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C698FB5-46C5-476A-BD75-BEE675D8FCA1}" xr6:coauthVersionLast="47" xr6:coauthVersionMax="47" xr10:uidLastSave="{00000000-0000-0000-0000-000000000000}"/>
  <bookViews>
    <workbookView xWindow="-110" yWindow="-110" windowWidth="19420" windowHeight="10300" xr2:uid="{A8C9CC7C-DD6C-4639-8AC4-89D1699BC6F5}"/>
  </bookViews>
  <sheets>
    <sheet name="Sheet1 (2)" sheetId="1" r:id="rId1"/>
  </sheets>
  <definedNames>
    <definedName name="_xlnm._FilterDatabase" localSheetId="0" hidden="1">'Sheet1 (2)'!$A$2:$CZ$4437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437" i="1" l="1"/>
  <c r="AH4437" i="1"/>
  <c r="B4437" i="1"/>
  <c r="AH4436" i="1"/>
  <c r="AI4436" i="1" s="1"/>
  <c r="B4436" i="1"/>
  <c r="AH4435" i="1"/>
  <c r="AI4435" i="1" s="1"/>
  <c r="B4435" i="1"/>
  <c r="AH4434" i="1"/>
  <c r="AI4434" i="1" s="1"/>
  <c r="B4434" i="1"/>
  <c r="AI4433" i="1"/>
  <c r="AH4433" i="1"/>
  <c r="B4433" i="1"/>
  <c r="AI4432" i="1"/>
  <c r="AH4432" i="1"/>
  <c r="B4432" i="1"/>
  <c r="AI4431" i="1"/>
  <c r="AH4431" i="1"/>
  <c r="B4431" i="1"/>
  <c r="AH4430" i="1"/>
  <c r="AI4430" i="1" s="1"/>
  <c r="B4430" i="1"/>
  <c r="AI4429" i="1"/>
  <c r="AH4429" i="1"/>
  <c r="B4429" i="1"/>
  <c r="AI4428" i="1"/>
  <c r="AH4428" i="1"/>
  <c r="B4428" i="1"/>
  <c r="AI4427" i="1"/>
  <c r="AH4427" i="1"/>
  <c r="B4427" i="1"/>
  <c r="AH4426" i="1"/>
  <c r="AI4426" i="1" s="1"/>
  <c r="B4426" i="1"/>
  <c r="AI4425" i="1"/>
  <c r="AH4425" i="1"/>
  <c r="B4425" i="1"/>
  <c r="AI4424" i="1"/>
  <c r="AH4424" i="1"/>
  <c r="B4424" i="1"/>
  <c r="AH4423" i="1"/>
  <c r="AI4423" i="1" s="1"/>
  <c r="B4423" i="1"/>
  <c r="AH4422" i="1"/>
  <c r="AI4422" i="1" s="1"/>
  <c r="B4422" i="1"/>
  <c r="AI4421" i="1"/>
  <c r="AH4421" i="1"/>
  <c r="B4421" i="1"/>
  <c r="AI4420" i="1"/>
  <c r="AH4420" i="1"/>
  <c r="B4420" i="1"/>
  <c r="AH4419" i="1"/>
  <c r="AI4419" i="1" s="1"/>
  <c r="B4419" i="1"/>
  <c r="AH4418" i="1"/>
  <c r="AI4418" i="1" s="1"/>
  <c r="B4418" i="1"/>
  <c r="AI4417" i="1"/>
  <c r="AH4417" i="1"/>
  <c r="B4417" i="1"/>
  <c r="AI4416" i="1"/>
  <c r="AH4416" i="1"/>
  <c r="B4416" i="1"/>
  <c r="AH4415" i="1"/>
  <c r="AI4415" i="1" s="1"/>
  <c r="B4415" i="1"/>
  <c r="AH4414" i="1"/>
  <c r="AI4414" i="1" s="1"/>
  <c r="B4414" i="1"/>
  <c r="AI4413" i="1"/>
  <c r="AH4413" i="1"/>
  <c r="B4413" i="1"/>
  <c r="AI4412" i="1"/>
  <c r="AH4412" i="1"/>
  <c r="B4412" i="1"/>
  <c r="AH4411" i="1"/>
  <c r="AI4411" i="1" s="1"/>
  <c r="B4411" i="1"/>
  <c r="AH4410" i="1"/>
  <c r="AI4410" i="1" s="1"/>
  <c r="B4410" i="1"/>
  <c r="AI4409" i="1"/>
  <c r="AH4409" i="1"/>
  <c r="B4409" i="1"/>
  <c r="AI4408" i="1"/>
  <c r="AH4408" i="1"/>
  <c r="B4408" i="1"/>
  <c r="AH4407" i="1"/>
  <c r="AI4407" i="1" s="1"/>
  <c r="B4407" i="1"/>
  <c r="AH4406" i="1"/>
  <c r="AI4406" i="1" s="1"/>
  <c r="B4406" i="1"/>
  <c r="AI4405" i="1"/>
  <c r="AH4405" i="1"/>
  <c r="B4405" i="1"/>
  <c r="AI4404" i="1"/>
  <c r="AH4404" i="1"/>
  <c r="B4404" i="1"/>
  <c r="AH4403" i="1"/>
  <c r="AI4403" i="1" s="1"/>
  <c r="B4403" i="1"/>
  <c r="AH4402" i="1"/>
  <c r="AI4402" i="1" s="1"/>
  <c r="B4402" i="1"/>
  <c r="AI4401" i="1"/>
  <c r="AH4401" i="1"/>
  <c r="B4401" i="1"/>
  <c r="AI4400" i="1"/>
  <c r="AH4400" i="1"/>
  <c r="B4400" i="1"/>
  <c r="AH4399" i="1"/>
  <c r="AI4399" i="1" s="1"/>
  <c r="B4399" i="1"/>
  <c r="AH4398" i="1"/>
  <c r="AI4398" i="1" s="1"/>
  <c r="B4398" i="1"/>
  <c r="AI4397" i="1"/>
  <c r="AH4397" i="1"/>
  <c r="B4397" i="1"/>
  <c r="AI4396" i="1"/>
  <c r="AH4396" i="1"/>
  <c r="B4396" i="1"/>
  <c r="AH4395" i="1"/>
  <c r="AI4395" i="1" s="1"/>
  <c r="B4395" i="1"/>
  <c r="AH4394" i="1"/>
  <c r="AI4394" i="1" s="1"/>
  <c r="B4394" i="1"/>
  <c r="AI4393" i="1"/>
  <c r="AH4393" i="1"/>
  <c r="B4393" i="1"/>
  <c r="AI4392" i="1"/>
  <c r="AH4392" i="1"/>
  <c r="B4392" i="1"/>
  <c r="AH4391" i="1"/>
  <c r="AI4391" i="1" s="1"/>
  <c r="B4391" i="1"/>
  <c r="AH4390" i="1"/>
  <c r="AI4390" i="1" s="1"/>
  <c r="B4390" i="1"/>
  <c r="AI4389" i="1"/>
  <c r="AH4389" i="1"/>
  <c r="B4389" i="1"/>
  <c r="AI4388" i="1"/>
  <c r="AH4388" i="1"/>
  <c r="B4388" i="1"/>
  <c r="AH4387" i="1"/>
  <c r="AI4387" i="1" s="1"/>
  <c r="B4387" i="1"/>
  <c r="AH4386" i="1"/>
  <c r="AI4386" i="1" s="1"/>
  <c r="B4386" i="1"/>
  <c r="AI4385" i="1"/>
  <c r="AH4385" i="1"/>
  <c r="B4385" i="1"/>
  <c r="AI4384" i="1"/>
  <c r="AH4384" i="1"/>
  <c r="B4384" i="1"/>
  <c r="AH4383" i="1"/>
  <c r="AI4383" i="1" s="1"/>
  <c r="B4383" i="1"/>
  <c r="AH4382" i="1"/>
  <c r="AI4382" i="1" s="1"/>
  <c r="B4382" i="1"/>
  <c r="AI4381" i="1"/>
  <c r="AH4381" i="1"/>
  <c r="B4381" i="1"/>
  <c r="AI4380" i="1"/>
  <c r="AH4380" i="1"/>
  <c r="B4380" i="1"/>
  <c r="AH4379" i="1"/>
  <c r="AI4379" i="1" s="1"/>
  <c r="B4379" i="1"/>
  <c r="AH4378" i="1"/>
  <c r="AI4378" i="1" s="1"/>
  <c r="B4378" i="1"/>
  <c r="AI4377" i="1"/>
  <c r="AH4377" i="1"/>
  <c r="B4377" i="1"/>
  <c r="AI4376" i="1"/>
  <c r="AH4376" i="1"/>
  <c r="B4376" i="1"/>
  <c r="AH4375" i="1"/>
  <c r="AI4375" i="1" s="1"/>
  <c r="B4375" i="1"/>
  <c r="AH4374" i="1"/>
  <c r="AI4374" i="1" s="1"/>
  <c r="B4374" i="1"/>
  <c r="AI4373" i="1"/>
  <c r="AH4373" i="1"/>
  <c r="B4373" i="1"/>
  <c r="AI4372" i="1"/>
  <c r="AH4372" i="1"/>
  <c r="B4372" i="1"/>
  <c r="AH4371" i="1"/>
  <c r="AI4371" i="1" s="1"/>
  <c r="B4371" i="1"/>
  <c r="AH4370" i="1"/>
  <c r="AI4370" i="1" s="1"/>
  <c r="B4370" i="1"/>
  <c r="AI4369" i="1"/>
  <c r="AH4369" i="1"/>
  <c r="B4369" i="1"/>
  <c r="AI4368" i="1"/>
  <c r="AH4368" i="1"/>
  <c r="B4368" i="1"/>
  <c r="AH4367" i="1"/>
  <c r="AI4367" i="1" s="1"/>
  <c r="B4367" i="1"/>
  <c r="AH4366" i="1"/>
  <c r="AI4366" i="1" s="1"/>
  <c r="B4366" i="1"/>
  <c r="AI4365" i="1"/>
  <c r="AH4365" i="1"/>
  <c r="B4365" i="1"/>
  <c r="AI4364" i="1"/>
  <c r="AH4364" i="1"/>
  <c r="B4364" i="1"/>
  <c r="AH4363" i="1"/>
  <c r="AI4363" i="1" s="1"/>
  <c r="B4363" i="1"/>
  <c r="AH4362" i="1"/>
  <c r="AI4362" i="1" s="1"/>
  <c r="B4362" i="1"/>
  <c r="AI4361" i="1"/>
  <c r="AH4361" i="1"/>
  <c r="B4361" i="1"/>
  <c r="AI4360" i="1"/>
  <c r="AH4360" i="1"/>
  <c r="B4360" i="1"/>
  <c r="AH4359" i="1"/>
  <c r="AI4359" i="1" s="1"/>
  <c r="B4359" i="1"/>
  <c r="AH4358" i="1"/>
  <c r="AI4358" i="1" s="1"/>
  <c r="B4358" i="1"/>
  <c r="AI4357" i="1"/>
  <c r="AH4357" i="1"/>
  <c r="B4357" i="1"/>
  <c r="AI4356" i="1"/>
  <c r="AH4356" i="1"/>
  <c r="B4356" i="1"/>
  <c r="AH4355" i="1"/>
  <c r="AI4355" i="1" s="1"/>
  <c r="B4355" i="1"/>
  <c r="AH4354" i="1"/>
  <c r="AI4354" i="1" s="1"/>
  <c r="B4354" i="1"/>
  <c r="AI4353" i="1"/>
  <c r="AH4353" i="1"/>
  <c r="B4353" i="1"/>
  <c r="AI4352" i="1"/>
  <c r="AH4352" i="1"/>
  <c r="B4352" i="1"/>
  <c r="AH4351" i="1"/>
  <c r="AI4351" i="1" s="1"/>
  <c r="B4351" i="1"/>
  <c r="AH4350" i="1"/>
  <c r="AI4350" i="1" s="1"/>
  <c r="B4350" i="1"/>
  <c r="AI4349" i="1"/>
  <c r="AH4349" i="1"/>
  <c r="B4349" i="1"/>
  <c r="AI4348" i="1"/>
  <c r="AH4348" i="1"/>
  <c r="B4348" i="1"/>
  <c r="AH4347" i="1"/>
  <c r="AI4347" i="1" s="1"/>
  <c r="B4347" i="1"/>
  <c r="AH4346" i="1"/>
  <c r="AI4346" i="1" s="1"/>
  <c r="B4346" i="1"/>
  <c r="AI4345" i="1"/>
  <c r="AH4345" i="1"/>
  <c r="B4345" i="1"/>
  <c r="AI4344" i="1"/>
  <c r="AH4344" i="1"/>
  <c r="B4344" i="1"/>
  <c r="AH4343" i="1"/>
  <c r="AI4343" i="1" s="1"/>
  <c r="B4343" i="1"/>
  <c r="AH4342" i="1"/>
  <c r="AI4342" i="1" s="1"/>
  <c r="B4342" i="1"/>
  <c r="AI4341" i="1"/>
  <c r="AH4341" i="1"/>
  <c r="B4341" i="1"/>
  <c r="AI4340" i="1"/>
  <c r="AH4340" i="1"/>
  <c r="B4340" i="1"/>
  <c r="AH4339" i="1"/>
  <c r="AI4339" i="1" s="1"/>
  <c r="B4339" i="1"/>
  <c r="AH4338" i="1"/>
  <c r="AI4338" i="1" s="1"/>
  <c r="B4338" i="1"/>
  <c r="AI4337" i="1"/>
  <c r="AH4337" i="1"/>
  <c r="B4337" i="1"/>
  <c r="AI4336" i="1"/>
  <c r="AH4336" i="1"/>
  <c r="B4336" i="1"/>
  <c r="AH4335" i="1"/>
  <c r="AI4335" i="1" s="1"/>
  <c r="B4335" i="1"/>
  <c r="AH4334" i="1"/>
  <c r="AI4334" i="1" s="1"/>
  <c r="B4334" i="1"/>
  <c r="AI4333" i="1"/>
  <c r="AH4333" i="1"/>
  <c r="B4333" i="1"/>
  <c r="AI4332" i="1"/>
  <c r="AH4332" i="1"/>
  <c r="B4332" i="1"/>
  <c r="AH4331" i="1"/>
  <c r="AI4331" i="1" s="1"/>
  <c r="B4331" i="1"/>
  <c r="AH4330" i="1"/>
  <c r="AI4330" i="1" s="1"/>
  <c r="B4330" i="1"/>
  <c r="AI4329" i="1"/>
  <c r="AH4329" i="1"/>
  <c r="B4329" i="1"/>
  <c r="AI4328" i="1"/>
  <c r="AH4328" i="1"/>
  <c r="B4328" i="1"/>
  <c r="AH4327" i="1"/>
  <c r="AI4327" i="1" s="1"/>
  <c r="B4327" i="1"/>
  <c r="AH4326" i="1"/>
  <c r="AI4326" i="1" s="1"/>
  <c r="B4326" i="1"/>
  <c r="AI4325" i="1"/>
  <c r="AH4325" i="1"/>
  <c r="B4325" i="1"/>
  <c r="AI4324" i="1"/>
  <c r="AH4324" i="1"/>
  <c r="B4324" i="1"/>
  <c r="AH4323" i="1"/>
  <c r="AI4323" i="1" s="1"/>
  <c r="B4323" i="1"/>
  <c r="AH4322" i="1"/>
  <c r="AI4322" i="1" s="1"/>
  <c r="B4322" i="1"/>
  <c r="AI4321" i="1"/>
  <c r="AH4321" i="1"/>
  <c r="B4321" i="1"/>
  <c r="AI4320" i="1"/>
  <c r="AH4320" i="1"/>
  <c r="B4320" i="1"/>
  <c r="AH4319" i="1"/>
  <c r="AI4319" i="1" s="1"/>
  <c r="B4319" i="1"/>
  <c r="AH4318" i="1"/>
  <c r="AI4318" i="1" s="1"/>
  <c r="B4318" i="1"/>
  <c r="AI4317" i="1"/>
  <c r="AH4317" i="1"/>
  <c r="B4317" i="1"/>
  <c r="AI4316" i="1"/>
  <c r="AH4316" i="1"/>
  <c r="B4316" i="1"/>
  <c r="AH4315" i="1"/>
  <c r="AI4315" i="1" s="1"/>
  <c r="B4315" i="1"/>
  <c r="AH4314" i="1"/>
  <c r="AI4314" i="1" s="1"/>
  <c r="B4314" i="1"/>
  <c r="AI4313" i="1"/>
  <c r="AH4313" i="1"/>
  <c r="B4313" i="1"/>
  <c r="AI4312" i="1"/>
  <c r="AH4312" i="1"/>
  <c r="B4312" i="1"/>
  <c r="AH4311" i="1"/>
  <c r="AI4311" i="1" s="1"/>
  <c r="B4311" i="1"/>
  <c r="AH4310" i="1"/>
  <c r="AI4310" i="1" s="1"/>
  <c r="B4310" i="1"/>
  <c r="AI4309" i="1"/>
  <c r="AH4309" i="1"/>
  <c r="B4309" i="1"/>
  <c r="AI4308" i="1"/>
  <c r="AH4308" i="1"/>
  <c r="B4308" i="1"/>
  <c r="AH4307" i="1"/>
  <c r="AI4307" i="1" s="1"/>
  <c r="B4307" i="1"/>
  <c r="AH4306" i="1"/>
  <c r="AI4306" i="1" s="1"/>
  <c r="B4306" i="1"/>
  <c r="AI4305" i="1"/>
  <c r="AH4305" i="1"/>
  <c r="B4305" i="1"/>
  <c r="AI4304" i="1"/>
  <c r="AH4304" i="1"/>
  <c r="B4304" i="1"/>
  <c r="AH4303" i="1"/>
  <c r="AI4303" i="1" s="1"/>
  <c r="B4303" i="1"/>
  <c r="AH4302" i="1"/>
  <c r="AI4302" i="1" s="1"/>
  <c r="B4302" i="1"/>
  <c r="AI4301" i="1"/>
  <c r="AH4301" i="1"/>
  <c r="B4301" i="1"/>
  <c r="AI4300" i="1"/>
  <c r="AH4300" i="1"/>
  <c r="B4300" i="1"/>
  <c r="AH4299" i="1"/>
  <c r="AI4299" i="1" s="1"/>
  <c r="B4299" i="1"/>
  <c r="AH4298" i="1"/>
  <c r="AI4298" i="1" s="1"/>
  <c r="B4298" i="1"/>
  <c r="AI4297" i="1"/>
  <c r="AH4297" i="1"/>
  <c r="B4297" i="1"/>
  <c r="AI4296" i="1"/>
  <c r="AH4296" i="1"/>
  <c r="B4296" i="1"/>
  <c r="AH4295" i="1"/>
  <c r="AI4295" i="1" s="1"/>
  <c r="B4295" i="1"/>
  <c r="AH4294" i="1"/>
  <c r="AI4294" i="1" s="1"/>
  <c r="B4294" i="1"/>
  <c r="AI4293" i="1"/>
  <c r="AH4293" i="1"/>
  <c r="B4293" i="1"/>
  <c r="AI4292" i="1"/>
  <c r="AH4292" i="1"/>
  <c r="B4292" i="1"/>
  <c r="AH4291" i="1"/>
  <c r="AI4291" i="1" s="1"/>
  <c r="B4291" i="1"/>
  <c r="AH4290" i="1"/>
  <c r="AI4290" i="1" s="1"/>
  <c r="B4290" i="1"/>
  <c r="AI4289" i="1"/>
  <c r="AH4289" i="1"/>
  <c r="B4289" i="1"/>
  <c r="AI4288" i="1"/>
  <c r="AH4288" i="1"/>
  <c r="B4288" i="1"/>
  <c r="AH4287" i="1"/>
  <c r="AI4287" i="1" s="1"/>
  <c r="B4287" i="1"/>
  <c r="AH4286" i="1"/>
  <c r="AI4286" i="1" s="1"/>
  <c r="B4286" i="1"/>
  <c r="AI4285" i="1"/>
  <c r="AH4285" i="1"/>
  <c r="B4285" i="1"/>
  <c r="AI4284" i="1"/>
  <c r="AH4284" i="1"/>
  <c r="B4284" i="1"/>
  <c r="AH4283" i="1"/>
  <c r="AI4283" i="1" s="1"/>
  <c r="B4283" i="1"/>
  <c r="AH4282" i="1"/>
  <c r="AI4282" i="1" s="1"/>
  <c r="B4282" i="1"/>
  <c r="AI4281" i="1"/>
  <c r="AH4281" i="1"/>
  <c r="B4281" i="1"/>
  <c r="AI4280" i="1"/>
  <c r="AH4280" i="1"/>
  <c r="B4280" i="1"/>
  <c r="AH4279" i="1"/>
  <c r="AI4279" i="1" s="1"/>
  <c r="B4279" i="1"/>
  <c r="AH4278" i="1"/>
  <c r="AI4278" i="1" s="1"/>
  <c r="B4278" i="1"/>
  <c r="AI4277" i="1"/>
  <c r="AH4277" i="1"/>
  <c r="B4277" i="1"/>
  <c r="AI4276" i="1"/>
  <c r="AH4276" i="1"/>
  <c r="B4276" i="1"/>
  <c r="AH4275" i="1"/>
  <c r="AI4275" i="1" s="1"/>
  <c r="B4275" i="1"/>
  <c r="AH4274" i="1"/>
  <c r="AI4274" i="1" s="1"/>
  <c r="B4274" i="1"/>
  <c r="AI4273" i="1"/>
  <c r="AH4273" i="1"/>
  <c r="B4273" i="1"/>
  <c r="AI4272" i="1"/>
  <c r="AH4272" i="1"/>
  <c r="B4272" i="1"/>
  <c r="AH4271" i="1"/>
  <c r="AI4271" i="1" s="1"/>
  <c r="B4271" i="1"/>
  <c r="AH4270" i="1"/>
  <c r="AI4270" i="1" s="1"/>
  <c r="B4270" i="1"/>
  <c r="AI4269" i="1"/>
  <c r="AH4269" i="1"/>
  <c r="B4269" i="1"/>
  <c r="AI4268" i="1"/>
  <c r="AH4268" i="1"/>
  <c r="B4268" i="1"/>
  <c r="AH4267" i="1"/>
  <c r="AI4267" i="1" s="1"/>
  <c r="B4267" i="1"/>
  <c r="AH4266" i="1"/>
  <c r="AI4266" i="1" s="1"/>
  <c r="B4266" i="1"/>
  <c r="AI4265" i="1"/>
  <c r="AH4265" i="1"/>
  <c r="B4265" i="1"/>
  <c r="AI4264" i="1"/>
  <c r="AH4264" i="1"/>
  <c r="B4264" i="1"/>
  <c r="AH4263" i="1"/>
  <c r="AI4263" i="1" s="1"/>
  <c r="B4263" i="1"/>
  <c r="AH4262" i="1"/>
  <c r="AI4262" i="1" s="1"/>
  <c r="B4262" i="1"/>
  <c r="AI4261" i="1"/>
  <c r="AH4261" i="1"/>
  <c r="B4261" i="1"/>
  <c r="AI4260" i="1"/>
  <c r="AH4260" i="1"/>
  <c r="B4260" i="1"/>
  <c r="AH4259" i="1"/>
  <c r="AI4259" i="1" s="1"/>
  <c r="B4259" i="1"/>
  <c r="AH4258" i="1"/>
  <c r="AI4258" i="1" s="1"/>
  <c r="B4258" i="1"/>
  <c r="AI4257" i="1"/>
  <c r="AH4257" i="1"/>
  <c r="B4257" i="1"/>
  <c r="AI4256" i="1"/>
  <c r="AH4256" i="1"/>
  <c r="B4256" i="1"/>
  <c r="AH4255" i="1"/>
  <c r="AI4255" i="1" s="1"/>
  <c r="B4255" i="1"/>
  <c r="AH4254" i="1"/>
  <c r="AI4254" i="1" s="1"/>
  <c r="B4254" i="1"/>
  <c r="AI4253" i="1"/>
  <c r="AH4253" i="1"/>
  <c r="B4253" i="1"/>
  <c r="AI4252" i="1"/>
  <c r="AH4252" i="1"/>
  <c r="B4252" i="1"/>
  <c r="AH4251" i="1"/>
  <c r="AI4251" i="1" s="1"/>
  <c r="B4251" i="1"/>
  <c r="AH4250" i="1"/>
  <c r="AI4250" i="1" s="1"/>
  <c r="B4250" i="1"/>
  <c r="AI4249" i="1"/>
  <c r="AH4249" i="1"/>
  <c r="B4249" i="1"/>
  <c r="AI4248" i="1"/>
  <c r="AH4248" i="1"/>
  <c r="B4248" i="1"/>
  <c r="AH4247" i="1"/>
  <c r="AI4247" i="1" s="1"/>
  <c r="B4247" i="1"/>
  <c r="AH4246" i="1"/>
  <c r="AI4246" i="1" s="1"/>
  <c r="B4246" i="1"/>
  <c r="AI4245" i="1"/>
  <c r="AH4245" i="1"/>
  <c r="B4245" i="1"/>
  <c r="AI4244" i="1"/>
  <c r="AH4244" i="1"/>
  <c r="B4244" i="1"/>
  <c r="AH4243" i="1"/>
  <c r="AI4243" i="1" s="1"/>
  <c r="B4243" i="1"/>
  <c r="AH4242" i="1"/>
  <c r="AI4242" i="1" s="1"/>
  <c r="B4242" i="1"/>
  <c r="AI4241" i="1"/>
  <c r="AH4241" i="1"/>
  <c r="B4241" i="1"/>
  <c r="AI4240" i="1"/>
  <c r="AH4240" i="1"/>
  <c r="B4240" i="1"/>
  <c r="AH4239" i="1"/>
  <c r="AI4239" i="1" s="1"/>
  <c r="B4239" i="1"/>
  <c r="AH4238" i="1"/>
  <c r="AI4238" i="1" s="1"/>
  <c r="B4238" i="1"/>
  <c r="AI4237" i="1"/>
  <c r="AH4237" i="1"/>
  <c r="B4237" i="1"/>
  <c r="AI4236" i="1"/>
  <c r="AH4236" i="1"/>
  <c r="B4236" i="1"/>
  <c r="AH4235" i="1"/>
  <c r="AI4235" i="1" s="1"/>
  <c r="B4235" i="1"/>
  <c r="AH4234" i="1"/>
  <c r="AI4234" i="1" s="1"/>
  <c r="B4234" i="1"/>
  <c r="AI4233" i="1"/>
  <c r="AH4233" i="1"/>
  <c r="B4233" i="1"/>
  <c r="AI4232" i="1"/>
  <c r="AH4232" i="1"/>
  <c r="B4232" i="1"/>
  <c r="AH4231" i="1"/>
  <c r="AI4231" i="1" s="1"/>
  <c r="B4231" i="1"/>
  <c r="AH4230" i="1"/>
  <c r="AI4230" i="1" s="1"/>
  <c r="B4230" i="1"/>
  <c r="AI4229" i="1"/>
  <c r="AH4229" i="1"/>
  <c r="B4229" i="1"/>
  <c r="AI4228" i="1"/>
  <c r="AH4228" i="1"/>
  <c r="B4228" i="1"/>
  <c r="AH4227" i="1"/>
  <c r="AI4227" i="1" s="1"/>
  <c r="B4227" i="1"/>
  <c r="AH4226" i="1"/>
  <c r="AI4226" i="1" s="1"/>
  <c r="B4226" i="1"/>
  <c r="AI4225" i="1"/>
  <c r="AH4225" i="1"/>
  <c r="B4225" i="1"/>
  <c r="AI4224" i="1"/>
  <c r="AH4224" i="1"/>
  <c r="B4224" i="1"/>
  <c r="AH4223" i="1"/>
  <c r="AI4223" i="1" s="1"/>
  <c r="B4223" i="1"/>
  <c r="AH4222" i="1"/>
  <c r="AI4222" i="1" s="1"/>
  <c r="B4222" i="1"/>
  <c r="AI4221" i="1"/>
  <c r="AH4221" i="1"/>
  <c r="B4221" i="1"/>
  <c r="AI4220" i="1"/>
  <c r="AH4220" i="1"/>
  <c r="B4220" i="1"/>
  <c r="AH4219" i="1"/>
  <c r="AI4219" i="1" s="1"/>
  <c r="B4219" i="1"/>
  <c r="AH4218" i="1"/>
  <c r="AI4218" i="1" s="1"/>
  <c r="B4218" i="1"/>
  <c r="AI4217" i="1"/>
  <c r="AH4217" i="1"/>
  <c r="B4217" i="1"/>
  <c r="AI4216" i="1"/>
  <c r="AH4216" i="1"/>
  <c r="B4216" i="1"/>
  <c r="AH4215" i="1"/>
  <c r="AI4215" i="1" s="1"/>
  <c r="B4215" i="1"/>
  <c r="AH4214" i="1"/>
  <c r="AI4214" i="1" s="1"/>
  <c r="B4214" i="1"/>
  <c r="AI4213" i="1"/>
  <c r="AH4213" i="1"/>
  <c r="B4213" i="1"/>
  <c r="AI4212" i="1"/>
  <c r="AH4212" i="1"/>
  <c r="B4212" i="1"/>
  <c r="AH4211" i="1"/>
  <c r="AI4211" i="1" s="1"/>
  <c r="B4211" i="1"/>
  <c r="AH4210" i="1"/>
  <c r="AI4210" i="1" s="1"/>
  <c r="B4210" i="1"/>
  <c r="AI4209" i="1"/>
  <c r="AH4209" i="1"/>
  <c r="B4209" i="1"/>
  <c r="AI4208" i="1"/>
  <c r="AH4208" i="1"/>
  <c r="B4208" i="1"/>
  <c r="AH4207" i="1"/>
  <c r="AI4207" i="1" s="1"/>
  <c r="B4207" i="1"/>
  <c r="AH4206" i="1"/>
  <c r="AI4206" i="1" s="1"/>
  <c r="B4206" i="1"/>
  <c r="AI4205" i="1"/>
  <c r="AH4205" i="1"/>
  <c r="B4205" i="1"/>
  <c r="AI4204" i="1"/>
  <c r="AH4204" i="1"/>
  <c r="B4204" i="1"/>
  <c r="AH4203" i="1"/>
  <c r="AI4203" i="1" s="1"/>
  <c r="B4203" i="1"/>
  <c r="AH4202" i="1"/>
  <c r="AI4202" i="1" s="1"/>
  <c r="B4202" i="1"/>
  <c r="AI4201" i="1"/>
  <c r="AH4201" i="1"/>
  <c r="B4201" i="1"/>
  <c r="AI4200" i="1"/>
  <c r="AH4200" i="1"/>
  <c r="B4200" i="1"/>
  <c r="AH4199" i="1"/>
  <c r="AI4199" i="1" s="1"/>
  <c r="B4199" i="1"/>
  <c r="AH4198" i="1"/>
  <c r="AI4198" i="1" s="1"/>
  <c r="B4198" i="1"/>
  <c r="AI4197" i="1"/>
  <c r="AH4197" i="1"/>
  <c r="B4197" i="1"/>
  <c r="AI4196" i="1"/>
  <c r="AH4196" i="1"/>
  <c r="B4196" i="1"/>
  <c r="AH4195" i="1"/>
  <c r="AI4195" i="1" s="1"/>
  <c r="B4195" i="1"/>
  <c r="AH4194" i="1"/>
  <c r="AI4194" i="1" s="1"/>
  <c r="B4194" i="1"/>
  <c r="AI4193" i="1"/>
  <c r="AH4193" i="1"/>
  <c r="B4193" i="1"/>
  <c r="AI4192" i="1"/>
  <c r="AH4192" i="1"/>
  <c r="B4192" i="1"/>
  <c r="AH4191" i="1"/>
  <c r="AI4191" i="1" s="1"/>
  <c r="B4191" i="1"/>
  <c r="AH4190" i="1"/>
  <c r="AI4190" i="1" s="1"/>
  <c r="B4190" i="1"/>
  <c r="AI4189" i="1"/>
  <c r="AH4189" i="1"/>
  <c r="B4189" i="1"/>
  <c r="AI4188" i="1"/>
  <c r="AH4188" i="1"/>
  <c r="B4188" i="1"/>
  <c r="AH4187" i="1"/>
  <c r="AI4187" i="1" s="1"/>
  <c r="B4187" i="1"/>
  <c r="AH4186" i="1"/>
  <c r="AI4186" i="1" s="1"/>
  <c r="B4186" i="1"/>
  <c r="AI4185" i="1"/>
  <c r="AH4185" i="1"/>
  <c r="B4185" i="1"/>
  <c r="AI4184" i="1"/>
  <c r="AH4184" i="1"/>
  <c r="B4184" i="1"/>
  <c r="AH4183" i="1"/>
  <c r="AI4183" i="1" s="1"/>
  <c r="B4183" i="1"/>
  <c r="AH4182" i="1"/>
  <c r="AI4182" i="1" s="1"/>
  <c r="B4182" i="1"/>
  <c r="AI4181" i="1"/>
  <c r="AH4181" i="1"/>
  <c r="B4181" i="1"/>
  <c r="AI4180" i="1"/>
  <c r="AH4180" i="1"/>
  <c r="B4180" i="1"/>
  <c r="AH4179" i="1"/>
  <c r="AI4179" i="1" s="1"/>
  <c r="B4179" i="1"/>
  <c r="AH4178" i="1"/>
  <c r="AI4178" i="1" s="1"/>
  <c r="B4178" i="1"/>
  <c r="AI4177" i="1"/>
  <c r="AH4177" i="1"/>
  <c r="B4177" i="1"/>
  <c r="AI4176" i="1"/>
  <c r="AH4176" i="1"/>
  <c r="B4176" i="1"/>
  <c r="AH4175" i="1"/>
  <c r="AI4175" i="1" s="1"/>
  <c r="B4175" i="1"/>
  <c r="AH4174" i="1"/>
  <c r="AI4174" i="1" s="1"/>
  <c r="B4174" i="1"/>
  <c r="AI4173" i="1"/>
  <c r="AH4173" i="1"/>
  <c r="B4173" i="1"/>
  <c r="AI4172" i="1"/>
  <c r="AH4172" i="1"/>
  <c r="B4172" i="1"/>
  <c r="AH4171" i="1"/>
  <c r="AI4171" i="1" s="1"/>
  <c r="B4171" i="1"/>
  <c r="AH4170" i="1"/>
  <c r="AI4170" i="1" s="1"/>
  <c r="B4170" i="1"/>
  <c r="AI4169" i="1"/>
  <c r="AH4169" i="1"/>
  <c r="B4169" i="1"/>
  <c r="AI4168" i="1"/>
  <c r="AH4168" i="1"/>
  <c r="B4168" i="1"/>
  <c r="AH4167" i="1"/>
  <c r="AI4167" i="1" s="1"/>
  <c r="B4167" i="1"/>
  <c r="AH4166" i="1"/>
  <c r="AI4166" i="1" s="1"/>
  <c r="B4166" i="1"/>
  <c r="AI4165" i="1"/>
  <c r="AH4165" i="1"/>
  <c r="B4165" i="1"/>
  <c r="AI4164" i="1"/>
  <c r="AH4164" i="1"/>
  <c r="B4164" i="1"/>
  <c r="AH4163" i="1"/>
  <c r="AI4163" i="1" s="1"/>
  <c r="B4163" i="1"/>
  <c r="AH4162" i="1"/>
  <c r="AI4162" i="1" s="1"/>
  <c r="B4162" i="1"/>
  <c r="AI4161" i="1"/>
  <c r="AH4161" i="1"/>
  <c r="B4161" i="1"/>
  <c r="AI4160" i="1"/>
  <c r="AH4160" i="1"/>
  <c r="B4160" i="1"/>
  <c r="AH4159" i="1"/>
  <c r="AI4159" i="1" s="1"/>
  <c r="B4159" i="1"/>
  <c r="AH4158" i="1"/>
  <c r="AI4158" i="1" s="1"/>
  <c r="B4158" i="1"/>
  <c r="AI4157" i="1"/>
  <c r="AH4157" i="1"/>
  <c r="B4157" i="1"/>
  <c r="AI4156" i="1"/>
  <c r="AH4156" i="1"/>
  <c r="B4156" i="1"/>
  <c r="AH4155" i="1"/>
  <c r="AI4155" i="1" s="1"/>
  <c r="B4155" i="1"/>
  <c r="AH4154" i="1"/>
  <c r="AI4154" i="1" s="1"/>
  <c r="B4154" i="1"/>
  <c r="AI4153" i="1"/>
  <c r="AH4153" i="1"/>
  <c r="B4153" i="1"/>
  <c r="AI4152" i="1"/>
  <c r="AH4152" i="1"/>
  <c r="B4152" i="1"/>
  <c r="AH4151" i="1"/>
  <c r="AI4151" i="1" s="1"/>
  <c r="B4151" i="1"/>
  <c r="AH4150" i="1"/>
  <c r="AI4150" i="1" s="1"/>
  <c r="B4150" i="1"/>
  <c r="AI4149" i="1"/>
  <c r="AH4149" i="1"/>
  <c r="B4149" i="1"/>
  <c r="AI4148" i="1"/>
  <c r="AH4148" i="1"/>
  <c r="B4148" i="1"/>
  <c r="AH4147" i="1"/>
  <c r="AI4147" i="1" s="1"/>
  <c r="B4147" i="1"/>
  <c r="AH4146" i="1"/>
  <c r="AI4146" i="1" s="1"/>
  <c r="B4146" i="1"/>
  <c r="AI4145" i="1"/>
  <c r="AH4145" i="1"/>
  <c r="B4145" i="1"/>
  <c r="AI4144" i="1"/>
  <c r="AH4144" i="1"/>
  <c r="B4144" i="1"/>
  <c r="AH4143" i="1"/>
  <c r="AI4143" i="1" s="1"/>
  <c r="B4143" i="1"/>
  <c r="AH4142" i="1"/>
  <c r="AI4142" i="1" s="1"/>
  <c r="B4142" i="1"/>
  <c r="AI4141" i="1"/>
  <c r="AH4141" i="1"/>
  <c r="B4141" i="1"/>
  <c r="AI4140" i="1"/>
  <c r="AH4140" i="1"/>
  <c r="B4140" i="1"/>
  <c r="AH4139" i="1"/>
  <c r="AI4139" i="1" s="1"/>
  <c r="B4139" i="1"/>
  <c r="AH4138" i="1"/>
  <c r="AI4138" i="1" s="1"/>
  <c r="B4138" i="1"/>
  <c r="AI4137" i="1"/>
  <c r="AH4137" i="1"/>
  <c r="B4137" i="1"/>
  <c r="AI4136" i="1"/>
  <c r="AH4136" i="1"/>
  <c r="B4136" i="1"/>
  <c r="AH4135" i="1"/>
  <c r="AI4135" i="1" s="1"/>
  <c r="B4135" i="1"/>
  <c r="AH4134" i="1"/>
  <c r="AI4134" i="1" s="1"/>
  <c r="B4134" i="1"/>
  <c r="AI4133" i="1"/>
  <c r="AH4133" i="1"/>
  <c r="B4133" i="1"/>
  <c r="AI4132" i="1"/>
  <c r="AH4132" i="1"/>
  <c r="B4132" i="1"/>
  <c r="AH4131" i="1"/>
  <c r="AI4131" i="1" s="1"/>
  <c r="B4131" i="1"/>
  <c r="AH4130" i="1"/>
  <c r="AI4130" i="1" s="1"/>
  <c r="B4130" i="1"/>
  <c r="AI4129" i="1"/>
  <c r="AH4129" i="1"/>
  <c r="B4129" i="1"/>
  <c r="AI4128" i="1"/>
  <c r="AH4128" i="1"/>
  <c r="B4128" i="1"/>
  <c r="AH4127" i="1"/>
  <c r="AI4127" i="1" s="1"/>
  <c r="B4127" i="1"/>
  <c r="AH4126" i="1"/>
  <c r="AI4126" i="1" s="1"/>
  <c r="B4126" i="1"/>
  <c r="AI4125" i="1"/>
  <c r="AH4125" i="1"/>
  <c r="B4125" i="1"/>
  <c r="AI4124" i="1"/>
  <c r="AH4124" i="1"/>
  <c r="B4124" i="1"/>
  <c r="AH4123" i="1"/>
  <c r="AI4123" i="1" s="1"/>
  <c r="B4123" i="1"/>
  <c r="AH4122" i="1"/>
  <c r="AI4122" i="1" s="1"/>
  <c r="B4122" i="1"/>
  <c r="AI4121" i="1"/>
  <c r="AH4121" i="1"/>
  <c r="B4121" i="1"/>
  <c r="AI4120" i="1"/>
  <c r="AH4120" i="1"/>
  <c r="B4120" i="1"/>
  <c r="AH4119" i="1"/>
  <c r="AI4119" i="1" s="1"/>
  <c r="B4119" i="1"/>
  <c r="AH4118" i="1"/>
  <c r="AI4118" i="1" s="1"/>
  <c r="B4118" i="1"/>
  <c r="AI4117" i="1"/>
  <c r="AH4117" i="1"/>
  <c r="B4117" i="1"/>
  <c r="AI4116" i="1"/>
  <c r="AH4116" i="1"/>
  <c r="B4116" i="1"/>
  <c r="AH4115" i="1"/>
  <c r="AI4115" i="1" s="1"/>
  <c r="B4115" i="1"/>
  <c r="AH4114" i="1"/>
  <c r="AI4114" i="1" s="1"/>
  <c r="B4114" i="1"/>
  <c r="AI4113" i="1"/>
  <c r="AH4113" i="1"/>
  <c r="B4113" i="1"/>
  <c r="AI4112" i="1"/>
  <c r="AH4112" i="1"/>
  <c r="B4112" i="1"/>
  <c r="AH4111" i="1"/>
  <c r="AI4111" i="1" s="1"/>
  <c r="B4111" i="1"/>
  <c r="AH4110" i="1"/>
  <c r="AI4110" i="1" s="1"/>
  <c r="B4110" i="1"/>
  <c r="AI4109" i="1"/>
  <c r="AH4109" i="1"/>
  <c r="B4109" i="1"/>
  <c r="AI4108" i="1"/>
  <c r="AH4108" i="1"/>
  <c r="B4108" i="1"/>
  <c r="AH4107" i="1"/>
  <c r="AI4107" i="1" s="1"/>
  <c r="B4107" i="1"/>
  <c r="AH4106" i="1"/>
  <c r="AI4106" i="1" s="1"/>
  <c r="B4106" i="1"/>
  <c r="AI4105" i="1"/>
  <c r="AH4105" i="1"/>
  <c r="B4105" i="1"/>
  <c r="AI4104" i="1"/>
  <c r="AH4104" i="1"/>
  <c r="B4104" i="1"/>
  <c r="AH4103" i="1"/>
  <c r="AI4103" i="1" s="1"/>
  <c r="B4103" i="1"/>
  <c r="AH4102" i="1"/>
  <c r="AI4102" i="1" s="1"/>
  <c r="B4102" i="1"/>
  <c r="AI4101" i="1"/>
  <c r="AH4101" i="1"/>
  <c r="B4101" i="1"/>
  <c r="AI4100" i="1"/>
  <c r="AH4100" i="1"/>
  <c r="B4100" i="1"/>
  <c r="AH4099" i="1"/>
  <c r="AI4099" i="1" s="1"/>
  <c r="B4099" i="1"/>
  <c r="AH4098" i="1"/>
  <c r="AI4098" i="1" s="1"/>
  <c r="B4098" i="1"/>
  <c r="AI4097" i="1"/>
  <c r="AH4097" i="1"/>
  <c r="B4097" i="1"/>
  <c r="AI4096" i="1"/>
  <c r="AH4096" i="1"/>
  <c r="B4096" i="1"/>
  <c r="AH4095" i="1"/>
  <c r="AI4095" i="1" s="1"/>
  <c r="B4095" i="1"/>
  <c r="AH4094" i="1"/>
  <c r="AI4094" i="1" s="1"/>
  <c r="B4094" i="1"/>
  <c r="AI4093" i="1"/>
  <c r="AH4093" i="1"/>
  <c r="B4093" i="1"/>
  <c r="AI4092" i="1"/>
  <c r="AH4092" i="1"/>
  <c r="B4092" i="1"/>
  <c r="AH4091" i="1"/>
  <c r="AI4091" i="1" s="1"/>
  <c r="B4091" i="1"/>
  <c r="AH4090" i="1"/>
  <c r="AI4090" i="1" s="1"/>
  <c r="B4090" i="1"/>
  <c r="AI4089" i="1"/>
  <c r="AH4089" i="1"/>
  <c r="B4089" i="1"/>
  <c r="AI4088" i="1"/>
  <c r="AH4088" i="1"/>
  <c r="B4088" i="1"/>
  <c r="AH4087" i="1"/>
  <c r="AI4087" i="1" s="1"/>
  <c r="B4087" i="1"/>
  <c r="AH4086" i="1"/>
  <c r="AI4086" i="1" s="1"/>
  <c r="B4086" i="1"/>
  <c r="AI4085" i="1"/>
  <c r="AH4085" i="1"/>
  <c r="B4085" i="1"/>
  <c r="AI4084" i="1"/>
  <c r="AH4084" i="1"/>
  <c r="B4084" i="1"/>
  <c r="AH4083" i="1"/>
  <c r="AI4083" i="1" s="1"/>
  <c r="B4083" i="1"/>
  <c r="AH4082" i="1"/>
  <c r="AI4082" i="1" s="1"/>
  <c r="B4082" i="1"/>
  <c r="AI4081" i="1"/>
  <c r="AH4081" i="1"/>
  <c r="B4081" i="1"/>
  <c r="AI4080" i="1"/>
  <c r="AH4080" i="1"/>
  <c r="B4080" i="1"/>
  <c r="AH4079" i="1"/>
  <c r="AI4079" i="1" s="1"/>
  <c r="B4079" i="1"/>
  <c r="AH4078" i="1"/>
  <c r="AI4078" i="1" s="1"/>
  <c r="B4078" i="1"/>
  <c r="AI4077" i="1"/>
  <c r="AH4077" i="1"/>
  <c r="B4077" i="1"/>
  <c r="AI4076" i="1"/>
  <c r="AH4076" i="1"/>
  <c r="B4076" i="1"/>
  <c r="AH4075" i="1"/>
  <c r="AI4075" i="1" s="1"/>
  <c r="B4075" i="1"/>
  <c r="AH4074" i="1"/>
  <c r="AI4074" i="1" s="1"/>
  <c r="B4074" i="1"/>
  <c r="AI4073" i="1"/>
  <c r="AH4073" i="1"/>
  <c r="B4073" i="1"/>
  <c r="AI4072" i="1"/>
  <c r="AH4072" i="1"/>
  <c r="B4072" i="1"/>
  <c r="AH4071" i="1"/>
  <c r="AI4071" i="1" s="1"/>
  <c r="B4071" i="1"/>
  <c r="AH4070" i="1"/>
  <c r="AI4070" i="1" s="1"/>
  <c r="B4070" i="1"/>
  <c r="AI4069" i="1"/>
  <c r="AH4069" i="1"/>
  <c r="B4069" i="1"/>
  <c r="AI4068" i="1"/>
  <c r="AH4068" i="1"/>
  <c r="B4068" i="1"/>
  <c r="AH4067" i="1"/>
  <c r="AI4067" i="1" s="1"/>
  <c r="B4067" i="1"/>
  <c r="AH4066" i="1"/>
  <c r="AI4066" i="1" s="1"/>
  <c r="B4066" i="1"/>
  <c r="AI4065" i="1"/>
  <c r="AH4065" i="1"/>
  <c r="B4065" i="1"/>
  <c r="AI4064" i="1"/>
  <c r="AH4064" i="1"/>
  <c r="B4064" i="1"/>
  <c r="AH4063" i="1"/>
  <c r="AI4063" i="1" s="1"/>
  <c r="B4063" i="1"/>
  <c r="AH4062" i="1"/>
  <c r="AI4062" i="1" s="1"/>
  <c r="B4062" i="1"/>
  <c r="AI4061" i="1"/>
  <c r="AH4061" i="1"/>
  <c r="B4061" i="1"/>
  <c r="AI4060" i="1"/>
  <c r="AH4060" i="1"/>
  <c r="B4060" i="1"/>
  <c r="AH4059" i="1"/>
  <c r="AI4059" i="1" s="1"/>
  <c r="B4059" i="1"/>
  <c r="AH4058" i="1"/>
  <c r="AI4058" i="1" s="1"/>
  <c r="B4058" i="1"/>
  <c r="AI4057" i="1"/>
  <c r="AH4057" i="1"/>
  <c r="B4057" i="1"/>
  <c r="AI4056" i="1"/>
  <c r="AH4056" i="1"/>
  <c r="B4056" i="1"/>
  <c r="AH4055" i="1"/>
  <c r="AI4055" i="1" s="1"/>
  <c r="B4055" i="1"/>
  <c r="AH4054" i="1"/>
  <c r="AI4054" i="1" s="1"/>
  <c r="B4054" i="1"/>
  <c r="AI4053" i="1"/>
  <c r="AH4053" i="1"/>
  <c r="B4053" i="1"/>
  <c r="AI4052" i="1"/>
  <c r="AH4052" i="1"/>
  <c r="B4052" i="1"/>
  <c r="AH4051" i="1"/>
  <c r="AI4051" i="1" s="1"/>
  <c r="B4051" i="1"/>
  <c r="AH4050" i="1"/>
  <c r="AI4050" i="1" s="1"/>
  <c r="B4050" i="1"/>
  <c r="AI4049" i="1"/>
  <c r="AH4049" i="1"/>
  <c r="B4049" i="1"/>
  <c r="AI4048" i="1"/>
  <c r="AH4048" i="1"/>
  <c r="B4048" i="1"/>
  <c r="AH4047" i="1"/>
  <c r="AI4047" i="1" s="1"/>
  <c r="B4047" i="1"/>
  <c r="AI4046" i="1"/>
  <c r="AH4046" i="1"/>
  <c r="B4046" i="1"/>
  <c r="AI4045" i="1"/>
  <c r="AH4045" i="1"/>
  <c r="B4045" i="1"/>
  <c r="AI4044" i="1"/>
  <c r="AH4044" i="1"/>
  <c r="B4044" i="1"/>
  <c r="AH4043" i="1"/>
  <c r="AI4043" i="1" s="1"/>
  <c r="B4043" i="1"/>
  <c r="AI4042" i="1"/>
  <c r="AH4042" i="1"/>
  <c r="B4042" i="1"/>
  <c r="AI4041" i="1"/>
  <c r="AH4041" i="1"/>
  <c r="B4041" i="1"/>
  <c r="AI4040" i="1"/>
  <c r="AH4040" i="1"/>
  <c r="B4040" i="1"/>
  <c r="AH4039" i="1"/>
  <c r="AI4039" i="1" s="1"/>
  <c r="B4039" i="1"/>
  <c r="AH4038" i="1"/>
  <c r="AI4038" i="1" s="1"/>
  <c r="B4038" i="1"/>
  <c r="AI4037" i="1"/>
  <c r="AH4037" i="1"/>
  <c r="B4037" i="1"/>
  <c r="AI4036" i="1"/>
  <c r="AH4036" i="1"/>
  <c r="B4036" i="1"/>
  <c r="AH4035" i="1"/>
  <c r="AI4035" i="1" s="1"/>
  <c r="B4035" i="1"/>
  <c r="AH4034" i="1"/>
  <c r="AI4034" i="1" s="1"/>
  <c r="B4034" i="1"/>
  <c r="AI4033" i="1"/>
  <c r="AH4033" i="1"/>
  <c r="B4033" i="1"/>
  <c r="AI4032" i="1"/>
  <c r="AH4032" i="1"/>
  <c r="B4032" i="1"/>
  <c r="AH4031" i="1"/>
  <c r="AI4031" i="1" s="1"/>
  <c r="B4031" i="1"/>
  <c r="AH4030" i="1"/>
  <c r="AI4030" i="1" s="1"/>
  <c r="B4030" i="1"/>
  <c r="AI4029" i="1"/>
  <c r="AH4029" i="1"/>
  <c r="B4029" i="1"/>
  <c r="AI4028" i="1"/>
  <c r="AH4028" i="1"/>
  <c r="B4028" i="1"/>
  <c r="AH4027" i="1"/>
  <c r="AI4027" i="1" s="1"/>
  <c r="B4027" i="1"/>
  <c r="AH4026" i="1"/>
  <c r="AI4026" i="1" s="1"/>
  <c r="B4026" i="1"/>
  <c r="AI4025" i="1"/>
  <c r="AH4025" i="1"/>
  <c r="B4025" i="1"/>
  <c r="AI4024" i="1"/>
  <c r="AH4024" i="1"/>
  <c r="B4024" i="1"/>
  <c r="AH4023" i="1"/>
  <c r="AI4023" i="1" s="1"/>
  <c r="B4023" i="1"/>
  <c r="AH4022" i="1"/>
  <c r="AI4022" i="1" s="1"/>
  <c r="B4022" i="1"/>
  <c r="AI4021" i="1"/>
  <c r="AH4021" i="1"/>
  <c r="B4021" i="1"/>
  <c r="AI4020" i="1"/>
  <c r="AH4020" i="1"/>
  <c r="B4020" i="1"/>
  <c r="AH4019" i="1"/>
  <c r="AI4019" i="1" s="1"/>
  <c r="B4019" i="1"/>
  <c r="AH4018" i="1"/>
  <c r="AI4018" i="1" s="1"/>
  <c r="B4018" i="1"/>
  <c r="AI4017" i="1"/>
  <c r="AH4017" i="1"/>
  <c r="B4017" i="1"/>
  <c r="AI4016" i="1"/>
  <c r="AH4016" i="1"/>
  <c r="B4016" i="1"/>
  <c r="AH4015" i="1"/>
  <c r="AI4015" i="1" s="1"/>
  <c r="B4015" i="1"/>
  <c r="AH4014" i="1"/>
  <c r="AI4014" i="1" s="1"/>
  <c r="B4014" i="1"/>
  <c r="AI4013" i="1"/>
  <c r="AH4013" i="1"/>
  <c r="B4013" i="1"/>
  <c r="AI4012" i="1"/>
  <c r="AH4012" i="1"/>
  <c r="B4012" i="1"/>
  <c r="AH4011" i="1"/>
  <c r="AI4011" i="1" s="1"/>
  <c r="B4011" i="1"/>
  <c r="AH4010" i="1"/>
  <c r="AI4010" i="1" s="1"/>
  <c r="B4010" i="1"/>
  <c r="AI4009" i="1"/>
  <c r="AH4009" i="1"/>
  <c r="B4009" i="1"/>
  <c r="AI4008" i="1"/>
  <c r="AH4008" i="1"/>
  <c r="B4008" i="1"/>
  <c r="AH4007" i="1"/>
  <c r="AI4007" i="1" s="1"/>
  <c r="B4007" i="1"/>
  <c r="AH4006" i="1"/>
  <c r="AI4006" i="1" s="1"/>
  <c r="B4006" i="1"/>
  <c r="AI4005" i="1"/>
  <c r="AH4005" i="1"/>
  <c r="B4005" i="1"/>
  <c r="AI4004" i="1"/>
  <c r="AH4004" i="1"/>
  <c r="B4004" i="1"/>
  <c r="AH4003" i="1"/>
  <c r="AI4003" i="1" s="1"/>
  <c r="B4003" i="1"/>
  <c r="AH4002" i="1"/>
  <c r="AI4002" i="1" s="1"/>
  <c r="B4002" i="1"/>
  <c r="AI4001" i="1"/>
  <c r="AH4001" i="1"/>
  <c r="B4001" i="1"/>
  <c r="AI4000" i="1"/>
  <c r="AH4000" i="1"/>
  <c r="B4000" i="1"/>
  <c r="AH3999" i="1"/>
  <c r="AI3999" i="1" s="1"/>
  <c r="B3999" i="1"/>
  <c r="AI3998" i="1"/>
  <c r="AH3998" i="1"/>
  <c r="B3998" i="1"/>
  <c r="AI3997" i="1"/>
  <c r="AH3997" i="1"/>
  <c r="B3997" i="1"/>
  <c r="AI3996" i="1"/>
  <c r="AH3996" i="1"/>
  <c r="B3996" i="1"/>
  <c r="AH3995" i="1"/>
  <c r="AI3995" i="1" s="1"/>
  <c r="B3995" i="1"/>
  <c r="AI3994" i="1"/>
  <c r="AH3994" i="1"/>
  <c r="B3994" i="1"/>
  <c r="AI3993" i="1"/>
  <c r="AH3993" i="1"/>
  <c r="B3993" i="1"/>
  <c r="AI3992" i="1"/>
  <c r="AH3992" i="1"/>
  <c r="B3992" i="1"/>
  <c r="AH3991" i="1"/>
  <c r="AI3991" i="1" s="1"/>
  <c r="B3991" i="1"/>
  <c r="AH3990" i="1"/>
  <c r="AI3990" i="1" s="1"/>
  <c r="B3990" i="1"/>
  <c r="AI3989" i="1"/>
  <c r="AH3989" i="1"/>
  <c r="B3989" i="1"/>
  <c r="AI3988" i="1"/>
  <c r="AH3988" i="1"/>
  <c r="B3988" i="1"/>
  <c r="AH3987" i="1"/>
  <c r="AI3987" i="1" s="1"/>
  <c r="B3987" i="1"/>
  <c r="AH3986" i="1"/>
  <c r="AI3986" i="1" s="1"/>
  <c r="B3986" i="1"/>
  <c r="AI3985" i="1"/>
  <c r="AH3985" i="1"/>
  <c r="B3985" i="1"/>
  <c r="AI3984" i="1"/>
  <c r="AH3984" i="1"/>
  <c r="B3984" i="1"/>
  <c r="AH3983" i="1"/>
  <c r="AI3983" i="1" s="1"/>
  <c r="B3983" i="1"/>
  <c r="AH3982" i="1"/>
  <c r="AI3982" i="1" s="1"/>
  <c r="B3982" i="1"/>
  <c r="AI3981" i="1"/>
  <c r="AH3981" i="1"/>
  <c r="B3981" i="1"/>
  <c r="AI3980" i="1"/>
  <c r="AH3980" i="1"/>
  <c r="B3980" i="1"/>
  <c r="AH3979" i="1"/>
  <c r="AI3979" i="1" s="1"/>
  <c r="B3979" i="1"/>
  <c r="AH3978" i="1"/>
  <c r="AI3978" i="1" s="1"/>
  <c r="B3978" i="1"/>
  <c r="AI3977" i="1"/>
  <c r="AH3977" i="1"/>
  <c r="B3977" i="1"/>
  <c r="AI3976" i="1"/>
  <c r="AH3976" i="1"/>
  <c r="B3976" i="1"/>
  <c r="AH3975" i="1"/>
  <c r="AI3975" i="1" s="1"/>
  <c r="B3975" i="1"/>
  <c r="AH3974" i="1"/>
  <c r="AI3974" i="1" s="1"/>
  <c r="B3974" i="1"/>
  <c r="AI3973" i="1"/>
  <c r="AH3973" i="1"/>
  <c r="B3973" i="1"/>
  <c r="AI3972" i="1"/>
  <c r="AH3972" i="1"/>
  <c r="B3972" i="1"/>
  <c r="AH3971" i="1"/>
  <c r="AI3971" i="1" s="1"/>
  <c r="B3971" i="1"/>
  <c r="AH3970" i="1"/>
  <c r="AI3970" i="1" s="1"/>
  <c r="B3970" i="1"/>
  <c r="AI3969" i="1"/>
  <c r="AH3969" i="1"/>
  <c r="B3969" i="1"/>
  <c r="AI3968" i="1"/>
  <c r="AH3968" i="1"/>
  <c r="B3968" i="1"/>
  <c r="AH3967" i="1"/>
  <c r="AI3967" i="1" s="1"/>
  <c r="B3967" i="1"/>
  <c r="AH3966" i="1"/>
  <c r="AI3966" i="1" s="1"/>
  <c r="B3966" i="1"/>
  <c r="AI3965" i="1"/>
  <c r="AH3965" i="1"/>
  <c r="B3965" i="1"/>
  <c r="AI3964" i="1"/>
  <c r="AH3964" i="1"/>
  <c r="B3964" i="1"/>
  <c r="AH3963" i="1"/>
  <c r="AI3963" i="1" s="1"/>
  <c r="B3963" i="1"/>
  <c r="AH3962" i="1"/>
  <c r="AI3962" i="1" s="1"/>
  <c r="B3962" i="1"/>
  <c r="AI3961" i="1"/>
  <c r="AH3961" i="1"/>
  <c r="B3961" i="1"/>
  <c r="AI3960" i="1"/>
  <c r="AH3960" i="1"/>
  <c r="B3960" i="1"/>
  <c r="AH3959" i="1"/>
  <c r="AI3959" i="1" s="1"/>
  <c r="B3959" i="1"/>
  <c r="AH3958" i="1"/>
  <c r="AI3958" i="1" s="1"/>
  <c r="B3958" i="1"/>
  <c r="AI3957" i="1"/>
  <c r="AH3957" i="1"/>
  <c r="B3957" i="1"/>
  <c r="AI3956" i="1"/>
  <c r="AH3956" i="1"/>
  <c r="B3956" i="1"/>
  <c r="AH3955" i="1"/>
  <c r="AI3955" i="1" s="1"/>
  <c r="B3955" i="1"/>
  <c r="AH3954" i="1"/>
  <c r="AI3954" i="1" s="1"/>
  <c r="B3954" i="1"/>
  <c r="AI3953" i="1"/>
  <c r="AH3953" i="1"/>
  <c r="B3953" i="1"/>
  <c r="AI3952" i="1"/>
  <c r="AH3952" i="1"/>
  <c r="B3952" i="1"/>
  <c r="AH3951" i="1"/>
  <c r="AI3951" i="1" s="1"/>
  <c r="B3951" i="1"/>
  <c r="AI3950" i="1"/>
  <c r="AH3950" i="1"/>
  <c r="B3950" i="1"/>
  <c r="AI3949" i="1"/>
  <c r="AH3949" i="1"/>
  <c r="B3949" i="1"/>
  <c r="AI3948" i="1"/>
  <c r="AH3948" i="1"/>
  <c r="B3948" i="1"/>
  <c r="AH3947" i="1"/>
  <c r="AI3947" i="1" s="1"/>
  <c r="B3947" i="1"/>
  <c r="AI3946" i="1"/>
  <c r="AH3946" i="1"/>
  <c r="B3946" i="1"/>
  <c r="AI3945" i="1"/>
  <c r="AH3945" i="1"/>
  <c r="B3945" i="1"/>
  <c r="AI3944" i="1"/>
  <c r="AH3944" i="1"/>
  <c r="B3944" i="1"/>
  <c r="AH3943" i="1"/>
  <c r="AI3943" i="1" s="1"/>
  <c r="B3943" i="1"/>
  <c r="AH3942" i="1"/>
  <c r="AI3942" i="1" s="1"/>
  <c r="B3942" i="1"/>
  <c r="AI3941" i="1"/>
  <c r="AH3941" i="1"/>
  <c r="B3941" i="1"/>
  <c r="AI3940" i="1"/>
  <c r="AH3940" i="1"/>
  <c r="B3940" i="1"/>
  <c r="AH3939" i="1"/>
  <c r="AI3939" i="1" s="1"/>
  <c r="B3939" i="1"/>
  <c r="AH3938" i="1"/>
  <c r="AI3938" i="1" s="1"/>
  <c r="B3938" i="1"/>
  <c r="AI3937" i="1"/>
  <c r="AH3937" i="1"/>
  <c r="B3937" i="1"/>
  <c r="AI3936" i="1"/>
  <c r="AH3936" i="1"/>
  <c r="B3936" i="1"/>
  <c r="AH3935" i="1"/>
  <c r="AI3935" i="1" s="1"/>
  <c r="B3935" i="1"/>
  <c r="AH3934" i="1"/>
  <c r="AI3934" i="1" s="1"/>
  <c r="B3934" i="1"/>
  <c r="AI3933" i="1"/>
  <c r="AH3933" i="1"/>
  <c r="B3933" i="1"/>
  <c r="AI3932" i="1"/>
  <c r="AH3932" i="1"/>
  <c r="B3932" i="1"/>
  <c r="AH3931" i="1"/>
  <c r="AI3931" i="1" s="1"/>
  <c r="B3931" i="1"/>
  <c r="AH3930" i="1"/>
  <c r="AI3930" i="1" s="1"/>
  <c r="B3930" i="1"/>
  <c r="AI3929" i="1"/>
  <c r="AH3929" i="1"/>
  <c r="B3929" i="1"/>
  <c r="AI3928" i="1"/>
  <c r="AH3928" i="1"/>
  <c r="B3928" i="1"/>
  <c r="AH3927" i="1"/>
  <c r="AI3927" i="1" s="1"/>
  <c r="B3927" i="1"/>
  <c r="AH3926" i="1"/>
  <c r="AI3926" i="1" s="1"/>
  <c r="B3926" i="1"/>
  <c r="AI3925" i="1"/>
  <c r="AH3925" i="1"/>
  <c r="B3925" i="1"/>
  <c r="AI3924" i="1"/>
  <c r="AH3924" i="1"/>
  <c r="B3924" i="1"/>
  <c r="AH3923" i="1"/>
  <c r="AI3923" i="1" s="1"/>
  <c r="B3923" i="1"/>
  <c r="AH3922" i="1"/>
  <c r="AI3922" i="1" s="1"/>
  <c r="B3922" i="1"/>
  <c r="AI3921" i="1"/>
  <c r="AH3921" i="1"/>
  <c r="B3921" i="1"/>
  <c r="AI3920" i="1"/>
  <c r="AH3920" i="1"/>
  <c r="B3920" i="1"/>
  <c r="AH3919" i="1"/>
  <c r="AI3919" i="1" s="1"/>
  <c r="B3919" i="1"/>
  <c r="AH3918" i="1"/>
  <c r="AI3918" i="1" s="1"/>
  <c r="B3918" i="1"/>
  <c r="AI3917" i="1"/>
  <c r="AH3917" i="1"/>
  <c r="B3917" i="1"/>
  <c r="AI3916" i="1"/>
  <c r="AH3916" i="1"/>
  <c r="B3916" i="1"/>
  <c r="AH3915" i="1"/>
  <c r="AI3915" i="1" s="1"/>
  <c r="B3915" i="1"/>
  <c r="AH3914" i="1"/>
  <c r="AI3914" i="1" s="1"/>
  <c r="B3914" i="1"/>
  <c r="AI3913" i="1"/>
  <c r="AH3913" i="1"/>
  <c r="B3913" i="1"/>
  <c r="AI3912" i="1"/>
  <c r="AH3912" i="1"/>
  <c r="B3912" i="1"/>
  <c r="AH3911" i="1"/>
  <c r="AI3911" i="1" s="1"/>
  <c r="B3911" i="1"/>
  <c r="AH3910" i="1"/>
  <c r="AI3910" i="1" s="1"/>
  <c r="B3910" i="1"/>
  <c r="AI3909" i="1"/>
  <c r="AH3909" i="1"/>
  <c r="B3909" i="1"/>
  <c r="AI3908" i="1"/>
  <c r="AH3908" i="1"/>
  <c r="B3908" i="1"/>
  <c r="AH3907" i="1"/>
  <c r="AI3907" i="1" s="1"/>
  <c r="B3907" i="1"/>
  <c r="AH3906" i="1"/>
  <c r="AI3906" i="1" s="1"/>
  <c r="B3906" i="1"/>
  <c r="AI3905" i="1"/>
  <c r="AH3905" i="1"/>
  <c r="B3905" i="1"/>
  <c r="AI3904" i="1"/>
  <c r="AH3904" i="1"/>
  <c r="B3904" i="1"/>
  <c r="AH3903" i="1"/>
  <c r="AI3903" i="1" s="1"/>
  <c r="B3903" i="1"/>
  <c r="AI3902" i="1"/>
  <c r="AH3902" i="1"/>
  <c r="B3902" i="1"/>
  <c r="AI3901" i="1"/>
  <c r="AH3901" i="1"/>
  <c r="B3901" i="1"/>
  <c r="AI3900" i="1"/>
  <c r="AH3900" i="1"/>
  <c r="B3900" i="1"/>
  <c r="AH3899" i="1"/>
  <c r="AI3899" i="1" s="1"/>
  <c r="B3899" i="1"/>
  <c r="AI3898" i="1"/>
  <c r="AH3898" i="1"/>
  <c r="B3898" i="1"/>
  <c r="AI3897" i="1"/>
  <c r="AH3897" i="1"/>
  <c r="B3897" i="1"/>
  <c r="AI3896" i="1"/>
  <c r="AH3896" i="1"/>
  <c r="B3896" i="1"/>
  <c r="AH3895" i="1"/>
  <c r="AI3895" i="1" s="1"/>
  <c r="B3895" i="1"/>
  <c r="AH3894" i="1"/>
  <c r="AI3894" i="1" s="1"/>
  <c r="B3894" i="1"/>
  <c r="AI3893" i="1"/>
  <c r="AH3893" i="1"/>
  <c r="B3893" i="1"/>
  <c r="AI3892" i="1"/>
  <c r="AH3892" i="1"/>
  <c r="B3892" i="1"/>
  <c r="AH3891" i="1"/>
  <c r="AI3891" i="1" s="1"/>
  <c r="B3891" i="1"/>
  <c r="AH3890" i="1"/>
  <c r="AI3890" i="1" s="1"/>
  <c r="B3890" i="1"/>
  <c r="AI3889" i="1"/>
  <c r="AH3889" i="1"/>
  <c r="B3889" i="1"/>
  <c r="AI3888" i="1"/>
  <c r="AH3888" i="1"/>
  <c r="B3888" i="1"/>
  <c r="AH3887" i="1"/>
  <c r="AI3887" i="1" s="1"/>
  <c r="B3887" i="1"/>
  <c r="AH3886" i="1"/>
  <c r="AI3886" i="1" s="1"/>
  <c r="B3886" i="1"/>
  <c r="AI3885" i="1"/>
  <c r="AH3885" i="1"/>
  <c r="B3885" i="1"/>
  <c r="AI3884" i="1"/>
  <c r="AH3884" i="1"/>
  <c r="B3884" i="1"/>
  <c r="AH3883" i="1"/>
  <c r="AI3883" i="1" s="1"/>
  <c r="B3883" i="1"/>
  <c r="AH3882" i="1"/>
  <c r="AI3882" i="1" s="1"/>
  <c r="B3882" i="1"/>
  <c r="AI3881" i="1"/>
  <c r="AH3881" i="1"/>
  <c r="B3881" i="1"/>
  <c r="AI3880" i="1"/>
  <c r="AH3880" i="1"/>
  <c r="B3880" i="1"/>
  <c r="AH3879" i="1"/>
  <c r="AI3879" i="1" s="1"/>
  <c r="B3879" i="1"/>
  <c r="AH3878" i="1"/>
  <c r="AI3878" i="1" s="1"/>
  <c r="B3878" i="1"/>
  <c r="AI3877" i="1"/>
  <c r="AH3877" i="1"/>
  <c r="B3877" i="1"/>
  <c r="AI3876" i="1"/>
  <c r="AH3876" i="1"/>
  <c r="B3876" i="1"/>
  <c r="AH3875" i="1"/>
  <c r="AI3875" i="1" s="1"/>
  <c r="B3875" i="1"/>
  <c r="AH3874" i="1"/>
  <c r="AI3874" i="1" s="1"/>
  <c r="B3874" i="1"/>
  <c r="AI3873" i="1"/>
  <c r="AH3873" i="1"/>
  <c r="B3873" i="1"/>
  <c r="AI3872" i="1"/>
  <c r="AH3872" i="1"/>
  <c r="B3872" i="1"/>
  <c r="AH3871" i="1"/>
  <c r="AI3871" i="1" s="1"/>
  <c r="B3871" i="1"/>
  <c r="AH3870" i="1"/>
  <c r="AI3870" i="1" s="1"/>
  <c r="B3870" i="1"/>
  <c r="AI3869" i="1"/>
  <c r="AH3869" i="1"/>
  <c r="B3869" i="1"/>
  <c r="AI3868" i="1"/>
  <c r="AH3868" i="1"/>
  <c r="B3868" i="1"/>
  <c r="AH3867" i="1"/>
  <c r="AI3867" i="1" s="1"/>
  <c r="B3867" i="1"/>
  <c r="AH3866" i="1"/>
  <c r="AI3866" i="1" s="1"/>
  <c r="B3866" i="1"/>
  <c r="AI3865" i="1"/>
  <c r="AH3865" i="1"/>
  <c r="B3865" i="1"/>
  <c r="AI3864" i="1"/>
  <c r="AH3864" i="1"/>
  <c r="B3864" i="1"/>
  <c r="AH3863" i="1"/>
  <c r="AI3863" i="1" s="1"/>
  <c r="B3863" i="1"/>
  <c r="AH3862" i="1"/>
  <c r="AI3862" i="1" s="1"/>
  <c r="B3862" i="1"/>
  <c r="AI3861" i="1"/>
  <c r="AH3861" i="1"/>
  <c r="B3861" i="1"/>
  <c r="AI3860" i="1"/>
  <c r="AH3860" i="1"/>
  <c r="B3860" i="1"/>
  <c r="AH3859" i="1"/>
  <c r="AI3859" i="1" s="1"/>
  <c r="B3859" i="1"/>
  <c r="AH3858" i="1"/>
  <c r="AI3858" i="1" s="1"/>
  <c r="B3858" i="1"/>
  <c r="AI3857" i="1"/>
  <c r="AH3857" i="1"/>
  <c r="B3857" i="1"/>
  <c r="AI3856" i="1"/>
  <c r="AH3856" i="1"/>
  <c r="B3856" i="1"/>
  <c r="AH3855" i="1"/>
  <c r="AI3855" i="1" s="1"/>
  <c r="B3855" i="1"/>
  <c r="AI3854" i="1"/>
  <c r="AH3854" i="1"/>
  <c r="B3854" i="1"/>
  <c r="AI3853" i="1"/>
  <c r="AH3853" i="1"/>
  <c r="B3853" i="1"/>
  <c r="AI3852" i="1"/>
  <c r="AH3852" i="1"/>
  <c r="B3852" i="1"/>
  <c r="AH3851" i="1"/>
  <c r="AI3851" i="1" s="1"/>
  <c r="B3851" i="1"/>
  <c r="AI3850" i="1"/>
  <c r="AH3850" i="1"/>
  <c r="B3850" i="1"/>
  <c r="AI3849" i="1"/>
  <c r="AH3849" i="1"/>
  <c r="B3849" i="1"/>
  <c r="AI3848" i="1"/>
  <c r="AH3848" i="1"/>
  <c r="B3848" i="1"/>
  <c r="AH3847" i="1"/>
  <c r="AI3847" i="1" s="1"/>
  <c r="B3847" i="1"/>
  <c r="AH3846" i="1"/>
  <c r="AI3846" i="1" s="1"/>
  <c r="B3846" i="1"/>
  <c r="AI3845" i="1"/>
  <c r="AH3845" i="1"/>
  <c r="B3845" i="1"/>
  <c r="AI3844" i="1"/>
  <c r="AH3844" i="1"/>
  <c r="B3844" i="1"/>
  <c r="AH3843" i="1"/>
  <c r="AI3843" i="1" s="1"/>
  <c r="B3843" i="1"/>
  <c r="AH3842" i="1"/>
  <c r="AI3842" i="1" s="1"/>
  <c r="B3842" i="1"/>
  <c r="AI3841" i="1"/>
  <c r="AH3841" i="1"/>
  <c r="B3841" i="1"/>
  <c r="AI3840" i="1"/>
  <c r="AH3840" i="1"/>
  <c r="B3840" i="1"/>
  <c r="AH3839" i="1"/>
  <c r="AI3839" i="1" s="1"/>
  <c r="B3839" i="1"/>
  <c r="AH3838" i="1"/>
  <c r="AI3838" i="1" s="1"/>
  <c r="B3838" i="1"/>
  <c r="AI3837" i="1"/>
  <c r="AH3837" i="1"/>
  <c r="B3837" i="1"/>
  <c r="AI3836" i="1"/>
  <c r="AH3836" i="1"/>
  <c r="B3836" i="1"/>
  <c r="AH3835" i="1"/>
  <c r="AI3835" i="1" s="1"/>
  <c r="B3835" i="1"/>
  <c r="AH3834" i="1"/>
  <c r="AI3834" i="1" s="1"/>
  <c r="B3834" i="1"/>
  <c r="AI3833" i="1"/>
  <c r="AH3833" i="1"/>
  <c r="B3833" i="1"/>
  <c r="AI3832" i="1"/>
  <c r="AH3832" i="1"/>
  <c r="B3832" i="1"/>
  <c r="AH3831" i="1"/>
  <c r="AI3831" i="1" s="1"/>
  <c r="B3831" i="1"/>
  <c r="AH3830" i="1"/>
  <c r="AI3830" i="1" s="1"/>
  <c r="B3830" i="1"/>
  <c r="AI3829" i="1"/>
  <c r="AH3829" i="1"/>
  <c r="B3829" i="1"/>
  <c r="AI3828" i="1"/>
  <c r="AH3828" i="1"/>
  <c r="B3828" i="1"/>
  <c r="AH3827" i="1"/>
  <c r="AI3827" i="1" s="1"/>
  <c r="B3827" i="1"/>
  <c r="AH3826" i="1"/>
  <c r="AI3826" i="1" s="1"/>
  <c r="B3826" i="1"/>
  <c r="AI3825" i="1"/>
  <c r="AH3825" i="1"/>
  <c r="B3825" i="1"/>
  <c r="AI3824" i="1"/>
  <c r="AH3824" i="1"/>
  <c r="B3824" i="1"/>
  <c r="AH3823" i="1"/>
  <c r="AI3823" i="1" s="1"/>
  <c r="B3823" i="1"/>
  <c r="AH3822" i="1"/>
  <c r="AI3822" i="1" s="1"/>
  <c r="B3822" i="1"/>
  <c r="AI3821" i="1"/>
  <c r="AH3821" i="1"/>
  <c r="B3821" i="1"/>
  <c r="AI3820" i="1"/>
  <c r="AH3820" i="1"/>
  <c r="B3820" i="1"/>
  <c r="AH3819" i="1"/>
  <c r="AI3819" i="1" s="1"/>
  <c r="B3819" i="1"/>
  <c r="AH3818" i="1"/>
  <c r="AI3818" i="1" s="1"/>
  <c r="B3818" i="1"/>
  <c r="AI3817" i="1"/>
  <c r="AH3817" i="1"/>
  <c r="B3817" i="1"/>
  <c r="AI3816" i="1"/>
  <c r="AH3816" i="1"/>
  <c r="B3816" i="1"/>
  <c r="AH3815" i="1"/>
  <c r="AI3815" i="1" s="1"/>
  <c r="B3815" i="1"/>
  <c r="AH3814" i="1"/>
  <c r="AI3814" i="1" s="1"/>
  <c r="B3814" i="1"/>
  <c r="AI3813" i="1"/>
  <c r="AH3813" i="1"/>
  <c r="B3813" i="1"/>
  <c r="AI3812" i="1"/>
  <c r="AH3812" i="1"/>
  <c r="B3812" i="1"/>
  <c r="AH3811" i="1"/>
  <c r="AI3811" i="1" s="1"/>
  <c r="B3811" i="1"/>
  <c r="AH3810" i="1"/>
  <c r="AI3810" i="1" s="1"/>
  <c r="B3810" i="1"/>
  <c r="AI3809" i="1"/>
  <c r="AH3809" i="1"/>
  <c r="B3809" i="1"/>
  <c r="AI3808" i="1"/>
  <c r="AH3808" i="1"/>
  <c r="B3808" i="1"/>
  <c r="AH3807" i="1"/>
  <c r="AI3807" i="1" s="1"/>
  <c r="B3807" i="1"/>
  <c r="AI3806" i="1"/>
  <c r="AH3806" i="1"/>
  <c r="B3806" i="1"/>
  <c r="AI3805" i="1"/>
  <c r="AH3805" i="1"/>
  <c r="B3805" i="1"/>
  <c r="AI3804" i="1"/>
  <c r="AH3804" i="1"/>
  <c r="B3804" i="1"/>
  <c r="AH3803" i="1"/>
  <c r="AI3803" i="1" s="1"/>
  <c r="B3803" i="1"/>
  <c r="AI3802" i="1"/>
  <c r="AH3802" i="1"/>
  <c r="B3802" i="1"/>
  <c r="AI3801" i="1"/>
  <c r="AH3801" i="1"/>
  <c r="B3801" i="1"/>
  <c r="AI3800" i="1"/>
  <c r="AH3800" i="1"/>
  <c r="B3800" i="1"/>
  <c r="AH3799" i="1"/>
  <c r="AI3799" i="1" s="1"/>
  <c r="B3799" i="1"/>
  <c r="AH3798" i="1"/>
  <c r="AI3798" i="1" s="1"/>
  <c r="B3798" i="1"/>
  <c r="AI3797" i="1"/>
  <c r="AH3797" i="1"/>
  <c r="B3797" i="1"/>
  <c r="AI3796" i="1"/>
  <c r="AH3796" i="1"/>
  <c r="B3796" i="1"/>
  <c r="AH3795" i="1"/>
  <c r="AI3795" i="1" s="1"/>
  <c r="B3795" i="1"/>
  <c r="AH3794" i="1"/>
  <c r="AI3794" i="1" s="1"/>
  <c r="B3794" i="1"/>
  <c r="AI3793" i="1"/>
  <c r="AH3793" i="1"/>
  <c r="B3793" i="1"/>
  <c r="AI3792" i="1"/>
  <c r="AH3792" i="1"/>
  <c r="B3792" i="1"/>
  <c r="AH3791" i="1"/>
  <c r="AI3791" i="1" s="1"/>
  <c r="B3791" i="1"/>
  <c r="AH3790" i="1"/>
  <c r="AI3790" i="1" s="1"/>
  <c r="B3790" i="1"/>
  <c r="AI3789" i="1"/>
  <c r="AH3789" i="1"/>
  <c r="B3789" i="1"/>
  <c r="AI3788" i="1"/>
  <c r="AH3788" i="1"/>
  <c r="B3788" i="1"/>
  <c r="AH3787" i="1"/>
  <c r="AI3787" i="1" s="1"/>
  <c r="B3787" i="1"/>
  <c r="AH3786" i="1"/>
  <c r="AI3786" i="1" s="1"/>
  <c r="B3786" i="1"/>
  <c r="AI3785" i="1"/>
  <c r="AH3785" i="1"/>
  <c r="B3785" i="1"/>
  <c r="AI3784" i="1"/>
  <c r="AH3784" i="1"/>
  <c r="B3784" i="1"/>
  <c r="AH3783" i="1"/>
  <c r="AI3783" i="1" s="1"/>
  <c r="B3783" i="1"/>
  <c r="AH3782" i="1"/>
  <c r="AI3782" i="1" s="1"/>
  <c r="B3782" i="1"/>
  <c r="AI3781" i="1"/>
  <c r="AH3781" i="1"/>
  <c r="B3781" i="1"/>
  <c r="AI3780" i="1"/>
  <c r="AH3780" i="1"/>
  <c r="B3780" i="1"/>
  <c r="AH3779" i="1"/>
  <c r="AI3779" i="1" s="1"/>
  <c r="B3779" i="1"/>
  <c r="AH3778" i="1"/>
  <c r="AI3778" i="1" s="1"/>
  <c r="B3778" i="1"/>
  <c r="AI3777" i="1"/>
  <c r="AH3777" i="1"/>
  <c r="B3777" i="1"/>
  <c r="AI3776" i="1"/>
  <c r="AH3776" i="1"/>
  <c r="B3776" i="1"/>
  <c r="AH3775" i="1"/>
  <c r="AI3775" i="1" s="1"/>
  <c r="B3775" i="1"/>
  <c r="AH3774" i="1"/>
  <c r="AI3774" i="1" s="1"/>
  <c r="B3774" i="1"/>
  <c r="AI3773" i="1"/>
  <c r="AH3773" i="1"/>
  <c r="B3773" i="1"/>
  <c r="AI3772" i="1"/>
  <c r="AH3772" i="1"/>
  <c r="B3772" i="1"/>
  <c r="AH3771" i="1"/>
  <c r="AI3771" i="1" s="1"/>
  <c r="B3771" i="1"/>
  <c r="AH3770" i="1"/>
  <c r="AI3770" i="1" s="1"/>
  <c r="B3770" i="1"/>
  <c r="AI3769" i="1"/>
  <c r="AH3769" i="1"/>
  <c r="B3769" i="1"/>
  <c r="AI3768" i="1"/>
  <c r="AH3768" i="1"/>
  <c r="B3768" i="1"/>
  <c r="AH3767" i="1"/>
  <c r="AI3767" i="1" s="1"/>
  <c r="B3767" i="1"/>
  <c r="AH3766" i="1"/>
  <c r="AI3766" i="1" s="1"/>
  <c r="B3766" i="1"/>
  <c r="AI3765" i="1"/>
  <c r="AH3765" i="1"/>
  <c r="B3765" i="1"/>
  <c r="AI3764" i="1"/>
  <c r="AH3764" i="1"/>
  <c r="B3764" i="1"/>
  <c r="AH3763" i="1"/>
  <c r="AI3763" i="1" s="1"/>
  <c r="B3763" i="1"/>
  <c r="AH3762" i="1"/>
  <c r="AI3762" i="1" s="1"/>
  <c r="B3762" i="1"/>
  <c r="AI3761" i="1"/>
  <c r="AH3761" i="1"/>
  <c r="B3761" i="1"/>
  <c r="AI3760" i="1"/>
  <c r="AH3760" i="1"/>
  <c r="B3760" i="1"/>
  <c r="AH3759" i="1"/>
  <c r="AI3759" i="1" s="1"/>
  <c r="B3759" i="1"/>
  <c r="AI3758" i="1"/>
  <c r="AH3758" i="1"/>
  <c r="B3758" i="1"/>
  <c r="AI3757" i="1"/>
  <c r="AH3757" i="1"/>
  <c r="B3757" i="1"/>
  <c r="AI3756" i="1"/>
  <c r="AH3756" i="1"/>
  <c r="B3756" i="1"/>
  <c r="AH3755" i="1"/>
  <c r="AI3755" i="1" s="1"/>
  <c r="B3755" i="1"/>
  <c r="AI3754" i="1"/>
  <c r="AH3754" i="1"/>
  <c r="B3754" i="1"/>
  <c r="AI3753" i="1"/>
  <c r="AH3753" i="1"/>
  <c r="B3753" i="1"/>
  <c r="AI3752" i="1"/>
  <c r="AH3752" i="1"/>
  <c r="B3752" i="1"/>
  <c r="AH3751" i="1"/>
  <c r="AI3751" i="1" s="1"/>
  <c r="B3751" i="1"/>
  <c r="AH3750" i="1"/>
  <c r="AI3750" i="1" s="1"/>
  <c r="B3750" i="1"/>
  <c r="AI3749" i="1"/>
  <c r="AH3749" i="1"/>
  <c r="B3749" i="1"/>
  <c r="AI3748" i="1"/>
  <c r="AH3748" i="1"/>
  <c r="B3748" i="1"/>
  <c r="AH3747" i="1"/>
  <c r="AI3747" i="1" s="1"/>
  <c r="B3747" i="1"/>
  <c r="AH3746" i="1"/>
  <c r="AI3746" i="1" s="1"/>
  <c r="B3746" i="1"/>
  <c r="AI3745" i="1"/>
  <c r="AH3745" i="1"/>
  <c r="B3745" i="1"/>
  <c r="AI3744" i="1"/>
  <c r="AH3744" i="1"/>
  <c r="B3744" i="1"/>
  <c r="AH3743" i="1"/>
  <c r="AI3743" i="1" s="1"/>
  <c r="B3743" i="1"/>
  <c r="AH3742" i="1"/>
  <c r="AI3742" i="1" s="1"/>
  <c r="B3742" i="1"/>
  <c r="AI3741" i="1"/>
  <c r="AH3741" i="1"/>
  <c r="B3741" i="1"/>
  <c r="AI3740" i="1"/>
  <c r="AH3740" i="1"/>
  <c r="B3740" i="1"/>
  <c r="AH3739" i="1"/>
  <c r="AI3739" i="1" s="1"/>
  <c r="B3739" i="1"/>
  <c r="AH3738" i="1"/>
  <c r="AI3738" i="1" s="1"/>
  <c r="B3738" i="1"/>
  <c r="AI3737" i="1"/>
  <c r="AH3737" i="1"/>
  <c r="B3737" i="1"/>
  <c r="AI3736" i="1"/>
  <c r="AH3736" i="1"/>
  <c r="B3736" i="1"/>
  <c r="AH3735" i="1"/>
  <c r="AI3735" i="1" s="1"/>
  <c r="B3735" i="1"/>
  <c r="AH3734" i="1"/>
  <c r="AI3734" i="1" s="1"/>
  <c r="B3734" i="1"/>
  <c r="AI3733" i="1"/>
  <c r="AH3733" i="1"/>
  <c r="B3733" i="1"/>
  <c r="AI3732" i="1"/>
  <c r="AH3732" i="1"/>
  <c r="B3732" i="1"/>
  <c r="AH3731" i="1"/>
  <c r="AI3731" i="1" s="1"/>
  <c r="B3731" i="1"/>
  <c r="AH3730" i="1"/>
  <c r="AI3730" i="1" s="1"/>
  <c r="B3730" i="1"/>
  <c r="AI3729" i="1"/>
  <c r="AH3729" i="1"/>
  <c r="B3729" i="1"/>
  <c r="AI3728" i="1"/>
  <c r="AH3728" i="1"/>
  <c r="B3728" i="1"/>
  <c r="AH3727" i="1"/>
  <c r="AI3727" i="1" s="1"/>
  <c r="B3727" i="1"/>
  <c r="AH3726" i="1"/>
  <c r="AI3726" i="1" s="1"/>
  <c r="B3726" i="1"/>
  <c r="AI3725" i="1"/>
  <c r="AH3725" i="1"/>
  <c r="B3725" i="1"/>
  <c r="AI3724" i="1"/>
  <c r="AH3724" i="1"/>
  <c r="B3724" i="1"/>
  <c r="AH3723" i="1"/>
  <c r="AI3723" i="1" s="1"/>
  <c r="B3723" i="1"/>
  <c r="AH3722" i="1"/>
  <c r="AI3722" i="1" s="1"/>
  <c r="B3722" i="1"/>
  <c r="AI3721" i="1"/>
  <c r="AH3721" i="1"/>
  <c r="B3721" i="1"/>
  <c r="AI3720" i="1"/>
  <c r="AH3720" i="1"/>
  <c r="B3720" i="1"/>
  <c r="AH3719" i="1"/>
  <c r="AI3719" i="1" s="1"/>
  <c r="B3719" i="1"/>
  <c r="AH3718" i="1"/>
  <c r="AI3718" i="1" s="1"/>
  <c r="B3718" i="1"/>
  <c r="AI3717" i="1"/>
  <c r="AH3717" i="1"/>
  <c r="B3717" i="1"/>
  <c r="AI3716" i="1"/>
  <c r="AH3716" i="1"/>
  <c r="B3716" i="1"/>
  <c r="AH3715" i="1"/>
  <c r="AI3715" i="1" s="1"/>
  <c r="B3715" i="1"/>
  <c r="AH3714" i="1"/>
  <c r="AI3714" i="1" s="1"/>
  <c r="B3714" i="1"/>
  <c r="AI3713" i="1"/>
  <c r="AH3713" i="1"/>
  <c r="B3713" i="1"/>
  <c r="AI3712" i="1"/>
  <c r="AH3712" i="1"/>
  <c r="B3712" i="1"/>
  <c r="AH3711" i="1"/>
  <c r="AI3711" i="1" s="1"/>
  <c r="B3711" i="1"/>
  <c r="AI3710" i="1"/>
  <c r="AH3710" i="1"/>
  <c r="B3710" i="1"/>
  <c r="AI3709" i="1"/>
  <c r="AH3709" i="1"/>
  <c r="B3709" i="1"/>
  <c r="AI3708" i="1"/>
  <c r="AH3708" i="1"/>
  <c r="B3708" i="1"/>
  <c r="AH3707" i="1"/>
  <c r="AI3707" i="1" s="1"/>
  <c r="B3707" i="1"/>
  <c r="AI3706" i="1"/>
  <c r="AH3706" i="1"/>
  <c r="B3706" i="1"/>
  <c r="AI3705" i="1"/>
  <c r="AH3705" i="1"/>
  <c r="B3705" i="1"/>
  <c r="AI3704" i="1"/>
  <c r="AH3704" i="1"/>
  <c r="B3704" i="1"/>
  <c r="AH3703" i="1"/>
  <c r="AI3703" i="1" s="1"/>
  <c r="B3703" i="1"/>
  <c r="AH3702" i="1"/>
  <c r="AI3702" i="1" s="1"/>
  <c r="B3702" i="1"/>
  <c r="AI3701" i="1"/>
  <c r="AH3701" i="1"/>
  <c r="B3701" i="1"/>
  <c r="AI3700" i="1"/>
  <c r="AH3700" i="1"/>
  <c r="B3700" i="1"/>
  <c r="AH3699" i="1"/>
  <c r="AI3699" i="1" s="1"/>
  <c r="B3699" i="1"/>
  <c r="AH3698" i="1"/>
  <c r="AI3698" i="1" s="1"/>
  <c r="B3698" i="1"/>
  <c r="AI3697" i="1"/>
  <c r="AH3697" i="1"/>
  <c r="B3697" i="1"/>
  <c r="AI3696" i="1"/>
  <c r="AH3696" i="1"/>
  <c r="B3696" i="1"/>
  <c r="AH3695" i="1"/>
  <c r="AI3695" i="1" s="1"/>
  <c r="B3695" i="1"/>
  <c r="AH3694" i="1"/>
  <c r="AI3694" i="1" s="1"/>
  <c r="B3694" i="1"/>
  <c r="AI3693" i="1"/>
  <c r="AH3693" i="1"/>
  <c r="B3693" i="1"/>
  <c r="AI3692" i="1"/>
  <c r="AH3692" i="1"/>
  <c r="B3692" i="1"/>
  <c r="AH3691" i="1"/>
  <c r="AI3691" i="1" s="1"/>
  <c r="B3691" i="1"/>
  <c r="AH3690" i="1"/>
  <c r="AI3690" i="1" s="1"/>
  <c r="B3690" i="1"/>
  <c r="AI3689" i="1"/>
  <c r="AH3689" i="1"/>
  <c r="B3689" i="1"/>
  <c r="AI3688" i="1"/>
  <c r="AH3688" i="1"/>
  <c r="B3688" i="1"/>
  <c r="AH3687" i="1"/>
  <c r="AI3687" i="1" s="1"/>
  <c r="B3687" i="1"/>
  <c r="AH3686" i="1"/>
  <c r="AI3686" i="1" s="1"/>
  <c r="B3686" i="1"/>
  <c r="AI3685" i="1"/>
  <c r="AH3685" i="1"/>
  <c r="B3685" i="1"/>
  <c r="AI3684" i="1"/>
  <c r="AH3684" i="1"/>
  <c r="B3684" i="1"/>
  <c r="AH3683" i="1"/>
  <c r="AI3683" i="1" s="1"/>
  <c r="B3683" i="1"/>
  <c r="AH3682" i="1"/>
  <c r="AI3682" i="1" s="1"/>
  <c r="B3682" i="1"/>
  <c r="AI3681" i="1"/>
  <c r="AH3681" i="1"/>
  <c r="B3681" i="1"/>
  <c r="AI3680" i="1"/>
  <c r="AH3680" i="1"/>
  <c r="B3680" i="1"/>
  <c r="AH3679" i="1"/>
  <c r="AI3679" i="1" s="1"/>
  <c r="B3679" i="1"/>
  <c r="AH3678" i="1"/>
  <c r="AI3678" i="1" s="1"/>
  <c r="B3678" i="1"/>
  <c r="AI3677" i="1"/>
  <c r="AH3677" i="1"/>
  <c r="B3677" i="1"/>
  <c r="AI3676" i="1"/>
  <c r="AH3676" i="1"/>
  <c r="B3676" i="1"/>
  <c r="AH3675" i="1"/>
  <c r="AI3675" i="1" s="1"/>
  <c r="B3675" i="1"/>
  <c r="AH3674" i="1"/>
  <c r="AI3674" i="1" s="1"/>
  <c r="B3674" i="1"/>
  <c r="AI3673" i="1"/>
  <c r="AH3673" i="1"/>
  <c r="B3673" i="1"/>
  <c r="AI3672" i="1"/>
  <c r="AH3672" i="1"/>
  <c r="B3672" i="1"/>
  <c r="AH3671" i="1"/>
  <c r="AI3671" i="1" s="1"/>
  <c r="B3671" i="1"/>
  <c r="AH3670" i="1"/>
  <c r="AI3670" i="1" s="1"/>
  <c r="B3670" i="1"/>
  <c r="AI3669" i="1"/>
  <c r="AH3669" i="1"/>
  <c r="B3669" i="1"/>
  <c r="AI3668" i="1"/>
  <c r="AH3668" i="1"/>
  <c r="B3668" i="1"/>
  <c r="AH3667" i="1"/>
  <c r="AI3667" i="1" s="1"/>
  <c r="B3667" i="1"/>
  <c r="AH3666" i="1"/>
  <c r="AI3666" i="1" s="1"/>
  <c r="B3666" i="1"/>
  <c r="AI3665" i="1"/>
  <c r="AH3665" i="1"/>
  <c r="B3665" i="1"/>
  <c r="AI3664" i="1"/>
  <c r="AH3664" i="1"/>
  <c r="B3664" i="1"/>
  <c r="AH3663" i="1"/>
  <c r="AI3663" i="1" s="1"/>
  <c r="B3663" i="1"/>
  <c r="AI3662" i="1"/>
  <c r="AH3662" i="1"/>
  <c r="B3662" i="1"/>
  <c r="AI3661" i="1"/>
  <c r="AH3661" i="1"/>
  <c r="B3661" i="1"/>
  <c r="AI3660" i="1"/>
  <c r="AH3660" i="1"/>
  <c r="B3660" i="1"/>
  <c r="AH3659" i="1"/>
  <c r="AI3659" i="1" s="1"/>
  <c r="B3659" i="1"/>
  <c r="AI3658" i="1"/>
  <c r="AH3658" i="1"/>
  <c r="B3658" i="1"/>
  <c r="AI3657" i="1"/>
  <c r="AH3657" i="1"/>
  <c r="B3657" i="1"/>
  <c r="AI3656" i="1"/>
  <c r="AH3656" i="1"/>
  <c r="B3656" i="1"/>
  <c r="AH3655" i="1"/>
  <c r="AI3655" i="1" s="1"/>
  <c r="B3655" i="1"/>
  <c r="AH3654" i="1"/>
  <c r="AI3654" i="1" s="1"/>
  <c r="B3654" i="1"/>
  <c r="AI3653" i="1"/>
  <c r="AH3653" i="1"/>
  <c r="B3653" i="1"/>
  <c r="AI3652" i="1"/>
  <c r="AH3652" i="1"/>
  <c r="B3652" i="1"/>
  <c r="AH3651" i="1"/>
  <c r="AI3651" i="1" s="1"/>
  <c r="B3651" i="1"/>
  <c r="AH3650" i="1"/>
  <c r="AI3650" i="1" s="1"/>
  <c r="B3650" i="1"/>
  <c r="AI3649" i="1"/>
  <c r="AH3649" i="1"/>
  <c r="B3649" i="1"/>
  <c r="AI3648" i="1"/>
  <c r="AH3648" i="1"/>
  <c r="B3648" i="1"/>
  <c r="AH3647" i="1"/>
  <c r="AI3647" i="1" s="1"/>
  <c r="B3647" i="1"/>
  <c r="AH3646" i="1"/>
  <c r="AI3646" i="1" s="1"/>
  <c r="B3646" i="1"/>
  <c r="AI3645" i="1"/>
  <c r="AH3645" i="1"/>
  <c r="B3645" i="1"/>
  <c r="AI3644" i="1"/>
  <c r="AH3644" i="1"/>
  <c r="B3644" i="1"/>
  <c r="AH3643" i="1"/>
  <c r="AI3643" i="1" s="1"/>
  <c r="B3643" i="1"/>
  <c r="AH3642" i="1"/>
  <c r="AI3642" i="1" s="1"/>
  <c r="B3642" i="1"/>
  <c r="AI3641" i="1"/>
  <c r="AH3641" i="1"/>
  <c r="B3641" i="1"/>
  <c r="AI3640" i="1"/>
  <c r="AH3640" i="1"/>
  <c r="B3640" i="1"/>
  <c r="AH3639" i="1"/>
  <c r="AI3639" i="1" s="1"/>
  <c r="B3639" i="1"/>
  <c r="AH3638" i="1"/>
  <c r="AI3638" i="1" s="1"/>
  <c r="B3638" i="1"/>
  <c r="AI3637" i="1"/>
  <c r="AH3637" i="1"/>
  <c r="B3637" i="1"/>
  <c r="AI3636" i="1"/>
  <c r="AH3636" i="1"/>
  <c r="B3636" i="1"/>
  <c r="AH3635" i="1"/>
  <c r="AI3635" i="1" s="1"/>
  <c r="B3635" i="1"/>
  <c r="AH3634" i="1"/>
  <c r="AI3634" i="1" s="1"/>
  <c r="B3634" i="1"/>
  <c r="AI3633" i="1"/>
  <c r="AH3633" i="1"/>
  <c r="B3633" i="1"/>
  <c r="AI3632" i="1"/>
  <c r="AH3632" i="1"/>
  <c r="B3632" i="1"/>
  <c r="AH3631" i="1"/>
  <c r="AI3631" i="1" s="1"/>
  <c r="B3631" i="1"/>
  <c r="AH3630" i="1"/>
  <c r="AI3630" i="1" s="1"/>
  <c r="B3630" i="1"/>
  <c r="AI3629" i="1"/>
  <c r="AH3629" i="1"/>
  <c r="B3629" i="1"/>
  <c r="AI3628" i="1"/>
  <c r="AH3628" i="1"/>
  <c r="B3628" i="1"/>
  <c r="AH3627" i="1"/>
  <c r="AI3627" i="1" s="1"/>
  <c r="B3627" i="1"/>
  <c r="AH3626" i="1"/>
  <c r="AI3626" i="1" s="1"/>
  <c r="B3626" i="1"/>
  <c r="AI3625" i="1"/>
  <c r="AH3625" i="1"/>
  <c r="B3625" i="1"/>
  <c r="AI3624" i="1"/>
  <c r="AH3624" i="1"/>
  <c r="B3624" i="1"/>
  <c r="AH3623" i="1"/>
  <c r="AI3623" i="1" s="1"/>
  <c r="B3623" i="1"/>
  <c r="AH3622" i="1"/>
  <c r="AI3622" i="1" s="1"/>
  <c r="B3622" i="1"/>
  <c r="AI3621" i="1"/>
  <c r="AH3621" i="1"/>
  <c r="B3621" i="1"/>
  <c r="AI3620" i="1"/>
  <c r="AH3620" i="1"/>
  <c r="B3620" i="1"/>
  <c r="AH3619" i="1"/>
  <c r="AI3619" i="1" s="1"/>
  <c r="B3619" i="1"/>
  <c r="AH3618" i="1"/>
  <c r="AI3618" i="1" s="1"/>
  <c r="B3618" i="1"/>
  <c r="AI3617" i="1"/>
  <c r="AH3617" i="1"/>
  <c r="B3617" i="1"/>
  <c r="AI3616" i="1"/>
  <c r="AH3616" i="1"/>
  <c r="B3616" i="1"/>
  <c r="AH3615" i="1"/>
  <c r="AI3615" i="1" s="1"/>
  <c r="B3615" i="1"/>
  <c r="AI3614" i="1"/>
  <c r="AH3614" i="1"/>
  <c r="B3614" i="1"/>
  <c r="AI3613" i="1"/>
  <c r="AH3613" i="1"/>
  <c r="B3613" i="1"/>
  <c r="AI3612" i="1"/>
  <c r="AH3612" i="1"/>
  <c r="B3612" i="1"/>
  <c r="AH3611" i="1"/>
  <c r="AI3611" i="1" s="1"/>
  <c r="B3611" i="1"/>
  <c r="AI3610" i="1"/>
  <c r="AH3610" i="1"/>
  <c r="B3610" i="1"/>
  <c r="AI3609" i="1"/>
  <c r="AH3609" i="1"/>
  <c r="B3609" i="1"/>
  <c r="AI3608" i="1"/>
  <c r="AH3608" i="1"/>
  <c r="B3608" i="1"/>
  <c r="AH3607" i="1"/>
  <c r="AI3607" i="1" s="1"/>
  <c r="B3607" i="1"/>
  <c r="AH3606" i="1"/>
  <c r="AI3606" i="1" s="1"/>
  <c r="B3606" i="1"/>
  <c r="AI3605" i="1"/>
  <c r="AH3605" i="1"/>
  <c r="B3605" i="1"/>
  <c r="AI3604" i="1"/>
  <c r="AH3604" i="1"/>
  <c r="B3604" i="1"/>
  <c r="AH3603" i="1"/>
  <c r="AI3603" i="1" s="1"/>
  <c r="B3603" i="1"/>
  <c r="AH3602" i="1"/>
  <c r="AI3602" i="1" s="1"/>
  <c r="B3602" i="1"/>
  <c r="AI3601" i="1"/>
  <c r="AH3601" i="1"/>
  <c r="B3601" i="1"/>
  <c r="AI3600" i="1"/>
  <c r="AH3600" i="1"/>
  <c r="B3600" i="1"/>
  <c r="AH3599" i="1"/>
  <c r="AI3599" i="1" s="1"/>
  <c r="B3599" i="1"/>
  <c r="AH3598" i="1"/>
  <c r="AI3598" i="1" s="1"/>
  <c r="B3598" i="1"/>
  <c r="AI3597" i="1"/>
  <c r="AH3597" i="1"/>
  <c r="B3597" i="1"/>
  <c r="AI3596" i="1"/>
  <c r="AH3596" i="1"/>
  <c r="B3596" i="1"/>
  <c r="AH3595" i="1"/>
  <c r="AI3595" i="1" s="1"/>
  <c r="B3595" i="1"/>
  <c r="AH3594" i="1"/>
  <c r="AI3594" i="1" s="1"/>
  <c r="B3594" i="1"/>
  <c r="AI3593" i="1"/>
  <c r="AH3593" i="1"/>
  <c r="B3593" i="1"/>
  <c r="AI3592" i="1"/>
  <c r="AH3592" i="1"/>
  <c r="B3592" i="1"/>
  <c r="AH3591" i="1"/>
  <c r="AI3591" i="1" s="1"/>
  <c r="B3591" i="1"/>
  <c r="AH3590" i="1"/>
  <c r="AI3590" i="1" s="1"/>
  <c r="B3590" i="1"/>
  <c r="AI3589" i="1"/>
  <c r="AH3589" i="1"/>
  <c r="B3589" i="1"/>
  <c r="AI3588" i="1"/>
  <c r="AH3588" i="1"/>
  <c r="B3588" i="1"/>
  <c r="AH3587" i="1"/>
  <c r="AI3587" i="1" s="1"/>
  <c r="B3587" i="1"/>
  <c r="AH3586" i="1"/>
  <c r="AI3586" i="1" s="1"/>
  <c r="B3586" i="1"/>
  <c r="AI3585" i="1"/>
  <c r="AH3585" i="1"/>
  <c r="B3585" i="1"/>
  <c r="AI3584" i="1"/>
  <c r="AH3584" i="1"/>
  <c r="B3584" i="1"/>
  <c r="AH3583" i="1"/>
  <c r="AI3583" i="1" s="1"/>
  <c r="B3583" i="1"/>
  <c r="AH3582" i="1"/>
  <c r="AI3582" i="1" s="1"/>
  <c r="B3582" i="1"/>
  <c r="AI3581" i="1"/>
  <c r="AH3581" i="1"/>
  <c r="B3581" i="1"/>
  <c r="AI3580" i="1"/>
  <c r="AH3580" i="1"/>
  <c r="B3580" i="1"/>
  <c r="AH3579" i="1"/>
  <c r="AI3579" i="1" s="1"/>
  <c r="B3579" i="1"/>
  <c r="AH3578" i="1"/>
  <c r="AI3578" i="1" s="1"/>
  <c r="B3578" i="1"/>
  <c r="AI3577" i="1"/>
  <c r="AH3577" i="1"/>
  <c r="B3577" i="1"/>
  <c r="AI3576" i="1"/>
  <c r="AH3576" i="1"/>
  <c r="B3576" i="1"/>
  <c r="AH3575" i="1"/>
  <c r="AI3575" i="1" s="1"/>
  <c r="B3575" i="1"/>
  <c r="AH3574" i="1"/>
  <c r="AI3574" i="1" s="1"/>
  <c r="B3574" i="1"/>
  <c r="AI3573" i="1"/>
  <c r="AH3573" i="1"/>
  <c r="B3573" i="1"/>
  <c r="AI3572" i="1"/>
  <c r="AH3572" i="1"/>
  <c r="B3572" i="1"/>
  <c r="AH3571" i="1"/>
  <c r="AI3571" i="1" s="1"/>
  <c r="B3571" i="1"/>
  <c r="AH3570" i="1"/>
  <c r="AI3570" i="1" s="1"/>
  <c r="B3570" i="1"/>
  <c r="AI3569" i="1"/>
  <c r="AH3569" i="1"/>
  <c r="B3569" i="1"/>
  <c r="AI3568" i="1"/>
  <c r="AH3568" i="1"/>
  <c r="B3568" i="1"/>
  <c r="AH3567" i="1"/>
  <c r="AI3567" i="1" s="1"/>
  <c r="B3567" i="1"/>
  <c r="AI3566" i="1"/>
  <c r="AH3566" i="1"/>
  <c r="B3566" i="1"/>
  <c r="AI3565" i="1"/>
  <c r="AH3565" i="1"/>
  <c r="B3565" i="1"/>
  <c r="AI3564" i="1"/>
  <c r="AH3564" i="1"/>
  <c r="B3564" i="1"/>
  <c r="AH3563" i="1"/>
  <c r="AI3563" i="1" s="1"/>
  <c r="B3563" i="1"/>
  <c r="AI3562" i="1"/>
  <c r="AH3562" i="1"/>
  <c r="B3562" i="1"/>
  <c r="AI3561" i="1"/>
  <c r="AH3561" i="1"/>
  <c r="B3561" i="1"/>
  <c r="AI3560" i="1"/>
  <c r="AH3560" i="1"/>
  <c r="B3560" i="1"/>
  <c r="AH3559" i="1"/>
  <c r="AI3559" i="1" s="1"/>
  <c r="B3559" i="1"/>
  <c r="AH3558" i="1"/>
  <c r="AI3558" i="1" s="1"/>
  <c r="B3558" i="1"/>
  <c r="AI3557" i="1"/>
  <c r="AH3557" i="1"/>
  <c r="B3557" i="1"/>
  <c r="AI3556" i="1"/>
  <c r="AH3556" i="1"/>
  <c r="B3556" i="1"/>
  <c r="AH3555" i="1"/>
  <c r="AI3555" i="1" s="1"/>
  <c r="B3555" i="1"/>
  <c r="AH3554" i="1"/>
  <c r="AI3554" i="1" s="1"/>
  <c r="B3554" i="1"/>
  <c r="AI3553" i="1"/>
  <c r="AH3553" i="1"/>
  <c r="B3553" i="1"/>
  <c r="AI3552" i="1"/>
  <c r="AH3552" i="1"/>
  <c r="B3552" i="1"/>
  <c r="AH3551" i="1"/>
  <c r="AI3551" i="1" s="1"/>
  <c r="B3551" i="1"/>
  <c r="AH3550" i="1"/>
  <c r="AI3550" i="1" s="1"/>
  <c r="B3550" i="1"/>
  <c r="AI3549" i="1"/>
  <c r="AH3549" i="1"/>
  <c r="B3549" i="1"/>
  <c r="AI3548" i="1"/>
  <c r="AH3548" i="1"/>
  <c r="B3548" i="1"/>
  <c r="AH3547" i="1"/>
  <c r="AI3547" i="1" s="1"/>
  <c r="B3547" i="1"/>
  <c r="AH3546" i="1"/>
  <c r="AI3546" i="1" s="1"/>
  <c r="B3546" i="1"/>
  <c r="AI3545" i="1"/>
  <c r="AH3545" i="1"/>
  <c r="B3545" i="1"/>
  <c r="AI3544" i="1"/>
  <c r="AH3544" i="1"/>
  <c r="B3544" i="1"/>
  <c r="AH3543" i="1"/>
  <c r="AI3543" i="1" s="1"/>
  <c r="B3543" i="1"/>
  <c r="AH3542" i="1"/>
  <c r="AI3542" i="1" s="1"/>
  <c r="B3542" i="1"/>
  <c r="AI3541" i="1"/>
  <c r="AH3541" i="1"/>
  <c r="B3541" i="1"/>
  <c r="AI3540" i="1"/>
  <c r="AH3540" i="1"/>
  <c r="B3540" i="1"/>
  <c r="AH3539" i="1"/>
  <c r="AI3539" i="1" s="1"/>
  <c r="B3539" i="1"/>
  <c r="AH3538" i="1"/>
  <c r="AI3538" i="1" s="1"/>
  <c r="B3538" i="1"/>
  <c r="AI3537" i="1"/>
  <c r="AH3537" i="1"/>
  <c r="B3537" i="1"/>
  <c r="AI3536" i="1"/>
  <c r="AH3536" i="1"/>
  <c r="B3536" i="1"/>
  <c r="AH3535" i="1"/>
  <c r="AI3535" i="1" s="1"/>
  <c r="B3535" i="1"/>
  <c r="AH3534" i="1"/>
  <c r="AI3534" i="1" s="1"/>
  <c r="B3534" i="1"/>
  <c r="AI3533" i="1"/>
  <c r="AH3533" i="1"/>
  <c r="B3533" i="1"/>
  <c r="AI3532" i="1"/>
  <c r="AH3532" i="1"/>
  <c r="B3532" i="1"/>
  <c r="AH3531" i="1"/>
  <c r="AI3531" i="1" s="1"/>
  <c r="B3531" i="1"/>
  <c r="AH3530" i="1"/>
  <c r="AI3530" i="1" s="1"/>
  <c r="B3530" i="1"/>
  <c r="AI3529" i="1"/>
  <c r="AH3529" i="1"/>
  <c r="B3529" i="1"/>
  <c r="AI3528" i="1"/>
  <c r="AH3528" i="1"/>
  <c r="B3528" i="1"/>
  <c r="AH3527" i="1"/>
  <c r="AI3527" i="1" s="1"/>
  <c r="B3527" i="1"/>
  <c r="AH3526" i="1"/>
  <c r="AI3526" i="1" s="1"/>
  <c r="B3526" i="1"/>
  <c r="AI3525" i="1"/>
  <c r="AH3525" i="1"/>
  <c r="B3525" i="1"/>
  <c r="AI3524" i="1"/>
  <c r="AH3524" i="1"/>
  <c r="B3524" i="1"/>
  <c r="AH3523" i="1"/>
  <c r="AI3523" i="1" s="1"/>
  <c r="B3523" i="1"/>
  <c r="AH3522" i="1"/>
  <c r="AI3522" i="1" s="1"/>
  <c r="B3522" i="1"/>
  <c r="AI3521" i="1"/>
  <c r="AH3521" i="1"/>
  <c r="B3521" i="1"/>
  <c r="AI3520" i="1"/>
  <c r="AH3520" i="1"/>
  <c r="B3520" i="1"/>
  <c r="AH3519" i="1"/>
  <c r="AI3519" i="1" s="1"/>
  <c r="B3519" i="1"/>
  <c r="AI3518" i="1"/>
  <c r="AH3518" i="1"/>
  <c r="B3518" i="1"/>
  <c r="AI3517" i="1"/>
  <c r="AH3517" i="1"/>
  <c r="B3517" i="1"/>
  <c r="AI3516" i="1"/>
  <c r="AH3516" i="1"/>
  <c r="B3516" i="1"/>
  <c r="AH3515" i="1"/>
  <c r="AI3515" i="1" s="1"/>
  <c r="B3515" i="1"/>
  <c r="AI3514" i="1"/>
  <c r="AH3514" i="1"/>
  <c r="B3514" i="1"/>
  <c r="AI3513" i="1"/>
  <c r="AH3513" i="1"/>
  <c r="B3513" i="1"/>
  <c r="AI3512" i="1"/>
  <c r="AH3512" i="1"/>
  <c r="B3512" i="1"/>
  <c r="AH3511" i="1"/>
  <c r="AI3511" i="1" s="1"/>
  <c r="B3511" i="1"/>
  <c r="AH3510" i="1"/>
  <c r="AI3510" i="1" s="1"/>
  <c r="B3510" i="1"/>
  <c r="AI3509" i="1"/>
  <c r="AH3509" i="1"/>
  <c r="B3509" i="1"/>
  <c r="AI3508" i="1"/>
  <c r="AH3508" i="1"/>
  <c r="B3508" i="1"/>
  <c r="AH3507" i="1"/>
  <c r="AI3507" i="1" s="1"/>
  <c r="B3507" i="1"/>
  <c r="AH3506" i="1"/>
  <c r="AI3506" i="1" s="1"/>
  <c r="B3506" i="1"/>
  <c r="AI3505" i="1"/>
  <c r="AH3505" i="1"/>
  <c r="B3505" i="1"/>
  <c r="AI3504" i="1"/>
  <c r="AH3504" i="1"/>
  <c r="B3504" i="1"/>
  <c r="AH3503" i="1"/>
  <c r="AI3503" i="1" s="1"/>
  <c r="B3503" i="1"/>
  <c r="AH3502" i="1"/>
  <c r="AI3502" i="1" s="1"/>
  <c r="B3502" i="1"/>
  <c r="AI3501" i="1"/>
  <c r="AH3501" i="1"/>
  <c r="B3501" i="1"/>
  <c r="AI3500" i="1"/>
  <c r="AH3500" i="1"/>
  <c r="B3500" i="1"/>
  <c r="AH3499" i="1"/>
  <c r="AI3499" i="1" s="1"/>
  <c r="B3499" i="1"/>
  <c r="AH3498" i="1"/>
  <c r="AI3498" i="1" s="1"/>
  <c r="B3498" i="1"/>
  <c r="AI3497" i="1"/>
  <c r="AH3497" i="1"/>
  <c r="B3497" i="1"/>
  <c r="AI3496" i="1"/>
  <c r="AH3496" i="1"/>
  <c r="B3496" i="1"/>
  <c r="AH3495" i="1"/>
  <c r="AI3495" i="1" s="1"/>
  <c r="B3495" i="1"/>
  <c r="AH3494" i="1"/>
  <c r="AI3494" i="1" s="1"/>
  <c r="B3494" i="1"/>
  <c r="AI3493" i="1"/>
  <c r="AH3493" i="1"/>
  <c r="B3493" i="1"/>
  <c r="AI3492" i="1"/>
  <c r="AH3492" i="1"/>
  <c r="B3492" i="1"/>
  <c r="AH3491" i="1"/>
  <c r="AI3491" i="1" s="1"/>
  <c r="B3491" i="1"/>
  <c r="AH3490" i="1"/>
  <c r="AI3490" i="1" s="1"/>
  <c r="B3490" i="1"/>
  <c r="AI3489" i="1"/>
  <c r="AH3489" i="1"/>
  <c r="B3489" i="1"/>
  <c r="AI3488" i="1"/>
  <c r="AH3488" i="1"/>
  <c r="B3488" i="1"/>
  <c r="AH3487" i="1"/>
  <c r="AI3487" i="1" s="1"/>
  <c r="B3487" i="1"/>
  <c r="AH3486" i="1"/>
  <c r="AI3486" i="1" s="1"/>
  <c r="B3486" i="1"/>
  <c r="AI3485" i="1"/>
  <c r="AH3485" i="1"/>
  <c r="B3485" i="1"/>
  <c r="AI3484" i="1"/>
  <c r="AH3484" i="1"/>
  <c r="B3484" i="1"/>
  <c r="AH3483" i="1"/>
  <c r="AI3483" i="1" s="1"/>
  <c r="B3483" i="1"/>
  <c r="AH3482" i="1"/>
  <c r="AI3482" i="1" s="1"/>
  <c r="B3482" i="1"/>
  <c r="AI3481" i="1"/>
  <c r="AH3481" i="1"/>
  <c r="B3481" i="1"/>
  <c r="AI3480" i="1"/>
  <c r="AH3480" i="1"/>
  <c r="B3480" i="1"/>
  <c r="AH3479" i="1"/>
  <c r="AI3479" i="1" s="1"/>
  <c r="B3479" i="1"/>
  <c r="AH3478" i="1"/>
  <c r="AI3478" i="1" s="1"/>
  <c r="B3478" i="1"/>
  <c r="AI3477" i="1"/>
  <c r="AH3477" i="1"/>
  <c r="B3477" i="1"/>
  <c r="AI3476" i="1"/>
  <c r="AH3476" i="1"/>
  <c r="B3476" i="1"/>
  <c r="AH3475" i="1"/>
  <c r="AI3475" i="1" s="1"/>
  <c r="B3475" i="1"/>
  <c r="AH3474" i="1"/>
  <c r="AI3474" i="1" s="1"/>
  <c r="B3474" i="1"/>
  <c r="AI3473" i="1"/>
  <c r="AH3473" i="1"/>
  <c r="B3473" i="1"/>
  <c r="AI3472" i="1"/>
  <c r="AH3472" i="1"/>
  <c r="B3472" i="1"/>
  <c r="AH3471" i="1"/>
  <c r="AI3471" i="1" s="1"/>
  <c r="B3471" i="1"/>
  <c r="AI3470" i="1"/>
  <c r="AH3470" i="1"/>
  <c r="B3470" i="1"/>
  <c r="AI3469" i="1"/>
  <c r="AH3469" i="1"/>
  <c r="B3469" i="1"/>
  <c r="AI3468" i="1"/>
  <c r="AH3468" i="1"/>
  <c r="B3468" i="1"/>
  <c r="AH3467" i="1"/>
  <c r="AI3467" i="1" s="1"/>
  <c r="B3467" i="1"/>
  <c r="AI3466" i="1"/>
  <c r="AH3466" i="1"/>
  <c r="B3466" i="1"/>
  <c r="AI3465" i="1"/>
  <c r="AH3465" i="1"/>
  <c r="B3465" i="1"/>
  <c r="AI3464" i="1"/>
  <c r="AH3464" i="1"/>
  <c r="B3464" i="1"/>
  <c r="AH3463" i="1"/>
  <c r="AI3463" i="1" s="1"/>
  <c r="B3463" i="1"/>
  <c r="AH3462" i="1"/>
  <c r="AI3462" i="1" s="1"/>
  <c r="B3462" i="1"/>
  <c r="AI3461" i="1"/>
  <c r="AH3461" i="1"/>
  <c r="B3461" i="1"/>
  <c r="AI3460" i="1"/>
  <c r="AH3460" i="1"/>
  <c r="B3460" i="1"/>
  <c r="AH3459" i="1"/>
  <c r="AI3459" i="1" s="1"/>
  <c r="B3459" i="1"/>
  <c r="AH3458" i="1"/>
  <c r="AI3458" i="1" s="1"/>
  <c r="B3458" i="1"/>
  <c r="AI3457" i="1"/>
  <c r="AH3457" i="1"/>
  <c r="B3457" i="1"/>
  <c r="AI3456" i="1"/>
  <c r="AH3456" i="1"/>
  <c r="B3456" i="1"/>
  <c r="AH3455" i="1"/>
  <c r="AI3455" i="1" s="1"/>
  <c r="B3455" i="1"/>
  <c r="AH3454" i="1"/>
  <c r="AI3454" i="1" s="1"/>
  <c r="B3454" i="1"/>
  <c r="AI3453" i="1"/>
  <c r="AH3453" i="1"/>
  <c r="B3453" i="1"/>
  <c r="AI3452" i="1"/>
  <c r="AH3452" i="1"/>
  <c r="B3452" i="1"/>
  <c r="AH3451" i="1"/>
  <c r="AI3451" i="1" s="1"/>
  <c r="B3451" i="1"/>
  <c r="AH3450" i="1"/>
  <c r="AI3450" i="1" s="1"/>
  <c r="B3450" i="1"/>
  <c r="AI3449" i="1"/>
  <c r="AH3449" i="1"/>
  <c r="B3449" i="1"/>
  <c r="AI3448" i="1"/>
  <c r="AH3448" i="1"/>
  <c r="B3448" i="1"/>
  <c r="AH3447" i="1"/>
  <c r="AI3447" i="1" s="1"/>
  <c r="B3447" i="1"/>
  <c r="AH3446" i="1"/>
  <c r="AI3446" i="1" s="1"/>
  <c r="B3446" i="1"/>
  <c r="AI3445" i="1"/>
  <c r="AH3445" i="1"/>
  <c r="B3445" i="1"/>
  <c r="AI3444" i="1"/>
  <c r="AH3444" i="1"/>
  <c r="B3444" i="1"/>
  <c r="AH3443" i="1"/>
  <c r="AI3443" i="1" s="1"/>
  <c r="B3443" i="1"/>
  <c r="AH3442" i="1"/>
  <c r="AI3442" i="1" s="1"/>
  <c r="B3442" i="1"/>
  <c r="AI3441" i="1"/>
  <c r="AH3441" i="1"/>
  <c r="B3441" i="1"/>
  <c r="AI3440" i="1"/>
  <c r="AH3440" i="1"/>
  <c r="B3440" i="1"/>
  <c r="AH3439" i="1"/>
  <c r="AI3439" i="1" s="1"/>
  <c r="B3439" i="1"/>
  <c r="AH3438" i="1"/>
  <c r="AI3438" i="1" s="1"/>
  <c r="B3438" i="1"/>
  <c r="AI3437" i="1"/>
  <c r="AH3437" i="1"/>
  <c r="B3437" i="1"/>
  <c r="AI3436" i="1"/>
  <c r="AH3436" i="1"/>
  <c r="B3436" i="1"/>
  <c r="AH3435" i="1"/>
  <c r="AI3435" i="1" s="1"/>
  <c r="B3435" i="1"/>
  <c r="AH3434" i="1"/>
  <c r="AI3434" i="1" s="1"/>
  <c r="B3434" i="1"/>
  <c r="AI3433" i="1"/>
  <c r="AH3433" i="1"/>
  <c r="B3433" i="1"/>
  <c r="AI3432" i="1"/>
  <c r="AH3432" i="1"/>
  <c r="B3432" i="1"/>
  <c r="AH3431" i="1"/>
  <c r="AI3431" i="1" s="1"/>
  <c r="B3431" i="1"/>
  <c r="AH3430" i="1"/>
  <c r="AI3430" i="1" s="1"/>
  <c r="B3430" i="1"/>
  <c r="AI3429" i="1"/>
  <c r="AH3429" i="1"/>
  <c r="B3429" i="1"/>
  <c r="AI3428" i="1"/>
  <c r="AH3428" i="1"/>
  <c r="B3428" i="1"/>
  <c r="AH3427" i="1"/>
  <c r="AI3427" i="1" s="1"/>
  <c r="B3427" i="1"/>
  <c r="AH3426" i="1"/>
  <c r="AI3426" i="1" s="1"/>
  <c r="B3426" i="1"/>
  <c r="AI3425" i="1"/>
  <c r="AH3425" i="1"/>
  <c r="B3425" i="1"/>
  <c r="AI3424" i="1"/>
  <c r="AH3424" i="1"/>
  <c r="B3424" i="1"/>
  <c r="AH3423" i="1"/>
  <c r="AI3423" i="1" s="1"/>
  <c r="B3423" i="1"/>
  <c r="AI3422" i="1"/>
  <c r="AH3422" i="1"/>
  <c r="B3422" i="1"/>
  <c r="AI3421" i="1"/>
  <c r="AH3421" i="1"/>
  <c r="B3421" i="1"/>
  <c r="AI3420" i="1"/>
  <c r="AH3420" i="1"/>
  <c r="B3420" i="1"/>
  <c r="AH3419" i="1"/>
  <c r="AI3419" i="1" s="1"/>
  <c r="B3419" i="1"/>
  <c r="AI3418" i="1"/>
  <c r="AH3418" i="1"/>
  <c r="B3418" i="1"/>
  <c r="AI3417" i="1"/>
  <c r="AH3417" i="1"/>
  <c r="B3417" i="1"/>
  <c r="AI3416" i="1"/>
  <c r="AH3416" i="1"/>
  <c r="B3416" i="1"/>
  <c r="AH3415" i="1"/>
  <c r="AI3415" i="1" s="1"/>
  <c r="B3415" i="1"/>
  <c r="AH3414" i="1"/>
  <c r="AI3414" i="1" s="1"/>
  <c r="B3414" i="1"/>
  <c r="AI3413" i="1"/>
  <c r="AH3413" i="1"/>
  <c r="B3413" i="1"/>
  <c r="AI3412" i="1"/>
  <c r="AH3412" i="1"/>
  <c r="B3412" i="1"/>
  <c r="AH3411" i="1"/>
  <c r="AI3411" i="1" s="1"/>
  <c r="B3411" i="1"/>
  <c r="AH3410" i="1"/>
  <c r="AI3410" i="1" s="1"/>
  <c r="B3410" i="1"/>
  <c r="AI3409" i="1"/>
  <c r="AH3409" i="1"/>
  <c r="B3409" i="1"/>
  <c r="AI3408" i="1"/>
  <c r="AH3408" i="1"/>
  <c r="B3408" i="1"/>
  <c r="AH3407" i="1"/>
  <c r="AI3407" i="1" s="1"/>
  <c r="B3407" i="1"/>
  <c r="AH3406" i="1"/>
  <c r="AI3406" i="1" s="1"/>
  <c r="B3406" i="1"/>
  <c r="AI3405" i="1"/>
  <c r="AH3405" i="1"/>
  <c r="B3405" i="1"/>
  <c r="AI3404" i="1"/>
  <c r="AH3404" i="1"/>
  <c r="B3404" i="1"/>
  <c r="AH3403" i="1"/>
  <c r="AI3403" i="1" s="1"/>
  <c r="B3403" i="1"/>
  <c r="AH3402" i="1"/>
  <c r="AI3402" i="1" s="1"/>
  <c r="B3402" i="1"/>
  <c r="AI3401" i="1"/>
  <c r="AH3401" i="1"/>
  <c r="B3401" i="1"/>
  <c r="AI3400" i="1"/>
  <c r="AH3400" i="1"/>
  <c r="B3400" i="1"/>
  <c r="AH3399" i="1"/>
  <c r="AI3399" i="1" s="1"/>
  <c r="B3399" i="1"/>
  <c r="AH3398" i="1"/>
  <c r="AI3398" i="1" s="1"/>
  <c r="B3398" i="1"/>
  <c r="AI3397" i="1"/>
  <c r="AH3397" i="1"/>
  <c r="B3397" i="1"/>
  <c r="AI3396" i="1"/>
  <c r="AH3396" i="1"/>
  <c r="B3396" i="1"/>
  <c r="AH3395" i="1"/>
  <c r="AI3395" i="1" s="1"/>
  <c r="B3395" i="1"/>
  <c r="AH3394" i="1"/>
  <c r="AI3394" i="1" s="1"/>
  <c r="B3394" i="1"/>
  <c r="AI3393" i="1"/>
  <c r="AH3393" i="1"/>
  <c r="B3393" i="1"/>
  <c r="AI3392" i="1"/>
  <c r="AH3392" i="1"/>
  <c r="B3392" i="1"/>
  <c r="AH3391" i="1"/>
  <c r="AI3391" i="1" s="1"/>
  <c r="B3391" i="1"/>
  <c r="AH3390" i="1"/>
  <c r="AI3390" i="1" s="1"/>
  <c r="B3390" i="1"/>
  <c r="AI3389" i="1"/>
  <c r="AH3389" i="1"/>
  <c r="B3389" i="1"/>
  <c r="AI3388" i="1"/>
  <c r="AH3388" i="1"/>
  <c r="B3388" i="1"/>
  <c r="AH3387" i="1"/>
  <c r="AI3387" i="1" s="1"/>
  <c r="B3387" i="1"/>
  <c r="AH3386" i="1"/>
  <c r="AI3386" i="1" s="1"/>
  <c r="B3386" i="1"/>
  <c r="AI3385" i="1"/>
  <c r="AH3385" i="1"/>
  <c r="B3385" i="1"/>
  <c r="AI3384" i="1"/>
  <c r="AH3384" i="1"/>
  <c r="B3384" i="1"/>
  <c r="AH3383" i="1"/>
  <c r="AI3383" i="1" s="1"/>
  <c r="B3383" i="1"/>
  <c r="AH3382" i="1"/>
  <c r="AI3382" i="1" s="1"/>
  <c r="B3382" i="1"/>
  <c r="AI3381" i="1"/>
  <c r="AH3381" i="1"/>
  <c r="B3381" i="1"/>
  <c r="AI3380" i="1"/>
  <c r="AH3380" i="1"/>
  <c r="B3380" i="1"/>
  <c r="AH3379" i="1"/>
  <c r="AI3379" i="1" s="1"/>
  <c r="B3379" i="1"/>
  <c r="AH3378" i="1"/>
  <c r="AI3378" i="1" s="1"/>
  <c r="B3378" i="1"/>
  <c r="AI3377" i="1"/>
  <c r="AH3377" i="1"/>
  <c r="B3377" i="1"/>
  <c r="AI3376" i="1"/>
  <c r="AH3376" i="1"/>
  <c r="B3376" i="1"/>
  <c r="AH3375" i="1"/>
  <c r="AI3375" i="1" s="1"/>
  <c r="B3375" i="1"/>
  <c r="AI3374" i="1"/>
  <c r="AH3374" i="1"/>
  <c r="B3374" i="1"/>
  <c r="AI3373" i="1"/>
  <c r="AH3373" i="1"/>
  <c r="B3373" i="1"/>
  <c r="AI3372" i="1"/>
  <c r="AH3372" i="1"/>
  <c r="B3372" i="1"/>
  <c r="AH3371" i="1"/>
  <c r="AI3371" i="1" s="1"/>
  <c r="B3371" i="1"/>
  <c r="AI3370" i="1"/>
  <c r="AH3370" i="1"/>
  <c r="B3370" i="1"/>
  <c r="AI3369" i="1"/>
  <c r="AH3369" i="1"/>
  <c r="B3369" i="1"/>
  <c r="AI3368" i="1"/>
  <c r="AH3368" i="1"/>
  <c r="B3368" i="1"/>
  <c r="AH3367" i="1"/>
  <c r="AI3367" i="1" s="1"/>
  <c r="B3367" i="1"/>
  <c r="AH3366" i="1"/>
  <c r="AI3366" i="1" s="1"/>
  <c r="B3366" i="1"/>
  <c r="AI3365" i="1"/>
  <c r="AH3365" i="1"/>
  <c r="AH3364" i="1"/>
  <c r="AI3364" i="1" s="1"/>
  <c r="AI3363" i="1"/>
  <c r="AH3363" i="1"/>
  <c r="AH3362" i="1"/>
  <c r="AI3362" i="1" s="1"/>
  <c r="AI3361" i="1"/>
  <c r="AH3361" i="1"/>
  <c r="AH3360" i="1"/>
  <c r="AI3360" i="1" s="1"/>
  <c r="AI3359" i="1"/>
  <c r="AH3359" i="1"/>
  <c r="AH3358" i="1"/>
  <c r="AI3358" i="1" s="1"/>
  <c r="AI3357" i="1"/>
  <c r="AH3357" i="1"/>
  <c r="AH3356" i="1"/>
  <c r="AI3356" i="1" s="1"/>
  <c r="AI3355" i="1"/>
  <c r="AH3355" i="1"/>
  <c r="AH3354" i="1"/>
  <c r="AI3354" i="1" s="1"/>
  <c r="AI3353" i="1"/>
  <c r="AH3353" i="1"/>
  <c r="AH3352" i="1"/>
  <c r="AI3352" i="1" s="1"/>
  <c r="AH3351" i="1"/>
  <c r="AI3351" i="1" s="1"/>
  <c r="AI3350" i="1"/>
  <c r="AH3350" i="1"/>
  <c r="AH3349" i="1"/>
  <c r="AI3349" i="1" s="1"/>
  <c r="AI3348" i="1"/>
  <c r="AH3348" i="1"/>
  <c r="AI3347" i="1"/>
  <c r="AH3347" i="1"/>
  <c r="AH3346" i="1"/>
  <c r="AI3346" i="1" s="1"/>
  <c r="AH3345" i="1"/>
  <c r="AI3345" i="1" s="1"/>
  <c r="AI3344" i="1"/>
  <c r="AH3344" i="1"/>
  <c r="AH3343" i="1"/>
  <c r="AI3343" i="1" s="1"/>
  <c r="AI3342" i="1"/>
  <c r="AH3342" i="1"/>
  <c r="AI3341" i="1"/>
  <c r="AH3341" i="1"/>
  <c r="AH3340" i="1"/>
  <c r="AI3340" i="1" s="1"/>
  <c r="AH3339" i="1"/>
  <c r="AI3339" i="1" s="1"/>
  <c r="AH3338" i="1"/>
  <c r="AI3338" i="1" s="1"/>
  <c r="AI3337" i="1"/>
  <c r="AH3337" i="1"/>
  <c r="AH3336" i="1"/>
  <c r="AI3336" i="1" s="1"/>
  <c r="AI3335" i="1"/>
  <c r="AH3335" i="1"/>
  <c r="AH3334" i="1"/>
  <c r="AI3334" i="1" s="1"/>
  <c r="AI3333" i="1"/>
  <c r="AH3333" i="1"/>
  <c r="AH3332" i="1"/>
  <c r="AI3332" i="1" s="1"/>
  <c r="AI3331" i="1"/>
  <c r="AH3331" i="1"/>
  <c r="AH3330" i="1"/>
  <c r="AI3330" i="1" s="1"/>
  <c r="AI3329" i="1"/>
  <c r="AH3329" i="1"/>
  <c r="AH3328" i="1"/>
  <c r="AI3328" i="1" s="1"/>
  <c r="AH3327" i="1"/>
  <c r="AI3327" i="1" s="1"/>
  <c r="AI3326" i="1"/>
  <c r="AH3326" i="1"/>
  <c r="AH3325" i="1"/>
  <c r="AI3325" i="1" s="1"/>
  <c r="AI3324" i="1"/>
  <c r="AH3324" i="1"/>
  <c r="AI3323" i="1"/>
  <c r="AH3323" i="1"/>
  <c r="AH3322" i="1"/>
  <c r="AI3322" i="1" s="1"/>
  <c r="AH3321" i="1"/>
  <c r="AI3321" i="1" s="1"/>
  <c r="AH3320" i="1"/>
  <c r="AI3320" i="1" s="1"/>
  <c r="AI3319" i="1"/>
  <c r="AH3319" i="1"/>
  <c r="AI3318" i="1"/>
  <c r="AH3318" i="1"/>
  <c r="AI3317" i="1"/>
  <c r="AH3317" i="1"/>
  <c r="AH3316" i="1"/>
  <c r="AI3316" i="1" s="1"/>
  <c r="AI3315" i="1"/>
  <c r="AH3315" i="1"/>
  <c r="AH3314" i="1"/>
  <c r="AI3314" i="1" s="1"/>
  <c r="AH3313" i="1"/>
  <c r="AI3313" i="1" s="1"/>
  <c r="AI3312" i="1"/>
  <c r="AH3312" i="1"/>
  <c r="AI3311" i="1"/>
  <c r="AH3311" i="1"/>
  <c r="AH3310" i="1"/>
  <c r="AI3310" i="1" s="1"/>
  <c r="AH3309" i="1"/>
  <c r="AI3309" i="1" s="1"/>
  <c r="AH3308" i="1"/>
  <c r="AI3308" i="1" s="1"/>
  <c r="AH3307" i="1"/>
  <c r="AI3307" i="1" s="1"/>
  <c r="AH3306" i="1"/>
  <c r="AI3306" i="1" s="1"/>
  <c r="AI3305" i="1"/>
  <c r="AH3305" i="1"/>
  <c r="AH3304" i="1"/>
  <c r="AI3304" i="1" s="1"/>
  <c r="AH3303" i="1"/>
  <c r="AI3303" i="1" s="1"/>
  <c r="AI3302" i="1"/>
  <c r="AH3302" i="1"/>
  <c r="AH3301" i="1"/>
  <c r="AI3301" i="1" s="1"/>
  <c r="AH3300" i="1"/>
  <c r="AI3300" i="1" s="1"/>
  <c r="AI3299" i="1"/>
  <c r="AH3299" i="1"/>
  <c r="AH3298" i="1"/>
  <c r="AI3298" i="1" s="1"/>
  <c r="AH3297" i="1"/>
  <c r="AI3297" i="1" s="1"/>
  <c r="AH3296" i="1"/>
  <c r="AI3296" i="1" s="1"/>
  <c r="AH3295" i="1"/>
  <c r="AI3295" i="1" s="1"/>
  <c r="AH3294" i="1"/>
  <c r="AI3294" i="1" s="1"/>
  <c r="AI3293" i="1"/>
  <c r="AH3293" i="1"/>
  <c r="AH3292" i="1"/>
  <c r="AI3292" i="1" s="1"/>
  <c r="AI3291" i="1"/>
  <c r="AH3291" i="1"/>
  <c r="AH3290" i="1"/>
  <c r="AI3290" i="1" s="1"/>
  <c r="AI3289" i="1"/>
  <c r="AH3289" i="1"/>
  <c r="AH3288" i="1"/>
  <c r="AI3288" i="1" s="1"/>
  <c r="AI3287" i="1"/>
  <c r="AH3287" i="1"/>
  <c r="AH3286" i="1"/>
  <c r="AI3286" i="1" s="1"/>
  <c r="AI3285" i="1"/>
  <c r="AH3285" i="1"/>
  <c r="AH3284" i="1"/>
  <c r="AI3284" i="1" s="1"/>
  <c r="AI3283" i="1"/>
  <c r="AH3283" i="1"/>
  <c r="AH3282" i="1"/>
  <c r="AI3282" i="1" s="1"/>
  <c r="AI3281" i="1"/>
  <c r="AH3281" i="1"/>
  <c r="AH3280" i="1"/>
  <c r="AI3280" i="1" s="1"/>
  <c r="AH3279" i="1"/>
  <c r="AI3279" i="1" s="1"/>
  <c r="AI3278" i="1"/>
  <c r="AH3278" i="1"/>
  <c r="AH3277" i="1"/>
  <c r="AI3277" i="1" s="1"/>
  <c r="AI3276" i="1"/>
  <c r="AH3276" i="1"/>
  <c r="AI3275" i="1"/>
  <c r="AH3275" i="1"/>
  <c r="AH3274" i="1"/>
  <c r="AI3274" i="1" s="1"/>
  <c r="AH3273" i="1"/>
  <c r="AI3273" i="1" s="1"/>
  <c r="AI3272" i="1"/>
  <c r="AH3272" i="1"/>
  <c r="AH3271" i="1"/>
  <c r="AI3271" i="1" s="1"/>
  <c r="AH3270" i="1"/>
  <c r="AI3270" i="1" s="1"/>
  <c r="AI3269" i="1"/>
  <c r="AH3269" i="1"/>
  <c r="AH3268" i="1"/>
  <c r="AI3268" i="1" s="1"/>
  <c r="AH3267" i="1"/>
  <c r="AI3267" i="1" s="1"/>
  <c r="AH3266" i="1"/>
  <c r="AI3266" i="1" s="1"/>
  <c r="AI3265" i="1"/>
  <c r="AH3265" i="1"/>
  <c r="AH3264" i="1"/>
  <c r="AI3264" i="1" s="1"/>
  <c r="AI3263" i="1"/>
  <c r="AH3263" i="1"/>
  <c r="AH3262" i="1"/>
  <c r="AI3262" i="1" s="1"/>
  <c r="AI3261" i="1"/>
  <c r="AH3261" i="1"/>
  <c r="AH3260" i="1"/>
  <c r="AI3260" i="1" s="1"/>
  <c r="AI3259" i="1"/>
  <c r="AH3259" i="1"/>
  <c r="AH3258" i="1"/>
  <c r="AI3258" i="1" s="1"/>
  <c r="AI3257" i="1"/>
  <c r="AH3257" i="1"/>
  <c r="AH3256" i="1"/>
  <c r="AI3256" i="1" s="1"/>
  <c r="AH3255" i="1"/>
  <c r="AI3255" i="1" s="1"/>
  <c r="AI3254" i="1"/>
  <c r="AH3254" i="1"/>
  <c r="AH3253" i="1"/>
  <c r="AI3253" i="1" s="1"/>
  <c r="AI3252" i="1"/>
  <c r="AH3252" i="1"/>
  <c r="AI3251" i="1"/>
  <c r="AH3251" i="1"/>
  <c r="AH3250" i="1"/>
  <c r="AI3250" i="1" s="1"/>
  <c r="AH3249" i="1"/>
  <c r="AI3249" i="1" s="1"/>
  <c r="AH3248" i="1"/>
  <c r="AI3248" i="1" s="1"/>
  <c r="AI3247" i="1"/>
  <c r="AH3247" i="1"/>
  <c r="AI3246" i="1"/>
  <c r="AH3246" i="1"/>
  <c r="AI3245" i="1"/>
  <c r="AH3245" i="1"/>
  <c r="AH3244" i="1"/>
  <c r="AI3244" i="1" s="1"/>
  <c r="AI3243" i="1"/>
  <c r="AH3243" i="1"/>
  <c r="AH3242" i="1"/>
  <c r="AI3242" i="1" s="1"/>
  <c r="AH3241" i="1"/>
  <c r="AI3241" i="1" s="1"/>
  <c r="AI3240" i="1"/>
  <c r="AH3240" i="1"/>
  <c r="AI3239" i="1"/>
  <c r="AH3239" i="1"/>
  <c r="AH3238" i="1"/>
  <c r="AI3238" i="1" s="1"/>
  <c r="AI3237" i="1"/>
  <c r="AH3237" i="1"/>
  <c r="AH3236" i="1"/>
  <c r="AI3236" i="1" s="1"/>
  <c r="AH3235" i="1"/>
  <c r="AI3235" i="1" s="1"/>
  <c r="AH3234" i="1"/>
  <c r="AI3234" i="1" s="1"/>
  <c r="AI3233" i="1"/>
  <c r="AH3233" i="1"/>
  <c r="AH3232" i="1"/>
  <c r="AI3232" i="1" s="1"/>
  <c r="AH3231" i="1"/>
  <c r="AI3231" i="1" s="1"/>
  <c r="AI3230" i="1"/>
  <c r="AH3230" i="1"/>
  <c r="AI3229" i="1"/>
  <c r="AH3229" i="1"/>
  <c r="AH3228" i="1"/>
  <c r="AI3228" i="1" s="1"/>
  <c r="AI3227" i="1"/>
  <c r="AH3227" i="1"/>
  <c r="AH3226" i="1"/>
  <c r="AI3226" i="1" s="1"/>
  <c r="AH3225" i="1"/>
  <c r="AI3225" i="1" s="1"/>
  <c r="AH3224" i="1"/>
  <c r="AI3224" i="1" s="1"/>
  <c r="AH3223" i="1"/>
  <c r="AI3223" i="1" s="1"/>
  <c r="AH3222" i="1"/>
  <c r="AI3222" i="1" s="1"/>
  <c r="AI3221" i="1"/>
  <c r="AH3221" i="1"/>
  <c r="AH3220" i="1"/>
  <c r="AI3220" i="1" s="1"/>
  <c r="AI3219" i="1"/>
  <c r="AH3219" i="1"/>
  <c r="AH3218" i="1"/>
  <c r="AI3218" i="1" s="1"/>
  <c r="AI3217" i="1"/>
  <c r="AH3217" i="1"/>
  <c r="AH3216" i="1"/>
  <c r="AI3216" i="1" s="1"/>
  <c r="AI3215" i="1"/>
  <c r="AH3215" i="1"/>
  <c r="AH3214" i="1"/>
  <c r="AI3214" i="1" s="1"/>
  <c r="AI3213" i="1"/>
  <c r="AH3213" i="1"/>
  <c r="AH3212" i="1"/>
  <c r="AI3212" i="1" s="1"/>
  <c r="AI3211" i="1"/>
  <c r="AH3211" i="1"/>
  <c r="AH3210" i="1"/>
  <c r="AI3210" i="1" s="1"/>
  <c r="AI3209" i="1"/>
  <c r="AH3209" i="1"/>
  <c r="AH3208" i="1"/>
  <c r="AI3208" i="1" s="1"/>
  <c r="AH3207" i="1"/>
  <c r="AI3207" i="1" s="1"/>
  <c r="AI3206" i="1"/>
  <c r="AH3206" i="1"/>
  <c r="AH3205" i="1"/>
  <c r="AI3205" i="1" s="1"/>
  <c r="AI3204" i="1"/>
  <c r="AH3204" i="1"/>
  <c r="AI3203" i="1"/>
  <c r="AH3203" i="1"/>
  <c r="AH3202" i="1"/>
  <c r="AI3202" i="1" s="1"/>
  <c r="AH3201" i="1"/>
  <c r="AI3201" i="1" s="1"/>
  <c r="AI3200" i="1"/>
  <c r="AH3200" i="1"/>
  <c r="AH3199" i="1"/>
  <c r="AI3199" i="1" s="1"/>
  <c r="AI3198" i="1"/>
  <c r="AH3198" i="1"/>
  <c r="AI3197" i="1"/>
  <c r="AH3197" i="1"/>
  <c r="AH3196" i="1"/>
  <c r="AI3196" i="1" s="1"/>
  <c r="AH3195" i="1"/>
  <c r="AI3195" i="1" s="1"/>
  <c r="AH3194" i="1"/>
  <c r="AI3194" i="1" s="1"/>
  <c r="AI3193" i="1"/>
  <c r="AH3193" i="1"/>
  <c r="AH3192" i="1"/>
  <c r="AI3192" i="1" s="1"/>
  <c r="AI3191" i="1"/>
  <c r="AH3191" i="1"/>
  <c r="AH3190" i="1"/>
  <c r="AI3190" i="1" s="1"/>
  <c r="AI3189" i="1"/>
  <c r="AH3189" i="1"/>
  <c r="AH3188" i="1"/>
  <c r="AI3188" i="1" s="1"/>
  <c r="AI3187" i="1"/>
  <c r="AH3187" i="1"/>
  <c r="AH3186" i="1"/>
  <c r="AI3186" i="1" s="1"/>
  <c r="AI3185" i="1"/>
  <c r="AH3185" i="1"/>
  <c r="AH3184" i="1"/>
  <c r="AI3184" i="1" s="1"/>
  <c r="AH3183" i="1"/>
  <c r="AI3183" i="1" s="1"/>
  <c r="AI3182" i="1"/>
  <c r="AH3182" i="1"/>
  <c r="AH3181" i="1"/>
  <c r="AI3181" i="1" s="1"/>
  <c r="AI3180" i="1"/>
  <c r="AH3180" i="1"/>
  <c r="AI3179" i="1"/>
  <c r="AH3179" i="1"/>
  <c r="AH3178" i="1"/>
  <c r="AI3178" i="1" s="1"/>
  <c r="AH3177" i="1"/>
  <c r="AI3177" i="1" s="1"/>
  <c r="AH3176" i="1"/>
  <c r="AI3176" i="1" s="1"/>
  <c r="AI3175" i="1"/>
  <c r="AH3175" i="1"/>
  <c r="AI3174" i="1"/>
  <c r="AH3174" i="1"/>
  <c r="AI3173" i="1"/>
  <c r="AH3173" i="1"/>
  <c r="AH3172" i="1"/>
  <c r="AI3172" i="1" s="1"/>
  <c r="AI3171" i="1"/>
  <c r="AH3171" i="1"/>
  <c r="AH3170" i="1"/>
  <c r="AI3170" i="1" s="1"/>
  <c r="AH3169" i="1"/>
  <c r="AI3169" i="1" s="1"/>
  <c r="AI3168" i="1"/>
  <c r="AH3168" i="1"/>
  <c r="AI3167" i="1"/>
  <c r="AH3167" i="1"/>
  <c r="AH3166" i="1"/>
  <c r="AI3166" i="1" s="1"/>
  <c r="AH3165" i="1"/>
  <c r="AI3165" i="1" s="1"/>
  <c r="AH3164" i="1"/>
  <c r="AI3164" i="1" s="1"/>
  <c r="AH3163" i="1"/>
  <c r="AI3163" i="1" s="1"/>
  <c r="AH3162" i="1"/>
  <c r="AI3162" i="1" s="1"/>
  <c r="AI3161" i="1"/>
  <c r="AH3161" i="1"/>
  <c r="AH3160" i="1"/>
  <c r="AI3160" i="1" s="1"/>
  <c r="AH3159" i="1"/>
  <c r="AI3159" i="1" s="1"/>
  <c r="AI3158" i="1"/>
  <c r="AH3158" i="1"/>
  <c r="AH3157" i="1"/>
  <c r="AI3157" i="1" s="1"/>
  <c r="AH3156" i="1"/>
  <c r="AI3156" i="1" s="1"/>
  <c r="AI3155" i="1"/>
  <c r="AH3155" i="1"/>
  <c r="AH3154" i="1"/>
  <c r="AI3154" i="1" s="1"/>
  <c r="AH3153" i="1"/>
  <c r="AI3153" i="1" s="1"/>
  <c r="AH3152" i="1"/>
  <c r="AI3152" i="1" s="1"/>
  <c r="AH3151" i="1"/>
  <c r="AI3151" i="1" s="1"/>
  <c r="AH3150" i="1"/>
  <c r="AI3150" i="1" s="1"/>
  <c r="AI3149" i="1"/>
  <c r="AH3149" i="1"/>
  <c r="AH3148" i="1"/>
  <c r="AI3148" i="1" s="1"/>
  <c r="AI3147" i="1"/>
  <c r="AH3147" i="1"/>
  <c r="AH3146" i="1"/>
  <c r="AI3146" i="1" s="1"/>
  <c r="AI3145" i="1"/>
  <c r="AH3145" i="1"/>
  <c r="AH3144" i="1"/>
  <c r="AI3144" i="1" s="1"/>
  <c r="AI3143" i="1"/>
  <c r="AH3143" i="1"/>
  <c r="AH3142" i="1"/>
  <c r="AI3142" i="1" s="1"/>
  <c r="AI3141" i="1"/>
  <c r="AH3141" i="1"/>
  <c r="AH3140" i="1"/>
  <c r="AI3140" i="1" s="1"/>
  <c r="AI3139" i="1"/>
  <c r="AH3139" i="1"/>
  <c r="AH3138" i="1"/>
  <c r="AI3138" i="1" s="1"/>
  <c r="AI3137" i="1"/>
  <c r="AH3137" i="1"/>
  <c r="AH3136" i="1"/>
  <c r="AI3136" i="1" s="1"/>
  <c r="AH3135" i="1"/>
  <c r="AI3135" i="1" s="1"/>
  <c r="AI3134" i="1"/>
  <c r="AH3134" i="1"/>
  <c r="AH3133" i="1"/>
  <c r="AI3133" i="1" s="1"/>
  <c r="AI3132" i="1"/>
  <c r="AH3132" i="1"/>
  <c r="AI3131" i="1"/>
  <c r="AH3131" i="1"/>
  <c r="AH3130" i="1"/>
  <c r="AI3130" i="1" s="1"/>
  <c r="AH3129" i="1"/>
  <c r="AI3129" i="1" s="1"/>
  <c r="AI3128" i="1"/>
  <c r="AH3128" i="1"/>
  <c r="AH3127" i="1"/>
  <c r="AI3127" i="1" s="1"/>
  <c r="AH3126" i="1"/>
  <c r="AI3126" i="1" s="1"/>
  <c r="AI3125" i="1"/>
  <c r="AH3125" i="1"/>
  <c r="AH3124" i="1"/>
  <c r="AI3124" i="1" s="1"/>
  <c r="AH3123" i="1"/>
  <c r="AI3123" i="1" s="1"/>
  <c r="AH3122" i="1"/>
  <c r="AI3122" i="1" s="1"/>
  <c r="AI3121" i="1"/>
  <c r="AH3121" i="1"/>
  <c r="AH3120" i="1"/>
  <c r="AI3120" i="1" s="1"/>
  <c r="AI3119" i="1"/>
  <c r="AH3119" i="1"/>
  <c r="AH3118" i="1"/>
  <c r="AI3118" i="1" s="1"/>
  <c r="AI3117" i="1"/>
  <c r="AH3117" i="1"/>
  <c r="AH3116" i="1"/>
  <c r="AI3116" i="1" s="1"/>
  <c r="AI3115" i="1"/>
  <c r="AH3115" i="1"/>
  <c r="AH3114" i="1"/>
  <c r="AI3114" i="1" s="1"/>
  <c r="AI3113" i="1"/>
  <c r="AH3113" i="1"/>
  <c r="AH3112" i="1"/>
  <c r="AI3112" i="1" s="1"/>
  <c r="AH3111" i="1"/>
  <c r="AI3111" i="1" s="1"/>
  <c r="AI3110" i="1"/>
  <c r="AH3110" i="1"/>
  <c r="AH3109" i="1"/>
  <c r="AI3109" i="1" s="1"/>
  <c r="AI3108" i="1"/>
  <c r="AH3108" i="1"/>
  <c r="AI3107" i="1"/>
  <c r="AH3107" i="1"/>
  <c r="AH3106" i="1"/>
  <c r="AI3106" i="1" s="1"/>
  <c r="AH3105" i="1"/>
  <c r="AI3105" i="1" s="1"/>
  <c r="AI3104" i="1"/>
  <c r="AH3104" i="1"/>
  <c r="AI3103" i="1"/>
  <c r="AH3103" i="1"/>
  <c r="AI3102" i="1"/>
  <c r="AH3102" i="1"/>
  <c r="AI3101" i="1"/>
  <c r="AH3101" i="1"/>
  <c r="AH3100" i="1"/>
  <c r="AI3100" i="1" s="1"/>
  <c r="AI3099" i="1"/>
  <c r="AH3099" i="1"/>
  <c r="AI3098" i="1"/>
  <c r="AH3098" i="1"/>
  <c r="AH3097" i="1"/>
  <c r="AI3097" i="1" s="1"/>
  <c r="AI3096" i="1"/>
  <c r="AH3096" i="1"/>
  <c r="AI3095" i="1"/>
  <c r="AH3095" i="1"/>
  <c r="AH3094" i="1"/>
  <c r="AI3094" i="1" s="1"/>
  <c r="AH3093" i="1"/>
  <c r="AI3093" i="1" s="1"/>
  <c r="AH3092" i="1"/>
  <c r="AI3092" i="1" s="1"/>
  <c r="AI3091" i="1"/>
  <c r="AH3091" i="1"/>
  <c r="AH3090" i="1"/>
  <c r="AI3090" i="1" s="1"/>
  <c r="AI3089" i="1"/>
  <c r="AH3089" i="1"/>
  <c r="AH3088" i="1"/>
  <c r="AI3088" i="1" s="1"/>
  <c r="AH3087" i="1"/>
  <c r="AI3087" i="1" s="1"/>
  <c r="AI3086" i="1"/>
  <c r="AH3086" i="1"/>
  <c r="AH3085" i="1"/>
  <c r="AI3085" i="1" s="1"/>
  <c r="AI3084" i="1"/>
  <c r="AH3084" i="1"/>
  <c r="AI3083" i="1"/>
  <c r="AH3083" i="1"/>
  <c r="AH3082" i="1"/>
  <c r="AI3082" i="1" s="1"/>
  <c r="AH3081" i="1"/>
  <c r="AI3081" i="1" s="1"/>
  <c r="AH3080" i="1"/>
  <c r="AI3080" i="1" s="1"/>
  <c r="AH3079" i="1"/>
  <c r="AI3079" i="1" s="1"/>
  <c r="AH3078" i="1"/>
  <c r="AI3078" i="1" s="1"/>
  <c r="AI3077" i="1"/>
  <c r="AH3077" i="1"/>
  <c r="AH3076" i="1"/>
  <c r="AI3076" i="1" s="1"/>
  <c r="AI3075" i="1"/>
  <c r="AH3075" i="1"/>
  <c r="AH3074" i="1"/>
  <c r="AI3074" i="1" s="1"/>
  <c r="AI3073" i="1"/>
  <c r="AH3073" i="1"/>
  <c r="AH3072" i="1"/>
  <c r="AI3072" i="1" s="1"/>
  <c r="AI3071" i="1"/>
  <c r="AH3071" i="1"/>
  <c r="AH3070" i="1"/>
  <c r="AI3070" i="1" s="1"/>
  <c r="AI3069" i="1"/>
  <c r="AH3069" i="1"/>
  <c r="AH3068" i="1"/>
  <c r="AI3068" i="1" s="1"/>
  <c r="AI3067" i="1"/>
  <c r="AH3067" i="1"/>
  <c r="AH3066" i="1"/>
  <c r="AI3066" i="1" s="1"/>
  <c r="AI3065" i="1"/>
  <c r="AH3065" i="1"/>
  <c r="AH3064" i="1"/>
  <c r="AI3064" i="1" s="1"/>
  <c r="AH3063" i="1"/>
  <c r="AI3063" i="1" s="1"/>
  <c r="AI3062" i="1"/>
  <c r="AH3062" i="1"/>
  <c r="AH3061" i="1"/>
  <c r="AI3061" i="1" s="1"/>
  <c r="AI3060" i="1"/>
  <c r="AH3060" i="1"/>
  <c r="AI3059" i="1"/>
  <c r="AH3059" i="1"/>
  <c r="AH3058" i="1"/>
  <c r="AI3058" i="1" s="1"/>
  <c r="AH3057" i="1"/>
  <c r="AI3057" i="1" s="1"/>
  <c r="AI3056" i="1"/>
  <c r="AH3056" i="1"/>
  <c r="AH3055" i="1"/>
  <c r="AI3055" i="1" s="1"/>
  <c r="AH3054" i="1"/>
  <c r="AI3054" i="1" s="1"/>
  <c r="AI3053" i="1"/>
  <c r="AH3053" i="1"/>
  <c r="AH3052" i="1"/>
  <c r="AI3052" i="1" s="1"/>
  <c r="AH3051" i="1"/>
  <c r="AI3051" i="1" s="1"/>
  <c r="AH3050" i="1"/>
  <c r="AI3050" i="1" s="1"/>
  <c r="AI3049" i="1"/>
  <c r="AH3049" i="1"/>
  <c r="AH3048" i="1"/>
  <c r="AI3048" i="1" s="1"/>
  <c r="AI3047" i="1"/>
  <c r="AH3047" i="1"/>
  <c r="AH3046" i="1"/>
  <c r="AI3046" i="1" s="1"/>
  <c r="AI3045" i="1"/>
  <c r="AH3045" i="1"/>
  <c r="AH3044" i="1"/>
  <c r="AI3044" i="1" s="1"/>
  <c r="AI3043" i="1"/>
  <c r="AH3043" i="1"/>
  <c r="AH3042" i="1"/>
  <c r="AI3042" i="1" s="1"/>
  <c r="AI3041" i="1"/>
  <c r="AH3041" i="1"/>
  <c r="AH3040" i="1"/>
  <c r="AI3040" i="1" s="1"/>
  <c r="AH3039" i="1"/>
  <c r="AI3039" i="1" s="1"/>
  <c r="AI3038" i="1"/>
  <c r="AH3038" i="1"/>
  <c r="AH3037" i="1"/>
  <c r="AI3037" i="1" s="1"/>
  <c r="AI3036" i="1"/>
  <c r="AH3036" i="1"/>
  <c r="AI3035" i="1"/>
  <c r="AH3035" i="1"/>
  <c r="AH3034" i="1"/>
  <c r="AI3034" i="1" s="1"/>
  <c r="AH3033" i="1"/>
  <c r="AI3033" i="1" s="1"/>
  <c r="AH3032" i="1"/>
  <c r="AI3032" i="1" s="1"/>
  <c r="AI3031" i="1"/>
  <c r="AH3031" i="1"/>
  <c r="AI3030" i="1"/>
  <c r="AH3030" i="1"/>
  <c r="AI3029" i="1"/>
  <c r="AH3029" i="1"/>
  <c r="AH3028" i="1"/>
  <c r="AI3028" i="1" s="1"/>
  <c r="AI3027" i="1"/>
  <c r="AH3027" i="1"/>
  <c r="AH3026" i="1"/>
  <c r="AI3026" i="1" s="1"/>
  <c r="AH3025" i="1"/>
  <c r="AI3025" i="1" s="1"/>
  <c r="AI3024" i="1"/>
  <c r="AH3024" i="1"/>
  <c r="AI3023" i="1"/>
  <c r="AH3023" i="1"/>
  <c r="AH3022" i="1"/>
  <c r="AI3022" i="1" s="1"/>
  <c r="AH3021" i="1"/>
  <c r="AI3021" i="1" s="1"/>
  <c r="AH3020" i="1"/>
  <c r="AI3020" i="1" s="1"/>
  <c r="AH3019" i="1"/>
  <c r="AI3019" i="1" s="1"/>
  <c r="AH3018" i="1"/>
  <c r="AI3018" i="1" s="1"/>
  <c r="AI3017" i="1"/>
  <c r="AH3017" i="1"/>
  <c r="AH3016" i="1"/>
  <c r="AI3016" i="1" s="1"/>
  <c r="AH3015" i="1"/>
  <c r="AI3015" i="1" s="1"/>
  <c r="AI3014" i="1"/>
  <c r="AH3014" i="1"/>
  <c r="AH3013" i="1"/>
  <c r="AI3013" i="1" s="1"/>
  <c r="AH3012" i="1"/>
  <c r="AI3012" i="1" s="1"/>
  <c r="AI3011" i="1"/>
  <c r="AH3011" i="1"/>
  <c r="AH3010" i="1"/>
  <c r="AI3010" i="1" s="1"/>
  <c r="AH3009" i="1"/>
  <c r="AI3009" i="1" s="1"/>
  <c r="AH3008" i="1"/>
  <c r="AI3008" i="1" s="1"/>
  <c r="AH3007" i="1"/>
  <c r="AI3007" i="1" s="1"/>
  <c r="AI3006" i="1"/>
  <c r="AH3006" i="1"/>
  <c r="AI3005" i="1"/>
  <c r="AH3005" i="1"/>
  <c r="AH3004" i="1"/>
  <c r="AI3004" i="1" s="1"/>
  <c r="AI3003" i="1"/>
  <c r="AH3003" i="1"/>
  <c r="AH3002" i="1"/>
  <c r="AI3002" i="1" s="1"/>
  <c r="AI3001" i="1"/>
  <c r="AH3001" i="1"/>
  <c r="AH3000" i="1"/>
  <c r="AI3000" i="1" s="1"/>
  <c r="AI2999" i="1"/>
  <c r="AH2999" i="1"/>
  <c r="AH2998" i="1"/>
  <c r="AI2998" i="1" s="1"/>
  <c r="AI2997" i="1"/>
  <c r="AH2997" i="1"/>
  <c r="AH2996" i="1"/>
  <c r="AI2996" i="1" s="1"/>
  <c r="AI2995" i="1"/>
  <c r="AH2995" i="1"/>
  <c r="AH2994" i="1"/>
  <c r="AI2994" i="1" s="1"/>
  <c r="AI2993" i="1"/>
  <c r="AH2993" i="1"/>
  <c r="AH2992" i="1"/>
  <c r="AI2992" i="1" s="1"/>
  <c r="AI2991" i="1"/>
  <c r="AH2991" i="1"/>
  <c r="AI2990" i="1"/>
  <c r="AH2990" i="1"/>
  <c r="AH2989" i="1"/>
  <c r="AI2989" i="1" s="1"/>
  <c r="AI2988" i="1"/>
  <c r="AH2988" i="1"/>
  <c r="AI2987" i="1"/>
  <c r="AH2987" i="1"/>
  <c r="AH2986" i="1"/>
  <c r="AI2986" i="1" s="1"/>
  <c r="AH2985" i="1"/>
  <c r="AI2985" i="1" s="1"/>
  <c r="AI2984" i="1"/>
  <c r="AH2984" i="1"/>
  <c r="AH2983" i="1"/>
  <c r="AI2983" i="1" s="1"/>
  <c r="AH2982" i="1"/>
  <c r="AI2982" i="1" s="1"/>
  <c r="AI2981" i="1"/>
  <c r="AH2981" i="1"/>
  <c r="AH2980" i="1"/>
  <c r="AI2980" i="1" s="1"/>
  <c r="AH2979" i="1"/>
  <c r="AI2979" i="1" s="1"/>
  <c r="AH2978" i="1"/>
  <c r="AI2978" i="1" s="1"/>
  <c r="AI2977" i="1"/>
  <c r="AH2977" i="1"/>
  <c r="AH2976" i="1"/>
  <c r="AI2976" i="1" s="1"/>
  <c r="AI2975" i="1"/>
  <c r="AH2975" i="1"/>
  <c r="AH2974" i="1"/>
  <c r="AI2974" i="1" s="1"/>
  <c r="AI2973" i="1"/>
  <c r="AH2973" i="1"/>
  <c r="AH2972" i="1"/>
  <c r="AI2972" i="1" s="1"/>
  <c r="AI2971" i="1"/>
  <c r="AH2971" i="1"/>
  <c r="AH2970" i="1"/>
  <c r="AI2970" i="1" s="1"/>
  <c r="AI2969" i="1"/>
  <c r="AH2969" i="1"/>
  <c r="AH2968" i="1"/>
  <c r="AI2968" i="1" s="1"/>
  <c r="AI2967" i="1"/>
  <c r="AH2967" i="1"/>
  <c r="B2967" i="1"/>
  <c r="AI2966" i="1"/>
  <c r="AH2966" i="1"/>
  <c r="B2966" i="1"/>
  <c r="AI2965" i="1"/>
  <c r="AH2965" i="1"/>
  <c r="B2965" i="1"/>
  <c r="AH2964" i="1"/>
  <c r="AI2964" i="1" s="1"/>
  <c r="B2964" i="1"/>
  <c r="AH2963" i="1"/>
  <c r="AI2963" i="1" s="1"/>
  <c r="B2963" i="1"/>
  <c r="AI2962" i="1"/>
  <c r="AH2962" i="1"/>
  <c r="B2962" i="1"/>
  <c r="AI2961" i="1"/>
  <c r="AH2961" i="1"/>
  <c r="B2961" i="1"/>
  <c r="AH2960" i="1"/>
  <c r="AI2960" i="1" s="1"/>
  <c r="B2960" i="1"/>
  <c r="AH2959" i="1"/>
  <c r="AI2959" i="1" s="1"/>
  <c r="B2959" i="1"/>
  <c r="AH2958" i="1"/>
  <c r="AI2958" i="1" s="1"/>
  <c r="B2958" i="1"/>
  <c r="AI2957" i="1"/>
  <c r="AH2957" i="1"/>
  <c r="B2957" i="1"/>
  <c r="AH2956" i="1"/>
  <c r="AI2956" i="1" s="1"/>
  <c r="B2956" i="1"/>
  <c r="AH2955" i="1"/>
  <c r="AI2955" i="1" s="1"/>
  <c r="B2955" i="1"/>
  <c r="AI2954" i="1"/>
  <c r="AH2954" i="1"/>
  <c r="B2954" i="1"/>
  <c r="AI2953" i="1"/>
  <c r="AH2953" i="1"/>
  <c r="B2953" i="1"/>
  <c r="AH2952" i="1"/>
  <c r="AI2952" i="1" s="1"/>
  <c r="B2952" i="1"/>
  <c r="AI2951" i="1"/>
  <c r="AH2951" i="1"/>
  <c r="B2951" i="1"/>
  <c r="AH2950" i="1"/>
  <c r="AI2950" i="1" s="1"/>
  <c r="B2950" i="1"/>
  <c r="AH2949" i="1"/>
  <c r="AI2949" i="1" s="1"/>
  <c r="B2949" i="1"/>
  <c r="AH2948" i="1"/>
  <c r="AI2948" i="1" s="1"/>
  <c r="B2948" i="1"/>
  <c r="AI2947" i="1"/>
  <c r="AH2947" i="1"/>
  <c r="B2947" i="1"/>
  <c r="AH2946" i="1"/>
  <c r="AI2946" i="1" s="1"/>
  <c r="B2946" i="1"/>
  <c r="AH2945" i="1"/>
  <c r="AI2945" i="1" s="1"/>
  <c r="B2945" i="1"/>
  <c r="AH2944" i="1"/>
  <c r="AI2944" i="1" s="1"/>
  <c r="B2944" i="1"/>
  <c r="AI2943" i="1"/>
  <c r="AH2943" i="1"/>
  <c r="B2943" i="1"/>
  <c r="AH2942" i="1"/>
  <c r="AI2942" i="1" s="1"/>
  <c r="B2942" i="1"/>
  <c r="AH2941" i="1"/>
  <c r="AI2941" i="1" s="1"/>
  <c r="B2941" i="1"/>
  <c r="AH2940" i="1"/>
  <c r="AI2940" i="1" s="1"/>
  <c r="B2940" i="1"/>
  <c r="AH2939" i="1"/>
  <c r="AI2939" i="1" s="1"/>
  <c r="B2939" i="1"/>
  <c r="AI2938" i="1"/>
  <c r="AH2938" i="1"/>
  <c r="B2938" i="1"/>
  <c r="AH2937" i="1"/>
  <c r="AI2937" i="1" s="1"/>
  <c r="B2937" i="1"/>
  <c r="AH2936" i="1"/>
  <c r="AI2936" i="1" s="1"/>
  <c r="B2936" i="1"/>
  <c r="AH2935" i="1"/>
  <c r="AI2935" i="1" s="1"/>
  <c r="B2935" i="1"/>
  <c r="AI2934" i="1"/>
  <c r="AH2934" i="1"/>
  <c r="B2934" i="1"/>
  <c r="AI2933" i="1"/>
  <c r="AH2933" i="1"/>
  <c r="B2933" i="1"/>
  <c r="AH2932" i="1"/>
  <c r="AI2932" i="1" s="1"/>
  <c r="B2932" i="1"/>
  <c r="AH2931" i="1"/>
  <c r="AI2931" i="1" s="1"/>
  <c r="B2931" i="1"/>
  <c r="AH2930" i="1"/>
  <c r="AI2930" i="1" s="1"/>
  <c r="B2930" i="1"/>
  <c r="AH2929" i="1"/>
  <c r="AI2929" i="1" s="1"/>
  <c r="B2929" i="1"/>
  <c r="AH2928" i="1"/>
  <c r="AI2928" i="1" s="1"/>
  <c r="B2928" i="1"/>
  <c r="AI2927" i="1"/>
  <c r="AH2927" i="1"/>
  <c r="B2927" i="1"/>
  <c r="AH2926" i="1"/>
  <c r="AI2926" i="1" s="1"/>
  <c r="B2926" i="1"/>
  <c r="AI2925" i="1"/>
  <c r="AH2925" i="1"/>
  <c r="B2925" i="1"/>
  <c r="AH2924" i="1"/>
  <c r="AI2924" i="1" s="1"/>
  <c r="B2924" i="1"/>
  <c r="AH2923" i="1"/>
  <c r="AI2923" i="1" s="1"/>
  <c r="B2923" i="1"/>
  <c r="AH2922" i="1"/>
  <c r="AI2922" i="1" s="1"/>
  <c r="B2922" i="1"/>
  <c r="AI2921" i="1"/>
  <c r="AH2921" i="1"/>
  <c r="B2921" i="1"/>
  <c r="AH2920" i="1"/>
  <c r="AI2920" i="1" s="1"/>
  <c r="B2920" i="1"/>
  <c r="AH2919" i="1"/>
  <c r="AI2919" i="1" s="1"/>
  <c r="B2919" i="1"/>
  <c r="AI2918" i="1"/>
  <c r="AH2918" i="1"/>
  <c r="B2918" i="1"/>
  <c r="AH2917" i="1"/>
  <c r="AI2917" i="1" s="1"/>
  <c r="B2917" i="1"/>
  <c r="AH2916" i="1"/>
  <c r="AI2916" i="1" s="1"/>
  <c r="B2916" i="1"/>
  <c r="AI2915" i="1"/>
  <c r="AH2915" i="1"/>
  <c r="B2915" i="1"/>
  <c r="AH2914" i="1"/>
  <c r="AI2914" i="1" s="1"/>
  <c r="B2914" i="1"/>
  <c r="AH2913" i="1"/>
  <c r="AI2913" i="1" s="1"/>
  <c r="B2913" i="1"/>
  <c r="AH2912" i="1"/>
  <c r="AI2912" i="1" s="1"/>
  <c r="B2912" i="1"/>
  <c r="AI2911" i="1"/>
  <c r="AH2911" i="1"/>
  <c r="B2911" i="1"/>
  <c r="AH2910" i="1"/>
  <c r="AI2910" i="1" s="1"/>
  <c r="B2910" i="1"/>
  <c r="AI2909" i="1"/>
  <c r="AH2909" i="1"/>
  <c r="B2909" i="1"/>
  <c r="AH2908" i="1"/>
  <c r="AI2908" i="1" s="1"/>
  <c r="B2908" i="1"/>
  <c r="AH2907" i="1"/>
  <c r="AI2907" i="1" s="1"/>
  <c r="B2907" i="1"/>
  <c r="AI2906" i="1"/>
  <c r="AH2906" i="1"/>
  <c r="B2906" i="1"/>
  <c r="AH2905" i="1"/>
  <c r="AI2905" i="1" s="1"/>
  <c r="B2905" i="1"/>
  <c r="AH2904" i="1"/>
  <c r="AI2904" i="1" s="1"/>
  <c r="B2904" i="1"/>
  <c r="AI2903" i="1"/>
  <c r="AH2903" i="1"/>
  <c r="B2903" i="1"/>
  <c r="AI2902" i="1"/>
  <c r="AH2902" i="1"/>
  <c r="B2902" i="1"/>
  <c r="AH2901" i="1"/>
  <c r="AI2901" i="1" s="1"/>
  <c r="B2901" i="1"/>
  <c r="AH2900" i="1"/>
  <c r="AI2900" i="1" s="1"/>
  <c r="B2900" i="1"/>
  <c r="AI2899" i="1"/>
  <c r="AH2899" i="1"/>
  <c r="B2899" i="1"/>
  <c r="AH2898" i="1"/>
  <c r="AI2898" i="1" s="1"/>
  <c r="B2898" i="1"/>
  <c r="AH2897" i="1"/>
  <c r="AI2897" i="1" s="1"/>
  <c r="B2897" i="1"/>
  <c r="AH2896" i="1"/>
  <c r="AI2896" i="1" s="1"/>
  <c r="B2896" i="1"/>
  <c r="AH2895" i="1"/>
  <c r="AI2895" i="1" s="1"/>
  <c r="B2895" i="1"/>
  <c r="AH2894" i="1"/>
  <c r="AI2894" i="1" s="1"/>
  <c r="B2894" i="1"/>
  <c r="AI2893" i="1"/>
  <c r="AH2893" i="1"/>
  <c r="B2893" i="1"/>
  <c r="AH2892" i="1"/>
  <c r="AI2892" i="1" s="1"/>
  <c r="B2892" i="1"/>
  <c r="AH2891" i="1"/>
  <c r="AI2891" i="1" s="1"/>
  <c r="B2891" i="1"/>
  <c r="AI2890" i="1"/>
  <c r="AH2890" i="1"/>
  <c r="B2890" i="1"/>
  <c r="AH2889" i="1"/>
  <c r="AI2889" i="1" s="1"/>
  <c r="B2889" i="1"/>
  <c r="AH2888" i="1"/>
  <c r="AI2888" i="1" s="1"/>
  <c r="B2888" i="1"/>
  <c r="AH2887" i="1"/>
  <c r="AI2887" i="1" s="1"/>
  <c r="B2887" i="1"/>
  <c r="AI2886" i="1"/>
  <c r="AH2886" i="1"/>
  <c r="B2886" i="1"/>
  <c r="AH2885" i="1"/>
  <c r="AI2885" i="1" s="1"/>
  <c r="B2885" i="1"/>
  <c r="AH2884" i="1"/>
  <c r="AI2884" i="1" s="1"/>
  <c r="B2884" i="1"/>
  <c r="AH2883" i="1"/>
  <c r="AI2883" i="1" s="1"/>
  <c r="B2883" i="1"/>
  <c r="AH2882" i="1"/>
  <c r="AI2882" i="1" s="1"/>
  <c r="B2882" i="1"/>
  <c r="AH2881" i="1"/>
  <c r="AI2881" i="1" s="1"/>
  <c r="B2881" i="1"/>
  <c r="AH2880" i="1"/>
  <c r="AI2880" i="1" s="1"/>
  <c r="B2880" i="1"/>
  <c r="AI2879" i="1"/>
  <c r="AH2879" i="1"/>
  <c r="B2879" i="1"/>
  <c r="AI2878" i="1"/>
  <c r="AH2878" i="1"/>
  <c r="B2878" i="1"/>
  <c r="AI2877" i="1"/>
  <c r="AH2877" i="1"/>
  <c r="B2877" i="1"/>
  <c r="AH2876" i="1"/>
  <c r="AI2876" i="1" s="1"/>
  <c r="B2876" i="1"/>
  <c r="AI2875" i="1"/>
  <c r="AH2875" i="1"/>
  <c r="B2875" i="1"/>
  <c r="AH2874" i="1"/>
  <c r="AI2874" i="1" s="1"/>
  <c r="B2874" i="1"/>
  <c r="AI2873" i="1"/>
  <c r="AH2873" i="1"/>
  <c r="B2873" i="1"/>
  <c r="AH2872" i="1"/>
  <c r="AI2872" i="1" s="1"/>
  <c r="B2872" i="1"/>
  <c r="AI2871" i="1"/>
  <c r="AH2871" i="1"/>
  <c r="B2871" i="1"/>
  <c r="AH2870" i="1"/>
  <c r="AI2870" i="1" s="1"/>
  <c r="B2870" i="1"/>
  <c r="AH2869" i="1"/>
  <c r="AI2869" i="1" s="1"/>
  <c r="B2869" i="1"/>
  <c r="AH2868" i="1"/>
  <c r="AI2868" i="1" s="1"/>
  <c r="B2868" i="1"/>
  <c r="AH2867" i="1"/>
  <c r="AI2867" i="1" s="1"/>
  <c r="B2867" i="1"/>
  <c r="AI2866" i="1"/>
  <c r="AH2866" i="1"/>
  <c r="B2866" i="1"/>
  <c r="AI2865" i="1"/>
  <c r="AH2865" i="1"/>
  <c r="B2865" i="1"/>
  <c r="AH2864" i="1"/>
  <c r="AI2864" i="1" s="1"/>
  <c r="B2864" i="1"/>
  <c r="AH2863" i="1"/>
  <c r="AI2863" i="1" s="1"/>
  <c r="B2863" i="1"/>
  <c r="AI2862" i="1"/>
  <c r="AH2862" i="1"/>
  <c r="B2862" i="1"/>
  <c r="AH2861" i="1"/>
  <c r="AI2861" i="1" s="1"/>
  <c r="B2861" i="1"/>
  <c r="AH2860" i="1"/>
  <c r="AI2860" i="1" s="1"/>
  <c r="B2860" i="1"/>
  <c r="AH2859" i="1"/>
  <c r="AI2859" i="1" s="1"/>
  <c r="B2859" i="1"/>
  <c r="AH2858" i="1"/>
  <c r="AI2858" i="1" s="1"/>
  <c r="B2858" i="1"/>
  <c r="AI2857" i="1"/>
  <c r="AH2857" i="1"/>
  <c r="B2857" i="1"/>
  <c r="AH2856" i="1"/>
  <c r="AI2856" i="1" s="1"/>
  <c r="B2856" i="1"/>
  <c r="AI2855" i="1"/>
  <c r="AH2855" i="1"/>
  <c r="B2855" i="1"/>
  <c r="AI2854" i="1"/>
  <c r="AH2854" i="1"/>
  <c r="B2854" i="1"/>
  <c r="AI2853" i="1"/>
  <c r="AH2853" i="1"/>
  <c r="B2853" i="1"/>
  <c r="AH2852" i="1"/>
  <c r="AI2852" i="1" s="1"/>
  <c r="B2852" i="1"/>
  <c r="AI2851" i="1"/>
  <c r="AH2851" i="1"/>
  <c r="B2851" i="1"/>
  <c r="AI2850" i="1"/>
  <c r="AH2850" i="1"/>
  <c r="B2850" i="1"/>
  <c r="AH2849" i="1"/>
  <c r="AI2849" i="1" s="1"/>
  <c r="B2849" i="1"/>
  <c r="AH2848" i="1"/>
  <c r="AI2848" i="1" s="1"/>
  <c r="B2848" i="1"/>
  <c r="AI2847" i="1"/>
  <c r="AH2847" i="1"/>
  <c r="B2847" i="1"/>
  <c r="AH2846" i="1"/>
  <c r="AI2846" i="1" s="1"/>
  <c r="B2846" i="1"/>
  <c r="AI2845" i="1"/>
  <c r="AH2845" i="1"/>
  <c r="B2845" i="1"/>
  <c r="AH2844" i="1"/>
  <c r="AI2844" i="1" s="1"/>
  <c r="B2844" i="1"/>
  <c r="AH2843" i="1"/>
  <c r="AI2843" i="1" s="1"/>
  <c r="B2843" i="1"/>
  <c r="AI2842" i="1"/>
  <c r="AH2842" i="1"/>
  <c r="B2842" i="1"/>
  <c r="AH2841" i="1"/>
  <c r="AI2841" i="1" s="1"/>
  <c r="B2841" i="1"/>
  <c r="AH2840" i="1"/>
  <c r="AI2840" i="1" s="1"/>
  <c r="B2840" i="1"/>
  <c r="AI2839" i="1"/>
  <c r="AH2839" i="1"/>
  <c r="B2839" i="1"/>
  <c r="AI2838" i="1"/>
  <c r="AH2838" i="1"/>
  <c r="B2838" i="1"/>
  <c r="AH2837" i="1"/>
  <c r="AI2837" i="1" s="1"/>
  <c r="B2837" i="1"/>
  <c r="AH2836" i="1"/>
  <c r="AI2836" i="1" s="1"/>
  <c r="B2836" i="1"/>
  <c r="AI2835" i="1"/>
  <c r="AH2835" i="1"/>
  <c r="B2835" i="1"/>
  <c r="AH2834" i="1"/>
  <c r="AI2834" i="1" s="1"/>
  <c r="B2834" i="1"/>
  <c r="AH2833" i="1"/>
  <c r="AI2833" i="1" s="1"/>
  <c r="B2833" i="1"/>
  <c r="AH2832" i="1"/>
  <c r="AI2832" i="1" s="1"/>
  <c r="B2832" i="1"/>
  <c r="AH2831" i="1"/>
  <c r="AI2831" i="1" s="1"/>
  <c r="B2831" i="1"/>
  <c r="AI2830" i="1"/>
  <c r="AH2830" i="1"/>
  <c r="B2830" i="1"/>
  <c r="AI2829" i="1"/>
  <c r="AH2829" i="1"/>
  <c r="B2829" i="1"/>
  <c r="AH2828" i="1"/>
  <c r="AI2828" i="1" s="1"/>
  <c r="B2828" i="1"/>
  <c r="AH2827" i="1"/>
  <c r="AI2827" i="1" s="1"/>
  <c r="B2827" i="1"/>
  <c r="AI2826" i="1"/>
  <c r="AH2826" i="1"/>
  <c r="B2826" i="1"/>
  <c r="AI2825" i="1"/>
  <c r="AH2825" i="1"/>
  <c r="B2825" i="1"/>
  <c r="AH2824" i="1"/>
  <c r="AI2824" i="1" s="1"/>
  <c r="B2824" i="1"/>
  <c r="AH2823" i="1"/>
  <c r="AI2823" i="1" s="1"/>
  <c r="B2823" i="1"/>
  <c r="AH2822" i="1"/>
  <c r="AI2822" i="1" s="1"/>
  <c r="B2822" i="1"/>
  <c r="AH2821" i="1"/>
  <c r="AI2821" i="1" s="1"/>
  <c r="B2821" i="1"/>
  <c r="AH2820" i="1"/>
  <c r="AI2820" i="1" s="1"/>
  <c r="B2820" i="1"/>
  <c r="AH2819" i="1"/>
  <c r="AI2819" i="1" s="1"/>
  <c r="B2819" i="1"/>
  <c r="AH2818" i="1"/>
  <c r="AI2818" i="1" s="1"/>
  <c r="B2818" i="1"/>
  <c r="AI2817" i="1"/>
  <c r="AH2817" i="1"/>
  <c r="B2817" i="1"/>
  <c r="AH2816" i="1"/>
  <c r="AI2816" i="1" s="1"/>
  <c r="B2816" i="1"/>
  <c r="AH2815" i="1"/>
  <c r="AI2815" i="1" s="1"/>
  <c r="B2815" i="1"/>
  <c r="AH2814" i="1"/>
  <c r="AI2814" i="1" s="1"/>
  <c r="B2814" i="1"/>
  <c r="AI2813" i="1"/>
  <c r="AH2813" i="1"/>
  <c r="B2813" i="1"/>
  <c r="AH2812" i="1"/>
  <c r="AI2812" i="1" s="1"/>
  <c r="B2812" i="1"/>
  <c r="AH2811" i="1"/>
  <c r="AI2811" i="1" s="1"/>
  <c r="B2811" i="1"/>
  <c r="AH2810" i="1"/>
  <c r="AI2810" i="1" s="1"/>
  <c r="B2810" i="1"/>
  <c r="AH2809" i="1"/>
  <c r="AI2809" i="1" s="1"/>
  <c r="B2809" i="1"/>
  <c r="AH2808" i="1"/>
  <c r="AI2808" i="1" s="1"/>
  <c r="B2808" i="1"/>
  <c r="AI2807" i="1"/>
  <c r="AH2807" i="1"/>
  <c r="B2807" i="1"/>
  <c r="AH2806" i="1"/>
  <c r="AI2806" i="1" s="1"/>
  <c r="B2806" i="1"/>
  <c r="AH2805" i="1"/>
  <c r="AI2805" i="1" s="1"/>
  <c r="B2805" i="1"/>
  <c r="AH2804" i="1"/>
  <c r="AI2804" i="1" s="1"/>
  <c r="B2804" i="1"/>
  <c r="AI2803" i="1"/>
  <c r="AH2803" i="1"/>
  <c r="B2803" i="1"/>
  <c r="AH2802" i="1"/>
  <c r="AI2802" i="1" s="1"/>
  <c r="B2802" i="1"/>
  <c r="AI2801" i="1"/>
  <c r="AH2801" i="1"/>
  <c r="B2801" i="1"/>
  <c r="AH2800" i="1"/>
  <c r="AI2800" i="1" s="1"/>
  <c r="B2800" i="1"/>
  <c r="AI2799" i="1"/>
  <c r="AH2799" i="1"/>
  <c r="B2799" i="1"/>
  <c r="AH2798" i="1"/>
  <c r="AI2798" i="1" s="1"/>
  <c r="B2798" i="1"/>
  <c r="AH2797" i="1"/>
  <c r="AI2797" i="1" s="1"/>
  <c r="B2797" i="1"/>
  <c r="AH2796" i="1"/>
  <c r="AI2796" i="1" s="1"/>
  <c r="B2796" i="1"/>
  <c r="AH2795" i="1"/>
  <c r="AI2795" i="1" s="1"/>
  <c r="B2795" i="1"/>
  <c r="AI2794" i="1"/>
  <c r="AH2794" i="1"/>
  <c r="B2794" i="1"/>
  <c r="AH2793" i="1"/>
  <c r="AI2793" i="1" s="1"/>
  <c r="B2793" i="1"/>
  <c r="AH2792" i="1"/>
  <c r="AI2792" i="1" s="1"/>
  <c r="B2792" i="1"/>
  <c r="AH2791" i="1"/>
  <c r="AI2791" i="1" s="1"/>
  <c r="B2791" i="1"/>
  <c r="AI2790" i="1"/>
  <c r="AH2790" i="1"/>
  <c r="B2790" i="1"/>
  <c r="AI2789" i="1"/>
  <c r="AH2789" i="1"/>
  <c r="B2789" i="1"/>
  <c r="AH2788" i="1"/>
  <c r="AI2788" i="1" s="1"/>
  <c r="B2788" i="1"/>
  <c r="AH2787" i="1"/>
  <c r="AI2787" i="1" s="1"/>
  <c r="B2787" i="1"/>
  <c r="AI2786" i="1"/>
  <c r="AH2786" i="1"/>
  <c r="B2786" i="1"/>
  <c r="AH2785" i="1"/>
  <c r="AI2785" i="1" s="1"/>
  <c r="B2785" i="1"/>
  <c r="AH2784" i="1"/>
  <c r="AI2784" i="1" s="1"/>
  <c r="B2784" i="1"/>
  <c r="AI2783" i="1"/>
  <c r="AH2783" i="1"/>
  <c r="B2783" i="1"/>
  <c r="AI2782" i="1"/>
  <c r="AH2782" i="1"/>
  <c r="B2782" i="1"/>
  <c r="AI2781" i="1"/>
  <c r="AH2781" i="1"/>
  <c r="B2781" i="1"/>
  <c r="AH2780" i="1"/>
  <c r="AI2780" i="1" s="1"/>
  <c r="B2780" i="1"/>
  <c r="AH2779" i="1"/>
  <c r="AI2779" i="1" s="1"/>
  <c r="B2779" i="1"/>
  <c r="AH2778" i="1"/>
  <c r="AI2778" i="1" s="1"/>
  <c r="B2778" i="1"/>
  <c r="AI2777" i="1"/>
  <c r="AH2777" i="1"/>
  <c r="B2777" i="1"/>
  <c r="AH2776" i="1"/>
  <c r="AI2776" i="1" s="1"/>
  <c r="B2776" i="1"/>
  <c r="AH2775" i="1"/>
  <c r="AI2775" i="1" s="1"/>
  <c r="B2775" i="1"/>
  <c r="AI2774" i="1"/>
  <c r="AH2774" i="1"/>
  <c r="B2774" i="1"/>
  <c r="AI2773" i="1"/>
  <c r="AH2773" i="1"/>
  <c r="B2773" i="1"/>
  <c r="AH2772" i="1"/>
  <c r="AI2772" i="1" s="1"/>
  <c r="B2772" i="1"/>
  <c r="AI2771" i="1"/>
  <c r="AH2771" i="1"/>
  <c r="B2771" i="1"/>
  <c r="AH2770" i="1"/>
  <c r="AI2770" i="1" s="1"/>
  <c r="B2770" i="1"/>
  <c r="AI2769" i="1"/>
  <c r="AH2769" i="1"/>
  <c r="B2769" i="1"/>
  <c r="AH2768" i="1"/>
  <c r="AI2768" i="1" s="1"/>
  <c r="B2768" i="1"/>
  <c r="AH2767" i="1"/>
  <c r="AI2767" i="1" s="1"/>
  <c r="B2767" i="1"/>
  <c r="AH2766" i="1"/>
  <c r="AI2766" i="1" s="1"/>
  <c r="B2766" i="1"/>
  <c r="AI2765" i="1"/>
  <c r="AH2765" i="1"/>
  <c r="AI2764" i="1"/>
  <c r="AH2764" i="1"/>
  <c r="AI2763" i="1"/>
  <c r="AH2763" i="1"/>
  <c r="AH2762" i="1"/>
  <c r="AI2762" i="1" s="1"/>
  <c r="AI2761" i="1"/>
  <c r="AH2761" i="1"/>
  <c r="AH2760" i="1"/>
  <c r="AI2760" i="1" s="1"/>
  <c r="AH2759" i="1"/>
  <c r="AI2759" i="1" s="1"/>
  <c r="AI2758" i="1"/>
  <c r="AH2758" i="1"/>
  <c r="AI2757" i="1"/>
  <c r="AH2757" i="1"/>
  <c r="AH2756" i="1"/>
  <c r="AI2756" i="1" s="1"/>
  <c r="AI2755" i="1"/>
  <c r="AH2755" i="1"/>
  <c r="AI2754" i="1"/>
  <c r="AH2754" i="1"/>
  <c r="AH2753" i="1"/>
  <c r="AI2753" i="1" s="1"/>
  <c r="AI2752" i="1"/>
  <c r="AH2752" i="1"/>
  <c r="AI2751" i="1"/>
  <c r="AH2751" i="1"/>
  <c r="AH2750" i="1"/>
  <c r="AI2750" i="1" s="1"/>
  <c r="AI2749" i="1"/>
  <c r="AH2749" i="1"/>
  <c r="AI2748" i="1"/>
  <c r="AH2748" i="1"/>
  <c r="AH2747" i="1"/>
  <c r="AI2747" i="1" s="1"/>
  <c r="AI2746" i="1"/>
  <c r="AH2746" i="1"/>
  <c r="AI2745" i="1"/>
  <c r="AH2745" i="1"/>
  <c r="B2745" i="1"/>
  <c r="AH2744" i="1"/>
  <c r="AI2744" i="1" s="1"/>
  <c r="B2744" i="1"/>
  <c r="AI2743" i="1"/>
  <c r="AH2743" i="1"/>
  <c r="AH2742" i="1"/>
  <c r="AI2742" i="1" s="1"/>
  <c r="B2742" i="1"/>
  <c r="AH2741" i="1"/>
  <c r="AI2741" i="1" s="1"/>
  <c r="B2741" i="1"/>
  <c r="AH2740" i="1"/>
  <c r="AI2740" i="1" s="1"/>
  <c r="B2740" i="1"/>
  <c r="AH2739" i="1"/>
  <c r="AI2739" i="1" s="1"/>
  <c r="B2739" i="1"/>
  <c r="AI2738" i="1"/>
  <c r="AH2738" i="1"/>
  <c r="B2738" i="1"/>
  <c r="AH2737" i="1"/>
  <c r="AI2737" i="1" s="1"/>
  <c r="B2737" i="1"/>
  <c r="AI2736" i="1"/>
  <c r="AH2736" i="1"/>
  <c r="B2736" i="1"/>
  <c r="AH2735" i="1"/>
  <c r="AI2735" i="1" s="1"/>
  <c r="B2735" i="1"/>
  <c r="AH2734" i="1"/>
  <c r="AI2734" i="1" s="1"/>
  <c r="B2734" i="1"/>
  <c r="AH2733" i="1"/>
  <c r="AI2733" i="1" s="1"/>
  <c r="B2733" i="1"/>
  <c r="AI2732" i="1"/>
  <c r="AH2732" i="1"/>
  <c r="B2732" i="1"/>
  <c r="AH2731" i="1"/>
  <c r="AI2731" i="1" s="1"/>
  <c r="B2731" i="1"/>
  <c r="AH2730" i="1"/>
  <c r="AI2730" i="1" s="1"/>
  <c r="B2730" i="1"/>
  <c r="AH2729" i="1"/>
  <c r="AI2729" i="1" s="1"/>
  <c r="B2729" i="1"/>
  <c r="AI2728" i="1"/>
  <c r="AH2728" i="1"/>
  <c r="B2728" i="1"/>
  <c r="AH2727" i="1"/>
  <c r="AI2727" i="1" s="1"/>
  <c r="B2727" i="1"/>
  <c r="AH2726" i="1"/>
  <c r="AI2726" i="1" s="1"/>
  <c r="B2726" i="1"/>
  <c r="AH2725" i="1"/>
  <c r="AI2725" i="1" s="1"/>
  <c r="B2725" i="1"/>
  <c r="AH2724" i="1"/>
  <c r="AI2724" i="1" s="1"/>
  <c r="B2724" i="1"/>
  <c r="AI2723" i="1"/>
  <c r="AH2723" i="1"/>
  <c r="B2723" i="1"/>
  <c r="AH2722" i="1"/>
  <c r="AI2722" i="1" s="1"/>
  <c r="B2722" i="1"/>
  <c r="AH2721" i="1"/>
  <c r="AI2721" i="1" s="1"/>
  <c r="B2721" i="1"/>
  <c r="AH2720" i="1"/>
  <c r="AI2720" i="1" s="1"/>
  <c r="B2720" i="1"/>
  <c r="AI2719" i="1"/>
  <c r="AH2719" i="1"/>
  <c r="B2719" i="1"/>
  <c r="AI2718" i="1"/>
  <c r="AH2718" i="1"/>
  <c r="B2718" i="1"/>
  <c r="AH2717" i="1"/>
  <c r="AI2717" i="1" s="1"/>
  <c r="B2717" i="1"/>
  <c r="AH2716" i="1"/>
  <c r="AI2716" i="1" s="1"/>
  <c r="B2716" i="1"/>
  <c r="AH2715" i="1"/>
  <c r="AI2715" i="1" s="1"/>
  <c r="B2715" i="1"/>
  <c r="AH2714" i="1"/>
  <c r="AI2714" i="1" s="1"/>
  <c r="B2714" i="1"/>
  <c r="AH2713" i="1"/>
  <c r="AI2713" i="1" s="1"/>
  <c r="B2713" i="1"/>
  <c r="AI2712" i="1"/>
  <c r="AH2712" i="1"/>
  <c r="B2712" i="1"/>
  <c r="AH2711" i="1"/>
  <c r="AI2711" i="1" s="1"/>
  <c r="B2711" i="1"/>
  <c r="AI2710" i="1"/>
  <c r="AH2710" i="1"/>
  <c r="B2710" i="1"/>
  <c r="AH2709" i="1"/>
  <c r="AI2709" i="1" s="1"/>
  <c r="B2709" i="1"/>
  <c r="AH2708" i="1"/>
  <c r="AI2708" i="1" s="1"/>
  <c r="B2708" i="1"/>
  <c r="AH2707" i="1"/>
  <c r="AI2707" i="1" s="1"/>
  <c r="B2707" i="1"/>
  <c r="AI2706" i="1"/>
  <c r="AH2706" i="1"/>
  <c r="B2706" i="1"/>
  <c r="AH2705" i="1"/>
  <c r="AI2705" i="1" s="1"/>
  <c r="B2705" i="1"/>
  <c r="AH2704" i="1"/>
  <c r="AI2704" i="1" s="1"/>
  <c r="B2704" i="1"/>
  <c r="AI2703" i="1"/>
  <c r="AH2703" i="1"/>
  <c r="B2703" i="1"/>
  <c r="AH2702" i="1"/>
  <c r="AI2702" i="1" s="1"/>
  <c r="B2702" i="1"/>
  <c r="AH2701" i="1"/>
  <c r="AI2701" i="1" s="1"/>
  <c r="B2701" i="1"/>
  <c r="AI2700" i="1"/>
  <c r="AH2700" i="1"/>
  <c r="B2700" i="1"/>
  <c r="AH2699" i="1"/>
  <c r="AI2699" i="1" s="1"/>
  <c r="B2699" i="1"/>
  <c r="AH2698" i="1"/>
  <c r="AI2698" i="1" s="1"/>
  <c r="B2698" i="1"/>
  <c r="AH2697" i="1"/>
  <c r="AI2697" i="1" s="1"/>
  <c r="B2697" i="1"/>
  <c r="AI2696" i="1"/>
  <c r="AH2696" i="1"/>
  <c r="B2696" i="1"/>
  <c r="AH2695" i="1"/>
  <c r="AI2695" i="1" s="1"/>
  <c r="B2695" i="1"/>
  <c r="AI2694" i="1"/>
  <c r="AH2694" i="1"/>
  <c r="B2694" i="1"/>
  <c r="AH2693" i="1"/>
  <c r="AI2693" i="1" s="1"/>
  <c r="B2693" i="1"/>
  <c r="AH2692" i="1"/>
  <c r="AI2692" i="1" s="1"/>
  <c r="B2692" i="1"/>
  <c r="AI2691" i="1"/>
  <c r="AH2691" i="1"/>
  <c r="B2691" i="1"/>
  <c r="AH2690" i="1"/>
  <c r="AI2690" i="1" s="1"/>
  <c r="B2690" i="1"/>
  <c r="AH2689" i="1"/>
  <c r="AI2689" i="1" s="1"/>
  <c r="B2689" i="1"/>
  <c r="AI2688" i="1"/>
  <c r="AH2688" i="1"/>
  <c r="B2688" i="1"/>
  <c r="AI2687" i="1"/>
  <c r="AH2687" i="1"/>
  <c r="B2687" i="1"/>
  <c r="AH2686" i="1"/>
  <c r="AI2686" i="1" s="1"/>
  <c r="B2686" i="1"/>
  <c r="AH2685" i="1"/>
  <c r="AI2685" i="1" s="1"/>
  <c r="B2685" i="1"/>
  <c r="AI2684" i="1"/>
  <c r="AH2684" i="1"/>
  <c r="B2684" i="1"/>
  <c r="AH2683" i="1"/>
  <c r="AI2683" i="1" s="1"/>
  <c r="B2683" i="1"/>
  <c r="AH2682" i="1"/>
  <c r="AI2682" i="1" s="1"/>
  <c r="B2682" i="1"/>
  <c r="AH2681" i="1"/>
  <c r="AI2681" i="1" s="1"/>
  <c r="B2681" i="1"/>
  <c r="AH2680" i="1"/>
  <c r="AI2680" i="1" s="1"/>
  <c r="B2680" i="1"/>
  <c r="AH2679" i="1"/>
  <c r="AI2679" i="1" s="1"/>
  <c r="AI2678" i="1"/>
  <c r="AH2678" i="1"/>
  <c r="AI2677" i="1"/>
  <c r="AH2677" i="1"/>
  <c r="AH2676" i="1"/>
  <c r="AI2676" i="1" s="1"/>
  <c r="AI2675" i="1"/>
  <c r="AH2675" i="1"/>
  <c r="B2675" i="1"/>
  <c r="AI2674" i="1"/>
  <c r="AH2674" i="1"/>
  <c r="B2674" i="1"/>
  <c r="AH2673" i="1"/>
  <c r="AI2673" i="1" s="1"/>
  <c r="B2673" i="1"/>
  <c r="AI2672" i="1"/>
  <c r="AH2672" i="1"/>
  <c r="B2672" i="1"/>
  <c r="AI2671" i="1"/>
  <c r="AH2671" i="1"/>
  <c r="B2671" i="1"/>
  <c r="AI2670" i="1"/>
  <c r="AH2670" i="1"/>
  <c r="B2670" i="1"/>
  <c r="AH2669" i="1"/>
  <c r="AI2669" i="1" s="1"/>
  <c r="B2669" i="1"/>
  <c r="AI2668" i="1"/>
  <c r="AH2668" i="1"/>
  <c r="B2668" i="1"/>
  <c r="AI2667" i="1"/>
  <c r="AH2667" i="1"/>
  <c r="B2667" i="1"/>
  <c r="AI2666" i="1"/>
  <c r="AH2666" i="1"/>
  <c r="B2666" i="1"/>
  <c r="AH2665" i="1"/>
  <c r="AI2665" i="1" s="1"/>
  <c r="B2665" i="1"/>
  <c r="AI2664" i="1"/>
  <c r="AH2664" i="1"/>
  <c r="B2664" i="1"/>
  <c r="AI2663" i="1"/>
  <c r="AH2663" i="1"/>
  <c r="B2663" i="1"/>
  <c r="AI2662" i="1"/>
  <c r="AH2662" i="1"/>
  <c r="B2662" i="1"/>
  <c r="AH2661" i="1"/>
  <c r="AI2661" i="1" s="1"/>
  <c r="B2661" i="1"/>
  <c r="AI2660" i="1"/>
  <c r="AH2660" i="1"/>
  <c r="B2660" i="1"/>
  <c r="AI2659" i="1"/>
  <c r="AH2659" i="1"/>
  <c r="B2659" i="1"/>
  <c r="AI2658" i="1"/>
  <c r="AH2658" i="1"/>
  <c r="B2658" i="1"/>
  <c r="AH2657" i="1"/>
  <c r="AI2657" i="1" s="1"/>
  <c r="B2657" i="1"/>
  <c r="AI2656" i="1"/>
  <c r="AH2656" i="1"/>
  <c r="B2656" i="1"/>
  <c r="AI2655" i="1"/>
  <c r="AH2655" i="1"/>
  <c r="AH2654" i="1"/>
  <c r="AI2654" i="1" s="1"/>
  <c r="B2654" i="1"/>
  <c r="AH2653" i="1"/>
  <c r="AI2653" i="1" s="1"/>
  <c r="B2653" i="1"/>
  <c r="AI2652" i="1"/>
  <c r="AH2652" i="1"/>
  <c r="AH2651" i="1"/>
  <c r="AI2651" i="1" s="1"/>
  <c r="AH2650" i="1"/>
  <c r="AI2650" i="1" s="1"/>
  <c r="AH2649" i="1"/>
  <c r="AI2649" i="1" s="1"/>
  <c r="AI2648" i="1"/>
  <c r="AH2648" i="1"/>
  <c r="B2648" i="1"/>
  <c r="AH2647" i="1"/>
  <c r="AI2647" i="1" s="1"/>
  <c r="B2647" i="1"/>
  <c r="AH2646" i="1"/>
  <c r="AI2646" i="1" s="1"/>
  <c r="B2646" i="1"/>
  <c r="AH2645" i="1"/>
  <c r="AI2645" i="1" s="1"/>
  <c r="B2645" i="1"/>
  <c r="AH2644" i="1"/>
  <c r="AI2644" i="1" s="1"/>
  <c r="B2644" i="1"/>
  <c r="AH2643" i="1"/>
  <c r="AI2643" i="1" s="1"/>
  <c r="B2643" i="1"/>
  <c r="AH2642" i="1"/>
  <c r="AI2642" i="1" s="1"/>
  <c r="B2642" i="1"/>
  <c r="AI2641" i="1"/>
  <c r="AH2641" i="1"/>
  <c r="B2641" i="1"/>
  <c r="AH2640" i="1"/>
  <c r="AI2640" i="1" s="1"/>
  <c r="B2640" i="1"/>
  <c r="AI2639" i="1"/>
  <c r="AH2639" i="1"/>
  <c r="B2639" i="1"/>
  <c r="AH2638" i="1"/>
  <c r="AI2638" i="1" s="1"/>
  <c r="B2638" i="1"/>
  <c r="AH2637" i="1"/>
  <c r="AI2637" i="1" s="1"/>
  <c r="B2637" i="1"/>
  <c r="AH2636" i="1"/>
  <c r="AI2636" i="1" s="1"/>
  <c r="B2636" i="1"/>
  <c r="AI2635" i="1"/>
  <c r="AH2635" i="1"/>
  <c r="B2635" i="1"/>
  <c r="AH2634" i="1"/>
  <c r="AI2634" i="1" s="1"/>
  <c r="B2634" i="1"/>
  <c r="AH2633" i="1"/>
  <c r="AI2633" i="1" s="1"/>
  <c r="B2633" i="1"/>
  <c r="AI2632" i="1"/>
  <c r="AH2632" i="1"/>
  <c r="B2632" i="1"/>
  <c r="AH2631" i="1"/>
  <c r="AI2631" i="1" s="1"/>
  <c r="B2631" i="1"/>
  <c r="AH2630" i="1"/>
  <c r="AI2630" i="1" s="1"/>
  <c r="B2630" i="1"/>
  <c r="AI2629" i="1"/>
  <c r="AH2629" i="1"/>
  <c r="B2629" i="1"/>
  <c r="AI2628" i="1"/>
  <c r="AH2628" i="1"/>
  <c r="B2628" i="1"/>
  <c r="AH2627" i="1"/>
  <c r="AI2627" i="1" s="1"/>
  <c r="B2627" i="1"/>
  <c r="AH2626" i="1"/>
  <c r="AI2626" i="1" s="1"/>
  <c r="B2626" i="1"/>
  <c r="AH2625" i="1"/>
  <c r="AI2625" i="1" s="1"/>
  <c r="B2625" i="1"/>
  <c r="AH2624" i="1"/>
  <c r="AI2624" i="1" s="1"/>
  <c r="B2624" i="1"/>
  <c r="AH2623" i="1"/>
  <c r="AI2623" i="1" s="1"/>
  <c r="B2623" i="1"/>
  <c r="AH2622" i="1"/>
  <c r="AI2622" i="1" s="1"/>
  <c r="B2622" i="1"/>
  <c r="AH2621" i="1"/>
  <c r="AI2621" i="1" s="1"/>
  <c r="B2621" i="1"/>
  <c r="AH2620" i="1"/>
  <c r="AI2620" i="1" s="1"/>
  <c r="B2620" i="1"/>
  <c r="AI2619" i="1"/>
  <c r="AH2619" i="1"/>
  <c r="B2619" i="1"/>
  <c r="AH2618" i="1"/>
  <c r="AI2618" i="1" s="1"/>
  <c r="B2618" i="1"/>
  <c r="AI2617" i="1"/>
  <c r="AH2617" i="1"/>
  <c r="B2617" i="1"/>
  <c r="AH2616" i="1"/>
  <c r="AI2616" i="1" s="1"/>
  <c r="B2616" i="1"/>
  <c r="AI2615" i="1"/>
  <c r="AH2615" i="1"/>
  <c r="B2615" i="1"/>
  <c r="AH2614" i="1"/>
  <c r="AI2614" i="1" s="1"/>
  <c r="B2614" i="1"/>
  <c r="AI2613" i="1"/>
  <c r="AH2613" i="1"/>
  <c r="B2613" i="1"/>
  <c r="AH2612" i="1"/>
  <c r="AI2612" i="1" s="1"/>
  <c r="B2612" i="1"/>
  <c r="AI2611" i="1"/>
  <c r="AH2611" i="1"/>
  <c r="B2611" i="1"/>
  <c r="AH2610" i="1"/>
  <c r="AI2610" i="1" s="1"/>
  <c r="B2610" i="1"/>
  <c r="AH2609" i="1"/>
  <c r="AI2609" i="1" s="1"/>
  <c r="B2609" i="1"/>
  <c r="AH2608" i="1"/>
  <c r="AI2608" i="1" s="1"/>
  <c r="AH2607" i="1"/>
  <c r="AI2607" i="1" s="1"/>
  <c r="AI2606" i="1"/>
  <c r="AH2606" i="1"/>
  <c r="AH2605" i="1"/>
  <c r="AI2605" i="1" s="1"/>
  <c r="AI2604" i="1"/>
  <c r="AH2604" i="1"/>
  <c r="AH2603" i="1"/>
  <c r="AI2603" i="1" s="1"/>
  <c r="AI2602" i="1"/>
  <c r="AH2602" i="1"/>
  <c r="AH2601" i="1"/>
  <c r="AI2601" i="1" s="1"/>
  <c r="AI2600" i="1"/>
  <c r="AH2600" i="1"/>
  <c r="AH2599" i="1"/>
  <c r="AI2599" i="1" s="1"/>
  <c r="AH2598" i="1"/>
  <c r="AI2598" i="1" s="1"/>
  <c r="AI2597" i="1"/>
  <c r="AH2597" i="1"/>
  <c r="B2597" i="1"/>
  <c r="AI2596" i="1"/>
  <c r="AH2596" i="1"/>
  <c r="B2596" i="1"/>
  <c r="AI2595" i="1"/>
  <c r="AH2595" i="1"/>
  <c r="B2595" i="1"/>
  <c r="AH2594" i="1"/>
  <c r="AI2594" i="1" s="1"/>
  <c r="B2594" i="1"/>
  <c r="AI2593" i="1"/>
  <c r="AH2593" i="1"/>
  <c r="B2593" i="1"/>
  <c r="AI2592" i="1"/>
  <c r="AH2592" i="1"/>
  <c r="B2592" i="1"/>
  <c r="AI2591" i="1"/>
  <c r="AH2591" i="1"/>
  <c r="B2591" i="1"/>
  <c r="AH2590" i="1"/>
  <c r="AI2590" i="1" s="1"/>
  <c r="B2590" i="1"/>
  <c r="AI2589" i="1"/>
  <c r="AH2589" i="1"/>
  <c r="B2589" i="1"/>
  <c r="AI2588" i="1"/>
  <c r="AH2588" i="1"/>
  <c r="B2588" i="1"/>
  <c r="AI2587" i="1"/>
  <c r="AH2587" i="1"/>
  <c r="B2587" i="1"/>
  <c r="AH2586" i="1"/>
  <c r="AI2586" i="1" s="1"/>
  <c r="B2586" i="1"/>
  <c r="AI2585" i="1"/>
  <c r="AH2585" i="1"/>
  <c r="B2585" i="1"/>
  <c r="AI2584" i="1"/>
  <c r="AH2584" i="1"/>
  <c r="B2584" i="1"/>
  <c r="AI2583" i="1"/>
  <c r="AH2583" i="1"/>
  <c r="B2583" i="1"/>
  <c r="AH2582" i="1"/>
  <c r="AI2582" i="1" s="1"/>
  <c r="B2582" i="1"/>
  <c r="AI2581" i="1"/>
  <c r="AH2581" i="1"/>
  <c r="B2581" i="1"/>
  <c r="AI2580" i="1"/>
  <c r="AH2580" i="1"/>
  <c r="B2580" i="1"/>
  <c r="AI2579" i="1"/>
  <c r="AH2579" i="1"/>
  <c r="B2579" i="1"/>
  <c r="AH2578" i="1"/>
  <c r="AI2578" i="1" s="1"/>
  <c r="B2578" i="1"/>
  <c r="AI2577" i="1"/>
  <c r="AH2577" i="1"/>
  <c r="B2577" i="1"/>
  <c r="AI2576" i="1"/>
  <c r="AH2576" i="1"/>
  <c r="B2576" i="1"/>
  <c r="AI2575" i="1"/>
  <c r="AH2575" i="1"/>
  <c r="B2575" i="1"/>
  <c r="AH2574" i="1"/>
  <c r="AI2574" i="1" s="1"/>
  <c r="B2574" i="1"/>
  <c r="AI2573" i="1"/>
  <c r="AH2573" i="1"/>
  <c r="B2573" i="1"/>
  <c r="AI2572" i="1"/>
  <c r="AH2572" i="1"/>
  <c r="B2572" i="1"/>
  <c r="AI2571" i="1"/>
  <c r="AH2571" i="1"/>
  <c r="B2571" i="1"/>
  <c r="AH2570" i="1"/>
  <c r="AI2570" i="1" s="1"/>
  <c r="B2570" i="1"/>
  <c r="AI2569" i="1"/>
  <c r="AH2569" i="1"/>
  <c r="B2569" i="1"/>
  <c r="AI2568" i="1"/>
  <c r="AH2568" i="1"/>
  <c r="B2568" i="1"/>
  <c r="AI2567" i="1"/>
  <c r="AH2567" i="1"/>
  <c r="B2567" i="1"/>
  <c r="AH2566" i="1"/>
  <c r="AI2566" i="1" s="1"/>
  <c r="B2566" i="1"/>
  <c r="AI2565" i="1"/>
  <c r="AH2565" i="1"/>
  <c r="B2565" i="1"/>
  <c r="AI2564" i="1"/>
  <c r="AH2564" i="1"/>
  <c r="B2564" i="1"/>
  <c r="AI2563" i="1"/>
  <c r="AH2563" i="1"/>
  <c r="B2563" i="1"/>
  <c r="AH2562" i="1"/>
  <c r="AI2562" i="1" s="1"/>
  <c r="B2562" i="1"/>
  <c r="AI2561" i="1"/>
  <c r="AH2561" i="1"/>
  <c r="B2561" i="1"/>
  <c r="AI2560" i="1"/>
  <c r="AH2560" i="1"/>
  <c r="B2560" i="1"/>
  <c r="AI2559" i="1"/>
  <c r="AH2559" i="1"/>
  <c r="B2559" i="1"/>
  <c r="AH2558" i="1"/>
  <c r="AI2558" i="1" s="1"/>
  <c r="B2558" i="1"/>
  <c r="AI2557" i="1"/>
  <c r="AH2557" i="1"/>
  <c r="B2557" i="1"/>
  <c r="AI2556" i="1"/>
  <c r="AH2556" i="1"/>
  <c r="B2556" i="1"/>
  <c r="AI2555" i="1"/>
  <c r="AH2555" i="1"/>
  <c r="B2555" i="1"/>
  <c r="AH2554" i="1"/>
  <c r="AI2554" i="1" s="1"/>
  <c r="B2554" i="1"/>
  <c r="AI2553" i="1"/>
  <c r="AH2553" i="1"/>
  <c r="B2553" i="1"/>
  <c r="AI2552" i="1"/>
  <c r="AH2552" i="1"/>
  <c r="B2552" i="1"/>
  <c r="AI2551" i="1"/>
  <c r="AH2551" i="1"/>
  <c r="B2551" i="1"/>
  <c r="AH2550" i="1"/>
  <c r="AI2550" i="1" s="1"/>
  <c r="B2550" i="1"/>
  <c r="AI2549" i="1"/>
  <c r="AH2549" i="1"/>
  <c r="B2549" i="1"/>
  <c r="AI2548" i="1"/>
  <c r="AH2548" i="1"/>
  <c r="B2548" i="1"/>
  <c r="AI2547" i="1"/>
  <c r="AH2547" i="1"/>
  <c r="B2547" i="1"/>
  <c r="AH2546" i="1"/>
  <c r="AI2546" i="1" s="1"/>
  <c r="B2546" i="1"/>
  <c r="AI2545" i="1"/>
  <c r="AH2545" i="1"/>
  <c r="B2545" i="1"/>
  <c r="AI2544" i="1"/>
  <c r="AH2544" i="1"/>
  <c r="B2544" i="1"/>
  <c r="AI2543" i="1"/>
  <c r="AH2543" i="1"/>
  <c r="B2543" i="1"/>
  <c r="AH2542" i="1"/>
  <c r="AI2542" i="1" s="1"/>
  <c r="B2542" i="1"/>
  <c r="AI2541" i="1"/>
  <c r="AH2541" i="1"/>
  <c r="B2541" i="1"/>
  <c r="AI2540" i="1"/>
  <c r="AH2540" i="1"/>
  <c r="B2540" i="1"/>
  <c r="AI2539" i="1"/>
  <c r="AH2539" i="1"/>
  <c r="B2539" i="1"/>
  <c r="AH2538" i="1"/>
  <c r="AI2538" i="1" s="1"/>
  <c r="B2538" i="1"/>
  <c r="AI2537" i="1"/>
  <c r="AH2537" i="1"/>
  <c r="B2537" i="1"/>
  <c r="AI2536" i="1"/>
  <c r="AH2536" i="1"/>
  <c r="B2536" i="1"/>
  <c r="AI2535" i="1"/>
  <c r="AH2535" i="1"/>
  <c r="B2535" i="1"/>
  <c r="AH2534" i="1"/>
  <c r="AI2534" i="1" s="1"/>
  <c r="B2534" i="1"/>
  <c r="AI2533" i="1"/>
  <c r="AH2533" i="1"/>
  <c r="B2533" i="1"/>
  <c r="AI2532" i="1"/>
  <c r="AH2532" i="1"/>
  <c r="B2532" i="1"/>
  <c r="AI2531" i="1"/>
  <c r="AH2531" i="1"/>
  <c r="B2531" i="1"/>
  <c r="AH2530" i="1"/>
  <c r="AI2530" i="1" s="1"/>
  <c r="B2530" i="1"/>
  <c r="AI2529" i="1"/>
  <c r="AH2529" i="1"/>
  <c r="B2529" i="1"/>
  <c r="AI2528" i="1"/>
  <c r="AH2528" i="1"/>
  <c r="B2528" i="1"/>
  <c r="AI2527" i="1"/>
  <c r="AH2527" i="1"/>
  <c r="B2527" i="1"/>
  <c r="AH2526" i="1"/>
  <c r="AI2526" i="1" s="1"/>
  <c r="B2526" i="1"/>
  <c r="AI2525" i="1"/>
  <c r="AH2525" i="1"/>
  <c r="B2525" i="1"/>
  <c r="AI2524" i="1"/>
  <c r="AH2524" i="1"/>
  <c r="B2524" i="1"/>
  <c r="AI2523" i="1"/>
  <c r="AH2523" i="1"/>
  <c r="B2523" i="1"/>
  <c r="AH2522" i="1"/>
  <c r="AI2522" i="1" s="1"/>
  <c r="B2522" i="1"/>
  <c r="AI2521" i="1"/>
  <c r="AH2521" i="1"/>
  <c r="B2521" i="1"/>
  <c r="AI2520" i="1"/>
  <c r="AH2520" i="1"/>
  <c r="B2520" i="1"/>
  <c r="AI2519" i="1"/>
  <c r="AH2519" i="1"/>
  <c r="B2519" i="1"/>
  <c r="AH2518" i="1"/>
  <c r="AI2518" i="1" s="1"/>
  <c r="B2518" i="1"/>
  <c r="AI2517" i="1"/>
  <c r="AH2517" i="1"/>
  <c r="AI2516" i="1"/>
  <c r="AH2516" i="1"/>
  <c r="AH2515" i="1"/>
  <c r="AI2515" i="1" s="1"/>
  <c r="B2515" i="1"/>
  <c r="AI2514" i="1"/>
  <c r="AH2514" i="1"/>
  <c r="B2514" i="1"/>
  <c r="AH2513" i="1"/>
  <c r="AI2513" i="1" s="1"/>
  <c r="B2513" i="1"/>
  <c r="AI2512" i="1"/>
  <c r="AH2512" i="1"/>
  <c r="B2512" i="1"/>
  <c r="AH2511" i="1"/>
  <c r="AI2511" i="1" s="1"/>
  <c r="B2511" i="1"/>
  <c r="AI2510" i="1"/>
  <c r="AH2510" i="1"/>
  <c r="B2510" i="1"/>
  <c r="AH2509" i="1"/>
  <c r="AI2509" i="1" s="1"/>
  <c r="B2509" i="1"/>
  <c r="AI2508" i="1"/>
  <c r="AH2508" i="1"/>
  <c r="B2508" i="1"/>
  <c r="AH2507" i="1"/>
  <c r="AI2507" i="1" s="1"/>
  <c r="B2507" i="1"/>
  <c r="AI2506" i="1"/>
  <c r="AH2506" i="1"/>
  <c r="B2506" i="1"/>
  <c r="AH2505" i="1"/>
  <c r="AI2505" i="1" s="1"/>
  <c r="B2505" i="1"/>
  <c r="AH2504" i="1"/>
  <c r="AI2504" i="1" s="1"/>
  <c r="B2504" i="1"/>
  <c r="AH2503" i="1"/>
  <c r="AI2503" i="1" s="1"/>
  <c r="B2503" i="1"/>
  <c r="AI2502" i="1"/>
  <c r="AH2502" i="1"/>
  <c r="B2502" i="1"/>
  <c r="AH2501" i="1"/>
  <c r="AI2501" i="1" s="1"/>
  <c r="B2501" i="1"/>
  <c r="AH2500" i="1"/>
  <c r="AI2500" i="1" s="1"/>
  <c r="B2500" i="1"/>
  <c r="AH2499" i="1"/>
  <c r="AI2499" i="1" s="1"/>
  <c r="B2499" i="1"/>
  <c r="AI2498" i="1"/>
  <c r="AH2498" i="1"/>
  <c r="B2498" i="1"/>
  <c r="AH2497" i="1"/>
  <c r="AI2497" i="1" s="1"/>
  <c r="B2497" i="1"/>
  <c r="AH2496" i="1"/>
  <c r="AI2496" i="1" s="1"/>
  <c r="B2496" i="1"/>
  <c r="AH2495" i="1"/>
  <c r="AI2495" i="1" s="1"/>
  <c r="B2495" i="1"/>
  <c r="AI2494" i="1"/>
  <c r="AH2494" i="1"/>
  <c r="B2494" i="1"/>
  <c r="AI2493" i="1"/>
  <c r="AH2493" i="1"/>
  <c r="B2493" i="1"/>
  <c r="AH2492" i="1"/>
  <c r="AI2492" i="1" s="1"/>
  <c r="B2492" i="1"/>
  <c r="AH2491" i="1"/>
  <c r="AI2491" i="1" s="1"/>
  <c r="B2491" i="1"/>
  <c r="AI2490" i="1"/>
  <c r="AH2490" i="1"/>
  <c r="B2490" i="1"/>
  <c r="AH2489" i="1"/>
  <c r="AI2489" i="1" s="1"/>
  <c r="B2489" i="1"/>
  <c r="AH2488" i="1"/>
  <c r="AI2488" i="1" s="1"/>
  <c r="B2488" i="1"/>
  <c r="AH2487" i="1"/>
  <c r="AI2487" i="1" s="1"/>
  <c r="B2487" i="1"/>
  <c r="AI2486" i="1"/>
  <c r="AH2486" i="1"/>
  <c r="B2486" i="1"/>
  <c r="AH2485" i="1"/>
  <c r="AI2485" i="1" s="1"/>
  <c r="B2485" i="1"/>
  <c r="AI2484" i="1"/>
  <c r="AH2484" i="1"/>
  <c r="B2484" i="1"/>
  <c r="AH2483" i="1"/>
  <c r="AI2483" i="1" s="1"/>
  <c r="B2483" i="1"/>
  <c r="AI2482" i="1"/>
  <c r="AH2482" i="1"/>
  <c r="B2482" i="1"/>
  <c r="AH2481" i="1"/>
  <c r="AI2481" i="1" s="1"/>
  <c r="B2481" i="1"/>
  <c r="AH2480" i="1"/>
  <c r="AI2480" i="1" s="1"/>
  <c r="B2480" i="1"/>
  <c r="AH2479" i="1"/>
  <c r="AI2479" i="1" s="1"/>
  <c r="B2479" i="1"/>
  <c r="AI2478" i="1"/>
  <c r="AH2478" i="1"/>
  <c r="B2478" i="1"/>
  <c r="AI2477" i="1"/>
  <c r="AH2477" i="1"/>
  <c r="B2477" i="1"/>
  <c r="AH2476" i="1"/>
  <c r="AI2476" i="1" s="1"/>
  <c r="B2476" i="1"/>
  <c r="AH2475" i="1"/>
  <c r="AI2475" i="1" s="1"/>
  <c r="B2475" i="1"/>
  <c r="AI2474" i="1"/>
  <c r="AH2474" i="1"/>
  <c r="B2474" i="1"/>
  <c r="AI2473" i="1"/>
  <c r="AH2473" i="1"/>
  <c r="B2473" i="1"/>
  <c r="AH2472" i="1"/>
  <c r="AI2472" i="1" s="1"/>
  <c r="B2472" i="1"/>
  <c r="AH2471" i="1"/>
  <c r="AI2471" i="1" s="1"/>
  <c r="B2471" i="1"/>
  <c r="AI2470" i="1"/>
  <c r="AH2470" i="1"/>
  <c r="B2470" i="1"/>
  <c r="AI2469" i="1"/>
  <c r="AH2469" i="1"/>
  <c r="B2469" i="1"/>
  <c r="AH2468" i="1"/>
  <c r="AI2468" i="1" s="1"/>
  <c r="B2468" i="1"/>
  <c r="AH2467" i="1"/>
  <c r="AI2467" i="1" s="1"/>
  <c r="B2467" i="1"/>
  <c r="AI2466" i="1"/>
  <c r="AH2466" i="1"/>
  <c r="B2466" i="1"/>
  <c r="AH2465" i="1"/>
  <c r="AI2465" i="1" s="1"/>
  <c r="B2465" i="1"/>
  <c r="AI2464" i="1"/>
  <c r="AH2464" i="1"/>
  <c r="B2464" i="1"/>
  <c r="AH2463" i="1"/>
  <c r="AI2463" i="1" s="1"/>
  <c r="B2463" i="1"/>
  <c r="AI2462" i="1"/>
  <c r="AH2462" i="1"/>
  <c r="B2462" i="1"/>
  <c r="AI2461" i="1"/>
  <c r="AH2461" i="1"/>
  <c r="B2461" i="1"/>
  <c r="AI2460" i="1"/>
  <c r="AH2460" i="1"/>
  <c r="B2460" i="1"/>
  <c r="AH2459" i="1"/>
  <c r="AI2459" i="1" s="1"/>
  <c r="B2459" i="1"/>
  <c r="AI2458" i="1"/>
  <c r="AH2458" i="1"/>
  <c r="B2458" i="1"/>
  <c r="AI2457" i="1"/>
  <c r="AH2457" i="1"/>
  <c r="B2457" i="1"/>
  <c r="AH2456" i="1"/>
  <c r="AI2456" i="1" s="1"/>
  <c r="B2456" i="1"/>
  <c r="AH2455" i="1"/>
  <c r="AI2455" i="1" s="1"/>
  <c r="B2455" i="1"/>
  <c r="AI2454" i="1"/>
  <c r="AH2454" i="1"/>
  <c r="B2454" i="1"/>
  <c r="AH2453" i="1"/>
  <c r="AI2453" i="1" s="1"/>
  <c r="B2453" i="1"/>
  <c r="AH2452" i="1"/>
  <c r="AI2452" i="1" s="1"/>
  <c r="B2452" i="1"/>
  <c r="AH2451" i="1"/>
  <c r="AI2451" i="1" s="1"/>
  <c r="B2451" i="1"/>
  <c r="AI2450" i="1"/>
  <c r="AH2450" i="1"/>
  <c r="B2450" i="1"/>
  <c r="AH2449" i="1"/>
  <c r="AI2449" i="1" s="1"/>
  <c r="B2449" i="1"/>
  <c r="AI2448" i="1"/>
  <c r="AH2448" i="1"/>
  <c r="B2448" i="1"/>
  <c r="AH2447" i="1"/>
  <c r="AI2447" i="1" s="1"/>
  <c r="B2447" i="1"/>
  <c r="AI2446" i="1"/>
  <c r="AH2446" i="1"/>
  <c r="B2446" i="1"/>
  <c r="AI2445" i="1"/>
  <c r="AH2445" i="1"/>
  <c r="B2445" i="1"/>
  <c r="AH2444" i="1"/>
  <c r="AI2444" i="1" s="1"/>
  <c r="B2444" i="1"/>
  <c r="AH2443" i="1"/>
  <c r="AI2443" i="1" s="1"/>
  <c r="B2443" i="1"/>
  <c r="AI2442" i="1"/>
  <c r="AH2442" i="1"/>
  <c r="B2442" i="1"/>
  <c r="AI2441" i="1"/>
  <c r="AH2441" i="1"/>
  <c r="B2441" i="1"/>
  <c r="AH2440" i="1"/>
  <c r="AI2440" i="1" s="1"/>
  <c r="B2440" i="1"/>
  <c r="AH2439" i="1"/>
  <c r="AI2439" i="1" s="1"/>
  <c r="B2439" i="1"/>
  <c r="AI2438" i="1"/>
  <c r="AH2438" i="1"/>
  <c r="B2438" i="1"/>
  <c r="AH2437" i="1"/>
  <c r="AI2437" i="1" s="1"/>
  <c r="B2437" i="1"/>
  <c r="AI2436" i="1"/>
  <c r="AH2436" i="1"/>
  <c r="B2436" i="1"/>
  <c r="AH2435" i="1"/>
  <c r="AI2435" i="1" s="1"/>
  <c r="B2435" i="1"/>
  <c r="AI2434" i="1"/>
  <c r="AH2434" i="1"/>
  <c r="B2434" i="1"/>
  <c r="AH2433" i="1"/>
  <c r="AI2433" i="1" s="1"/>
  <c r="B2433" i="1"/>
  <c r="AH2432" i="1"/>
  <c r="AI2432" i="1" s="1"/>
  <c r="B2432" i="1"/>
  <c r="AH2431" i="1"/>
  <c r="AI2431" i="1" s="1"/>
  <c r="B2431" i="1"/>
  <c r="AI2430" i="1"/>
  <c r="AH2430" i="1"/>
  <c r="B2430" i="1"/>
  <c r="AI2429" i="1"/>
  <c r="AH2429" i="1"/>
  <c r="B2429" i="1"/>
  <c r="AH2428" i="1"/>
  <c r="AI2428" i="1" s="1"/>
  <c r="B2428" i="1"/>
  <c r="AH2427" i="1"/>
  <c r="AI2427" i="1" s="1"/>
  <c r="B2427" i="1"/>
  <c r="AI2426" i="1"/>
  <c r="AH2426" i="1"/>
  <c r="B2426" i="1"/>
  <c r="AI2425" i="1"/>
  <c r="AH2425" i="1"/>
  <c r="B2425" i="1"/>
  <c r="AH2424" i="1"/>
  <c r="AI2424" i="1" s="1"/>
  <c r="B2424" i="1"/>
  <c r="AH2423" i="1"/>
  <c r="AI2423" i="1" s="1"/>
  <c r="B2423" i="1"/>
  <c r="AI2422" i="1"/>
  <c r="AH2422" i="1"/>
  <c r="B2422" i="1"/>
  <c r="AH2421" i="1"/>
  <c r="AI2421" i="1" s="1"/>
  <c r="B2421" i="1"/>
  <c r="AH2420" i="1"/>
  <c r="AI2420" i="1" s="1"/>
  <c r="B2420" i="1"/>
  <c r="AH2419" i="1"/>
  <c r="AI2419" i="1" s="1"/>
  <c r="B2419" i="1"/>
  <c r="AI2418" i="1"/>
  <c r="AH2418" i="1"/>
  <c r="B2418" i="1"/>
  <c r="AH2417" i="1"/>
  <c r="AI2417" i="1" s="1"/>
  <c r="B2417" i="1"/>
  <c r="AI2416" i="1"/>
  <c r="AH2416" i="1"/>
  <c r="B2416" i="1"/>
  <c r="AH2415" i="1"/>
  <c r="AI2415" i="1" s="1"/>
  <c r="B2415" i="1"/>
  <c r="AI2414" i="1"/>
  <c r="AH2414" i="1"/>
  <c r="B2414" i="1"/>
  <c r="AI2413" i="1"/>
  <c r="AH2413" i="1"/>
  <c r="B2413" i="1"/>
  <c r="AI2412" i="1"/>
  <c r="AH2412" i="1"/>
  <c r="B2412" i="1"/>
  <c r="AH2411" i="1"/>
  <c r="AI2411" i="1" s="1"/>
  <c r="AI2410" i="1"/>
  <c r="AH2410" i="1"/>
  <c r="B2410" i="1"/>
  <c r="AH2409" i="1"/>
  <c r="AI2409" i="1" s="1"/>
  <c r="B2409" i="1"/>
  <c r="AH2408" i="1"/>
  <c r="AI2408" i="1" s="1"/>
  <c r="B2408" i="1"/>
  <c r="AI2407" i="1"/>
  <c r="AH2407" i="1"/>
  <c r="B2407" i="1"/>
  <c r="AI2406" i="1"/>
  <c r="AH2406" i="1"/>
  <c r="B2406" i="1"/>
  <c r="AI2405" i="1"/>
  <c r="AH2405" i="1"/>
  <c r="B2405" i="1"/>
  <c r="AH2404" i="1"/>
  <c r="AI2404" i="1" s="1"/>
  <c r="B2404" i="1"/>
  <c r="AI2403" i="1"/>
  <c r="AH2403" i="1"/>
  <c r="B2403" i="1"/>
  <c r="AI2402" i="1"/>
  <c r="AH2402" i="1"/>
  <c r="B2402" i="1"/>
  <c r="AI2401" i="1"/>
  <c r="AH2401" i="1"/>
  <c r="B2401" i="1"/>
  <c r="AH2400" i="1"/>
  <c r="AI2400" i="1" s="1"/>
  <c r="B2400" i="1"/>
  <c r="AI2399" i="1"/>
  <c r="AH2399" i="1"/>
  <c r="B2399" i="1"/>
  <c r="AI2398" i="1"/>
  <c r="AH2398" i="1"/>
  <c r="B2398" i="1"/>
  <c r="AH2397" i="1"/>
  <c r="AI2397" i="1" s="1"/>
  <c r="B2397" i="1"/>
  <c r="AH2396" i="1"/>
  <c r="AI2396" i="1" s="1"/>
  <c r="B2396" i="1"/>
  <c r="AI2395" i="1"/>
  <c r="AH2395" i="1"/>
  <c r="B2395" i="1"/>
  <c r="AI2394" i="1"/>
  <c r="AH2394" i="1"/>
  <c r="B2394" i="1"/>
  <c r="AH2393" i="1"/>
  <c r="AI2393" i="1" s="1"/>
  <c r="B2393" i="1"/>
  <c r="AH2392" i="1"/>
  <c r="AI2392" i="1" s="1"/>
  <c r="B2392" i="1"/>
  <c r="AI2391" i="1"/>
  <c r="AH2391" i="1"/>
  <c r="B2391" i="1"/>
  <c r="AI2390" i="1"/>
  <c r="AH2390" i="1"/>
  <c r="B2390" i="1"/>
  <c r="AH2389" i="1"/>
  <c r="AI2389" i="1" s="1"/>
  <c r="B2389" i="1"/>
  <c r="AH2388" i="1"/>
  <c r="AI2388" i="1" s="1"/>
  <c r="B2388" i="1"/>
  <c r="AI2387" i="1"/>
  <c r="AH2387" i="1"/>
  <c r="B2387" i="1"/>
  <c r="AI2386" i="1"/>
  <c r="AH2386" i="1"/>
  <c r="B2386" i="1"/>
  <c r="AH2385" i="1"/>
  <c r="AI2385" i="1" s="1"/>
  <c r="B2385" i="1"/>
  <c r="AH2384" i="1"/>
  <c r="AI2384" i="1" s="1"/>
  <c r="B2384" i="1"/>
  <c r="AI2383" i="1"/>
  <c r="AH2383" i="1"/>
  <c r="B2383" i="1"/>
  <c r="AI2382" i="1"/>
  <c r="AH2382" i="1"/>
  <c r="B2382" i="1"/>
  <c r="AH2381" i="1"/>
  <c r="AI2381" i="1" s="1"/>
  <c r="B2381" i="1"/>
  <c r="AH2380" i="1"/>
  <c r="AI2380" i="1" s="1"/>
  <c r="B2380" i="1"/>
  <c r="AI2379" i="1"/>
  <c r="AH2379" i="1"/>
  <c r="B2379" i="1"/>
  <c r="AI2378" i="1"/>
  <c r="AH2378" i="1"/>
  <c r="B2378" i="1"/>
  <c r="AH2377" i="1"/>
  <c r="AI2377" i="1" s="1"/>
  <c r="B2377" i="1"/>
  <c r="AH2376" i="1"/>
  <c r="AI2376" i="1" s="1"/>
  <c r="B2376" i="1"/>
  <c r="AI2375" i="1"/>
  <c r="AH2375" i="1"/>
  <c r="B2375" i="1"/>
  <c r="AI2374" i="1"/>
  <c r="AH2374" i="1"/>
  <c r="B2374" i="1"/>
  <c r="AI2373" i="1"/>
  <c r="AH2373" i="1"/>
  <c r="B2373" i="1"/>
  <c r="AH2372" i="1"/>
  <c r="AI2372" i="1" s="1"/>
  <c r="B2372" i="1"/>
  <c r="AI2371" i="1"/>
  <c r="AH2371" i="1"/>
  <c r="B2371" i="1"/>
  <c r="AI2370" i="1"/>
  <c r="AH2370" i="1"/>
  <c r="B2370" i="1"/>
  <c r="AI2369" i="1"/>
  <c r="AH2369" i="1"/>
  <c r="B2369" i="1"/>
  <c r="AH2368" i="1"/>
  <c r="AI2368" i="1" s="1"/>
  <c r="B2368" i="1"/>
  <c r="AI2367" i="1"/>
  <c r="AH2367" i="1"/>
  <c r="B2367" i="1"/>
  <c r="AI2366" i="1"/>
  <c r="AH2366" i="1"/>
  <c r="B2366" i="1"/>
  <c r="AI2365" i="1"/>
  <c r="AH2365" i="1"/>
  <c r="B2365" i="1"/>
  <c r="AH2364" i="1"/>
  <c r="AI2364" i="1" s="1"/>
  <c r="B2364" i="1"/>
  <c r="AI2363" i="1"/>
  <c r="AH2363" i="1"/>
  <c r="B2363" i="1"/>
  <c r="AI2362" i="1"/>
  <c r="AH2362" i="1"/>
  <c r="B2362" i="1"/>
  <c r="AH2361" i="1"/>
  <c r="AI2361" i="1" s="1"/>
  <c r="B2361" i="1"/>
  <c r="AH2360" i="1"/>
  <c r="AI2360" i="1" s="1"/>
  <c r="B2360" i="1"/>
  <c r="AI2359" i="1"/>
  <c r="AH2359" i="1"/>
  <c r="B2359" i="1"/>
  <c r="AI2358" i="1"/>
  <c r="AH2358" i="1"/>
  <c r="B2358" i="1"/>
  <c r="AH2357" i="1"/>
  <c r="AI2357" i="1" s="1"/>
  <c r="B2357" i="1"/>
  <c r="AH2356" i="1"/>
  <c r="AI2356" i="1" s="1"/>
  <c r="B2356" i="1"/>
  <c r="AI2355" i="1"/>
  <c r="AH2355" i="1"/>
  <c r="B2355" i="1"/>
  <c r="AI2354" i="1"/>
  <c r="AH2354" i="1"/>
  <c r="B2354" i="1"/>
  <c r="AH2353" i="1"/>
  <c r="AI2353" i="1" s="1"/>
  <c r="B2353" i="1"/>
  <c r="AH2352" i="1"/>
  <c r="AI2352" i="1" s="1"/>
  <c r="B2352" i="1"/>
  <c r="AI2351" i="1"/>
  <c r="AH2351" i="1"/>
  <c r="B2351" i="1"/>
  <c r="AH2350" i="1"/>
  <c r="AI2350" i="1" s="1"/>
  <c r="B2350" i="1"/>
  <c r="AH2349" i="1"/>
  <c r="AI2349" i="1" s="1"/>
  <c r="B2349" i="1"/>
  <c r="AH2348" i="1"/>
  <c r="AI2348" i="1" s="1"/>
  <c r="B2348" i="1"/>
  <c r="AI2347" i="1"/>
  <c r="AH2347" i="1"/>
  <c r="B2347" i="1"/>
  <c r="AH2346" i="1"/>
  <c r="AI2346" i="1" s="1"/>
  <c r="B2346" i="1"/>
  <c r="AH2345" i="1"/>
  <c r="AI2345" i="1" s="1"/>
  <c r="B2345" i="1"/>
  <c r="AH2344" i="1"/>
  <c r="AI2344" i="1" s="1"/>
  <c r="B2344" i="1"/>
  <c r="AI2343" i="1"/>
  <c r="AH2343" i="1"/>
  <c r="B2343" i="1"/>
  <c r="AH2342" i="1"/>
  <c r="AI2342" i="1" s="1"/>
  <c r="B2342" i="1"/>
  <c r="AH2341" i="1"/>
  <c r="AI2341" i="1" s="1"/>
  <c r="B2341" i="1"/>
  <c r="AH2340" i="1"/>
  <c r="AI2340" i="1" s="1"/>
  <c r="B2340" i="1"/>
  <c r="AI2339" i="1"/>
  <c r="AH2339" i="1"/>
  <c r="B2339" i="1"/>
  <c r="AI2338" i="1"/>
  <c r="AH2338" i="1"/>
  <c r="B2338" i="1"/>
  <c r="AH2337" i="1"/>
  <c r="AI2337" i="1" s="1"/>
  <c r="AI2336" i="1"/>
  <c r="AH2336" i="1"/>
  <c r="B2336" i="1"/>
  <c r="AI2335" i="1"/>
  <c r="AH2335" i="1"/>
  <c r="B2335" i="1"/>
  <c r="AH2334" i="1"/>
  <c r="AI2334" i="1" s="1"/>
  <c r="B2334" i="1"/>
  <c r="AH2333" i="1"/>
  <c r="AI2333" i="1" s="1"/>
  <c r="B2333" i="1"/>
  <c r="AH2332" i="1"/>
  <c r="AI2332" i="1" s="1"/>
  <c r="B2332" i="1"/>
  <c r="AH2331" i="1"/>
  <c r="AI2331" i="1" s="1"/>
  <c r="B2331" i="1"/>
  <c r="AH2330" i="1"/>
  <c r="AI2330" i="1" s="1"/>
  <c r="B2330" i="1"/>
  <c r="AH2329" i="1"/>
  <c r="AI2329" i="1" s="1"/>
  <c r="B2329" i="1"/>
  <c r="AI2328" i="1"/>
  <c r="AH2328" i="1"/>
  <c r="B2328" i="1"/>
  <c r="AI2327" i="1"/>
  <c r="AH2327" i="1"/>
  <c r="B2327" i="1"/>
  <c r="AI2326" i="1"/>
  <c r="AH2326" i="1"/>
  <c r="B2326" i="1"/>
  <c r="AH2325" i="1"/>
  <c r="AI2325" i="1" s="1"/>
  <c r="B2325" i="1"/>
  <c r="AI2324" i="1"/>
  <c r="AH2324" i="1"/>
  <c r="B2324" i="1"/>
  <c r="AH2323" i="1"/>
  <c r="AI2323" i="1" s="1"/>
  <c r="B2323" i="1"/>
  <c r="AI2322" i="1"/>
  <c r="AH2322" i="1"/>
  <c r="B2322" i="1"/>
  <c r="AH2321" i="1"/>
  <c r="AI2321" i="1" s="1"/>
  <c r="B2321" i="1"/>
  <c r="AH2320" i="1"/>
  <c r="AI2320" i="1" s="1"/>
  <c r="B2320" i="1"/>
  <c r="AH2319" i="1"/>
  <c r="AI2319" i="1" s="1"/>
  <c r="B2319" i="1"/>
  <c r="AI2318" i="1"/>
  <c r="AH2318" i="1"/>
  <c r="B2318" i="1"/>
  <c r="AH2317" i="1"/>
  <c r="AI2317" i="1" s="1"/>
  <c r="B2317" i="1"/>
  <c r="AH2316" i="1"/>
  <c r="AI2316" i="1" s="1"/>
  <c r="B2316" i="1"/>
  <c r="AI2315" i="1"/>
  <c r="AH2315" i="1"/>
  <c r="B2315" i="1"/>
  <c r="AH2314" i="1"/>
  <c r="AI2314" i="1" s="1"/>
  <c r="B2314" i="1"/>
  <c r="AI2313" i="1"/>
  <c r="AH2313" i="1"/>
  <c r="B2313" i="1"/>
  <c r="AH2312" i="1"/>
  <c r="AI2312" i="1" s="1"/>
  <c r="B2312" i="1"/>
  <c r="AH2311" i="1"/>
  <c r="AI2311" i="1" s="1"/>
  <c r="B2311" i="1"/>
  <c r="AH2310" i="1"/>
  <c r="AI2310" i="1" s="1"/>
  <c r="B2310" i="1"/>
  <c r="AI2309" i="1"/>
  <c r="AH2309" i="1"/>
  <c r="B2309" i="1"/>
  <c r="AH2308" i="1"/>
  <c r="AI2308" i="1" s="1"/>
  <c r="B2308" i="1"/>
  <c r="AH2307" i="1"/>
  <c r="AI2307" i="1" s="1"/>
  <c r="B2307" i="1"/>
  <c r="AI2306" i="1"/>
  <c r="AH2306" i="1"/>
  <c r="B2306" i="1"/>
  <c r="AI2305" i="1"/>
  <c r="AH2305" i="1"/>
  <c r="B2305" i="1"/>
  <c r="AH2304" i="1"/>
  <c r="AI2304" i="1" s="1"/>
  <c r="B2304" i="1"/>
  <c r="AI2303" i="1"/>
  <c r="AH2303" i="1"/>
  <c r="B2303" i="1"/>
  <c r="AH2302" i="1"/>
  <c r="AI2302" i="1" s="1"/>
  <c r="B2302" i="1"/>
  <c r="AI2301" i="1"/>
  <c r="AH2301" i="1"/>
  <c r="B2301" i="1"/>
  <c r="AH2300" i="1"/>
  <c r="AI2300" i="1" s="1"/>
  <c r="B2300" i="1"/>
  <c r="AH2299" i="1"/>
  <c r="AI2299" i="1" s="1"/>
  <c r="B2299" i="1"/>
  <c r="AH2298" i="1"/>
  <c r="AI2298" i="1" s="1"/>
  <c r="B2298" i="1"/>
  <c r="AI2297" i="1"/>
  <c r="AH2297" i="1"/>
  <c r="B2297" i="1"/>
  <c r="AH2296" i="1"/>
  <c r="AI2296" i="1" s="1"/>
  <c r="B2296" i="1"/>
  <c r="AH2295" i="1"/>
  <c r="AI2295" i="1" s="1"/>
  <c r="B2295" i="1"/>
  <c r="AH2294" i="1"/>
  <c r="AI2294" i="1" s="1"/>
  <c r="B2294" i="1"/>
  <c r="AI2293" i="1"/>
  <c r="AH2293" i="1"/>
  <c r="B2293" i="1"/>
  <c r="AH2292" i="1"/>
  <c r="AI2292" i="1" s="1"/>
  <c r="B2292" i="1"/>
  <c r="AH2291" i="1"/>
  <c r="AI2291" i="1" s="1"/>
  <c r="B2291" i="1"/>
  <c r="AI2290" i="1"/>
  <c r="AH2290" i="1"/>
  <c r="B2290" i="1"/>
  <c r="AI2289" i="1"/>
  <c r="AH2289" i="1"/>
  <c r="B2289" i="1"/>
  <c r="AH2288" i="1"/>
  <c r="AI2288" i="1" s="1"/>
  <c r="B2288" i="1"/>
  <c r="AI2287" i="1"/>
  <c r="AH2287" i="1"/>
  <c r="B2287" i="1"/>
  <c r="AH2286" i="1"/>
  <c r="AI2286" i="1" s="1"/>
  <c r="B2286" i="1"/>
  <c r="AI2285" i="1"/>
  <c r="AH2285" i="1"/>
  <c r="B2285" i="1"/>
  <c r="AH2284" i="1"/>
  <c r="AI2284" i="1" s="1"/>
  <c r="B2284" i="1"/>
  <c r="AI2283" i="1"/>
  <c r="AH2283" i="1"/>
  <c r="B2283" i="1"/>
  <c r="AH2282" i="1"/>
  <c r="AI2282" i="1" s="1"/>
  <c r="B2282" i="1"/>
  <c r="AI2281" i="1"/>
  <c r="AH2281" i="1"/>
  <c r="B2281" i="1"/>
  <c r="AH2280" i="1"/>
  <c r="AI2280" i="1" s="1"/>
  <c r="B2280" i="1"/>
  <c r="AI2279" i="1"/>
  <c r="AH2279" i="1"/>
  <c r="B2279" i="1"/>
  <c r="AH2278" i="1"/>
  <c r="AI2278" i="1" s="1"/>
  <c r="B2278" i="1"/>
  <c r="AI2277" i="1"/>
  <c r="AH2277" i="1"/>
  <c r="B2277" i="1"/>
  <c r="AH2276" i="1"/>
  <c r="AI2276" i="1" s="1"/>
  <c r="B2276" i="1"/>
  <c r="AH2275" i="1"/>
  <c r="AI2275" i="1" s="1"/>
  <c r="B2275" i="1"/>
  <c r="AI2274" i="1"/>
  <c r="AH2274" i="1"/>
  <c r="B2274" i="1"/>
  <c r="AI2273" i="1"/>
  <c r="AH2273" i="1"/>
  <c r="B2273" i="1"/>
  <c r="AH2272" i="1"/>
  <c r="AI2272" i="1" s="1"/>
  <c r="B2272" i="1"/>
  <c r="AH2271" i="1"/>
  <c r="AI2271" i="1" s="1"/>
  <c r="B2271" i="1"/>
  <c r="AI2270" i="1"/>
  <c r="AH2270" i="1"/>
  <c r="B2270" i="1"/>
  <c r="AI2269" i="1"/>
  <c r="AH2269" i="1"/>
  <c r="B2269" i="1"/>
  <c r="AH2268" i="1"/>
  <c r="AI2268" i="1" s="1"/>
  <c r="B2268" i="1"/>
  <c r="AH2267" i="1"/>
  <c r="AI2267" i="1" s="1"/>
  <c r="B2267" i="1"/>
  <c r="AI2266" i="1"/>
  <c r="AH2266" i="1"/>
  <c r="B2266" i="1"/>
  <c r="AI2265" i="1"/>
  <c r="AH2265" i="1"/>
  <c r="B2265" i="1"/>
  <c r="AH2264" i="1"/>
  <c r="AI2264" i="1" s="1"/>
  <c r="B2264" i="1"/>
  <c r="AH2263" i="1"/>
  <c r="AI2263" i="1" s="1"/>
  <c r="B2263" i="1"/>
  <c r="AH2262" i="1"/>
  <c r="AI2262" i="1" s="1"/>
  <c r="B2262" i="1"/>
  <c r="AI2261" i="1"/>
  <c r="AH2261" i="1"/>
  <c r="B2261" i="1"/>
  <c r="AH2260" i="1"/>
  <c r="AI2260" i="1" s="1"/>
  <c r="B2260" i="1"/>
  <c r="AH2259" i="1"/>
  <c r="AI2259" i="1" s="1"/>
  <c r="B2259" i="1"/>
  <c r="AH2258" i="1"/>
  <c r="AI2258" i="1" s="1"/>
  <c r="B2258" i="1"/>
  <c r="AI2257" i="1"/>
  <c r="AH2257" i="1"/>
  <c r="B2257" i="1"/>
  <c r="AH2256" i="1"/>
  <c r="AI2256" i="1" s="1"/>
  <c r="B2256" i="1"/>
  <c r="AI2255" i="1"/>
  <c r="AH2255" i="1"/>
  <c r="B2255" i="1"/>
  <c r="AH2254" i="1"/>
  <c r="AI2254" i="1" s="1"/>
  <c r="B2254" i="1"/>
  <c r="AI2253" i="1"/>
  <c r="AH2253" i="1"/>
  <c r="B2253" i="1"/>
  <c r="AH2252" i="1"/>
  <c r="AI2252" i="1" s="1"/>
  <c r="B2252" i="1"/>
  <c r="AI2251" i="1"/>
  <c r="AH2251" i="1"/>
  <c r="B2251" i="1"/>
  <c r="AH2250" i="1"/>
  <c r="AI2250" i="1" s="1"/>
  <c r="B2250" i="1"/>
  <c r="AI2249" i="1"/>
  <c r="AH2249" i="1"/>
  <c r="B2249" i="1"/>
  <c r="AH2248" i="1"/>
  <c r="AI2248" i="1" s="1"/>
  <c r="B2248" i="1"/>
  <c r="AH2247" i="1"/>
  <c r="AI2247" i="1" s="1"/>
  <c r="B2247" i="1"/>
  <c r="AH2246" i="1"/>
  <c r="AI2246" i="1" s="1"/>
  <c r="B2246" i="1"/>
  <c r="AI2245" i="1"/>
  <c r="AH2245" i="1"/>
  <c r="B2245" i="1"/>
  <c r="AH2244" i="1"/>
  <c r="AI2244" i="1" s="1"/>
  <c r="B2244" i="1"/>
  <c r="AH2243" i="1"/>
  <c r="AI2243" i="1" s="1"/>
  <c r="B2243" i="1"/>
  <c r="AI2242" i="1"/>
  <c r="AH2242" i="1"/>
  <c r="B2242" i="1"/>
  <c r="AI2241" i="1"/>
  <c r="AH2241" i="1"/>
  <c r="B2241" i="1"/>
  <c r="AH2240" i="1"/>
  <c r="AI2240" i="1" s="1"/>
  <c r="B2240" i="1"/>
  <c r="AI2239" i="1"/>
  <c r="AH2239" i="1"/>
  <c r="B2239" i="1"/>
  <c r="AI2238" i="1"/>
  <c r="AH2238" i="1"/>
  <c r="B2238" i="1"/>
  <c r="AI2237" i="1"/>
  <c r="AH2237" i="1"/>
  <c r="B2237" i="1"/>
  <c r="AH2236" i="1"/>
  <c r="AI2236" i="1" s="1"/>
  <c r="B2236" i="1"/>
  <c r="AI2235" i="1"/>
  <c r="AH2235" i="1"/>
  <c r="B2235" i="1"/>
  <c r="AH2234" i="1"/>
  <c r="AI2234" i="1" s="1"/>
  <c r="B2234" i="1"/>
  <c r="AI2233" i="1"/>
  <c r="AH2233" i="1"/>
  <c r="B2233" i="1"/>
  <c r="AH2232" i="1"/>
  <c r="AI2232" i="1" s="1"/>
  <c r="B2232" i="1"/>
  <c r="AH2231" i="1"/>
  <c r="AI2231" i="1" s="1"/>
  <c r="B2231" i="1"/>
  <c r="AH2230" i="1"/>
  <c r="AI2230" i="1" s="1"/>
  <c r="B2230" i="1"/>
  <c r="AI2229" i="1"/>
  <c r="AH2229" i="1"/>
  <c r="B2229" i="1"/>
  <c r="AH2228" i="1"/>
  <c r="AI2228" i="1" s="1"/>
  <c r="B2228" i="1"/>
  <c r="AH2227" i="1"/>
  <c r="AI2227" i="1" s="1"/>
  <c r="B2227" i="1"/>
  <c r="AI2226" i="1"/>
  <c r="AH2226" i="1"/>
  <c r="B2226" i="1"/>
  <c r="AI2225" i="1"/>
  <c r="AH2225" i="1"/>
  <c r="B2225" i="1"/>
  <c r="AH2224" i="1"/>
  <c r="AI2224" i="1" s="1"/>
  <c r="AI2223" i="1"/>
  <c r="AH2223" i="1"/>
  <c r="AH2222" i="1"/>
  <c r="AI2222" i="1" s="1"/>
  <c r="B2222" i="1"/>
  <c r="AI2221" i="1"/>
  <c r="AH2221" i="1"/>
  <c r="AI2220" i="1"/>
  <c r="AH2220" i="1"/>
  <c r="B2220" i="1"/>
  <c r="AH2219" i="1"/>
  <c r="AI2219" i="1" s="1"/>
  <c r="B2219" i="1"/>
  <c r="AI2218" i="1"/>
  <c r="AH2218" i="1"/>
  <c r="B2218" i="1"/>
  <c r="AH2217" i="1"/>
  <c r="AI2217" i="1" s="1"/>
  <c r="B2217" i="1"/>
  <c r="AI2216" i="1"/>
  <c r="AH2216" i="1"/>
  <c r="B2216" i="1"/>
  <c r="AH2215" i="1"/>
  <c r="AI2215" i="1" s="1"/>
  <c r="B2215" i="1"/>
  <c r="AH2214" i="1"/>
  <c r="AI2214" i="1" s="1"/>
  <c r="B2214" i="1"/>
  <c r="AH2213" i="1"/>
  <c r="AI2213" i="1" s="1"/>
  <c r="B2213" i="1"/>
  <c r="AI2212" i="1"/>
  <c r="AH2212" i="1"/>
  <c r="B2212" i="1"/>
  <c r="AH2211" i="1"/>
  <c r="AI2211" i="1" s="1"/>
  <c r="B2211" i="1"/>
  <c r="AH2210" i="1"/>
  <c r="AI2210" i="1" s="1"/>
  <c r="B2210" i="1"/>
  <c r="AI2209" i="1"/>
  <c r="AH2209" i="1"/>
  <c r="B2209" i="1"/>
  <c r="AI2208" i="1"/>
  <c r="AH2208" i="1"/>
  <c r="B2208" i="1"/>
  <c r="AH2207" i="1"/>
  <c r="AI2207" i="1" s="1"/>
  <c r="B2207" i="1"/>
  <c r="AI2206" i="1"/>
  <c r="AH2206" i="1"/>
  <c r="B2206" i="1"/>
  <c r="AH2205" i="1"/>
  <c r="AI2205" i="1" s="1"/>
  <c r="B2205" i="1"/>
  <c r="AI2204" i="1"/>
  <c r="AH2204" i="1"/>
  <c r="B2204" i="1"/>
  <c r="AH2203" i="1"/>
  <c r="AI2203" i="1" s="1"/>
  <c r="B2203" i="1"/>
  <c r="AH2202" i="1"/>
  <c r="AI2202" i="1" s="1"/>
  <c r="B2202" i="1"/>
  <c r="AH2201" i="1"/>
  <c r="AI2201" i="1" s="1"/>
  <c r="B2201" i="1"/>
  <c r="AI2200" i="1"/>
  <c r="AH2200" i="1"/>
  <c r="B2200" i="1"/>
  <c r="AH2199" i="1"/>
  <c r="AI2199" i="1" s="1"/>
  <c r="B2199" i="1"/>
  <c r="AH2198" i="1"/>
  <c r="AI2198" i="1" s="1"/>
  <c r="B2198" i="1"/>
  <c r="AH2197" i="1"/>
  <c r="AI2197" i="1" s="1"/>
  <c r="B2197" i="1"/>
  <c r="AI2196" i="1"/>
  <c r="AH2196" i="1"/>
  <c r="B2196" i="1"/>
  <c r="AH2195" i="1"/>
  <c r="AI2195" i="1" s="1"/>
  <c r="B2195" i="1"/>
  <c r="AH2194" i="1"/>
  <c r="AI2194" i="1" s="1"/>
  <c r="B2194" i="1"/>
  <c r="AI2193" i="1"/>
  <c r="AH2193" i="1"/>
  <c r="B2193" i="1"/>
  <c r="AI2192" i="1"/>
  <c r="AH2192" i="1"/>
  <c r="B2192" i="1"/>
  <c r="AH2191" i="1"/>
  <c r="AI2191" i="1" s="1"/>
  <c r="B2191" i="1"/>
  <c r="AI2190" i="1"/>
  <c r="AH2190" i="1"/>
  <c r="B2190" i="1"/>
  <c r="AH2189" i="1"/>
  <c r="AI2189" i="1" s="1"/>
  <c r="B2189" i="1"/>
  <c r="AI2188" i="1"/>
  <c r="AH2188" i="1"/>
  <c r="B2188" i="1"/>
  <c r="AH2187" i="1"/>
  <c r="AI2187" i="1" s="1"/>
  <c r="B2187" i="1"/>
  <c r="AI2186" i="1"/>
  <c r="AH2186" i="1"/>
  <c r="B2186" i="1"/>
  <c r="AH2185" i="1"/>
  <c r="AI2185" i="1" s="1"/>
  <c r="B2185" i="1"/>
  <c r="AI2184" i="1"/>
  <c r="AH2184" i="1"/>
  <c r="B2184" i="1"/>
  <c r="AH2183" i="1"/>
  <c r="AI2183" i="1" s="1"/>
  <c r="B2183" i="1"/>
  <c r="AH2182" i="1"/>
  <c r="AI2182" i="1" s="1"/>
  <c r="B2182" i="1"/>
  <c r="AH2181" i="1"/>
  <c r="AI2181" i="1" s="1"/>
  <c r="B2181" i="1"/>
  <c r="AI2180" i="1"/>
  <c r="AH2180" i="1"/>
  <c r="B2180" i="1"/>
  <c r="AH2179" i="1"/>
  <c r="AI2179" i="1" s="1"/>
  <c r="B2179" i="1"/>
  <c r="AH2178" i="1"/>
  <c r="AI2178" i="1" s="1"/>
  <c r="B2178" i="1"/>
  <c r="AI2177" i="1"/>
  <c r="AH2177" i="1"/>
  <c r="B2177" i="1"/>
  <c r="AI2176" i="1"/>
  <c r="AH2176" i="1"/>
  <c r="B2176" i="1"/>
  <c r="AH2175" i="1"/>
  <c r="AI2175" i="1" s="1"/>
  <c r="B2175" i="1"/>
  <c r="AH2174" i="1"/>
  <c r="AI2174" i="1" s="1"/>
  <c r="B2174" i="1"/>
  <c r="AI2173" i="1"/>
  <c r="AH2173" i="1"/>
  <c r="B2173" i="1"/>
  <c r="AI2172" i="1"/>
  <c r="AH2172" i="1"/>
  <c r="B2172" i="1"/>
  <c r="AH2171" i="1"/>
  <c r="AI2171" i="1" s="1"/>
  <c r="B2171" i="1"/>
  <c r="AH2170" i="1"/>
  <c r="AI2170" i="1" s="1"/>
  <c r="B2170" i="1"/>
  <c r="AH2169" i="1"/>
  <c r="AI2169" i="1" s="1"/>
  <c r="B2169" i="1"/>
  <c r="AI2168" i="1"/>
  <c r="AH2168" i="1"/>
  <c r="B2168" i="1"/>
  <c r="AH2167" i="1"/>
  <c r="AI2167" i="1" s="1"/>
  <c r="B2167" i="1"/>
  <c r="AI2166" i="1"/>
  <c r="AH2166" i="1"/>
  <c r="B2166" i="1"/>
  <c r="AH2165" i="1"/>
  <c r="AI2165" i="1" s="1"/>
  <c r="B2165" i="1"/>
  <c r="AI2164" i="1"/>
  <c r="AH2164" i="1"/>
  <c r="B2164" i="1"/>
  <c r="AH2163" i="1"/>
  <c r="AI2163" i="1" s="1"/>
  <c r="B2163" i="1"/>
  <c r="AH2162" i="1"/>
  <c r="AI2162" i="1" s="1"/>
  <c r="B2162" i="1"/>
  <c r="AH2161" i="1"/>
  <c r="AI2161" i="1" s="1"/>
  <c r="B2161" i="1"/>
  <c r="AI2160" i="1"/>
  <c r="AH2160" i="1"/>
  <c r="B2160" i="1"/>
  <c r="AH2159" i="1"/>
  <c r="AI2159" i="1" s="1"/>
  <c r="B2159" i="1"/>
  <c r="AI2158" i="1"/>
  <c r="AH2158" i="1"/>
  <c r="B2158" i="1"/>
  <c r="AI2157" i="1"/>
  <c r="AH2157" i="1"/>
  <c r="B2157" i="1"/>
  <c r="AI2156" i="1"/>
  <c r="AH2156" i="1"/>
  <c r="B2156" i="1"/>
  <c r="AH2155" i="1"/>
  <c r="AI2155" i="1" s="1"/>
  <c r="B2155" i="1"/>
  <c r="AI2154" i="1"/>
  <c r="AH2154" i="1"/>
  <c r="B2154" i="1"/>
  <c r="AH2153" i="1"/>
  <c r="AI2153" i="1" s="1"/>
  <c r="B2153" i="1"/>
  <c r="AI2152" i="1"/>
  <c r="AH2152" i="1"/>
  <c r="B2152" i="1"/>
  <c r="AH2151" i="1"/>
  <c r="AI2151" i="1" s="1"/>
  <c r="B2151" i="1"/>
  <c r="AH2150" i="1"/>
  <c r="AI2150" i="1" s="1"/>
  <c r="B2150" i="1"/>
  <c r="AH2149" i="1"/>
  <c r="AI2149" i="1" s="1"/>
  <c r="B2149" i="1"/>
  <c r="AI2148" i="1"/>
  <c r="AH2148" i="1"/>
  <c r="B2148" i="1"/>
  <c r="AH2147" i="1"/>
  <c r="AI2147" i="1" s="1"/>
  <c r="B2147" i="1"/>
  <c r="AH2146" i="1"/>
  <c r="AI2146" i="1" s="1"/>
  <c r="B2146" i="1"/>
  <c r="AI2145" i="1"/>
  <c r="AH2145" i="1"/>
  <c r="B2145" i="1"/>
  <c r="AI2144" i="1"/>
  <c r="AH2144" i="1"/>
  <c r="B2144" i="1"/>
  <c r="AH2143" i="1"/>
  <c r="AI2143" i="1" s="1"/>
  <c r="B2143" i="1"/>
  <c r="AI2142" i="1"/>
  <c r="AH2142" i="1"/>
  <c r="B2142" i="1"/>
  <c r="AH2141" i="1"/>
  <c r="AI2141" i="1" s="1"/>
  <c r="B2141" i="1"/>
  <c r="AI2140" i="1"/>
  <c r="AH2140" i="1"/>
  <c r="B2140" i="1"/>
  <c r="AH2139" i="1"/>
  <c r="AI2139" i="1" s="1"/>
  <c r="B2139" i="1"/>
  <c r="AI2138" i="1"/>
  <c r="AH2138" i="1"/>
  <c r="B2138" i="1"/>
  <c r="AH2137" i="1"/>
  <c r="AI2137" i="1" s="1"/>
  <c r="B2137" i="1"/>
  <c r="AI2136" i="1"/>
  <c r="AH2136" i="1"/>
  <c r="B2136" i="1"/>
  <c r="AH2135" i="1"/>
  <c r="AI2135" i="1" s="1"/>
  <c r="B2135" i="1"/>
  <c r="AH2134" i="1"/>
  <c r="AI2134" i="1" s="1"/>
  <c r="B2134" i="1"/>
  <c r="AH2133" i="1"/>
  <c r="AI2133" i="1" s="1"/>
  <c r="B2133" i="1"/>
  <c r="AI2132" i="1"/>
  <c r="AH2132" i="1"/>
  <c r="B2132" i="1"/>
  <c r="AH2131" i="1"/>
  <c r="AI2131" i="1" s="1"/>
  <c r="B2131" i="1"/>
  <c r="AH2130" i="1"/>
  <c r="AI2130" i="1" s="1"/>
  <c r="B2130" i="1"/>
  <c r="AI2129" i="1"/>
  <c r="AH2129" i="1"/>
  <c r="B2129" i="1"/>
  <c r="AI2128" i="1"/>
  <c r="AH2128" i="1"/>
  <c r="B2128" i="1"/>
  <c r="AH2127" i="1"/>
  <c r="AI2127" i="1" s="1"/>
  <c r="B2127" i="1"/>
  <c r="AI2126" i="1"/>
  <c r="AH2126" i="1"/>
  <c r="B2126" i="1"/>
  <c r="AI2125" i="1"/>
  <c r="AH2125" i="1"/>
  <c r="B2125" i="1"/>
  <c r="AI2124" i="1"/>
  <c r="AH2124" i="1"/>
  <c r="B2124" i="1"/>
  <c r="AH2123" i="1"/>
  <c r="AI2123" i="1" s="1"/>
  <c r="B2123" i="1"/>
  <c r="AI2122" i="1"/>
  <c r="AH2122" i="1"/>
  <c r="B2122" i="1"/>
  <c r="AH2121" i="1"/>
  <c r="AI2121" i="1" s="1"/>
  <c r="B2121" i="1"/>
  <c r="AI2120" i="1"/>
  <c r="AH2120" i="1"/>
  <c r="B2120" i="1"/>
  <c r="AH2119" i="1"/>
  <c r="AI2119" i="1" s="1"/>
  <c r="B2119" i="1"/>
  <c r="AH2118" i="1"/>
  <c r="AI2118" i="1" s="1"/>
  <c r="B2118" i="1"/>
  <c r="AH2117" i="1"/>
  <c r="AI2117" i="1" s="1"/>
  <c r="B2117" i="1"/>
  <c r="AI2116" i="1"/>
  <c r="AH2116" i="1"/>
  <c r="B2116" i="1"/>
  <c r="AH2115" i="1"/>
  <c r="AI2115" i="1" s="1"/>
  <c r="B2115" i="1"/>
  <c r="AH2114" i="1"/>
  <c r="AI2114" i="1" s="1"/>
  <c r="B2114" i="1"/>
  <c r="AI2113" i="1"/>
  <c r="AH2113" i="1"/>
  <c r="B2113" i="1"/>
  <c r="AI2112" i="1"/>
  <c r="AH2112" i="1"/>
  <c r="B2112" i="1"/>
  <c r="AH2111" i="1"/>
  <c r="AI2111" i="1" s="1"/>
  <c r="B2111" i="1"/>
  <c r="AI2110" i="1"/>
  <c r="AH2110" i="1"/>
  <c r="B2110" i="1"/>
  <c r="AH2109" i="1"/>
  <c r="AI2109" i="1" s="1"/>
  <c r="B2109" i="1"/>
  <c r="AI2108" i="1"/>
  <c r="AH2108" i="1"/>
  <c r="B2108" i="1"/>
  <c r="AH2107" i="1"/>
  <c r="AI2107" i="1" s="1"/>
  <c r="B2107" i="1"/>
  <c r="AH2106" i="1"/>
  <c r="AI2106" i="1" s="1"/>
  <c r="B2106" i="1"/>
  <c r="AI2105" i="1"/>
  <c r="AH2105" i="1"/>
  <c r="B2105" i="1"/>
  <c r="AI2104" i="1"/>
  <c r="AH2104" i="1"/>
  <c r="B2104" i="1"/>
  <c r="AH2103" i="1"/>
  <c r="AI2103" i="1" s="1"/>
  <c r="B2103" i="1"/>
  <c r="AH2102" i="1"/>
  <c r="AI2102" i="1" s="1"/>
  <c r="B2102" i="1"/>
  <c r="AH2101" i="1"/>
  <c r="AI2101" i="1" s="1"/>
  <c r="B2101" i="1"/>
  <c r="AI2100" i="1"/>
  <c r="AH2100" i="1"/>
  <c r="B2100" i="1"/>
  <c r="AH2099" i="1"/>
  <c r="AI2099" i="1" s="1"/>
  <c r="B2099" i="1"/>
  <c r="AH2098" i="1"/>
  <c r="AI2098" i="1" s="1"/>
  <c r="B2098" i="1"/>
  <c r="AI2097" i="1"/>
  <c r="AH2097" i="1"/>
  <c r="B2097" i="1"/>
  <c r="AI2096" i="1"/>
  <c r="AH2096" i="1"/>
  <c r="B2096" i="1"/>
  <c r="AH2095" i="1"/>
  <c r="AI2095" i="1" s="1"/>
  <c r="B2095" i="1"/>
  <c r="AI2094" i="1"/>
  <c r="AH2094" i="1"/>
  <c r="B2094" i="1"/>
  <c r="AH2093" i="1"/>
  <c r="AI2093" i="1" s="1"/>
  <c r="B2093" i="1"/>
  <c r="AI2092" i="1"/>
  <c r="AH2092" i="1"/>
  <c r="B2092" i="1"/>
  <c r="AH2091" i="1"/>
  <c r="AI2091" i="1" s="1"/>
  <c r="B2091" i="1"/>
  <c r="AI2090" i="1"/>
  <c r="AH2090" i="1"/>
  <c r="B2090" i="1"/>
  <c r="AH2089" i="1"/>
  <c r="AI2089" i="1" s="1"/>
  <c r="B2089" i="1"/>
  <c r="AI2088" i="1"/>
  <c r="AH2088" i="1"/>
  <c r="B2088" i="1"/>
  <c r="AH2087" i="1"/>
  <c r="AI2087" i="1" s="1"/>
  <c r="B2087" i="1"/>
  <c r="AI2086" i="1"/>
  <c r="AH2086" i="1"/>
  <c r="B2086" i="1"/>
  <c r="AH2085" i="1"/>
  <c r="AI2085" i="1" s="1"/>
  <c r="B2085" i="1"/>
  <c r="AI2084" i="1"/>
  <c r="AH2084" i="1"/>
  <c r="B2084" i="1"/>
  <c r="AH2083" i="1"/>
  <c r="AI2083" i="1" s="1"/>
  <c r="B2083" i="1"/>
  <c r="AH2082" i="1"/>
  <c r="AI2082" i="1" s="1"/>
  <c r="B2082" i="1"/>
  <c r="AI2081" i="1"/>
  <c r="AH2081" i="1"/>
  <c r="B2081" i="1"/>
  <c r="AI2080" i="1"/>
  <c r="AH2080" i="1"/>
  <c r="B2080" i="1"/>
  <c r="AH2079" i="1"/>
  <c r="AI2079" i="1" s="1"/>
  <c r="B2079" i="1"/>
  <c r="AH2078" i="1"/>
  <c r="AI2078" i="1" s="1"/>
  <c r="B2078" i="1"/>
  <c r="AI2077" i="1"/>
  <c r="AH2077" i="1"/>
  <c r="B2077" i="1"/>
  <c r="AI2076" i="1"/>
  <c r="AH2076" i="1"/>
  <c r="B2076" i="1"/>
  <c r="AH2075" i="1"/>
  <c r="AI2075" i="1" s="1"/>
  <c r="B2075" i="1"/>
  <c r="AH2074" i="1"/>
  <c r="AI2074" i="1" s="1"/>
  <c r="B2074" i="1"/>
  <c r="AH2073" i="1"/>
  <c r="AI2073" i="1" s="1"/>
  <c r="B2073" i="1"/>
  <c r="AI2072" i="1"/>
  <c r="AH2072" i="1"/>
  <c r="B2072" i="1"/>
  <c r="AH2071" i="1"/>
  <c r="AI2071" i="1" s="1"/>
  <c r="B2071" i="1"/>
  <c r="AH2070" i="1"/>
  <c r="AI2070" i="1" s="1"/>
  <c r="B2070" i="1"/>
  <c r="AH2069" i="1"/>
  <c r="AI2069" i="1" s="1"/>
  <c r="B2069" i="1"/>
  <c r="AI2068" i="1"/>
  <c r="AH2068" i="1"/>
  <c r="B2068" i="1"/>
  <c r="AH2067" i="1"/>
  <c r="AI2067" i="1" s="1"/>
  <c r="B2067" i="1"/>
  <c r="AH2066" i="1"/>
  <c r="AI2066" i="1" s="1"/>
  <c r="B2066" i="1"/>
  <c r="AH2065" i="1"/>
  <c r="AI2065" i="1" s="1"/>
  <c r="B2065" i="1"/>
  <c r="AI2064" i="1"/>
  <c r="AH2064" i="1"/>
  <c r="B2064" i="1"/>
  <c r="AH2063" i="1"/>
  <c r="AI2063" i="1" s="1"/>
  <c r="B2063" i="1"/>
  <c r="AI2062" i="1"/>
  <c r="AH2062" i="1"/>
  <c r="B2062" i="1"/>
  <c r="AH2061" i="1"/>
  <c r="AI2061" i="1" s="1"/>
  <c r="B2061" i="1"/>
  <c r="AI2060" i="1"/>
  <c r="AH2060" i="1"/>
  <c r="B2060" i="1"/>
  <c r="AH2059" i="1"/>
  <c r="AI2059" i="1" s="1"/>
  <c r="B2059" i="1"/>
  <c r="AI2058" i="1"/>
  <c r="AH2058" i="1"/>
  <c r="B2058" i="1"/>
  <c r="AH2057" i="1"/>
  <c r="AI2057" i="1" s="1"/>
  <c r="B2057" i="1"/>
  <c r="AI2056" i="1"/>
  <c r="AH2056" i="1"/>
  <c r="B2056" i="1"/>
  <c r="AH2055" i="1"/>
  <c r="AI2055" i="1" s="1"/>
  <c r="B2055" i="1"/>
  <c r="AH2054" i="1"/>
  <c r="AI2054" i="1" s="1"/>
  <c r="B2054" i="1"/>
  <c r="AH2053" i="1"/>
  <c r="AI2053" i="1" s="1"/>
  <c r="B2053" i="1"/>
  <c r="AI2052" i="1"/>
  <c r="AH2052" i="1"/>
  <c r="B2052" i="1"/>
  <c r="AH2051" i="1"/>
  <c r="AI2051" i="1" s="1"/>
  <c r="B2051" i="1"/>
  <c r="AH2050" i="1"/>
  <c r="AI2050" i="1" s="1"/>
  <c r="B2050" i="1"/>
  <c r="AI2049" i="1"/>
  <c r="AH2049" i="1"/>
  <c r="B2049" i="1"/>
  <c r="AI2048" i="1"/>
  <c r="AH2048" i="1"/>
  <c r="B2048" i="1"/>
  <c r="AH2047" i="1"/>
  <c r="AI2047" i="1" s="1"/>
  <c r="B2047" i="1"/>
  <c r="AI2046" i="1"/>
  <c r="AH2046" i="1"/>
  <c r="B2046" i="1"/>
  <c r="AH2045" i="1"/>
  <c r="AI2045" i="1" s="1"/>
  <c r="B2045" i="1"/>
  <c r="AI2044" i="1"/>
  <c r="AH2044" i="1"/>
  <c r="B2044" i="1"/>
  <c r="AH2043" i="1"/>
  <c r="AI2043" i="1" s="1"/>
  <c r="B2043" i="1"/>
  <c r="AI2042" i="1"/>
  <c r="AH2042" i="1"/>
  <c r="B2042" i="1"/>
  <c r="AH2041" i="1"/>
  <c r="AI2041" i="1" s="1"/>
  <c r="B2041" i="1"/>
  <c r="AI2040" i="1"/>
  <c r="AH2040" i="1"/>
  <c r="B2040" i="1"/>
  <c r="AH2039" i="1"/>
  <c r="AI2039" i="1" s="1"/>
  <c r="B2039" i="1"/>
  <c r="AH2038" i="1"/>
  <c r="AI2038" i="1" s="1"/>
  <c r="B2038" i="1"/>
  <c r="AH2037" i="1"/>
  <c r="AI2037" i="1" s="1"/>
  <c r="B2037" i="1"/>
  <c r="AI2036" i="1"/>
  <c r="AH2036" i="1"/>
  <c r="B2036" i="1"/>
  <c r="AH2035" i="1"/>
  <c r="AI2035" i="1" s="1"/>
  <c r="B2035" i="1"/>
  <c r="AH2034" i="1"/>
  <c r="AI2034" i="1" s="1"/>
  <c r="B2034" i="1"/>
  <c r="AI2033" i="1"/>
  <c r="AH2033" i="1"/>
  <c r="B2033" i="1"/>
  <c r="AI2032" i="1"/>
  <c r="AH2032" i="1"/>
  <c r="B2032" i="1"/>
  <c r="AH2031" i="1"/>
  <c r="AI2031" i="1" s="1"/>
  <c r="B2031" i="1"/>
  <c r="AI2030" i="1"/>
  <c r="AH2030" i="1"/>
  <c r="B2030" i="1"/>
  <c r="AI2029" i="1"/>
  <c r="AH2029" i="1"/>
  <c r="B2029" i="1"/>
  <c r="AI2028" i="1"/>
  <c r="AH2028" i="1"/>
  <c r="B2028" i="1"/>
  <c r="AH2027" i="1"/>
  <c r="AI2027" i="1" s="1"/>
  <c r="B2027" i="1"/>
  <c r="AI2026" i="1"/>
  <c r="AH2026" i="1"/>
  <c r="B2026" i="1"/>
  <c r="AH2025" i="1"/>
  <c r="AI2025" i="1" s="1"/>
  <c r="B2025" i="1"/>
  <c r="AI2024" i="1"/>
  <c r="AH2024" i="1"/>
  <c r="B2024" i="1"/>
  <c r="AH2023" i="1"/>
  <c r="AI2023" i="1" s="1"/>
  <c r="B2023" i="1"/>
  <c r="AH2022" i="1"/>
  <c r="AI2022" i="1" s="1"/>
  <c r="B2022" i="1"/>
  <c r="AH2021" i="1"/>
  <c r="AI2021" i="1" s="1"/>
  <c r="B2021" i="1"/>
  <c r="AI2020" i="1"/>
  <c r="AH2020" i="1"/>
  <c r="B2020" i="1"/>
  <c r="AH2019" i="1"/>
  <c r="AI2019" i="1" s="1"/>
  <c r="B2019" i="1"/>
  <c r="AH2018" i="1"/>
  <c r="AI2018" i="1" s="1"/>
  <c r="B2018" i="1"/>
  <c r="AI2017" i="1"/>
  <c r="AH2017" i="1"/>
  <c r="B2017" i="1"/>
  <c r="AI2016" i="1"/>
  <c r="AH2016" i="1"/>
  <c r="B2016" i="1"/>
  <c r="AH2015" i="1"/>
  <c r="AI2015" i="1" s="1"/>
  <c r="B2015" i="1"/>
  <c r="AI2014" i="1"/>
  <c r="AH2014" i="1"/>
  <c r="B2014" i="1"/>
  <c r="AH2013" i="1"/>
  <c r="AI2013" i="1" s="1"/>
  <c r="B2013" i="1"/>
  <c r="AI2012" i="1"/>
  <c r="AH2012" i="1"/>
  <c r="B2012" i="1"/>
  <c r="AH2011" i="1"/>
  <c r="AI2011" i="1" s="1"/>
  <c r="B2011" i="1"/>
  <c r="AH2010" i="1"/>
  <c r="AI2010" i="1" s="1"/>
  <c r="B2010" i="1"/>
  <c r="AH2009" i="1"/>
  <c r="AI2009" i="1" s="1"/>
  <c r="B2009" i="1"/>
  <c r="AI2008" i="1"/>
  <c r="AH2008" i="1"/>
  <c r="B2008" i="1"/>
  <c r="AH2007" i="1"/>
  <c r="AI2007" i="1" s="1"/>
  <c r="B2007" i="1"/>
  <c r="AH2006" i="1"/>
  <c r="AI2006" i="1" s="1"/>
  <c r="B2006" i="1"/>
  <c r="AH2005" i="1"/>
  <c r="AI2005" i="1" s="1"/>
  <c r="B2005" i="1"/>
  <c r="AI2004" i="1"/>
  <c r="AH2004" i="1"/>
  <c r="B2004" i="1"/>
  <c r="AH2003" i="1"/>
  <c r="AI2003" i="1" s="1"/>
  <c r="B2003" i="1"/>
  <c r="AH2002" i="1"/>
  <c r="AI2002" i="1" s="1"/>
  <c r="B2002" i="1"/>
  <c r="AI2001" i="1"/>
  <c r="AH2001" i="1"/>
  <c r="B2001" i="1"/>
  <c r="AI2000" i="1"/>
  <c r="AH2000" i="1"/>
  <c r="B2000" i="1"/>
  <c r="AH1999" i="1"/>
  <c r="AI1999" i="1" s="1"/>
  <c r="B1999" i="1"/>
  <c r="AI1998" i="1"/>
  <c r="AH1998" i="1"/>
  <c r="B1998" i="1"/>
  <c r="AH1997" i="1"/>
  <c r="AI1997" i="1" s="1"/>
  <c r="B1997" i="1"/>
  <c r="AI1996" i="1"/>
  <c r="AH1996" i="1"/>
  <c r="B1996" i="1"/>
  <c r="AH1995" i="1"/>
  <c r="AI1995" i="1" s="1"/>
  <c r="B1995" i="1"/>
  <c r="AI1994" i="1"/>
  <c r="AH1994" i="1"/>
  <c r="B1994" i="1"/>
  <c r="AH1993" i="1"/>
  <c r="AI1993" i="1" s="1"/>
  <c r="B1993" i="1"/>
  <c r="AI1992" i="1"/>
  <c r="AH1992" i="1"/>
  <c r="B1992" i="1"/>
  <c r="AH1991" i="1"/>
  <c r="AI1991" i="1" s="1"/>
  <c r="B1991" i="1"/>
  <c r="AH1990" i="1"/>
  <c r="AI1990" i="1" s="1"/>
  <c r="B1990" i="1"/>
  <c r="AH1989" i="1"/>
  <c r="AI1989" i="1" s="1"/>
  <c r="B1989" i="1"/>
  <c r="AI1988" i="1"/>
  <c r="AH1988" i="1"/>
  <c r="B1988" i="1"/>
  <c r="AH1987" i="1"/>
  <c r="AI1987" i="1" s="1"/>
  <c r="B1987" i="1"/>
  <c r="AH1986" i="1"/>
  <c r="AI1986" i="1" s="1"/>
  <c r="B1986" i="1"/>
  <c r="AI1985" i="1"/>
  <c r="AH1985" i="1"/>
  <c r="B1985" i="1"/>
  <c r="AI1984" i="1"/>
  <c r="AH1984" i="1"/>
  <c r="B1984" i="1"/>
  <c r="AH1983" i="1"/>
  <c r="AI1983" i="1" s="1"/>
  <c r="B1983" i="1"/>
  <c r="AH1982" i="1"/>
  <c r="AI1982" i="1" s="1"/>
  <c r="B1982" i="1"/>
  <c r="AI1981" i="1"/>
  <c r="AH1981" i="1"/>
  <c r="B1981" i="1"/>
  <c r="AI1980" i="1"/>
  <c r="AH1980" i="1"/>
  <c r="B1980" i="1"/>
  <c r="AH1979" i="1"/>
  <c r="AI1979" i="1" s="1"/>
  <c r="B1979" i="1"/>
  <c r="AH1978" i="1"/>
  <c r="AI1978" i="1" s="1"/>
  <c r="B1978" i="1"/>
  <c r="AH1977" i="1"/>
  <c r="AI1977" i="1" s="1"/>
  <c r="B1977" i="1"/>
  <c r="AI1976" i="1"/>
  <c r="AH1976" i="1"/>
  <c r="B1976" i="1"/>
  <c r="AH1975" i="1"/>
  <c r="AI1975" i="1" s="1"/>
  <c r="B1975" i="1"/>
  <c r="AI1974" i="1"/>
  <c r="AH1974" i="1"/>
  <c r="B1974" i="1"/>
  <c r="AH1973" i="1"/>
  <c r="AI1973" i="1" s="1"/>
  <c r="B1973" i="1"/>
  <c r="AI1972" i="1"/>
  <c r="AH1972" i="1"/>
  <c r="B1972" i="1"/>
  <c r="AH1971" i="1"/>
  <c r="AI1971" i="1" s="1"/>
  <c r="B1971" i="1"/>
  <c r="AH1970" i="1"/>
  <c r="AI1970" i="1" s="1"/>
  <c r="B1970" i="1"/>
  <c r="AH1969" i="1"/>
  <c r="AI1969" i="1" s="1"/>
  <c r="B1969" i="1"/>
  <c r="AI1968" i="1"/>
  <c r="AH1968" i="1"/>
  <c r="B1968" i="1"/>
  <c r="AH1967" i="1"/>
  <c r="AI1967" i="1" s="1"/>
  <c r="B1967" i="1"/>
  <c r="AI1966" i="1"/>
  <c r="AH1966" i="1"/>
  <c r="B1966" i="1"/>
  <c r="AI1965" i="1"/>
  <c r="AH1965" i="1"/>
  <c r="B1965" i="1"/>
  <c r="AI1964" i="1"/>
  <c r="AH1964" i="1"/>
  <c r="B1964" i="1"/>
  <c r="AH1963" i="1"/>
  <c r="AI1963" i="1" s="1"/>
  <c r="B1963" i="1"/>
  <c r="AI1962" i="1"/>
  <c r="AH1962" i="1"/>
  <c r="B1962" i="1"/>
  <c r="AH1961" i="1"/>
  <c r="AI1961" i="1" s="1"/>
  <c r="B1961" i="1"/>
  <c r="AI1960" i="1"/>
  <c r="AH1960" i="1"/>
  <c r="B1960" i="1"/>
  <c r="AH1959" i="1"/>
  <c r="AI1959" i="1" s="1"/>
  <c r="B1959" i="1"/>
  <c r="AH1958" i="1"/>
  <c r="AI1958" i="1" s="1"/>
  <c r="B1958" i="1"/>
  <c r="AH1957" i="1"/>
  <c r="AI1957" i="1" s="1"/>
  <c r="B1957" i="1"/>
  <c r="AI1956" i="1"/>
  <c r="AH1956" i="1"/>
  <c r="B1956" i="1"/>
  <c r="AH1955" i="1"/>
  <c r="AI1955" i="1" s="1"/>
  <c r="B1955" i="1"/>
  <c r="AH1954" i="1"/>
  <c r="AI1954" i="1" s="1"/>
  <c r="B1954" i="1"/>
  <c r="AI1953" i="1"/>
  <c r="AH1953" i="1"/>
  <c r="B1953" i="1"/>
  <c r="AI1952" i="1"/>
  <c r="AH1952" i="1"/>
  <c r="B1952" i="1"/>
  <c r="AH1951" i="1"/>
  <c r="AI1951" i="1" s="1"/>
  <c r="B1951" i="1"/>
  <c r="AI1950" i="1"/>
  <c r="AH1950" i="1"/>
  <c r="B1950" i="1"/>
  <c r="AH1949" i="1"/>
  <c r="AI1949" i="1" s="1"/>
  <c r="B1949" i="1"/>
  <c r="AI1948" i="1"/>
  <c r="AH1948" i="1"/>
  <c r="B1948" i="1"/>
  <c r="AH1947" i="1"/>
  <c r="AI1947" i="1" s="1"/>
  <c r="B1947" i="1"/>
  <c r="AI1946" i="1"/>
  <c r="AH1946" i="1"/>
  <c r="B1946" i="1"/>
  <c r="AH1945" i="1"/>
  <c r="AI1945" i="1" s="1"/>
  <c r="B1945" i="1"/>
  <c r="AI1944" i="1"/>
  <c r="AH1944" i="1"/>
  <c r="B1944" i="1"/>
  <c r="AH1943" i="1"/>
  <c r="AI1943" i="1" s="1"/>
  <c r="B1943" i="1"/>
  <c r="AH1942" i="1"/>
  <c r="AI1942" i="1" s="1"/>
  <c r="B1942" i="1"/>
  <c r="AH1941" i="1"/>
  <c r="AI1941" i="1" s="1"/>
  <c r="B1941" i="1"/>
  <c r="AI1940" i="1"/>
  <c r="AH1940" i="1"/>
  <c r="B1940" i="1"/>
  <c r="AH1939" i="1"/>
  <c r="AI1939" i="1" s="1"/>
  <c r="B1939" i="1"/>
  <c r="AH1938" i="1"/>
  <c r="AI1938" i="1" s="1"/>
  <c r="B1938" i="1"/>
  <c r="AI1937" i="1"/>
  <c r="AH1937" i="1"/>
  <c r="B1937" i="1"/>
  <c r="AI1936" i="1"/>
  <c r="AH1936" i="1"/>
  <c r="B1936" i="1"/>
  <c r="AH1935" i="1"/>
  <c r="AI1935" i="1" s="1"/>
  <c r="B1935" i="1"/>
  <c r="AI1934" i="1"/>
  <c r="AH1934" i="1"/>
  <c r="B1934" i="1"/>
  <c r="AI1933" i="1"/>
  <c r="AH1933" i="1"/>
  <c r="B1933" i="1"/>
  <c r="AI1932" i="1"/>
  <c r="AH1932" i="1"/>
  <c r="B1932" i="1"/>
  <c r="AH1931" i="1"/>
  <c r="AI1931" i="1" s="1"/>
  <c r="B1931" i="1"/>
  <c r="AI1930" i="1"/>
  <c r="AH1930" i="1"/>
  <c r="B1930" i="1"/>
  <c r="AH1929" i="1"/>
  <c r="AI1929" i="1" s="1"/>
  <c r="B1929" i="1"/>
  <c r="AI1928" i="1"/>
  <c r="AH1928" i="1"/>
  <c r="B1928" i="1"/>
  <c r="AH1927" i="1"/>
  <c r="AI1927" i="1" s="1"/>
  <c r="B1927" i="1"/>
  <c r="AH1926" i="1"/>
  <c r="AI1926" i="1" s="1"/>
  <c r="B1926" i="1"/>
  <c r="AH1925" i="1"/>
  <c r="AI1925" i="1" s="1"/>
  <c r="B1925" i="1"/>
  <c r="AI1924" i="1"/>
  <c r="AH1924" i="1"/>
  <c r="B1924" i="1"/>
  <c r="AH1923" i="1"/>
  <c r="AI1923" i="1" s="1"/>
  <c r="B1923" i="1"/>
  <c r="AH1922" i="1"/>
  <c r="AI1922" i="1" s="1"/>
  <c r="B1922" i="1"/>
  <c r="AI1921" i="1"/>
  <c r="AH1921" i="1"/>
  <c r="B1921" i="1"/>
  <c r="AI1920" i="1"/>
  <c r="AH1920" i="1"/>
  <c r="B1920" i="1"/>
  <c r="AH1919" i="1"/>
  <c r="AI1919" i="1" s="1"/>
  <c r="B1919" i="1"/>
  <c r="AI1918" i="1"/>
  <c r="AH1918" i="1"/>
  <c r="B1918" i="1"/>
  <c r="AH1917" i="1"/>
  <c r="AI1917" i="1" s="1"/>
  <c r="B1917" i="1"/>
  <c r="AI1916" i="1"/>
  <c r="AH1916" i="1"/>
  <c r="B1916" i="1"/>
  <c r="AH1915" i="1"/>
  <c r="AI1915" i="1" s="1"/>
  <c r="B1915" i="1"/>
  <c r="AH1914" i="1"/>
  <c r="AI1914" i="1" s="1"/>
  <c r="B1914" i="1"/>
  <c r="AI1913" i="1"/>
  <c r="AH1913" i="1"/>
  <c r="B1913" i="1"/>
  <c r="AI1912" i="1"/>
  <c r="AH1912" i="1"/>
  <c r="B1912" i="1"/>
  <c r="AH1911" i="1"/>
  <c r="AI1911" i="1" s="1"/>
  <c r="B1911" i="1"/>
  <c r="AH1910" i="1"/>
  <c r="AI1910" i="1" s="1"/>
  <c r="B1910" i="1"/>
  <c r="AH1909" i="1"/>
  <c r="AI1909" i="1" s="1"/>
  <c r="B1909" i="1"/>
  <c r="AI1908" i="1"/>
  <c r="AH1908" i="1"/>
  <c r="B1908" i="1"/>
  <c r="AH1907" i="1"/>
  <c r="AI1907" i="1" s="1"/>
  <c r="B1907" i="1"/>
  <c r="AH1906" i="1"/>
  <c r="AI1906" i="1" s="1"/>
  <c r="B1906" i="1"/>
  <c r="AI1905" i="1"/>
  <c r="AH1905" i="1"/>
  <c r="B1905" i="1"/>
  <c r="AI1904" i="1"/>
  <c r="AH1904" i="1"/>
  <c r="B1904" i="1"/>
  <c r="AH1903" i="1"/>
  <c r="AI1903" i="1" s="1"/>
  <c r="B1903" i="1"/>
  <c r="AI1902" i="1"/>
  <c r="AH1902" i="1"/>
  <c r="B1902" i="1"/>
  <c r="AH1901" i="1"/>
  <c r="AI1901" i="1" s="1"/>
  <c r="B1901" i="1"/>
  <c r="AI1900" i="1"/>
  <c r="AH1900" i="1"/>
  <c r="B1900" i="1"/>
  <c r="AH1899" i="1"/>
  <c r="AI1899" i="1" s="1"/>
  <c r="B1899" i="1"/>
  <c r="AI1898" i="1"/>
  <c r="AH1898" i="1"/>
  <c r="B1898" i="1"/>
  <c r="AH1897" i="1"/>
  <c r="AI1897" i="1" s="1"/>
  <c r="B1897" i="1"/>
  <c r="AI1896" i="1"/>
  <c r="AH1896" i="1"/>
  <c r="B1896" i="1"/>
  <c r="AH1895" i="1"/>
  <c r="AI1895" i="1" s="1"/>
  <c r="B1895" i="1"/>
  <c r="AI1894" i="1"/>
  <c r="AH1894" i="1"/>
  <c r="B1894" i="1"/>
  <c r="AH1893" i="1"/>
  <c r="AI1893" i="1" s="1"/>
  <c r="B1893" i="1"/>
  <c r="AI1892" i="1"/>
  <c r="AH1892" i="1"/>
  <c r="B1892" i="1"/>
  <c r="AH1891" i="1"/>
  <c r="AI1891" i="1" s="1"/>
  <c r="B1891" i="1"/>
  <c r="AH1890" i="1"/>
  <c r="AI1890" i="1" s="1"/>
  <c r="B1890" i="1"/>
  <c r="AI1889" i="1"/>
  <c r="AH1889" i="1"/>
  <c r="B1889" i="1"/>
  <c r="AI1888" i="1"/>
  <c r="AH1888" i="1"/>
  <c r="B1888" i="1"/>
  <c r="AH1887" i="1"/>
  <c r="AI1887" i="1" s="1"/>
  <c r="B1887" i="1"/>
  <c r="AH1886" i="1"/>
  <c r="AI1886" i="1" s="1"/>
  <c r="B1886" i="1"/>
  <c r="AI1885" i="1"/>
  <c r="AH1885" i="1"/>
  <c r="B1885" i="1"/>
  <c r="AI1884" i="1"/>
  <c r="AH1884" i="1"/>
  <c r="B1884" i="1"/>
  <c r="AH1883" i="1"/>
  <c r="AI1883" i="1" s="1"/>
  <c r="B1883" i="1"/>
  <c r="AH1882" i="1"/>
  <c r="AI1882" i="1" s="1"/>
  <c r="B1882" i="1"/>
  <c r="AH1881" i="1"/>
  <c r="AI1881" i="1" s="1"/>
  <c r="B1881" i="1"/>
  <c r="AI1880" i="1"/>
  <c r="AH1880" i="1"/>
  <c r="B1880" i="1"/>
  <c r="AH1879" i="1"/>
  <c r="AI1879" i="1" s="1"/>
  <c r="B1879" i="1"/>
  <c r="AH1878" i="1"/>
  <c r="AI1878" i="1" s="1"/>
  <c r="B1878" i="1"/>
  <c r="AH1877" i="1"/>
  <c r="AI1877" i="1" s="1"/>
  <c r="B1877" i="1"/>
  <c r="AI1876" i="1"/>
  <c r="AH1876" i="1"/>
  <c r="B1876" i="1"/>
  <c r="AH1875" i="1"/>
  <c r="AI1875" i="1" s="1"/>
  <c r="B1875" i="1"/>
  <c r="AH1874" i="1"/>
  <c r="AI1874" i="1" s="1"/>
  <c r="B1874" i="1"/>
  <c r="AH1873" i="1"/>
  <c r="AI1873" i="1" s="1"/>
  <c r="B1873" i="1"/>
  <c r="AI1872" i="1"/>
  <c r="AH1872" i="1"/>
  <c r="B1872" i="1"/>
  <c r="AH1871" i="1"/>
  <c r="AI1871" i="1" s="1"/>
  <c r="B1871" i="1"/>
  <c r="AI1870" i="1"/>
  <c r="AH1870" i="1"/>
  <c r="B1870" i="1"/>
  <c r="AH1869" i="1"/>
  <c r="AI1869" i="1" s="1"/>
  <c r="B1869" i="1"/>
  <c r="AI1868" i="1"/>
  <c r="AH1868" i="1"/>
  <c r="B1868" i="1"/>
  <c r="AH1867" i="1"/>
  <c r="AI1867" i="1" s="1"/>
  <c r="B1867" i="1"/>
  <c r="AI1866" i="1"/>
  <c r="AH1866" i="1"/>
  <c r="B1866" i="1"/>
  <c r="AH1865" i="1"/>
  <c r="AI1865" i="1" s="1"/>
  <c r="B1865" i="1"/>
  <c r="AI1864" i="1"/>
  <c r="AH1864" i="1"/>
  <c r="B1864" i="1"/>
  <c r="AH1863" i="1"/>
  <c r="AI1863" i="1" s="1"/>
  <c r="B1863" i="1"/>
  <c r="AH1862" i="1"/>
  <c r="AI1862" i="1" s="1"/>
  <c r="B1862" i="1"/>
  <c r="AH1861" i="1"/>
  <c r="AI1861" i="1" s="1"/>
  <c r="B1861" i="1"/>
  <c r="AI1860" i="1"/>
  <c r="AH1860" i="1"/>
  <c r="B1860" i="1"/>
  <c r="AH1859" i="1"/>
  <c r="AI1859" i="1" s="1"/>
  <c r="B1859" i="1"/>
  <c r="AH1858" i="1"/>
  <c r="AI1858" i="1" s="1"/>
  <c r="B1858" i="1"/>
  <c r="AI1857" i="1"/>
  <c r="AH1857" i="1"/>
  <c r="B1857" i="1"/>
  <c r="AI1856" i="1"/>
  <c r="AH1856" i="1"/>
  <c r="B1856" i="1"/>
  <c r="AH1855" i="1"/>
  <c r="AI1855" i="1" s="1"/>
  <c r="B1855" i="1"/>
  <c r="AI1854" i="1"/>
  <c r="AH1854" i="1"/>
  <c r="B1854" i="1"/>
  <c r="AH1853" i="1"/>
  <c r="AI1853" i="1" s="1"/>
  <c r="B1853" i="1"/>
  <c r="AI1852" i="1"/>
  <c r="AH1852" i="1"/>
  <c r="B1852" i="1"/>
  <c r="AH1851" i="1"/>
  <c r="AI1851" i="1" s="1"/>
  <c r="B1851" i="1"/>
  <c r="AI1850" i="1"/>
  <c r="AH1850" i="1"/>
  <c r="B1850" i="1"/>
  <c r="AH1849" i="1"/>
  <c r="AI1849" i="1" s="1"/>
  <c r="B1849" i="1"/>
  <c r="AI1848" i="1"/>
  <c r="AH1848" i="1"/>
  <c r="B1848" i="1"/>
  <c r="AH1847" i="1"/>
  <c r="AI1847" i="1" s="1"/>
  <c r="B1847" i="1"/>
  <c r="AI1846" i="1"/>
  <c r="AH1846" i="1"/>
  <c r="B1846" i="1"/>
  <c r="AH1845" i="1"/>
  <c r="AI1845" i="1" s="1"/>
  <c r="B1845" i="1"/>
  <c r="AI1844" i="1"/>
  <c r="AH1844" i="1"/>
  <c r="B1844" i="1"/>
  <c r="AH1843" i="1"/>
  <c r="AI1843" i="1" s="1"/>
  <c r="B1843" i="1"/>
  <c r="AH1842" i="1"/>
  <c r="AI1842" i="1" s="1"/>
  <c r="B1842" i="1"/>
  <c r="AH1841" i="1"/>
  <c r="AI1841" i="1" s="1"/>
  <c r="B1841" i="1"/>
  <c r="AI1840" i="1"/>
  <c r="AH1840" i="1"/>
  <c r="B1840" i="1"/>
  <c r="AH1839" i="1"/>
  <c r="AI1839" i="1" s="1"/>
  <c r="B1839" i="1"/>
  <c r="AI1838" i="1"/>
  <c r="AH1838" i="1"/>
  <c r="B1838" i="1"/>
  <c r="AI1837" i="1"/>
  <c r="AH1837" i="1"/>
  <c r="B1837" i="1"/>
  <c r="AI1836" i="1"/>
  <c r="AH1836" i="1"/>
  <c r="B1836" i="1"/>
  <c r="AH1835" i="1"/>
  <c r="AI1835" i="1" s="1"/>
  <c r="B1835" i="1"/>
  <c r="AI1834" i="1"/>
  <c r="AH1834" i="1"/>
  <c r="B1834" i="1"/>
  <c r="AI1833" i="1"/>
  <c r="AH1833" i="1"/>
  <c r="B1833" i="1"/>
  <c r="AI1832" i="1"/>
  <c r="AH1832" i="1"/>
  <c r="B1832" i="1"/>
  <c r="AH1831" i="1"/>
  <c r="AI1831" i="1" s="1"/>
  <c r="B1831" i="1"/>
  <c r="AH1830" i="1"/>
  <c r="AI1830" i="1" s="1"/>
  <c r="B1830" i="1"/>
  <c r="AH1829" i="1"/>
  <c r="AI1829" i="1" s="1"/>
  <c r="B1829" i="1"/>
  <c r="AI1828" i="1"/>
  <c r="AH1828" i="1"/>
  <c r="B1828" i="1"/>
  <c r="AH1827" i="1"/>
  <c r="AI1827" i="1" s="1"/>
  <c r="B1827" i="1"/>
  <c r="AH1826" i="1"/>
  <c r="AI1826" i="1" s="1"/>
  <c r="B1826" i="1"/>
  <c r="AI1825" i="1"/>
  <c r="AH1825" i="1"/>
  <c r="B1825" i="1"/>
  <c r="AI1824" i="1"/>
  <c r="AH1824" i="1"/>
  <c r="B1824" i="1"/>
  <c r="AH1823" i="1"/>
  <c r="AI1823" i="1" s="1"/>
  <c r="B1823" i="1"/>
  <c r="AH1822" i="1"/>
  <c r="AI1822" i="1" s="1"/>
  <c r="B1822" i="1"/>
  <c r="AH1821" i="1"/>
  <c r="AI1821" i="1" s="1"/>
  <c r="B1821" i="1"/>
  <c r="AI1820" i="1"/>
  <c r="AH1820" i="1"/>
  <c r="B1820" i="1"/>
  <c r="AH1819" i="1"/>
  <c r="AI1819" i="1" s="1"/>
  <c r="B1819" i="1"/>
  <c r="AI1818" i="1"/>
  <c r="AH1818" i="1"/>
  <c r="B1818" i="1"/>
  <c r="AH1817" i="1"/>
  <c r="AI1817" i="1" s="1"/>
  <c r="B1817" i="1"/>
  <c r="AI1816" i="1"/>
  <c r="AH1816" i="1"/>
  <c r="B1816" i="1"/>
  <c r="AH1815" i="1"/>
  <c r="AI1815" i="1" s="1"/>
  <c r="B1815" i="1"/>
  <c r="AH1814" i="1"/>
  <c r="AI1814" i="1" s="1"/>
  <c r="B1814" i="1"/>
  <c r="AH1813" i="1"/>
  <c r="AI1813" i="1" s="1"/>
  <c r="B1813" i="1"/>
  <c r="AI1812" i="1"/>
  <c r="AH1812" i="1"/>
  <c r="B1812" i="1"/>
  <c r="AH1811" i="1"/>
  <c r="AI1811" i="1" s="1"/>
  <c r="B1811" i="1"/>
  <c r="AH1810" i="1"/>
  <c r="AI1810" i="1" s="1"/>
  <c r="B1810" i="1"/>
  <c r="AH1809" i="1"/>
  <c r="AI1809" i="1" s="1"/>
  <c r="B1809" i="1"/>
  <c r="AI1808" i="1"/>
  <c r="AH1808" i="1"/>
  <c r="B1808" i="1"/>
  <c r="AH1807" i="1"/>
  <c r="AI1807" i="1" s="1"/>
  <c r="B1807" i="1"/>
  <c r="AH1806" i="1"/>
  <c r="AI1806" i="1" s="1"/>
  <c r="B1806" i="1"/>
  <c r="AI1805" i="1"/>
  <c r="AH1805" i="1"/>
  <c r="B1805" i="1"/>
  <c r="AI1804" i="1"/>
  <c r="AH1804" i="1"/>
  <c r="B1804" i="1"/>
  <c r="AH1803" i="1"/>
  <c r="AI1803" i="1" s="1"/>
  <c r="B1803" i="1"/>
  <c r="AI1802" i="1"/>
  <c r="AH1802" i="1"/>
  <c r="B1802" i="1"/>
  <c r="AH1801" i="1"/>
  <c r="AI1801" i="1" s="1"/>
  <c r="B1801" i="1"/>
  <c r="AI1800" i="1"/>
  <c r="AH1800" i="1"/>
  <c r="B1800" i="1"/>
  <c r="AH1799" i="1"/>
  <c r="AI1799" i="1" s="1"/>
  <c r="B1799" i="1"/>
  <c r="AI1798" i="1"/>
  <c r="AH1798" i="1"/>
  <c r="B1798" i="1"/>
  <c r="AH1797" i="1"/>
  <c r="AI1797" i="1" s="1"/>
  <c r="B1797" i="1"/>
  <c r="AI1796" i="1"/>
  <c r="AH1796" i="1"/>
  <c r="B1796" i="1"/>
  <c r="AH1795" i="1"/>
  <c r="AI1795" i="1" s="1"/>
  <c r="B1795" i="1"/>
  <c r="AH1794" i="1"/>
  <c r="AI1794" i="1" s="1"/>
  <c r="B1794" i="1"/>
  <c r="AH1793" i="1"/>
  <c r="AI1793" i="1" s="1"/>
  <c r="B1793" i="1"/>
  <c r="AI1792" i="1"/>
  <c r="AH1792" i="1"/>
  <c r="B1792" i="1"/>
  <c r="AH1791" i="1"/>
  <c r="AI1791" i="1" s="1"/>
  <c r="B1791" i="1"/>
  <c r="AH1790" i="1"/>
  <c r="AI1790" i="1" s="1"/>
  <c r="B1790" i="1"/>
  <c r="AI1789" i="1"/>
  <c r="AH1789" i="1"/>
  <c r="B1789" i="1"/>
  <c r="AI1788" i="1"/>
  <c r="AH1788" i="1"/>
  <c r="B1788" i="1"/>
  <c r="AH1787" i="1"/>
  <c r="AI1787" i="1" s="1"/>
  <c r="B1787" i="1"/>
  <c r="AH1786" i="1"/>
  <c r="AI1786" i="1" s="1"/>
  <c r="B1786" i="1"/>
  <c r="AI1785" i="1"/>
  <c r="AH1785" i="1"/>
  <c r="B1785" i="1"/>
  <c r="AI1784" i="1"/>
  <c r="AH1784" i="1"/>
  <c r="B1784" i="1"/>
  <c r="AH1783" i="1"/>
  <c r="AI1783" i="1" s="1"/>
  <c r="B1783" i="1"/>
  <c r="AH1782" i="1"/>
  <c r="AI1782" i="1" s="1"/>
  <c r="B1782" i="1"/>
  <c r="AH1781" i="1"/>
  <c r="AI1781" i="1" s="1"/>
  <c r="B1781" i="1"/>
  <c r="AI1780" i="1"/>
  <c r="AH1780" i="1"/>
  <c r="B1780" i="1"/>
  <c r="AH1779" i="1"/>
  <c r="AI1779" i="1" s="1"/>
  <c r="B1779" i="1"/>
  <c r="AH1778" i="1"/>
  <c r="AI1778" i="1" s="1"/>
  <c r="B1778" i="1"/>
  <c r="AH1777" i="1"/>
  <c r="AI1777" i="1" s="1"/>
  <c r="B1777" i="1"/>
  <c r="AI1776" i="1"/>
  <c r="AH1776" i="1"/>
  <c r="B1776" i="1"/>
  <c r="AH1775" i="1"/>
  <c r="AI1775" i="1" s="1"/>
  <c r="B1775" i="1"/>
  <c r="AH1774" i="1"/>
  <c r="AI1774" i="1" s="1"/>
  <c r="B1774" i="1"/>
  <c r="AI1773" i="1"/>
  <c r="AH1773" i="1"/>
  <c r="B1773" i="1"/>
  <c r="AI1772" i="1"/>
  <c r="AH1772" i="1"/>
  <c r="B1772" i="1"/>
  <c r="AH1771" i="1"/>
  <c r="AI1771" i="1" s="1"/>
  <c r="B1771" i="1"/>
  <c r="AI1770" i="1"/>
  <c r="AH1770" i="1"/>
  <c r="B1770" i="1"/>
  <c r="AH1769" i="1"/>
  <c r="AI1769" i="1" s="1"/>
  <c r="B1769" i="1"/>
  <c r="AI1768" i="1"/>
  <c r="AH1768" i="1"/>
  <c r="B1768" i="1"/>
  <c r="AH1767" i="1"/>
  <c r="AI1767" i="1" s="1"/>
  <c r="B1767" i="1"/>
  <c r="AI1766" i="1"/>
  <c r="AH1766" i="1"/>
  <c r="B1766" i="1"/>
  <c r="AH1765" i="1"/>
  <c r="AI1765" i="1" s="1"/>
  <c r="B1765" i="1"/>
  <c r="AI1764" i="1"/>
  <c r="AH1764" i="1"/>
  <c r="B1764" i="1"/>
  <c r="AH1763" i="1"/>
  <c r="AI1763" i="1" s="1"/>
  <c r="B1763" i="1"/>
  <c r="AH1762" i="1"/>
  <c r="AI1762" i="1" s="1"/>
  <c r="B1762" i="1"/>
  <c r="AH1761" i="1"/>
  <c r="AI1761" i="1" s="1"/>
  <c r="B1761" i="1"/>
  <c r="AI1760" i="1"/>
  <c r="AH1760" i="1"/>
  <c r="B1760" i="1"/>
  <c r="AH1759" i="1"/>
  <c r="AI1759" i="1" s="1"/>
  <c r="B1759" i="1"/>
  <c r="AH1758" i="1"/>
  <c r="AI1758" i="1" s="1"/>
  <c r="B1758" i="1"/>
  <c r="AI1757" i="1"/>
  <c r="AH1757" i="1"/>
  <c r="B1757" i="1"/>
  <c r="AI1756" i="1"/>
  <c r="AH1756" i="1"/>
  <c r="B1756" i="1"/>
  <c r="AH1755" i="1"/>
  <c r="AI1755" i="1" s="1"/>
  <c r="B1755" i="1"/>
  <c r="AI1754" i="1"/>
  <c r="AH1754" i="1"/>
  <c r="B1754" i="1"/>
  <c r="AI1753" i="1"/>
  <c r="AH1753" i="1"/>
  <c r="B1753" i="1"/>
  <c r="AI1752" i="1"/>
  <c r="AH1752" i="1"/>
  <c r="B1752" i="1"/>
  <c r="AH1751" i="1"/>
  <c r="AI1751" i="1" s="1"/>
  <c r="B1751" i="1"/>
  <c r="AI1750" i="1"/>
  <c r="AH1750" i="1"/>
  <c r="B1750" i="1"/>
  <c r="AH1749" i="1"/>
  <c r="AI1749" i="1" s="1"/>
  <c r="B1749" i="1"/>
  <c r="AI1748" i="1"/>
  <c r="AH1748" i="1"/>
  <c r="B1748" i="1"/>
  <c r="AH1747" i="1"/>
  <c r="AI1747" i="1" s="1"/>
  <c r="B1747" i="1"/>
  <c r="AH1746" i="1"/>
  <c r="AI1746" i="1" s="1"/>
  <c r="B1746" i="1"/>
  <c r="AH1745" i="1"/>
  <c r="AI1745" i="1" s="1"/>
  <c r="B1745" i="1"/>
  <c r="AI1744" i="1"/>
  <c r="AH1744" i="1"/>
  <c r="B1744" i="1"/>
  <c r="AH1743" i="1"/>
  <c r="AI1743" i="1" s="1"/>
  <c r="B1743" i="1"/>
  <c r="AI1742" i="1"/>
  <c r="AH1742" i="1"/>
  <c r="B1742" i="1"/>
  <c r="AI1741" i="1"/>
  <c r="AH1741" i="1"/>
  <c r="B1741" i="1"/>
  <c r="AI1740" i="1"/>
  <c r="AH1740" i="1"/>
  <c r="B1740" i="1"/>
  <c r="AH1739" i="1"/>
  <c r="AI1739" i="1" s="1"/>
  <c r="B1739" i="1"/>
  <c r="AI1738" i="1"/>
  <c r="AH1738" i="1"/>
  <c r="B1738" i="1"/>
  <c r="AI1737" i="1"/>
  <c r="AH1737" i="1"/>
  <c r="B1737" i="1"/>
  <c r="AI1736" i="1"/>
  <c r="AH1736" i="1"/>
  <c r="B1736" i="1"/>
  <c r="AH1735" i="1"/>
  <c r="AI1735" i="1" s="1"/>
  <c r="B1735" i="1"/>
  <c r="AH1734" i="1"/>
  <c r="AI1734" i="1" s="1"/>
  <c r="B1734" i="1"/>
  <c r="AH1733" i="1"/>
  <c r="AI1733" i="1" s="1"/>
  <c r="B1733" i="1"/>
  <c r="AI1732" i="1"/>
  <c r="AH1732" i="1"/>
  <c r="B1732" i="1"/>
  <c r="AH1731" i="1"/>
  <c r="AI1731" i="1" s="1"/>
  <c r="B1731" i="1"/>
  <c r="AH1730" i="1"/>
  <c r="AI1730" i="1" s="1"/>
  <c r="B1730" i="1"/>
  <c r="AI1729" i="1"/>
  <c r="AH1729" i="1"/>
  <c r="B1729" i="1"/>
  <c r="AI1728" i="1"/>
  <c r="AH1728" i="1"/>
  <c r="B1728" i="1"/>
  <c r="AH1727" i="1"/>
  <c r="AI1727" i="1" s="1"/>
  <c r="B1727" i="1"/>
  <c r="AH1726" i="1"/>
  <c r="AI1726" i="1" s="1"/>
  <c r="B1726" i="1"/>
  <c r="AH1725" i="1"/>
  <c r="AI1725" i="1" s="1"/>
  <c r="B1725" i="1"/>
  <c r="AI1724" i="1"/>
  <c r="AH1724" i="1"/>
  <c r="B1724" i="1"/>
  <c r="AH1723" i="1"/>
  <c r="AI1723" i="1" s="1"/>
  <c r="B1723" i="1"/>
  <c r="AI1722" i="1"/>
  <c r="AH1722" i="1"/>
  <c r="B1722" i="1"/>
  <c r="AH1721" i="1"/>
  <c r="AI1721" i="1" s="1"/>
  <c r="B1721" i="1"/>
  <c r="AI1720" i="1"/>
  <c r="AH1720" i="1"/>
  <c r="B1720" i="1"/>
  <c r="AH1719" i="1"/>
  <c r="AI1719" i="1" s="1"/>
  <c r="B1719" i="1"/>
  <c r="AH1718" i="1"/>
  <c r="AI1718" i="1" s="1"/>
  <c r="B1718" i="1"/>
  <c r="AI1717" i="1"/>
  <c r="AH1717" i="1"/>
  <c r="B1717" i="1"/>
  <c r="AI1716" i="1"/>
  <c r="AH1716" i="1"/>
  <c r="B1716" i="1"/>
  <c r="AH1715" i="1"/>
  <c r="AI1715" i="1" s="1"/>
  <c r="B1715" i="1"/>
  <c r="AH1714" i="1"/>
  <c r="AI1714" i="1" s="1"/>
  <c r="B1714" i="1"/>
  <c r="AH1713" i="1"/>
  <c r="AI1713" i="1" s="1"/>
  <c r="B1713" i="1"/>
  <c r="AI1712" i="1"/>
  <c r="AH1712" i="1"/>
  <c r="B1712" i="1"/>
  <c r="AH1711" i="1"/>
  <c r="AI1711" i="1" s="1"/>
  <c r="B1711" i="1"/>
  <c r="AH1710" i="1"/>
  <c r="AI1710" i="1" s="1"/>
  <c r="B1710" i="1"/>
  <c r="AI1709" i="1"/>
  <c r="AH1709" i="1"/>
  <c r="B1709" i="1"/>
  <c r="AI1708" i="1"/>
  <c r="AH1708" i="1"/>
  <c r="B1708" i="1"/>
  <c r="AH1707" i="1"/>
  <c r="AI1707" i="1" s="1"/>
  <c r="B1707" i="1"/>
  <c r="AI1706" i="1"/>
  <c r="AH1706" i="1"/>
  <c r="B1706" i="1"/>
  <c r="AH1705" i="1"/>
  <c r="AI1705" i="1" s="1"/>
  <c r="B1705" i="1"/>
  <c r="AI1704" i="1"/>
  <c r="AH1704" i="1"/>
  <c r="B1704" i="1"/>
  <c r="AH1703" i="1"/>
  <c r="AI1703" i="1" s="1"/>
  <c r="B1703" i="1"/>
  <c r="AI1702" i="1"/>
  <c r="AH1702" i="1"/>
  <c r="B1702" i="1"/>
  <c r="AH1701" i="1"/>
  <c r="AI1701" i="1" s="1"/>
  <c r="B1701" i="1"/>
  <c r="AI1700" i="1"/>
  <c r="AH1700" i="1"/>
  <c r="B1700" i="1"/>
  <c r="AH1699" i="1"/>
  <c r="AI1699" i="1" s="1"/>
  <c r="B1699" i="1"/>
  <c r="AI1698" i="1"/>
  <c r="AH1698" i="1"/>
  <c r="B1698" i="1"/>
  <c r="AH1697" i="1"/>
  <c r="AI1697" i="1" s="1"/>
  <c r="B1697" i="1"/>
  <c r="AI1696" i="1"/>
  <c r="AH1696" i="1"/>
  <c r="B1696" i="1"/>
  <c r="AH1695" i="1"/>
  <c r="AI1695" i="1" s="1"/>
  <c r="B1695" i="1"/>
  <c r="AH1694" i="1"/>
  <c r="AI1694" i="1" s="1"/>
  <c r="B1694" i="1"/>
  <c r="AI1693" i="1"/>
  <c r="AH1693" i="1"/>
  <c r="B1693" i="1"/>
  <c r="AI1692" i="1"/>
  <c r="AH1692" i="1"/>
  <c r="B1692" i="1"/>
  <c r="AH1691" i="1"/>
  <c r="AI1691" i="1" s="1"/>
  <c r="B1691" i="1"/>
  <c r="AH1690" i="1"/>
  <c r="AI1690" i="1" s="1"/>
  <c r="B1690" i="1"/>
  <c r="AI1689" i="1"/>
  <c r="AH1689" i="1"/>
  <c r="B1689" i="1"/>
  <c r="AI1688" i="1"/>
  <c r="AH1688" i="1"/>
  <c r="B1688" i="1"/>
  <c r="AH1687" i="1"/>
  <c r="AI1687" i="1" s="1"/>
  <c r="B1687" i="1"/>
  <c r="AH1686" i="1"/>
  <c r="AI1686" i="1" s="1"/>
  <c r="B1686" i="1"/>
  <c r="AH1685" i="1"/>
  <c r="AI1685" i="1" s="1"/>
  <c r="B1685" i="1"/>
  <c r="AI1684" i="1"/>
  <c r="AH1684" i="1"/>
  <c r="B1684" i="1"/>
  <c r="AH1683" i="1"/>
  <c r="AI1683" i="1" s="1"/>
  <c r="B1683" i="1"/>
  <c r="AH1682" i="1"/>
  <c r="AI1682" i="1" s="1"/>
  <c r="B1682" i="1"/>
  <c r="AH1681" i="1"/>
  <c r="AI1681" i="1" s="1"/>
  <c r="B1681" i="1"/>
  <c r="AI1680" i="1"/>
  <c r="AH1680" i="1"/>
  <c r="B1680" i="1"/>
  <c r="AH1679" i="1"/>
  <c r="AI1679" i="1" s="1"/>
  <c r="B1679" i="1"/>
  <c r="AH1678" i="1"/>
  <c r="AI1678" i="1" s="1"/>
  <c r="B1678" i="1"/>
  <c r="AH1677" i="1"/>
  <c r="AI1677" i="1" s="1"/>
  <c r="B1677" i="1"/>
  <c r="AI1676" i="1"/>
  <c r="AH1676" i="1"/>
  <c r="B1676" i="1"/>
  <c r="AH1675" i="1"/>
  <c r="AI1675" i="1" s="1"/>
  <c r="B1675" i="1"/>
  <c r="AI1674" i="1"/>
  <c r="AH1674" i="1"/>
  <c r="B1674" i="1"/>
  <c r="AH1673" i="1"/>
  <c r="AI1673" i="1" s="1"/>
  <c r="B1673" i="1"/>
  <c r="AI1672" i="1"/>
  <c r="AH1672" i="1"/>
  <c r="B1672" i="1"/>
  <c r="AH1671" i="1"/>
  <c r="AI1671" i="1" s="1"/>
  <c r="B1671" i="1"/>
  <c r="AI1670" i="1"/>
  <c r="AH1670" i="1"/>
  <c r="AH1669" i="1"/>
  <c r="AI1669" i="1" s="1"/>
  <c r="AH1668" i="1"/>
  <c r="AI1668" i="1" s="1"/>
  <c r="AI1667" i="1"/>
  <c r="AH1667" i="1"/>
  <c r="AH1666" i="1"/>
  <c r="AI1666" i="1" s="1"/>
  <c r="AI1665" i="1"/>
  <c r="AH1665" i="1"/>
  <c r="AH1664" i="1"/>
  <c r="AI1664" i="1" s="1"/>
  <c r="AI1663" i="1"/>
  <c r="AH1663" i="1"/>
  <c r="AI1662" i="1"/>
  <c r="AH1662" i="1"/>
  <c r="AI1661" i="1"/>
  <c r="AH1661" i="1"/>
  <c r="AH1660" i="1"/>
  <c r="AI1660" i="1" s="1"/>
  <c r="AI1659" i="1"/>
  <c r="AH1659" i="1"/>
  <c r="AH1658" i="1"/>
  <c r="AI1658" i="1" s="1"/>
  <c r="AH1657" i="1"/>
  <c r="AI1657" i="1" s="1"/>
  <c r="AH1656" i="1"/>
  <c r="AI1656" i="1" s="1"/>
  <c r="AI1655" i="1"/>
  <c r="AH1655" i="1"/>
  <c r="AH1654" i="1"/>
  <c r="AI1654" i="1" s="1"/>
  <c r="AH1653" i="1"/>
  <c r="AI1653" i="1" s="1"/>
  <c r="AI1652" i="1"/>
  <c r="AH1652" i="1"/>
  <c r="AH1651" i="1"/>
  <c r="AI1651" i="1" s="1"/>
  <c r="AI1650" i="1"/>
  <c r="AH1650" i="1"/>
  <c r="AI1649" i="1"/>
  <c r="AH1649" i="1"/>
  <c r="AH1648" i="1"/>
  <c r="AI1648" i="1" s="1"/>
  <c r="AI1647" i="1"/>
  <c r="AH1647" i="1"/>
  <c r="AI1646" i="1"/>
  <c r="AH1646" i="1"/>
  <c r="AH1645" i="1"/>
  <c r="AI1645" i="1" s="1"/>
  <c r="AH1644" i="1"/>
  <c r="AI1644" i="1" s="1"/>
  <c r="AI1643" i="1"/>
  <c r="AH1643" i="1"/>
  <c r="AH1642" i="1"/>
  <c r="AI1642" i="1" s="1"/>
  <c r="AH1641" i="1"/>
  <c r="AI1641" i="1" s="1"/>
  <c r="AI1640" i="1"/>
  <c r="AH1640" i="1"/>
  <c r="AI1639" i="1"/>
  <c r="AH1639" i="1"/>
  <c r="AH1638" i="1"/>
  <c r="AI1638" i="1" s="1"/>
  <c r="AI1637" i="1"/>
  <c r="AH1637" i="1"/>
  <c r="AH1636" i="1"/>
  <c r="AI1636" i="1" s="1"/>
  <c r="AH1635" i="1"/>
  <c r="AI1635" i="1" s="1"/>
  <c r="AH1634" i="1"/>
  <c r="AI1634" i="1" s="1"/>
  <c r="AI1633" i="1"/>
  <c r="AH1633" i="1"/>
  <c r="AH1632" i="1"/>
  <c r="AI1632" i="1" s="1"/>
  <c r="B1632" i="1"/>
  <c r="AH1631" i="1"/>
  <c r="AI1631" i="1" s="1"/>
  <c r="B1631" i="1"/>
  <c r="AH1630" i="1"/>
  <c r="AI1630" i="1" s="1"/>
  <c r="B1630" i="1"/>
  <c r="AH1629" i="1"/>
  <c r="AI1629" i="1" s="1"/>
  <c r="B1629" i="1"/>
  <c r="AI1628" i="1"/>
  <c r="AH1628" i="1"/>
  <c r="B1628" i="1"/>
  <c r="AH1627" i="1"/>
  <c r="AI1627" i="1" s="1"/>
  <c r="B1627" i="1"/>
  <c r="AH1626" i="1"/>
  <c r="AI1626" i="1" s="1"/>
  <c r="B1626" i="1"/>
  <c r="AH1625" i="1"/>
  <c r="AI1625" i="1" s="1"/>
  <c r="B1625" i="1"/>
  <c r="AH1624" i="1"/>
  <c r="AI1624" i="1" s="1"/>
  <c r="B1624" i="1"/>
  <c r="AH1623" i="1"/>
  <c r="AI1623" i="1" s="1"/>
  <c r="B1623" i="1"/>
  <c r="AI1622" i="1"/>
  <c r="AH1622" i="1"/>
  <c r="B1622" i="1"/>
  <c r="AH1621" i="1"/>
  <c r="AI1621" i="1" s="1"/>
  <c r="AH1620" i="1"/>
  <c r="AI1620" i="1" s="1"/>
  <c r="B1620" i="1"/>
  <c r="AI1619" i="1"/>
  <c r="AH1619" i="1"/>
  <c r="B1619" i="1"/>
  <c r="AI1618" i="1"/>
  <c r="AH1618" i="1"/>
  <c r="B1618" i="1"/>
  <c r="AH1617" i="1"/>
  <c r="AI1617" i="1" s="1"/>
  <c r="B1617" i="1"/>
  <c r="AH1616" i="1"/>
  <c r="AI1616" i="1" s="1"/>
  <c r="AH1615" i="1"/>
  <c r="AI1615" i="1" s="1"/>
  <c r="AH1614" i="1"/>
  <c r="AI1614" i="1" s="1"/>
  <c r="B1614" i="1"/>
  <c r="AI1613" i="1"/>
  <c r="AH1613" i="1"/>
  <c r="B1613" i="1"/>
  <c r="AH1612" i="1"/>
  <c r="AI1612" i="1" s="1"/>
  <c r="B1612" i="1"/>
  <c r="AH1611" i="1"/>
  <c r="AI1611" i="1" s="1"/>
  <c r="B1611" i="1"/>
  <c r="AH1610" i="1"/>
  <c r="AI1610" i="1" s="1"/>
  <c r="B1610" i="1"/>
  <c r="AH1609" i="1"/>
  <c r="AI1609" i="1" s="1"/>
  <c r="B1609" i="1"/>
  <c r="AH1608" i="1"/>
  <c r="AI1608" i="1" s="1"/>
  <c r="B1608" i="1"/>
  <c r="AH1607" i="1"/>
  <c r="AI1607" i="1" s="1"/>
  <c r="B1607" i="1"/>
  <c r="AH1606" i="1"/>
  <c r="AI1606" i="1" s="1"/>
  <c r="B1606" i="1"/>
  <c r="AH1605" i="1"/>
  <c r="AI1605" i="1" s="1"/>
  <c r="B1605" i="1"/>
  <c r="AI1604" i="1"/>
  <c r="AH1604" i="1"/>
  <c r="B1604" i="1"/>
  <c r="AH1603" i="1"/>
  <c r="AI1603" i="1" s="1"/>
  <c r="B1603" i="1"/>
  <c r="AH1602" i="1"/>
  <c r="AI1602" i="1" s="1"/>
  <c r="B1602" i="1"/>
  <c r="AH1601" i="1"/>
  <c r="AI1601" i="1" s="1"/>
  <c r="B1601" i="1"/>
  <c r="AI1600" i="1"/>
  <c r="AH1600" i="1"/>
  <c r="B1600" i="1"/>
  <c r="AH1599" i="1"/>
  <c r="AI1599" i="1" s="1"/>
  <c r="B1599" i="1"/>
  <c r="AH1598" i="1"/>
  <c r="AI1598" i="1" s="1"/>
  <c r="B1598" i="1"/>
  <c r="AH1597" i="1"/>
  <c r="AI1597" i="1" s="1"/>
  <c r="B1597" i="1"/>
  <c r="AH1596" i="1"/>
  <c r="AI1596" i="1" s="1"/>
  <c r="AI1595" i="1"/>
  <c r="AH1595" i="1"/>
  <c r="AH1594" i="1"/>
  <c r="AI1594" i="1" s="1"/>
  <c r="AH1593" i="1"/>
  <c r="AI1593" i="1" s="1"/>
  <c r="AH1592" i="1"/>
  <c r="AI1592" i="1" s="1"/>
  <c r="AI1591" i="1"/>
  <c r="AH1591" i="1"/>
  <c r="AH1590" i="1"/>
  <c r="AI1590" i="1" s="1"/>
  <c r="AI1589" i="1"/>
  <c r="AH1589" i="1"/>
  <c r="AH1588" i="1"/>
  <c r="AI1588" i="1" s="1"/>
  <c r="AH1587" i="1"/>
  <c r="AI1587" i="1" s="1"/>
  <c r="AI1586" i="1"/>
  <c r="AH1586" i="1"/>
  <c r="AH1585" i="1"/>
  <c r="AI1585" i="1" s="1"/>
  <c r="AI1584" i="1"/>
  <c r="AH1584" i="1"/>
  <c r="AI1583" i="1"/>
  <c r="AH1583" i="1"/>
  <c r="B1583" i="1"/>
  <c r="AI1582" i="1"/>
  <c r="AH1582" i="1"/>
  <c r="B1582" i="1"/>
  <c r="AI1581" i="1"/>
  <c r="AH1581" i="1"/>
  <c r="B1581" i="1"/>
  <c r="AH1580" i="1"/>
  <c r="AI1580" i="1" s="1"/>
  <c r="B1580" i="1"/>
  <c r="AI1579" i="1"/>
  <c r="AH1579" i="1"/>
  <c r="B1579" i="1"/>
  <c r="AI1578" i="1"/>
  <c r="AH1578" i="1"/>
  <c r="B1578" i="1"/>
  <c r="AI1577" i="1"/>
  <c r="AH1577" i="1"/>
  <c r="AH1576" i="1"/>
  <c r="AI1576" i="1" s="1"/>
  <c r="B1576" i="1"/>
  <c r="AH1575" i="1"/>
  <c r="AI1575" i="1" s="1"/>
  <c r="B1575" i="1"/>
  <c r="AI1574" i="1"/>
  <c r="AH1574" i="1"/>
  <c r="B1574" i="1"/>
  <c r="AI1573" i="1"/>
  <c r="AH1573" i="1"/>
  <c r="B1573" i="1"/>
  <c r="AH1572" i="1"/>
  <c r="AI1572" i="1" s="1"/>
  <c r="B1572" i="1"/>
  <c r="AH1571" i="1"/>
  <c r="AI1571" i="1" s="1"/>
  <c r="B1571" i="1"/>
  <c r="AI1570" i="1"/>
  <c r="AH1570" i="1"/>
  <c r="B1570" i="1"/>
  <c r="AI1569" i="1"/>
  <c r="AH1569" i="1"/>
  <c r="B1569" i="1"/>
  <c r="AH1568" i="1"/>
  <c r="AI1568" i="1" s="1"/>
  <c r="B1568" i="1"/>
  <c r="AH1567" i="1"/>
  <c r="AI1567" i="1" s="1"/>
  <c r="B1567" i="1"/>
  <c r="AI1566" i="1"/>
  <c r="AH1566" i="1"/>
  <c r="B1566" i="1"/>
  <c r="AI1565" i="1"/>
  <c r="AH1565" i="1"/>
  <c r="B1565" i="1"/>
  <c r="AH1564" i="1"/>
  <c r="AI1564" i="1" s="1"/>
  <c r="B1564" i="1"/>
  <c r="AH1563" i="1"/>
  <c r="AI1563" i="1" s="1"/>
  <c r="B1563" i="1"/>
  <c r="AI1562" i="1"/>
  <c r="AH1562" i="1"/>
  <c r="B1562" i="1"/>
  <c r="AI1561" i="1"/>
  <c r="AH1561" i="1"/>
  <c r="B1561" i="1"/>
  <c r="AH1560" i="1"/>
  <c r="AI1560" i="1" s="1"/>
  <c r="B1560" i="1"/>
  <c r="AH1559" i="1"/>
  <c r="AI1559" i="1" s="1"/>
  <c r="B1559" i="1"/>
  <c r="AI1558" i="1"/>
  <c r="AH1558" i="1"/>
  <c r="B1558" i="1"/>
  <c r="AI1557" i="1"/>
  <c r="AH1557" i="1"/>
  <c r="B1557" i="1"/>
  <c r="AH1556" i="1"/>
  <c r="AI1556" i="1" s="1"/>
  <c r="B1556" i="1"/>
  <c r="AH1555" i="1"/>
  <c r="AI1555" i="1" s="1"/>
  <c r="B1555" i="1"/>
  <c r="AI1554" i="1"/>
  <c r="AH1554" i="1"/>
  <c r="B1554" i="1"/>
  <c r="AI1553" i="1"/>
  <c r="AH1553" i="1"/>
  <c r="B1553" i="1"/>
  <c r="AH1552" i="1"/>
  <c r="AI1552" i="1" s="1"/>
  <c r="B1552" i="1"/>
  <c r="AH1551" i="1"/>
  <c r="AI1551" i="1" s="1"/>
  <c r="B1551" i="1"/>
  <c r="AI1550" i="1"/>
  <c r="AH1550" i="1"/>
  <c r="B1550" i="1"/>
  <c r="AI1549" i="1"/>
  <c r="AH1549" i="1"/>
  <c r="B1549" i="1"/>
  <c r="AH1548" i="1"/>
  <c r="AI1548" i="1" s="1"/>
  <c r="B1548" i="1"/>
  <c r="AH1547" i="1"/>
  <c r="AI1547" i="1" s="1"/>
  <c r="B1547" i="1"/>
  <c r="AI1546" i="1"/>
  <c r="AH1546" i="1"/>
  <c r="B1546" i="1"/>
  <c r="AI1545" i="1"/>
  <c r="AH1545" i="1"/>
  <c r="B1545" i="1"/>
  <c r="AH1544" i="1"/>
  <c r="AI1544" i="1" s="1"/>
  <c r="B1544" i="1"/>
  <c r="AH1543" i="1"/>
  <c r="AI1543" i="1" s="1"/>
  <c r="B1543" i="1"/>
  <c r="AI1542" i="1"/>
  <c r="AH1542" i="1"/>
  <c r="B1542" i="1"/>
  <c r="AI1541" i="1"/>
  <c r="AH1541" i="1"/>
  <c r="B1541" i="1"/>
  <c r="AH1540" i="1"/>
  <c r="AI1540" i="1" s="1"/>
  <c r="B1540" i="1"/>
  <c r="AH1539" i="1"/>
  <c r="AI1539" i="1" s="1"/>
  <c r="B1539" i="1"/>
  <c r="AI1538" i="1"/>
  <c r="AH1538" i="1"/>
  <c r="B1538" i="1"/>
  <c r="AI1537" i="1"/>
  <c r="AH1537" i="1"/>
  <c r="B1537" i="1"/>
  <c r="AH1536" i="1"/>
  <c r="AI1536" i="1" s="1"/>
  <c r="B1536" i="1"/>
  <c r="AH1535" i="1"/>
  <c r="AI1535" i="1" s="1"/>
  <c r="B1535" i="1"/>
  <c r="AI1534" i="1"/>
  <c r="AH1534" i="1"/>
  <c r="B1534" i="1"/>
  <c r="AI1533" i="1"/>
  <c r="AH1533" i="1"/>
  <c r="B1533" i="1"/>
  <c r="AH1532" i="1"/>
  <c r="AI1532" i="1" s="1"/>
  <c r="B1532" i="1"/>
  <c r="AH1531" i="1"/>
  <c r="AI1531" i="1" s="1"/>
  <c r="B1531" i="1"/>
  <c r="AI1530" i="1"/>
  <c r="AH1530" i="1"/>
  <c r="B1530" i="1"/>
  <c r="AI1529" i="1"/>
  <c r="AH1529" i="1"/>
  <c r="B1529" i="1"/>
  <c r="AH1528" i="1"/>
  <c r="AI1528" i="1" s="1"/>
  <c r="B1528" i="1"/>
  <c r="AI1527" i="1"/>
  <c r="AH1527" i="1"/>
  <c r="B1527" i="1"/>
  <c r="AI1526" i="1"/>
  <c r="AH1526" i="1"/>
  <c r="B1526" i="1"/>
  <c r="AI1525" i="1"/>
  <c r="AH1525" i="1"/>
  <c r="B1525" i="1"/>
  <c r="AH1524" i="1"/>
  <c r="AI1524" i="1" s="1"/>
  <c r="B1524" i="1"/>
  <c r="AI1523" i="1"/>
  <c r="AH1523" i="1"/>
  <c r="B1523" i="1"/>
  <c r="AI1522" i="1"/>
  <c r="AH1522" i="1"/>
  <c r="B1522" i="1"/>
  <c r="AI1521" i="1"/>
  <c r="AH1521" i="1"/>
  <c r="B1521" i="1"/>
  <c r="AH1520" i="1"/>
  <c r="AI1520" i="1" s="1"/>
  <c r="B1520" i="1"/>
  <c r="AH1519" i="1"/>
  <c r="AI1519" i="1" s="1"/>
  <c r="B1519" i="1"/>
  <c r="AI1518" i="1"/>
  <c r="AH1518" i="1"/>
  <c r="B1518" i="1"/>
  <c r="AI1517" i="1"/>
  <c r="AH1517" i="1"/>
  <c r="B1517" i="1"/>
  <c r="AH1516" i="1"/>
  <c r="AI1516" i="1" s="1"/>
  <c r="B1516" i="1"/>
  <c r="AH1515" i="1"/>
  <c r="AI1515" i="1" s="1"/>
  <c r="B1515" i="1"/>
  <c r="AI1514" i="1"/>
  <c r="AH1514" i="1"/>
  <c r="B1514" i="1"/>
  <c r="AI1513" i="1"/>
  <c r="AH1513" i="1"/>
  <c r="B1513" i="1"/>
  <c r="AH1512" i="1"/>
  <c r="AI1512" i="1" s="1"/>
  <c r="B1512" i="1"/>
  <c r="AH1511" i="1"/>
  <c r="AI1511" i="1" s="1"/>
  <c r="B1511" i="1"/>
  <c r="AI1510" i="1"/>
  <c r="AH1510" i="1"/>
  <c r="B1510" i="1"/>
  <c r="AI1509" i="1"/>
  <c r="AH1509" i="1"/>
  <c r="B1509" i="1"/>
  <c r="AH1508" i="1"/>
  <c r="AI1508" i="1" s="1"/>
  <c r="B1508" i="1"/>
  <c r="AH1507" i="1"/>
  <c r="AI1507" i="1" s="1"/>
  <c r="B1507" i="1"/>
  <c r="AI1506" i="1"/>
  <c r="AH1506" i="1"/>
  <c r="B1506" i="1"/>
  <c r="AI1505" i="1"/>
  <c r="AH1505" i="1"/>
  <c r="B1505" i="1"/>
  <c r="AH1504" i="1"/>
  <c r="AI1504" i="1" s="1"/>
  <c r="B1504" i="1"/>
  <c r="AH1503" i="1"/>
  <c r="AI1503" i="1" s="1"/>
  <c r="B1503" i="1"/>
  <c r="AI1502" i="1"/>
  <c r="AH1502" i="1"/>
  <c r="B1502" i="1"/>
  <c r="AI1501" i="1"/>
  <c r="AH1501" i="1"/>
  <c r="B1501" i="1"/>
  <c r="AH1500" i="1"/>
  <c r="AI1500" i="1" s="1"/>
  <c r="B1500" i="1"/>
  <c r="AI1499" i="1"/>
  <c r="AH1499" i="1"/>
  <c r="B1499" i="1"/>
  <c r="AI1498" i="1"/>
  <c r="AH1498" i="1"/>
  <c r="B1498" i="1"/>
  <c r="AI1497" i="1"/>
  <c r="AH1497" i="1"/>
  <c r="B1497" i="1"/>
  <c r="AH1496" i="1"/>
  <c r="AI1496" i="1" s="1"/>
  <c r="B1496" i="1"/>
  <c r="AI1495" i="1"/>
  <c r="AH1495" i="1"/>
  <c r="B1495" i="1"/>
  <c r="AI1494" i="1"/>
  <c r="AH1494" i="1"/>
  <c r="B1494" i="1"/>
  <c r="AI1493" i="1"/>
  <c r="AH1493" i="1"/>
  <c r="B1493" i="1"/>
  <c r="AH1492" i="1"/>
  <c r="AI1492" i="1" s="1"/>
  <c r="B1492" i="1"/>
  <c r="AH1491" i="1"/>
  <c r="AI1491" i="1" s="1"/>
  <c r="B1491" i="1"/>
  <c r="AI1490" i="1"/>
  <c r="AH1490" i="1"/>
  <c r="B1490" i="1"/>
  <c r="AI1489" i="1"/>
  <c r="AH1489" i="1"/>
  <c r="B1489" i="1"/>
  <c r="AH1488" i="1"/>
  <c r="AI1488" i="1" s="1"/>
  <c r="B1488" i="1"/>
  <c r="AH1487" i="1"/>
  <c r="AI1487" i="1" s="1"/>
  <c r="B1487" i="1"/>
  <c r="AI1486" i="1"/>
  <c r="AH1486" i="1"/>
  <c r="B1486" i="1"/>
  <c r="AI1485" i="1"/>
  <c r="AH1485" i="1"/>
  <c r="B1485" i="1"/>
  <c r="AH1484" i="1"/>
  <c r="AI1484" i="1" s="1"/>
  <c r="B1484" i="1"/>
  <c r="AH1483" i="1"/>
  <c r="AI1483" i="1" s="1"/>
  <c r="B1483" i="1"/>
  <c r="AI1482" i="1"/>
  <c r="AH1482" i="1"/>
  <c r="B1482" i="1"/>
  <c r="AI1481" i="1"/>
  <c r="AH1481" i="1"/>
  <c r="B1481" i="1"/>
  <c r="AH1480" i="1"/>
  <c r="AI1480" i="1" s="1"/>
  <c r="B1480" i="1"/>
  <c r="AI1479" i="1"/>
  <c r="AH1479" i="1"/>
  <c r="B1479" i="1"/>
  <c r="AI1478" i="1"/>
  <c r="AH1478" i="1"/>
  <c r="B1478" i="1"/>
  <c r="AI1477" i="1"/>
  <c r="AH1477" i="1"/>
  <c r="B1477" i="1"/>
  <c r="AH1476" i="1"/>
  <c r="AI1476" i="1" s="1"/>
  <c r="B1476" i="1"/>
  <c r="AI1475" i="1"/>
  <c r="AH1475" i="1"/>
  <c r="B1475" i="1"/>
  <c r="AI1474" i="1"/>
  <c r="AH1474" i="1"/>
  <c r="B1474" i="1"/>
  <c r="AI1473" i="1"/>
  <c r="AH1473" i="1"/>
  <c r="B1473" i="1"/>
  <c r="AH1472" i="1"/>
  <c r="AI1472" i="1" s="1"/>
  <c r="B1472" i="1"/>
  <c r="AH1471" i="1"/>
  <c r="AI1471" i="1" s="1"/>
  <c r="B1471" i="1"/>
  <c r="AI1470" i="1"/>
  <c r="AH1470" i="1"/>
  <c r="B1470" i="1"/>
  <c r="AI1469" i="1"/>
  <c r="AH1469" i="1"/>
  <c r="B1469" i="1"/>
  <c r="AH1468" i="1"/>
  <c r="AI1468" i="1" s="1"/>
  <c r="B1468" i="1"/>
  <c r="AH1467" i="1"/>
  <c r="AI1467" i="1" s="1"/>
  <c r="B1467" i="1"/>
  <c r="AI1466" i="1"/>
  <c r="AH1466" i="1"/>
  <c r="B1466" i="1"/>
  <c r="AI1465" i="1"/>
  <c r="AH1465" i="1"/>
  <c r="B1465" i="1"/>
  <c r="AH1464" i="1"/>
  <c r="AI1464" i="1" s="1"/>
  <c r="B1464" i="1"/>
  <c r="AI1463" i="1"/>
  <c r="AH1463" i="1"/>
  <c r="B1463" i="1"/>
  <c r="AI1462" i="1"/>
  <c r="AH1462" i="1"/>
  <c r="B1462" i="1"/>
  <c r="AI1461" i="1"/>
  <c r="AH1461" i="1"/>
  <c r="B1461" i="1"/>
  <c r="AH1460" i="1"/>
  <c r="AI1460" i="1" s="1"/>
  <c r="B1460" i="1"/>
  <c r="AI1459" i="1"/>
  <c r="AH1459" i="1"/>
  <c r="B1459" i="1"/>
  <c r="AI1458" i="1"/>
  <c r="AH1458" i="1"/>
  <c r="B1458" i="1"/>
  <c r="AI1457" i="1"/>
  <c r="AH1457" i="1"/>
  <c r="B1457" i="1"/>
  <c r="AH1456" i="1"/>
  <c r="AI1456" i="1" s="1"/>
  <c r="B1456" i="1"/>
  <c r="AH1455" i="1"/>
  <c r="AI1455" i="1" s="1"/>
  <c r="B1455" i="1"/>
  <c r="AI1454" i="1"/>
  <c r="AH1454" i="1"/>
  <c r="B1454" i="1"/>
  <c r="AI1453" i="1"/>
  <c r="AH1453" i="1"/>
  <c r="B1453" i="1"/>
  <c r="AH1452" i="1"/>
  <c r="AI1452" i="1" s="1"/>
  <c r="B1452" i="1"/>
  <c r="AH1451" i="1"/>
  <c r="AI1451" i="1" s="1"/>
  <c r="B1451" i="1"/>
  <c r="AI1450" i="1"/>
  <c r="AH1450" i="1"/>
  <c r="B1450" i="1"/>
  <c r="AI1449" i="1"/>
  <c r="AH1449" i="1"/>
  <c r="B1449" i="1"/>
  <c r="AH1448" i="1"/>
  <c r="AI1448" i="1" s="1"/>
  <c r="B1448" i="1"/>
  <c r="AH1447" i="1"/>
  <c r="AI1447" i="1" s="1"/>
  <c r="B1447" i="1"/>
  <c r="AI1446" i="1"/>
  <c r="AH1446" i="1"/>
  <c r="B1446" i="1"/>
  <c r="AI1445" i="1"/>
  <c r="AH1445" i="1"/>
  <c r="B1445" i="1"/>
  <c r="AH1444" i="1"/>
  <c r="AI1444" i="1" s="1"/>
  <c r="B1444" i="1"/>
  <c r="AH1443" i="1"/>
  <c r="AI1443" i="1" s="1"/>
  <c r="B1443" i="1"/>
  <c r="AI1442" i="1"/>
  <c r="AH1442" i="1"/>
  <c r="B1442" i="1"/>
  <c r="AI1441" i="1"/>
  <c r="AH1441" i="1"/>
  <c r="B1441" i="1"/>
  <c r="AH1440" i="1"/>
  <c r="AI1440" i="1" s="1"/>
  <c r="B1440" i="1"/>
  <c r="AH1439" i="1"/>
  <c r="AI1439" i="1" s="1"/>
  <c r="B1439" i="1"/>
  <c r="AI1438" i="1"/>
  <c r="AH1438" i="1"/>
  <c r="B1438" i="1"/>
  <c r="AI1437" i="1"/>
  <c r="AH1437" i="1"/>
  <c r="B1437" i="1"/>
  <c r="AH1436" i="1"/>
  <c r="AI1436" i="1" s="1"/>
  <c r="B1436" i="1"/>
  <c r="AH1435" i="1"/>
  <c r="AI1435" i="1" s="1"/>
  <c r="B1435" i="1"/>
  <c r="AI1434" i="1"/>
  <c r="AH1434" i="1"/>
  <c r="B1434" i="1"/>
  <c r="AI1433" i="1"/>
  <c r="AH1433" i="1"/>
  <c r="B1433" i="1"/>
  <c r="AH1432" i="1"/>
  <c r="AI1432" i="1" s="1"/>
  <c r="B1432" i="1"/>
  <c r="AI1431" i="1"/>
  <c r="AH1431" i="1"/>
  <c r="B1431" i="1"/>
  <c r="AI1430" i="1"/>
  <c r="AH1430" i="1"/>
  <c r="B1430" i="1"/>
  <c r="AI1429" i="1"/>
  <c r="AH1429" i="1"/>
  <c r="B1429" i="1"/>
  <c r="AH1428" i="1"/>
  <c r="AI1428" i="1" s="1"/>
  <c r="B1428" i="1"/>
  <c r="AI1427" i="1"/>
  <c r="AH1427" i="1"/>
  <c r="B1427" i="1"/>
  <c r="AI1426" i="1"/>
  <c r="AH1426" i="1"/>
  <c r="B1426" i="1"/>
  <c r="AI1425" i="1"/>
  <c r="AH1425" i="1"/>
  <c r="B1425" i="1"/>
  <c r="AH1424" i="1"/>
  <c r="AI1424" i="1" s="1"/>
  <c r="B1424" i="1"/>
  <c r="AI1423" i="1"/>
  <c r="AH1423" i="1"/>
  <c r="B1423" i="1"/>
  <c r="AI1422" i="1"/>
  <c r="AH1422" i="1"/>
  <c r="AH1421" i="1"/>
  <c r="AI1421" i="1" s="1"/>
  <c r="B1421" i="1"/>
  <c r="AI1420" i="1"/>
  <c r="AH1420" i="1"/>
  <c r="B1420" i="1"/>
  <c r="AH1419" i="1"/>
  <c r="AI1419" i="1" s="1"/>
  <c r="B1419" i="1"/>
  <c r="AI1418" i="1"/>
  <c r="AH1418" i="1"/>
  <c r="B1418" i="1"/>
  <c r="AH1417" i="1"/>
  <c r="AI1417" i="1" s="1"/>
  <c r="B1417" i="1"/>
  <c r="AI1416" i="1"/>
  <c r="AH1416" i="1"/>
  <c r="B1416" i="1"/>
  <c r="AH1415" i="1"/>
  <c r="AI1415" i="1" s="1"/>
  <c r="B1415" i="1"/>
  <c r="AH1414" i="1"/>
  <c r="AI1414" i="1" s="1"/>
  <c r="B1414" i="1"/>
  <c r="AH1413" i="1"/>
  <c r="AI1413" i="1" s="1"/>
  <c r="B1413" i="1"/>
  <c r="AH1412" i="1"/>
  <c r="AI1412" i="1" s="1"/>
  <c r="B1412" i="1"/>
  <c r="AI1411" i="1"/>
  <c r="AH1411" i="1"/>
  <c r="B1411" i="1"/>
  <c r="AH1410" i="1"/>
  <c r="AI1410" i="1" s="1"/>
  <c r="B1410" i="1"/>
  <c r="AH1409" i="1"/>
  <c r="AI1409" i="1" s="1"/>
  <c r="B1409" i="1"/>
  <c r="AH1408" i="1"/>
  <c r="AI1408" i="1" s="1"/>
  <c r="AH1407" i="1"/>
  <c r="AI1407" i="1" s="1"/>
  <c r="B1407" i="1"/>
  <c r="AI1406" i="1"/>
  <c r="AH1406" i="1"/>
  <c r="B1406" i="1"/>
  <c r="AI1405" i="1"/>
  <c r="AH1405" i="1"/>
  <c r="B1405" i="1"/>
  <c r="AI1404" i="1"/>
  <c r="AH1404" i="1"/>
  <c r="B1404" i="1"/>
  <c r="AH1403" i="1"/>
  <c r="AI1403" i="1" s="1"/>
  <c r="B1403" i="1"/>
  <c r="AI1402" i="1"/>
  <c r="AH1402" i="1"/>
  <c r="B1402" i="1"/>
  <c r="AI1401" i="1"/>
  <c r="AH1401" i="1"/>
  <c r="B1401" i="1"/>
  <c r="AI1400" i="1"/>
  <c r="AH1400" i="1"/>
  <c r="B1400" i="1"/>
  <c r="AH1399" i="1"/>
  <c r="AI1399" i="1" s="1"/>
  <c r="B1399" i="1"/>
  <c r="AI1398" i="1"/>
  <c r="AH1398" i="1"/>
  <c r="B1398" i="1"/>
  <c r="AI1397" i="1"/>
  <c r="AH1397" i="1"/>
  <c r="B1397" i="1"/>
  <c r="AI1396" i="1"/>
  <c r="AH1396" i="1"/>
  <c r="B1396" i="1"/>
  <c r="AH1395" i="1"/>
  <c r="AI1395" i="1" s="1"/>
  <c r="B1395" i="1"/>
  <c r="AI1394" i="1"/>
  <c r="AH1394" i="1"/>
  <c r="B1394" i="1"/>
  <c r="AI1393" i="1"/>
  <c r="AH1393" i="1"/>
  <c r="B1393" i="1"/>
  <c r="AI1392" i="1"/>
  <c r="AH1392" i="1"/>
  <c r="B1392" i="1"/>
  <c r="AH1391" i="1"/>
  <c r="AI1391" i="1" s="1"/>
  <c r="B1391" i="1"/>
  <c r="AI1390" i="1"/>
  <c r="AH1390" i="1"/>
  <c r="B1390" i="1"/>
  <c r="AI1389" i="1"/>
  <c r="AH1389" i="1"/>
  <c r="B1389" i="1"/>
  <c r="AI1388" i="1"/>
  <c r="AH1388" i="1"/>
  <c r="B1388" i="1"/>
  <c r="AH1387" i="1"/>
  <c r="AI1387" i="1" s="1"/>
  <c r="B1387" i="1"/>
  <c r="AI1386" i="1"/>
  <c r="AH1386" i="1"/>
  <c r="B1386" i="1"/>
  <c r="AI1385" i="1"/>
  <c r="AH1385" i="1"/>
  <c r="B1385" i="1"/>
  <c r="AI1384" i="1"/>
  <c r="AH1384" i="1"/>
  <c r="B1384" i="1"/>
  <c r="AH1383" i="1"/>
  <c r="AI1383" i="1" s="1"/>
  <c r="AI1382" i="1"/>
  <c r="AH1382" i="1"/>
  <c r="B1382" i="1"/>
  <c r="AH1381" i="1"/>
  <c r="AI1381" i="1" s="1"/>
  <c r="B1381" i="1"/>
  <c r="AI1380" i="1"/>
  <c r="AH1380" i="1"/>
  <c r="B1380" i="1"/>
  <c r="AH1379" i="1"/>
  <c r="AI1379" i="1" s="1"/>
  <c r="B1379" i="1"/>
  <c r="AH1378" i="1"/>
  <c r="AI1378" i="1" s="1"/>
  <c r="B1378" i="1"/>
  <c r="AH1377" i="1"/>
  <c r="AI1377" i="1" s="1"/>
  <c r="B1377" i="1"/>
  <c r="AI1376" i="1"/>
  <c r="AH1376" i="1"/>
  <c r="B1376" i="1"/>
  <c r="AH1375" i="1"/>
  <c r="AI1375" i="1" s="1"/>
  <c r="B1375" i="1"/>
  <c r="AI1374" i="1"/>
  <c r="AH1374" i="1"/>
  <c r="B1374" i="1"/>
  <c r="AI1373" i="1"/>
  <c r="AH1373" i="1"/>
  <c r="B1373" i="1"/>
  <c r="AI1372" i="1"/>
  <c r="AH1372" i="1"/>
  <c r="B1372" i="1"/>
  <c r="AH1371" i="1"/>
  <c r="AI1371" i="1" s="1"/>
  <c r="B1371" i="1"/>
  <c r="AH1370" i="1"/>
  <c r="AI1370" i="1" s="1"/>
  <c r="B1370" i="1"/>
  <c r="AI1369" i="1"/>
  <c r="AH1369" i="1"/>
  <c r="B1369" i="1"/>
  <c r="AI1368" i="1"/>
  <c r="AH1368" i="1"/>
  <c r="B1368" i="1"/>
  <c r="AH1367" i="1"/>
  <c r="AI1367" i="1" s="1"/>
  <c r="B1367" i="1"/>
  <c r="AH1366" i="1"/>
  <c r="AI1366" i="1" s="1"/>
  <c r="B1366" i="1"/>
  <c r="AI1365" i="1"/>
  <c r="AH1365" i="1"/>
  <c r="B1365" i="1"/>
  <c r="AI1364" i="1"/>
  <c r="AH1364" i="1"/>
  <c r="B1364" i="1"/>
  <c r="AH1363" i="1"/>
  <c r="AI1363" i="1" s="1"/>
  <c r="B1363" i="1"/>
  <c r="AH1362" i="1"/>
  <c r="AI1362" i="1" s="1"/>
  <c r="B1362" i="1"/>
  <c r="AI1361" i="1"/>
  <c r="AH1361" i="1"/>
  <c r="B1361" i="1"/>
  <c r="AI1360" i="1"/>
  <c r="AH1360" i="1"/>
  <c r="B1360" i="1"/>
  <c r="AH1359" i="1"/>
  <c r="AI1359" i="1" s="1"/>
  <c r="AI1358" i="1"/>
  <c r="AH1358" i="1"/>
  <c r="B1358" i="1"/>
  <c r="AH1357" i="1"/>
  <c r="AI1357" i="1" s="1"/>
  <c r="B1357" i="1"/>
  <c r="AH1356" i="1"/>
  <c r="AI1356" i="1" s="1"/>
  <c r="B1356" i="1"/>
  <c r="AI1355" i="1"/>
  <c r="AH1355" i="1"/>
  <c r="B1355" i="1"/>
  <c r="AH1354" i="1"/>
  <c r="AI1354" i="1" s="1"/>
  <c r="B1354" i="1"/>
  <c r="AH1353" i="1"/>
  <c r="AI1353" i="1" s="1"/>
  <c r="B1353" i="1"/>
  <c r="AH1352" i="1"/>
  <c r="AI1352" i="1" s="1"/>
  <c r="B1352" i="1"/>
  <c r="AI1351" i="1"/>
  <c r="AH1351" i="1"/>
  <c r="B1351" i="1"/>
  <c r="AH1350" i="1"/>
  <c r="AI1350" i="1" s="1"/>
  <c r="B1350" i="1"/>
  <c r="AI1349" i="1"/>
  <c r="AH1349" i="1"/>
  <c r="B1349" i="1"/>
  <c r="AH1348" i="1"/>
  <c r="AI1348" i="1" s="1"/>
  <c r="B1348" i="1"/>
  <c r="AI1347" i="1"/>
  <c r="AH1347" i="1"/>
  <c r="B1347" i="1"/>
  <c r="AH1346" i="1"/>
  <c r="AI1346" i="1" s="1"/>
  <c r="B1346" i="1"/>
  <c r="AH1345" i="1"/>
  <c r="AI1345" i="1" s="1"/>
  <c r="B1345" i="1"/>
  <c r="AH1344" i="1"/>
  <c r="AI1344" i="1" s="1"/>
  <c r="B1344" i="1"/>
  <c r="AH1343" i="1"/>
  <c r="AI1343" i="1" s="1"/>
  <c r="B1343" i="1"/>
  <c r="AI1342" i="1"/>
  <c r="AH1342" i="1"/>
  <c r="B1342" i="1"/>
  <c r="AH1341" i="1"/>
  <c r="AI1341" i="1" s="1"/>
  <c r="B1341" i="1"/>
  <c r="AH1340" i="1"/>
  <c r="AI1340" i="1" s="1"/>
  <c r="B1340" i="1"/>
  <c r="AI1339" i="1"/>
  <c r="AH1339" i="1"/>
  <c r="B1339" i="1"/>
  <c r="AI1338" i="1"/>
  <c r="AH1338" i="1"/>
  <c r="B1338" i="1"/>
  <c r="AH1337" i="1"/>
  <c r="AI1337" i="1" s="1"/>
  <c r="B1337" i="1"/>
  <c r="AH1336" i="1"/>
  <c r="AI1336" i="1" s="1"/>
  <c r="B1336" i="1"/>
  <c r="AH1335" i="1"/>
  <c r="AI1335" i="1" s="1"/>
  <c r="B1335" i="1"/>
  <c r="AH1334" i="1"/>
  <c r="AI1334" i="1" s="1"/>
  <c r="B1334" i="1"/>
  <c r="AH1333" i="1"/>
  <c r="AI1333" i="1" s="1"/>
  <c r="B1333" i="1"/>
  <c r="AH1332" i="1"/>
  <c r="AI1332" i="1" s="1"/>
  <c r="B1332" i="1"/>
  <c r="AH1331" i="1"/>
  <c r="AI1331" i="1" s="1"/>
  <c r="B1331" i="1"/>
  <c r="AH1330" i="1"/>
  <c r="AI1330" i="1" s="1"/>
  <c r="B1330" i="1"/>
  <c r="AI1329" i="1"/>
  <c r="AH1329" i="1"/>
  <c r="B1329" i="1"/>
  <c r="AH1328" i="1"/>
  <c r="AI1328" i="1" s="1"/>
  <c r="B1328" i="1"/>
  <c r="AH1327" i="1"/>
  <c r="AI1327" i="1" s="1"/>
  <c r="B1327" i="1"/>
  <c r="AH1326" i="1"/>
  <c r="AI1326" i="1" s="1"/>
  <c r="B1326" i="1"/>
  <c r="AI1325" i="1"/>
  <c r="AH1325" i="1"/>
  <c r="B1325" i="1"/>
  <c r="AH1324" i="1"/>
  <c r="AI1324" i="1" s="1"/>
  <c r="B1324" i="1"/>
  <c r="AH1323" i="1"/>
  <c r="AI1323" i="1" s="1"/>
  <c r="B1323" i="1"/>
  <c r="AH1322" i="1"/>
  <c r="AI1322" i="1" s="1"/>
  <c r="B1322" i="1"/>
  <c r="AH1321" i="1"/>
  <c r="AI1321" i="1" s="1"/>
  <c r="B1321" i="1"/>
  <c r="AH1320" i="1"/>
  <c r="AI1320" i="1" s="1"/>
  <c r="B1320" i="1"/>
  <c r="AH1319" i="1"/>
  <c r="AI1319" i="1" s="1"/>
  <c r="B1319" i="1"/>
  <c r="AH1318" i="1"/>
  <c r="AI1318" i="1" s="1"/>
  <c r="B1318" i="1"/>
  <c r="AH1317" i="1"/>
  <c r="AI1317" i="1" s="1"/>
  <c r="B1317" i="1"/>
  <c r="AH1316" i="1"/>
  <c r="AI1316" i="1" s="1"/>
  <c r="B1316" i="1"/>
  <c r="AI1315" i="1"/>
  <c r="AH1315" i="1"/>
  <c r="B1315" i="1"/>
  <c r="AI1314" i="1"/>
  <c r="AH1314" i="1"/>
  <c r="B1314" i="1"/>
  <c r="AH1313" i="1"/>
  <c r="AI1313" i="1" s="1"/>
  <c r="B1313" i="1"/>
  <c r="AH1312" i="1"/>
  <c r="AI1312" i="1" s="1"/>
  <c r="B1312" i="1"/>
  <c r="AH1311" i="1"/>
  <c r="AI1311" i="1" s="1"/>
  <c r="B1311" i="1"/>
  <c r="AH1310" i="1"/>
  <c r="AI1310" i="1" s="1"/>
  <c r="B1310" i="1"/>
  <c r="AI1309" i="1"/>
  <c r="AH1309" i="1"/>
  <c r="B1309" i="1"/>
  <c r="AH1308" i="1"/>
  <c r="AI1308" i="1" s="1"/>
  <c r="B1308" i="1"/>
  <c r="AI1307" i="1"/>
  <c r="AH1307" i="1"/>
  <c r="B1307" i="1"/>
  <c r="AI1306" i="1"/>
  <c r="AH1306" i="1"/>
  <c r="B1306" i="1"/>
  <c r="AI1305" i="1"/>
  <c r="AH1305" i="1"/>
  <c r="B1305" i="1"/>
  <c r="AH1304" i="1"/>
  <c r="AI1304" i="1" s="1"/>
  <c r="B1304" i="1"/>
  <c r="AI1303" i="1"/>
  <c r="AH1303" i="1"/>
  <c r="B1303" i="1"/>
  <c r="AI1302" i="1"/>
  <c r="AH1302" i="1"/>
  <c r="B1302" i="1"/>
  <c r="AH1301" i="1"/>
  <c r="AI1301" i="1" s="1"/>
  <c r="B1301" i="1"/>
  <c r="AH1300" i="1"/>
  <c r="AI1300" i="1" s="1"/>
  <c r="B1300" i="1"/>
  <c r="AH1299" i="1"/>
  <c r="AI1299" i="1" s="1"/>
  <c r="B1299" i="1"/>
  <c r="AH1298" i="1"/>
  <c r="AI1298" i="1" s="1"/>
  <c r="B1298" i="1"/>
  <c r="AI1297" i="1"/>
  <c r="AH1297" i="1"/>
  <c r="B1297" i="1"/>
  <c r="AH1296" i="1"/>
  <c r="AI1296" i="1" s="1"/>
  <c r="B1296" i="1"/>
  <c r="AI1295" i="1"/>
  <c r="AH1295" i="1"/>
  <c r="B1295" i="1"/>
  <c r="AI1294" i="1"/>
  <c r="AH1294" i="1"/>
  <c r="B1294" i="1"/>
  <c r="AI1293" i="1"/>
  <c r="AH1293" i="1"/>
  <c r="B1293" i="1"/>
  <c r="AH1292" i="1"/>
  <c r="AI1292" i="1" s="1"/>
  <c r="B1292" i="1"/>
  <c r="AI1291" i="1"/>
  <c r="AH1291" i="1"/>
  <c r="B1291" i="1"/>
  <c r="AI1290" i="1"/>
  <c r="AH1290" i="1"/>
  <c r="B1290" i="1"/>
  <c r="AH1289" i="1"/>
  <c r="AI1289" i="1" s="1"/>
  <c r="B1289" i="1"/>
  <c r="AH1288" i="1"/>
  <c r="AI1288" i="1" s="1"/>
  <c r="B1288" i="1"/>
  <c r="AH1287" i="1"/>
  <c r="AI1287" i="1" s="1"/>
  <c r="B1287" i="1"/>
  <c r="AH1286" i="1"/>
  <c r="AI1286" i="1" s="1"/>
  <c r="B1286" i="1"/>
  <c r="AH1285" i="1"/>
  <c r="AI1285" i="1" s="1"/>
  <c r="B1285" i="1"/>
  <c r="AH1284" i="1"/>
  <c r="AI1284" i="1" s="1"/>
  <c r="B1284" i="1"/>
  <c r="AH1283" i="1"/>
  <c r="AI1283" i="1" s="1"/>
  <c r="B1283" i="1"/>
  <c r="AH1282" i="1"/>
  <c r="AI1282" i="1" s="1"/>
  <c r="B1282" i="1"/>
  <c r="AI1281" i="1"/>
  <c r="AH1281" i="1"/>
  <c r="B1281" i="1"/>
  <c r="AH1280" i="1"/>
  <c r="AI1280" i="1" s="1"/>
  <c r="B1280" i="1"/>
  <c r="AI1279" i="1"/>
  <c r="AH1279" i="1"/>
  <c r="B1279" i="1"/>
  <c r="AH1278" i="1"/>
  <c r="AI1278" i="1" s="1"/>
  <c r="B1278" i="1"/>
  <c r="AI1277" i="1"/>
  <c r="AH1277" i="1"/>
  <c r="B1277" i="1"/>
  <c r="AH1276" i="1"/>
  <c r="AI1276" i="1" s="1"/>
  <c r="B1276" i="1"/>
  <c r="AI1275" i="1"/>
  <c r="AH1275" i="1"/>
  <c r="B1275" i="1"/>
  <c r="AH1274" i="1"/>
  <c r="AI1274" i="1" s="1"/>
  <c r="B1274" i="1"/>
  <c r="AH1273" i="1"/>
  <c r="AI1273" i="1" s="1"/>
  <c r="B1273" i="1"/>
  <c r="AH1272" i="1"/>
  <c r="AI1272" i="1" s="1"/>
  <c r="B1272" i="1"/>
  <c r="AH1271" i="1"/>
  <c r="AI1271" i="1" s="1"/>
  <c r="B1271" i="1"/>
  <c r="AH1270" i="1"/>
  <c r="AI1270" i="1" s="1"/>
  <c r="B1270" i="1"/>
  <c r="AH1269" i="1"/>
  <c r="AI1269" i="1" s="1"/>
  <c r="B1269" i="1"/>
  <c r="AH1268" i="1"/>
  <c r="AI1268" i="1" s="1"/>
  <c r="B1268" i="1"/>
  <c r="AH1267" i="1"/>
  <c r="AI1267" i="1" s="1"/>
  <c r="B1267" i="1"/>
  <c r="AI1266" i="1"/>
  <c r="AH1266" i="1"/>
  <c r="B1266" i="1"/>
  <c r="AH1265" i="1"/>
  <c r="AI1265" i="1" s="1"/>
  <c r="B1265" i="1"/>
  <c r="AH1264" i="1"/>
  <c r="AI1264" i="1" s="1"/>
  <c r="B1264" i="1"/>
  <c r="AH1263" i="1"/>
  <c r="AI1263" i="1" s="1"/>
  <c r="B1263" i="1"/>
  <c r="AH1262" i="1"/>
  <c r="AI1262" i="1" s="1"/>
  <c r="B1262" i="1"/>
  <c r="AH1261" i="1"/>
  <c r="AI1261" i="1" s="1"/>
  <c r="B1261" i="1"/>
  <c r="AH1260" i="1"/>
  <c r="AI1260" i="1" s="1"/>
  <c r="B1260" i="1"/>
  <c r="AI1259" i="1"/>
  <c r="AH1259" i="1"/>
  <c r="B1259" i="1"/>
  <c r="AI1258" i="1"/>
  <c r="AH1258" i="1"/>
  <c r="B1258" i="1"/>
  <c r="AI1257" i="1"/>
  <c r="AH1257" i="1"/>
  <c r="B1257" i="1"/>
  <c r="AH1256" i="1"/>
  <c r="AI1256" i="1" s="1"/>
  <c r="B1256" i="1"/>
  <c r="AI1255" i="1"/>
  <c r="AH1255" i="1"/>
  <c r="B1255" i="1"/>
  <c r="AI1254" i="1"/>
  <c r="AH1254" i="1"/>
  <c r="B1254" i="1"/>
  <c r="AI1253" i="1"/>
  <c r="AH1253" i="1"/>
  <c r="B1253" i="1"/>
  <c r="AH1252" i="1"/>
  <c r="AI1252" i="1" s="1"/>
  <c r="B1252" i="1"/>
  <c r="AH1251" i="1"/>
  <c r="AI1251" i="1" s="1"/>
  <c r="B1251" i="1"/>
  <c r="AH1250" i="1"/>
  <c r="AI1250" i="1" s="1"/>
  <c r="B1250" i="1"/>
  <c r="AI1249" i="1"/>
  <c r="AH1249" i="1"/>
  <c r="B1249" i="1"/>
  <c r="AH1248" i="1"/>
  <c r="AI1248" i="1" s="1"/>
  <c r="B1248" i="1"/>
  <c r="AH1247" i="1"/>
  <c r="AI1247" i="1" s="1"/>
  <c r="B1247" i="1"/>
  <c r="AI1246" i="1"/>
  <c r="AH1246" i="1"/>
  <c r="B1246" i="1"/>
  <c r="AH1245" i="1"/>
  <c r="AI1245" i="1" s="1"/>
  <c r="B1245" i="1"/>
  <c r="AH1244" i="1"/>
  <c r="AI1244" i="1" s="1"/>
  <c r="B1244" i="1"/>
  <c r="AH1243" i="1"/>
  <c r="AI1243" i="1" s="1"/>
  <c r="B1243" i="1"/>
  <c r="AI1242" i="1"/>
  <c r="AH1242" i="1"/>
  <c r="B1242" i="1"/>
  <c r="AH1241" i="1"/>
  <c r="AI1241" i="1" s="1"/>
  <c r="B1241" i="1"/>
  <c r="AH1240" i="1"/>
  <c r="AI1240" i="1" s="1"/>
  <c r="B1240" i="1"/>
  <c r="AI1239" i="1"/>
  <c r="AH1239" i="1"/>
  <c r="B1239" i="1"/>
  <c r="AI1238" i="1"/>
  <c r="AH1238" i="1"/>
  <c r="B1238" i="1"/>
  <c r="AH1237" i="1"/>
  <c r="AI1237" i="1" s="1"/>
  <c r="B1237" i="1"/>
  <c r="AH1236" i="1"/>
  <c r="AI1236" i="1" s="1"/>
  <c r="B1236" i="1"/>
  <c r="AI1235" i="1"/>
  <c r="AH1235" i="1"/>
  <c r="B1235" i="1"/>
  <c r="AH1234" i="1"/>
  <c r="AI1234" i="1" s="1"/>
  <c r="B1234" i="1"/>
  <c r="AI1233" i="1"/>
  <c r="AH1233" i="1"/>
  <c r="B1233" i="1"/>
  <c r="AH1232" i="1"/>
  <c r="AI1232" i="1" s="1"/>
  <c r="B1232" i="1"/>
  <c r="AH1231" i="1"/>
  <c r="AI1231" i="1" s="1"/>
  <c r="B1231" i="1"/>
  <c r="AI1230" i="1"/>
  <c r="AH1230" i="1"/>
  <c r="B1230" i="1"/>
  <c r="AI1229" i="1"/>
  <c r="AH1229" i="1"/>
  <c r="B1229" i="1"/>
  <c r="AH1228" i="1"/>
  <c r="AI1228" i="1" s="1"/>
  <c r="B1228" i="1"/>
  <c r="AH1227" i="1"/>
  <c r="AI1227" i="1" s="1"/>
  <c r="B1227" i="1"/>
  <c r="AI1226" i="1"/>
  <c r="AH1226" i="1"/>
  <c r="B1226" i="1"/>
  <c r="AH1225" i="1"/>
  <c r="AI1225" i="1" s="1"/>
  <c r="B1225" i="1"/>
  <c r="AH1224" i="1"/>
  <c r="AI1224" i="1" s="1"/>
  <c r="B1224" i="1"/>
  <c r="AH1223" i="1"/>
  <c r="AI1223" i="1" s="1"/>
  <c r="B1223" i="1"/>
  <c r="AH1222" i="1"/>
  <c r="AI1222" i="1" s="1"/>
  <c r="B1222" i="1"/>
  <c r="AH1221" i="1"/>
  <c r="AI1221" i="1" s="1"/>
  <c r="B1221" i="1"/>
  <c r="AH1220" i="1"/>
  <c r="AI1220" i="1" s="1"/>
  <c r="B1220" i="1"/>
  <c r="AI1219" i="1"/>
  <c r="AH1219" i="1"/>
  <c r="B1219" i="1"/>
  <c r="AH1218" i="1"/>
  <c r="AI1218" i="1" s="1"/>
  <c r="B1218" i="1"/>
  <c r="AI1217" i="1"/>
  <c r="AH1217" i="1"/>
  <c r="B1217" i="1"/>
  <c r="AH1216" i="1"/>
  <c r="AI1216" i="1" s="1"/>
  <c r="B1216" i="1"/>
  <c r="AH1215" i="1"/>
  <c r="AI1215" i="1" s="1"/>
  <c r="B1215" i="1"/>
  <c r="AI1214" i="1"/>
  <c r="AH1214" i="1"/>
  <c r="B1214" i="1"/>
  <c r="AH1213" i="1"/>
  <c r="AI1213" i="1" s="1"/>
  <c r="B1213" i="1"/>
  <c r="AH1212" i="1"/>
  <c r="AI1212" i="1" s="1"/>
  <c r="B1212" i="1"/>
  <c r="AI1211" i="1"/>
  <c r="AH1211" i="1"/>
  <c r="B1211" i="1"/>
  <c r="AI1210" i="1"/>
  <c r="AH1210" i="1"/>
  <c r="B1210" i="1"/>
  <c r="AH1209" i="1"/>
  <c r="AI1209" i="1" s="1"/>
  <c r="B1209" i="1"/>
  <c r="AH1208" i="1"/>
  <c r="AI1208" i="1" s="1"/>
  <c r="B1208" i="1"/>
  <c r="AI1207" i="1"/>
  <c r="AH1207" i="1"/>
  <c r="B1207" i="1"/>
  <c r="AH1206" i="1"/>
  <c r="AI1206" i="1" s="1"/>
  <c r="B1206" i="1"/>
  <c r="AI1205" i="1"/>
  <c r="AH1205" i="1"/>
  <c r="B1205" i="1"/>
  <c r="AH1204" i="1"/>
  <c r="AI1204" i="1" s="1"/>
  <c r="AI1203" i="1"/>
  <c r="AH1203" i="1"/>
  <c r="B1203" i="1"/>
  <c r="AI1202" i="1"/>
  <c r="AH1202" i="1"/>
  <c r="B1202" i="1"/>
  <c r="AH1201" i="1"/>
  <c r="AI1201" i="1" s="1"/>
  <c r="B1201" i="1"/>
  <c r="AI1200" i="1"/>
  <c r="AH1200" i="1"/>
  <c r="B1200" i="1"/>
  <c r="AI1199" i="1"/>
  <c r="AH1199" i="1"/>
  <c r="B1199" i="1"/>
  <c r="AI1198" i="1"/>
  <c r="AH1198" i="1"/>
  <c r="B1198" i="1"/>
  <c r="AH1197" i="1"/>
  <c r="AI1197" i="1" s="1"/>
  <c r="B1197" i="1"/>
  <c r="AI1196" i="1"/>
  <c r="AH1196" i="1"/>
  <c r="B1196" i="1"/>
  <c r="AI1195" i="1"/>
  <c r="AH1195" i="1"/>
  <c r="B1195" i="1"/>
  <c r="AI1194" i="1"/>
  <c r="AH1194" i="1"/>
  <c r="B1194" i="1"/>
  <c r="AH1193" i="1"/>
  <c r="AI1193" i="1" s="1"/>
  <c r="B1193" i="1"/>
  <c r="AI1192" i="1"/>
  <c r="AH1192" i="1"/>
  <c r="B1192" i="1"/>
  <c r="AI1191" i="1"/>
  <c r="AH1191" i="1"/>
  <c r="B1191" i="1"/>
  <c r="AI1190" i="1"/>
  <c r="AH1190" i="1"/>
  <c r="B1190" i="1"/>
  <c r="AH1189" i="1"/>
  <c r="AI1189" i="1" s="1"/>
  <c r="B1189" i="1"/>
  <c r="AI1188" i="1"/>
  <c r="AH1188" i="1"/>
  <c r="B1188" i="1"/>
  <c r="AI1187" i="1"/>
  <c r="AH1187" i="1"/>
  <c r="B1187" i="1"/>
  <c r="AI1186" i="1"/>
  <c r="AH1186" i="1"/>
  <c r="AH1185" i="1"/>
  <c r="AI1185" i="1" s="1"/>
  <c r="AH1184" i="1"/>
  <c r="AI1184" i="1" s="1"/>
  <c r="AI1183" i="1"/>
  <c r="AH1183" i="1"/>
  <c r="AI1182" i="1"/>
  <c r="AH1182" i="1"/>
  <c r="AH1181" i="1"/>
  <c r="AI1181" i="1" s="1"/>
  <c r="AI1180" i="1"/>
  <c r="AH1180" i="1"/>
  <c r="AH1179" i="1"/>
  <c r="AI1179" i="1" s="1"/>
  <c r="AH1178" i="1"/>
  <c r="AI1178" i="1" s="1"/>
  <c r="B1178" i="1"/>
  <c r="AH1177" i="1"/>
  <c r="AI1177" i="1" s="1"/>
  <c r="B1177" i="1"/>
  <c r="AI1176" i="1"/>
  <c r="AH1176" i="1"/>
  <c r="B1176" i="1"/>
  <c r="AI1175" i="1"/>
  <c r="AH1175" i="1"/>
  <c r="B1175" i="1"/>
  <c r="AH1174" i="1"/>
  <c r="AI1174" i="1" s="1"/>
  <c r="B1174" i="1"/>
  <c r="AH1173" i="1"/>
  <c r="AI1173" i="1" s="1"/>
  <c r="B1173" i="1"/>
  <c r="AI1172" i="1"/>
  <c r="AH1172" i="1"/>
  <c r="B1172" i="1"/>
  <c r="AI1171" i="1"/>
  <c r="AH1171" i="1"/>
  <c r="B1171" i="1"/>
  <c r="AH1170" i="1"/>
  <c r="AI1170" i="1" s="1"/>
  <c r="B1170" i="1"/>
  <c r="AH1169" i="1"/>
  <c r="AI1169" i="1" s="1"/>
  <c r="B1169" i="1"/>
  <c r="AH1168" i="1"/>
  <c r="AI1168" i="1" s="1"/>
  <c r="B1168" i="1"/>
  <c r="AH1167" i="1"/>
  <c r="AI1167" i="1" s="1"/>
  <c r="B1167" i="1"/>
  <c r="AH1166" i="1"/>
  <c r="AI1166" i="1" s="1"/>
  <c r="B1166" i="1"/>
  <c r="AH1165" i="1"/>
  <c r="AI1165" i="1" s="1"/>
  <c r="B1165" i="1"/>
  <c r="AH1164" i="1"/>
  <c r="AI1164" i="1" s="1"/>
  <c r="B1164" i="1"/>
  <c r="AI1163" i="1"/>
  <c r="AH1163" i="1"/>
  <c r="B1163" i="1"/>
  <c r="AI1162" i="1"/>
  <c r="AH1162" i="1"/>
  <c r="B1162" i="1"/>
  <c r="AH1161" i="1"/>
  <c r="AI1161" i="1" s="1"/>
  <c r="B1161" i="1"/>
  <c r="AH1160" i="1"/>
  <c r="AI1160" i="1" s="1"/>
  <c r="B1160" i="1"/>
  <c r="AH1159" i="1"/>
  <c r="AI1159" i="1" s="1"/>
  <c r="B1159" i="1"/>
  <c r="AI1158" i="1"/>
  <c r="AH1158" i="1"/>
  <c r="B1158" i="1"/>
  <c r="AH1157" i="1"/>
  <c r="AI1157" i="1" s="1"/>
  <c r="B1157" i="1"/>
  <c r="AH1156" i="1"/>
  <c r="AI1156" i="1" s="1"/>
  <c r="B1156" i="1"/>
  <c r="AH1155" i="1"/>
  <c r="AI1155" i="1" s="1"/>
  <c r="B1155" i="1"/>
  <c r="AI1154" i="1"/>
  <c r="AH1154" i="1"/>
  <c r="B1154" i="1"/>
  <c r="AH1153" i="1"/>
  <c r="AI1153" i="1" s="1"/>
  <c r="B1153" i="1"/>
  <c r="AH1152" i="1"/>
  <c r="AI1152" i="1" s="1"/>
  <c r="B1152" i="1"/>
  <c r="AH1151" i="1"/>
  <c r="AI1151" i="1" s="1"/>
  <c r="B1151" i="1"/>
  <c r="AI1150" i="1"/>
  <c r="AH1150" i="1"/>
  <c r="B1150" i="1"/>
  <c r="AH1149" i="1"/>
  <c r="AI1149" i="1" s="1"/>
  <c r="B1149" i="1"/>
  <c r="AI1148" i="1"/>
  <c r="AH1148" i="1"/>
  <c r="B1148" i="1"/>
  <c r="AH1147" i="1"/>
  <c r="AI1147" i="1" s="1"/>
  <c r="B1147" i="1"/>
  <c r="AH1146" i="1"/>
  <c r="AI1146" i="1" s="1"/>
  <c r="B1146" i="1"/>
  <c r="AH1145" i="1"/>
  <c r="AI1145" i="1" s="1"/>
  <c r="B1145" i="1"/>
  <c r="AH1144" i="1"/>
  <c r="AI1144" i="1" s="1"/>
  <c r="B1144" i="1"/>
  <c r="AH1143" i="1"/>
  <c r="AI1143" i="1" s="1"/>
  <c r="B1143" i="1"/>
  <c r="AH1142" i="1"/>
  <c r="AI1142" i="1" s="1"/>
  <c r="B1142" i="1"/>
  <c r="AH1141" i="1"/>
  <c r="AI1141" i="1" s="1"/>
  <c r="B1141" i="1"/>
  <c r="AI1140" i="1"/>
  <c r="AH1140" i="1"/>
  <c r="B1140" i="1"/>
  <c r="AI1139" i="1"/>
  <c r="AH1139" i="1"/>
  <c r="B1139" i="1"/>
  <c r="AH1138" i="1"/>
  <c r="AI1138" i="1" s="1"/>
  <c r="B1138" i="1"/>
  <c r="AH1137" i="1"/>
  <c r="AI1137" i="1" s="1"/>
  <c r="B1137" i="1"/>
  <c r="AI1136" i="1"/>
  <c r="AH1136" i="1"/>
  <c r="B1136" i="1"/>
  <c r="AI1135" i="1"/>
  <c r="AH1135" i="1"/>
  <c r="B1135" i="1"/>
  <c r="AH1134" i="1"/>
  <c r="AI1134" i="1" s="1"/>
  <c r="B1134" i="1"/>
  <c r="AH1133" i="1"/>
  <c r="AI1133" i="1" s="1"/>
  <c r="B1133" i="1"/>
  <c r="AI1132" i="1"/>
  <c r="AH1132" i="1"/>
  <c r="B1132" i="1"/>
  <c r="AH1131" i="1"/>
  <c r="AI1131" i="1" s="1"/>
  <c r="B1131" i="1"/>
  <c r="AI1130" i="1"/>
  <c r="AH1130" i="1"/>
  <c r="B1130" i="1"/>
  <c r="AH1129" i="1"/>
  <c r="AI1129" i="1" s="1"/>
  <c r="B1129" i="1"/>
  <c r="AI1128" i="1"/>
  <c r="AH1128" i="1"/>
  <c r="B1128" i="1"/>
  <c r="AI1127" i="1"/>
  <c r="AH1127" i="1"/>
  <c r="AH1126" i="1"/>
  <c r="AI1126" i="1" s="1"/>
  <c r="B1126" i="1"/>
  <c r="AI1125" i="1"/>
  <c r="AH1125" i="1"/>
  <c r="B1125" i="1"/>
  <c r="AH1124" i="1"/>
  <c r="AI1124" i="1" s="1"/>
  <c r="B1124" i="1"/>
  <c r="AI1123" i="1"/>
  <c r="AH1123" i="1"/>
  <c r="B1123" i="1"/>
  <c r="AH1122" i="1"/>
  <c r="AI1122" i="1" s="1"/>
  <c r="B1122" i="1"/>
  <c r="AI1121" i="1"/>
  <c r="AH1121" i="1"/>
  <c r="B1121" i="1"/>
  <c r="AH1120" i="1"/>
  <c r="AI1120" i="1" s="1"/>
  <c r="B1120" i="1"/>
  <c r="AI1119" i="1"/>
  <c r="AH1119" i="1"/>
  <c r="B1119" i="1"/>
  <c r="AH1118" i="1"/>
  <c r="AI1118" i="1" s="1"/>
  <c r="B1118" i="1"/>
  <c r="AI1117" i="1"/>
  <c r="AH1117" i="1"/>
  <c r="B1117" i="1"/>
  <c r="AH1116" i="1"/>
  <c r="AI1116" i="1" s="1"/>
  <c r="B1116" i="1"/>
  <c r="AI1115" i="1"/>
  <c r="AH1115" i="1"/>
  <c r="B1115" i="1"/>
  <c r="AH1114" i="1"/>
  <c r="AI1114" i="1" s="1"/>
  <c r="B1114" i="1"/>
  <c r="AI1113" i="1"/>
  <c r="AH1113" i="1"/>
  <c r="B1113" i="1"/>
  <c r="AI1112" i="1"/>
  <c r="AH1112" i="1"/>
  <c r="B1112" i="1"/>
  <c r="AI1111" i="1"/>
  <c r="AH1111" i="1"/>
  <c r="B1111" i="1"/>
  <c r="AH1110" i="1"/>
  <c r="AI1110" i="1" s="1"/>
  <c r="B1110" i="1"/>
  <c r="AI1109" i="1"/>
  <c r="AH1109" i="1"/>
  <c r="B1109" i="1"/>
  <c r="AI1108" i="1"/>
  <c r="AH1108" i="1"/>
  <c r="B1108" i="1"/>
  <c r="AI1107" i="1"/>
  <c r="AH1107" i="1"/>
  <c r="B1107" i="1"/>
  <c r="AH1106" i="1"/>
  <c r="AI1106" i="1" s="1"/>
  <c r="B1106" i="1"/>
  <c r="AI1105" i="1"/>
  <c r="AH1105" i="1"/>
  <c r="B1105" i="1"/>
  <c r="AH1104" i="1"/>
  <c r="AI1104" i="1" s="1"/>
  <c r="B1104" i="1"/>
  <c r="AI1103" i="1"/>
  <c r="AH1103" i="1"/>
  <c r="B1103" i="1"/>
  <c r="AH1102" i="1"/>
  <c r="AI1102" i="1" s="1"/>
  <c r="B1102" i="1"/>
  <c r="AI1101" i="1"/>
  <c r="AH1101" i="1"/>
  <c r="B1101" i="1"/>
  <c r="AH1100" i="1"/>
  <c r="AI1100" i="1" s="1"/>
  <c r="B1100" i="1"/>
  <c r="AI1099" i="1"/>
  <c r="AH1099" i="1"/>
  <c r="B1099" i="1"/>
  <c r="AH1098" i="1"/>
  <c r="AI1098" i="1" s="1"/>
  <c r="B1098" i="1"/>
  <c r="AI1097" i="1"/>
  <c r="AH1097" i="1"/>
  <c r="B1097" i="1"/>
  <c r="AI1096" i="1"/>
  <c r="AH1096" i="1"/>
  <c r="B1096" i="1"/>
  <c r="AI1095" i="1"/>
  <c r="AH1095" i="1"/>
  <c r="B1095" i="1"/>
  <c r="AH1094" i="1"/>
  <c r="AI1094" i="1" s="1"/>
  <c r="B1094" i="1"/>
  <c r="AI1093" i="1"/>
  <c r="AH1093" i="1"/>
  <c r="B1093" i="1"/>
  <c r="AI1092" i="1"/>
  <c r="AH1092" i="1"/>
  <c r="B1092" i="1"/>
  <c r="AI1091" i="1"/>
  <c r="AH1091" i="1"/>
  <c r="B1091" i="1"/>
  <c r="AH1090" i="1"/>
  <c r="AI1090" i="1" s="1"/>
  <c r="B1090" i="1"/>
  <c r="AI1089" i="1"/>
  <c r="AH1089" i="1"/>
  <c r="B1089" i="1"/>
  <c r="AH1088" i="1"/>
  <c r="AI1088" i="1" s="1"/>
  <c r="B1088" i="1"/>
  <c r="AI1087" i="1"/>
  <c r="AH1087" i="1"/>
  <c r="B1087" i="1"/>
  <c r="AH1086" i="1"/>
  <c r="AI1086" i="1" s="1"/>
  <c r="B1086" i="1"/>
  <c r="AI1085" i="1"/>
  <c r="AH1085" i="1"/>
  <c r="B1085" i="1"/>
  <c r="AH1084" i="1"/>
  <c r="AI1084" i="1" s="1"/>
  <c r="B1084" i="1"/>
  <c r="AI1083" i="1"/>
  <c r="AH1083" i="1"/>
  <c r="B1083" i="1"/>
  <c r="AH1082" i="1"/>
  <c r="AI1082" i="1" s="1"/>
  <c r="B1082" i="1"/>
  <c r="AI1081" i="1"/>
  <c r="AH1081" i="1"/>
  <c r="B1081" i="1"/>
  <c r="AH1080" i="1"/>
  <c r="AI1080" i="1" s="1"/>
  <c r="B1080" i="1"/>
  <c r="AI1079" i="1"/>
  <c r="AH1079" i="1"/>
  <c r="B1079" i="1"/>
  <c r="AH1078" i="1"/>
  <c r="AI1078" i="1" s="1"/>
  <c r="B1078" i="1"/>
  <c r="AI1077" i="1"/>
  <c r="AH1077" i="1"/>
  <c r="B1077" i="1"/>
  <c r="AH1076" i="1"/>
  <c r="AI1076" i="1" s="1"/>
  <c r="B1076" i="1"/>
  <c r="AI1075" i="1"/>
  <c r="AH1075" i="1"/>
  <c r="B1075" i="1"/>
  <c r="AH1074" i="1"/>
  <c r="AI1074" i="1" s="1"/>
  <c r="B1074" i="1"/>
  <c r="AI1073" i="1"/>
  <c r="AH1073" i="1"/>
  <c r="B1073" i="1"/>
  <c r="AH1072" i="1"/>
  <c r="AI1072" i="1" s="1"/>
  <c r="B1072" i="1"/>
  <c r="AI1071" i="1"/>
  <c r="AH1071" i="1"/>
  <c r="B1071" i="1"/>
  <c r="AH1070" i="1"/>
  <c r="AI1070" i="1" s="1"/>
  <c r="B1070" i="1"/>
  <c r="AI1069" i="1"/>
  <c r="AH1069" i="1"/>
  <c r="B1069" i="1"/>
  <c r="AH1068" i="1"/>
  <c r="AI1068" i="1" s="1"/>
  <c r="B1068" i="1"/>
  <c r="AI1067" i="1"/>
  <c r="AH1067" i="1"/>
  <c r="B1067" i="1"/>
  <c r="AH1066" i="1"/>
  <c r="AI1066" i="1" s="1"/>
  <c r="B1066" i="1"/>
  <c r="AI1065" i="1"/>
  <c r="AH1065" i="1"/>
  <c r="B1065" i="1"/>
  <c r="AI1064" i="1"/>
  <c r="AH1064" i="1"/>
  <c r="B1064" i="1"/>
  <c r="AI1063" i="1"/>
  <c r="AH1063" i="1"/>
  <c r="B1063" i="1"/>
  <c r="AH1062" i="1"/>
  <c r="AI1062" i="1" s="1"/>
  <c r="B1062" i="1"/>
  <c r="AI1061" i="1"/>
  <c r="AH1061" i="1"/>
  <c r="B1061" i="1"/>
  <c r="AI1060" i="1"/>
  <c r="AH1060" i="1"/>
  <c r="B1060" i="1"/>
  <c r="AI1059" i="1"/>
  <c r="AH1059" i="1"/>
  <c r="B1059" i="1"/>
  <c r="AH1058" i="1"/>
  <c r="AI1058" i="1" s="1"/>
  <c r="B1058" i="1"/>
  <c r="AI1057" i="1"/>
  <c r="AH1057" i="1"/>
  <c r="B1057" i="1"/>
  <c r="AI1056" i="1"/>
  <c r="AH1056" i="1"/>
  <c r="B1056" i="1"/>
  <c r="AI1055" i="1"/>
  <c r="AH1055" i="1"/>
  <c r="B1055" i="1"/>
  <c r="AH1054" i="1"/>
  <c r="AI1054" i="1" s="1"/>
  <c r="B1054" i="1"/>
  <c r="AI1053" i="1"/>
  <c r="AH1053" i="1"/>
  <c r="B1053" i="1"/>
  <c r="AH1052" i="1"/>
  <c r="AI1052" i="1" s="1"/>
  <c r="B1052" i="1"/>
  <c r="AI1051" i="1"/>
  <c r="AH1051" i="1"/>
  <c r="B1051" i="1"/>
  <c r="AH1050" i="1"/>
  <c r="AI1050" i="1" s="1"/>
  <c r="B1050" i="1"/>
  <c r="AI1049" i="1"/>
  <c r="AH1049" i="1"/>
  <c r="B1049" i="1"/>
  <c r="AH1048" i="1"/>
  <c r="AI1048" i="1" s="1"/>
  <c r="B1048" i="1"/>
  <c r="AI1047" i="1"/>
  <c r="AH1047" i="1"/>
  <c r="B1047" i="1"/>
  <c r="AH1046" i="1"/>
  <c r="AI1046" i="1" s="1"/>
  <c r="B1046" i="1"/>
  <c r="AI1045" i="1"/>
  <c r="AH1045" i="1"/>
  <c r="B1045" i="1"/>
  <c r="AH1044" i="1"/>
  <c r="AI1044" i="1" s="1"/>
  <c r="B1044" i="1"/>
  <c r="AI1043" i="1"/>
  <c r="AH1043" i="1"/>
  <c r="B1043" i="1"/>
  <c r="AH1042" i="1"/>
  <c r="AI1042" i="1" s="1"/>
  <c r="B1042" i="1"/>
  <c r="AI1041" i="1"/>
  <c r="AH1041" i="1"/>
  <c r="B1041" i="1"/>
  <c r="AH1040" i="1"/>
  <c r="AI1040" i="1" s="1"/>
  <c r="B1040" i="1"/>
  <c r="AI1039" i="1"/>
  <c r="AH1039" i="1"/>
  <c r="B1039" i="1"/>
  <c r="AH1038" i="1"/>
  <c r="AI1038" i="1" s="1"/>
  <c r="B1038" i="1"/>
  <c r="AI1037" i="1"/>
  <c r="AH1037" i="1"/>
  <c r="B1037" i="1"/>
  <c r="AH1036" i="1"/>
  <c r="AI1036" i="1" s="1"/>
  <c r="B1036" i="1"/>
  <c r="AI1035" i="1"/>
  <c r="AH1035" i="1"/>
  <c r="B1035" i="1"/>
  <c r="AH1034" i="1"/>
  <c r="AI1034" i="1" s="1"/>
  <c r="B1034" i="1"/>
  <c r="AI1033" i="1"/>
  <c r="AH1033" i="1"/>
  <c r="B1033" i="1"/>
  <c r="AH1032" i="1"/>
  <c r="AI1032" i="1" s="1"/>
  <c r="B1032" i="1"/>
  <c r="AI1031" i="1"/>
  <c r="AH1031" i="1"/>
  <c r="B1031" i="1"/>
  <c r="AH1030" i="1"/>
  <c r="AI1030" i="1" s="1"/>
  <c r="B1030" i="1"/>
  <c r="AI1029" i="1"/>
  <c r="AH1029" i="1"/>
  <c r="B1029" i="1"/>
  <c r="AH1028" i="1"/>
  <c r="AI1028" i="1" s="1"/>
  <c r="B1028" i="1"/>
  <c r="AI1027" i="1"/>
  <c r="AH1027" i="1"/>
  <c r="B1027" i="1"/>
  <c r="AH1026" i="1"/>
  <c r="AI1026" i="1" s="1"/>
  <c r="B1026" i="1"/>
  <c r="AI1025" i="1"/>
  <c r="AH1025" i="1"/>
  <c r="B1025" i="1"/>
  <c r="AH1024" i="1"/>
  <c r="AI1024" i="1" s="1"/>
  <c r="B1024" i="1"/>
  <c r="AI1023" i="1"/>
  <c r="AH1023" i="1"/>
  <c r="B1023" i="1"/>
  <c r="AH1022" i="1"/>
  <c r="AI1022" i="1" s="1"/>
  <c r="B1022" i="1"/>
  <c r="AI1021" i="1"/>
  <c r="AH1021" i="1"/>
  <c r="B1021" i="1"/>
  <c r="AH1020" i="1"/>
  <c r="AI1020" i="1" s="1"/>
  <c r="B1020" i="1"/>
  <c r="AI1019" i="1"/>
  <c r="AH1019" i="1"/>
  <c r="B1019" i="1"/>
  <c r="AH1018" i="1"/>
  <c r="AI1018" i="1" s="1"/>
  <c r="B1018" i="1"/>
  <c r="AI1017" i="1"/>
  <c r="AH1017" i="1"/>
  <c r="B1017" i="1"/>
  <c r="AI1016" i="1"/>
  <c r="AH1016" i="1"/>
  <c r="B1016" i="1"/>
  <c r="AI1015" i="1"/>
  <c r="AH1015" i="1"/>
  <c r="B1015" i="1"/>
  <c r="AH1014" i="1"/>
  <c r="AI1014" i="1" s="1"/>
  <c r="B1014" i="1"/>
  <c r="AI1013" i="1"/>
  <c r="AH1013" i="1"/>
  <c r="B1013" i="1"/>
  <c r="AI1012" i="1"/>
  <c r="AH1012" i="1"/>
  <c r="B1012" i="1"/>
  <c r="AI1011" i="1"/>
  <c r="AH1011" i="1"/>
  <c r="B1011" i="1"/>
  <c r="AH1010" i="1"/>
  <c r="AI1010" i="1" s="1"/>
  <c r="B1010" i="1"/>
  <c r="AI1009" i="1"/>
  <c r="AH1009" i="1"/>
  <c r="B1009" i="1"/>
  <c r="AH1008" i="1"/>
  <c r="AI1008" i="1" s="1"/>
  <c r="B1008" i="1"/>
  <c r="AI1007" i="1"/>
  <c r="AH1007" i="1"/>
  <c r="B1007" i="1"/>
  <c r="AH1006" i="1"/>
  <c r="AI1006" i="1" s="1"/>
  <c r="B1006" i="1"/>
  <c r="AI1005" i="1"/>
  <c r="AH1005" i="1"/>
  <c r="B1005" i="1"/>
  <c r="AH1004" i="1"/>
  <c r="AI1004" i="1" s="1"/>
  <c r="B1004" i="1"/>
  <c r="AI1003" i="1"/>
  <c r="AH1003" i="1"/>
  <c r="B1003" i="1"/>
  <c r="AH1002" i="1"/>
  <c r="AI1002" i="1" s="1"/>
  <c r="B1002" i="1"/>
  <c r="AI1001" i="1"/>
  <c r="AH1001" i="1"/>
  <c r="B1001" i="1"/>
  <c r="AH1000" i="1"/>
  <c r="AI1000" i="1" s="1"/>
  <c r="B1000" i="1"/>
  <c r="AI999" i="1"/>
  <c r="AH999" i="1"/>
  <c r="B999" i="1"/>
  <c r="AH998" i="1"/>
  <c r="AI998" i="1" s="1"/>
  <c r="B998" i="1"/>
  <c r="AI997" i="1"/>
  <c r="AH997" i="1"/>
  <c r="B997" i="1"/>
  <c r="AH996" i="1"/>
  <c r="AI996" i="1" s="1"/>
  <c r="B996" i="1"/>
  <c r="AI995" i="1"/>
  <c r="AH995" i="1"/>
  <c r="B995" i="1"/>
  <c r="AH994" i="1"/>
  <c r="AI994" i="1" s="1"/>
  <c r="B994" i="1"/>
  <c r="AI993" i="1"/>
  <c r="AH993" i="1"/>
  <c r="B993" i="1"/>
  <c r="AH992" i="1"/>
  <c r="AI992" i="1" s="1"/>
  <c r="B992" i="1"/>
  <c r="AI991" i="1"/>
  <c r="AH991" i="1"/>
  <c r="B991" i="1"/>
  <c r="AH990" i="1"/>
  <c r="AI990" i="1" s="1"/>
  <c r="B990" i="1"/>
  <c r="AI989" i="1"/>
  <c r="AH989" i="1"/>
  <c r="B989" i="1"/>
  <c r="AH988" i="1"/>
  <c r="AI988" i="1" s="1"/>
  <c r="B988" i="1"/>
  <c r="AI987" i="1"/>
  <c r="AH987" i="1"/>
  <c r="B987" i="1"/>
  <c r="AH986" i="1"/>
  <c r="AI986" i="1" s="1"/>
  <c r="B986" i="1"/>
  <c r="AI985" i="1"/>
  <c r="AH985" i="1"/>
  <c r="B985" i="1"/>
  <c r="AH984" i="1"/>
  <c r="AI984" i="1" s="1"/>
  <c r="B984" i="1"/>
  <c r="AI983" i="1"/>
  <c r="AH983" i="1"/>
  <c r="B983" i="1"/>
  <c r="AH982" i="1"/>
  <c r="AI982" i="1" s="1"/>
  <c r="B982" i="1"/>
  <c r="AI981" i="1"/>
  <c r="AH981" i="1"/>
  <c r="B981" i="1"/>
  <c r="AH980" i="1"/>
  <c r="AI980" i="1" s="1"/>
  <c r="B980" i="1"/>
  <c r="AI979" i="1"/>
  <c r="AH979" i="1"/>
  <c r="B979" i="1"/>
  <c r="AH978" i="1"/>
  <c r="AI978" i="1" s="1"/>
  <c r="B978" i="1"/>
  <c r="AI977" i="1"/>
  <c r="AH977" i="1"/>
  <c r="B977" i="1"/>
  <c r="AH976" i="1"/>
  <c r="AI976" i="1" s="1"/>
  <c r="B976" i="1"/>
  <c r="AI975" i="1"/>
  <c r="AH975" i="1"/>
  <c r="B975" i="1"/>
  <c r="AH974" i="1"/>
  <c r="AI974" i="1" s="1"/>
  <c r="B974" i="1"/>
  <c r="AI973" i="1"/>
  <c r="AH973" i="1"/>
  <c r="B973" i="1"/>
  <c r="AH972" i="1"/>
  <c r="AI972" i="1" s="1"/>
  <c r="B972" i="1"/>
  <c r="AI971" i="1"/>
  <c r="AH971" i="1"/>
  <c r="B971" i="1"/>
  <c r="AH970" i="1"/>
  <c r="AI970" i="1" s="1"/>
  <c r="B970" i="1"/>
  <c r="AI969" i="1"/>
  <c r="AH969" i="1"/>
  <c r="B969" i="1"/>
  <c r="AI968" i="1"/>
  <c r="AH968" i="1"/>
  <c r="B968" i="1"/>
  <c r="AI967" i="1"/>
  <c r="AH967" i="1"/>
  <c r="B967" i="1"/>
  <c r="AH966" i="1"/>
  <c r="AI966" i="1" s="1"/>
  <c r="B966" i="1"/>
  <c r="AI965" i="1"/>
  <c r="AH965" i="1"/>
  <c r="B965" i="1"/>
  <c r="AI964" i="1"/>
  <c r="AH964" i="1"/>
  <c r="B964" i="1"/>
  <c r="AI963" i="1"/>
  <c r="AH963" i="1"/>
  <c r="B963" i="1"/>
  <c r="AH962" i="1"/>
  <c r="AI962" i="1" s="1"/>
  <c r="B962" i="1"/>
  <c r="AI961" i="1"/>
  <c r="AH961" i="1"/>
  <c r="B961" i="1"/>
  <c r="AH960" i="1"/>
  <c r="AI960" i="1" s="1"/>
  <c r="B960" i="1"/>
  <c r="AI959" i="1"/>
  <c r="AH959" i="1"/>
  <c r="B959" i="1"/>
  <c r="AH958" i="1"/>
  <c r="AI958" i="1" s="1"/>
  <c r="B958" i="1"/>
  <c r="AI957" i="1"/>
  <c r="AH957" i="1"/>
  <c r="B957" i="1"/>
  <c r="AH956" i="1"/>
  <c r="AI956" i="1" s="1"/>
  <c r="B956" i="1"/>
  <c r="AI955" i="1"/>
  <c r="AH955" i="1"/>
  <c r="B955" i="1"/>
  <c r="AH954" i="1"/>
  <c r="AI954" i="1" s="1"/>
  <c r="B954" i="1"/>
  <c r="AI953" i="1"/>
  <c r="AH953" i="1"/>
  <c r="B953" i="1"/>
  <c r="AH952" i="1"/>
  <c r="AI952" i="1" s="1"/>
  <c r="B952" i="1"/>
  <c r="AI951" i="1"/>
  <c r="AH951" i="1"/>
  <c r="B951" i="1"/>
  <c r="AH950" i="1"/>
  <c r="AI950" i="1" s="1"/>
  <c r="B950" i="1"/>
  <c r="AI949" i="1"/>
  <c r="AH949" i="1"/>
  <c r="B949" i="1"/>
  <c r="AH948" i="1"/>
  <c r="AI948" i="1" s="1"/>
  <c r="B948" i="1"/>
  <c r="AI947" i="1"/>
  <c r="AH947" i="1"/>
  <c r="B947" i="1"/>
  <c r="AH946" i="1"/>
  <c r="AI946" i="1" s="1"/>
  <c r="B946" i="1"/>
  <c r="AI945" i="1"/>
  <c r="AH945" i="1"/>
  <c r="B945" i="1"/>
  <c r="AH944" i="1"/>
  <c r="AI944" i="1" s="1"/>
  <c r="B944" i="1"/>
  <c r="AI943" i="1"/>
  <c r="AH943" i="1"/>
  <c r="B943" i="1"/>
  <c r="AH942" i="1"/>
  <c r="AI942" i="1" s="1"/>
  <c r="B942" i="1"/>
  <c r="AI941" i="1"/>
  <c r="AH941" i="1"/>
  <c r="B941" i="1"/>
  <c r="AI940" i="1"/>
  <c r="AH940" i="1"/>
  <c r="B940" i="1"/>
  <c r="AI939" i="1"/>
  <c r="AH939" i="1"/>
  <c r="B939" i="1"/>
  <c r="AH938" i="1"/>
  <c r="AI938" i="1" s="1"/>
  <c r="B938" i="1"/>
  <c r="AI937" i="1"/>
  <c r="AH937" i="1"/>
  <c r="B937" i="1"/>
  <c r="AI936" i="1"/>
  <c r="AH936" i="1"/>
  <c r="B936" i="1"/>
  <c r="AI935" i="1"/>
  <c r="AH935" i="1"/>
  <c r="B935" i="1"/>
  <c r="AH934" i="1"/>
  <c r="AI934" i="1" s="1"/>
  <c r="B934" i="1"/>
  <c r="AI933" i="1"/>
  <c r="AH933" i="1"/>
  <c r="B933" i="1"/>
  <c r="AH932" i="1"/>
  <c r="AI932" i="1" s="1"/>
  <c r="B932" i="1"/>
  <c r="AI931" i="1"/>
  <c r="AH931" i="1"/>
  <c r="B931" i="1"/>
  <c r="AH930" i="1"/>
  <c r="AI930" i="1" s="1"/>
  <c r="B930" i="1"/>
  <c r="AI929" i="1"/>
  <c r="AH929" i="1"/>
  <c r="B929" i="1"/>
  <c r="AH928" i="1"/>
  <c r="AI928" i="1" s="1"/>
  <c r="B928" i="1"/>
  <c r="AI927" i="1"/>
  <c r="AH927" i="1"/>
  <c r="B927" i="1"/>
  <c r="AH926" i="1"/>
  <c r="AI926" i="1" s="1"/>
  <c r="B926" i="1"/>
  <c r="AI925" i="1"/>
  <c r="AH925" i="1"/>
  <c r="B925" i="1"/>
  <c r="AH924" i="1"/>
  <c r="AI924" i="1" s="1"/>
  <c r="B924" i="1"/>
  <c r="AI923" i="1"/>
  <c r="AH923" i="1"/>
  <c r="B923" i="1"/>
  <c r="AH922" i="1"/>
  <c r="AI922" i="1" s="1"/>
  <c r="B922" i="1"/>
  <c r="AI921" i="1"/>
  <c r="AH921" i="1"/>
  <c r="B921" i="1"/>
  <c r="AI920" i="1"/>
  <c r="AH920" i="1"/>
  <c r="B920" i="1"/>
  <c r="AI919" i="1"/>
  <c r="AH919" i="1"/>
  <c r="B919" i="1"/>
  <c r="AH918" i="1"/>
  <c r="AI918" i="1" s="1"/>
  <c r="B918" i="1"/>
  <c r="AI917" i="1"/>
  <c r="AH917" i="1"/>
  <c r="B917" i="1"/>
  <c r="AI916" i="1"/>
  <c r="AH916" i="1"/>
  <c r="B916" i="1"/>
  <c r="AI915" i="1"/>
  <c r="AH915" i="1"/>
  <c r="B915" i="1"/>
  <c r="AH914" i="1"/>
  <c r="AI914" i="1" s="1"/>
  <c r="B914" i="1"/>
  <c r="AI913" i="1"/>
  <c r="AH913" i="1"/>
  <c r="B913" i="1"/>
  <c r="AH912" i="1"/>
  <c r="AI912" i="1" s="1"/>
  <c r="B912" i="1"/>
  <c r="AI911" i="1"/>
  <c r="AH911" i="1"/>
  <c r="B911" i="1"/>
  <c r="AH910" i="1"/>
  <c r="AI910" i="1" s="1"/>
  <c r="B910" i="1"/>
  <c r="AI909" i="1"/>
  <c r="AH909" i="1"/>
  <c r="B909" i="1"/>
  <c r="AH908" i="1"/>
  <c r="AI908" i="1" s="1"/>
  <c r="B908" i="1"/>
  <c r="AI907" i="1"/>
  <c r="AH907" i="1"/>
  <c r="B907" i="1"/>
  <c r="AH906" i="1"/>
  <c r="AI906" i="1" s="1"/>
  <c r="B906" i="1"/>
  <c r="AI905" i="1"/>
  <c r="AH905" i="1"/>
  <c r="B905" i="1"/>
  <c r="AI904" i="1"/>
  <c r="AH904" i="1"/>
  <c r="B904" i="1"/>
  <c r="AI903" i="1"/>
  <c r="AH903" i="1"/>
  <c r="B903" i="1"/>
  <c r="AH902" i="1"/>
  <c r="AI902" i="1" s="1"/>
  <c r="B902" i="1"/>
  <c r="AI901" i="1"/>
  <c r="AH901" i="1"/>
  <c r="B901" i="1"/>
  <c r="AI900" i="1"/>
  <c r="AH900" i="1"/>
  <c r="B900" i="1"/>
  <c r="AI899" i="1"/>
  <c r="AH899" i="1"/>
  <c r="B899" i="1"/>
  <c r="AH898" i="1"/>
  <c r="AI898" i="1" s="1"/>
  <c r="B898" i="1"/>
  <c r="AI897" i="1"/>
  <c r="AH897" i="1"/>
  <c r="B897" i="1"/>
  <c r="AH896" i="1"/>
  <c r="AI896" i="1" s="1"/>
  <c r="B896" i="1"/>
  <c r="AI895" i="1"/>
  <c r="AH895" i="1"/>
  <c r="B895" i="1"/>
  <c r="AH894" i="1"/>
  <c r="AI894" i="1" s="1"/>
  <c r="B894" i="1"/>
  <c r="AI893" i="1"/>
  <c r="AH893" i="1"/>
  <c r="B893" i="1"/>
  <c r="AH892" i="1"/>
  <c r="AI892" i="1" s="1"/>
  <c r="B892" i="1"/>
  <c r="AI891" i="1"/>
  <c r="AH891" i="1"/>
  <c r="B891" i="1"/>
  <c r="AH890" i="1"/>
  <c r="AI890" i="1" s="1"/>
  <c r="B890" i="1"/>
  <c r="AI889" i="1"/>
  <c r="AH889" i="1"/>
  <c r="B889" i="1"/>
  <c r="AH888" i="1"/>
  <c r="AI888" i="1" s="1"/>
  <c r="B888" i="1"/>
  <c r="AI887" i="1"/>
  <c r="AH887" i="1"/>
  <c r="B887" i="1"/>
  <c r="AH886" i="1"/>
  <c r="AI886" i="1" s="1"/>
  <c r="B886" i="1"/>
  <c r="AI885" i="1"/>
  <c r="AH885" i="1"/>
  <c r="B885" i="1"/>
  <c r="AH884" i="1"/>
  <c r="AI884" i="1" s="1"/>
  <c r="B884" i="1"/>
  <c r="AI883" i="1"/>
  <c r="AH883" i="1"/>
  <c r="B883" i="1"/>
  <c r="AH882" i="1"/>
  <c r="AI882" i="1" s="1"/>
  <c r="B882" i="1"/>
  <c r="AI881" i="1"/>
  <c r="AH881" i="1"/>
  <c r="AH880" i="1"/>
  <c r="AI880" i="1" s="1"/>
  <c r="B880" i="1"/>
  <c r="AH879" i="1"/>
  <c r="AI879" i="1" s="1"/>
  <c r="B879" i="1"/>
  <c r="AH878" i="1"/>
  <c r="AI878" i="1" s="1"/>
  <c r="B878" i="1"/>
  <c r="AI877" i="1"/>
  <c r="AH877" i="1"/>
  <c r="B877" i="1"/>
  <c r="AI876" i="1"/>
  <c r="AH876" i="1"/>
  <c r="B876" i="1"/>
  <c r="AH875" i="1"/>
  <c r="AI875" i="1" s="1"/>
  <c r="B875" i="1"/>
  <c r="AH874" i="1"/>
  <c r="AI874" i="1" s="1"/>
  <c r="B874" i="1"/>
  <c r="AH873" i="1"/>
  <c r="AI873" i="1" s="1"/>
  <c r="B873" i="1"/>
  <c r="AI872" i="1"/>
  <c r="AH872" i="1"/>
  <c r="B872" i="1"/>
  <c r="AH871" i="1"/>
  <c r="AI871" i="1" s="1"/>
  <c r="B871" i="1"/>
  <c r="AH870" i="1"/>
  <c r="AI870" i="1" s="1"/>
  <c r="B870" i="1"/>
  <c r="AH869" i="1"/>
  <c r="AI869" i="1" s="1"/>
  <c r="B869" i="1"/>
  <c r="AH868" i="1"/>
  <c r="AI868" i="1" s="1"/>
  <c r="B868" i="1"/>
  <c r="AI867" i="1"/>
  <c r="AH867" i="1"/>
  <c r="B867" i="1"/>
  <c r="AH866" i="1"/>
  <c r="AI866" i="1" s="1"/>
  <c r="B866" i="1"/>
  <c r="AI865" i="1"/>
  <c r="AH865" i="1"/>
  <c r="B865" i="1"/>
  <c r="AH864" i="1"/>
  <c r="AI864" i="1" s="1"/>
  <c r="B864" i="1"/>
  <c r="AH863" i="1"/>
  <c r="AI863" i="1" s="1"/>
  <c r="B863" i="1"/>
  <c r="AH862" i="1"/>
  <c r="AI862" i="1" s="1"/>
  <c r="B862" i="1"/>
  <c r="AI861" i="1"/>
  <c r="AH861" i="1"/>
  <c r="B861" i="1"/>
  <c r="AH860" i="1"/>
  <c r="AI860" i="1" s="1"/>
  <c r="B860" i="1"/>
  <c r="AH859" i="1"/>
  <c r="AI859" i="1" s="1"/>
  <c r="B859" i="1"/>
  <c r="AH858" i="1"/>
  <c r="AI858" i="1" s="1"/>
  <c r="B858" i="1"/>
  <c r="AH857" i="1"/>
  <c r="AI857" i="1" s="1"/>
  <c r="B857" i="1"/>
  <c r="AH856" i="1"/>
  <c r="AI856" i="1" s="1"/>
  <c r="B856" i="1"/>
  <c r="AH855" i="1"/>
  <c r="AI855" i="1" s="1"/>
  <c r="B855" i="1"/>
  <c r="AH854" i="1"/>
  <c r="AI854" i="1" s="1"/>
  <c r="B854" i="1"/>
  <c r="AI853" i="1"/>
  <c r="AH853" i="1"/>
  <c r="B853" i="1"/>
  <c r="AI852" i="1"/>
  <c r="AH852" i="1"/>
  <c r="B852" i="1"/>
  <c r="AH851" i="1"/>
  <c r="AI851" i="1" s="1"/>
  <c r="B851" i="1"/>
  <c r="AH850" i="1"/>
  <c r="AI850" i="1" s="1"/>
  <c r="B850" i="1"/>
  <c r="AH849" i="1"/>
  <c r="AI849" i="1" s="1"/>
  <c r="B849" i="1"/>
  <c r="AI848" i="1"/>
  <c r="AH848" i="1"/>
  <c r="B848" i="1"/>
  <c r="AH847" i="1"/>
  <c r="AI847" i="1" s="1"/>
  <c r="B847" i="1"/>
  <c r="AH846" i="1"/>
  <c r="AI846" i="1" s="1"/>
  <c r="B846" i="1"/>
  <c r="AH845" i="1"/>
  <c r="AI845" i="1" s="1"/>
  <c r="B845" i="1"/>
  <c r="AI844" i="1"/>
  <c r="AH844" i="1"/>
  <c r="B844" i="1"/>
  <c r="AH843" i="1"/>
  <c r="AI843" i="1" s="1"/>
  <c r="B843" i="1"/>
  <c r="AH842" i="1"/>
  <c r="AI842" i="1" s="1"/>
  <c r="B842" i="1"/>
  <c r="AH841" i="1"/>
  <c r="AI841" i="1" s="1"/>
  <c r="B841" i="1"/>
  <c r="AH840" i="1"/>
  <c r="AI840" i="1" s="1"/>
  <c r="B840" i="1"/>
  <c r="AI839" i="1"/>
  <c r="AH839" i="1"/>
  <c r="B839" i="1"/>
  <c r="AH838" i="1"/>
  <c r="AI838" i="1" s="1"/>
  <c r="B838" i="1"/>
  <c r="AH837" i="1"/>
  <c r="AI837" i="1" s="1"/>
  <c r="B837" i="1"/>
  <c r="AH836" i="1"/>
  <c r="AI836" i="1" s="1"/>
  <c r="B836" i="1"/>
  <c r="AI835" i="1"/>
  <c r="AH835" i="1"/>
  <c r="B835" i="1"/>
  <c r="AH834" i="1"/>
  <c r="AI834" i="1" s="1"/>
  <c r="B834" i="1"/>
  <c r="AH833" i="1"/>
  <c r="AI833" i="1" s="1"/>
  <c r="B833" i="1"/>
  <c r="AH832" i="1"/>
  <c r="AI832" i="1" s="1"/>
  <c r="B832" i="1"/>
  <c r="AH831" i="1"/>
  <c r="AI831" i="1" s="1"/>
  <c r="B831" i="1"/>
  <c r="AH830" i="1"/>
  <c r="AI830" i="1" s="1"/>
  <c r="B830" i="1"/>
  <c r="AH829" i="1"/>
  <c r="AI829" i="1" s="1"/>
  <c r="B829" i="1"/>
  <c r="AH828" i="1"/>
  <c r="AI828" i="1" s="1"/>
  <c r="B828" i="1"/>
  <c r="AH827" i="1"/>
  <c r="AI827" i="1" s="1"/>
  <c r="B827" i="1"/>
  <c r="AH826" i="1"/>
  <c r="AI826" i="1" s="1"/>
  <c r="B826" i="1"/>
  <c r="AH825" i="1"/>
  <c r="AI825" i="1" s="1"/>
  <c r="B825" i="1"/>
  <c r="AH824" i="1"/>
  <c r="AI824" i="1" s="1"/>
  <c r="B824" i="1"/>
  <c r="AH823" i="1"/>
  <c r="AI823" i="1" s="1"/>
  <c r="B823" i="1"/>
  <c r="AH822" i="1"/>
  <c r="AI822" i="1" s="1"/>
  <c r="B822" i="1"/>
  <c r="AH821" i="1"/>
  <c r="AI821" i="1" s="1"/>
  <c r="B821" i="1"/>
  <c r="AH820" i="1"/>
  <c r="AI820" i="1" s="1"/>
  <c r="B820" i="1"/>
  <c r="AH819" i="1"/>
  <c r="AI819" i="1" s="1"/>
  <c r="B819" i="1"/>
  <c r="AH818" i="1"/>
  <c r="AI818" i="1" s="1"/>
  <c r="B818" i="1"/>
  <c r="AI817" i="1"/>
  <c r="AH817" i="1"/>
  <c r="B817" i="1"/>
  <c r="AH816" i="1"/>
  <c r="AI816" i="1" s="1"/>
  <c r="B816" i="1"/>
  <c r="AI815" i="1"/>
  <c r="AH815" i="1"/>
  <c r="B815" i="1"/>
  <c r="AH814" i="1"/>
  <c r="AI814" i="1" s="1"/>
  <c r="B814" i="1"/>
  <c r="AI813" i="1"/>
  <c r="AH813" i="1"/>
  <c r="B813" i="1"/>
  <c r="AH812" i="1"/>
  <c r="AI812" i="1" s="1"/>
  <c r="B812" i="1"/>
  <c r="AH811" i="1"/>
  <c r="AI811" i="1" s="1"/>
  <c r="B811" i="1"/>
  <c r="AH810" i="1"/>
  <c r="AI810" i="1" s="1"/>
  <c r="B810" i="1"/>
  <c r="AH809" i="1"/>
  <c r="AI809" i="1" s="1"/>
  <c r="B809" i="1"/>
  <c r="AH808" i="1"/>
  <c r="AI808" i="1" s="1"/>
  <c r="B808" i="1"/>
  <c r="AI807" i="1"/>
  <c r="AH807" i="1"/>
  <c r="B807" i="1"/>
  <c r="AH806" i="1"/>
  <c r="AI806" i="1" s="1"/>
  <c r="B806" i="1"/>
  <c r="AI805" i="1"/>
  <c r="AH805" i="1"/>
  <c r="AH804" i="1"/>
  <c r="AI804" i="1" s="1"/>
  <c r="B804" i="1"/>
  <c r="AH803" i="1"/>
  <c r="AI803" i="1" s="1"/>
  <c r="B803" i="1"/>
  <c r="AI802" i="1"/>
  <c r="AH802" i="1"/>
  <c r="B802" i="1"/>
  <c r="AH801" i="1"/>
  <c r="AI801" i="1" s="1"/>
  <c r="B801" i="1"/>
  <c r="AH800" i="1"/>
  <c r="AI800" i="1" s="1"/>
  <c r="B800" i="1"/>
  <c r="AI799" i="1"/>
  <c r="AH799" i="1"/>
  <c r="B799" i="1"/>
  <c r="AH798" i="1"/>
  <c r="AI798" i="1" s="1"/>
  <c r="B798" i="1"/>
  <c r="AH797" i="1"/>
  <c r="AI797" i="1" s="1"/>
  <c r="B797" i="1"/>
  <c r="AH796" i="1"/>
  <c r="AI796" i="1" s="1"/>
  <c r="B796" i="1"/>
  <c r="AI795" i="1"/>
  <c r="AH795" i="1"/>
  <c r="B795" i="1"/>
  <c r="AH794" i="1"/>
  <c r="AI794" i="1" s="1"/>
  <c r="B794" i="1"/>
  <c r="AI793" i="1"/>
  <c r="AH793" i="1"/>
  <c r="B793" i="1"/>
  <c r="AH792" i="1"/>
  <c r="AI792" i="1" s="1"/>
  <c r="B792" i="1"/>
  <c r="AH791" i="1"/>
  <c r="AI791" i="1" s="1"/>
  <c r="B791" i="1"/>
  <c r="AI790" i="1"/>
  <c r="AH790" i="1"/>
  <c r="B790" i="1"/>
  <c r="AI789" i="1"/>
  <c r="AH789" i="1"/>
  <c r="B789" i="1"/>
  <c r="AH788" i="1"/>
  <c r="AI788" i="1" s="1"/>
  <c r="B788" i="1"/>
  <c r="AH787" i="1"/>
  <c r="AI787" i="1" s="1"/>
  <c r="B787" i="1"/>
  <c r="AI786" i="1"/>
  <c r="AH786" i="1"/>
  <c r="B786" i="1"/>
  <c r="AH785" i="1"/>
  <c r="AI785" i="1" s="1"/>
  <c r="B785" i="1"/>
  <c r="AH784" i="1"/>
  <c r="AI784" i="1" s="1"/>
  <c r="B784" i="1"/>
  <c r="AI783" i="1"/>
  <c r="AH783" i="1"/>
  <c r="B783" i="1"/>
  <c r="AH782" i="1"/>
  <c r="AI782" i="1" s="1"/>
  <c r="B782" i="1"/>
  <c r="AH781" i="1"/>
  <c r="AI781" i="1" s="1"/>
  <c r="B781" i="1"/>
  <c r="AH780" i="1"/>
  <c r="AI780" i="1" s="1"/>
  <c r="B780" i="1"/>
  <c r="AH779" i="1"/>
  <c r="AI779" i="1" s="1"/>
  <c r="B779" i="1"/>
  <c r="AH778" i="1"/>
  <c r="AI778" i="1" s="1"/>
  <c r="B778" i="1"/>
  <c r="AI777" i="1"/>
  <c r="AH777" i="1"/>
  <c r="B777" i="1"/>
  <c r="AH776" i="1"/>
  <c r="AI776" i="1" s="1"/>
  <c r="B776" i="1"/>
  <c r="AH775" i="1"/>
  <c r="AI775" i="1" s="1"/>
  <c r="B775" i="1"/>
  <c r="AI774" i="1"/>
  <c r="AH774" i="1"/>
  <c r="B774" i="1"/>
  <c r="AH773" i="1"/>
  <c r="AI773" i="1" s="1"/>
  <c r="B773" i="1"/>
  <c r="AH772" i="1"/>
  <c r="AI772" i="1" s="1"/>
  <c r="B772" i="1"/>
  <c r="AI771" i="1"/>
  <c r="AH771" i="1"/>
  <c r="B771" i="1"/>
  <c r="AI770" i="1"/>
  <c r="AH770" i="1"/>
  <c r="B770" i="1"/>
  <c r="AH769" i="1"/>
  <c r="AI769" i="1" s="1"/>
  <c r="B769" i="1"/>
  <c r="AH768" i="1"/>
  <c r="AI768" i="1" s="1"/>
  <c r="B768" i="1"/>
  <c r="AI767" i="1"/>
  <c r="AH767" i="1"/>
  <c r="B767" i="1"/>
  <c r="AH766" i="1"/>
  <c r="AI766" i="1" s="1"/>
  <c r="B766" i="1"/>
  <c r="AI765" i="1"/>
  <c r="AH765" i="1"/>
  <c r="B765" i="1"/>
  <c r="AH764" i="1"/>
  <c r="AI764" i="1" s="1"/>
  <c r="B764" i="1"/>
  <c r="AH763" i="1"/>
  <c r="AI763" i="1" s="1"/>
  <c r="B763" i="1"/>
  <c r="AH762" i="1"/>
  <c r="AI762" i="1" s="1"/>
  <c r="B762" i="1"/>
  <c r="AH761" i="1"/>
  <c r="AI761" i="1" s="1"/>
  <c r="B761" i="1"/>
  <c r="AH760" i="1"/>
  <c r="AI760" i="1" s="1"/>
  <c r="B760" i="1"/>
  <c r="AI759" i="1"/>
  <c r="AH759" i="1"/>
  <c r="B759" i="1"/>
  <c r="AI758" i="1"/>
  <c r="AH758" i="1"/>
  <c r="B758" i="1"/>
  <c r="AH757" i="1"/>
  <c r="AI757" i="1" s="1"/>
  <c r="B757" i="1"/>
  <c r="AH756" i="1"/>
  <c r="AI756" i="1" s="1"/>
  <c r="B756" i="1"/>
  <c r="AH755" i="1"/>
  <c r="AI755" i="1" s="1"/>
  <c r="B755" i="1"/>
  <c r="AI754" i="1"/>
  <c r="AH754" i="1"/>
  <c r="B754" i="1"/>
  <c r="AH753" i="1"/>
  <c r="AI753" i="1" s="1"/>
  <c r="B753" i="1"/>
  <c r="AH752" i="1"/>
  <c r="AI752" i="1" s="1"/>
  <c r="B752" i="1"/>
  <c r="AI751" i="1"/>
  <c r="AH751" i="1"/>
  <c r="B751" i="1"/>
  <c r="AI750" i="1"/>
  <c r="AH750" i="1"/>
  <c r="B750" i="1"/>
  <c r="AH749" i="1"/>
  <c r="AI749" i="1" s="1"/>
  <c r="B749" i="1"/>
  <c r="AH748" i="1"/>
  <c r="AI748" i="1" s="1"/>
  <c r="B748" i="1"/>
  <c r="AH747" i="1"/>
  <c r="AI747" i="1" s="1"/>
  <c r="B747" i="1"/>
  <c r="AH746" i="1"/>
  <c r="AI746" i="1" s="1"/>
  <c r="B746" i="1"/>
  <c r="AI745" i="1"/>
  <c r="AH745" i="1"/>
  <c r="B745" i="1"/>
  <c r="AH744" i="1"/>
  <c r="AI744" i="1" s="1"/>
  <c r="B744" i="1"/>
  <c r="AH743" i="1"/>
  <c r="AI743" i="1" s="1"/>
  <c r="B743" i="1"/>
  <c r="AI742" i="1"/>
  <c r="AH742" i="1"/>
  <c r="B742" i="1"/>
  <c r="AI741" i="1"/>
  <c r="AH741" i="1"/>
  <c r="B741" i="1"/>
  <c r="AH740" i="1"/>
  <c r="AI740" i="1" s="1"/>
  <c r="B740" i="1"/>
  <c r="AH739" i="1"/>
  <c r="AI739" i="1" s="1"/>
  <c r="B739" i="1"/>
  <c r="AI738" i="1"/>
  <c r="AH738" i="1"/>
  <c r="B738" i="1"/>
  <c r="AI737" i="1"/>
  <c r="AH737" i="1"/>
  <c r="B737" i="1"/>
  <c r="AH736" i="1"/>
  <c r="AI736" i="1" s="1"/>
  <c r="B736" i="1"/>
  <c r="AH735" i="1"/>
  <c r="AI735" i="1" s="1"/>
  <c r="B735" i="1"/>
  <c r="AH734" i="1"/>
  <c r="AI734" i="1" s="1"/>
  <c r="B734" i="1"/>
  <c r="AH733" i="1"/>
  <c r="AI733" i="1" s="1"/>
  <c r="B733" i="1"/>
  <c r="AH732" i="1"/>
  <c r="AI732" i="1" s="1"/>
  <c r="B732" i="1"/>
  <c r="AH731" i="1"/>
  <c r="AI731" i="1" s="1"/>
  <c r="B731" i="1"/>
  <c r="AH730" i="1"/>
  <c r="AI730" i="1" s="1"/>
  <c r="B730" i="1"/>
  <c r="AI729" i="1"/>
  <c r="AH729" i="1"/>
  <c r="B729" i="1"/>
  <c r="AH728" i="1"/>
  <c r="AI728" i="1" s="1"/>
  <c r="B728" i="1"/>
  <c r="AH727" i="1"/>
  <c r="AI727" i="1" s="1"/>
  <c r="B727" i="1"/>
  <c r="AH726" i="1"/>
  <c r="AI726" i="1" s="1"/>
  <c r="B726" i="1"/>
  <c r="AH725" i="1"/>
  <c r="AI725" i="1" s="1"/>
  <c r="B725" i="1"/>
  <c r="AH724" i="1"/>
  <c r="AI724" i="1" s="1"/>
  <c r="B724" i="1"/>
  <c r="AI723" i="1"/>
  <c r="AH723" i="1"/>
  <c r="B723" i="1"/>
  <c r="AH722" i="1"/>
  <c r="AI722" i="1" s="1"/>
  <c r="B722" i="1"/>
  <c r="AH721" i="1"/>
  <c r="AI721" i="1" s="1"/>
  <c r="B721" i="1"/>
  <c r="AH720" i="1"/>
  <c r="AI720" i="1" s="1"/>
  <c r="B720" i="1"/>
  <c r="AI719" i="1"/>
  <c r="AH719" i="1"/>
  <c r="B719" i="1"/>
  <c r="AH718" i="1"/>
  <c r="AI718" i="1" s="1"/>
  <c r="B718" i="1"/>
  <c r="AH717" i="1"/>
  <c r="AI717" i="1" s="1"/>
  <c r="B717" i="1"/>
  <c r="AH716" i="1"/>
  <c r="AI716" i="1" s="1"/>
  <c r="B716" i="1"/>
  <c r="AI715" i="1"/>
  <c r="AH715" i="1"/>
  <c r="B715" i="1"/>
  <c r="AH714" i="1"/>
  <c r="AI714" i="1" s="1"/>
  <c r="B714" i="1"/>
  <c r="AH713" i="1"/>
  <c r="AI713" i="1" s="1"/>
  <c r="B713" i="1"/>
  <c r="AH712" i="1"/>
  <c r="AI712" i="1" s="1"/>
  <c r="B712" i="1"/>
  <c r="AH711" i="1"/>
  <c r="AI711" i="1" s="1"/>
  <c r="B711" i="1"/>
  <c r="AI710" i="1"/>
  <c r="AH710" i="1"/>
  <c r="B710" i="1"/>
  <c r="AH709" i="1"/>
  <c r="AI709" i="1" s="1"/>
  <c r="B709" i="1"/>
  <c r="AH708" i="1"/>
  <c r="AI708" i="1" s="1"/>
  <c r="B708" i="1"/>
  <c r="AH707" i="1"/>
  <c r="AI707" i="1" s="1"/>
  <c r="B707" i="1"/>
  <c r="AI706" i="1"/>
  <c r="AH706" i="1"/>
  <c r="B706" i="1"/>
  <c r="AH705" i="1"/>
  <c r="AI705" i="1" s="1"/>
  <c r="B705" i="1"/>
  <c r="AH704" i="1"/>
  <c r="AI704" i="1" s="1"/>
  <c r="B704" i="1"/>
  <c r="AH703" i="1"/>
  <c r="AI703" i="1" s="1"/>
  <c r="B703" i="1"/>
  <c r="AH702" i="1"/>
  <c r="AI702" i="1" s="1"/>
  <c r="B702" i="1"/>
  <c r="AH701" i="1"/>
  <c r="AI701" i="1" s="1"/>
  <c r="B701" i="1"/>
  <c r="AH700" i="1"/>
  <c r="AI700" i="1" s="1"/>
  <c r="B700" i="1"/>
  <c r="AH699" i="1"/>
  <c r="AI699" i="1" s="1"/>
  <c r="B699" i="1"/>
  <c r="AH698" i="1"/>
  <c r="AI698" i="1" s="1"/>
  <c r="B698" i="1"/>
  <c r="AI697" i="1"/>
  <c r="AH697" i="1"/>
  <c r="B697" i="1"/>
  <c r="AH696" i="1"/>
  <c r="AI696" i="1" s="1"/>
  <c r="B696" i="1"/>
  <c r="AH695" i="1"/>
  <c r="AI695" i="1" s="1"/>
  <c r="B695" i="1"/>
  <c r="AH694" i="1"/>
  <c r="AI694" i="1" s="1"/>
  <c r="B694" i="1"/>
  <c r="AI693" i="1"/>
  <c r="AH693" i="1"/>
  <c r="B693" i="1"/>
  <c r="AH692" i="1"/>
  <c r="AI692" i="1" s="1"/>
  <c r="B692" i="1"/>
  <c r="AH691" i="1"/>
  <c r="AI691" i="1" s="1"/>
  <c r="B691" i="1"/>
  <c r="AI690" i="1"/>
  <c r="AH690" i="1"/>
  <c r="B690" i="1"/>
  <c r="AH689" i="1"/>
  <c r="AI689" i="1" s="1"/>
  <c r="B689" i="1"/>
  <c r="AH688" i="1"/>
  <c r="AI688" i="1" s="1"/>
  <c r="B688" i="1"/>
  <c r="AH687" i="1"/>
  <c r="AI687" i="1" s="1"/>
  <c r="B687" i="1"/>
  <c r="AH686" i="1"/>
  <c r="AI686" i="1" s="1"/>
  <c r="B686" i="1"/>
  <c r="AI685" i="1"/>
  <c r="AH685" i="1"/>
  <c r="B685" i="1"/>
  <c r="AH684" i="1"/>
  <c r="AI684" i="1" s="1"/>
  <c r="B684" i="1"/>
  <c r="AI683" i="1"/>
  <c r="AH683" i="1"/>
  <c r="B683" i="1"/>
  <c r="AH682" i="1"/>
  <c r="AI682" i="1" s="1"/>
  <c r="B682" i="1"/>
  <c r="AH681" i="1"/>
  <c r="AI681" i="1" s="1"/>
  <c r="B681" i="1"/>
  <c r="AH680" i="1"/>
  <c r="AI680" i="1" s="1"/>
  <c r="B680" i="1"/>
  <c r="AH679" i="1"/>
  <c r="AI679" i="1" s="1"/>
  <c r="B679" i="1"/>
  <c r="AH678" i="1"/>
  <c r="AI678" i="1" s="1"/>
  <c r="B678" i="1"/>
  <c r="AH677" i="1"/>
  <c r="AI677" i="1" s="1"/>
  <c r="B677" i="1"/>
  <c r="AH676" i="1"/>
  <c r="AI676" i="1" s="1"/>
  <c r="B676" i="1"/>
  <c r="AI675" i="1"/>
  <c r="AH675" i="1"/>
  <c r="B675" i="1"/>
  <c r="AI674" i="1"/>
  <c r="AH674" i="1"/>
  <c r="B674" i="1"/>
  <c r="AI673" i="1"/>
  <c r="AH673" i="1"/>
  <c r="B673" i="1"/>
  <c r="AH672" i="1"/>
  <c r="AI672" i="1" s="1"/>
  <c r="B672" i="1"/>
  <c r="AI671" i="1"/>
  <c r="AH671" i="1"/>
  <c r="B671" i="1"/>
  <c r="AI670" i="1"/>
  <c r="AH670" i="1"/>
  <c r="B670" i="1"/>
  <c r="AH669" i="1"/>
  <c r="AI669" i="1" s="1"/>
  <c r="B669" i="1"/>
  <c r="AH668" i="1"/>
  <c r="AI668" i="1" s="1"/>
  <c r="B668" i="1"/>
  <c r="AH667" i="1"/>
  <c r="AI667" i="1" s="1"/>
  <c r="B667" i="1"/>
  <c r="AH666" i="1"/>
  <c r="AI666" i="1" s="1"/>
  <c r="B666" i="1"/>
  <c r="AI665" i="1"/>
  <c r="AH665" i="1"/>
  <c r="B665" i="1"/>
  <c r="AH664" i="1"/>
  <c r="AI664" i="1" s="1"/>
  <c r="B664" i="1"/>
  <c r="AH663" i="1"/>
  <c r="AI663" i="1" s="1"/>
  <c r="B663" i="1"/>
  <c r="AI662" i="1"/>
  <c r="AH662" i="1"/>
  <c r="B662" i="1"/>
  <c r="AI661" i="1"/>
  <c r="AH661" i="1"/>
  <c r="B661" i="1"/>
  <c r="AH660" i="1"/>
  <c r="AI660" i="1" s="1"/>
  <c r="B660" i="1"/>
  <c r="AI659" i="1"/>
  <c r="AH659" i="1"/>
  <c r="B659" i="1"/>
  <c r="AI658" i="1"/>
  <c r="AH658" i="1"/>
  <c r="B658" i="1"/>
  <c r="AH657" i="1"/>
  <c r="AI657" i="1" s="1"/>
  <c r="B657" i="1"/>
  <c r="AH656" i="1"/>
  <c r="AI656" i="1" s="1"/>
  <c r="B656" i="1"/>
  <c r="AI655" i="1"/>
  <c r="AH655" i="1"/>
  <c r="B655" i="1"/>
  <c r="AH654" i="1"/>
  <c r="AI654" i="1" s="1"/>
  <c r="B654" i="1"/>
  <c r="AH653" i="1"/>
  <c r="AI653" i="1" s="1"/>
  <c r="B653" i="1"/>
  <c r="AH652" i="1"/>
  <c r="AI652" i="1" s="1"/>
  <c r="B652" i="1"/>
  <c r="AH651" i="1"/>
  <c r="AI651" i="1" s="1"/>
  <c r="B651" i="1"/>
  <c r="AI650" i="1"/>
  <c r="AH650" i="1"/>
  <c r="B650" i="1"/>
  <c r="AI649" i="1"/>
  <c r="AH649" i="1"/>
  <c r="B649" i="1"/>
  <c r="AH648" i="1"/>
  <c r="AI648" i="1" s="1"/>
  <c r="B648" i="1"/>
  <c r="AI647" i="1"/>
  <c r="AH647" i="1"/>
  <c r="B647" i="1"/>
  <c r="AI646" i="1"/>
  <c r="AH646" i="1"/>
  <c r="B646" i="1"/>
  <c r="AI645" i="1"/>
  <c r="AH645" i="1"/>
  <c r="B645" i="1"/>
  <c r="AH644" i="1"/>
  <c r="AI644" i="1" s="1"/>
  <c r="B644" i="1"/>
  <c r="AI643" i="1"/>
  <c r="AH643" i="1"/>
  <c r="B643" i="1"/>
  <c r="AH642" i="1"/>
  <c r="AI642" i="1" s="1"/>
  <c r="B642" i="1"/>
  <c r="AI641" i="1"/>
  <c r="AH641" i="1"/>
  <c r="B641" i="1"/>
  <c r="AH640" i="1"/>
  <c r="AI640" i="1" s="1"/>
  <c r="B640" i="1"/>
  <c r="AH639" i="1"/>
  <c r="AI639" i="1" s="1"/>
  <c r="B639" i="1"/>
  <c r="AH638" i="1"/>
  <c r="AI638" i="1" s="1"/>
  <c r="B638" i="1"/>
  <c r="AI637" i="1"/>
  <c r="AH637" i="1"/>
  <c r="B637" i="1"/>
  <c r="AH636" i="1"/>
  <c r="AI636" i="1" s="1"/>
  <c r="B636" i="1"/>
  <c r="AH635" i="1"/>
  <c r="AI635" i="1" s="1"/>
  <c r="B635" i="1"/>
  <c r="AI634" i="1"/>
  <c r="AH634" i="1"/>
  <c r="B634" i="1"/>
  <c r="AH633" i="1"/>
  <c r="AI633" i="1" s="1"/>
  <c r="B633" i="1"/>
  <c r="AH632" i="1"/>
  <c r="AI632" i="1" s="1"/>
  <c r="B632" i="1"/>
  <c r="AH631" i="1"/>
  <c r="AI631" i="1" s="1"/>
  <c r="B631" i="1"/>
  <c r="AH630" i="1"/>
  <c r="AI630" i="1" s="1"/>
  <c r="B630" i="1"/>
  <c r="AH629" i="1"/>
  <c r="AI629" i="1" s="1"/>
  <c r="B629" i="1"/>
  <c r="AH628" i="1"/>
  <c r="AI628" i="1" s="1"/>
  <c r="B628" i="1"/>
  <c r="AI627" i="1"/>
  <c r="AH627" i="1"/>
  <c r="B627" i="1"/>
  <c r="AH626" i="1"/>
  <c r="AI626" i="1" s="1"/>
  <c r="B626" i="1"/>
  <c r="AI625" i="1"/>
  <c r="AH625" i="1"/>
  <c r="B625" i="1"/>
  <c r="AH624" i="1"/>
  <c r="AI624" i="1" s="1"/>
  <c r="B624" i="1"/>
  <c r="AI623" i="1"/>
  <c r="AH623" i="1"/>
  <c r="B623" i="1"/>
  <c r="AI622" i="1"/>
  <c r="AH622" i="1"/>
  <c r="B622" i="1"/>
  <c r="AI621" i="1"/>
  <c r="AH621" i="1"/>
  <c r="B621" i="1"/>
  <c r="AH620" i="1"/>
  <c r="AI620" i="1" s="1"/>
  <c r="B620" i="1"/>
  <c r="AH619" i="1"/>
  <c r="AI619" i="1" s="1"/>
  <c r="B619" i="1"/>
  <c r="AH618" i="1"/>
  <c r="AI618" i="1" s="1"/>
  <c r="B618" i="1"/>
  <c r="AH617" i="1"/>
  <c r="AI617" i="1" s="1"/>
  <c r="B617" i="1"/>
  <c r="AH616" i="1"/>
  <c r="AI616" i="1" s="1"/>
  <c r="B616" i="1"/>
  <c r="AH615" i="1"/>
  <c r="AI615" i="1" s="1"/>
  <c r="B615" i="1"/>
  <c r="AI614" i="1"/>
  <c r="AH614" i="1"/>
  <c r="B614" i="1"/>
  <c r="AI613" i="1"/>
  <c r="AH613" i="1"/>
  <c r="B613" i="1"/>
  <c r="AH612" i="1"/>
  <c r="AI612" i="1" s="1"/>
  <c r="B612" i="1"/>
  <c r="AH611" i="1"/>
  <c r="AI611" i="1" s="1"/>
  <c r="B611" i="1"/>
  <c r="AI610" i="1"/>
  <c r="AH610" i="1"/>
  <c r="B610" i="1"/>
  <c r="AH609" i="1"/>
  <c r="AI609" i="1" s="1"/>
  <c r="B609" i="1"/>
  <c r="AH608" i="1"/>
  <c r="AI608" i="1" s="1"/>
  <c r="B608" i="1"/>
  <c r="AI607" i="1"/>
  <c r="AH607" i="1"/>
  <c r="B607" i="1"/>
  <c r="AH606" i="1"/>
  <c r="AI606" i="1" s="1"/>
  <c r="B606" i="1"/>
  <c r="AH605" i="1"/>
  <c r="AI605" i="1" s="1"/>
  <c r="B605" i="1"/>
  <c r="AH604" i="1"/>
  <c r="AI604" i="1" s="1"/>
  <c r="B604" i="1"/>
  <c r="AI603" i="1"/>
  <c r="AH603" i="1"/>
  <c r="B603" i="1"/>
  <c r="AH602" i="1"/>
  <c r="AI602" i="1" s="1"/>
  <c r="B602" i="1"/>
  <c r="AI601" i="1"/>
  <c r="AH601" i="1"/>
  <c r="B601" i="1"/>
  <c r="AH600" i="1"/>
  <c r="AI600" i="1" s="1"/>
  <c r="B600" i="1"/>
  <c r="AH599" i="1"/>
  <c r="AI599" i="1" s="1"/>
  <c r="B599" i="1"/>
  <c r="AI598" i="1"/>
  <c r="AH598" i="1"/>
  <c r="B598" i="1"/>
  <c r="AI597" i="1"/>
  <c r="AH597" i="1"/>
  <c r="B597" i="1"/>
  <c r="AH596" i="1"/>
  <c r="AI596" i="1" s="1"/>
  <c r="B596" i="1"/>
  <c r="AH595" i="1"/>
  <c r="AI595" i="1" s="1"/>
  <c r="B595" i="1"/>
  <c r="AI594" i="1"/>
  <c r="AH594" i="1"/>
  <c r="B594" i="1"/>
  <c r="AH593" i="1"/>
  <c r="AI593" i="1" s="1"/>
  <c r="B593" i="1"/>
  <c r="AH592" i="1"/>
  <c r="AI592" i="1" s="1"/>
  <c r="B592" i="1"/>
  <c r="AH591" i="1"/>
  <c r="AI591" i="1" s="1"/>
  <c r="B591" i="1"/>
  <c r="AH590" i="1"/>
  <c r="AI590" i="1" s="1"/>
  <c r="B590" i="1"/>
  <c r="AH589" i="1"/>
  <c r="AI589" i="1" s="1"/>
  <c r="B589" i="1"/>
  <c r="AH588" i="1"/>
  <c r="AI588" i="1" s="1"/>
  <c r="B588" i="1"/>
  <c r="AH587" i="1"/>
  <c r="AI587" i="1" s="1"/>
  <c r="B587" i="1"/>
  <c r="AH586" i="1"/>
  <c r="AI586" i="1" s="1"/>
  <c r="B586" i="1"/>
  <c r="AI585" i="1"/>
  <c r="AH585" i="1"/>
  <c r="B585" i="1"/>
  <c r="AI584" i="1"/>
  <c r="AH584" i="1"/>
  <c r="B584" i="1"/>
  <c r="AH583" i="1"/>
  <c r="AI583" i="1" s="1"/>
  <c r="B583" i="1"/>
  <c r="AH582" i="1"/>
  <c r="AI582" i="1" s="1"/>
  <c r="B582" i="1"/>
  <c r="AI581" i="1"/>
  <c r="AH581" i="1"/>
  <c r="B581" i="1"/>
  <c r="AI580" i="1"/>
  <c r="AH580" i="1"/>
  <c r="B580" i="1"/>
  <c r="AH579" i="1"/>
  <c r="AI579" i="1" s="1"/>
  <c r="B579" i="1"/>
  <c r="AH578" i="1"/>
  <c r="AI578" i="1" s="1"/>
  <c r="B578" i="1"/>
  <c r="AI577" i="1"/>
  <c r="AH577" i="1"/>
  <c r="B577" i="1"/>
  <c r="AI576" i="1"/>
  <c r="AH576" i="1"/>
  <c r="B576" i="1"/>
  <c r="AH575" i="1"/>
  <c r="AI575" i="1" s="1"/>
  <c r="B575" i="1"/>
  <c r="AH574" i="1"/>
  <c r="AI574" i="1" s="1"/>
  <c r="B574" i="1"/>
  <c r="AI573" i="1"/>
  <c r="AH573" i="1"/>
  <c r="B573" i="1"/>
  <c r="AI572" i="1"/>
  <c r="AH572" i="1"/>
  <c r="B572" i="1"/>
  <c r="AH571" i="1"/>
  <c r="AI571" i="1" s="1"/>
  <c r="B571" i="1"/>
  <c r="AH570" i="1"/>
  <c r="AI570" i="1" s="1"/>
  <c r="B570" i="1"/>
  <c r="AI569" i="1"/>
  <c r="AH569" i="1"/>
  <c r="B569" i="1"/>
  <c r="AI568" i="1"/>
  <c r="AH568" i="1"/>
  <c r="B568" i="1"/>
  <c r="AH567" i="1"/>
  <c r="AI567" i="1" s="1"/>
  <c r="B567" i="1"/>
  <c r="AH566" i="1"/>
  <c r="AI566" i="1" s="1"/>
  <c r="B566" i="1"/>
  <c r="AI565" i="1"/>
  <c r="AH565" i="1"/>
  <c r="B565" i="1"/>
  <c r="AI564" i="1"/>
  <c r="AH564" i="1"/>
  <c r="B564" i="1"/>
  <c r="AH563" i="1"/>
  <c r="AI563" i="1" s="1"/>
  <c r="B563" i="1"/>
  <c r="AH562" i="1"/>
  <c r="AI562" i="1" s="1"/>
  <c r="B562" i="1"/>
  <c r="AI561" i="1"/>
  <c r="AH561" i="1"/>
  <c r="B561" i="1"/>
  <c r="AI560" i="1"/>
  <c r="AH560" i="1"/>
  <c r="B560" i="1"/>
  <c r="AH559" i="1"/>
  <c r="AI559" i="1" s="1"/>
  <c r="B559" i="1"/>
  <c r="AH558" i="1"/>
  <c r="AI558" i="1" s="1"/>
  <c r="B558" i="1"/>
  <c r="AI557" i="1"/>
  <c r="AH557" i="1"/>
  <c r="B557" i="1"/>
  <c r="AI556" i="1"/>
  <c r="AH556" i="1"/>
  <c r="B556" i="1"/>
  <c r="AH555" i="1"/>
  <c r="AI555" i="1" s="1"/>
  <c r="B555" i="1"/>
  <c r="AH554" i="1"/>
  <c r="AI554" i="1" s="1"/>
  <c r="B554" i="1"/>
  <c r="AI553" i="1"/>
  <c r="AH553" i="1"/>
  <c r="B553" i="1"/>
  <c r="AI552" i="1"/>
  <c r="AH552" i="1"/>
  <c r="B552" i="1"/>
  <c r="AH551" i="1"/>
  <c r="AI551" i="1" s="1"/>
  <c r="B551" i="1"/>
  <c r="AH550" i="1"/>
  <c r="AI550" i="1" s="1"/>
  <c r="B550" i="1"/>
  <c r="AI549" i="1"/>
  <c r="AH549" i="1"/>
  <c r="B549" i="1"/>
  <c r="AI548" i="1"/>
  <c r="AH548" i="1"/>
  <c r="B548" i="1"/>
  <c r="AH547" i="1"/>
  <c r="AI547" i="1" s="1"/>
  <c r="B547" i="1"/>
  <c r="AH546" i="1"/>
  <c r="AI546" i="1" s="1"/>
  <c r="B546" i="1"/>
  <c r="AI545" i="1"/>
  <c r="AH545" i="1"/>
  <c r="B545" i="1"/>
  <c r="AI544" i="1"/>
  <c r="AH544" i="1"/>
  <c r="B544" i="1"/>
  <c r="AH543" i="1"/>
  <c r="AI543" i="1" s="1"/>
  <c r="B543" i="1"/>
  <c r="AH542" i="1"/>
  <c r="AI542" i="1" s="1"/>
  <c r="B542" i="1"/>
  <c r="AI541" i="1"/>
  <c r="AH541" i="1"/>
  <c r="B541" i="1"/>
  <c r="AI540" i="1"/>
  <c r="AH540" i="1"/>
  <c r="B540" i="1"/>
  <c r="AH539" i="1"/>
  <c r="AI539" i="1" s="1"/>
  <c r="B539" i="1"/>
  <c r="AH538" i="1"/>
  <c r="AI538" i="1" s="1"/>
  <c r="B538" i="1"/>
  <c r="AI537" i="1"/>
  <c r="AH537" i="1"/>
  <c r="B537" i="1"/>
  <c r="AI536" i="1"/>
  <c r="AH536" i="1"/>
  <c r="B536" i="1"/>
  <c r="AH535" i="1"/>
  <c r="AI535" i="1" s="1"/>
  <c r="B535" i="1"/>
  <c r="AH534" i="1"/>
  <c r="AI534" i="1" s="1"/>
  <c r="B534" i="1"/>
  <c r="AI533" i="1"/>
  <c r="AH533" i="1"/>
  <c r="B533" i="1"/>
  <c r="AI532" i="1"/>
  <c r="AH532" i="1"/>
  <c r="B532" i="1"/>
  <c r="AH531" i="1"/>
  <c r="AI531" i="1" s="1"/>
  <c r="B531" i="1"/>
  <c r="AH530" i="1"/>
  <c r="AI530" i="1" s="1"/>
  <c r="B530" i="1"/>
  <c r="AI529" i="1"/>
  <c r="AH529" i="1"/>
  <c r="B529" i="1"/>
  <c r="AI528" i="1"/>
  <c r="AH528" i="1"/>
  <c r="B528" i="1"/>
  <c r="AH527" i="1"/>
  <c r="AI527" i="1" s="1"/>
  <c r="B527" i="1"/>
  <c r="AH526" i="1"/>
  <c r="AI526" i="1" s="1"/>
  <c r="AI525" i="1"/>
  <c r="AH525" i="1"/>
  <c r="AH524" i="1"/>
  <c r="AI524" i="1" s="1"/>
  <c r="B524" i="1"/>
  <c r="AI523" i="1"/>
  <c r="AH523" i="1"/>
  <c r="B523" i="1"/>
  <c r="AH522" i="1"/>
  <c r="AI522" i="1" s="1"/>
  <c r="B522" i="1"/>
  <c r="AH521" i="1"/>
  <c r="AI521" i="1" s="1"/>
  <c r="B521" i="1"/>
  <c r="AH520" i="1"/>
  <c r="AI520" i="1" s="1"/>
  <c r="B520" i="1"/>
  <c r="AI519" i="1"/>
  <c r="AH519" i="1"/>
  <c r="B519" i="1"/>
  <c r="AH518" i="1"/>
  <c r="AI518" i="1" s="1"/>
  <c r="B518" i="1"/>
  <c r="AH517" i="1"/>
  <c r="AI517" i="1" s="1"/>
  <c r="B517" i="1"/>
  <c r="AH516" i="1"/>
  <c r="AI516" i="1" s="1"/>
  <c r="B516" i="1"/>
  <c r="AI515" i="1"/>
  <c r="AH515" i="1"/>
  <c r="B515" i="1"/>
  <c r="AH514" i="1"/>
  <c r="AI514" i="1" s="1"/>
  <c r="B514" i="1"/>
  <c r="AH513" i="1"/>
  <c r="AI513" i="1" s="1"/>
  <c r="B513" i="1"/>
  <c r="AH512" i="1"/>
  <c r="AI512" i="1" s="1"/>
  <c r="B512" i="1"/>
  <c r="AI511" i="1"/>
  <c r="AH511" i="1"/>
  <c r="B511" i="1"/>
  <c r="AH510" i="1"/>
  <c r="AI510" i="1" s="1"/>
  <c r="B510" i="1"/>
  <c r="AH509" i="1"/>
  <c r="AI509" i="1" s="1"/>
  <c r="B509" i="1"/>
  <c r="AH508" i="1"/>
  <c r="AI508" i="1" s="1"/>
  <c r="B508" i="1"/>
  <c r="AI507" i="1"/>
  <c r="AH507" i="1"/>
  <c r="B507" i="1"/>
  <c r="AH506" i="1"/>
  <c r="AI506" i="1" s="1"/>
  <c r="B506" i="1"/>
  <c r="AI505" i="1"/>
  <c r="AH505" i="1"/>
  <c r="B505" i="1"/>
  <c r="AH504" i="1"/>
  <c r="AI504" i="1" s="1"/>
  <c r="B504" i="1"/>
  <c r="AI503" i="1"/>
  <c r="AH503" i="1"/>
  <c r="B503" i="1"/>
  <c r="AI502" i="1"/>
  <c r="AH502" i="1"/>
  <c r="B502" i="1"/>
  <c r="AH501" i="1"/>
  <c r="AI501" i="1" s="1"/>
  <c r="B501" i="1"/>
  <c r="AH500" i="1"/>
  <c r="AI500" i="1" s="1"/>
  <c r="B500" i="1"/>
  <c r="AI499" i="1"/>
  <c r="AH499" i="1"/>
  <c r="B499" i="1"/>
  <c r="AI498" i="1"/>
  <c r="AH498" i="1"/>
  <c r="B498" i="1"/>
  <c r="AH497" i="1"/>
  <c r="AI497" i="1" s="1"/>
  <c r="AI496" i="1"/>
  <c r="AH496" i="1"/>
  <c r="B496" i="1"/>
  <c r="AI495" i="1"/>
  <c r="AH495" i="1"/>
  <c r="B495" i="1"/>
  <c r="AH494" i="1"/>
  <c r="AI494" i="1" s="1"/>
  <c r="B494" i="1"/>
  <c r="AH493" i="1"/>
  <c r="AI493" i="1" s="1"/>
  <c r="B493" i="1"/>
  <c r="AI492" i="1"/>
  <c r="AH492" i="1"/>
  <c r="B492" i="1"/>
  <c r="AI491" i="1"/>
  <c r="AH491" i="1"/>
  <c r="B491" i="1"/>
  <c r="AH490" i="1"/>
  <c r="AI490" i="1" s="1"/>
  <c r="B490" i="1"/>
  <c r="AH489" i="1"/>
  <c r="AI489" i="1" s="1"/>
  <c r="B489" i="1"/>
  <c r="AI488" i="1"/>
  <c r="AH488" i="1"/>
  <c r="B488" i="1"/>
  <c r="AI487" i="1"/>
  <c r="AH487" i="1"/>
  <c r="B487" i="1"/>
  <c r="AH486" i="1"/>
  <c r="AI486" i="1" s="1"/>
  <c r="B486" i="1"/>
  <c r="AH485" i="1"/>
  <c r="AI485" i="1" s="1"/>
  <c r="B485" i="1"/>
  <c r="AI484" i="1"/>
  <c r="AH484" i="1"/>
  <c r="B484" i="1"/>
  <c r="AI483" i="1"/>
  <c r="AH483" i="1"/>
  <c r="B483" i="1"/>
  <c r="AI482" i="1"/>
  <c r="AH482" i="1"/>
  <c r="B482" i="1"/>
  <c r="AH481" i="1"/>
  <c r="AI481" i="1" s="1"/>
  <c r="B481" i="1"/>
  <c r="AI480" i="1"/>
  <c r="AH480" i="1"/>
  <c r="B480" i="1"/>
  <c r="AI479" i="1"/>
  <c r="AH479" i="1"/>
  <c r="B479" i="1"/>
  <c r="AI478" i="1"/>
  <c r="AH478" i="1"/>
  <c r="B478" i="1"/>
  <c r="AH477" i="1"/>
  <c r="AI477" i="1" s="1"/>
  <c r="B477" i="1"/>
  <c r="AI476" i="1"/>
  <c r="AH476" i="1"/>
  <c r="B476" i="1"/>
  <c r="AI475" i="1"/>
  <c r="AH475" i="1"/>
  <c r="B475" i="1"/>
  <c r="AH474" i="1"/>
  <c r="AI474" i="1" s="1"/>
  <c r="B474" i="1"/>
  <c r="AH473" i="1"/>
  <c r="AI473" i="1" s="1"/>
  <c r="B473" i="1"/>
  <c r="AI472" i="1"/>
  <c r="AH472" i="1"/>
  <c r="B472" i="1"/>
  <c r="AI471" i="1"/>
  <c r="AH471" i="1"/>
  <c r="B471" i="1"/>
  <c r="AH470" i="1"/>
  <c r="AI470" i="1" s="1"/>
  <c r="B470" i="1"/>
  <c r="AH469" i="1"/>
  <c r="AI469" i="1" s="1"/>
  <c r="B469" i="1"/>
  <c r="AI468" i="1"/>
  <c r="AH468" i="1"/>
  <c r="B468" i="1"/>
  <c r="AI467" i="1"/>
  <c r="AH467" i="1"/>
  <c r="B467" i="1"/>
  <c r="AH466" i="1"/>
  <c r="AI466" i="1" s="1"/>
  <c r="B466" i="1"/>
  <c r="AH465" i="1"/>
  <c r="AI465" i="1" s="1"/>
  <c r="B465" i="1"/>
  <c r="AI464" i="1"/>
  <c r="AH464" i="1"/>
  <c r="B464" i="1"/>
  <c r="AI463" i="1"/>
  <c r="AH463" i="1"/>
  <c r="B463" i="1"/>
  <c r="AH462" i="1"/>
  <c r="AI462" i="1" s="1"/>
  <c r="B462" i="1"/>
  <c r="AH461" i="1"/>
  <c r="AI461" i="1" s="1"/>
  <c r="B461" i="1"/>
  <c r="AI460" i="1"/>
  <c r="AH460" i="1"/>
  <c r="B460" i="1"/>
  <c r="AI459" i="1"/>
  <c r="AH459" i="1"/>
  <c r="B459" i="1"/>
  <c r="AH458" i="1"/>
  <c r="AI458" i="1" s="1"/>
  <c r="B458" i="1"/>
  <c r="AH457" i="1"/>
  <c r="AI457" i="1" s="1"/>
  <c r="B457" i="1"/>
  <c r="AI456" i="1"/>
  <c r="AH456" i="1"/>
  <c r="B456" i="1"/>
  <c r="AI455" i="1"/>
  <c r="AH455" i="1"/>
  <c r="B455" i="1"/>
  <c r="AH454" i="1"/>
  <c r="AI454" i="1" s="1"/>
  <c r="B454" i="1"/>
  <c r="AH453" i="1"/>
  <c r="AI453" i="1" s="1"/>
  <c r="B453" i="1"/>
  <c r="AI452" i="1"/>
  <c r="AH452" i="1"/>
  <c r="B452" i="1"/>
  <c r="AI451" i="1"/>
  <c r="AH451" i="1"/>
  <c r="B451" i="1"/>
  <c r="AH450" i="1"/>
  <c r="AI450" i="1" s="1"/>
  <c r="B450" i="1"/>
  <c r="AH449" i="1"/>
  <c r="AI449" i="1" s="1"/>
  <c r="B449" i="1"/>
  <c r="AI448" i="1"/>
  <c r="AH448" i="1"/>
  <c r="B448" i="1"/>
  <c r="AI447" i="1"/>
  <c r="AH447" i="1"/>
  <c r="B447" i="1"/>
  <c r="AH446" i="1"/>
  <c r="AI446" i="1" s="1"/>
  <c r="B446" i="1"/>
  <c r="AH445" i="1"/>
  <c r="AI445" i="1" s="1"/>
  <c r="B445" i="1"/>
  <c r="AI444" i="1"/>
  <c r="AH444" i="1"/>
  <c r="B444" i="1"/>
  <c r="AI443" i="1"/>
  <c r="AH443" i="1"/>
  <c r="B443" i="1"/>
  <c r="AH442" i="1"/>
  <c r="AI442" i="1" s="1"/>
  <c r="B442" i="1"/>
  <c r="AH441" i="1"/>
  <c r="AI441" i="1" s="1"/>
  <c r="B441" i="1"/>
  <c r="AI440" i="1"/>
  <c r="AH440" i="1"/>
  <c r="B440" i="1"/>
  <c r="AI439" i="1"/>
  <c r="AH439" i="1"/>
  <c r="B439" i="1"/>
  <c r="AH438" i="1"/>
  <c r="AI438" i="1" s="1"/>
  <c r="B438" i="1"/>
  <c r="AH437" i="1"/>
  <c r="AI437" i="1" s="1"/>
  <c r="B437" i="1"/>
  <c r="AI436" i="1"/>
  <c r="AH436" i="1"/>
  <c r="B436" i="1"/>
  <c r="AI435" i="1"/>
  <c r="AH435" i="1"/>
  <c r="B435" i="1"/>
  <c r="AI434" i="1"/>
  <c r="AH434" i="1"/>
  <c r="B434" i="1"/>
  <c r="AH433" i="1"/>
  <c r="AI433" i="1" s="1"/>
  <c r="B433" i="1"/>
  <c r="AI432" i="1"/>
  <c r="AH432" i="1"/>
  <c r="B432" i="1"/>
  <c r="AI431" i="1"/>
  <c r="AH431" i="1"/>
  <c r="B431" i="1"/>
  <c r="AI430" i="1"/>
  <c r="AH430" i="1"/>
  <c r="B430" i="1"/>
  <c r="AH429" i="1"/>
  <c r="AI429" i="1" s="1"/>
  <c r="B429" i="1"/>
  <c r="AI428" i="1"/>
  <c r="AH428" i="1"/>
  <c r="B428" i="1"/>
  <c r="AI427" i="1"/>
  <c r="AH427" i="1"/>
  <c r="B427" i="1"/>
  <c r="AH426" i="1"/>
  <c r="AI426" i="1" s="1"/>
  <c r="B426" i="1"/>
  <c r="AH425" i="1"/>
  <c r="AI425" i="1" s="1"/>
  <c r="B425" i="1"/>
  <c r="AI424" i="1"/>
  <c r="AH424" i="1"/>
  <c r="B424" i="1"/>
  <c r="AI423" i="1"/>
  <c r="AH423" i="1"/>
  <c r="B423" i="1"/>
  <c r="AH422" i="1"/>
  <c r="AI422" i="1" s="1"/>
  <c r="B422" i="1"/>
  <c r="AH421" i="1"/>
  <c r="AI421" i="1" s="1"/>
  <c r="B421" i="1"/>
  <c r="AI420" i="1"/>
  <c r="AH420" i="1"/>
  <c r="B420" i="1"/>
  <c r="AI419" i="1"/>
  <c r="AH419" i="1"/>
  <c r="B419" i="1"/>
  <c r="AH418" i="1"/>
  <c r="AI418" i="1" s="1"/>
  <c r="B418" i="1"/>
  <c r="AH417" i="1"/>
  <c r="AI417" i="1" s="1"/>
  <c r="B417" i="1"/>
  <c r="AI416" i="1"/>
  <c r="AH416" i="1"/>
  <c r="B416" i="1"/>
  <c r="AI415" i="1"/>
  <c r="AH415" i="1"/>
  <c r="B415" i="1"/>
  <c r="AH414" i="1"/>
  <c r="AI414" i="1" s="1"/>
  <c r="B414" i="1"/>
  <c r="AH413" i="1"/>
  <c r="AI413" i="1" s="1"/>
  <c r="B413" i="1"/>
  <c r="AI412" i="1"/>
  <c r="AH412" i="1"/>
  <c r="B412" i="1"/>
  <c r="AI411" i="1"/>
  <c r="AH411" i="1"/>
  <c r="B411" i="1"/>
  <c r="AH410" i="1"/>
  <c r="AI410" i="1" s="1"/>
  <c r="B410" i="1"/>
  <c r="AH409" i="1"/>
  <c r="AI409" i="1" s="1"/>
  <c r="B409" i="1"/>
  <c r="AI408" i="1"/>
  <c r="AH408" i="1"/>
  <c r="B408" i="1"/>
  <c r="AI407" i="1"/>
  <c r="AH407" i="1"/>
  <c r="B407" i="1"/>
  <c r="AH406" i="1"/>
  <c r="AI406" i="1" s="1"/>
  <c r="B406" i="1"/>
  <c r="AH405" i="1"/>
  <c r="AI405" i="1" s="1"/>
  <c r="B405" i="1"/>
  <c r="AI404" i="1"/>
  <c r="AH404" i="1"/>
  <c r="B404" i="1"/>
  <c r="AI403" i="1"/>
  <c r="AH403" i="1"/>
  <c r="B403" i="1"/>
  <c r="AH402" i="1"/>
  <c r="AI402" i="1" s="1"/>
  <c r="B402" i="1"/>
  <c r="AH401" i="1"/>
  <c r="AI401" i="1" s="1"/>
  <c r="B401" i="1"/>
  <c r="AI400" i="1"/>
  <c r="AH400" i="1"/>
  <c r="B400" i="1"/>
  <c r="AI399" i="1"/>
  <c r="AH399" i="1"/>
  <c r="B399" i="1"/>
  <c r="AH398" i="1"/>
  <c r="AI398" i="1" s="1"/>
  <c r="B398" i="1"/>
  <c r="AH397" i="1"/>
  <c r="AI397" i="1" s="1"/>
  <c r="B397" i="1"/>
  <c r="AI396" i="1"/>
  <c r="AH396" i="1"/>
  <c r="B396" i="1"/>
  <c r="AI395" i="1"/>
  <c r="AH395" i="1"/>
  <c r="B395" i="1"/>
  <c r="AH394" i="1"/>
  <c r="AI394" i="1" s="1"/>
  <c r="B394" i="1"/>
  <c r="AH393" i="1"/>
  <c r="AI393" i="1" s="1"/>
  <c r="B393" i="1"/>
  <c r="AI392" i="1"/>
  <c r="AH392" i="1"/>
  <c r="B392" i="1"/>
  <c r="AI391" i="1"/>
  <c r="AH391" i="1"/>
  <c r="B391" i="1"/>
  <c r="AH390" i="1"/>
  <c r="AI390" i="1" s="1"/>
  <c r="B390" i="1"/>
  <c r="AH389" i="1"/>
  <c r="AI389" i="1" s="1"/>
  <c r="B389" i="1"/>
  <c r="AI388" i="1"/>
  <c r="AH388" i="1"/>
  <c r="B388" i="1"/>
  <c r="AI387" i="1"/>
  <c r="AH387" i="1"/>
  <c r="B387" i="1"/>
  <c r="AI386" i="1"/>
  <c r="AH386" i="1"/>
  <c r="B386" i="1"/>
  <c r="AH385" i="1"/>
  <c r="AI385" i="1" s="1"/>
  <c r="B385" i="1"/>
  <c r="AI384" i="1"/>
  <c r="AH384" i="1"/>
  <c r="B384" i="1"/>
  <c r="AI383" i="1"/>
  <c r="AH383" i="1"/>
  <c r="B383" i="1"/>
  <c r="AI382" i="1"/>
  <c r="AH382" i="1"/>
  <c r="B382" i="1"/>
  <c r="AH381" i="1"/>
  <c r="AI381" i="1" s="1"/>
  <c r="B381" i="1"/>
  <c r="AI380" i="1"/>
  <c r="AH380" i="1"/>
  <c r="B380" i="1"/>
  <c r="AI379" i="1"/>
  <c r="AH379" i="1"/>
  <c r="B379" i="1"/>
  <c r="AH378" i="1"/>
  <c r="AI378" i="1" s="1"/>
  <c r="B378" i="1"/>
  <c r="AH377" i="1"/>
  <c r="AI377" i="1" s="1"/>
  <c r="B377" i="1"/>
  <c r="AI376" i="1"/>
  <c r="AH376" i="1"/>
  <c r="B376" i="1"/>
  <c r="AI375" i="1"/>
  <c r="AH375" i="1"/>
  <c r="B375" i="1"/>
  <c r="AH374" i="1"/>
  <c r="AI374" i="1" s="1"/>
  <c r="B374" i="1"/>
  <c r="AH373" i="1"/>
  <c r="AI373" i="1" s="1"/>
  <c r="B373" i="1"/>
  <c r="AI372" i="1"/>
  <c r="AH372" i="1"/>
  <c r="B372" i="1"/>
  <c r="AI371" i="1"/>
  <c r="AH371" i="1"/>
  <c r="B371" i="1"/>
  <c r="AH370" i="1"/>
  <c r="AI370" i="1" s="1"/>
  <c r="B370" i="1"/>
  <c r="AH369" i="1"/>
  <c r="AI369" i="1" s="1"/>
  <c r="B369" i="1"/>
  <c r="AI368" i="1"/>
  <c r="AH368" i="1"/>
  <c r="B368" i="1"/>
  <c r="AI367" i="1"/>
  <c r="AH367" i="1"/>
  <c r="B367" i="1"/>
  <c r="AH366" i="1"/>
  <c r="AI366" i="1" s="1"/>
  <c r="B366" i="1"/>
  <c r="AH365" i="1"/>
  <c r="AI365" i="1" s="1"/>
  <c r="B365" i="1"/>
  <c r="AI364" i="1"/>
  <c r="AH364" i="1"/>
  <c r="B364" i="1"/>
  <c r="AI363" i="1"/>
  <c r="AH363" i="1"/>
  <c r="B363" i="1"/>
  <c r="AH362" i="1"/>
  <c r="AI362" i="1" s="1"/>
  <c r="B362" i="1"/>
  <c r="AH361" i="1"/>
  <c r="AI361" i="1" s="1"/>
  <c r="B361" i="1"/>
  <c r="AI360" i="1"/>
  <c r="AH360" i="1"/>
  <c r="B360" i="1"/>
  <c r="AI359" i="1"/>
  <c r="AH359" i="1"/>
  <c r="B359" i="1"/>
  <c r="AH358" i="1"/>
  <c r="AI358" i="1" s="1"/>
  <c r="B358" i="1"/>
  <c r="AH357" i="1"/>
  <c r="AI357" i="1" s="1"/>
  <c r="B357" i="1"/>
  <c r="AI356" i="1"/>
  <c r="AH356" i="1"/>
  <c r="B356" i="1"/>
  <c r="AI355" i="1"/>
  <c r="AH355" i="1"/>
  <c r="B355" i="1"/>
  <c r="AH354" i="1"/>
  <c r="AI354" i="1" s="1"/>
  <c r="B354" i="1"/>
  <c r="AH353" i="1"/>
  <c r="AI353" i="1" s="1"/>
  <c r="B353" i="1"/>
  <c r="AI352" i="1"/>
  <c r="AH352" i="1"/>
  <c r="B352" i="1"/>
  <c r="AI351" i="1"/>
  <c r="AH351" i="1"/>
  <c r="B351" i="1"/>
  <c r="AH350" i="1"/>
  <c r="AI350" i="1" s="1"/>
  <c r="B350" i="1"/>
  <c r="AH349" i="1"/>
  <c r="AI349" i="1" s="1"/>
  <c r="B349" i="1"/>
  <c r="AI348" i="1"/>
  <c r="AH348" i="1"/>
  <c r="B348" i="1"/>
  <c r="AI347" i="1"/>
  <c r="AH347" i="1"/>
  <c r="B347" i="1"/>
  <c r="AH346" i="1"/>
  <c r="AI346" i="1" s="1"/>
  <c r="B346" i="1"/>
  <c r="AH345" i="1"/>
  <c r="AI345" i="1" s="1"/>
  <c r="B345" i="1"/>
  <c r="AI344" i="1"/>
  <c r="AH344" i="1"/>
  <c r="B344" i="1"/>
  <c r="AI343" i="1"/>
  <c r="AH343" i="1"/>
  <c r="B343" i="1"/>
  <c r="AH342" i="1"/>
  <c r="AI342" i="1" s="1"/>
  <c r="B342" i="1"/>
  <c r="AH341" i="1"/>
  <c r="AI341" i="1" s="1"/>
  <c r="B341" i="1"/>
  <c r="AI340" i="1"/>
  <c r="AH340" i="1"/>
  <c r="B340" i="1"/>
  <c r="AI339" i="1"/>
  <c r="AH339" i="1"/>
  <c r="B339" i="1"/>
  <c r="AI338" i="1"/>
  <c r="AH338" i="1"/>
  <c r="B338" i="1"/>
  <c r="AH337" i="1"/>
  <c r="AI337" i="1" s="1"/>
  <c r="B337" i="1"/>
  <c r="AI336" i="1"/>
  <c r="AH336" i="1"/>
  <c r="B336" i="1"/>
  <c r="AI335" i="1"/>
  <c r="AH335" i="1"/>
  <c r="B335" i="1"/>
  <c r="AI334" i="1"/>
  <c r="AH334" i="1"/>
  <c r="B334" i="1"/>
  <c r="AH333" i="1"/>
  <c r="AI333" i="1" s="1"/>
  <c r="B333" i="1"/>
  <c r="AI332" i="1"/>
  <c r="AH332" i="1"/>
  <c r="B332" i="1"/>
  <c r="AI331" i="1"/>
  <c r="AH331" i="1"/>
  <c r="B331" i="1"/>
  <c r="AH330" i="1"/>
  <c r="AI330" i="1" s="1"/>
  <c r="B330" i="1"/>
  <c r="AH329" i="1"/>
  <c r="AI329" i="1" s="1"/>
  <c r="B329" i="1"/>
  <c r="AI328" i="1"/>
  <c r="AH328" i="1"/>
  <c r="B328" i="1"/>
  <c r="AI327" i="1"/>
  <c r="AH327" i="1"/>
  <c r="B327" i="1"/>
  <c r="AH326" i="1"/>
  <c r="AI326" i="1" s="1"/>
  <c r="B326" i="1"/>
  <c r="AH325" i="1"/>
  <c r="AI325" i="1" s="1"/>
  <c r="B325" i="1"/>
  <c r="AI324" i="1"/>
  <c r="AH324" i="1"/>
  <c r="B324" i="1"/>
  <c r="AI323" i="1"/>
  <c r="AH323" i="1"/>
  <c r="B323" i="1"/>
  <c r="AH322" i="1"/>
  <c r="AI322" i="1" s="1"/>
  <c r="B322" i="1"/>
  <c r="AH321" i="1"/>
  <c r="AI321" i="1" s="1"/>
  <c r="B321" i="1"/>
  <c r="AI320" i="1"/>
  <c r="AH320" i="1"/>
  <c r="B320" i="1"/>
  <c r="AI319" i="1"/>
  <c r="AH319" i="1"/>
  <c r="B319" i="1"/>
  <c r="AH318" i="1"/>
  <c r="AI318" i="1" s="1"/>
  <c r="B318" i="1"/>
  <c r="AH317" i="1"/>
  <c r="AI317" i="1" s="1"/>
  <c r="B317" i="1"/>
  <c r="AI316" i="1"/>
  <c r="AH316" i="1"/>
  <c r="B316" i="1"/>
  <c r="AI315" i="1"/>
  <c r="AH315" i="1"/>
  <c r="B315" i="1"/>
  <c r="AH314" i="1"/>
  <c r="AI314" i="1" s="1"/>
  <c r="B314" i="1"/>
  <c r="AH313" i="1"/>
  <c r="AI313" i="1" s="1"/>
  <c r="B313" i="1"/>
  <c r="AI312" i="1"/>
  <c r="AH312" i="1"/>
  <c r="B312" i="1"/>
  <c r="AI311" i="1"/>
  <c r="AH311" i="1"/>
  <c r="B311" i="1"/>
  <c r="AH310" i="1"/>
  <c r="AI310" i="1" s="1"/>
  <c r="B310" i="1"/>
  <c r="AH309" i="1"/>
  <c r="AI309" i="1" s="1"/>
  <c r="B309" i="1"/>
  <c r="AI308" i="1"/>
  <c r="AH308" i="1"/>
  <c r="B308" i="1"/>
  <c r="AI307" i="1"/>
  <c r="AH307" i="1"/>
  <c r="B307" i="1"/>
  <c r="AH306" i="1"/>
  <c r="AI306" i="1" s="1"/>
  <c r="B306" i="1"/>
  <c r="AH305" i="1"/>
  <c r="AI305" i="1" s="1"/>
  <c r="B305" i="1"/>
  <c r="AI304" i="1"/>
  <c r="AH304" i="1"/>
  <c r="B304" i="1"/>
  <c r="AI303" i="1"/>
  <c r="AH303" i="1"/>
  <c r="B303" i="1"/>
  <c r="AH302" i="1"/>
  <c r="AI302" i="1" s="1"/>
  <c r="B302" i="1"/>
  <c r="AH301" i="1"/>
  <c r="AI301" i="1" s="1"/>
  <c r="B301" i="1"/>
  <c r="AI300" i="1"/>
  <c r="AH300" i="1"/>
  <c r="B300" i="1"/>
  <c r="AI299" i="1"/>
  <c r="AH299" i="1"/>
  <c r="B299" i="1"/>
  <c r="AH298" i="1"/>
  <c r="AI298" i="1" s="1"/>
  <c r="B298" i="1"/>
  <c r="AH297" i="1"/>
  <c r="AI297" i="1" s="1"/>
  <c r="B297" i="1"/>
  <c r="AI296" i="1"/>
  <c r="AH296" i="1"/>
  <c r="B296" i="1"/>
  <c r="AI295" i="1"/>
  <c r="AH295" i="1"/>
  <c r="B295" i="1"/>
  <c r="AH294" i="1"/>
  <c r="AI294" i="1" s="1"/>
  <c r="B294" i="1"/>
  <c r="AH293" i="1"/>
  <c r="AI293" i="1" s="1"/>
  <c r="B293" i="1"/>
  <c r="AI292" i="1"/>
  <c r="AH292" i="1"/>
  <c r="B292" i="1"/>
  <c r="AI291" i="1"/>
  <c r="AH291" i="1"/>
  <c r="B291" i="1"/>
  <c r="AI290" i="1"/>
  <c r="AH290" i="1"/>
  <c r="B290" i="1"/>
  <c r="AH289" i="1"/>
  <c r="AI289" i="1" s="1"/>
  <c r="B289" i="1"/>
  <c r="AI288" i="1"/>
  <c r="AH288" i="1"/>
  <c r="B288" i="1"/>
  <c r="AI287" i="1"/>
  <c r="AH287" i="1"/>
  <c r="B287" i="1"/>
  <c r="AI286" i="1"/>
  <c r="AH286" i="1"/>
  <c r="B286" i="1"/>
  <c r="AH285" i="1"/>
  <c r="AI285" i="1" s="1"/>
  <c r="B285" i="1"/>
  <c r="AI284" i="1"/>
  <c r="AH284" i="1"/>
  <c r="B284" i="1"/>
  <c r="AI283" i="1"/>
  <c r="AH283" i="1"/>
  <c r="B283" i="1"/>
  <c r="AH282" i="1"/>
  <c r="AI282" i="1" s="1"/>
  <c r="B282" i="1"/>
  <c r="AH281" i="1"/>
  <c r="AI281" i="1" s="1"/>
  <c r="B281" i="1"/>
  <c r="AI280" i="1"/>
  <c r="AH280" i="1"/>
  <c r="B280" i="1"/>
  <c r="AI279" i="1"/>
  <c r="AH279" i="1"/>
  <c r="B279" i="1"/>
  <c r="AH278" i="1"/>
  <c r="AI278" i="1" s="1"/>
  <c r="B278" i="1"/>
  <c r="AH277" i="1"/>
  <c r="AI277" i="1" s="1"/>
  <c r="B277" i="1"/>
  <c r="AI276" i="1"/>
  <c r="AH276" i="1"/>
  <c r="B276" i="1"/>
  <c r="AI275" i="1"/>
  <c r="AH275" i="1"/>
  <c r="B275" i="1"/>
  <c r="AH274" i="1"/>
  <c r="AI274" i="1" s="1"/>
  <c r="B274" i="1"/>
  <c r="AH273" i="1"/>
  <c r="AI273" i="1" s="1"/>
  <c r="B273" i="1"/>
  <c r="AI272" i="1"/>
  <c r="AH272" i="1"/>
  <c r="B272" i="1"/>
  <c r="AI271" i="1"/>
  <c r="AH271" i="1"/>
  <c r="B271" i="1"/>
  <c r="AH270" i="1"/>
  <c r="AI270" i="1" s="1"/>
  <c r="B270" i="1"/>
  <c r="AH269" i="1"/>
  <c r="AI269" i="1" s="1"/>
  <c r="B269" i="1"/>
  <c r="AI268" i="1"/>
  <c r="AH268" i="1"/>
  <c r="B268" i="1"/>
  <c r="AI267" i="1"/>
  <c r="AH267" i="1"/>
  <c r="B267" i="1"/>
  <c r="AH266" i="1"/>
  <c r="AI266" i="1" s="1"/>
  <c r="B266" i="1"/>
  <c r="AH265" i="1"/>
  <c r="AI265" i="1" s="1"/>
  <c r="B265" i="1"/>
  <c r="AI264" i="1"/>
  <c r="AH264" i="1"/>
  <c r="B264" i="1"/>
  <c r="AI263" i="1"/>
  <c r="AH263" i="1"/>
  <c r="B263" i="1"/>
  <c r="AH262" i="1"/>
  <c r="AI262" i="1" s="1"/>
  <c r="B262" i="1"/>
  <c r="AH261" i="1"/>
  <c r="AI261" i="1" s="1"/>
  <c r="B261" i="1"/>
  <c r="AI260" i="1"/>
  <c r="AH260" i="1"/>
  <c r="B260" i="1"/>
  <c r="AI259" i="1"/>
  <c r="AH259" i="1"/>
  <c r="B259" i="1"/>
  <c r="AH258" i="1"/>
  <c r="AI258" i="1" s="1"/>
  <c r="B258" i="1"/>
  <c r="AH257" i="1"/>
  <c r="AI257" i="1" s="1"/>
  <c r="B257" i="1"/>
  <c r="AI256" i="1"/>
  <c r="AH256" i="1"/>
  <c r="B256" i="1"/>
  <c r="AI255" i="1"/>
  <c r="AH255" i="1"/>
  <c r="B255" i="1"/>
  <c r="AH254" i="1"/>
  <c r="AI254" i="1" s="1"/>
  <c r="B254" i="1"/>
  <c r="AH253" i="1"/>
  <c r="AI253" i="1" s="1"/>
  <c r="B253" i="1"/>
  <c r="AI252" i="1"/>
  <c r="AH252" i="1"/>
  <c r="B252" i="1"/>
  <c r="AI251" i="1"/>
  <c r="AH251" i="1"/>
  <c r="B251" i="1"/>
  <c r="AH250" i="1"/>
  <c r="AI250" i="1" s="1"/>
  <c r="B250" i="1"/>
  <c r="AH249" i="1"/>
  <c r="AI249" i="1" s="1"/>
  <c r="B249" i="1"/>
  <c r="AI248" i="1"/>
  <c r="AH248" i="1"/>
  <c r="B248" i="1"/>
  <c r="AI247" i="1"/>
  <c r="AH247" i="1"/>
  <c r="B247" i="1"/>
  <c r="AH246" i="1"/>
  <c r="AI246" i="1" s="1"/>
  <c r="B246" i="1"/>
  <c r="AH245" i="1"/>
  <c r="AI245" i="1" s="1"/>
  <c r="B245" i="1"/>
  <c r="AI244" i="1"/>
  <c r="AH244" i="1"/>
  <c r="B244" i="1"/>
  <c r="AI243" i="1"/>
  <c r="AH243" i="1"/>
  <c r="B243" i="1"/>
  <c r="AI242" i="1"/>
  <c r="AH242" i="1"/>
  <c r="B242" i="1"/>
  <c r="AH241" i="1"/>
  <c r="AI241" i="1" s="1"/>
  <c r="B241" i="1"/>
  <c r="AI240" i="1"/>
  <c r="AH240" i="1"/>
  <c r="B240" i="1"/>
  <c r="AI239" i="1"/>
  <c r="AH239" i="1"/>
  <c r="B239" i="1"/>
  <c r="AI238" i="1"/>
  <c r="AH238" i="1"/>
  <c r="B238" i="1"/>
  <c r="AH237" i="1"/>
  <c r="AI237" i="1" s="1"/>
  <c r="B237" i="1"/>
  <c r="AI236" i="1"/>
  <c r="AH236" i="1"/>
  <c r="B236" i="1"/>
  <c r="AI235" i="1"/>
  <c r="AH235" i="1"/>
  <c r="B235" i="1"/>
  <c r="AH234" i="1"/>
  <c r="AI234" i="1" s="1"/>
  <c r="B234" i="1"/>
  <c r="AH233" i="1"/>
  <c r="AI233" i="1" s="1"/>
  <c r="B233" i="1"/>
  <c r="AI232" i="1"/>
  <c r="AH232" i="1"/>
  <c r="B232" i="1"/>
  <c r="AI231" i="1"/>
  <c r="AH231" i="1"/>
  <c r="B231" i="1"/>
  <c r="AH230" i="1"/>
  <c r="AI230" i="1" s="1"/>
  <c r="B230" i="1"/>
  <c r="AH229" i="1"/>
  <c r="AI229" i="1" s="1"/>
  <c r="B229" i="1"/>
  <c r="AI228" i="1"/>
  <c r="AH228" i="1"/>
  <c r="B228" i="1"/>
  <c r="AI227" i="1"/>
  <c r="AH227" i="1"/>
  <c r="B227" i="1"/>
  <c r="AH226" i="1"/>
  <c r="AI226" i="1" s="1"/>
  <c r="B226" i="1"/>
  <c r="AH225" i="1"/>
  <c r="AI225" i="1" s="1"/>
  <c r="B225" i="1"/>
  <c r="AI224" i="1"/>
  <c r="AH224" i="1"/>
  <c r="B224" i="1"/>
  <c r="AI223" i="1"/>
  <c r="AH223" i="1"/>
  <c r="B223" i="1"/>
  <c r="AH222" i="1"/>
  <c r="AI222" i="1" s="1"/>
  <c r="B222" i="1"/>
  <c r="AH221" i="1"/>
  <c r="AI221" i="1" s="1"/>
  <c r="B221" i="1"/>
  <c r="AI220" i="1"/>
  <c r="AH220" i="1"/>
  <c r="B220" i="1"/>
  <c r="AI219" i="1"/>
  <c r="AH219" i="1"/>
  <c r="B219" i="1"/>
  <c r="AH218" i="1"/>
  <c r="AI218" i="1" s="1"/>
  <c r="B218" i="1"/>
  <c r="AH217" i="1"/>
  <c r="AI217" i="1" s="1"/>
  <c r="B217" i="1"/>
  <c r="AI216" i="1"/>
  <c r="AH216" i="1"/>
  <c r="B216" i="1"/>
  <c r="AI215" i="1"/>
  <c r="AH215" i="1"/>
  <c r="B215" i="1"/>
  <c r="AH214" i="1"/>
  <c r="AI214" i="1" s="1"/>
  <c r="B214" i="1"/>
  <c r="AH213" i="1"/>
  <c r="AI213" i="1" s="1"/>
  <c r="B213" i="1"/>
  <c r="AI212" i="1"/>
  <c r="AH212" i="1"/>
  <c r="B212" i="1"/>
  <c r="AI211" i="1"/>
  <c r="AH211" i="1"/>
  <c r="B211" i="1"/>
  <c r="AH210" i="1"/>
  <c r="AI210" i="1" s="1"/>
  <c r="B210" i="1"/>
  <c r="AH209" i="1"/>
  <c r="AI209" i="1" s="1"/>
  <c r="B209" i="1"/>
  <c r="AI208" i="1"/>
  <c r="AH208" i="1"/>
  <c r="B208" i="1"/>
  <c r="AI207" i="1"/>
  <c r="AH207" i="1"/>
  <c r="B207" i="1"/>
  <c r="AH206" i="1"/>
  <c r="AI206" i="1" s="1"/>
  <c r="B206" i="1"/>
  <c r="AH205" i="1"/>
  <c r="AI205" i="1" s="1"/>
  <c r="B205" i="1"/>
  <c r="AI204" i="1"/>
  <c r="AH204" i="1"/>
  <c r="B204" i="1"/>
  <c r="AI203" i="1"/>
  <c r="AH203" i="1"/>
  <c r="B203" i="1"/>
  <c r="AH202" i="1"/>
  <c r="AI202" i="1" s="1"/>
  <c r="B202" i="1"/>
  <c r="AH201" i="1"/>
  <c r="AI201" i="1" s="1"/>
  <c r="B201" i="1"/>
  <c r="AI200" i="1"/>
  <c r="AH200" i="1"/>
  <c r="B200" i="1"/>
  <c r="AI199" i="1"/>
  <c r="AH199" i="1"/>
  <c r="B199" i="1"/>
  <c r="AH198" i="1"/>
  <c r="AI198" i="1" s="1"/>
  <c r="B198" i="1"/>
  <c r="AH197" i="1"/>
  <c r="AI197" i="1" s="1"/>
  <c r="B197" i="1"/>
  <c r="AI196" i="1"/>
  <c r="AH196" i="1"/>
  <c r="B196" i="1"/>
  <c r="AI195" i="1"/>
  <c r="AH195" i="1"/>
  <c r="B195" i="1"/>
  <c r="AI194" i="1"/>
  <c r="AH194" i="1"/>
  <c r="B194" i="1"/>
  <c r="AH193" i="1"/>
  <c r="AI193" i="1" s="1"/>
  <c r="B193" i="1"/>
  <c r="AI192" i="1"/>
  <c r="AH192" i="1"/>
  <c r="B192" i="1"/>
  <c r="AI191" i="1"/>
  <c r="AH191" i="1"/>
  <c r="B191" i="1"/>
  <c r="AI190" i="1"/>
  <c r="AH190" i="1"/>
  <c r="B190" i="1"/>
  <c r="AH189" i="1"/>
  <c r="AI189" i="1" s="1"/>
  <c r="B189" i="1"/>
  <c r="AI188" i="1"/>
  <c r="AH188" i="1"/>
  <c r="B188" i="1"/>
  <c r="AI187" i="1"/>
  <c r="AH187" i="1"/>
  <c r="B187" i="1"/>
  <c r="AH186" i="1"/>
  <c r="AI186" i="1" s="1"/>
  <c r="B186" i="1"/>
  <c r="AH185" i="1"/>
  <c r="AI185" i="1" s="1"/>
  <c r="B185" i="1"/>
  <c r="AI184" i="1"/>
  <c r="AH184" i="1"/>
  <c r="B184" i="1"/>
  <c r="AI183" i="1"/>
  <c r="AH183" i="1"/>
  <c r="B183" i="1"/>
  <c r="AH182" i="1"/>
  <c r="AI182" i="1" s="1"/>
  <c r="B182" i="1"/>
  <c r="AH181" i="1"/>
  <c r="AI181" i="1" s="1"/>
  <c r="B181" i="1"/>
  <c r="AI180" i="1"/>
  <c r="AH180" i="1"/>
  <c r="B180" i="1"/>
  <c r="AI179" i="1"/>
  <c r="AH179" i="1"/>
  <c r="B179" i="1"/>
  <c r="AH178" i="1"/>
  <c r="AI178" i="1" s="1"/>
  <c r="B178" i="1"/>
  <c r="AH177" i="1"/>
  <c r="AI177" i="1" s="1"/>
  <c r="B177" i="1"/>
  <c r="AI176" i="1"/>
  <c r="AH176" i="1"/>
  <c r="B176" i="1"/>
  <c r="AI175" i="1"/>
  <c r="AH175" i="1"/>
  <c r="B175" i="1"/>
  <c r="AH174" i="1"/>
  <c r="AI174" i="1" s="1"/>
  <c r="B174" i="1"/>
  <c r="AH173" i="1"/>
  <c r="AI173" i="1" s="1"/>
  <c r="B173" i="1"/>
  <c r="AI172" i="1"/>
  <c r="AH172" i="1"/>
  <c r="B172" i="1"/>
  <c r="AI171" i="1"/>
  <c r="AH171" i="1"/>
  <c r="B171" i="1"/>
  <c r="AH170" i="1"/>
  <c r="AI170" i="1" s="1"/>
  <c r="B170" i="1"/>
  <c r="AH169" i="1"/>
  <c r="AI169" i="1" s="1"/>
  <c r="B169" i="1"/>
  <c r="AI168" i="1"/>
  <c r="AH168" i="1"/>
  <c r="B168" i="1"/>
  <c r="AI167" i="1"/>
  <c r="AH167" i="1"/>
  <c r="B167" i="1"/>
  <c r="AH166" i="1"/>
  <c r="AI166" i="1" s="1"/>
  <c r="B166" i="1"/>
  <c r="AH165" i="1"/>
  <c r="AI165" i="1" s="1"/>
  <c r="B165" i="1"/>
  <c r="AI164" i="1"/>
  <c r="AH164" i="1"/>
  <c r="B164" i="1"/>
  <c r="AI163" i="1"/>
  <c r="AH163" i="1"/>
  <c r="B163" i="1"/>
  <c r="AH162" i="1"/>
  <c r="AI162" i="1" s="1"/>
  <c r="B162" i="1"/>
  <c r="AH161" i="1"/>
  <c r="AI161" i="1" s="1"/>
  <c r="B161" i="1"/>
  <c r="AI160" i="1"/>
  <c r="AH160" i="1"/>
  <c r="B160" i="1"/>
  <c r="AI159" i="1"/>
  <c r="AH159" i="1"/>
  <c r="B159" i="1"/>
  <c r="AH158" i="1"/>
  <c r="AI158" i="1" s="1"/>
  <c r="B158" i="1"/>
  <c r="AH157" i="1"/>
  <c r="AI157" i="1" s="1"/>
  <c r="B157" i="1"/>
  <c r="AI156" i="1"/>
  <c r="AH156" i="1"/>
  <c r="B156" i="1"/>
  <c r="AI155" i="1"/>
  <c r="AH155" i="1"/>
  <c r="B155" i="1"/>
  <c r="AH154" i="1"/>
  <c r="AI154" i="1" s="1"/>
  <c r="B154" i="1"/>
  <c r="AH153" i="1"/>
  <c r="AI153" i="1" s="1"/>
  <c r="B153" i="1"/>
  <c r="AI152" i="1"/>
  <c r="AH152" i="1"/>
  <c r="B152" i="1"/>
  <c r="AI151" i="1"/>
  <c r="AH151" i="1"/>
  <c r="B151" i="1"/>
  <c r="AH150" i="1"/>
  <c r="AI150" i="1" s="1"/>
  <c r="B150" i="1"/>
  <c r="AH149" i="1"/>
  <c r="AI149" i="1" s="1"/>
  <c r="B149" i="1"/>
  <c r="AI148" i="1"/>
  <c r="AH148" i="1"/>
  <c r="B148" i="1"/>
  <c r="AI147" i="1"/>
  <c r="AH147" i="1"/>
  <c r="B147" i="1"/>
  <c r="AI146" i="1"/>
  <c r="AH146" i="1"/>
  <c r="B146" i="1"/>
  <c r="AH145" i="1"/>
  <c r="AI145" i="1" s="1"/>
  <c r="B145" i="1"/>
  <c r="AI144" i="1"/>
  <c r="AH144" i="1"/>
  <c r="B144" i="1"/>
  <c r="AI143" i="1"/>
  <c r="AH143" i="1"/>
  <c r="B143" i="1"/>
  <c r="AI142" i="1"/>
  <c r="AH142" i="1"/>
  <c r="B142" i="1"/>
  <c r="AH141" i="1"/>
  <c r="AI141" i="1" s="1"/>
  <c r="B141" i="1"/>
  <c r="AI140" i="1"/>
  <c r="AH140" i="1"/>
  <c r="B140" i="1"/>
  <c r="AI139" i="1"/>
  <c r="AH139" i="1"/>
  <c r="B139" i="1"/>
  <c r="AH138" i="1"/>
  <c r="AI138" i="1" s="1"/>
  <c r="B138" i="1"/>
  <c r="AH137" i="1"/>
  <c r="AI137" i="1" s="1"/>
  <c r="B137" i="1"/>
  <c r="AI136" i="1"/>
  <c r="AH136" i="1"/>
  <c r="B136" i="1"/>
  <c r="AI135" i="1"/>
  <c r="AH135" i="1"/>
  <c r="B135" i="1"/>
  <c r="AH134" i="1"/>
  <c r="AI134" i="1" s="1"/>
  <c r="B134" i="1"/>
  <c r="AH133" i="1"/>
  <c r="AI133" i="1" s="1"/>
  <c r="B133" i="1"/>
  <c r="AI132" i="1"/>
  <c r="AH132" i="1"/>
  <c r="B132" i="1"/>
  <c r="AI131" i="1"/>
  <c r="AH131" i="1"/>
  <c r="B131" i="1"/>
  <c r="AH130" i="1"/>
  <c r="AI130" i="1" s="1"/>
  <c r="B130" i="1"/>
  <c r="AH129" i="1"/>
  <c r="AI129" i="1" s="1"/>
  <c r="B129" i="1"/>
  <c r="AI128" i="1"/>
  <c r="AH128" i="1"/>
  <c r="B128" i="1"/>
  <c r="AI127" i="1"/>
  <c r="AH127" i="1"/>
  <c r="B127" i="1"/>
  <c r="AH126" i="1"/>
  <c r="AI126" i="1" s="1"/>
  <c r="B126" i="1"/>
  <c r="AH125" i="1"/>
  <c r="AI125" i="1" s="1"/>
  <c r="B125" i="1"/>
  <c r="AI124" i="1"/>
  <c r="AH124" i="1"/>
  <c r="B124" i="1"/>
  <c r="AI123" i="1"/>
  <c r="AH123" i="1"/>
  <c r="B123" i="1"/>
  <c r="AH122" i="1"/>
  <c r="AI122" i="1" s="1"/>
  <c r="B122" i="1"/>
  <c r="AH121" i="1"/>
  <c r="AI121" i="1" s="1"/>
  <c r="B121" i="1"/>
  <c r="AI120" i="1"/>
  <c r="AH120" i="1"/>
  <c r="B120" i="1"/>
  <c r="AI119" i="1"/>
  <c r="AH119" i="1"/>
  <c r="B119" i="1"/>
  <c r="AH118" i="1"/>
  <c r="AI118" i="1" s="1"/>
  <c r="B118" i="1"/>
  <c r="AH117" i="1"/>
  <c r="AI117" i="1" s="1"/>
  <c r="B117" i="1"/>
  <c r="AI116" i="1"/>
  <c r="AH116" i="1"/>
  <c r="B116" i="1"/>
  <c r="AI115" i="1"/>
  <c r="AH115" i="1"/>
  <c r="B115" i="1"/>
  <c r="AH114" i="1"/>
  <c r="AI114" i="1" s="1"/>
  <c r="B114" i="1"/>
  <c r="AH113" i="1"/>
  <c r="AI113" i="1" s="1"/>
  <c r="B113" i="1"/>
  <c r="AI112" i="1"/>
  <c r="AH112" i="1"/>
  <c r="B112" i="1"/>
  <c r="AI111" i="1"/>
  <c r="AH111" i="1"/>
  <c r="B111" i="1"/>
  <c r="AH110" i="1"/>
  <c r="AI110" i="1" s="1"/>
  <c r="B110" i="1"/>
  <c r="AH109" i="1"/>
  <c r="AI109" i="1" s="1"/>
  <c r="B109" i="1"/>
  <c r="AI108" i="1"/>
  <c r="AH108" i="1"/>
  <c r="B108" i="1"/>
  <c r="AI107" i="1"/>
  <c r="AH107" i="1"/>
  <c r="B107" i="1"/>
  <c r="AH106" i="1"/>
  <c r="AI106" i="1" s="1"/>
  <c r="B106" i="1"/>
  <c r="AH105" i="1"/>
  <c r="AI105" i="1" s="1"/>
  <c r="B105" i="1"/>
  <c r="AI104" i="1"/>
  <c r="AH104" i="1"/>
  <c r="B104" i="1"/>
  <c r="AI103" i="1"/>
  <c r="AH103" i="1"/>
  <c r="B103" i="1"/>
  <c r="AH102" i="1"/>
  <c r="AI102" i="1" s="1"/>
  <c r="B102" i="1"/>
  <c r="AH101" i="1"/>
  <c r="AI101" i="1" s="1"/>
  <c r="B101" i="1"/>
  <c r="AI100" i="1"/>
  <c r="AH100" i="1"/>
  <c r="B100" i="1"/>
  <c r="AI99" i="1"/>
  <c r="AH99" i="1"/>
  <c r="B99" i="1"/>
  <c r="AI98" i="1"/>
  <c r="AH98" i="1"/>
  <c r="B98" i="1"/>
  <c r="AH97" i="1"/>
  <c r="AI97" i="1" s="1"/>
  <c r="B97" i="1"/>
  <c r="AI96" i="1"/>
  <c r="AH96" i="1"/>
  <c r="B96" i="1"/>
  <c r="AI95" i="1"/>
  <c r="AH95" i="1"/>
  <c r="B95" i="1"/>
  <c r="AI94" i="1"/>
  <c r="AH94" i="1"/>
  <c r="B94" i="1"/>
  <c r="AH93" i="1"/>
  <c r="AI93" i="1" s="1"/>
  <c r="B93" i="1"/>
  <c r="AI92" i="1"/>
  <c r="AH92" i="1"/>
  <c r="B92" i="1"/>
  <c r="AI91" i="1"/>
  <c r="AH91" i="1"/>
  <c r="B91" i="1"/>
  <c r="AH90" i="1"/>
  <c r="AI90" i="1" s="1"/>
  <c r="B90" i="1"/>
  <c r="AH89" i="1"/>
  <c r="AI89" i="1" s="1"/>
  <c r="B89" i="1"/>
  <c r="AI88" i="1"/>
  <c r="AH88" i="1"/>
  <c r="B88" i="1"/>
  <c r="AI87" i="1"/>
  <c r="AH87" i="1"/>
  <c r="B87" i="1"/>
  <c r="AH86" i="1"/>
  <c r="AI86" i="1" s="1"/>
  <c r="B86" i="1"/>
  <c r="AH85" i="1"/>
  <c r="AI85" i="1" s="1"/>
  <c r="B85" i="1"/>
  <c r="AI84" i="1"/>
  <c r="AH84" i="1"/>
  <c r="B84" i="1"/>
  <c r="AI83" i="1"/>
  <c r="AH83" i="1"/>
  <c r="B83" i="1"/>
  <c r="AH82" i="1"/>
  <c r="AI82" i="1" s="1"/>
  <c r="B82" i="1"/>
  <c r="AH81" i="1"/>
  <c r="AI81" i="1" s="1"/>
  <c r="B81" i="1"/>
  <c r="AI80" i="1"/>
  <c r="AH80" i="1"/>
  <c r="B80" i="1"/>
  <c r="AI79" i="1"/>
  <c r="AH79" i="1"/>
  <c r="B79" i="1"/>
  <c r="AH78" i="1"/>
  <c r="AI78" i="1" s="1"/>
  <c r="B78" i="1"/>
  <c r="AH77" i="1"/>
  <c r="AI77" i="1" s="1"/>
  <c r="B77" i="1"/>
  <c r="AI76" i="1"/>
  <c r="AH76" i="1"/>
  <c r="B76" i="1"/>
  <c r="AI75" i="1"/>
  <c r="AH75" i="1"/>
  <c r="B75" i="1"/>
  <c r="AH74" i="1"/>
  <c r="AI74" i="1" s="1"/>
  <c r="B74" i="1"/>
  <c r="AH73" i="1"/>
  <c r="AI73" i="1" s="1"/>
  <c r="B73" i="1"/>
  <c r="AI72" i="1"/>
  <c r="AH72" i="1"/>
  <c r="B72" i="1"/>
  <c r="AI71" i="1"/>
  <c r="AH71" i="1"/>
  <c r="B71" i="1"/>
  <c r="AH70" i="1"/>
  <c r="AI70" i="1" s="1"/>
  <c r="B70" i="1"/>
  <c r="AH69" i="1"/>
  <c r="AI69" i="1" s="1"/>
  <c r="B69" i="1"/>
  <c r="AI68" i="1"/>
  <c r="AH68" i="1"/>
  <c r="B68" i="1"/>
  <c r="AI67" i="1"/>
  <c r="AH67" i="1"/>
  <c r="B67" i="1"/>
  <c r="AH66" i="1"/>
  <c r="AI66" i="1" s="1"/>
  <c r="B66" i="1"/>
  <c r="AH65" i="1"/>
  <c r="AI65" i="1" s="1"/>
  <c r="B65" i="1"/>
  <c r="AI64" i="1"/>
  <c r="AH64" i="1"/>
  <c r="B64" i="1"/>
  <c r="AI63" i="1"/>
  <c r="AH63" i="1"/>
  <c r="B63" i="1"/>
  <c r="AH62" i="1"/>
  <c r="AI62" i="1" s="1"/>
  <c r="B62" i="1"/>
  <c r="AH61" i="1"/>
  <c r="AI61" i="1" s="1"/>
  <c r="B61" i="1"/>
  <c r="AI60" i="1"/>
  <c r="AH60" i="1"/>
  <c r="B60" i="1"/>
  <c r="AI59" i="1"/>
  <c r="AH59" i="1"/>
  <c r="B59" i="1"/>
  <c r="AH58" i="1"/>
  <c r="AI58" i="1" s="1"/>
  <c r="B58" i="1"/>
  <c r="AH57" i="1"/>
  <c r="AI57" i="1" s="1"/>
  <c r="B57" i="1"/>
  <c r="AI56" i="1"/>
  <c r="AH56" i="1"/>
  <c r="B56" i="1"/>
  <c r="AI55" i="1"/>
  <c r="AH55" i="1"/>
  <c r="B55" i="1"/>
  <c r="AH54" i="1"/>
  <c r="AI54" i="1" s="1"/>
  <c r="B54" i="1"/>
  <c r="AH53" i="1"/>
  <c r="AI53" i="1" s="1"/>
  <c r="B53" i="1"/>
  <c r="AI52" i="1"/>
  <c r="AH52" i="1"/>
  <c r="B52" i="1"/>
  <c r="AI51" i="1"/>
  <c r="AH51" i="1"/>
  <c r="B51" i="1"/>
  <c r="AI50" i="1"/>
  <c r="AH50" i="1"/>
  <c r="B50" i="1"/>
  <c r="AH49" i="1"/>
  <c r="AI49" i="1" s="1"/>
  <c r="B49" i="1"/>
  <c r="AI48" i="1"/>
  <c r="AH48" i="1"/>
  <c r="B48" i="1"/>
  <c r="AI47" i="1"/>
  <c r="AH47" i="1"/>
  <c r="B47" i="1"/>
  <c r="AI46" i="1"/>
  <c r="AH46" i="1"/>
  <c r="B46" i="1"/>
  <c r="AH45" i="1"/>
  <c r="AI45" i="1" s="1"/>
  <c r="B45" i="1"/>
  <c r="AI44" i="1"/>
  <c r="AH44" i="1"/>
  <c r="B44" i="1"/>
  <c r="AI43" i="1"/>
  <c r="AH43" i="1"/>
  <c r="B43" i="1"/>
  <c r="AH42" i="1"/>
  <c r="AI42" i="1" s="1"/>
  <c r="B42" i="1"/>
  <c r="AH41" i="1"/>
  <c r="AI41" i="1" s="1"/>
  <c r="B41" i="1"/>
  <c r="AI40" i="1"/>
  <c r="AH40" i="1"/>
  <c r="B40" i="1"/>
  <c r="AI39" i="1"/>
  <c r="AH39" i="1"/>
  <c r="B39" i="1"/>
  <c r="AH38" i="1"/>
  <c r="AI38" i="1" s="1"/>
  <c r="B38" i="1"/>
  <c r="AH37" i="1"/>
  <c r="AI37" i="1" s="1"/>
  <c r="B37" i="1"/>
  <c r="AI36" i="1"/>
  <c r="AH36" i="1"/>
  <c r="B36" i="1"/>
  <c r="AI35" i="1"/>
  <c r="AH35" i="1"/>
  <c r="B35" i="1"/>
  <c r="AH34" i="1"/>
  <c r="AI34" i="1" s="1"/>
  <c r="B34" i="1"/>
  <c r="AH33" i="1"/>
  <c r="AI33" i="1" s="1"/>
  <c r="B33" i="1"/>
  <c r="AI32" i="1"/>
  <c r="AH32" i="1"/>
  <c r="B32" i="1"/>
  <c r="AI31" i="1"/>
  <c r="AH31" i="1"/>
  <c r="B31" i="1"/>
  <c r="AH30" i="1"/>
  <c r="AI30" i="1" s="1"/>
  <c r="B30" i="1"/>
  <c r="AH29" i="1"/>
  <c r="AI29" i="1" s="1"/>
  <c r="B29" i="1"/>
  <c r="AI28" i="1"/>
  <c r="AH28" i="1"/>
  <c r="B28" i="1"/>
  <c r="AI27" i="1"/>
  <c r="AH27" i="1"/>
  <c r="B27" i="1"/>
  <c r="AH26" i="1"/>
  <c r="AI26" i="1" s="1"/>
  <c r="B26" i="1"/>
  <c r="AH25" i="1"/>
  <c r="AI25" i="1" s="1"/>
  <c r="B25" i="1"/>
  <c r="AI24" i="1"/>
  <c r="AH24" i="1"/>
  <c r="B24" i="1"/>
  <c r="AI23" i="1"/>
  <c r="AH23" i="1"/>
  <c r="B23" i="1"/>
  <c r="AH22" i="1"/>
  <c r="AI22" i="1" s="1"/>
  <c r="B22" i="1"/>
  <c r="AH21" i="1"/>
  <c r="AI21" i="1" s="1"/>
  <c r="B21" i="1"/>
  <c r="AI20" i="1"/>
  <c r="AH20" i="1"/>
  <c r="B20" i="1"/>
  <c r="AI19" i="1"/>
  <c r="AH19" i="1"/>
  <c r="B19" i="1"/>
  <c r="AH18" i="1"/>
  <c r="AI18" i="1" s="1"/>
  <c r="B18" i="1"/>
  <c r="AH17" i="1"/>
  <c r="AI17" i="1" s="1"/>
  <c r="B17" i="1"/>
  <c r="AI16" i="1"/>
  <c r="AH16" i="1"/>
  <c r="B16" i="1"/>
  <c r="AI15" i="1"/>
  <c r="AH15" i="1"/>
  <c r="B15" i="1"/>
  <c r="AH14" i="1"/>
  <c r="AI14" i="1" s="1"/>
  <c r="B14" i="1"/>
  <c r="AH13" i="1"/>
  <c r="AI13" i="1" s="1"/>
  <c r="B13" i="1"/>
  <c r="AI12" i="1"/>
  <c r="AH12" i="1"/>
  <c r="B12" i="1"/>
  <c r="AI11" i="1"/>
  <c r="AH11" i="1"/>
  <c r="B11" i="1"/>
  <c r="AH10" i="1"/>
  <c r="AI10" i="1" s="1"/>
  <c r="B10" i="1"/>
  <c r="AH9" i="1"/>
  <c r="AI9" i="1" s="1"/>
  <c r="B9" i="1"/>
  <c r="AI8" i="1"/>
  <c r="AH8" i="1"/>
  <c r="B8" i="1"/>
  <c r="AI7" i="1"/>
  <c r="AH7" i="1"/>
  <c r="B7" i="1"/>
  <c r="AH6" i="1"/>
  <c r="AI6" i="1" s="1"/>
  <c r="B6" i="1"/>
  <c r="AH5" i="1"/>
  <c r="AI5" i="1" s="1"/>
  <c r="B5" i="1"/>
  <c r="AI4" i="1"/>
  <c r="AH4" i="1"/>
  <c r="B4" i="1"/>
  <c r="AI3" i="1"/>
  <c r="AH3" i="1"/>
  <c r="B3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AI1" i="1" l="1"/>
  <c r="AH1" i="1"/>
</calcChain>
</file>

<file path=xl/sharedStrings.xml><?xml version="1.0" encoding="utf-8"?>
<sst xmlns="http://schemas.openxmlformats.org/spreadsheetml/2006/main" count="59015" uniqueCount="17180">
  <si>
    <t>Party</t>
  </si>
  <si>
    <t xml:space="preserve">Customer </t>
  </si>
  <si>
    <t>Sub Customer</t>
  </si>
  <si>
    <t>Order SrNo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</si>
  <si>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</si>
  <si>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</si>
  <si>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</si>
  <si>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</si>
  <si>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</si>
  <si>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</si>
  <si>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</si>
  <si>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</si>
  <si>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</si>
  <si>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</si>
  <si>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</si>
  <si>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</si>
  <si>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</si>
  <si>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</si>
  <si>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</si>
  <si>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</si>
  <si>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</si>
  <si>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</si>
  <si>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</si>
  <si>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</si>
  <si>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</si>
  <si>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</si>
  <si>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</si>
  <si>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</si>
  <si>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</si>
  <si>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</si>
  <si>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</si>
  <si>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</si>
  <si>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</si>
  <si>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 xml:space="preserve">Casting bal pcs 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</si>
  <si>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</si>
  <si>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</si>
  <si>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</si>
  <si>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</si>
  <si>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</si>
  <si>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</si>
  <si>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</si>
  <si>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</si>
  <si>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</si>
  <si>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</si>
  <si>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</si>
  <si>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</si>
  <si>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</si>
  <si>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</si>
  <si>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</si>
  <si>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</si>
  <si>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</si>
  <si>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</si>
  <si>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</si>
  <si>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</si>
  <si>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</si>
  <si>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</si>
  <si>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</si>
  <si>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</si>
  <si>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</si>
  <si>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</si>
  <si>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</si>
  <si>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</si>
  <si>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</si>
  <si>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</si>
  <si>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</si>
  <si>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</si>
  <si>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</si>
  <si>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</si>
  <si>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</si>
  <si>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</si>
  <si>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</si>
  <si>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</si>
  <si>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</si>
  <si>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</si>
  <si>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</si>
  <si>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</si>
  <si>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</si>
  <si>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</si>
  <si>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</si>
  <si>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</si>
  <si>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</si>
  <si>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</si>
  <si>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</si>
  <si>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</si>
  <si>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</si>
  <si>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</si>
  <si>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</si>
  <si>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</si>
  <si>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</si>
  <si>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</si>
  <si>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</si>
  <si>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</si>
  <si>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</si>
  <si>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</si>
  <si>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</si>
  <si>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</si>
  <si>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</si>
  <si>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</si>
  <si>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</si>
  <si>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</si>
  <si>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</si>
  <si>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</si>
  <si>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</si>
  <si>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</si>
  <si>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</si>
  <si>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SO/26/LGX/1864/10</t>
  </si>
  <si>
    <t>LGX</t>
  </si>
  <si>
    <t>M-0533-MS-10</t>
  </si>
  <si>
    <t>-29</t>
  </si>
  <si>
    <t>35902-26</t>
  </si>
  <si>
    <t>NCK</t>
  </si>
  <si>
    <t>MNK059701U</t>
  </si>
  <si>
    <t>9KW-LG-F+/VS</t>
  </si>
  <si>
    <t>G09</t>
  </si>
  <si>
    <t>W</t>
  </si>
  <si>
    <t>BESPOKE</t>
  </si>
  <si>
    <t>SO/26/LGX/1941/1</t>
  </si>
  <si>
    <t>AP-17072026-1-1</t>
  </si>
  <si>
    <t>-24</t>
  </si>
  <si>
    <t>36895-26</t>
  </si>
  <si>
    <t>RNG</t>
  </si>
  <si>
    <t>MAB039428</t>
  </si>
  <si>
    <t>PLT/LG-F+/VS</t>
  </si>
  <si>
    <t>P</t>
  </si>
  <si>
    <t>SO/26/LGX/1944/1</t>
  </si>
  <si>
    <t>M-0533-MS.-12</t>
  </si>
  <si>
    <t>36948-26</t>
  </si>
  <si>
    <t>EAR</t>
  </si>
  <si>
    <t>ME059151U</t>
  </si>
  <si>
    <t>SO/26/LGX/1944/2</t>
  </si>
  <si>
    <t>M-0533-MS.-13</t>
  </si>
  <si>
    <t>36949-26</t>
  </si>
  <si>
    <t>ME059152U</t>
  </si>
  <si>
    <t>SO/26/LGX/1944/3</t>
  </si>
  <si>
    <t>M-0533-MS.-14</t>
  </si>
  <si>
    <t>36950-26</t>
  </si>
  <si>
    <t>MNK059153U</t>
  </si>
  <si>
    <t>SO/26/LGX/1944/4</t>
  </si>
  <si>
    <t>M-0533-MS.-15</t>
  </si>
  <si>
    <t>36951-26</t>
  </si>
  <si>
    <t>ME059154U</t>
  </si>
  <si>
    <t>SO/26/LGX/1944/5</t>
  </si>
  <si>
    <t>M-0533-MS.-16</t>
  </si>
  <si>
    <t>36952-26</t>
  </si>
  <si>
    <t>ME059155U</t>
  </si>
  <si>
    <t>SO/26/LGX/1944/7</t>
  </si>
  <si>
    <t>M-0533-MS.-18</t>
  </si>
  <si>
    <t>36954-26</t>
  </si>
  <si>
    <t>ME059227U</t>
  </si>
  <si>
    <t>SO/26/LGX/1944/9</t>
  </si>
  <si>
    <t>M-0533-MS.-20</t>
  </si>
  <si>
    <t>36956-26</t>
  </si>
  <si>
    <t>ME059157</t>
  </si>
  <si>
    <t>SO/26/LGX/1944/10</t>
  </si>
  <si>
    <t>M-0533-MS.-21</t>
  </si>
  <si>
    <t>36957-26</t>
  </si>
  <si>
    <t>SO/26/LGX/1944/12</t>
  </si>
  <si>
    <t>M-0533-MS.-23</t>
  </si>
  <si>
    <t>36962-26</t>
  </si>
  <si>
    <t>9KY-LG-F+/VS</t>
  </si>
  <si>
    <t>Y</t>
  </si>
  <si>
    <t>SO/26/LGX/1944/13</t>
  </si>
  <si>
    <t>M-0533-MS.-24</t>
  </si>
  <si>
    <t>36963-26</t>
  </si>
  <si>
    <t>SO/26/LGX/1944/14</t>
  </si>
  <si>
    <t>M-0533-MS.-25</t>
  </si>
  <si>
    <t>36964-26</t>
  </si>
  <si>
    <t>SO/26/LGX/1944/15</t>
  </si>
  <si>
    <t>M-0533-MS.-26</t>
  </si>
  <si>
    <t>36965-26</t>
  </si>
  <si>
    <t>SO/26/LGX/1944/16</t>
  </si>
  <si>
    <t>M-0533-MS.-27</t>
  </si>
  <si>
    <t>36966-26</t>
  </si>
  <si>
    <t>SO/26/LGX/1944/18</t>
  </si>
  <si>
    <t>M-0533-MS.-29</t>
  </si>
  <si>
    <t>36968-26</t>
  </si>
  <si>
    <t>SO/26/LGX/1944/20</t>
  </si>
  <si>
    <t>M-0533-MS.-31</t>
  </si>
  <si>
    <t>36970-26</t>
  </si>
  <si>
    <t>SO/26/LGX/1944/21</t>
  </si>
  <si>
    <t>M-0533-MS.-32</t>
  </si>
  <si>
    <t>36971-26</t>
  </si>
  <si>
    <t>NA</t>
  </si>
  <si>
    <t>SO/26/LGP/594/1</t>
  </si>
  <si>
    <t>LGP</t>
  </si>
  <si>
    <t>P-0541-MS-1</t>
  </si>
  <si>
    <t>-20</t>
  </si>
  <si>
    <t>37941-26</t>
  </si>
  <si>
    <t>BRC</t>
  </si>
  <si>
    <t>MBR035713Y</t>
  </si>
  <si>
    <t>9W/LG-F+/VS</t>
  </si>
  <si>
    <t>SO/26/LGP/594/2</t>
  </si>
  <si>
    <t>P-0541-MS-2</t>
  </si>
  <si>
    <t>37943-26</t>
  </si>
  <si>
    <t>MBR043150</t>
  </si>
  <si>
    <t>SO/26/LGP/594/3</t>
  </si>
  <si>
    <t>P-0541-MS-3</t>
  </si>
  <si>
    <t>37944-26</t>
  </si>
  <si>
    <t>MBR035713V</t>
  </si>
  <si>
    <t>09W/LG-F+VS</t>
  </si>
  <si>
    <t>SO/26/LGP/594/4</t>
  </si>
  <si>
    <t>P-0541-MS-4</t>
  </si>
  <si>
    <t>37945-26</t>
  </si>
  <si>
    <t>09Y/LG-F+VS</t>
  </si>
  <si>
    <t>SO/26/LGP/594/5</t>
  </si>
  <si>
    <t>P-0541-MS-5</t>
  </si>
  <si>
    <t>37955-26</t>
  </si>
  <si>
    <t>MBR035717V</t>
  </si>
  <si>
    <t>SO/26/LGP/594/6</t>
  </si>
  <si>
    <t>P-0541-MS-6</t>
  </si>
  <si>
    <t>37956-26</t>
  </si>
  <si>
    <t>ME035707K</t>
  </si>
  <si>
    <t>18KY/LG-F+/VS</t>
  </si>
  <si>
    <t>G18</t>
  </si>
  <si>
    <t>SO/26/LGP/594/7</t>
  </si>
  <si>
    <t>P-0541-MS-7</t>
  </si>
  <si>
    <t>37964-26</t>
  </si>
  <si>
    <t>ME035709K</t>
  </si>
  <si>
    <t>18KW/LG-F+/VS</t>
  </si>
  <si>
    <t>SO/26/LGP/594/8</t>
  </si>
  <si>
    <t>P-0541-MS-8</t>
  </si>
  <si>
    <t>37965-26</t>
  </si>
  <si>
    <t>ME035710K</t>
  </si>
  <si>
    <t>18W/LG-F+/VS</t>
  </si>
  <si>
    <t>SO/26/LGP/594/9</t>
  </si>
  <si>
    <t>P-0541-MS-9</t>
  </si>
  <si>
    <t>37966-26</t>
  </si>
  <si>
    <t>ME036084N</t>
  </si>
  <si>
    <t>SO/26/LGP/594/13</t>
  </si>
  <si>
    <t>P-0541-MS-13</t>
  </si>
  <si>
    <t>37971-26</t>
  </si>
  <si>
    <t>MNK043334V</t>
  </si>
  <si>
    <t>18Y/LG-F+/VS</t>
  </si>
  <si>
    <t>SO/26/LGP/594/14</t>
  </si>
  <si>
    <t>P-0541-MS-14</t>
  </si>
  <si>
    <t>37981-26</t>
  </si>
  <si>
    <t>SO/26/LGP/594/15</t>
  </si>
  <si>
    <t>P-0541-MS-15</t>
  </si>
  <si>
    <t>37982-26</t>
  </si>
  <si>
    <t>MAB039431</t>
  </si>
  <si>
    <t>SO/26/LGP/594/16</t>
  </si>
  <si>
    <t>P-0541-MS-16</t>
  </si>
  <si>
    <t>37983-26</t>
  </si>
  <si>
    <t>SO/26/LGP/594/17</t>
  </si>
  <si>
    <t>P-0541-MS-17</t>
  </si>
  <si>
    <t>37984-26</t>
  </si>
  <si>
    <t>SO/26/LGP/594/18</t>
  </si>
  <si>
    <t>P-0541-MS-18</t>
  </si>
  <si>
    <t>37986-26</t>
  </si>
  <si>
    <t>9Y/LG-F+/VS</t>
  </si>
  <si>
    <t>SO/26/LGP/594/19</t>
  </si>
  <si>
    <t>P-0541-MS-19</t>
  </si>
  <si>
    <t>37987-26</t>
  </si>
  <si>
    <t>SO/26/LGP/594/20</t>
  </si>
  <si>
    <t>P-0541-MS-20</t>
  </si>
  <si>
    <t>37988-26</t>
  </si>
  <si>
    <t>SO/26/LGP/594/21</t>
  </si>
  <si>
    <t>P-0541-MS-21</t>
  </si>
  <si>
    <t>37989-26</t>
  </si>
  <si>
    <t>SO/26/LGP/594/22</t>
  </si>
  <si>
    <t>P-0541-MS-22</t>
  </si>
  <si>
    <t>38001-26</t>
  </si>
  <si>
    <t>MAB039430</t>
  </si>
  <si>
    <t>SO/26/LGP/594/23</t>
  </si>
  <si>
    <t>P-0541-MS-23</t>
  </si>
  <si>
    <t>38002-26</t>
  </si>
  <si>
    <t>SO/26/LGP/594/24</t>
  </si>
  <si>
    <t>P-0541-MS-24</t>
  </si>
  <si>
    <t>38003-26</t>
  </si>
  <si>
    <t>SO/26/LGP/594/25</t>
  </si>
  <si>
    <t>P-0541-MS-25</t>
  </si>
  <si>
    <t>38004-26</t>
  </si>
  <si>
    <t>SO/26/LGP/594/26</t>
  </si>
  <si>
    <t>P-0541-MS-26</t>
  </si>
  <si>
    <t>38005-26</t>
  </si>
  <si>
    <t>MAB039429</t>
  </si>
  <si>
    <t>SO/26/LGP/594/27</t>
  </si>
  <si>
    <t>P-0541-MS-27</t>
  </si>
  <si>
    <t>38006-26</t>
  </si>
  <si>
    <t>SO/26/LGP/594/28</t>
  </si>
  <si>
    <t>P-0541-MS-28</t>
  </si>
  <si>
    <t>38007-26</t>
  </si>
  <si>
    <t>SO/26/LGP/594/29</t>
  </si>
  <si>
    <t>P-0541-MS-29</t>
  </si>
  <si>
    <t>38008-26</t>
  </si>
  <si>
    <t>SO/26/LGP/594/30</t>
  </si>
  <si>
    <t>P-0541-MS-30</t>
  </si>
  <si>
    <t>38009-26</t>
  </si>
  <si>
    <t>SO/26/LGP/594/31</t>
  </si>
  <si>
    <t>P-0541-MS-31</t>
  </si>
  <si>
    <t>38253-26</t>
  </si>
  <si>
    <t>MAB036054</t>
  </si>
  <si>
    <t>SO/26/LGP/594/32</t>
  </si>
  <si>
    <t>P-0541-MS-32</t>
  </si>
  <si>
    <t>38254-26</t>
  </si>
  <si>
    <t>PLT-LG-F+/VS</t>
  </si>
  <si>
    <t>SO/26/LGP/594/33</t>
  </si>
  <si>
    <t>P-0541-MS-33</t>
  </si>
  <si>
    <t>38255-26</t>
  </si>
  <si>
    <t>SO/26/LGP/594/34</t>
  </si>
  <si>
    <t>P-0541-MS-34</t>
  </si>
  <si>
    <t>38256-26</t>
  </si>
  <si>
    <t>SO/26/LGP/594/35</t>
  </si>
  <si>
    <t>P-0541-MS-35</t>
  </si>
  <si>
    <t>38257-26</t>
  </si>
  <si>
    <t>SO/26/LGP/594/36</t>
  </si>
  <si>
    <t>P-0541-MS-36</t>
  </si>
  <si>
    <t>38258-26</t>
  </si>
  <si>
    <t>MAB039426</t>
  </si>
  <si>
    <t>SO/26/LGP/594/37</t>
  </si>
  <si>
    <t>P-0541-MS-37</t>
  </si>
  <si>
    <t>38259-26</t>
  </si>
  <si>
    <t>SO/26/LGP/594/38</t>
  </si>
  <si>
    <t>P-0541-MS-38</t>
  </si>
  <si>
    <t>38260-26</t>
  </si>
  <si>
    <t>SO/26/LGP/594/39</t>
  </si>
  <si>
    <t>P-0541-MS-39</t>
  </si>
  <si>
    <t>38261-26</t>
  </si>
  <si>
    <t>SO/26/LGP/594/40</t>
  </si>
  <si>
    <t>P-0541-MS-40</t>
  </si>
  <si>
    <t>38266-26</t>
  </si>
  <si>
    <t>MAB039425</t>
  </si>
  <si>
    <t>SO/26/LGP/594/41</t>
  </si>
  <si>
    <t>P-0541-MS-41</t>
  </si>
  <si>
    <t>38267-26</t>
  </si>
  <si>
    <t>SO/26/LGP/594/42</t>
  </si>
  <si>
    <t>P-0541-MS-42</t>
  </si>
  <si>
    <t>38268-26</t>
  </si>
  <si>
    <t>SO/26/LGP/594/43</t>
  </si>
  <si>
    <t>P-0541-MS-43</t>
  </si>
  <si>
    <t>38269-26</t>
  </si>
  <si>
    <t>SO/26/LGP/594/44</t>
  </si>
  <si>
    <t>P-0541-MS-44</t>
  </si>
  <si>
    <t>38270-26</t>
  </si>
  <si>
    <t>SO/26/LGP/594/45</t>
  </si>
  <si>
    <t>P-0541-MS-45</t>
  </si>
  <si>
    <t>38272-26</t>
  </si>
  <si>
    <t>SO/26/LGP/594/46</t>
  </si>
  <si>
    <t>P-0541-MS-46</t>
  </si>
  <si>
    <t>38275-26</t>
  </si>
  <si>
    <t>MBS046098S-E</t>
  </si>
  <si>
    <t>SO/26/LGP/594/47</t>
  </si>
  <si>
    <t>P-0541-MS-47</t>
  </si>
  <si>
    <t>38276-26</t>
  </si>
  <si>
    <t>SO/26/LGP/594/48</t>
  </si>
  <si>
    <t>P-0541-MS-48</t>
  </si>
  <si>
    <t>38277-26</t>
  </si>
  <si>
    <t>MBS036023P-E</t>
  </si>
  <si>
    <t>SO/26/LGP/594/50</t>
  </si>
  <si>
    <t>P-0541-MS-50</t>
  </si>
  <si>
    <t>38279-26</t>
  </si>
  <si>
    <t>MBS036025P-E</t>
  </si>
  <si>
    <t>SO/26/LGP/594/51</t>
  </si>
  <si>
    <t>P-0541-MS-51</t>
  </si>
  <si>
    <t>38280-26</t>
  </si>
  <si>
    <t>SO/26/LGP/594/52</t>
  </si>
  <si>
    <t>P-0541-MS-52</t>
  </si>
  <si>
    <t>38281-26</t>
  </si>
  <si>
    <t>SO/26/LGP/594/53</t>
  </si>
  <si>
    <t>P-0541-MS-53</t>
  </si>
  <si>
    <t>38285-26</t>
  </si>
  <si>
    <t>MBS046097N-E</t>
  </si>
  <si>
    <t>SO/26/LGP/594/54</t>
  </si>
  <si>
    <t>P-0541-MS-54</t>
  </si>
  <si>
    <t>38311-26</t>
  </si>
  <si>
    <t>SO/26/LGP/594/55</t>
  </si>
  <si>
    <t>P-0541-MS-55</t>
  </si>
  <si>
    <t>38312-26</t>
  </si>
  <si>
    <t>SO/26/LGP/594/56</t>
  </si>
  <si>
    <t>P-0541-MS-56</t>
  </si>
  <si>
    <t>38313-26</t>
  </si>
  <si>
    <t>MBS046097-E</t>
  </si>
  <si>
    <t>SO/26/LGP/594/57</t>
  </si>
  <si>
    <t>P-0541-MS-57</t>
  </si>
  <si>
    <t>38314-26</t>
  </si>
  <si>
    <t>18KY-LG-F+/VS</t>
  </si>
  <si>
    <t>SO/26/LGP/594/58</t>
  </si>
  <si>
    <t>P-0541-MS-58</t>
  </si>
  <si>
    <t>38315-26</t>
  </si>
  <si>
    <t>SO/26/LGP/594/59</t>
  </si>
  <si>
    <t>P-0541-MS-59</t>
  </si>
  <si>
    <t>38316-26</t>
  </si>
  <si>
    <t>MBS046097R-E</t>
  </si>
  <si>
    <t>SO/26/LGP/594/60</t>
  </si>
  <si>
    <t>P-0541-MS-60</t>
  </si>
  <si>
    <t>38317-26</t>
  </si>
  <si>
    <t>SO/26/LGP/594/61</t>
  </si>
  <si>
    <t>P-0541-MS-61</t>
  </si>
  <si>
    <t>38318-26</t>
  </si>
  <si>
    <t>MAB039424</t>
  </si>
  <si>
    <t>SO/26/LGP/594/62</t>
  </si>
  <si>
    <t>P-0541-MS-62</t>
  </si>
  <si>
    <t>38319-26</t>
  </si>
  <si>
    <t>SO/26/LGP/594/63</t>
  </si>
  <si>
    <t>P-0541-MS-63</t>
  </si>
  <si>
    <t>38320-26</t>
  </si>
  <si>
    <t>SO/26/LGP/594/64</t>
  </si>
  <si>
    <t>P-0541-MS-64</t>
  </si>
  <si>
    <t>38321-26</t>
  </si>
  <si>
    <t>SO/26/LGP/594/65</t>
  </si>
  <si>
    <t>P-0541-MS-49</t>
  </si>
  <si>
    <t>38441-26</t>
  </si>
  <si>
    <t>MBS036024P-E</t>
  </si>
  <si>
    <t>SO/26/LGP/594/66</t>
  </si>
  <si>
    <t>P-0541-MS-10</t>
  </si>
  <si>
    <t>40674-26</t>
  </si>
  <si>
    <t>MNK043334</t>
  </si>
  <si>
    <t>SO/26/LGP/594/67</t>
  </si>
  <si>
    <t>P-0541-MS-11</t>
  </si>
  <si>
    <t>40676-26</t>
  </si>
  <si>
    <t>SO/26/LGP/594/68</t>
  </si>
  <si>
    <t>P-0541-MS-12</t>
  </si>
  <si>
    <t>40683-26</t>
  </si>
  <si>
    <t>MNK043335T</t>
  </si>
  <si>
    <t>SO/26/LGP/594/69</t>
  </si>
  <si>
    <t>44336-26</t>
  </si>
  <si>
    <t>SO/26/LGX/2079/1</t>
  </si>
  <si>
    <t>JB23072026-1-1</t>
  </si>
  <si>
    <t>-12</t>
  </si>
  <si>
    <t>40225-26</t>
  </si>
  <si>
    <t>MFR060589</t>
  </si>
  <si>
    <t>SO/26/LGX/2080/3</t>
  </si>
  <si>
    <t>AP-27072026-1-3</t>
  </si>
  <si>
    <t>40233-26</t>
  </si>
  <si>
    <t>MBS046096P-E</t>
  </si>
  <si>
    <t>SO/26/LGX/2080/4</t>
  </si>
  <si>
    <t>AP-27072026-1-4</t>
  </si>
  <si>
    <t>40242-26</t>
  </si>
  <si>
    <t>SO/26/LGX/2080/5</t>
  </si>
  <si>
    <t>AP-27072026-1-5</t>
  </si>
  <si>
    <t>40247-26</t>
  </si>
  <si>
    <t>SO/26/LGX/2080/6</t>
  </si>
  <si>
    <t>AP-27072026-1-6</t>
  </si>
  <si>
    <t>40252-26</t>
  </si>
  <si>
    <t>MBR035713T</t>
  </si>
  <si>
    <t>SO/26/LGX/2154/1</t>
  </si>
  <si>
    <t>AP-04082026-2-1</t>
  </si>
  <si>
    <t>-4</t>
  </si>
  <si>
    <t>41739-26</t>
  </si>
  <si>
    <t>MAB039427</t>
  </si>
  <si>
    <t>SO/26/LGX/2154/2</t>
  </si>
  <si>
    <t>AP-04082026-2-2</t>
  </si>
  <si>
    <t>41741-26</t>
  </si>
  <si>
    <t>SO/26/LGX/2154/4</t>
  </si>
  <si>
    <t>AP-04082026-2-3</t>
  </si>
  <si>
    <t>41743-26</t>
  </si>
  <si>
    <t>PND</t>
  </si>
  <si>
    <t>MPD041786K</t>
  </si>
  <si>
    <t>18KW-LG-F+/VS</t>
  </si>
  <si>
    <t>SO/26/LGX/2174/1</t>
  </si>
  <si>
    <t>M-0533-MS-6</t>
  </si>
  <si>
    <t>-3</t>
  </si>
  <si>
    <t>42202-26</t>
  </si>
  <si>
    <t>MNK060754</t>
  </si>
  <si>
    <t>SO/26/LGX/2174/2</t>
  </si>
  <si>
    <t>M-0533-MS-12</t>
  </si>
  <si>
    <t>42204-26</t>
  </si>
  <si>
    <t>SO/26/LGX/2174/3</t>
  </si>
  <si>
    <t>M-0533-MS-13</t>
  </si>
  <si>
    <t>42208-26</t>
  </si>
  <si>
    <t>SO/26/LGX/2174/4</t>
  </si>
  <si>
    <t>M-0533-MS-8</t>
  </si>
  <si>
    <t>42212-26</t>
  </si>
  <si>
    <t>MNK060753U</t>
  </si>
  <si>
    <t>SO/26/LGX/2174/5</t>
  </si>
  <si>
    <t>M-0533-MS-14</t>
  </si>
  <si>
    <t>42216-26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</si>
  <si>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</si>
  <si>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</si>
  <si>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</si>
  <si>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</si>
  <si>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</si>
  <si>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</si>
  <si>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</si>
  <si>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SO/26/LGX/2174/8</t>
  </si>
  <si>
    <t>M-0533-MS-16</t>
  </si>
  <si>
    <t>42233-26</t>
  </si>
  <si>
    <t>SO/26/LGX/2174/9</t>
  </si>
  <si>
    <t>M-0533-MS-17</t>
  </si>
  <si>
    <t>42235-26</t>
  </si>
  <si>
    <t>SO/26/LGX/2206/1</t>
  </si>
  <si>
    <t>M-0533-MS-18</t>
  </si>
  <si>
    <t>42494-26</t>
  </si>
  <si>
    <t>MNK060755U</t>
  </si>
  <si>
    <t>SO/26/LGX/2206/2</t>
  </si>
  <si>
    <t>M-0533-MS-19</t>
  </si>
  <si>
    <t>42495-26</t>
  </si>
  <si>
    <t>SO/26/LGX/2206/3</t>
  </si>
  <si>
    <t>M-0533-MS-20</t>
  </si>
  <si>
    <t>42496-26</t>
  </si>
  <si>
    <t>SO/26/LGX/2237/1</t>
  </si>
  <si>
    <t>YR-030826-1-1</t>
  </si>
  <si>
    <t>3</t>
  </si>
  <si>
    <t>43058-26</t>
  </si>
  <si>
    <t>MBS060752P-E</t>
  </si>
  <si>
    <t>SO/26/LBS/70/1</t>
  </si>
  <si>
    <t>LBS</t>
  </si>
  <si>
    <t>43378-26</t>
  </si>
  <si>
    <t>SO/26/LBS/70/2</t>
  </si>
  <si>
    <t>43379-26</t>
  </si>
  <si>
    <t>SO/26/LBS/70/3</t>
  </si>
  <si>
    <t>43380-26</t>
  </si>
  <si>
    <t>SO/26/LBS/70/4</t>
  </si>
  <si>
    <t>43381-26</t>
  </si>
  <si>
    <t>SO/26/LBS/70/5</t>
  </si>
  <si>
    <t>43382-26</t>
  </si>
  <si>
    <t>SO/26/LBS/70/6</t>
  </si>
  <si>
    <t>43383-26</t>
  </si>
  <si>
    <t>SO/26/LBS/70/7</t>
  </si>
  <si>
    <t>43384-26</t>
  </si>
  <si>
    <t>SO/26/LBS/70/8</t>
  </si>
  <si>
    <t>43385-26</t>
  </si>
  <si>
    <t>SO/26/LBS/70/9</t>
  </si>
  <si>
    <t>43386-26</t>
  </si>
  <si>
    <t>SO/26/LBS/70/10</t>
  </si>
  <si>
    <t>43387-26</t>
  </si>
  <si>
    <t>SO/26/LBS/70/11</t>
  </si>
  <si>
    <t>43388-26</t>
  </si>
  <si>
    <t>SO/26/LBS/70/12</t>
  </si>
  <si>
    <t>43389-26</t>
  </si>
  <si>
    <t>SO/26/LBS/70/13</t>
  </si>
  <si>
    <t>43556-26</t>
  </si>
  <si>
    <t>SO/26/LBS/70/14</t>
  </si>
  <si>
    <t>43557-26</t>
  </si>
  <si>
    <t>SO/26/LBS/70/15</t>
  </si>
  <si>
    <t>43558-26</t>
  </si>
  <si>
    <t>SO/26/LGX/2294/1</t>
  </si>
  <si>
    <t>AP-18082026-1-1</t>
  </si>
  <si>
    <t>9</t>
  </si>
  <si>
    <t>44567-26</t>
  </si>
  <si>
    <t>SO/26/LGX/2294/2</t>
  </si>
  <si>
    <t>AP-18082026-1-2</t>
  </si>
  <si>
    <t>44573-26</t>
  </si>
  <si>
    <t>SO/26/LGX/2322/1</t>
  </si>
  <si>
    <t>SR-20082026-2-1</t>
  </si>
  <si>
    <t>11</t>
  </si>
  <si>
    <t>45251-26</t>
  </si>
  <si>
    <t>9KW-LG-F+VS</t>
  </si>
  <si>
    <t>MSJ-IN</t>
  </si>
  <si>
    <t>MSJ-SMP</t>
  </si>
  <si>
    <t>SO/26/LBS/57/1</t>
  </si>
  <si>
    <t>-71</t>
  </si>
  <si>
    <t>30400-26</t>
  </si>
  <si>
    <t>MAB057321</t>
  </si>
  <si>
    <t>18Y/LG-DG/VS</t>
  </si>
  <si>
    <t>SO/26/LBS/57/2</t>
  </si>
  <si>
    <t>30401-26</t>
  </si>
  <si>
    <t>MBR057326</t>
  </si>
  <si>
    <t>18W/LG-DG/VS</t>
  </si>
  <si>
    <t>SO/26/LBS/57/3</t>
  </si>
  <si>
    <t>30402-26</t>
  </si>
  <si>
    <t>MBR057327</t>
  </si>
  <si>
    <t>SO/26/LBS/57/4</t>
  </si>
  <si>
    <t>30403-26</t>
  </si>
  <si>
    <t>ME057323</t>
  </si>
  <si>
    <t>SO/26/LBS/58/1</t>
  </si>
  <si>
    <t>-70</t>
  </si>
  <si>
    <t>30590-26</t>
  </si>
  <si>
    <t>MBR057329</t>
  </si>
  <si>
    <t>SO/26/LBS/58/2</t>
  </si>
  <si>
    <t>30591-26</t>
  </si>
  <si>
    <t>MFR057322</t>
  </si>
  <si>
    <t>SO/26/LBS/59/1</t>
  </si>
  <si>
    <t>-67</t>
  </si>
  <si>
    <t>31216-26</t>
  </si>
  <si>
    <t>ME057330W</t>
  </si>
  <si>
    <t>SO/26/LBS/59/2</t>
  </si>
  <si>
    <t>31246-26</t>
  </si>
  <si>
    <t>ME057324</t>
  </si>
  <si>
    <t>SO/26/LBS/59/3</t>
  </si>
  <si>
    <t>31249-26</t>
  </si>
  <si>
    <t>ME057325</t>
  </si>
  <si>
    <t>SO/26/FTR/113/1</t>
  </si>
  <si>
    <t>FTR</t>
  </si>
  <si>
    <t>-39</t>
  </si>
  <si>
    <t>35966-26</t>
  </si>
  <si>
    <t>SMPRT-E</t>
  </si>
  <si>
    <t>14Y-</t>
  </si>
  <si>
    <t>G14</t>
  </si>
  <si>
    <t>SO/26/LBS/65/1</t>
  </si>
  <si>
    <t>-36</t>
  </si>
  <si>
    <t>36577-26</t>
  </si>
  <si>
    <t>ME045436S</t>
  </si>
  <si>
    <t>SO/26/FTR/129/1</t>
  </si>
  <si>
    <t>031</t>
  </si>
  <si>
    <t>-22</t>
  </si>
  <si>
    <t>39933-26</t>
  </si>
  <si>
    <t>18Y-LG-DG/VS</t>
  </si>
  <si>
    <t>SO/26/BSM/174/1</t>
  </si>
  <si>
    <t>BSM</t>
  </si>
  <si>
    <t>-23</t>
  </si>
  <si>
    <t>40241-26</t>
  </si>
  <si>
    <t>MFR060525</t>
  </si>
  <si>
    <t>18Y</t>
  </si>
  <si>
    <t>SO/26/LBS/68/1</t>
  </si>
  <si>
    <t>-8</t>
  </si>
  <si>
    <t>42680-26</t>
  </si>
  <si>
    <t>MBR060064</t>
  </si>
  <si>
    <t>SO/26/FTR/136/1</t>
  </si>
  <si>
    <t>-7</t>
  </si>
  <si>
    <t>42854-26</t>
  </si>
  <si>
    <t>BNG</t>
  </si>
  <si>
    <t>SMPRT-BNG</t>
  </si>
  <si>
    <t>SO/26/LBS/69/1</t>
  </si>
  <si>
    <t>43038-26</t>
  </si>
  <si>
    <t>ME057328</t>
  </si>
  <si>
    <t>18W/LG/DG-VS</t>
  </si>
  <si>
    <t>SO/26/LFS/252/1</t>
  </si>
  <si>
    <t>LFS</t>
  </si>
  <si>
    <t>44822-26</t>
  </si>
  <si>
    <t>MBS060841P-E</t>
  </si>
  <si>
    <t>14KW-LG-F/VVS</t>
  </si>
  <si>
    <t>PENNY PREVILLE</t>
  </si>
  <si>
    <t>SO/26/FRT/11/1</t>
  </si>
  <si>
    <t>FRT</t>
  </si>
  <si>
    <t>2000114/101</t>
  </si>
  <si>
    <t>-127</t>
  </si>
  <si>
    <t>16770-26</t>
  </si>
  <si>
    <t>SMPRT-B</t>
  </si>
  <si>
    <t>18W-Q6</t>
  </si>
  <si>
    <t>SO/26/FRT/11/2</t>
  </si>
  <si>
    <t>2000114/102</t>
  </si>
  <si>
    <t>16774-26</t>
  </si>
  <si>
    <t>SO/26/FRT/11/3</t>
  </si>
  <si>
    <t>2000114/103</t>
  </si>
  <si>
    <t>16775-26</t>
  </si>
  <si>
    <t>SO/26/FRT/11/4</t>
  </si>
  <si>
    <t>2000114/104</t>
  </si>
  <si>
    <t>16776-26</t>
  </si>
  <si>
    <t>SMPRT-P</t>
  </si>
  <si>
    <t>SO/26/FRT/11/5</t>
  </si>
  <si>
    <t>2000114/105</t>
  </si>
  <si>
    <t>16779-26</t>
  </si>
  <si>
    <t>SO/26/FRT/11/6</t>
  </si>
  <si>
    <t>2000114/106</t>
  </si>
  <si>
    <t>16788-26</t>
  </si>
  <si>
    <t>SO/26/FRT/11/7</t>
  </si>
  <si>
    <t>2000114/107</t>
  </si>
  <si>
    <t>16793-26</t>
  </si>
  <si>
    <t>SO/26/FRT/11/8</t>
  </si>
  <si>
    <t>2000114/108</t>
  </si>
  <si>
    <t>16795-26</t>
  </si>
  <si>
    <t>SO/26/FRT/11/9</t>
  </si>
  <si>
    <t>2000114/109</t>
  </si>
  <si>
    <t>16796-26</t>
  </si>
  <si>
    <t>SO/26/FRT/11/10</t>
  </si>
  <si>
    <t>2000114/110</t>
  </si>
  <si>
    <t>16797-26</t>
  </si>
  <si>
    <t>SO/26/FTR/58/1</t>
  </si>
  <si>
    <t>5009186/101</t>
  </si>
  <si>
    <t>-112</t>
  </si>
  <si>
    <t>18538-26</t>
  </si>
  <si>
    <t>18Y-Q6</t>
  </si>
  <si>
    <t>SO/26/FTR/58/2</t>
  </si>
  <si>
    <t>5009186/102</t>
  </si>
  <si>
    <t>18541-26</t>
  </si>
  <si>
    <t>18R-Q6</t>
  </si>
  <si>
    <t>R</t>
  </si>
  <si>
    <t>SO/26/FTR/58/3</t>
  </si>
  <si>
    <t>5009186/103</t>
  </si>
  <si>
    <t>18544-26</t>
  </si>
  <si>
    <t>18Y-SAPH</t>
  </si>
  <si>
    <t>SO/26/FSM/194/1</t>
  </si>
  <si>
    <t>FSM</t>
  </si>
  <si>
    <t>2003416/101</t>
  </si>
  <si>
    <t>-26</t>
  </si>
  <si>
    <t>36242-26</t>
  </si>
  <si>
    <t>ME054409</t>
  </si>
  <si>
    <t>18KY-W1-2</t>
  </si>
  <si>
    <t>SO/26/FSM/194/3</t>
  </si>
  <si>
    <t>2003416/103</t>
  </si>
  <si>
    <t>36245-26</t>
  </si>
  <si>
    <t>MBG054410</t>
  </si>
  <si>
    <t>SO/26/FSM/194/4</t>
  </si>
  <si>
    <t>2003416/104</t>
  </si>
  <si>
    <t>36246-26</t>
  </si>
  <si>
    <t>SO/26/FSM/194/6</t>
  </si>
  <si>
    <t>2003416/106</t>
  </si>
  <si>
    <t>36248-26</t>
  </si>
  <si>
    <t>SO/26/FSM/194/7</t>
  </si>
  <si>
    <t>2003416/107</t>
  </si>
  <si>
    <t>36250-26</t>
  </si>
  <si>
    <t>ME053777</t>
  </si>
  <si>
    <t>18KT-W1-2</t>
  </si>
  <si>
    <t>TT</t>
  </si>
  <si>
    <t>SO/26/FSM/194/8</t>
  </si>
  <si>
    <t>2003416/108</t>
  </si>
  <si>
    <t>36253-26</t>
  </si>
  <si>
    <t>MAB053780</t>
  </si>
  <si>
    <t>SO/26/FSM/194/9</t>
  </si>
  <si>
    <t>2003416/109</t>
  </si>
  <si>
    <t>36254-26</t>
  </si>
  <si>
    <t>ME054413</t>
  </si>
  <si>
    <t>SO/26/FSM/194/10</t>
  </si>
  <si>
    <t>2003416/110</t>
  </si>
  <si>
    <t>36255-26</t>
  </si>
  <si>
    <t>SO/26/FSM/194/13</t>
  </si>
  <si>
    <t>2003416/113</t>
  </si>
  <si>
    <t>36258-26</t>
  </si>
  <si>
    <t>SO/26/FSM/194/15</t>
  </si>
  <si>
    <t>2003416/115</t>
  </si>
  <si>
    <t>36260-26</t>
  </si>
  <si>
    <t>SO/26/FSM/194/16</t>
  </si>
  <si>
    <t>2003416/116</t>
  </si>
  <si>
    <t>36261-26</t>
  </si>
  <si>
    <t>SO/26/FSM/194/17</t>
  </si>
  <si>
    <t>2003416/117</t>
  </si>
  <si>
    <t>36262-26</t>
  </si>
  <si>
    <t>SO/26/FSM/195/1</t>
  </si>
  <si>
    <t>2003417/101</t>
  </si>
  <si>
    <t>-32</t>
  </si>
  <si>
    <t>36264-26</t>
  </si>
  <si>
    <t>SO/26/FSM/195/3</t>
  </si>
  <si>
    <t>2003417/103</t>
  </si>
  <si>
    <t>36266-26</t>
  </si>
  <si>
    <t>SO/26/FSM/195/4</t>
  </si>
  <si>
    <t>2003417/104</t>
  </si>
  <si>
    <t>36267-26</t>
  </si>
  <si>
    <t>MBR053776T</t>
  </si>
  <si>
    <t>SO/26/FSM/195/5</t>
  </si>
  <si>
    <t>2003417/105</t>
  </si>
  <si>
    <t>36268-26</t>
  </si>
  <si>
    <t>SO/26/FSM/195/7</t>
  </si>
  <si>
    <t>2003417/107</t>
  </si>
  <si>
    <t>36270-26</t>
  </si>
  <si>
    <t>SO/26/FSM/195/8</t>
  </si>
  <si>
    <t>2003417/108</t>
  </si>
  <si>
    <t>36271-26</t>
  </si>
  <si>
    <t>SO/26/FTR/117/1</t>
  </si>
  <si>
    <t>36700-26</t>
  </si>
  <si>
    <t>18KT-MO</t>
  </si>
  <si>
    <t>SO/26/FTR/117/2</t>
  </si>
  <si>
    <t>36701-26</t>
  </si>
  <si>
    <t>MAB053779</t>
  </si>
  <si>
    <t>SO/26/FTR/117/3</t>
  </si>
  <si>
    <t>36702-26</t>
  </si>
  <si>
    <t>SO/26/FTR/117/4</t>
  </si>
  <si>
    <t>36703-26</t>
  </si>
  <si>
    <t>MAB054411</t>
  </si>
  <si>
    <t>18KY-MO</t>
  </si>
  <si>
    <t>SO/26/FTR/117/5</t>
  </si>
  <si>
    <t>36704-26</t>
  </si>
  <si>
    <t>SO/26/BSM/171/1</t>
  </si>
  <si>
    <t>2003431/101</t>
  </si>
  <si>
    <t>38595-26</t>
  </si>
  <si>
    <t>MNK060264</t>
  </si>
  <si>
    <t>18Y/W/W1-2</t>
  </si>
  <si>
    <t>SO/26/FSM/209/1</t>
  </si>
  <si>
    <t>2003430/101</t>
  </si>
  <si>
    <t>-18</t>
  </si>
  <si>
    <t>38406-26</t>
  </si>
  <si>
    <t>SO/26/FSM/209/2</t>
  </si>
  <si>
    <t>2003430/102</t>
  </si>
  <si>
    <t>38407-26</t>
  </si>
  <si>
    <t>SO/26/BSM/177/1</t>
  </si>
  <si>
    <t>2003437/101</t>
  </si>
  <si>
    <t>-21</t>
  </si>
  <si>
    <t>40419-26</t>
  </si>
  <si>
    <t>MNK054415</t>
  </si>
  <si>
    <t>18Y/W1-2</t>
  </si>
  <si>
    <t>SO/26/BSM/178/1</t>
  </si>
  <si>
    <t>41348-26</t>
  </si>
  <si>
    <t>SO/26/BSM/178/2</t>
  </si>
  <si>
    <t>41349-26</t>
  </si>
  <si>
    <t>SO/26/BSM/178/3</t>
  </si>
  <si>
    <t>41350-26</t>
  </si>
  <si>
    <t>SO/26/BSM/178/4</t>
  </si>
  <si>
    <t>41351-26</t>
  </si>
  <si>
    <t>SO/26/BSM/178/5</t>
  </si>
  <si>
    <t>41352-26</t>
  </si>
  <si>
    <t>SO/26/BSM/178/6</t>
  </si>
  <si>
    <t>41353-26</t>
  </si>
  <si>
    <t>SO/26/BSM/179/1</t>
  </si>
  <si>
    <t>41354-26</t>
  </si>
  <si>
    <t>SO/26/BSM/179/2</t>
  </si>
  <si>
    <t>41355-26</t>
  </si>
  <si>
    <t>SO/26/BSM/184/1</t>
  </si>
  <si>
    <t>2003454/101</t>
  </si>
  <si>
    <t>42745-26</t>
  </si>
  <si>
    <t>SO/26/BSM/184/2</t>
  </si>
  <si>
    <t>2003454/102</t>
  </si>
  <si>
    <t>42746-26</t>
  </si>
  <si>
    <t>SDC</t>
  </si>
  <si>
    <t>SO/26/FSP/283/1</t>
  </si>
  <si>
    <t>FSP</t>
  </si>
  <si>
    <t>2003462/101</t>
  </si>
  <si>
    <t>21</t>
  </si>
  <si>
    <t>45093-26</t>
  </si>
  <si>
    <t>18Y-W1-2</t>
  </si>
  <si>
    <t>NEW STY</t>
  </si>
  <si>
    <t>SO/26/FSP/283/2</t>
  </si>
  <si>
    <t>2003462/102</t>
  </si>
  <si>
    <t>45094-26</t>
  </si>
  <si>
    <t>SO/26/FSP/283/3</t>
  </si>
  <si>
    <t>2003462/103</t>
  </si>
  <si>
    <t>45095-26</t>
  </si>
  <si>
    <t>MBR054414</t>
  </si>
  <si>
    <t>SO/26/FSP/283/4</t>
  </si>
  <si>
    <t>2003462/104</t>
  </si>
  <si>
    <t>45096-26</t>
  </si>
  <si>
    <t>ME054416</t>
  </si>
  <si>
    <t>SO/26/FSP/283/5</t>
  </si>
  <si>
    <t>2003462/105</t>
  </si>
  <si>
    <t>45097-26</t>
  </si>
  <si>
    <t>MAB060524KG</t>
  </si>
  <si>
    <t>SO/26/FSP/283/6</t>
  </si>
  <si>
    <t>2003462/106</t>
  </si>
  <si>
    <t>45098-26</t>
  </si>
  <si>
    <t>SO/26/FSP/283/7</t>
  </si>
  <si>
    <t>2003462/107</t>
  </si>
  <si>
    <t>45099-26</t>
  </si>
  <si>
    <t>18TT-W1-2</t>
  </si>
  <si>
    <t>SO/26/FSP/283/8</t>
  </si>
  <si>
    <t>2003462/108</t>
  </si>
  <si>
    <t>45100-26</t>
  </si>
  <si>
    <t>SO/26/FTR/142/1</t>
  </si>
  <si>
    <t>44380-26</t>
  </si>
  <si>
    <t>SD</t>
  </si>
  <si>
    <t>SO/26/FRT/8/1</t>
  </si>
  <si>
    <t>104189/101</t>
  </si>
  <si>
    <t>-152</t>
  </si>
  <si>
    <t>11536-26</t>
  </si>
  <si>
    <t>SIL-Q6</t>
  </si>
  <si>
    <t>SL925</t>
  </si>
  <si>
    <t>SO/26/FRT/8/2</t>
  </si>
  <si>
    <t>104189/102</t>
  </si>
  <si>
    <t>11538-26</t>
  </si>
  <si>
    <t>SO/26/FRT/8/3</t>
  </si>
  <si>
    <t>104189/103</t>
  </si>
  <si>
    <t>11539-26</t>
  </si>
  <si>
    <t>SO/26/FRT/8/4</t>
  </si>
  <si>
    <t>104189/104</t>
  </si>
  <si>
    <t>11540-26</t>
  </si>
  <si>
    <t>10Y-Q6</t>
  </si>
  <si>
    <t>G10</t>
  </si>
  <si>
    <t>SO/26/FRT/8/5</t>
  </si>
  <si>
    <t>104189/105</t>
  </si>
  <si>
    <t>11544-26</t>
  </si>
  <si>
    <t>SO/26/FRT/8/6</t>
  </si>
  <si>
    <t>104189/106</t>
  </si>
  <si>
    <t>11546-26</t>
  </si>
  <si>
    <t>SO/26/FRT/8/7</t>
  </si>
  <si>
    <t>104189/107</t>
  </si>
  <si>
    <t>11548-26</t>
  </si>
  <si>
    <t>SO/26/FRT/8/8</t>
  </si>
  <si>
    <t>104189/108</t>
  </si>
  <si>
    <t>11550-26</t>
  </si>
  <si>
    <t>SO/26/FRT/8/9</t>
  </si>
  <si>
    <t>104189/109</t>
  </si>
  <si>
    <t>11552-26</t>
  </si>
  <si>
    <t>SMPRT-R</t>
  </si>
  <si>
    <t>SO/26/FRT/8/12</t>
  </si>
  <si>
    <t>104189/112</t>
  </si>
  <si>
    <t>11715-26</t>
  </si>
  <si>
    <t>SO/26/FRT/8/13</t>
  </si>
  <si>
    <t>104189/113</t>
  </si>
  <si>
    <t>11725-26</t>
  </si>
  <si>
    <t>SO/26/FRT/8/14</t>
  </si>
  <si>
    <t>104189/114</t>
  </si>
  <si>
    <t>11732-26</t>
  </si>
  <si>
    <t>SO/26/FRT/8/15</t>
  </si>
  <si>
    <t>104189/115</t>
  </si>
  <si>
    <t>11735-26</t>
  </si>
  <si>
    <t>SO/26/FRT/8/16</t>
  </si>
  <si>
    <t>104189/116</t>
  </si>
  <si>
    <t>11739-26</t>
  </si>
  <si>
    <t>SO/26/FRT/8/17</t>
  </si>
  <si>
    <t>104189/117</t>
  </si>
  <si>
    <t>11741-26</t>
  </si>
  <si>
    <t>SO/26/FRT/10/5</t>
  </si>
  <si>
    <t>104211/105</t>
  </si>
  <si>
    <t>-163</t>
  </si>
  <si>
    <t>14603-26</t>
  </si>
  <si>
    <t>SIL-CUSH/AMET</t>
  </si>
  <si>
    <t>SO/26/FRT/10/6</t>
  </si>
  <si>
    <t>104211/106</t>
  </si>
  <si>
    <t>14604-26</t>
  </si>
  <si>
    <t>SIL-CZ</t>
  </si>
  <si>
    <t>SO/26/FRT/10/7</t>
  </si>
  <si>
    <t>104211/107</t>
  </si>
  <si>
    <t>14605-26</t>
  </si>
  <si>
    <t>SO/26/FRT/10/8</t>
  </si>
  <si>
    <t>104211/108</t>
  </si>
  <si>
    <t>14606-26</t>
  </si>
  <si>
    <t>SMPRT-N</t>
  </si>
  <si>
    <t>SO/26/FRT/10/9</t>
  </si>
  <si>
    <t>104211/109</t>
  </si>
  <si>
    <t>14607-26</t>
  </si>
  <si>
    <t>SIL-OTG</t>
  </si>
  <si>
    <t>SO/26/FRT/10/10</t>
  </si>
  <si>
    <t>104211/110</t>
  </si>
  <si>
    <t>14608-26</t>
  </si>
  <si>
    <t>SMPRT-AN</t>
  </si>
  <si>
    <t>SO/26/BSM/62/4</t>
  </si>
  <si>
    <t>110288/104</t>
  </si>
  <si>
    <t>-153</t>
  </si>
  <si>
    <t>15698-26</t>
  </si>
  <si>
    <t>MPS053648-E</t>
  </si>
  <si>
    <t>SIL/CZ</t>
  </si>
  <si>
    <t>SO/26/BSM/68/1</t>
  </si>
  <si>
    <t>110293/101</t>
  </si>
  <si>
    <t>-151</t>
  </si>
  <si>
    <t>16664-26</t>
  </si>
  <si>
    <t>MNK053978U</t>
  </si>
  <si>
    <t>SO/26/BSM/86/1</t>
  </si>
  <si>
    <t>110380/101</t>
  </si>
  <si>
    <t>-132</t>
  </si>
  <si>
    <t>19524-26</t>
  </si>
  <si>
    <t>MBR053388K</t>
  </si>
  <si>
    <t>10W/CZ</t>
  </si>
  <si>
    <t>SO/26/BSM/86/2</t>
  </si>
  <si>
    <t>110380/102</t>
  </si>
  <si>
    <t>19525-26</t>
  </si>
  <si>
    <t>MBR053388P</t>
  </si>
  <si>
    <t>SO/26/BSM/99/1</t>
  </si>
  <si>
    <t>110437/101</t>
  </si>
  <si>
    <t>-117</t>
  </si>
  <si>
    <t>22763-26</t>
  </si>
  <si>
    <t>MBR055869N</t>
  </si>
  <si>
    <t>SO/26/BSM/99/2</t>
  </si>
  <si>
    <t>110437/102</t>
  </si>
  <si>
    <t>22764-26</t>
  </si>
  <si>
    <t>MBR055869P</t>
  </si>
  <si>
    <t>SO/26/BSM/101/1</t>
  </si>
  <si>
    <t>110463/101</t>
  </si>
  <si>
    <t>-106</t>
  </si>
  <si>
    <t>24503-26</t>
  </si>
  <si>
    <t>MBR056240R</t>
  </si>
  <si>
    <t>10Y/CZ</t>
  </si>
  <si>
    <t>SO/26/BSM/101/2</t>
  </si>
  <si>
    <t>110463/102</t>
  </si>
  <si>
    <t>24504-26</t>
  </si>
  <si>
    <t>MPS056230H-P</t>
  </si>
  <si>
    <t>SO/26/BSM/101/3</t>
  </si>
  <si>
    <t>110463/103</t>
  </si>
  <si>
    <t>24505-26</t>
  </si>
  <si>
    <t>MPS056230H-E</t>
  </si>
  <si>
    <t>SO/26/BSM/104/4</t>
  </si>
  <si>
    <t>110464/104</t>
  </si>
  <si>
    <t>-95</t>
  </si>
  <si>
    <t>24881-26</t>
  </si>
  <si>
    <t>MBR054301W</t>
  </si>
  <si>
    <t>SO/26/BSM/107/1</t>
  </si>
  <si>
    <t>110469/101</t>
  </si>
  <si>
    <t>25116-26</t>
  </si>
  <si>
    <t>MBR055624N</t>
  </si>
  <si>
    <t>10KW-CZ</t>
  </si>
  <si>
    <t>SO/26/BSM/117/1</t>
  </si>
  <si>
    <t>110488/101</t>
  </si>
  <si>
    <t>-96</t>
  </si>
  <si>
    <t>26221-26</t>
  </si>
  <si>
    <t>ME056805K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</si>
  <si>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</si>
  <si>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</si>
  <si>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</si>
  <si>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</si>
  <si>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</si>
  <si>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</si>
  <si>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</si>
  <si>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</si>
  <si>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</si>
  <si>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</si>
  <si>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</si>
  <si>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</si>
  <si>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SO/26/BSM/135/5</t>
  </si>
  <si>
    <t>110556/105</t>
  </si>
  <si>
    <t>-80</t>
  </si>
  <si>
    <t>29077-26</t>
  </si>
  <si>
    <t>ME057460H</t>
  </si>
  <si>
    <t>SO/26/BSM/135/7</t>
  </si>
  <si>
    <t>110556/107</t>
  </si>
  <si>
    <t>29079-26</t>
  </si>
  <si>
    <t>MNK057456N</t>
  </si>
  <si>
    <t>SO/26/BSM/135/8</t>
  </si>
  <si>
    <t>110556/102</t>
  </si>
  <si>
    <t>29142-26</t>
  </si>
  <si>
    <t>MBR057461P</t>
  </si>
  <si>
    <t>SO/26/BSM/137/4</t>
  </si>
  <si>
    <t>110561/104</t>
  </si>
  <si>
    <t>-76</t>
  </si>
  <si>
    <t>29551-26</t>
  </si>
  <si>
    <t>MBR056487P</t>
  </si>
  <si>
    <t>SO/26/BSM/137/5</t>
  </si>
  <si>
    <t>110561/105</t>
  </si>
  <si>
    <t>29552-26</t>
  </si>
  <si>
    <t>MBR056487R</t>
  </si>
  <si>
    <t>SO/26/FPR/723/1</t>
  </si>
  <si>
    <t>FPR</t>
  </si>
  <si>
    <t>110560/101</t>
  </si>
  <si>
    <t>24</t>
  </si>
  <si>
    <t>29749-26</t>
  </si>
  <si>
    <t>MBR057060K</t>
  </si>
  <si>
    <t>10Y-I2-I3</t>
  </si>
  <si>
    <t>394361909</t>
  </si>
  <si>
    <t>SO/26/FPR/723/2</t>
  </si>
  <si>
    <t>110560/102</t>
  </si>
  <si>
    <t>29750-26</t>
  </si>
  <si>
    <t>10W-I2-I3</t>
  </si>
  <si>
    <t>564173209</t>
  </si>
  <si>
    <t>SO/26/FPR/723/3</t>
  </si>
  <si>
    <t>110560/103</t>
  </si>
  <si>
    <t>29754-26</t>
  </si>
  <si>
    <t>961856008</t>
  </si>
  <si>
    <t>SO/26/FPR/723/4</t>
  </si>
  <si>
    <t>110560/104</t>
  </si>
  <si>
    <t>29766-26</t>
  </si>
  <si>
    <t>950580302</t>
  </si>
  <si>
    <t>SO/26/BSM/139/1</t>
  </si>
  <si>
    <t>110570/101</t>
  </si>
  <si>
    <t>-73</t>
  </si>
  <si>
    <t>30090-26</t>
  </si>
  <si>
    <t>MNK057927K</t>
  </si>
  <si>
    <t>SO/26/BSM/140/1</t>
  </si>
  <si>
    <t>110574/101</t>
  </si>
  <si>
    <t>30148-26</t>
  </si>
  <si>
    <t>MPD057169H</t>
  </si>
  <si>
    <t>10Y/SIL/CZ</t>
  </si>
  <si>
    <t>SO/26/BSM/140/2</t>
  </si>
  <si>
    <t>110574/102</t>
  </si>
  <si>
    <t>30149-26</t>
  </si>
  <si>
    <t>MPD057170F</t>
  </si>
  <si>
    <t>SO/26/BSM/140/3</t>
  </si>
  <si>
    <t>110574/103</t>
  </si>
  <si>
    <t>30150-26</t>
  </si>
  <si>
    <t>MPD057171</t>
  </si>
  <si>
    <t>SO/26/BSM/140/4</t>
  </si>
  <si>
    <t>110574/104</t>
  </si>
  <si>
    <t>30153-26</t>
  </si>
  <si>
    <t>MPD057172</t>
  </si>
  <si>
    <t>SO/26/BSM/140/5</t>
  </si>
  <si>
    <t>110574/105</t>
  </si>
  <si>
    <t>30154-26</t>
  </si>
  <si>
    <t>MPD057173D</t>
  </si>
  <si>
    <t>SO/26/BSM/140/6</t>
  </si>
  <si>
    <t>110574/106</t>
  </si>
  <si>
    <t>30155-26</t>
  </si>
  <si>
    <t>MPD057174H</t>
  </si>
  <si>
    <t>SO/26/BSM/140/7</t>
  </si>
  <si>
    <t>110574/107</t>
  </si>
  <si>
    <t>30156-26</t>
  </si>
  <si>
    <t>MPD057175A</t>
  </si>
  <si>
    <t>SO/26/BSM/140/8</t>
  </si>
  <si>
    <t>110574/108</t>
  </si>
  <si>
    <t>30157-26</t>
  </si>
  <si>
    <t>MPD057176F</t>
  </si>
  <si>
    <t>SO/26/BSM/142/8</t>
  </si>
  <si>
    <t>110576/108</t>
  </si>
  <si>
    <t>30477-26</t>
  </si>
  <si>
    <t>ME035804H</t>
  </si>
  <si>
    <t>SO/26/BSM/142/9</t>
  </si>
  <si>
    <t>110576/109</t>
  </si>
  <si>
    <t>30479-26</t>
  </si>
  <si>
    <t>ME035804K</t>
  </si>
  <si>
    <t>SO/26/BSM/142/11</t>
  </si>
  <si>
    <t>110576/111</t>
  </si>
  <si>
    <t>30781-26</t>
  </si>
  <si>
    <t>MBR051933P</t>
  </si>
  <si>
    <t>SO/26/FPR/747/1</t>
  </si>
  <si>
    <t>110581/101</t>
  </si>
  <si>
    <t>-15</t>
  </si>
  <si>
    <t>30757-26</t>
  </si>
  <si>
    <t>ME039725</t>
  </si>
  <si>
    <t>SIL-SD-BKI3</t>
  </si>
  <si>
    <t>BLK RHD</t>
  </si>
  <si>
    <t>SO/26/BSM/154/6</t>
  </si>
  <si>
    <t>110633/106</t>
  </si>
  <si>
    <t>-57</t>
  </si>
  <si>
    <t>32627-26</t>
  </si>
  <si>
    <t>MNK058542J</t>
  </si>
  <si>
    <t>SO/26/BSM/158/1</t>
  </si>
  <si>
    <t>110637/101</t>
  </si>
  <si>
    <t>32830-26</t>
  </si>
  <si>
    <t>MBR058691N</t>
  </si>
  <si>
    <t>SO/26/FRT/21/1</t>
  </si>
  <si>
    <t>104339/101</t>
  </si>
  <si>
    <t>-33</t>
  </si>
  <si>
    <t>33033-26</t>
  </si>
  <si>
    <t>SO/26/FRT/21/2</t>
  </si>
  <si>
    <t>104339/102</t>
  </si>
  <si>
    <t>33036-26</t>
  </si>
  <si>
    <t>SIL-MOUNT</t>
  </si>
  <si>
    <t>SO/26/FRT/21/3</t>
  </si>
  <si>
    <t>104339/103</t>
  </si>
  <si>
    <t>33038-26</t>
  </si>
  <si>
    <t>SO/26/FPR/812/1</t>
  </si>
  <si>
    <t>110648/101-CUST TAGS</t>
  </si>
  <si>
    <t>-28</t>
  </si>
  <si>
    <t>34086-26</t>
  </si>
  <si>
    <t>MBR039627F</t>
  </si>
  <si>
    <t>10Y-SD-I/I2-I3</t>
  </si>
  <si>
    <t>SO/26/FPR/828/1</t>
  </si>
  <si>
    <t>110677/101-CUST TAGS</t>
  </si>
  <si>
    <t>6</t>
  </si>
  <si>
    <t>34886-26</t>
  </si>
  <si>
    <t>SO/26/FPR/829/1</t>
  </si>
  <si>
    <t>110678/101-CUST TAGS</t>
  </si>
  <si>
    <t>35</t>
  </si>
  <si>
    <t>34887-26</t>
  </si>
  <si>
    <t>SO/26/FPR/861/1</t>
  </si>
  <si>
    <t>110681/101-CUST TAGS</t>
  </si>
  <si>
    <t>14</t>
  </si>
  <si>
    <t>35922-26</t>
  </si>
  <si>
    <t>SO/26/FPR/876/1</t>
  </si>
  <si>
    <t>110690/101</t>
  </si>
  <si>
    <t>35860-26</t>
  </si>
  <si>
    <t>ME021950Q</t>
  </si>
  <si>
    <t>14Y-MOUNT</t>
  </si>
  <si>
    <t>122684703</t>
  </si>
  <si>
    <t>SO/26/FPR/876/2</t>
  </si>
  <si>
    <t>110690/102</t>
  </si>
  <si>
    <t>35861-26</t>
  </si>
  <si>
    <t>14W-MOUNT</t>
  </si>
  <si>
    <t>401879301</t>
  </si>
  <si>
    <t>SO/26/FPR/877/1</t>
  </si>
  <si>
    <t>110688/101</t>
  </si>
  <si>
    <t>-14</t>
  </si>
  <si>
    <t>35865-26</t>
  </si>
  <si>
    <t>MPD046380F</t>
  </si>
  <si>
    <t>10Y-Q7</t>
  </si>
  <si>
    <t>SO/26/FSP/248/1</t>
  </si>
  <si>
    <t>110698/101</t>
  </si>
  <si>
    <t>36238-26</t>
  </si>
  <si>
    <t>MNK035552U</t>
  </si>
  <si>
    <t>14W-Q6</t>
  </si>
  <si>
    <t>SO/26/BSM/166/1</t>
  </si>
  <si>
    <t>110713/101</t>
  </si>
  <si>
    <t>-35</t>
  </si>
  <si>
    <t>36558-26</t>
  </si>
  <si>
    <t>MBR058948K</t>
  </si>
  <si>
    <t>14W/CZ</t>
  </si>
  <si>
    <t>SO/26/BSM/166/2</t>
  </si>
  <si>
    <t>110713/102</t>
  </si>
  <si>
    <t>36559-26</t>
  </si>
  <si>
    <t>MBR058948R</t>
  </si>
  <si>
    <t>SO/26/BSM/166/3</t>
  </si>
  <si>
    <t>110713/103</t>
  </si>
  <si>
    <t>36560-26</t>
  </si>
  <si>
    <t>MBR058948T</t>
  </si>
  <si>
    <t>SO/26/BSM/166/4</t>
  </si>
  <si>
    <t>110713/104</t>
  </si>
  <si>
    <t>36561-26</t>
  </si>
  <si>
    <t>MBR058948V</t>
  </si>
  <si>
    <t>SO/26/FPR/894/1</t>
  </si>
  <si>
    <t>110705/101</t>
  </si>
  <si>
    <t>36625-26</t>
  </si>
  <si>
    <t>ME021950R</t>
  </si>
  <si>
    <t>SO/26/FPR/895/1</t>
  </si>
  <si>
    <t>110708/101+CUST TAGS</t>
  </si>
  <si>
    <t>36633-26</t>
  </si>
  <si>
    <t>MPS026232E-E</t>
  </si>
  <si>
    <t>SO/26/FPR/895/2</t>
  </si>
  <si>
    <t>110708/102+CUST TAGS</t>
  </si>
  <si>
    <t>36635-26</t>
  </si>
  <si>
    <t>10W-Q6</t>
  </si>
  <si>
    <t>SO/26/FPR/913/1</t>
  </si>
  <si>
    <t>110722/101</t>
  </si>
  <si>
    <t>-5</t>
  </si>
  <si>
    <t>37695-26</t>
  </si>
  <si>
    <t>ME021950K</t>
  </si>
  <si>
    <t>14W- Q6</t>
  </si>
  <si>
    <t>491817906</t>
  </si>
  <si>
    <t>SO/26/FPR/913/2</t>
  </si>
  <si>
    <t>110722/102</t>
  </si>
  <si>
    <t>37696-26</t>
  </si>
  <si>
    <t>MBR039697K</t>
  </si>
  <si>
    <t>14Y-Q5</t>
  </si>
  <si>
    <t>878599707</t>
  </si>
  <si>
    <t>UNSPOKEN</t>
  </si>
  <si>
    <t>SO/26/FPR/913/3</t>
  </si>
  <si>
    <t>110722/103</t>
  </si>
  <si>
    <t>37698-26</t>
  </si>
  <si>
    <t>MFR040250K</t>
  </si>
  <si>
    <t>581919002</t>
  </si>
  <si>
    <t>SO/26/FPR/913/4</t>
  </si>
  <si>
    <t>110722/104</t>
  </si>
  <si>
    <t>37701-26</t>
  </si>
  <si>
    <t>ME021950H</t>
  </si>
  <si>
    <t>564173108</t>
  </si>
  <si>
    <t>SO/26/FPR/913/5</t>
  </si>
  <si>
    <t>110722/105</t>
  </si>
  <si>
    <t>37702-26</t>
  </si>
  <si>
    <t>ME021950J</t>
  </si>
  <si>
    <t>716260904</t>
  </si>
  <si>
    <t>SO/26/FPR/913/6</t>
  </si>
  <si>
    <t>110722/106</t>
  </si>
  <si>
    <t>37703-26</t>
  </si>
  <si>
    <t>MBR016760T</t>
  </si>
  <si>
    <t>14Y-Q6</t>
  </si>
  <si>
    <t>716260702</t>
  </si>
  <si>
    <t>SO/26/FPR/913/7</t>
  </si>
  <si>
    <t>110722/107</t>
  </si>
  <si>
    <t>37704-26</t>
  </si>
  <si>
    <t>MPS047014K-E</t>
  </si>
  <si>
    <t>910812306</t>
  </si>
  <si>
    <t>SO/26/FPR/913/8</t>
  </si>
  <si>
    <t>110722/108</t>
  </si>
  <si>
    <t>37705-26</t>
  </si>
  <si>
    <t>MPS047014H-P</t>
  </si>
  <si>
    <t>920629007</t>
  </si>
  <si>
    <t>SO/26/FPR/913/9</t>
  </si>
  <si>
    <t>110722/109</t>
  </si>
  <si>
    <t>37706-26</t>
  </si>
  <si>
    <t>MPS047014E-E</t>
  </si>
  <si>
    <t>920632508</t>
  </si>
  <si>
    <t>SO/26/FPR/917/1</t>
  </si>
  <si>
    <t>110724/101</t>
  </si>
  <si>
    <t>16</t>
  </si>
  <si>
    <t>37694-26</t>
  </si>
  <si>
    <t>MBR046390</t>
  </si>
  <si>
    <t>762343705</t>
  </si>
  <si>
    <t>SO/26/BSM/170/1</t>
  </si>
  <si>
    <t>110730/101</t>
  </si>
  <si>
    <t>-31</t>
  </si>
  <si>
    <t>38134-26</t>
  </si>
  <si>
    <t>MPD057976H</t>
  </si>
  <si>
    <t>SO/26/FPR/941/1</t>
  </si>
  <si>
    <t>110732/101</t>
  </si>
  <si>
    <t>1</t>
  </si>
  <si>
    <t>38500-26</t>
  </si>
  <si>
    <t>MBR049668</t>
  </si>
  <si>
    <t>SO/26/FPR/941/2</t>
  </si>
  <si>
    <t>110732/102</t>
  </si>
  <si>
    <t>38501-26</t>
  </si>
  <si>
    <t>MNK047868</t>
  </si>
  <si>
    <t>SO/26/FPR/949/1</t>
  </si>
  <si>
    <t>110741/101</t>
  </si>
  <si>
    <t>17</t>
  </si>
  <si>
    <t>39238-26</t>
  </si>
  <si>
    <t>MBR027856</t>
  </si>
  <si>
    <t>SO/26/FPR/956/1</t>
  </si>
  <si>
    <t>110746/101</t>
  </si>
  <si>
    <t>39541-26</t>
  </si>
  <si>
    <t>ME021950N</t>
  </si>
  <si>
    <t>14Y- Q6</t>
  </si>
  <si>
    <t>SO/26/BSM/172/1</t>
  </si>
  <si>
    <t>110747/101</t>
  </si>
  <si>
    <t>39671-26</t>
  </si>
  <si>
    <t>ME060414H</t>
  </si>
  <si>
    <t>SO/26/BSM/172/2</t>
  </si>
  <si>
    <t>110747/102</t>
  </si>
  <si>
    <t>39672-26</t>
  </si>
  <si>
    <t>ME060415H</t>
  </si>
  <si>
    <t>SO/26/BSM/172/3</t>
  </si>
  <si>
    <t>110747/103</t>
  </si>
  <si>
    <t>39673-26</t>
  </si>
  <si>
    <t>ME060416H</t>
  </si>
  <si>
    <t>SO/26/BSM/172/4</t>
  </si>
  <si>
    <t>110747/104</t>
  </si>
  <si>
    <t>39674-26</t>
  </si>
  <si>
    <t>ME060417H</t>
  </si>
  <si>
    <t>SO/26/BSM/172/5</t>
  </si>
  <si>
    <t>110747/105</t>
  </si>
  <si>
    <t>39675-26</t>
  </si>
  <si>
    <t>ME060418H</t>
  </si>
  <si>
    <t>SO/26/BSM/173/1</t>
  </si>
  <si>
    <t>110739/101</t>
  </si>
  <si>
    <t>39749-26</t>
  </si>
  <si>
    <t>MNK059632R</t>
  </si>
  <si>
    <t>SO/26/BSM/173/2</t>
  </si>
  <si>
    <t>110739/102</t>
  </si>
  <si>
    <t>39750-26</t>
  </si>
  <si>
    <t>MNK059632V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</si>
  <si>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</si>
  <si>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</si>
  <si>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</si>
  <si>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</si>
  <si>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</si>
  <si>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</si>
  <si>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</si>
  <si>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</si>
  <si>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SO/26/BSM/173/5</t>
  </si>
  <si>
    <t>110739/105</t>
  </si>
  <si>
    <t>39753-26</t>
  </si>
  <si>
    <t>MNK059633</t>
  </si>
  <si>
    <t>SO/26/BSM/173/6</t>
  </si>
  <si>
    <t>110739/106</t>
  </si>
  <si>
    <t>39754-26</t>
  </si>
  <si>
    <t>MNK059229R</t>
  </si>
  <si>
    <t>SO/26/BSM/173/7</t>
  </si>
  <si>
    <t>110739/107</t>
  </si>
  <si>
    <t>39755-26</t>
  </si>
  <si>
    <t>MNK059229V</t>
  </si>
  <si>
    <t>SO/26/BSM/173/8</t>
  </si>
  <si>
    <t>110739/108</t>
  </si>
  <si>
    <t>39756-26</t>
  </si>
  <si>
    <t>MNK059229Y</t>
  </si>
  <si>
    <t>SO/26/BSM/173/9</t>
  </si>
  <si>
    <t>110739/109</t>
  </si>
  <si>
    <t>39757-26</t>
  </si>
  <si>
    <t>MNK059229</t>
  </si>
  <si>
    <t>SO/26/BSM/173/10</t>
  </si>
  <si>
    <t>110739/110</t>
  </si>
  <si>
    <t>39758-26</t>
  </si>
  <si>
    <t>MNK059230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</si>
  <si>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</si>
  <si>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</si>
  <si>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</si>
  <si>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</si>
  <si>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</si>
  <si>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</si>
  <si>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</si>
  <si>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</si>
  <si>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SO/26/BSM/173/13</t>
  </si>
  <si>
    <t>110739/113</t>
  </si>
  <si>
    <t>39761-26</t>
  </si>
  <si>
    <t>MNK059548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</si>
  <si>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</si>
  <si>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</si>
  <si>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</si>
  <si>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</si>
  <si>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</si>
  <si>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</si>
  <si>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</si>
  <si>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</si>
  <si>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</si>
  <si>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</si>
  <si>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</si>
  <si>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</si>
  <si>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</si>
  <si>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</si>
  <si>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</si>
  <si>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</si>
  <si>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SO/26/BSM/173/18</t>
  </si>
  <si>
    <t>110739/118</t>
  </si>
  <si>
    <t>39766-26</t>
  </si>
  <si>
    <t>MNK059629</t>
  </si>
  <si>
    <t>SO/26/BSM/173/19</t>
  </si>
  <si>
    <t>110739/119</t>
  </si>
  <si>
    <t>39776-26</t>
  </si>
  <si>
    <t>MNK059149V</t>
  </si>
  <si>
    <t>SO/26/BSM/173/20</t>
  </si>
  <si>
    <t>110739/120</t>
  </si>
  <si>
    <t>39778-26</t>
  </si>
  <si>
    <t>MNK059149Y</t>
  </si>
  <si>
    <t>SO/26/BSM/173/21</t>
  </si>
  <si>
    <t>110739/121</t>
  </si>
  <si>
    <t>39779-26</t>
  </si>
  <si>
    <t>MNK059149</t>
  </si>
  <si>
    <t>SO/26/BSM/173/22</t>
  </si>
  <si>
    <t>110739/122</t>
  </si>
  <si>
    <t>39780-26</t>
  </si>
  <si>
    <t>MNK059150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</si>
  <si>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</si>
  <si>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</si>
  <si>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</si>
  <si>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</si>
  <si>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</si>
  <si>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</si>
  <si>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</si>
  <si>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</si>
  <si>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</si>
  <si>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</si>
  <si>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</si>
  <si>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</si>
  <si>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</si>
  <si>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</si>
  <si>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</si>
  <si>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</si>
  <si>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</si>
  <si>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</si>
  <si>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</si>
  <si>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</si>
  <si>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</si>
  <si>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</si>
  <si>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</si>
  <si>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</si>
  <si>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</si>
  <si>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SO/26/BSM/175/1</t>
  </si>
  <si>
    <t>110752/101</t>
  </si>
  <si>
    <t>40243-26</t>
  </si>
  <si>
    <t>ME060519H</t>
  </si>
  <si>
    <t>SIL/14KY/CZ</t>
  </si>
  <si>
    <t>SO/26/BSM/175/2</t>
  </si>
  <si>
    <t>110752/102</t>
  </si>
  <si>
    <t>40244-26</t>
  </si>
  <si>
    <t>MFR060520K</t>
  </si>
  <si>
    <t>SO/26/BSM/175/3</t>
  </si>
  <si>
    <t>110752/103</t>
  </si>
  <si>
    <t>40245-26</t>
  </si>
  <si>
    <t>MPS060522F-P</t>
  </si>
  <si>
    <t>SO/26/BSM/175/4</t>
  </si>
  <si>
    <t>110752/104</t>
  </si>
  <si>
    <t>40246-26</t>
  </si>
  <si>
    <t>MPS060522H-E</t>
  </si>
  <si>
    <t>SO/26/BSM/175/5</t>
  </si>
  <si>
    <t>110752/105</t>
  </si>
  <si>
    <t>40248-26</t>
  </si>
  <si>
    <t>MPS060523H-P</t>
  </si>
  <si>
    <t>SO/26/BSM/175/6</t>
  </si>
  <si>
    <t>110752/106</t>
  </si>
  <si>
    <t>40249-26</t>
  </si>
  <si>
    <t>MPS060523H-E</t>
  </si>
  <si>
    <t>SO/26/BSM/175/7</t>
  </si>
  <si>
    <t>110752/107</t>
  </si>
  <si>
    <t>40251-26</t>
  </si>
  <si>
    <t>MFR060521J</t>
  </si>
  <si>
    <t>SO/26/BSM/176/1</t>
  </si>
  <si>
    <t>110756/101</t>
  </si>
  <si>
    <t>-19</t>
  </si>
  <si>
    <t>40254-26</t>
  </si>
  <si>
    <t>MBR058391R</t>
  </si>
  <si>
    <t>SO/26/BSM/176/2</t>
  </si>
  <si>
    <t>110756/102</t>
  </si>
  <si>
    <t>40255-26</t>
  </si>
  <si>
    <t>MBR058392R</t>
  </si>
  <si>
    <t>SO/26/BSM/176/3</t>
  </si>
  <si>
    <t>110756/103</t>
  </si>
  <si>
    <t>40256-26</t>
  </si>
  <si>
    <t>MBR058393S</t>
  </si>
  <si>
    <t>SO/26/FPR/973/1</t>
  </si>
  <si>
    <t>110759/101</t>
  </si>
  <si>
    <t>40280-26</t>
  </si>
  <si>
    <t>SO/26/FPR/974/1</t>
  </si>
  <si>
    <t>110767/101</t>
  </si>
  <si>
    <t>40282-26</t>
  </si>
  <si>
    <t>MNK025737</t>
  </si>
  <si>
    <t>SO/26/FPR/974/2</t>
  </si>
  <si>
    <t>110767/102</t>
  </si>
  <si>
    <t>40283-26</t>
  </si>
  <si>
    <t>MNK025736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</si>
  <si>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</si>
  <si>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</si>
  <si>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</si>
  <si>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</si>
  <si>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</si>
  <si>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</si>
  <si>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</si>
  <si>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4</t>
  </si>
  <si>
    <t>41448-26</t>
  </si>
  <si>
    <t>MNK051129</t>
  </si>
  <si>
    <t>SIL-14K-MOUNT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</si>
  <si>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</si>
  <si>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</si>
  <si>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</si>
  <si>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</si>
  <si>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</si>
  <si>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</si>
  <si>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</si>
  <si>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</si>
  <si>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</si>
  <si>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</si>
  <si>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</si>
  <si>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</si>
  <si>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</si>
  <si>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</si>
  <si>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</si>
  <si>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</si>
  <si>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</si>
  <si>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</si>
  <si>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34</t>
  </si>
  <si>
    <t>42163-26</t>
  </si>
  <si>
    <t>SO/26/BSM/181/1</t>
  </si>
  <si>
    <t>110784/101</t>
  </si>
  <si>
    <t>-11</t>
  </si>
  <si>
    <t>42303-26</t>
  </si>
  <si>
    <t>14Y/Q6</t>
  </si>
  <si>
    <t>SO/26/BSM/181/2</t>
  </si>
  <si>
    <t>110784/102</t>
  </si>
  <si>
    <t>42304-26</t>
  </si>
  <si>
    <t>SO/26/BSM/181/3</t>
  </si>
  <si>
    <t>110784/103</t>
  </si>
  <si>
    <t>42305-26</t>
  </si>
  <si>
    <t>SO/26/BSM/181/4</t>
  </si>
  <si>
    <t>110784/104</t>
  </si>
  <si>
    <t>42395-26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</si>
  <si>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</si>
  <si>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</si>
  <si>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</si>
  <si>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</si>
  <si>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</si>
  <si>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</si>
  <si>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</si>
  <si>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</si>
  <si>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SO/26/BSM/182/1</t>
  </si>
  <si>
    <t>110801/101</t>
  </si>
  <si>
    <t>42612-26</t>
  </si>
  <si>
    <t>MBR061036F</t>
  </si>
  <si>
    <t>SO/26/BSM/182/2</t>
  </si>
  <si>
    <t>110801/102</t>
  </si>
  <si>
    <t>42613-26</t>
  </si>
  <si>
    <t>ME061040I</t>
  </si>
  <si>
    <t>SO/26/BSM/182/3</t>
  </si>
  <si>
    <t>110801/103</t>
  </si>
  <si>
    <t>42614-26</t>
  </si>
  <si>
    <t>MFR061043G</t>
  </si>
  <si>
    <t>SO/26/BSM/183/1</t>
  </si>
  <si>
    <t>110800/102</t>
  </si>
  <si>
    <t>42623-26</t>
  </si>
  <si>
    <t>MBR061038H</t>
  </si>
  <si>
    <t>SO/26/BSM/183/2</t>
  </si>
  <si>
    <t>110800/103</t>
  </si>
  <si>
    <t>42624-26</t>
  </si>
  <si>
    <t>ME061039H</t>
  </si>
  <si>
    <t>SO/26/BSM/183/3</t>
  </si>
  <si>
    <t>110800/104</t>
  </si>
  <si>
    <t>42625-26</t>
  </si>
  <si>
    <t>ME061041H</t>
  </si>
  <si>
    <t>SO/26/BSM/183/4</t>
  </si>
  <si>
    <t>110800/105</t>
  </si>
  <si>
    <t>42626-26</t>
  </si>
  <si>
    <t>MNK061044F</t>
  </si>
  <si>
    <t>SO/26/BSM/183/5</t>
  </si>
  <si>
    <t>110800/106</t>
  </si>
  <si>
    <t>42627-26</t>
  </si>
  <si>
    <t>MPD061046F</t>
  </si>
  <si>
    <t>SO/26/BSM/183/6</t>
  </si>
  <si>
    <t>110800/107</t>
  </si>
  <si>
    <t>42628-26</t>
  </si>
  <si>
    <t>MPS061048E-R</t>
  </si>
  <si>
    <t>SO/26/BSM/183/7</t>
  </si>
  <si>
    <t>110800/108</t>
  </si>
  <si>
    <t>42629-26</t>
  </si>
  <si>
    <t>MPS061048F-P</t>
  </si>
  <si>
    <t>SO/26/BSM/183/8</t>
  </si>
  <si>
    <t>110800/109</t>
  </si>
  <si>
    <t>42630-26</t>
  </si>
  <si>
    <t>MBR061037I</t>
  </si>
  <si>
    <t>SO/26/BSM/183/9</t>
  </si>
  <si>
    <t>110800/110</t>
  </si>
  <si>
    <t>42631-26</t>
  </si>
  <si>
    <t>ME061042I</t>
  </si>
  <si>
    <t>SO/26/BSM/183/10</t>
  </si>
  <si>
    <t>110800/111</t>
  </si>
  <si>
    <t>42632-26</t>
  </si>
  <si>
    <t>MPS061047E-E</t>
  </si>
  <si>
    <t>SO/26/BSM/183/11</t>
  </si>
  <si>
    <t>110800/112</t>
  </si>
  <si>
    <t>42633-26</t>
  </si>
  <si>
    <t>MPS061047E-P</t>
  </si>
  <si>
    <t>SO/26/BSM/183/12</t>
  </si>
  <si>
    <t>110800/113</t>
  </si>
  <si>
    <t>42634-26</t>
  </si>
  <si>
    <t>MPS061047H-P</t>
  </si>
  <si>
    <t>SO/26/BSM/183/13</t>
  </si>
  <si>
    <t>110800/114</t>
  </si>
  <si>
    <t>42635-26</t>
  </si>
  <si>
    <t>MPS061047K-E</t>
  </si>
  <si>
    <t>SO/26/FPR/1024/1</t>
  </si>
  <si>
    <t>110808/101</t>
  </si>
  <si>
    <t>7</t>
  </si>
  <si>
    <t>42747-26</t>
  </si>
  <si>
    <t>MPS038349K-R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</si>
  <si>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</si>
  <si>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</si>
  <si>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</si>
  <si>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</si>
  <si>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</si>
  <si>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</si>
  <si>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</si>
  <si>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</si>
  <si>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SO/26/SSM/74/1</t>
  </si>
  <si>
    <t>SSM</t>
  </si>
  <si>
    <t>110806/101</t>
  </si>
  <si>
    <t>42650-26</t>
  </si>
  <si>
    <t>MPS049936N-E</t>
  </si>
  <si>
    <t>14W-W2</t>
  </si>
  <si>
    <t>SO/26/SSM/74/2</t>
  </si>
  <si>
    <t>110806/102</t>
  </si>
  <si>
    <t>42655-26</t>
  </si>
  <si>
    <t>MPS049936N-P</t>
  </si>
  <si>
    <t>SO/26/BSM/185/1</t>
  </si>
  <si>
    <t>110809/101</t>
  </si>
  <si>
    <t>43134-26</t>
  </si>
  <si>
    <t>MPD043640E</t>
  </si>
  <si>
    <t>SIL/YGP/CZ</t>
  </si>
  <si>
    <t>SO/26/BSM/185/2</t>
  </si>
  <si>
    <t>110809/102</t>
  </si>
  <si>
    <t>43135-26</t>
  </si>
  <si>
    <t>MPD043640H</t>
  </si>
  <si>
    <t>SO/26/BSM/185/3</t>
  </si>
  <si>
    <t>110809/103</t>
  </si>
  <si>
    <t>43136-26</t>
  </si>
  <si>
    <t>MPD059892D</t>
  </si>
  <si>
    <t>SO/26/BSM/185/4</t>
  </si>
  <si>
    <t>110809/104</t>
  </si>
  <si>
    <t>43139-26</t>
  </si>
  <si>
    <t>MPD059892G</t>
  </si>
  <si>
    <t>SO/26/FEX/2476/1</t>
  </si>
  <si>
    <t>FEX</t>
  </si>
  <si>
    <t>110812/101</t>
  </si>
  <si>
    <t>43531-26</t>
  </si>
  <si>
    <t>MFR040579</t>
  </si>
  <si>
    <t>SO/26/FRT/24/1</t>
  </si>
  <si>
    <t>104377/101</t>
  </si>
  <si>
    <t>43475-26</t>
  </si>
  <si>
    <t>SO/26/FRT/24/2</t>
  </si>
  <si>
    <t>104377/102</t>
  </si>
  <si>
    <t>43480-26</t>
  </si>
  <si>
    <t>SO/26/FPR/1045/1</t>
  </si>
  <si>
    <t>110815/101</t>
  </si>
  <si>
    <t>43717-26</t>
  </si>
  <si>
    <t>SO/26/FRT/25/1</t>
  </si>
  <si>
    <t>104375/101</t>
  </si>
  <si>
    <t>10</t>
  </si>
  <si>
    <t>43869-26</t>
  </si>
  <si>
    <t>SO/26/FRT/25/2</t>
  </si>
  <si>
    <t>104375/102</t>
  </si>
  <si>
    <t>43874-26</t>
  </si>
  <si>
    <t>SO/26/FRT/25/3</t>
  </si>
  <si>
    <t>104375/103</t>
  </si>
  <si>
    <t>43878-26</t>
  </si>
  <si>
    <t>SO/26/FRT/25/4</t>
  </si>
  <si>
    <t>104375/104</t>
  </si>
  <si>
    <t>43879-26</t>
  </si>
  <si>
    <t>SO/26/FRT/25/5</t>
  </si>
  <si>
    <t>104375/105</t>
  </si>
  <si>
    <t>43880-26</t>
  </si>
  <si>
    <t>SO/26/FRT/25/6</t>
  </si>
  <si>
    <t>104375/106</t>
  </si>
  <si>
    <t>43881-26</t>
  </si>
  <si>
    <t>SO/26/FRT/25/7</t>
  </si>
  <si>
    <t>104375/107</t>
  </si>
  <si>
    <t>43882-26</t>
  </si>
  <si>
    <t>SO/26/FRT/25/8</t>
  </si>
  <si>
    <t>104375/108</t>
  </si>
  <si>
    <t>43883-26</t>
  </si>
  <si>
    <t>SO/26/FRT/25/9</t>
  </si>
  <si>
    <t>104375/109</t>
  </si>
  <si>
    <t>43885-26</t>
  </si>
  <si>
    <t>SO/26/FRT/25/10</t>
  </si>
  <si>
    <t>104375/110</t>
  </si>
  <si>
    <t>43886-26</t>
  </si>
  <si>
    <t>SO/26/FRT/25/11</t>
  </si>
  <si>
    <t>104375/111</t>
  </si>
  <si>
    <t>43887-26</t>
  </si>
  <si>
    <t>SO/26/BSM/188/1</t>
  </si>
  <si>
    <t>110823/101</t>
  </si>
  <si>
    <t>44357-26</t>
  </si>
  <si>
    <t>MBR061346K</t>
  </si>
  <si>
    <t>SO/26/BSM/188/2</t>
  </si>
  <si>
    <t>110823/102</t>
  </si>
  <si>
    <t>44358-26</t>
  </si>
  <si>
    <t>MBR061346R</t>
  </si>
  <si>
    <t>SO/26/BSM/188/3</t>
  </si>
  <si>
    <t>110823/103</t>
  </si>
  <si>
    <t>44359-26</t>
  </si>
  <si>
    <t>MBR061346T</t>
  </si>
  <si>
    <t>SO/26/BSM/188/4</t>
  </si>
  <si>
    <t>110823/104</t>
  </si>
  <si>
    <t>44360-26</t>
  </si>
  <si>
    <t>MBR061346V</t>
  </si>
  <si>
    <t>SO/26/FPR/1062/1</t>
  </si>
  <si>
    <t>110819/101</t>
  </si>
  <si>
    <t>46</t>
  </si>
  <si>
    <t>44286-26</t>
  </si>
  <si>
    <t>SO/26/FPR/1063/1</t>
  </si>
  <si>
    <t>110821/101</t>
  </si>
  <si>
    <t>42</t>
  </si>
  <si>
    <t>44287-26</t>
  </si>
  <si>
    <t>SO/26/FEX/2535/1</t>
  </si>
  <si>
    <t>110848/101</t>
  </si>
  <si>
    <t>44730-26</t>
  </si>
  <si>
    <t>MPD032293A</t>
  </si>
  <si>
    <t>SO/26/FEX/2535/2</t>
  </si>
  <si>
    <t>110848/102</t>
  </si>
  <si>
    <t>44731-26</t>
  </si>
  <si>
    <t>MPD032292A</t>
  </si>
  <si>
    <t>SO/26/FPR/1080/1</t>
  </si>
  <si>
    <t>110850/101</t>
  </si>
  <si>
    <t>28</t>
  </si>
  <si>
    <t>44850-26</t>
  </si>
  <si>
    <t>SO/26/FPR/1080/2</t>
  </si>
  <si>
    <t>110850/102</t>
  </si>
  <si>
    <t>44851-26</t>
  </si>
  <si>
    <t>SO/26/FPR/1082/1</t>
  </si>
  <si>
    <t>110830/101</t>
  </si>
  <si>
    <t>65</t>
  </si>
  <si>
    <t>45052-26</t>
  </si>
  <si>
    <t>190720108</t>
  </si>
  <si>
    <t>SO/26/FPR/1082/2</t>
  </si>
  <si>
    <t>110830/102</t>
  </si>
  <si>
    <t>45053-26</t>
  </si>
  <si>
    <t>183339908</t>
  </si>
  <si>
    <t>SO/26/FPR/1082/3</t>
  </si>
  <si>
    <t>110830/103</t>
  </si>
  <si>
    <t>45054-26</t>
  </si>
  <si>
    <t>MNK051130</t>
  </si>
  <si>
    <t>183339807</t>
  </si>
  <si>
    <t>SO/26/FPR/1082/4</t>
  </si>
  <si>
    <t>110830/104</t>
  </si>
  <si>
    <t>45055-26</t>
  </si>
  <si>
    <t>MFR049836</t>
  </si>
  <si>
    <t>245552904</t>
  </si>
  <si>
    <t>SO/26/FPR/1083/1</t>
  </si>
  <si>
    <t>110831/101</t>
  </si>
  <si>
    <t>44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</si>
  <si>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</si>
  <si>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</si>
  <si>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</si>
  <si>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</si>
  <si>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</si>
  <si>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</si>
  <si>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</si>
  <si>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</si>
  <si>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</si>
  <si>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</si>
  <si>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</si>
  <si>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</si>
  <si>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23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</si>
  <si>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</si>
  <si>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</si>
  <si>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</si>
  <si>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</si>
  <si>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</si>
  <si>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</si>
  <si>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</si>
  <si>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</si>
  <si>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</si>
  <si>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</si>
  <si>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</si>
  <si>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</si>
  <si>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</si>
  <si>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</si>
  <si>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SO/26/FPR/1086/1</t>
  </si>
  <si>
    <t>110835/101</t>
  </si>
  <si>
    <t>45066-26</t>
  </si>
  <si>
    <t>SO/26/FPR/1087/1</t>
  </si>
  <si>
    <t>110838/101</t>
  </si>
  <si>
    <t>79</t>
  </si>
  <si>
    <t>45067-26</t>
  </si>
  <si>
    <t>SO/26/FPR/1088/1</t>
  </si>
  <si>
    <t>110843/101</t>
  </si>
  <si>
    <t>41</t>
  </si>
  <si>
    <t>45070-26</t>
  </si>
  <si>
    <t>SO/26/BSM/189/1</t>
  </si>
  <si>
    <t>110855/101</t>
  </si>
  <si>
    <t>45363-26</t>
  </si>
  <si>
    <t>MNK061694K</t>
  </si>
  <si>
    <t>SO/26/BSM/189/2</t>
  </si>
  <si>
    <t>110855/102</t>
  </si>
  <si>
    <t>45364-26</t>
  </si>
  <si>
    <t>MBR061695H</t>
  </si>
  <si>
    <t>SO/26/BSM/190/1</t>
  </si>
  <si>
    <t>110853/101</t>
  </si>
  <si>
    <t>45365-26</t>
  </si>
  <si>
    <t>MBR061561P</t>
  </si>
  <si>
    <t>SO/26/BSM/190/2</t>
  </si>
  <si>
    <t>110853/102</t>
  </si>
  <si>
    <t>45366-26</t>
  </si>
  <si>
    <t>MBR061558N</t>
  </si>
  <si>
    <t>SO/26/BSM/190/3</t>
  </si>
  <si>
    <t>110853/103</t>
  </si>
  <si>
    <t>45367-26</t>
  </si>
  <si>
    <t>MBR061559K</t>
  </si>
  <si>
    <t>SO/26/BSM/190/4</t>
  </si>
  <si>
    <t>110853/104</t>
  </si>
  <si>
    <t>45369-26</t>
  </si>
  <si>
    <t>MBR061560F</t>
  </si>
  <si>
    <t>SO/25/FRT/47/1</t>
  </si>
  <si>
    <t>437605/101</t>
  </si>
  <si>
    <t>-228</t>
  </si>
  <si>
    <t>58389-25</t>
  </si>
  <si>
    <t>SO/25/FRT/47/2</t>
  </si>
  <si>
    <t>437605/102</t>
  </si>
  <si>
    <t>58390-25</t>
  </si>
  <si>
    <t>SO/25/FRT/47/3</t>
  </si>
  <si>
    <t>437605/103</t>
  </si>
  <si>
    <t>58391-25</t>
  </si>
  <si>
    <t>SO/25/FRT/47/4</t>
  </si>
  <si>
    <t>437605/104</t>
  </si>
  <si>
    <t>58623-25</t>
  </si>
  <si>
    <t>SO/25/FRT/47/5</t>
  </si>
  <si>
    <t>437605/105</t>
  </si>
  <si>
    <t>58624-25</t>
  </si>
  <si>
    <t>SO/25/FRT/47/6</t>
  </si>
  <si>
    <t>437605/106</t>
  </si>
  <si>
    <t>58625-25</t>
  </si>
  <si>
    <t>SO/25/FRT/47/7</t>
  </si>
  <si>
    <t>437605/107</t>
  </si>
  <si>
    <t>58626-25</t>
  </si>
  <si>
    <t>14Y-W2</t>
  </si>
  <si>
    <t>SO/25/FRT/47/9</t>
  </si>
  <si>
    <t>437605/109</t>
  </si>
  <si>
    <t>58631-25</t>
  </si>
  <si>
    <t>SO/25/FRT/47/10</t>
  </si>
  <si>
    <t>437605/110</t>
  </si>
  <si>
    <t>58632-25</t>
  </si>
  <si>
    <t>SO/25/FRT/47/11</t>
  </si>
  <si>
    <t>437605/111</t>
  </si>
  <si>
    <t>58633-25</t>
  </si>
  <si>
    <t>SO/25/FRT/47/12</t>
  </si>
  <si>
    <t>437605/112</t>
  </si>
  <si>
    <t>58634-25</t>
  </si>
  <si>
    <t>SO/25/FRT/47/13</t>
  </si>
  <si>
    <t>437605/113</t>
  </si>
  <si>
    <t>58635-25</t>
  </si>
  <si>
    <t>SO/25/FRT/47/14</t>
  </si>
  <si>
    <t>437605/114</t>
  </si>
  <si>
    <t>58636-25</t>
  </si>
  <si>
    <t>SO/25/FRT/47/15</t>
  </si>
  <si>
    <t>437605/115</t>
  </si>
  <si>
    <t>58637-25</t>
  </si>
  <si>
    <t>SO/25/FRT/47/16</t>
  </si>
  <si>
    <t>437605/116</t>
  </si>
  <si>
    <t>58638-25</t>
  </si>
  <si>
    <t>SO/25/FRT/47/17</t>
  </si>
  <si>
    <t>437605/117</t>
  </si>
  <si>
    <t>58639-25</t>
  </si>
  <si>
    <t>SO/25/FRT/47/18</t>
  </si>
  <si>
    <t>437605/118</t>
  </si>
  <si>
    <t>58640-25</t>
  </si>
  <si>
    <t>SO/25/FRT/47/19</t>
  </si>
  <si>
    <t>437605/108</t>
  </si>
  <si>
    <t>59962-25</t>
  </si>
  <si>
    <t>SO/26/FRT/1/1</t>
  </si>
  <si>
    <t>437686</t>
  </si>
  <si>
    <t>-202</t>
  </si>
  <si>
    <t>2376-26</t>
  </si>
  <si>
    <t>SO/26/FTR/9/1</t>
  </si>
  <si>
    <t>-214</t>
  </si>
  <si>
    <t>3726-26</t>
  </si>
  <si>
    <t>RAVC0012</t>
  </si>
  <si>
    <t>SO/26/FRT/3/1</t>
  </si>
  <si>
    <t>437756</t>
  </si>
  <si>
    <t>-174</t>
  </si>
  <si>
    <t>7637-26</t>
  </si>
  <si>
    <t>SO/26/FRT/4/13</t>
  </si>
  <si>
    <t>AGJ336RJ33SS</t>
  </si>
  <si>
    <t>-183</t>
  </si>
  <si>
    <t>10533-26</t>
  </si>
  <si>
    <t>SO/26/FRT/4/14</t>
  </si>
  <si>
    <t>AGJ336RJ33YS</t>
  </si>
  <si>
    <t>10534-26</t>
  </si>
  <si>
    <t>SO/26/FRT/4/25</t>
  </si>
  <si>
    <t>AGJ286RJ33SS</t>
  </si>
  <si>
    <t>10545-26</t>
  </si>
  <si>
    <t>SO/26/FRT/4/26</t>
  </si>
  <si>
    <t>AGJ286RJ33YS</t>
  </si>
  <si>
    <t>10546-26</t>
  </si>
  <si>
    <t>SO/26/FRT/4/33</t>
  </si>
  <si>
    <t>AGJ302RJ33SS</t>
  </si>
  <si>
    <t>10553-26</t>
  </si>
  <si>
    <t>SO/26/FRT/4/34</t>
  </si>
  <si>
    <t>AGJ302RJ33YS</t>
  </si>
  <si>
    <t>10554-26</t>
  </si>
  <si>
    <t>SO/26/FRT/4/43</t>
  </si>
  <si>
    <t>AGJ327RJ33SS</t>
  </si>
  <si>
    <t>10563-26</t>
  </si>
  <si>
    <t>SO/26/FRT/4/44</t>
  </si>
  <si>
    <t>AGJ327RJ33YS</t>
  </si>
  <si>
    <t>10564-26</t>
  </si>
  <si>
    <t>SO/26/FRT/4/49</t>
  </si>
  <si>
    <t>AGJ307RJ33SS</t>
  </si>
  <si>
    <t>10569-26</t>
  </si>
  <si>
    <t>SO/26/FRT/4/53</t>
  </si>
  <si>
    <t>AGJ298SC100SW</t>
  </si>
  <si>
    <t>10584-26</t>
  </si>
  <si>
    <t>SO/26/FRT/4/55</t>
  </si>
  <si>
    <t>AGJ300SC100SW</t>
  </si>
  <si>
    <t>10586-26</t>
  </si>
  <si>
    <t>SO/26/FTR/34/3</t>
  </si>
  <si>
    <t>-169</t>
  </si>
  <si>
    <t>13077-26</t>
  </si>
  <si>
    <t>MBS053553RH-E</t>
  </si>
  <si>
    <t>14KY-MO</t>
  </si>
  <si>
    <t>HELZBERG</t>
  </si>
  <si>
    <t>SO/26/FTR/45/2</t>
  </si>
  <si>
    <t>15293-26</t>
  </si>
  <si>
    <t>MBS054091RH-E</t>
  </si>
  <si>
    <t>14KW-MO</t>
  </si>
  <si>
    <t>JARED</t>
  </si>
  <si>
    <t>SO/26/FRM/7/1</t>
  </si>
  <si>
    <t>FRM</t>
  </si>
  <si>
    <t>CHNK00300</t>
  </si>
  <si>
    <t>-124</t>
  </si>
  <si>
    <t>16628-26</t>
  </si>
  <si>
    <t>14W-RUBY</t>
  </si>
  <si>
    <t>SO/26/FRM/7/2</t>
  </si>
  <si>
    <t>PD022046</t>
  </si>
  <si>
    <t>16632-26</t>
  </si>
  <si>
    <t>14W-MIX</t>
  </si>
  <si>
    <t>SO/26/FRM/7/3</t>
  </si>
  <si>
    <t>NK004942</t>
  </si>
  <si>
    <t>16636-26</t>
  </si>
  <si>
    <t>SO/26/FTR/61/1</t>
  </si>
  <si>
    <t>-130</t>
  </si>
  <si>
    <t>18846-26</t>
  </si>
  <si>
    <t>MBS053069K-E</t>
  </si>
  <si>
    <t>SO/26/FTR/61/2</t>
  </si>
  <si>
    <t>18848-26</t>
  </si>
  <si>
    <t>SMPRT</t>
  </si>
  <si>
    <t>SO/26/FTR/73/1</t>
  </si>
  <si>
    <t>169463/101</t>
  </si>
  <si>
    <t>-102</t>
  </si>
  <si>
    <t>24661-26</t>
  </si>
  <si>
    <t>MBR056499</t>
  </si>
  <si>
    <t>SIL-SAPH</t>
  </si>
  <si>
    <t>SO/26/FTR/73/2</t>
  </si>
  <si>
    <t>169463/102</t>
  </si>
  <si>
    <t>24662-26</t>
  </si>
  <si>
    <t>SO/26/FPR/599/1</t>
  </si>
  <si>
    <t>162452/101- SCREENING WITH CUST TAGS</t>
  </si>
  <si>
    <t>-25</t>
  </si>
  <si>
    <t>25061-26</t>
  </si>
  <si>
    <t>MBS055957K-E</t>
  </si>
  <si>
    <t>10W-QM</t>
  </si>
  <si>
    <t>303094205</t>
  </si>
  <si>
    <t>SO/26/FPR/599/2</t>
  </si>
  <si>
    <t>162452/102- SCREENING WITH CUST TAGS</t>
  </si>
  <si>
    <t>25062-26</t>
  </si>
  <si>
    <t>10Y-QM</t>
  </si>
  <si>
    <t>291118103</t>
  </si>
  <si>
    <t>SO/26/FPR/600/1</t>
  </si>
  <si>
    <t>162453/101-SCREENING WITH CUST TAGS</t>
  </si>
  <si>
    <t>25063-26</t>
  </si>
  <si>
    <t>SO/26/FPR/600/2</t>
  </si>
  <si>
    <t>162453/102- SCREENING WITH CUST TAGS</t>
  </si>
  <si>
    <t>25064-26</t>
  </si>
  <si>
    <t>SO/26/FTR/74/1</t>
  </si>
  <si>
    <t>25291-26</t>
  </si>
  <si>
    <t>ME055114</t>
  </si>
  <si>
    <t>SO/26/FTR/79/1</t>
  </si>
  <si>
    <t>-82</t>
  </si>
  <si>
    <t>27769-26</t>
  </si>
  <si>
    <t>MSA057015</t>
  </si>
  <si>
    <t>14KY-QM</t>
  </si>
  <si>
    <t>SO/26/FPR/690/1</t>
  </si>
  <si>
    <t>162600/101-GSI-CERT</t>
  </si>
  <si>
    <t>-61</t>
  </si>
  <si>
    <t>28457-26</t>
  </si>
  <si>
    <t>MSA8276O</t>
  </si>
  <si>
    <t>14W-QM</t>
  </si>
  <si>
    <t>20616110</t>
  </si>
  <si>
    <t>ZD</t>
  </si>
  <si>
    <t>SO/26/FPR/733/1</t>
  </si>
  <si>
    <t>162650/101-SCREENING WITH CUST TAGS</t>
  </si>
  <si>
    <t>30050-26</t>
  </si>
  <si>
    <t>ME053714K</t>
  </si>
  <si>
    <t>394423901-IMP-MOUNT</t>
  </si>
  <si>
    <t>IMP STUDD</t>
  </si>
  <si>
    <t>SO/26/FPR/733/2</t>
  </si>
  <si>
    <t>162650/102-SCREENING WITH CUST TAGS</t>
  </si>
  <si>
    <t>30051-26</t>
  </si>
  <si>
    <t>245531102--IMP-MOUNT</t>
  </si>
  <si>
    <t>SO/26/FPR/756/1</t>
  </si>
  <si>
    <t>162687/101-CUST TAGS</t>
  </si>
  <si>
    <t>31033-26</t>
  </si>
  <si>
    <t>MGR013951</t>
  </si>
  <si>
    <t>20616010</t>
  </si>
  <si>
    <t>SO/26/FPR/756/2</t>
  </si>
  <si>
    <t>162687/102-CUST TAGS</t>
  </si>
  <si>
    <t>31034-26</t>
  </si>
  <si>
    <t>MGR21043K</t>
  </si>
  <si>
    <t>20616044</t>
  </si>
  <si>
    <t>SO/26/FPR/765/1</t>
  </si>
  <si>
    <t>162706/101-GSI CERT+ SCR+ CUST TAGS</t>
  </si>
  <si>
    <t>31492-26</t>
  </si>
  <si>
    <t>MGA016672H</t>
  </si>
  <si>
    <t>723732107</t>
  </si>
  <si>
    <t>SJ</t>
  </si>
  <si>
    <t>SO/26/FPR/766/1</t>
  </si>
  <si>
    <t>162707/101-GSI-CERT</t>
  </si>
  <si>
    <t>-46</t>
  </si>
  <si>
    <t>31494-26</t>
  </si>
  <si>
    <t>MAB043917</t>
  </si>
  <si>
    <t>321519706</t>
  </si>
  <si>
    <t>SO/26/FPR/768/3</t>
  </si>
  <si>
    <t>162709/103--GSI CERT+ SCR+CUST TAGS</t>
  </si>
  <si>
    <t>31502-26</t>
  </si>
  <si>
    <t>MAB020047K</t>
  </si>
  <si>
    <t>423715008</t>
  </si>
  <si>
    <t>SO/26/FPR/770/1</t>
  </si>
  <si>
    <t>162721/101-GSI CERT+ SCR+ CUST TAGS</t>
  </si>
  <si>
    <t>31696-26</t>
  </si>
  <si>
    <t>MAB043921C</t>
  </si>
  <si>
    <t>741731006</t>
  </si>
  <si>
    <t>SO/26/FPR/770/2</t>
  </si>
  <si>
    <t>162721/102--GSI CERT+ SCR+CUST TAGS</t>
  </si>
  <si>
    <t>31697-26</t>
  </si>
  <si>
    <t>MGA016670E</t>
  </si>
  <si>
    <t>183234400</t>
  </si>
  <si>
    <t>SO/26/FPR/770/3</t>
  </si>
  <si>
    <t>162721/103--GSI CERT+SCR+ CUST TAGS</t>
  </si>
  <si>
    <t>31698-26</t>
  </si>
  <si>
    <t>SO/26/FPR/770/4</t>
  </si>
  <si>
    <t>162721/104-GSI CERT+ SCR+CUST TAGS</t>
  </si>
  <si>
    <t>31699-26</t>
  </si>
  <si>
    <t>RG043927</t>
  </si>
  <si>
    <t>514554702</t>
  </si>
  <si>
    <t>SO/26/FPR/770/5</t>
  </si>
  <si>
    <t>162721/105-GSI CERT+ SCR+CUST TAGS</t>
  </si>
  <si>
    <t>31700-26</t>
  </si>
  <si>
    <t>SO/26/FPR/770/6</t>
  </si>
  <si>
    <t>162721/106-GSI CERT+ SCR+CUST TAGS</t>
  </si>
  <si>
    <t>31701-26</t>
  </si>
  <si>
    <t>MAB043917G</t>
  </si>
  <si>
    <t>190700904</t>
  </si>
  <si>
    <t>SO/26/FPR/770/7</t>
  </si>
  <si>
    <t>162721/107---GSI CERT+ SCR+CUST TAGS</t>
  </si>
  <si>
    <t>31702-26</t>
  </si>
  <si>
    <t>MAB020047H</t>
  </si>
  <si>
    <t>723798005</t>
  </si>
  <si>
    <t>SO/26/FPR/770/8</t>
  </si>
  <si>
    <t>162721/108--GSI CERT+ SCR+CUST TAGS</t>
  </si>
  <si>
    <t>31703-26</t>
  </si>
  <si>
    <t>423667409</t>
  </si>
  <si>
    <t>SO/26/FPR/771/1</t>
  </si>
  <si>
    <t>162723/101-GSI-CERT</t>
  </si>
  <si>
    <t>31704-26</t>
  </si>
  <si>
    <t>MAB043923D</t>
  </si>
  <si>
    <t>731741904</t>
  </si>
  <si>
    <t>SO/26/FPR/771/2</t>
  </si>
  <si>
    <t>162723/102-GSI-CERT</t>
  </si>
  <si>
    <t>31705-26</t>
  </si>
  <si>
    <t>MGA043922K</t>
  </si>
  <si>
    <t>762460309</t>
  </si>
  <si>
    <t>SO/26/FPR/771/4</t>
  </si>
  <si>
    <t>162723/104-GSI-CERT</t>
  </si>
  <si>
    <t>31707-26</t>
  </si>
  <si>
    <t>410494203</t>
  </si>
  <si>
    <t>SO/26/FPR/771/6</t>
  </si>
  <si>
    <t>162723/106-GSI-CERT</t>
  </si>
  <si>
    <t>31709-26</t>
  </si>
  <si>
    <t>SO/26/FTR/94/1</t>
  </si>
  <si>
    <t>-60</t>
  </si>
  <si>
    <t>31788-26</t>
  </si>
  <si>
    <t>MAB056802D</t>
  </si>
  <si>
    <t>14KW-NA</t>
  </si>
  <si>
    <t>SO/26/FPR/776/1</t>
  </si>
  <si>
    <t>162741/101-CUST TAGS-Screening</t>
  </si>
  <si>
    <t>31954-26</t>
  </si>
  <si>
    <t>MAB051939E</t>
  </si>
  <si>
    <t>910857907</t>
  </si>
  <si>
    <t>SO/26/FTR/96/1</t>
  </si>
  <si>
    <t>-56</t>
  </si>
  <si>
    <t>32083-26</t>
  </si>
  <si>
    <t>MNK058223S</t>
  </si>
  <si>
    <t>JARED-LCD</t>
  </si>
  <si>
    <t>SO/26/FPR/794/2</t>
  </si>
  <si>
    <t>162783/102-GSI CERT</t>
  </si>
  <si>
    <t>-34</t>
  </si>
  <si>
    <t>32836-26</t>
  </si>
  <si>
    <t>ME028176N</t>
  </si>
  <si>
    <t>14W-Q5</t>
  </si>
  <si>
    <t>200932705</t>
  </si>
  <si>
    <t>SO/26/FTR/103/1</t>
  </si>
  <si>
    <t>162778/101</t>
  </si>
  <si>
    <t>-48</t>
  </si>
  <si>
    <t>33214-26</t>
  </si>
  <si>
    <t>MBS040022J-E</t>
  </si>
  <si>
    <t>14KW-W2</t>
  </si>
  <si>
    <t>UK-DVS</t>
  </si>
  <si>
    <t>JIT</t>
  </si>
  <si>
    <t>SO/26/SSM/52/1</t>
  </si>
  <si>
    <t>SA-MSJ-20260307</t>
  </si>
  <si>
    <t>33649-26</t>
  </si>
  <si>
    <t>ME059144</t>
  </si>
  <si>
    <t>14Y-CZ</t>
  </si>
  <si>
    <t>20260307</t>
  </si>
  <si>
    <t>SO/26/FPR/815/1</t>
  </si>
  <si>
    <t>162804/101-SCREENING-CUST TAGS</t>
  </si>
  <si>
    <t>34093-26</t>
  </si>
  <si>
    <t>MGR014839I</t>
  </si>
  <si>
    <t>14TT-W2</t>
  </si>
  <si>
    <t>20615927</t>
  </si>
  <si>
    <t>ZO</t>
  </si>
  <si>
    <t>SO/26/FPR/818/1</t>
  </si>
  <si>
    <t>162838/101-GSI-CERT</t>
  </si>
  <si>
    <t>34538-26</t>
  </si>
  <si>
    <t>ME028176</t>
  </si>
  <si>
    <t>950312708-IMP MOUNT</t>
  </si>
  <si>
    <t>SO/26/FPR/820/1</t>
  </si>
  <si>
    <t>162843/101-SCRENING-CUST TAGS</t>
  </si>
  <si>
    <t>15</t>
  </si>
  <si>
    <t>34532-26</t>
  </si>
  <si>
    <t>ME053722H</t>
  </si>
  <si>
    <t>731820205-IMP-MOUNT</t>
  </si>
  <si>
    <t>SO/26/FPR/820/2</t>
  </si>
  <si>
    <t>162843/102--SCRENING-CUST TAGS</t>
  </si>
  <si>
    <t>34533-26</t>
  </si>
  <si>
    <t>254389909--IMP-MOUNT</t>
  </si>
  <si>
    <t>SO/26/FPR/820/3</t>
  </si>
  <si>
    <t>162843/103--SCRENING-CUST TAGS</t>
  </si>
  <si>
    <t>34534-26</t>
  </si>
  <si>
    <t>ME022119</t>
  </si>
  <si>
    <t>381247408-IMP-MOUNT</t>
  </si>
  <si>
    <t>SO/26/FPR/820/4</t>
  </si>
  <si>
    <t>162843/104--SCRENING-CUST TAGS</t>
  </si>
  <si>
    <t>34535-26</t>
  </si>
  <si>
    <t>ME053722E</t>
  </si>
  <si>
    <t>410516405-IMP-MOUNT</t>
  </si>
  <si>
    <t>SO/26/FPR/820/5</t>
  </si>
  <si>
    <t>162843/105--SCRENING-CUST TAGS</t>
  </si>
  <si>
    <t>34536-26</t>
  </si>
  <si>
    <t>432429809-IMP-MOUNT</t>
  </si>
  <si>
    <t>SO/26/FPR/820/6</t>
  </si>
  <si>
    <t>162843/106--SCRENING-CUST TAGS</t>
  </si>
  <si>
    <t>34537-26</t>
  </si>
  <si>
    <t>410523702-IMP-MOUNT</t>
  </si>
  <si>
    <t>SO/26/FPR/821/1</t>
  </si>
  <si>
    <t>162844/101-SCREENING-CUST TAGS</t>
  </si>
  <si>
    <t>34518-26</t>
  </si>
  <si>
    <t>SO/26/FPR/821/2</t>
  </si>
  <si>
    <t>162844/102-SCREENING-CUST TAGS</t>
  </si>
  <si>
    <t>34520-26</t>
  </si>
  <si>
    <t>SO/26/FSM/182/1</t>
  </si>
  <si>
    <t>162832/108</t>
  </si>
  <si>
    <t>34436-26</t>
  </si>
  <si>
    <t>MPS055497E-E</t>
  </si>
  <si>
    <t>KAY</t>
  </si>
  <si>
    <t>SO/26/FTR/105/1</t>
  </si>
  <si>
    <t>34435-26</t>
  </si>
  <si>
    <t>EER01636</t>
  </si>
  <si>
    <t>14KY-NA</t>
  </si>
  <si>
    <t>BE</t>
  </si>
  <si>
    <t>SDC-Q</t>
  </si>
  <si>
    <t>SO/26/FPR/825/1</t>
  </si>
  <si>
    <t>162841/101-SCREENING-CUST TAGS</t>
  </si>
  <si>
    <t>34672-26</t>
  </si>
  <si>
    <t>BR002122</t>
  </si>
  <si>
    <t>20615940</t>
  </si>
  <si>
    <t>ZO-US85</t>
  </si>
  <si>
    <t>SO/26/FPR/825/2</t>
  </si>
  <si>
    <t>162841/102-SCREENING-CUST TAGS</t>
  </si>
  <si>
    <t>34673-26</t>
  </si>
  <si>
    <t>10W-Q7</t>
  </si>
  <si>
    <t>20615990</t>
  </si>
  <si>
    <t>SO/26/FPR/826/1</t>
  </si>
  <si>
    <t>162880/101</t>
  </si>
  <si>
    <t>-27</t>
  </si>
  <si>
    <t>34733-26</t>
  </si>
  <si>
    <t>MPS055498E-P</t>
  </si>
  <si>
    <t>SO/26/FPR/826/2</t>
  </si>
  <si>
    <t>162880/102</t>
  </si>
  <si>
    <t>34734-26</t>
  </si>
  <si>
    <t>MPS055498F-E</t>
  </si>
  <si>
    <t>SO/26/FPR/826/3</t>
  </si>
  <si>
    <t>162880/103</t>
  </si>
  <si>
    <t>34736-26</t>
  </si>
  <si>
    <t>MPS055499E-P</t>
  </si>
  <si>
    <t>SO/26/FPR/826/4</t>
  </si>
  <si>
    <t>162880/104</t>
  </si>
  <si>
    <t>34737-26</t>
  </si>
  <si>
    <t>MPS055499E-E</t>
  </si>
  <si>
    <t>SO/26/FPR/827/1</t>
  </si>
  <si>
    <t>162881/101-SCREENING</t>
  </si>
  <si>
    <t>34739-26</t>
  </si>
  <si>
    <t>MPS055497B-P</t>
  </si>
  <si>
    <t>212438004</t>
  </si>
  <si>
    <t>SO/26/FPR/827/2</t>
  </si>
  <si>
    <t>162881/102-SCREENING</t>
  </si>
  <si>
    <t>34740-26</t>
  </si>
  <si>
    <t>220929006</t>
  </si>
  <si>
    <t>SO/26/FPR/830/1</t>
  </si>
  <si>
    <t>162852/101</t>
  </si>
  <si>
    <t>34888-26</t>
  </si>
  <si>
    <t>MGA043139K</t>
  </si>
  <si>
    <t>151560505</t>
  </si>
  <si>
    <t>ST</t>
  </si>
  <si>
    <t>SO/26/FPR/830/2</t>
  </si>
  <si>
    <t>162852/102</t>
  </si>
  <si>
    <t>34889-26</t>
  </si>
  <si>
    <t>MGR025393H</t>
  </si>
  <si>
    <t>122675008</t>
  </si>
  <si>
    <t>SO/26/FPR/830/3</t>
  </si>
  <si>
    <t>162852/103</t>
  </si>
  <si>
    <t>34890-26</t>
  </si>
  <si>
    <t>MGR034486E</t>
  </si>
  <si>
    <t>351370301</t>
  </si>
  <si>
    <t>SO/26/FPR/830/4</t>
  </si>
  <si>
    <t>162852/104</t>
  </si>
  <si>
    <t>34891-26</t>
  </si>
  <si>
    <t>MGR035222E</t>
  </si>
  <si>
    <t>456441005</t>
  </si>
  <si>
    <t>SO/26/FPR/830/5</t>
  </si>
  <si>
    <t>162852/105</t>
  </si>
  <si>
    <t>34892-26</t>
  </si>
  <si>
    <t>MGR025393D</t>
  </si>
  <si>
    <t>716259902</t>
  </si>
  <si>
    <t>SO/26/FPR/830/6</t>
  </si>
  <si>
    <t>162852/106</t>
  </si>
  <si>
    <t>34893-26</t>
  </si>
  <si>
    <t>MGR021410I</t>
  </si>
  <si>
    <t>581918606</t>
  </si>
  <si>
    <t>SO/26/FPR/830/7</t>
  </si>
  <si>
    <t>162852/107</t>
  </si>
  <si>
    <t>34894-26</t>
  </si>
  <si>
    <t>MGR025393K</t>
  </si>
  <si>
    <t>961855905</t>
  </si>
  <si>
    <t>SO/26/SSM/55/1</t>
  </si>
  <si>
    <t>LBC29K</t>
  </si>
  <si>
    <t>-42</t>
  </si>
  <si>
    <t>34698-26</t>
  </si>
  <si>
    <t>MBR056607</t>
  </si>
  <si>
    <t>SIL-DN-SAMPLE</t>
  </si>
  <si>
    <t>SO/26/SSM/55/2</t>
  </si>
  <si>
    <t>LNL117K</t>
  </si>
  <si>
    <t>34699-26</t>
  </si>
  <si>
    <t>MNK056606K</t>
  </si>
  <si>
    <t>SO/26/FPR/863/1</t>
  </si>
  <si>
    <t>162902/101-SCR+CUST TAGS</t>
  </si>
  <si>
    <t>35953-26</t>
  </si>
  <si>
    <t>MBS028478KJ-E</t>
  </si>
  <si>
    <t>878702909</t>
  </si>
  <si>
    <t>SO/26/FPR/864/1</t>
  </si>
  <si>
    <t>162903/101-SCR+CUST TAGS</t>
  </si>
  <si>
    <t>35954-26</t>
  </si>
  <si>
    <t>SO/26/FPR/865/1</t>
  </si>
  <si>
    <t>162904/101-SCR+CUST TAGE</t>
  </si>
  <si>
    <t>36046-26</t>
  </si>
  <si>
    <t>MBS037337-W</t>
  </si>
  <si>
    <t>920363429</t>
  </si>
  <si>
    <t>SO/26/FPR/865/2</t>
  </si>
  <si>
    <t>162904/102-SCR+CUST TAGS</t>
  </si>
  <si>
    <t>36047-26</t>
  </si>
  <si>
    <t>MGR037338D</t>
  </si>
  <si>
    <t>790248532</t>
  </si>
  <si>
    <t>SO/26/FPR/865/3</t>
  </si>
  <si>
    <t>162904/103-SCR+CUST TAGS</t>
  </si>
  <si>
    <t>36048-26</t>
  </si>
  <si>
    <t>MBS037337C-E</t>
  </si>
  <si>
    <t>10TT-Q6</t>
  </si>
  <si>
    <t>920363417</t>
  </si>
  <si>
    <t>SDC-MP</t>
  </si>
  <si>
    <t>SO/26/FPR/865/4</t>
  </si>
  <si>
    <t>162904/104-SCR+CUST TAGS</t>
  </si>
  <si>
    <t>36049-26</t>
  </si>
  <si>
    <t>MBS037338D-E</t>
  </si>
  <si>
    <t>790248518</t>
  </si>
  <si>
    <t>SO/26/FPR/865/5</t>
  </si>
  <si>
    <t>162904/105-SCR+CUST TAGS</t>
  </si>
  <si>
    <t>36050-26</t>
  </si>
  <si>
    <t>MBS037338-W</t>
  </si>
  <si>
    <t>790248520</t>
  </si>
  <si>
    <t>SO/26/FPR/865/6</t>
  </si>
  <si>
    <t>162904/106-SCR+CUST TAGS</t>
  </si>
  <si>
    <t>36051-26</t>
  </si>
  <si>
    <t>MGR037337A</t>
  </si>
  <si>
    <t>920363431</t>
  </si>
  <si>
    <t>SO/26/FPR/866/1</t>
  </si>
  <si>
    <t>162905/101</t>
  </si>
  <si>
    <t>36054-26</t>
  </si>
  <si>
    <t>MBS017094JC-E</t>
  </si>
  <si>
    <t>14T-Q6</t>
  </si>
  <si>
    <t>514276512</t>
  </si>
  <si>
    <t>SO/26/FPR/867/1</t>
  </si>
  <si>
    <t>162906/101</t>
  </si>
  <si>
    <t>36055-26</t>
  </si>
  <si>
    <t>MBS036304J-E</t>
  </si>
  <si>
    <t>340664907</t>
  </si>
  <si>
    <t>SO/26/FPR/867/2</t>
  </si>
  <si>
    <t>162906/102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</si>
  <si>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</si>
  <si>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</si>
  <si>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</si>
  <si>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</si>
  <si>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</si>
  <si>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</si>
  <si>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</si>
  <si>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SO/26/FRT/23/1</t>
  </si>
  <si>
    <t>102945/101</t>
  </si>
  <si>
    <t>35630-26</t>
  </si>
  <si>
    <t>SO/26/FRT/23/2</t>
  </si>
  <si>
    <t>102945/102</t>
  </si>
  <si>
    <t>35631-26</t>
  </si>
  <si>
    <t>SO/26/FPR/880/1</t>
  </si>
  <si>
    <t>162917/101-SCREENING-CUST TAG</t>
  </si>
  <si>
    <t>36066-26</t>
  </si>
  <si>
    <t>RG024489</t>
  </si>
  <si>
    <t>14W-Q6+</t>
  </si>
  <si>
    <t>20615945</t>
  </si>
  <si>
    <t>ZD-US71</t>
  </si>
  <si>
    <t>SO/26/FPR/885/1</t>
  </si>
  <si>
    <t>162919/101+CUST TAGS</t>
  </si>
  <si>
    <t>36240-26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</si>
  <si>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</si>
  <si>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</si>
  <si>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</si>
  <si>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</si>
  <si>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</si>
  <si>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</si>
  <si>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</si>
  <si>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</si>
  <si>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</si>
  <si>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</si>
  <si>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</si>
  <si>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</si>
  <si>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</si>
  <si>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</si>
  <si>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20616140</t>
  </si>
  <si>
    <t>SO/26/FPR/896/1</t>
  </si>
  <si>
    <t>162947/101-GSI CERT</t>
  </si>
  <si>
    <t>36640-26</t>
  </si>
  <si>
    <t>MSA057445H</t>
  </si>
  <si>
    <t>SO/26/FPR/896/2</t>
  </si>
  <si>
    <t>162947/102-GSI CERT</t>
  </si>
  <si>
    <t>36643-26</t>
  </si>
  <si>
    <t>MSA057446J</t>
  </si>
  <si>
    <t>SO/26/FPR/896/3</t>
  </si>
  <si>
    <t>162947/103-GSI CERT</t>
  </si>
  <si>
    <t>36646-26</t>
  </si>
  <si>
    <t>MBS057507L-E</t>
  </si>
  <si>
    <t>SO/26/FPR/897/1</t>
  </si>
  <si>
    <t>162946/101-GSI CERT</t>
  </si>
  <si>
    <t>36653-26</t>
  </si>
  <si>
    <t>245645205</t>
  </si>
  <si>
    <t>SO/26/FPR/897/2</t>
  </si>
  <si>
    <t>162946/102-GSI CERT</t>
  </si>
  <si>
    <t>36654-26</t>
  </si>
  <si>
    <t>245645508</t>
  </si>
  <si>
    <t>SO/26/FPR/897/4</t>
  </si>
  <si>
    <t>162946/104-GSI CERT</t>
  </si>
  <si>
    <t>36656-26</t>
  </si>
  <si>
    <t>MBS040223N-E</t>
  </si>
  <si>
    <t>878672500</t>
  </si>
  <si>
    <t>SO/26/FPR/897/5</t>
  </si>
  <si>
    <t>162946/105-GSI CERT</t>
  </si>
  <si>
    <t>36657-26</t>
  </si>
  <si>
    <t>MBS040219KJ-E</t>
  </si>
  <si>
    <t>245563907</t>
  </si>
  <si>
    <t>SO/26/FPR/897/6</t>
  </si>
  <si>
    <t>162946/106-GSI CERT</t>
  </si>
  <si>
    <t>36658-26</t>
  </si>
  <si>
    <t>MBS040218L-E</t>
  </si>
  <si>
    <t>841317807</t>
  </si>
  <si>
    <t>SO/26/FPR/902/1</t>
  </si>
  <si>
    <t>162955/101</t>
  </si>
  <si>
    <t>37022-26</t>
  </si>
  <si>
    <t>MBS3991R-E</t>
  </si>
  <si>
    <t>14Y-QM</t>
  </si>
  <si>
    <t>SO/26/FPR/902/2</t>
  </si>
  <si>
    <t>162955/102</t>
  </si>
  <si>
    <t>37023-26</t>
  </si>
  <si>
    <t>MBS3991S-E</t>
  </si>
  <si>
    <t>SO/26/FPR/903/1</t>
  </si>
  <si>
    <t>162954/101-GSI-CERT-CUST TAGS</t>
  </si>
  <si>
    <t>37239-26</t>
  </si>
  <si>
    <t>MBS056538K</t>
  </si>
  <si>
    <t>14Y-H2</t>
  </si>
  <si>
    <t>20633592</t>
  </si>
  <si>
    <t>NEW FORCES OF NATURE</t>
  </si>
  <si>
    <t>SO/26/FPR/903/2</t>
  </si>
  <si>
    <t>162954/102-GSI-CERT-CUST TAGS</t>
  </si>
  <si>
    <t>37240-26</t>
  </si>
  <si>
    <t>14W-H2</t>
  </si>
  <si>
    <t>20633595</t>
  </si>
  <si>
    <t>SO/26/FPR/903/3</t>
  </si>
  <si>
    <t>162954/103-GSI-CERT-CUST TAGS</t>
  </si>
  <si>
    <t>37242-26</t>
  </si>
  <si>
    <t>MBS056929P-E</t>
  </si>
  <si>
    <t>20633966</t>
  </si>
  <si>
    <t>SO/26/FPR/903/4</t>
  </si>
  <si>
    <t>162954/104-GSI-CERT-CUST TAGS</t>
  </si>
  <si>
    <t>37243-26</t>
  </si>
  <si>
    <t>MBS058144P-E</t>
  </si>
  <si>
    <t>20633967</t>
  </si>
  <si>
    <t>SO/26/FPR/903/5</t>
  </si>
  <si>
    <t>162954/105-GSI-CERT-CUST TAGS</t>
  </si>
  <si>
    <t>37246-26</t>
  </si>
  <si>
    <t>MBS056671J-E</t>
  </si>
  <si>
    <t>20633597</t>
  </si>
  <si>
    <t>SO/26/FPR/903/6</t>
  </si>
  <si>
    <t>162954/106-GSI-CERT-CUST TAGS</t>
  </si>
  <si>
    <t>37248-26</t>
  </si>
  <si>
    <t>MBS056540L-E</t>
  </si>
  <si>
    <t>20633969</t>
  </si>
  <si>
    <t>SO/26/FPR/903/7</t>
  </si>
  <si>
    <t>162954/107-GSI-CERT-CUST TAGS</t>
  </si>
  <si>
    <t>37249-26</t>
  </si>
  <si>
    <t>MBS057975L-E</t>
  </si>
  <si>
    <t>20633970</t>
  </si>
  <si>
    <t>SO/26/FPR/903/8</t>
  </si>
  <si>
    <t>162954/108-GSI-CERT-CUST TAGS</t>
  </si>
  <si>
    <t>37250-26</t>
  </si>
  <si>
    <t>MBS056605H-E</t>
  </si>
  <si>
    <t>20633598</t>
  </si>
  <si>
    <t>SO/26/FPR/903/9</t>
  </si>
  <si>
    <t>162954/109-GSI-CERT-CUST TAGS</t>
  </si>
  <si>
    <t>37251-26</t>
  </si>
  <si>
    <t>MBS056541H-E</t>
  </si>
  <si>
    <t>20633599</t>
  </si>
  <si>
    <t>SO/26/FPR/903/10</t>
  </si>
  <si>
    <t>162954/110-GSI-CERT-CUST TAGS</t>
  </si>
  <si>
    <t>37252-26</t>
  </si>
  <si>
    <t>MBS056574J-E</t>
  </si>
  <si>
    <t>20633600</t>
  </si>
  <si>
    <t>SO/26/FPR/903/11</t>
  </si>
  <si>
    <t>162954/111-GSI-CERT-CUST TAGS</t>
  </si>
  <si>
    <t>37253-26</t>
  </si>
  <si>
    <t>MBS056573K-E</t>
  </si>
  <si>
    <t>20634158</t>
  </si>
  <si>
    <t>SO/26/FPR/903/12</t>
  </si>
  <si>
    <t>162954/112-GSI-CERT-CUST TAGS</t>
  </si>
  <si>
    <t>37256-26</t>
  </si>
  <si>
    <t>MBS058074K-E</t>
  </si>
  <si>
    <t>20633971</t>
  </si>
  <si>
    <t>SO/26/FPR/903/13</t>
  </si>
  <si>
    <t>162954/113-GSI-CERT-CUST TAGS</t>
  </si>
  <si>
    <t>37258-26</t>
  </si>
  <si>
    <t>MBS058069K</t>
  </si>
  <si>
    <t>20633999</t>
  </si>
  <si>
    <t>SO/26/FPR/903/14</t>
  </si>
  <si>
    <t>162954/114-GSI-CERT-CUST TAGS</t>
  </si>
  <si>
    <t>37259-26</t>
  </si>
  <si>
    <t>MBS056666K</t>
  </si>
  <si>
    <t>20633577</t>
  </si>
  <si>
    <t>SO/26/FPR/907/1</t>
  </si>
  <si>
    <t>162997/101-SCREENING-CUST TAGS</t>
  </si>
  <si>
    <t>-1</t>
  </si>
  <si>
    <t>37720-26</t>
  </si>
  <si>
    <t>ME053723N</t>
  </si>
  <si>
    <t>14W-I2</t>
  </si>
  <si>
    <t>731820508</t>
  </si>
  <si>
    <t>IMP STUDD NEW</t>
  </si>
  <si>
    <t>SO/26/FPR/907/2</t>
  </si>
  <si>
    <t>162997/102-SCREENING-CUST TAGS</t>
  </si>
  <si>
    <t>37721-26</t>
  </si>
  <si>
    <t>ME053723E</t>
  </si>
  <si>
    <t>731821005</t>
  </si>
  <si>
    <t>SO/26/FPR/907/3</t>
  </si>
  <si>
    <t>162997/103-SCREENING-CUST TAGS</t>
  </si>
  <si>
    <t>37731-26</t>
  </si>
  <si>
    <t>ME053723K</t>
  </si>
  <si>
    <t>731821904</t>
  </si>
  <si>
    <t>SO/26/FPR/907/4</t>
  </si>
  <si>
    <t>162997/104-SCREENING-CUST TAGS</t>
  </si>
  <si>
    <t>37732-26</t>
  </si>
  <si>
    <t>ME053723P</t>
  </si>
  <si>
    <t>394423800</t>
  </si>
  <si>
    <t>SO/26/FPR/907/5</t>
  </si>
  <si>
    <t>162997/105-SCREENING-CUST TAGS</t>
  </si>
  <si>
    <t>37733-26</t>
  </si>
  <si>
    <t>ME053723H</t>
  </si>
  <si>
    <t>151640303</t>
  </si>
  <si>
    <t>SO/26/FPR/907/6</t>
  </si>
  <si>
    <t>162997/106-SCREENING-CUST TAGS</t>
  </si>
  <si>
    <t>37734-26</t>
  </si>
  <si>
    <t>ME053714N</t>
  </si>
  <si>
    <t>381247903</t>
  </si>
  <si>
    <t>SO/26/FPR/908/1</t>
  </si>
  <si>
    <t>162995/101-SCREENING+CUST TAGS</t>
  </si>
  <si>
    <t>33</t>
  </si>
  <si>
    <t>37745-26</t>
  </si>
  <si>
    <t>731820205</t>
  </si>
  <si>
    <t>SO/26/FPR/908/2</t>
  </si>
  <si>
    <t>162995/102-SCREENING+CUST TAGS</t>
  </si>
  <si>
    <t>37746-26</t>
  </si>
  <si>
    <t>254389909</t>
  </si>
  <si>
    <t>SO/26/FPR/908/3</t>
  </si>
  <si>
    <t>162995/103-SCREENING+CUST TAGS</t>
  </si>
  <si>
    <t>37747-26</t>
  </si>
  <si>
    <t>381247408</t>
  </si>
  <si>
    <t>SO/26/FPR/908/4</t>
  </si>
  <si>
    <t>162995/104-SCREENING+CUST TAGS</t>
  </si>
  <si>
    <t>37748-26</t>
  </si>
  <si>
    <t>410516405</t>
  </si>
  <si>
    <t>SO/26/FPR/908/5</t>
  </si>
  <si>
    <t>162995/105-SCREENING+CUST TAGS</t>
  </si>
  <si>
    <t>37749-26</t>
  </si>
  <si>
    <t>432429809</t>
  </si>
  <si>
    <t>SO/26/FPR/908/6</t>
  </si>
  <si>
    <t>162995/106-SCREENING+CUST TAGS</t>
  </si>
  <si>
    <t>37750-26</t>
  </si>
  <si>
    <t>410523702</t>
  </si>
  <si>
    <t>SO/26/FPR/909/1</t>
  </si>
  <si>
    <t>162994/101-SCREENING+CUST TAGS</t>
  </si>
  <si>
    <t>63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</si>
  <si>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</si>
  <si>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</si>
  <si>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</si>
  <si>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</si>
  <si>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</si>
  <si>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</si>
  <si>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</si>
  <si>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</si>
  <si>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</si>
  <si>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</si>
  <si>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</si>
  <si>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</si>
  <si>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</si>
  <si>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</si>
  <si>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</si>
  <si>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</si>
  <si>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</si>
  <si>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</si>
  <si>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</si>
  <si>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</si>
  <si>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</si>
  <si>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</si>
  <si>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</si>
  <si>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</si>
  <si>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</si>
  <si>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</si>
  <si>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</si>
  <si>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</si>
  <si>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</si>
  <si>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</si>
  <si>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</si>
  <si>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</si>
  <si>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</si>
  <si>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</si>
  <si>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245531102</t>
  </si>
  <si>
    <t>SO/26/FPR/910/7</t>
  </si>
  <si>
    <t>162993/107-GSI-CERT+CUST TAGS</t>
  </si>
  <si>
    <t>37770-26</t>
  </si>
  <si>
    <t>SO/26/FPR/910/8</t>
  </si>
  <si>
    <t>162993/108-GSI-CERT+CUST TAGS</t>
  </si>
  <si>
    <t>37771-26</t>
  </si>
  <si>
    <t>394423901</t>
  </si>
  <si>
    <t>SO/26/FPR/911/1</t>
  </si>
  <si>
    <t>162967/101-GSI-CERT</t>
  </si>
  <si>
    <t>37408-26</t>
  </si>
  <si>
    <t>MAB055313F</t>
  </si>
  <si>
    <t>555832803</t>
  </si>
  <si>
    <t>SO/26/FPR/911/3</t>
  </si>
  <si>
    <t>162967/103-GSI-CERT</t>
  </si>
  <si>
    <t>37411-26</t>
  </si>
  <si>
    <t>MAB055317F</t>
  </si>
  <si>
    <t>835303708</t>
  </si>
  <si>
    <t>SO/26/FPR/911/4</t>
  </si>
  <si>
    <t>162967/104-GSI-CERT</t>
  </si>
  <si>
    <t>37412-26</t>
  </si>
  <si>
    <t>MAB055159B</t>
  </si>
  <si>
    <t>841366608</t>
  </si>
  <si>
    <t>SO/26/FPR/911/5</t>
  </si>
  <si>
    <t>162967/105-GSI-CERT</t>
  </si>
  <si>
    <t>37413-26</t>
  </si>
  <si>
    <t>MAB055264G</t>
  </si>
  <si>
    <t>432524801</t>
  </si>
  <si>
    <t>SO/26/FPR/911/6</t>
  </si>
  <si>
    <t>162967/106-GSI-CERT</t>
  </si>
  <si>
    <t>37414-26</t>
  </si>
  <si>
    <t>MAB055191C</t>
  </si>
  <si>
    <t>14R-W2</t>
  </si>
  <si>
    <t>841367408</t>
  </si>
  <si>
    <t>SO/26/FPR/911/7</t>
  </si>
  <si>
    <t>162967/107-GSI-CERT</t>
  </si>
  <si>
    <t>37415-26</t>
  </si>
  <si>
    <t>MAB055344</t>
  </si>
  <si>
    <t>555832904</t>
  </si>
  <si>
    <t>SO/26/FPR/912/1</t>
  </si>
  <si>
    <t>162969/101-GSI-CERT</t>
  </si>
  <si>
    <t>37421-26</t>
  </si>
  <si>
    <t>SO/26/FPR/912/2</t>
  </si>
  <si>
    <t>162969/102</t>
  </si>
  <si>
    <t>37422-26</t>
  </si>
  <si>
    <t>MAB055194</t>
  </si>
  <si>
    <t>14R-MOUNT</t>
  </si>
  <si>
    <t>835312808</t>
  </si>
  <si>
    <t>SO/26/FPR/912/3</t>
  </si>
  <si>
    <t>162969/103-GSI-CERT</t>
  </si>
  <si>
    <t>37423-26</t>
  </si>
  <si>
    <t>SO/26/FPR/912/4</t>
  </si>
  <si>
    <t>162969/104-GSI-CERT</t>
  </si>
  <si>
    <t>37424-26</t>
  </si>
  <si>
    <t>SO/26/FPR/912/5</t>
  </si>
  <si>
    <t>162969/105-GSI-CERT</t>
  </si>
  <si>
    <t>37425-26</t>
  </si>
  <si>
    <t>SO/26/FPR/912/6</t>
  </si>
  <si>
    <t>162969/106-GSI-CERT</t>
  </si>
  <si>
    <t>37426-26</t>
  </si>
  <si>
    <t>SO/26/FPR/912/7</t>
  </si>
  <si>
    <t>162969/107-GSI-CERT</t>
  </si>
  <si>
    <t>37427-26</t>
  </si>
  <si>
    <t>SO/26/FPR/914/1</t>
  </si>
  <si>
    <t>162981/101-GSI-CERT</t>
  </si>
  <si>
    <t>-13</t>
  </si>
  <si>
    <t>37435-26</t>
  </si>
  <si>
    <t>MAB055161D</t>
  </si>
  <si>
    <t>835311705</t>
  </si>
  <si>
    <t>SO/26/FPR/914/2</t>
  </si>
  <si>
    <t>162981/102-GSI-CERT</t>
  </si>
  <si>
    <t>37436-26</t>
  </si>
  <si>
    <t>MAB055250D</t>
  </si>
  <si>
    <t>656168402</t>
  </si>
  <si>
    <t>SO/26/FPR/914/3</t>
  </si>
  <si>
    <t>162981/103-GSI-CERT</t>
  </si>
  <si>
    <t>37437-26</t>
  </si>
  <si>
    <t>MAB055312C</t>
  </si>
  <si>
    <t>432522706</t>
  </si>
  <si>
    <t>SO/26/FPR/914/4</t>
  </si>
  <si>
    <t>162981/104-GSI-CERT</t>
  </si>
  <si>
    <t>37438-26</t>
  </si>
  <si>
    <t>MAB055248G</t>
  </si>
  <si>
    <t>835307000</t>
  </si>
  <si>
    <t>SO/26/FPR/914/5</t>
  </si>
  <si>
    <t>162981/105-GSI-CERT</t>
  </si>
  <si>
    <t>37439-26</t>
  </si>
  <si>
    <t>MAB055197D</t>
  </si>
  <si>
    <t>394524108</t>
  </si>
  <si>
    <t>SO/26/FPR/914/6</t>
  </si>
  <si>
    <t>162981/106-GSI-CERT</t>
  </si>
  <si>
    <t>37440-26</t>
  </si>
  <si>
    <t>MAB055260D</t>
  </si>
  <si>
    <t>432523809</t>
  </si>
  <si>
    <t>SO/26/FPR/914/7</t>
  </si>
  <si>
    <t>162981/107</t>
  </si>
  <si>
    <t>37441-26</t>
  </si>
  <si>
    <t>841365707</t>
  </si>
  <si>
    <t>SO/26/FPR/914/8</t>
  </si>
  <si>
    <t>162981/108-GSI-CERT</t>
  </si>
  <si>
    <t>37442-26</t>
  </si>
  <si>
    <t>MAB055251D</t>
  </si>
  <si>
    <t>534586906</t>
  </si>
  <si>
    <t>SO/26/FPR/914/9</t>
  </si>
  <si>
    <t>162981/109-GSI-CERT</t>
  </si>
  <si>
    <t>37443-26</t>
  </si>
  <si>
    <t>MAB055314A</t>
  </si>
  <si>
    <t>379410400</t>
  </si>
  <si>
    <t>SO/26/FPR/914/10</t>
  </si>
  <si>
    <t>162981/110-GSI-CERT</t>
  </si>
  <si>
    <t>37444-26</t>
  </si>
  <si>
    <t>MAB055196C</t>
  </si>
  <si>
    <t>555832005</t>
  </si>
  <si>
    <t>SO/26/FPR/914/11</t>
  </si>
  <si>
    <t>162981/111-GSI-CERT</t>
  </si>
  <si>
    <t>37445-26</t>
  </si>
  <si>
    <t>MAB055259</t>
  </si>
  <si>
    <t>564332409</t>
  </si>
  <si>
    <t>SO/26/FPR/914/12</t>
  </si>
  <si>
    <t>162981/112</t>
  </si>
  <si>
    <t>37446-26</t>
  </si>
  <si>
    <t>841365606</t>
  </si>
  <si>
    <t>SO/26/FPR/914/13</t>
  </si>
  <si>
    <t>162981/113-GSI-CERT</t>
  </si>
  <si>
    <t>37447-26</t>
  </si>
  <si>
    <t>MAB055189D</t>
  </si>
  <si>
    <t>564332500</t>
  </si>
  <si>
    <t>SO/26/FPR/914/14</t>
  </si>
  <si>
    <t>162981/114-GSI-CERT</t>
  </si>
  <si>
    <t>37448-26</t>
  </si>
  <si>
    <t>MAB055321A</t>
  </si>
  <si>
    <t>522711908</t>
  </si>
  <si>
    <t>SO/26/FPR/914/15</t>
  </si>
  <si>
    <t>162981/115-GSI-CERT</t>
  </si>
  <si>
    <t>37449-26</t>
  </si>
  <si>
    <t>MAB055234F</t>
  </si>
  <si>
    <t>410655500</t>
  </si>
  <si>
    <t>SO/26/FPR/914/16</t>
  </si>
  <si>
    <t>162981/116-GSI-CERT</t>
  </si>
  <si>
    <t>37450-26</t>
  </si>
  <si>
    <t>MAB055256C</t>
  </si>
  <si>
    <t>432524902</t>
  </si>
  <si>
    <t>SO/26/FPR/914/17</t>
  </si>
  <si>
    <t>162981/117-GSI-CERT</t>
  </si>
  <si>
    <t>37451-26</t>
  </si>
  <si>
    <t>MAB055257</t>
  </si>
  <si>
    <t>835304801</t>
  </si>
  <si>
    <t>SO/26/FPR/914/18</t>
  </si>
  <si>
    <t>162981/118-GSI-CERT</t>
  </si>
  <si>
    <t>37452-26</t>
  </si>
  <si>
    <t>MAB055193B</t>
  </si>
  <si>
    <t>835311806</t>
  </si>
  <si>
    <t>SO/26/FPR/914/19</t>
  </si>
  <si>
    <t>162981/119-GSI-CERT</t>
  </si>
  <si>
    <t>37453-26</t>
  </si>
  <si>
    <t>MAB055320E</t>
  </si>
  <si>
    <t>835303900</t>
  </si>
  <si>
    <t>SO/26/FPR/915/1</t>
  </si>
  <si>
    <t>162983/101-GSI-CERT</t>
  </si>
  <si>
    <t>37461-26</t>
  </si>
  <si>
    <t>SO/26/FPR/915/2</t>
  </si>
  <si>
    <t>162983/102-GSI-CERT</t>
  </si>
  <si>
    <t>37462-26</t>
  </si>
  <si>
    <t>SO/26/FPR/915/3</t>
  </si>
  <si>
    <t>162983/103-GSI-CERT</t>
  </si>
  <si>
    <t>37463-26</t>
  </si>
  <si>
    <t>SO/26/FPR/915/4</t>
  </si>
  <si>
    <t>162983/104-GSI-CERT</t>
  </si>
  <si>
    <t>37464-26</t>
  </si>
  <si>
    <t>SO/26/FPR/915/5</t>
  </si>
  <si>
    <t>162983/105-GSI-CERT</t>
  </si>
  <si>
    <t>37465-26</t>
  </si>
  <si>
    <t>SO/26/FPR/915/6</t>
  </si>
  <si>
    <t>162983/106-GSI-CERT</t>
  </si>
  <si>
    <t>37466-26</t>
  </si>
  <si>
    <t>SO/26/FPR/915/7</t>
  </si>
  <si>
    <t>162983/107</t>
  </si>
  <si>
    <t>37467-26</t>
  </si>
  <si>
    <t>SO/26/FPR/915/8</t>
  </si>
  <si>
    <t>162983/108-GSI-CERT</t>
  </si>
  <si>
    <t>37468-26</t>
  </si>
  <si>
    <t>SO/26/FPR/915/9</t>
  </si>
  <si>
    <t>162983/109-GSI-CERT</t>
  </si>
  <si>
    <t>37469-26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</si>
  <si>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</si>
  <si>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</si>
  <si>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</si>
  <si>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</si>
  <si>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</si>
  <si>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</si>
  <si>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SO/26/FPR/915/12</t>
  </si>
  <si>
    <t>162983/112</t>
  </si>
  <si>
    <t>37472-26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</si>
  <si>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</si>
  <si>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</si>
  <si>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</si>
  <si>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</si>
  <si>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</si>
  <si>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</si>
  <si>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</si>
  <si>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</si>
  <si>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</si>
  <si>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SO/26/FPR/915/16</t>
  </si>
  <si>
    <t>162983/116-GSI-CERT</t>
  </si>
  <si>
    <t>37476-26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</si>
  <si>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</si>
  <si>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</si>
  <si>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</si>
  <si>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</si>
  <si>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</si>
  <si>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</si>
  <si>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</si>
  <si>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</si>
  <si>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</si>
  <si>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</si>
  <si>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</t>
  </si>
  <si>
    <t>37480-26</t>
  </si>
  <si>
    <t>SO/26/FPR/916/2</t>
  </si>
  <si>
    <t>162984/102-GSI-CERT</t>
  </si>
  <si>
    <t>37481-26</t>
  </si>
  <si>
    <t>SO/26/FPR/916/3</t>
  </si>
  <si>
    <t>162984/103-GSI-CERT</t>
  </si>
  <si>
    <t>37482-26</t>
  </si>
  <si>
    <t>SO/26/FPR/916/4</t>
  </si>
  <si>
    <t>162984/104-GSI-CERT</t>
  </si>
  <si>
    <t>37483-26</t>
  </si>
  <si>
    <t>SO/26/FPR/916/5</t>
  </si>
  <si>
    <t>162984/105-GSI-CERT</t>
  </si>
  <si>
    <t>37484-26</t>
  </si>
  <si>
    <t>SO/26/FPR/916/6</t>
  </si>
  <si>
    <t>162984/106-GSI-CERT</t>
  </si>
  <si>
    <t>37485-26</t>
  </si>
  <si>
    <t>SO/26/FPR/916/7</t>
  </si>
  <si>
    <t>162984/107-GSI-CERT</t>
  </si>
  <si>
    <t>37486-26</t>
  </si>
  <si>
    <t>SO/26/FPR/918/1</t>
  </si>
  <si>
    <t>162968/101-GSI-CERT</t>
  </si>
  <si>
    <t>37487-26</t>
  </si>
  <si>
    <t>SO/26/FPR/918/2</t>
  </si>
  <si>
    <t>162968/102-GSI-CERT</t>
  </si>
  <si>
    <t>37488-26</t>
  </si>
  <si>
    <t>790520908</t>
  </si>
  <si>
    <t>SO/26/FPR/918/3</t>
  </si>
  <si>
    <t>162968/103-GSI-CERT</t>
  </si>
  <si>
    <t>37489-26</t>
  </si>
  <si>
    <t>SO/26/FPR/918/4</t>
  </si>
  <si>
    <t>162968/104-GSI-CERT</t>
  </si>
  <si>
    <t>37490-26</t>
  </si>
  <si>
    <t>SO/26/FPR/919/1</t>
  </si>
  <si>
    <t>162970/101-GSI-CERT</t>
  </si>
  <si>
    <t>37492-26</t>
  </si>
  <si>
    <t>SO/26/FPR/919/2</t>
  </si>
  <si>
    <t>162970/102</t>
  </si>
  <si>
    <t>37493-26</t>
  </si>
  <si>
    <t>SO/26/FPR/919/3</t>
  </si>
  <si>
    <t>162970/103-GSI-CERT</t>
  </si>
  <si>
    <t>37494-26</t>
  </si>
  <si>
    <t>SO/26/FPR/919/4</t>
  </si>
  <si>
    <t>162970/104-GSI-CERT</t>
  </si>
  <si>
    <t>37495-26</t>
  </si>
  <si>
    <t>SO/26/FPR/919/5</t>
  </si>
  <si>
    <t>162970/105-GSI-CERT</t>
  </si>
  <si>
    <t>37496-26</t>
  </si>
  <si>
    <t>SO/26/FPR/919/6</t>
  </si>
  <si>
    <t>162970/106-GSI-CERT</t>
  </si>
  <si>
    <t>37497-26</t>
  </si>
  <si>
    <t>SO/26/FPR/919/7</t>
  </si>
  <si>
    <t>162970/107-GSI-CERT</t>
  </si>
  <si>
    <t>37498-26</t>
  </si>
  <si>
    <t>SO/26/FPR/920/1</t>
  </si>
  <si>
    <t>162971/101-GSI-CERT</t>
  </si>
  <si>
    <t>37499-26</t>
  </si>
  <si>
    <t>SO/26/FPR/920/2</t>
  </si>
  <si>
    <t>162971/102-GSI-CERT</t>
  </si>
  <si>
    <t>37500-26</t>
  </si>
  <si>
    <t>SO/26/FPR/920/3</t>
  </si>
  <si>
    <t>162971/103-GSI-CERT</t>
  </si>
  <si>
    <t>37501-26</t>
  </si>
  <si>
    <t>SO/26/FPR/920/4</t>
  </si>
  <si>
    <t>162971/104-GSI-CERT</t>
  </si>
  <si>
    <t>37502-26</t>
  </si>
  <si>
    <t>MAB043917I</t>
  </si>
  <si>
    <t>190700803</t>
  </si>
  <si>
    <t>SO/26/FPR/920/5</t>
  </si>
  <si>
    <t>162971/105-GSI-CERT</t>
  </si>
  <si>
    <t>37503-26</t>
  </si>
  <si>
    <t>SO/26/FPR/920/6</t>
  </si>
  <si>
    <t>162971/106-GSI-CERT</t>
  </si>
  <si>
    <t>37504-26</t>
  </si>
  <si>
    <t>MAB020047E</t>
  </si>
  <si>
    <t>423713902</t>
  </si>
  <si>
    <t>SO/26/FPR/920/7</t>
  </si>
  <si>
    <t>162971/107-GSI-CERT</t>
  </si>
  <si>
    <t>37505-26</t>
  </si>
  <si>
    <t>SO/26/FPR/920/8</t>
  </si>
  <si>
    <t>162971/108-GSI-CERT</t>
  </si>
  <si>
    <t>37506-26</t>
  </si>
  <si>
    <t>432410102</t>
  </si>
  <si>
    <t>SO/26/FPR/921/1</t>
  </si>
  <si>
    <t>162972/101-GSI-CERT</t>
  </si>
  <si>
    <t>90</t>
  </si>
  <si>
    <t>37685-26</t>
  </si>
  <si>
    <t>SO/26/FPR/921/2</t>
  </si>
  <si>
    <t>162972/102-GSI-CERT</t>
  </si>
  <si>
    <t>37686-26</t>
  </si>
  <si>
    <t>SO/26/FPR/921/3</t>
  </si>
  <si>
    <t>162972/103-GSI-CERT</t>
  </si>
  <si>
    <t>37687-26</t>
  </si>
  <si>
    <t>SO/26/FPR/921/4</t>
  </si>
  <si>
    <t>162972/104-GSI-CERT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</si>
  <si>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</si>
  <si>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</si>
  <si>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</si>
  <si>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</si>
  <si>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</si>
  <si>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</si>
  <si>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</si>
  <si>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</si>
  <si>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</si>
  <si>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</si>
  <si>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</si>
  <si>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</si>
  <si>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</si>
  <si>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</si>
  <si>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</si>
  <si>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</si>
  <si>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</si>
  <si>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</si>
  <si>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</si>
  <si>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</si>
  <si>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</si>
  <si>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</si>
  <si>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SO/26/FPR/922/8</t>
  </si>
  <si>
    <t>162980/108-GSI-CERT</t>
  </si>
  <si>
    <t>37514-26</t>
  </si>
  <si>
    <t>SO/26/FPR/922/9</t>
  </si>
  <si>
    <t>162980/109-GSI-CERT</t>
  </si>
  <si>
    <t>37515-26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</si>
  <si>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</si>
  <si>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</si>
  <si>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</si>
  <si>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</si>
  <si>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</si>
  <si>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</si>
  <si>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</si>
  <si>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</si>
  <si>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</si>
  <si>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</si>
  <si>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</si>
  <si>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</si>
  <si>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</si>
  <si>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</si>
  <si>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</si>
  <si>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</si>
  <si>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</si>
  <si>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</si>
  <si>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</si>
  <si>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</si>
  <si>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</si>
  <si>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</si>
  <si>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</si>
  <si>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</si>
  <si>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</si>
  <si>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</si>
  <si>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</si>
  <si>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</si>
  <si>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</si>
  <si>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</si>
  <si>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</si>
  <si>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</t>
  </si>
  <si>
    <t>37526-26</t>
  </si>
  <si>
    <t>SO/26/FPR/923/2</t>
  </si>
  <si>
    <t>162982/102-GSI-CERT</t>
  </si>
  <si>
    <t>37527-26</t>
  </si>
  <si>
    <t>SO/26/FPR/923/3</t>
  </si>
  <si>
    <t>162982/103-GSI-CERT</t>
  </si>
  <si>
    <t>37528-26</t>
  </si>
  <si>
    <t>SO/26/FPR/923/4</t>
  </si>
  <si>
    <t>162982/104-GSI-CERT</t>
  </si>
  <si>
    <t>37529-26</t>
  </si>
  <si>
    <t>SO/26/FPR/923/5</t>
  </si>
  <si>
    <t>162982/105-GSI-CERT</t>
  </si>
  <si>
    <t>37533-26</t>
  </si>
  <si>
    <t>SO/26/FPR/923/6</t>
  </si>
  <si>
    <t>162982/106-GSI-CERT</t>
  </si>
  <si>
    <t>37534-26</t>
  </si>
  <si>
    <t>SO/26/FPR/923/7</t>
  </si>
  <si>
    <t>162982/107-GSI-CERT</t>
  </si>
  <si>
    <t>37535-26</t>
  </si>
  <si>
    <t>SO/26/FPR/923/8</t>
  </si>
  <si>
    <t>162982/108-GSI-CERT</t>
  </si>
  <si>
    <t>37536-26</t>
  </si>
  <si>
    <t>SO/26/FPR/924/1</t>
  </si>
  <si>
    <t>162973/101-GSI-CERT</t>
  </si>
  <si>
    <t>58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</si>
  <si>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</si>
  <si>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</si>
  <si>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</si>
  <si>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</si>
  <si>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</si>
  <si>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</si>
  <si>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</si>
  <si>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</si>
  <si>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</si>
  <si>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</si>
  <si>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</si>
  <si>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</si>
  <si>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</si>
  <si>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</si>
  <si>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</si>
  <si>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</si>
  <si>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</si>
  <si>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</si>
  <si>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</si>
  <si>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</si>
  <si>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</t>
  </si>
  <si>
    <t>37544-26</t>
  </si>
  <si>
    <t>SO/26/FPR/925/2</t>
  </si>
  <si>
    <t>162974/102</t>
  </si>
  <si>
    <t>37545-26</t>
  </si>
  <si>
    <t>SO/26/FPR/925/3</t>
  </si>
  <si>
    <t>162974/103-GSI-CERT</t>
  </si>
  <si>
    <t>37546-26</t>
  </si>
  <si>
    <t>SO/26/FPR/925/4</t>
  </si>
  <si>
    <t>162974/104-GSI-CERT</t>
  </si>
  <si>
    <t>37547-26</t>
  </si>
  <si>
    <t>SO/26/FPR/925/5</t>
  </si>
  <si>
    <t>162974/105-GSI-CERT</t>
  </si>
  <si>
    <t>37548-26</t>
  </si>
  <si>
    <t>SO/26/FPR/925/6</t>
  </si>
  <si>
    <t>162974/106-GSI-CERT</t>
  </si>
  <si>
    <t>37549-26</t>
  </si>
  <si>
    <t>SO/26/FPR/925/7</t>
  </si>
  <si>
    <t>162974/107-GSI-CERT</t>
  </si>
  <si>
    <t>37550-26</t>
  </si>
  <si>
    <t>SO/26/FPR/926/1</t>
  </si>
  <si>
    <t>162975/101-GSI-CERT</t>
  </si>
  <si>
    <t>37551-26</t>
  </si>
  <si>
    <t>SO/26/FPR/926/2</t>
  </si>
  <si>
    <t>162975/102-GSI-CERT</t>
  </si>
  <si>
    <t>37552-26</t>
  </si>
  <si>
    <t>SO/26/FPR/926/3</t>
  </si>
  <si>
    <t>162975/103-GSI-CERT</t>
  </si>
  <si>
    <t>37553-26</t>
  </si>
  <si>
    <t>SO/26/FPR/926/4</t>
  </si>
  <si>
    <t>162975/104-GSI-CERT</t>
  </si>
  <si>
    <t>37554-26</t>
  </si>
  <si>
    <t>SO/26/FPR/926/5</t>
  </si>
  <si>
    <t>162975/105-GSI-CERT</t>
  </si>
  <si>
    <t>37555-26</t>
  </si>
  <si>
    <t>SO/26/FPR/926/6</t>
  </si>
  <si>
    <t>162975/106-GSI-CERT</t>
  </si>
  <si>
    <t>37556-26</t>
  </si>
  <si>
    <t>SO/26/FPR/926/7</t>
  </si>
  <si>
    <t>162975/107-GSI-CERT</t>
  </si>
  <si>
    <t>37557-26</t>
  </si>
  <si>
    <t>SO/26/FPR/926/8</t>
  </si>
  <si>
    <t>162975/108-GSI-CERT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</si>
  <si>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</si>
  <si>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</si>
  <si>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</si>
  <si>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</si>
  <si>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</si>
  <si>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</si>
  <si>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</si>
  <si>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</si>
  <si>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</si>
  <si>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</si>
  <si>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</si>
  <si>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</si>
  <si>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</si>
  <si>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</si>
  <si>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</si>
  <si>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</si>
  <si>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</si>
  <si>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</si>
  <si>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</si>
  <si>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</si>
  <si>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</si>
  <si>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</si>
  <si>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</si>
  <si>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</si>
  <si>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</si>
  <si>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</si>
  <si>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</si>
  <si>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</si>
  <si>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</si>
  <si>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</si>
  <si>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</si>
  <si>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</si>
  <si>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</si>
  <si>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</si>
  <si>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</si>
  <si>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</si>
  <si>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</si>
  <si>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</si>
  <si>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</si>
  <si>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</si>
  <si>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</si>
  <si>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</si>
  <si>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</si>
  <si>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</si>
  <si>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</si>
  <si>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</si>
  <si>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</si>
  <si>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</si>
  <si>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</si>
  <si>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</si>
  <si>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</si>
  <si>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</si>
  <si>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</si>
  <si>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</si>
  <si>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</si>
  <si>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</si>
  <si>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</si>
  <si>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</si>
  <si>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</si>
  <si>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</t>
  </si>
  <si>
    <t>37651-26</t>
  </si>
  <si>
    <t>SO/26/FPR/928/2</t>
  </si>
  <si>
    <t>162988/102-GSI-CERT</t>
  </si>
  <si>
    <t>37652-26</t>
  </si>
  <si>
    <t>SO/26/FPR/928/3</t>
  </si>
  <si>
    <t>162988/103-GSI-CERT</t>
  </si>
  <si>
    <t>37653-26</t>
  </si>
  <si>
    <t>SO/26/FPR/928/4</t>
  </si>
  <si>
    <t>162988/104-GSI-CERT</t>
  </si>
  <si>
    <t>37654-26</t>
  </si>
  <si>
    <t>SO/26/FPR/928/5</t>
  </si>
  <si>
    <t>162988/105-GSI-CERT</t>
  </si>
  <si>
    <t>37655-26</t>
  </si>
  <si>
    <t>SO/26/FPR/928/6</t>
  </si>
  <si>
    <t>162988/106-GSI-CERT</t>
  </si>
  <si>
    <t>37656-26</t>
  </si>
  <si>
    <t>SO/26/FPR/928/7</t>
  </si>
  <si>
    <t>162988/107-GSI-CERT</t>
  </si>
  <si>
    <t>37657-26</t>
  </si>
  <si>
    <t>SO/26/FPR/928/8</t>
  </si>
  <si>
    <t>162988/108-GSI-CERT</t>
  </si>
  <si>
    <t>37658-26</t>
  </si>
  <si>
    <t>723797902</t>
  </si>
  <si>
    <t>SO/26/FPR/928/9</t>
  </si>
  <si>
    <t>162988/109-GSI-CERT</t>
  </si>
  <si>
    <t>37659-26</t>
  </si>
  <si>
    <t>SO/26/FPR/929/1</t>
  </si>
  <si>
    <t>162999/101-SCREENING+CUST TAGS</t>
  </si>
  <si>
    <t>62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</si>
  <si>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</si>
  <si>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</si>
  <si>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</si>
  <si>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</si>
  <si>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</si>
  <si>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</si>
  <si>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</si>
  <si>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</si>
  <si>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</si>
  <si>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</si>
  <si>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</si>
  <si>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</si>
  <si>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</si>
  <si>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</si>
  <si>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</si>
  <si>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</si>
  <si>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</si>
  <si>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</si>
  <si>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</si>
  <si>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</si>
  <si>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</si>
  <si>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</si>
  <si>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</si>
  <si>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</t>
  </si>
  <si>
    <t>91</t>
  </si>
  <si>
    <t>37682-26</t>
  </si>
  <si>
    <t>SO/26/FPR/930/2</t>
  </si>
  <si>
    <t>162986/102-GSI-CERT</t>
  </si>
  <si>
    <t>37683-26</t>
  </si>
  <si>
    <t>SO/26/FPR/930/3</t>
  </si>
  <si>
    <t>162986/103-GSI-CERT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</si>
  <si>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</si>
  <si>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</si>
  <si>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</si>
  <si>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</si>
  <si>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</si>
  <si>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</si>
  <si>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</si>
  <si>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</si>
  <si>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</si>
  <si>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</si>
  <si>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</si>
  <si>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</si>
  <si>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</si>
  <si>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</si>
  <si>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</si>
  <si>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</si>
  <si>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</si>
  <si>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</si>
  <si>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</si>
  <si>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</si>
  <si>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</si>
  <si>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</si>
  <si>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</si>
  <si>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</si>
  <si>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</si>
  <si>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</si>
  <si>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</si>
  <si>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</si>
  <si>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</si>
  <si>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</si>
  <si>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</si>
  <si>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</si>
  <si>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</si>
  <si>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</si>
  <si>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</si>
  <si>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</si>
  <si>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</si>
  <si>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</si>
  <si>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</si>
  <si>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</si>
  <si>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</si>
  <si>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</si>
  <si>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</si>
  <si>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</si>
  <si>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</si>
  <si>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</si>
  <si>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</si>
  <si>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</si>
  <si>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</si>
  <si>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</si>
  <si>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</si>
  <si>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</si>
  <si>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</si>
  <si>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</si>
  <si>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</si>
  <si>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</si>
  <si>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</si>
  <si>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</si>
  <si>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</si>
  <si>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</si>
  <si>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73</t>
  </si>
  <si>
    <t>37798-26</t>
  </si>
  <si>
    <t>ME053722P</t>
  </si>
  <si>
    <t>731822502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</si>
  <si>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</si>
  <si>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</si>
  <si>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</si>
  <si>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</si>
  <si>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</si>
  <si>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</si>
  <si>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SO/26/FTR/120/2</t>
  </si>
  <si>
    <t>37814-26</t>
  </si>
  <si>
    <t>ZALES</t>
  </si>
  <si>
    <t>SO/26/FTR/120/3</t>
  </si>
  <si>
    <t>37952-26</t>
  </si>
  <si>
    <t>SO/26/FTR/120/4</t>
  </si>
  <si>
    <t>37953-26</t>
  </si>
  <si>
    <t>SO/26/FTR/120/5</t>
  </si>
  <si>
    <t>37954-26</t>
  </si>
  <si>
    <t>SO/26/FEX/2130/1</t>
  </si>
  <si>
    <t>163025/101-GSI-CERT</t>
  </si>
  <si>
    <t>38172-26</t>
  </si>
  <si>
    <t>MPD047798E</t>
  </si>
  <si>
    <t>723914709</t>
  </si>
  <si>
    <t>SO/26/FPR/939/1</t>
  </si>
  <si>
    <t>163022/101</t>
  </si>
  <si>
    <t>38180-26</t>
  </si>
  <si>
    <t>MBS010374-W</t>
  </si>
  <si>
    <t>660818725</t>
  </si>
  <si>
    <t>SO/26/FTR/122/1</t>
  </si>
  <si>
    <t>38125-26</t>
  </si>
  <si>
    <t>MBS059100K-E</t>
  </si>
  <si>
    <t>14KW-QM</t>
  </si>
  <si>
    <t>SO/26/FPR/942/1</t>
  </si>
  <si>
    <t>163029/101</t>
  </si>
  <si>
    <t>38506-26</t>
  </si>
  <si>
    <t>MBS038301-W</t>
  </si>
  <si>
    <t>SO/26/FPR/943/1</t>
  </si>
  <si>
    <t>163030/101</t>
  </si>
  <si>
    <t>38534-26</t>
  </si>
  <si>
    <t>MFR047019</t>
  </si>
  <si>
    <t>10Y-MOUNT</t>
  </si>
  <si>
    <t>491891204</t>
  </si>
  <si>
    <t>SO/26/FPR/945/1</t>
  </si>
  <si>
    <t>163033/101-GSI CERT</t>
  </si>
  <si>
    <t>38537-26</t>
  </si>
  <si>
    <t>MPD047798H</t>
  </si>
  <si>
    <t>910810908</t>
  </si>
  <si>
    <t>SO/26/FPR/946/1</t>
  </si>
  <si>
    <t>163040/101-GSI-CERT-CUST TAGS</t>
  </si>
  <si>
    <t>38538-26</t>
  </si>
  <si>
    <t>MBS056644I-E</t>
  </si>
  <si>
    <t xml:space="preserve">20633596 </t>
  </si>
  <si>
    <t>SO/26/FPR/946/2</t>
  </si>
  <si>
    <t>163040/102-GSI-CERT-CUST TAGS</t>
  </si>
  <si>
    <t>38539-26</t>
  </si>
  <si>
    <t>MBS056662K</t>
  </si>
  <si>
    <t>20633998</t>
  </si>
  <si>
    <t>SO/26/FPR/946/5</t>
  </si>
  <si>
    <t>163040/103-GSI-CERT-CUST TAGS</t>
  </si>
  <si>
    <t>43003-26</t>
  </si>
  <si>
    <t>MBS056659</t>
  </si>
  <si>
    <t>20633664</t>
  </si>
  <si>
    <t>SO/26/FPR/947/1</t>
  </si>
  <si>
    <t>163041/101-GSI-CERT</t>
  </si>
  <si>
    <t>-10</t>
  </si>
  <si>
    <t>38550-26</t>
  </si>
  <si>
    <t>SO/26/FSM/207/1</t>
  </si>
  <si>
    <t>163056/101</t>
  </si>
  <si>
    <t>38394-26</t>
  </si>
  <si>
    <t>MGR060266C</t>
  </si>
  <si>
    <t>SO/26/FPR/950/1</t>
  </si>
  <si>
    <t>163042/101</t>
  </si>
  <si>
    <t>55</t>
  </si>
  <si>
    <t>39239-26</t>
  </si>
  <si>
    <t>SO/26/SSM/66/15</t>
  </si>
  <si>
    <t>163005/116</t>
  </si>
  <si>
    <t>38962-26</t>
  </si>
  <si>
    <t>MPD056599K</t>
  </si>
  <si>
    <t>EJ</t>
  </si>
  <si>
    <t>SO/26/FPR/955/1</t>
  </si>
  <si>
    <t>163052/101</t>
  </si>
  <si>
    <t>39340-26</t>
  </si>
  <si>
    <t>SO/26/FPR/955/2</t>
  </si>
  <si>
    <t>163052/102</t>
  </si>
  <si>
    <t>39341-26</t>
  </si>
  <si>
    <t>SO/26/FPR/958/1</t>
  </si>
  <si>
    <t>163055/101-GSI-CERT-CUST TAGS</t>
  </si>
  <si>
    <t>39558-26</t>
  </si>
  <si>
    <t>MBS056643L-E</t>
  </si>
  <si>
    <t>20633968</t>
  </si>
  <si>
    <t>SO/26/FEX/2198/1</t>
  </si>
  <si>
    <t>163074/101-GSI-CERT</t>
  </si>
  <si>
    <t>-17</t>
  </si>
  <si>
    <t>39717-26</t>
  </si>
  <si>
    <t>379330602</t>
  </si>
  <si>
    <t>SW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</si>
  <si>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</si>
  <si>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</si>
  <si>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</si>
  <si>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</si>
  <si>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</si>
  <si>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</si>
  <si>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</si>
  <si>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</si>
  <si>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</si>
  <si>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</si>
  <si>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</si>
  <si>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</si>
  <si>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</si>
  <si>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</si>
  <si>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</si>
  <si>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</si>
  <si>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</si>
  <si>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</si>
  <si>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</si>
  <si>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</si>
  <si>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</si>
  <si>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</si>
  <si>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</si>
  <si>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</si>
  <si>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</si>
  <si>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</si>
  <si>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</si>
  <si>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</si>
  <si>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</si>
  <si>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</si>
  <si>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</si>
  <si>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</si>
  <si>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</si>
  <si>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</si>
  <si>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</si>
  <si>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</si>
  <si>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</si>
  <si>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</si>
  <si>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</si>
  <si>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</si>
  <si>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</si>
  <si>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</si>
  <si>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</si>
  <si>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</si>
  <si>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SO/26/FPR/966/1</t>
  </si>
  <si>
    <t>163079/101-SCREENING+CUST TAGS</t>
  </si>
  <si>
    <t>39989-26</t>
  </si>
  <si>
    <t>SO/26/FPR/967/1</t>
  </si>
  <si>
    <t>163086/101-GSI-CERT</t>
  </si>
  <si>
    <t>39996-26</t>
  </si>
  <si>
    <t>716431705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</si>
  <si>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</si>
  <si>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</si>
  <si>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</si>
  <si>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</si>
  <si>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</si>
  <si>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</si>
  <si>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</si>
  <si>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361099803</t>
  </si>
  <si>
    <t>SO/26/FPR/976/2</t>
  </si>
  <si>
    <t>163089/102-GSI-CERT</t>
  </si>
  <si>
    <t>40287-26</t>
  </si>
  <si>
    <t>MAB053872F</t>
  </si>
  <si>
    <t>361099904</t>
  </si>
  <si>
    <t>SO/26/FPR/976/3</t>
  </si>
  <si>
    <t>163089/103-GSI-CERT</t>
  </si>
  <si>
    <t>40288-26</t>
  </si>
  <si>
    <t>MAB053769F</t>
  </si>
  <si>
    <t>381360306</t>
  </si>
  <si>
    <t>SO/26/FPR/976/4</t>
  </si>
  <si>
    <t>163089/104-GSI-CERT</t>
  </si>
  <si>
    <t>40289-26</t>
  </si>
  <si>
    <t>MAB053866G</t>
  </si>
  <si>
    <t>381360407</t>
  </si>
  <si>
    <t>SO/26/FPR/976/5</t>
  </si>
  <si>
    <t>163089/105-GSI-CERT</t>
  </si>
  <si>
    <t>40290-26</t>
  </si>
  <si>
    <t>MAB053982C</t>
  </si>
  <si>
    <t>379428600</t>
  </si>
  <si>
    <t>SO/26/FPR/977/1</t>
  </si>
  <si>
    <t>163090/101-GSI-CERT</t>
  </si>
  <si>
    <t>40440-26</t>
  </si>
  <si>
    <t>340855206</t>
  </si>
  <si>
    <t>SO/26/FPR/977/2</t>
  </si>
  <si>
    <t>163090/102-GSI-CERT</t>
  </si>
  <si>
    <t>40441-26</t>
  </si>
  <si>
    <t>MBS059160K-E</t>
  </si>
  <si>
    <t>254555206</t>
  </si>
  <si>
    <t>SO/26/FPR/977/4</t>
  </si>
  <si>
    <t>163090/104-GSI-CERT</t>
  </si>
  <si>
    <t>40443-26</t>
  </si>
  <si>
    <t>MBS059222J-E</t>
  </si>
  <si>
    <t>261861203</t>
  </si>
  <si>
    <t>SO/26/FPR/977/5</t>
  </si>
  <si>
    <t>163090/105-GSI-CERT</t>
  </si>
  <si>
    <t>40444-26</t>
  </si>
  <si>
    <t>MBS059108K-E</t>
  </si>
  <si>
    <t>220928105</t>
  </si>
  <si>
    <t>SO/26/FPR/977/6</t>
  </si>
  <si>
    <t>163090/106-GSI-CERT</t>
  </si>
  <si>
    <t>40445-26</t>
  </si>
  <si>
    <t>MBS059101I-E</t>
  </si>
  <si>
    <t>220928307</t>
  </si>
  <si>
    <t>SO/26/FPR/977/7</t>
  </si>
  <si>
    <t>163090/107-GSI-CERT</t>
  </si>
  <si>
    <t>40446-26</t>
  </si>
  <si>
    <t>MBS059226KI-E</t>
  </si>
  <si>
    <t>271426607</t>
  </si>
  <si>
    <t>SO/26/FPR/977/8</t>
  </si>
  <si>
    <t>163090/108-GSI-CERT</t>
  </si>
  <si>
    <t>40447-26</t>
  </si>
  <si>
    <t>MBS059146K-E</t>
  </si>
  <si>
    <t>303127500</t>
  </si>
  <si>
    <t>SO/26/FPR/977/9</t>
  </si>
  <si>
    <t>163090/103-GSI-CERT</t>
  </si>
  <si>
    <t>41599-26</t>
  </si>
  <si>
    <t>MBS059161N-E</t>
  </si>
  <si>
    <t>910942806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</si>
  <si>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</si>
  <si>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</si>
  <si>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</si>
  <si>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</si>
  <si>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</si>
  <si>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</si>
  <si>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</si>
  <si>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</si>
  <si>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</si>
  <si>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</si>
  <si>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</si>
  <si>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31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</si>
  <si>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</si>
  <si>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</si>
  <si>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</si>
  <si>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</si>
  <si>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</si>
  <si>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</si>
  <si>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</si>
  <si>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</si>
  <si>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</si>
  <si>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</si>
  <si>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</si>
  <si>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</si>
  <si>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</si>
  <si>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</si>
  <si>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</si>
  <si>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</si>
  <si>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</si>
  <si>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</si>
  <si>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57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</si>
  <si>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</si>
  <si>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</si>
  <si>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</si>
  <si>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</si>
  <si>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</si>
  <si>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</si>
  <si>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</si>
  <si>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</si>
  <si>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</si>
  <si>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</si>
  <si>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</si>
  <si>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</si>
  <si>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</si>
  <si>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</si>
  <si>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</si>
  <si>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</si>
  <si>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SO/26/FPR/983/1</t>
  </si>
  <si>
    <t>163101/101</t>
  </si>
  <si>
    <t>5</t>
  </si>
  <si>
    <t>40869-26</t>
  </si>
  <si>
    <t>ME060564D</t>
  </si>
  <si>
    <t>NEW FOUNDE</t>
  </si>
  <si>
    <t>SO/26/FPR/983/2</t>
  </si>
  <si>
    <t>163101/102</t>
  </si>
  <si>
    <t>40870-26</t>
  </si>
  <si>
    <t>ME060565H</t>
  </si>
  <si>
    <t>SO/26/FPR/983/3</t>
  </si>
  <si>
    <t>163101/103</t>
  </si>
  <si>
    <t>40871-26</t>
  </si>
  <si>
    <t>ME060566K</t>
  </si>
  <si>
    <t>SO/26/FPR/983/4</t>
  </si>
  <si>
    <t>163101/104</t>
  </si>
  <si>
    <t>40872-26</t>
  </si>
  <si>
    <t>ME060567P</t>
  </si>
  <si>
    <t>SO/26/FPR/983/5</t>
  </si>
  <si>
    <t>163101/105</t>
  </si>
  <si>
    <t>40873-26</t>
  </si>
  <si>
    <t>ME060571E</t>
  </si>
  <si>
    <t>SO/26/FPR/983/6</t>
  </si>
  <si>
    <t>163101/106</t>
  </si>
  <si>
    <t>40874-26</t>
  </si>
  <si>
    <t>ME060572H</t>
  </si>
  <si>
    <t>SO/26/FPR/983/7</t>
  </si>
  <si>
    <t>163101/107</t>
  </si>
  <si>
    <t>40875-26</t>
  </si>
  <si>
    <t>ME060573K</t>
  </si>
  <si>
    <t>SO/26/FPR/984/1</t>
  </si>
  <si>
    <t>163102/101</t>
  </si>
  <si>
    <t>40899-26</t>
  </si>
  <si>
    <t>MPD060568A</t>
  </si>
  <si>
    <t>SO/26/FPR/984/2</t>
  </si>
  <si>
    <t>163102/102</t>
  </si>
  <si>
    <t>40900-26</t>
  </si>
  <si>
    <t>MPD060569H</t>
  </si>
  <si>
    <t>SO/26/FPR/984/3</t>
  </si>
  <si>
    <t>163102/103</t>
  </si>
  <si>
    <t>40902-26</t>
  </si>
  <si>
    <t>MPD060570K</t>
  </si>
  <si>
    <t>SO/26/FPR/984/4</t>
  </si>
  <si>
    <t>163102/104</t>
  </si>
  <si>
    <t>40903-26</t>
  </si>
  <si>
    <t>MPD060574E</t>
  </si>
  <si>
    <t>SO/26/FPR/984/5</t>
  </si>
  <si>
    <t>163102/105</t>
  </si>
  <si>
    <t>40905-26</t>
  </si>
  <si>
    <t>MPD060575H</t>
  </si>
  <si>
    <t>SO/26/FPR/984/6</t>
  </si>
  <si>
    <t>163102/106</t>
  </si>
  <si>
    <t>40906-26</t>
  </si>
  <si>
    <t>MPD060576K</t>
  </si>
  <si>
    <t>SO/26/FPR/984/7</t>
  </si>
  <si>
    <t>163102/107</t>
  </si>
  <si>
    <t>40907-26</t>
  </si>
  <si>
    <t>MNK060580K</t>
  </si>
  <si>
    <t>SO/26/FPR/984/8</t>
  </si>
  <si>
    <t>163102/108</t>
  </si>
  <si>
    <t>40908-26</t>
  </si>
  <si>
    <t>MNK060581K</t>
  </si>
  <si>
    <t>SO/26/FPR/984/9</t>
  </si>
  <si>
    <t>163102/109</t>
  </si>
  <si>
    <t>40909-26</t>
  </si>
  <si>
    <t>MNK060582H</t>
  </si>
  <si>
    <t>SO/26/FPR/984/10</t>
  </si>
  <si>
    <t>163102/110</t>
  </si>
  <si>
    <t>40910-26</t>
  </si>
  <si>
    <t>MNK060584V</t>
  </si>
  <si>
    <t>SO/26/FPR/985/1</t>
  </si>
  <si>
    <t>163103/101</t>
  </si>
  <si>
    <t>40541-26</t>
  </si>
  <si>
    <t>MAB060585H</t>
  </si>
  <si>
    <t>SO/26/FPR/985/2</t>
  </si>
  <si>
    <t>163103/102</t>
  </si>
  <si>
    <t>40542-26</t>
  </si>
  <si>
    <t>MAB060586K</t>
  </si>
  <si>
    <t>SO/26/FPR/985/3</t>
  </si>
  <si>
    <t>163103/103</t>
  </si>
  <si>
    <t>40543-26</t>
  </si>
  <si>
    <t>MBR060577R</t>
  </si>
  <si>
    <t>SO/26/FPR/985/4</t>
  </si>
  <si>
    <t>163103/104</t>
  </si>
  <si>
    <t>40544-26</t>
  </si>
  <si>
    <t>MBR060578T</t>
  </si>
  <si>
    <t>SO/26/FPR/985/5</t>
  </si>
  <si>
    <t>163103/105</t>
  </si>
  <si>
    <t>40545-26</t>
  </si>
  <si>
    <t>MBR060579K</t>
  </si>
  <si>
    <t>SO/26/FSM/216/1</t>
  </si>
  <si>
    <t>41169-26</t>
  </si>
  <si>
    <t>MAB060846</t>
  </si>
  <si>
    <t>SIL-NA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</si>
  <si>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</si>
  <si>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</si>
  <si>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</si>
  <si>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</si>
  <si>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</si>
  <si>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</si>
  <si>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</si>
  <si>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</si>
  <si>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</si>
  <si>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SO/26/FSM/216/5</t>
  </si>
  <si>
    <t>41175-26</t>
  </si>
  <si>
    <t>MAB060847</t>
  </si>
  <si>
    <t>SO/26/FTR/133/1</t>
  </si>
  <si>
    <t>41116-26</t>
  </si>
  <si>
    <t>MBS060841PC-E</t>
  </si>
  <si>
    <t>SO/26/SSM/69/1</t>
  </si>
  <si>
    <t>163115/101</t>
  </si>
  <si>
    <t>41185-26</t>
  </si>
  <si>
    <t>MNK056608V</t>
  </si>
  <si>
    <t>SO/26/FEX/2333/1</t>
  </si>
  <si>
    <t>163127/101</t>
  </si>
  <si>
    <t>41413-26</t>
  </si>
  <si>
    <t>MBS018711J-E</t>
  </si>
  <si>
    <t>950579704</t>
  </si>
  <si>
    <t>SO/26/FEX/2339/1</t>
  </si>
  <si>
    <t>163134/101-GSI-CERT</t>
  </si>
  <si>
    <t>41434-26</t>
  </si>
  <si>
    <t>994963104</t>
  </si>
  <si>
    <t>DOTCOM</t>
  </si>
  <si>
    <t>SO/26/FPR/997/1</t>
  </si>
  <si>
    <t>163122/101-GSI-CERT</t>
  </si>
  <si>
    <t>18</t>
  </si>
  <si>
    <t>41450-26</t>
  </si>
  <si>
    <t>ME028176E</t>
  </si>
  <si>
    <t>245533500-IMP MOUNT</t>
  </si>
  <si>
    <t>SO/26/FPR/997/2</t>
  </si>
  <si>
    <t>163122/102-GSI-CERT</t>
  </si>
  <si>
    <t>41451-26</t>
  </si>
  <si>
    <t>302999800-IMP MOUNT</t>
  </si>
  <si>
    <t>SO/26/FPR/997/3</t>
  </si>
  <si>
    <t>163122/103-GSI-CERT</t>
  </si>
  <si>
    <t>41452-26</t>
  </si>
  <si>
    <t>401929500-IMP MOUNT</t>
  </si>
  <si>
    <t>SO/26/FPR/997/4</t>
  </si>
  <si>
    <t>163122/104-GSI-CERT</t>
  </si>
  <si>
    <t>41453-26</t>
  </si>
  <si>
    <t>291021703-IMP MOUNT</t>
  </si>
  <si>
    <t>SO/26/FSP/268/2</t>
  </si>
  <si>
    <t>163123/102</t>
  </si>
  <si>
    <t>41459-26</t>
  </si>
  <si>
    <t>49239163</t>
  </si>
  <si>
    <t>SO/26/FTR/134/1</t>
  </si>
  <si>
    <t>41298-26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</si>
  <si>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</si>
  <si>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</si>
  <si>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</si>
  <si>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</si>
  <si>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</si>
  <si>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</si>
  <si>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</si>
  <si>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</si>
  <si>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</si>
  <si>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</si>
  <si>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14W-W2-SM</t>
  </si>
  <si>
    <t>SO/26/FPR/1009/3</t>
  </si>
  <si>
    <t>163151/103-GSI-CERT</t>
  </si>
  <si>
    <t>42507-26</t>
  </si>
  <si>
    <t>MBS060303J-E</t>
  </si>
  <si>
    <t>SO/26/FPR/1009/4</t>
  </si>
  <si>
    <t>163151/104-GSI-CERT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</si>
  <si>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</si>
  <si>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</si>
  <si>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</si>
  <si>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</si>
  <si>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</si>
  <si>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</si>
  <si>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</si>
  <si>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</si>
  <si>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SO/26/FSM/223/1</t>
  </si>
  <si>
    <t>163189/101</t>
  </si>
  <si>
    <t>41923-26</t>
  </si>
  <si>
    <t>MGR059628E</t>
  </si>
  <si>
    <t>14KW-BKP2</t>
  </si>
  <si>
    <t>SO/26/FSM/223/2</t>
  </si>
  <si>
    <t>163189/102</t>
  </si>
  <si>
    <t>41924-26</t>
  </si>
  <si>
    <t>MGR059627E</t>
  </si>
  <si>
    <t>SO/26/FSM/223/3</t>
  </si>
  <si>
    <t>163189/109</t>
  </si>
  <si>
    <t>41925-26</t>
  </si>
  <si>
    <t>MGR059961E</t>
  </si>
  <si>
    <t>14KT-BKP2</t>
  </si>
  <si>
    <t>SO/26/FSM/223/4</t>
  </si>
  <si>
    <t>163189/103</t>
  </si>
  <si>
    <t>41926-26</t>
  </si>
  <si>
    <t>MGR059759G</t>
  </si>
  <si>
    <t>14KY-BKP2</t>
  </si>
  <si>
    <t>SO/26/FSM/223/5</t>
  </si>
  <si>
    <t>163189/113</t>
  </si>
  <si>
    <t>41927-26</t>
  </si>
  <si>
    <t>MGR060181H</t>
  </si>
  <si>
    <t>14KY-BLK</t>
  </si>
  <si>
    <t>SO/26/FSM/223/6</t>
  </si>
  <si>
    <t>163189/106</t>
  </si>
  <si>
    <t>41928-26</t>
  </si>
  <si>
    <t>MGR059896D</t>
  </si>
  <si>
    <t>SO/26/FSM/223/7</t>
  </si>
  <si>
    <t>163189/107</t>
  </si>
  <si>
    <t>41929-26</t>
  </si>
  <si>
    <t>MGR059885F</t>
  </si>
  <si>
    <t>SO/26/FSM/223/8</t>
  </si>
  <si>
    <t>163189/104</t>
  </si>
  <si>
    <t>41930-26</t>
  </si>
  <si>
    <t>MGR059838A</t>
  </si>
  <si>
    <t>14KW-BLK</t>
  </si>
  <si>
    <t>SO/26/FSM/223/9</t>
  </si>
  <si>
    <t>163189/108</t>
  </si>
  <si>
    <t>41931-26</t>
  </si>
  <si>
    <t>MGR059890C</t>
  </si>
  <si>
    <t>SO/26/FSM/223/10</t>
  </si>
  <si>
    <t>163189/105</t>
  </si>
  <si>
    <t>41932-26</t>
  </si>
  <si>
    <t>MGR039675H</t>
  </si>
  <si>
    <t>SO/26/FSM/223/11</t>
  </si>
  <si>
    <t>163189/110</t>
  </si>
  <si>
    <t>41933-26</t>
  </si>
  <si>
    <t>MGR060057C</t>
  </si>
  <si>
    <t>SO/26/FSM/223/12</t>
  </si>
  <si>
    <t>163189/111</t>
  </si>
  <si>
    <t>41934-26</t>
  </si>
  <si>
    <t>MGR050125E</t>
  </si>
  <si>
    <t>SO/26/FSM/223/13</t>
  </si>
  <si>
    <t>163189/112</t>
  </si>
  <si>
    <t>41935-26</t>
  </si>
  <si>
    <t>MGR050126E</t>
  </si>
  <si>
    <t>SO/26/FPR/1014/1</t>
  </si>
  <si>
    <t>163163/101-GSI-CERT</t>
  </si>
  <si>
    <t>8</t>
  </si>
  <si>
    <t>42294-26</t>
  </si>
  <si>
    <t>SO/26/FPR/1014/2</t>
  </si>
  <si>
    <t>163163/102-GSI-CERT</t>
  </si>
  <si>
    <t>42295-26</t>
  </si>
  <si>
    <t>SO/26/FPR/1014/3</t>
  </si>
  <si>
    <t>163163/103-GSI-CERT</t>
  </si>
  <si>
    <t>42296-26</t>
  </si>
  <si>
    <t>SO/26/FPR/1014/4</t>
  </si>
  <si>
    <t>163163/104-GSI-CERT</t>
  </si>
  <si>
    <t>42297-26</t>
  </si>
  <si>
    <t>SO/26/FPR/1014/5</t>
  </si>
  <si>
    <t>163163/105-GSI-CERT</t>
  </si>
  <si>
    <t>42298-26</t>
  </si>
  <si>
    <t>SO/26/FEX/2408/1</t>
  </si>
  <si>
    <t>101796/101-GSI-CERT</t>
  </si>
  <si>
    <t>42482-26</t>
  </si>
  <si>
    <t>MAB044014H</t>
  </si>
  <si>
    <t>622576902</t>
  </si>
  <si>
    <t>SO/26/FPR/1018/1</t>
  </si>
  <si>
    <t>163165/101</t>
  </si>
  <si>
    <t>42503-26</t>
  </si>
  <si>
    <t>MGR019048F</t>
  </si>
  <si>
    <t>10W-BKP2</t>
  </si>
  <si>
    <t>581914304</t>
  </si>
  <si>
    <t>SO/26/FEX/2429/1</t>
  </si>
  <si>
    <t>163185/101-GSI CERT</t>
  </si>
  <si>
    <t>42697-26</t>
  </si>
  <si>
    <t>SO/26/FEX/2429/2</t>
  </si>
  <si>
    <t>163185/102-GSI CERT</t>
  </si>
  <si>
    <t>42698-26</t>
  </si>
  <si>
    <t>SO/26/FEX/2430/1</t>
  </si>
  <si>
    <t>163186/101-GSI-CERT</t>
  </si>
  <si>
    <t>42720-26</t>
  </si>
  <si>
    <t>SO/26/FEX/2430/2</t>
  </si>
  <si>
    <t>163186/102-GSI-CERT</t>
  </si>
  <si>
    <t>42721-26</t>
  </si>
  <si>
    <t>SO/26/FEX/2432/1</t>
  </si>
  <si>
    <t>163192/101-GSI-CERT</t>
  </si>
  <si>
    <t>42728-26</t>
  </si>
  <si>
    <t>994884803</t>
  </si>
  <si>
    <t>SO/26/FEX/2433/1</t>
  </si>
  <si>
    <t>163193/101-GSI-CERT</t>
  </si>
  <si>
    <t>2</t>
  </si>
  <si>
    <t>42730-26</t>
  </si>
  <si>
    <t>SO/26/FEX/2434/1</t>
  </si>
  <si>
    <t>163194/101-GSI-CERT</t>
  </si>
  <si>
    <t>42733-26</t>
  </si>
  <si>
    <t>SO/26/FPR/1027/1</t>
  </si>
  <si>
    <t>163177/101</t>
  </si>
  <si>
    <t>36</t>
  </si>
  <si>
    <t>42756-26</t>
  </si>
  <si>
    <t>SO/26/FPR/1028/1</t>
  </si>
  <si>
    <t>163178/101</t>
  </si>
  <si>
    <t>42757-26</t>
  </si>
  <si>
    <t>112114323</t>
  </si>
  <si>
    <t>SO/26/FPR/1029/1</t>
  </si>
  <si>
    <t>163181/101</t>
  </si>
  <si>
    <t>42766-26</t>
  </si>
  <si>
    <t>SO/26/FPR/1030/1</t>
  </si>
  <si>
    <t>163180/101</t>
  </si>
  <si>
    <t>42765-26</t>
  </si>
  <si>
    <t>SO/26/FPR/1031/1</t>
  </si>
  <si>
    <t>163179/101</t>
  </si>
  <si>
    <t>42758-26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</si>
  <si>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</si>
  <si>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</si>
  <si>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</si>
  <si>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</si>
  <si>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</si>
  <si>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</si>
  <si>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</si>
  <si>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</si>
  <si>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</si>
  <si>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</si>
  <si>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</si>
  <si>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</si>
  <si>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SO/26/FPR/1031/6</t>
  </si>
  <si>
    <t>163179/106</t>
  </si>
  <si>
    <t>42764-26</t>
  </si>
  <si>
    <t>SO/26/FEX/2447/1</t>
  </si>
  <si>
    <t>163203/101-GSI-CERT</t>
  </si>
  <si>
    <t>42891-26</t>
  </si>
  <si>
    <t>PLT-W2</t>
  </si>
  <si>
    <t>931344509</t>
  </si>
  <si>
    <t>SO/26/FEX/2448/1</t>
  </si>
  <si>
    <t>163204/101</t>
  </si>
  <si>
    <t>42897-26</t>
  </si>
  <si>
    <t>564368900</t>
  </si>
  <si>
    <t>SO/26/FEX/2449/1</t>
  </si>
  <si>
    <t>163205/101-GSI-CERT</t>
  </si>
  <si>
    <t>42899-26</t>
  </si>
  <si>
    <t>SO/26/FEX/2450/2</t>
  </si>
  <si>
    <t>163206/102</t>
  </si>
  <si>
    <t>42902-26</t>
  </si>
  <si>
    <t>MGR021281G</t>
  </si>
  <si>
    <t>961269507</t>
  </si>
  <si>
    <t>SO/26/FEX/2450/8</t>
  </si>
  <si>
    <t>163206/108</t>
  </si>
  <si>
    <t>42910-26</t>
  </si>
  <si>
    <t>MBS023251F-E</t>
  </si>
  <si>
    <t>142242914</t>
  </si>
  <si>
    <t>SO/26/FEX/2451/1</t>
  </si>
  <si>
    <t>163207/101-GSI-CERT</t>
  </si>
  <si>
    <t>42920-26</t>
  </si>
  <si>
    <t>254343609</t>
  </si>
  <si>
    <t>SO/26/FEX/2452/1</t>
  </si>
  <si>
    <t>163208/101</t>
  </si>
  <si>
    <t>42921-26</t>
  </si>
  <si>
    <t>SO/26/FPR/1034/1</t>
  </si>
  <si>
    <t>163197/101</t>
  </si>
  <si>
    <t>42992-26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</si>
  <si>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</si>
  <si>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</si>
  <si>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</si>
  <si>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</si>
  <si>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</si>
  <si>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</si>
  <si>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</si>
  <si>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</si>
  <si>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</si>
  <si>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SO/26/FPR/1036/3</t>
  </si>
  <si>
    <t>163199/103</t>
  </si>
  <si>
    <t>43000-26</t>
  </si>
  <si>
    <t>SO/26/FPR/1037/1</t>
  </si>
  <si>
    <t>163184/101-GSI-CERT</t>
  </si>
  <si>
    <t>42928-26</t>
  </si>
  <si>
    <t>245533500</t>
  </si>
  <si>
    <t>SO/26/FPR/1037/2</t>
  </si>
  <si>
    <t>163184/102-GSI-CERT</t>
  </si>
  <si>
    <t>42929-26</t>
  </si>
  <si>
    <t>ME028176H</t>
  </si>
  <si>
    <t>190701007</t>
  </si>
  <si>
    <t>SO/26/FPR/1037/3</t>
  </si>
  <si>
    <t>163184/103-GSI-CERT</t>
  </si>
  <si>
    <t>42931-26</t>
  </si>
  <si>
    <t>190702504</t>
  </si>
  <si>
    <t>SO/26/FPR/1037/4</t>
  </si>
  <si>
    <t>163184/104-GSI-CERT</t>
  </si>
  <si>
    <t>42932-26</t>
  </si>
  <si>
    <t>ME028176J</t>
  </si>
  <si>
    <t>302994304</t>
  </si>
  <si>
    <t>SO/26/FPR/1037/5</t>
  </si>
  <si>
    <t>163184/105-GSI-CERT</t>
  </si>
  <si>
    <t>42933-26</t>
  </si>
  <si>
    <t>161834306</t>
  </si>
  <si>
    <t>SO/26/FPR/1037/6</t>
  </si>
  <si>
    <t>163184/106-GSI-CERT</t>
  </si>
  <si>
    <t>42934-26</t>
  </si>
  <si>
    <t>ME028176K</t>
  </si>
  <si>
    <t>161834104</t>
  </si>
  <si>
    <t>SO/26/FPR/1037/7</t>
  </si>
  <si>
    <t>163184/107-GSI-CERT</t>
  </si>
  <si>
    <t>42935-26</t>
  </si>
  <si>
    <t>151640909</t>
  </si>
  <si>
    <t>SO/26/FPR/1037/8</t>
  </si>
  <si>
    <t>163184/108-GSI-CERT</t>
  </si>
  <si>
    <t>42936-26</t>
  </si>
  <si>
    <t>SO/26/FPR/1037/9</t>
  </si>
  <si>
    <t>163184/109-GSI-CERT</t>
  </si>
  <si>
    <t>42937-26</t>
  </si>
  <si>
    <t>ME028176P</t>
  </si>
  <si>
    <t>716322704</t>
  </si>
  <si>
    <t>SO/26/FPR/1037/10</t>
  </si>
  <si>
    <t>163184/110-GSI-CERT</t>
  </si>
  <si>
    <t>43032-26</t>
  </si>
  <si>
    <t>ME028176R</t>
  </si>
  <si>
    <t>656072105</t>
  </si>
  <si>
    <t>SO/26/FPR/1037/11</t>
  </si>
  <si>
    <t>163184/111-GSI-CERT</t>
  </si>
  <si>
    <t>43033-26</t>
  </si>
  <si>
    <t>ME045994H</t>
  </si>
  <si>
    <t>582032405</t>
  </si>
  <si>
    <t>SO/26/FPR/1037/12</t>
  </si>
  <si>
    <t>163184/112-GSI-CERT</t>
  </si>
  <si>
    <t>43034-26</t>
  </si>
  <si>
    <t>ME045994J</t>
  </si>
  <si>
    <t>401931009</t>
  </si>
  <si>
    <t>SO/26/FPR/1037/13</t>
  </si>
  <si>
    <t>163184/113-GSI-CERT</t>
  </si>
  <si>
    <t>43035-26</t>
  </si>
  <si>
    <t>ME045994K</t>
  </si>
  <si>
    <t>622740001</t>
  </si>
  <si>
    <t>SO/26/FPR/1037/14</t>
  </si>
  <si>
    <t>163184/114-GSI-CERT</t>
  </si>
  <si>
    <t>43036-26</t>
  </si>
  <si>
    <t>ME045994N</t>
  </si>
  <si>
    <t>910761701</t>
  </si>
  <si>
    <t>SO/26/FEX/2460/1</t>
  </si>
  <si>
    <t>001-16554/101</t>
  </si>
  <si>
    <t>43149-26</t>
  </si>
  <si>
    <t>ME042455H</t>
  </si>
  <si>
    <t>18W-W1-2</t>
  </si>
  <si>
    <t>MAYORS</t>
  </si>
  <si>
    <t>SO/26/FEX/2460/2</t>
  </si>
  <si>
    <t>001-16554/102</t>
  </si>
  <si>
    <t>43150-26</t>
  </si>
  <si>
    <t>ME042455J</t>
  </si>
  <si>
    <t>SO/26/FEX/2460/3</t>
  </si>
  <si>
    <t>001-16554/103</t>
  </si>
  <si>
    <t>43151-26</t>
  </si>
  <si>
    <t>ME042455K</t>
  </si>
  <si>
    <t>SO/26/FEX/2460/4</t>
  </si>
  <si>
    <t>001-16554/104</t>
  </si>
  <si>
    <t>43152-26</t>
  </si>
  <si>
    <t>ME042455P</t>
  </si>
  <si>
    <t>SO/26/FEX/2460/5</t>
  </si>
  <si>
    <t>001-16554/105</t>
  </si>
  <si>
    <t>43153-26</t>
  </si>
  <si>
    <t>ME042455R</t>
  </si>
  <si>
    <t>SO/26/FEX/2460/6</t>
  </si>
  <si>
    <t>001-16554/106</t>
  </si>
  <si>
    <t>43154-26</t>
  </si>
  <si>
    <t>ME042454H</t>
  </si>
  <si>
    <t>SO/26/FEX/2460/7</t>
  </si>
  <si>
    <t>001-16554/107</t>
  </si>
  <si>
    <t>43155-26</t>
  </si>
  <si>
    <t>ME042454J</t>
  </si>
  <si>
    <t>SO/26/FEX/2460/8</t>
  </si>
  <si>
    <t>001-16554/108</t>
  </si>
  <si>
    <t>43156-26</t>
  </si>
  <si>
    <t>ME042454K</t>
  </si>
  <si>
    <t>SO/26/FEX/2460/9</t>
  </si>
  <si>
    <t>001-16554/109</t>
  </si>
  <si>
    <t>43157-26</t>
  </si>
  <si>
    <t>ME042454P</t>
  </si>
  <si>
    <t>SO/26/FEX/2460/10</t>
  </si>
  <si>
    <t>001-16554/110</t>
  </si>
  <si>
    <t>43158-26</t>
  </si>
  <si>
    <t>ME042454R</t>
  </si>
  <si>
    <t>SO/26/FEX/2460/11</t>
  </si>
  <si>
    <t>001-16554/111</t>
  </si>
  <si>
    <t>43159-26</t>
  </si>
  <si>
    <t>ME042451H</t>
  </si>
  <si>
    <t>SO/26/FEX/2460/12</t>
  </si>
  <si>
    <t>001-16554/112</t>
  </si>
  <si>
    <t>43160-26</t>
  </si>
  <si>
    <t>SO/26/FEX/2460/13</t>
  </si>
  <si>
    <t>001-16554/113</t>
  </si>
  <si>
    <t>43161-26</t>
  </si>
  <si>
    <t>SO/26/FEX/2460/14</t>
  </si>
  <si>
    <t>001-16554/114</t>
  </si>
  <si>
    <t>43162-26</t>
  </si>
  <si>
    <t>ME042451R</t>
  </si>
  <si>
    <t>NEW STY MAYORS</t>
  </si>
  <si>
    <t>SO/26/FPR/1038/1</t>
  </si>
  <si>
    <t>163187/101-GSI-CERT</t>
  </si>
  <si>
    <t>43039-26</t>
  </si>
  <si>
    <t>401929500</t>
  </si>
  <si>
    <t>SO/26/FPR/1038/2</t>
  </si>
  <si>
    <t>163187/102-GSI-CERT</t>
  </si>
  <si>
    <t>43040-26</t>
  </si>
  <si>
    <t>SO/26/FPR/1038/3</t>
  </si>
  <si>
    <t>163187/103-GSI-CERT</t>
  </si>
  <si>
    <t>43041-26</t>
  </si>
  <si>
    <t>291021703</t>
  </si>
  <si>
    <t>SO/26/FPR/1038/4</t>
  </si>
  <si>
    <t>163187/104-GSI-CERT</t>
  </si>
  <si>
    <t>43042-26</t>
  </si>
  <si>
    <t>ME028176F</t>
  </si>
  <si>
    <t>254391105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</si>
  <si>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</si>
  <si>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</si>
  <si>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</si>
  <si>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</si>
  <si>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</si>
  <si>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</si>
  <si>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</si>
  <si>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</si>
  <si>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</si>
  <si>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</si>
  <si>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</si>
  <si>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</si>
  <si>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</si>
  <si>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</si>
  <si>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</si>
  <si>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</si>
  <si>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</si>
  <si>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</si>
  <si>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</si>
  <si>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</si>
  <si>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</si>
  <si>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</si>
  <si>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</si>
  <si>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</si>
  <si>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</si>
  <si>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</si>
  <si>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</si>
  <si>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</si>
  <si>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</si>
  <si>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</si>
  <si>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</si>
  <si>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442892701</t>
  </si>
  <si>
    <t>SO/26/FPR/1038/15</t>
  </si>
  <si>
    <t>163187/115-GSI-CERT</t>
  </si>
  <si>
    <t>43053-26</t>
  </si>
  <si>
    <t>ME045994F</t>
  </si>
  <si>
    <t>514621200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</si>
  <si>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</si>
  <si>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</si>
  <si>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</si>
  <si>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</si>
  <si>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</si>
  <si>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</si>
  <si>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</si>
  <si>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</si>
  <si>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</si>
  <si>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</si>
  <si>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</si>
  <si>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</si>
  <si>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</si>
  <si>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</si>
  <si>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38</t>
  </si>
  <si>
    <t>43062-26</t>
  </si>
  <si>
    <t>950312708</t>
  </si>
  <si>
    <t>SO/26/FPR/1039/2</t>
  </si>
  <si>
    <t>163188/102-GSI-CERT</t>
  </si>
  <si>
    <t>43063-26</t>
  </si>
  <si>
    <t>190702605</t>
  </si>
  <si>
    <t>SO/26/FPR/1039/3</t>
  </si>
  <si>
    <t>163188/103-GSI-CERT</t>
  </si>
  <si>
    <t>43064-26</t>
  </si>
  <si>
    <t>282741507</t>
  </si>
  <si>
    <t>SO/26/FPR/1039/4</t>
  </si>
  <si>
    <t>163188/104-GSI-CERT</t>
  </si>
  <si>
    <t>43065-26</t>
  </si>
  <si>
    <t>212120303</t>
  </si>
  <si>
    <t>SO/26/FPR/1039/5</t>
  </si>
  <si>
    <t>163188/105-GSI-CERT</t>
  </si>
  <si>
    <t>43066-26</t>
  </si>
  <si>
    <t>716322906</t>
  </si>
  <si>
    <t>SO/26/FPR/1039/6</t>
  </si>
  <si>
    <t>163188/106-GSI-CERT</t>
  </si>
  <si>
    <t>43067-26</t>
  </si>
  <si>
    <t>136158209</t>
  </si>
  <si>
    <t>SO/26/FPR/1039/7</t>
  </si>
  <si>
    <t>163188/107-GSI-CERT</t>
  </si>
  <si>
    <t>43069-26</t>
  </si>
  <si>
    <t>200930802</t>
  </si>
  <si>
    <t>SO/26/FPR/1039/8</t>
  </si>
  <si>
    <t>163188/108-GSI-CERT</t>
  </si>
  <si>
    <t>43070-26</t>
  </si>
  <si>
    <t>183318500</t>
  </si>
  <si>
    <t>SO/26/FPR/1039/9</t>
  </si>
  <si>
    <t>163188/109-GSI-CERT</t>
  </si>
  <si>
    <t>43096-26</t>
  </si>
  <si>
    <t>161834205</t>
  </si>
  <si>
    <t>SO/26/FPR/1039/10</t>
  </si>
  <si>
    <t>163188/110-GSI-CERT</t>
  </si>
  <si>
    <t>43097-26</t>
  </si>
  <si>
    <t>112456203</t>
  </si>
  <si>
    <t>SO/26/FPR/1039/11</t>
  </si>
  <si>
    <t>163188/111-GSI-CERT</t>
  </si>
  <si>
    <t>43098-26</t>
  </si>
  <si>
    <t>SO/26/FPR/1039/12</t>
  </si>
  <si>
    <t>163188/112-GSI-CERT</t>
  </si>
  <si>
    <t>43099-26</t>
  </si>
  <si>
    <t>716321904</t>
  </si>
  <si>
    <t>SO/26/FPR/1039/13</t>
  </si>
  <si>
    <t>163188/113-GSI-CERT</t>
  </si>
  <si>
    <t>43100-26</t>
  </si>
  <si>
    <t>514429505</t>
  </si>
  <si>
    <t>SO/26/FPR/1039/14</t>
  </si>
  <si>
    <t>163188/114-GSI-CERT</t>
  </si>
  <si>
    <t>43101-26</t>
  </si>
  <si>
    <t>522422106</t>
  </si>
  <si>
    <t>SO/26/FPR/1039/15</t>
  </si>
  <si>
    <t>163188/115-GSI-CERT</t>
  </si>
  <si>
    <t>43102-26</t>
  </si>
  <si>
    <t>534301407</t>
  </si>
  <si>
    <t>SO/26/FPR/1039/16</t>
  </si>
  <si>
    <t>163188/116-GSI-CERT</t>
  </si>
  <si>
    <t>43103-26</t>
  </si>
  <si>
    <t>741485508</t>
  </si>
  <si>
    <t>SO/26/FPR/1039/17</t>
  </si>
  <si>
    <t>163188/117-GSI-CERT</t>
  </si>
  <si>
    <t>43106-26</t>
  </si>
  <si>
    <t>622738108</t>
  </si>
  <si>
    <t>SO/26/FPR/1040/1</t>
  </si>
  <si>
    <t>163190/101-GSI-CERT</t>
  </si>
  <si>
    <t>61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</si>
  <si>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</si>
  <si>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</si>
  <si>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</si>
  <si>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</si>
  <si>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</si>
  <si>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</si>
  <si>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</si>
  <si>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</si>
  <si>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</si>
  <si>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</si>
  <si>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</si>
  <si>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</si>
  <si>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</si>
  <si>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</si>
  <si>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</si>
  <si>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</si>
  <si>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</si>
  <si>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</si>
  <si>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</si>
  <si>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</si>
  <si>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</si>
  <si>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</si>
  <si>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</si>
  <si>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</si>
  <si>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</si>
  <si>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</si>
  <si>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</si>
  <si>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</si>
  <si>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</si>
  <si>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</si>
  <si>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</si>
  <si>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723797801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</si>
  <si>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</si>
  <si>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</si>
  <si>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</si>
  <si>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</si>
  <si>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</si>
  <si>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</si>
  <si>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</si>
  <si>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</si>
  <si>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</si>
  <si>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</si>
  <si>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</si>
  <si>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</si>
  <si>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</si>
  <si>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</si>
  <si>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</si>
  <si>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</si>
  <si>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</si>
  <si>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</si>
  <si>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</si>
  <si>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43140-26</t>
  </si>
  <si>
    <t>MBS061293M-E</t>
  </si>
  <si>
    <t>14KY-W2</t>
  </si>
  <si>
    <t>SO/26/FEX/2475/1</t>
  </si>
  <si>
    <t>101797/101-GSI-CERT</t>
  </si>
  <si>
    <t>43530-26</t>
  </si>
  <si>
    <t>MAB044018G</t>
  </si>
  <si>
    <t>622577106</t>
  </si>
  <si>
    <t>SO/26/FEX/2477/1</t>
  </si>
  <si>
    <t>163226/101</t>
  </si>
  <si>
    <t>43532-26</t>
  </si>
  <si>
    <t>MAB031509E</t>
  </si>
  <si>
    <t>534059403</t>
  </si>
  <si>
    <t>SO/26/FEX/2477/3</t>
  </si>
  <si>
    <t>163226/103</t>
  </si>
  <si>
    <t>43534-26</t>
  </si>
  <si>
    <t>MGR036748F</t>
  </si>
  <si>
    <t>10TT-I2</t>
  </si>
  <si>
    <t>563969803</t>
  </si>
  <si>
    <t>SO/26/FEX/2477/6</t>
  </si>
  <si>
    <t>163226/106</t>
  </si>
  <si>
    <t>43537-26</t>
  </si>
  <si>
    <t>MBS024685H-E</t>
  </si>
  <si>
    <t>14TT-Q6</t>
  </si>
  <si>
    <t>994866503</t>
  </si>
  <si>
    <t>SO/26/FEX/2477/9</t>
  </si>
  <si>
    <t>163226/109</t>
  </si>
  <si>
    <t>43540-26</t>
  </si>
  <si>
    <t>MGR021283A</t>
  </si>
  <si>
    <t>961296100</t>
  </si>
  <si>
    <t>SO/26/FEX/2477/13</t>
  </si>
  <si>
    <t>163226/113</t>
  </si>
  <si>
    <t>43544-26</t>
  </si>
  <si>
    <t>SO/26/FEX/2477/16</t>
  </si>
  <si>
    <t>163226/116</t>
  </si>
  <si>
    <t>43547-26</t>
  </si>
  <si>
    <t>MGR025419A</t>
  </si>
  <si>
    <t>10M-Q6</t>
  </si>
  <si>
    <t>174752004</t>
  </si>
  <si>
    <t>SO/26/FEX/2479/1</t>
  </si>
  <si>
    <t>163228/101-GSI-CERT</t>
  </si>
  <si>
    <t>43552-26</t>
  </si>
  <si>
    <t>MPS030156J-E</t>
  </si>
  <si>
    <t>122389404</t>
  </si>
  <si>
    <t>SO/26/FEX/2479/2</t>
  </si>
  <si>
    <t>163228/102-GSI-CERT</t>
  </si>
  <si>
    <t>43553-26</t>
  </si>
  <si>
    <t>MPS030156E-E</t>
  </si>
  <si>
    <t>456092105</t>
  </si>
  <si>
    <t>SO/26/FEX/2480/1</t>
  </si>
  <si>
    <t>163229/101-GSI-CERT</t>
  </si>
  <si>
    <t>43554-26</t>
  </si>
  <si>
    <t>MAB019401I</t>
  </si>
  <si>
    <t>PLT-GH/VS</t>
  </si>
  <si>
    <t>950273704</t>
  </si>
  <si>
    <t>SO/26/FEX/2481/1</t>
  </si>
  <si>
    <t>163230/101-GSI-CERT</t>
  </si>
  <si>
    <t>43555-26</t>
  </si>
  <si>
    <t>MGR039800H</t>
  </si>
  <si>
    <t>878572205</t>
  </si>
  <si>
    <t>SO/26/FEX/2482/1</t>
  </si>
  <si>
    <t>163231/101</t>
  </si>
  <si>
    <t>43559-26</t>
  </si>
  <si>
    <t>SO/26/FTR/140/1</t>
  </si>
  <si>
    <t>43514-26</t>
  </si>
  <si>
    <t>MBS060975I-E</t>
  </si>
  <si>
    <t>PLAT-MO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</si>
  <si>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</si>
  <si>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</si>
  <si>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</si>
  <si>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</si>
  <si>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</si>
  <si>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</si>
  <si>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</si>
  <si>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</si>
  <si>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</si>
  <si>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</si>
  <si>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</si>
  <si>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</si>
  <si>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</si>
  <si>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</si>
  <si>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</si>
  <si>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</si>
  <si>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</si>
  <si>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</si>
  <si>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</si>
  <si>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</si>
  <si>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</si>
  <si>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</si>
  <si>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</si>
  <si>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</si>
  <si>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</si>
  <si>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</si>
  <si>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</si>
  <si>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</si>
  <si>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77</t>
  </si>
  <si>
    <t>43824-26</t>
  </si>
  <si>
    <t>20615991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</si>
  <si>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</si>
  <si>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</si>
  <si>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</si>
  <si>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</si>
  <si>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</si>
  <si>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</si>
  <si>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</si>
  <si>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20616104</t>
  </si>
  <si>
    <t>SO/26/FPR/1048/4</t>
  </si>
  <si>
    <t>163214/104</t>
  </si>
  <si>
    <t>43831-26</t>
  </si>
  <si>
    <t>MAB013009R</t>
  </si>
  <si>
    <t>20616142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</si>
  <si>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</si>
  <si>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</si>
  <si>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</si>
  <si>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</si>
  <si>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</si>
  <si>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</si>
  <si>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</si>
  <si>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</si>
  <si>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</si>
  <si>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</si>
  <si>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</si>
  <si>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</si>
  <si>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</si>
  <si>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</si>
  <si>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</si>
  <si>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</si>
  <si>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20616167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</si>
  <si>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</si>
  <si>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</si>
  <si>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</si>
  <si>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</si>
  <si>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</si>
  <si>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</si>
  <si>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</si>
  <si>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</si>
  <si>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69</t>
  </si>
  <si>
    <t>43901-26</t>
  </si>
  <si>
    <t>SO/26/FPR/1054/1</t>
  </si>
  <si>
    <t>163222/101-GSI-CERT</t>
  </si>
  <si>
    <t>43902-26</t>
  </si>
  <si>
    <t>910816305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</si>
  <si>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</si>
  <si>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</si>
  <si>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</si>
  <si>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</si>
  <si>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</si>
  <si>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</si>
  <si>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</si>
  <si>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910814603</t>
  </si>
  <si>
    <t>SO/26/FPR/1055/2</t>
  </si>
  <si>
    <t>163223/102-GSI-CERT</t>
  </si>
  <si>
    <t>43905-26</t>
  </si>
  <si>
    <t>920623408</t>
  </si>
  <si>
    <t>SO/26/FPR/1056/1</t>
  </si>
  <si>
    <t>163224/101</t>
  </si>
  <si>
    <t>43907-26</t>
  </si>
  <si>
    <t>MBS053541K-E</t>
  </si>
  <si>
    <t>6836009</t>
  </si>
  <si>
    <t>SO/26/FEX/2506/1</t>
  </si>
  <si>
    <t>101799/101-GSI-CERT</t>
  </si>
  <si>
    <t>43996-26</t>
  </si>
  <si>
    <t>SO/26/FEX/2507/1</t>
  </si>
  <si>
    <t>163233/101</t>
  </si>
  <si>
    <t>43999-26</t>
  </si>
  <si>
    <t>MGR021273</t>
  </si>
  <si>
    <t>10Y-SAPH</t>
  </si>
  <si>
    <t>961383407</t>
  </si>
  <si>
    <t>SO/26/FEX/2508/1</t>
  </si>
  <si>
    <t>163234/101-GSI-CERT</t>
  </si>
  <si>
    <t>44000-26</t>
  </si>
  <si>
    <t>818577203</t>
  </si>
  <si>
    <t>SO/26/FEX/2509/1</t>
  </si>
  <si>
    <t>163235/101</t>
  </si>
  <si>
    <t>44001-26</t>
  </si>
  <si>
    <t>MGR019424</t>
  </si>
  <si>
    <t>961183706</t>
  </si>
  <si>
    <t>SO/26/FEX/2510/1</t>
  </si>
  <si>
    <t>101800/101-GSI-CERT</t>
  </si>
  <si>
    <t>44027-26</t>
  </si>
  <si>
    <t>MAB045596E</t>
  </si>
  <si>
    <t>394381507</t>
  </si>
  <si>
    <t>SO/26/FEX/2510/2</t>
  </si>
  <si>
    <t>101800/102-GSI-CERT</t>
  </si>
  <si>
    <t>44028-26</t>
  </si>
  <si>
    <t>SO/26/FEX/2510/3</t>
  </si>
  <si>
    <t>101800/103-GSI-CERT</t>
  </si>
  <si>
    <t>44029-26</t>
  </si>
  <si>
    <t>MAB044016G</t>
  </si>
  <si>
    <t>394356000</t>
  </si>
  <si>
    <t>SO/26/FEX/2511/1</t>
  </si>
  <si>
    <t>163249/101</t>
  </si>
  <si>
    <t>44034-26</t>
  </si>
  <si>
    <t>MGR018789K</t>
  </si>
  <si>
    <t>RD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</si>
  <si>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</si>
  <si>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</si>
  <si>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</si>
  <si>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</si>
  <si>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</si>
  <si>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</si>
  <si>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</si>
  <si>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</si>
  <si>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</si>
  <si>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SO/26/FEX/2512/4</t>
  </si>
  <si>
    <t>163250/104-GSI-CERT</t>
  </si>
  <si>
    <t>44049-26</t>
  </si>
  <si>
    <t>SO/26/FEX/2512/5</t>
  </si>
  <si>
    <t>163250/105-GSI-CERT</t>
  </si>
  <si>
    <t>44050-26</t>
  </si>
  <si>
    <t>SO/26/FEX/2512/6</t>
  </si>
  <si>
    <t>163250/106-GSI-CERT</t>
  </si>
  <si>
    <t>44052-26</t>
  </si>
  <si>
    <t>MAB045595G</t>
  </si>
  <si>
    <t>379223706</t>
  </si>
  <si>
    <t>SO/26/FEX/2512/7</t>
  </si>
  <si>
    <t>163250/107-GSI-CERT</t>
  </si>
  <si>
    <t>44053-26</t>
  </si>
  <si>
    <t>MAB045593E</t>
  </si>
  <si>
    <t>360950808</t>
  </si>
  <si>
    <t>SO/26/FEX/2512/8</t>
  </si>
  <si>
    <t>163250/108-GSI-CERT</t>
  </si>
  <si>
    <t>44058-26</t>
  </si>
  <si>
    <t>MAB045594E</t>
  </si>
  <si>
    <t>381207404</t>
  </si>
  <si>
    <t>SO/26/FEX/2512/9</t>
  </si>
  <si>
    <t>163250/109-GSI-CERT</t>
  </si>
  <si>
    <t>44059-26</t>
  </si>
  <si>
    <t>MAB045821E</t>
  </si>
  <si>
    <t>394377701</t>
  </si>
  <si>
    <t>SO/26/FEX/2512/10</t>
  </si>
  <si>
    <t>163250/110-GSI-CERT</t>
  </si>
  <si>
    <t>44061-26</t>
  </si>
  <si>
    <t>MAB045450G</t>
  </si>
  <si>
    <t>379221308</t>
  </si>
  <si>
    <t>SO/26/FEX/2512/11</t>
  </si>
  <si>
    <t>163250/111-GSI-CERT</t>
  </si>
  <si>
    <t>44064-26</t>
  </si>
  <si>
    <t>SO/26/FEX/2512/12</t>
  </si>
  <si>
    <t>163250/112-GSI-CERT</t>
  </si>
  <si>
    <t>44065-26</t>
  </si>
  <si>
    <t>MAB045434E</t>
  </si>
  <si>
    <t>534457205</t>
  </si>
  <si>
    <t>SO/26/FEX/2512/13</t>
  </si>
  <si>
    <t>163250/113-GSI-CERT</t>
  </si>
  <si>
    <t>44066-26</t>
  </si>
  <si>
    <t>MAB045691H</t>
  </si>
  <si>
    <t>534454400</t>
  </si>
  <si>
    <t>SO/26/FEX/2512/14</t>
  </si>
  <si>
    <t>163250/114-GSI-CERT</t>
  </si>
  <si>
    <t>44067-26</t>
  </si>
  <si>
    <t>MAB045592F</t>
  </si>
  <si>
    <t>379223403</t>
  </si>
  <si>
    <t>SO/26/FEX/2512/15</t>
  </si>
  <si>
    <t>163250/115-GSI-CERT</t>
  </si>
  <si>
    <t>44068-26</t>
  </si>
  <si>
    <t>MBS045601J-E</t>
  </si>
  <si>
    <t>394382600</t>
  </si>
  <si>
    <t>SO/26/FEX/2512/16</t>
  </si>
  <si>
    <t>163250/116-GSI-CERT</t>
  </si>
  <si>
    <t>44069-26</t>
  </si>
  <si>
    <t>MBS045614-E</t>
  </si>
  <si>
    <t>394379402</t>
  </si>
  <si>
    <t>SO/26/FEX/2512/17</t>
  </si>
  <si>
    <t>163250/117-GSI-CERT</t>
  </si>
  <si>
    <t>44070-26</t>
  </si>
  <si>
    <t>MAB045564D</t>
  </si>
  <si>
    <t>360951002</t>
  </si>
  <si>
    <t>SO/26/FEX/2512/18</t>
  </si>
  <si>
    <t>163250/118-GSI-CERT</t>
  </si>
  <si>
    <t>44071-26</t>
  </si>
  <si>
    <t>MGR045812I</t>
  </si>
  <si>
    <t>161796406</t>
  </si>
  <si>
    <t>SO/26/FEX/2513/1</t>
  </si>
  <si>
    <t>163251/101</t>
  </si>
  <si>
    <t>44036-26</t>
  </si>
  <si>
    <t>SO/26/FEX/2513/2</t>
  </si>
  <si>
    <t>163251/102</t>
  </si>
  <si>
    <t>44037-26</t>
  </si>
  <si>
    <t>534037700</t>
  </si>
  <si>
    <t>SO/26/FEX/2513/3</t>
  </si>
  <si>
    <t>163251/103</t>
  </si>
  <si>
    <t>44039-26</t>
  </si>
  <si>
    <t>MAB017100E</t>
  </si>
  <si>
    <t>141851321</t>
  </si>
  <si>
    <t>SO/26/FEX/2514/1</t>
  </si>
  <si>
    <t>163252/101</t>
  </si>
  <si>
    <t>44042-26</t>
  </si>
  <si>
    <t>MBS037186K-E</t>
  </si>
  <si>
    <t>861536706</t>
  </si>
  <si>
    <t>SO/26/FEX/2525/1</t>
  </si>
  <si>
    <t>163257/101</t>
  </si>
  <si>
    <t>44424-26</t>
  </si>
  <si>
    <t>MAB044021D</t>
  </si>
  <si>
    <t>360927800</t>
  </si>
  <si>
    <t>SO/26/FEX/2525/2</t>
  </si>
  <si>
    <t>163257/102</t>
  </si>
  <si>
    <t>44425-26</t>
  </si>
  <si>
    <t>762470209</t>
  </si>
  <si>
    <t>SO/26/FEX/2526/1</t>
  </si>
  <si>
    <t>163259/101</t>
  </si>
  <si>
    <t>44429-26</t>
  </si>
  <si>
    <t>MBS018165G-E</t>
  </si>
  <si>
    <t>994094908</t>
  </si>
  <si>
    <t>SO/26/FEX/2526/2</t>
  </si>
  <si>
    <t>163259/102</t>
  </si>
  <si>
    <t>44430-26</t>
  </si>
  <si>
    <t>10W-SAPH</t>
  </si>
  <si>
    <t>961268606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</si>
  <si>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</si>
  <si>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</si>
  <si>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</si>
  <si>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</si>
  <si>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</si>
  <si>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</si>
  <si>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</si>
  <si>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910812609</t>
  </si>
  <si>
    <t>SO/26/FPR/1065/2</t>
  </si>
  <si>
    <t>163239/102-GSI-CERT</t>
  </si>
  <si>
    <t>44290-26</t>
  </si>
  <si>
    <t>SO/26/FPR/1065/3</t>
  </si>
  <si>
    <t>163239/103-GSI-CERT</t>
  </si>
  <si>
    <t>44291-26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</si>
  <si>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</si>
  <si>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</si>
  <si>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</si>
  <si>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</si>
  <si>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</si>
  <si>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</si>
  <si>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</si>
  <si>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</si>
  <si>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</si>
  <si>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</si>
  <si>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</si>
  <si>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66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</si>
  <si>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</si>
  <si>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</si>
  <si>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</si>
  <si>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</si>
  <si>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</si>
  <si>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</si>
  <si>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</si>
  <si>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</si>
  <si>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</si>
  <si>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</si>
  <si>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</si>
  <si>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</si>
  <si>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</si>
  <si>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</si>
  <si>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</si>
  <si>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</si>
  <si>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</si>
  <si>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</si>
  <si>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</si>
  <si>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</si>
  <si>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</si>
  <si>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</si>
  <si>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</si>
  <si>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</si>
  <si>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</si>
  <si>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</si>
  <si>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</si>
  <si>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</si>
  <si>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</si>
  <si>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</si>
  <si>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</si>
  <si>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</si>
  <si>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</si>
  <si>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</si>
  <si>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</si>
  <si>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</si>
  <si>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</si>
  <si>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</si>
  <si>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</si>
  <si>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</si>
  <si>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</si>
  <si>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</si>
  <si>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</si>
  <si>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</si>
  <si>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</si>
  <si>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</si>
  <si>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SO/26/FSM/232/1</t>
  </si>
  <si>
    <t>44227-26</t>
  </si>
  <si>
    <t>MGR061480F</t>
  </si>
  <si>
    <t>10KW-Q6</t>
  </si>
  <si>
    <t>KAY-OUTLET</t>
  </si>
  <si>
    <t>SO/26/FSM/232/2</t>
  </si>
  <si>
    <t>44228-26</t>
  </si>
  <si>
    <t>MGR061481E</t>
  </si>
  <si>
    <t>SO/26/FSM/233/1</t>
  </si>
  <si>
    <t>44233-26</t>
  </si>
  <si>
    <t>MGR061482G</t>
  </si>
  <si>
    <t>14KW-Q6</t>
  </si>
  <si>
    <t>VW-LV</t>
  </si>
  <si>
    <t>SO/26/FSM/233/2</t>
  </si>
  <si>
    <t>44235-26</t>
  </si>
  <si>
    <t>MGR061483F</t>
  </si>
  <si>
    <t>SO/26/FEX/2534/1</t>
  </si>
  <si>
    <t>82126SD-VIP</t>
  </si>
  <si>
    <t>44566-26</t>
  </si>
  <si>
    <t>MAB061608</t>
  </si>
  <si>
    <t>14Y-LG-DG/VS</t>
  </si>
  <si>
    <t>SO/26/FEX/2539/1</t>
  </si>
  <si>
    <t>163262/101</t>
  </si>
  <si>
    <t>44745-26</t>
  </si>
  <si>
    <t>MBS021245G-E</t>
  </si>
  <si>
    <t>994719401</t>
  </si>
  <si>
    <t>SO/26/FEX/2540/1</t>
  </si>
  <si>
    <t>163263/101-GSI-CERT</t>
  </si>
  <si>
    <t>44752-26</t>
  </si>
  <si>
    <t>SO/26/FEX/2541/1</t>
  </si>
  <si>
    <t>163265/101</t>
  </si>
  <si>
    <t>44756-26</t>
  </si>
  <si>
    <t>MBS4017R-W</t>
  </si>
  <si>
    <t>190828703</t>
  </si>
  <si>
    <t>Special Ord</t>
  </si>
  <si>
    <t>SO/26/FEX/2541/2</t>
  </si>
  <si>
    <t>163265/102</t>
  </si>
  <si>
    <t>44757-26</t>
  </si>
  <si>
    <t>MBS2627P-W</t>
  </si>
  <si>
    <t>141359202</t>
  </si>
  <si>
    <t>SO/26/FEX/2541/3</t>
  </si>
  <si>
    <t>163265/103</t>
  </si>
  <si>
    <t>44758-26</t>
  </si>
  <si>
    <t>254392905</t>
  </si>
  <si>
    <t>SO/26/FEX/2541/4</t>
  </si>
  <si>
    <t>163265/104</t>
  </si>
  <si>
    <t>44759-26</t>
  </si>
  <si>
    <t>271429603</t>
  </si>
  <si>
    <t>SO/26/FEX/2541/5</t>
  </si>
  <si>
    <t>163265/105</t>
  </si>
  <si>
    <t>44760-26</t>
  </si>
  <si>
    <t>174890602</t>
  </si>
  <si>
    <t>SO/26/FEX/2541/6</t>
  </si>
  <si>
    <t>163265/106</t>
  </si>
  <si>
    <t>44761-26</t>
  </si>
  <si>
    <t>MBS010374-E</t>
  </si>
  <si>
    <t>140987607</t>
  </si>
  <si>
    <t>SO/26/FEX/2542/1</t>
  </si>
  <si>
    <t>163266/101-GSI-CERT</t>
  </si>
  <si>
    <t>44770-26</t>
  </si>
  <si>
    <t>994917401</t>
  </si>
  <si>
    <t>SO/26/FEX/2543/1</t>
  </si>
  <si>
    <t>163267/101-GSI-CERT</t>
  </si>
  <si>
    <t>13</t>
  </si>
  <si>
    <t>44771-26</t>
  </si>
  <si>
    <t>SO/26/FEX/2543/2</t>
  </si>
  <si>
    <t>163267/102-GSI-CERT</t>
  </si>
  <si>
    <t>44772-26</t>
  </si>
  <si>
    <t>SO/26/FEX/2544/1</t>
  </si>
  <si>
    <t>163268/101-GSI-CERT</t>
  </si>
  <si>
    <t>44773-26</t>
  </si>
  <si>
    <t>877573206</t>
  </si>
  <si>
    <t>SO/26/FEX/2544/2</t>
  </si>
  <si>
    <t>163268/102-GSI-CERT</t>
  </si>
  <si>
    <t>44774-26</t>
  </si>
  <si>
    <t>SO/26/FEX/2545/1</t>
  </si>
  <si>
    <t>163270/101-GSI-CERT</t>
  </si>
  <si>
    <t>44775-26</t>
  </si>
  <si>
    <t>SO/26/FEX/2545/2</t>
  </si>
  <si>
    <t>163270/102-GSI-CERT</t>
  </si>
  <si>
    <t>44778-26</t>
  </si>
  <si>
    <t>SO/26/FEX/2545/3</t>
  </si>
  <si>
    <t>163270/103-GSI-CERT</t>
  </si>
  <si>
    <t>44779-26</t>
  </si>
  <si>
    <t>SO/26/FEX/2545/4</t>
  </si>
  <si>
    <t>163270/104-GSI-CERT</t>
  </si>
  <si>
    <t>44780-26</t>
  </si>
  <si>
    <t>SO/26/FEX/2546/1</t>
  </si>
  <si>
    <t>163271/101-GSI-CERT</t>
  </si>
  <si>
    <t>44784-26</t>
  </si>
  <si>
    <t>994933202</t>
  </si>
  <si>
    <t>SO/26/FEX/2547/1</t>
  </si>
  <si>
    <t>163272/101-GSI-CERT</t>
  </si>
  <si>
    <t>44787-26</t>
  </si>
  <si>
    <t>941206207</t>
  </si>
  <si>
    <t>SO/26/FEX/2547/2</t>
  </si>
  <si>
    <t>163272/102-GSI-CERT</t>
  </si>
  <si>
    <t>44807-26</t>
  </si>
  <si>
    <t>220931303</t>
  </si>
  <si>
    <t>SO/26/FEX/2547/3</t>
  </si>
  <si>
    <t>163272/103-GSI-CERT</t>
  </si>
  <si>
    <t>44808-26</t>
  </si>
  <si>
    <t>291154502</t>
  </si>
  <si>
    <t>SO/26/FPR/1081/1</t>
  </si>
  <si>
    <t>163260/101</t>
  </si>
  <si>
    <t>44855-26</t>
  </si>
  <si>
    <t>MAB017095B</t>
  </si>
  <si>
    <t>514276524</t>
  </si>
  <si>
    <t>SO/26/FSM/234/1</t>
  </si>
  <si>
    <t>44560-26</t>
  </si>
  <si>
    <t>MGR061484D</t>
  </si>
  <si>
    <t>10KT-Q6</t>
  </si>
  <si>
    <t>SO/26/FSM/234/2</t>
  </si>
  <si>
    <t>44561-26</t>
  </si>
  <si>
    <t>MGR061610B</t>
  </si>
  <si>
    <t>SO/26/FSM/234/3</t>
  </si>
  <si>
    <t>44644-26</t>
  </si>
  <si>
    <t>MGR061563E</t>
  </si>
  <si>
    <t>SO/26/FSM/234/4</t>
  </si>
  <si>
    <t>44645-26</t>
  </si>
  <si>
    <t>MGR061612F</t>
  </si>
  <si>
    <t>SO/26/FSM/235/1</t>
  </si>
  <si>
    <t>44579-26</t>
  </si>
  <si>
    <t>MGR061478C</t>
  </si>
  <si>
    <t>SO/26/FSM/235/2</t>
  </si>
  <si>
    <t>44580-26</t>
  </si>
  <si>
    <t>MGR061479A</t>
  </si>
  <si>
    <t>SO/26/FSM/235/3</t>
  </si>
  <si>
    <t>44582-26</t>
  </si>
  <si>
    <t>MGR061477B</t>
  </si>
  <si>
    <t>SO/26/FTR/143/1</t>
  </si>
  <si>
    <t>22082026/101</t>
  </si>
  <si>
    <t>44630-26</t>
  </si>
  <si>
    <t>SO/26/FTR/143/2</t>
  </si>
  <si>
    <t>22082026/102</t>
  </si>
  <si>
    <t>44631-26</t>
  </si>
  <si>
    <t>SO/26/FTR/143/3</t>
  </si>
  <si>
    <t>22082026/103</t>
  </si>
  <si>
    <t>44632-26</t>
  </si>
  <si>
    <t>SO/26/FTR/143/4</t>
  </si>
  <si>
    <t>22082026/104</t>
  </si>
  <si>
    <t>44633-26</t>
  </si>
  <si>
    <t>SO/26/FTR/143/5</t>
  </si>
  <si>
    <t>44718-26</t>
  </si>
  <si>
    <t>SO/26/FSM/239/1</t>
  </si>
  <si>
    <t>44957-26</t>
  </si>
  <si>
    <t>MGR061673C</t>
  </si>
  <si>
    <t>SO/26/FSM/239/2</t>
  </si>
  <si>
    <t>44958-26</t>
  </si>
  <si>
    <t>MGR061678J</t>
  </si>
  <si>
    <t>SO/26/FSM/240/1</t>
  </si>
  <si>
    <t>44959-26</t>
  </si>
  <si>
    <t>MGR061675E</t>
  </si>
  <si>
    <t>SO/26/FSM/240/2</t>
  </si>
  <si>
    <t>44961-26</t>
  </si>
  <si>
    <t>MGR061683A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</si>
  <si>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</si>
  <si>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</si>
  <si>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</si>
  <si>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</si>
  <si>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</si>
  <si>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</si>
  <si>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</si>
  <si>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</si>
  <si>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</si>
  <si>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</si>
  <si>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</si>
  <si>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</si>
  <si>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</si>
  <si>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</si>
  <si>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</si>
  <si>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</si>
  <si>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</si>
  <si>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</si>
  <si>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</si>
  <si>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</si>
  <si>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</si>
  <si>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</si>
  <si>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</si>
  <si>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</si>
  <si>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SO/26/FSM/241/1</t>
  </si>
  <si>
    <t>45027-26</t>
  </si>
  <si>
    <t>MGR061680H</t>
  </si>
  <si>
    <t>SO/26/FSM/242/1</t>
  </si>
  <si>
    <t>45028-26</t>
  </si>
  <si>
    <t>MGR061686F</t>
  </si>
  <si>
    <t>10KY-Q6</t>
  </si>
  <si>
    <t>SO/26/FSM/242/2</t>
  </si>
  <si>
    <t>45029-26</t>
  </si>
  <si>
    <t>MGR061684C</t>
  </si>
  <si>
    <t>SO/26/FSM/242/3</t>
  </si>
  <si>
    <t>45038-26</t>
  </si>
  <si>
    <t>MGR061706I</t>
  </si>
  <si>
    <t>SO/26/FTR/144/1</t>
  </si>
  <si>
    <t>45008-26</t>
  </si>
  <si>
    <t>MBS050120H-E</t>
  </si>
  <si>
    <t>SO/26/FEX/2563/1</t>
  </si>
  <si>
    <t>798338- 468003- 8241028</t>
  </si>
  <si>
    <t>45237-26</t>
  </si>
  <si>
    <t>MFR024562</t>
  </si>
  <si>
    <t>SO/26/FEX/2564/1</t>
  </si>
  <si>
    <t>163274/101</t>
  </si>
  <si>
    <t>45246-26</t>
  </si>
  <si>
    <t>MAB037593E</t>
  </si>
  <si>
    <t>ZI</t>
  </si>
  <si>
    <t>SO/26/FEX/2564/2</t>
  </si>
  <si>
    <t>163274/102</t>
  </si>
  <si>
    <t>45247-26</t>
  </si>
  <si>
    <t>SO/26/FEX/2564/3</t>
  </si>
  <si>
    <t>163274/103</t>
  </si>
  <si>
    <t>45248-26</t>
  </si>
  <si>
    <t>MAB040016</t>
  </si>
  <si>
    <t>SO/26/FEX/2564/4</t>
  </si>
  <si>
    <t>163274/104</t>
  </si>
  <si>
    <t>45249-26</t>
  </si>
  <si>
    <t>MBS043656KJ-E</t>
  </si>
  <si>
    <t>SO/26/FEX/2564/5</t>
  </si>
  <si>
    <t>163274/105</t>
  </si>
  <si>
    <t>45257-26</t>
  </si>
  <si>
    <t>SO/26/FEX/2564/6</t>
  </si>
  <si>
    <t>163274/106</t>
  </si>
  <si>
    <t>45265-26</t>
  </si>
  <si>
    <t>MAB041146</t>
  </si>
  <si>
    <t>14Y-SAPPHIRE</t>
  </si>
  <si>
    <t>SO/26/FEX/2564/7</t>
  </si>
  <si>
    <t>163274/107</t>
  </si>
  <si>
    <t>45269-26</t>
  </si>
  <si>
    <t>SO/26/FEX/2567/1</t>
  </si>
  <si>
    <t>101801/101-GSI-CERT</t>
  </si>
  <si>
    <t>45379-26</t>
  </si>
  <si>
    <t>MAB044020F</t>
  </si>
  <si>
    <t>655915306</t>
  </si>
  <si>
    <t>SO/26/FEX/2567/2</t>
  </si>
  <si>
    <t>101801/102-GSI-CERT</t>
  </si>
  <si>
    <t>45380-26</t>
  </si>
  <si>
    <t>SO/26/FEX/2568/1</t>
  </si>
  <si>
    <t>163280/101</t>
  </si>
  <si>
    <t>45381-26</t>
  </si>
  <si>
    <t>MGR031617</t>
  </si>
  <si>
    <t>563969702</t>
  </si>
  <si>
    <t>SO/26/FEX/2568/2</t>
  </si>
  <si>
    <t>163280/102</t>
  </si>
  <si>
    <t>45382-26</t>
  </si>
  <si>
    <t>MGR021413C</t>
  </si>
  <si>
    <t>534037902</t>
  </si>
  <si>
    <t>SO/26/FEX/2568/3</t>
  </si>
  <si>
    <t>163280/103</t>
  </si>
  <si>
    <t>45383-26</t>
  </si>
  <si>
    <t>MGR025499G</t>
  </si>
  <si>
    <t>SO/26/FEX/2568/4</t>
  </si>
  <si>
    <t>163280/104</t>
  </si>
  <si>
    <t>45384-26</t>
  </si>
  <si>
    <t>101449902</t>
  </si>
  <si>
    <t>SO/26/FEX/2568/5</t>
  </si>
  <si>
    <t>163280/105</t>
  </si>
  <si>
    <t>45385-26</t>
  </si>
  <si>
    <t>SO/26/FEX/2568/6</t>
  </si>
  <si>
    <t>163280/106</t>
  </si>
  <si>
    <t>45386-26</t>
  </si>
  <si>
    <t>MAB020531F</t>
  </si>
  <si>
    <t>10R-QM</t>
  </si>
  <si>
    <t>SO/26/FEX/2568/7</t>
  </si>
  <si>
    <t>163280/107</t>
  </si>
  <si>
    <t>45387-26</t>
  </si>
  <si>
    <t>851819502</t>
  </si>
  <si>
    <t>SO/26/FEX/2568/8</t>
  </si>
  <si>
    <t>163280/108</t>
  </si>
  <si>
    <t>45388-26</t>
  </si>
  <si>
    <t>MAB020528E</t>
  </si>
  <si>
    <t>533825004</t>
  </si>
  <si>
    <t>SO/26/FEX/2568/9</t>
  </si>
  <si>
    <t>163280/109</t>
  </si>
  <si>
    <t>45389-26</t>
  </si>
  <si>
    <t>MAB020529E</t>
  </si>
  <si>
    <t>533825105</t>
  </si>
  <si>
    <t>SO/26/FEX/2568/10</t>
  </si>
  <si>
    <t>163280/110</t>
  </si>
  <si>
    <t>45390-26</t>
  </si>
  <si>
    <t>141851523</t>
  </si>
  <si>
    <t>SO/26/FEX/2568/11</t>
  </si>
  <si>
    <t>163280/111</t>
  </si>
  <si>
    <t>45391-26</t>
  </si>
  <si>
    <t>SO/26/FPR/1091/1</t>
  </si>
  <si>
    <t>163275/101</t>
  </si>
  <si>
    <t>45254-26</t>
  </si>
  <si>
    <t>SO/26/FPR/1091/2</t>
  </si>
  <si>
    <t>163275/102</t>
  </si>
  <si>
    <t>45255-26</t>
  </si>
  <si>
    <t>SO/26/FSM/243/1</t>
  </si>
  <si>
    <t>45240-26</t>
  </si>
  <si>
    <t>MGR061772H</t>
  </si>
  <si>
    <t>SO/26/FSM/244/1</t>
  </si>
  <si>
    <t>45270-26</t>
  </si>
  <si>
    <t>MGR061708B</t>
  </si>
  <si>
    <t>SO/26/LGX/2324/1</t>
  </si>
  <si>
    <t>45360-26</t>
  </si>
  <si>
    <t>SDC CREATED</t>
  </si>
  <si>
    <t>SO/26/LFS/6/1</t>
  </si>
  <si>
    <t>2777/102</t>
  </si>
  <si>
    <t>-221</t>
  </si>
  <si>
    <t>1686-26</t>
  </si>
  <si>
    <t>MAB050007KF</t>
  </si>
  <si>
    <t>14KW-LG-DG/VS</t>
  </si>
  <si>
    <t>ZALES-LCD</t>
  </si>
  <si>
    <t>SO/26/LFS/38/3</t>
  </si>
  <si>
    <t>161912/103</t>
  </si>
  <si>
    <t>8412-26</t>
  </si>
  <si>
    <t>MAB052466H</t>
  </si>
  <si>
    <t>14KY-LG-DG/VS</t>
  </si>
  <si>
    <t>CORE LINE</t>
  </si>
  <si>
    <t>SO/26/FTR/48/1</t>
  </si>
  <si>
    <t>15601-26</t>
  </si>
  <si>
    <t>ME054244K</t>
  </si>
  <si>
    <t>SO/26/FTR/48/2</t>
  </si>
  <si>
    <t>15602-26</t>
  </si>
  <si>
    <t>ME054245K</t>
  </si>
  <si>
    <t>SO/26/FTR/48/3</t>
  </si>
  <si>
    <t>15603-26</t>
  </si>
  <si>
    <t>ME054246K</t>
  </si>
  <si>
    <t>SO/26/FTR/48/5</t>
  </si>
  <si>
    <t>15605-26</t>
  </si>
  <si>
    <t>ME054248K</t>
  </si>
  <si>
    <t>SO/26/FTR/48/6</t>
  </si>
  <si>
    <t>15606-26</t>
  </si>
  <si>
    <t>ME054249K</t>
  </si>
  <si>
    <t>SO/26/LFS/120/8</t>
  </si>
  <si>
    <t>-111</t>
  </si>
  <si>
    <t>25898-26</t>
  </si>
  <si>
    <t>MBS055950SF-E</t>
  </si>
  <si>
    <t>SO/26/LFS/141/1</t>
  </si>
  <si>
    <t>24660-26</t>
  </si>
  <si>
    <t>MBS056377S-E</t>
  </si>
  <si>
    <t>SO/26/LGP/336/1</t>
  </si>
  <si>
    <t>3302/101-SCREENING+CUST TAGS+BLUE BAGS</t>
  </si>
  <si>
    <t>25452-26</t>
  </si>
  <si>
    <t>MGR051935A</t>
  </si>
  <si>
    <t>14W-LG-DG/VS</t>
  </si>
  <si>
    <t>514713508</t>
  </si>
  <si>
    <t>SO/26/LGP/336/2</t>
  </si>
  <si>
    <t>3302/102-SCREENING+CUST TAGS+BLUE BAGS</t>
  </si>
  <si>
    <t>25453-26</t>
  </si>
  <si>
    <t>514713407</t>
  </si>
  <si>
    <t>SO/26/LGP/337/1</t>
  </si>
  <si>
    <t>3303/101-SCREENING--CUST TAGS</t>
  </si>
  <si>
    <t>25455-26</t>
  </si>
  <si>
    <t>SO/26/LGP/337/2</t>
  </si>
  <si>
    <t>3303/102-SCREENING-CUST TAGS</t>
  </si>
  <si>
    <t>25456-26</t>
  </si>
  <si>
    <t>SO/26/LGP/338/1</t>
  </si>
  <si>
    <t>3306/101- SCREENING+CUST TAGS+BLUE BAGS</t>
  </si>
  <si>
    <t>25457-26</t>
  </si>
  <si>
    <t>MAB051413Q</t>
  </si>
  <si>
    <t>212402503</t>
  </si>
  <si>
    <t>SO/26/LGP/435/1</t>
  </si>
  <si>
    <t>3476/101-GSI-CERT-CUST TAGS</t>
  </si>
  <si>
    <t>30829-26</t>
  </si>
  <si>
    <t>MBS037313-E</t>
  </si>
  <si>
    <t>14Y-LG-DG-VS</t>
  </si>
  <si>
    <t>961851502</t>
  </si>
  <si>
    <t>SO/26/LGP/446/1</t>
  </si>
  <si>
    <t>3490/101-GSI-CERT-CUST TAGS</t>
  </si>
  <si>
    <t>31005-26</t>
  </si>
  <si>
    <t>MBS051601Q-E</t>
  </si>
  <si>
    <t>762583401</t>
  </si>
  <si>
    <t>SO/26/LGP/446/2</t>
  </si>
  <si>
    <t>3490/102-GSI-CERT-CUST TAGS</t>
  </si>
  <si>
    <t>31006-26</t>
  </si>
  <si>
    <t>MBS051554SH-E</t>
  </si>
  <si>
    <t>14W-LG-DG-VS</t>
  </si>
  <si>
    <t>716390909</t>
  </si>
  <si>
    <t>SO/26/LGP/446/3</t>
  </si>
  <si>
    <t>3490/103-GSI-CERT-CUST TAGS</t>
  </si>
  <si>
    <t>31017-26</t>
  </si>
  <si>
    <t>MBS051551Q-E</t>
  </si>
  <si>
    <t>716391800</t>
  </si>
  <si>
    <t>SO/26/LGP/446/5</t>
  </si>
  <si>
    <t>3490/105-GSI-CERT-CUST TAGS</t>
  </si>
  <si>
    <t>31020-26</t>
  </si>
  <si>
    <t>MBS052036S-E</t>
  </si>
  <si>
    <t>716391002</t>
  </si>
  <si>
    <t>SO/26/LGP/446/6</t>
  </si>
  <si>
    <t>3490/106-GSI-CERT-CUST TAGS</t>
  </si>
  <si>
    <t>31021-26</t>
  </si>
  <si>
    <t>MBS051553R-E</t>
  </si>
  <si>
    <t>701908509</t>
  </si>
  <si>
    <t>SO/26/LGP/446/7</t>
  </si>
  <si>
    <t>3490/107-GSI-CERT-CUST TAGS</t>
  </si>
  <si>
    <t>31022-26</t>
  </si>
  <si>
    <t>MBS051552RH-E</t>
  </si>
  <si>
    <t>701908600</t>
  </si>
  <si>
    <t>SO/26/LGP/448/1</t>
  </si>
  <si>
    <t>3492/101-GSI-CERT</t>
  </si>
  <si>
    <t>31023-26</t>
  </si>
  <si>
    <t>MBS036720PI-E</t>
  </si>
  <si>
    <t>360928206</t>
  </si>
  <si>
    <t>VERA</t>
  </si>
  <si>
    <t>SO/26/LGP/457/1</t>
  </si>
  <si>
    <t>3510/101-CUST TAGS-SCREENING</t>
  </si>
  <si>
    <t>31669-26</t>
  </si>
  <si>
    <t>MAB036987J</t>
  </si>
  <si>
    <t>122670502</t>
  </si>
  <si>
    <t>SO/26/LGP/466/1</t>
  </si>
  <si>
    <t>3524/101-SCREENING-CUST TAGS+BLUE BAGS</t>
  </si>
  <si>
    <t>31941-26</t>
  </si>
  <si>
    <t>MAB056664E</t>
  </si>
  <si>
    <t>271410007</t>
  </si>
  <si>
    <t>SO/26/LGP/466/2</t>
  </si>
  <si>
    <t>3524/102-GSI-CERT-CUST TAGS</t>
  </si>
  <si>
    <t>31942-26</t>
  </si>
  <si>
    <t>MBS051934P-E</t>
  </si>
  <si>
    <t>175207101</t>
  </si>
  <si>
    <t>SO/26/LGP/466/3</t>
  </si>
  <si>
    <t>3524/103-SCREENING-CUST TAGS+BLUE BAGS</t>
  </si>
  <si>
    <t>31943-26</t>
  </si>
  <si>
    <t>MGR051734B</t>
  </si>
  <si>
    <t>10TT-LG-DG-VS</t>
  </si>
  <si>
    <t>841390800</t>
  </si>
  <si>
    <t>SO/26/LGP/466/4</t>
  </si>
  <si>
    <t>3524/104-SCREENING-CUST TAGS+BLUE BAGS</t>
  </si>
  <si>
    <t>31944-26</t>
  </si>
  <si>
    <t>MGR043915E</t>
  </si>
  <si>
    <t>10Y-LG-DG-VS</t>
  </si>
  <si>
    <t>851874608</t>
  </si>
  <si>
    <t>SO/26/LGP/468/1</t>
  </si>
  <si>
    <t>3528/101-GSI-CERT-CUST TAGS</t>
  </si>
  <si>
    <t>32087-26</t>
  </si>
  <si>
    <t>MBS052142I-E</t>
  </si>
  <si>
    <t>851875601</t>
  </si>
  <si>
    <t>SO/26/LGP/468/2</t>
  </si>
  <si>
    <t>3528/102-SCREENING-CUST TAGS</t>
  </si>
  <si>
    <t>32088-26</t>
  </si>
  <si>
    <t>MGR052273H</t>
  </si>
  <si>
    <t>10W-LG-DG-VS</t>
  </si>
  <si>
    <t>351543804</t>
  </si>
  <si>
    <t>SO/26/LGP/468/3</t>
  </si>
  <si>
    <t>3528/103-GSI-CERT-CUST TAGS</t>
  </si>
  <si>
    <t>32089-26</t>
  </si>
  <si>
    <t>MBS046949K</t>
  </si>
  <si>
    <t>564358303</t>
  </si>
  <si>
    <t>SO/26/LGP/468/4</t>
  </si>
  <si>
    <t>3528/104-GSI-CERT-CUST TAGS</t>
  </si>
  <si>
    <t>32090-26</t>
  </si>
  <si>
    <t>MBS052038KJ-E</t>
  </si>
  <si>
    <t>841389707</t>
  </si>
  <si>
    <t>SO/26/LGP/468/5</t>
  </si>
  <si>
    <t>3528/105-SCREENING-CUST TAGS</t>
  </si>
  <si>
    <t>32091-26</t>
  </si>
  <si>
    <t>MGR046946P</t>
  </si>
  <si>
    <t>910924303</t>
  </si>
  <si>
    <t>SO/26/LGP/508/1</t>
  </si>
  <si>
    <t>3560/101-SCREENING+CUST TAGS+BLUE BAGS</t>
  </si>
  <si>
    <t>34066-26</t>
  </si>
  <si>
    <t>MAB055255KG</t>
  </si>
  <si>
    <t>238857902</t>
  </si>
  <si>
    <t>SO/26/LGP/508/2</t>
  </si>
  <si>
    <t>3560/102-SCREENING+CUST TAGS+BLUE BAGS</t>
  </si>
  <si>
    <t>34067-26</t>
  </si>
  <si>
    <t>MAB054535H</t>
  </si>
  <si>
    <t>254529807</t>
  </si>
  <si>
    <t>SO/26/LGP/508/3</t>
  </si>
  <si>
    <t>3560/103-SCREENING+CUST TAGS+BLUE BAGS</t>
  </si>
  <si>
    <t>34068-26</t>
  </si>
  <si>
    <t>MAB055187I</t>
  </si>
  <si>
    <t>245634302</t>
  </si>
  <si>
    <t>SO/26/LGP/508/4</t>
  </si>
  <si>
    <t>3560/104-SCREENING+CUST TAGS+BLUE BAGS</t>
  </si>
  <si>
    <t>34069-26</t>
  </si>
  <si>
    <t>MAB055177K</t>
  </si>
  <si>
    <t>245634201</t>
  </si>
  <si>
    <t>SO/26/LGP/508/5</t>
  </si>
  <si>
    <t>3560/105-SCREENING+CUST TAGS+BLUE BAGS</t>
  </si>
  <si>
    <t>34070-26</t>
  </si>
  <si>
    <t>MAB055266KJ</t>
  </si>
  <si>
    <t>238858005</t>
  </si>
  <si>
    <t>SO/26/LGP/514/1</t>
  </si>
  <si>
    <t>3576/101-GSI-CERT+CUST TAGS</t>
  </si>
  <si>
    <t>34504-26</t>
  </si>
  <si>
    <t>MSA053084R</t>
  </si>
  <si>
    <t>282851500</t>
  </si>
  <si>
    <t>SO/26/LGP/514/3</t>
  </si>
  <si>
    <t>3576/103-GSI-CERT+CUST TAGS</t>
  </si>
  <si>
    <t>34506-26</t>
  </si>
  <si>
    <t>MSA053086R</t>
  </si>
  <si>
    <t>282851409</t>
  </si>
  <si>
    <t>SO/26/LGP/514/4</t>
  </si>
  <si>
    <t>3576/104-GSI-CERT+CUST TAGS</t>
  </si>
  <si>
    <t>34507-26</t>
  </si>
  <si>
    <t>MSA053087P</t>
  </si>
  <si>
    <t>282851308</t>
  </si>
  <si>
    <t>SO/26/LGP/514/5</t>
  </si>
  <si>
    <t>3576/105-GSI-CERT+CUST TAGS</t>
  </si>
  <si>
    <t>34508-26</t>
  </si>
  <si>
    <t>MSA053091R</t>
  </si>
  <si>
    <t>282851601</t>
  </si>
  <si>
    <t>SO/26/LGP/515/1</t>
  </si>
  <si>
    <t>3578/101-GSI-SCREENING</t>
  </si>
  <si>
    <t>34509-26</t>
  </si>
  <si>
    <t>ME057929-BX1</t>
  </si>
  <si>
    <t>SIL-LG-DG-VS</t>
  </si>
  <si>
    <t>SO/26/LGP/516/1</t>
  </si>
  <si>
    <t>3581/101-GSI-CERT</t>
  </si>
  <si>
    <t>34510-26</t>
  </si>
  <si>
    <t>200966505</t>
  </si>
  <si>
    <t>SO/26/LGP/520/1</t>
  </si>
  <si>
    <t>3591/101-GSI-CERT</t>
  </si>
  <si>
    <t>34742-26</t>
  </si>
  <si>
    <t>MPD054038H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</si>
  <si>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</si>
  <si>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</si>
  <si>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</si>
  <si>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</si>
  <si>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</si>
  <si>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</si>
  <si>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</si>
  <si>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</si>
  <si>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</si>
  <si>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</si>
  <si>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</si>
  <si>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</si>
  <si>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</si>
  <si>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</si>
  <si>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</si>
  <si>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</si>
  <si>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</si>
  <si>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</si>
  <si>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</si>
  <si>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</si>
  <si>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</si>
  <si>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SO/26/LGP/521/3</t>
  </si>
  <si>
    <t>3592/103-GSI-CERT</t>
  </si>
  <si>
    <t>34761-26</t>
  </si>
  <si>
    <t>MPS055433K-P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</si>
  <si>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</si>
  <si>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</si>
  <si>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</si>
  <si>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</si>
  <si>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</si>
  <si>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</si>
  <si>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</si>
  <si>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</si>
  <si>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622657803</t>
  </si>
  <si>
    <t>SO/26/LGP/534/2</t>
  </si>
  <si>
    <t>3610/102-GSI-CERT-CUST TAGS</t>
  </si>
  <si>
    <t>35725-26</t>
  </si>
  <si>
    <t>394338507</t>
  </si>
  <si>
    <t>SO/26/LGP/535/1</t>
  </si>
  <si>
    <t>3611/101-GSI-CERT-CUST TAGS</t>
  </si>
  <si>
    <t>35870-26</t>
  </si>
  <si>
    <t>SO/26/LGP/540/1</t>
  </si>
  <si>
    <t>3623/101</t>
  </si>
  <si>
    <t>35868-26</t>
  </si>
  <si>
    <t>MBS053522R-E</t>
  </si>
  <si>
    <t>NEW HELZBERG</t>
  </si>
  <si>
    <t>SO/26/LGP/548/1</t>
  </si>
  <si>
    <t>3630/101-GSI-CERT+CUST TAGS</t>
  </si>
  <si>
    <t>36426-26</t>
  </si>
  <si>
    <t>MSA055684S</t>
  </si>
  <si>
    <t>282851702</t>
  </si>
  <si>
    <t>SO/26/FTR/114/1</t>
  </si>
  <si>
    <t>36409-26</t>
  </si>
  <si>
    <t>SO/26/FTR/114/2</t>
  </si>
  <si>
    <t>36414-26</t>
  </si>
  <si>
    <t>SO/26/LGP/559/1</t>
  </si>
  <si>
    <t>3648/101-GSI-CERT</t>
  </si>
  <si>
    <t>37024-26</t>
  </si>
  <si>
    <t>MBS045697SH-E</t>
  </si>
  <si>
    <t>200866907</t>
  </si>
  <si>
    <t>SO/26/LGP/560/1</t>
  </si>
  <si>
    <t>3649/101-GSI-CERT</t>
  </si>
  <si>
    <t>37025-26</t>
  </si>
  <si>
    <t>SO/26/FTR/119/2</t>
  </si>
  <si>
    <t>37200-26</t>
  </si>
  <si>
    <t>MNK059905J</t>
  </si>
  <si>
    <t>SO/26/LGP/562/1</t>
  </si>
  <si>
    <t>3650/101-GSI-CERT</t>
  </si>
  <si>
    <t>37106-26</t>
  </si>
  <si>
    <t>MBS038087RH-E</t>
  </si>
  <si>
    <t>961851401</t>
  </si>
  <si>
    <t>SO/26/LGP/562/2</t>
  </si>
  <si>
    <t>3650/102-GSI-CERT</t>
  </si>
  <si>
    <t>37107-26</t>
  </si>
  <si>
    <t>MBS036725PG-E</t>
  </si>
  <si>
    <t>534431604</t>
  </si>
  <si>
    <t>SO/26/LGP/563/1</t>
  </si>
  <si>
    <t>3651/101-GSI-CERT</t>
  </si>
  <si>
    <t>37113-26</t>
  </si>
  <si>
    <t>MBS043138R-E</t>
  </si>
  <si>
    <t>282677208</t>
  </si>
  <si>
    <t>SO/26/LGP/564/1</t>
  </si>
  <si>
    <t>3652/101-GSI-CERT</t>
  </si>
  <si>
    <t>37114-26</t>
  </si>
  <si>
    <t>SO/26/LGP/564/2</t>
  </si>
  <si>
    <t>3652/102-GSI-CERT</t>
  </si>
  <si>
    <t>37115-26</t>
  </si>
  <si>
    <t>SO/26/LGP/564/3</t>
  </si>
  <si>
    <t>3652/103-GSI-CERT</t>
  </si>
  <si>
    <t>37116-26</t>
  </si>
  <si>
    <t>SO/26/LGP/565/1</t>
  </si>
  <si>
    <t>3653/101-GSI-CERT</t>
  </si>
  <si>
    <t>37119-26</t>
  </si>
  <si>
    <t>MBS045781TJ-E</t>
  </si>
  <si>
    <t>101668200</t>
  </si>
  <si>
    <t>SO/26/LGP/565/2</t>
  </si>
  <si>
    <t>3653/102-GSI-CERT</t>
  </si>
  <si>
    <t>37121-26</t>
  </si>
  <si>
    <t>MBS045783TD-E</t>
  </si>
  <si>
    <t>174971907</t>
  </si>
  <si>
    <t>SO/26/LGP/565/3</t>
  </si>
  <si>
    <t>3653/103-GSI-CERT</t>
  </si>
  <si>
    <t>37122-26</t>
  </si>
  <si>
    <t>SO/26/LGP/565/4</t>
  </si>
  <si>
    <t>3653/104-GSI-CERT</t>
  </si>
  <si>
    <t>37123-26</t>
  </si>
  <si>
    <t>SO/26/LGP/565/5</t>
  </si>
  <si>
    <t>3653/105-GSI-CERT</t>
  </si>
  <si>
    <t>37124-26</t>
  </si>
  <si>
    <t>MBS051594SH-E</t>
  </si>
  <si>
    <t>716390808</t>
  </si>
  <si>
    <t>SO/26/LGP/565/6</t>
  </si>
  <si>
    <t>3653/106-GSI-CERT</t>
  </si>
  <si>
    <t>37125-26</t>
  </si>
  <si>
    <t>SO/26/LGP/565/7</t>
  </si>
  <si>
    <t>3653/107-GSI-CERT</t>
  </si>
  <si>
    <t>37127-26</t>
  </si>
  <si>
    <t>716391709</t>
  </si>
  <si>
    <t>SO/26/LGP/565/8</t>
  </si>
  <si>
    <t>3653/108-GSI-CERT</t>
  </si>
  <si>
    <t>37130-26</t>
  </si>
  <si>
    <t>SO/26/LGP/565/9</t>
  </si>
  <si>
    <t>3653/109-GSI-CERT</t>
  </si>
  <si>
    <t>37131-26</t>
  </si>
  <si>
    <t>SO/26/LGP/565/10</t>
  </si>
  <si>
    <t>3653/110-GSI-CERT</t>
  </si>
  <si>
    <t>37134-26</t>
  </si>
  <si>
    <t>SO/26/LGP/566/1</t>
  </si>
  <si>
    <t>3654/101-GSI-CERT</t>
  </si>
  <si>
    <t>37147-26</t>
  </si>
  <si>
    <t>SO/26/LGP/566/2</t>
  </si>
  <si>
    <t>3654/102-GSI-CERT</t>
  </si>
  <si>
    <t>37148-26</t>
  </si>
  <si>
    <t>SO/26/LGP/566/3</t>
  </si>
  <si>
    <t>3654/103-GSI-CERT</t>
  </si>
  <si>
    <t>37149-26</t>
  </si>
  <si>
    <t>SO/26/LGP/566/4</t>
  </si>
  <si>
    <t>3654/104-GSI-CERT</t>
  </si>
  <si>
    <t>37150-26</t>
  </si>
  <si>
    <t>SO/26/LGP/566/5</t>
  </si>
  <si>
    <t>3654/105-GSI-CERT</t>
  </si>
  <si>
    <t>37154-26</t>
  </si>
  <si>
    <t>SO/26/LGP/566/6</t>
  </si>
  <si>
    <t>3654/106-GSI-CERT</t>
  </si>
  <si>
    <t>37155-26</t>
  </si>
  <si>
    <t>SO/26/LGP/566/7</t>
  </si>
  <si>
    <t>3654/107-GSI-CERT</t>
  </si>
  <si>
    <t>37156-26</t>
  </si>
  <si>
    <t>SO/26/LGP/567/1</t>
  </si>
  <si>
    <t>3655/101-GSI-CERT</t>
  </si>
  <si>
    <t>37167-26</t>
  </si>
  <si>
    <t>MSA021317R</t>
  </si>
  <si>
    <t>18Y-LG-DG-VS</t>
  </si>
  <si>
    <t>522554005</t>
  </si>
  <si>
    <t>SO/26/LGP/568/1</t>
  </si>
  <si>
    <t>3656/101-GSI-CERT</t>
  </si>
  <si>
    <t>37169-26</t>
  </si>
  <si>
    <t>MBS044351-E</t>
  </si>
  <si>
    <t>394356101</t>
  </si>
  <si>
    <t>SO/26/LGP/568/2</t>
  </si>
  <si>
    <t>3656/102-GSI-CERT</t>
  </si>
  <si>
    <t>37170-26</t>
  </si>
  <si>
    <t>MBS042020-E</t>
  </si>
  <si>
    <t>321456509</t>
  </si>
  <si>
    <t>SO/26/LGP/569/1</t>
  </si>
  <si>
    <t>3657/101-GSI-CERT</t>
  </si>
  <si>
    <t>37180-26</t>
  </si>
  <si>
    <t>SO/26/LGP/569/2</t>
  </si>
  <si>
    <t>3657/102-GSI-CERT</t>
  </si>
  <si>
    <t>37181-26</t>
  </si>
  <si>
    <t>MBS036721RD-E</t>
  </si>
  <si>
    <t>174961603</t>
  </si>
  <si>
    <t>SO/26/LGP/569/3</t>
  </si>
  <si>
    <t>3657/103-GSI-CERT</t>
  </si>
  <si>
    <t>37182-26</t>
  </si>
  <si>
    <t>MBS036731RH-E</t>
  </si>
  <si>
    <t>302934601</t>
  </si>
  <si>
    <t>SO/26/LGP/569/4</t>
  </si>
  <si>
    <t>3657/104-GSI-CERT</t>
  </si>
  <si>
    <t>37192-26</t>
  </si>
  <si>
    <t>MBS042964P-E</t>
  </si>
  <si>
    <t>835158700</t>
  </si>
  <si>
    <t>SO/26/LGP/569/5</t>
  </si>
  <si>
    <t>3657/105-GSI-CERT</t>
  </si>
  <si>
    <t>37193-26</t>
  </si>
  <si>
    <t>MBS042023TI-E</t>
  </si>
  <si>
    <t>PLT-LG-DG-VS</t>
  </si>
  <si>
    <t>920615705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</si>
  <si>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</si>
  <si>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</si>
  <si>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</si>
  <si>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</si>
  <si>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</si>
  <si>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</si>
  <si>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</si>
  <si>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340661800</t>
  </si>
  <si>
    <t>SO/26/LGP/569/8</t>
  </si>
  <si>
    <t>3657/108-GSI-CERT</t>
  </si>
  <si>
    <t>37196-26</t>
  </si>
  <si>
    <t>MBS042963P-E</t>
  </si>
  <si>
    <t>432360509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</si>
  <si>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</si>
  <si>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</si>
  <si>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</si>
  <si>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</si>
  <si>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</si>
  <si>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</si>
  <si>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</si>
  <si>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790529705</t>
  </si>
  <si>
    <t>SO/26/LGP/570/1</t>
  </si>
  <si>
    <t>3658/101-GSI-CERT</t>
  </si>
  <si>
    <t>37201-26</t>
  </si>
  <si>
    <t>SO/26/LGP/570/2</t>
  </si>
  <si>
    <t>3658/102-GSI-CERT</t>
  </si>
  <si>
    <t>37202-26</t>
  </si>
  <si>
    <t>SO/26/LGP/570/3</t>
  </si>
  <si>
    <t>3658/103-GSI-CERT</t>
  </si>
  <si>
    <t>37203-26</t>
  </si>
  <si>
    <t>SO/26/LGP/570/4</t>
  </si>
  <si>
    <t>3658/104-GSI-CERT</t>
  </si>
  <si>
    <t>37205-26</t>
  </si>
  <si>
    <t>SO/26/LGP/570/5</t>
  </si>
  <si>
    <t>3658/105-GSI-CERT</t>
  </si>
  <si>
    <t>37206-26</t>
  </si>
  <si>
    <t>SO/26/LGP/570/6</t>
  </si>
  <si>
    <t>3658/106-GSI-CERT</t>
  </si>
  <si>
    <t>37208-26</t>
  </si>
  <si>
    <t>SO/26/LGP/570/7</t>
  </si>
  <si>
    <t>3658/107-GSI-CERT</t>
  </si>
  <si>
    <t>37210-26</t>
  </si>
  <si>
    <t>SO/26/LGP/578/1</t>
  </si>
  <si>
    <t>3671/101</t>
  </si>
  <si>
    <t>37836-26</t>
  </si>
  <si>
    <t>MAB036836H</t>
  </si>
  <si>
    <t>861667309</t>
  </si>
  <si>
    <t>SO/26/LGP/578/2</t>
  </si>
  <si>
    <t>3671/102</t>
  </si>
  <si>
    <t>37837-26</t>
  </si>
  <si>
    <t>MAB036834I</t>
  </si>
  <si>
    <t>142453404</t>
  </si>
  <si>
    <t>SO/26/LGP/579/1</t>
  </si>
  <si>
    <t>3678/101</t>
  </si>
  <si>
    <t>37839-26</t>
  </si>
  <si>
    <t>MAB036828H</t>
  </si>
  <si>
    <t>302934409</t>
  </si>
  <si>
    <t>SO/26/LGP/579/2</t>
  </si>
  <si>
    <t>3678/102</t>
  </si>
  <si>
    <t>37840-26</t>
  </si>
  <si>
    <t>MAB036831H</t>
  </si>
  <si>
    <t>995504002</t>
  </si>
  <si>
    <t>SO/26/LGP/579/3</t>
  </si>
  <si>
    <t>3678/103</t>
  </si>
  <si>
    <t>37842-26</t>
  </si>
  <si>
    <t>851696409</t>
  </si>
  <si>
    <t>SO/26/LGP/583/1</t>
  </si>
  <si>
    <t>3687/101-GSI-CERT</t>
  </si>
  <si>
    <t>37882-26</t>
  </si>
  <si>
    <t>271413801</t>
  </si>
  <si>
    <t>SO/26/LGP/584/1</t>
  </si>
  <si>
    <t>3674/101</t>
  </si>
  <si>
    <t>37887-26</t>
  </si>
  <si>
    <t>SO/26/LGP/584/2</t>
  </si>
  <si>
    <t>3674/102</t>
  </si>
  <si>
    <t>37888-26</t>
  </si>
  <si>
    <t>SO/26/LGP/585/1</t>
  </si>
  <si>
    <t>3679/101</t>
  </si>
  <si>
    <t>37891-26</t>
  </si>
  <si>
    <t>SO/26/LGP/585/2</t>
  </si>
  <si>
    <t>3679/102</t>
  </si>
  <si>
    <t>37892-26</t>
  </si>
  <si>
    <t>SO/26/LGP/585/3</t>
  </si>
  <si>
    <t>3679/103</t>
  </si>
  <si>
    <t>37893-26</t>
  </si>
  <si>
    <t>SO/26/LGP/585/4</t>
  </si>
  <si>
    <t>3679/104</t>
  </si>
  <si>
    <t>37894-26</t>
  </si>
  <si>
    <t>SO/26/LGP/585/5</t>
  </si>
  <si>
    <t>3679/105</t>
  </si>
  <si>
    <t>37895-26</t>
  </si>
  <si>
    <t>MAB038088H</t>
  </si>
  <si>
    <t>802992901</t>
  </si>
  <si>
    <t>SO/26/LGP/586/1</t>
  </si>
  <si>
    <t>3680/101</t>
  </si>
  <si>
    <t>37899-26</t>
  </si>
  <si>
    <t>SO/26/LGP/587/1</t>
  </si>
  <si>
    <t>3673/101</t>
  </si>
  <si>
    <t>37901-26</t>
  </si>
  <si>
    <t>SO/26/LGP/587/2</t>
  </si>
  <si>
    <t>3673/102</t>
  </si>
  <si>
    <t>37902-26</t>
  </si>
  <si>
    <t>SO/26/LGP/589/1</t>
  </si>
  <si>
    <t>3672/101</t>
  </si>
  <si>
    <t>37914-26</t>
  </si>
  <si>
    <t>SO/26/LGP/590/1</t>
  </si>
  <si>
    <t>3677/101</t>
  </si>
  <si>
    <t>37915-26</t>
  </si>
  <si>
    <t>SO/26/LGP/590/2</t>
  </si>
  <si>
    <t>3677/102</t>
  </si>
  <si>
    <t>37916-26</t>
  </si>
  <si>
    <t>SO/26/LGP/590/3</t>
  </si>
  <si>
    <t>3677/103</t>
  </si>
  <si>
    <t>37917-26</t>
  </si>
  <si>
    <t>SO/26/LGP/590/4</t>
  </si>
  <si>
    <t>3677/104</t>
  </si>
  <si>
    <t>37918-26</t>
  </si>
  <si>
    <t>SO/26/LGP/593/1</t>
  </si>
  <si>
    <t>3676/101</t>
  </si>
  <si>
    <t>37906-26</t>
  </si>
  <si>
    <t>SO/26/LGP/593/2</t>
  </si>
  <si>
    <t>3676/102</t>
  </si>
  <si>
    <t>37907-26</t>
  </si>
  <si>
    <t>SO/26/LGP/593/3</t>
  </si>
  <si>
    <t>3676/103</t>
  </si>
  <si>
    <t>37909-26</t>
  </si>
  <si>
    <t>SO/26/LGP/593/4</t>
  </si>
  <si>
    <t>3676/104</t>
  </si>
  <si>
    <t>37910-26</t>
  </si>
  <si>
    <t>SO/26/LGP/593/5</t>
  </si>
  <si>
    <t>3676/105</t>
  </si>
  <si>
    <t>37911-26</t>
  </si>
  <si>
    <t>SO/26/LGP/600/1</t>
  </si>
  <si>
    <t>3704/101-GSI-CERT--CUST TAGS+BLUE BAGS</t>
  </si>
  <si>
    <t>38491-26</t>
  </si>
  <si>
    <t>MBS046309K-E</t>
  </si>
  <si>
    <t>656102908</t>
  </si>
  <si>
    <t>SO/26/LGX/2030/8</t>
  </si>
  <si>
    <t>3713/108-GSI-CERT</t>
  </si>
  <si>
    <t>39094-26</t>
  </si>
  <si>
    <t>MSA021315R</t>
  </si>
  <si>
    <t>442620100</t>
  </si>
  <si>
    <t>SO/26/FTR/126/1</t>
  </si>
  <si>
    <t>39409-26</t>
  </si>
  <si>
    <t>SO/26/FTR/126/2</t>
  </si>
  <si>
    <t>39494-26</t>
  </si>
  <si>
    <t>SO/26/LGP/624/1</t>
  </si>
  <si>
    <t>3730/101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</si>
  <si>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</si>
  <si>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</si>
  <si>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</si>
  <si>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</si>
  <si>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</si>
  <si>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</si>
  <si>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</si>
  <si>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</si>
  <si>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</si>
  <si>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</si>
  <si>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</si>
  <si>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</si>
  <si>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</si>
  <si>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</si>
  <si>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</si>
  <si>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</si>
  <si>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</si>
  <si>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</si>
  <si>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</si>
  <si>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</si>
  <si>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</si>
  <si>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</si>
  <si>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</si>
  <si>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</si>
  <si>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</si>
  <si>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</si>
  <si>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</si>
  <si>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</si>
  <si>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</si>
  <si>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</si>
  <si>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</si>
  <si>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</si>
  <si>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</si>
  <si>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</si>
  <si>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</si>
  <si>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</si>
  <si>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</si>
  <si>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</si>
  <si>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</si>
  <si>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</si>
  <si>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SO/26/LGX/2072/1</t>
  </si>
  <si>
    <t>3726/101-GSI-CERT</t>
  </si>
  <si>
    <t>40134-26</t>
  </si>
  <si>
    <t>MBS045785SH-E</t>
  </si>
  <si>
    <t>401993009</t>
  </si>
  <si>
    <t>SO/26/LGX/2074/1</t>
  </si>
  <si>
    <t>3734/101</t>
  </si>
  <si>
    <t>40163-26</t>
  </si>
  <si>
    <t>MSA021317K</t>
  </si>
  <si>
    <t>841398201</t>
  </si>
  <si>
    <t>SO/26/LGX/2100/2</t>
  </si>
  <si>
    <t>3741/102-GSI-CERT</t>
  </si>
  <si>
    <t>40650-26</t>
  </si>
  <si>
    <t>MSA021317P</t>
  </si>
  <si>
    <t>456226404</t>
  </si>
  <si>
    <t>SO/26/LFS/241/1</t>
  </si>
  <si>
    <t>40876-26</t>
  </si>
  <si>
    <t>SO/26/LGX/2116/1</t>
  </si>
  <si>
    <t>3746/101-GSI-CERT</t>
  </si>
  <si>
    <t>40978-26</t>
  </si>
  <si>
    <t>MSA021316R</t>
  </si>
  <si>
    <t>18R-LG-DG-VS</t>
  </si>
  <si>
    <t>741531709</t>
  </si>
  <si>
    <t>SO/26/LGX/2124/1</t>
  </si>
  <si>
    <t>3749/101-GSI-CERT</t>
  </si>
  <si>
    <t>41136-26</t>
  </si>
  <si>
    <t>MBS038408PI-E</t>
  </si>
  <si>
    <t>803180102</t>
  </si>
  <si>
    <t>SO/26/LGX/2143/2</t>
  </si>
  <si>
    <t>3756/102-GSI CERT</t>
  </si>
  <si>
    <t>41576-26</t>
  </si>
  <si>
    <t>MBS050624KJ-E</t>
  </si>
  <si>
    <t>14W-LG-DG/VS-GSI</t>
  </si>
  <si>
    <t>20628940</t>
  </si>
  <si>
    <t>SO/26/LGX/2146/1</t>
  </si>
  <si>
    <t>3754/101-GSI-CERT</t>
  </si>
  <si>
    <t>41583-26</t>
  </si>
  <si>
    <t>MSA035827KI</t>
  </si>
  <si>
    <t>442620201</t>
  </si>
  <si>
    <t>SO/26/LGX/2165/3</t>
  </si>
  <si>
    <t>3758/103-GSI-CERT</t>
  </si>
  <si>
    <t>-6</t>
  </si>
  <si>
    <t>41973-26</t>
  </si>
  <si>
    <t>MSA036391K</t>
  </si>
  <si>
    <t>910528900</t>
  </si>
  <si>
    <t>SO/26/LGX/2165/4</t>
  </si>
  <si>
    <t>3758/104-GSI-CERT</t>
  </si>
  <si>
    <t>41974-26</t>
  </si>
  <si>
    <t>MSA035824P</t>
  </si>
  <si>
    <t>655803702</t>
  </si>
  <si>
    <t>SO/26/LGX/2165/5</t>
  </si>
  <si>
    <t>3758/105-GSI-CERT</t>
  </si>
  <si>
    <t>41975-26</t>
  </si>
  <si>
    <t>MSA036156R</t>
  </si>
  <si>
    <t>380976403</t>
  </si>
  <si>
    <t>SO/26/LGX/2165/7</t>
  </si>
  <si>
    <t>3758/107-GSI-CERT</t>
  </si>
  <si>
    <t>41978-26</t>
  </si>
  <si>
    <t>SO/26/LGX/2165/8</t>
  </si>
  <si>
    <t>3758/108-GSI-CERT</t>
  </si>
  <si>
    <t>41979-26</t>
  </si>
  <si>
    <t>MSA035826R</t>
  </si>
  <si>
    <t>723521302</t>
  </si>
  <si>
    <t>SO/26/LGX/2165/11</t>
  </si>
  <si>
    <t>3758/111-GSI-CERT</t>
  </si>
  <si>
    <t>41982-26</t>
  </si>
  <si>
    <t>ME036075K</t>
  </si>
  <si>
    <t>14Y-LG-GH/SI</t>
  </si>
  <si>
    <t>423488307</t>
  </si>
  <si>
    <t>SO/26/LGX/2165/12</t>
  </si>
  <si>
    <t>3758/112-GSI-CERT</t>
  </si>
  <si>
    <t>41984-26</t>
  </si>
  <si>
    <t>423785803</t>
  </si>
  <si>
    <t>SO/26/LGX/2165/13</t>
  </si>
  <si>
    <t>3758/113-GSI-CERT</t>
  </si>
  <si>
    <t>41985-26</t>
  </si>
  <si>
    <t>MSA036390K</t>
  </si>
  <si>
    <t>142243005</t>
  </si>
  <si>
    <t>SO/26/LGX/2167/1</t>
  </si>
  <si>
    <t>3762/101-GSI-CERT</t>
  </si>
  <si>
    <t>41997-26</t>
  </si>
  <si>
    <t>183134206</t>
  </si>
  <si>
    <t>SO/26/LGX/2167/2</t>
  </si>
  <si>
    <t>3762/102-GSI-CERT</t>
  </si>
  <si>
    <t>41998-26</t>
  </si>
  <si>
    <t>456332802</t>
  </si>
  <si>
    <t>SO/26/LFS/245/1</t>
  </si>
  <si>
    <t>42205-26</t>
  </si>
  <si>
    <t>MBS060457P-E</t>
  </si>
  <si>
    <t>SO/26/LFS/245/2</t>
  </si>
  <si>
    <t>42206-26</t>
  </si>
  <si>
    <t>MBS060458P-E</t>
  </si>
  <si>
    <t>SO/26/LFS/245/3</t>
  </si>
  <si>
    <t>42210-26</t>
  </si>
  <si>
    <t>MBS060459P-E</t>
  </si>
  <si>
    <t>SO/26/LFS/245/4</t>
  </si>
  <si>
    <t>3786/101</t>
  </si>
  <si>
    <t>42214-26</t>
  </si>
  <si>
    <t>MBS060341P-E</t>
  </si>
  <si>
    <t>SO/26/LFS/245/5</t>
  </si>
  <si>
    <t>3786/104</t>
  </si>
  <si>
    <t>42217-26</t>
  </si>
  <si>
    <t>MBS060454PD-E</t>
  </si>
  <si>
    <t>SO/26/LFS/245/6</t>
  </si>
  <si>
    <t>3786/105</t>
  </si>
  <si>
    <t>42218-26</t>
  </si>
  <si>
    <t>MBS060455PD-E</t>
  </si>
  <si>
    <t>SO/26/LFS/245/7</t>
  </si>
  <si>
    <t>3786/106</t>
  </si>
  <si>
    <t>42221-26</t>
  </si>
  <si>
    <t>MBS060456PD-E</t>
  </si>
  <si>
    <t>SO/26/LFS/245/8</t>
  </si>
  <si>
    <t>3786/102</t>
  </si>
  <si>
    <t>42225-26</t>
  </si>
  <si>
    <t>MBS060343PD-E</t>
  </si>
  <si>
    <t>SO/26/LFS/245/9</t>
  </si>
  <si>
    <t>3786/110</t>
  </si>
  <si>
    <t>42227-26</t>
  </si>
  <si>
    <t>MBS061108PF-E</t>
  </si>
  <si>
    <t>SO/26/LFS/245/10</t>
  </si>
  <si>
    <t>3786/111</t>
  </si>
  <si>
    <t>42230-26</t>
  </si>
  <si>
    <t>MBS061109PF-E</t>
  </si>
  <si>
    <t>SO/26/LFS/245/11</t>
  </si>
  <si>
    <t>3786/103</t>
  </si>
  <si>
    <t>42232-26</t>
  </si>
  <si>
    <t>MBS060344PF-E</t>
  </si>
  <si>
    <t>SO/26/LFS/245/12</t>
  </si>
  <si>
    <t>3786/112</t>
  </si>
  <si>
    <t>42236-26</t>
  </si>
  <si>
    <t>MBS061110PF-E</t>
  </si>
  <si>
    <t>SO/26/LGX/2178/1</t>
  </si>
  <si>
    <t>3768/101-GSI CERT</t>
  </si>
  <si>
    <t>42076-26</t>
  </si>
  <si>
    <t>MBS050627KI-E</t>
  </si>
  <si>
    <t>20628609</t>
  </si>
  <si>
    <t>SO/26/LGX/2184/1</t>
  </si>
  <si>
    <t>3766/101-GSI-CERT</t>
  </si>
  <si>
    <t>42238-26</t>
  </si>
  <si>
    <t>MBS039589SH-E</t>
  </si>
  <si>
    <t>220923205</t>
  </si>
  <si>
    <t>SO/26/LGX/2185/1</t>
  </si>
  <si>
    <t>3769/101-GSI-CERT</t>
  </si>
  <si>
    <t>42240-26</t>
  </si>
  <si>
    <t>MSA035825P</t>
  </si>
  <si>
    <t>861452908</t>
  </si>
  <si>
    <t>SO/26/LGX/2185/2</t>
  </si>
  <si>
    <t>3769/102-GSI-CERT</t>
  </si>
  <si>
    <t>42241-26</t>
  </si>
  <si>
    <t>564295309</t>
  </si>
  <si>
    <t>SO/26/LGX/2185/3</t>
  </si>
  <si>
    <t>3769/103-GSI-CERT</t>
  </si>
  <si>
    <t>42243-26</t>
  </si>
  <si>
    <t>SO/26/LGX/2185/4</t>
  </si>
  <si>
    <t>3769/104-GSI-CERT</t>
  </si>
  <si>
    <t>42244-26</t>
  </si>
  <si>
    <t>SO/26/LGX/2185/5</t>
  </si>
  <si>
    <t>3769/105-GSI-CERT</t>
  </si>
  <si>
    <t>42245-26</t>
  </si>
  <si>
    <t>MSA021317J</t>
  </si>
  <si>
    <t>878385400</t>
  </si>
  <si>
    <t>SO/26/LGX/2185/6</t>
  </si>
  <si>
    <t>3769/106-GSI-CERT</t>
  </si>
  <si>
    <t>42246-26</t>
  </si>
  <si>
    <t>MSA035825KI</t>
  </si>
  <si>
    <t>851483507</t>
  </si>
  <si>
    <t>SO/26/LFS/246/1</t>
  </si>
  <si>
    <t>3786/113</t>
  </si>
  <si>
    <t>42412-26</t>
  </si>
  <si>
    <t>ME061165P</t>
  </si>
  <si>
    <t>SO/26/LFS/246/2</t>
  </si>
  <si>
    <t>3786/114</t>
  </si>
  <si>
    <t>42413-26</t>
  </si>
  <si>
    <t>ME061166P</t>
  </si>
  <si>
    <t>SO/26/LFS/246/3</t>
  </si>
  <si>
    <t>3786/115</t>
  </si>
  <si>
    <t>42415-26</t>
  </si>
  <si>
    <t>ME061167P</t>
  </si>
  <si>
    <t>SO/26/LFS/246/4</t>
  </si>
  <si>
    <t>3786/116</t>
  </si>
  <si>
    <t>42416-26</t>
  </si>
  <si>
    <t>ME061168P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</si>
  <si>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</si>
  <si>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</si>
  <si>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</si>
  <si>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</si>
  <si>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</si>
  <si>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</si>
  <si>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</si>
  <si>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</si>
  <si>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</si>
  <si>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</si>
  <si>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</si>
  <si>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</si>
  <si>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SO/26/LGX/2197/1</t>
  </si>
  <si>
    <t>3773/101-GSI-CERT</t>
  </si>
  <si>
    <t>42474-26</t>
  </si>
  <si>
    <t>MSA036394KI</t>
  </si>
  <si>
    <t>900349604</t>
  </si>
  <si>
    <t>SO/26/LGX/2197/2</t>
  </si>
  <si>
    <t>3773/102-GSI-CERT</t>
  </si>
  <si>
    <t>42475-26</t>
  </si>
  <si>
    <t>MSA021317PI</t>
  </si>
  <si>
    <t>456226505</t>
  </si>
  <si>
    <t>SO/26/LGX/2197/3</t>
  </si>
  <si>
    <t>3773/103-GSI-CERT</t>
  </si>
  <si>
    <t>42476-26</t>
  </si>
  <si>
    <t>SO/26/LGX/2197/4</t>
  </si>
  <si>
    <t>3773/104-GSI-CERT</t>
  </si>
  <si>
    <t>42477-26</t>
  </si>
  <si>
    <t>MSA035826KI</t>
  </si>
  <si>
    <t>135864003</t>
  </si>
  <si>
    <t>SO/26/LGX/2199/1</t>
  </si>
  <si>
    <t>3777/101-GSI-CERT</t>
  </si>
  <si>
    <t>42480-26</t>
  </si>
  <si>
    <t>MSA036156KI</t>
  </si>
  <si>
    <t>261449401</t>
  </si>
  <si>
    <t>SO/26/LGX/2200/1</t>
  </si>
  <si>
    <t>3778/101-GSI-CERT</t>
  </si>
  <si>
    <t>42481-26</t>
  </si>
  <si>
    <t>PLT-LG-DG/VS</t>
  </si>
  <si>
    <t>835348905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</si>
  <si>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</si>
  <si>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</si>
  <si>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</si>
  <si>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</si>
  <si>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</si>
  <si>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</si>
  <si>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</si>
  <si>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851698807</t>
  </si>
  <si>
    <t>SO/26/LGP/666/1</t>
  </si>
  <si>
    <t>3781/101-GSI-CERT</t>
  </si>
  <si>
    <t>42751-26</t>
  </si>
  <si>
    <t>SO/26/LGP/666/2</t>
  </si>
  <si>
    <t>3781/102-GSI-CERT</t>
  </si>
  <si>
    <t>42752-26</t>
  </si>
  <si>
    <t>SO/26/LGX/2211/1</t>
  </si>
  <si>
    <t>3782/101-GSI CERT</t>
  </si>
  <si>
    <t>42599-26</t>
  </si>
  <si>
    <t>MBS050491KJ-E</t>
  </si>
  <si>
    <t>14KW-LG-DG/VS-GSI</t>
  </si>
  <si>
    <t>20628947</t>
  </si>
  <si>
    <t>SO/26/LGX/2217/1</t>
  </si>
  <si>
    <t>3784/101-GSI-CERT</t>
  </si>
  <si>
    <t>42691-26</t>
  </si>
  <si>
    <t>MSA036157KI</t>
  </si>
  <si>
    <t>112167109</t>
  </si>
  <si>
    <t>SO/26/LGX/2217/2</t>
  </si>
  <si>
    <t>3784/102-GSI-CERT</t>
  </si>
  <si>
    <t>42692-26</t>
  </si>
  <si>
    <t>MSA021316P</t>
  </si>
  <si>
    <t>18R-LG-DG/VS</t>
  </si>
  <si>
    <t>622461604</t>
  </si>
  <si>
    <t>SO/26/LGP/667/1</t>
  </si>
  <si>
    <t>3787/101-GSI-CERT</t>
  </si>
  <si>
    <t>42982-26</t>
  </si>
  <si>
    <t>261782902</t>
  </si>
  <si>
    <t>SO/26/LGP/667/2</t>
  </si>
  <si>
    <t>3787/102-GSI-CERT</t>
  </si>
  <si>
    <t>42983-26</t>
  </si>
  <si>
    <t>802993105</t>
  </si>
  <si>
    <t>SO/26/LGP/667/3</t>
  </si>
  <si>
    <t>3787/103-GSI-CERT</t>
  </si>
  <si>
    <t>42984-26</t>
  </si>
  <si>
    <t>MSA036394R</t>
  </si>
  <si>
    <t>254323304</t>
  </si>
  <si>
    <t>SO/26/LGX/2225/1</t>
  </si>
  <si>
    <t>3788/101-GSI-CERT</t>
  </si>
  <si>
    <t>42875-26</t>
  </si>
  <si>
    <t>380976302</t>
  </si>
  <si>
    <t>SO/26/LGX/2225/2</t>
  </si>
  <si>
    <t>3788/102-GSI-CERT</t>
  </si>
  <si>
    <t>42876-26</t>
  </si>
  <si>
    <t>SO/26/LGX/2226/1</t>
  </si>
  <si>
    <t>3789/101-GSI-CERT</t>
  </si>
  <si>
    <t>42880-26</t>
  </si>
  <si>
    <t>282866906</t>
  </si>
  <si>
    <t>SO/26/LGX/2227/1</t>
  </si>
  <si>
    <t>3790/101-GSI-CERT</t>
  </si>
  <si>
    <t>42881-26</t>
  </si>
  <si>
    <t>SO/26/LGX/2227/2</t>
  </si>
  <si>
    <t>3790/102-GSI-CERT</t>
  </si>
  <si>
    <t>42883-26</t>
  </si>
  <si>
    <t>SO/26/LGX/2228/1</t>
  </si>
  <si>
    <t>3791/101-GSI-CERT</t>
  </si>
  <si>
    <t>42885-26</t>
  </si>
  <si>
    <t>920455603</t>
  </si>
  <si>
    <t>SO/26/LFS/247/1</t>
  </si>
  <si>
    <t>3823/101</t>
  </si>
  <si>
    <t>43080-26</t>
  </si>
  <si>
    <t>ME061296</t>
  </si>
  <si>
    <t>SO/26/LFS/247/2</t>
  </si>
  <si>
    <t>3823/102</t>
  </si>
  <si>
    <t>43081-26</t>
  </si>
  <si>
    <t>MPS061297KJ-E</t>
  </si>
  <si>
    <t>SO/26/LGX/2241/1</t>
  </si>
  <si>
    <t>3792-GSI CERT</t>
  </si>
  <si>
    <t>43250-26</t>
  </si>
  <si>
    <t>MBS050492PG-E</t>
  </si>
  <si>
    <t>14KW-LG-DG-VS</t>
  </si>
  <si>
    <t>20627853</t>
  </si>
  <si>
    <t>SO/26/LGX/2251/1</t>
  </si>
  <si>
    <t>3793/101</t>
  </si>
  <si>
    <t>43515-26</t>
  </si>
  <si>
    <t>581805708</t>
  </si>
  <si>
    <t>SO/26/LGX/2251/2</t>
  </si>
  <si>
    <t>3793/102</t>
  </si>
  <si>
    <t>43516-26</t>
  </si>
  <si>
    <t>MAB045688J</t>
  </si>
  <si>
    <t>282704004</t>
  </si>
  <si>
    <t>SO/26/LGX/2251/3</t>
  </si>
  <si>
    <t>3793/103</t>
  </si>
  <si>
    <t>43517-26</t>
  </si>
  <si>
    <t>MAB036988J</t>
  </si>
  <si>
    <t>14R-LG-DG/VS</t>
  </si>
  <si>
    <t>245357001</t>
  </si>
  <si>
    <t>SO/26/LGX/2252/1</t>
  </si>
  <si>
    <t>3794/101-GSI-CERT</t>
  </si>
  <si>
    <t>43518-26</t>
  </si>
  <si>
    <t>SO/26/LGX/2253/1</t>
  </si>
  <si>
    <t>3799/101-GSI-CERT</t>
  </si>
  <si>
    <t>43519-26</t>
  </si>
  <si>
    <t>SO/26/LGX/2253/2</t>
  </si>
  <si>
    <t>3799/102-GSI-CERT</t>
  </si>
  <si>
    <t>43520-26</t>
  </si>
  <si>
    <t>SO/26/LGX/2253/3</t>
  </si>
  <si>
    <t>3799/103-GSI-CERT</t>
  </si>
  <si>
    <t>43521-26</t>
  </si>
  <si>
    <t>SO/26/LGX/2253/4</t>
  </si>
  <si>
    <t>3799/104-GSI-CERT</t>
  </si>
  <si>
    <t>43522-26</t>
  </si>
  <si>
    <t>SO/26/LGX/2253/5</t>
  </si>
  <si>
    <t>3799/105-GSI-CERT</t>
  </si>
  <si>
    <t>43523-26</t>
  </si>
  <si>
    <t>MSA036391R</t>
  </si>
  <si>
    <t>563955309</t>
  </si>
  <si>
    <t>SO/26/LGX/2253/6</t>
  </si>
  <si>
    <t>3799/106-GSI-CERT</t>
  </si>
  <si>
    <t>43524-26</t>
  </si>
  <si>
    <t>SO/26/LGX/2253/7</t>
  </si>
  <si>
    <t>3799/107-GSI-CERT</t>
  </si>
  <si>
    <t>43525-26</t>
  </si>
  <si>
    <t>MSA021317H</t>
  </si>
  <si>
    <t>731534905</t>
  </si>
  <si>
    <t>SO/26/LGX/2253/8</t>
  </si>
  <si>
    <t>3799/108-GSI-CERT</t>
  </si>
  <si>
    <t>43526-26</t>
  </si>
  <si>
    <t>MSA021315N</t>
  </si>
  <si>
    <t>360724405</t>
  </si>
  <si>
    <t>SO/26/LGX/2253/9</t>
  </si>
  <si>
    <t>3799/109-GSI-CERT</t>
  </si>
  <si>
    <t>43527-26</t>
  </si>
  <si>
    <t>SO/26/LGX/2253/10</t>
  </si>
  <si>
    <t>3799/110-GSI-CERT</t>
  </si>
  <si>
    <t>43528-26</t>
  </si>
  <si>
    <t>MSA021315H</t>
  </si>
  <si>
    <t>378955102</t>
  </si>
  <si>
    <t>SO/26/LGX/2253/11</t>
  </si>
  <si>
    <t>3799/111-GSI-CERT</t>
  </si>
  <si>
    <t>43529-26</t>
  </si>
  <si>
    <t>MSA021316K</t>
  </si>
  <si>
    <t>161554605</t>
  </si>
  <si>
    <t>SO/26/LFS/248/1</t>
  </si>
  <si>
    <t>3823/103</t>
  </si>
  <si>
    <t>43659-26</t>
  </si>
  <si>
    <t>MPS061297L-P</t>
  </si>
  <si>
    <t>SO/26/LFS/248/2</t>
  </si>
  <si>
    <t>43663-26</t>
  </si>
  <si>
    <t>ME061400KI</t>
  </si>
  <si>
    <t>SO/26/LGP/679/1</t>
  </si>
  <si>
    <t>3795/101-GSI-CERT</t>
  </si>
  <si>
    <t>22</t>
  </si>
  <si>
    <t>43712-26</t>
  </si>
  <si>
    <t>174961805</t>
  </si>
  <si>
    <t>SO/26/LGP/679/2</t>
  </si>
  <si>
    <t>3795/102-GSI-CERT</t>
  </si>
  <si>
    <t>43713-26</t>
  </si>
  <si>
    <t>MBS034052N-E</t>
  </si>
  <si>
    <t>401864905</t>
  </si>
  <si>
    <t>SO/26/LGP/679/3</t>
  </si>
  <si>
    <t>3795/103-GSI-CERT</t>
  </si>
  <si>
    <t>43715-26</t>
  </si>
  <si>
    <t>394356404</t>
  </si>
  <si>
    <t>SO/26/LGP/680/1</t>
  </si>
  <si>
    <t>3797/101-GSI-CERT</t>
  </si>
  <si>
    <t>43716-26</t>
  </si>
  <si>
    <t>MSA021317T</t>
  </si>
  <si>
    <t>394477703</t>
  </si>
  <si>
    <t>SO/26/LGX/2271/1</t>
  </si>
  <si>
    <t>3815/101-GSI-CERT</t>
  </si>
  <si>
    <t>43992-26</t>
  </si>
  <si>
    <t>SO/26/LGX/2271/2</t>
  </si>
  <si>
    <t>3815/102-GSI-CERT</t>
  </si>
  <si>
    <t>43995-26</t>
  </si>
  <si>
    <t>SO/26/LGX/2272/1</t>
  </si>
  <si>
    <t>3821/101-GSI-CERT</t>
  </si>
  <si>
    <t>44002-26</t>
  </si>
  <si>
    <t>MSA036157K</t>
  </si>
  <si>
    <t>135863900</t>
  </si>
  <si>
    <t>SO/26/LGX/2272/2</t>
  </si>
  <si>
    <t>3821/102-GSI-CERT</t>
  </si>
  <si>
    <t>44003-26</t>
  </si>
  <si>
    <t>SO/26/LGX/2272/3</t>
  </si>
  <si>
    <t>3821/103-GSI-CERT</t>
  </si>
  <si>
    <t>44004-26</t>
  </si>
  <si>
    <t>SO/26/LGX/2273/1</t>
  </si>
  <si>
    <t>3822/101-GSI-CERT</t>
  </si>
  <si>
    <t>44005-26</t>
  </si>
  <si>
    <t>SO/26/LGX/2273/2</t>
  </si>
  <si>
    <t>3822/102-GSI-CERT</t>
  </si>
  <si>
    <t>44006-26</t>
  </si>
  <si>
    <t>SO/26/LGX/2273/3</t>
  </si>
  <si>
    <t>3822/103-GSI-CERT</t>
  </si>
  <si>
    <t>44007-26</t>
  </si>
  <si>
    <t>MBS041972PI-E</t>
  </si>
  <si>
    <t>340661608</t>
  </si>
  <si>
    <t>SO/26/LGX/2273/4</t>
  </si>
  <si>
    <t>3822/104-GSI-CERT</t>
  </si>
  <si>
    <t>44008-26</t>
  </si>
  <si>
    <t>SO/26/LGX/2273/5</t>
  </si>
  <si>
    <t>3822/105-SCREENING</t>
  </si>
  <si>
    <t>44009-26</t>
  </si>
  <si>
    <t>432284901</t>
  </si>
  <si>
    <t>SO/26/LGX/2273/6</t>
  </si>
  <si>
    <t>3822/106-SCREENING</t>
  </si>
  <si>
    <t>44010-26</t>
  </si>
  <si>
    <t>MGA045561N</t>
  </si>
  <si>
    <t>723773204</t>
  </si>
  <si>
    <t>SO/26/LGX/2273/7</t>
  </si>
  <si>
    <t>3822/107-SCREENING</t>
  </si>
  <si>
    <t>44011-26</t>
  </si>
  <si>
    <t>MAB045816G</t>
  </si>
  <si>
    <t>142521400</t>
  </si>
  <si>
    <t>SO/26/LGX/2273/8</t>
  </si>
  <si>
    <t>3822/108-SCREENING</t>
  </si>
  <si>
    <t>44012-26</t>
  </si>
  <si>
    <t>MAB045820P</t>
  </si>
  <si>
    <t>394388502</t>
  </si>
  <si>
    <t>SO/26/LGX/2273/9</t>
  </si>
  <si>
    <t>3822/109-SCREENING</t>
  </si>
  <si>
    <t>44013-26</t>
  </si>
  <si>
    <t>MAB045815G</t>
  </si>
  <si>
    <t>290988308</t>
  </si>
  <si>
    <t>SO/26/LGX/2273/10</t>
  </si>
  <si>
    <t>3822/110-SCREENING</t>
  </si>
  <si>
    <t>44014-26</t>
  </si>
  <si>
    <t>MAB045560J</t>
  </si>
  <si>
    <t>351423405</t>
  </si>
  <si>
    <t>SO/26/LGX/2273/11</t>
  </si>
  <si>
    <t>3822/111-SCREENING</t>
  </si>
  <si>
    <t>44015-26</t>
  </si>
  <si>
    <t>SO/26/LGX/2273/12</t>
  </si>
  <si>
    <t>3822/112-SCREENING</t>
  </si>
  <si>
    <t>44016-26</t>
  </si>
  <si>
    <t>MAB045555K</t>
  </si>
  <si>
    <t>254352608</t>
  </si>
  <si>
    <t>SO/26/LGX/2273/13</t>
  </si>
  <si>
    <t>3822/113-SCREENING</t>
  </si>
  <si>
    <t>44017-26</t>
  </si>
  <si>
    <t>MAB045438H</t>
  </si>
  <si>
    <t>200894804</t>
  </si>
  <si>
    <t>SO/26/LGX/2273/14</t>
  </si>
  <si>
    <t>3822/114-SCREENING</t>
  </si>
  <si>
    <t>44018-26</t>
  </si>
  <si>
    <t>MAB045685N</t>
  </si>
  <si>
    <t>564233702</t>
  </si>
  <si>
    <t>SO/26/LGX/2273/15</t>
  </si>
  <si>
    <t>3822/115-SCREENING</t>
  </si>
  <si>
    <t>44019-26</t>
  </si>
  <si>
    <t>MBS045602PE-E</t>
  </si>
  <si>
    <t>302962802</t>
  </si>
  <si>
    <t>SO/26/LGX/2273/16</t>
  </si>
  <si>
    <t>3822/116-SCREENING</t>
  </si>
  <si>
    <t>44020-26</t>
  </si>
  <si>
    <t>MBS045814RD-E</t>
  </si>
  <si>
    <t>622705806</t>
  </si>
  <si>
    <t>SO/26/LGX/2273/17</t>
  </si>
  <si>
    <t>3822/117-SCREENING</t>
  </si>
  <si>
    <t>44021-26</t>
  </si>
  <si>
    <t>MGA045545K</t>
  </si>
  <si>
    <t>282703800</t>
  </si>
  <si>
    <t>SO/26/LGX/2273/18</t>
  </si>
  <si>
    <t>3822/118-GSI-CERT</t>
  </si>
  <si>
    <t>44022-26</t>
  </si>
  <si>
    <t>MBS045603RJ-E</t>
  </si>
  <si>
    <t>581989706</t>
  </si>
  <si>
    <t>SO/26/LGX/2273/19</t>
  </si>
  <si>
    <t>3822/119-GSI-CERT</t>
  </si>
  <si>
    <t>44023-26</t>
  </si>
  <si>
    <t>MBS045684RF-E</t>
  </si>
  <si>
    <t>716298005</t>
  </si>
  <si>
    <t>SO/26/LGX/2273/20</t>
  </si>
  <si>
    <t>3822/120-SCREENING</t>
  </si>
  <si>
    <t>44024-26</t>
  </si>
  <si>
    <t>MGA045546K</t>
  </si>
  <si>
    <t>136116605</t>
  </si>
  <si>
    <t>SO/26/LGX/2273/21</t>
  </si>
  <si>
    <t>3822/121-SCREENING</t>
  </si>
  <si>
    <t>44025-26</t>
  </si>
  <si>
    <t>MAB045599KI-65</t>
  </si>
  <si>
    <t>442885808</t>
  </si>
  <si>
    <t>SO/26/LFS/249/1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</si>
  <si>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</si>
  <si>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</si>
  <si>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</si>
  <si>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</si>
  <si>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</si>
  <si>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</si>
  <si>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</si>
  <si>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</si>
  <si>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</si>
  <si>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</si>
  <si>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340587005</t>
  </si>
  <si>
    <t>SO/26/LGP/686/2</t>
  </si>
  <si>
    <t>3803/102-GSI-CERT</t>
  </si>
  <si>
    <t>44210-26</t>
  </si>
  <si>
    <t>456437209</t>
  </si>
  <si>
    <t>SO/26/LGP/686/3</t>
  </si>
  <si>
    <t>3803/103-GSI-CERT</t>
  </si>
  <si>
    <t>44211-26</t>
  </si>
  <si>
    <t>MSA039610W</t>
  </si>
  <si>
    <t>200884500</t>
  </si>
  <si>
    <t>SO/26/LGP/686/4</t>
  </si>
  <si>
    <t>3803/104-GSI-CERT</t>
  </si>
  <si>
    <t>44212-26</t>
  </si>
  <si>
    <t>291135008</t>
  </si>
  <si>
    <t>SO/26/LGP/686/5</t>
  </si>
  <si>
    <t>3803/105-GSI-CERT</t>
  </si>
  <si>
    <t>44218-26</t>
  </si>
  <si>
    <t>MSA035826P</t>
  </si>
  <si>
    <t>931264802</t>
  </si>
  <si>
    <t>SO/26/LGP/686/6</t>
  </si>
  <si>
    <t>3803/106-GSI-CERT</t>
  </si>
  <si>
    <t>44226-26</t>
  </si>
  <si>
    <t>245644909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</si>
  <si>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</si>
  <si>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</si>
  <si>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</si>
  <si>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</si>
  <si>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</si>
  <si>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</si>
  <si>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</si>
  <si>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</si>
  <si>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</si>
  <si>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</si>
  <si>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</si>
  <si>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</si>
  <si>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</si>
  <si>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</si>
  <si>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</si>
  <si>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</si>
  <si>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</si>
  <si>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</si>
  <si>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</si>
  <si>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</si>
  <si>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</si>
  <si>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</si>
  <si>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271413700</t>
  </si>
  <si>
    <t>SO/26/LGP/687/8</t>
  </si>
  <si>
    <t>3804/108-GSI-CERT</t>
  </si>
  <si>
    <t>44257-26</t>
  </si>
  <si>
    <t>MSA036390P</t>
  </si>
  <si>
    <t>PLAT-LG-DG/VS</t>
  </si>
  <si>
    <t>321627907</t>
  </si>
  <si>
    <t>SO/26/LGP/687/9</t>
  </si>
  <si>
    <t>3804/109-GSI-CERT</t>
  </si>
  <si>
    <t>44262-26</t>
  </si>
  <si>
    <t>MSA035827R</t>
  </si>
  <si>
    <t>790723605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</si>
  <si>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</si>
  <si>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</si>
  <si>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</si>
  <si>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</si>
  <si>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</si>
  <si>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</si>
  <si>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</si>
  <si>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</si>
  <si>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</si>
  <si>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</si>
  <si>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</si>
  <si>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</si>
  <si>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</si>
  <si>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</si>
  <si>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</si>
  <si>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</si>
  <si>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</si>
  <si>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</si>
  <si>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</si>
  <si>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</si>
  <si>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</si>
  <si>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</si>
  <si>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</si>
  <si>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</si>
  <si>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</si>
  <si>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</si>
  <si>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</si>
  <si>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</si>
  <si>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</si>
  <si>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</si>
  <si>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</si>
  <si>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</si>
  <si>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</si>
  <si>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</si>
  <si>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</si>
  <si>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</si>
  <si>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</si>
  <si>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</si>
  <si>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</si>
  <si>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</si>
  <si>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</si>
  <si>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</si>
  <si>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</si>
  <si>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</si>
  <si>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</si>
  <si>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</si>
  <si>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</si>
  <si>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</si>
  <si>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</si>
  <si>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</si>
  <si>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</si>
  <si>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</si>
  <si>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</si>
  <si>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</si>
  <si>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</si>
  <si>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</si>
  <si>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</si>
  <si>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</si>
  <si>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</si>
  <si>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</si>
  <si>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</si>
  <si>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</si>
  <si>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</si>
  <si>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</si>
  <si>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</si>
  <si>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</si>
  <si>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</si>
  <si>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</si>
  <si>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</si>
  <si>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</si>
  <si>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</si>
  <si>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</si>
  <si>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</si>
  <si>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</si>
  <si>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</si>
  <si>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</si>
  <si>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</si>
  <si>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</si>
  <si>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</si>
  <si>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</si>
  <si>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</si>
  <si>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</si>
  <si>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</si>
  <si>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</si>
  <si>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</si>
  <si>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</si>
  <si>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</si>
  <si>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</si>
  <si>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</si>
  <si>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</si>
  <si>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</si>
  <si>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</si>
  <si>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</si>
  <si>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716368701</t>
  </si>
  <si>
    <t>SO/26/LGP/693/2</t>
  </si>
  <si>
    <t>3810/102-GSI-CERT</t>
  </si>
  <si>
    <t>44382-26</t>
  </si>
  <si>
    <t>MSA035826K</t>
  </si>
  <si>
    <t>723847505</t>
  </si>
  <si>
    <t>SO/26/LGP/693/3</t>
  </si>
  <si>
    <t>3810/103-GSI-CERT</t>
  </si>
  <si>
    <t>44384-26</t>
  </si>
  <si>
    <t>MSA035825R</t>
  </si>
  <si>
    <t>340839101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</si>
  <si>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</si>
  <si>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</si>
  <si>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</si>
  <si>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</si>
  <si>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</si>
  <si>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</si>
  <si>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</si>
  <si>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</si>
  <si>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</si>
  <si>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</si>
  <si>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</si>
  <si>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</si>
  <si>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</si>
  <si>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</si>
  <si>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</si>
  <si>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</si>
  <si>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</si>
  <si>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</si>
  <si>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</si>
  <si>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</si>
  <si>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</si>
  <si>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</si>
  <si>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</si>
  <si>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</si>
  <si>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</si>
  <si>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</si>
  <si>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</si>
  <si>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SO/26/LGX/2286/2</t>
  </si>
  <si>
    <t>3827/102-GSI-CERT</t>
  </si>
  <si>
    <t>44427-26</t>
  </si>
  <si>
    <t>SO/26/LGX/2286/3</t>
  </si>
  <si>
    <t>3827/103-GSI-CERT</t>
  </si>
  <si>
    <t>44428-26</t>
  </si>
  <si>
    <t>MSA035826PI</t>
  </si>
  <si>
    <t>581692807</t>
  </si>
  <si>
    <t>SO/26/LFS/250/1</t>
  </si>
  <si>
    <t>44529-26</t>
  </si>
  <si>
    <t>MBS053878-E</t>
  </si>
  <si>
    <t>SO/26/LFS/251/1</t>
  </si>
  <si>
    <t>44570-26</t>
  </si>
  <si>
    <t>MGR061609A</t>
  </si>
  <si>
    <t>SO/26/LFS/251/2</t>
  </si>
  <si>
    <t>44646-26</t>
  </si>
  <si>
    <t>MGR061611F</t>
  </si>
  <si>
    <t>SO/26/LGX/2297/1</t>
  </si>
  <si>
    <t>3828/101-GSI-CERT</t>
  </si>
  <si>
    <t>44809-26</t>
  </si>
  <si>
    <t>MSA035825PI</t>
  </si>
  <si>
    <t>142243308</t>
  </si>
  <si>
    <t>SO/26/LGX/2298/1</t>
  </si>
  <si>
    <t>3829/101-GSI-CERT</t>
  </si>
  <si>
    <t>44810-26</t>
  </si>
  <si>
    <t>SO/26/LGX/2300/1</t>
  </si>
  <si>
    <t>3834/101</t>
  </si>
  <si>
    <t>44813-26</t>
  </si>
  <si>
    <t>142317003</t>
  </si>
  <si>
    <t>SO/26/LGX/2300/2</t>
  </si>
  <si>
    <t>3834/102</t>
  </si>
  <si>
    <t>44814-26</t>
  </si>
  <si>
    <t>940893009</t>
  </si>
  <si>
    <t>SO/26/LGX/2300/3</t>
  </si>
  <si>
    <t>3834/103</t>
  </si>
  <si>
    <t>44815-26</t>
  </si>
  <si>
    <t>701651402</t>
  </si>
  <si>
    <t>SO/26/LGX/2300/4</t>
  </si>
  <si>
    <t>3834/104</t>
  </si>
  <si>
    <t>44816-26</t>
  </si>
  <si>
    <t>MGR042940N</t>
  </si>
  <si>
    <t>931273003</t>
  </si>
  <si>
    <t>SO/26/LGX/2301/1</t>
  </si>
  <si>
    <t>3836/101-GSI-CERT</t>
  </si>
  <si>
    <t>44817-26</t>
  </si>
  <si>
    <t>SO/26/LGX/2301/2</t>
  </si>
  <si>
    <t>3836/102-GSI-CERT</t>
  </si>
  <si>
    <t>44818-26</t>
  </si>
  <si>
    <t>SO/26/LGX/2302/1</t>
  </si>
  <si>
    <t>3837/101-GSI-CERT</t>
  </si>
  <si>
    <t>44819-26</t>
  </si>
  <si>
    <t>803192309</t>
  </si>
  <si>
    <t>SO/26/LGX/2303/1</t>
  </si>
  <si>
    <t>3838/101-GSI-CERT</t>
  </si>
  <si>
    <t>44821-26</t>
  </si>
  <si>
    <t>351562905</t>
  </si>
  <si>
    <t>SO/26/LFS/253/1</t>
  </si>
  <si>
    <t>44952-26</t>
  </si>
  <si>
    <t>MGR061671C</t>
  </si>
  <si>
    <t>SO/26/LFS/253/2</t>
  </si>
  <si>
    <t>44953-26</t>
  </si>
  <si>
    <t>MGR061672B</t>
  </si>
  <si>
    <t>SO/26/LFS/253/3</t>
  </si>
  <si>
    <t>44954-26</t>
  </si>
  <si>
    <t>MGR061674</t>
  </si>
  <si>
    <t>SO/26/LFS/253/4</t>
  </si>
  <si>
    <t>44955-26</t>
  </si>
  <si>
    <t>MGR061676F</t>
  </si>
  <si>
    <t>SO/26/LFS/253/5</t>
  </si>
  <si>
    <t>44956-26</t>
  </si>
  <si>
    <t>MGR061677E</t>
  </si>
  <si>
    <t>SO/26/LFS/253/6</t>
  </si>
  <si>
    <t>44960-26</t>
  </si>
  <si>
    <t>MGR061679E</t>
  </si>
  <si>
    <t>SO/26/LFS/254/1</t>
  </si>
  <si>
    <t>45025-26</t>
  </si>
  <si>
    <t>MGR061681A</t>
  </si>
  <si>
    <t>SO/26/LFS/255/1</t>
  </si>
  <si>
    <t>45030-26</t>
  </si>
  <si>
    <t>MBS061682-E</t>
  </si>
  <si>
    <t>SO/26/LFS/255/2</t>
  </si>
  <si>
    <t>45032-26</t>
  </si>
  <si>
    <t>MBS061685PC-E</t>
  </si>
  <si>
    <t>SO/26/LFS/255/3</t>
  </si>
  <si>
    <t>45033-26</t>
  </si>
  <si>
    <t>MBS061692RJ-E</t>
  </si>
  <si>
    <t>SO/26/LFS/255/4</t>
  </si>
  <si>
    <t>45035-26</t>
  </si>
  <si>
    <t>MBS061703Q</t>
  </si>
  <si>
    <t>SO/26/LFS/255/5</t>
  </si>
  <si>
    <t>45036-26</t>
  </si>
  <si>
    <t>MBS061705PJ</t>
  </si>
  <si>
    <t>SO/26/LFS/255/6</t>
  </si>
  <si>
    <t>45037-26</t>
  </si>
  <si>
    <t>MBS061704KI-E</t>
  </si>
  <si>
    <t>SO/26/LFS/256/1</t>
  </si>
  <si>
    <t>163273/101</t>
  </si>
  <si>
    <t>45039-26</t>
  </si>
  <si>
    <t>MBS060400PF-E</t>
  </si>
  <si>
    <t>SO/26/LGP/702/1</t>
  </si>
  <si>
    <t>3824/101</t>
  </si>
  <si>
    <t>45044-26</t>
  </si>
  <si>
    <t>MAB038045E</t>
  </si>
  <si>
    <t>SO/26/LGP/702/2</t>
  </si>
  <si>
    <t>3824/102</t>
  </si>
  <si>
    <t>45045-26</t>
  </si>
  <si>
    <t>MGR039545K</t>
  </si>
  <si>
    <t>SO/26/LGP/702/3</t>
  </si>
  <si>
    <t>3824/103</t>
  </si>
  <si>
    <t>45046-26</t>
  </si>
  <si>
    <t>MAB058135D</t>
  </si>
  <si>
    <t>SO/26/LFS/257/1</t>
  </si>
  <si>
    <t>45211-26</t>
  </si>
  <si>
    <t>MBS061707PB-E</t>
  </si>
  <si>
    <t>SO/26/LFS/257/2</t>
  </si>
  <si>
    <t>45212-26</t>
  </si>
  <si>
    <t>MBS061709R-E</t>
  </si>
  <si>
    <t>SO/26/LFS/257/3</t>
  </si>
  <si>
    <t>45213-26</t>
  </si>
  <si>
    <t>MBS061710L-E</t>
  </si>
  <si>
    <t>SO/26/LFS/257/4</t>
  </si>
  <si>
    <t>45214-26</t>
  </si>
  <si>
    <t>MBS061711RH-E</t>
  </si>
  <si>
    <t>SO/26/LFS/257/5</t>
  </si>
  <si>
    <t>45217-26</t>
  </si>
  <si>
    <t>MBS061768PE-E</t>
  </si>
  <si>
    <t>SO/26/LFS/257/6</t>
  </si>
  <si>
    <t>45221-26</t>
  </si>
  <si>
    <t>MBS061770PB-E</t>
  </si>
  <si>
    <t>SO/26/LFS/257/7</t>
  </si>
  <si>
    <t>45241-26</t>
  </si>
  <si>
    <t>MBS061769KI-E</t>
  </si>
  <si>
    <t>SO/26/LFS/257/8</t>
  </si>
  <si>
    <t>45250-26</t>
  </si>
  <si>
    <t>MBS061773J-E</t>
  </si>
  <si>
    <t>SO/26/LFS/257/9</t>
  </si>
  <si>
    <t>45261-26</t>
  </si>
  <si>
    <t>MBS061776PE-E</t>
  </si>
  <si>
    <t>SO/26/LFS/258/1</t>
  </si>
  <si>
    <t>45239-26</t>
  </si>
  <si>
    <t>MBS061707N-E</t>
  </si>
  <si>
    <t>SO/26/LFS/259/1</t>
  </si>
  <si>
    <t>45262-26</t>
  </si>
  <si>
    <t>10KY-LG-DG/VS</t>
  </si>
  <si>
    <t>SO/26/LFS/259/2</t>
  </si>
  <si>
    <t>45263-26</t>
  </si>
  <si>
    <t>SO/26/LFS/259/3</t>
  </si>
  <si>
    <t>45264-26</t>
  </si>
  <si>
    <t>SO/26/LFS/259/4</t>
  </si>
  <si>
    <t>45267-26</t>
  </si>
  <si>
    <t>SO/26/LFS/259/5</t>
  </si>
  <si>
    <t>45268-26</t>
  </si>
  <si>
    <t>SO/26/LFS/260/1</t>
  </si>
  <si>
    <t>45372-26</t>
  </si>
  <si>
    <t>MBS061773K-E</t>
  </si>
  <si>
    <t>SO/26/LGX/2321/1</t>
  </si>
  <si>
    <t>3839-GSI CERT</t>
  </si>
  <si>
    <t>45238-26</t>
  </si>
  <si>
    <t>MBS050623PE-E</t>
  </si>
  <si>
    <t>14Y-LG-DG-VS-GSI</t>
  </si>
  <si>
    <t>20628637</t>
  </si>
  <si>
    <t>SO/26/LGX/2325/1</t>
  </si>
  <si>
    <t>3840/101</t>
  </si>
  <si>
    <t>45373-26</t>
  </si>
  <si>
    <t>122563808</t>
  </si>
  <si>
    <t>SO/26/LGX/2325/2</t>
  </si>
  <si>
    <t>3840/102</t>
  </si>
  <si>
    <t>45374-26</t>
  </si>
  <si>
    <t>SO/26/LGX/2325/3</t>
  </si>
  <si>
    <t>3840/103</t>
  </si>
  <si>
    <t>45375-26</t>
  </si>
  <si>
    <t>SO/26/LGX/2325/4</t>
  </si>
  <si>
    <t>3840/104</t>
  </si>
  <si>
    <t>45376-26</t>
  </si>
  <si>
    <t>220632703</t>
  </si>
  <si>
    <t>SO/26/LGX/2326/1</t>
  </si>
  <si>
    <t>3841/101-GSI-CERT</t>
  </si>
  <si>
    <t>45377-26</t>
  </si>
  <si>
    <t>432144400</t>
  </si>
  <si>
    <t>SO/26/LGX/2326/2</t>
  </si>
  <si>
    <t>3841/102-GSI-CERT</t>
  </si>
  <si>
    <t>45378-26</t>
  </si>
  <si>
    <t>MSA036391J</t>
  </si>
  <si>
    <t>534215809</t>
  </si>
  <si>
    <t>SDC-BE</t>
  </si>
  <si>
    <t>SO/26/SSM/33/1</t>
  </si>
  <si>
    <t>20260522/101</t>
  </si>
  <si>
    <t>-89</t>
  </si>
  <si>
    <t>27093-26</t>
  </si>
  <si>
    <t>EPD01571</t>
  </si>
  <si>
    <t>10W-PLAIN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</si>
  <si>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</si>
  <si>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</si>
  <si>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</si>
  <si>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</si>
  <si>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</si>
  <si>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</si>
  <si>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</si>
  <si>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</si>
  <si>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</si>
  <si>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</si>
  <si>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</si>
  <si>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</si>
  <si>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</si>
  <si>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</si>
  <si>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</si>
  <si>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</si>
  <si>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</si>
  <si>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</si>
  <si>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</si>
  <si>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</si>
  <si>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10W-CZ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</si>
  <si>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</si>
  <si>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</si>
  <si>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</si>
  <si>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</si>
  <si>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</si>
  <si>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</si>
  <si>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</si>
  <si>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</si>
  <si>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</si>
  <si>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</si>
  <si>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</si>
  <si>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</si>
  <si>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</si>
  <si>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</si>
  <si>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</si>
  <si>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</si>
  <si>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</si>
  <si>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</si>
  <si>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</si>
  <si>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</si>
  <si>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</si>
  <si>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</si>
  <si>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</si>
  <si>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</si>
  <si>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</si>
  <si>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</si>
  <si>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</si>
  <si>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</si>
  <si>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</si>
  <si>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SO/26/EPR/241/1</t>
  </si>
  <si>
    <t>EPR</t>
  </si>
  <si>
    <t>1973500</t>
  </si>
  <si>
    <t>38513-26</t>
  </si>
  <si>
    <t>EER00094</t>
  </si>
  <si>
    <t>18W-W2</t>
  </si>
  <si>
    <t>SO/26/EPR/242/1</t>
  </si>
  <si>
    <t>1973511</t>
  </si>
  <si>
    <t>38515-26</t>
  </si>
  <si>
    <t>EBR00043</t>
  </si>
  <si>
    <t>SO/26/EPR/247/1</t>
  </si>
  <si>
    <t>1978899</t>
  </si>
  <si>
    <t>40097-26</t>
  </si>
  <si>
    <t>ENK00008</t>
  </si>
  <si>
    <t>SO/26/EPR/248/1</t>
  </si>
  <si>
    <t>1978922</t>
  </si>
  <si>
    <t>40098-26</t>
  </si>
  <si>
    <t>EER00013</t>
  </si>
  <si>
    <t>SO/26/LGE/3/1</t>
  </si>
  <si>
    <t>LGE</t>
  </si>
  <si>
    <t>1968943</t>
  </si>
  <si>
    <t>40824-26</t>
  </si>
  <si>
    <t>EER01384</t>
  </si>
  <si>
    <t>SO/26/LGE/4/1</t>
  </si>
  <si>
    <t>1973453</t>
  </si>
  <si>
    <t>40826-26</t>
  </si>
  <si>
    <t>SO/26/EPR/252/1</t>
  </si>
  <si>
    <t>1983608</t>
  </si>
  <si>
    <t>41506-26</t>
  </si>
  <si>
    <t>EPD00103</t>
  </si>
  <si>
    <t>SO/26/EPR/253/1</t>
  </si>
  <si>
    <t>1983635</t>
  </si>
  <si>
    <t>41507-26</t>
  </si>
  <si>
    <t>SO/26/EPR/254/1</t>
  </si>
  <si>
    <t>1983640</t>
  </si>
  <si>
    <t>41508-26</t>
  </si>
  <si>
    <t>SO/26/EPR/255/1</t>
  </si>
  <si>
    <t>1983653</t>
  </si>
  <si>
    <t>41509-26</t>
  </si>
  <si>
    <t>18Y-W2</t>
  </si>
  <si>
    <t>SO/26/EPR/257/1</t>
  </si>
  <si>
    <t>1983681</t>
  </si>
  <si>
    <t>41511-26</t>
  </si>
  <si>
    <t>SIL-W2</t>
  </si>
  <si>
    <t>SO/26/EPR/260/1</t>
  </si>
  <si>
    <t>1988473</t>
  </si>
  <si>
    <t>43428-26</t>
  </si>
  <si>
    <t>EPD00090</t>
  </si>
  <si>
    <t>SO/26/EPR/261/1</t>
  </si>
  <si>
    <t>1988495</t>
  </si>
  <si>
    <t>43432-26</t>
  </si>
  <si>
    <t>SO/26/EPR/262/1</t>
  </si>
  <si>
    <t>1988511</t>
  </si>
  <si>
    <t>43433-26</t>
  </si>
  <si>
    <t>EPD00060</t>
  </si>
  <si>
    <t>SO/26/EPR/263/1</t>
  </si>
  <si>
    <t>1988522</t>
  </si>
  <si>
    <t>43436-26</t>
  </si>
  <si>
    <t>EPD01396</t>
  </si>
  <si>
    <t>SO/26/EPR/264/1</t>
  </si>
  <si>
    <t>1988572</t>
  </si>
  <si>
    <t>43439-26</t>
  </si>
  <si>
    <t>SO/26/EPR/265/1</t>
  </si>
  <si>
    <t>1988580</t>
  </si>
  <si>
    <t>43440-26</t>
  </si>
  <si>
    <t>EPD01386</t>
  </si>
  <si>
    <t>SO/26/EPR/266/1</t>
  </si>
  <si>
    <t>1988584</t>
  </si>
  <si>
    <t>43441-26</t>
  </si>
  <si>
    <t>SO/26/LEX/104/1</t>
  </si>
  <si>
    <t>LEX</t>
  </si>
  <si>
    <t>1990620</t>
  </si>
  <si>
    <t>43280-26</t>
  </si>
  <si>
    <t>ERG00049-W</t>
  </si>
  <si>
    <t>18Y-LG-GH/SI</t>
  </si>
  <si>
    <t>SO/26/LEX/104/2</t>
  </si>
  <si>
    <t>1990496</t>
  </si>
  <si>
    <t>43281-26</t>
  </si>
  <si>
    <t>ERG01623-W</t>
  </si>
  <si>
    <t>SO/26/LGE/5/1</t>
  </si>
  <si>
    <t>1892880</t>
  </si>
  <si>
    <t>43710-26</t>
  </si>
  <si>
    <t>EER00522</t>
  </si>
  <si>
    <t>SO/26/EPR/267/1</t>
  </si>
  <si>
    <t>1963816.</t>
  </si>
  <si>
    <t>43841-26</t>
  </si>
  <si>
    <t>EER00023</t>
  </si>
  <si>
    <t>SO/26/EPR/268/1</t>
  </si>
  <si>
    <t>1992814</t>
  </si>
  <si>
    <t>43842-26</t>
  </si>
  <si>
    <t>EER00014</t>
  </si>
  <si>
    <t>SO/26/EPR/269/1</t>
  </si>
  <si>
    <t>1992825</t>
  </si>
  <si>
    <t>43843-26</t>
  </si>
  <si>
    <t>EBR01385</t>
  </si>
  <si>
    <t>SIL-SPNL</t>
  </si>
  <si>
    <t>SO/26/EXP/93/2</t>
  </si>
  <si>
    <t>EXP</t>
  </si>
  <si>
    <t>1993098</t>
  </si>
  <si>
    <t>44186-26</t>
  </si>
  <si>
    <t>ERG00070-W</t>
  </si>
  <si>
    <t>SO/26/EPR/270/1</t>
  </si>
  <si>
    <t>1993977</t>
  </si>
  <si>
    <t>44834-26</t>
  </si>
  <si>
    <t>EER00007</t>
  </si>
  <si>
    <t>SO/26/EPR/271/1</t>
  </si>
  <si>
    <t>1993995</t>
  </si>
  <si>
    <t>44835-26</t>
  </si>
  <si>
    <t>EER00521</t>
  </si>
  <si>
    <t>SO/26/EPR/272/1</t>
  </si>
  <si>
    <t>1994050</t>
  </si>
  <si>
    <t>44842-26</t>
  </si>
  <si>
    <t>SO/26/EPR/273/1</t>
  </si>
  <si>
    <t>1994052</t>
  </si>
  <si>
    <t>44843-26</t>
  </si>
  <si>
    <t>EER00046</t>
  </si>
  <si>
    <t>SO/26/EPR/274/1</t>
  </si>
  <si>
    <t>1994092</t>
  </si>
  <si>
    <t>44845-26</t>
  </si>
  <si>
    <t>18W-SAP</t>
  </si>
  <si>
    <t>SO/26/EPR/275/1</t>
  </si>
  <si>
    <t>1994093</t>
  </si>
  <si>
    <t>44846-26</t>
  </si>
  <si>
    <t>SO/26/EPR/276/1</t>
  </si>
  <si>
    <t>1994137</t>
  </si>
  <si>
    <t>44847-26</t>
  </si>
  <si>
    <t>SO/26/EPR/277/1</t>
  </si>
  <si>
    <t>1994141</t>
  </si>
  <si>
    <t>44848-26</t>
  </si>
  <si>
    <t>SO/26/EPR/278/1</t>
  </si>
  <si>
    <t>1994155</t>
  </si>
  <si>
    <t>44849-26</t>
  </si>
  <si>
    <t>EPD00028</t>
  </si>
  <si>
    <t>SO/26/EPR/279/1</t>
  </si>
  <si>
    <t>1994160</t>
  </si>
  <si>
    <t>44852-26</t>
  </si>
  <si>
    <t>SO/26/EPR/280/1</t>
  </si>
  <si>
    <t>1994161</t>
  </si>
  <si>
    <t>44856-26</t>
  </si>
  <si>
    <t>EER00017</t>
  </si>
  <si>
    <t>SO/26/EXP/96/5</t>
  </si>
  <si>
    <t>1993623</t>
  </si>
  <si>
    <t>44553-26</t>
  </si>
  <si>
    <t>ERG01840-E</t>
  </si>
  <si>
    <t>18Y-MOUNT</t>
  </si>
  <si>
    <t>SO/26/EXP/97/1</t>
  </si>
  <si>
    <t>1995174</t>
  </si>
  <si>
    <t>44996-26</t>
  </si>
  <si>
    <t>ERG01618-W</t>
  </si>
  <si>
    <t>SO/26/EXP/97/2</t>
  </si>
  <si>
    <t>1994970</t>
  </si>
  <si>
    <t>44998-26</t>
  </si>
  <si>
    <t>ERG01846-E</t>
  </si>
  <si>
    <t>SO/26/EXP/97/3</t>
  </si>
  <si>
    <t>1994967</t>
  </si>
  <si>
    <t>44999-26</t>
  </si>
  <si>
    <t>ERG01847-E</t>
  </si>
  <si>
    <t>SO/26/EXP/97/4</t>
  </si>
  <si>
    <t>1994866</t>
  </si>
  <si>
    <t>45000-26</t>
  </si>
  <si>
    <t>ERG01848-E</t>
  </si>
  <si>
    <t>SO/26/EXP/97/5</t>
  </si>
  <si>
    <t>1994818</t>
  </si>
  <si>
    <t>45001-26</t>
  </si>
  <si>
    <t>ERG01612-W</t>
  </si>
  <si>
    <t>SO/26/EXP/97/6</t>
  </si>
  <si>
    <t>1994739</t>
  </si>
  <si>
    <t>45003-26</t>
  </si>
  <si>
    <t>ERG01547-W</t>
  </si>
  <si>
    <t>SO/26/EXP/97/7</t>
  </si>
  <si>
    <t>1994680</t>
  </si>
  <si>
    <t>45006-26</t>
  </si>
  <si>
    <t>SO/26/EXP/97/8</t>
  </si>
  <si>
    <t>1994634</t>
  </si>
  <si>
    <t>45009-26</t>
  </si>
  <si>
    <t>ERG01629-W</t>
  </si>
  <si>
    <t>SO/26/LEX/114/1</t>
  </si>
  <si>
    <t>1994809</t>
  </si>
  <si>
    <t>44991-26</t>
  </si>
  <si>
    <t>ERG01624-W</t>
  </si>
  <si>
    <t>SO/26/LEX/114/2</t>
  </si>
  <si>
    <t>1994542</t>
  </si>
  <si>
    <t>44992-26</t>
  </si>
  <si>
    <t>SO/26/LEX/114/3</t>
  </si>
  <si>
    <t>1995349</t>
  </si>
  <si>
    <t>44993-26</t>
  </si>
  <si>
    <t>14W-LG-GH/SI</t>
  </si>
  <si>
    <t>SO/26/EXP/98/1</t>
  </si>
  <si>
    <t>1996051</t>
  </si>
  <si>
    <t>45284-26</t>
  </si>
  <si>
    <t>ERG01849-E</t>
  </si>
  <si>
    <t>SO/26/EXP/98/2</t>
  </si>
  <si>
    <t>1995994</t>
  </si>
  <si>
    <t>45285-26</t>
  </si>
  <si>
    <t>ERG01850-E</t>
  </si>
  <si>
    <t>SO/26/EXP/98/3</t>
  </si>
  <si>
    <t>1994729</t>
  </si>
  <si>
    <t>45286-26</t>
  </si>
  <si>
    <t>ERG01851-E</t>
  </si>
  <si>
    <t>SO/26/EXP/98/4</t>
  </si>
  <si>
    <t>1995744</t>
  </si>
  <si>
    <t>45371-26</t>
  </si>
  <si>
    <t>ERG01594-W</t>
  </si>
  <si>
    <t>SO/26/LEX/115/1</t>
  </si>
  <si>
    <t>45288-26</t>
  </si>
  <si>
    <t>ERG00430-W</t>
  </si>
  <si>
    <t>SO/26/LEX/115/2</t>
  </si>
  <si>
    <t>1995736</t>
  </si>
  <si>
    <t>45289-26</t>
  </si>
  <si>
    <t>14R-LG-GH/SI</t>
  </si>
  <si>
    <t>SO/26/LEX/115/3</t>
  </si>
  <si>
    <t>1995681</t>
  </si>
  <si>
    <t>45290-26</t>
  </si>
  <si>
    <t>SO/26/LEX/115/4</t>
  </si>
  <si>
    <t>1995571</t>
  </si>
  <si>
    <t>45291-26</t>
  </si>
  <si>
    <t>SDC-BE CREATED</t>
  </si>
  <si>
    <t>SO/26/LFS/231/1</t>
  </si>
  <si>
    <t>34939-26</t>
  </si>
  <si>
    <t>EER01635-E</t>
  </si>
  <si>
    <t>SO/26/LEX/113/1</t>
  </si>
  <si>
    <t>1995305</t>
  </si>
  <si>
    <t>45011-26</t>
  </si>
  <si>
    <t>ERG01622-W</t>
  </si>
  <si>
    <t>SO/26/LEX/113/2</t>
  </si>
  <si>
    <t>1995264</t>
  </si>
  <si>
    <t>45012-26</t>
  </si>
  <si>
    <t>ERG01841-E</t>
  </si>
  <si>
    <t>SO/26/LEX/113/3</t>
  </si>
  <si>
    <t>1995027</t>
  </si>
  <si>
    <t>45014-26</t>
  </si>
  <si>
    <t>SO/26/LEX/113/4</t>
  </si>
  <si>
    <t>1994885</t>
  </si>
  <si>
    <t>45015-26</t>
  </si>
  <si>
    <t>ERG01842-E</t>
  </si>
  <si>
    <t>SO/26/LEX/113/5</t>
  </si>
  <si>
    <t>1994545</t>
  </si>
  <si>
    <t>45016-26</t>
  </si>
  <si>
    <t>ERG01843-E</t>
  </si>
  <si>
    <t>SO/26/LEX/113/6</t>
  </si>
  <si>
    <t>1994492</t>
  </si>
  <si>
    <t>45017-26</t>
  </si>
  <si>
    <t>ERG01844-E</t>
  </si>
  <si>
    <t>SO/26/LEX/113/7</t>
  </si>
  <si>
    <t>1995419</t>
  </si>
  <si>
    <t>45018-26</t>
  </si>
  <si>
    <t>ERG01617-W</t>
  </si>
  <si>
    <t>SO/26/LEX/113/8</t>
  </si>
  <si>
    <t>1995393</t>
  </si>
  <si>
    <t>45020-26</t>
  </si>
  <si>
    <t>ERG01845-W</t>
  </si>
  <si>
    <t>SO/26/LEX/113/9</t>
  </si>
  <si>
    <t>1995370</t>
  </si>
  <si>
    <t>45021-26</t>
  </si>
  <si>
    <t>ERG00041-W</t>
  </si>
  <si>
    <t>SO/26/LEX/116/1</t>
  </si>
  <si>
    <t>1994717</t>
  </si>
  <si>
    <t>45292-26</t>
  </si>
  <si>
    <t>ERG01852-E</t>
  </si>
  <si>
    <t>SO/26/LEX/116/2</t>
  </si>
  <si>
    <t>1994526</t>
  </si>
  <si>
    <t>45293-26</t>
  </si>
  <si>
    <t>ERG01853-E</t>
  </si>
  <si>
    <t>SO/26/LEX/116/3</t>
  </si>
  <si>
    <t>1993933</t>
  </si>
  <si>
    <t>45294-26</t>
  </si>
  <si>
    <t>ERG01854-E</t>
  </si>
  <si>
    <t>SO/26/LEX/116/4</t>
  </si>
  <si>
    <t>1993633</t>
  </si>
  <si>
    <t>45295-26</t>
  </si>
  <si>
    <t>ERG01855-E</t>
  </si>
  <si>
    <t>SO/26/LEX/116/5</t>
  </si>
  <si>
    <t>1993553</t>
  </si>
  <si>
    <t>45296-26</t>
  </si>
  <si>
    <t>ERG01856-E</t>
  </si>
  <si>
    <t>SO/26/LEX/116/6</t>
  </si>
  <si>
    <t>1995685</t>
  </si>
  <si>
    <t>45297-26</t>
  </si>
  <si>
    <t>ERG01857-E</t>
  </si>
  <si>
    <t>SO/26/LEX/116/7</t>
  </si>
  <si>
    <t>1996144</t>
  </si>
  <si>
    <t>45298-26</t>
  </si>
  <si>
    <t>ERG01858-E</t>
  </si>
  <si>
    <t>SO/26/LEX/116/8</t>
  </si>
  <si>
    <t>1996583</t>
  </si>
  <si>
    <t>45299-26</t>
  </si>
  <si>
    <t>ERG01053-W</t>
  </si>
  <si>
    <t>SDCC</t>
  </si>
  <si>
    <t>US70</t>
  </si>
  <si>
    <t>SO/26/BSM/66/12</t>
  </si>
  <si>
    <t>MBG052922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</si>
  <si>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</si>
  <si>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</si>
  <si>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</si>
  <si>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</si>
  <si>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</si>
  <si>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</si>
  <si>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</si>
  <si>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</si>
  <si>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-144</t>
  </si>
  <si>
    <t>17826-26</t>
  </si>
  <si>
    <t>SIL/14Y/PDQ5</t>
  </si>
  <si>
    <t>SO/26/BSM/75/15</t>
  </si>
  <si>
    <t>MPS053029-B</t>
  </si>
  <si>
    <t>17831-26</t>
  </si>
  <si>
    <t>SO/26/FCL/1/1</t>
  </si>
  <si>
    <t>FCL</t>
  </si>
  <si>
    <t>SH1048</t>
  </si>
  <si>
    <t>99</t>
  </si>
  <si>
    <t>20120-26</t>
  </si>
  <si>
    <t>for Clone</t>
  </si>
  <si>
    <t>SO/26/FCL/1/2</t>
  </si>
  <si>
    <t>SH1087</t>
  </si>
  <si>
    <t>20122-26</t>
  </si>
  <si>
    <t>SO/26/FCL/1/3</t>
  </si>
  <si>
    <t>PA1811</t>
  </si>
  <si>
    <t>20123-26</t>
  </si>
  <si>
    <t>For chain sample</t>
  </si>
  <si>
    <t>SO/26/FCL/1/4</t>
  </si>
  <si>
    <t>PA2009</t>
  </si>
  <si>
    <t>20125-26</t>
  </si>
  <si>
    <t>SO/26/FSM/105/1</t>
  </si>
  <si>
    <t>MVE000004P</t>
  </si>
  <si>
    <t>20336-26</t>
  </si>
  <si>
    <t>BS-CZ</t>
  </si>
  <si>
    <t>BS</t>
  </si>
  <si>
    <t>VALINA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</si>
  <si>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</si>
  <si>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</si>
  <si>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</si>
  <si>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</si>
  <si>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</si>
  <si>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</si>
  <si>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</si>
  <si>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</si>
  <si>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</si>
  <si>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</si>
  <si>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</si>
  <si>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</si>
  <si>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</si>
  <si>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</si>
  <si>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</si>
  <si>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</si>
  <si>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</si>
  <si>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</si>
  <si>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</si>
  <si>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</si>
  <si>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</si>
  <si>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</si>
  <si>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</si>
  <si>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</si>
  <si>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</si>
  <si>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</si>
  <si>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</si>
  <si>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</si>
  <si>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</si>
  <si>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</si>
  <si>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</si>
  <si>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</si>
  <si>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</si>
  <si>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</si>
  <si>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</si>
  <si>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</si>
  <si>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</si>
  <si>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</si>
  <si>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</si>
  <si>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</si>
  <si>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</si>
  <si>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</si>
  <si>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</si>
  <si>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</si>
  <si>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</si>
  <si>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</si>
  <si>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</si>
  <si>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</si>
  <si>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</si>
  <si>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</si>
  <si>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</si>
  <si>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</si>
  <si>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</si>
  <si>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</si>
  <si>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</si>
  <si>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</si>
  <si>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</si>
  <si>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</si>
  <si>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</si>
  <si>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</si>
  <si>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</si>
  <si>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MVE000291R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</si>
  <si>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</si>
  <si>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</si>
  <si>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</si>
  <si>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</si>
  <si>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</si>
  <si>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</si>
  <si>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</si>
  <si>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</si>
  <si>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</si>
  <si>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</si>
  <si>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</si>
  <si>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MVS000025N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</si>
  <si>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</si>
  <si>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</si>
  <si>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</si>
  <si>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</si>
  <si>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</si>
  <si>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</si>
  <si>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</si>
  <si>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</si>
  <si>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</si>
  <si>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</si>
  <si>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</si>
  <si>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</si>
  <si>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</si>
  <si>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</si>
  <si>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</si>
  <si>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</si>
  <si>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</si>
  <si>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</si>
  <si>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</si>
  <si>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</si>
  <si>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</si>
  <si>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</si>
  <si>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</si>
  <si>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</si>
  <si>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</si>
  <si>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</si>
  <si>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MVS000099Q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</si>
  <si>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</si>
  <si>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</si>
  <si>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</si>
  <si>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</si>
  <si>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</si>
  <si>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</si>
  <si>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</si>
  <si>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</si>
  <si>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</si>
  <si>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</si>
  <si>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</si>
  <si>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</si>
  <si>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</si>
  <si>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</si>
  <si>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</si>
  <si>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</si>
  <si>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</si>
  <si>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MBS055468-E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</si>
  <si>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</si>
  <si>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</si>
  <si>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</si>
  <si>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</si>
  <si>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</si>
  <si>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</si>
  <si>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</si>
  <si>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</si>
  <si>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</si>
  <si>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MBS055471-E</t>
  </si>
  <si>
    <t>20618-26</t>
  </si>
  <si>
    <t>SO/26/FSM/108/5</t>
  </si>
  <si>
    <t>MBS055472-E</t>
  </si>
  <si>
    <t>20619-26</t>
  </si>
  <si>
    <t>SO/26/FSM/108/6</t>
  </si>
  <si>
    <t>MHD055473J</t>
  </si>
  <si>
    <t>20620-26</t>
  </si>
  <si>
    <t>SO/26/FSM/108/7</t>
  </si>
  <si>
    <t>MHD055473K</t>
  </si>
  <si>
    <t>20621-26</t>
  </si>
  <si>
    <t>SO/26/FSM/108/8</t>
  </si>
  <si>
    <t>MHD055473N</t>
  </si>
  <si>
    <t>20622-26</t>
  </si>
  <si>
    <t>SO/26/FSM/108/9</t>
  </si>
  <si>
    <t>MHD055473P</t>
  </si>
  <si>
    <t>20623-26</t>
  </si>
  <si>
    <t>SO/26/FSM/108/10</t>
  </si>
  <si>
    <t>MHD055473Q</t>
  </si>
  <si>
    <t>20624-26</t>
  </si>
  <si>
    <t>SO/26/FSM/108/11</t>
  </si>
  <si>
    <t>MHD055473R</t>
  </si>
  <si>
    <t>20625-26</t>
  </si>
  <si>
    <t>SO/26/FSM/108/12</t>
  </si>
  <si>
    <t>MHD055474J</t>
  </si>
  <si>
    <t>20626-26</t>
  </si>
  <si>
    <t>SO/26/FSM/108/13</t>
  </si>
  <si>
    <t>MHD055474K</t>
  </si>
  <si>
    <t>20627-26</t>
  </si>
  <si>
    <t>SO/26/FSM/108/14</t>
  </si>
  <si>
    <t>MHD055474N</t>
  </si>
  <si>
    <t>20628-26</t>
  </si>
  <si>
    <t>SO/26/FSM/108/15</t>
  </si>
  <si>
    <t>MHD055474P</t>
  </si>
  <si>
    <t>20629-26</t>
  </si>
  <si>
    <t>SO/26/FSM/108/16</t>
  </si>
  <si>
    <t>MHD055474R</t>
  </si>
  <si>
    <t>20630-26</t>
  </si>
  <si>
    <t>SO/26/FSM/108/17</t>
  </si>
  <si>
    <t>MHD055475J</t>
  </si>
  <si>
    <t>20631-26</t>
  </si>
  <si>
    <t>SO/26/FSM/108/18</t>
  </si>
  <si>
    <t>MHD055475K</t>
  </si>
  <si>
    <t>20632-26</t>
  </si>
  <si>
    <t>SO/26/FSM/108/19</t>
  </si>
  <si>
    <t>MHD055475N</t>
  </si>
  <si>
    <t>20633-26</t>
  </si>
  <si>
    <t>SO/26/FSM/108/20</t>
  </si>
  <si>
    <t>MHD055475P</t>
  </si>
  <si>
    <t>20634-26</t>
  </si>
  <si>
    <t>SO/26/FSM/108/21</t>
  </si>
  <si>
    <t>MHD055475Q</t>
  </si>
  <si>
    <t>20635-26</t>
  </si>
  <si>
    <t>SO/26/FSM/108/22</t>
  </si>
  <si>
    <t>MHD055475R</t>
  </si>
  <si>
    <t>20636-26</t>
  </si>
  <si>
    <t>SO/26/FSM/108/23</t>
  </si>
  <si>
    <t>MHD055476J</t>
  </si>
  <si>
    <t>20637-26</t>
  </si>
  <si>
    <t>SO/26/FSM/108/24</t>
  </si>
  <si>
    <t>MHD055476K</t>
  </si>
  <si>
    <t>20638-26</t>
  </si>
  <si>
    <t>SO/26/FSM/108/25</t>
  </si>
  <si>
    <t>MHD055476N</t>
  </si>
  <si>
    <t>20639-26</t>
  </si>
  <si>
    <t>SO/26/FSM/108/26</t>
  </si>
  <si>
    <t>MHD055476P</t>
  </si>
  <si>
    <t>20640-26</t>
  </si>
  <si>
    <t>SO/26/FSM/108/27</t>
  </si>
  <si>
    <t>MHD055476Q</t>
  </si>
  <si>
    <t>20641-26</t>
  </si>
  <si>
    <t>SO/26/FSM/108/28</t>
  </si>
  <si>
    <t>MHD055476R</t>
  </si>
  <si>
    <t>20643-26</t>
  </si>
  <si>
    <t>SO/26/FSM/108/29</t>
  </si>
  <si>
    <t>MHD055477J</t>
  </si>
  <si>
    <t>20645-26</t>
  </si>
  <si>
    <t>SO/26/FSM/108/30</t>
  </si>
  <si>
    <t>MHD055477K</t>
  </si>
  <si>
    <t>20646-26</t>
  </si>
  <si>
    <t>SO/26/FSM/108/31</t>
  </si>
  <si>
    <t>MHD055477N</t>
  </si>
  <si>
    <t>20647-26</t>
  </si>
  <si>
    <t>SO/26/FSM/108/32</t>
  </si>
  <si>
    <t>MHD055477P</t>
  </si>
  <si>
    <t>20648-26</t>
  </si>
  <si>
    <t>SO/26/FSM/108/33</t>
  </si>
  <si>
    <t>MHD055477Q</t>
  </si>
  <si>
    <t>20649-26</t>
  </si>
  <si>
    <t>SO/26/FSM/108/34</t>
  </si>
  <si>
    <t>MHD055477R</t>
  </si>
  <si>
    <t>20650-26</t>
  </si>
  <si>
    <t>SO/26/FSM/108/35</t>
  </si>
  <si>
    <t>MHD055478J</t>
  </si>
  <si>
    <t>20651-26</t>
  </si>
  <si>
    <t>SO/26/FSM/108/36</t>
  </si>
  <si>
    <t>MHD055478K</t>
  </si>
  <si>
    <t>20652-26</t>
  </si>
  <si>
    <t>SO/26/FSM/108/37</t>
  </si>
  <si>
    <t>MHD055478N</t>
  </si>
  <si>
    <t>20654-26</t>
  </si>
  <si>
    <t>SO/26/FSM/108/38</t>
  </si>
  <si>
    <t>MHD055478P</t>
  </si>
  <si>
    <t>20655-26</t>
  </si>
  <si>
    <t>SO/26/FSM/108/39</t>
  </si>
  <si>
    <t>MHD055478Q</t>
  </si>
  <si>
    <t>20656-26</t>
  </si>
  <si>
    <t>SO/26/FSM/108/40</t>
  </si>
  <si>
    <t>MHD055478R</t>
  </si>
  <si>
    <t>20657-26</t>
  </si>
  <si>
    <t>SO/26/FSM/108/41</t>
  </si>
  <si>
    <t>MHD055474Q</t>
  </si>
  <si>
    <t>20658-26</t>
  </si>
  <si>
    <t>SO/26/LGP/439/14</t>
  </si>
  <si>
    <t>236065/125</t>
  </si>
  <si>
    <t>-62</t>
  </si>
  <si>
    <t>30791-26</t>
  </si>
  <si>
    <t>MBS054839-E</t>
  </si>
  <si>
    <t>LAB GROWN</t>
  </si>
  <si>
    <t>SO/26/LGP/439/20</t>
  </si>
  <si>
    <t>236065/131</t>
  </si>
  <si>
    <t>30797-26</t>
  </si>
  <si>
    <t>MNK054357</t>
  </si>
  <si>
    <t>SO/26/LGP/473/10</t>
  </si>
  <si>
    <t>236144/114</t>
  </si>
  <si>
    <t>-53</t>
  </si>
  <si>
    <t>32288-26</t>
  </si>
  <si>
    <t>MBS054840-E</t>
  </si>
  <si>
    <t>14YW-LG-DG/VS</t>
  </si>
  <si>
    <t>SO/26/LGP/499/1</t>
  </si>
  <si>
    <t>236193/103</t>
  </si>
  <si>
    <t>33367-26</t>
  </si>
  <si>
    <t>MBS058850-E</t>
  </si>
  <si>
    <t>SO/26/FPR/854/49</t>
  </si>
  <si>
    <t>236298/132</t>
  </si>
  <si>
    <t>35357-26</t>
  </si>
  <si>
    <t>ME052187E</t>
  </si>
  <si>
    <t>14YW/PDQ5</t>
  </si>
  <si>
    <t>SO/26/LGP/543/3</t>
  </si>
  <si>
    <t>236349/105</t>
  </si>
  <si>
    <t>35965-26</t>
  </si>
  <si>
    <t>ME025592N</t>
  </si>
  <si>
    <t>SO/26/LGP/549/1</t>
  </si>
  <si>
    <t>236373/101</t>
  </si>
  <si>
    <t>-30</t>
  </si>
  <si>
    <t>36172-26</t>
  </si>
  <si>
    <t>MBR036690T</t>
  </si>
  <si>
    <t>MILESTONE</t>
  </si>
  <si>
    <t>SO/26/LGP/558/2</t>
  </si>
  <si>
    <t>236408/102</t>
  </si>
  <si>
    <t>36588-26</t>
  </si>
  <si>
    <t>ME025592R</t>
  </si>
  <si>
    <t>SO/26/LGP/558/3</t>
  </si>
  <si>
    <t>236408/103</t>
  </si>
  <si>
    <t>36589-26</t>
  </si>
  <si>
    <t>MBS025136-E</t>
  </si>
  <si>
    <t>18W-LG-DG/VS</t>
  </si>
  <si>
    <t>SO/26/FPR/901/8</t>
  </si>
  <si>
    <t>236425/108</t>
  </si>
  <si>
    <t>36990-26</t>
  </si>
  <si>
    <t>MBG052182H</t>
  </si>
  <si>
    <t>14YW-PDQ5</t>
  </si>
  <si>
    <t>SO/26/FPR/905/5</t>
  </si>
  <si>
    <t>236444/105</t>
  </si>
  <si>
    <t>37332-26</t>
  </si>
  <si>
    <t>MNK032336E</t>
  </si>
  <si>
    <t>14W-PDQ5</t>
  </si>
  <si>
    <t>US70C</t>
  </si>
  <si>
    <t>SO/26/FPR/906/3</t>
  </si>
  <si>
    <t>236443/103</t>
  </si>
  <si>
    <t>37338-26</t>
  </si>
  <si>
    <t>MPS054779-E</t>
  </si>
  <si>
    <t>10Y/TLC4/Aquamarine</t>
  </si>
  <si>
    <t>AQUAMARINE</t>
  </si>
  <si>
    <t>SO/26/FPR/906/4</t>
  </si>
  <si>
    <t>236443/104</t>
  </si>
  <si>
    <t>37339-26</t>
  </si>
  <si>
    <t>10Y/TLC4/Swiss Blue Topaz</t>
  </si>
  <si>
    <t>SWISS BLUE TOPAZ</t>
  </si>
  <si>
    <t>SO/26/FPR/906/5</t>
  </si>
  <si>
    <t>236443/105</t>
  </si>
  <si>
    <t>37340-26</t>
  </si>
  <si>
    <t>10Y/TLC4/Created Alexandrite</t>
  </si>
  <si>
    <t>CR. ALEXANDRITE</t>
  </si>
  <si>
    <t>SO/26/FPR/906/6</t>
  </si>
  <si>
    <t>236443/106</t>
  </si>
  <si>
    <t>37341-26</t>
  </si>
  <si>
    <t>10Y/TLC4/Cr Blue Sapphire</t>
  </si>
  <si>
    <t>CR. SAPPHIRE</t>
  </si>
  <si>
    <t>SO/26/FPR/906/7</t>
  </si>
  <si>
    <t>236443/107</t>
  </si>
  <si>
    <t>37342-26</t>
  </si>
  <si>
    <t>10Y/TLC4/Cr Emerald</t>
  </si>
  <si>
    <t>CR. EMERALD</t>
  </si>
  <si>
    <t>SO/26/FPR/906/8</t>
  </si>
  <si>
    <t>236443/108</t>
  </si>
  <si>
    <t>37343-26</t>
  </si>
  <si>
    <t>10Y/TLC4/reated Pink Sapphire</t>
  </si>
  <si>
    <t>CR. PINK SAF</t>
  </si>
  <si>
    <t>SO/26/FPR/906/10</t>
  </si>
  <si>
    <t>236443/110</t>
  </si>
  <si>
    <t>37345-26</t>
  </si>
  <si>
    <t>10Y/TLC4/Citrine</t>
  </si>
  <si>
    <t>CITRINE</t>
  </si>
  <si>
    <t>SO/26/FPR/906/12</t>
  </si>
  <si>
    <t>236443/113</t>
  </si>
  <si>
    <t>37347-26</t>
  </si>
  <si>
    <t>10Y/TLC4/PERIDOT</t>
  </si>
  <si>
    <t>PERIDOT</t>
  </si>
  <si>
    <t>SO/26/FPR/906/15</t>
  </si>
  <si>
    <t>236443/116</t>
  </si>
  <si>
    <t>37350-26</t>
  </si>
  <si>
    <t>MPS032486A-P</t>
  </si>
  <si>
    <t>14W/PDQ5/BLUE SAPPHIRE</t>
  </si>
  <si>
    <t>BLUE SAPPHIRE</t>
  </si>
  <si>
    <t>SO/26/LGP/574/1</t>
  </si>
  <si>
    <t>236426/101</t>
  </si>
  <si>
    <t>37129-26</t>
  </si>
  <si>
    <t>MBR036712V</t>
  </si>
  <si>
    <t>SO/26/LGP/574/2</t>
  </si>
  <si>
    <t>236426/102</t>
  </si>
  <si>
    <t>37133-26</t>
  </si>
  <si>
    <t>ME053874K</t>
  </si>
  <si>
    <t>SO/26/LGP/574/7</t>
  </si>
  <si>
    <t>236426/110</t>
  </si>
  <si>
    <t>37146-26</t>
  </si>
  <si>
    <t>MBS034830-E</t>
  </si>
  <si>
    <t>SO/26/LGP/574/11</t>
  </si>
  <si>
    <t>236426/114</t>
  </si>
  <si>
    <t>37161-26</t>
  </si>
  <si>
    <t>MBS038336-E</t>
  </si>
  <si>
    <t>SO/26/LGP/574/23</t>
  </si>
  <si>
    <t>236426/126</t>
  </si>
  <si>
    <t>37214-26</t>
  </si>
  <si>
    <t>MBS038334R-E</t>
  </si>
  <si>
    <t>SO/26/LGP/575/1</t>
  </si>
  <si>
    <t>236426/104</t>
  </si>
  <si>
    <t>37218-26</t>
  </si>
  <si>
    <t>ME025592H</t>
  </si>
  <si>
    <t>SO/26/LGP/576/1</t>
  </si>
  <si>
    <t>236445/105</t>
  </si>
  <si>
    <t>37318-26</t>
  </si>
  <si>
    <t>MBS038331-E</t>
  </si>
  <si>
    <t>SO/26/FPR/934/1</t>
  </si>
  <si>
    <t>236455/101</t>
  </si>
  <si>
    <t>37776-26</t>
  </si>
  <si>
    <t>MPS026850-E</t>
  </si>
  <si>
    <t>14Y-CR.EMERALD</t>
  </si>
  <si>
    <t>SO/26/FPR/935/3</t>
  </si>
  <si>
    <t>236453/103</t>
  </si>
  <si>
    <t>37879-26</t>
  </si>
  <si>
    <t>ER009774</t>
  </si>
  <si>
    <t>14W-TLC4A</t>
  </si>
  <si>
    <t>SO/26/FPR/935/4</t>
  </si>
  <si>
    <t>236453/104</t>
  </si>
  <si>
    <t>37880-26</t>
  </si>
  <si>
    <t>ME015146A-P</t>
  </si>
  <si>
    <t>14YW-SC4</t>
  </si>
  <si>
    <t>EDD3038-Y</t>
  </si>
  <si>
    <t>SO/26/FPR/935/8</t>
  </si>
  <si>
    <t>236453/108</t>
  </si>
  <si>
    <t>37885-26</t>
  </si>
  <si>
    <t>MPD052184G</t>
  </si>
  <si>
    <t>SO/26/FPR/938/1</t>
  </si>
  <si>
    <t>236472/101</t>
  </si>
  <si>
    <t>38160-26</t>
  </si>
  <si>
    <t>MAB049379E</t>
  </si>
  <si>
    <t>ROUND SHANK</t>
  </si>
  <si>
    <t>SO/26/FPR/938/2</t>
  </si>
  <si>
    <t>236472/102</t>
  </si>
  <si>
    <t>38161-26</t>
  </si>
  <si>
    <t>MAB049119A</t>
  </si>
  <si>
    <t>SO/26/FPR/938/3</t>
  </si>
  <si>
    <t>236472/103</t>
  </si>
  <si>
    <t>38162-26</t>
  </si>
  <si>
    <t>MAB049127D</t>
  </si>
  <si>
    <t>SO/26/LGP/596/1</t>
  </si>
  <si>
    <t>236473/101</t>
  </si>
  <si>
    <t>38136-26</t>
  </si>
  <si>
    <t>MBS047881-E</t>
  </si>
  <si>
    <t>SO/26/LGP/597/3</t>
  </si>
  <si>
    <t>236471/103</t>
  </si>
  <si>
    <t>38176-26</t>
  </si>
  <si>
    <t>MBS025504K-E</t>
  </si>
  <si>
    <t>14W- LG-DG/VS</t>
  </si>
  <si>
    <t>SO/26/LGP/597/5</t>
  </si>
  <si>
    <t>236471/105</t>
  </si>
  <si>
    <t>38178-26</t>
  </si>
  <si>
    <t>MBS047052P-E</t>
  </si>
  <si>
    <t>SO/26/LGP/597/7</t>
  </si>
  <si>
    <t>236471/107</t>
  </si>
  <si>
    <t>38214-26</t>
  </si>
  <si>
    <t>MBS025504N-E</t>
  </si>
  <si>
    <t>SO/26/LGP/597/10</t>
  </si>
  <si>
    <t>236471/110</t>
  </si>
  <si>
    <t>38218-26</t>
  </si>
  <si>
    <t>MBS025506K-E</t>
  </si>
  <si>
    <t>14TT-LG-DG/VS</t>
  </si>
  <si>
    <t>SO/26/LGP/597/11</t>
  </si>
  <si>
    <t>236471/111</t>
  </si>
  <si>
    <t>38219-26</t>
  </si>
  <si>
    <t>MBS036786K-E</t>
  </si>
  <si>
    <t>SO/26/LGP/597/14</t>
  </si>
  <si>
    <t>236471/114</t>
  </si>
  <si>
    <t>38223-26</t>
  </si>
  <si>
    <t>MBS047053P-E</t>
  </si>
  <si>
    <t>SO/26/LGP/602/8</t>
  </si>
  <si>
    <t>236486/110</t>
  </si>
  <si>
    <t>38527-26</t>
  </si>
  <si>
    <t>MNK050621H</t>
  </si>
  <si>
    <t>SO/26/FPR/948/6</t>
  </si>
  <si>
    <t>236483/106</t>
  </si>
  <si>
    <t>38711-26</t>
  </si>
  <si>
    <t>MFR018998K</t>
  </si>
  <si>
    <t>SO/26/FPR/948/9</t>
  </si>
  <si>
    <t>236483/109</t>
  </si>
  <si>
    <t>38718-26</t>
  </si>
  <si>
    <t>MFR051265G</t>
  </si>
  <si>
    <t>14Y-PDQ5</t>
  </si>
  <si>
    <t>SO/26/FPR/948/12</t>
  </si>
  <si>
    <t>236483/112</t>
  </si>
  <si>
    <t>38728-26</t>
  </si>
  <si>
    <t>ER009780</t>
  </si>
  <si>
    <t>ECL4030-W</t>
  </si>
  <si>
    <t>SO/26/FPR/948/13</t>
  </si>
  <si>
    <t>236483/113</t>
  </si>
  <si>
    <t>38733-26</t>
  </si>
  <si>
    <t>ME050825</t>
  </si>
  <si>
    <t>10Y/PDQ5</t>
  </si>
  <si>
    <t>SO/26/FPR/948/14</t>
  </si>
  <si>
    <t>236483/114</t>
  </si>
  <si>
    <t>38734-26</t>
  </si>
  <si>
    <t>ME050607</t>
  </si>
  <si>
    <t>14Y/PDQ5</t>
  </si>
  <si>
    <t>SO/26/FPR/948/16</t>
  </si>
  <si>
    <t>236483/116</t>
  </si>
  <si>
    <t>38736-26</t>
  </si>
  <si>
    <t>ME050609A</t>
  </si>
  <si>
    <t>SO/26/FPR/948/17</t>
  </si>
  <si>
    <t>236483/117</t>
  </si>
  <si>
    <t>38737-26</t>
  </si>
  <si>
    <t>ME050612</t>
  </si>
  <si>
    <t>SO/26/FPR/948/19</t>
  </si>
  <si>
    <t>236483/119</t>
  </si>
  <si>
    <t>38745-26</t>
  </si>
  <si>
    <t>MPS052938E-E</t>
  </si>
  <si>
    <t>SO/26/FPR/948/22</t>
  </si>
  <si>
    <t>236483/122</t>
  </si>
  <si>
    <t>38748-26</t>
  </si>
  <si>
    <t>MNK036640A</t>
  </si>
  <si>
    <t>10W- SC3</t>
  </si>
  <si>
    <t>PDD3293-1W</t>
  </si>
  <si>
    <t>SO/26/FPR/948/27</t>
  </si>
  <si>
    <t>236483/127</t>
  </si>
  <si>
    <t>38757-26</t>
  </si>
  <si>
    <t>MNK050829</t>
  </si>
  <si>
    <t>SO/26/FPR/948/28</t>
  </si>
  <si>
    <t>236483/128</t>
  </si>
  <si>
    <t>38758-26</t>
  </si>
  <si>
    <t>MPD052940E</t>
  </si>
  <si>
    <t>SO/26/FPR/948/31</t>
  </si>
  <si>
    <t>236483/131</t>
  </si>
  <si>
    <t>38762-26</t>
  </si>
  <si>
    <t>MNK051664</t>
  </si>
  <si>
    <t>SO/26/FPR/951/1</t>
  </si>
  <si>
    <t>236503/101</t>
  </si>
  <si>
    <t>39138-26</t>
  </si>
  <si>
    <t>10Y/TLC4/Garnet</t>
  </si>
  <si>
    <t>GARNET</t>
  </si>
  <si>
    <t>SO/26/FPR/951/2</t>
  </si>
  <si>
    <t>236503/102</t>
  </si>
  <si>
    <t>39139-26</t>
  </si>
  <si>
    <t>MPD050831</t>
  </si>
  <si>
    <t>SO/26/FPR/952/1</t>
  </si>
  <si>
    <t>236507/101</t>
  </si>
  <si>
    <t>39140-26</t>
  </si>
  <si>
    <t>MAB049445A</t>
  </si>
  <si>
    <t>SO/26/FPR/953/2</t>
  </si>
  <si>
    <t>236501/102</t>
  </si>
  <si>
    <t>39169-26</t>
  </si>
  <si>
    <t>MFR050605</t>
  </si>
  <si>
    <t>SO/26/FPR/953/3</t>
  </si>
  <si>
    <t>236501/103</t>
  </si>
  <si>
    <t>39170-26</t>
  </si>
  <si>
    <t>MFR050606A</t>
  </si>
  <si>
    <t>14W/PDQ5</t>
  </si>
  <si>
    <t>SO/26/FPR/953/5</t>
  </si>
  <si>
    <t>236501/105</t>
  </si>
  <si>
    <t>39178-26</t>
  </si>
  <si>
    <t>MFR051264E</t>
  </si>
  <si>
    <t>SO/26/FPR/953/7</t>
  </si>
  <si>
    <t>236501/107</t>
  </si>
  <si>
    <t>39190-26</t>
  </si>
  <si>
    <t>ME051641B</t>
  </si>
  <si>
    <t>SO/26/FPR/953/8</t>
  </si>
  <si>
    <t>236501/108</t>
  </si>
  <si>
    <t>39196-26</t>
  </si>
  <si>
    <t>SO/26/FPR/953/12</t>
  </si>
  <si>
    <t>236501/112</t>
  </si>
  <si>
    <t>39210-26</t>
  </si>
  <si>
    <t>MNK036642A</t>
  </si>
  <si>
    <t>10Y-SC3</t>
  </si>
  <si>
    <t>PDD3291-1Y</t>
  </si>
  <si>
    <t>SO/26/FPR/953/14</t>
  </si>
  <si>
    <t>236501/114</t>
  </si>
  <si>
    <t>39212-26</t>
  </si>
  <si>
    <t>MNK036641A</t>
  </si>
  <si>
    <t>PDD3292-1Y</t>
  </si>
  <si>
    <t>SO/26/FPR/953/16</t>
  </si>
  <si>
    <t>236501/116</t>
  </si>
  <si>
    <t>39214-26</t>
  </si>
  <si>
    <t>10Y- SC3</t>
  </si>
  <si>
    <t>PDD3293-1Y</t>
  </si>
  <si>
    <t>SO/26/FPR/953/20</t>
  </si>
  <si>
    <t>236501/120</t>
  </si>
  <si>
    <t>39218-26</t>
  </si>
  <si>
    <t>MNK036656A</t>
  </si>
  <si>
    <t>PDD3295-1Y</t>
  </si>
  <si>
    <t>SO/26/LGP/609/2</t>
  </si>
  <si>
    <t>236502/102</t>
  </si>
  <si>
    <t>39151-26</t>
  </si>
  <si>
    <t>MBR038330P</t>
  </si>
  <si>
    <t>SO/26/LGP/609/3</t>
  </si>
  <si>
    <t>236502/107</t>
  </si>
  <si>
    <t>39152-26</t>
  </si>
  <si>
    <t>SO/26/LGP/609/4</t>
  </si>
  <si>
    <t>236502/108</t>
  </si>
  <si>
    <t>39153-26</t>
  </si>
  <si>
    <t>MPD045773K</t>
  </si>
  <si>
    <t>SO/26/LGP/610/1</t>
  </si>
  <si>
    <t>236502/103</t>
  </si>
  <si>
    <t>39159-26</t>
  </si>
  <si>
    <t>SO/26/FPR/960/1</t>
  </si>
  <si>
    <t>236525/101</t>
  </si>
  <si>
    <t>39497-26</t>
  </si>
  <si>
    <t>MBR040087</t>
  </si>
  <si>
    <t>SO/26/FPR/960/2</t>
  </si>
  <si>
    <t>236525/102</t>
  </si>
  <si>
    <t>39498-26</t>
  </si>
  <si>
    <t>ME054717J</t>
  </si>
  <si>
    <t>SO/26/FPR/960/3</t>
  </si>
  <si>
    <t>236525/103</t>
  </si>
  <si>
    <t>39499-26</t>
  </si>
  <si>
    <t>MNK040081</t>
  </si>
  <si>
    <t>14Y/W2</t>
  </si>
  <si>
    <t>SO/26/FPR/960/4</t>
  </si>
  <si>
    <t>236525/104</t>
  </si>
  <si>
    <t>39500-26</t>
  </si>
  <si>
    <t>MPS040184H-P</t>
  </si>
  <si>
    <t>SO/26/FPR/961/1</t>
  </si>
  <si>
    <t>236524/101</t>
  </si>
  <si>
    <t>39516-26</t>
  </si>
  <si>
    <t>SO/26/FPR/961/2</t>
  </si>
  <si>
    <t>236524/102</t>
  </si>
  <si>
    <t>39517-26</t>
  </si>
  <si>
    <t>ME045825H</t>
  </si>
  <si>
    <t>EDD3213-W</t>
  </si>
  <si>
    <t>SO/26/FPR/961/3</t>
  </si>
  <si>
    <t>236524/103</t>
  </si>
  <si>
    <t>39518-26</t>
  </si>
  <si>
    <t>ME045825J</t>
  </si>
  <si>
    <t>EDD3214-W</t>
  </si>
  <si>
    <t>SO/26/FPR/961/4</t>
  </si>
  <si>
    <t>236524/104</t>
  </si>
  <si>
    <t>39519-26</t>
  </si>
  <si>
    <t>ME045825K</t>
  </si>
  <si>
    <t>EDD3215-W</t>
  </si>
  <si>
    <t>SO/26/FPR/961/5</t>
  </si>
  <si>
    <t>236524/105</t>
  </si>
  <si>
    <t>39520-26</t>
  </si>
  <si>
    <t>ME045825N</t>
  </si>
  <si>
    <t>SO/26/FPR/961/6</t>
  </si>
  <si>
    <t>236524/106</t>
  </si>
  <si>
    <t>39521-26</t>
  </si>
  <si>
    <t>ME045825P</t>
  </si>
  <si>
    <t>EDD3217-W</t>
  </si>
  <si>
    <t>SO/26/FPR/961/7</t>
  </si>
  <si>
    <t>236524/107</t>
  </si>
  <si>
    <t>39525-26</t>
  </si>
  <si>
    <t>SO/26/FPR/961/8</t>
  </si>
  <si>
    <t>236524/108</t>
  </si>
  <si>
    <t>39526-26</t>
  </si>
  <si>
    <t>SO/26/LGP/614/1</t>
  </si>
  <si>
    <t>236517/101</t>
  </si>
  <si>
    <t>39471-26</t>
  </si>
  <si>
    <t>ME037090</t>
  </si>
  <si>
    <t>SO/26/LGP/614/2</t>
  </si>
  <si>
    <t>236517/102</t>
  </si>
  <si>
    <t>39472-26</t>
  </si>
  <si>
    <t>MBS025147-E</t>
  </si>
  <si>
    <t>SO/26/LGP/614/4</t>
  </si>
  <si>
    <t>236517/104</t>
  </si>
  <si>
    <t>39474-26</t>
  </si>
  <si>
    <t>MBS024477-E</t>
  </si>
  <si>
    <t>SO/26/FPR/963/3</t>
  </si>
  <si>
    <t>236515/103</t>
  </si>
  <si>
    <t>39731-26</t>
  </si>
  <si>
    <t>SO/26/FPR/963/10</t>
  </si>
  <si>
    <t>236515/110</t>
  </si>
  <si>
    <t>39739-26</t>
  </si>
  <si>
    <t>ME036657E</t>
  </si>
  <si>
    <t>SO/26/FPR/963/14</t>
  </si>
  <si>
    <t>236515/114</t>
  </si>
  <si>
    <t>39768-26</t>
  </si>
  <si>
    <t>SO/26/FPR/963/15</t>
  </si>
  <si>
    <t>236515/115</t>
  </si>
  <si>
    <t>39769-26</t>
  </si>
  <si>
    <t>ME050608A</t>
  </si>
  <si>
    <t>SO/26/FPR/963/19</t>
  </si>
  <si>
    <t>236515/120</t>
  </si>
  <si>
    <t>39774-26</t>
  </si>
  <si>
    <t>SO/26/FPR/963/21</t>
  </si>
  <si>
    <t>236515/118</t>
  </si>
  <si>
    <t>39777-26</t>
  </si>
  <si>
    <t>MPD050828</t>
  </si>
  <si>
    <t>SO/26/FPR/965/1</t>
  </si>
  <si>
    <t>236452/101</t>
  </si>
  <si>
    <t>39820-26</t>
  </si>
  <si>
    <t>MBS060242-E</t>
  </si>
  <si>
    <t>14Y-W2-SEMI MOUNT</t>
  </si>
  <si>
    <t>SO/26/FPR/965/3</t>
  </si>
  <si>
    <t>236452/102</t>
  </si>
  <si>
    <t>39948-26</t>
  </si>
  <si>
    <t>MBS060243-E</t>
  </si>
  <si>
    <t>14YW-W1-2/W2-SEMI MOUNT</t>
  </si>
  <si>
    <t>SO/26/FPR/965/4</t>
  </si>
  <si>
    <t>236452/103</t>
  </si>
  <si>
    <t>39949-26</t>
  </si>
  <si>
    <t>MBS060244-E</t>
  </si>
  <si>
    <t>SO/26/FPR/965/5</t>
  </si>
  <si>
    <t>236452/104</t>
  </si>
  <si>
    <t>39950-26</t>
  </si>
  <si>
    <t>MBS060245-E</t>
  </si>
  <si>
    <t>SO/26/LGP/616/1</t>
  </si>
  <si>
    <t>236534/101</t>
  </si>
  <si>
    <t>39789-26</t>
  </si>
  <si>
    <t>MBR036691R</t>
  </si>
  <si>
    <t>SO/26/FPR/968/1</t>
  </si>
  <si>
    <t>236538/101</t>
  </si>
  <si>
    <t>39941-26</t>
  </si>
  <si>
    <t>MBS047876-E</t>
  </si>
  <si>
    <t>14Y-W1-2/W2-CZ</t>
  </si>
  <si>
    <t>SO/26/FPR/969/4</t>
  </si>
  <si>
    <t>236556/104</t>
  </si>
  <si>
    <t>39976-26</t>
  </si>
  <si>
    <t>MAB049615F</t>
  </si>
  <si>
    <t>14W-W2/W1-2</t>
  </si>
  <si>
    <t>SO/26/FPR/969/5</t>
  </si>
  <si>
    <t>236556/105</t>
  </si>
  <si>
    <t>39977-26</t>
  </si>
  <si>
    <t>MAB049377G</t>
  </si>
  <si>
    <t>14Y-W2-W1-2</t>
  </si>
  <si>
    <t>SO/26/FPR/970/5</t>
  </si>
  <si>
    <t>236550/105</t>
  </si>
  <si>
    <t>39990-26</t>
  </si>
  <si>
    <t>14W-SC4</t>
  </si>
  <si>
    <t>EDD3038-W</t>
  </si>
  <si>
    <t>SO/26/FPR/970/6</t>
  </si>
  <si>
    <t>236550/106</t>
  </si>
  <si>
    <t>39991-26</t>
  </si>
  <si>
    <t>SO/26/FPR/970/12</t>
  </si>
  <si>
    <t>236550/112</t>
  </si>
  <si>
    <t>39999-26</t>
  </si>
  <si>
    <t>10W-SC3</t>
  </si>
  <si>
    <t>PDD3292-1W</t>
  </si>
  <si>
    <t>SO/26/FPR/970/14</t>
  </si>
  <si>
    <t>236550/114</t>
  </si>
  <si>
    <t>40002-26</t>
  </si>
  <si>
    <t>MNK036643A</t>
  </si>
  <si>
    <t>PDD3294-1W</t>
  </si>
  <si>
    <t>SO/26/FPR/970/15</t>
  </si>
  <si>
    <t>236550/115</t>
  </si>
  <si>
    <t>40003-26</t>
  </si>
  <si>
    <t>PDD3295-1W</t>
  </si>
  <si>
    <t>SO/26/FPR/970/21</t>
  </si>
  <si>
    <t>236550/121</t>
  </si>
  <si>
    <t>40012-26</t>
  </si>
  <si>
    <t>MPD032293E</t>
  </si>
  <si>
    <t>PXD392-Y</t>
  </si>
  <si>
    <t>SO/26/FPR/970/22</t>
  </si>
  <si>
    <t>236550/122</t>
  </si>
  <si>
    <t>40013-26</t>
  </si>
  <si>
    <t>SO/26/FPR/971/1</t>
  </si>
  <si>
    <t>236552/101</t>
  </si>
  <si>
    <t>40014-26</t>
  </si>
  <si>
    <t>10Y/PERIDOT</t>
  </si>
  <si>
    <t>SO/26/FPR/971/2</t>
  </si>
  <si>
    <t>236552/102</t>
  </si>
  <si>
    <t>40015-26</t>
  </si>
  <si>
    <t>SO/26/FPR/971/3</t>
  </si>
  <si>
    <t>236552/103</t>
  </si>
  <si>
    <t>40016-26</t>
  </si>
  <si>
    <t>SO/26/FPR/971/4</t>
  </si>
  <si>
    <t>236552/104</t>
  </si>
  <si>
    <t>40017-26</t>
  </si>
  <si>
    <t>SO/26/FPR/971/5</t>
  </si>
  <si>
    <t>236552/105</t>
  </si>
  <si>
    <t>40018-26</t>
  </si>
  <si>
    <t>10Y/TLC4/Cr Ruby</t>
  </si>
  <si>
    <t>CR. RUBY</t>
  </si>
  <si>
    <t>SO/26/FPR/971/6</t>
  </si>
  <si>
    <t>236552/106</t>
  </si>
  <si>
    <t>40019-26</t>
  </si>
  <si>
    <t>SO/26/FPR/971/8</t>
  </si>
  <si>
    <t>236552/108</t>
  </si>
  <si>
    <t>40021-26</t>
  </si>
  <si>
    <t>SO/26/FPR/971/9</t>
  </si>
  <si>
    <t>236552/109</t>
  </si>
  <si>
    <t>40022-26</t>
  </si>
  <si>
    <t>SO/26/FPR/971/10</t>
  </si>
  <si>
    <t>236552/110</t>
  </si>
  <si>
    <t>40023-26</t>
  </si>
  <si>
    <t>10Y/TLC4/Created Emerald</t>
  </si>
  <si>
    <t>SO/26/FPR/971/11</t>
  </si>
  <si>
    <t>236552/111</t>
  </si>
  <si>
    <t>40024-26</t>
  </si>
  <si>
    <t>SO/26/FPR/971/12</t>
  </si>
  <si>
    <t>236552/112</t>
  </si>
  <si>
    <t>40025-26</t>
  </si>
  <si>
    <t>10Y/TLC4/Peridot</t>
  </si>
  <si>
    <t>SO/26/FPR/971/13</t>
  </si>
  <si>
    <t>236552/113</t>
  </si>
  <si>
    <t>40026-26</t>
  </si>
  <si>
    <t>MPS032486-R</t>
  </si>
  <si>
    <t>14W/PDQ5/  Blue Topaz</t>
  </si>
  <si>
    <t>Blue Topaz</t>
  </si>
  <si>
    <t>SO/26/LGP/618/1</t>
  </si>
  <si>
    <t>236551/102</t>
  </si>
  <si>
    <t>39951-26</t>
  </si>
  <si>
    <t>SO/26/LGP/618/2</t>
  </si>
  <si>
    <t>236551/103</t>
  </si>
  <si>
    <t>39952-26</t>
  </si>
  <si>
    <t>SO/26/FPR/972/3</t>
  </si>
  <si>
    <t>236563/103</t>
  </si>
  <si>
    <t>40106-26</t>
  </si>
  <si>
    <t>SO/26/LGP/620/1</t>
  </si>
  <si>
    <t>236565/101</t>
  </si>
  <si>
    <t>40177-26</t>
  </si>
  <si>
    <t>SO/26/LGP/620/5</t>
  </si>
  <si>
    <t>236565/107</t>
  </si>
  <si>
    <t>40186-26</t>
  </si>
  <si>
    <t>MBS025156-E</t>
  </si>
  <si>
    <t>SO/26/LGP/620/6</t>
  </si>
  <si>
    <t>236565/108</t>
  </si>
  <si>
    <t>40188-26</t>
  </si>
  <si>
    <t>SO/26/LGP/620/7</t>
  </si>
  <si>
    <t>236565/109</t>
  </si>
  <si>
    <t>40191-26</t>
  </si>
  <si>
    <t>MBS025842-E</t>
  </si>
  <si>
    <t>SO/26/LGP/620/13</t>
  </si>
  <si>
    <t>236565/115</t>
  </si>
  <si>
    <t>40199-26</t>
  </si>
  <si>
    <t>MBS025507P-E</t>
  </si>
  <si>
    <t>14YW-LG-DG-VS</t>
  </si>
  <si>
    <t>SO/26/LGP/620/14</t>
  </si>
  <si>
    <t>236565/116</t>
  </si>
  <si>
    <t>40200-26</t>
  </si>
  <si>
    <t>MBS038333-E</t>
  </si>
  <si>
    <t>SO/26/FTR/131/1</t>
  </si>
  <si>
    <t>236189/101</t>
  </si>
  <si>
    <t>-50</t>
  </si>
  <si>
    <t>40435-26</t>
  </si>
  <si>
    <t>Against Lost Piece</t>
  </si>
  <si>
    <t>SO/26/FPR/986/1</t>
  </si>
  <si>
    <t>236559/101</t>
  </si>
  <si>
    <t>40659-26</t>
  </si>
  <si>
    <t>ME039953</t>
  </si>
  <si>
    <t>SS-CZ</t>
  </si>
  <si>
    <t>VALINA-SIL</t>
  </si>
  <si>
    <t>SO/26/FPR/987/1</t>
  </si>
  <si>
    <t>236580/101</t>
  </si>
  <si>
    <t>40667-26</t>
  </si>
  <si>
    <t>MAB049612</t>
  </si>
  <si>
    <t>14Y-W2/W1-2</t>
  </si>
  <si>
    <t>SO/26/FPR/987/2</t>
  </si>
  <si>
    <t>236580/102</t>
  </si>
  <si>
    <t>40668-26</t>
  </si>
  <si>
    <t>SO/26/FPR/987/3</t>
  </si>
  <si>
    <t>236580/103</t>
  </si>
  <si>
    <t>40669-26</t>
  </si>
  <si>
    <t>MAB049121G</t>
  </si>
  <si>
    <t>SO/26/FPR/988/1</t>
  </si>
  <si>
    <t>236575/101</t>
  </si>
  <si>
    <t>40670-26</t>
  </si>
  <si>
    <t>SO/26/FPR/988/2</t>
  </si>
  <si>
    <t>236575/102</t>
  </si>
  <si>
    <t>40671-26</t>
  </si>
  <si>
    <t>SO/26/FPR/988/3</t>
  </si>
  <si>
    <t>236575/103</t>
  </si>
  <si>
    <t>40672-26</t>
  </si>
  <si>
    <t>MPS026850-P</t>
  </si>
  <si>
    <t>SO/26/FPR/988/4</t>
  </si>
  <si>
    <t>236575/104</t>
  </si>
  <si>
    <t>40673-26</t>
  </si>
  <si>
    <t>SO/26/FPR/988/5</t>
  </si>
  <si>
    <t>236575/105</t>
  </si>
  <si>
    <t>40675-26</t>
  </si>
  <si>
    <t>MPS026850-R</t>
  </si>
  <si>
    <t>10Y/ PERIDOT</t>
  </si>
  <si>
    <t>SO/26/FPR/988/6</t>
  </si>
  <si>
    <t>236575/106</t>
  </si>
  <si>
    <t>40677-26</t>
  </si>
  <si>
    <t>MPS033466-R</t>
  </si>
  <si>
    <t>14W/PDQ5/SWISS BLUE TOPAZ</t>
  </si>
  <si>
    <t>SO/26/LGP/629/1</t>
  </si>
  <si>
    <t>236571/101</t>
  </si>
  <si>
    <t>40661-26</t>
  </si>
  <si>
    <t>MBS025160-E</t>
  </si>
  <si>
    <t>SO/26/LGP/630/1</t>
  </si>
  <si>
    <t>236588/101</t>
  </si>
  <si>
    <t>40662-26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</si>
  <si>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</si>
  <si>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</si>
  <si>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</si>
  <si>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</si>
  <si>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</si>
  <si>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</si>
  <si>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</si>
  <si>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SO/26/LGP/631/2</t>
  </si>
  <si>
    <t>236579/102</t>
  </si>
  <si>
    <t>40665-26</t>
  </si>
  <si>
    <t>SO/26/LGP/631/3</t>
  </si>
  <si>
    <t>236579/103</t>
  </si>
  <si>
    <t>40666-26</t>
  </si>
  <si>
    <t>MAB041211J</t>
  </si>
  <si>
    <t>SO/26/LGP/632/1</t>
  </si>
  <si>
    <t>236578/101</t>
  </si>
  <si>
    <t>40682-26</t>
  </si>
  <si>
    <t>SO/26/LGP/632/2</t>
  </si>
  <si>
    <t>236578/102</t>
  </si>
  <si>
    <t>40684-26</t>
  </si>
  <si>
    <t>SO/26/LGP/632/3</t>
  </si>
  <si>
    <t>236578/103</t>
  </si>
  <si>
    <t>40686-26</t>
  </si>
  <si>
    <t>MAB049120C</t>
  </si>
  <si>
    <t>SO/26/LGP/632/4</t>
  </si>
  <si>
    <t>236578/104</t>
  </si>
  <si>
    <t>40688-26</t>
  </si>
  <si>
    <t>SO/26/LGP/632/5</t>
  </si>
  <si>
    <t>236578/105</t>
  </si>
  <si>
    <t>40690-26</t>
  </si>
  <si>
    <t>MAB049443H</t>
  </si>
  <si>
    <t>SO/26/LGP/632/6</t>
  </si>
  <si>
    <t>236578/106</t>
  </si>
  <si>
    <t>40691-26</t>
  </si>
  <si>
    <t>MAB049443F</t>
  </si>
  <si>
    <t>SO/26/LGP/632/7</t>
  </si>
  <si>
    <t>236578/107</t>
  </si>
  <si>
    <t>40692-26</t>
  </si>
  <si>
    <t>MAB043408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</si>
  <si>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</si>
  <si>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</si>
  <si>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</si>
  <si>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</si>
  <si>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</si>
  <si>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</si>
  <si>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</si>
  <si>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SO/26/LGP/633/3</t>
  </si>
  <si>
    <t>236576/103</t>
  </si>
  <si>
    <t>40724-26</t>
  </si>
  <si>
    <t>SO/26/LGP/633/4</t>
  </si>
  <si>
    <t>236576/104</t>
  </si>
  <si>
    <t>40725-26</t>
  </si>
  <si>
    <t>ME054639</t>
  </si>
  <si>
    <t>SO/26/LGP/633/5</t>
  </si>
  <si>
    <t>236576/110</t>
  </si>
  <si>
    <t>40726-26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</si>
  <si>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</si>
  <si>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</si>
  <si>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</si>
  <si>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</si>
  <si>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</si>
  <si>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</si>
  <si>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</si>
  <si>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MPD053437K</t>
  </si>
  <si>
    <t>SO/26/LGP/633/8</t>
  </si>
  <si>
    <t>236576/113</t>
  </si>
  <si>
    <t>40729-26</t>
  </si>
  <si>
    <t>MPD045774K</t>
  </si>
  <si>
    <t>SO/26/LGP/633/9</t>
  </si>
  <si>
    <t>236576/114</t>
  </si>
  <si>
    <t>40731-26</t>
  </si>
  <si>
    <t>MAB035397F</t>
  </si>
  <si>
    <t>SO/26/LGP/634/1</t>
  </si>
  <si>
    <t>236576/105</t>
  </si>
  <si>
    <t>40732-26</t>
  </si>
  <si>
    <t>ME025592K</t>
  </si>
  <si>
    <t>SO/26/LGP/634/2</t>
  </si>
  <si>
    <t>236576/106 -AMEND</t>
  </si>
  <si>
    <t>40733-26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</si>
  <si>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</si>
  <si>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</si>
  <si>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</si>
  <si>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</si>
  <si>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</si>
  <si>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</si>
  <si>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</si>
  <si>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</si>
  <si>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</si>
  <si>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</si>
  <si>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</si>
  <si>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</si>
  <si>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</si>
  <si>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SO/26/LGP/634/6</t>
  </si>
  <si>
    <t>236576/106</t>
  </si>
  <si>
    <t>43015-26</t>
  </si>
  <si>
    <t>SO/26/XJP/42/1</t>
  </si>
  <si>
    <t>XJP</t>
  </si>
  <si>
    <t>236585/101</t>
  </si>
  <si>
    <t>40678-26</t>
  </si>
  <si>
    <t>WBD050</t>
  </si>
  <si>
    <t>ZM365W</t>
  </si>
  <si>
    <t>SO/26/XJP/42/2</t>
  </si>
  <si>
    <t>236585/102</t>
  </si>
  <si>
    <t>40679-26</t>
  </si>
  <si>
    <t>WBD075-Y</t>
  </si>
  <si>
    <t>ZM631Y</t>
  </si>
  <si>
    <t>SO/26/FPR/989/1</t>
  </si>
  <si>
    <t>236603/101</t>
  </si>
  <si>
    <t>40861-26</t>
  </si>
  <si>
    <t>14Y-PQD5</t>
  </si>
  <si>
    <t>PXD391-Y</t>
  </si>
  <si>
    <t>SO/26/FPR/990/1</t>
  </si>
  <si>
    <t>236606/101</t>
  </si>
  <si>
    <t>40868-26</t>
  </si>
  <si>
    <t>MBS027894-E</t>
  </si>
  <si>
    <t>14Y-W1-2/CZ</t>
  </si>
  <si>
    <t>SO/26/FPR/991/1</t>
  </si>
  <si>
    <t>236607/101</t>
  </si>
  <si>
    <t>40886-26</t>
  </si>
  <si>
    <t>EDD3208-W</t>
  </si>
  <si>
    <t>SO/26/FPR/991/2</t>
  </si>
  <si>
    <t>236607/102</t>
  </si>
  <si>
    <t>40887-26</t>
  </si>
  <si>
    <t>ME042454N</t>
  </si>
  <si>
    <t>EDD3210-Y</t>
  </si>
  <si>
    <t>SO/26/FPR/991/3</t>
  </si>
  <si>
    <t>236607/103</t>
  </si>
  <si>
    <t>40889-26</t>
  </si>
  <si>
    <t>SO/26/FPR/991/4</t>
  </si>
  <si>
    <t>236607/104</t>
  </si>
  <si>
    <t>40890-26</t>
  </si>
  <si>
    <t>SO/26/FPR/991/5</t>
  </si>
  <si>
    <t>236607/105</t>
  </si>
  <si>
    <t>40891-26</t>
  </si>
  <si>
    <t>ER009790</t>
  </si>
  <si>
    <t>14W-W2-3</t>
  </si>
  <si>
    <t>ELX3015-W</t>
  </si>
  <si>
    <t>SO/26/FPR/991/6</t>
  </si>
  <si>
    <t>236607/106</t>
  </si>
  <si>
    <t>40892-26</t>
  </si>
  <si>
    <t>ER009794</t>
  </si>
  <si>
    <t>ELX3025-W</t>
  </si>
  <si>
    <t>SO/26/FPR/991/7</t>
  </si>
  <si>
    <t>236607/107</t>
  </si>
  <si>
    <t>40893-26</t>
  </si>
  <si>
    <t>SO/26/FPR/991/8</t>
  </si>
  <si>
    <t>236607/108</t>
  </si>
  <si>
    <t>40894-26</t>
  </si>
  <si>
    <t>MPD032293J</t>
  </si>
  <si>
    <t>PXD394-W</t>
  </si>
  <si>
    <t>SO/26/FPR/991/9</t>
  </si>
  <si>
    <t>236607/109</t>
  </si>
  <si>
    <t>40898-26</t>
  </si>
  <si>
    <t>WDD682-Y</t>
  </si>
  <si>
    <t>SO/26/FPR/991/10</t>
  </si>
  <si>
    <t>236607/110</t>
  </si>
  <si>
    <t>40901-26</t>
  </si>
  <si>
    <t>WDD687-Y</t>
  </si>
  <si>
    <t>SO/26/FPR/992/1</t>
  </si>
  <si>
    <t>236577/101</t>
  </si>
  <si>
    <t>40918-26</t>
  </si>
  <si>
    <t>SO/26/FPR/992/4</t>
  </si>
  <si>
    <t>236577/104</t>
  </si>
  <si>
    <t>40922-26</t>
  </si>
  <si>
    <t>MPS052934A-R</t>
  </si>
  <si>
    <t>SO/26/FPR/992/5</t>
  </si>
  <si>
    <t>236577/105</t>
  </si>
  <si>
    <t>40923-26</t>
  </si>
  <si>
    <t>MPS052934E-R</t>
  </si>
  <si>
    <t>SO/26/FPR/992/6</t>
  </si>
  <si>
    <t>236577/106</t>
  </si>
  <si>
    <t>40925-26</t>
  </si>
  <si>
    <t>SO/26/FPR/992/7</t>
  </si>
  <si>
    <t>236577/107</t>
  </si>
  <si>
    <t>40926-26</t>
  </si>
  <si>
    <t>ME037360</t>
  </si>
  <si>
    <t>14W-PLAIN</t>
  </si>
  <si>
    <t>EDD3140-W</t>
  </si>
  <si>
    <t>SO/26/FPR/992/9</t>
  </si>
  <si>
    <t>236577/109</t>
  </si>
  <si>
    <t>40928-26</t>
  </si>
  <si>
    <t>SO/26/FPR/992/10</t>
  </si>
  <si>
    <t>236577/110</t>
  </si>
  <si>
    <t>40929-26</t>
  </si>
  <si>
    <t>ME050823A</t>
  </si>
  <si>
    <t>SO/26/FPR/992/11</t>
  </si>
  <si>
    <t>236577/111</t>
  </si>
  <si>
    <t>40930-26</t>
  </si>
  <si>
    <t>SO/26/FPR/992/12</t>
  </si>
  <si>
    <t>236577/112</t>
  </si>
  <si>
    <t>40931-26</t>
  </si>
  <si>
    <t>SO/26/FPR/992/13</t>
  </si>
  <si>
    <t>236577/113</t>
  </si>
  <si>
    <t>40932-26</t>
  </si>
  <si>
    <t>SO/26/FPR/992/14</t>
  </si>
  <si>
    <t>236577/114</t>
  </si>
  <si>
    <t>40933-26</t>
  </si>
  <si>
    <t>SO/26/FPR/992/15</t>
  </si>
  <si>
    <t>236577/115</t>
  </si>
  <si>
    <t>40934-26</t>
  </si>
  <si>
    <t>ME024487E</t>
  </si>
  <si>
    <t>SO/26/FPR/992/16</t>
  </si>
  <si>
    <t>236577/116</t>
  </si>
  <si>
    <t>40935-26</t>
  </si>
  <si>
    <t>ME047572E</t>
  </si>
  <si>
    <t>SO/26/FPR/992/17</t>
  </si>
  <si>
    <t>236577/117</t>
  </si>
  <si>
    <t>40936-26</t>
  </si>
  <si>
    <t>SO/26/FPR/992/18</t>
  </si>
  <si>
    <t>236577/118</t>
  </si>
  <si>
    <t>40937-26</t>
  </si>
  <si>
    <t>SO/26/FPR/992/19</t>
  </si>
  <si>
    <t>236577/119</t>
  </si>
  <si>
    <t>40940-26</t>
  </si>
  <si>
    <t>EDD3202-W</t>
  </si>
  <si>
    <t>SO/26/FPR/992/20</t>
  </si>
  <si>
    <t>236577/120</t>
  </si>
  <si>
    <t>40943-26</t>
  </si>
  <si>
    <t>EDD3202-Y</t>
  </si>
  <si>
    <t>SO/26/FPR/992/21</t>
  </si>
  <si>
    <t>236577/121</t>
  </si>
  <si>
    <t>40944-26</t>
  </si>
  <si>
    <t>SO/26/FPR/992/22</t>
  </si>
  <si>
    <t>236577/122</t>
  </si>
  <si>
    <t>40945-26</t>
  </si>
  <si>
    <t>ME036660H</t>
  </si>
  <si>
    <t>SO/26/FPR/992/23</t>
  </si>
  <si>
    <t>236577/123</t>
  </si>
  <si>
    <t>40947-26</t>
  </si>
  <si>
    <t>EDD3315-Y</t>
  </si>
  <si>
    <t>SO/26/FPR/992/24</t>
  </si>
  <si>
    <t>236577/124</t>
  </si>
  <si>
    <t>40948-26</t>
  </si>
  <si>
    <t>SO/26/FPR/992/25</t>
  </si>
  <si>
    <t>236577/125</t>
  </si>
  <si>
    <t>40949-26</t>
  </si>
  <si>
    <t>MPD017449</t>
  </si>
  <si>
    <t>10WY-SC4</t>
  </si>
  <si>
    <t>SO/26/FPR/992/26</t>
  </si>
  <si>
    <t>236577/126</t>
  </si>
  <si>
    <t>40950-26</t>
  </si>
  <si>
    <t>PDD3291-1W</t>
  </si>
  <si>
    <t>SO/26/FPR/992/27</t>
  </si>
  <si>
    <t>236577/127</t>
  </si>
  <si>
    <t>40951-26</t>
  </si>
  <si>
    <t>SO/26/FPR/992/28</t>
  </si>
  <si>
    <t>236577/128</t>
  </si>
  <si>
    <t>40952-26</t>
  </si>
  <si>
    <t>SO/26/FPR/992/29</t>
  </si>
  <si>
    <t>236577/129</t>
  </si>
  <si>
    <t>40953-26</t>
  </si>
  <si>
    <t>PDD3294-1Y</t>
  </si>
  <si>
    <t>SO/26/FPR/992/30</t>
  </si>
  <si>
    <t>236577/130</t>
  </si>
  <si>
    <t>40954-26</t>
  </si>
  <si>
    <t>SO/26/FPR/992/31</t>
  </si>
  <si>
    <t>236577/131</t>
  </si>
  <si>
    <t>40955-26</t>
  </si>
  <si>
    <t>MPD032292E</t>
  </si>
  <si>
    <t>14W - PDQ5</t>
  </si>
  <si>
    <t>PDD3311-W</t>
  </si>
  <si>
    <t>SO/26/FPR/992/32</t>
  </si>
  <si>
    <t>236577/132</t>
  </si>
  <si>
    <t>40956-26</t>
  </si>
  <si>
    <t>PDD3316-Y</t>
  </si>
  <si>
    <t>SO/26/FPR/992/34</t>
  </si>
  <si>
    <t>236577/134</t>
  </si>
  <si>
    <t>40959-26</t>
  </si>
  <si>
    <t>MNK050830B</t>
  </si>
  <si>
    <t>SO/26/FPR/992/35</t>
  </si>
  <si>
    <t>236577/135</t>
  </si>
  <si>
    <t>40960-26</t>
  </si>
  <si>
    <t>SO/26/FPR/992/36</t>
  </si>
  <si>
    <t>236577/136</t>
  </si>
  <si>
    <t>40961-26</t>
  </si>
  <si>
    <t>MPD032293H</t>
  </si>
  <si>
    <t>14W-PQD5</t>
  </si>
  <si>
    <t>PXD393-Y</t>
  </si>
  <si>
    <t>SO/26/FPR/992/37</t>
  </si>
  <si>
    <t>236577/137</t>
  </si>
  <si>
    <t>40962-26</t>
  </si>
  <si>
    <t>MPD032293K</t>
  </si>
  <si>
    <t>PXD395-W</t>
  </si>
  <si>
    <t>SO/26/FPR/992/39</t>
  </si>
  <si>
    <t>236577/139</t>
  </si>
  <si>
    <t>40964-26</t>
  </si>
  <si>
    <t>MPD014399</t>
  </si>
  <si>
    <t>14W-SC3</t>
  </si>
  <si>
    <t>PXD544-W</t>
  </si>
  <si>
    <t>SO/26/FPR/992/40</t>
  </si>
  <si>
    <t>236577/140</t>
  </si>
  <si>
    <t>40965-26</t>
  </si>
  <si>
    <t>MBS021732J-W</t>
  </si>
  <si>
    <t>WBD1275-Y</t>
  </si>
  <si>
    <t>SO/26/FPR/992/41</t>
  </si>
  <si>
    <t>236577/141</t>
  </si>
  <si>
    <t>40967-26</t>
  </si>
  <si>
    <t>MAB033771</t>
  </si>
  <si>
    <t>14Y- PDQ5</t>
  </si>
  <si>
    <t>WDD655-Y</t>
  </si>
  <si>
    <t>SO/26/LGP/635/1</t>
  </si>
  <si>
    <t>236604/101</t>
  </si>
  <si>
    <t>40867-26</t>
  </si>
  <si>
    <t>MFR019626P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</si>
  <si>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</si>
  <si>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</si>
  <si>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</si>
  <si>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</si>
  <si>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</si>
  <si>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</si>
  <si>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</si>
  <si>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</si>
  <si>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</si>
  <si>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</si>
  <si>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</si>
  <si>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</si>
  <si>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</si>
  <si>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</si>
  <si>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</si>
  <si>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</si>
  <si>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</si>
  <si>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SO/26/LGP/636/6</t>
  </si>
  <si>
    <t>236608/108</t>
  </si>
  <si>
    <t>40882-26</t>
  </si>
  <si>
    <t>14YW- LG-DG/VS</t>
  </si>
  <si>
    <t>SO/26/LGP/636/7</t>
  </si>
  <si>
    <t>236608/109</t>
  </si>
  <si>
    <t>40883-26</t>
  </si>
  <si>
    <t>MBS025504P-E</t>
  </si>
  <si>
    <t>SO/26/LGP/637/1</t>
  </si>
  <si>
    <t>236608/103 -Amend</t>
  </si>
  <si>
    <t>40884-26</t>
  </si>
  <si>
    <t>SO/26/LGP/637/2</t>
  </si>
  <si>
    <t>236608/104</t>
  </si>
  <si>
    <t>40885-26</t>
  </si>
  <si>
    <t>SO/26/LGP/637/3</t>
  </si>
  <si>
    <t>236608/103</t>
  </si>
  <si>
    <t>43017-26</t>
  </si>
  <si>
    <t>SO/26/FPR/993/1</t>
  </si>
  <si>
    <t>236629/101</t>
  </si>
  <si>
    <t>41161-26</t>
  </si>
  <si>
    <t>MPS039149M-E</t>
  </si>
  <si>
    <t>SO/26/FPR/993/2</t>
  </si>
  <si>
    <t>236629/102</t>
  </si>
  <si>
    <t>41162-26</t>
  </si>
  <si>
    <t>MPS039225N-E</t>
  </si>
  <si>
    <t>SO/26/FPR/993/3</t>
  </si>
  <si>
    <t>236629/103</t>
  </si>
  <si>
    <t>41163-26</t>
  </si>
  <si>
    <t>ME038743H</t>
  </si>
  <si>
    <t>SO/26/FPR/993/4</t>
  </si>
  <si>
    <t>236629/104</t>
  </si>
  <si>
    <t>41164-26</t>
  </si>
  <si>
    <t>MPS039787-E</t>
  </si>
  <si>
    <t>SO/26/FPR/993/5</t>
  </si>
  <si>
    <t>236629/105</t>
  </si>
  <si>
    <t>41165-26</t>
  </si>
  <si>
    <t>MNK039954K</t>
  </si>
  <si>
    <t>SO/26/FPR/993/6</t>
  </si>
  <si>
    <t>236629/106</t>
  </si>
  <si>
    <t>41166-26</t>
  </si>
  <si>
    <t>MPS038858H-R</t>
  </si>
  <si>
    <t>SO/26/FPR/993/7</t>
  </si>
  <si>
    <t>236629/107</t>
  </si>
  <si>
    <t>41167-26</t>
  </si>
  <si>
    <t>MPS039969J-R</t>
  </si>
  <si>
    <t>SO/26/FPR/993/8</t>
  </si>
  <si>
    <t>236629/108</t>
  </si>
  <si>
    <t>41168-26</t>
  </si>
  <si>
    <t>SO/26/FPR/994/1</t>
  </si>
  <si>
    <t>236631/101</t>
  </si>
  <si>
    <t>41171-26</t>
  </si>
  <si>
    <t>MAB049613</t>
  </si>
  <si>
    <t>SO/26/FPR/994/2</t>
  </si>
  <si>
    <t>236631/102</t>
  </si>
  <si>
    <t>41173-26</t>
  </si>
  <si>
    <t>SO/26/FPR/994/3</t>
  </si>
  <si>
    <t>236631/103</t>
  </si>
  <si>
    <t>41176-26</t>
  </si>
  <si>
    <t>MAB049611F</t>
  </si>
  <si>
    <t>SO/26/FPR/994/4</t>
  </si>
  <si>
    <t>236631/104</t>
  </si>
  <si>
    <t>41177-26</t>
  </si>
  <si>
    <t>SO/26/FPR/994/5</t>
  </si>
  <si>
    <t>236631/105</t>
  </si>
  <si>
    <t>41178-26</t>
  </si>
  <si>
    <t>SO/26/FPR/994/6</t>
  </si>
  <si>
    <t>236631/106</t>
  </si>
  <si>
    <t>41179-26</t>
  </si>
  <si>
    <t>MAB049378F</t>
  </si>
  <si>
    <t>SO/26/FPR/994/7</t>
  </si>
  <si>
    <t>236631/107</t>
  </si>
  <si>
    <t>41180-26</t>
  </si>
  <si>
    <t>SO/26/FPR/994/8</t>
  </si>
  <si>
    <t>236631/108</t>
  </si>
  <si>
    <t>41181-26</t>
  </si>
  <si>
    <t>SO/26/FPR/994/9</t>
  </si>
  <si>
    <t>236631/109</t>
  </si>
  <si>
    <t>41182-26</t>
  </si>
  <si>
    <t>SO/26/FPR/994/10</t>
  </si>
  <si>
    <t>236631/110</t>
  </si>
  <si>
    <t>41183-26</t>
  </si>
  <si>
    <t>SO/26/FPR/994/11</t>
  </si>
  <si>
    <t>236631/111</t>
  </si>
  <si>
    <t>41184-26</t>
  </si>
  <si>
    <t>MAB049380E</t>
  </si>
  <si>
    <t>SO/26/FPR/994/12</t>
  </si>
  <si>
    <t>236631/112</t>
  </si>
  <si>
    <t>41186-26</t>
  </si>
  <si>
    <t>SO/26/FPR/994/13</t>
  </si>
  <si>
    <t>236631/113</t>
  </si>
  <si>
    <t>41187-26</t>
  </si>
  <si>
    <t>MFR022106</t>
  </si>
  <si>
    <t>SO/26/FPR/995/2</t>
  </si>
  <si>
    <t>236628/102</t>
  </si>
  <si>
    <t>41199-26</t>
  </si>
  <si>
    <t>MPS032486C-E</t>
  </si>
  <si>
    <t>14Y/PDQ5/AMETHYST</t>
  </si>
  <si>
    <t>AMETHYST</t>
  </si>
  <si>
    <t>SO/26/FPR/995/3</t>
  </si>
  <si>
    <t>236628/103</t>
  </si>
  <si>
    <t>41200-26</t>
  </si>
  <si>
    <t>10Y/AMETHYST</t>
  </si>
  <si>
    <t>SO/26/FPR/995/4</t>
  </si>
  <si>
    <t>236628/104</t>
  </si>
  <si>
    <t>41201-26</t>
  </si>
  <si>
    <t>10Y/ AQUAMARINE</t>
  </si>
  <si>
    <t>SO/26/FPR/995/5</t>
  </si>
  <si>
    <t>236628/105</t>
  </si>
  <si>
    <t>41202-26</t>
  </si>
  <si>
    <t>MPS033466-E</t>
  </si>
  <si>
    <t>SO/26/FPR/995/6</t>
  </si>
  <si>
    <t>236628/106</t>
  </si>
  <si>
    <t>41203-26</t>
  </si>
  <si>
    <t>SO/26/FPR/995/7</t>
  </si>
  <si>
    <t>236628/107</t>
  </si>
  <si>
    <t>41204-26</t>
  </si>
  <si>
    <t>10Y/PDQ5/AQUAMARINE</t>
  </si>
  <si>
    <t>SO/26/FPR/995/8</t>
  </si>
  <si>
    <t>236628/108</t>
  </si>
  <si>
    <t>41205-26</t>
  </si>
  <si>
    <t>SO/26/FPR/995/9</t>
  </si>
  <si>
    <t>236628/109</t>
  </si>
  <si>
    <t>41206-26</t>
  </si>
  <si>
    <t>SO/26/FPR/995/10</t>
  </si>
  <si>
    <t>236628/110</t>
  </si>
  <si>
    <t>41207-26</t>
  </si>
  <si>
    <t>10Y/SWISS BLUE TOPAZ</t>
  </si>
  <si>
    <t>SO/26/FPR/995/11</t>
  </si>
  <si>
    <t>236628/111</t>
  </si>
  <si>
    <t>41208-26</t>
  </si>
  <si>
    <t>10Y/CITRNE</t>
  </si>
  <si>
    <t>SO/26/FPR/995/12</t>
  </si>
  <si>
    <t>236628/112</t>
  </si>
  <si>
    <t>41209-26</t>
  </si>
  <si>
    <t>10Y-GARNET</t>
  </si>
  <si>
    <t>SO/26/FPR/995/13</t>
  </si>
  <si>
    <t>236628/113</t>
  </si>
  <si>
    <t>41210-26</t>
  </si>
  <si>
    <t>SO/26/FPR/995/14</t>
  </si>
  <si>
    <t>236628/114</t>
  </si>
  <si>
    <t>41211-26</t>
  </si>
  <si>
    <t>SO/26/FPR/995/16</t>
  </si>
  <si>
    <t>236628/116</t>
  </si>
  <si>
    <t>41213-26</t>
  </si>
  <si>
    <t>10Y/AQUAMARINE</t>
  </si>
  <si>
    <t>SO/26/FPR/995/17</t>
  </si>
  <si>
    <t>236628/117</t>
  </si>
  <si>
    <t>41214-26</t>
  </si>
  <si>
    <t>SO/26/FPR/995/18</t>
  </si>
  <si>
    <t>236628/118</t>
  </si>
  <si>
    <t>41215-26</t>
  </si>
  <si>
    <t>10Y/ GARNET</t>
  </si>
  <si>
    <t>SO/26/FPR/995/19</t>
  </si>
  <si>
    <t>236628/119</t>
  </si>
  <si>
    <t>41216-26</t>
  </si>
  <si>
    <t>SO/26/LGP/638/2</t>
  </si>
  <si>
    <t>236630/105</t>
  </si>
  <si>
    <t>41118-26</t>
  </si>
  <si>
    <t>ME025592S</t>
  </si>
  <si>
    <t>SO/26/LGP/639/1</t>
  </si>
  <si>
    <t>236630/101</t>
  </si>
  <si>
    <t>41121-26</t>
  </si>
  <si>
    <t>SO/26/LGP/639/2</t>
  </si>
  <si>
    <t>236630/102</t>
  </si>
  <si>
    <t>41122-26</t>
  </si>
  <si>
    <t>SO/26/LGP/639/3</t>
  </si>
  <si>
    <t>236630/103</t>
  </si>
  <si>
    <t>41123-26</t>
  </si>
  <si>
    <t>SO/26/LGP/639/6</t>
  </si>
  <si>
    <t>236630/110</t>
  </si>
  <si>
    <t>41126-26</t>
  </si>
  <si>
    <t>SO/26/LGP/639/8</t>
  </si>
  <si>
    <t>236630/112</t>
  </si>
  <si>
    <t>41133-26</t>
  </si>
  <si>
    <t>SO/26/LGP/639/9</t>
  </si>
  <si>
    <t>236630/113</t>
  </si>
  <si>
    <t>41137-26</t>
  </si>
  <si>
    <t>MBS025504R-E</t>
  </si>
  <si>
    <t>SO/26/LGP/639/10</t>
  </si>
  <si>
    <t>236630/114</t>
  </si>
  <si>
    <t>41138-26</t>
  </si>
  <si>
    <t>MBS025507R-E</t>
  </si>
  <si>
    <t>SO/26/LGP/639/11</t>
  </si>
  <si>
    <t>236630/115</t>
  </si>
  <si>
    <t>41141-26</t>
  </si>
  <si>
    <t>MFR019626K</t>
  </si>
  <si>
    <t>SO/26/LGP/639/12</t>
  </si>
  <si>
    <t>236630/116</t>
  </si>
  <si>
    <t>41142-26</t>
  </si>
  <si>
    <t>18YW-LG-DG/VS</t>
  </si>
  <si>
    <t>SO/26/FPR/998/1</t>
  </si>
  <si>
    <t>236627/101</t>
  </si>
  <si>
    <t>41363-26</t>
  </si>
  <si>
    <t>MBS027695-E</t>
  </si>
  <si>
    <t>14W-W2/SEMI MOUNT</t>
  </si>
  <si>
    <t>SO/26/FPR/998/2</t>
  </si>
  <si>
    <t>236627/102</t>
  </si>
  <si>
    <t>41364-26</t>
  </si>
  <si>
    <t>MFR015154C</t>
  </si>
  <si>
    <t>SO/26/FPR/998/4</t>
  </si>
  <si>
    <t>236627/104</t>
  </si>
  <si>
    <t>41366-26</t>
  </si>
  <si>
    <t>MFR050615</t>
  </si>
  <si>
    <t>14Y/PLAIN</t>
  </si>
  <si>
    <t>SO/26/FPR/998/6</t>
  </si>
  <si>
    <t>236627/106</t>
  </si>
  <si>
    <t>41368-26</t>
  </si>
  <si>
    <t>SO/26/FPR/998/7</t>
  </si>
  <si>
    <t>236627/107</t>
  </si>
  <si>
    <t>41369-26</t>
  </si>
  <si>
    <t>MFR051266H</t>
  </si>
  <si>
    <t>SO/26/FPR/998/8</t>
  </si>
  <si>
    <t>236627/108</t>
  </si>
  <si>
    <t>41370-26</t>
  </si>
  <si>
    <t>SO/26/FPR/998/9</t>
  </si>
  <si>
    <t>236627/109</t>
  </si>
  <si>
    <t>41371-26</t>
  </si>
  <si>
    <t>SO/26/FPR/998/10</t>
  </si>
  <si>
    <t>236627/110</t>
  </si>
  <si>
    <t>41372-26</t>
  </si>
  <si>
    <t>MPS052938-R</t>
  </si>
  <si>
    <t>SO/26/FPR/998/11</t>
  </si>
  <si>
    <t>236627/111</t>
  </si>
  <si>
    <t>41373-26</t>
  </si>
  <si>
    <t>ME015395H</t>
  </si>
  <si>
    <t>14Y-SC4</t>
  </si>
  <si>
    <t>SO/26/FPR/998/12</t>
  </si>
  <si>
    <t>236627/112</t>
  </si>
  <si>
    <t>41375-26</t>
  </si>
  <si>
    <t>SO/26/FPR/998/13</t>
  </si>
  <si>
    <t>236627/113</t>
  </si>
  <si>
    <t>41376-26</t>
  </si>
  <si>
    <t>14Y-PLAIN</t>
  </si>
  <si>
    <t>EDD3140-Y</t>
  </si>
  <si>
    <t>SO/26/FPR/998/14</t>
  </si>
  <si>
    <t>236627/114</t>
  </si>
  <si>
    <t>41378-26</t>
  </si>
  <si>
    <t>ME037361</t>
  </si>
  <si>
    <t>EDD3141-W</t>
  </si>
  <si>
    <t>SO/26/FPR/998/15</t>
  </si>
  <si>
    <t>236627/115</t>
  </si>
  <si>
    <t>41379-26</t>
  </si>
  <si>
    <t>ME037359</t>
  </si>
  <si>
    <t>SO/26/FPR/998/16</t>
  </si>
  <si>
    <t>236627/116</t>
  </si>
  <si>
    <t>41380-26</t>
  </si>
  <si>
    <t>SO/26/FPR/998/17</t>
  </si>
  <si>
    <t>236627/117</t>
  </si>
  <si>
    <t>41386-26</t>
  </si>
  <si>
    <t>SO/26/FPR/998/18</t>
  </si>
  <si>
    <t>236627/118</t>
  </si>
  <si>
    <t>41388-26</t>
  </si>
  <si>
    <t>SO/26/FPR/998/19</t>
  </si>
  <si>
    <t>236627/119</t>
  </si>
  <si>
    <t>41389-26</t>
  </si>
  <si>
    <t>SO/26/FPR/998/20</t>
  </si>
  <si>
    <t>236627/120</t>
  </si>
  <si>
    <t>41395-26</t>
  </si>
  <si>
    <t>SO/26/FPR/998/21</t>
  </si>
  <si>
    <t>236627/121</t>
  </si>
  <si>
    <t>41397-26</t>
  </si>
  <si>
    <t>SO/26/FPR/998/22</t>
  </si>
  <si>
    <t>236627/122</t>
  </si>
  <si>
    <t>41399-26</t>
  </si>
  <si>
    <t>SO/26/FPR/998/23</t>
  </si>
  <si>
    <t>236627/123</t>
  </si>
  <si>
    <t>41403-26</t>
  </si>
  <si>
    <t>SO/26/FPR/998/24</t>
  </si>
  <si>
    <t>236627/124</t>
  </si>
  <si>
    <t>41406-26</t>
  </si>
  <si>
    <t>SO/26/FPR/998/25</t>
  </si>
  <si>
    <t>236627/125</t>
  </si>
  <si>
    <t>41407-26</t>
  </si>
  <si>
    <t>ME038218F</t>
  </si>
  <si>
    <t>SO/26/FPR/998/26</t>
  </si>
  <si>
    <t>236627/126</t>
  </si>
  <si>
    <t>41408-26</t>
  </si>
  <si>
    <t>SO/26/FPR/998/27</t>
  </si>
  <si>
    <t>236627/127</t>
  </si>
  <si>
    <t>41409-26</t>
  </si>
  <si>
    <t>SO/26/FPR/998/28</t>
  </si>
  <si>
    <t>236627/128</t>
  </si>
  <si>
    <t>41410-26</t>
  </si>
  <si>
    <t>SO/26/FPR/998/29</t>
  </si>
  <si>
    <t>236627/129</t>
  </si>
  <si>
    <t>41411-26</t>
  </si>
  <si>
    <t>MPS036259H-E</t>
  </si>
  <si>
    <t>SO/26/FPR/998/30</t>
  </si>
  <si>
    <t>236627/130</t>
  </si>
  <si>
    <t>41412-26</t>
  </si>
  <si>
    <t>MPS052934-E</t>
  </si>
  <si>
    <t>SO/26/FPR/998/31</t>
  </si>
  <si>
    <t>236627/131</t>
  </si>
  <si>
    <t>41414-26</t>
  </si>
  <si>
    <t>MBG036452</t>
  </si>
  <si>
    <t>SO/26/FPR/998/32</t>
  </si>
  <si>
    <t>236627/132</t>
  </si>
  <si>
    <t>41415-26</t>
  </si>
  <si>
    <t>SO/26/FPR/998/33</t>
  </si>
  <si>
    <t>236627/133</t>
  </si>
  <si>
    <t>41421-26</t>
  </si>
  <si>
    <t>SO/26/FPR/998/34</t>
  </si>
  <si>
    <t>236627/134</t>
  </si>
  <si>
    <t>41423-26</t>
  </si>
  <si>
    <t>MPD036584</t>
  </si>
  <si>
    <t>10Y-PDQ5</t>
  </si>
  <si>
    <t>SO/26/FPR/998/35</t>
  </si>
  <si>
    <t>236627/135</t>
  </si>
  <si>
    <t>41425-26</t>
  </si>
  <si>
    <t>SO/26/FPR/998/36</t>
  </si>
  <si>
    <t>236627/136</t>
  </si>
  <si>
    <t>41426-26</t>
  </si>
  <si>
    <t>MNK032336H</t>
  </si>
  <si>
    <t>SO/26/FPR/998/37</t>
  </si>
  <si>
    <t>236627/137</t>
  </si>
  <si>
    <t>41428-26</t>
  </si>
  <si>
    <t>MNK051179</t>
  </si>
  <si>
    <t>SO/26/FPR/998/38</t>
  </si>
  <si>
    <t>236627/138</t>
  </si>
  <si>
    <t>41429-26</t>
  </si>
  <si>
    <t>SO/26/FPR/998/39</t>
  </si>
  <si>
    <t>236627/139</t>
  </si>
  <si>
    <t>41430-26</t>
  </si>
  <si>
    <t>SO/26/FPR/998/40</t>
  </si>
  <si>
    <t>236627/140</t>
  </si>
  <si>
    <t>41432-26</t>
  </si>
  <si>
    <t>MNK050614</t>
  </si>
  <si>
    <t>SO/26/FPR/998/41</t>
  </si>
  <si>
    <t>236627/141</t>
  </si>
  <si>
    <t>41435-26</t>
  </si>
  <si>
    <t>SO/26/FPR/998/42</t>
  </si>
  <si>
    <t>236627/142</t>
  </si>
  <si>
    <t>41438-26</t>
  </si>
  <si>
    <t>MPS036259H-P</t>
  </si>
  <si>
    <t>SO/26/FPR/998/43</t>
  </si>
  <si>
    <t>236627/143</t>
  </si>
  <si>
    <t>41439-26</t>
  </si>
  <si>
    <t>MPD052939D</t>
  </si>
  <si>
    <t>SO/26/FPR/998/44</t>
  </si>
  <si>
    <t>236627/144</t>
  </si>
  <si>
    <t>41441-26</t>
  </si>
  <si>
    <t>MPD052938</t>
  </si>
  <si>
    <t>SO/26/FPR/998/45</t>
  </si>
  <si>
    <t>236627/145</t>
  </si>
  <si>
    <t>41442-26</t>
  </si>
  <si>
    <t>SO/26/FPR/998/46</t>
  </si>
  <si>
    <t>236627/146</t>
  </si>
  <si>
    <t>41444-26</t>
  </si>
  <si>
    <t>RG022441</t>
  </si>
  <si>
    <t>SO/26/FPR/998/47</t>
  </si>
  <si>
    <t>236627/147</t>
  </si>
  <si>
    <t>41445-26</t>
  </si>
  <si>
    <t>RG022443-W</t>
  </si>
  <si>
    <t>14TT-MOUNTING</t>
  </si>
  <si>
    <t>SO/26/FPR/998/48</t>
  </si>
  <si>
    <t>236627/148</t>
  </si>
  <si>
    <t>41449-26</t>
  </si>
  <si>
    <t>RG022405-W</t>
  </si>
  <si>
    <t>14TT-W1-2</t>
  </si>
  <si>
    <t>SO/26/FPR/998/49</t>
  </si>
  <si>
    <t>236627/149</t>
  </si>
  <si>
    <t>41454-26</t>
  </si>
  <si>
    <t>SO/26/FPR/998/50</t>
  </si>
  <si>
    <t>236627/150</t>
  </si>
  <si>
    <t>41455-26</t>
  </si>
  <si>
    <t>RG022409-W</t>
  </si>
  <si>
    <t>SO/26/FPR/998/51</t>
  </si>
  <si>
    <t>236627/151</t>
  </si>
  <si>
    <t>41456-26</t>
  </si>
  <si>
    <t>MAB041212H</t>
  </si>
  <si>
    <t>14W- GH/VS</t>
  </si>
  <si>
    <t>WBD750-W</t>
  </si>
  <si>
    <t>SO/26/FPR/998/52</t>
  </si>
  <si>
    <t>236627/152</t>
  </si>
  <si>
    <t>41458-26</t>
  </si>
  <si>
    <t>SO/26/FPR/1000/1</t>
  </si>
  <si>
    <t>236649/101</t>
  </si>
  <si>
    <t>41624-26</t>
  </si>
  <si>
    <t>SO/26/FPR/1000/2</t>
  </si>
  <si>
    <t>236649/102</t>
  </si>
  <si>
    <t>41625-26</t>
  </si>
  <si>
    <t>SO/26/FPR/1000/3</t>
  </si>
  <si>
    <t>236649/103</t>
  </si>
  <si>
    <t>41627-26</t>
  </si>
  <si>
    <t>SO/26/FPR/1001/1</t>
  </si>
  <si>
    <t>236645/101</t>
  </si>
  <si>
    <t>41629-26</t>
  </si>
  <si>
    <t>MBR016495H</t>
  </si>
  <si>
    <t>14Y-W3</t>
  </si>
  <si>
    <t>BDL050-Y8</t>
  </si>
  <si>
    <t>SO/26/FPR/1001/2</t>
  </si>
  <si>
    <t>236645/102</t>
  </si>
  <si>
    <t>41630-26</t>
  </si>
  <si>
    <t>ER006357</t>
  </si>
  <si>
    <t>SO/26/FPR/1001/3</t>
  </si>
  <si>
    <t>236645/103</t>
  </si>
  <si>
    <t>41631-26</t>
  </si>
  <si>
    <t>SO/26/FPR/1001/4</t>
  </si>
  <si>
    <t>236645/104</t>
  </si>
  <si>
    <t>41632-26</t>
  </si>
  <si>
    <t>SO/26/FPR/1001/5</t>
  </si>
  <si>
    <t>236645/105</t>
  </si>
  <si>
    <t>41634-26</t>
  </si>
  <si>
    <t>MPS036397H-E</t>
  </si>
  <si>
    <t>SO/26/FPR/1001/6</t>
  </si>
  <si>
    <t>236645/106</t>
  </si>
  <si>
    <t>41636-26</t>
  </si>
  <si>
    <t>SO/26/FPR/1001/7</t>
  </si>
  <si>
    <t>236645/107</t>
  </si>
  <si>
    <t>41637-26</t>
  </si>
  <si>
    <t>SO/26/FPR/1001/8</t>
  </si>
  <si>
    <t>236645/108</t>
  </si>
  <si>
    <t>41639-26</t>
  </si>
  <si>
    <t>SO/26/FPR/1001/9</t>
  </si>
  <si>
    <t>236645/109</t>
  </si>
  <si>
    <t>41640-26</t>
  </si>
  <si>
    <t>SO/26/FPR/1001/10</t>
  </si>
  <si>
    <t>236645/110</t>
  </si>
  <si>
    <t>41641-26</t>
  </si>
  <si>
    <t>SO/26/FPR/1001/11</t>
  </si>
  <si>
    <t>236645/111</t>
  </si>
  <si>
    <t>41642-26</t>
  </si>
  <si>
    <t>RG024813</t>
  </si>
  <si>
    <t>WBD225-Y</t>
  </si>
  <si>
    <t>SO/26/FPR/1001/12</t>
  </si>
  <si>
    <t>236645/112</t>
  </si>
  <si>
    <t>41645-26</t>
  </si>
  <si>
    <t>RG024815</t>
  </si>
  <si>
    <t>14W - W2</t>
  </si>
  <si>
    <t>WBD233-W</t>
  </si>
  <si>
    <t>SO/26/FPR/1001/13</t>
  </si>
  <si>
    <t>236645/113</t>
  </si>
  <si>
    <t>41649-26</t>
  </si>
  <si>
    <t>RG024816</t>
  </si>
  <si>
    <t>WBD250-W</t>
  </si>
  <si>
    <t>SO/26/FPR/1001/14</t>
  </si>
  <si>
    <t>236645/114</t>
  </si>
  <si>
    <t>41676-26</t>
  </si>
  <si>
    <t>SO/26/FPR/1002/1</t>
  </si>
  <si>
    <t>236676/101</t>
  </si>
  <si>
    <t>41731-26</t>
  </si>
  <si>
    <t>SO/26/FPR/1002/2</t>
  </si>
  <si>
    <t>236676/102</t>
  </si>
  <si>
    <t>41732-26</t>
  </si>
  <si>
    <t>MPS036427E-N</t>
  </si>
  <si>
    <t>SO/26/FPR/1002/3</t>
  </si>
  <si>
    <t>236676/103</t>
  </si>
  <si>
    <t>41750-26</t>
  </si>
  <si>
    <t>PDD3580-W</t>
  </si>
  <si>
    <t>SO/26/FPR/1002/4</t>
  </si>
  <si>
    <t>236676/104</t>
  </si>
  <si>
    <t>41751-26</t>
  </si>
  <si>
    <t>MBS021732H-W</t>
  </si>
  <si>
    <t>WBD1250-W</t>
  </si>
  <si>
    <t>SO/26/FPR/1003/1</t>
  </si>
  <si>
    <t>236656/101</t>
  </si>
  <si>
    <t>41761-26</t>
  </si>
  <si>
    <t>SO/26/FPR/1003/2</t>
  </si>
  <si>
    <t>236656/102</t>
  </si>
  <si>
    <t>41762-26</t>
  </si>
  <si>
    <t>SO/26/FPR/1003/3</t>
  </si>
  <si>
    <t>236656/103</t>
  </si>
  <si>
    <t>41763-26</t>
  </si>
  <si>
    <t>SO/26/FPR/1003/4</t>
  </si>
  <si>
    <t>236656/104</t>
  </si>
  <si>
    <t>41764-26</t>
  </si>
  <si>
    <t>SO/26/FPR/1003/5</t>
  </si>
  <si>
    <t>236656/105</t>
  </si>
  <si>
    <t>41767-26</t>
  </si>
  <si>
    <t>SO/26/FPR/1003/6</t>
  </si>
  <si>
    <t>236656/106</t>
  </si>
  <si>
    <t>41768-26</t>
  </si>
  <si>
    <t>SO/26/FPR/1003/7</t>
  </si>
  <si>
    <t>236656/107</t>
  </si>
  <si>
    <t>41769-26</t>
  </si>
  <si>
    <t>SO/26/FPR/1003/8</t>
  </si>
  <si>
    <t>236656/108</t>
  </si>
  <si>
    <t>41770-26</t>
  </si>
  <si>
    <t>SO/26/FPR/1003/9</t>
  </si>
  <si>
    <t>236656/109</t>
  </si>
  <si>
    <t>41771-26</t>
  </si>
  <si>
    <t>SO/26/FPR/1003/10</t>
  </si>
  <si>
    <t>236656/110</t>
  </si>
  <si>
    <t>41772-26</t>
  </si>
  <si>
    <t>SO/26/FPR/1003/11</t>
  </si>
  <si>
    <t>236656/111</t>
  </si>
  <si>
    <t>41773-26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</si>
  <si>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</si>
  <si>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</si>
  <si>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</si>
  <si>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</si>
  <si>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</si>
  <si>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</si>
  <si>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</si>
  <si>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</si>
  <si>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</si>
  <si>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</si>
  <si>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SO/26/FPR/1004/3</t>
  </si>
  <si>
    <t>236655/103</t>
  </si>
  <si>
    <t>41778-26</t>
  </si>
  <si>
    <t>SO/26/FPR/1004/4</t>
  </si>
  <si>
    <t>236655/105</t>
  </si>
  <si>
    <t>41779-26</t>
  </si>
  <si>
    <t>MBS030965-E</t>
  </si>
  <si>
    <t>14W-W1-2-W2-CZ</t>
  </si>
  <si>
    <t>ROUND SHANK,</t>
  </si>
  <si>
    <t>SO/26/FPR/1005/1</t>
  </si>
  <si>
    <t>236677/101</t>
  </si>
  <si>
    <t>41782-26</t>
  </si>
  <si>
    <t>MBS048143-E</t>
  </si>
  <si>
    <t>14Y-W1-2/W2-SEMI MOUNT</t>
  </si>
  <si>
    <t>SO/26/FPR/999/1</t>
  </si>
  <si>
    <t>236648/101</t>
  </si>
  <si>
    <t>41604-26</t>
  </si>
  <si>
    <t>RG027655AVW</t>
  </si>
  <si>
    <t>14WR-W1-2/SEMI MOUNT</t>
  </si>
  <si>
    <t>EURO SHANK</t>
  </si>
  <si>
    <t>SO/26/LGP/650/1</t>
  </si>
  <si>
    <t>236650/101</t>
  </si>
  <si>
    <t>41681-26</t>
  </si>
  <si>
    <t>SO/26/LGP/651/1</t>
  </si>
  <si>
    <t>236646/101</t>
  </si>
  <si>
    <t>41690-26</t>
  </si>
  <si>
    <t>ME025591N</t>
  </si>
  <si>
    <t>SO/26/LGP/652/2</t>
  </si>
  <si>
    <t>236646/104</t>
  </si>
  <si>
    <t>41693-26</t>
  </si>
  <si>
    <t>MBS038332-E</t>
  </si>
  <si>
    <t>SO/26/LGP/652/3</t>
  </si>
  <si>
    <t>236646/105</t>
  </si>
  <si>
    <t>41694-26</t>
  </si>
  <si>
    <t>MAB033824K</t>
  </si>
  <si>
    <t>SO/26/LGP/652/4</t>
  </si>
  <si>
    <t>236646/106</t>
  </si>
  <si>
    <t>41699-26</t>
  </si>
  <si>
    <t>SO/26/LGP/652/5</t>
  </si>
  <si>
    <t>236646/107</t>
  </si>
  <si>
    <t>41700-26</t>
  </si>
  <si>
    <t>SO/26/LGP/654/2</t>
  </si>
  <si>
    <t>236675/102</t>
  </si>
  <si>
    <t>41753-26</t>
  </si>
  <si>
    <t>SO/26/LGP/655/2</t>
  </si>
  <si>
    <t>236675/106</t>
  </si>
  <si>
    <t>41757-26</t>
  </si>
  <si>
    <t>SO/26/LGP/655/3</t>
  </si>
  <si>
    <t>236675/107</t>
  </si>
  <si>
    <t>41758-26</t>
  </si>
  <si>
    <t>SO/26/XJP/43/1</t>
  </si>
  <si>
    <t>236647/101</t>
  </si>
  <si>
    <t>41602-26</t>
  </si>
  <si>
    <t>WBD033</t>
  </si>
  <si>
    <t>ZM630W</t>
  </si>
  <si>
    <t>SO/26/XJP/44/1</t>
  </si>
  <si>
    <t>236678/101</t>
  </si>
  <si>
    <t>41712-26</t>
  </si>
  <si>
    <t>ZM365Y</t>
  </si>
  <si>
    <t>SO/26/XLB/38/1</t>
  </si>
  <si>
    <t>XLB</t>
  </si>
  <si>
    <t>236654/101</t>
  </si>
  <si>
    <t>41706-26</t>
  </si>
  <si>
    <t>MBS029354-E</t>
  </si>
  <si>
    <t>14YG-W1-2/W2/LG-DG/VS</t>
  </si>
  <si>
    <t>ROUND SHNAK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</si>
  <si>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</si>
  <si>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</si>
  <si>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</si>
  <si>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</si>
  <si>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</si>
  <si>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</si>
  <si>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</si>
  <si>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SO/26/FPR/1011/3</t>
  </si>
  <si>
    <t>236684/103</t>
  </si>
  <si>
    <t>42141-26</t>
  </si>
  <si>
    <t>SO/26/FPR/1011/4</t>
  </si>
  <si>
    <t>236684/104</t>
  </si>
  <si>
    <t>42143-26</t>
  </si>
  <si>
    <t>SO/26/FPR/1011/5</t>
  </si>
  <si>
    <t>236684/105</t>
  </si>
  <si>
    <t>42146-26</t>
  </si>
  <si>
    <t>SO/26/FPR/1011/6</t>
  </si>
  <si>
    <t>236684/106</t>
  </si>
  <si>
    <t>42148-26</t>
  </si>
  <si>
    <t>MPS022271-P</t>
  </si>
  <si>
    <t>14W/W3/AQUAMARINE</t>
  </si>
  <si>
    <t>SO/26/FPR/1011/7</t>
  </si>
  <si>
    <t>236684/107</t>
  </si>
  <si>
    <t>42152-26</t>
  </si>
  <si>
    <t>SO/26/FPR/1011/8</t>
  </si>
  <si>
    <t>236684/108</t>
  </si>
  <si>
    <t>42154-26</t>
  </si>
  <si>
    <t>SO/26/FPR/1011/9</t>
  </si>
  <si>
    <t>236684/109</t>
  </si>
  <si>
    <t>42155-26</t>
  </si>
  <si>
    <t>PDQ5-AMETHYST</t>
  </si>
  <si>
    <t>SO/26/FPR/1011/10</t>
  </si>
  <si>
    <t>236684/110</t>
  </si>
  <si>
    <t>42157-26</t>
  </si>
  <si>
    <t>SO/26/FPR/1012/1</t>
  </si>
  <si>
    <t>236697/101</t>
  </si>
  <si>
    <t>42149-26</t>
  </si>
  <si>
    <t>MBS030964-E</t>
  </si>
  <si>
    <t>SO/26/FPR/1012/2</t>
  </si>
  <si>
    <t>236697/102</t>
  </si>
  <si>
    <t>42156-26</t>
  </si>
  <si>
    <t>MAB037254A</t>
  </si>
  <si>
    <t>SO/26/FPR/1012/3</t>
  </si>
  <si>
    <t>236697/103</t>
  </si>
  <si>
    <t>42160-26</t>
  </si>
  <si>
    <t>SO/26/FPR/1013/1</t>
  </si>
  <si>
    <t>236685/101</t>
  </si>
  <si>
    <t>42174-26</t>
  </si>
  <si>
    <t>SO/26/FPR/1013/2</t>
  </si>
  <si>
    <t>236685/102</t>
  </si>
  <si>
    <t>42175-26</t>
  </si>
  <si>
    <t>SO/26/FPR/1013/4</t>
  </si>
  <si>
    <t>236685/104</t>
  </si>
  <si>
    <t>42177-26</t>
  </si>
  <si>
    <t>SO/26/FPR/1013/5</t>
  </si>
  <si>
    <t>236685/105</t>
  </si>
  <si>
    <t>42178-26</t>
  </si>
  <si>
    <t>MFR037358H</t>
  </si>
  <si>
    <t>SO/26/FPR/1013/6</t>
  </si>
  <si>
    <t>236685/106</t>
  </si>
  <si>
    <t>42179-26</t>
  </si>
  <si>
    <t>SO/26/FPR/1013/7</t>
  </si>
  <si>
    <t>236685/107</t>
  </si>
  <si>
    <t>42180-26</t>
  </si>
  <si>
    <t>MFR052181D</t>
  </si>
  <si>
    <t>SO/26/FPR/1013/8</t>
  </si>
  <si>
    <t>236685/108</t>
  </si>
  <si>
    <t>42181-26</t>
  </si>
  <si>
    <t>ME051080</t>
  </si>
  <si>
    <t>SO/26/FPR/1013/9</t>
  </si>
  <si>
    <t>236685/109</t>
  </si>
  <si>
    <t>42182-26</t>
  </si>
  <si>
    <t>SO/26/FPR/1013/10</t>
  </si>
  <si>
    <t>236685/110</t>
  </si>
  <si>
    <t>42183-26</t>
  </si>
  <si>
    <t>SO/26/FPR/1013/11</t>
  </si>
  <si>
    <t>236685/111</t>
  </si>
  <si>
    <t>42184-26</t>
  </si>
  <si>
    <t>SO/26/FPR/1013/12</t>
  </si>
  <si>
    <t>236685/112</t>
  </si>
  <si>
    <t>42185-26</t>
  </si>
  <si>
    <t>10WR-SC4</t>
  </si>
  <si>
    <t>SO/26/FPR/1013/13</t>
  </si>
  <si>
    <t>236685/113</t>
  </si>
  <si>
    <t>42186-26</t>
  </si>
  <si>
    <t>SO/26/FPR/1013/14</t>
  </si>
  <si>
    <t>236685/114</t>
  </si>
  <si>
    <t>42187-26</t>
  </si>
  <si>
    <t>SO/26/FPR/1013/15</t>
  </si>
  <si>
    <t>236685/115</t>
  </si>
  <si>
    <t>42188-26</t>
  </si>
  <si>
    <t>SO/26/FPR/1013/16</t>
  </si>
  <si>
    <t>236685/116</t>
  </si>
  <si>
    <t>42189-26</t>
  </si>
  <si>
    <t>SO/26/FPR/1013/17</t>
  </si>
  <si>
    <t>236685/117</t>
  </si>
  <si>
    <t>42190-26</t>
  </si>
  <si>
    <t>SO/26/FPR/1013/18</t>
  </si>
  <si>
    <t>236685/118</t>
  </si>
  <si>
    <t>42191-26</t>
  </si>
  <si>
    <t>SO/26/FPR/1013/19</t>
  </si>
  <si>
    <t>236685/119</t>
  </si>
  <si>
    <t>42192-26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</si>
  <si>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</si>
  <si>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</si>
  <si>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</si>
  <si>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</si>
  <si>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</si>
  <si>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</si>
  <si>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</si>
  <si>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</si>
  <si>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</si>
  <si>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</si>
  <si>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SO/26/FPR/1013/23</t>
  </si>
  <si>
    <t>236685/123</t>
  </si>
  <si>
    <t>42196-26</t>
  </si>
  <si>
    <t>MNK051309</t>
  </si>
  <si>
    <t>SO/26/FPR/1013/24</t>
  </si>
  <si>
    <t>236685/124</t>
  </si>
  <si>
    <t>42198-26</t>
  </si>
  <si>
    <t>SO/26/FPR/1013/25</t>
  </si>
  <si>
    <t>236685/125</t>
  </si>
  <si>
    <t>42199-26</t>
  </si>
  <si>
    <t>SO/26/FPR/1013/26</t>
  </si>
  <si>
    <t>236685/126</t>
  </si>
  <si>
    <t>42200-26</t>
  </si>
  <si>
    <t>SO/26/FPR/1013/27</t>
  </si>
  <si>
    <t>236685/127</t>
  </si>
  <si>
    <t>42201-26</t>
  </si>
  <si>
    <t>SO/26/FPR/1015/1</t>
  </si>
  <si>
    <t>236704/101</t>
  </si>
  <si>
    <t>42268-26</t>
  </si>
  <si>
    <t>SO/26/FPR/1015/2</t>
  </si>
  <si>
    <t>236704/102</t>
  </si>
  <si>
    <t>42270-26</t>
  </si>
  <si>
    <t>SO/26/FPR/1015/3</t>
  </si>
  <si>
    <t>236704/103</t>
  </si>
  <si>
    <t>42272-26</t>
  </si>
  <si>
    <t>SO/26/FPR/1015/4</t>
  </si>
  <si>
    <t>236704/104</t>
  </si>
  <si>
    <t>42273-26</t>
  </si>
  <si>
    <t>SO/26/FPR/1015/5</t>
  </si>
  <si>
    <t>236704/105</t>
  </si>
  <si>
    <t>42276-26</t>
  </si>
  <si>
    <t>SO/26/FPR/1015/6</t>
  </si>
  <si>
    <t>236704/106</t>
  </si>
  <si>
    <t>42279-26</t>
  </si>
  <si>
    <t>SO/26/FPR/1015/7</t>
  </si>
  <si>
    <t>236704/107</t>
  </si>
  <si>
    <t>42283-26</t>
  </si>
  <si>
    <t>EDD3209-Y</t>
  </si>
  <si>
    <t>SO/26/FPR/1015/8</t>
  </si>
  <si>
    <t>236704/108</t>
  </si>
  <si>
    <t>42284-26</t>
  </si>
  <si>
    <t>SO/26/FPR/1015/9</t>
  </si>
  <si>
    <t>236704/109</t>
  </si>
  <si>
    <t>42285-26</t>
  </si>
  <si>
    <t>SO/26/FPR/1015/10</t>
  </si>
  <si>
    <t>236704/110</t>
  </si>
  <si>
    <t>42286-26</t>
  </si>
  <si>
    <t>SO/26/FPR/1015/11</t>
  </si>
  <si>
    <t>236704/111</t>
  </si>
  <si>
    <t>42287-26</t>
  </si>
  <si>
    <t>SO/26/FPR/1015/12</t>
  </si>
  <si>
    <t>236704/112</t>
  </si>
  <si>
    <t>42288-26</t>
  </si>
  <si>
    <t>MPD036461H</t>
  </si>
  <si>
    <t>14Y-PDQ5-Q5</t>
  </si>
  <si>
    <t>SO/26/FPR/1015/13</t>
  </si>
  <si>
    <t>236704/113</t>
  </si>
  <si>
    <t>42289-26</t>
  </si>
  <si>
    <t>MPD036580</t>
  </si>
  <si>
    <t>10R-PDQ5</t>
  </si>
  <si>
    <t>PDD3303-1P</t>
  </si>
  <si>
    <t>SO/26/FPR/1015/14</t>
  </si>
  <si>
    <t>236704/114</t>
  </si>
  <si>
    <t>42291-26</t>
  </si>
  <si>
    <t>SO/26/FPR/1015/15</t>
  </si>
  <si>
    <t>236704/115</t>
  </si>
  <si>
    <t>42292-26</t>
  </si>
  <si>
    <t>MPS036260H-P</t>
  </si>
  <si>
    <t>PDD3581-Y</t>
  </si>
  <si>
    <t>SO/26/FPR/1015/16</t>
  </si>
  <si>
    <t>236704/116</t>
  </si>
  <si>
    <t>42293-26</t>
  </si>
  <si>
    <t>MPD014577A</t>
  </si>
  <si>
    <t>14Y-PW3</t>
  </si>
  <si>
    <t>SO/26/LGP/656/1</t>
  </si>
  <si>
    <t>236686/101</t>
  </si>
  <si>
    <t>42142-26</t>
  </si>
  <si>
    <t>MAB041210</t>
  </si>
  <si>
    <t>14Y- LG-DG/VS</t>
  </si>
  <si>
    <t>SO/26/LGP/657/1</t>
  </si>
  <si>
    <t>236683/103</t>
  </si>
  <si>
    <t>42203-26</t>
  </si>
  <si>
    <t>SO/26/LGP/657/2</t>
  </si>
  <si>
    <t>236683/104</t>
  </si>
  <si>
    <t>42207-26</t>
  </si>
  <si>
    <t>SO/26/LGP/657/3</t>
  </si>
  <si>
    <t>236683/106</t>
  </si>
  <si>
    <t>42209-26</t>
  </si>
  <si>
    <t>ME025591J</t>
  </si>
  <si>
    <t>SO/26/LGP/657/4</t>
  </si>
  <si>
    <t>236683/107</t>
  </si>
  <si>
    <t>42211-26</t>
  </si>
  <si>
    <t>SO/26/LGP/657/5</t>
  </si>
  <si>
    <t>236683/108</t>
  </si>
  <si>
    <t>42213-26</t>
  </si>
  <si>
    <t>SO/26/LGP/658/1</t>
  </si>
  <si>
    <t>236683/101</t>
  </si>
  <si>
    <t>42215-26</t>
  </si>
  <si>
    <t>SO/26/LGP/658/2</t>
  </si>
  <si>
    <t>236683/102</t>
  </si>
  <si>
    <t>42219-26</t>
  </si>
  <si>
    <t>SO/26/LGP/658/3</t>
  </si>
  <si>
    <t>236683/105</t>
  </si>
  <si>
    <t>42222-26</t>
  </si>
  <si>
    <t>SO/26/LGP/658/4</t>
  </si>
  <si>
    <t>236683/109</t>
  </si>
  <si>
    <t>42223-26</t>
  </si>
  <si>
    <t>SO/26/LGP/658/5</t>
  </si>
  <si>
    <t>236683/110</t>
  </si>
  <si>
    <t>42224-26</t>
  </si>
  <si>
    <t>MBS025787-E</t>
  </si>
  <si>
    <t>SO/26/LGP/658/6</t>
  </si>
  <si>
    <t>236683/111</t>
  </si>
  <si>
    <t>42226-26</t>
  </si>
  <si>
    <t>SO/26/LGP/658/7</t>
  </si>
  <si>
    <t>236683/112</t>
  </si>
  <si>
    <t>42228-26</t>
  </si>
  <si>
    <t>SO/26/LGP/658/8</t>
  </si>
  <si>
    <t>236683/113</t>
  </si>
  <si>
    <t>42231-26</t>
  </si>
  <si>
    <t>SO/26/LGP/658/9</t>
  </si>
  <si>
    <t>236683/114</t>
  </si>
  <si>
    <t>42234-26</t>
  </si>
  <si>
    <t>SO/26/LGP/658/10</t>
  </si>
  <si>
    <t>236683/115</t>
  </si>
  <si>
    <t>42237-26</t>
  </si>
  <si>
    <t>MBS054841-E</t>
  </si>
  <si>
    <t>SO/26/LGP/658/11</t>
  </si>
  <si>
    <t>236683/116</t>
  </si>
  <si>
    <t>42239-26</t>
  </si>
  <si>
    <t>SO/26/LGP/658/12</t>
  </si>
  <si>
    <t>236683/117</t>
  </si>
  <si>
    <t>42242-26</t>
  </si>
  <si>
    <t>MPS025838K-P</t>
  </si>
  <si>
    <t>SO/26/LGP/658/13</t>
  </si>
  <si>
    <t>236683/118</t>
  </si>
  <si>
    <t>42247-26</t>
  </si>
  <si>
    <t>SO/26/LGP/658/14</t>
  </si>
  <si>
    <t>236683/119</t>
  </si>
  <si>
    <t>42249-26</t>
  </si>
  <si>
    <t>SO/26/LGP/658/15</t>
  </si>
  <si>
    <t>236683/120</t>
  </si>
  <si>
    <t>42250-26</t>
  </si>
  <si>
    <t>MBS038335P-E</t>
  </si>
  <si>
    <t>SO/26/LGP/658/16</t>
  </si>
  <si>
    <t>236683/121</t>
  </si>
  <si>
    <t>42251-26</t>
  </si>
  <si>
    <t>SO/26/LGP/658/17</t>
  </si>
  <si>
    <t>236683/122</t>
  </si>
  <si>
    <t>42253-26</t>
  </si>
  <si>
    <t>MFR019626N</t>
  </si>
  <si>
    <t>SO/26/LGP/658/18</t>
  </si>
  <si>
    <t>236683/123</t>
  </si>
  <si>
    <t>42254-26</t>
  </si>
  <si>
    <t>SO/26/LGP/659/1</t>
  </si>
  <si>
    <t>236705/101</t>
  </si>
  <si>
    <t>42256-26</t>
  </si>
  <si>
    <t>SO/26/LGP/659/2</t>
  </si>
  <si>
    <t>236705/102</t>
  </si>
  <si>
    <t>42257-26</t>
  </si>
  <si>
    <t>SO/26/LGP/659/3</t>
  </si>
  <si>
    <t>236705/103</t>
  </si>
  <si>
    <t>42258-26</t>
  </si>
  <si>
    <t>SO/26/LGP/659/4</t>
  </si>
  <si>
    <t>236705/104</t>
  </si>
  <si>
    <t>42261-26</t>
  </si>
  <si>
    <t>SO/26/LGP/659/5</t>
  </si>
  <si>
    <t>236705/105</t>
  </si>
  <si>
    <t>42262-26</t>
  </si>
  <si>
    <t>SO/26/LGP/659/6</t>
  </si>
  <si>
    <t>236705/106</t>
  </si>
  <si>
    <t>42263-26</t>
  </si>
  <si>
    <t>MAB053266H</t>
  </si>
  <si>
    <t>SO/26/LGP/659/7</t>
  </si>
  <si>
    <t>236705/107</t>
  </si>
  <si>
    <t>42264-26</t>
  </si>
  <si>
    <t>MAB053266J</t>
  </si>
  <si>
    <t>SO/26/LGX/2182/1</t>
  </si>
  <si>
    <t>236662/101</t>
  </si>
  <si>
    <t>42168-26</t>
  </si>
  <si>
    <t>MBS034826-E</t>
  </si>
  <si>
    <t>SO/26/FPR/1016/1</t>
  </si>
  <si>
    <t>236727/101</t>
  </si>
  <si>
    <t>42449-26</t>
  </si>
  <si>
    <t>MPS020092-P</t>
  </si>
  <si>
    <t>14Y- PDQ5 - BLUE TOPAZ</t>
  </si>
  <si>
    <t>BLUE TOPAZ</t>
  </si>
  <si>
    <t>SO/26/LGX/2205/1</t>
  </si>
  <si>
    <t>236664/102</t>
  </si>
  <si>
    <t>42492-26</t>
  </si>
  <si>
    <t>MFR061050</t>
  </si>
  <si>
    <t>SO/26/LGX/2205/2</t>
  </si>
  <si>
    <t>236664/101</t>
  </si>
  <si>
    <t>42640-26</t>
  </si>
  <si>
    <t>MFR061049</t>
  </si>
  <si>
    <t>SO/26/FPR/1019/1</t>
  </si>
  <si>
    <t>236655/104</t>
  </si>
  <si>
    <t>42638-26</t>
  </si>
  <si>
    <t>MBS060979-E</t>
  </si>
  <si>
    <t>SO/26/FPR/1020/1</t>
  </si>
  <si>
    <t>236721/101</t>
  </si>
  <si>
    <t>42643-26</t>
  </si>
  <si>
    <t>SO/26/FPR/1020/2</t>
  </si>
  <si>
    <t>236721/102</t>
  </si>
  <si>
    <t>42644-26</t>
  </si>
  <si>
    <t>EDD3133-Y</t>
  </si>
  <si>
    <t>SO/26/FPR/1020/3</t>
  </si>
  <si>
    <t>236721/103</t>
  </si>
  <si>
    <t>42645-26</t>
  </si>
  <si>
    <t>MBS021732G-W</t>
  </si>
  <si>
    <t>WBD1240-Y</t>
  </si>
  <si>
    <t>SO/26/FPR/1020/4</t>
  </si>
  <si>
    <t>236721/104</t>
  </si>
  <si>
    <t>42646-26</t>
  </si>
  <si>
    <t>WBD1250-Y</t>
  </si>
  <si>
    <t>SO/26/FPR/1020/5</t>
  </si>
  <si>
    <t>236721/105</t>
  </si>
  <si>
    <t>42647-26</t>
  </si>
  <si>
    <t>MAB041213F</t>
  </si>
  <si>
    <t>14Y-GH/VS</t>
  </si>
  <si>
    <t>WBD733-W</t>
  </si>
  <si>
    <t>SO/26/FPR/1021/1</t>
  </si>
  <si>
    <t>236722/101</t>
  </si>
  <si>
    <t>42663-26</t>
  </si>
  <si>
    <t>SO/26/FPR/1021/2</t>
  </si>
  <si>
    <t>236722/102</t>
  </si>
  <si>
    <t>42667-26</t>
  </si>
  <si>
    <t>SO/26/FPR/1021/3</t>
  </si>
  <si>
    <t>236722/103</t>
  </si>
  <si>
    <t>42668-26</t>
  </si>
  <si>
    <t>SO/26/FPR/1021/4</t>
  </si>
  <si>
    <t>236722/104</t>
  </si>
  <si>
    <t>42674-26</t>
  </si>
  <si>
    <t>SO/26/FPR/1021/5</t>
  </si>
  <si>
    <t>236722/105</t>
  </si>
  <si>
    <t>42675-26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</si>
  <si>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</si>
  <si>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</si>
  <si>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</si>
  <si>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</si>
  <si>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</si>
  <si>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</si>
  <si>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</si>
  <si>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SO/26/FPR/1021/8</t>
  </si>
  <si>
    <t>236722/108</t>
  </si>
  <si>
    <t>42678-26</t>
  </si>
  <si>
    <t>SO/26/FPR/1022/1</t>
  </si>
  <si>
    <t>236713/101</t>
  </si>
  <si>
    <t>42681-26</t>
  </si>
  <si>
    <t>MBS048144-E</t>
  </si>
  <si>
    <t>SO/26/FPR/1022/2</t>
  </si>
  <si>
    <t>236713/102</t>
  </si>
  <si>
    <t>42682-26</t>
  </si>
  <si>
    <t>MBS037608-E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</si>
  <si>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</si>
  <si>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</si>
  <si>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</si>
  <si>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</si>
  <si>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</si>
  <si>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</si>
  <si>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</si>
  <si>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</si>
  <si>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SO/26/FPR/1022/5</t>
  </si>
  <si>
    <t>236713/105</t>
  </si>
  <si>
    <t>42685-26</t>
  </si>
  <si>
    <t>MBS036801-E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</si>
  <si>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</si>
  <si>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</si>
  <si>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</si>
  <si>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</si>
  <si>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</si>
  <si>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</si>
  <si>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</si>
  <si>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</si>
  <si>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SO/26/FPR/1022/8</t>
  </si>
  <si>
    <t>236713/108</t>
  </si>
  <si>
    <t>42688-26</t>
  </si>
  <si>
    <t>MBS045779-E</t>
  </si>
  <si>
    <t>SO/26/FPR/1022/9</t>
  </si>
  <si>
    <t>236713/109</t>
  </si>
  <si>
    <t>42689-26</t>
  </si>
  <si>
    <t>MBS047877Q-E</t>
  </si>
  <si>
    <t>SO/26/FPR/1022/10</t>
  </si>
  <si>
    <t>236713/110</t>
  </si>
  <si>
    <t>42690-26</t>
  </si>
  <si>
    <t>MBS047874PF-E</t>
  </si>
  <si>
    <t>SO/26/FPR/1022/11</t>
  </si>
  <si>
    <t>236713/111</t>
  </si>
  <si>
    <t>42693-26</t>
  </si>
  <si>
    <t>MVB000327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</si>
  <si>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</si>
  <si>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</si>
  <si>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</si>
  <si>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</si>
  <si>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</si>
  <si>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</si>
  <si>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</si>
  <si>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SO/26/FPR/1022/14</t>
  </si>
  <si>
    <t>236713/114</t>
  </si>
  <si>
    <t>42696-26</t>
  </si>
  <si>
    <t>MBS022088-E</t>
  </si>
  <si>
    <t>SO/26/FPR/1022/15</t>
  </si>
  <si>
    <t>236713/115</t>
  </si>
  <si>
    <t>42699-26</t>
  </si>
  <si>
    <t>MBS036153-E</t>
  </si>
  <si>
    <t>SS -CZ</t>
  </si>
  <si>
    <t>SO/26/FPR/1022/16</t>
  </si>
  <si>
    <t>236713/116</t>
  </si>
  <si>
    <t>42700-26</t>
  </si>
  <si>
    <t>MBS022848-E</t>
  </si>
  <si>
    <t>SO/26/FPR/1022/17</t>
  </si>
  <si>
    <t>236713/117</t>
  </si>
  <si>
    <t>42701-26</t>
  </si>
  <si>
    <t>MBS030941-E</t>
  </si>
  <si>
    <t>SO/26/FPR/1022/18</t>
  </si>
  <si>
    <t>236713/118</t>
  </si>
  <si>
    <t>42703-26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</si>
  <si>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</si>
  <si>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</si>
  <si>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</si>
  <si>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</si>
  <si>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</si>
  <si>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</si>
  <si>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</si>
  <si>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</si>
  <si>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SO/26/FPR/1022/21</t>
  </si>
  <si>
    <t>236713/121</t>
  </si>
  <si>
    <t>42712-26</t>
  </si>
  <si>
    <t>MBS021814KI-E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</si>
  <si>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</si>
  <si>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</si>
  <si>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</si>
  <si>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</si>
  <si>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</si>
  <si>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</si>
  <si>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</si>
  <si>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</si>
  <si>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SO/26/FPR/1022/24</t>
  </si>
  <si>
    <t>236713/124</t>
  </si>
  <si>
    <t>42718-26</t>
  </si>
  <si>
    <t>MBS028138-E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</si>
  <si>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</si>
  <si>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</si>
  <si>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</si>
  <si>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</si>
  <si>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</si>
  <si>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</si>
  <si>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</si>
  <si>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</si>
  <si>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</si>
  <si>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</si>
  <si>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</si>
  <si>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</si>
  <si>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SO/26/FPR/1022/28</t>
  </si>
  <si>
    <t>236713/128</t>
  </si>
  <si>
    <t>42731-26</t>
  </si>
  <si>
    <t>MAB049610D</t>
  </si>
  <si>
    <t>SO/26/FPR/1022/29</t>
  </si>
  <si>
    <t>236713/129</t>
  </si>
  <si>
    <t>42732-26</t>
  </si>
  <si>
    <t>MAB021966B</t>
  </si>
  <si>
    <t>SO/26/FPR/1022/30</t>
  </si>
  <si>
    <t>236713/130</t>
  </si>
  <si>
    <t>42734-26</t>
  </si>
  <si>
    <t>MVB000325</t>
  </si>
  <si>
    <t>SO/26/FPR/1022/31</t>
  </si>
  <si>
    <t>236713/131</t>
  </si>
  <si>
    <t>42736-26</t>
  </si>
  <si>
    <t>MBS045779-W</t>
  </si>
  <si>
    <t>SO/26/FPR/1022/32</t>
  </si>
  <si>
    <t>236713/132</t>
  </si>
  <si>
    <t>42737-26</t>
  </si>
  <si>
    <t>MAB021771</t>
  </si>
  <si>
    <t>SO/26/FPR/1022/33</t>
  </si>
  <si>
    <t>236713/133</t>
  </si>
  <si>
    <t>42738-26</t>
  </si>
  <si>
    <t>MBS022088-W</t>
  </si>
  <si>
    <t>SO/26/FPR/1022/34</t>
  </si>
  <si>
    <t>236713/134</t>
  </si>
  <si>
    <t>42739-26</t>
  </si>
  <si>
    <t>SO/26/FPR/1022/35</t>
  </si>
  <si>
    <t>236713/135</t>
  </si>
  <si>
    <t>42740-26</t>
  </si>
  <si>
    <t>MAB021772</t>
  </si>
  <si>
    <t>SO/26/FPR/1022/36</t>
  </si>
  <si>
    <t>236713/136</t>
  </si>
  <si>
    <t>42741-26</t>
  </si>
  <si>
    <t>SO/26/FPR/1022/37</t>
  </si>
  <si>
    <t>236713/137</t>
  </si>
  <si>
    <t>42742-26</t>
  </si>
  <si>
    <t>SO/26/FPR/1022/38</t>
  </si>
  <si>
    <t>236713/138</t>
  </si>
  <si>
    <t>42743-26</t>
  </si>
  <si>
    <t>MBS019029-W</t>
  </si>
  <si>
    <t>SO/26/FPR/1022/39</t>
  </si>
  <si>
    <t>236713/139</t>
  </si>
  <si>
    <t>42744-26</t>
  </si>
  <si>
    <t>MBS019874-W</t>
  </si>
  <si>
    <t>SO/26/LGP/663/1</t>
  </si>
  <si>
    <t>236723/101</t>
  </si>
  <si>
    <t>42649-26</t>
  </si>
  <si>
    <t>SO/26/FPR/1032/1</t>
  </si>
  <si>
    <t>236747/101</t>
  </si>
  <si>
    <t>42855-26</t>
  </si>
  <si>
    <t>SO/26/FPR/1032/2</t>
  </si>
  <si>
    <t>236747/102</t>
  </si>
  <si>
    <t>42856-26</t>
  </si>
  <si>
    <t>MFR050616</t>
  </si>
  <si>
    <t>SO/26/FPR/1032/3</t>
  </si>
  <si>
    <t>236747/103</t>
  </si>
  <si>
    <t>42857-26</t>
  </si>
  <si>
    <t>SO/26/FPR/1032/4</t>
  </si>
  <si>
    <t>236747/104</t>
  </si>
  <si>
    <t>42858-26</t>
  </si>
  <si>
    <t>SO/26/FPR/1032/5</t>
  </si>
  <si>
    <t>236747/105</t>
  </si>
  <si>
    <t>42859-26</t>
  </si>
  <si>
    <t>SO/26/FPR/1032/6</t>
  </si>
  <si>
    <t>236747/106</t>
  </si>
  <si>
    <t>42860-26</t>
  </si>
  <si>
    <t>SO/26/FPR/1032/7</t>
  </si>
  <si>
    <t>236747/107</t>
  </si>
  <si>
    <t>42861-26</t>
  </si>
  <si>
    <t>SO/26/FPR/1032/8</t>
  </si>
  <si>
    <t>236747/108</t>
  </si>
  <si>
    <t>42862-26</t>
  </si>
  <si>
    <t>ME051993</t>
  </si>
  <si>
    <t>SO/26/FPR/1032/9</t>
  </si>
  <si>
    <t>236747/109</t>
  </si>
  <si>
    <t>42863-26</t>
  </si>
  <si>
    <t>SO/26/FPR/1032/10</t>
  </si>
  <si>
    <t>236747/110</t>
  </si>
  <si>
    <t>42864-26</t>
  </si>
  <si>
    <t>MPS017738A-E</t>
  </si>
  <si>
    <t>SS-W3/SC3</t>
  </si>
  <si>
    <t>SO/26/FPR/1032/11</t>
  </si>
  <si>
    <t>236747/111</t>
  </si>
  <si>
    <t>42865-26</t>
  </si>
  <si>
    <t>SO/26/FPR/1032/12</t>
  </si>
  <si>
    <t>236747/112</t>
  </si>
  <si>
    <t>42866-26</t>
  </si>
  <si>
    <t>SO/26/FPR/1032/13</t>
  </si>
  <si>
    <t>236747/113</t>
  </si>
  <si>
    <t>42867-26</t>
  </si>
  <si>
    <t>SO/26/FPR/1032/14</t>
  </si>
  <si>
    <t>236747/114</t>
  </si>
  <si>
    <t>42868-26</t>
  </si>
  <si>
    <t>SO/26/FPR/1032/15</t>
  </si>
  <si>
    <t>236747/115</t>
  </si>
  <si>
    <t>42869-26</t>
  </si>
  <si>
    <t>SO/26/FPR/1033/1</t>
  </si>
  <si>
    <t>236748/101</t>
  </si>
  <si>
    <t>42870-26</t>
  </si>
  <si>
    <t>SO/26/FPR/1033/2</t>
  </si>
  <si>
    <t>236748/102</t>
  </si>
  <si>
    <t>42871-26</t>
  </si>
  <si>
    <t>SO/26/FPR/1033/3</t>
  </si>
  <si>
    <t>236748/103</t>
  </si>
  <si>
    <t>42872-26</t>
  </si>
  <si>
    <t>10Y/ SWISS BLUE TOPAZ</t>
  </si>
  <si>
    <t>SO/26/FPR/1033/4</t>
  </si>
  <si>
    <t>236748/104</t>
  </si>
  <si>
    <t>42873-26</t>
  </si>
  <si>
    <t>10Y/ CR. ALEXANDRITE</t>
  </si>
  <si>
    <t>SO/26/FPR/1033/5</t>
  </si>
  <si>
    <t>236748/105</t>
  </si>
  <si>
    <t>42874-26</t>
  </si>
  <si>
    <t>10Y-CR.EMERALD</t>
  </si>
  <si>
    <t>SO/26/FPR/1033/6</t>
  </si>
  <si>
    <t>236748/106</t>
  </si>
  <si>
    <t>42877-26</t>
  </si>
  <si>
    <t>10Y/CR. WHITE TOPAZ</t>
  </si>
  <si>
    <t>CR. WHITE TOPAZ</t>
  </si>
  <si>
    <t>SO/26/FPR/1033/7</t>
  </si>
  <si>
    <t>236748/107</t>
  </si>
  <si>
    <t>42878-26</t>
  </si>
  <si>
    <t>SO/26/FPR/1033/8</t>
  </si>
  <si>
    <t>236748/108</t>
  </si>
  <si>
    <t>42879-26</t>
  </si>
  <si>
    <t>SO/26/FPR/1033/9</t>
  </si>
  <si>
    <t>236748/109</t>
  </si>
  <si>
    <t>42882-26</t>
  </si>
  <si>
    <t>SO/26/FPR/1033/10</t>
  </si>
  <si>
    <t>236748/110</t>
  </si>
  <si>
    <t>42884-26</t>
  </si>
  <si>
    <t>SO/26/FPR/1033/11</t>
  </si>
  <si>
    <t>236748/111</t>
  </si>
  <si>
    <t>42886-26</t>
  </si>
  <si>
    <t>SO/26/FPR/1033/12</t>
  </si>
  <si>
    <t>236748/112</t>
  </si>
  <si>
    <t>42888-26</t>
  </si>
  <si>
    <t>10Y/ CR. EMERALD</t>
  </si>
  <si>
    <t>SO/26/FPR/1033/13</t>
  </si>
  <si>
    <t>236748/115</t>
  </si>
  <si>
    <t>42889-26</t>
  </si>
  <si>
    <t>SO/26/FPR/1033/14</t>
  </si>
  <si>
    <t>236748/113</t>
  </si>
  <si>
    <t>42893-26</t>
  </si>
  <si>
    <t>SO/26/FPR/1033/15</t>
  </si>
  <si>
    <t>236748/114</t>
  </si>
  <si>
    <t>42894-26</t>
  </si>
  <si>
    <t>10Y-CR. WHITE TOPAZ</t>
  </si>
  <si>
    <t>SO/26/FPR/1033/16</t>
  </si>
  <si>
    <t>236748/116</t>
  </si>
  <si>
    <t>42895-26</t>
  </si>
  <si>
    <t>SO/26/FPR/1033/17</t>
  </si>
  <si>
    <t>236748/117</t>
  </si>
  <si>
    <t>42898-26</t>
  </si>
  <si>
    <t>SO/26/FPR/1033/18</t>
  </si>
  <si>
    <t>236748/118</t>
  </si>
  <si>
    <t>42900-26</t>
  </si>
  <si>
    <t>SO/26/FPR/1033/19</t>
  </si>
  <si>
    <t>236748/119</t>
  </si>
  <si>
    <t>42904-26</t>
  </si>
  <si>
    <t>SO/26/FPR/1033/20</t>
  </si>
  <si>
    <t>236748/120</t>
  </si>
  <si>
    <t>42909-26</t>
  </si>
  <si>
    <t>10Y/CR. ALEXANDRITE</t>
  </si>
  <si>
    <t>SO/26/FPR/1033/21</t>
  </si>
  <si>
    <t>236748/121</t>
  </si>
  <si>
    <t>42912-26</t>
  </si>
  <si>
    <t>10Y/CR. BLUE SAPHIRE</t>
  </si>
  <si>
    <t>CR. BLUE SAPHIRE</t>
  </si>
  <si>
    <t>SO/26/FPR/1033/22</t>
  </si>
  <si>
    <t>236748/122</t>
  </si>
  <si>
    <t>42914-26</t>
  </si>
  <si>
    <t>SO/26/FPR/1033/23</t>
  </si>
  <si>
    <t>236748/123</t>
  </si>
  <si>
    <t>42915-26</t>
  </si>
  <si>
    <t>SO/26/FPR/1033/24</t>
  </si>
  <si>
    <t>236748/124</t>
  </si>
  <si>
    <t>42916-26</t>
  </si>
  <si>
    <t>SO/26/FPR/1033/25</t>
  </si>
  <si>
    <t>236748/125</t>
  </si>
  <si>
    <t>42917-26</t>
  </si>
  <si>
    <t>SO/26/LGP/668/1</t>
  </si>
  <si>
    <t>236752/101</t>
  </si>
  <si>
    <t>42922-26</t>
  </si>
  <si>
    <t>SO/26/LGP/668/2</t>
  </si>
  <si>
    <t>236752/102</t>
  </si>
  <si>
    <t>42923-26</t>
  </si>
  <si>
    <t>SO/26/LGP/668/3</t>
  </si>
  <si>
    <t>236752/104</t>
  </si>
  <si>
    <t>42927-26</t>
  </si>
  <si>
    <t>SO/26/LGP/668/4</t>
  </si>
  <si>
    <t>236752/106</t>
  </si>
  <si>
    <t>42938-26</t>
  </si>
  <si>
    <t>SO/26/LGP/668/5</t>
  </si>
  <si>
    <t>236752/107</t>
  </si>
  <si>
    <t>42939-26</t>
  </si>
  <si>
    <t>SO/26/LGP/668/6</t>
  </si>
  <si>
    <t>236752/108</t>
  </si>
  <si>
    <t>42940-26</t>
  </si>
  <si>
    <t>SO/26/LGP/668/7</t>
  </si>
  <si>
    <t>236752/109</t>
  </si>
  <si>
    <t>42941-26</t>
  </si>
  <si>
    <t>SO/26/LGP/668/8</t>
  </si>
  <si>
    <t>236752/110</t>
  </si>
  <si>
    <t>42942-26</t>
  </si>
  <si>
    <t>SO/26/LGP/669/1</t>
  </si>
  <si>
    <t>236752/103 -Amend</t>
  </si>
  <si>
    <t>42943-26</t>
  </si>
  <si>
    <t>SO/26/LGP/669/2</t>
  </si>
  <si>
    <t>236752/105</t>
  </si>
  <si>
    <t>42944-26</t>
  </si>
  <si>
    <t>SO/26/LGP/669/3</t>
  </si>
  <si>
    <t>236752/103</t>
  </si>
  <si>
    <t>43019-26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</si>
  <si>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</si>
  <si>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</si>
  <si>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</si>
  <si>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</si>
  <si>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</si>
  <si>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</si>
  <si>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</si>
  <si>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</si>
  <si>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</si>
  <si>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SO/26/LGP/670/4</t>
  </si>
  <si>
    <t>236762/106</t>
  </si>
  <si>
    <t>43076-26</t>
  </si>
  <si>
    <t>SO/26/LGP/670/5</t>
  </si>
  <si>
    <t>236762/107</t>
  </si>
  <si>
    <t>43077-26</t>
  </si>
  <si>
    <t>SO/26/LGP/671/1</t>
  </si>
  <si>
    <t>236762/102</t>
  </si>
  <si>
    <t>43083-26</t>
  </si>
  <si>
    <t>SO/26/LGP/671/2</t>
  </si>
  <si>
    <t>236762/103</t>
  </si>
  <si>
    <t>43084-26</t>
  </si>
  <si>
    <t>SO/26/LGX/2234/1</t>
  </si>
  <si>
    <t>236738/101</t>
  </si>
  <si>
    <t>43022-26</t>
  </si>
  <si>
    <t>SO/26/BSM/186/1</t>
  </si>
  <si>
    <t>MFR061350</t>
  </si>
  <si>
    <t>43560-26</t>
  </si>
  <si>
    <t>SO/26/FPR/1043/1</t>
  </si>
  <si>
    <t>236774/101</t>
  </si>
  <si>
    <t>43309-26</t>
  </si>
  <si>
    <t>SO/26/FPR/1043/2</t>
  </si>
  <si>
    <t>236774/102</t>
  </si>
  <si>
    <t>43310-26</t>
  </si>
  <si>
    <t>SO/26/FPR/1043/3</t>
  </si>
  <si>
    <t>236774/103</t>
  </si>
  <si>
    <t>43311-26</t>
  </si>
  <si>
    <t>SO/26/FPR/1043/4</t>
  </si>
  <si>
    <t>236774/104</t>
  </si>
  <si>
    <t>43312-26</t>
  </si>
  <si>
    <t>SO/26/FPR/1044/1</t>
  </si>
  <si>
    <t>236773/101</t>
  </si>
  <si>
    <t>43326-26</t>
  </si>
  <si>
    <t>SO/26/FPR/1044/2</t>
  </si>
  <si>
    <t>236773/102</t>
  </si>
  <si>
    <t>43327-26</t>
  </si>
  <si>
    <t>SO/26/FPR/1044/3</t>
  </si>
  <si>
    <t>236773/103</t>
  </si>
  <si>
    <t>43329-26</t>
  </si>
  <si>
    <t>SO/26/FPR/1044/4</t>
  </si>
  <si>
    <t>236773/104</t>
  </si>
  <si>
    <t>43330-26</t>
  </si>
  <si>
    <t>SO/26/FPR/1044/5</t>
  </si>
  <si>
    <t>236773/105</t>
  </si>
  <si>
    <t>43331-26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</si>
  <si>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</si>
  <si>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</si>
  <si>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</si>
  <si>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</si>
  <si>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</si>
  <si>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</si>
  <si>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</si>
  <si>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</si>
  <si>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SO/26/FPR/1044/8</t>
  </si>
  <si>
    <t>236773/108</t>
  </si>
  <si>
    <t>43411-26</t>
  </si>
  <si>
    <t>MFR038210H</t>
  </si>
  <si>
    <t>SO/26/FPR/1044/9</t>
  </si>
  <si>
    <t>236773/109</t>
  </si>
  <si>
    <t>43412-26</t>
  </si>
  <si>
    <t>SO/26/FPR/1044/10</t>
  </si>
  <si>
    <t>236773/110</t>
  </si>
  <si>
    <t>43413-26</t>
  </si>
  <si>
    <t>SO/26/FPR/1044/11</t>
  </si>
  <si>
    <t>236773/111</t>
  </si>
  <si>
    <t>43414-26</t>
  </si>
  <si>
    <t>ER009758</t>
  </si>
  <si>
    <t>SO/26/FPR/1044/12</t>
  </si>
  <si>
    <t>236773/112</t>
  </si>
  <si>
    <t>43482-26</t>
  </si>
  <si>
    <t>SO/26/FPR/1044/13</t>
  </si>
  <si>
    <t>236773/113</t>
  </si>
  <si>
    <t>43483-26</t>
  </si>
  <si>
    <t>SO/26/FPR/1044/14</t>
  </si>
  <si>
    <t>236773/114</t>
  </si>
  <si>
    <t>43487-26</t>
  </si>
  <si>
    <t>SO/26/FPR/1044/15</t>
  </si>
  <si>
    <t>236773/115</t>
  </si>
  <si>
    <t>43488-26</t>
  </si>
  <si>
    <t>SO/26/FPR/1044/16</t>
  </si>
  <si>
    <t>236773/116</t>
  </si>
  <si>
    <t>43490-26</t>
  </si>
  <si>
    <t>SO/26/FPR/1044/17</t>
  </si>
  <si>
    <t>236773/117</t>
  </si>
  <si>
    <t>43491-26</t>
  </si>
  <si>
    <t>SO/26/FPR/1044/18</t>
  </si>
  <si>
    <t>236773/118</t>
  </si>
  <si>
    <t>43492-26</t>
  </si>
  <si>
    <t>SO/26/FPR/1044/19</t>
  </si>
  <si>
    <t>236773/119</t>
  </si>
  <si>
    <t>43494-26</t>
  </si>
  <si>
    <t>SO/26/FPR/1044/20</t>
  </si>
  <si>
    <t>236773/120</t>
  </si>
  <si>
    <t>43495-26</t>
  </si>
  <si>
    <t>ME038217H</t>
  </si>
  <si>
    <t>SO/26/FPR/1044/21</t>
  </si>
  <si>
    <t>236773/121</t>
  </si>
  <si>
    <t>43496-26</t>
  </si>
  <si>
    <t>SO/26/FPR/1044/22</t>
  </si>
  <si>
    <t>236773/122</t>
  </si>
  <si>
    <t>43497-26</t>
  </si>
  <si>
    <t>SO/26/FPR/1044/23</t>
  </si>
  <si>
    <t>236773/123</t>
  </si>
  <si>
    <t>43498-26</t>
  </si>
  <si>
    <t>SO/26/FPR/1044/24</t>
  </si>
  <si>
    <t>236773/124</t>
  </si>
  <si>
    <t>43499-26</t>
  </si>
  <si>
    <t>SO/26/FPR/1044/25</t>
  </si>
  <si>
    <t>236773/125</t>
  </si>
  <si>
    <t>43500-26</t>
  </si>
  <si>
    <t>SO/26/FPR/1044/26</t>
  </si>
  <si>
    <t>236773/126</t>
  </si>
  <si>
    <t>43501-26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</si>
  <si>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</si>
  <si>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</si>
  <si>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</si>
  <si>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</si>
  <si>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</si>
  <si>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</si>
  <si>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</si>
  <si>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</si>
  <si>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</si>
  <si>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SO/26/FPR/1044/30</t>
  </si>
  <si>
    <t>236773/130</t>
  </si>
  <si>
    <t>43505-26</t>
  </si>
  <si>
    <t>SO/26/FPR/1044/31</t>
  </si>
  <si>
    <t>236773/131</t>
  </si>
  <si>
    <t>43506-26</t>
  </si>
  <si>
    <t>SO/26/FPR/1044/32</t>
  </si>
  <si>
    <t>236773/132</t>
  </si>
  <si>
    <t>43507-26</t>
  </si>
  <si>
    <t>SO/26/FPR/1044/33</t>
  </si>
  <si>
    <t>236773/133</t>
  </si>
  <si>
    <t>43508-26</t>
  </si>
  <si>
    <t>MAB041215C</t>
  </si>
  <si>
    <t>WBD715-Y</t>
  </si>
  <si>
    <t>SO/26/FPR/1044/34</t>
  </si>
  <si>
    <t>236773/134</t>
  </si>
  <si>
    <t>43509-26</t>
  </si>
  <si>
    <t>SO/26/FPR/1044/35</t>
  </si>
  <si>
    <t>236773/135</t>
  </si>
  <si>
    <t>43511-26</t>
  </si>
  <si>
    <t>WBD750-Y</t>
  </si>
  <si>
    <t>SO/26/FPR/1044/36</t>
  </si>
  <si>
    <t>236773/136</t>
  </si>
  <si>
    <t>43512-26</t>
  </si>
  <si>
    <t>WBD775-Y</t>
  </si>
  <si>
    <t>SO/26/FPR/1044/37</t>
  </si>
  <si>
    <t>236773/137</t>
  </si>
  <si>
    <t>43513-26</t>
  </si>
  <si>
    <t>WBD800-Y</t>
  </si>
  <si>
    <t>SO/26/LGP/672/1</t>
  </si>
  <si>
    <t>236775/101</t>
  </si>
  <si>
    <t>43313-26</t>
  </si>
  <si>
    <t>SO/26/LGP/672/2</t>
  </si>
  <si>
    <t>236775/102</t>
  </si>
  <si>
    <t>43314-26</t>
  </si>
  <si>
    <t>SO/26/LGP/672/3</t>
  </si>
  <si>
    <t>236775/103</t>
  </si>
  <si>
    <t>43315-26</t>
  </si>
  <si>
    <t>SO/26/LGP/672/4</t>
  </si>
  <si>
    <t>236775/108</t>
  </si>
  <si>
    <t>43316-26</t>
  </si>
  <si>
    <t>SO/26/LGP/672/5</t>
  </si>
  <si>
    <t>236775/109</t>
  </si>
  <si>
    <t>43317-26</t>
  </si>
  <si>
    <t>MPD045882</t>
  </si>
  <si>
    <t>SO/26/LGP/672/6</t>
  </si>
  <si>
    <t>236775/110</t>
  </si>
  <si>
    <t>43318-26</t>
  </si>
  <si>
    <t>SO/26/LGP/673/1</t>
  </si>
  <si>
    <t>236775/104</t>
  </si>
  <si>
    <t>43319-26</t>
  </si>
  <si>
    <t>SO/26/LGP/673/2</t>
  </si>
  <si>
    <t>236775/105</t>
  </si>
  <si>
    <t>43321-26</t>
  </si>
  <si>
    <t>SO/26/LGP/673/3</t>
  </si>
  <si>
    <t>236775/106</t>
  </si>
  <si>
    <t>43322-26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</si>
  <si>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</si>
  <si>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</si>
  <si>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</si>
  <si>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</si>
  <si>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</si>
  <si>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</si>
  <si>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</si>
  <si>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SS/CZ</t>
  </si>
  <si>
    <t>VALINA-ALY</t>
  </si>
  <si>
    <t>SO/26/FPR/1058/1</t>
  </si>
  <si>
    <t>236802/101</t>
  </si>
  <si>
    <t>43683-26</t>
  </si>
  <si>
    <t>SO/26/FPR/1058/2</t>
  </si>
  <si>
    <t>236802/102</t>
  </si>
  <si>
    <t>43684-26</t>
  </si>
  <si>
    <t>MAB046991</t>
  </si>
  <si>
    <t>SO/26/FPR/1059/1</t>
  </si>
  <si>
    <t>236799/101</t>
  </si>
  <si>
    <t>43697-26</t>
  </si>
  <si>
    <t>SO/26/FPR/1059/2</t>
  </si>
  <si>
    <t>236799/102</t>
  </si>
  <si>
    <t>43698-26</t>
  </si>
  <si>
    <t>14Y/ 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</si>
  <si>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</si>
  <si>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</si>
  <si>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</si>
  <si>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</si>
  <si>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</si>
  <si>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</si>
  <si>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</si>
  <si>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SO/26/FPR/1059/5</t>
  </si>
  <si>
    <t>236799/105</t>
  </si>
  <si>
    <t>43701-26</t>
  </si>
  <si>
    <t>SO/26/FPR/1059/6</t>
  </si>
  <si>
    <t>236799/106</t>
  </si>
  <si>
    <t>43702-26</t>
  </si>
  <si>
    <t>SO/26/FPR/1059/7</t>
  </si>
  <si>
    <t>236799/107</t>
  </si>
  <si>
    <t>43704-26</t>
  </si>
  <si>
    <t>14Y/ CR. EMERALD</t>
  </si>
  <si>
    <t>SO/26/FPR/1059/8</t>
  </si>
  <si>
    <t>236799/108</t>
  </si>
  <si>
    <t>43705-26</t>
  </si>
  <si>
    <t>14Y-CR. WHITE TOPAZ</t>
  </si>
  <si>
    <t>SO/26/FPR/1059/9</t>
  </si>
  <si>
    <t>236799/109</t>
  </si>
  <si>
    <t>43706-26</t>
  </si>
  <si>
    <t>SO/26/FPR/1059/10</t>
  </si>
  <si>
    <t>236799/110</t>
  </si>
  <si>
    <t>43707-26</t>
  </si>
  <si>
    <t>SO/26/FPR/1059/11</t>
  </si>
  <si>
    <t>236799/111</t>
  </si>
  <si>
    <t>43708-26</t>
  </si>
  <si>
    <t>SO/26/FPR/1059/12</t>
  </si>
  <si>
    <t>236799/112</t>
  </si>
  <si>
    <t>43709-26</t>
  </si>
  <si>
    <t>14Y/ CR. RUBY</t>
  </si>
  <si>
    <t>SO/26/XJP/45/1</t>
  </si>
  <si>
    <t>236798/101</t>
  </si>
  <si>
    <t>43685-26</t>
  </si>
  <si>
    <t>WBD015-Y</t>
  </si>
  <si>
    <t>ZM628Y</t>
  </si>
  <si>
    <t>SO/26/XJP/45/2</t>
  </si>
  <si>
    <t>236798/102</t>
  </si>
  <si>
    <t>43687-26</t>
  </si>
  <si>
    <t>WBD025-Y</t>
  </si>
  <si>
    <t>ZM629Y</t>
  </si>
  <si>
    <t>SO/26/XJP/45/3</t>
  </si>
  <si>
    <t>236798/103</t>
  </si>
  <si>
    <t>43690-26</t>
  </si>
  <si>
    <t>WBD033-Y</t>
  </si>
  <si>
    <t>ZM630Y</t>
  </si>
  <si>
    <t>SO/26/XJP/45/4</t>
  </si>
  <si>
    <t>236798/104</t>
  </si>
  <si>
    <t>43693-26</t>
  </si>
  <si>
    <t>SO/26/XJP/45/5</t>
  </si>
  <si>
    <t>236798/105</t>
  </si>
  <si>
    <t>43694-26</t>
  </si>
  <si>
    <t>SO/26/XJP/45/6</t>
  </si>
  <si>
    <t>236798/106</t>
  </si>
  <si>
    <t>43695-26</t>
  </si>
  <si>
    <t>WBD100-Y</t>
  </si>
  <si>
    <t>ZM632Y</t>
  </si>
  <si>
    <t>SO/26/FEX/2501/1</t>
  </si>
  <si>
    <t>236786/101</t>
  </si>
  <si>
    <t>43877-26</t>
  </si>
  <si>
    <t>RG041246AV</t>
  </si>
  <si>
    <t>14W-W1-2/SEMI MOUNT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</si>
  <si>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</si>
  <si>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</si>
  <si>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</si>
  <si>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</si>
  <si>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</si>
  <si>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</si>
  <si>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</si>
  <si>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</si>
  <si>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</si>
  <si>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</si>
  <si>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</si>
  <si>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</si>
  <si>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</si>
  <si>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</si>
  <si>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</si>
  <si>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</si>
  <si>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</si>
  <si>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</si>
  <si>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</si>
  <si>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</si>
  <si>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</si>
  <si>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</si>
  <si>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</si>
  <si>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</si>
  <si>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</si>
  <si>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</si>
  <si>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</si>
  <si>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</si>
  <si>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SO/26/FPR/1060/8</t>
  </si>
  <si>
    <t>236801/108</t>
  </si>
  <si>
    <t>43942-26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</si>
  <si>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</si>
  <si>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</si>
  <si>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</si>
  <si>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</si>
  <si>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</si>
  <si>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</si>
  <si>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</si>
  <si>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</si>
  <si>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</si>
  <si>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</si>
  <si>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</si>
  <si>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</si>
  <si>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</si>
  <si>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</si>
  <si>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SO/26/FPR/1060/13</t>
  </si>
  <si>
    <t>236801/113</t>
  </si>
  <si>
    <t>43947-26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</si>
  <si>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</si>
  <si>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</si>
  <si>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</si>
  <si>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</si>
  <si>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</si>
  <si>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</si>
  <si>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</si>
  <si>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</si>
  <si>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</si>
  <si>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</si>
  <si>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</si>
  <si>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</si>
  <si>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</si>
  <si>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</si>
  <si>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</si>
  <si>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</si>
  <si>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</si>
  <si>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</si>
  <si>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</si>
  <si>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</si>
  <si>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</si>
  <si>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</si>
  <si>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</si>
  <si>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</si>
  <si>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</si>
  <si>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</si>
  <si>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</si>
  <si>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</si>
  <si>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</si>
  <si>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</si>
  <si>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</si>
  <si>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</si>
  <si>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</si>
  <si>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</si>
  <si>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</si>
  <si>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</si>
  <si>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</si>
  <si>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SO/26/FPR/1061/1</t>
  </si>
  <si>
    <t>236797/101</t>
  </si>
  <si>
    <t>43958-26</t>
  </si>
  <si>
    <t>SO/26/FPR/1061/2</t>
  </si>
  <si>
    <t>236797/102</t>
  </si>
  <si>
    <t>43959-26</t>
  </si>
  <si>
    <t>SO/26/FPR/1061/3</t>
  </si>
  <si>
    <t>236797/103</t>
  </si>
  <si>
    <t>43960-26</t>
  </si>
  <si>
    <t>SO/26/FPR/1061/4</t>
  </si>
  <si>
    <t>236797/104</t>
  </si>
  <si>
    <t>43961-26</t>
  </si>
  <si>
    <t>SO/26/FPR/1061/5</t>
  </si>
  <si>
    <t>236797/105</t>
  </si>
  <si>
    <t>43962-26</t>
  </si>
  <si>
    <t>SO/26/FPR/1061/6</t>
  </si>
  <si>
    <t>236797/106</t>
  </si>
  <si>
    <t>43963-26</t>
  </si>
  <si>
    <t>SO/26/FPR/1061/7</t>
  </si>
  <si>
    <t>236797/107</t>
  </si>
  <si>
    <t>43964-26</t>
  </si>
  <si>
    <t>SO/26/FPR/1061/8</t>
  </si>
  <si>
    <t>236797/108</t>
  </si>
  <si>
    <t>43965-26</t>
  </si>
  <si>
    <t>SO/26/FPR/1061/9</t>
  </si>
  <si>
    <t>236797/109</t>
  </si>
  <si>
    <t>43966-26</t>
  </si>
  <si>
    <t>MAB017276</t>
  </si>
  <si>
    <t>SO/26/FPR/1061/10</t>
  </si>
  <si>
    <t>236797/110</t>
  </si>
  <si>
    <t>43967-26</t>
  </si>
  <si>
    <t>SO/26/FPR/1061/11</t>
  </si>
  <si>
    <t>236797/111</t>
  </si>
  <si>
    <t>43968-26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</si>
  <si>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</si>
  <si>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</si>
  <si>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</si>
  <si>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</si>
  <si>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</si>
  <si>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</si>
  <si>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</si>
  <si>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</si>
  <si>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</si>
  <si>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</si>
  <si>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</si>
  <si>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</si>
  <si>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</si>
  <si>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</si>
  <si>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</si>
  <si>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</si>
  <si>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</si>
  <si>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</si>
  <si>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SO/26/FPR/1061/17</t>
  </si>
  <si>
    <t>236797/117</t>
  </si>
  <si>
    <t>43974-26</t>
  </si>
  <si>
    <t>SO/26/FPR/1061/18</t>
  </si>
  <si>
    <t>236797/118</t>
  </si>
  <si>
    <t>43975-26</t>
  </si>
  <si>
    <t>SO/26/FPR/1061/19</t>
  </si>
  <si>
    <t>236797/119</t>
  </si>
  <si>
    <t>43976-26</t>
  </si>
  <si>
    <t>SO/26/FPR/1061/20</t>
  </si>
  <si>
    <t>236797/120</t>
  </si>
  <si>
    <t>43977-26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</si>
  <si>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</si>
  <si>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</si>
  <si>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</si>
  <si>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</si>
  <si>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</si>
  <si>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</si>
  <si>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</si>
  <si>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</si>
  <si>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</si>
  <si>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</si>
  <si>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SO/26/FPR/1061/24</t>
  </si>
  <si>
    <t>236797/124</t>
  </si>
  <si>
    <t>43981-26</t>
  </si>
  <si>
    <t>SO/26/FPR/1061/25</t>
  </si>
  <si>
    <t>236797/125</t>
  </si>
  <si>
    <t>43982-26</t>
  </si>
  <si>
    <t>SO/26/FPR/1061/26</t>
  </si>
  <si>
    <t>236797/126</t>
  </si>
  <si>
    <t>43983-26</t>
  </si>
  <si>
    <t>SO/26/FPR/1061/27</t>
  </si>
  <si>
    <t>236797/127</t>
  </si>
  <si>
    <t>43984-26</t>
  </si>
  <si>
    <t>SO/26/FPR/1061/28</t>
  </si>
  <si>
    <t>236797/128</t>
  </si>
  <si>
    <t>43985-26</t>
  </si>
  <si>
    <t>SO/26/FPR/1061/29</t>
  </si>
  <si>
    <t>236797/129</t>
  </si>
  <si>
    <t>43986-26</t>
  </si>
  <si>
    <t>SO/26/FPR/1061/30</t>
  </si>
  <si>
    <t>236797/130</t>
  </si>
  <si>
    <t>43987-26</t>
  </si>
  <si>
    <t>ME036660K</t>
  </si>
  <si>
    <t>EDD3316-Y</t>
  </si>
  <si>
    <t>SO/26/FPR/1061/31</t>
  </si>
  <si>
    <t>236797/131</t>
  </si>
  <si>
    <t>43988-26</t>
  </si>
  <si>
    <t>SO/26/FPR/1061/32</t>
  </si>
  <si>
    <t>236797/132</t>
  </si>
  <si>
    <t>43989-26</t>
  </si>
  <si>
    <t>SO/26/FPR/1061/33</t>
  </si>
  <si>
    <t>236797/133</t>
  </si>
  <si>
    <t>43990-26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</si>
  <si>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</si>
  <si>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</si>
  <si>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</si>
  <si>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</si>
  <si>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</si>
  <si>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</si>
  <si>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</si>
  <si>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</si>
  <si>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</si>
  <si>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</si>
  <si>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</si>
  <si>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</si>
  <si>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</si>
  <si>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</si>
  <si>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SO/26/FPR/1061/38</t>
  </si>
  <si>
    <t>236797/138</t>
  </si>
  <si>
    <t>44031-26</t>
  </si>
  <si>
    <t>SO/26/FPR/1061/39</t>
  </si>
  <si>
    <t>236797/139</t>
  </si>
  <si>
    <t>44032-26</t>
  </si>
  <si>
    <t>SO/26/FPR/1061/40</t>
  </si>
  <si>
    <t>236797/140</t>
  </si>
  <si>
    <t>44033-26</t>
  </si>
  <si>
    <t>SO/26/FPR/1061/41</t>
  </si>
  <si>
    <t>236797/141</t>
  </si>
  <si>
    <t>44035-26</t>
  </si>
  <si>
    <t>10W-PDQ5</t>
  </si>
  <si>
    <t>SO/26/FPR/1061/42</t>
  </si>
  <si>
    <t>236797/142</t>
  </si>
  <si>
    <t>44038-26</t>
  </si>
  <si>
    <t>14W- PDQ5</t>
  </si>
  <si>
    <t>PDD3310-W</t>
  </si>
  <si>
    <t>SO/26/FPR/1061/43</t>
  </si>
  <si>
    <t>236797/143</t>
  </si>
  <si>
    <t>44040-26</t>
  </si>
  <si>
    <t>SO/26/FPR/1061/44</t>
  </si>
  <si>
    <t>236797/144</t>
  </si>
  <si>
    <t>44041-26</t>
  </si>
  <si>
    <t>SO/26/FPR/1061/45</t>
  </si>
  <si>
    <t>236797/145</t>
  </si>
  <si>
    <t>44043-26</t>
  </si>
  <si>
    <t>SO/26/FPR/1061/46</t>
  </si>
  <si>
    <t>236797/146</t>
  </si>
  <si>
    <t>44044-26</t>
  </si>
  <si>
    <t>SO/26/FPR/1061/47</t>
  </si>
  <si>
    <t>236797/147</t>
  </si>
  <si>
    <t>44047-26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</si>
  <si>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</si>
  <si>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</si>
  <si>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</si>
  <si>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</si>
  <si>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</si>
  <si>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</si>
  <si>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</si>
  <si>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</si>
  <si>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</si>
  <si>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</si>
  <si>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</si>
  <si>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</si>
  <si>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SO/26/FPR/1061/52</t>
  </si>
  <si>
    <t>236797/152</t>
  </si>
  <si>
    <t>44057-26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</si>
  <si>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</si>
  <si>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</si>
  <si>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</si>
  <si>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</si>
  <si>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</si>
  <si>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</si>
  <si>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</si>
  <si>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</si>
  <si>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</si>
  <si>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</si>
  <si>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</si>
  <si>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</si>
  <si>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SO/26/FPR/1061/56</t>
  </si>
  <si>
    <t>236797/156</t>
  </si>
  <si>
    <t>44072-26</t>
  </si>
  <si>
    <t>SO/26/FPR/1061/57</t>
  </si>
  <si>
    <t>236797/157</t>
  </si>
  <si>
    <t>44073-26</t>
  </si>
  <si>
    <t>SO/26/FPR/1061/58</t>
  </si>
  <si>
    <t>236797/158</t>
  </si>
  <si>
    <t>44074-26</t>
  </si>
  <si>
    <t>SO/26/FPR/1061/59</t>
  </si>
  <si>
    <t>236797/159</t>
  </si>
  <si>
    <t>44075-26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</si>
  <si>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</si>
  <si>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</si>
  <si>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</si>
  <si>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</si>
  <si>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</si>
  <si>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</si>
  <si>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</si>
  <si>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</si>
  <si>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</si>
  <si>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</si>
  <si>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</si>
  <si>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</si>
  <si>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</si>
  <si>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</si>
  <si>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</si>
  <si>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</si>
  <si>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</si>
  <si>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</si>
  <si>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SO/26/LGP/681/7</t>
  </si>
  <si>
    <t>236800/116</t>
  </si>
  <si>
    <t>43915-26</t>
  </si>
  <si>
    <t>SO/26/LGP/681/8</t>
  </si>
  <si>
    <t>236800/117</t>
  </si>
  <si>
    <t>43916-26</t>
  </si>
  <si>
    <t>SO/26/LGP/681/9</t>
  </si>
  <si>
    <t>236800/118</t>
  </si>
  <si>
    <t>43917-26</t>
  </si>
  <si>
    <t>SO/26/LGP/681/10</t>
  </si>
  <si>
    <t>236800/119</t>
  </si>
  <si>
    <t>43919-26</t>
  </si>
  <si>
    <t>SO/26/LGP/681/11</t>
  </si>
  <si>
    <t>236800/120</t>
  </si>
  <si>
    <t>43920-26</t>
  </si>
  <si>
    <t>SO/26/LGP/681/12</t>
  </si>
  <si>
    <t>236800/121</t>
  </si>
  <si>
    <t>43921-26</t>
  </si>
  <si>
    <t>SO/26/LGP/681/13</t>
  </si>
  <si>
    <t>236800/122</t>
  </si>
  <si>
    <t>43922-26</t>
  </si>
  <si>
    <t>SO/26/LGP/682/1</t>
  </si>
  <si>
    <t>236800/103</t>
  </si>
  <si>
    <t>43925-26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</si>
  <si>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</si>
  <si>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</si>
  <si>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</si>
  <si>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</si>
  <si>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</si>
  <si>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</si>
  <si>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</si>
  <si>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</si>
  <si>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</si>
  <si>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SO/26/LGP/682/5</t>
  </si>
  <si>
    <t>236800/107</t>
  </si>
  <si>
    <t>43929-26</t>
  </si>
  <si>
    <t>SO/26/LGP/682/6</t>
  </si>
  <si>
    <t>236800/108</t>
  </si>
  <si>
    <t>43930-26</t>
  </si>
  <si>
    <t>SO/26/LGP/682/7</t>
  </si>
  <si>
    <t>236800/109</t>
  </si>
  <si>
    <t>43931-26</t>
  </si>
  <si>
    <t>SO/26/LGP/682/8</t>
  </si>
  <si>
    <t>236800/110</t>
  </si>
  <si>
    <t>43932-26</t>
  </si>
  <si>
    <t>SO/26/LGP/682/9</t>
  </si>
  <si>
    <t>236800/111</t>
  </si>
  <si>
    <t>43933-26</t>
  </si>
  <si>
    <t>SO/26/LGX/2265/1</t>
  </si>
  <si>
    <t>236759/101</t>
  </si>
  <si>
    <t>43807-26</t>
  </si>
  <si>
    <t>SO/26/FEX/2523/1</t>
  </si>
  <si>
    <t>236817/101</t>
  </si>
  <si>
    <t>44309-26</t>
  </si>
  <si>
    <t>RG026962AV</t>
  </si>
  <si>
    <t>14Y-W1-2-NO HEAD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</si>
  <si>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</si>
  <si>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</si>
  <si>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</si>
  <si>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</si>
  <si>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</si>
  <si>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</si>
  <si>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</si>
  <si>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</si>
  <si>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</si>
  <si>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</si>
  <si>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</si>
  <si>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</si>
  <si>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</si>
  <si>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</si>
  <si>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</si>
  <si>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</si>
  <si>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</si>
  <si>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</si>
  <si>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</si>
  <si>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</si>
  <si>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</si>
  <si>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</si>
  <si>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</si>
  <si>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</si>
  <si>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</si>
  <si>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</si>
  <si>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</si>
  <si>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</si>
  <si>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</si>
  <si>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</si>
  <si>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</si>
  <si>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</si>
  <si>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</si>
  <si>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</si>
  <si>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</si>
  <si>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</si>
  <si>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SO/26/FPR/1074/4</t>
  </si>
  <si>
    <t>236839/104</t>
  </si>
  <si>
    <t>44339-26</t>
  </si>
  <si>
    <t>MBS036621-E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</si>
  <si>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</si>
  <si>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</si>
  <si>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</si>
  <si>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</si>
  <si>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</si>
  <si>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</si>
  <si>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</si>
  <si>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</si>
  <si>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</si>
  <si>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</si>
  <si>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</si>
  <si>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</si>
  <si>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</si>
  <si>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</si>
  <si>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</si>
  <si>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</si>
  <si>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</si>
  <si>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</si>
  <si>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</si>
  <si>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</si>
  <si>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</si>
  <si>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</si>
  <si>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</si>
  <si>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</si>
  <si>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</si>
  <si>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</si>
  <si>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</si>
  <si>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</si>
  <si>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</si>
  <si>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</si>
  <si>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</si>
  <si>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</si>
  <si>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SO/26/FPR/1076/2</t>
  </si>
  <si>
    <t>236830/102</t>
  </si>
  <si>
    <t>44398-26</t>
  </si>
  <si>
    <t>SO/26/FPR/1076/3</t>
  </si>
  <si>
    <t>236830/103</t>
  </si>
  <si>
    <t>44399-26</t>
  </si>
  <si>
    <t>SO/26/FPR/1076/4</t>
  </si>
  <si>
    <t>236830/104</t>
  </si>
  <si>
    <t>44400-26</t>
  </si>
  <si>
    <t>SO/26/FPR/1076/5</t>
  </si>
  <si>
    <t>236830/105</t>
  </si>
  <si>
    <t>44401-26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</si>
  <si>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</si>
  <si>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</si>
  <si>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</si>
  <si>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</si>
  <si>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</si>
  <si>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</si>
  <si>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</si>
  <si>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</si>
  <si>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</si>
  <si>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SO/26/FPR/1076/9</t>
  </si>
  <si>
    <t>236830/109</t>
  </si>
  <si>
    <t>44405-26</t>
  </si>
  <si>
    <t>SO/26/FPR/1076/10</t>
  </si>
  <si>
    <t>236830/110</t>
  </si>
  <si>
    <t>44407-26</t>
  </si>
  <si>
    <t>SO/26/FPR/1076/11</t>
  </si>
  <si>
    <t>236830/111</t>
  </si>
  <si>
    <t>44408-26</t>
  </si>
  <si>
    <t>SO/26/FPR/1076/12</t>
  </si>
  <si>
    <t>236830/112</t>
  </si>
  <si>
    <t>44410-26</t>
  </si>
  <si>
    <t>SO/26/FPR/1076/13</t>
  </si>
  <si>
    <t>236830/113</t>
  </si>
  <si>
    <t>44411-26</t>
  </si>
  <si>
    <t>SO/26/FPR/1076/14</t>
  </si>
  <si>
    <t>236830/114</t>
  </si>
  <si>
    <t>44412-26</t>
  </si>
  <si>
    <t>SO/26/FPR/1076/15</t>
  </si>
  <si>
    <t>236830/115</t>
  </si>
  <si>
    <t>44413-26</t>
  </si>
  <si>
    <t>SO/26/FPR/1076/16</t>
  </si>
  <si>
    <t>236830/116</t>
  </si>
  <si>
    <t>44415-26</t>
  </si>
  <si>
    <t>SO/26/FPR/1076/17</t>
  </si>
  <si>
    <t>236830/117</t>
  </si>
  <si>
    <t>44416-26</t>
  </si>
  <si>
    <t>SO/26/FPR/1076/18</t>
  </si>
  <si>
    <t>236830/118</t>
  </si>
  <si>
    <t>44417-26</t>
  </si>
  <si>
    <t>SO/26/FPR/1076/19</t>
  </si>
  <si>
    <t>236830/119</t>
  </si>
  <si>
    <t>44418-26</t>
  </si>
  <si>
    <t>SO/26/FPR/1076/20</t>
  </si>
  <si>
    <t>236830/120</t>
  </si>
  <si>
    <t>44419-26</t>
  </si>
  <si>
    <t>SO/26/FPR/1076/21</t>
  </si>
  <si>
    <t>236830/121</t>
  </si>
  <si>
    <t>44420-26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</si>
  <si>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</si>
  <si>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</si>
  <si>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</si>
  <si>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</si>
  <si>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</si>
  <si>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</si>
  <si>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</si>
  <si>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</si>
  <si>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</si>
  <si>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</si>
  <si>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</si>
  <si>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</si>
  <si>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</si>
  <si>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</si>
  <si>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</si>
  <si>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</si>
  <si>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</si>
  <si>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</si>
  <si>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</si>
  <si>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</si>
  <si>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</si>
  <si>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SO/26/FPR/1076/29</t>
  </si>
  <si>
    <t>236830/129</t>
  </si>
  <si>
    <t>44719-26</t>
  </si>
  <si>
    <t>SO/26/FPR/1076/30</t>
  </si>
  <si>
    <t>236830/130</t>
  </si>
  <si>
    <t>44720-26</t>
  </si>
  <si>
    <t>SO/26/FPR/1076/31</t>
  </si>
  <si>
    <t>236830/131</t>
  </si>
  <si>
    <t>44721-26</t>
  </si>
  <si>
    <t>SO/26/FPR/1076/32</t>
  </si>
  <si>
    <t>236830/132</t>
  </si>
  <si>
    <t>44722-26</t>
  </si>
  <si>
    <t>SO/26/FPR/1076/33</t>
  </si>
  <si>
    <t>236830/133</t>
  </si>
  <si>
    <t>44723-26</t>
  </si>
  <si>
    <t>SO/26/FPR/1076/34</t>
  </si>
  <si>
    <t>236830/134</t>
  </si>
  <si>
    <t>44724-26</t>
  </si>
  <si>
    <t>SO/26/FPR/1076/35</t>
  </si>
  <si>
    <t>236830/135</t>
  </si>
  <si>
    <t>44725-26</t>
  </si>
  <si>
    <t>SO/26/FPR/1076/36</t>
  </si>
  <si>
    <t>236830/136</t>
  </si>
  <si>
    <t>44726-26</t>
  </si>
  <si>
    <t>SO/26/FPR/1076/37</t>
  </si>
  <si>
    <t>236830/137</t>
  </si>
  <si>
    <t>44727-26</t>
  </si>
  <si>
    <t>SO/26/FPR/1076/38</t>
  </si>
  <si>
    <t>236830/138</t>
  </si>
  <si>
    <t>44728-26</t>
  </si>
  <si>
    <t>SO/26/FPR/1076/39</t>
  </si>
  <si>
    <t>236830/139</t>
  </si>
  <si>
    <t>44734-26</t>
  </si>
  <si>
    <t>SO/26/FPR/1076/40</t>
  </si>
  <si>
    <t>236830/140</t>
  </si>
  <si>
    <t>44735-26</t>
  </si>
  <si>
    <t>SO/26/FPR/1076/41</t>
  </si>
  <si>
    <t>236830/141</t>
  </si>
  <si>
    <t>44736-26</t>
  </si>
  <si>
    <t>SO/26/FPR/1076/42</t>
  </si>
  <si>
    <t>236830/142</t>
  </si>
  <si>
    <t>44738-26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</si>
  <si>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</si>
  <si>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</si>
  <si>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</si>
  <si>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</si>
  <si>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</si>
  <si>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</si>
  <si>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</si>
  <si>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</si>
  <si>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</si>
  <si>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</si>
  <si>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</si>
  <si>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</si>
  <si>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</si>
  <si>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</si>
  <si>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</si>
  <si>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</si>
  <si>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</si>
  <si>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</si>
  <si>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</si>
  <si>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</si>
  <si>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</si>
  <si>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</si>
  <si>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</si>
  <si>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</si>
  <si>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</si>
  <si>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</si>
  <si>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</si>
  <si>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</si>
  <si>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</si>
  <si>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</si>
  <si>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</si>
  <si>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</si>
  <si>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</si>
  <si>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SO/26/FPR/1076/52</t>
  </si>
  <si>
    <t>236830/152</t>
  </si>
  <si>
    <t>44749-26</t>
  </si>
  <si>
    <t>SO/26/FPR/1076/53</t>
  </si>
  <si>
    <t>236830/153</t>
  </si>
  <si>
    <t>44750-26</t>
  </si>
  <si>
    <t>MPD036573A</t>
  </si>
  <si>
    <t>PXD405-1Y</t>
  </si>
  <si>
    <t>SO/26/FPR/1076/54</t>
  </si>
  <si>
    <t>236830/154</t>
  </si>
  <si>
    <t>44751-26</t>
  </si>
  <si>
    <t>SO/26/FPR/1076/55</t>
  </si>
  <si>
    <t>236830/155</t>
  </si>
  <si>
    <t>44753-26</t>
  </si>
  <si>
    <t>MAB041214E</t>
  </si>
  <si>
    <t>14W-GH/VS</t>
  </si>
  <si>
    <t>WBD725-Y</t>
  </si>
  <si>
    <t>SO/26/FPR/1076/56</t>
  </si>
  <si>
    <t>236830/156</t>
  </si>
  <si>
    <t>44754-26</t>
  </si>
  <si>
    <t>RG031432W</t>
  </si>
  <si>
    <t>14W-PW3/W2</t>
  </si>
  <si>
    <t>TOTAL=0.25CTS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</si>
  <si>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</si>
  <si>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</si>
  <si>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</si>
  <si>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</si>
  <si>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</si>
  <si>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</si>
  <si>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</si>
  <si>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</si>
  <si>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</si>
  <si>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SO/26/LGP/697/1</t>
  </si>
  <si>
    <t>236832/101</t>
  </si>
  <si>
    <t>44364-26</t>
  </si>
  <si>
    <t>SO/26/LGP/697/2</t>
  </si>
  <si>
    <t>236832/102</t>
  </si>
  <si>
    <t>44365-26</t>
  </si>
  <si>
    <t>SO/26/LGP/697/3</t>
  </si>
  <si>
    <t>236832/103</t>
  </si>
  <si>
    <t>44366-26</t>
  </si>
  <si>
    <t>SO/26/LGP/697/4</t>
  </si>
  <si>
    <t>236832/104</t>
  </si>
  <si>
    <t>44367-26</t>
  </si>
  <si>
    <t>SO/26/LGX/2281/1</t>
  </si>
  <si>
    <t>236768/101</t>
  </si>
  <si>
    <t>44314-26</t>
  </si>
  <si>
    <t>LOOP LOGO</t>
  </si>
  <si>
    <t>SO/26/LGX/2282/1</t>
  </si>
  <si>
    <t>236810/101</t>
  </si>
  <si>
    <t>44315-26</t>
  </si>
  <si>
    <t>SO/26/LGX/2283/1</t>
  </si>
  <si>
    <t>236811/101</t>
  </si>
  <si>
    <t>44316-26</t>
  </si>
  <si>
    <t>MBS020985N-E</t>
  </si>
  <si>
    <t>14W-LG-DG/VS/SEMI</t>
  </si>
  <si>
    <t>R2446W</t>
  </si>
  <si>
    <t>SO/26/LGX/2284/1</t>
  </si>
  <si>
    <t>236812/101</t>
  </si>
  <si>
    <t>44317-26</t>
  </si>
  <si>
    <t>14YW-LG-DG/VS-SEMI</t>
  </si>
  <si>
    <t>SO/26/FEX/2527/1</t>
  </si>
  <si>
    <t>236816/102</t>
  </si>
  <si>
    <t>44431-26</t>
  </si>
  <si>
    <t>14Y-W1-2/W2/SEMI</t>
  </si>
  <si>
    <t>SO/26/FEX/2528/1</t>
  </si>
  <si>
    <t>236823/101</t>
  </si>
  <si>
    <t>44435-26</t>
  </si>
  <si>
    <t>MBS048465-E</t>
  </si>
  <si>
    <t>14Y-W2/SEMI</t>
  </si>
  <si>
    <t>ROUND SHAN K</t>
  </si>
  <si>
    <t>SO/26/FEX/2549/1</t>
  </si>
  <si>
    <t>236845/101</t>
  </si>
  <si>
    <t>44733-26</t>
  </si>
  <si>
    <t>RG030319BV</t>
  </si>
  <si>
    <t>SO/26/FEX/2550/1</t>
  </si>
  <si>
    <t>236841/101</t>
  </si>
  <si>
    <t>44763-26</t>
  </si>
  <si>
    <t>RG041473BV</t>
  </si>
  <si>
    <t>SO/26/FEX/2550/2</t>
  </si>
  <si>
    <t>236841/102</t>
  </si>
  <si>
    <t>44764-26</t>
  </si>
  <si>
    <t>RG033885BV</t>
  </si>
  <si>
    <t>14R-W1-2</t>
  </si>
  <si>
    <t>208319</t>
  </si>
  <si>
    <t>SO/26/FEX/2550/3</t>
  </si>
  <si>
    <t>236841/103</t>
  </si>
  <si>
    <t>44765-26</t>
  </si>
  <si>
    <t>MBS019538-E</t>
  </si>
  <si>
    <t>14Y-W1-2/SEMI</t>
  </si>
  <si>
    <t>R2307W</t>
  </si>
  <si>
    <t>SO/26/FEX/2551/1</t>
  </si>
  <si>
    <t>236822/101</t>
  </si>
  <si>
    <t>44767-26</t>
  </si>
  <si>
    <t>MBS027865-E</t>
  </si>
  <si>
    <t>14TT-W1-2-SEMI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</si>
  <si>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</si>
  <si>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</si>
  <si>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</si>
  <si>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</si>
  <si>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</si>
  <si>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</si>
  <si>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</si>
  <si>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</si>
  <si>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</si>
  <si>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</si>
  <si>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</si>
  <si>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</si>
  <si>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SO/26/FPR/1078/3</t>
  </si>
  <si>
    <t>236852/103</t>
  </si>
  <si>
    <t>44783-26</t>
  </si>
  <si>
    <t>SO/26/FPR/1078/4</t>
  </si>
  <si>
    <t>236852/104</t>
  </si>
  <si>
    <t>44785-26</t>
  </si>
  <si>
    <t>SO/26/FPR/1078/5</t>
  </si>
  <si>
    <t>236852/105</t>
  </si>
  <si>
    <t>44786-26</t>
  </si>
  <si>
    <t>SO/26/FPR/1078/6</t>
  </si>
  <si>
    <t>236852/106</t>
  </si>
  <si>
    <t>44788-26</t>
  </si>
  <si>
    <t>SO/26/FPR/1078/7</t>
  </si>
  <si>
    <t>236852/107</t>
  </si>
  <si>
    <t>44789-26</t>
  </si>
  <si>
    <t>SO/26/FPR/1078/8</t>
  </si>
  <si>
    <t>236852/108</t>
  </si>
  <si>
    <t>44790-26</t>
  </si>
  <si>
    <t>SO/26/FPR/1078/9</t>
  </si>
  <si>
    <t>236852/109</t>
  </si>
  <si>
    <t>44791-26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</si>
  <si>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</si>
  <si>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</si>
  <si>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</si>
  <si>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</si>
  <si>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</si>
  <si>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</si>
  <si>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</si>
  <si>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</si>
  <si>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</si>
  <si>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</si>
  <si>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</si>
  <si>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</si>
  <si>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</si>
  <si>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</si>
  <si>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</si>
  <si>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</si>
  <si>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</si>
  <si>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</si>
  <si>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</si>
  <si>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</si>
  <si>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</si>
  <si>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</si>
  <si>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</si>
  <si>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</si>
  <si>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</si>
  <si>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</si>
  <si>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</si>
  <si>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</si>
  <si>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</si>
  <si>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</si>
  <si>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</si>
  <si>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</si>
  <si>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</si>
  <si>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</si>
  <si>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</si>
  <si>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</si>
  <si>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</si>
  <si>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</si>
  <si>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</si>
  <si>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</si>
  <si>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</si>
  <si>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</si>
  <si>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</si>
  <si>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</si>
  <si>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</si>
  <si>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</si>
  <si>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</si>
  <si>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</si>
  <si>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</si>
  <si>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</si>
  <si>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SO/26/FPR/1079/4</t>
  </si>
  <si>
    <t>236850/104</t>
  </si>
  <si>
    <t>44826-26</t>
  </si>
  <si>
    <t>SO/26/FPR/1079/5</t>
  </si>
  <si>
    <t>236850/105</t>
  </si>
  <si>
    <t>44827-26</t>
  </si>
  <si>
    <t>SO/26/FPR/1079/6</t>
  </si>
  <si>
    <t>236850/106</t>
  </si>
  <si>
    <t>44828-26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</si>
  <si>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</si>
  <si>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</si>
  <si>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</si>
  <si>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</si>
  <si>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</si>
  <si>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</si>
  <si>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</si>
  <si>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</si>
  <si>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</si>
  <si>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</si>
  <si>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</si>
  <si>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</si>
  <si>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</si>
  <si>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</si>
  <si>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</si>
  <si>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</si>
  <si>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</si>
  <si>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</si>
  <si>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</si>
  <si>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</si>
  <si>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</si>
  <si>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</si>
  <si>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SO/26/FPR/1079/14</t>
  </si>
  <si>
    <t>236850/114</t>
  </si>
  <si>
    <t>44838-26</t>
  </si>
  <si>
    <t>SO/26/FPR/1079/15</t>
  </si>
  <si>
    <t>236850/115</t>
  </si>
  <si>
    <t>44839-26</t>
  </si>
  <si>
    <t>SO/26/FPR/1079/16</t>
  </si>
  <si>
    <t>236850/116</t>
  </si>
  <si>
    <t>44840-26</t>
  </si>
  <si>
    <t>SO/26/FPR/1079/17</t>
  </si>
  <si>
    <t>236850/117</t>
  </si>
  <si>
    <t>44841-26</t>
  </si>
  <si>
    <t>SO/26/LGX/2288/1</t>
  </si>
  <si>
    <t>236820/101</t>
  </si>
  <si>
    <t>44432-26</t>
  </si>
  <si>
    <t>SO/26/LGX/2291/1</t>
  </si>
  <si>
    <t>236824/102</t>
  </si>
  <si>
    <t>44436-26</t>
  </si>
  <si>
    <t>MBS040930-E</t>
  </si>
  <si>
    <t>SO/26/LGX/2304/1</t>
  </si>
  <si>
    <t>236848/101</t>
  </si>
  <si>
    <t>44737-26</t>
  </si>
  <si>
    <t>MPS025856N-P</t>
  </si>
  <si>
    <t>SO/26/LGX/2305/1</t>
  </si>
  <si>
    <t>236849/101</t>
  </si>
  <si>
    <t>44766-26</t>
  </si>
  <si>
    <t>14Y-LG-DG-VS/SEMI</t>
  </si>
  <si>
    <t>SO/26/XLB/43/1</t>
  </si>
  <si>
    <t>236852/111</t>
  </si>
  <si>
    <t>44805-26</t>
  </si>
  <si>
    <t>10Y-TLC4/LG-DG/VS</t>
  </si>
  <si>
    <t>XLAB</t>
  </si>
  <si>
    <t>SO/26/XLB/43/2</t>
  </si>
  <si>
    <t>236852/123</t>
  </si>
  <si>
    <t>44806-26</t>
  </si>
  <si>
    <t>10Y-TLC4-LG-DG/VS</t>
  </si>
  <si>
    <t>SO/26/FEX/2557/1</t>
  </si>
  <si>
    <t>236818/101</t>
  </si>
  <si>
    <t>45034-26</t>
  </si>
  <si>
    <t>MAB061564</t>
  </si>
  <si>
    <t>SO/26/LGP/699/1</t>
  </si>
  <si>
    <t>236851/109</t>
  </si>
  <si>
    <t>45023-26</t>
  </si>
  <si>
    <t>SO/26/LGP/699/2</t>
  </si>
  <si>
    <t>236851/110</t>
  </si>
  <si>
    <t>45024-26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</si>
  <si>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</si>
  <si>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</si>
  <si>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</si>
  <si>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</si>
  <si>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</si>
  <si>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</si>
  <si>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</si>
  <si>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</si>
  <si>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</si>
  <si>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</si>
  <si>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</si>
  <si>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</si>
  <si>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</si>
  <si>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</si>
  <si>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</si>
  <si>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</si>
  <si>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</si>
  <si>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</si>
  <si>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</si>
  <si>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</si>
  <si>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</si>
  <si>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</si>
  <si>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</si>
  <si>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</si>
  <si>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</si>
  <si>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</si>
  <si>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</si>
  <si>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</si>
  <si>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</si>
  <si>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</si>
  <si>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</si>
  <si>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</si>
  <si>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</si>
  <si>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</si>
  <si>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</si>
  <si>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</si>
  <si>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</si>
  <si>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</si>
  <si>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</si>
  <si>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</si>
  <si>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SO/26/LGP/700/13</t>
  </si>
  <si>
    <t>236851/115</t>
  </si>
  <si>
    <t>45002-26</t>
  </si>
  <si>
    <t>SO/26/LGP/700/14</t>
  </si>
  <si>
    <t>236851/116</t>
  </si>
  <si>
    <t>45004-26</t>
  </si>
  <si>
    <t>MPD050741H</t>
  </si>
  <si>
    <t>SO/26/LGP/700/15</t>
  </si>
  <si>
    <t>236851/117</t>
  </si>
  <si>
    <t>45007-26</t>
  </si>
  <si>
    <t>SO/26/LGP/700/16</t>
  </si>
  <si>
    <t>236851/118</t>
  </si>
  <si>
    <t>45013-26</t>
  </si>
  <si>
    <t>SO/26/LGP/700/17</t>
  </si>
  <si>
    <t>236851/119</t>
  </si>
  <si>
    <t>45019-26</t>
  </si>
  <si>
    <t>MAB053721K</t>
  </si>
  <si>
    <t>14W/LG-DG/VS</t>
  </si>
  <si>
    <t>SO/26/LGP/700/18</t>
  </si>
  <si>
    <t>236851/120</t>
  </si>
  <si>
    <t>45022-26</t>
  </si>
  <si>
    <t>SO/26/LGX/2310/1</t>
  </si>
  <si>
    <t>236840/101</t>
  </si>
  <si>
    <t>44966-26</t>
  </si>
  <si>
    <t>SO/26/LGX/2311/1</t>
  </si>
  <si>
    <t>236844/101</t>
  </si>
  <si>
    <t>44968-26</t>
  </si>
  <si>
    <t>SO/26/LGX/2314/1</t>
  </si>
  <si>
    <t>236824/101</t>
  </si>
  <si>
    <t>45031-26</t>
  </si>
  <si>
    <t>MAB061565</t>
  </si>
  <si>
    <t>SO/26/FEX/2561/1</t>
  </si>
  <si>
    <t>236843/101</t>
  </si>
  <si>
    <t>45206-26</t>
  </si>
  <si>
    <t>SO/26/FPR/1092/1</t>
  </si>
  <si>
    <t>236863/101</t>
  </si>
  <si>
    <t>45274-26</t>
  </si>
  <si>
    <t>MBS019534-E</t>
  </si>
  <si>
    <t>R2311W</t>
  </si>
  <si>
    <t>SO/26/FPR/1092/2</t>
  </si>
  <si>
    <t>236863/102</t>
  </si>
  <si>
    <t>45275-26</t>
  </si>
  <si>
    <t>MBS028100-E</t>
  </si>
  <si>
    <t>14Y-W1-2-CZ</t>
  </si>
  <si>
    <t>SO/26/FPR/1092/3</t>
  </si>
  <si>
    <t>236863/103</t>
  </si>
  <si>
    <t>45276-26</t>
  </si>
  <si>
    <t>SO/26/FPR/1092/4</t>
  </si>
  <si>
    <t>236863/104</t>
  </si>
  <si>
    <t>45277-26</t>
  </si>
  <si>
    <t>MBS028043M-E</t>
  </si>
  <si>
    <t>SO/26/FPR/1092/5</t>
  </si>
  <si>
    <t>236863/105</t>
  </si>
  <si>
    <t>45278-26</t>
  </si>
  <si>
    <t>14W-W1-2/W2/CZ</t>
  </si>
  <si>
    <t>SO/26/FPR/1092/6</t>
  </si>
  <si>
    <t>236863/106</t>
  </si>
  <si>
    <t>45279-26</t>
  </si>
  <si>
    <t>SO/26/FPR/1092/7</t>
  </si>
  <si>
    <t>236863/107</t>
  </si>
  <si>
    <t>45282-26</t>
  </si>
  <si>
    <t>MBS029007KJ-E</t>
  </si>
  <si>
    <t>SO/26/FPR/1092/8</t>
  </si>
  <si>
    <t>236863/108</t>
  </si>
  <si>
    <t>45283-26</t>
  </si>
  <si>
    <t>MBS030792-E</t>
  </si>
  <si>
    <t>14W-W2/CZ</t>
  </si>
  <si>
    <t>SO/26/FPR/1092/9</t>
  </si>
  <si>
    <t>236863/109</t>
  </si>
  <si>
    <t>45304-26</t>
  </si>
  <si>
    <t>SO/26/FPR/1092/10</t>
  </si>
  <si>
    <t>236863/110</t>
  </si>
  <si>
    <t>45305-26</t>
  </si>
  <si>
    <t>SO/26/FPR/1092/11</t>
  </si>
  <si>
    <t>236863/111</t>
  </si>
  <si>
    <t>45306-26</t>
  </si>
  <si>
    <t>SO/26/FPR/1092/12</t>
  </si>
  <si>
    <t>236863/112</t>
  </si>
  <si>
    <t>45307-26</t>
  </si>
  <si>
    <t>SO/26/FPR/1092/13</t>
  </si>
  <si>
    <t>236863/113</t>
  </si>
  <si>
    <t>45308-26</t>
  </si>
  <si>
    <t>RG035328AV</t>
  </si>
  <si>
    <t>SO/26/FPR/1093/1</t>
  </si>
  <si>
    <t>236860/101</t>
  </si>
  <si>
    <t>45309-26</t>
  </si>
  <si>
    <t>SO/26/FPR/1093/2</t>
  </si>
  <si>
    <t>236860/102</t>
  </si>
  <si>
    <t>45310-26</t>
  </si>
  <si>
    <t>SO/26/FPR/1093/3</t>
  </si>
  <si>
    <t>236860/103</t>
  </si>
  <si>
    <t>45311-26</t>
  </si>
  <si>
    <t>SO/26/FPR/1093/4</t>
  </si>
  <si>
    <t>236860/104</t>
  </si>
  <si>
    <t>45312-26</t>
  </si>
  <si>
    <t>SO/26/FPR/1093/5</t>
  </si>
  <si>
    <t>236860/105</t>
  </si>
  <si>
    <t>45313-26</t>
  </si>
  <si>
    <t>SO/26/FPR/1093/6</t>
  </si>
  <si>
    <t>236860/106</t>
  </si>
  <si>
    <t>45314-26</t>
  </si>
  <si>
    <t>SO/26/FPR/1093/7</t>
  </si>
  <si>
    <t>236860/107</t>
  </si>
  <si>
    <t>45315-26</t>
  </si>
  <si>
    <t>SO/26/FPR/1093/8</t>
  </si>
  <si>
    <t>236860/108</t>
  </si>
  <si>
    <t>45316-26</t>
  </si>
  <si>
    <t>SO/26/FPR/1093/9</t>
  </si>
  <si>
    <t>236860/109</t>
  </si>
  <si>
    <t>45317-26</t>
  </si>
  <si>
    <t>SO/26/FPR/1093/10</t>
  </si>
  <si>
    <t>236860/110</t>
  </si>
  <si>
    <t>45318-26</t>
  </si>
  <si>
    <t>SO/26/FPR/1093/11</t>
  </si>
  <si>
    <t>236860/111</t>
  </si>
  <si>
    <t>45319-26</t>
  </si>
  <si>
    <t>SO/26/FPR/1093/12</t>
  </si>
  <si>
    <t>236860/112</t>
  </si>
  <si>
    <t>45320-26</t>
  </si>
  <si>
    <t>SO/26/FPR/1093/13</t>
  </si>
  <si>
    <t>236860/113</t>
  </si>
  <si>
    <t>45321-26</t>
  </si>
  <si>
    <t>SO/26/FPR/1093/14</t>
  </si>
  <si>
    <t>236860/114</t>
  </si>
  <si>
    <t>45322-26</t>
  </si>
  <si>
    <t>SO/26/FPR/1093/15</t>
  </si>
  <si>
    <t>236860/115</t>
  </si>
  <si>
    <t>45323-26</t>
  </si>
  <si>
    <t>SO/26/FPR/1093/16</t>
  </si>
  <si>
    <t>236860/116</t>
  </si>
  <si>
    <t>45324-26</t>
  </si>
  <si>
    <t>SO/26/FPR/1093/17</t>
  </si>
  <si>
    <t>236860/117</t>
  </si>
  <si>
    <t>45325-26</t>
  </si>
  <si>
    <t>SO/26/FPR/1093/18</t>
  </si>
  <si>
    <t>236860/118</t>
  </si>
  <si>
    <t>45326-26</t>
  </si>
  <si>
    <t>SO/26/FPR/1093/19</t>
  </si>
  <si>
    <t>236860/119</t>
  </si>
  <si>
    <t>45327-26</t>
  </si>
  <si>
    <t>SO/26/FPR/1093/20</t>
  </si>
  <si>
    <t>236860/120</t>
  </si>
  <si>
    <t>45328-26</t>
  </si>
  <si>
    <t>SO/26/FPR/1093/21</t>
  </si>
  <si>
    <t>236860/121</t>
  </si>
  <si>
    <t>45329-26</t>
  </si>
  <si>
    <t>SO/26/FPR/1093/22</t>
  </si>
  <si>
    <t>236860/122</t>
  </si>
  <si>
    <t>45330-26</t>
  </si>
  <si>
    <t>SO/26/FPR/1093/23</t>
  </si>
  <si>
    <t>236860/123</t>
  </si>
  <si>
    <t>45331-26</t>
  </si>
  <si>
    <t>SO/26/FPR/1094/1</t>
  </si>
  <si>
    <t>236861/101</t>
  </si>
  <si>
    <t>45332-26</t>
  </si>
  <si>
    <t>SO/26/FPR/1094/2</t>
  </si>
  <si>
    <t>236861/102</t>
  </si>
  <si>
    <t>45333-26</t>
  </si>
  <si>
    <t>SO/26/FPR/1094/3</t>
  </si>
  <si>
    <t>236861/103</t>
  </si>
  <si>
    <t>45334-26</t>
  </si>
  <si>
    <t>SO/26/FPR/1094/4</t>
  </si>
  <si>
    <t>236861/104</t>
  </si>
  <si>
    <t>45335-26</t>
  </si>
  <si>
    <t>SO/26/FPR/1094/5</t>
  </si>
  <si>
    <t>236861/105</t>
  </si>
  <si>
    <t>45336-26</t>
  </si>
  <si>
    <t>SO/26/FPR/1094/6</t>
  </si>
  <si>
    <t>236861/106</t>
  </si>
  <si>
    <t>45337-26</t>
  </si>
  <si>
    <t>SO/26/FPR/1094/7</t>
  </si>
  <si>
    <t>236861/107</t>
  </si>
  <si>
    <t>45338-26</t>
  </si>
  <si>
    <t>SO/26/FPR/1094/8</t>
  </si>
  <si>
    <t>236861/108</t>
  </si>
  <si>
    <t>45339-26</t>
  </si>
  <si>
    <t>SO/26/FPR/1094/9</t>
  </si>
  <si>
    <t>236861/109</t>
  </si>
  <si>
    <t>45340-26</t>
  </si>
  <si>
    <t>SO/26/FPR/1094/10</t>
  </si>
  <si>
    <t>236861/110</t>
  </si>
  <si>
    <t>45341-26</t>
  </si>
  <si>
    <t>SO/26/FPR/1094/11</t>
  </si>
  <si>
    <t>236861/112</t>
  </si>
  <si>
    <t>45342-26</t>
  </si>
  <si>
    <t>SO/26/FPR/1094/12</t>
  </si>
  <si>
    <t>236861/113</t>
  </si>
  <si>
    <t>45345-26</t>
  </si>
  <si>
    <t>14Y/TLC4/Garnet</t>
  </si>
  <si>
    <t>SO/26/FPR/1094/13</t>
  </si>
  <si>
    <t>236861/114</t>
  </si>
  <si>
    <t>45346-26</t>
  </si>
  <si>
    <t>14Y/TLC4/PERIDOT</t>
  </si>
  <si>
    <t>SO/26/FPR/1094/14</t>
  </si>
  <si>
    <t>236861/115</t>
  </si>
  <si>
    <t>45347-26</t>
  </si>
  <si>
    <t>SO/26/FPR/1094/15</t>
  </si>
  <si>
    <t>236861/116</t>
  </si>
  <si>
    <t>45348-26</t>
  </si>
  <si>
    <t>SO/26/FPR/1094/16</t>
  </si>
  <si>
    <t>236861/117</t>
  </si>
  <si>
    <t>45350-26</t>
  </si>
  <si>
    <t>SO/26/FPR/1094/17</t>
  </si>
  <si>
    <t>236861/118</t>
  </si>
  <si>
    <t>45351-26</t>
  </si>
  <si>
    <t>SO/26/FPR/1094/18</t>
  </si>
  <si>
    <t>236861/119</t>
  </si>
  <si>
    <t>45352-26</t>
  </si>
  <si>
    <t>SO/26/FPR/1094/19</t>
  </si>
  <si>
    <t>236861/120</t>
  </si>
  <si>
    <t>45353-26</t>
  </si>
  <si>
    <t>SO/26/FPR/1094/20</t>
  </si>
  <si>
    <t>236861/121</t>
  </si>
  <si>
    <t>45354-26</t>
  </si>
  <si>
    <t>SO/26/FPR/1094/21</t>
  </si>
  <si>
    <t>236861/122</t>
  </si>
  <si>
    <t>45355-26</t>
  </si>
  <si>
    <t>SO/26/FPR/1094/22</t>
  </si>
  <si>
    <t>236861/123</t>
  </si>
  <si>
    <t>45356-26</t>
  </si>
  <si>
    <t>SO/26/FPR/1094/23</t>
  </si>
  <si>
    <t>236861/124</t>
  </si>
  <si>
    <t>45357-26</t>
  </si>
  <si>
    <t>SO/26/FPR/1094/24</t>
  </si>
  <si>
    <t>236861/125</t>
  </si>
  <si>
    <t>45358-26</t>
  </si>
  <si>
    <t>SO/26/FPR/1094/25</t>
  </si>
  <si>
    <t>236861/127</t>
  </si>
  <si>
    <t>45359-26</t>
  </si>
  <si>
    <t>SO/26/FPR/1094/26</t>
  </si>
  <si>
    <t>236861/128</t>
  </si>
  <si>
    <t>45361-26</t>
  </si>
  <si>
    <t>SO/26/FPR/1094/27</t>
  </si>
  <si>
    <t>236861/129</t>
  </si>
  <si>
    <t>45362-26</t>
  </si>
  <si>
    <t>14Y/TLC4/Peridot</t>
  </si>
  <si>
    <t>SO/26/LGX/2318/1</t>
  </si>
  <si>
    <t>236847/101</t>
  </si>
  <si>
    <t>45208-26</t>
  </si>
  <si>
    <t>14Y/W-LG-DG/VS</t>
  </si>
  <si>
    <t>SO/26/XLB/44/1</t>
  </si>
  <si>
    <t>236861/111</t>
  </si>
  <si>
    <t>45368-26</t>
  </si>
  <si>
    <t>SO/26/XLB/44/2</t>
  </si>
  <si>
    <t>236861/126</t>
  </si>
  <si>
    <t>45370-26</t>
  </si>
  <si>
    <t>SDC-EJ</t>
  </si>
  <si>
    <t>SO/26/SSM/65/15</t>
  </si>
  <si>
    <t>163004/115</t>
  </si>
  <si>
    <t>38812-26</t>
  </si>
  <si>
    <t>SDC-FC</t>
  </si>
  <si>
    <t>SO/26/FEX/2114/2</t>
  </si>
  <si>
    <t>DNM1004307</t>
  </si>
  <si>
    <t>37712-26</t>
  </si>
  <si>
    <t>MBR027110</t>
  </si>
  <si>
    <t>10Y-MOISS</t>
  </si>
  <si>
    <t>SO/26/FEX/2320/1</t>
  </si>
  <si>
    <t>41155-26</t>
  </si>
  <si>
    <t>SO/26/FEX/2499/2</t>
  </si>
  <si>
    <t>DNM1004403</t>
  </si>
  <si>
    <t>43862-26</t>
  </si>
  <si>
    <t>ME056115</t>
  </si>
  <si>
    <t>10W-MOUNT</t>
  </si>
  <si>
    <t>FC</t>
  </si>
  <si>
    <t>SO/26/FEX/2500/1</t>
  </si>
  <si>
    <t>DNM1004404</t>
  </si>
  <si>
    <t>43863-26</t>
  </si>
  <si>
    <t>MBS061475-E</t>
  </si>
  <si>
    <t>10W-MOISS</t>
  </si>
  <si>
    <t>SO/26/FEX/2517/1</t>
  </si>
  <si>
    <t>DNM1004407</t>
  </si>
  <si>
    <t>44162-26</t>
  </si>
  <si>
    <t>ME061547</t>
  </si>
  <si>
    <t>14KY-DN</t>
  </si>
  <si>
    <t>SO/26/FEX/2517/4</t>
  </si>
  <si>
    <t>DNM1004408</t>
  </si>
  <si>
    <t>44170-26</t>
  </si>
  <si>
    <t>MBS061548-E</t>
  </si>
  <si>
    <t>10KY-MOISS</t>
  </si>
  <si>
    <t>SO/26/FEX/2538/2</t>
  </si>
  <si>
    <t>DNM1004412</t>
  </si>
  <si>
    <t>44600-26</t>
  </si>
  <si>
    <t>MBS061605-E</t>
  </si>
  <si>
    <t>10W-DN</t>
  </si>
  <si>
    <t>SO/26/FEX/2538/3</t>
  </si>
  <si>
    <t>DNM1004413</t>
  </si>
  <si>
    <t>44601-26</t>
  </si>
  <si>
    <t>ME061606</t>
  </si>
  <si>
    <t>SO/26/FEX/2555/1</t>
  </si>
  <si>
    <t>DNM1004415</t>
  </si>
  <si>
    <t>44982-26</t>
  </si>
  <si>
    <t>MBS061689-E</t>
  </si>
  <si>
    <t>10Y-DN</t>
  </si>
  <si>
    <t>SO/26/FEX/2555/2</t>
  </si>
  <si>
    <t>DNM1004419</t>
  </si>
  <si>
    <t>44985-26</t>
  </si>
  <si>
    <t>MAB026058</t>
  </si>
  <si>
    <t>SO/26/FEX/2555/3</t>
  </si>
  <si>
    <t>44986-26</t>
  </si>
  <si>
    <t>MBS061691-E</t>
  </si>
  <si>
    <t>SO/26/FEX/2556/1</t>
  </si>
  <si>
    <t>DNM1004417</t>
  </si>
  <si>
    <t>44989-26</t>
  </si>
  <si>
    <t>MAB026070</t>
  </si>
  <si>
    <t>SO/26/FEX/2566/1</t>
  </si>
  <si>
    <t>DNM1004420</t>
  </si>
  <si>
    <t>45243-26</t>
  </si>
  <si>
    <t>MBS022222-W</t>
  </si>
  <si>
    <t>DNM1002419</t>
  </si>
  <si>
    <t>SO/26/FEX/2566/2</t>
  </si>
  <si>
    <t>45244-26</t>
  </si>
  <si>
    <t>MBS061774-E</t>
  </si>
  <si>
    <t>10Y/W-DN</t>
  </si>
  <si>
    <t>SO/26/FEX/2566/3</t>
  </si>
  <si>
    <t>DNM1004423</t>
  </si>
  <si>
    <t>45245-26</t>
  </si>
  <si>
    <t>MBS061775-E</t>
  </si>
  <si>
    <t>SDC-FC CREATED</t>
  </si>
  <si>
    <t>SO/26/LGX/2191/2</t>
  </si>
  <si>
    <t>DNM1004380</t>
  </si>
  <si>
    <t>42410-26</t>
  </si>
  <si>
    <t>ME061172</t>
  </si>
  <si>
    <t>10W-LG-DG/VS</t>
  </si>
  <si>
    <t>SO/26/LGX/2295/1</t>
  </si>
  <si>
    <t>DNM1004414</t>
  </si>
  <si>
    <t>44593-26</t>
  </si>
  <si>
    <t>MBS022228-W</t>
  </si>
  <si>
    <t>SO/26/LGX/2313/1</t>
  </si>
  <si>
    <t>DNM1004418</t>
  </si>
  <si>
    <t>44990-26</t>
  </si>
  <si>
    <t>MBS061690-E</t>
  </si>
  <si>
    <t>10Y-LG-DG/VS</t>
  </si>
  <si>
    <t>SO/26/LGX/2323/1</t>
  </si>
  <si>
    <t>DNM1004422</t>
  </si>
  <si>
    <t>45256-26</t>
  </si>
  <si>
    <t>MAB044244</t>
  </si>
  <si>
    <t>DNM1004197</t>
  </si>
  <si>
    <t>SDC-H</t>
  </si>
  <si>
    <t>SO/26/LGP/296/3</t>
  </si>
  <si>
    <t>2000076/103- GSI &amp; SEGOMA</t>
  </si>
  <si>
    <t>-120</t>
  </si>
  <si>
    <t>21863-26</t>
  </si>
  <si>
    <t>ME052147H</t>
  </si>
  <si>
    <t>303008609-IMP MOUNT</t>
  </si>
  <si>
    <t>SO/26/LGP/316/2</t>
  </si>
  <si>
    <t>2000080/102-GSI &amp; SEGOMA</t>
  </si>
  <si>
    <t>-94</t>
  </si>
  <si>
    <t>23588-26</t>
  </si>
  <si>
    <t>ME052640N</t>
  </si>
  <si>
    <t>200938405--IMP MOUNT</t>
  </si>
  <si>
    <t>SO/26/LGP/317/4</t>
  </si>
  <si>
    <t>2000081/104-GSI &amp; SEGOMA</t>
  </si>
  <si>
    <t>-88</t>
  </si>
  <si>
    <t>23715-26</t>
  </si>
  <si>
    <t>ME052641K</t>
  </si>
  <si>
    <t>212320509--IMP MOUNT</t>
  </si>
  <si>
    <t>SO/26/LGP/317/5</t>
  </si>
  <si>
    <t>2000081/105-GSI &amp; SEGOMA</t>
  </si>
  <si>
    <t>23757-26</t>
  </si>
  <si>
    <t>220809103-IMP MOUNT</t>
  </si>
  <si>
    <t>SO/26/LGP/327/4</t>
  </si>
  <si>
    <t>2000083/104-GSI &amp; SEGOMA</t>
  </si>
  <si>
    <t>-101</t>
  </si>
  <si>
    <t>24511-26</t>
  </si>
  <si>
    <t>SO/26/LGP/395/7</t>
  </si>
  <si>
    <t>2000089/107-GSI-CERT-SEGOMA</t>
  </si>
  <si>
    <t>28773-26</t>
  </si>
  <si>
    <t>MPD045646N</t>
  </si>
  <si>
    <t>151280207</t>
  </si>
  <si>
    <t>SO/26/LGP/395/8</t>
  </si>
  <si>
    <t>2000089/108-GSI-CERT-SEGOMA</t>
  </si>
  <si>
    <t>28774-26</t>
  </si>
  <si>
    <t>MPD026957</t>
  </si>
  <si>
    <t>236800708</t>
  </si>
  <si>
    <t>SO/26/LGP/395/9</t>
  </si>
  <si>
    <t>2000089/109-GSI-CERT-SEGOMA</t>
  </si>
  <si>
    <t>28775-26</t>
  </si>
  <si>
    <t>MPD025531</t>
  </si>
  <si>
    <t>377078504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</si>
  <si>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</si>
  <si>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</si>
  <si>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</si>
  <si>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</si>
  <si>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</si>
  <si>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</si>
  <si>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</si>
  <si>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</si>
  <si>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</si>
  <si>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SO/26/LGP/395/15</t>
  </si>
  <si>
    <t>2000089/115-GSI-CERT-SEGOMA</t>
  </si>
  <si>
    <t>28783-26</t>
  </si>
  <si>
    <t>ME052147</t>
  </si>
  <si>
    <t>340728409-IMP MOUNT</t>
  </si>
  <si>
    <t>SO/26/LGP/395/16</t>
  </si>
  <si>
    <t>2000089/116-GSI-CERT-SEGOMA</t>
  </si>
  <si>
    <t>28784-26</t>
  </si>
  <si>
    <t>360998708-IMP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</si>
  <si>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</si>
  <si>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</si>
  <si>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</si>
  <si>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</si>
  <si>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</si>
  <si>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</si>
  <si>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</si>
  <si>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32443-26</t>
  </si>
  <si>
    <t>MPD026966</t>
  </si>
  <si>
    <t>135818300</t>
  </si>
  <si>
    <t>SO/26/LGP/482/2</t>
  </si>
  <si>
    <t>2000092/102-GSI CERT</t>
  </si>
  <si>
    <t>32444-26</t>
  </si>
  <si>
    <t>MPD045645P</t>
  </si>
  <si>
    <t>14Y-LGD- GH/SI</t>
  </si>
  <si>
    <t>261614200</t>
  </si>
  <si>
    <t>SO/26/LGP/524/1</t>
  </si>
  <si>
    <t>2000099/101-GSI -SEGOMA</t>
  </si>
  <si>
    <t>35032-26</t>
  </si>
  <si>
    <t>655963609</t>
  </si>
  <si>
    <t>SO/26/LGP/525/1</t>
  </si>
  <si>
    <t>2000101/101-GSI-SEGOMA</t>
  </si>
  <si>
    <t>35038-26</t>
  </si>
  <si>
    <t>183328400</t>
  </si>
  <si>
    <t>SO/26/LGP/526/1</t>
  </si>
  <si>
    <t>2000098/101-GSI-SEGOMA</t>
  </si>
  <si>
    <t>35049-26</t>
  </si>
  <si>
    <t>ME052636N</t>
  </si>
  <si>
    <t>190710107</t>
  </si>
  <si>
    <t>SO/26/LGP/526/2</t>
  </si>
  <si>
    <t>2000098/102-GSI-SEGOMA</t>
  </si>
  <si>
    <t>35050-26</t>
  </si>
  <si>
    <t>200938405</t>
  </si>
  <si>
    <t>SO/26/LGP/526/3</t>
  </si>
  <si>
    <t>2000098/103-GSI-SEGOMA</t>
  </si>
  <si>
    <t>35058-26</t>
  </si>
  <si>
    <t>212320408</t>
  </si>
  <si>
    <t>SO/26/LGP/526/6</t>
  </si>
  <si>
    <t>2000098/106-GSI-SEGOMA</t>
  </si>
  <si>
    <t>35061-26</t>
  </si>
  <si>
    <t>ME052638K</t>
  </si>
  <si>
    <t>254400601</t>
  </si>
  <si>
    <t>SO/26/LGP/526/7</t>
  </si>
  <si>
    <t>2000098/107-GSI-SEGOMA</t>
  </si>
  <si>
    <t>35064-26</t>
  </si>
  <si>
    <t>ME052636P</t>
  </si>
  <si>
    <t>254400904</t>
  </si>
  <si>
    <t>SO/26/LGP/526/9</t>
  </si>
  <si>
    <t>2000098/109-GSI-SEGOMA</t>
  </si>
  <si>
    <t>35069-26</t>
  </si>
  <si>
    <t>ME052639M</t>
  </si>
  <si>
    <t>401940402</t>
  </si>
  <si>
    <t>SO/26/LGP/528/1</t>
  </si>
  <si>
    <t>2000097/101-GSI-SEGOMA</t>
  </si>
  <si>
    <t>35078-26</t>
  </si>
  <si>
    <t>940632906</t>
  </si>
  <si>
    <t>SO/26/LGP/528/2</t>
  </si>
  <si>
    <t>2000097/102-GSI-SEGOMA</t>
  </si>
  <si>
    <t>35089-26</t>
  </si>
  <si>
    <t>940633908</t>
  </si>
  <si>
    <t>SO/26/LGP/528/3</t>
  </si>
  <si>
    <t>2000097/103-GSI-SEGOMA</t>
  </si>
  <si>
    <t>35090-26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</si>
  <si>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</si>
  <si>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</si>
  <si>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</si>
  <si>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</si>
  <si>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</si>
  <si>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</si>
  <si>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</si>
  <si>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</si>
  <si>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</si>
  <si>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</si>
  <si>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340713700</t>
  </si>
  <si>
    <t>SO/26/LGP/528/7</t>
  </si>
  <si>
    <t>2000097/107-GSI-SEGOMA</t>
  </si>
  <si>
    <t>35165-26</t>
  </si>
  <si>
    <t>190710400</t>
  </si>
  <si>
    <t>SO/26/LGP/528/9</t>
  </si>
  <si>
    <t>2000097/109-GSI-SEGOMA</t>
  </si>
  <si>
    <t>35189-26</t>
  </si>
  <si>
    <t>ME052639K</t>
  </si>
  <si>
    <t>190710703</t>
  </si>
  <si>
    <t>SO/26/LGP/528/11</t>
  </si>
  <si>
    <t>2000097/111-GSI-SEGOMA</t>
  </si>
  <si>
    <t>35198-26</t>
  </si>
  <si>
    <t>254401209</t>
  </si>
  <si>
    <t>SO/26/LGP/528/14</t>
  </si>
  <si>
    <t>2000097/114-GSI-SEGOMA</t>
  </si>
  <si>
    <t>35203-26</t>
  </si>
  <si>
    <t>ME052650N</t>
  </si>
  <si>
    <t>741801106</t>
  </si>
  <si>
    <t>SO/26/LGP/530/1</t>
  </si>
  <si>
    <t>2000103/101-GSI-SEGOMA</t>
  </si>
  <si>
    <t>35313-26</t>
  </si>
  <si>
    <t>SO/26/LGP/530/2</t>
  </si>
  <si>
    <t>2000103/102-GSI-SEGOMA</t>
  </si>
  <si>
    <t>35314-26</t>
  </si>
  <si>
    <t>220809103</t>
  </si>
  <si>
    <t>SO/26/LGP/530/3</t>
  </si>
  <si>
    <t>2000103/103-GSI-SEGOMA</t>
  </si>
  <si>
    <t>35315-26</t>
  </si>
  <si>
    <t>238762304</t>
  </si>
  <si>
    <t>SO/26/LGP/530/4</t>
  </si>
  <si>
    <t>2000103/104-GSI-SEGOMA</t>
  </si>
  <si>
    <t>35316-26</t>
  </si>
  <si>
    <t>SO/26/LGP/530/5</t>
  </si>
  <si>
    <t>2000103/105-GSI-SEGOMA</t>
  </si>
  <si>
    <t>35317-26</t>
  </si>
  <si>
    <t>340728409</t>
  </si>
  <si>
    <t>SO/26/LGP/530/6</t>
  </si>
  <si>
    <t>2000103/106-GSI-SEGOMA</t>
  </si>
  <si>
    <t>35318-26</t>
  </si>
  <si>
    <t>ME052147K</t>
  </si>
  <si>
    <t>190710309</t>
  </si>
  <si>
    <t>SO/26/LGP/530/7</t>
  </si>
  <si>
    <t>2000103/107-GSI-SEGOMA</t>
  </si>
  <si>
    <t>35319-26</t>
  </si>
  <si>
    <t>SO/26/LGP/530/8</t>
  </si>
  <si>
    <t>2000103/108-GSI-SEGOMA</t>
  </si>
  <si>
    <t>35324-26</t>
  </si>
  <si>
    <t>SO/26/LGP/530/9</t>
  </si>
  <si>
    <t>2000103/109-GSI-SEGOMA</t>
  </si>
  <si>
    <t>35325-26</t>
  </si>
  <si>
    <t>360998708</t>
  </si>
  <si>
    <t>SO/26/LGP/530/10</t>
  </si>
  <si>
    <t>2000103/110-GSI-SEGOMA</t>
  </si>
  <si>
    <t>35326-26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</si>
  <si>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</si>
  <si>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</si>
  <si>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</si>
  <si>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</si>
  <si>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</si>
  <si>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</si>
  <si>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</si>
  <si>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</si>
  <si>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</si>
  <si>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</si>
  <si>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190709903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</si>
  <si>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</si>
  <si>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</si>
  <si>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</si>
  <si>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</si>
  <si>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</si>
  <si>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</si>
  <si>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</si>
  <si>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</si>
  <si>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</si>
  <si>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</si>
  <si>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</si>
  <si>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</si>
  <si>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</si>
  <si>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</si>
  <si>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</si>
  <si>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</si>
  <si>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</si>
  <si>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</si>
  <si>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</si>
  <si>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</si>
  <si>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</si>
  <si>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</si>
  <si>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</si>
  <si>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</si>
  <si>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</si>
  <si>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</si>
  <si>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</si>
  <si>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</si>
  <si>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</si>
  <si>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</si>
  <si>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</si>
  <si>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</si>
  <si>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</si>
  <si>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</si>
  <si>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</si>
  <si>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</si>
  <si>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</si>
  <si>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</si>
  <si>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</si>
  <si>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</si>
  <si>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</si>
  <si>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</si>
  <si>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</si>
  <si>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</si>
  <si>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</si>
  <si>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</si>
  <si>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</si>
  <si>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</si>
  <si>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</si>
  <si>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</si>
  <si>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</si>
  <si>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</si>
  <si>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</si>
  <si>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</si>
  <si>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</si>
  <si>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</si>
  <si>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</si>
  <si>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</si>
  <si>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</si>
  <si>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</si>
  <si>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</si>
  <si>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</si>
  <si>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</si>
  <si>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</si>
  <si>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</si>
  <si>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</si>
  <si>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</si>
  <si>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</si>
  <si>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</si>
  <si>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</si>
  <si>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</si>
  <si>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</si>
  <si>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</si>
  <si>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</si>
  <si>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</si>
  <si>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</si>
  <si>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</si>
  <si>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</si>
  <si>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</si>
  <si>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</si>
  <si>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</si>
  <si>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</si>
  <si>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</si>
  <si>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</si>
  <si>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</si>
  <si>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</si>
  <si>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</si>
  <si>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</si>
  <si>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</si>
  <si>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</si>
  <si>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</si>
  <si>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</si>
  <si>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</si>
  <si>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</si>
  <si>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</si>
  <si>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</si>
  <si>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</si>
  <si>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</si>
  <si>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</si>
  <si>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</si>
  <si>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</si>
  <si>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</si>
  <si>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</si>
  <si>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</si>
  <si>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940964808</t>
  </si>
  <si>
    <t>SO/26/LGP/555/3</t>
  </si>
  <si>
    <t>2000105/103-GSI SEGOMA</t>
  </si>
  <si>
    <t>36442-26</t>
  </si>
  <si>
    <t>175087004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</si>
  <si>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</si>
  <si>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</si>
  <si>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</si>
  <si>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</si>
  <si>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</si>
  <si>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</si>
  <si>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</si>
  <si>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</si>
  <si>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</si>
  <si>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</si>
  <si>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</si>
  <si>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</si>
  <si>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</si>
  <si>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</si>
  <si>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</si>
  <si>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</si>
  <si>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</si>
  <si>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</si>
  <si>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</si>
  <si>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</si>
  <si>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SO/26/LGP/622/1</t>
  </si>
  <si>
    <t>2000107/101-GSI-SEGOMA</t>
  </si>
  <si>
    <t>40215-26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</si>
  <si>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</si>
  <si>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</si>
  <si>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</si>
  <si>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</si>
  <si>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</si>
  <si>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</si>
  <si>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</si>
  <si>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</si>
  <si>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</si>
  <si>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</si>
  <si>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</si>
  <si>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</si>
  <si>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</si>
  <si>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</si>
  <si>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</si>
  <si>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</si>
  <si>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</si>
  <si>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</si>
  <si>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254401007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</si>
  <si>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</si>
  <si>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</si>
  <si>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</si>
  <si>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</si>
  <si>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</si>
  <si>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</si>
  <si>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</si>
  <si>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340728106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</si>
  <si>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</si>
  <si>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</si>
  <si>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</si>
  <si>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</si>
  <si>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</si>
  <si>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</si>
  <si>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135601502</t>
  </si>
  <si>
    <t>SO/26/LGP/623/3</t>
  </si>
  <si>
    <t>2000108/103-GSI -SEGOMA</t>
  </si>
  <si>
    <t>40257-26</t>
  </si>
  <si>
    <t>253850907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</si>
  <si>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</si>
  <si>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</si>
  <si>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</si>
  <si>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</si>
  <si>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</si>
  <si>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</si>
  <si>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</si>
  <si>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</si>
  <si>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</si>
  <si>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</si>
  <si>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</si>
  <si>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</si>
  <si>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</si>
  <si>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379261706</t>
  </si>
  <si>
    <t>SO/26/LGP/623/8</t>
  </si>
  <si>
    <t>2000108/108-GSI -SEGOMA</t>
  </si>
  <si>
    <t>40269-26</t>
  </si>
  <si>
    <t>379261807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</si>
  <si>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</si>
  <si>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</si>
  <si>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</si>
  <si>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</si>
  <si>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</si>
  <si>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</si>
  <si>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</si>
  <si>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</si>
  <si>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</si>
  <si>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</si>
  <si>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</si>
  <si>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</si>
  <si>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716319001</t>
  </si>
  <si>
    <t>SO/26/LGP/623/13</t>
  </si>
  <si>
    <t>2000108/113-GSI -SEGOMA</t>
  </si>
  <si>
    <t>40281-26</t>
  </si>
  <si>
    <t>SO/26/LGP/640/1</t>
  </si>
  <si>
    <t>2000109/101-GSI SEGOMA</t>
  </si>
  <si>
    <t>41146-26</t>
  </si>
  <si>
    <t>ME045641</t>
  </si>
  <si>
    <t>456231909</t>
  </si>
  <si>
    <t>SO/26/LGP/640/2</t>
  </si>
  <si>
    <t>2000109/102-GSI SEGOMA</t>
  </si>
  <si>
    <t>41154-26</t>
  </si>
  <si>
    <t>ME045643</t>
  </si>
  <si>
    <t>534220203</t>
  </si>
  <si>
    <t>SO/26/LGP/640/3</t>
  </si>
  <si>
    <t>2000109/103-GSI SEGOMA</t>
  </si>
  <si>
    <t>41156-26</t>
  </si>
  <si>
    <t>ME045656</t>
  </si>
  <si>
    <t>10W-LG/GH-SI</t>
  </si>
  <si>
    <t>701560409</t>
  </si>
  <si>
    <t>SO/26/LGP/640/4</t>
  </si>
  <si>
    <t>2000109/104-GSI SEGOMA</t>
  </si>
  <si>
    <t>41157-26</t>
  </si>
  <si>
    <t>ME060842</t>
  </si>
  <si>
    <t>762266005</t>
  </si>
  <si>
    <t>SO/26/LGP/640/5</t>
  </si>
  <si>
    <t>2000109/105-GSI SEGOMA</t>
  </si>
  <si>
    <t>41158-26</t>
  </si>
  <si>
    <t>ME045652</t>
  </si>
  <si>
    <t>818634507</t>
  </si>
  <si>
    <t>SO/26/LGP/642/1</t>
  </si>
  <si>
    <t>2000110/101-GSI SEGOMA</t>
  </si>
  <si>
    <t>41193-26</t>
  </si>
  <si>
    <t>ME052650P</t>
  </si>
  <si>
    <t>731938407</t>
  </si>
  <si>
    <t>SO/26/LGP/642/2</t>
  </si>
  <si>
    <t>2000110/102-GSI SEGOMA</t>
  </si>
  <si>
    <t>41194-26</t>
  </si>
  <si>
    <t>MPD052650H</t>
  </si>
  <si>
    <t>803177702</t>
  </si>
  <si>
    <t>SO/26/LGP/642/3</t>
  </si>
  <si>
    <t>2000110/103-GSI SEGOMA</t>
  </si>
  <si>
    <t>41195-26</t>
  </si>
  <si>
    <t>803175001</t>
  </si>
  <si>
    <t>SO/26/LGP/642/4</t>
  </si>
  <si>
    <t>2000110/104-GSI SEGOMA</t>
  </si>
  <si>
    <t>41196-26</t>
  </si>
  <si>
    <t>803174907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</si>
  <si>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</si>
  <si>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</si>
  <si>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</si>
  <si>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</si>
  <si>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</si>
  <si>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</si>
  <si>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</si>
  <si>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</si>
  <si>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</si>
  <si>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</si>
  <si>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</si>
  <si>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</si>
  <si>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</si>
  <si>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</si>
  <si>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</si>
  <si>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</si>
  <si>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</si>
  <si>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</si>
  <si>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</si>
  <si>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8000837639/101-SCREENING</t>
  </si>
  <si>
    <t>42702-26</t>
  </si>
  <si>
    <t>MBR048470T</t>
  </si>
  <si>
    <t>18W-10W-W1-2</t>
  </si>
  <si>
    <t>SO/26/FPR/1023/2</t>
  </si>
  <si>
    <t>8000837639/102-SCREENING</t>
  </si>
  <si>
    <t>42706-26</t>
  </si>
  <si>
    <t>MBR048470R</t>
  </si>
  <si>
    <t>SO/26/FPR/1023/3</t>
  </si>
  <si>
    <t>8000837639/103-SCREENING</t>
  </si>
  <si>
    <t>42707-26</t>
  </si>
  <si>
    <t>18Y-10W-W1-2</t>
  </si>
  <si>
    <t>SO/26/FPR/1023/4</t>
  </si>
  <si>
    <t>8000837639/104-SCREENING</t>
  </si>
  <si>
    <t>42708-26</t>
  </si>
  <si>
    <t>SO/26/FPR/1023/5</t>
  </si>
  <si>
    <t>8000837639/105</t>
  </si>
  <si>
    <t>42711-26</t>
  </si>
  <si>
    <t>SO/26/LGP/674/1</t>
  </si>
  <si>
    <t>2000117/101-GSI-CERT &amp; SEGOMA</t>
  </si>
  <si>
    <t>43355-26</t>
  </si>
  <si>
    <t>ME052640R</t>
  </si>
  <si>
    <t>190710208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</si>
  <si>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</si>
  <si>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</si>
  <si>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</si>
  <si>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</si>
  <si>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</si>
  <si>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</si>
  <si>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</si>
  <si>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</si>
  <si>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</si>
  <si>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</si>
  <si>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</si>
  <si>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</si>
  <si>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394435200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</si>
  <si>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</si>
  <si>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</si>
  <si>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</si>
  <si>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</si>
  <si>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</si>
  <si>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</si>
  <si>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</si>
  <si>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</si>
  <si>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</si>
  <si>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</si>
  <si>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</si>
  <si>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</si>
  <si>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</si>
  <si>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</si>
  <si>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</si>
  <si>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</si>
  <si>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</si>
  <si>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</si>
  <si>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</si>
  <si>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</si>
  <si>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</si>
  <si>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</si>
  <si>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</si>
  <si>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</si>
  <si>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</si>
  <si>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</si>
  <si>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</si>
  <si>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</si>
  <si>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</si>
  <si>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</si>
  <si>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</si>
  <si>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</si>
  <si>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</si>
  <si>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</si>
  <si>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</si>
  <si>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</si>
  <si>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303008508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</si>
  <si>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</si>
  <si>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</si>
  <si>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</si>
  <si>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</si>
  <si>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</si>
  <si>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</si>
  <si>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</si>
  <si>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</si>
  <si>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</si>
  <si>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SO/26/LGP/676/3</t>
  </si>
  <si>
    <t>2000114/103-GSI-CET-SCREENING</t>
  </si>
  <si>
    <t>43418-26</t>
  </si>
  <si>
    <t>SO/26/LGP/676/4</t>
  </si>
  <si>
    <t>2000114/104-GSI-CET-SCREENING</t>
  </si>
  <si>
    <t>43419-26</t>
  </si>
  <si>
    <t>SO/26/LGP/676/5</t>
  </si>
  <si>
    <t>2000114/105-GSI-CET-SCREENING</t>
  </si>
  <si>
    <t>43420-26</t>
  </si>
  <si>
    <t>SO/26/LGP/676/6</t>
  </si>
  <si>
    <t>2000114/106-GSI-CET-SCREENING</t>
  </si>
  <si>
    <t>43421-26</t>
  </si>
  <si>
    <t>SO/26/LGP/676/7</t>
  </si>
  <si>
    <t>2000114/107-GSI-CET-SCREENING</t>
  </si>
  <si>
    <t>43422-26</t>
  </si>
  <si>
    <t>SO/26/LGP/676/8</t>
  </si>
  <si>
    <t>2000114/108-GSI-CET-SCREENING</t>
  </si>
  <si>
    <t>43423-26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</si>
  <si>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</si>
  <si>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</si>
  <si>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</si>
  <si>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</si>
  <si>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</si>
  <si>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</si>
  <si>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SO/26/LGP/676/11</t>
  </si>
  <si>
    <t>2000114/111-GSI-CET-SCREENING</t>
  </si>
  <si>
    <t>43426-26</t>
  </si>
  <si>
    <t>SO/26/LGP/676/12</t>
  </si>
  <si>
    <t>2000114/112-GSI-CET-SCREENING</t>
  </si>
  <si>
    <t>43427-26</t>
  </si>
  <si>
    <t>SO/26/LGP/676/13</t>
  </si>
  <si>
    <t>2000114/113-GSI-CET-SCREENING</t>
  </si>
  <si>
    <t>43434-26</t>
  </si>
  <si>
    <t>SO/26/LGP/676/14</t>
  </si>
  <si>
    <t>2000114/114-GSI-CET-SCREENING</t>
  </si>
  <si>
    <t>43435-26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</si>
  <si>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</si>
  <si>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</si>
  <si>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</si>
  <si>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</si>
  <si>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</si>
  <si>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</si>
  <si>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</si>
  <si>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</si>
  <si>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</si>
  <si>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</si>
  <si>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</si>
  <si>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</si>
  <si>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</si>
  <si>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</si>
  <si>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</si>
  <si>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</si>
  <si>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</si>
  <si>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</si>
  <si>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</si>
  <si>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</si>
  <si>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</si>
  <si>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</si>
  <si>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</si>
  <si>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</si>
  <si>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</si>
  <si>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</si>
  <si>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</si>
  <si>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</si>
  <si>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</si>
  <si>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</si>
  <si>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</si>
  <si>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</si>
  <si>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</si>
  <si>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</si>
  <si>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</si>
  <si>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</si>
  <si>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</si>
  <si>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</si>
  <si>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</si>
  <si>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</si>
  <si>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</si>
  <si>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</si>
  <si>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</si>
  <si>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</si>
  <si>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</si>
  <si>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</si>
  <si>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</si>
  <si>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</si>
  <si>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</si>
  <si>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</si>
  <si>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</si>
  <si>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</si>
  <si>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</si>
  <si>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</si>
  <si>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</si>
  <si>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</si>
  <si>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</si>
  <si>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</si>
  <si>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</si>
  <si>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</si>
  <si>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</si>
  <si>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</si>
  <si>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</si>
  <si>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</si>
  <si>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</si>
  <si>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</si>
  <si>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</si>
  <si>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</si>
  <si>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</si>
  <si>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</si>
  <si>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</si>
  <si>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</si>
  <si>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</si>
  <si>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</si>
  <si>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</si>
  <si>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</si>
  <si>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</si>
  <si>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</si>
  <si>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</si>
  <si>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</si>
  <si>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</si>
  <si>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</si>
  <si>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</si>
  <si>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</si>
  <si>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</si>
  <si>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</si>
  <si>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</si>
  <si>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</si>
  <si>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</si>
  <si>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</si>
  <si>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</si>
  <si>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</si>
  <si>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</si>
  <si>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</si>
  <si>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</si>
  <si>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</si>
  <si>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</si>
  <si>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</si>
  <si>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</si>
  <si>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</si>
  <si>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</si>
  <si>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</si>
  <si>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</si>
  <si>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</si>
  <si>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</si>
  <si>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</si>
  <si>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</si>
  <si>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</si>
  <si>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52</t>
  </si>
  <si>
    <t>45043-26</t>
  </si>
  <si>
    <t>ME052640TB</t>
  </si>
  <si>
    <t>190710006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</si>
  <si>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</si>
  <si>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</si>
  <si>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</si>
  <si>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</si>
  <si>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</si>
  <si>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</si>
  <si>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212320509</t>
  </si>
  <si>
    <t>SO/26/LGP/703/4</t>
  </si>
  <si>
    <t>2000119/104-GSI CERT &amp; SEGOMA</t>
  </si>
  <si>
    <t>45050-26</t>
  </si>
  <si>
    <t>245541608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</si>
  <si>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</si>
  <si>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</si>
  <si>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</si>
  <si>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</si>
  <si>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</si>
  <si>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</si>
  <si>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</si>
  <si>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212320600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</si>
  <si>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</si>
  <si>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</si>
  <si>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</si>
  <si>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</si>
  <si>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</si>
  <si>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</si>
  <si>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</si>
  <si>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</si>
  <si>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</si>
  <si>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</si>
  <si>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</si>
  <si>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</si>
  <si>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</si>
  <si>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</si>
  <si>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</si>
  <si>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</si>
  <si>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</si>
  <si>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</si>
  <si>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</si>
  <si>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</si>
  <si>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</si>
  <si>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</si>
  <si>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</si>
  <si>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</si>
  <si>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</si>
  <si>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</si>
  <si>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</si>
  <si>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</si>
  <si>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</si>
  <si>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</si>
  <si>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</si>
  <si>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</si>
  <si>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</si>
  <si>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</si>
  <si>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</si>
  <si>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</si>
  <si>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SDC-JM</t>
  </si>
  <si>
    <t>SO/26/FEX/2521/1</t>
  </si>
  <si>
    <t>797401 467294 8234440</t>
  </si>
  <si>
    <t>44245-26</t>
  </si>
  <si>
    <t>MAB056213</t>
  </si>
  <si>
    <t>10Y-SAPH-WH</t>
  </si>
  <si>
    <t>RG047210</t>
  </si>
  <si>
    <t>SO/26/FEX/2522/1</t>
  </si>
  <si>
    <t>797620 467464 8235280</t>
  </si>
  <si>
    <t>44253-26</t>
  </si>
  <si>
    <t>ME056212</t>
  </si>
  <si>
    <t>10W-PTRML/PERL</t>
  </si>
  <si>
    <t>ER014907</t>
  </si>
  <si>
    <t>SO/26/FEX/2536/1</t>
  </si>
  <si>
    <t>797666-467500-8235715</t>
  </si>
  <si>
    <t>44585-26</t>
  </si>
  <si>
    <t>MAB056217A</t>
  </si>
  <si>
    <t>10W-PRDT</t>
  </si>
  <si>
    <t>RG047211</t>
  </si>
  <si>
    <t>SO/26/FEX/2537/1</t>
  </si>
  <si>
    <t>797814-467603-8236462</t>
  </si>
  <si>
    <t>44588-26</t>
  </si>
  <si>
    <t>10R-SAPH/PERL</t>
  </si>
  <si>
    <t>SO/26/FEX/2565/1</t>
  </si>
  <si>
    <t>798491 468132 8243550</t>
  </si>
  <si>
    <t>45242-26</t>
  </si>
  <si>
    <t>MNK056224</t>
  </si>
  <si>
    <t>10W-AMTH</t>
  </si>
  <si>
    <t>PD016982</t>
  </si>
  <si>
    <t>SDC-RC</t>
  </si>
  <si>
    <t>SO/26/LGX/1423/23</t>
  </si>
  <si>
    <t>D9EDDC74</t>
  </si>
  <si>
    <t>-85</t>
  </si>
  <si>
    <t>27755-26</t>
  </si>
  <si>
    <t>MBR045053</t>
  </si>
  <si>
    <t>RC</t>
  </si>
  <si>
    <t>SO/26/LGP/441/1</t>
  </si>
  <si>
    <t>16062026-RCM</t>
  </si>
  <si>
    <t>-59</t>
  </si>
  <si>
    <t>30954-26</t>
  </si>
  <si>
    <t>MPD057749</t>
  </si>
  <si>
    <t>SILVER-LG-DG/VS</t>
  </si>
  <si>
    <t>SO/26/FTR/115/5</t>
  </si>
  <si>
    <t>17072026-TRIAL</t>
  </si>
  <si>
    <t>-37</t>
  </si>
  <si>
    <t>36434-26</t>
  </si>
  <si>
    <t>18W-MOUNT</t>
  </si>
  <si>
    <t>SO/26/LGP/561/1</t>
  </si>
  <si>
    <t>03062026-RCM</t>
  </si>
  <si>
    <t>37099-26</t>
  </si>
  <si>
    <t>SO/26/LGP/628/1</t>
  </si>
  <si>
    <t>03082026-RCM</t>
  </si>
  <si>
    <t>40455-26</t>
  </si>
  <si>
    <t>SO/26/LGX/2090/20</t>
  </si>
  <si>
    <t>DC0898F2</t>
  </si>
  <si>
    <t>40477-26</t>
  </si>
  <si>
    <t>MNK060711</t>
  </si>
  <si>
    <t>SIL-LG-DG/VS-AQUA/SAPH</t>
  </si>
  <si>
    <t>SO/26/LGR/143/1</t>
  </si>
  <si>
    <t>LGR</t>
  </si>
  <si>
    <t>8A8E5C36</t>
  </si>
  <si>
    <t>42388-26</t>
  </si>
  <si>
    <t>MAB061116</t>
  </si>
  <si>
    <t>PLT-LG-DG/VS/EMC</t>
  </si>
  <si>
    <t>SO/26/LGX/2218/2</t>
  </si>
  <si>
    <t>795348</t>
  </si>
  <si>
    <t>42768-26</t>
  </si>
  <si>
    <t>ME060168</t>
  </si>
  <si>
    <t>SO/26/FEX/2456/1</t>
  </si>
  <si>
    <t>8FD6BC24</t>
  </si>
  <si>
    <t>42945-26</t>
  </si>
  <si>
    <t>MAB041116</t>
  </si>
  <si>
    <t>SO/26/FEX/2464/2</t>
  </si>
  <si>
    <t>F1EC46CB</t>
  </si>
  <si>
    <t>43245-26</t>
  </si>
  <si>
    <t>MAB042485</t>
  </si>
  <si>
    <t>SO/26/LGX/2238/11</t>
  </si>
  <si>
    <t>A9828748</t>
  </si>
  <si>
    <t>43185-26</t>
  </si>
  <si>
    <t>MAB042331</t>
  </si>
  <si>
    <t>SO/26/LGX/2238/14</t>
  </si>
  <si>
    <t>5573B4A1</t>
  </si>
  <si>
    <t>43188-26</t>
  </si>
  <si>
    <t>SO/26/LGX/2238/33</t>
  </si>
  <si>
    <t>DE81F158</t>
  </si>
  <si>
    <t>43221-26</t>
  </si>
  <si>
    <t>MBS061319-E</t>
  </si>
  <si>
    <t>SO/26/LGX/2238/34</t>
  </si>
  <si>
    <t>43222-26</t>
  </si>
  <si>
    <t>MAB044779</t>
  </si>
  <si>
    <t>SO/26/LGX/2238/51</t>
  </si>
  <si>
    <t>338C0481</t>
  </si>
  <si>
    <t>43239-26</t>
  </si>
  <si>
    <t>MBS061326-E</t>
  </si>
  <si>
    <t>SO/26/LGX/2240/9</t>
  </si>
  <si>
    <t>26D6C776</t>
  </si>
  <si>
    <t>43267-26</t>
  </si>
  <si>
    <t>MBS061337-E</t>
  </si>
  <si>
    <t>SO/26/LGX/2254/3</t>
  </si>
  <si>
    <t>8DE2D282</t>
  </si>
  <si>
    <t>43563-26</t>
  </si>
  <si>
    <t>MBS061357-E</t>
  </si>
  <si>
    <t>SO/26/LGX/2255/12</t>
  </si>
  <si>
    <t>34EA8351</t>
  </si>
  <si>
    <t>43581-26</t>
  </si>
  <si>
    <t>MBS061365-E</t>
  </si>
  <si>
    <t>SO/26/LGX/2257/1</t>
  </si>
  <si>
    <t>684795B1</t>
  </si>
  <si>
    <t>43634-26</t>
  </si>
  <si>
    <t>MBS061382-E</t>
  </si>
  <si>
    <t>14W/R-LG-DG/VS</t>
  </si>
  <si>
    <t>SO/26/FEX/2494/2</t>
  </si>
  <si>
    <t>6C691D28</t>
  </si>
  <si>
    <t>43774-26</t>
  </si>
  <si>
    <t>MAB055062</t>
  </si>
  <si>
    <t>SO/26/LGX/2262/12</t>
  </si>
  <si>
    <t>EEC16449</t>
  </si>
  <si>
    <t>43748-26</t>
  </si>
  <si>
    <t>MBS061429-E</t>
  </si>
  <si>
    <t>SO/26/LGX/2264/9</t>
  </si>
  <si>
    <t>AC3D403C</t>
  </si>
  <si>
    <t>43792-26</t>
  </si>
  <si>
    <t>MNK049287</t>
  </si>
  <si>
    <t>SL925-LG-DG/VS/EMC</t>
  </si>
  <si>
    <t>SO/26/LGX/2274/1</t>
  </si>
  <si>
    <t>797256</t>
  </si>
  <si>
    <t>43997-26</t>
  </si>
  <si>
    <t>ME060167</t>
  </si>
  <si>
    <t>SO/26/LGX/2274/2</t>
  </si>
  <si>
    <t>797257</t>
  </si>
  <si>
    <t>43998-26</t>
  </si>
  <si>
    <t>SO/26/SSM/75/1</t>
  </si>
  <si>
    <t>SA-MSJ-20260818</t>
  </si>
  <si>
    <t>43849-26</t>
  </si>
  <si>
    <t>MPD061476</t>
  </si>
  <si>
    <t>SO/26/FEX/2515/1</t>
  </si>
  <si>
    <t>8D08BC69</t>
  </si>
  <si>
    <t>44076-26</t>
  </si>
  <si>
    <t>MBS033077-W</t>
  </si>
  <si>
    <t>SO/26/FEX/2515/2</t>
  </si>
  <si>
    <t>86E2A8FA</t>
  </si>
  <si>
    <t>44077-26</t>
  </si>
  <si>
    <t>MBS061506-E</t>
  </si>
  <si>
    <t>SO/26/LGX/2277/1</t>
  </si>
  <si>
    <t>797325</t>
  </si>
  <si>
    <t>44138-26</t>
  </si>
  <si>
    <t>MAB040407</t>
  </si>
  <si>
    <t>SO/26/LGX/2277/2</t>
  </si>
  <si>
    <t>797326</t>
  </si>
  <si>
    <t>44139-26</t>
  </si>
  <si>
    <t>MAB040461</t>
  </si>
  <si>
    <t>SO/26/LGX/2277/3</t>
  </si>
  <si>
    <t>797327</t>
  </si>
  <si>
    <t>44140-26</t>
  </si>
  <si>
    <t>MAB040677</t>
  </si>
  <si>
    <t>SO/26/LGX/2277/4</t>
  </si>
  <si>
    <t>797328</t>
  </si>
  <si>
    <t>44141-26</t>
  </si>
  <si>
    <t>MAB042997</t>
  </si>
  <si>
    <t>SO/26/LGX/2277/5</t>
  </si>
  <si>
    <t>797329</t>
  </si>
  <si>
    <t>44142-26</t>
  </si>
  <si>
    <t>SO/26/LGX/2277/6</t>
  </si>
  <si>
    <t>797330</t>
  </si>
  <si>
    <t>44143-26</t>
  </si>
  <si>
    <t>MAB046059</t>
  </si>
  <si>
    <t>SO/26/LGX/2277/7</t>
  </si>
  <si>
    <t>797331</t>
  </si>
  <si>
    <t>44144-26</t>
  </si>
  <si>
    <t>MAB042725</t>
  </si>
  <si>
    <t>SO/26/LGX/2277/8</t>
  </si>
  <si>
    <t>797332</t>
  </si>
  <si>
    <t>44145-26</t>
  </si>
  <si>
    <t>MAB042325</t>
  </si>
  <si>
    <t>SO/26/LGX/2277/9</t>
  </si>
  <si>
    <t>797333</t>
  </si>
  <si>
    <t>44147-26</t>
  </si>
  <si>
    <t>MAB042435</t>
  </si>
  <si>
    <t>SO/26/LGX/2277/10</t>
  </si>
  <si>
    <t>797334</t>
  </si>
  <si>
    <t>44148-26</t>
  </si>
  <si>
    <t>MAB042447</t>
  </si>
  <si>
    <t>SO/26/LGX/2277/11</t>
  </si>
  <si>
    <t>797335</t>
  </si>
  <si>
    <t>44149-26</t>
  </si>
  <si>
    <t>SO/26/LGX/2277/12</t>
  </si>
  <si>
    <t>797336</t>
  </si>
  <si>
    <t>44150-26</t>
  </si>
  <si>
    <t>MAB042373</t>
  </si>
  <si>
    <t>SO/26/LGX/2277/13</t>
  </si>
  <si>
    <t>797337</t>
  </si>
  <si>
    <t>44151-26</t>
  </si>
  <si>
    <t>MAB059999</t>
  </si>
  <si>
    <t>SO/26/LGX/2277/14</t>
  </si>
  <si>
    <t>797338</t>
  </si>
  <si>
    <t>44152-26</t>
  </si>
  <si>
    <t>MAB042978</t>
  </si>
  <si>
    <t>SO/26/LGX/2277/15</t>
  </si>
  <si>
    <t>797339</t>
  </si>
  <si>
    <t>44154-26</t>
  </si>
  <si>
    <t>MAB057279</t>
  </si>
  <si>
    <t>SO/26/LGX/2277/16</t>
  </si>
  <si>
    <t>797340</t>
  </si>
  <si>
    <t>44156-26</t>
  </si>
  <si>
    <t>SO/26/LGX/2277/17</t>
  </si>
  <si>
    <t>797341</t>
  </si>
  <si>
    <t>44157-26</t>
  </si>
  <si>
    <t>SO/26/LGX/2277/18</t>
  </si>
  <si>
    <t>797342</t>
  </si>
  <si>
    <t>44158-26</t>
  </si>
  <si>
    <t>MAB043541</t>
  </si>
  <si>
    <t>SO/26/LGX/2277/19</t>
  </si>
  <si>
    <t>797343</t>
  </si>
  <si>
    <t>44159-26</t>
  </si>
  <si>
    <t>SO/26/LGX/2277/20</t>
  </si>
  <si>
    <t>797344</t>
  </si>
  <si>
    <t>44160-26</t>
  </si>
  <si>
    <t>MAB056953</t>
  </si>
  <si>
    <t>SO/26/LGX/2277/21</t>
  </si>
  <si>
    <t>797345</t>
  </si>
  <si>
    <t>44161-26</t>
  </si>
  <si>
    <t>MAB048230</t>
  </si>
  <si>
    <t>SO/26/LGX/2277/22</t>
  </si>
  <si>
    <t>797346</t>
  </si>
  <si>
    <t>44163-26</t>
  </si>
  <si>
    <t>SO/26/LGX/2277/23</t>
  </si>
  <si>
    <t>797347</t>
  </si>
  <si>
    <t>44164-26</t>
  </si>
  <si>
    <t>MAB047748</t>
  </si>
  <si>
    <t>SO/26/LGX/2277/24</t>
  </si>
  <si>
    <t>797348</t>
  </si>
  <si>
    <t>44171-26</t>
  </si>
  <si>
    <t>SO/26/LGX/2277/25</t>
  </si>
  <si>
    <t>797349</t>
  </si>
  <si>
    <t>44177-26</t>
  </si>
  <si>
    <t>MAB047823</t>
  </si>
  <si>
    <t>SO/26/LGX/2277/26</t>
  </si>
  <si>
    <t>797350</t>
  </si>
  <si>
    <t>44178-26</t>
  </si>
  <si>
    <t>SO/26/LGX/2277/27</t>
  </si>
  <si>
    <t>797351</t>
  </si>
  <si>
    <t>44183-26</t>
  </si>
  <si>
    <t>MAB047596</t>
  </si>
  <si>
    <t>SO/26/LGX/2277/28</t>
  </si>
  <si>
    <t>797352</t>
  </si>
  <si>
    <t>44191-26</t>
  </si>
  <si>
    <t>MAB047642</t>
  </si>
  <si>
    <t>SO/26/LGX/2277/29</t>
  </si>
  <si>
    <t>797353</t>
  </si>
  <si>
    <t>44192-26</t>
  </si>
  <si>
    <t>SO/26/LGX/2277/30</t>
  </si>
  <si>
    <t>797354</t>
  </si>
  <si>
    <t>44194-26</t>
  </si>
  <si>
    <t>SO/26/LGX/2277/31</t>
  </si>
  <si>
    <t>797355</t>
  </si>
  <si>
    <t>44195-26</t>
  </si>
  <si>
    <t>MAB048671</t>
  </si>
  <si>
    <t>SO/26/LGX/2277/32</t>
  </si>
  <si>
    <t>797356</t>
  </si>
  <si>
    <t>44196-26</t>
  </si>
  <si>
    <t>SO/26/LGX/2277/33</t>
  </si>
  <si>
    <t>797357</t>
  </si>
  <si>
    <t>44202-26</t>
  </si>
  <si>
    <t>MAB056004</t>
  </si>
  <si>
    <t>SO/26/LGX/2277/34</t>
  </si>
  <si>
    <t>797358</t>
  </si>
  <si>
    <t>44206-26</t>
  </si>
  <si>
    <t>MAB048110</t>
  </si>
  <si>
    <t>SO/26/LGX/2277/35</t>
  </si>
  <si>
    <t>797359</t>
  </si>
  <si>
    <t>44207-26</t>
  </si>
  <si>
    <t>SO/26/LGX/2277/36</t>
  </si>
  <si>
    <t>797360</t>
  </si>
  <si>
    <t>44209-26</t>
  </si>
  <si>
    <t>MAB057415</t>
  </si>
  <si>
    <t>SO/26/LGX/2279/23</t>
  </si>
  <si>
    <t>970B8696</t>
  </si>
  <si>
    <t>44266-26</t>
  </si>
  <si>
    <t>SO/26/FEX/2529/1</t>
  </si>
  <si>
    <t>22F94C76</t>
  </si>
  <si>
    <t>44458-26</t>
  </si>
  <si>
    <t>MAB034386</t>
  </si>
  <si>
    <t>SO/26/FEX/2529/2</t>
  </si>
  <si>
    <t>471AF4C8</t>
  </si>
  <si>
    <t>44459-26</t>
  </si>
  <si>
    <t>MAB033290</t>
  </si>
  <si>
    <t>SO/26/FEX/2529/3</t>
  </si>
  <si>
    <t>C8EC17CA</t>
  </si>
  <si>
    <t>44460-26</t>
  </si>
  <si>
    <t>MAB035808</t>
  </si>
  <si>
    <t>SO/26/FEX/2529/4</t>
  </si>
  <si>
    <t>9F0FAA35</t>
  </si>
  <si>
    <t>44461-26</t>
  </si>
  <si>
    <t>MBS061574-E</t>
  </si>
  <si>
    <t>PLT-MOUNT</t>
  </si>
  <si>
    <t>SO/26/FEX/2530/2</t>
  </si>
  <si>
    <t>E352CD14</t>
  </si>
  <si>
    <t>44463-26</t>
  </si>
  <si>
    <t>MAB035917</t>
  </si>
  <si>
    <t>SO/26/FEX/2530/3</t>
  </si>
  <si>
    <t>0254260C</t>
  </si>
  <si>
    <t>44464-26</t>
  </si>
  <si>
    <t>MBS061587-E</t>
  </si>
  <si>
    <t>SO/26/FEX/2530/8</t>
  </si>
  <si>
    <t>D632F89C</t>
  </si>
  <si>
    <t>44469-26</t>
  </si>
  <si>
    <t>MBS040314-W</t>
  </si>
  <si>
    <t>SO/26/FEX/2530/11</t>
  </si>
  <si>
    <t>3D29F297</t>
  </si>
  <si>
    <t>44520-26</t>
  </si>
  <si>
    <t>MAB061589</t>
  </si>
  <si>
    <t>SO/26/FEX/2530/12</t>
  </si>
  <si>
    <t>6938C09C</t>
  </si>
  <si>
    <t>44521-26</t>
  </si>
  <si>
    <t>MBS061592-E</t>
  </si>
  <si>
    <t>SO/26/FEX/2531/1</t>
  </si>
  <si>
    <t>AD74D30F</t>
  </si>
  <si>
    <t>44511-26</t>
  </si>
  <si>
    <t>ME060855</t>
  </si>
  <si>
    <t>14Y-SAPH</t>
  </si>
  <si>
    <t>SO/26/FEX/2531/2</t>
  </si>
  <si>
    <t>F2B806A5</t>
  </si>
  <si>
    <t>44512-26</t>
  </si>
  <si>
    <t>MBS061588-E</t>
  </si>
  <si>
    <t>14Y-PRDT</t>
  </si>
  <si>
    <t>SO/26/FEX/2531/3</t>
  </si>
  <si>
    <t>A26FE185</t>
  </si>
  <si>
    <t>44513-26</t>
  </si>
  <si>
    <t>MAB053823</t>
  </si>
  <si>
    <t>14W-SAPH</t>
  </si>
  <si>
    <t>SO/26/FEX/2531/4</t>
  </si>
  <si>
    <t>418AEF0F</t>
  </si>
  <si>
    <t>44514-26</t>
  </si>
  <si>
    <t>ME061598</t>
  </si>
  <si>
    <t>SO/26/FEX/2548/1</t>
  </si>
  <si>
    <t>797324</t>
  </si>
  <si>
    <t>44729-26</t>
  </si>
  <si>
    <t>MNK061607</t>
  </si>
  <si>
    <t>14W-GRNT</t>
  </si>
  <si>
    <t>SO/26/LGR/149/1</t>
  </si>
  <si>
    <t>560A4E50</t>
  </si>
  <si>
    <t>44524-26</t>
  </si>
  <si>
    <t>MAB042976</t>
  </si>
  <si>
    <t>SO/26/LGR/149/2</t>
  </si>
  <si>
    <t>317DBADC</t>
  </si>
  <si>
    <t>44525-26</t>
  </si>
  <si>
    <t>MBS061599-E</t>
  </si>
  <si>
    <t>SO/26/LGX/2289/4</t>
  </si>
  <si>
    <t>B1648B2F</t>
  </si>
  <si>
    <t>44474-26</t>
  </si>
  <si>
    <t>MBS061578-E</t>
  </si>
  <si>
    <t>SO/26/LGX/2289/5</t>
  </si>
  <si>
    <t>E855AC6B</t>
  </si>
  <si>
    <t>44475-26</t>
  </si>
  <si>
    <t>MBS061579-E</t>
  </si>
  <si>
    <t>SO/26/LGX/2289/8</t>
  </si>
  <si>
    <t>D7309AD3</t>
  </si>
  <si>
    <t>44478-26</t>
  </si>
  <si>
    <t>MBS061581-E</t>
  </si>
  <si>
    <t>14W/Y-LG-DG/VS</t>
  </si>
  <si>
    <t>SO/26/LGX/2289/10</t>
  </si>
  <si>
    <t>B5913C32</t>
  </si>
  <si>
    <t>44480-26</t>
  </si>
  <si>
    <t>MBS061582-E</t>
  </si>
  <si>
    <t>SO/26/LGX/2289/14</t>
  </si>
  <si>
    <t>E80BA31D</t>
  </si>
  <si>
    <t>44484-26</t>
  </si>
  <si>
    <t>MBS061585-E</t>
  </si>
  <si>
    <t>SO/26/LGX/2289/15</t>
  </si>
  <si>
    <t>44485-26</t>
  </si>
  <si>
    <t>MAB045242</t>
  </si>
  <si>
    <t>SO/26/LGX/2289/16</t>
  </si>
  <si>
    <t>E26EF2B2</t>
  </si>
  <si>
    <t>44486-26</t>
  </si>
  <si>
    <t>MBS061586-E</t>
  </si>
  <si>
    <t>SO/26/LGX/2289/22</t>
  </si>
  <si>
    <t>CA630599</t>
  </si>
  <si>
    <t>44492-26</t>
  </si>
  <si>
    <t>MBS061593-E</t>
  </si>
  <si>
    <t>SO/26/LGX/2289/24</t>
  </si>
  <si>
    <t>75DB249B</t>
  </si>
  <si>
    <t>44494-26</t>
  </si>
  <si>
    <t>MBS061594-E</t>
  </si>
  <si>
    <t>18R-LG-DG/VS/SAPH-PINK</t>
  </si>
  <si>
    <t>SO/26/LGX/2289/25</t>
  </si>
  <si>
    <t>44496-26</t>
  </si>
  <si>
    <t>MBS048269-W</t>
  </si>
  <si>
    <t>SO/26/LGX/2289/26</t>
  </si>
  <si>
    <t>5A0C8CBD</t>
  </si>
  <si>
    <t>44497-26</t>
  </si>
  <si>
    <t>SO/26/LGX/2289/27</t>
  </si>
  <si>
    <t>8BE34960</t>
  </si>
  <si>
    <t>44498-26</t>
  </si>
  <si>
    <t>SO/26/LGX/2289/29</t>
  </si>
  <si>
    <t>A60B8DF0</t>
  </si>
  <si>
    <t>44500-26</t>
  </si>
  <si>
    <t>MBS061595-E</t>
  </si>
  <si>
    <t>SO/26/LGX/2289/34</t>
  </si>
  <si>
    <t>18F68A38</t>
  </si>
  <si>
    <t>44505-26</t>
  </si>
  <si>
    <t>SO/26/LGX/2289/39</t>
  </si>
  <si>
    <t>C51E7AFA</t>
  </si>
  <si>
    <t>44510-26</t>
  </si>
  <si>
    <t>MAB042095</t>
  </si>
  <si>
    <t>SO/26/LGX/2290/1</t>
  </si>
  <si>
    <t>F7B0A16D</t>
  </si>
  <si>
    <t>44434-26</t>
  </si>
  <si>
    <t>MAB051315</t>
  </si>
  <si>
    <t>SO/26/LGX/2290/3</t>
  </si>
  <si>
    <t>38BFA90D</t>
  </si>
  <si>
    <t>44438-26</t>
  </si>
  <si>
    <t>MAB042401</t>
  </si>
  <si>
    <t>SO/26/LGX/2290/4</t>
  </si>
  <si>
    <t>F52C4051</t>
  </si>
  <si>
    <t>44439-26</t>
  </si>
  <si>
    <t>MAB046070</t>
  </si>
  <si>
    <t>SO/26/LGX/2290/5</t>
  </si>
  <si>
    <t>787D787F</t>
  </si>
  <si>
    <t>44440-26</t>
  </si>
  <si>
    <t>MBS061568-E</t>
  </si>
  <si>
    <t>SO/26/LGX/2290/6</t>
  </si>
  <si>
    <t>99E144D7</t>
  </si>
  <si>
    <t>44441-26</t>
  </si>
  <si>
    <t>MAB060713</t>
  </si>
  <si>
    <t>SO/26/LGX/2290/8</t>
  </si>
  <si>
    <t>540E9004</t>
  </si>
  <si>
    <t>44443-26</t>
  </si>
  <si>
    <t>MBS061569-E</t>
  </si>
  <si>
    <t>SO/26/LGX/2290/9</t>
  </si>
  <si>
    <t>5B3AFC3A</t>
  </si>
  <si>
    <t>44444-26</t>
  </si>
  <si>
    <t>MBS061570-E</t>
  </si>
  <si>
    <t>SO/26/LGX/2290/10</t>
  </si>
  <si>
    <t>D5FA144A</t>
  </si>
  <si>
    <t>44445-26</t>
  </si>
  <si>
    <t>MBS061571-E</t>
  </si>
  <si>
    <t>SO/26/LGX/2290/11</t>
  </si>
  <si>
    <t>1332D781</t>
  </si>
  <si>
    <t>44446-26</t>
  </si>
  <si>
    <t>MBS061572-E</t>
  </si>
  <si>
    <t>SO/26/LGX/2290/12</t>
  </si>
  <si>
    <t>7018257D</t>
  </si>
  <si>
    <t>44447-26</t>
  </si>
  <si>
    <t>MBS034449-W</t>
  </si>
  <si>
    <t>SO/26/LGX/2290/13</t>
  </si>
  <si>
    <t>C045D76C</t>
  </si>
  <si>
    <t>44448-26</t>
  </si>
  <si>
    <t>MBS061573-E</t>
  </si>
  <si>
    <t>SO/26/LGX/2290/14</t>
  </si>
  <si>
    <t>44449-26</t>
  </si>
  <si>
    <t>SO/26/LGX/2290/15</t>
  </si>
  <si>
    <t>C4BD7E7A</t>
  </si>
  <si>
    <t>44450-26</t>
  </si>
  <si>
    <t>MBS061575-E</t>
  </si>
  <si>
    <t>SO/26/LGX/2290/16</t>
  </si>
  <si>
    <t>434098AB</t>
  </si>
  <si>
    <t>44451-26</t>
  </si>
  <si>
    <t>MBS061576-E</t>
  </si>
  <si>
    <t>SO/26/LGX/2290/17</t>
  </si>
  <si>
    <t>44452-26</t>
  </si>
  <si>
    <t>MAB050407</t>
  </si>
  <si>
    <t>SO/26/LGX/2290/18</t>
  </si>
  <si>
    <t>08424B7C</t>
  </si>
  <si>
    <t>44453-26</t>
  </si>
  <si>
    <t>MBS061577-E</t>
  </si>
  <si>
    <t>SO/26/LGX/2290/19</t>
  </si>
  <si>
    <t>7547E34C</t>
  </si>
  <si>
    <t>44515-26</t>
  </si>
  <si>
    <t>MBS061567-E</t>
  </si>
  <si>
    <t>SO/26/LGX/2296/1</t>
  </si>
  <si>
    <t>797935</t>
  </si>
  <si>
    <t>44647-26</t>
  </si>
  <si>
    <t>MBS061600-E</t>
  </si>
  <si>
    <t>SO/26/LGX/2296/2</t>
  </si>
  <si>
    <t>797936</t>
  </si>
  <si>
    <t>44648-26</t>
  </si>
  <si>
    <t>MBS061601-E</t>
  </si>
  <si>
    <t>SO/26/LGX/2296/3</t>
  </si>
  <si>
    <t>797937</t>
  </si>
  <si>
    <t>44649-26</t>
  </si>
  <si>
    <t>MBS061602-E</t>
  </si>
  <si>
    <t>SO/26/LGX/2296/4</t>
  </si>
  <si>
    <t>797938</t>
  </si>
  <si>
    <t>44650-26</t>
  </si>
  <si>
    <t>MBS061603-E</t>
  </si>
  <si>
    <t>SO/26/LGX/2296/6</t>
  </si>
  <si>
    <t>797263</t>
  </si>
  <si>
    <t>44652-26</t>
  </si>
  <si>
    <t>SO/26/LGX/2296/7</t>
  </si>
  <si>
    <t>797264</t>
  </si>
  <si>
    <t>44653-26</t>
  </si>
  <si>
    <t>SO/26/LGX/2296/8</t>
  </si>
  <si>
    <t>797265</t>
  </si>
  <si>
    <t>44654-26</t>
  </si>
  <si>
    <t>SO/26/LGX/2296/9</t>
  </si>
  <si>
    <t>797266</t>
  </si>
  <si>
    <t>44655-26</t>
  </si>
  <si>
    <t>SO/26/LGX/2296/10</t>
  </si>
  <si>
    <t>797267</t>
  </si>
  <si>
    <t>44656-26</t>
  </si>
  <si>
    <t>SO/26/LGX/2296/11</t>
  </si>
  <si>
    <t>797268</t>
  </si>
  <si>
    <t>44657-26</t>
  </si>
  <si>
    <t>SO/26/LGX/2296/12</t>
  </si>
  <si>
    <t>797269</t>
  </si>
  <si>
    <t>44658-26</t>
  </si>
  <si>
    <t>SO/26/LGX/2296/13</t>
  </si>
  <si>
    <t>797270</t>
  </si>
  <si>
    <t>44659-26</t>
  </si>
  <si>
    <t>SO/26/LGX/2296/14</t>
  </si>
  <si>
    <t>797271</t>
  </si>
  <si>
    <t>44660-26</t>
  </si>
  <si>
    <t>MAB040463</t>
  </si>
  <si>
    <t>SO/26/LGX/2296/15</t>
  </si>
  <si>
    <t>797272</t>
  </si>
  <si>
    <t>44661-26</t>
  </si>
  <si>
    <t>SO/26/LGX/2296/16</t>
  </si>
  <si>
    <t>797273</t>
  </si>
  <si>
    <t>44662-26</t>
  </si>
  <si>
    <t>MBR041620</t>
  </si>
  <si>
    <t>SO/26/LGX/2296/17</t>
  </si>
  <si>
    <t>797274</t>
  </si>
  <si>
    <t>44663-26</t>
  </si>
  <si>
    <t>SO/26/LGX/2296/18</t>
  </si>
  <si>
    <t>797275</t>
  </si>
  <si>
    <t>44664-26</t>
  </si>
  <si>
    <t>MAB042420</t>
  </si>
  <si>
    <t>SO/26/LGX/2296/19</t>
  </si>
  <si>
    <t>797276</t>
  </si>
  <si>
    <t>44665-26</t>
  </si>
  <si>
    <t>SO/26/LGX/2296/20</t>
  </si>
  <si>
    <t>797277</t>
  </si>
  <si>
    <t>44666-26</t>
  </si>
  <si>
    <t>SO/26/LGX/2296/21</t>
  </si>
  <si>
    <t>797278</t>
  </si>
  <si>
    <t>44667-26</t>
  </si>
  <si>
    <t>MAB042486</t>
  </si>
  <si>
    <t>SO/26/LGX/2296/22</t>
  </si>
  <si>
    <t>797279</t>
  </si>
  <si>
    <t>44668-26</t>
  </si>
  <si>
    <t>SO/26/LGX/2296/23</t>
  </si>
  <si>
    <t>797280</t>
  </si>
  <si>
    <t>44669-26</t>
  </si>
  <si>
    <t>SO/26/LGX/2296/24</t>
  </si>
  <si>
    <t>797281</t>
  </si>
  <si>
    <t>44670-26</t>
  </si>
  <si>
    <t>SO/26/LGX/2296/25</t>
  </si>
  <si>
    <t>797282</t>
  </si>
  <si>
    <t>44671-26</t>
  </si>
  <si>
    <t>SO/26/LGX/2296/26</t>
  </si>
  <si>
    <t>797283</t>
  </si>
  <si>
    <t>44672-26</t>
  </si>
  <si>
    <t>SO/26/LGX/2296/27</t>
  </si>
  <si>
    <t>797284</t>
  </si>
  <si>
    <t>44673-26</t>
  </si>
  <si>
    <t>SO/26/LGX/2296/28</t>
  </si>
  <si>
    <t>797285</t>
  </si>
  <si>
    <t>44674-26</t>
  </si>
  <si>
    <t>SO/26/LGX/2296/29</t>
  </si>
  <si>
    <t>797286</t>
  </si>
  <si>
    <t>44675-26</t>
  </si>
  <si>
    <t>SO/26/LGX/2296/30</t>
  </si>
  <si>
    <t>797287</t>
  </si>
  <si>
    <t>44676-26</t>
  </si>
  <si>
    <t>MAB042469</t>
  </si>
  <si>
    <t>SO/26/LGX/2296/31</t>
  </si>
  <si>
    <t>797288</t>
  </si>
  <si>
    <t>44677-26</t>
  </si>
  <si>
    <t>SO/26/LGX/2296/32</t>
  </si>
  <si>
    <t>797289</t>
  </si>
  <si>
    <t>44678-26</t>
  </si>
  <si>
    <t>SO/26/LGX/2296/33</t>
  </si>
  <si>
    <t>797290</t>
  </si>
  <si>
    <t>44679-26</t>
  </si>
  <si>
    <t>SO/26/LGX/2296/34</t>
  </si>
  <si>
    <t>797291</t>
  </si>
  <si>
    <t>44680-26</t>
  </si>
  <si>
    <t>SO/26/LGX/2296/35</t>
  </si>
  <si>
    <t>797292</t>
  </si>
  <si>
    <t>44681-26</t>
  </si>
  <si>
    <t>SO/26/LGX/2296/36</t>
  </si>
  <si>
    <t>797293</t>
  </si>
  <si>
    <t>44682-26</t>
  </si>
  <si>
    <t>SO/26/LGX/2296/37</t>
  </si>
  <si>
    <t>797294</t>
  </si>
  <si>
    <t>44683-26</t>
  </si>
  <si>
    <t>SO/26/LGX/2296/38</t>
  </si>
  <si>
    <t>797295</t>
  </si>
  <si>
    <t>44684-26</t>
  </si>
  <si>
    <t>SO/26/LGX/2296/39</t>
  </si>
  <si>
    <t>797296</t>
  </si>
  <si>
    <t>44685-26</t>
  </si>
  <si>
    <t>SO/26/LGX/2296/40</t>
  </si>
  <si>
    <t>797297</t>
  </si>
  <si>
    <t>44686-26</t>
  </si>
  <si>
    <t>SO/26/LGX/2296/41</t>
  </si>
  <si>
    <t>797298</t>
  </si>
  <si>
    <t>44687-26</t>
  </si>
  <si>
    <t>SO/26/LGX/2296/42</t>
  </si>
  <si>
    <t>797299</t>
  </si>
  <si>
    <t>44688-26</t>
  </si>
  <si>
    <t>SO/26/LGX/2296/43</t>
  </si>
  <si>
    <t>797300</t>
  </si>
  <si>
    <t>44689-26</t>
  </si>
  <si>
    <t>SO/26/LGX/2296/44</t>
  </si>
  <si>
    <t>797301</t>
  </si>
  <si>
    <t>44690-26</t>
  </si>
  <si>
    <t>MAB047592</t>
  </si>
  <si>
    <t>SO/26/LGX/2296/45</t>
  </si>
  <si>
    <t>797302</t>
  </si>
  <si>
    <t>44691-26</t>
  </si>
  <si>
    <t>MAB047606</t>
  </si>
  <si>
    <t>SO/26/LGX/2296/46</t>
  </si>
  <si>
    <t>797303</t>
  </si>
  <si>
    <t>44692-26</t>
  </si>
  <si>
    <t>SO/26/LGX/2296/47</t>
  </si>
  <si>
    <t>797304</t>
  </si>
  <si>
    <t>44693-26</t>
  </si>
  <si>
    <t>SO/26/LGX/2296/48</t>
  </si>
  <si>
    <t>797305</t>
  </si>
  <si>
    <t>44694-26</t>
  </si>
  <si>
    <t>SO/26/LGX/2296/49</t>
  </si>
  <si>
    <t>797306</t>
  </si>
  <si>
    <t>44695-26</t>
  </si>
  <si>
    <t>SO/26/LGX/2296/50</t>
  </si>
  <si>
    <t>797307</t>
  </si>
  <si>
    <t>44696-26</t>
  </si>
  <si>
    <t>SO/26/LGX/2296/51</t>
  </si>
  <si>
    <t>797308</t>
  </si>
  <si>
    <t>44697-26</t>
  </si>
  <si>
    <t>SO/26/LGX/2296/52</t>
  </si>
  <si>
    <t>797309</t>
  </si>
  <si>
    <t>44698-26</t>
  </si>
  <si>
    <t>SO/26/LGX/2296/53</t>
  </si>
  <si>
    <t>797310</t>
  </si>
  <si>
    <t>44699-26</t>
  </si>
  <si>
    <t>SO/26/LGX/2296/54</t>
  </si>
  <si>
    <t>797311</t>
  </si>
  <si>
    <t>44700-26</t>
  </si>
  <si>
    <t>SO/26/LGX/2296/55</t>
  </si>
  <si>
    <t>797312</t>
  </si>
  <si>
    <t>44701-26</t>
  </si>
  <si>
    <t>SO/26/LGX/2296/56</t>
  </si>
  <si>
    <t>797313</t>
  </si>
  <si>
    <t>44702-26</t>
  </si>
  <si>
    <t>SO/26/LGX/2296/57</t>
  </si>
  <si>
    <t>797314</t>
  </si>
  <si>
    <t>44703-26</t>
  </si>
  <si>
    <t>SO/26/LGX/2296/58</t>
  </si>
  <si>
    <t>797315</t>
  </si>
  <si>
    <t>44704-26</t>
  </si>
  <si>
    <t>SO/26/LGX/2296/59</t>
  </si>
  <si>
    <t>797316</t>
  </si>
  <si>
    <t>44705-26</t>
  </si>
  <si>
    <t>SO/26/LGX/2296/60</t>
  </si>
  <si>
    <t>797317</t>
  </si>
  <si>
    <t>44706-26</t>
  </si>
  <si>
    <t>MAB047579</t>
  </si>
  <si>
    <t>SO/26/LGX/2296/61</t>
  </si>
  <si>
    <t>797318</t>
  </si>
  <si>
    <t>44707-26</t>
  </si>
  <si>
    <t>SO/26/LGX/2296/62</t>
  </si>
  <si>
    <t>797319</t>
  </si>
  <si>
    <t>44708-26</t>
  </si>
  <si>
    <t>SO/26/LGX/2296/63</t>
  </si>
  <si>
    <t>797320</t>
  </si>
  <si>
    <t>44709-26</t>
  </si>
  <si>
    <t>SO/26/LGX/2296/64</t>
  </si>
  <si>
    <t>797321</t>
  </si>
  <si>
    <t>44710-26</t>
  </si>
  <si>
    <t>SO/26/LGX/2296/65</t>
  </si>
  <si>
    <t>797322</t>
  </si>
  <si>
    <t>44711-26</t>
  </si>
  <si>
    <t>MAB047649</t>
  </si>
  <si>
    <t>SO/26/LGX/2296/66</t>
  </si>
  <si>
    <t>797323</t>
  </si>
  <si>
    <t>44712-26</t>
  </si>
  <si>
    <t>MPD056911</t>
  </si>
  <si>
    <t>SL925-LG-DG/VS</t>
  </si>
  <si>
    <t>SO/26/LGX/2306/1</t>
  </si>
  <si>
    <t>EF026C9F</t>
  </si>
  <si>
    <t>44777-26</t>
  </si>
  <si>
    <t>MBS061615-E</t>
  </si>
  <si>
    <t>SO/26/FEX/2552/1</t>
  </si>
  <si>
    <t>38B9583F</t>
  </si>
  <si>
    <t>44859-26</t>
  </si>
  <si>
    <t>18R-W2</t>
  </si>
  <si>
    <t>SO/26/FEX/2552/2</t>
  </si>
  <si>
    <t>CC513048</t>
  </si>
  <si>
    <t>44860-26</t>
  </si>
  <si>
    <t>MBS061635-E</t>
  </si>
  <si>
    <t>SO/26/FEX/2552/3</t>
  </si>
  <si>
    <t>B931E90D</t>
  </si>
  <si>
    <t>44861-26</t>
  </si>
  <si>
    <t>MBS061640-E</t>
  </si>
  <si>
    <t>SO/26/FEX/2552/4</t>
  </si>
  <si>
    <t>49B3755A</t>
  </si>
  <si>
    <t>44862-26</t>
  </si>
  <si>
    <t>MBS061645-E</t>
  </si>
  <si>
    <t>SO/26/FEX/2552/5</t>
  </si>
  <si>
    <t>1F97BC8E</t>
  </si>
  <si>
    <t>44863-26</t>
  </si>
  <si>
    <t>MBS042580-W</t>
  </si>
  <si>
    <t>SO/26/FEX/2552/6</t>
  </si>
  <si>
    <t>6AA1E260</t>
  </si>
  <si>
    <t>44864-26</t>
  </si>
  <si>
    <t>MBS061649-E</t>
  </si>
  <si>
    <t>SO/26/FEX/2552/7</t>
  </si>
  <si>
    <t>0E5CD4E6</t>
  </si>
  <si>
    <t>44865-26</t>
  </si>
  <si>
    <t>MBS061655-E</t>
  </si>
  <si>
    <t>SO/26/FEX/2552/8</t>
  </si>
  <si>
    <t>0889AC3D</t>
  </si>
  <si>
    <t>44866-26</t>
  </si>
  <si>
    <t>MBS036903-W</t>
  </si>
  <si>
    <t>SO/26/FEX/2552/9</t>
  </si>
  <si>
    <t>E0BA2C20</t>
  </si>
  <si>
    <t>44867-26</t>
  </si>
  <si>
    <t>MAB040542</t>
  </si>
  <si>
    <t>SO/26/FEX/2553/1</t>
  </si>
  <si>
    <t>0240C674</t>
  </si>
  <si>
    <t>44873-26</t>
  </si>
  <si>
    <t>MBS061664-E</t>
  </si>
  <si>
    <t>SO/26/FRM/42/1</t>
  </si>
  <si>
    <t>CD986116</t>
  </si>
  <si>
    <t>44872-26</t>
  </si>
  <si>
    <t>MAB052284</t>
  </si>
  <si>
    <t>SO/26/LGR/151/1</t>
  </si>
  <si>
    <t>216D19F3</t>
  </si>
  <si>
    <t>44868-26</t>
  </si>
  <si>
    <t>SO/26/LGR/151/2</t>
  </si>
  <si>
    <t>A1528044</t>
  </si>
  <si>
    <t>44869-26</t>
  </si>
  <si>
    <t>MBS060211-W</t>
  </si>
  <si>
    <t>SO/26/LGR/151/3</t>
  </si>
  <si>
    <t>F1C3DF88</t>
  </si>
  <si>
    <t>44870-26</t>
  </si>
  <si>
    <t>MBS045321-E</t>
  </si>
  <si>
    <t>SO/26/LGR/152/1</t>
  </si>
  <si>
    <t>FACF7DDE</t>
  </si>
  <si>
    <t>44871-26</t>
  </si>
  <si>
    <t>ME050476</t>
  </si>
  <si>
    <t>SO/26/LGX/2307/1</t>
  </si>
  <si>
    <t>E402DE31</t>
  </si>
  <si>
    <t>44886-26</t>
  </si>
  <si>
    <t>MAB044879</t>
  </si>
  <si>
    <t>SO/26/LGX/2307/2</t>
  </si>
  <si>
    <t>FA571D26</t>
  </si>
  <si>
    <t>44889-26</t>
  </si>
  <si>
    <t>MBS061661-E</t>
  </si>
  <si>
    <t>SO/26/LGX/2307/3</t>
  </si>
  <si>
    <t>3B5D89D5</t>
  </si>
  <si>
    <t>44891-26</t>
  </si>
  <si>
    <t>MBS061662-E</t>
  </si>
  <si>
    <t>SO/26/LGX/2307/4</t>
  </si>
  <si>
    <t>BE174BD1</t>
  </si>
  <si>
    <t>44892-26</t>
  </si>
  <si>
    <t>MBS048223-W</t>
  </si>
  <si>
    <t>SO/26/LGX/2307/5</t>
  </si>
  <si>
    <t>59E35590</t>
  </si>
  <si>
    <t>44895-26</t>
  </si>
  <si>
    <t>MBS061663-E</t>
  </si>
  <si>
    <t>SO/26/LGX/2307/6</t>
  </si>
  <si>
    <t>C2E66F71</t>
  </si>
  <si>
    <t>44896-26</t>
  </si>
  <si>
    <t>MBS061665-E</t>
  </si>
  <si>
    <t>SO/26/LGX/2307/7</t>
  </si>
  <si>
    <t>DC9BD364</t>
  </si>
  <si>
    <t>44897-26</t>
  </si>
  <si>
    <t>MBS061666-E</t>
  </si>
  <si>
    <t>SO/26/LGX/2307/8</t>
  </si>
  <si>
    <t>44899-26</t>
  </si>
  <si>
    <t>MAB060715</t>
  </si>
  <si>
    <t>SO/26/LGX/2307/9</t>
  </si>
  <si>
    <t>697AA533</t>
  </si>
  <si>
    <t>44901-26</t>
  </si>
  <si>
    <t>SO/26/LGX/2308/1</t>
  </si>
  <si>
    <t>B23BA896</t>
  </si>
  <si>
    <t>44874-26</t>
  </si>
  <si>
    <t>SO/26/LGX/2308/2</t>
  </si>
  <si>
    <t>C2E81AFA</t>
  </si>
  <si>
    <t>44875-26</t>
  </si>
  <si>
    <t>MAB041752</t>
  </si>
  <si>
    <t>SO/26/LGX/2308/3</t>
  </si>
  <si>
    <t>EB13477E</t>
  </si>
  <si>
    <t>44876-26</t>
  </si>
  <si>
    <t>MBS061616-E</t>
  </si>
  <si>
    <t>SO/26/LGX/2308/4</t>
  </si>
  <si>
    <t>FA6B8CF1</t>
  </si>
  <si>
    <t>44877-26</t>
  </si>
  <si>
    <t>MBS061617-E</t>
  </si>
  <si>
    <t>SO/26/LGX/2308/5</t>
  </si>
  <si>
    <t>4BE5074F</t>
  </si>
  <si>
    <t>44879-26</t>
  </si>
  <si>
    <t>MAB041246</t>
  </si>
  <si>
    <t>SO/26/LGX/2308/6</t>
  </si>
  <si>
    <t>7E2C77E8</t>
  </si>
  <si>
    <t>44880-26</t>
  </si>
  <si>
    <t>MAB040666</t>
  </si>
  <si>
    <t>SO/26/LGX/2308/7</t>
  </si>
  <si>
    <t>76AB2B93</t>
  </si>
  <si>
    <t>44881-26</t>
  </si>
  <si>
    <t>MBS061618-E</t>
  </si>
  <si>
    <t>SO/26/LGX/2308/8</t>
  </si>
  <si>
    <t>3CE8F67C</t>
  </si>
  <si>
    <t>44882-26</t>
  </si>
  <si>
    <t>MBS061619-E</t>
  </si>
  <si>
    <t>SO/26/LGX/2308/9</t>
  </si>
  <si>
    <t>127A712A</t>
  </si>
  <si>
    <t>44883-26</t>
  </si>
  <si>
    <t>MBS061620-E</t>
  </si>
  <si>
    <t>SO/26/LGX/2308/10</t>
  </si>
  <si>
    <t>915DB222</t>
  </si>
  <si>
    <t>44884-26</t>
  </si>
  <si>
    <t>MBS042381-W</t>
  </si>
  <si>
    <t>SO/26/LGX/2308/11</t>
  </si>
  <si>
    <t>D8986AAD</t>
  </si>
  <si>
    <t>44885-26</t>
  </si>
  <si>
    <t>MBS061621-E</t>
  </si>
  <si>
    <t>SO/26/LGX/2308/12</t>
  </si>
  <si>
    <t>929B2E54</t>
  </si>
  <si>
    <t>44887-26</t>
  </si>
  <si>
    <t>MBS061622-E</t>
  </si>
  <si>
    <t>SO/26/LGX/2308/13</t>
  </si>
  <si>
    <t>D9D25106</t>
  </si>
  <si>
    <t>44888-26</t>
  </si>
  <si>
    <t>MBS061623-E</t>
  </si>
  <si>
    <t>SO/26/LGX/2308/14</t>
  </si>
  <si>
    <t>CB073809</t>
  </si>
  <si>
    <t>44890-26</t>
  </si>
  <si>
    <t>MBS061624-E</t>
  </si>
  <si>
    <t>SO/26/LGX/2308/15</t>
  </si>
  <si>
    <t>17CCABA5</t>
  </si>
  <si>
    <t>44893-26</t>
  </si>
  <si>
    <t>MAB043667</t>
  </si>
  <si>
    <t>SO/26/LGX/2308/16</t>
  </si>
  <si>
    <t>C1E078A6</t>
  </si>
  <si>
    <t>44894-26</t>
  </si>
  <si>
    <t>MBS061625-E</t>
  </si>
  <si>
    <t>SO/26/LGX/2308/17</t>
  </si>
  <si>
    <t>D3FBF6E4</t>
  </si>
  <si>
    <t>44898-26</t>
  </si>
  <si>
    <t>MBS061626-E</t>
  </si>
  <si>
    <t>SO/26/LGX/2308/18</t>
  </si>
  <si>
    <t>99D42699</t>
  </si>
  <si>
    <t>44900-26</t>
  </si>
  <si>
    <t>MBS061627-E</t>
  </si>
  <si>
    <t>SO/26/LGX/2308/19</t>
  </si>
  <si>
    <t>82A87E09</t>
  </si>
  <si>
    <t>44902-26</t>
  </si>
  <si>
    <t>MBS061628-E</t>
  </si>
  <si>
    <t>SO/26/LGX/2308/20</t>
  </si>
  <si>
    <t>21DA614D</t>
  </si>
  <si>
    <t>44903-26</t>
  </si>
  <si>
    <t>MBS061629-E</t>
  </si>
  <si>
    <t>14Y-LG-DG/VS/TSAV</t>
  </si>
  <si>
    <t>SO/26/LGX/2308/21</t>
  </si>
  <si>
    <t>44904-26</t>
  </si>
  <si>
    <t>MAB054522</t>
  </si>
  <si>
    <t>SO/26/LGX/2308/22</t>
  </si>
  <si>
    <t>C71B034A</t>
  </si>
  <si>
    <t>44905-26</t>
  </si>
  <si>
    <t>MBS061630-E</t>
  </si>
  <si>
    <t>SO/26/LGX/2308/23</t>
  </si>
  <si>
    <t>9C59D72D</t>
  </si>
  <si>
    <t>44906-26</t>
  </si>
  <si>
    <t>MBS061631-E</t>
  </si>
  <si>
    <t>SO/26/LGX/2308/24</t>
  </si>
  <si>
    <t>3A3F1681</t>
  </si>
  <si>
    <t>44907-26</t>
  </si>
  <si>
    <t>MBS061632-E</t>
  </si>
  <si>
    <t>SO/26/LGX/2308/25</t>
  </si>
  <si>
    <t>44908-26</t>
  </si>
  <si>
    <t>MAB042863</t>
  </si>
  <si>
    <t>SO/26/LGX/2308/26</t>
  </si>
  <si>
    <t>380028D2</t>
  </si>
  <si>
    <t>44909-26</t>
  </si>
  <si>
    <t>MBS061633-E</t>
  </si>
  <si>
    <t>SO/26/LGX/2308/27</t>
  </si>
  <si>
    <t>1630854E</t>
  </si>
  <si>
    <t>44910-26</t>
  </si>
  <si>
    <t>MBS061634-E</t>
  </si>
  <si>
    <t>SO/26/LGX/2308/28</t>
  </si>
  <si>
    <t>5EA171DB</t>
  </si>
  <si>
    <t>44911-26</t>
  </si>
  <si>
    <t>SO/26/LGX/2308/29</t>
  </si>
  <si>
    <t>CDDD2EEF</t>
  </si>
  <si>
    <t>44912-26</t>
  </si>
  <si>
    <t>MBS061636-E</t>
  </si>
  <si>
    <t>SO/26/LGX/2308/30</t>
  </si>
  <si>
    <t>EA4F87D0</t>
  </si>
  <si>
    <t>44913-26</t>
  </si>
  <si>
    <t>MBS061637-E</t>
  </si>
  <si>
    <t>SO/26/LGX/2308/31</t>
  </si>
  <si>
    <t>4FCF5173</t>
  </si>
  <si>
    <t>44914-26</t>
  </si>
  <si>
    <t>MBS061638-E</t>
  </si>
  <si>
    <t>SO/26/LGX/2308/32</t>
  </si>
  <si>
    <t>0EC2D1DF</t>
  </si>
  <si>
    <t>44915-26</t>
  </si>
  <si>
    <t>MBS061639-E</t>
  </si>
  <si>
    <t>SO/26/LGX/2308/33</t>
  </si>
  <si>
    <t>F544B2D4</t>
  </si>
  <si>
    <t>44916-26</t>
  </si>
  <si>
    <t>MBS061641-E</t>
  </si>
  <si>
    <t>SO/26/LGX/2308/34</t>
  </si>
  <si>
    <t>29A63F68</t>
  </si>
  <si>
    <t>44917-26</t>
  </si>
  <si>
    <t>MBS061642-E</t>
  </si>
  <si>
    <t>SO/26/LGX/2308/35</t>
  </si>
  <si>
    <t>9C3EBFED</t>
  </si>
  <si>
    <t>44918-26</t>
  </si>
  <si>
    <t>MBS061643-E</t>
  </si>
  <si>
    <t>SO/26/LGX/2308/36</t>
  </si>
  <si>
    <t>DE208DC9</t>
  </si>
  <si>
    <t>44919-26</t>
  </si>
  <si>
    <t>MBS061644-E</t>
  </si>
  <si>
    <t>SO/26/LGX/2308/37</t>
  </si>
  <si>
    <t>1AF7406C</t>
  </si>
  <si>
    <t>44920-26</t>
  </si>
  <si>
    <t>SO/26/LGX/2308/38</t>
  </si>
  <si>
    <t>4AA79111</t>
  </si>
  <si>
    <t>44921-26</t>
  </si>
  <si>
    <t>SO/26/LGX/2308/39</t>
  </si>
  <si>
    <t>26C2EC15</t>
  </si>
  <si>
    <t>44922-26</t>
  </si>
  <si>
    <t>MBS061646-E</t>
  </si>
  <si>
    <t>SO/26/LGX/2308/40</t>
  </si>
  <si>
    <t>32795378</t>
  </si>
  <si>
    <t>44923-26</t>
  </si>
  <si>
    <t>MBS061647-E</t>
  </si>
  <si>
    <t>SO/26/LGX/2308/41</t>
  </si>
  <si>
    <t>D141C8CC</t>
  </si>
  <si>
    <t>44925-26</t>
  </si>
  <si>
    <t>SO/26/LGX/2308/42</t>
  </si>
  <si>
    <t>8EC90A81</t>
  </si>
  <si>
    <t>44926-26</t>
  </si>
  <si>
    <t>ME061648</t>
  </si>
  <si>
    <t>SO/26/LGX/2308/43</t>
  </si>
  <si>
    <t>4B0A681B</t>
  </si>
  <si>
    <t>44927-26</t>
  </si>
  <si>
    <t>MBS049890-W</t>
  </si>
  <si>
    <t>SO/26/LGX/2308/44</t>
  </si>
  <si>
    <t>78A0CB43</t>
  </si>
  <si>
    <t>44928-26</t>
  </si>
  <si>
    <t>MBS061650-E</t>
  </si>
  <si>
    <t>SO/26/LGX/2308/45</t>
  </si>
  <si>
    <t>8C3ACEDC</t>
  </si>
  <si>
    <t>44929-26</t>
  </si>
  <si>
    <t>MBS061651-E</t>
  </si>
  <si>
    <t>SO/26/LGX/2308/46</t>
  </si>
  <si>
    <t>5EB08539</t>
  </si>
  <si>
    <t>44930-26</t>
  </si>
  <si>
    <t>MBS061652-E</t>
  </si>
  <si>
    <t>SO/26/LGX/2308/47</t>
  </si>
  <si>
    <t>F2D526DE</t>
  </si>
  <si>
    <t>44931-26</t>
  </si>
  <si>
    <t>MNK061653</t>
  </si>
  <si>
    <t>SO/26/LGX/2308/48</t>
  </si>
  <si>
    <t>AF371005</t>
  </si>
  <si>
    <t>44932-26</t>
  </si>
  <si>
    <t>MBS061654-E</t>
  </si>
  <si>
    <t>SO/26/LGX/2308/49</t>
  </si>
  <si>
    <t>A99F9AEB</t>
  </si>
  <si>
    <t>44933-26</t>
  </si>
  <si>
    <t>MAB029818</t>
  </si>
  <si>
    <t>SO/26/LGX/2308/50</t>
  </si>
  <si>
    <t>44934-26</t>
  </si>
  <si>
    <t>SO/26/LGX/2308/51</t>
  </si>
  <si>
    <t>07640507</t>
  </si>
  <si>
    <t>44935-26</t>
  </si>
  <si>
    <t>MBS038505-W</t>
  </si>
  <si>
    <t>SO/26/LGX/2308/52</t>
  </si>
  <si>
    <t>73A6E944</t>
  </si>
  <si>
    <t>44936-26</t>
  </si>
  <si>
    <t>MAB058262</t>
  </si>
  <si>
    <t>SO/26/LGX/2308/53</t>
  </si>
  <si>
    <t>8CDEA7CD</t>
  </si>
  <si>
    <t>44937-26</t>
  </si>
  <si>
    <t>MBS061656-E</t>
  </si>
  <si>
    <t>SO/26/LGX/2308/54</t>
  </si>
  <si>
    <t>A2991EB7</t>
  </si>
  <si>
    <t>44938-26</t>
  </si>
  <si>
    <t>MBS061657-E</t>
  </si>
  <si>
    <t>SO/26/LGX/2308/55</t>
  </si>
  <si>
    <t>3BFDFF3E</t>
  </si>
  <si>
    <t>44939-26</t>
  </si>
  <si>
    <t>MBS061658-E</t>
  </si>
  <si>
    <t>SO/26/LGX/2308/56</t>
  </si>
  <si>
    <t>1F49109B</t>
  </si>
  <si>
    <t>44940-26</t>
  </si>
  <si>
    <t>SO/26/LGX/2308/57</t>
  </si>
  <si>
    <t>F1E24B1C</t>
  </si>
  <si>
    <t>44941-26</t>
  </si>
  <si>
    <t>MAB060712</t>
  </si>
  <si>
    <t>SO/26/LGX/2308/58</t>
  </si>
  <si>
    <t>42D1163C</t>
  </si>
  <si>
    <t>44942-26</t>
  </si>
  <si>
    <t>MBS061659-E</t>
  </si>
  <si>
    <t>SO/26/LGX/2308/59</t>
  </si>
  <si>
    <t>E16B6A87</t>
  </si>
  <si>
    <t>44943-26</t>
  </si>
  <si>
    <t>MBS061660-E</t>
  </si>
  <si>
    <t>SO/26/LGX/2308/60</t>
  </si>
  <si>
    <t>EF7DE50C</t>
  </si>
  <si>
    <t>44944-26</t>
  </si>
  <si>
    <t>MBS061667-E</t>
  </si>
  <si>
    <t>SO/26/LGX/2308/61</t>
  </si>
  <si>
    <t>B1B1B02C</t>
  </si>
  <si>
    <t>44945-26</t>
  </si>
  <si>
    <t>MAB061668</t>
  </si>
  <si>
    <t>SO/26/LGX/2308/62</t>
  </si>
  <si>
    <t>4A205A41</t>
  </si>
  <si>
    <t>44946-26</t>
  </si>
  <si>
    <t>MBS061669-E</t>
  </si>
  <si>
    <t>SO/26/LGX/2309/1</t>
  </si>
  <si>
    <t>44947-26</t>
  </si>
  <si>
    <t>SO/26/LGX/2312/1</t>
  </si>
  <si>
    <t>785983A3</t>
  </si>
  <si>
    <t>44977-26</t>
  </si>
  <si>
    <t>MBS061687-E</t>
  </si>
  <si>
    <t>SO/26/LGX/2312/2</t>
  </si>
  <si>
    <t>DC0C0EE9</t>
  </si>
  <si>
    <t>44979-26</t>
  </si>
  <si>
    <t>MAB046250</t>
  </si>
  <si>
    <t>SO/26/LGX/2312/3</t>
  </si>
  <si>
    <t>0C2CA35D</t>
  </si>
  <si>
    <t>44980-26</t>
  </si>
  <si>
    <t>MBS061688-E</t>
  </si>
  <si>
    <t>SO/26/LGX/2312/4</t>
  </si>
  <si>
    <t>05A19980</t>
  </si>
  <si>
    <t>44981-26</t>
  </si>
  <si>
    <t>MBS059434-W</t>
  </si>
  <si>
    <t>SO/26/FEX/2558/1</t>
  </si>
  <si>
    <t>B4027F8E</t>
  </si>
  <si>
    <t>45102-26</t>
  </si>
  <si>
    <t>SO/26/FEX/2558/2</t>
  </si>
  <si>
    <t>3424AB91</t>
  </si>
  <si>
    <t>45103-26</t>
  </si>
  <si>
    <t>MAB046878</t>
  </si>
  <si>
    <t>PLT-W2/STD</t>
  </si>
  <si>
    <t>SO/26/FEX/2558/3</t>
  </si>
  <si>
    <t>7701B9AB</t>
  </si>
  <si>
    <t>45104-26</t>
  </si>
  <si>
    <t>MBS061747-E</t>
  </si>
  <si>
    <t>SO/26/FEX/2558/4</t>
  </si>
  <si>
    <t>45105-26</t>
  </si>
  <si>
    <t>MAB059819</t>
  </si>
  <si>
    <t>SO/26/FEX/2559/1</t>
  </si>
  <si>
    <t>A84AAEEB</t>
  </si>
  <si>
    <t>45113-26</t>
  </si>
  <si>
    <t>MAB037221</t>
  </si>
  <si>
    <t>SO/26/FEX/2559/2</t>
  </si>
  <si>
    <t>DB9B02FE</t>
  </si>
  <si>
    <t>45114-26</t>
  </si>
  <si>
    <t>MAB040370</t>
  </si>
  <si>
    <t>SO/26/FEX/2559/3</t>
  </si>
  <si>
    <t>80FDE24B</t>
  </si>
  <si>
    <t>45115-26</t>
  </si>
  <si>
    <t>MAB038505-W</t>
  </si>
  <si>
    <t>SO/26/FEX/2559/4</t>
  </si>
  <si>
    <t>EC0DD48B</t>
  </si>
  <si>
    <t>45116-26</t>
  </si>
  <si>
    <t>SO/26/FEX/2559/5</t>
  </si>
  <si>
    <t>F5121DE7</t>
  </si>
  <si>
    <t>45117-26</t>
  </si>
  <si>
    <t>MBS061728-E</t>
  </si>
  <si>
    <t>SO/26/FEX/2559/6</t>
  </si>
  <si>
    <t>3423084B</t>
  </si>
  <si>
    <t>45118-26</t>
  </si>
  <si>
    <t>MBS061731-E</t>
  </si>
  <si>
    <t>SO/26/FEX/2559/7</t>
  </si>
  <si>
    <t>D31AA652</t>
  </si>
  <si>
    <t>45119-26</t>
  </si>
  <si>
    <t>MBS061738-E</t>
  </si>
  <si>
    <t>SO/26/FEX/2559/8</t>
  </si>
  <si>
    <t>252907BA</t>
  </si>
  <si>
    <t>45120-26</t>
  </si>
  <si>
    <t>MBS061743-E</t>
  </si>
  <si>
    <t>SO/26/FEX/2559/9</t>
  </si>
  <si>
    <t>5446CAA1</t>
  </si>
  <si>
    <t>45121-26</t>
  </si>
  <si>
    <t>MBS061744-E</t>
  </si>
  <si>
    <t>SO/26/FEX/2559/10</t>
  </si>
  <si>
    <t>9C18C539</t>
  </si>
  <si>
    <t>45196-26</t>
  </si>
  <si>
    <t>MBS061752-E</t>
  </si>
  <si>
    <t>SO/26/FEX/2559/11</t>
  </si>
  <si>
    <t>1B7DDBC4</t>
  </si>
  <si>
    <t>45204-26</t>
  </si>
  <si>
    <t>MAB034649</t>
  </si>
  <si>
    <t>SO/26/FEX/2559/12</t>
  </si>
  <si>
    <t>16476739</t>
  </si>
  <si>
    <t>45205-26</t>
  </si>
  <si>
    <t>MBS053662-W</t>
  </si>
  <si>
    <t>SO/26/FEX/2559/13</t>
  </si>
  <si>
    <t>45207-26</t>
  </si>
  <si>
    <t>MAB042090</t>
  </si>
  <si>
    <t>SO/26/FEX/2560/1</t>
  </si>
  <si>
    <t>EF9C4937</t>
  </si>
  <si>
    <t>45122-26</t>
  </si>
  <si>
    <t>MBS061724-E</t>
  </si>
  <si>
    <t>14-PRDT</t>
  </si>
  <si>
    <t>SO/26/FEX/2560/2</t>
  </si>
  <si>
    <t>9E44CB8D</t>
  </si>
  <si>
    <t>45123-26</t>
  </si>
  <si>
    <t>MBS061726-E</t>
  </si>
  <si>
    <t>SIL-EMC</t>
  </si>
  <si>
    <t>SO/26/FEX/2562/1</t>
  </si>
  <si>
    <t>3103B6FB</t>
  </si>
  <si>
    <t>45215-26</t>
  </si>
  <si>
    <t>MBS061767-E</t>
  </si>
  <si>
    <t>SO/26/FEX/2562/2</t>
  </si>
  <si>
    <t>9BB4E7B6</t>
  </si>
  <si>
    <t>45216-26</t>
  </si>
  <si>
    <t>SO/26/LGX/2315/1</t>
  </si>
  <si>
    <t>717E4675</t>
  </si>
  <si>
    <t>45106-26</t>
  </si>
  <si>
    <t>MBS061746-E</t>
  </si>
  <si>
    <t>SO/26/LGX/2315/2</t>
  </si>
  <si>
    <t>45108-26</t>
  </si>
  <si>
    <t>SO/26/LGX/2315/3</t>
  </si>
  <si>
    <t>4BF7646E</t>
  </si>
  <si>
    <t>45109-26</t>
  </si>
  <si>
    <t>SO/26/LGX/2315/4</t>
  </si>
  <si>
    <t>55CE45CF</t>
  </si>
  <si>
    <t>45110-26</t>
  </si>
  <si>
    <t>SO/26/LGX/2315/5</t>
  </si>
  <si>
    <t>092C0B98</t>
  </si>
  <si>
    <t>45111-26</t>
  </si>
  <si>
    <t>SO/26/LGX/2315/6</t>
  </si>
  <si>
    <t>E9DADD62</t>
  </si>
  <si>
    <t>45112-26</t>
  </si>
  <si>
    <t>MBS061748-E</t>
  </si>
  <si>
    <t>SO/26/LGX/2315/7</t>
  </si>
  <si>
    <t>134D68EB</t>
  </si>
  <si>
    <t>45197-26</t>
  </si>
  <si>
    <t>MBS061754-E</t>
  </si>
  <si>
    <t>SO/26/LGX/2316/1</t>
  </si>
  <si>
    <t>DED83007</t>
  </si>
  <si>
    <t>45124-26</t>
  </si>
  <si>
    <t>MBS061727-E</t>
  </si>
  <si>
    <t>SO/26/LGX/2316/2</t>
  </si>
  <si>
    <t>32468B85</t>
  </si>
  <si>
    <t>45125-26</t>
  </si>
  <si>
    <t>MBS061729-E</t>
  </si>
  <si>
    <t>SO/26/LGX/2316/3</t>
  </si>
  <si>
    <t>D565B07B</t>
  </si>
  <si>
    <t>45126-26</t>
  </si>
  <si>
    <t>MBS061730-E</t>
  </si>
  <si>
    <t>SO/26/LGX/2316/4</t>
  </si>
  <si>
    <t>472DF32A</t>
  </si>
  <si>
    <t>45127-26</t>
  </si>
  <si>
    <t>MBS061732-E</t>
  </si>
  <si>
    <t>SO/26/LGX/2316/5</t>
  </si>
  <si>
    <t>04420AC6</t>
  </si>
  <si>
    <t>45128-26</t>
  </si>
  <si>
    <t>MBS061733-E</t>
  </si>
  <si>
    <t>SO/26/LGX/2316/6</t>
  </si>
  <si>
    <t>6A05D4AF</t>
  </si>
  <si>
    <t>45130-26</t>
  </si>
  <si>
    <t>MBS061734-E</t>
  </si>
  <si>
    <t>SO/26/LGX/2316/7</t>
  </si>
  <si>
    <t>6F9FC2E8</t>
  </si>
  <si>
    <t>45131-26</t>
  </si>
  <si>
    <t>MBS061735-E</t>
  </si>
  <si>
    <t>SO/26/LGX/2316/8</t>
  </si>
  <si>
    <t>ADD42F06</t>
  </si>
  <si>
    <t>45133-26</t>
  </si>
  <si>
    <t>MBS061736-E</t>
  </si>
  <si>
    <t>SO/26/LGX/2316/9</t>
  </si>
  <si>
    <t>56FD4F28</t>
  </si>
  <si>
    <t>45136-26</t>
  </si>
  <si>
    <t>MBS061737-E</t>
  </si>
  <si>
    <t>14W-SAPH/LG-DG/VS</t>
  </si>
  <si>
    <t>SO/26/LGX/2316/10</t>
  </si>
  <si>
    <t>C5D744B6</t>
  </si>
  <si>
    <t>45137-26</t>
  </si>
  <si>
    <t>MBS061739-E</t>
  </si>
  <si>
    <t>SO/26/LGX/2316/11</t>
  </si>
  <si>
    <t>F3E57FA4</t>
  </si>
  <si>
    <t>45138-26</t>
  </si>
  <si>
    <t>MBS061740-E</t>
  </si>
  <si>
    <t>14R/W-LG-DG/VS</t>
  </si>
  <si>
    <t>SO/26/LGX/2316/12</t>
  </si>
  <si>
    <t>45B15476</t>
  </si>
  <si>
    <t>45139-26</t>
  </si>
  <si>
    <t>MBS061741-E</t>
  </si>
  <si>
    <t>SO/26/LGX/2316/13</t>
  </si>
  <si>
    <t>45140-26</t>
  </si>
  <si>
    <t>MBS061741-W</t>
  </si>
  <si>
    <t>SO/26/LGX/2316/14</t>
  </si>
  <si>
    <t>058DB869</t>
  </si>
  <si>
    <t>45141-26</t>
  </si>
  <si>
    <t>MBS061742-E</t>
  </si>
  <si>
    <t>SO/26/LGX/2316/15</t>
  </si>
  <si>
    <t>D66EC851</t>
  </si>
  <si>
    <t>45143-26</t>
  </si>
  <si>
    <t>MBS061745-E</t>
  </si>
  <si>
    <t>SO/26/LGX/2316/16</t>
  </si>
  <si>
    <t>F3C4CE0D</t>
  </si>
  <si>
    <t>45144-26</t>
  </si>
  <si>
    <t>MBS061712-E</t>
  </si>
  <si>
    <t>SO/26/LGX/2316/17</t>
  </si>
  <si>
    <t>5F358A2D</t>
  </si>
  <si>
    <t>45146-26</t>
  </si>
  <si>
    <t>MBS061713-E</t>
  </si>
  <si>
    <t>SO/26/LGX/2316/18</t>
  </si>
  <si>
    <t>D8A711F9</t>
  </si>
  <si>
    <t>45147-26</t>
  </si>
  <si>
    <t>MBS061714-E</t>
  </si>
  <si>
    <t>18Y/W-LG-DG/VS</t>
  </si>
  <si>
    <t>SO/26/LGX/2316/19</t>
  </si>
  <si>
    <t>DC16D74A</t>
  </si>
  <si>
    <t>45148-26</t>
  </si>
  <si>
    <t>MBS061715-E</t>
  </si>
  <si>
    <t>SO/26/LGX/2316/20</t>
  </si>
  <si>
    <t>2DE3C1C2</t>
  </si>
  <si>
    <t>45149-26</t>
  </si>
  <si>
    <t>MBS061716-E</t>
  </si>
  <si>
    <t>SO/26/LGX/2316/21</t>
  </si>
  <si>
    <t>9EA9D3C4</t>
  </si>
  <si>
    <t>45150-26</t>
  </si>
  <si>
    <t>MBS061717-E</t>
  </si>
  <si>
    <t>SO/26/LGX/2316/22</t>
  </si>
  <si>
    <t>65BFDC92</t>
  </si>
  <si>
    <t>45151-26</t>
  </si>
  <si>
    <t>MBS061718-E</t>
  </si>
  <si>
    <t>SO/26/LGX/2316/23</t>
  </si>
  <si>
    <t>28DBDD1A</t>
  </si>
  <si>
    <t>45152-26</t>
  </si>
  <si>
    <t>MBS061719-E</t>
  </si>
  <si>
    <t>SO/26/LGX/2316/24</t>
  </si>
  <si>
    <t>27800A6D</t>
  </si>
  <si>
    <t>45154-26</t>
  </si>
  <si>
    <t>MBS061720-E</t>
  </si>
  <si>
    <t>SO/26/LGX/2316/25</t>
  </si>
  <si>
    <t>F2056431</t>
  </si>
  <si>
    <t>45155-26</t>
  </si>
  <si>
    <t>MBS061721-E</t>
  </si>
  <si>
    <t>SO/26/LGX/2316/26</t>
  </si>
  <si>
    <t>EB6C0708</t>
  </si>
  <si>
    <t>45156-26</t>
  </si>
  <si>
    <t>MBS061722-E</t>
  </si>
  <si>
    <t>SO/26/LGX/2316/27</t>
  </si>
  <si>
    <t>1184C404</t>
  </si>
  <si>
    <t>45157-26</t>
  </si>
  <si>
    <t>MBS061723-E</t>
  </si>
  <si>
    <t>SO/26/LGX/2316/28</t>
  </si>
  <si>
    <t>802F906B</t>
  </si>
  <si>
    <t>45159-26</t>
  </si>
  <si>
    <t>MBS061725-E</t>
  </si>
  <si>
    <t>SO/26/LGX/2316/29</t>
  </si>
  <si>
    <t>E5689C09</t>
  </si>
  <si>
    <t>45198-26</t>
  </si>
  <si>
    <t>MAB061749</t>
  </si>
  <si>
    <t>SO/26/LGX/2316/30</t>
  </si>
  <si>
    <t>CB009698</t>
  </si>
  <si>
    <t>45199-26</t>
  </si>
  <si>
    <t>SO/26/LGX/2316/31</t>
  </si>
  <si>
    <t>45200-26</t>
  </si>
  <si>
    <t>MBS061750-E</t>
  </si>
  <si>
    <t>SO/26/LGX/2316/32</t>
  </si>
  <si>
    <t>0B45FAF0</t>
  </si>
  <si>
    <t>45201-26</t>
  </si>
  <si>
    <t>MBS061751-E</t>
  </si>
  <si>
    <t>SO/26/LGX/2316/33</t>
  </si>
  <si>
    <t>FE22EE6D</t>
  </si>
  <si>
    <t>45202-26</t>
  </si>
  <si>
    <t>MAB061753</t>
  </si>
  <si>
    <t>SO/26/LGX/2317/1</t>
  </si>
  <si>
    <t>855E29E1</t>
  </si>
  <si>
    <t>45129-26</t>
  </si>
  <si>
    <t>SO/26/LGX/2317/2</t>
  </si>
  <si>
    <t>45132-26</t>
  </si>
  <si>
    <t>SO/26/LGX/2317/3</t>
  </si>
  <si>
    <t>CD81596D</t>
  </si>
  <si>
    <t>45135-26</t>
  </si>
  <si>
    <t>SO/26/LGX/2317/4</t>
  </si>
  <si>
    <t>B9CF8FC8</t>
  </si>
  <si>
    <t>45142-26</t>
  </si>
  <si>
    <t>SO/26/LGX/2317/5</t>
  </si>
  <si>
    <t>0D248DFE</t>
  </si>
  <si>
    <t>45145-26</t>
  </si>
  <si>
    <t>SO/26/LGX/2317/6</t>
  </si>
  <si>
    <t>67F8ED19</t>
  </si>
  <si>
    <t>45153-26</t>
  </si>
  <si>
    <t>SO/26/LGX/2317/7</t>
  </si>
  <si>
    <t>45158-26</t>
  </si>
  <si>
    <t>SO/26/LGX/2317/8</t>
  </si>
  <si>
    <t>3A1655F8</t>
  </si>
  <si>
    <t>45160-26</t>
  </si>
  <si>
    <t>MAB041565</t>
  </si>
  <si>
    <t>SO/26/LGX/2317/9</t>
  </si>
  <si>
    <t>57B2F208</t>
  </si>
  <si>
    <t>45161-26</t>
  </si>
  <si>
    <t>MAB043677</t>
  </si>
  <si>
    <t>SO/26/LGX/2317/10</t>
  </si>
  <si>
    <t>1236AB6F</t>
  </si>
  <si>
    <t>45162-26</t>
  </si>
  <si>
    <t>SO/26/LGX/2317/11</t>
  </si>
  <si>
    <t>4B6ABD89</t>
  </si>
  <si>
    <t>45163-26</t>
  </si>
  <si>
    <t>SO/26/LGX/2317/12</t>
  </si>
  <si>
    <t>896E8C28</t>
  </si>
  <si>
    <t>45164-26</t>
  </si>
  <si>
    <t>SO/26/LGX/2317/13</t>
  </si>
  <si>
    <t>45165-26</t>
  </si>
  <si>
    <t>SO/26/LGX/2317/14</t>
  </si>
  <si>
    <t>FEACD954</t>
  </si>
  <si>
    <t>45166-26</t>
  </si>
  <si>
    <t>MAB042475</t>
  </si>
  <si>
    <t>SO/26/LGX/2317/15</t>
  </si>
  <si>
    <t>A430293B</t>
  </si>
  <si>
    <t>45167-26</t>
  </si>
  <si>
    <t>SO/26/LGX/2317/16</t>
  </si>
  <si>
    <t>45168-26</t>
  </si>
  <si>
    <t>MAB042825</t>
  </si>
  <si>
    <t>SO/26/LGX/2317/17</t>
  </si>
  <si>
    <t>B40D40C5</t>
  </si>
  <si>
    <t>45169-26</t>
  </si>
  <si>
    <t>SO/26/LGX/2317/18</t>
  </si>
  <si>
    <t>26A25950</t>
  </si>
  <si>
    <t>45170-26</t>
  </si>
  <si>
    <t>SO/26/LGX/2317/19</t>
  </si>
  <si>
    <t>A0D25516</t>
  </si>
  <si>
    <t>45171-26</t>
  </si>
  <si>
    <t>SO/26/LGX/2317/20</t>
  </si>
  <si>
    <t>6CC1AD04</t>
  </si>
  <si>
    <t>45172-26</t>
  </si>
  <si>
    <t>SO/26/LGX/2317/21</t>
  </si>
  <si>
    <t>7576EB0D</t>
  </si>
  <si>
    <t>45173-26</t>
  </si>
  <si>
    <t>MAB040313K</t>
  </si>
  <si>
    <t>SO/26/LGX/2317/22</t>
  </si>
  <si>
    <t>45174-26</t>
  </si>
  <si>
    <t>SO/26/LGX/2317/23</t>
  </si>
  <si>
    <t>1CB27C07</t>
  </si>
  <si>
    <t>45175-26</t>
  </si>
  <si>
    <t>SO/26/LGX/2317/24</t>
  </si>
  <si>
    <t>45176-26</t>
  </si>
  <si>
    <t>SO/26/LGX/2317/25</t>
  </si>
  <si>
    <t>40BEC3DD</t>
  </si>
  <si>
    <t>45177-26</t>
  </si>
  <si>
    <t>SO/26/LGX/2317/26</t>
  </si>
  <si>
    <t>1B02CB96</t>
  </si>
  <si>
    <t>45178-26</t>
  </si>
  <si>
    <t>SO/26/LGX/2317/27</t>
  </si>
  <si>
    <t>A6722ABB</t>
  </si>
  <si>
    <t>45179-26</t>
  </si>
  <si>
    <t>SO/26/LGX/2317/28</t>
  </si>
  <si>
    <t>D67ABD85</t>
  </si>
  <si>
    <t>45180-26</t>
  </si>
  <si>
    <t>SO/26/LGX/2317/29</t>
  </si>
  <si>
    <t>7D6D6DF7</t>
  </si>
  <si>
    <t>45181-26</t>
  </si>
  <si>
    <t>MAB060917</t>
  </si>
  <si>
    <t>SO/26/LGX/2317/30</t>
  </si>
  <si>
    <t>971BEAC9</t>
  </si>
  <si>
    <t>45182-26</t>
  </si>
  <si>
    <t>SO/26/LGX/2317/31</t>
  </si>
  <si>
    <t>3CB9F957</t>
  </si>
  <si>
    <t>45183-26</t>
  </si>
  <si>
    <t>SO/26/LGX/2317/32</t>
  </si>
  <si>
    <t>5EEFACB0</t>
  </si>
  <si>
    <t>45184-26</t>
  </si>
  <si>
    <t>MAB040875</t>
  </si>
  <si>
    <t>SO/26/LGX/2317/33</t>
  </si>
  <si>
    <t>45185-26</t>
  </si>
  <si>
    <t>MAB043366</t>
  </si>
  <si>
    <t>SO/26/LGX/2317/34</t>
  </si>
  <si>
    <t>45186-26</t>
  </si>
  <si>
    <t>MAB046067</t>
  </si>
  <si>
    <t>SO/26/LGX/2317/35</t>
  </si>
  <si>
    <t>A9874273</t>
  </si>
  <si>
    <t>45187-26</t>
  </si>
  <si>
    <t>MAB041948</t>
  </si>
  <si>
    <t>SO/26/LGX/2317/36</t>
  </si>
  <si>
    <t>1C6107BB</t>
  </si>
  <si>
    <t>45188-26</t>
  </si>
  <si>
    <t>SO/26/LGX/2317/37</t>
  </si>
  <si>
    <t>A3B02685</t>
  </si>
  <si>
    <t>45189-26</t>
  </si>
  <si>
    <t>MAB040498</t>
  </si>
  <si>
    <t>SO/26/LGX/2317/38</t>
  </si>
  <si>
    <t>D6A5120E</t>
  </si>
  <si>
    <t>45190-26</t>
  </si>
  <si>
    <t>MAB041598</t>
  </si>
  <si>
    <t>SO/26/LGX/2317/39</t>
  </si>
  <si>
    <t>6190BA5C</t>
  </si>
  <si>
    <t>45191-26</t>
  </si>
  <si>
    <t>SO/26/LGX/2317/40</t>
  </si>
  <si>
    <t>04A231B9</t>
  </si>
  <si>
    <t>45192-26</t>
  </si>
  <si>
    <t>MAB045188</t>
  </si>
  <si>
    <t>SO/26/LGX/2317/41</t>
  </si>
  <si>
    <t>0608069C</t>
  </si>
  <si>
    <t>45193-26</t>
  </si>
  <si>
    <t>MAB042616</t>
  </si>
  <si>
    <t>SO/26/LGX/2317/42</t>
  </si>
  <si>
    <t>C169CCC4</t>
  </si>
  <si>
    <t>45194-26</t>
  </si>
  <si>
    <t>SO/26/LGX/2317/43</t>
  </si>
  <si>
    <t>4792B0C0</t>
  </si>
  <si>
    <t>45195-26</t>
  </si>
  <si>
    <t>SO/26/LGX/2319/1</t>
  </si>
  <si>
    <t>3B396B26</t>
  </si>
  <si>
    <t>45209-26</t>
  </si>
  <si>
    <t>MAB040735</t>
  </si>
  <si>
    <t>SO/26/LGX/2319/2</t>
  </si>
  <si>
    <t>9D54050B</t>
  </si>
  <si>
    <t>45210-26</t>
  </si>
  <si>
    <t>MAB043471</t>
  </si>
  <si>
    <t>SO/26/LGX/2320/1</t>
  </si>
  <si>
    <t>D4DC10E9</t>
  </si>
  <si>
    <t>45218-26</t>
  </si>
  <si>
    <t>MBS061755-E</t>
  </si>
  <si>
    <t>SO/26/LGX/2320/2</t>
  </si>
  <si>
    <t>AE0F9A1E</t>
  </si>
  <si>
    <t>45219-26</t>
  </si>
  <si>
    <t>MBS061756-E</t>
  </si>
  <si>
    <t>SO/26/LGX/2320/3</t>
  </si>
  <si>
    <t>11C50BC0</t>
  </si>
  <si>
    <t>45220-26</t>
  </si>
  <si>
    <t>MAB044868</t>
  </si>
  <si>
    <t>SO/26/LGX/2320/4</t>
  </si>
  <si>
    <t>F82B1EF2</t>
  </si>
  <si>
    <t>45222-26</t>
  </si>
  <si>
    <t>MBS061757-E</t>
  </si>
  <si>
    <t>SO/26/LGX/2320/5</t>
  </si>
  <si>
    <t>EBBF4AEC</t>
  </si>
  <si>
    <t>45223-26</t>
  </si>
  <si>
    <t>MBS061758-E</t>
  </si>
  <si>
    <t>SO/26/LGX/2320/6</t>
  </si>
  <si>
    <t>937926CB</t>
  </si>
  <si>
    <t>45224-26</t>
  </si>
  <si>
    <t>MBS060816-W</t>
  </si>
  <si>
    <t>SO/26/LGX/2320/7</t>
  </si>
  <si>
    <t>5F539B81</t>
  </si>
  <si>
    <t>45225-26</t>
  </si>
  <si>
    <t>MBS061759-E</t>
  </si>
  <si>
    <t>SO/26/LGX/2320/8</t>
  </si>
  <si>
    <t>EEF16139</t>
  </si>
  <si>
    <t>45226-26</t>
  </si>
  <si>
    <t>MBS061760-E</t>
  </si>
  <si>
    <t>14Y/W-MOUNT</t>
  </si>
  <si>
    <t>SO/26/LGX/2320/9</t>
  </si>
  <si>
    <t>7B0C6B77</t>
  </si>
  <si>
    <t>45227-26</t>
  </si>
  <si>
    <t>MBS061761-E</t>
  </si>
  <si>
    <t>SO/26/LGX/2320/10</t>
  </si>
  <si>
    <t>739CE170</t>
  </si>
  <si>
    <t>45228-26</t>
  </si>
  <si>
    <t>MBS061762-E</t>
  </si>
  <si>
    <t>SO/26/LGX/2320/11</t>
  </si>
  <si>
    <t>89CCC632</t>
  </si>
  <si>
    <t>45229-26</t>
  </si>
  <si>
    <t>MBS061763-E</t>
  </si>
  <si>
    <t>SO/26/LGX/2320/12</t>
  </si>
  <si>
    <t>8F1B2AB7</t>
  </si>
  <si>
    <t>45230-26</t>
  </si>
  <si>
    <t>MBS061764-E</t>
  </si>
  <si>
    <t>SO/26/LGX/2320/13</t>
  </si>
  <si>
    <t>5D83D57A</t>
  </si>
  <si>
    <t>45231-26</t>
  </si>
  <si>
    <t>MAB040971</t>
  </si>
  <si>
    <t>SO/26/LGX/2320/14</t>
  </si>
  <si>
    <t>F3D7CE34</t>
  </si>
  <si>
    <t>45232-26</t>
  </si>
  <si>
    <t>MAB043181</t>
  </si>
  <si>
    <t>SO/26/LGX/2320/15</t>
  </si>
  <si>
    <t>F9F5FDB0</t>
  </si>
  <si>
    <t>45233-26</t>
  </si>
  <si>
    <t>MAB044706</t>
  </si>
  <si>
    <t>SO/26/LGX/2320/16</t>
  </si>
  <si>
    <t>8C10A605</t>
  </si>
  <si>
    <t>45234-26</t>
  </si>
  <si>
    <t>MBS061765-E</t>
  </si>
  <si>
    <t>SO/26/LGX/2320/17</t>
  </si>
  <si>
    <t>818C2FFE</t>
  </si>
  <si>
    <t>45235-26</t>
  </si>
  <si>
    <t>MBS061766-E</t>
  </si>
  <si>
    <t>SO/26/LGX/2320/18</t>
  </si>
  <si>
    <t>406C9EB3</t>
  </si>
  <si>
    <t>45236-26</t>
  </si>
  <si>
    <t>SDC-SD CREATED</t>
  </si>
  <si>
    <t>SO/25/FRT/48/1</t>
  </si>
  <si>
    <t>601948/101</t>
  </si>
  <si>
    <t>-232</t>
  </si>
  <si>
    <t>58644-25</t>
  </si>
  <si>
    <t>10Y-LG-GH/SI</t>
  </si>
  <si>
    <t>SO/25/FRT/48/2</t>
  </si>
  <si>
    <t>601948/102</t>
  </si>
  <si>
    <t>58645-25</t>
  </si>
  <si>
    <t>10W-LG-GH/SI</t>
  </si>
  <si>
    <t>SO/26/LBS/20/2</t>
  </si>
  <si>
    <t>3063/102</t>
  </si>
  <si>
    <t>16657-26</t>
  </si>
  <si>
    <t>SO/26/LGP/378/1</t>
  </si>
  <si>
    <t>3393/101- Screening-CUST TAGS+BLUE BAGS</t>
  </si>
  <si>
    <t>27577-26</t>
  </si>
  <si>
    <t>MPD045353H</t>
  </si>
  <si>
    <t>514726607</t>
  </si>
  <si>
    <t>NEW STY-KAY FASH</t>
  </si>
  <si>
    <t>SO/26/LGP/378/2</t>
  </si>
  <si>
    <t>3393/102- Screening-CUST TAGS+BLUE BAGS</t>
  </si>
  <si>
    <t>27579-26</t>
  </si>
  <si>
    <t>MBR053540S</t>
  </si>
  <si>
    <t>514725302</t>
  </si>
  <si>
    <t>SO/26/LGP/378/3</t>
  </si>
  <si>
    <t>3393/103-Screening- CUST TAGS+BLUE BAGS</t>
  </si>
  <si>
    <t>27583-26</t>
  </si>
  <si>
    <t>MNK052642K</t>
  </si>
  <si>
    <t>394536407</t>
  </si>
  <si>
    <t>SO/26/LGP/378/4</t>
  </si>
  <si>
    <t>3393/104-Screening CUST TAGS+BLUE BAGS</t>
  </si>
  <si>
    <t>27585-26</t>
  </si>
  <si>
    <t>MNK053528P</t>
  </si>
  <si>
    <t>522723408</t>
  </si>
  <si>
    <t>SO/26/LGP/407/1</t>
  </si>
  <si>
    <t>3436/101-SCREENING-CUST TAGS</t>
  </si>
  <si>
    <t>29352-26</t>
  </si>
  <si>
    <t>MBG043769M</t>
  </si>
  <si>
    <t>SIL-LG-GH-SI</t>
  </si>
  <si>
    <t>995458306</t>
  </si>
  <si>
    <t>SO/26/LGP/407/2</t>
  </si>
  <si>
    <t>3436/102-SCREENING-CUST TAGS</t>
  </si>
  <si>
    <t>29353-26</t>
  </si>
  <si>
    <t>MNK039532K</t>
  </si>
  <si>
    <t>910748906</t>
  </si>
  <si>
    <t>SO/26/LGP/407/3</t>
  </si>
  <si>
    <t>3436/103-SCREENNG-CUST TAGS</t>
  </si>
  <si>
    <t>29354-26</t>
  </si>
  <si>
    <t>MNK039652N</t>
  </si>
  <si>
    <t>555688302</t>
  </si>
  <si>
    <t>SO/26/LGP/413/1</t>
  </si>
  <si>
    <t>3447/101-SCREENING-CUST TAGS</t>
  </si>
  <si>
    <t>29530-26</t>
  </si>
  <si>
    <t>MBR039537R</t>
  </si>
  <si>
    <t>321462905</t>
  </si>
  <si>
    <t>SO/26/LBS/55/6</t>
  </si>
  <si>
    <t>3466/106</t>
  </si>
  <si>
    <t>30098-26</t>
  </si>
  <si>
    <t>10W/LG-DG/VS</t>
  </si>
  <si>
    <t>SO/26/LGP/451/4</t>
  </si>
  <si>
    <t>3496/104- CUST TAGS</t>
  </si>
  <si>
    <t>31177-26</t>
  </si>
  <si>
    <t>MPS024065N-P</t>
  </si>
  <si>
    <t>360995409</t>
  </si>
  <si>
    <t>SO/26/LGP/451/5</t>
  </si>
  <si>
    <t>3496/105- CUST TAGS</t>
  </si>
  <si>
    <t>31178-26</t>
  </si>
  <si>
    <t>MPS024065K-P</t>
  </si>
  <si>
    <t>394431605</t>
  </si>
  <si>
    <t>SO/26/LGP/485/1</t>
  </si>
  <si>
    <t>3544/101</t>
  </si>
  <si>
    <t>32499-26</t>
  </si>
  <si>
    <t>ME057458F</t>
  </si>
  <si>
    <t>MILESTONE-NEW STY</t>
  </si>
  <si>
    <t>SO/26/LGP/485/2</t>
  </si>
  <si>
    <t>3544/102</t>
  </si>
  <si>
    <t>32501-26</t>
  </si>
  <si>
    <t>ME057457F</t>
  </si>
  <si>
    <t>SO/26/LGP/485/4</t>
  </si>
  <si>
    <t>3544/104</t>
  </si>
  <si>
    <t>32508-26</t>
  </si>
  <si>
    <t>SO/26/LGP/491/1</t>
  </si>
  <si>
    <t>3548/101-GSI CERT</t>
  </si>
  <si>
    <t>32838-26</t>
  </si>
  <si>
    <t>MPS056821N-P</t>
  </si>
  <si>
    <t>122856800</t>
  </si>
  <si>
    <t>NEIL LANE NEW</t>
  </si>
  <si>
    <t>SO/26/LGP/491/2</t>
  </si>
  <si>
    <t>3548/102-GSI CERT</t>
  </si>
  <si>
    <t>32839-26</t>
  </si>
  <si>
    <t>MPS056821N-E</t>
  </si>
  <si>
    <t>920789601</t>
  </si>
  <si>
    <t>SO/26/LGP/491/3</t>
  </si>
  <si>
    <t>3548/103-GSI CERT</t>
  </si>
  <si>
    <t>32840-26</t>
  </si>
  <si>
    <t>MPS058130N-P</t>
  </si>
  <si>
    <t>112561408</t>
  </si>
  <si>
    <t>SO/26/LGP/491/4</t>
  </si>
  <si>
    <t>3548/104-GSI CERT</t>
  </si>
  <si>
    <t>32841-26</t>
  </si>
  <si>
    <t>MPS058130N-E</t>
  </si>
  <si>
    <t>803174604</t>
  </si>
  <si>
    <t>SO/26/LGP/491/5</t>
  </si>
  <si>
    <t>3548/105-GSI CERT</t>
  </si>
  <si>
    <t>32842-26</t>
  </si>
  <si>
    <t>MNK053984Q</t>
  </si>
  <si>
    <t>555845801</t>
  </si>
  <si>
    <t>SO/26/LGP/491/6</t>
  </si>
  <si>
    <t>3548/106-GSI CERT</t>
  </si>
  <si>
    <t>32843-26</t>
  </si>
  <si>
    <t>MNK049938P</t>
  </si>
  <si>
    <t>803079906</t>
  </si>
  <si>
    <t>NEIL LANE</t>
  </si>
  <si>
    <t>SO/26/LGP/491/7</t>
  </si>
  <si>
    <t>3548/107-GSI CERT</t>
  </si>
  <si>
    <t>32844-26</t>
  </si>
  <si>
    <t>MPS049934-P</t>
  </si>
  <si>
    <t>410546408</t>
  </si>
  <si>
    <t>SO/26/LGP/491/8</t>
  </si>
  <si>
    <t>3548/108-GSI CERT</t>
  </si>
  <si>
    <t>32845-26</t>
  </si>
  <si>
    <t>MPS049934-E</t>
  </si>
  <si>
    <t>522631403</t>
  </si>
  <si>
    <t>SO/26/LGP/492/1</t>
  </si>
  <si>
    <t>3552/101-SCR+Cust Tag+Blue bags</t>
  </si>
  <si>
    <t>32846-26</t>
  </si>
  <si>
    <t>MBR051132H</t>
  </si>
  <si>
    <t>456603404</t>
  </si>
  <si>
    <t>NEW STARS BY THE YARD</t>
  </si>
  <si>
    <t>SO/26/LGP/492/2</t>
  </si>
  <si>
    <t>3552/102-SCR+Cust Tag+Blue bags</t>
  </si>
  <si>
    <t>32847-26</t>
  </si>
  <si>
    <t>MBR051133H</t>
  </si>
  <si>
    <t>514720200</t>
  </si>
  <si>
    <t>SO/26/LGP/492/3</t>
  </si>
  <si>
    <t>3552/103-SCR+Cust Tag+Blue bags</t>
  </si>
  <si>
    <t>32848-26</t>
  </si>
  <si>
    <t>MBR051134H</t>
  </si>
  <si>
    <t>514720109</t>
  </si>
  <si>
    <t>SO/26/LGP/492/4</t>
  </si>
  <si>
    <t>3552/104-SCR+Cust Tag+Blue bags</t>
  </si>
  <si>
    <t>32849-26</t>
  </si>
  <si>
    <t>MBR051135H</t>
  </si>
  <si>
    <t>183425406</t>
  </si>
  <si>
    <t>SO/26/LGP/492/5</t>
  </si>
  <si>
    <t>3552/105-SCR+Cust Tag+Blue bags</t>
  </si>
  <si>
    <t>32850-26</t>
  </si>
  <si>
    <t>MBR051136H</t>
  </si>
  <si>
    <t>491984201</t>
  </si>
  <si>
    <t>SO/26/LGP/492/6</t>
  </si>
  <si>
    <t>3552/106-SCR+Cust Tag+Blue bags</t>
  </si>
  <si>
    <t>32851-26</t>
  </si>
  <si>
    <t>MBR051137H</t>
  </si>
  <si>
    <t>491983502</t>
  </si>
  <si>
    <t>SO/26/LGP/492/7</t>
  </si>
  <si>
    <t>3552/107-SCR+Cust Tag+Blue bags</t>
  </si>
  <si>
    <t>32852-26</t>
  </si>
  <si>
    <t>MBR051138H</t>
  </si>
  <si>
    <t>491983401</t>
  </si>
  <si>
    <t>SO/26/LGP/492/8</t>
  </si>
  <si>
    <t>3552/108--SCR+Cust Tag+Blue bags</t>
  </si>
  <si>
    <t>32853-26</t>
  </si>
  <si>
    <t>MBR051139H</t>
  </si>
  <si>
    <t>456602604</t>
  </si>
  <si>
    <t>SO/26/LGP/492/9</t>
  </si>
  <si>
    <t>3552/109--SCR+Cust Tag+Blue bags</t>
  </si>
  <si>
    <t>32854-26</t>
  </si>
  <si>
    <t>MBR051140H</t>
  </si>
  <si>
    <t>151739808</t>
  </si>
  <si>
    <t>SO/26/LGP/492/10</t>
  </si>
  <si>
    <t>3552/110--SCR+Cust Tag+Blue bags</t>
  </si>
  <si>
    <t>32855-26</t>
  </si>
  <si>
    <t>MBR051141H</t>
  </si>
  <si>
    <t>456601400</t>
  </si>
  <si>
    <t>SO/26/LGP/492/11</t>
  </si>
  <si>
    <t>3552/111--SCR+Cust Tag+Blue bags</t>
  </si>
  <si>
    <t>32856-26</t>
  </si>
  <si>
    <t>MBR051142H</t>
  </si>
  <si>
    <t>175190204</t>
  </si>
  <si>
    <t>SO/26/LGP/492/12</t>
  </si>
  <si>
    <t>3552/112-SCR+Cust Tag+Blue bags</t>
  </si>
  <si>
    <t>32857-26</t>
  </si>
  <si>
    <t>MBR051143H</t>
  </si>
  <si>
    <t>442997108</t>
  </si>
  <si>
    <t>SO/26/LGP/492/13</t>
  </si>
  <si>
    <t>3552/113-SCR+Cust Tag+Blue bags</t>
  </si>
  <si>
    <t>32858-26</t>
  </si>
  <si>
    <t>MNK054190J</t>
  </si>
  <si>
    <t>522717002</t>
  </si>
  <si>
    <t>SO/26/LGP/492/14</t>
  </si>
  <si>
    <t>3552/114-SCR+Cust Tag+Blue bags</t>
  </si>
  <si>
    <t>32859-26</t>
  </si>
  <si>
    <t>MNK054191J</t>
  </si>
  <si>
    <t>379420209</t>
  </si>
  <si>
    <t>SO/26/LGP/492/15</t>
  </si>
  <si>
    <t>3552/115-SCR+Cust Tag+Blue bags</t>
  </si>
  <si>
    <t>32860-26</t>
  </si>
  <si>
    <t>MNK054192J</t>
  </si>
  <si>
    <t>361090006</t>
  </si>
  <si>
    <t>SO/26/LGP/492/16</t>
  </si>
  <si>
    <t>3552/116-SCR+Cust Tag+Blue bags</t>
  </si>
  <si>
    <t>32861-26</t>
  </si>
  <si>
    <t>MNK054193J</t>
  </si>
  <si>
    <t>361089903</t>
  </si>
  <si>
    <t>SO/26/LGP/492/17</t>
  </si>
  <si>
    <t>3552/117-SCR+Cust Tag+Blue bags</t>
  </si>
  <si>
    <t>32862-26</t>
  </si>
  <si>
    <t>MNK054194J</t>
  </si>
  <si>
    <t>656177805</t>
  </si>
  <si>
    <t>SO/26/LGP/492/18</t>
  </si>
  <si>
    <t>3552/118-SCR+Cust Tag+Blue bags</t>
  </si>
  <si>
    <t>32863-26</t>
  </si>
  <si>
    <t>MNK054195J</t>
  </si>
  <si>
    <t>361089802</t>
  </si>
  <si>
    <t>SO/26/LGP/492/19</t>
  </si>
  <si>
    <t>3552/119-SCR+Cust Tag+Blue bags</t>
  </si>
  <si>
    <t>32864-26</t>
  </si>
  <si>
    <t>MNK054196J</t>
  </si>
  <si>
    <t>361089701</t>
  </si>
  <si>
    <t>SO/26/LGP/492/20</t>
  </si>
  <si>
    <t>3552/120--SCR+Cust Tag+Blue bags</t>
  </si>
  <si>
    <t>32865-26</t>
  </si>
  <si>
    <t>MNK054197J</t>
  </si>
  <si>
    <t>340827803</t>
  </si>
  <si>
    <t>SO/26/LGP/492/21</t>
  </si>
  <si>
    <t>3552/121-SCR+Cust Tag+Blue bags</t>
  </si>
  <si>
    <t>32866-26</t>
  </si>
  <si>
    <t>MNK054198J</t>
  </si>
  <si>
    <t>271405704</t>
  </si>
  <si>
    <t>SO/26/LGP/492/22</t>
  </si>
  <si>
    <t>3552/122-SCR+Cust Tag+Blue bags</t>
  </si>
  <si>
    <t>32867-26</t>
  </si>
  <si>
    <t>MNK054199J</t>
  </si>
  <si>
    <t>271405603</t>
  </si>
  <si>
    <t>SO/26/LGP/492/23</t>
  </si>
  <si>
    <t>3552/123-SCR+Cust Tag+Blue bags</t>
  </si>
  <si>
    <t>32868-26</t>
  </si>
  <si>
    <t>MNK054200J</t>
  </si>
  <si>
    <t>245633502</t>
  </si>
  <si>
    <t>SO/26/LGP/492/24</t>
  </si>
  <si>
    <t>3552/124-SCR+Cust Tag+Blue bags</t>
  </si>
  <si>
    <t>32869-26</t>
  </si>
  <si>
    <t>MNK054201J</t>
  </si>
  <si>
    <t>245633401</t>
  </si>
  <si>
    <t>SO/26/LGP/509/1</t>
  </si>
  <si>
    <t>3564/101</t>
  </si>
  <si>
    <t>34071-26</t>
  </si>
  <si>
    <t>SO/26/LGP/509/2</t>
  </si>
  <si>
    <t>3564/102</t>
  </si>
  <si>
    <t>34072-26</t>
  </si>
  <si>
    <t>SO/26/LGP/517/1</t>
  </si>
  <si>
    <t>3585/101</t>
  </si>
  <si>
    <t>34511-26</t>
  </si>
  <si>
    <t>MNK040641P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</si>
  <si>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</si>
  <si>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</si>
  <si>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</si>
  <si>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</si>
  <si>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</si>
  <si>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</si>
  <si>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SO/26/LGP/519/1</t>
  </si>
  <si>
    <t>3588/101</t>
  </si>
  <si>
    <t>34529-26</t>
  </si>
  <si>
    <t>ME050379K</t>
  </si>
  <si>
    <t>20621097</t>
  </si>
  <si>
    <t>SO/26/LGP/519/2</t>
  </si>
  <si>
    <t>3588/102</t>
  </si>
  <si>
    <t>34530-26</t>
  </si>
  <si>
    <t>20621098</t>
  </si>
  <si>
    <t>SO/26/LGP/533/1</t>
  </si>
  <si>
    <t>3609/101</t>
  </si>
  <si>
    <t>35723-26</t>
  </si>
  <si>
    <t>MBR059287</t>
  </si>
  <si>
    <t>SO/26/LGP/536/1</t>
  </si>
  <si>
    <t>3612/101</t>
  </si>
  <si>
    <t>35910-26</t>
  </si>
  <si>
    <t>ME035803E</t>
  </si>
  <si>
    <t>SO/26/LGP/536/2</t>
  </si>
  <si>
    <t>3612/102</t>
  </si>
  <si>
    <t>35914-26</t>
  </si>
  <si>
    <t>MPD040475K</t>
  </si>
  <si>
    <t>SO/26/LGP/553/1</t>
  </si>
  <si>
    <t>3633/101-SCR- TAGS+BLUE BAGS</t>
  </si>
  <si>
    <t>36435-26</t>
  </si>
  <si>
    <t>MBR041486</t>
  </si>
  <si>
    <t>983153204</t>
  </si>
  <si>
    <t>SO/26/LGP/571/1</t>
  </si>
  <si>
    <t>3660/101-SCR-CUST TAG + BAGS</t>
  </si>
  <si>
    <t>37215-26</t>
  </si>
  <si>
    <t>MFR041770K</t>
  </si>
  <si>
    <t>741744700</t>
  </si>
  <si>
    <t>SO/26/LGP/572/1</t>
  </si>
  <si>
    <t>3661/101-SCR-CUST TAG + BAGS</t>
  </si>
  <si>
    <t>70</t>
  </si>
  <si>
    <t>37216-26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</si>
  <si>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</si>
  <si>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</si>
  <si>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</si>
  <si>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</si>
  <si>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</si>
  <si>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</si>
  <si>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</si>
  <si>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</si>
  <si>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</si>
  <si>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</si>
  <si>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</si>
  <si>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</si>
  <si>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</si>
  <si>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</si>
  <si>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</si>
  <si>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200992802</t>
  </si>
  <si>
    <t>SO/26/LGP/581/2</t>
  </si>
  <si>
    <t>3684/102</t>
  </si>
  <si>
    <t>37847-26</t>
  </si>
  <si>
    <t>MBR054392N</t>
  </si>
  <si>
    <t>212376507</t>
  </si>
  <si>
    <t>SO/26/LGP/581/3</t>
  </si>
  <si>
    <t>3684/103</t>
  </si>
  <si>
    <t>37848-26</t>
  </si>
  <si>
    <t>456578602</t>
  </si>
  <si>
    <t>SO/26/LGP/581/4</t>
  </si>
  <si>
    <t>3684/104</t>
  </si>
  <si>
    <t>37849-26</t>
  </si>
  <si>
    <t>841331503</t>
  </si>
  <si>
    <t>SO/26/LGP/581/5</t>
  </si>
  <si>
    <t>3684/105</t>
  </si>
  <si>
    <t>37850-26</t>
  </si>
  <si>
    <t>456578208</t>
  </si>
  <si>
    <t>SO/26/LGP/581/6</t>
  </si>
  <si>
    <t>3684/106</t>
  </si>
  <si>
    <t>37851-26</t>
  </si>
  <si>
    <t>MBR054301T</t>
  </si>
  <si>
    <t>456578400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</si>
  <si>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</si>
  <si>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</si>
  <si>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</si>
  <si>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</si>
  <si>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</si>
  <si>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</si>
  <si>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</si>
  <si>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</si>
  <si>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</si>
  <si>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</si>
  <si>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</si>
  <si>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</si>
  <si>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</si>
  <si>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</si>
  <si>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</si>
  <si>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</si>
  <si>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</si>
  <si>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</si>
  <si>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</si>
  <si>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</si>
  <si>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</si>
  <si>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</si>
  <si>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10Y-SIL-LG-DG-VS</t>
  </si>
  <si>
    <t>SO/26/LGP/605/1</t>
  </si>
  <si>
    <t>3708/101</t>
  </si>
  <si>
    <t>38657-26</t>
  </si>
  <si>
    <t>ME044609E</t>
  </si>
  <si>
    <t>SO/26/LGP/605/2</t>
  </si>
  <si>
    <t>3708/102</t>
  </si>
  <si>
    <t>38658-26</t>
  </si>
  <si>
    <t>ME044609H</t>
  </si>
  <si>
    <t>SO/26/LGP/605/3</t>
  </si>
  <si>
    <t>3708/103</t>
  </si>
  <si>
    <t>38659-26</t>
  </si>
  <si>
    <t>ME044609K</t>
  </si>
  <si>
    <t>SO/26/LGP/608/1</t>
  </si>
  <si>
    <t>3709/101</t>
  </si>
  <si>
    <t>39236-26</t>
  </si>
  <si>
    <t>SO/26/LGP/608/2</t>
  </si>
  <si>
    <t>3709/102</t>
  </si>
  <si>
    <t>39237-26</t>
  </si>
  <si>
    <t>SO/26/LGP/612/1</t>
  </si>
  <si>
    <t>3715/101</t>
  </si>
  <si>
    <t>39426-26</t>
  </si>
  <si>
    <t>MNK041415T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</si>
  <si>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</si>
  <si>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</si>
  <si>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</si>
  <si>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</si>
  <si>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</si>
  <si>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</si>
  <si>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</si>
  <si>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</si>
  <si>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</si>
  <si>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</si>
  <si>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</si>
  <si>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</si>
  <si>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</si>
  <si>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</si>
  <si>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</si>
  <si>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</si>
  <si>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</si>
  <si>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</si>
  <si>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SO/26/LGS/5/1</t>
  </si>
  <si>
    <t>LGS</t>
  </si>
  <si>
    <t>3783/101</t>
  </si>
  <si>
    <t>42671-26</t>
  </si>
  <si>
    <t>MBR051933V</t>
  </si>
  <si>
    <t>SO/26/LGS/5/2</t>
  </si>
  <si>
    <t>3783/102</t>
  </si>
  <si>
    <t>42679-26</t>
  </si>
  <si>
    <t>MBR051933Y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</si>
  <si>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</si>
  <si>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</si>
  <si>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</si>
  <si>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</si>
  <si>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</si>
  <si>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</si>
  <si>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</si>
  <si>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</si>
  <si>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</si>
  <si>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</si>
  <si>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</si>
  <si>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</si>
  <si>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</si>
  <si>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</si>
  <si>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</si>
  <si>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</si>
  <si>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</si>
  <si>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</si>
  <si>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</si>
  <si>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</si>
  <si>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</si>
  <si>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</si>
  <si>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</si>
  <si>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</si>
  <si>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</si>
  <si>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</t>
  </si>
  <si>
    <t>48</t>
  </si>
  <si>
    <t>44393-26</t>
  </si>
  <si>
    <t>ME050380P</t>
  </si>
  <si>
    <t>20621095</t>
  </si>
  <si>
    <t>SO/26/LGP/696/2</t>
  </si>
  <si>
    <t>3814/102</t>
  </si>
  <si>
    <t>44394-26</t>
  </si>
  <si>
    <t>20621096</t>
  </si>
  <si>
    <t>SO/26/LGP/696/3</t>
  </si>
  <si>
    <t>3814/103</t>
  </si>
  <si>
    <t>44395-26</t>
  </si>
  <si>
    <t>SO/26/LGP/696/4</t>
  </si>
  <si>
    <t>3814/104</t>
  </si>
  <si>
    <t>44396-26</t>
  </si>
  <si>
    <t>SO/26/LGP/698/1</t>
  </si>
  <si>
    <t>3833/101</t>
  </si>
  <si>
    <t>27</t>
  </si>
  <si>
    <t>44857-26</t>
  </si>
  <si>
    <t>MPD043561D</t>
  </si>
  <si>
    <t>SO/26/LGX/2299/1</t>
  </si>
  <si>
    <t>3831/101</t>
  </si>
  <si>
    <t>44811-26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</si>
  <si>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</si>
  <si>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</si>
  <si>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</si>
  <si>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</si>
  <si>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</si>
  <si>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</si>
  <si>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</si>
  <si>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</si>
  <si>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</si>
  <si>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</si>
  <si>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</si>
  <si>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</si>
  <si>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</si>
  <si>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</si>
  <si>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</si>
  <si>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</si>
  <si>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</si>
  <si>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</si>
  <si>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</si>
  <si>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</si>
  <si>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</si>
  <si>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</si>
  <si>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</si>
  <si>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</si>
  <si>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</si>
  <si>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</si>
  <si>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</si>
  <si>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</si>
  <si>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</si>
  <si>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</si>
  <si>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</si>
  <si>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</si>
  <si>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</si>
  <si>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</si>
  <si>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</si>
  <si>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</si>
  <si>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</si>
  <si>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</si>
  <si>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</si>
  <si>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</si>
  <si>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</si>
  <si>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</si>
  <si>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</si>
  <si>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</si>
  <si>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</si>
  <si>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</si>
  <si>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</si>
  <si>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</si>
  <si>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</si>
  <si>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</si>
  <si>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</si>
  <si>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</si>
  <si>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</si>
  <si>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</si>
  <si>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</si>
  <si>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SO/26/FPR/542/1</t>
  </si>
  <si>
    <t>162333/101-Screening</t>
  </si>
  <si>
    <t>22108-26</t>
  </si>
  <si>
    <t>MBS039584K-E</t>
  </si>
  <si>
    <t>1303304</t>
  </si>
  <si>
    <t>SO/26/FPR/542/2</t>
  </si>
  <si>
    <t>162333/102-Screening</t>
  </si>
  <si>
    <t>22109-26</t>
  </si>
  <si>
    <t>SO/26/FPR/542/3</t>
  </si>
  <si>
    <t>162333/103-Screening</t>
  </si>
  <si>
    <t>22110-26</t>
  </si>
  <si>
    <t>SO/26/FPR/542/4</t>
  </si>
  <si>
    <t>162333/104-Screening</t>
  </si>
  <si>
    <t>22111-26</t>
  </si>
  <si>
    <t>SO/26/FPR/542/5</t>
  </si>
  <si>
    <t>162333/105-Screening</t>
  </si>
  <si>
    <t>22112-26</t>
  </si>
  <si>
    <t>SO/26/FPR/542/6</t>
  </si>
  <si>
    <t>162333/106-Screening</t>
  </si>
  <si>
    <t>22113-26</t>
  </si>
  <si>
    <t>SO/26/FPR/542/7</t>
  </si>
  <si>
    <t>162333/107-Screening</t>
  </si>
  <si>
    <t>22114-26</t>
  </si>
  <si>
    <t>MBS039859I-E</t>
  </si>
  <si>
    <t>1303700</t>
  </si>
  <si>
    <t>SO/26/FPR/542/8</t>
  </si>
  <si>
    <t>162333/108-Screening</t>
  </si>
  <si>
    <t>22115-26</t>
  </si>
  <si>
    <t>SO/26/FPR/542/9</t>
  </si>
  <si>
    <t>162333/109-Screening</t>
  </si>
  <si>
    <t>22116-26</t>
  </si>
  <si>
    <t>SO/26/FPR/542/10</t>
  </si>
  <si>
    <t>162333/110-Screening</t>
  </si>
  <si>
    <t>22117-26</t>
  </si>
  <si>
    <t>SO/26/FPR/542/11</t>
  </si>
  <si>
    <t>162333/111-Screening</t>
  </si>
  <si>
    <t>22118-26</t>
  </si>
  <si>
    <t>SO/26/FPR/542/12</t>
  </si>
  <si>
    <t>162333/112-Screening</t>
  </si>
  <si>
    <t>22119-26</t>
  </si>
  <si>
    <t>SO/26/FPR/542/13</t>
  </si>
  <si>
    <t>162333/113-Screening</t>
  </si>
  <si>
    <t>22120-26</t>
  </si>
  <si>
    <t>SO/26/FPR/542/14</t>
  </si>
  <si>
    <t>162333/114-Screening</t>
  </si>
  <si>
    <t>22121-26</t>
  </si>
  <si>
    <t>SO/26/FPR/543/8</t>
  </si>
  <si>
    <t>162334/108-SCREENING</t>
  </si>
  <si>
    <t>22129-26</t>
  </si>
  <si>
    <t>MAB039175J</t>
  </si>
  <si>
    <t>1303189</t>
  </si>
  <si>
    <t>SO/26/FPR/543/9</t>
  </si>
  <si>
    <t>162334/109-SCREENING</t>
  </si>
  <si>
    <t>22130-26</t>
  </si>
  <si>
    <t>SO/26/FPR/543/10</t>
  </si>
  <si>
    <t>162334/110-SCREENING</t>
  </si>
  <si>
    <t>22131-26</t>
  </si>
  <si>
    <t>SO/26/FPR/543/11</t>
  </si>
  <si>
    <t>162334/111-SCREENING</t>
  </si>
  <si>
    <t>22132-26</t>
  </si>
  <si>
    <t>SO/26/FPR/543/12</t>
  </si>
  <si>
    <t>162334/112-SCREENING</t>
  </si>
  <si>
    <t>22133-26</t>
  </si>
  <si>
    <t>SO/26/FPR/543/13</t>
  </si>
  <si>
    <t>162334/113-SCREENING</t>
  </si>
  <si>
    <t>22134-26</t>
  </si>
  <si>
    <t>SO/26/FPR/544/1</t>
  </si>
  <si>
    <t>162335/101-SCREENING</t>
  </si>
  <si>
    <t>22156-26</t>
  </si>
  <si>
    <t>SO/26/FPR/544/2</t>
  </si>
  <si>
    <t>162335/102-SCREENING</t>
  </si>
  <si>
    <t>22157-26</t>
  </si>
  <si>
    <t>SO/26/FPR/544/3</t>
  </si>
  <si>
    <t>162335/103-SCREENING</t>
  </si>
  <si>
    <t>22158-26</t>
  </si>
  <si>
    <t>SO/26/FPR/544/4</t>
  </si>
  <si>
    <t>162335/104-SCREENING</t>
  </si>
  <si>
    <t>22159-26</t>
  </si>
  <si>
    <t>SO/26/FPR/544/5</t>
  </si>
  <si>
    <t>162335/105-SCREENING</t>
  </si>
  <si>
    <t>22160-26</t>
  </si>
  <si>
    <t>SO/26/FPR/544/6</t>
  </si>
  <si>
    <t>162335/106-SCREENING</t>
  </si>
  <si>
    <t>22161-26</t>
  </si>
  <si>
    <t>MBS040110J-E</t>
  </si>
  <si>
    <t>1098573</t>
  </si>
  <si>
    <t>SO/26/FPR/544/7</t>
  </si>
  <si>
    <t>162335/107-SCREENING</t>
  </si>
  <si>
    <t>22162-26</t>
  </si>
  <si>
    <t>SO/26/FPR/544/8</t>
  </si>
  <si>
    <t>162335/108-SCREENING</t>
  </si>
  <si>
    <t>22163-26</t>
  </si>
  <si>
    <t>SO/26/FPR/544/9</t>
  </si>
  <si>
    <t>162335/109-SCREENING</t>
  </si>
  <si>
    <t>22164-26</t>
  </si>
  <si>
    <t>SO/26/FPR/545/1</t>
  </si>
  <si>
    <t>162336/101-SCREENING</t>
  </si>
  <si>
    <t>22168-26</t>
  </si>
  <si>
    <t>MAB039157K</t>
  </si>
  <si>
    <t>1098441</t>
  </si>
  <si>
    <t>SO/26/FPR/545/2</t>
  </si>
  <si>
    <t>162336/102-SCREENING</t>
  </si>
  <si>
    <t>22169-26</t>
  </si>
  <si>
    <t>SO/26/FPR/545/3</t>
  </si>
  <si>
    <t>162336/103-SCREENING</t>
  </si>
  <si>
    <t>22170-26</t>
  </si>
  <si>
    <t>SO/26/FPR/546/1</t>
  </si>
  <si>
    <t>162339/101-SCREENING</t>
  </si>
  <si>
    <t>-110</t>
  </si>
  <si>
    <t>22172-26</t>
  </si>
  <si>
    <t>MBS018164G-E</t>
  </si>
  <si>
    <t>5067340</t>
  </si>
  <si>
    <t>SO/26/FPR/546/2</t>
  </si>
  <si>
    <t>162339/102-SCREENING</t>
  </si>
  <si>
    <t>22175-26</t>
  </si>
  <si>
    <t>SO/26/FPR/546/3</t>
  </si>
  <si>
    <t>162339/103-SCREENING</t>
  </si>
  <si>
    <t>22176-26</t>
  </si>
  <si>
    <t>SO/26/FPR/546/4</t>
  </si>
  <si>
    <t>162339/104-SCREENING</t>
  </si>
  <si>
    <t>22177-26</t>
  </si>
  <si>
    <t>SO/26/FPR/546/5</t>
  </si>
  <si>
    <t>162339/105-SCREENING</t>
  </si>
  <si>
    <t>22178-26</t>
  </si>
  <si>
    <t>SO/26/FSP/161/1</t>
  </si>
  <si>
    <t>162340/101-Screening</t>
  </si>
  <si>
    <t>22105-26</t>
  </si>
  <si>
    <t>SO/26/FPR/676/3</t>
  </si>
  <si>
    <t>162576/103</t>
  </si>
  <si>
    <t>27819-26</t>
  </si>
  <si>
    <t>MP10495</t>
  </si>
  <si>
    <t>SS-SAPH</t>
  </si>
  <si>
    <t>3334570</t>
  </si>
  <si>
    <t>SO/26/FPR/676/4</t>
  </si>
  <si>
    <t>162576/104-Screening</t>
  </si>
  <si>
    <t>27820-26</t>
  </si>
  <si>
    <t>3334589</t>
  </si>
  <si>
    <t>SO/26/FPR/831/1</t>
  </si>
  <si>
    <t>162853/101-GSI-CERT-SCREENING</t>
  </si>
  <si>
    <t>34902-26</t>
  </si>
  <si>
    <t>MBS047960H-E</t>
  </si>
  <si>
    <t>PT-W2</t>
  </si>
  <si>
    <t>1401819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</si>
  <si>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</si>
  <si>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</si>
  <si>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</si>
  <si>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</si>
  <si>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</si>
  <si>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</si>
  <si>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SO/26/FPR/832/1</t>
  </si>
  <si>
    <t>162854/101-Screening</t>
  </si>
  <si>
    <t>34748-26</t>
  </si>
  <si>
    <t>SO/26/FPR/832/2</t>
  </si>
  <si>
    <t>162854/102-Screening</t>
  </si>
  <si>
    <t>34749-26</t>
  </si>
  <si>
    <t>SO/26/FPR/832/3</t>
  </si>
  <si>
    <t>162854/103-Screening</t>
  </si>
  <si>
    <t>34750-26</t>
  </si>
  <si>
    <t>SO/26/FPR/832/4</t>
  </si>
  <si>
    <t>162854/104-Screening</t>
  </si>
  <si>
    <t>34751-26</t>
  </si>
  <si>
    <t>SO/26/FPR/832/5</t>
  </si>
  <si>
    <t>162854/105-Screening</t>
  </si>
  <si>
    <t>34753-26</t>
  </si>
  <si>
    <t>SO/26/FPR/832/6</t>
  </si>
  <si>
    <t>162854/106-Screening</t>
  </si>
  <si>
    <t>34755-26</t>
  </si>
  <si>
    <t>SO/26/FPR/832/7</t>
  </si>
  <si>
    <t>162854/107-Screening</t>
  </si>
  <si>
    <t>34756-26</t>
  </si>
  <si>
    <t>SO/26/FPR/832/8</t>
  </si>
  <si>
    <t>162854/108-Screening</t>
  </si>
  <si>
    <t>34757-26</t>
  </si>
  <si>
    <t>SO/26/FPR/832/9</t>
  </si>
  <si>
    <t>162854/109-Screening</t>
  </si>
  <si>
    <t>34758-26</t>
  </si>
  <si>
    <t>SO/26/FPR/832/10</t>
  </si>
  <si>
    <t>162854/110-Screening</t>
  </si>
  <si>
    <t>34762-26</t>
  </si>
  <si>
    <t>SO/26/FPR/833/1</t>
  </si>
  <si>
    <t>162855/101-GSI-CERT-SCREENING</t>
  </si>
  <si>
    <t>34908-26</t>
  </si>
  <si>
    <t>SO/26/FPR/833/2</t>
  </si>
  <si>
    <t>162855/102-GSI-CERT-SCREENING</t>
  </si>
  <si>
    <t>34909-26</t>
  </si>
  <si>
    <t>SO/26/FPR/833/3</t>
  </si>
  <si>
    <t>162855/103-GSI-CERT-SCREENING</t>
  </si>
  <si>
    <t>34910-26</t>
  </si>
  <si>
    <t>SO/26/FPR/833/4</t>
  </si>
  <si>
    <t>162855/104-GSI-CERT-SCREENING</t>
  </si>
  <si>
    <t>34911-26</t>
  </si>
  <si>
    <t>SO/26/FPR/833/5</t>
  </si>
  <si>
    <t>162855/105-GSI-CERT-SCREENING</t>
  </si>
  <si>
    <t>34912-26</t>
  </si>
  <si>
    <t>SO/26/FPR/833/6</t>
  </si>
  <si>
    <t>162855/106-GSI-CERT-SCREENING</t>
  </si>
  <si>
    <t>34913-26</t>
  </si>
  <si>
    <t>SO/26/FPR/833/7</t>
  </si>
  <si>
    <t>162855/107-GSI-CERT-SCREENING</t>
  </si>
  <si>
    <t>34914-26</t>
  </si>
  <si>
    <t>SO/26/FPR/833/8</t>
  </si>
  <si>
    <t>162855/108-GSI-CERT-SCREENING</t>
  </si>
  <si>
    <t>34915-26</t>
  </si>
  <si>
    <t>SO/26/FPR/834/1</t>
  </si>
  <si>
    <t>162856/101-SCREENING</t>
  </si>
  <si>
    <t>34918-26</t>
  </si>
  <si>
    <t>MBS039152M</t>
  </si>
  <si>
    <t>1098698</t>
  </si>
  <si>
    <t>SO/26/FPR/834/2</t>
  </si>
  <si>
    <t>162856/102-SCREENING</t>
  </si>
  <si>
    <t>34920-26</t>
  </si>
  <si>
    <t>SO/26/FPR/834/3</t>
  </si>
  <si>
    <t>162856/103-SCREENING</t>
  </si>
  <si>
    <t>34921-26</t>
  </si>
  <si>
    <t>SO/26/FPR/834/4</t>
  </si>
  <si>
    <t>162856/104-SCREENING</t>
  </si>
  <si>
    <t>34922-26</t>
  </si>
  <si>
    <t>SO/26/FPR/834/5</t>
  </si>
  <si>
    <t>162856/105-SCREENING</t>
  </si>
  <si>
    <t>34923-26</t>
  </si>
  <si>
    <t>SO/26/FPR/834/6</t>
  </si>
  <si>
    <t>162856/106-SCREENING</t>
  </si>
  <si>
    <t>34924-26</t>
  </si>
  <si>
    <t>SO/26/FPR/834/7</t>
  </si>
  <si>
    <t>162856/107-SCREENING</t>
  </si>
  <si>
    <t>34925-26</t>
  </si>
  <si>
    <t>SO/26/FPR/835/1</t>
  </si>
  <si>
    <t>162857/101-GSI-CERT-SCREENING</t>
  </si>
  <si>
    <t>34927-26</t>
  </si>
  <si>
    <t>MAB039141I</t>
  </si>
  <si>
    <t>1399583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</si>
  <si>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</si>
  <si>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</si>
  <si>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</si>
  <si>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</si>
  <si>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</si>
  <si>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</si>
  <si>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</si>
  <si>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</si>
  <si>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</si>
  <si>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</si>
  <si>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</si>
  <si>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</si>
  <si>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</si>
  <si>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</si>
  <si>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</si>
  <si>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</si>
  <si>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</si>
  <si>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</si>
  <si>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</si>
  <si>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</si>
  <si>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</si>
  <si>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</si>
  <si>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</si>
  <si>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</si>
  <si>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</si>
  <si>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</si>
  <si>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1008820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</si>
  <si>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</si>
  <si>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</si>
  <si>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</si>
  <si>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</si>
  <si>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</si>
  <si>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</si>
  <si>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</si>
  <si>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</si>
  <si>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</si>
  <si>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</si>
  <si>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</si>
  <si>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</si>
  <si>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</si>
  <si>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</si>
  <si>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</si>
  <si>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</si>
  <si>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</si>
  <si>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</si>
  <si>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</si>
  <si>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18W-QM</t>
  </si>
  <si>
    <t>1011519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</si>
  <si>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</si>
  <si>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</si>
  <si>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</si>
  <si>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</si>
  <si>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</si>
  <si>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</si>
  <si>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</si>
  <si>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</si>
  <si>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</si>
  <si>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</si>
  <si>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</si>
  <si>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</si>
  <si>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</si>
  <si>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1015783</t>
  </si>
  <si>
    <t>SO/26/FPR/838/6</t>
  </si>
  <si>
    <t>162861/106-GSI-CERT-SCREENING</t>
  </si>
  <si>
    <t>34970-26</t>
  </si>
  <si>
    <t>MBS038241H-E</t>
  </si>
  <si>
    <t>18Y-QM</t>
  </si>
  <si>
    <t>1013127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</si>
  <si>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</si>
  <si>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</si>
  <si>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</si>
  <si>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</si>
  <si>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</si>
  <si>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</si>
  <si>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</si>
  <si>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</si>
  <si>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</si>
  <si>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</si>
  <si>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</si>
  <si>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</si>
  <si>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</si>
  <si>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</si>
  <si>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</si>
  <si>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</si>
  <si>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1015122</t>
  </si>
  <si>
    <t>SO/26/FPR/839/1</t>
  </si>
  <si>
    <t>162862/101-GSI-CERT-SCREENING</t>
  </si>
  <si>
    <t>34979-26</t>
  </si>
  <si>
    <t>MBS038235H-E</t>
  </si>
  <si>
    <t>1015247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</si>
  <si>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</si>
  <si>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</si>
  <si>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</si>
  <si>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</si>
  <si>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</si>
  <si>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</si>
  <si>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</si>
  <si>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</si>
  <si>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</si>
  <si>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</si>
  <si>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1015387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</si>
  <si>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</si>
  <si>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</si>
  <si>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</si>
  <si>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</si>
  <si>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</si>
  <si>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</si>
  <si>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</si>
  <si>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</si>
  <si>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</si>
  <si>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</si>
  <si>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</si>
  <si>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</si>
  <si>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</si>
  <si>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</si>
  <si>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</si>
  <si>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</si>
  <si>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</si>
  <si>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</si>
  <si>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</si>
  <si>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1012210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</si>
  <si>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</si>
  <si>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</si>
  <si>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</si>
  <si>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</si>
  <si>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</si>
  <si>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</si>
  <si>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</si>
  <si>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</si>
  <si>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</si>
  <si>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</si>
  <si>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</si>
  <si>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</si>
  <si>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</si>
  <si>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1012459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</si>
  <si>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</si>
  <si>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</si>
  <si>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</si>
  <si>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</si>
  <si>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</si>
  <si>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</si>
  <si>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</si>
  <si>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</si>
  <si>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</si>
  <si>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</si>
  <si>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</si>
  <si>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</si>
  <si>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</si>
  <si>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</si>
  <si>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</si>
  <si>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</si>
  <si>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</si>
  <si>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</si>
  <si>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</si>
  <si>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1011832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</si>
  <si>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</si>
  <si>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</si>
  <si>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</si>
  <si>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</si>
  <si>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</si>
  <si>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</si>
  <si>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</si>
  <si>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</si>
  <si>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</si>
  <si>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</si>
  <si>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</si>
  <si>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</si>
  <si>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</si>
  <si>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1012608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</si>
  <si>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</si>
  <si>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</si>
  <si>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</si>
  <si>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</si>
  <si>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</si>
  <si>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</si>
  <si>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</si>
  <si>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</si>
  <si>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</si>
  <si>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</si>
  <si>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</si>
  <si>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</si>
  <si>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</si>
  <si>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</si>
  <si>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</si>
  <si>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</si>
  <si>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</si>
  <si>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</si>
  <si>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</si>
  <si>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</si>
  <si>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</si>
  <si>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</si>
  <si>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</si>
  <si>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</si>
  <si>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</si>
  <si>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</si>
  <si>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</si>
  <si>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</si>
  <si>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</si>
  <si>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</si>
  <si>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</si>
  <si>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</si>
  <si>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</si>
  <si>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</si>
  <si>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</si>
  <si>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</si>
  <si>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</si>
  <si>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</si>
  <si>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</si>
  <si>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</si>
  <si>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</si>
  <si>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</si>
  <si>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</si>
  <si>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</si>
  <si>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</si>
  <si>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</si>
  <si>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</si>
  <si>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</si>
  <si>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</si>
  <si>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</si>
  <si>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</si>
  <si>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</si>
  <si>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</si>
  <si>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</si>
  <si>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</si>
  <si>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</si>
  <si>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</si>
  <si>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</si>
  <si>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</si>
  <si>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1012335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</si>
  <si>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</si>
  <si>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</si>
  <si>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</si>
  <si>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</si>
  <si>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</si>
  <si>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</si>
  <si>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</si>
  <si>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</si>
  <si>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</si>
  <si>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</si>
  <si>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</si>
  <si>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</si>
  <si>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</si>
  <si>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</si>
  <si>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</si>
  <si>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</si>
  <si>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</si>
  <si>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</si>
  <si>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</si>
  <si>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</si>
  <si>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</si>
  <si>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</si>
  <si>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</si>
  <si>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</si>
  <si>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</si>
  <si>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</si>
  <si>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</si>
  <si>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</si>
  <si>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</si>
  <si>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</si>
  <si>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</si>
  <si>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</si>
  <si>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</si>
  <si>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</si>
  <si>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</si>
  <si>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</si>
  <si>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</si>
  <si>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</si>
  <si>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</si>
  <si>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</si>
  <si>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</si>
  <si>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</si>
  <si>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</si>
  <si>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</si>
  <si>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</si>
  <si>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</si>
  <si>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</si>
  <si>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</si>
  <si>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</si>
  <si>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</si>
  <si>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</si>
  <si>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</si>
  <si>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1012764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</si>
  <si>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</si>
  <si>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</si>
  <si>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</si>
  <si>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</si>
  <si>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</si>
  <si>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</si>
  <si>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</si>
  <si>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</si>
  <si>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</si>
  <si>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</si>
  <si>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</si>
  <si>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</si>
  <si>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</si>
  <si>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</si>
  <si>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</si>
  <si>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</si>
  <si>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1014489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</si>
  <si>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</si>
  <si>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</si>
  <si>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</si>
  <si>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</si>
  <si>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</si>
  <si>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</si>
  <si>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</si>
  <si>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</si>
  <si>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</si>
  <si>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</si>
  <si>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</si>
  <si>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</si>
  <si>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</si>
  <si>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</si>
  <si>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</si>
  <si>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</si>
  <si>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</si>
  <si>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</si>
  <si>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</si>
  <si>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</si>
  <si>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</si>
  <si>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</si>
  <si>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</si>
  <si>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</si>
  <si>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</si>
  <si>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</si>
  <si>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</si>
  <si>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</si>
  <si>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</si>
  <si>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</si>
  <si>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</si>
  <si>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</si>
  <si>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</si>
  <si>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</si>
  <si>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</si>
  <si>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</si>
  <si>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</si>
  <si>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</si>
  <si>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</si>
  <si>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</si>
  <si>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</si>
  <si>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</si>
  <si>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</si>
  <si>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</si>
  <si>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</si>
  <si>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</si>
  <si>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</si>
  <si>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</si>
  <si>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</si>
  <si>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</si>
  <si>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</si>
  <si>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</si>
  <si>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1400407</t>
  </si>
  <si>
    <t>SO/26/FPR/849/2</t>
  </si>
  <si>
    <t>162879/102-GSI-CERT-SCREENING</t>
  </si>
  <si>
    <t>34774-26</t>
  </si>
  <si>
    <t>MAB047800D</t>
  </si>
  <si>
    <t>1400233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</si>
  <si>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</si>
  <si>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</si>
  <si>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</si>
  <si>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</si>
  <si>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</si>
  <si>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</si>
  <si>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</si>
  <si>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</si>
  <si>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</si>
  <si>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</si>
  <si>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</si>
  <si>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</si>
  <si>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</si>
  <si>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</si>
  <si>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</si>
  <si>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</si>
  <si>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</si>
  <si>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</si>
  <si>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SO/26/FLD/6/1</t>
  </si>
  <si>
    <t>FLD</t>
  </si>
  <si>
    <t>163065/108</t>
  </si>
  <si>
    <t>37896-26</t>
  </si>
  <si>
    <t>MBS060163M</t>
  </si>
  <si>
    <t>PLAT-QM</t>
  </si>
  <si>
    <t>SO/26/FLD/6/2</t>
  </si>
  <si>
    <t>163065/102</t>
  </si>
  <si>
    <t>37897-26</t>
  </si>
  <si>
    <t>MBS060165J-E</t>
  </si>
  <si>
    <t>SO/26/FLD/6/4</t>
  </si>
  <si>
    <t>163065/103</t>
  </si>
  <si>
    <t>37904-26</t>
  </si>
  <si>
    <t>MBS050117J-E</t>
  </si>
  <si>
    <t>SO/26/FLD/6/5</t>
  </si>
  <si>
    <t>163065/104</t>
  </si>
  <si>
    <t>37908-26</t>
  </si>
  <si>
    <t>MBS050118J-E</t>
  </si>
  <si>
    <t>SO/26/FSM/210/1</t>
  </si>
  <si>
    <t>163064/102</t>
  </si>
  <si>
    <t>38779-26</t>
  </si>
  <si>
    <t>MAB060342K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</si>
  <si>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</si>
  <si>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</si>
  <si>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</si>
  <si>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</si>
  <si>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</si>
  <si>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</si>
  <si>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</si>
  <si>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</si>
  <si>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</si>
  <si>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</si>
  <si>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</si>
  <si>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</si>
  <si>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</si>
  <si>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</si>
  <si>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</si>
  <si>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</si>
  <si>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</si>
  <si>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</si>
  <si>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</si>
  <si>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SO/26/FSM/215/4</t>
  </si>
  <si>
    <t>163162/110</t>
  </si>
  <si>
    <t>41064-26</t>
  </si>
  <si>
    <t>MAB060054J</t>
  </si>
  <si>
    <t>SO/26/FSM/217/1</t>
  </si>
  <si>
    <t>163162/108</t>
  </si>
  <si>
    <t>41334-26</t>
  </si>
  <si>
    <t>MAB060896H</t>
  </si>
  <si>
    <t>SO/26/FSM/219/1</t>
  </si>
  <si>
    <t>163158/102</t>
  </si>
  <si>
    <t>41590-26</t>
  </si>
  <si>
    <t>MPS060974-P</t>
  </si>
  <si>
    <t>SO/26/FSM/219/2</t>
  </si>
  <si>
    <t>163158/103</t>
  </si>
  <si>
    <t>41591-26</t>
  </si>
  <si>
    <t>MPS060974-E</t>
  </si>
  <si>
    <t>SO/26/FSM/220/2</t>
  </si>
  <si>
    <t>163162/115</t>
  </si>
  <si>
    <t>41735-26</t>
  </si>
  <si>
    <t>MBS060976J-E</t>
  </si>
  <si>
    <t>SO/26/FSM/220/3</t>
  </si>
  <si>
    <t>163162/106</t>
  </si>
  <si>
    <t>41736-26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</si>
  <si>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</si>
  <si>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</si>
  <si>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</si>
  <si>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</si>
  <si>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</si>
  <si>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</si>
  <si>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</si>
  <si>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</si>
  <si>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</si>
  <si>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</si>
  <si>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</si>
  <si>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</si>
  <si>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</si>
  <si>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</si>
  <si>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</si>
  <si>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</si>
  <si>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</si>
  <si>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</si>
  <si>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</si>
  <si>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</si>
  <si>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</si>
  <si>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</si>
  <si>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</si>
  <si>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</si>
  <si>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SO/26/REP/4/1</t>
  </si>
  <si>
    <t>REP</t>
  </si>
  <si>
    <t>RET20260727/101- Screening</t>
  </si>
  <si>
    <t>43484-26</t>
  </si>
  <si>
    <t>SIL-W2-3</t>
  </si>
  <si>
    <t>1660323</t>
  </si>
  <si>
    <t>SO/26/REP/4/2</t>
  </si>
  <si>
    <t>RET20260727/102- Screening</t>
  </si>
  <si>
    <t>43485-26</t>
  </si>
  <si>
    <t>ME052572</t>
  </si>
  <si>
    <t>1660364</t>
  </si>
  <si>
    <t>SO/26/REP/4/3</t>
  </si>
  <si>
    <t>RET20260727/103- Screening</t>
  </si>
  <si>
    <t>43486-26</t>
  </si>
  <si>
    <t>1660331</t>
  </si>
  <si>
    <t>SO/26/REP/4/4</t>
  </si>
  <si>
    <t>RET20260727/104- Screening</t>
  </si>
  <si>
    <t>43489-26</t>
  </si>
  <si>
    <t>1660356</t>
  </si>
  <si>
    <t>SO/26/FSM/236/1</t>
  </si>
  <si>
    <t>44717-26</t>
  </si>
  <si>
    <t>SO/26/FLD/10/1</t>
  </si>
  <si>
    <t>44951-26</t>
  </si>
  <si>
    <t>SO/26/FSM/238/1</t>
  </si>
  <si>
    <t>44949-26</t>
  </si>
  <si>
    <t>SDC-ZCAN</t>
  </si>
  <si>
    <t>SO/26/FPR/816/1</t>
  </si>
  <si>
    <t>162812/101</t>
  </si>
  <si>
    <t>34095-26</t>
  </si>
  <si>
    <t>MSA8276K</t>
  </si>
  <si>
    <t>ZC</t>
  </si>
  <si>
    <t>SO/26/FPR/862/1</t>
  </si>
  <si>
    <t>162901/101-SCREENING WITH CUST TAGS</t>
  </si>
  <si>
    <t>35952-26</t>
  </si>
  <si>
    <t>20623422</t>
  </si>
  <si>
    <t>SO/26/FSP/255/1</t>
  </si>
  <si>
    <t>163020/101</t>
  </si>
  <si>
    <t>38133-26</t>
  </si>
  <si>
    <t>49236364</t>
  </si>
  <si>
    <t>SO/26/FSP/262/1</t>
  </si>
  <si>
    <t>163085/101</t>
  </si>
  <si>
    <t>39993-26</t>
  </si>
  <si>
    <t>SO/26/FSP/263/1</t>
  </si>
  <si>
    <t>163092/101</t>
  </si>
  <si>
    <t>40739-26</t>
  </si>
  <si>
    <t>SO/26/FPR/1026/1</t>
  </si>
  <si>
    <t>163174/101-SCREENING-CUST TAGS</t>
  </si>
  <si>
    <t>42754-26</t>
  </si>
  <si>
    <t>SO/26/FPR/1089/1</t>
  </si>
  <si>
    <t>163254/101-SCREENING</t>
  </si>
  <si>
    <t>45072-26</t>
  </si>
  <si>
    <t>MBS060904K-E</t>
  </si>
  <si>
    <t>SO/26/FPR/1089/2</t>
  </si>
  <si>
    <t>163254/102-SCREENING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</si>
  <si>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</si>
  <si>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</si>
  <si>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</si>
  <si>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</si>
  <si>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</si>
  <si>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</si>
  <si>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</si>
  <si>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</si>
  <si>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163254/104-SCREENING</t>
  </si>
  <si>
    <t>45075-26</t>
  </si>
  <si>
    <t>MAB039640</t>
  </si>
  <si>
    <t>SO/26/LGP/705/1</t>
  </si>
  <si>
    <t>3824/101-SCREENING</t>
  </si>
  <si>
    <t>45300-26</t>
  </si>
  <si>
    <t>SO/26/LGP/705/2</t>
  </si>
  <si>
    <t>3824/102-SCREENING</t>
  </si>
  <si>
    <t>45301-26</t>
  </si>
  <si>
    <t>SO/26/LGP/705/3</t>
  </si>
  <si>
    <t>3824/103-SCREENING</t>
  </si>
  <si>
    <t>45302-26</t>
  </si>
  <si>
    <t>TJG</t>
  </si>
  <si>
    <t>SO/26/LGP/301/48</t>
  </si>
  <si>
    <t>2016394-N-94800611</t>
  </si>
  <si>
    <t>-113</t>
  </si>
  <si>
    <t>22268-26</t>
  </si>
  <si>
    <t>MPS035623F-P</t>
  </si>
  <si>
    <t>9KY-LG-GHI-SI-I1</t>
  </si>
  <si>
    <t>2016394</t>
  </si>
  <si>
    <t>SO/26/FPR/802/5</t>
  </si>
  <si>
    <t>2018366-94800632-Consigement</t>
  </si>
  <si>
    <t>33377-26</t>
  </si>
  <si>
    <t>MBR025356W</t>
  </si>
  <si>
    <t>9W-HI/I2</t>
  </si>
  <si>
    <t>2018366</t>
  </si>
  <si>
    <t>SO/26/FPR/823/2</t>
  </si>
  <si>
    <t>2019364-94117989</t>
  </si>
  <si>
    <t>34573-26</t>
  </si>
  <si>
    <t>MNK045892F</t>
  </si>
  <si>
    <t>9Y-DB-HI/SI-JC-HI/SI-JC</t>
  </si>
  <si>
    <t>2019364</t>
  </si>
  <si>
    <t>SO/26/FPR/823/3</t>
  </si>
  <si>
    <t>2019371-94117989</t>
  </si>
  <si>
    <t>34574-26</t>
  </si>
  <si>
    <t>ME045893H</t>
  </si>
  <si>
    <t>9Y-DB-HI-SI-JC-HI-SI-JC</t>
  </si>
  <si>
    <t>2019371</t>
  </si>
  <si>
    <t>SO/26/FPR/823/4</t>
  </si>
  <si>
    <t>2019385-94117989</t>
  </si>
  <si>
    <t>34575-26</t>
  </si>
  <si>
    <t>MBR045891</t>
  </si>
  <si>
    <t>18Y-DB-HI/SI-JC-HI/SI-JC</t>
  </si>
  <si>
    <t>2019385</t>
  </si>
  <si>
    <t>SO/26/FPR/823/9</t>
  </si>
  <si>
    <t>2020595-94117989</t>
  </si>
  <si>
    <t>34580-26</t>
  </si>
  <si>
    <t>MNK056974R</t>
  </si>
  <si>
    <t>9Y/HI/SI</t>
  </si>
  <si>
    <t>2020595</t>
  </si>
  <si>
    <t>SO/26/FPR/824/8</t>
  </si>
  <si>
    <t>2020212-N-94117985</t>
  </si>
  <si>
    <t>34565-26</t>
  </si>
  <si>
    <t>MFR056251</t>
  </si>
  <si>
    <t>9Y-HI/SI</t>
  </si>
  <si>
    <t>2020212</t>
  </si>
  <si>
    <t>SO/26/FPR/824/11</t>
  </si>
  <si>
    <t>2020672-N-94117985</t>
  </si>
  <si>
    <t>34569-26</t>
  </si>
  <si>
    <t>MFR057388M</t>
  </si>
  <si>
    <t>18Y/HI/SI-CERT</t>
  </si>
  <si>
    <t>2020672</t>
  </si>
  <si>
    <t>SO/26/LBS/63/4</t>
  </si>
  <si>
    <t>2020908/94800635</t>
  </si>
  <si>
    <t>-44</t>
  </si>
  <si>
    <t>34725-26</t>
  </si>
  <si>
    <t>MNK058470S</t>
  </si>
  <si>
    <t>SIL/YGP/LG-GHI/SI-I1</t>
  </si>
  <si>
    <t>2020908</t>
  </si>
  <si>
    <t>SO/26/LGP/546/1</t>
  </si>
  <si>
    <t>2019898-94800641</t>
  </si>
  <si>
    <t>36184-26</t>
  </si>
  <si>
    <t>MBR052792H</t>
  </si>
  <si>
    <t>SIL-LG-GHI/SI-I1</t>
  </si>
  <si>
    <t>2019898</t>
  </si>
  <si>
    <t>SO/26/LGP/546/2</t>
  </si>
  <si>
    <t>2019900-94800641</t>
  </si>
  <si>
    <t>36185-26</t>
  </si>
  <si>
    <t>MBR052798H</t>
  </si>
  <si>
    <t>2019900</t>
  </si>
  <si>
    <t>SO/26/LGP/546/3</t>
  </si>
  <si>
    <t>2019901-94800641</t>
  </si>
  <si>
    <t>36186-26</t>
  </si>
  <si>
    <t>MBR052799H</t>
  </si>
  <si>
    <t>2019901</t>
  </si>
  <si>
    <t>SO/26/LGP/546/4</t>
  </si>
  <si>
    <t>2019902-94800641</t>
  </si>
  <si>
    <t>36187-26</t>
  </si>
  <si>
    <t>MBR052803H</t>
  </si>
  <si>
    <t>2019902</t>
  </si>
  <si>
    <t>SO/26/LGP/546/5</t>
  </si>
  <si>
    <t>2019903-94800641</t>
  </si>
  <si>
    <t>36188-26</t>
  </si>
  <si>
    <t>MBR052795H</t>
  </si>
  <si>
    <t>2019903</t>
  </si>
  <si>
    <t>SO/26/LGP/546/6</t>
  </si>
  <si>
    <t>2019904-94800641</t>
  </si>
  <si>
    <t>36190-26</t>
  </si>
  <si>
    <t>MBR052797H</t>
  </si>
  <si>
    <t>2019904</t>
  </si>
  <si>
    <t>SO/26/LGP/546/7</t>
  </si>
  <si>
    <t>2019905-94800641</t>
  </si>
  <si>
    <t>36191-26</t>
  </si>
  <si>
    <t>MBR052801H</t>
  </si>
  <si>
    <t>2019905</t>
  </si>
  <si>
    <t>SO/26/LGP/546/8</t>
  </si>
  <si>
    <t>2019906-94800641</t>
  </si>
  <si>
    <t>36192-26</t>
  </si>
  <si>
    <t>MBR052802H</t>
  </si>
  <si>
    <t>2019906</t>
  </si>
  <si>
    <t>SO/26/LGP/546/9</t>
  </si>
  <si>
    <t>2019907-94800641</t>
  </si>
  <si>
    <t>36193-26</t>
  </si>
  <si>
    <t>MBR052793H</t>
  </si>
  <si>
    <t>2019907</t>
  </si>
  <si>
    <t>SO/26/LGP/546/10</t>
  </si>
  <si>
    <t>2019908-94800641</t>
  </si>
  <si>
    <t>36194-26</t>
  </si>
  <si>
    <t>MBR052800H</t>
  </si>
  <si>
    <t>2019908</t>
  </si>
  <si>
    <t>SO/26/LGP/546/11</t>
  </si>
  <si>
    <t>2019910-94800641</t>
  </si>
  <si>
    <t>36196-26</t>
  </si>
  <si>
    <t>MBR052794H</t>
  </si>
  <si>
    <t>2019910</t>
  </si>
  <si>
    <t>SO/26/LGP/546/12</t>
  </si>
  <si>
    <t>2020047-94800641</t>
  </si>
  <si>
    <t>36197-26</t>
  </si>
  <si>
    <t>MPS054832E-P</t>
  </si>
  <si>
    <t>2020047</t>
  </si>
  <si>
    <t>SO/26/LGP/546/13</t>
  </si>
  <si>
    <t>2020049-94800641</t>
  </si>
  <si>
    <t>36198-26</t>
  </si>
  <si>
    <t>MPS054832H-E</t>
  </si>
  <si>
    <t>2020049</t>
  </si>
  <si>
    <t>SO/26/LGP/546/15</t>
  </si>
  <si>
    <t>2020053-94800641</t>
  </si>
  <si>
    <t>36200-26</t>
  </si>
  <si>
    <t>MPS054829F-N</t>
  </si>
  <si>
    <t>2020053</t>
  </si>
  <si>
    <t>SO/26/LGP/546/16</t>
  </si>
  <si>
    <t>2020055-94800641</t>
  </si>
  <si>
    <t>36201-26</t>
  </si>
  <si>
    <t>MPS054829F-E</t>
  </si>
  <si>
    <t>2020055</t>
  </si>
  <si>
    <t>SO/26/LGP/546/19</t>
  </si>
  <si>
    <t>2020059-94800641</t>
  </si>
  <si>
    <t>36204-26</t>
  </si>
  <si>
    <t>MPS055708-N</t>
  </si>
  <si>
    <t>2020059</t>
  </si>
  <si>
    <t>SO/26/LGP/546/21</t>
  </si>
  <si>
    <t>2020115-94800641</t>
  </si>
  <si>
    <t>36206-26</t>
  </si>
  <si>
    <t>MBR055710D</t>
  </si>
  <si>
    <t>2020115</t>
  </si>
  <si>
    <t>SO/26/LGP/546/22</t>
  </si>
  <si>
    <t>2020117-94800641</t>
  </si>
  <si>
    <t>36207-26</t>
  </si>
  <si>
    <t>MNK055735B</t>
  </si>
  <si>
    <t>2020117</t>
  </si>
  <si>
    <t>SO/26/LGP/546/25</t>
  </si>
  <si>
    <t>2020128-94800641</t>
  </si>
  <si>
    <t>36210-26</t>
  </si>
  <si>
    <t>MNK055753D</t>
  </si>
  <si>
    <t>2020128</t>
  </si>
  <si>
    <t>SO/26/LGP/546/26</t>
  </si>
  <si>
    <t>2020130-94800641</t>
  </si>
  <si>
    <t>36211-26</t>
  </si>
  <si>
    <t>MPD055745</t>
  </si>
  <si>
    <t>2020130</t>
  </si>
  <si>
    <t>SO/26/LGP/546/28</t>
  </si>
  <si>
    <t>2020900-94800641</t>
  </si>
  <si>
    <t>36214-26</t>
  </si>
  <si>
    <t>MBS058283-E</t>
  </si>
  <si>
    <t>9Y/LG-GHI/SI-I1</t>
  </si>
  <si>
    <t>2020900</t>
  </si>
  <si>
    <t>SO/26/LGP/546/29</t>
  </si>
  <si>
    <t>36215-26</t>
  </si>
  <si>
    <t>SO/26/LGP/546/30</t>
  </si>
  <si>
    <t>36216-26</t>
  </si>
  <si>
    <t>SO/26/LGP/546/31</t>
  </si>
  <si>
    <t>2019909-94800641</t>
  </si>
  <si>
    <t>36220-26</t>
  </si>
  <si>
    <t>MBR052796H</t>
  </si>
  <si>
    <t>2019909</t>
  </si>
  <si>
    <t>SO/26/FPR/898/5</t>
  </si>
  <si>
    <t>1256155-94118097-Zamels B DAY</t>
  </si>
  <si>
    <t>36858-26</t>
  </si>
  <si>
    <t>AP1311H</t>
  </si>
  <si>
    <t>9Y-HI/I1</t>
  </si>
  <si>
    <t>1256155</t>
  </si>
  <si>
    <t>SO/26/FPR/898/6</t>
  </si>
  <si>
    <t>1288638-N-94118097-Zamels B DAY</t>
  </si>
  <si>
    <t>36913-26</t>
  </si>
  <si>
    <t>MSA6250K</t>
  </si>
  <si>
    <t>9Y-HI/I2-I3</t>
  </si>
  <si>
    <t>1288638</t>
  </si>
  <si>
    <t>SO/26/FPR/898/7</t>
  </si>
  <si>
    <t>1288638-Q-94118097-Zamels B DAY</t>
  </si>
  <si>
    <t>36914-26</t>
  </si>
  <si>
    <t>SO/26/FPR/898/9</t>
  </si>
  <si>
    <t>1343102-94118097-Zamels B DAY</t>
  </si>
  <si>
    <t>36919-26</t>
  </si>
  <si>
    <t>ME20120A</t>
  </si>
  <si>
    <t>SIL-LM-I2</t>
  </si>
  <si>
    <t>1343102</t>
  </si>
  <si>
    <t>SO/26/FPR/898/13</t>
  </si>
  <si>
    <t>1378603-94118097-Zamels B DAY</t>
  </si>
  <si>
    <t>36923-26</t>
  </si>
  <si>
    <t>MPS21076Z-E</t>
  </si>
  <si>
    <t>SL-JK/I1-2</t>
  </si>
  <si>
    <t>1378603</t>
  </si>
  <si>
    <t>SO/26/FPR/898/16</t>
  </si>
  <si>
    <t>2001289-L-94118097-Zamels B DAY</t>
  </si>
  <si>
    <t>36933-26</t>
  </si>
  <si>
    <t>RG042469</t>
  </si>
  <si>
    <t>9Y-HI/I1-I2</t>
  </si>
  <si>
    <t>2001289</t>
  </si>
  <si>
    <t>SO/26/FPR/898/17</t>
  </si>
  <si>
    <t>2001289-N-94118097-Zamels B DAY</t>
  </si>
  <si>
    <t>36934-26</t>
  </si>
  <si>
    <t>SO/26/FPR/898/18</t>
  </si>
  <si>
    <t>2001289-Q-94118097-Zamels B DAY</t>
  </si>
  <si>
    <t>36935-26</t>
  </si>
  <si>
    <t>SO/26/FPR/898/19</t>
  </si>
  <si>
    <t>2010219-L-94118097-Zamels B DAY</t>
  </si>
  <si>
    <t>36936-26</t>
  </si>
  <si>
    <t>MFR019009J</t>
  </si>
  <si>
    <t>9Y-LM-I2</t>
  </si>
  <si>
    <t>2010219</t>
  </si>
  <si>
    <t>SO/26/FPR/898/21</t>
  </si>
  <si>
    <t>2010219-Q-94118097-Zamels B DAY</t>
  </si>
  <si>
    <t>36938-26</t>
  </si>
  <si>
    <t>SO/26/FPR/898/22</t>
  </si>
  <si>
    <t>2010230-94118097-Zamels B DAY</t>
  </si>
  <si>
    <t>36939-26</t>
  </si>
  <si>
    <t>MBR019023K</t>
  </si>
  <si>
    <t>14Y-LM-I2</t>
  </si>
  <si>
    <t>2010230</t>
  </si>
  <si>
    <t>SO/26/FPR/898/23</t>
  </si>
  <si>
    <t>2010448-94118097-Zamels B DAY</t>
  </si>
  <si>
    <t>36940-26</t>
  </si>
  <si>
    <t>MBG019007</t>
  </si>
  <si>
    <t>14Y-HI/I2-L</t>
  </si>
  <si>
    <t>2010448</t>
  </si>
  <si>
    <t>SO/26/FPR/904/1</t>
  </si>
  <si>
    <t>1157023-94118029-A</t>
  </si>
  <si>
    <t>37117-26</t>
  </si>
  <si>
    <t>AE1135H</t>
  </si>
  <si>
    <t>1157023</t>
  </si>
  <si>
    <t>SO/26/FPR/904/2</t>
  </si>
  <si>
    <t>1157841-94118029-A</t>
  </si>
  <si>
    <t>37136-26</t>
  </si>
  <si>
    <t>AE1131A</t>
  </si>
  <si>
    <t>9Y-JK/I2</t>
  </si>
  <si>
    <t>1157841</t>
  </si>
  <si>
    <t>SO/26/FPR/904/3</t>
  </si>
  <si>
    <t>1157858-94118029-A</t>
  </si>
  <si>
    <t>37151-26</t>
  </si>
  <si>
    <t>AE1131E</t>
  </si>
  <si>
    <t>1157858</t>
  </si>
  <si>
    <t>SO/26/FPR/904/4</t>
  </si>
  <si>
    <t>1157882-94118029-A</t>
  </si>
  <si>
    <t>37159-26</t>
  </si>
  <si>
    <t>9W-JK/I2</t>
  </si>
  <si>
    <t>1157882</t>
  </si>
  <si>
    <t>SO/26/FPR/904/5</t>
  </si>
  <si>
    <t>1157890-94118029-A</t>
  </si>
  <si>
    <t>37163-26</t>
  </si>
  <si>
    <t>1157890</t>
  </si>
  <si>
    <t>SO/26/FPR/904/6</t>
  </si>
  <si>
    <t>1158401-94118029-A</t>
  </si>
  <si>
    <t>37165-26</t>
  </si>
  <si>
    <t>AE1132C</t>
  </si>
  <si>
    <t>9Y-HI/I1-2</t>
  </si>
  <si>
    <t>1158401</t>
  </si>
  <si>
    <t>SO/26/FPR/904/7</t>
  </si>
  <si>
    <t>1158427-94118029-A</t>
  </si>
  <si>
    <t>37166-26</t>
  </si>
  <si>
    <t>AE1132E</t>
  </si>
  <si>
    <t>9Y-HI-I1-I2</t>
  </si>
  <si>
    <t>1158427</t>
  </si>
  <si>
    <t>SO/26/FPR/904/8</t>
  </si>
  <si>
    <t>1158443-94118029-A</t>
  </si>
  <si>
    <t>37174-26</t>
  </si>
  <si>
    <t>AE1135K</t>
  </si>
  <si>
    <t>1158443</t>
  </si>
  <si>
    <t>SO/26/FPR/904/9</t>
  </si>
  <si>
    <t>1158450-94118029-A</t>
  </si>
  <si>
    <t>37175-26</t>
  </si>
  <si>
    <t>9W-HI-I1-2</t>
  </si>
  <si>
    <t>1158450</t>
  </si>
  <si>
    <t>SO/26/FPR/904/10</t>
  </si>
  <si>
    <t>1158468-94118029-A</t>
  </si>
  <si>
    <t>37177-26</t>
  </si>
  <si>
    <t>9W-HI/I1-2</t>
  </si>
  <si>
    <t>1158468</t>
  </si>
  <si>
    <t>SO/26/FPR/904/11</t>
  </si>
  <si>
    <t>1158476-94118029-A</t>
  </si>
  <si>
    <t>37178-26</t>
  </si>
  <si>
    <t>1158476</t>
  </si>
  <si>
    <t>SO/26/FPR/904/12</t>
  </si>
  <si>
    <t>1158484-94118029-A</t>
  </si>
  <si>
    <t>37179-26</t>
  </si>
  <si>
    <t>1158484</t>
  </si>
  <si>
    <t>SO/26/FPR/904/13</t>
  </si>
  <si>
    <t>1175751-L-94118029-A</t>
  </si>
  <si>
    <t>37183-26</t>
  </si>
  <si>
    <t>AFR1230B</t>
  </si>
  <si>
    <t>1175751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</si>
  <si>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</si>
  <si>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</si>
  <si>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</si>
  <si>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</si>
  <si>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</si>
  <si>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</si>
  <si>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</si>
  <si>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</si>
  <si>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</si>
  <si>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</si>
  <si>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1175793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</si>
  <si>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</si>
  <si>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</si>
  <si>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</si>
  <si>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</si>
  <si>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</si>
  <si>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</si>
  <si>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</si>
  <si>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</si>
  <si>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</si>
  <si>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</si>
  <si>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1175827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</si>
  <si>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</si>
  <si>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</si>
  <si>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</si>
  <si>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</si>
  <si>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</si>
  <si>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</si>
  <si>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</si>
  <si>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</si>
  <si>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</si>
  <si>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</si>
  <si>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</si>
  <si>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1181981</t>
  </si>
  <si>
    <t>SO/26/FPR/904/23</t>
  </si>
  <si>
    <t>1191147-T-94118029-A</t>
  </si>
  <si>
    <t>37226-26</t>
  </si>
  <si>
    <t>AGR1436K</t>
  </si>
  <si>
    <t>1191147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</si>
  <si>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</si>
  <si>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</si>
  <si>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</si>
  <si>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</si>
  <si>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</si>
  <si>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</si>
  <si>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</si>
  <si>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</si>
  <si>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</si>
  <si>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</si>
  <si>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</si>
  <si>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1191154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</si>
  <si>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</si>
  <si>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</si>
  <si>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</si>
  <si>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</si>
  <si>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</si>
  <si>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</si>
  <si>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</si>
  <si>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</si>
  <si>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</si>
  <si>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</si>
  <si>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</si>
  <si>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1247253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</si>
  <si>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</si>
  <si>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</si>
  <si>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</si>
  <si>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</si>
  <si>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</si>
  <si>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</si>
  <si>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</si>
  <si>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</si>
  <si>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</si>
  <si>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</si>
  <si>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1247600</t>
  </si>
  <si>
    <t>SO/26/FPR/904/33</t>
  </si>
  <si>
    <t>1247618-94118029-A</t>
  </si>
  <si>
    <t>37266-26</t>
  </si>
  <si>
    <t>18W-HI/I1-I2</t>
  </si>
  <si>
    <t>1247618</t>
  </si>
  <si>
    <t>SO/26/FPR/904/34</t>
  </si>
  <si>
    <t>1247634-94118029-A</t>
  </si>
  <si>
    <t>37267-26</t>
  </si>
  <si>
    <t>AP1174H</t>
  </si>
  <si>
    <t>18Y-HI-I1-I2</t>
  </si>
  <si>
    <t>1247634</t>
  </si>
  <si>
    <t>SO/26/FPR/904/35</t>
  </si>
  <si>
    <t>1247642-94118029-A</t>
  </si>
  <si>
    <t>37268-26</t>
  </si>
  <si>
    <t>1247642</t>
  </si>
  <si>
    <t>SO/26/FPR/904/36</t>
  </si>
  <si>
    <t>1253244-L-94118029-A</t>
  </si>
  <si>
    <t>37269-26</t>
  </si>
  <si>
    <t>AFR1239F</t>
  </si>
  <si>
    <t>18Y-JK/I2</t>
  </si>
  <si>
    <t>1253244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</si>
  <si>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</si>
  <si>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</si>
  <si>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</si>
  <si>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</si>
  <si>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</si>
  <si>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</si>
  <si>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</si>
  <si>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</si>
  <si>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</si>
  <si>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</si>
  <si>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</si>
  <si>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1255587</t>
  </si>
  <si>
    <t>SO/26/FPR/904/40</t>
  </si>
  <si>
    <t>1255595-94118029-A</t>
  </si>
  <si>
    <t>37273-26</t>
  </si>
  <si>
    <t>AP1320</t>
  </si>
  <si>
    <t>9W-JK/12</t>
  </si>
  <si>
    <t>1255595</t>
  </si>
  <si>
    <t>SO/26/FPR/904/41</t>
  </si>
  <si>
    <t>1255876-L-94118029-A</t>
  </si>
  <si>
    <t>37277-26</t>
  </si>
  <si>
    <t>AFR1250K</t>
  </si>
  <si>
    <t>18T-HI/I1</t>
  </si>
  <si>
    <t>1255876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</si>
  <si>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</si>
  <si>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</si>
  <si>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</si>
  <si>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</si>
  <si>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</si>
  <si>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</si>
  <si>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</si>
  <si>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</si>
  <si>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</si>
  <si>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</si>
  <si>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</si>
  <si>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1255892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</si>
  <si>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</si>
  <si>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</si>
  <si>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</si>
  <si>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</si>
  <si>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</si>
  <si>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</si>
  <si>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</si>
  <si>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</si>
  <si>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</si>
  <si>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</si>
  <si>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1256015</t>
  </si>
  <si>
    <t>SO/26/FPR/904/48</t>
  </si>
  <si>
    <t>1256023-94118029-A</t>
  </si>
  <si>
    <t>37286-26</t>
  </si>
  <si>
    <t>AE1292H</t>
  </si>
  <si>
    <t>1256023</t>
  </si>
  <si>
    <t>SO/26/FPR/904/49</t>
  </si>
  <si>
    <t>1256049-94118029-A</t>
  </si>
  <si>
    <t>37287-26</t>
  </si>
  <si>
    <t>AE1294H</t>
  </si>
  <si>
    <t>9Y-HI/I1I2</t>
  </si>
  <si>
    <t>1256049</t>
  </si>
  <si>
    <t>SO/26/FPR/904/50</t>
  </si>
  <si>
    <t>1256080-94118029-A</t>
  </si>
  <si>
    <t>37288-26</t>
  </si>
  <si>
    <t>AE1301F</t>
  </si>
  <si>
    <t>18Y-HI/SI</t>
  </si>
  <si>
    <t>1256080</t>
  </si>
  <si>
    <t>SO/26/FPR/904/51</t>
  </si>
  <si>
    <t>1256098-94118029-A</t>
  </si>
  <si>
    <t>37289-26</t>
  </si>
  <si>
    <t>AE1300F</t>
  </si>
  <si>
    <t>18W-HI-SI</t>
  </si>
  <si>
    <t>1256098</t>
  </si>
  <si>
    <t>SO/26/FPR/904/52</t>
  </si>
  <si>
    <t>1256114-94118029-A</t>
  </si>
  <si>
    <t>37290-26</t>
  </si>
  <si>
    <t>AE1302K</t>
  </si>
  <si>
    <t>1256114</t>
  </si>
  <si>
    <t>SO/26/FPR/904/53</t>
  </si>
  <si>
    <t>1256130-94118029A</t>
  </si>
  <si>
    <t>37291-26</t>
  </si>
  <si>
    <t>AP1306E</t>
  </si>
  <si>
    <t>1256130</t>
  </si>
  <si>
    <t>SO/26/FPR/904/54</t>
  </si>
  <si>
    <t>1256197-94118029-A</t>
  </si>
  <si>
    <t>37292-26</t>
  </si>
  <si>
    <t>AP1313F</t>
  </si>
  <si>
    <t>18W-HI-I1-I2</t>
  </si>
  <si>
    <t>1256197</t>
  </si>
  <si>
    <t>SO/26/FPR/904/55</t>
  </si>
  <si>
    <t>1256346-94118029-A</t>
  </si>
  <si>
    <t>37293-26</t>
  </si>
  <si>
    <t>AE1298H</t>
  </si>
  <si>
    <t>9W-HI/I1</t>
  </si>
  <si>
    <t>1256346</t>
  </si>
  <si>
    <t>SO/26/FPR/904/56</t>
  </si>
  <si>
    <t>1256361-94118029-A</t>
  </si>
  <si>
    <t>37294-26</t>
  </si>
  <si>
    <t>AP1314H</t>
  </si>
  <si>
    <t>1256361</t>
  </si>
  <si>
    <t>SO/26/FPR/904/57</t>
  </si>
  <si>
    <t>1256387-94118029-A</t>
  </si>
  <si>
    <t>37295-26</t>
  </si>
  <si>
    <t>ABG1317P</t>
  </si>
  <si>
    <t>9Y-JK/I2-20CM</t>
  </si>
  <si>
    <t>1256387</t>
  </si>
  <si>
    <t>SO/26/FPR/904/58</t>
  </si>
  <si>
    <t>1256445-L-94118029-A</t>
  </si>
  <si>
    <t>37308-26</t>
  </si>
  <si>
    <t>AFR1266</t>
  </si>
  <si>
    <t>18Y-HI/I1</t>
  </si>
  <si>
    <t>1256445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</si>
  <si>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</si>
  <si>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</si>
  <si>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</si>
  <si>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</si>
  <si>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</si>
  <si>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</si>
  <si>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</si>
  <si>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</si>
  <si>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</si>
  <si>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</si>
  <si>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1256452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</si>
  <si>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</si>
  <si>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</si>
  <si>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</si>
  <si>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</si>
  <si>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</si>
  <si>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</si>
  <si>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</si>
  <si>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</si>
  <si>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</si>
  <si>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</si>
  <si>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1258813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</si>
  <si>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</si>
  <si>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</si>
  <si>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</si>
  <si>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</si>
  <si>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</si>
  <si>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</si>
  <si>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</si>
  <si>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</si>
  <si>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</si>
  <si>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</si>
  <si>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1259415</t>
  </si>
  <si>
    <t>SO/26/FPR/904/68</t>
  </si>
  <si>
    <t>1262914-L-94118029-A</t>
  </si>
  <si>
    <t>37398-26</t>
  </si>
  <si>
    <t>AFR1236K</t>
  </si>
  <si>
    <t>1262914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</si>
  <si>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</si>
  <si>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</si>
  <si>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</si>
  <si>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</si>
  <si>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</si>
  <si>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</si>
  <si>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</si>
  <si>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</si>
  <si>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</si>
  <si>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</si>
  <si>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</si>
  <si>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1268457</t>
  </si>
  <si>
    <t>SO/26/FPR/904/72</t>
  </si>
  <si>
    <t>1276302-N-94118029-A</t>
  </si>
  <si>
    <t>37402-26</t>
  </si>
  <si>
    <t>AFR1460K</t>
  </si>
  <si>
    <t>1276302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</si>
  <si>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</si>
  <si>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</si>
  <si>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</si>
  <si>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</si>
  <si>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</si>
  <si>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</si>
  <si>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</si>
  <si>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</si>
  <si>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1276328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</si>
  <si>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</si>
  <si>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</si>
  <si>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</si>
  <si>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</si>
  <si>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</si>
  <si>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</si>
  <si>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</si>
  <si>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</si>
  <si>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</si>
  <si>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</si>
  <si>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1284983</t>
  </si>
  <si>
    <t>SO/26/FPR/904/78</t>
  </si>
  <si>
    <t>1286715-94118029-A</t>
  </si>
  <si>
    <t>37416-26</t>
  </si>
  <si>
    <t>APS1502K-P</t>
  </si>
  <si>
    <t>1286715</t>
  </si>
  <si>
    <t>SO/26/FPR/904/79</t>
  </si>
  <si>
    <t>1286731-94118029-A</t>
  </si>
  <si>
    <t>37417-26</t>
  </si>
  <si>
    <t>APS1502K-E</t>
  </si>
  <si>
    <t>1286731</t>
  </si>
  <si>
    <t>SO/26/FPR/904/80</t>
  </si>
  <si>
    <t>1286962-94118029-A</t>
  </si>
  <si>
    <t>37418-26</t>
  </si>
  <si>
    <t>APS1499B-P</t>
  </si>
  <si>
    <t>9W-HI/I1I2</t>
  </si>
  <si>
    <t>1286962</t>
  </si>
  <si>
    <t>SO/26/FPR/904/81</t>
  </si>
  <si>
    <t>1286996-94118029-A</t>
  </si>
  <si>
    <t>37419-26</t>
  </si>
  <si>
    <t>APS1499B-E</t>
  </si>
  <si>
    <t>9W-HI/I1-I2</t>
  </si>
  <si>
    <t>1286996</t>
  </si>
  <si>
    <t>SO/26/FPR/904/82</t>
  </si>
  <si>
    <t>1288877-94118029-A</t>
  </si>
  <si>
    <t>37428-26</t>
  </si>
  <si>
    <t>ABG1542P</t>
  </si>
  <si>
    <t>1288877</t>
  </si>
  <si>
    <t>SO/26/FPR/904/83</t>
  </si>
  <si>
    <t>1296375-94118029-A</t>
  </si>
  <si>
    <t>37429-26</t>
  </si>
  <si>
    <t>MPS20227-P</t>
  </si>
  <si>
    <t>SL-PLAIN</t>
  </si>
  <si>
    <t>1296375</t>
  </si>
  <si>
    <t>SO/26/FPR/904/84</t>
  </si>
  <si>
    <t>1299585-94118029-A</t>
  </si>
  <si>
    <t>37430-26</t>
  </si>
  <si>
    <t>1299585</t>
  </si>
  <si>
    <t>SO/26/FPR/904/85</t>
  </si>
  <si>
    <t>1316116-N-94118029-A</t>
  </si>
  <si>
    <t>37431-26</t>
  </si>
  <si>
    <t>MFR3941P</t>
  </si>
  <si>
    <t>9Y-LM/I2</t>
  </si>
  <si>
    <t>1316116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</si>
  <si>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</si>
  <si>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</si>
  <si>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</si>
  <si>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</si>
  <si>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</si>
  <si>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</si>
  <si>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</si>
  <si>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</si>
  <si>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1319417</t>
  </si>
  <si>
    <t>SO/26/FPR/904/88</t>
  </si>
  <si>
    <t>1319425-94118029-A</t>
  </si>
  <si>
    <t>37434-26</t>
  </si>
  <si>
    <t>MPS015040-E</t>
  </si>
  <si>
    <t>1319425</t>
  </si>
  <si>
    <t>SO/26/FPR/904/89</t>
  </si>
  <si>
    <t>1358407-94118029-A</t>
  </si>
  <si>
    <t>37454-26</t>
  </si>
  <si>
    <t>MP20815</t>
  </si>
  <si>
    <t>SL-HI/I2-3</t>
  </si>
  <si>
    <t>1358407</t>
  </si>
  <si>
    <t>SO/26/FPR/904/90</t>
  </si>
  <si>
    <t>1360361-94118029-A</t>
  </si>
  <si>
    <t>37455-26</t>
  </si>
  <si>
    <t>PD015221</t>
  </si>
  <si>
    <t>18Y-HI/SI-GIA</t>
  </si>
  <si>
    <t>1360361</t>
  </si>
  <si>
    <t>SO/26/FPR/904/91</t>
  </si>
  <si>
    <t>1360429-94118029-A</t>
  </si>
  <si>
    <t>37456-26</t>
  </si>
  <si>
    <t>ER010254</t>
  </si>
  <si>
    <t>18Y-HISI-GIA</t>
  </si>
  <si>
    <t>1360429</t>
  </si>
  <si>
    <t>SO/26/FPR/904/92</t>
  </si>
  <si>
    <t>1361112-94118029-A</t>
  </si>
  <si>
    <t>37457-26</t>
  </si>
  <si>
    <t>ME20883</t>
  </si>
  <si>
    <t>SL-SC/HI-2</t>
  </si>
  <si>
    <t>1361112</t>
  </si>
  <si>
    <t>SO/26/FPR/904/93</t>
  </si>
  <si>
    <t>1361120-94118029-A</t>
  </si>
  <si>
    <t>37458-26</t>
  </si>
  <si>
    <t>ME20881</t>
  </si>
  <si>
    <t>SL-JK-I1-I2</t>
  </si>
  <si>
    <t>1361120</t>
  </si>
  <si>
    <t>SO/26/FPR/933/1</t>
  </si>
  <si>
    <t>1361146-94118029-B</t>
  </si>
  <si>
    <t>37730-26</t>
  </si>
  <si>
    <t>MP20876</t>
  </si>
  <si>
    <t>1361146</t>
  </si>
  <si>
    <t>SO/26/FPR/933/2</t>
  </si>
  <si>
    <t>1365188-94118029-B</t>
  </si>
  <si>
    <t>37735-26</t>
  </si>
  <si>
    <t>ME20899</t>
  </si>
  <si>
    <t>1365188</t>
  </si>
  <si>
    <t>SO/26/FPR/933/3</t>
  </si>
  <si>
    <t>1367036-N-94118029-B</t>
  </si>
  <si>
    <t>37736-26</t>
  </si>
  <si>
    <t>MBS20971W</t>
  </si>
  <si>
    <t>1367036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</si>
  <si>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</si>
  <si>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</si>
  <si>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</si>
  <si>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</si>
  <si>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</si>
  <si>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</si>
  <si>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</si>
  <si>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</si>
  <si>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1371269</t>
  </si>
  <si>
    <t>SO/26/FPR/933/7</t>
  </si>
  <si>
    <t>1371277-94118029-B</t>
  </si>
  <si>
    <t>37740-26</t>
  </si>
  <si>
    <t>MPS21047-E</t>
  </si>
  <si>
    <t>SL-HII1</t>
  </si>
  <si>
    <t>1371277</t>
  </si>
  <si>
    <t>SO/26/FPR/933/8</t>
  </si>
  <si>
    <t>1372325-94118029-B</t>
  </si>
  <si>
    <t>37741-26</t>
  </si>
  <si>
    <t>1372325</t>
  </si>
  <si>
    <t>SO/26/FPR/933/9</t>
  </si>
  <si>
    <t>1388990-L-94118029-B</t>
  </si>
  <si>
    <t>37773-26</t>
  </si>
  <si>
    <t>MFR21223K</t>
  </si>
  <si>
    <t>9T-HI/I1-I2</t>
  </si>
  <si>
    <t>1388990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</si>
  <si>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</si>
  <si>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</si>
  <si>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</si>
  <si>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</si>
  <si>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</si>
  <si>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</si>
  <si>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</si>
  <si>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</si>
  <si>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</si>
  <si>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</si>
  <si>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</si>
  <si>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1390095</t>
  </si>
  <si>
    <t>SO/26/FPR/933/13</t>
  </si>
  <si>
    <t>1390103-94118029-B</t>
  </si>
  <si>
    <t>37780-26</t>
  </si>
  <si>
    <t>9W-JK/I1-2</t>
  </si>
  <si>
    <t>1390103</t>
  </si>
  <si>
    <t>SO/26/FPR/933/14</t>
  </si>
  <si>
    <t>1390517-94118029-B</t>
  </si>
  <si>
    <t>37781-26</t>
  </si>
  <si>
    <t>ER007341</t>
  </si>
  <si>
    <t>9W-JK/I1-I2</t>
  </si>
  <si>
    <t>1390517</t>
  </si>
  <si>
    <t>SO/26/FPR/933/15</t>
  </si>
  <si>
    <t>1390525-94118029-B</t>
  </si>
  <si>
    <t>37782-26</t>
  </si>
  <si>
    <t>1390525</t>
  </si>
  <si>
    <t>SO/26/FPR/933/16</t>
  </si>
  <si>
    <t>1390699-94118029-B</t>
  </si>
  <si>
    <t>37783-26</t>
  </si>
  <si>
    <t>MP21217D</t>
  </si>
  <si>
    <t>1390699</t>
  </si>
  <si>
    <t>SO/26/FPR/933/17</t>
  </si>
  <si>
    <t>1390715-94118029-B</t>
  </si>
  <si>
    <t>37784-26</t>
  </si>
  <si>
    <t>PDMD0015</t>
  </si>
  <si>
    <t>1390715</t>
  </si>
  <si>
    <t>SO/26/FPR/933/18</t>
  </si>
  <si>
    <t>1390723-94118029-B</t>
  </si>
  <si>
    <t>37785-26</t>
  </si>
  <si>
    <t>ER011088</t>
  </si>
  <si>
    <t>1390723</t>
  </si>
  <si>
    <t>SO/26/FPR/933/19</t>
  </si>
  <si>
    <t>1395821-94118029-B</t>
  </si>
  <si>
    <t>37786-26</t>
  </si>
  <si>
    <t>1395821</t>
  </si>
  <si>
    <t>SO/26/FPR/933/20</t>
  </si>
  <si>
    <t>1401389-94118029-B</t>
  </si>
  <si>
    <t>37787-26</t>
  </si>
  <si>
    <t>9R-LM/I2</t>
  </si>
  <si>
    <t>1401389</t>
  </si>
  <si>
    <t>SO/26/FPR/933/21</t>
  </si>
  <si>
    <t>2001242-94118029-B</t>
  </si>
  <si>
    <t>37788-26</t>
  </si>
  <si>
    <t>ERMD0042</t>
  </si>
  <si>
    <t>9Y-HI/I2</t>
  </si>
  <si>
    <t>2001242</t>
  </si>
  <si>
    <t>SO/26/FPR/933/22</t>
  </si>
  <si>
    <t>1371251-L-94118029-B</t>
  </si>
  <si>
    <t>37808-26</t>
  </si>
  <si>
    <t>MPS21047-R</t>
  </si>
  <si>
    <t>1371251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</si>
  <si>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</si>
  <si>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</si>
  <si>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</si>
  <si>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</si>
  <si>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</si>
  <si>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</si>
  <si>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</si>
  <si>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</si>
  <si>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</si>
  <si>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</si>
  <si>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1373042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</si>
  <si>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</si>
  <si>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</si>
  <si>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</si>
  <si>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</si>
  <si>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</si>
  <si>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</si>
  <si>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</si>
  <si>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</si>
  <si>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</si>
  <si>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</si>
  <si>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2001291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</si>
  <si>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</si>
  <si>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</si>
  <si>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</si>
  <si>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</si>
  <si>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</si>
  <si>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</si>
  <si>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</si>
  <si>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2002239</t>
  </si>
  <si>
    <t>SO/26/FPR/933/31</t>
  </si>
  <si>
    <t>2003398-94118029-B</t>
  </si>
  <si>
    <t>37821-26</t>
  </si>
  <si>
    <t>MBR010138</t>
  </si>
  <si>
    <t>SL-JK/I1-I2</t>
  </si>
  <si>
    <t>2003398</t>
  </si>
  <si>
    <t>SO/26/FPR/933/32</t>
  </si>
  <si>
    <t>2004313-94118029-B</t>
  </si>
  <si>
    <t>37822-26</t>
  </si>
  <si>
    <t>MBR010993H</t>
  </si>
  <si>
    <t>2004313</t>
  </si>
  <si>
    <t>SO/26/FPR/933/33</t>
  </si>
  <si>
    <t>2004383-94118029-B</t>
  </si>
  <si>
    <t>37823-26</t>
  </si>
  <si>
    <t>MBG011436</t>
  </si>
  <si>
    <t>2004383</t>
  </si>
  <si>
    <t>SO/26/FPR/933/34</t>
  </si>
  <si>
    <t>2004384-94118029-B</t>
  </si>
  <si>
    <t>37824-26</t>
  </si>
  <si>
    <t>MBG011437</t>
  </si>
  <si>
    <t>2004384</t>
  </si>
  <si>
    <t>SO/26/FPR/933/35</t>
  </si>
  <si>
    <t>2004831-94118029-B</t>
  </si>
  <si>
    <t>37825-26</t>
  </si>
  <si>
    <t>MPS011740J-E</t>
  </si>
  <si>
    <t>2004831</t>
  </si>
  <si>
    <t>SO/26/FPR/933/36</t>
  </si>
  <si>
    <t>2004833-94118029-B</t>
  </si>
  <si>
    <t>37826-26</t>
  </si>
  <si>
    <t>MPS011740H-P</t>
  </si>
  <si>
    <t>2004833</t>
  </si>
  <si>
    <t>SO/26/FPR/933/37</t>
  </si>
  <si>
    <t>2005227-94118029-B</t>
  </si>
  <si>
    <t>37827-26</t>
  </si>
  <si>
    <t>9R-JK/I1-I2</t>
  </si>
  <si>
    <t>2005227</t>
  </si>
  <si>
    <t>SO/26/FPR/933/38</t>
  </si>
  <si>
    <t>2005360-94118029-B</t>
  </si>
  <si>
    <t>37828-26</t>
  </si>
  <si>
    <t>ME012652H</t>
  </si>
  <si>
    <t>2005360</t>
  </si>
  <si>
    <t>SO/26/FPR/933/39</t>
  </si>
  <si>
    <t>2005502-94118029-B</t>
  </si>
  <si>
    <t>37829-26</t>
  </si>
  <si>
    <t>MPD012641D</t>
  </si>
  <si>
    <t>9W-HI-I1-I2</t>
  </si>
  <si>
    <t>2005502</t>
  </si>
  <si>
    <t>SO/26/FPR/933/40</t>
  </si>
  <si>
    <t>2008032-94118029-B</t>
  </si>
  <si>
    <t>37830-26</t>
  </si>
  <si>
    <t>MBG017053K</t>
  </si>
  <si>
    <t>2008032</t>
  </si>
  <si>
    <t>SO/26/FPR/933/41</t>
  </si>
  <si>
    <t>2008033-94118029-B</t>
  </si>
  <si>
    <t>37831-26</t>
  </si>
  <si>
    <t>2008033</t>
  </si>
  <si>
    <t>SO/26/FPR/933/42</t>
  </si>
  <si>
    <t>2008034-94118029-B</t>
  </si>
  <si>
    <t>37832-26</t>
  </si>
  <si>
    <t>9R-HI/I1-I2</t>
  </si>
  <si>
    <t>2008034</t>
  </si>
  <si>
    <t>SO/26/FPR/933/43</t>
  </si>
  <si>
    <t>2009324-94118029-B</t>
  </si>
  <si>
    <t>37863-26</t>
  </si>
  <si>
    <t>ME019371K</t>
  </si>
  <si>
    <t>9W/HI/I1-I2</t>
  </si>
  <si>
    <t>2009324</t>
  </si>
  <si>
    <t>SO/26/FPR/933/44</t>
  </si>
  <si>
    <t>2010110-94118029-B</t>
  </si>
  <si>
    <t>37864-26</t>
  </si>
  <si>
    <t>ME018923H</t>
  </si>
  <si>
    <t>14Y-HI-I2-L</t>
  </si>
  <si>
    <t>2010110</t>
  </si>
  <si>
    <t>SO/26/FPR/933/45</t>
  </si>
  <si>
    <t>2010111-L-94118029-B</t>
  </si>
  <si>
    <t>37865-26</t>
  </si>
  <si>
    <t>MBS018918R</t>
  </si>
  <si>
    <t>14TT-HI-/2-L</t>
  </si>
  <si>
    <t>2010111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</si>
  <si>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</si>
  <si>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</si>
  <si>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</si>
  <si>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</si>
  <si>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</si>
  <si>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</si>
  <si>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</si>
  <si>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</si>
  <si>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</si>
  <si>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</si>
  <si>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2010114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</si>
  <si>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</si>
  <si>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</si>
  <si>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</si>
  <si>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</si>
  <si>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</si>
  <si>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</si>
  <si>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</si>
  <si>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</si>
  <si>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</si>
  <si>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</si>
  <si>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</si>
  <si>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2010117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</si>
  <si>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</si>
  <si>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</si>
  <si>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</si>
  <si>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</si>
  <si>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</si>
  <si>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</si>
  <si>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</si>
  <si>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</si>
  <si>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</si>
  <si>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</si>
  <si>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2010118</t>
  </si>
  <si>
    <t>SO/26/FPR/933/55</t>
  </si>
  <si>
    <t>2010121-94118029-B</t>
  </si>
  <si>
    <t>37875-26</t>
  </si>
  <si>
    <t>MPS018919H-P</t>
  </si>
  <si>
    <t>2010121</t>
  </si>
  <si>
    <t>SO/26/FPR/933/56</t>
  </si>
  <si>
    <t>2010152-L-94118029-B</t>
  </si>
  <si>
    <t>37878-26</t>
  </si>
  <si>
    <t>MBS019001K-E</t>
  </si>
  <si>
    <t>9Y/HI/I1-I2</t>
  </si>
  <si>
    <t>2010152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</si>
  <si>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</si>
  <si>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</si>
  <si>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</si>
  <si>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</si>
  <si>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</si>
  <si>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</si>
  <si>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</si>
  <si>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</si>
  <si>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</si>
  <si>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</si>
  <si>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</si>
  <si>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2010222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</si>
  <si>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</si>
  <si>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</si>
  <si>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</si>
  <si>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</si>
  <si>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</si>
  <si>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</si>
  <si>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</si>
  <si>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</si>
  <si>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</si>
  <si>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</si>
  <si>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</si>
  <si>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2010227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</si>
  <si>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</si>
  <si>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</si>
  <si>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</si>
  <si>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</si>
  <si>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</si>
  <si>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</si>
  <si>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</si>
  <si>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</si>
  <si>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</si>
  <si>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</si>
  <si>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2010232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</si>
  <si>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</si>
  <si>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</si>
  <si>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</si>
  <si>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</si>
  <si>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</si>
  <si>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</si>
  <si>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</si>
  <si>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</si>
  <si>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</si>
  <si>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</si>
  <si>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2010233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</si>
  <si>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</si>
  <si>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</si>
  <si>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</si>
  <si>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</si>
  <si>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</si>
  <si>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</si>
  <si>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</si>
  <si>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</si>
  <si>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</si>
  <si>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</si>
  <si>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2010234</t>
  </si>
  <si>
    <t>SO/26/FPR/933/72</t>
  </si>
  <si>
    <t>2010238-L-94118029-B</t>
  </si>
  <si>
    <t>37936-26</t>
  </si>
  <si>
    <t>MBS019024J-E</t>
  </si>
  <si>
    <t>2010238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</si>
  <si>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</si>
  <si>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</si>
  <si>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</si>
  <si>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</si>
  <si>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</si>
  <si>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</si>
  <si>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</si>
  <si>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</si>
  <si>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</si>
  <si>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</si>
  <si>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</si>
  <si>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2010239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</si>
  <si>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</si>
  <si>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</si>
  <si>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</si>
  <si>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</si>
  <si>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</si>
  <si>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</si>
  <si>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</si>
  <si>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2010245</t>
  </si>
  <si>
    <t>SO/26/FPR/933/78</t>
  </si>
  <si>
    <t>2010311-L-94118029-B</t>
  </si>
  <si>
    <t>37947-26</t>
  </si>
  <si>
    <t>MFR019147K</t>
  </si>
  <si>
    <t>2010311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</si>
  <si>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</si>
  <si>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</si>
  <si>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</si>
  <si>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</si>
  <si>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</si>
  <si>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</si>
  <si>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</si>
  <si>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</si>
  <si>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</si>
  <si>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</si>
  <si>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</si>
  <si>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2010427</t>
  </si>
  <si>
    <t>SO/26/FPR/933/82</t>
  </si>
  <si>
    <t>2010428-94118029-B</t>
  </si>
  <si>
    <t>37951-26</t>
  </si>
  <si>
    <t>MPS019378K-E</t>
  </si>
  <si>
    <t>9TT/HI-I1-I2</t>
  </si>
  <si>
    <t>2010428</t>
  </si>
  <si>
    <t>SO/26/FPR/933/83</t>
  </si>
  <si>
    <t>2011772-94118029-B</t>
  </si>
  <si>
    <t>37957-26</t>
  </si>
  <si>
    <t>MPS019067G-P</t>
  </si>
  <si>
    <t>2011772</t>
  </si>
  <si>
    <t>SO/26/FPR/933/84</t>
  </si>
  <si>
    <t>2011773-94118029-B</t>
  </si>
  <si>
    <t>37958-26</t>
  </si>
  <si>
    <t>MPS019067G-E</t>
  </si>
  <si>
    <t>9Y/HI I1-2</t>
  </si>
  <si>
    <t>2011773</t>
  </si>
  <si>
    <t>SO/26/FPR/933/85</t>
  </si>
  <si>
    <t>2012186-94118029-B</t>
  </si>
  <si>
    <t>37959-26</t>
  </si>
  <si>
    <t>ME021564H</t>
  </si>
  <si>
    <t>2012186</t>
  </si>
  <si>
    <t>SO/26/FPR/933/86</t>
  </si>
  <si>
    <t>2012187-94118029-B</t>
  </si>
  <si>
    <t>37960-26</t>
  </si>
  <si>
    <t>ME021564F</t>
  </si>
  <si>
    <t>2012187</t>
  </si>
  <si>
    <t>SO/26/FPR/933/87</t>
  </si>
  <si>
    <t>2012458-94118029-B</t>
  </si>
  <si>
    <t>37961-26</t>
  </si>
  <si>
    <t>MPS021455E-P</t>
  </si>
  <si>
    <t>2012458</t>
  </si>
  <si>
    <t>LONDON</t>
  </si>
  <si>
    <t>SO/26/FPR/933/88</t>
  </si>
  <si>
    <t>2012459-94118029-B</t>
  </si>
  <si>
    <t>37962-26</t>
  </si>
  <si>
    <t>MPS021455H-E</t>
  </si>
  <si>
    <t>2012459</t>
  </si>
  <si>
    <t>SO/26/FPR/933/89</t>
  </si>
  <si>
    <t>2012775-94118029-B</t>
  </si>
  <si>
    <t>37963-26</t>
  </si>
  <si>
    <t>MBG021938H</t>
  </si>
  <si>
    <t>2012775</t>
  </si>
  <si>
    <t>SO/26/FPR/933/90</t>
  </si>
  <si>
    <t>2012962-L-94118029-B</t>
  </si>
  <si>
    <t>37972-26</t>
  </si>
  <si>
    <t>MBS021933H-E</t>
  </si>
  <si>
    <t>14Y-LM/I2</t>
  </si>
  <si>
    <t>2012962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</si>
  <si>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</si>
  <si>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</si>
  <si>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</si>
  <si>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</si>
  <si>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</si>
  <si>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</si>
  <si>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</si>
  <si>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</si>
  <si>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</si>
  <si>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</si>
  <si>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2012963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</si>
  <si>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</si>
  <si>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</si>
  <si>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</si>
  <si>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</si>
  <si>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</si>
  <si>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</si>
  <si>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</si>
  <si>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</si>
  <si>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</si>
  <si>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</si>
  <si>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2012965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</si>
  <si>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</si>
  <si>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</si>
  <si>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</si>
  <si>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</si>
  <si>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</si>
  <si>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</si>
  <si>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</si>
  <si>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</si>
  <si>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</si>
  <si>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</si>
  <si>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2013098</t>
  </si>
  <si>
    <t>NEW YORK</t>
  </si>
  <si>
    <t>SO/26/FPR/933/100</t>
  </si>
  <si>
    <t>2014211-94118029-B</t>
  </si>
  <si>
    <t>37991-26</t>
  </si>
  <si>
    <t>MPD024193E</t>
  </si>
  <si>
    <t>9Y-HI/I2-L</t>
  </si>
  <si>
    <t>2014211</t>
  </si>
  <si>
    <t>SO/26/FPR/933/101</t>
  </si>
  <si>
    <t>2014216-94118029-B</t>
  </si>
  <si>
    <t>37992-26</t>
  </si>
  <si>
    <t>MPD024190F</t>
  </si>
  <si>
    <t>2014216</t>
  </si>
  <si>
    <t>SO/26/FPR/933/102</t>
  </si>
  <si>
    <t>2014217-L-94118029-B</t>
  </si>
  <si>
    <t>37993-26</t>
  </si>
  <si>
    <t>MFR024202F</t>
  </si>
  <si>
    <t>2014217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</si>
  <si>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</si>
  <si>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</si>
  <si>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</si>
  <si>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</si>
  <si>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</si>
  <si>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</si>
  <si>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</si>
  <si>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2014218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</si>
  <si>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</si>
  <si>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</si>
  <si>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</si>
  <si>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</si>
  <si>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</si>
  <si>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</si>
  <si>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</si>
  <si>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</si>
  <si>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</si>
  <si>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</si>
  <si>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</si>
  <si>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2014219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</si>
  <si>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</si>
  <si>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</si>
  <si>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</si>
  <si>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</si>
  <si>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</si>
  <si>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</si>
  <si>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</si>
  <si>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2014260</t>
  </si>
  <si>
    <t>SO/26/FPR/937/1</t>
  </si>
  <si>
    <t>2014303-94118029-C</t>
  </si>
  <si>
    <t>38137-26</t>
  </si>
  <si>
    <t>MPD024356</t>
  </si>
  <si>
    <t>9Y-HI-I2L</t>
  </si>
  <si>
    <t>2014303</t>
  </si>
  <si>
    <t>SO/26/FPR/937/2</t>
  </si>
  <si>
    <t>2014304-94118029-C</t>
  </si>
  <si>
    <t>38138-26</t>
  </si>
  <si>
    <t>MPD024357</t>
  </si>
  <si>
    <t>2014304</t>
  </si>
  <si>
    <t>SO/26/FPR/937/3</t>
  </si>
  <si>
    <t>2014305-94118029-C</t>
  </si>
  <si>
    <t>38139-26</t>
  </si>
  <si>
    <t>MPD024358</t>
  </si>
  <si>
    <t>2014305</t>
  </si>
  <si>
    <t>SO/26/FPR/937/4</t>
  </si>
  <si>
    <t>2014306-94118029-C</t>
  </si>
  <si>
    <t>38140-26</t>
  </si>
  <si>
    <t>MPD024359</t>
  </si>
  <si>
    <t>2014306</t>
  </si>
  <si>
    <t>SO/26/FPR/937/5</t>
  </si>
  <si>
    <t>2014307-94118029-C</t>
  </si>
  <si>
    <t>38141-26</t>
  </si>
  <si>
    <t>MPD024360</t>
  </si>
  <si>
    <t>2014307</t>
  </si>
  <si>
    <t>SO/26/FPR/937/6</t>
  </si>
  <si>
    <t>2014308-94118029-C</t>
  </si>
  <si>
    <t>38142-26</t>
  </si>
  <si>
    <t>MPD024361</t>
  </si>
  <si>
    <t>2014308</t>
  </si>
  <si>
    <t>SO/26/FPR/937/7</t>
  </si>
  <si>
    <t>2014309-94118029-C</t>
  </si>
  <si>
    <t>38143-26</t>
  </si>
  <si>
    <t>MPD024362</t>
  </si>
  <si>
    <t>2014309</t>
  </si>
  <si>
    <t>SO/26/FPR/937/8</t>
  </si>
  <si>
    <t>2014310-94118029-C</t>
  </si>
  <si>
    <t>38144-26</t>
  </si>
  <si>
    <t>MPD024363</t>
  </si>
  <si>
    <t>2014310</t>
  </si>
  <si>
    <t>SO/26/FPR/937/9</t>
  </si>
  <si>
    <t>2014311-94118029-C</t>
  </si>
  <si>
    <t>38145-26</t>
  </si>
  <si>
    <t>MPD024364</t>
  </si>
  <si>
    <t>2014311</t>
  </si>
  <si>
    <t>SO/26/FPR/937/10</t>
  </si>
  <si>
    <t>2014312-94118029-C</t>
  </si>
  <si>
    <t>38146-26</t>
  </si>
  <si>
    <t>MPD024365</t>
  </si>
  <si>
    <t>2014312</t>
  </si>
  <si>
    <t>SO/26/FPR/937/11</t>
  </si>
  <si>
    <t>2014313-94118029-C</t>
  </si>
  <si>
    <t>38147-26</t>
  </si>
  <si>
    <t>MPD024366</t>
  </si>
  <si>
    <t>2014313</t>
  </si>
  <si>
    <t>SO/26/FPR/937/12</t>
  </si>
  <si>
    <t>2014314-94118029-C</t>
  </si>
  <si>
    <t>38148-26</t>
  </si>
  <si>
    <t>MPD024367</t>
  </si>
  <si>
    <t>2014314</t>
  </si>
  <si>
    <t>SO/26/FPR/937/13</t>
  </si>
  <si>
    <t>2014315-94118029-C</t>
  </si>
  <si>
    <t>38149-26</t>
  </si>
  <si>
    <t>MPD024368</t>
  </si>
  <si>
    <t>2014315</t>
  </si>
  <si>
    <t>SO/26/FPR/937/14</t>
  </si>
  <si>
    <t>2014316-94118029-C</t>
  </si>
  <si>
    <t>38150-26</t>
  </si>
  <si>
    <t>MPD024369</t>
  </si>
  <si>
    <t>2014316</t>
  </si>
  <si>
    <t>SO/26/FPR/937/15</t>
  </si>
  <si>
    <t>2014317-94118029-C</t>
  </si>
  <si>
    <t>38151-26</t>
  </si>
  <si>
    <t>MPD024370</t>
  </si>
  <si>
    <t>2014317</t>
  </si>
  <si>
    <t>SO/26/FPR/937/16</t>
  </si>
  <si>
    <t>2014318-94118029-C</t>
  </si>
  <si>
    <t>38152-26</t>
  </si>
  <si>
    <t>MPD024371</t>
  </si>
  <si>
    <t>9Y-HI-I1/I2</t>
  </si>
  <si>
    <t>2014318</t>
  </si>
  <si>
    <t>SO/26/FPR/937/17</t>
  </si>
  <si>
    <t>2014320-94118029-C</t>
  </si>
  <si>
    <t>38153-26</t>
  </si>
  <si>
    <t>MPD024373</t>
  </si>
  <si>
    <t>2014320</t>
  </si>
  <si>
    <t>SO/26/FPR/937/18</t>
  </si>
  <si>
    <t>2014321-94118029-C</t>
  </si>
  <si>
    <t>38154-26</t>
  </si>
  <si>
    <t>MPD024374</t>
  </si>
  <si>
    <t>2014321</t>
  </si>
  <si>
    <t>SO/26/FPR/937/19</t>
  </si>
  <si>
    <t>2014322-94118029-C</t>
  </si>
  <si>
    <t>38155-26</t>
  </si>
  <si>
    <t>MPD024375</t>
  </si>
  <si>
    <t>2014322</t>
  </si>
  <si>
    <t>SO/26/FPR/937/20</t>
  </si>
  <si>
    <t>2014324-94118029-C</t>
  </si>
  <si>
    <t>38156-26</t>
  </si>
  <si>
    <t>MPD024377</t>
  </si>
  <si>
    <t>2014324</t>
  </si>
  <si>
    <t>SO/26/FPR/937/21</t>
  </si>
  <si>
    <t>2014325-94118029-C</t>
  </si>
  <si>
    <t>38157-26</t>
  </si>
  <si>
    <t>MPD024378</t>
  </si>
  <si>
    <t>2014325</t>
  </si>
  <si>
    <t>SO/26/FPR/937/22</t>
  </si>
  <si>
    <t>2014326-94118029-C</t>
  </si>
  <si>
    <t>38158-26</t>
  </si>
  <si>
    <t>MPD024379</t>
  </si>
  <si>
    <t>2014326</t>
  </si>
  <si>
    <t>SO/26/FPR/937/23</t>
  </si>
  <si>
    <t>2014328-94118029-C</t>
  </si>
  <si>
    <t>38159-26</t>
  </si>
  <si>
    <t>MPD024381</t>
  </si>
  <si>
    <t>2014328</t>
  </si>
  <si>
    <t>SO/26/FPR/937/24</t>
  </si>
  <si>
    <t>2014513-L-94118029-C</t>
  </si>
  <si>
    <t>38189-26</t>
  </si>
  <si>
    <t>MBS024789N</t>
  </si>
  <si>
    <t>14Y-HI/I2L</t>
  </si>
  <si>
    <t>2014513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</si>
  <si>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</si>
  <si>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</si>
  <si>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</si>
  <si>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</si>
  <si>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</si>
  <si>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</si>
  <si>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</si>
  <si>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</si>
  <si>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</si>
  <si>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</si>
  <si>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</si>
  <si>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2014568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</si>
  <si>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</si>
  <si>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</si>
  <si>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</si>
  <si>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</si>
  <si>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</si>
  <si>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</si>
  <si>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</si>
  <si>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</si>
  <si>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</si>
  <si>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</si>
  <si>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2014667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</si>
  <si>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</si>
  <si>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</si>
  <si>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</si>
  <si>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</si>
  <si>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</si>
  <si>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</si>
  <si>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</si>
  <si>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</si>
  <si>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</si>
  <si>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</si>
  <si>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2014670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</si>
  <si>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</si>
  <si>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</si>
  <si>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</si>
  <si>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</si>
  <si>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</si>
  <si>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</si>
  <si>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</si>
  <si>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</si>
  <si>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</si>
  <si>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</si>
  <si>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2014673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</si>
  <si>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</si>
  <si>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</si>
  <si>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</si>
  <si>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</si>
  <si>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</si>
  <si>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</si>
  <si>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</si>
  <si>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</si>
  <si>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</si>
  <si>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</si>
  <si>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2014679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</si>
  <si>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</si>
  <si>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</si>
  <si>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</si>
  <si>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</si>
  <si>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</si>
  <si>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</si>
  <si>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</si>
  <si>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</si>
  <si>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</si>
  <si>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</si>
  <si>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2014680</t>
  </si>
  <si>
    <t>SO/26/FPR/937/43</t>
  </si>
  <si>
    <t>2014682-L-94118029-C</t>
  </si>
  <si>
    <t>38229-26</t>
  </si>
  <si>
    <t>MFR024899</t>
  </si>
  <si>
    <t>2014682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</si>
  <si>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</si>
  <si>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</si>
  <si>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</si>
  <si>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</si>
  <si>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</si>
  <si>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</si>
  <si>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</si>
  <si>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</si>
  <si>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</si>
  <si>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</si>
  <si>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2014701</t>
  </si>
  <si>
    <t>SO/26/FPR/937/47</t>
  </si>
  <si>
    <t>2015049-94118029-C</t>
  </si>
  <si>
    <t>38234-26</t>
  </si>
  <si>
    <t>AE1185E</t>
  </si>
  <si>
    <t>2015049</t>
  </si>
  <si>
    <t>SO/26/FPR/937/48</t>
  </si>
  <si>
    <t>2015054-N-94118029-C</t>
  </si>
  <si>
    <t>38235-26</t>
  </si>
  <si>
    <t>AFR1237E</t>
  </si>
  <si>
    <t>18Y-HI/I2</t>
  </si>
  <si>
    <t>2015054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</si>
  <si>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</si>
  <si>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</si>
  <si>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</si>
  <si>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</si>
  <si>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</si>
  <si>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</si>
  <si>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</si>
  <si>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</si>
  <si>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2015055</t>
  </si>
  <si>
    <t>SO/26/FPR/937/51</t>
  </si>
  <si>
    <t>2014683-L-94118029-C</t>
  </si>
  <si>
    <t>38238-26</t>
  </si>
  <si>
    <t>MAB024826E</t>
  </si>
  <si>
    <t>2014683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</si>
  <si>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</si>
  <si>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</si>
  <si>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</si>
  <si>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</si>
  <si>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</si>
  <si>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</si>
  <si>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</si>
  <si>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</si>
  <si>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</si>
  <si>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</si>
  <si>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2015056</t>
  </si>
  <si>
    <t>SO/26/FPR/937/55</t>
  </si>
  <si>
    <t>2015057-94118029-C</t>
  </si>
  <si>
    <t>38243-26</t>
  </si>
  <si>
    <t>AP1456-S</t>
  </si>
  <si>
    <t>2015057</t>
  </si>
  <si>
    <t>SO/26/FPR/937/56</t>
  </si>
  <si>
    <t>2015058-94118029-C</t>
  </si>
  <si>
    <t>38244-26</t>
  </si>
  <si>
    <t>AP1493-R</t>
  </si>
  <si>
    <t>2015058</t>
  </si>
  <si>
    <t>SO/26/FPR/937/57</t>
  </si>
  <si>
    <t>2015115-94118029-C</t>
  </si>
  <si>
    <t>38245-26</t>
  </si>
  <si>
    <t>MBR027369E</t>
  </si>
  <si>
    <t>2015115</t>
  </si>
  <si>
    <t>SO/26/FPR/937/58</t>
  </si>
  <si>
    <t>2015116-94118029-C</t>
  </si>
  <si>
    <t>38246-26</t>
  </si>
  <si>
    <t>ME024898C</t>
  </si>
  <si>
    <t>2015116</t>
  </si>
  <si>
    <t>SO/26/FPR/937/59</t>
  </si>
  <si>
    <t>2016181-94118029-C</t>
  </si>
  <si>
    <t>38247-26</t>
  </si>
  <si>
    <t>AP1441-A</t>
  </si>
  <si>
    <t>9Y-SC-JK/I2</t>
  </si>
  <si>
    <t>2016181</t>
  </si>
  <si>
    <t>SO/26/FPR/937/60</t>
  </si>
  <si>
    <t>2016183-94118029-C</t>
  </si>
  <si>
    <t>38248-26</t>
  </si>
  <si>
    <t>AP1445-E</t>
  </si>
  <si>
    <t>2016183</t>
  </si>
  <si>
    <t>SO/26/FPR/937/61</t>
  </si>
  <si>
    <t>2016185-94118029-C</t>
  </si>
  <si>
    <t>38249-26</t>
  </si>
  <si>
    <t>AP1449-J</t>
  </si>
  <si>
    <t>2016185</t>
  </si>
  <si>
    <t>SO/26/FPR/937/62</t>
  </si>
  <si>
    <t>2016186-94118029-C</t>
  </si>
  <si>
    <t>38250-26</t>
  </si>
  <si>
    <t>AP1450-K</t>
  </si>
  <si>
    <t>2016186</t>
  </si>
  <si>
    <t>SO/26/FPR/937/63</t>
  </si>
  <si>
    <t>2016197-94118029-C</t>
  </si>
  <si>
    <t>38251-26</t>
  </si>
  <si>
    <t>AP1442-B</t>
  </si>
  <si>
    <t>2016197</t>
  </si>
  <si>
    <t>SO/26/FPR/937/64</t>
  </si>
  <si>
    <t>2016198-94118029-C</t>
  </si>
  <si>
    <t>38252-26</t>
  </si>
  <si>
    <t>AP1443-C</t>
  </si>
  <si>
    <t>2016198</t>
  </si>
  <si>
    <t>SO/26/FPR/937/65</t>
  </si>
  <si>
    <t>2016881-N-94118029-C</t>
  </si>
  <si>
    <t>38273-26</t>
  </si>
  <si>
    <t>MFR036313H</t>
  </si>
  <si>
    <t>18KY-HI/SI</t>
  </si>
  <si>
    <t>2016881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</si>
  <si>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</si>
  <si>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</si>
  <si>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</si>
  <si>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</si>
  <si>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</si>
  <si>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</si>
  <si>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</si>
  <si>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</si>
  <si>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2016884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</si>
  <si>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</si>
  <si>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</si>
  <si>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</si>
  <si>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</si>
  <si>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</si>
  <si>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</si>
  <si>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</si>
  <si>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</si>
  <si>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</si>
  <si>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</si>
  <si>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2016885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</si>
  <si>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</si>
  <si>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</si>
  <si>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</si>
  <si>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</si>
  <si>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</si>
  <si>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</si>
  <si>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</si>
  <si>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2016886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</si>
  <si>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</si>
  <si>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</si>
  <si>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</si>
  <si>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</si>
  <si>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</si>
  <si>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</si>
  <si>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</si>
  <si>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</si>
  <si>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2018823</t>
  </si>
  <si>
    <t>SO/26/FPR/937/75</t>
  </si>
  <si>
    <t>2018824-94118029-C</t>
  </si>
  <si>
    <t>38298-26</t>
  </si>
  <si>
    <t>MPS044251H-E</t>
  </si>
  <si>
    <t>2018824</t>
  </si>
  <si>
    <t>SO/26/FPR/940/1</t>
  </si>
  <si>
    <t>2019364-94118029-D</t>
  </si>
  <si>
    <t>38322-26</t>
  </si>
  <si>
    <t>SO/26/FPR/940/2</t>
  </si>
  <si>
    <t>2019371-94118029-D</t>
  </si>
  <si>
    <t>38323-26</t>
  </si>
  <si>
    <t>SO/26/FPR/940/3</t>
  </si>
  <si>
    <t>2019372-94118029-D</t>
  </si>
  <si>
    <t>38324-26</t>
  </si>
  <si>
    <t>MPS045896E-P</t>
  </si>
  <si>
    <t>09Y/DB-HI/SI-JC-HI/SI-JC</t>
  </si>
  <si>
    <t>2019372</t>
  </si>
  <si>
    <t>SO/26/FPR/940/4</t>
  </si>
  <si>
    <t>2019373-94118029-D</t>
  </si>
  <si>
    <t>38325-26</t>
  </si>
  <si>
    <t>MPS045896E-E</t>
  </si>
  <si>
    <t>2019373</t>
  </si>
  <si>
    <t>SO/26/FPR/940/5</t>
  </si>
  <si>
    <t>2019386-L-94118029-D</t>
  </si>
  <si>
    <t>38326-26</t>
  </si>
  <si>
    <t>MFR045887H</t>
  </si>
  <si>
    <t>18Y/DB-HI/SI-JC-HI/SI-JC</t>
  </si>
  <si>
    <t>2019386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</si>
  <si>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</si>
  <si>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</si>
  <si>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</si>
  <si>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</si>
  <si>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</si>
  <si>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</si>
  <si>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</si>
  <si>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2019387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</si>
  <si>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</si>
  <si>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</si>
  <si>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</si>
  <si>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</si>
  <si>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</si>
  <si>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</si>
  <si>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SO/26/LBS/66/1</t>
  </si>
  <si>
    <t>2021006/94800645</t>
  </si>
  <si>
    <t>38183-26</t>
  </si>
  <si>
    <t>MFR058527P</t>
  </si>
  <si>
    <t>2021006</t>
  </si>
  <si>
    <t>SO/26/LBS/66/4</t>
  </si>
  <si>
    <t>2021009/94800645</t>
  </si>
  <si>
    <t>38186-26</t>
  </si>
  <si>
    <t>MFR058531P</t>
  </si>
  <si>
    <t>2021009</t>
  </si>
  <si>
    <t>SO/26/LGP/598/1</t>
  </si>
  <si>
    <t>2016822-N-94118029-E</t>
  </si>
  <si>
    <t>38333-26</t>
  </si>
  <si>
    <t>MBS036434-E</t>
  </si>
  <si>
    <t>18KY-LG-G+/VS-GIA-CERT</t>
  </si>
  <si>
    <t>2016822</t>
  </si>
  <si>
    <t>SO/26/LGP/598/4</t>
  </si>
  <si>
    <t>2019412-L-94118029-E</t>
  </si>
  <si>
    <t>38336-26</t>
  </si>
  <si>
    <t>MBS045908-E</t>
  </si>
  <si>
    <t>18KY-LG-DEF/VVS1-2</t>
  </si>
  <si>
    <t>2019412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</si>
  <si>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</si>
  <si>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</si>
  <si>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</si>
  <si>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</si>
  <si>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</si>
  <si>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</si>
  <si>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</si>
  <si>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</si>
  <si>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</si>
  <si>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</si>
  <si>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2019418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</si>
  <si>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</si>
  <si>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</si>
  <si>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</si>
  <si>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</si>
  <si>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</si>
  <si>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</si>
  <si>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</si>
  <si>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</si>
  <si>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2019630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</si>
  <si>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</si>
  <si>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</si>
  <si>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</si>
  <si>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</si>
  <si>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</si>
  <si>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</si>
  <si>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</si>
  <si>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</si>
  <si>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</si>
  <si>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</si>
  <si>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</si>
  <si>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2019631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</si>
  <si>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</si>
  <si>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</si>
  <si>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</si>
  <si>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</si>
  <si>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</si>
  <si>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</si>
  <si>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</si>
  <si>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</si>
  <si>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</si>
  <si>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</si>
  <si>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2019634</t>
  </si>
  <si>
    <t>SO/26/LGP/598/16</t>
  </si>
  <si>
    <t>2019635-Q-94118029-E</t>
  </si>
  <si>
    <t>38348-26</t>
  </si>
  <si>
    <t>MSA042704U</t>
  </si>
  <si>
    <t>2019635</t>
  </si>
  <si>
    <t>SO/26/LGP/598/17</t>
  </si>
  <si>
    <t>2016824-L-94118029-E</t>
  </si>
  <si>
    <t>38352-26</t>
  </si>
  <si>
    <t>MBS035334-E</t>
  </si>
  <si>
    <t>18KY-LG-G+VS-CERT</t>
  </si>
  <si>
    <t>2016824</t>
  </si>
  <si>
    <t>SO/26/LGP/598/18</t>
  </si>
  <si>
    <t>2016824-Q-94118029-E</t>
  </si>
  <si>
    <t>38353-26</t>
  </si>
  <si>
    <t>SO/26/LGP/604/1</t>
  </si>
  <si>
    <t>2012668-94800637-Q-A-Consigemen</t>
  </si>
  <si>
    <t>38565-26</t>
  </si>
  <si>
    <t>MPS021923B-R</t>
  </si>
  <si>
    <t>SL-LG-GH-SI-I1</t>
  </si>
  <si>
    <t>2012668</t>
  </si>
  <si>
    <t>SO/26/LGP/604/4</t>
  </si>
  <si>
    <t>2012677-94800637-A-Consigemen</t>
  </si>
  <si>
    <t>38568-26</t>
  </si>
  <si>
    <t>MPD021866E</t>
  </si>
  <si>
    <t>9Y-LG-GHI/SI-I1</t>
  </si>
  <si>
    <t>2012677</t>
  </si>
  <si>
    <t>SO/26/LGP/604/5</t>
  </si>
  <si>
    <t>2012852-Q-94800637-A-Consigemen</t>
  </si>
  <si>
    <t>38569-26</t>
  </si>
  <si>
    <t>MFR027459</t>
  </si>
  <si>
    <t>2012852</t>
  </si>
  <si>
    <t>SO/26/LGP/604/6</t>
  </si>
  <si>
    <t>2012860-94800637-A-Consigemen</t>
  </si>
  <si>
    <t>38570-26</t>
  </si>
  <si>
    <t>MPS027460C-P</t>
  </si>
  <si>
    <t>SL-LG-GHI/SI-I1</t>
  </si>
  <si>
    <t>2012860</t>
  </si>
  <si>
    <t>SO/26/LGP/604/7</t>
  </si>
  <si>
    <t>2012861-94800637-A-Consigemen</t>
  </si>
  <si>
    <t>38571-26</t>
  </si>
  <si>
    <t>MPS027460E-E</t>
  </si>
  <si>
    <t>2012861</t>
  </si>
  <si>
    <t>SO/26/LGP/604/8</t>
  </si>
  <si>
    <t>2012862-L-94800637-A-Consigemen</t>
  </si>
  <si>
    <t>38572-26</t>
  </si>
  <si>
    <t>MPS027460E-R</t>
  </si>
  <si>
    <t>2012862</t>
  </si>
  <si>
    <t>SO/26/LGP/604/9</t>
  </si>
  <si>
    <t>2012862-N-94800637-A-Consigemen</t>
  </si>
  <si>
    <t>38573-26</t>
  </si>
  <si>
    <t>SO/26/LGP/604/10</t>
  </si>
  <si>
    <t>2012670-L-94800637-A-Consigemen</t>
  </si>
  <si>
    <t>38585-26</t>
  </si>
  <si>
    <t>MBS021926G-E</t>
  </si>
  <si>
    <t>2012670</t>
  </si>
  <si>
    <t>SO/26/LGP/604/11</t>
  </si>
  <si>
    <t>2012670-N-94800637-A-Consigemen</t>
  </si>
  <si>
    <t>38586-26</t>
  </si>
  <si>
    <t>SO/26/LGP/604/12</t>
  </si>
  <si>
    <t>2012878-94800637-A-Consigemen</t>
  </si>
  <si>
    <t>38679-26</t>
  </si>
  <si>
    <t>ME021886F</t>
  </si>
  <si>
    <t>2012878</t>
  </si>
  <si>
    <t>SO/26/LGP/604/13</t>
  </si>
  <si>
    <t>2012883-Q-94800637-A-Consigemen</t>
  </si>
  <si>
    <t>38680-26</t>
  </si>
  <si>
    <t>MPS021970D-R</t>
  </si>
  <si>
    <t>2012883</t>
  </si>
  <si>
    <t>SO/26/LGP/604/14</t>
  </si>
  <si>
    <t>2012889-94800637-A-Consigemen</t>
  </si>
  <si>
    <t>38681-26</t>
  </si>
  <si>
    <t>MPS022012A-P</t>
  </si>
  <si>
    <t>2012889</t>
  </si>
  <si>
    <t>SO/26/LGP/604/15</t>
  </si>
  <si>
    <t>2012922-Z-94800637-A-Consigemen</t>
  </si>
  <si>
    <t>38682-26</t>
  </si>
  <si>
    <t>MGR027464H</t>
  </si>
  <si>
    <t>2012922</t>
  </si>
  <si>
    <t>SO/26/LGP/604/16</t>
  </si>
  <si>
    <t>2012949-L-94800637-A-Consigemen</t>
  </si>
  <si>
    <t>38683-26</t>
  </si>
  <si>
    <t>MFR021861K</t>
  </si>
  <si>
    <t>2012949</t>
  </si>
  <si>
    <t>SO/26/LGP/604/17</t>
  </si>
  <si>
    <t>2012949-N-94800637-A-Consigemen</t>
  </si>
  <si>
    <t>38684-26</t>
  </si>
  <si>
    <t>SO/26/LGP/604/18</t>
  </si>
  <si>
    <t>2012952-Q-94800637-A-Consigemen</t>
  </si>
  <si>
    <t>38705-26</t>
  </si>
  <si>
    <t>MFR021851</t>
  </si>
  <si>
    <t>SL-LG-GH/SI-I1</t>
  </si>
  <si>
    <t>2012952</t>
  </si>
  <si>
    <t>SO/26/LGP/604/19</t>
  </si>
  <si>
    <t>2015085-94800637-A-Consigemen</t>
  </si>
  <si>
    <t>38707-26</t>
  </si>
  <si>
    <t>ME026347</t>
  </si>
  <si>
    <t>2015085</t>
  </si>
  <si>
    <t>SO/26/LGP/604/20</t>
  </si>
  <si>
    <t>2015092-Q-94800637-A-Consigemen</t>
  </si>
  <si>
    <t>38708-26</t>
  </si>
  <si>
    <t>MBS026338-E</t>
  </si>
  <si>
    <t>18W-LG-GHI/SI-I1-CERT</t>
  </si>
  <si>
    <t>2015092</t>
  </si>
  <si>
    <t>SO/26/LGP/604/21</t>
  </si>
  <si>
    <t>2016477-94800637-A-Consigemen</t>
  </si>
  <si>
    <t>38709-26</t>
  </si>
  <si>
    <t>MBR026366R</t>
  </si>
  <si>
    <t>2016477</t>
  </si>
  <si>
    <t>SO/26/LGP/604/22</t>
  </si>
  <si>
    <t>2016478-94800637-A-Consigemen</t>
  </si>
  <si>
    <t>38710-26</t>
  </si>
  <si>
    <t>9KW-LG-GHI/SI-I1</t>
  </si>
  <si>
    <t>2016478</t>
  </si>
  <si>
    <t>SO/26/LGP/604/23</t>
  </si>
  <si>
    <t>2016621-L-94800637-A-Consigemen</t>
  </si>
  <si>
    <t>38712-26</t>
  </si>
  <si>
    <t>MAB026344H</t>
  </si>
  <si>
    <t>9KY-LG-GHI/SI-I1</t>
  </si>
  <si>
    <t>2016621</t>
  </si>
  <si>
    <t>SO/26/LGP/604/24</t>
  </si>
  <si>
    <t>2016621-N-94800637-A-Consigemen</t>
  </si>
  <si>
    <t>38713-26</t>
  </si>
  <si>
    <t>SO/26/LGP/604/25</t>
  </si>
  <si>
    <t>2016626-Q-94800637-A-Consigemen</t>
  </si>
  <si>
    <t>38714-26</t>
  </si>
  <si>
    <t>MAB026346N</t>
  </si>
  <si>
    <t>2016626</t>
  </si>
  <si>
    <t>SO/26/LGP/604/26</t>
  </si>
  <si>
    <t>2016690-94800637-A-Consigemen</t>
  </si>
  <si>
    <t>38716-26</t>
  </si>
  <si>
    <t>MBR026366T</t>
  </si>
  <si>
    <t>2016690</t>
  </si>
  <si>
    <t>SO/26/LGP/604/27</t>
  </si>
  <si>
    <t>2018656-94800637-A-Consigemen</t>
  </si>
  <si>
    <t>38739-26</t>
  </si>
  <si>
    <t>MBR043057R</t>
  </si>
  <si>
    <t>2018656</t>
  </si>
  <si>
    <t>SO/26/LGP/604/28</t>
  </si>
  <si>
    <t>2018706-L-94800637-A-Consigemen</t>
  </si>
  <si>
    <t>38740-26</t>
  </si>
  <si>
    <t>MSA042704R</t>
  </si>
  <si>
    <t>18KT-LG-GHI/SI-I1-CERT</t>
  </si>
  <si>
    <t>2018706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</si>
  <si>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</si>
  <si>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</si>
  <si>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</si>
  <si>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</si>
  <si>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</si>
  <si>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</si>
  <si>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</si>
  <si>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2018839</t>
  </si>
  <si>
    <t>SO/26/LGP/604/31</t>
  </si>
  <si>
    <t>2018840-94800637-A-Consigemen</t>
  </si>
  <si>
    <t>38743-26</t>
  </si>
  <si>
    <t>MPS044248E-N</t>
  </si>
  <si>
    <t>2018840</t>
  </si>
  <si>
    <t>SO/26/LGP/604/32</t>
  </si>
  <si>
    <t>2018843-94800637-A-Consigemen</t>
  </si>
  <si>
    <t>38744-26</t>
  </si>
  <si>
    <t>MPS044252D-E</t>
  </si>
  <si>
    <t>2018843</t>
  </si>
  <si>
    <t>SO/26/LGP/606/1</t>
  </si>
  <si>
    <t>2012666-94800637-B-Consigement</t>
  </si>
  <si>
    <t>38764-26</t>
  </si>
  <si>
    <t>MPS027457B-P</t>
  </si>
  <si>
    <t>SL-LG-GHI-SI-I1</t>
  </si>
  <si>
    <t>2012666</t>
  </si>
  <si>
    <t>SO/26/LGP/606/2</t>
  </si>
  <si>
    <t>2012668-L-94800637-B-Consigement</t>
  </si>
  <si>
    <t>38770-26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</si>
  <si>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</si>
  <si>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</si>
  <si>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</si>
  <si>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</si>
  <si>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</si>
  <si>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</si>
  <si>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SO/26/LGP/606/5</t>
  </si>
  <si>
    <t>2012674-94800637-B-Consigement</t>
  </si>
  <si>
    <t>38773-26</t>
  </si>
  <si>
    <t>MPD021864A</t>
  </si>
  <si>
    <t>2012674</t>
  </si>
  <si>
    <t>SO/26/LGP/606/6</t>
  </si>
  <si>
    <t>2012676-94800637-B-Consigement</t>
  </si>
  <si>
    <t>38774-26</t>
  </si>
  <si>
    <t>MPD021866</t>
  </si>
  <si>
    <t>9Y-LG-GHI-SI-I1</t>
  </si>
  <si>
    <t>2012676</t>
  </si>
  <si>
    <t>SO/26/LGP/606/7</t>
  </si>
  <si>
    <t>2012678-94800637-B-Consigement</t>
  </si>
  <si>
    <t>38780-26</t>
  </si>
  <si>
    <t>MPD021866F</t>
  </si>
  <si>
    <t>2012678</t>
  </si>
  <si>
    <t>SO/26/LGP/606/8</t>
  </si>
  <si>
    <t>2012682-94800637-B-Consigement</t>
  </si>
  <si>
    <t>38781-26</t>
  </si>
  <si>
    <t>MPD021867</t>
  </si>
  <si>
    <t>2012682</t>
  </si>
  <si>
    <t>SO/26/LGP/606/9</t>
  </si>
  <si>
    <t>2012819-94800637-B-Consigement</t>
  </si>
  <si>
    <t>38782-26</t>
  </si>
  <si>
    <t>MPD027458C</t>
  </si>
  <si>
    <t>2012819</t>
  </si>
  <si>
    <t>SO/26/LGP/606/10</t>
  </si>
  <si>
    <t>2012850-L-94800637-B-Consigement</t>
  </si>
  <si>
    <t>38783-26</t>
  </si>
  <si>
    <t>MFR021858</t>
  </si>
  <si>
    <t>2012850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</si>
  <si>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</si>
  <si>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</si>
  <si>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</si>
  <si>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</si>
  <si>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</si>
  <si>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</si>
  <si>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</si>
  <si>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</si>
  <si>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</si>
  <si>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</si>
  <si>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2012851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</si>
  <si>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</si>
  <si>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</si>
  <si>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</si>
  <si>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</si>
  <si>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</si>
  <si>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</si>
  <si>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</si>
  <si>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</si>
  <si>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</si>
  <si>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</si>
  <si>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</si>
  <si>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</si>
  <si>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</si>
  <si>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</si>
  <si>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</si>
  <si>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SO/26/LGP/606/19</t>
  </si>
  <si>
    <t>2012863-94800637-B-Consigement</t>
  </si>
  <si>
    <t>38829-26</t>
  </si>
  <si>
    <t>MPD021869</t>
  </si>
  <si>
    <t>9W-LG-GHI/SI-I1</t>
  </si>
  <si>
    <t>2012863</t>
  </si>
  <si>
    <t>SO/26/LGP/606/20</t>
  </si>
  <si>
    <t>2012864-94800637-B-Consigement</t>
  </si>
  <si>
    <t>38830-26</t>
  </si>
  <si>
    <t>MPD021869E</t>
  </si>
  <si>
    <t>2012864</t>
  </si>
  <si>
    <t>SO/26/LGP/606/23</t>
  </si>
  <si>
    <t>2012866-94800637-B-Consigement</t>
  </si>
  <si>
    <t>38833-26</t>
  </si>
  <si>
    <t>MPD027461A</t>
  </si>
  <si>
    <t>9R-LG-GHI/SI-I1</t>
  </si>
  <si>
    <t>2012866</t>
  </si>
  <si>
    <t>SO/26/LGP/606/24</t>
  </si>
  <si>
    <t>2012867-94800637-B-Consigement</t>
  </si>
  <si>
    <t>38840-26</t>
  </si>
  <si>
    <t>MPD021868</t>
  </si>
  <si>
    <t>2012867</t>
  </si>
  <si>
    <t>SO/26/LGP/606/25</t>
  </si>
  <si>
    <t>2012873-L-94800637-B-Consigement</t>
  </si>
  <si>
    <t>38841-26</t>
  </si>
  <si>
    <t>MFR021850</t>
  </si>
  <si>
    <t>2012873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</si>
  <si>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</si>
  <si>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</si>
  <si>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</si>
  <si>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</si>
  <si>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</si>
  <si>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</si>
  <si>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</si>
  <si>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</si>
  <si>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</si>
  <si>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</si>
  <si>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2012874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</si>
  <si>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</si>
  <si>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</si>
  <si>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</si>
  <si>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</si>
  <si>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</si>
  <si>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</si>
  <si>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</si>
  <si>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</si>
  <si>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</si>
  <si>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</si>
  <si>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2012875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</si>
  <si>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</si>
  <si>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</si>
  <si>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</si>
  <si>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</si>
  <si>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</si>
  <si>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</si>
  <si>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</si>
  <si>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</si>
  <si>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</si>
  <si>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</si>
  <si>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2012876</t>
  </si>
  <si>
    <t>SO/26/LGP/606/36</t>
  </si>
  <si>
    <t>2012877-94800637-B-Consigement</t>
  </si>
  <si>
    <t>38853-26</t>
  </si>
  <si>
    <t>ME021886E</t>
  </si>
  <si>
    <t>2012877</t>
  </si>
  <si>
    <t>SO/26/LGP/606/37</t>
  </si>
  <si>
    <t>2012879-94800637-B-Consigement</t>
  </si>
  <si>
    <t>38855-26</t>
  </si>
  <si>
    <t>ME021886H</t>
  </si>
  <si>
    <t>2012879</t>
  </si>
  <si>
    <t>SO/26/LGP/606/38</t>
  </si>
  <si>
    <t>2012881-94800637-B-Consigement</t>
  </si>
  <si>
    <t>38856-26</t>
  </si>
  <si>
    <t>MPS021970C-P</t>
  </si>
  <si>
    <t>2012881</t>
  </si>
  <si>
    <t>SO/26/LGP/606/39</t>
  </si>
  <si>
    <t>2012883-L-94800637-B-Consigement</t>
  </si>
  <si>
    <t>38857-26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</si>
  <si>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</si>
  <si>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</si>
  <si>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</si>
  <si>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</si>
  <si>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</si>
  <si>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</si>
  <si>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</si>
  <si>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2012890</t>
  </si>
  <si>
    <t>SO/26/LGP/606/42</t>
  </si>
  <si>
    <t>2012893-94800637-B-Consigement</t>
  </si>
  <si>
    <t>38977-26</t>
  </si>
  <si>
    <t>MPS021892D-P</t>
  </si>
  <si>
    <t>2012893</t>
  </si>
  <si>
    <t>SO/26/LGP/606/43</t>
  </si>
  <si>
    <t>2012895-94800637-B-Consigement</t>
  </si>
  <si>
    <t>38978-26</t>
  </si>
  <si>
    <t>MPS021892D-E</t>
  </si>
  <si>
    <t>2012895</t>
  </si>
  <si>
    <t>SO/26/LGP/606/44</t>
  </si>
  <si>
    <t>2012896-L-94800637-B-Consigement</t>
  </si>
  <si>
    <t>38979-26</t>
  </si>
  <si>
    <t>MPS021889-R</t>
  </si>
  <si>
    <t>2012896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</si>
  <si>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</si>
  <si>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</si>
  <si>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</si>
  <si>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</si>
  <si>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</si>
  <si>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</si>
  <si>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</si>
  <si>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</si>
  <si>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</si>
  <si>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</si>
  <si>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2012897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</si>
  <si>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</si>
  <si>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</si>
  <si>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</si>
  <si>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</si>
  <si>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</si>
  <si>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</si>
  <si>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</si>
  <si>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</si>
  <si>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</si>
  <si>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</si>
  <si>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2012899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</si>
  <si>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</si>
  <si>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</si>
  <si>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</si>
  <si>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</si>
  <si>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</si>
  <si>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</si>
  <si>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</si>
  <si>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</si>
  <si>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</si>
  <si>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</si>
  <si>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2012902</t>
  </si>
  <si>
    <t>SO/26/LGP/606/54</t>
  </si>
  <si>
    <t>2012907-T-94800637-B-Consigement</t>
  </si>
  <si>
    <t>38994-26</t>
  </si>
  <si>
    <t>MGR027463E</t>
  </si>
  <si>
    <t>2012907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</si>
  <si>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</si>
  <si>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</si>
  <si>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</si>
  <si>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</si>
  <si>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</si>
  <si>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</si>
  <si>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</si>
  <si>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</si>
  <si>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</si>
  <si>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</si>
  <si>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</si>
  <si>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</si>
  <si>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</si>
  <si>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</si>
  <si>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</si>
  <si>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SO/26/LGP/606/60</t>
  </si>
  <si>
    <t>2012950-L-94800637-B-Consigement</t>
  </si>
  <si>
    <t>39000-26</t>
  </si>
  <si>
    <t>MFR021859H</t>
  </si>
  <si>
    <t>9TT-LG-GHI/SI-I1</t>
  </si>
  <si>
    <t>2012950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</si>
  <si>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</si>
  <si>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</si>
  <si>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</si>
  <si>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</si>
  <si>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</si>
  <si>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</si>
  <si>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</si>
  <si>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</si>
  <si>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</si>
  <si>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</si>
  <si>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</si>
  <si>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2012951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</si>
  <si>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</si>
  <si>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</si>
  <si>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</si>
  <si>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</si>
  <si>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</si>
  <si>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</si>
  <si>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</si>
  <si>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</si>
  <si>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</si>
  <si>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</si>
  <si>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2018355</t>
  </si>
  <si>
    <t>SO/26/FPR/954/2</t>
  </si>
  <si>
    <t>2018356-94800637-D-Consigement</t>
  </si>
  <si>
    <t>39241-26</t>
  </si>
  <si>
    <t>2018356</t>
  </si>
  <si>
    <t>SO/26/FPR/954/3</t>
  </si>
  <si>
    <t>2018357-94800637-D-Consigement</t>
  </si>
  <si>
    <t>39242-26</t>
  </si>
  <si>
    <t>MBR025356P</t>
  </si>
  <si>
    <t>2018357</t>
  </si>
  <si>
    <t>SO/26/FPR/954/4</t>
  </si>
  <si>
    <t>2018358-94800637-D-Consigement</t>
  </si>
  <si>
    <t>39243-26</t>
  </si>
  <si>
    <t>9Y-HI-I2</t>
  </si>
  <si>
    <t>2018358</t>
  </si>
  <si>
    <t>SO/26/FPR/954/5</t>
  </si>
  <si>
    <t>2018361-94800637-D-Consigement</t>
  </si>
  <si>
    <t>39244-26</t>
  </si>
  <si>
    <t>MBR025356R</t>
  </si>
  <si>
    <t>2018361</t>
  </si>
  <si>
    <t>SO/26/FPR/954/6</t>
  </si>
  <si>
    <t>2018362-94800637-D-Consigement</t>
  </si>
  <si>
    <t>39245-26</t>
  </si>
  <si>
    <t>2018362</t>
  </si>
  <si>
    <t>SO/26/FPR/954/7</t>
  </si>
  <si>
    <t>2018363-94800637-D-Consigement</t>
  </si>
  <si>
    <t>39246-26</t>
  </si>
  <si>
    <t>MBR025356S</t>
  </si>
  <si>
    <t>2018363</t>
  </si>
  <si>
    <t>SO/26/FPR/954/8</t>
  </si>
  <si>
    <t>2018364-94800637-D-Consigement</t>
  </si>
  <si>
    <t>39247-26</t>
  </si>
  <si>
    <t>2018364</t>
  </si>
  <si>
    <t>SO/26/FPR/954/9</t>
  </si>
  <si>
    <t>2018365-94800637-D-Consigement</t>
  </si>
  <si>
    <t>39248-26</t>
  </si>
  <si>
    <t>MBR025356U</t>
  </si>
  <si>
    <t>9W-HI-I2</t>
  </si>
  <si>
    <t>2018365</t>
  </si>
  <si>
    <t>SO/26/FPR/954/10</t>
  </si>
  <si>
    <t>2018367-94800637-D-Consigement</t>
  </si>
  <si>
    <t>39249-26</t>
  </si>
  <si>
    <t>MBR023585Y</t>
  </si>
  <si>
    <t>2018367</t>
  </si>
  <si>
    <t>SO/26/LGP/607/1</t>
  </si>
  <si>
    <t>2012952-L-94800637-C-Consigement</t>
  </si>
  <si>
    <t>39047-26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</si>
  <si>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</si>
  <si>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</si>
  <si>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</si>
  <si>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</si>
  <si>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</si>
  <si>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</si>
  <si>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</si>
  <si>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2012954</t>
  </si>
  <si>
    <t>SO/26/LGP/607/4</t>
  </si>
  <si>
    <t>2012956-94800637-C-Consigement</t>
  </si>
  <si>
    <t>39050-26</t>
  </si>
  <si>
    <t>ME027467D</t>
  </si>
  <si>
    <t>SIL-LG-GHI-SI-I1</t>
  </si>
  <si>
    <t>2012956</t>
  </si>
  <si>
    <t>SO/26/LGP/607/5</t>
  </si>
  <si>
    <t>2014991-L-94800637-C-Consigement</t>
  </si>
  <si>
    <t>39051-26</t>
  </si>
  <si>
    <t>MBS025980H-E</t>
  </si>
  <si>
    <t>18TT-LG-GHI/SI-I1-CERT</t>
  </si>
  <si>
    <t>2014991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</si>
  <si>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</si>
  <si>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</si>
  <si>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</si>
  <si>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</si>
  <si>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</si>
  <si>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</si>
  <si>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</si>
  <si>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</si>
  <si>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</si>
  <si>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</si>
  <si>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2014993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</si>
  <si>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</si>
  <si>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</si>
  <si>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</si>
  <si>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</si>
  <si>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</si>
  <si>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</si>
  <si>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</si>
  <si>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2015073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</si>
  <si>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</si>
  <si>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</si>
  <si>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</si>
  <si>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</si>
  <si>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</si>
  <si>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</si>
  <si>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</si>
  <si>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</si>
  <si>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</si>
  <si>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</si>
  <si>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2015074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</si>
  <si>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</si>
  <si>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</si>
  <si>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</si>
  <si>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</si>
  <si>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</si>
  <si>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</si>
  <si>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</si>
  <si>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</si>
  <si>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</si>
  <si>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</si>
  <si>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2015075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</si>
  <si>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</si>
  <si>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</si>
  <si>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</si>
  <si>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</si>
  <si>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</si>
  <si>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</si>
  <si>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</si>
  <si>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</si>
  <si>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</si>
  <si>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</si>
  <si>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2015076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</si>
  <si>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</si>
  <si>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</si>
  <si>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</si>
  <si>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</si>
  <si>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</si>
  <si>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</si>
  <si>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</si>
  <si>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</si>
  <si>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</si>
  <si>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</si>
  <si>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2015077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</si>
  <si>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</si>
  <si>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</si>
  <si>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</si>
  <si>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</si>
  <si>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</si>
  <si>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</si>
  <si>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</si>
  <si>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</si>
  <si>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</si>
  <si>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</si>
  <si>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2015081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</si>
  <si>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</si>
  <si>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</si>
  <si>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</si>
  <si>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</si>
  <si>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</si>
  <si>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</si>
  <si>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</si>
  <si>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</si>
  <si>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</si>
  <si>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</si>
  <si>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2015082</t>
  </si>
  <si>
    <t>SO/26/LGP/607/29</t>
  </si>
  <si>
    <t>2015083-L-94800637-C-Consigement</t>
  </si>
  <si>
    <t>39079-26</t>
  </si>
  <si>
    <t>2015083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</si>
  <si>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</si>
  <si>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</si>
  <si>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</si>
  <si>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</si>
  <si>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</si>
  <si>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</si>
  <si>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</si>
  <si>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2015086</t>
  </si>
  <si>
    <t>SO/26/LGP/607/32</t>
  </si>
  <si>
    <t>2015087-L-94800637-C-Consigement</t>
  </si>
  <si>
    <t>39082-26</t>
  </si>
  <si>
    <t>MFR026390</t>
  </si>
  <si>
    <t>18Y-LG-GHI/SI-I1</t>
  </si>
  <si>
    <t>2015087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</si>
  <si>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</si>
  <si>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</si>
  <si>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</si>
  <si>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</si>
  <si>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</si>
  <si>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</si>
  <si>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</si>
  <si>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</si>
  <si>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</si>
  <si>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2015089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</si>
  <si>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</si>
  <si>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</si>
  <si>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</si>
  <si>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</si>
  <si>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</si>
  <si>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</si>
  <si>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</si>
  <si>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</si>
  <si>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</si>
  <si>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2015090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</si>
  <si>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</si>
  <si>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</si>
  <si>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</si>
  <si>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</si>
  <si>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</si>
  <si>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</si>
  <si>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</si>
  <si>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</si>
  <si>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2015091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</si>
  <si>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</si>
  <si>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</si>
  <si>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</si>
  <si>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</si>
  <si>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</si>
  <si>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</si>
  <si>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</si>
  <si>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</si>
  <si>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</si>
  <si>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</si>
  <si>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</si>
  <si>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2015094</t>
  </si>
  <si>
    <t>SO/26/LGP/607/44</t>
  </si>
  <si>
    <t>2015096-94800637-C-Consigement</t>
  </si>
  <si>
    <t>39127-26</t>
  </si>
  <si>
    <t>2015096</t>
  </si>
  <si>
    <t>SO/26/LGP/607/45</t>
  </si>
  <si>
    <t>2015097-94800637-C-Consigement</t>
  </si>
  <si>
    <t>39128-26</t>
  </si>
  <si>
    <t>ME026360</t>
  </si>
  <si>
    <t>2015097</t>
  </si>
  <si>
    <t>SO/26/LGP/607/46</t>
  </si>
  <si>
    <t>2015098-94800637-C-Consigement</t>
  </si>
  <si>
    <t>39129-26</t>
  </si>
  <si>
    <t>2015098</t>
  </si>
  <si>
    <t>SO/26/LGP/607/47</t>
  </si>
  <si>
    <t>2015255-94800637-C-Consigement</t>
  </si>
  <si>
    <t>39130-26</t>
  </si>
  <si>
    <t>MPD027851</t>
  </si>
  <si>
    <t>18Y-LG-DEF/VVS1-2-CERT</t>
  </si>
  <si>
    <t>2015255</t>
  </si>
  <si>
    <t>SO/26/LGP/607/48</t>
  </si>
  <si>
    <t>2015256-94800637-C-Consigement</t>
  </si>
  <si>
    <t>39131-26</t>
  </si>
  <si>
    <t>18W-LG-DEF/VVS1-2-CERT</t>
  </si>
  <si>
    <t>2015256</t>
  </si>
  <si>
    <t>SO/26/LGP/607/49</t>
  </si>
  <si>
    <t>2015257-94800637-C-Consigement</t>
  </si>
  <si>
    <t>39132-26</t>
  </si>
  <si>
    <t>ME027855</t>
  </si>
  <si>
    <t>2015257</t>
  </si>
  <si>
    <t>SO/26/LGP/607/50</t>
  </si>
  <si>
    <t>2015258-94800637-C-Consigement</t>
  </si>
  <si>
    <t>39133-26</t>
  </si>
  <si>
    <t>2015258</t>
  </si>
  <si>
    <t>SO/26/LGP/607/51</t>
  </si>
  <si>
    <t>2015259-94800637-C-Consigement</t>
  </si>
  <si>
    <t>39134-26</t>
  </si>
  <si>
    <t>ME027854</t>
  </si>
  <si>
    <t>2015259</t>
  </si>
  <si>
    <t>SO/26/LGP/607/52</t>
  </si>
  <si>
    <t>2015260-94800637-C-Consigement</t>
  </si>
  <si>
    <t>39135-26</t>
  </si>
  <si>
    <t>18W-LG-DEF-VVS1-2-CERT</t>
  </si>
  <si>
    <t>2015260</t>
  </si>
  <si>
    <t>SO/26/LGP/607/53</t>
  </si>
  <si>
    <t>2015261-94800637-C-Consigement</t>
  </si>
  <si>
    <t>39136-26</t>
  </si>
  <si>
    <t>ME027853</t>
  </si>
  <si>
    <t>2015261</t>
  </si>
  <si>
    <t>SO/26/LGP/607/54</t>
  </si>
  <si>
    <t>2015262-94800637-C-Consigement</t>
  </si>
  <si>
    <t>39137-26</t>
  </si>
  <si>
    <t>2015262</t>
  </si>
  <si>
    <t>SO/26/LGP/607/56</t>
  </si>
  <si>
    <t>2015266-L-94800637-C-Consigement</t>
  </si>
  <si>
    <t>39222-26</t>
  </si>
  <si>
    <t>MBS027827-E</t>
  </si>
  <si>
    <t>2015266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</si>
  <si>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</si>
  <si>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</si>
  <si>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</si>
  <si>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</si>
  <si>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</si>
  <si>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</si>
  <si>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</si>
  <si>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</si>
  <si>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</si>
  <si>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</si>
  <si>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2015273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</si>
  <si>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</si>
  <si>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</si>
  <si>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</si>
  <si>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</si>
  <si>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</si>
  <si>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</si>
  <si>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</si>
  <si>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2015282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</si>
  <si>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</si>
  <si>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</si>
  <si>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</si>
  <si>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</si>
  <si>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</si>
  <si>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</si>
  <si>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</si>
  <si>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</si>
  <si>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</si>
  <si>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</si>
  <si>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2015283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</si>
  <si>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</si>
  <si>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</si>
  <si>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</si>
  <si>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</si>
  <si>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</si>
  <si>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</si>
  <si>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</si>
  <si>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</si>
  <si>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</si>
  <si>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</si>
  <si>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2015285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</si>
  <si>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</si>
  <si>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</si>
  <si>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</si>
  <si>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</si>
  <si>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</si>
  <si>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</si>
  <si>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</si>
  <si>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</si>
  <si>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</si>
  <si>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</si>
  <si>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2015287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</si>
  <si>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</si>
  <si>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</si>
  <si>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</si>
  <si>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</si>
  <si>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</si>
  <si>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</si>
  <si>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</si>
  <si>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</si>
  <si>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</si>
  <si>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</si>
  <si>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2015289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</si>
  <si>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</si>
  <si>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</si>
  <si>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</si>
  <si>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</si>
  <si>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</si>
  <si>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</si>
  <si>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</si>
  <si>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</si>
  <si>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</si>
  <si>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</si>
  <si>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2015296</t>
  </si>
  <si>
    <t>SO/26/LGP/611/11</t>
  </si>
  <si>
    <t>2015511-T-94800637-E-Consigement</t>
  </si>
  <si>
    <t>39361-26</t>
  </si>
  <si>
    <t>MGR029930</t>
  </si>
  <si>
    <t>2015511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</si>
  <si>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</si>
  <si>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</si>
  <si>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</si>
  <si>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</si>
  <si>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</si>
  <si>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</si>
  <si>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</si>
  <si>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</si>
  <si>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</si>
  <si>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</si>
  <si>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2015512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</si>
  <si>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</si>
  <si>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</si>
  <si>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</si>
  <si>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</si>
  <si>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</si>
  <si>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</si>
  <si>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</si>
  <si>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</si>
  <si>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</si>
  <si>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</si>
  <si>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2015519</t>
  </si>
  <si>
    <t>SO/26/LGP/611/18</t>
  </si>
  <si>
    <t>2016393-L-94800637-E-Consigement</t>
  </si>
  <si>
    <t>39368-26</t>
  </si>
  <si>
    <t>MPS035623F-R</t>
  </si>
  <si>
    <t>2016393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</si>
  <si>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</si>
  <si>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</si>
  <si>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</si>
  <si>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</si>
  <si>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</si>
  <si>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</si>
  <si>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</si>
  <si>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</si>
  <si>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</si>
  <si>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SO/26/LGP/611/22</t>
  </si>
  <si>
    <t>2016396-94800637-E-Consigement</t>
  </si>
  <si>
    <t>39406-26</t>
  </si>
  <si>
    <t>MPS035623H-E</t>
  </si>
  <si>
    <t>2016396</t>
  </si>
  <si>
    <t>SO/26/LGP/611/23</t>
  </si>
  <si>
    <t>2016397-94800637-E-Consigement</t>
  </si>
  <si>
    <t>39407-26</t>
  </si>
  <si>
    <t>MPS035655E-P</t>
  </si>
  <si>
    <t>2016397</t>
  </si>
  <si>
    <t>SO/26/LGP/611/24</t>
  </si>
  <si>
    <t>2016402-94800637-E-Consigement</t>
  </si>
  <si>
    <t>39408-26</t>
  </si>
  <si>
    <t>MPS035655F-E</t>
  </si>
  <si>
    <t>2016402</t>
  </si>
  <si>
    <t>SO/26/LGP/611/25</t>
  </si>
  <si>
    <t>2016403-L-94800637-E-Consigement</t>
  </si>
  <si>
    <t>39410-26</t>
  </si>
  <si>
    <t>MPS035655E-R</t>
  </si>
  <si>
    <t>2016403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</si>
  <si>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</si>
  <si>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</si>
  <si>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</si>
  <si>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</si>
  <si>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</si>
  <si>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</si>
  <si>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</si>
  <si>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</si>
  <si>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</si>
  <si>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</si>
  <si>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2016404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</si>
  <si>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</si>
  <si>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</si>
  <si>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</si>
  <si>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</si>
  <si>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</si>
  <si>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</si>
  <si>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</si>
  <si>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</si>
  <si>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</si>
  <si>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</si>
  <si>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2016405</t>
  </si>
  <si>
    <t>SO/26/LGP/611/32</t>
  </si>
  <si>
    <t>2016406-94800637-E-Consigement</t>
  </si>
  <si>
    <t>39417-26</t>
  </si>
  <si>
    <t>MPS035631E-N</t>
  </si>
  <si>
    <t>2016406</t>
  </si>
  <si>
    <t>SO/26/LGP/611/33</t>
  </si>
  <si>
    <t>2016621-Q-94800637-E-Consigement</t>
  </si>
  <si>
    <t>39451-26</t>
  </si>
  <si>
    <t>SO/26/LGP/611/34</t>
  </si>
  <si>
    <t>2016622-94800637-E-Consigement</t>
  </si>
  <si>
    <t>39452-26</t>
  </si>
  <si>
    <t>MPD026353K</t>
  </si>
  <si>
    <t>2016622</t>
  </si>
  <si>
    <t>SO/26/LGP/611/35</t>
  </si>
  <si>
    <t>2016624-L-94800637-E-Consigement</t>
  </si>
  <si>
    <t>39453-26</t>
  </si>
  <si>
    <t>MBS026341K-E</t>
  </si>
  <si>
    <t>18KY-LG-GHI/SI-I1-CERT</t>
  </si>
  <si>
    <t>2016624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</si>
  <si>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</si>
  <si>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</si>
  <si>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</si>
  <si>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</si>
  <si>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</si>
  <si>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</si>
  <si>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</si>
  <si>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</si>
  <si>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</si>
  <si>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</si>
  <si>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</si>
  <si>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</si>
  <si>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2016691</t>
  </si>
  <si>
    <t>SO/26/LGP/611/40</t>
  </si>
  <si>
    <t>2016698-L-94800637-E-Consigement</t>
  </si>
  <si>
    <t>39459-26</t>
  </si>
  <si>
    <t>MBS025980P-E</t>
  </si>
  <si>
    <t>2016698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</si>
  <si>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</si>
  <si>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</si>
  <si>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</si>
  <si>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</si>
  <si>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</si>
  <si>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</si>
  <si>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</si>
  <si>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</si>
  <si>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</si>
  <si>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</si>
  <si>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</si>
  <si>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2016699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</si>
  <si>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</si>
  <si>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</si>
  <si>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</si>
  <si>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</si>
  <si>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</si>
  <si>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</si>
  <si>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</si>
  <si>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</si>
  <si>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</si>
  <si>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</si>
  <si>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2016704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</si>
  <si>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</si>
  <si>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</si>
  <si>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</si>
  <si>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</si>
  <si>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</si>
  <si>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</si>
  <si>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</si>
  <si>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</si>
  <si>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</si>
  <si>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</si>
  <si>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2016705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</si>
  <si>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</si>
  <si>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</si>
  <si>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</si>
  <si>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</si>
  <si>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</si>
  <si>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</si>
  <si>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</si>
  <si>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</si>
  <si>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</si>
  <si>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</si>
  <si>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2016706</t>
  </si>
  <si>
    <t>SO/26/LGP/611/53</t>
  </si>
  <si>
    <t>2016707-94800637-E-Consigement</t>
  </si>
  <si>
    <t>39482-26</t>
  </si>
  <si>
    <t>MPS035622N-B</t>
  </si>
  <si>
    <t>2016707</t>
  </si>
  <si>
    <t>SO/26/LGP/611/54</t>
  </si>
  <si>
    <t>2016709-L-94800637-E-Consigement</t>
  </si>
  <si>
    <t>39483-26</t>
  </si>
  <si>
    <t>MPS035627E-R</t>
  </si>
  <si>
    <t>2016709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</si>
  <si>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</si>
  <si>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</si>
  <si>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</si>
  <si>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</si>
  <si>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</si>
  <si>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</si>
  <si>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</si>
  <si>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</si>
  <si>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</si>
  <si>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</si>
  <si>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</si>
  <si>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2016817</t>
  </si>
  <si>
    <t>SO/26/LGP/611/58</t>
  </si>
  <si>
    <t>2016818-L-94800637-E-Consigement</t>
  </si>
  <si>
    <t>39487-26</t>
  </si>
  <si>
    <t>MBS035331S-E</t>
  </si>
  <si>
    <t>2016818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</si>
  <si>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</si>
  <si>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</si>
  <si>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</si>
  <si>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</si>
  <si>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</si>
  <si>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</si>
  <si>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</si>
  <si>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</si>
  <si>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</si>
  <si>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</si>
  <si>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2016819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</si>
  <si>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</si>
  <si>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</si>
  <si>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</si>
  <si>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</si>
  <si>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</si>
  <si>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</si>
  <si>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</si>
  <si>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</si>
  <si>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</si>
  <si>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</si>
  <si>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</si>
  <si>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2016820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</si>
  <si>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</si>
  <si>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</si>
  <si>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</si>
  <si>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</si>
  <si>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</si>
  <si>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</si>
  <si>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</si>
  <si>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</si>
  <si>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</si>
  <si>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</si>
  <si>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</si>
  <si>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2016821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</si>
  <si>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</si>
  <si>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</si>
  <si>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</si>
  <si>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</si>
  <si>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</si>
  <si>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</si>
  <si>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</si>
  <si>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2016892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</si>
  <si>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</si>
  <si>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</si>
  <si>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</si>
  <si>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</si>
  <si>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</si>
  <si>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</si>
  <si>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</si>
  <si>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</si>
  <si>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</si>
  <si>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</si>
  <si>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2016893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</si>
  <si>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</si>
  <si>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</si>
  <si>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</si>
  <si>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</si>
  <si>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</si>
  <si>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</si>
  <si>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</si>
  <si>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</si>
  <si>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</si>
  <si>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</si>
  <si>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2017543</t>
  </si>
  <si>
    <t>SO/26/LGP/615/12</t>
  </si>
  <si>
    <t>2017665-L-94800637-F-Consigement</t>
  </si>
  <si>
    <t>39527-26</t>
  </si>
  <si>
    <t>MPS038256H-R</t>
  </si>
  <si>
    <t>9Y/LG-DEF/VVS1-2</t>
  </si>
  <si>
    <t>2017665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</si>
  <si>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</si>
  <si>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</si>
  <si>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</si>
  <si>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</si>
  <si>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</si>
  <si>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</si>
  <si>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</si>
  <si>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</si>
  <si>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</si>
  <si>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</si>
  <si>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</si>
  <si>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2017666</t>
  </si>
  <si>
    <t>SO/26/LGP/615/16</t>
  </si>
  <si>
    <t>2017667-94800637-F-Consigement</t>
  </si>
  <si>
    <t>39531-26</t>
  </si>
  <si>
    <t>MPS038257H-E</t>
  </si>
  <si>
    <t>9YLG-DEF-VVS1-2</t>
  </si>
  <si>
    <t>2017667</t>
  </si>
  <si>
    <t>SO/26/LGP/615/17</t>
  </si>
  <si>
    <t>2017671-L-94800637-F-Consigement</t>
  </si>
  <si>
    <t>39532-26</t>
  </si>
  <si>
    <t>MBS038289N-E</t>
  </si>
  <si>
    <t>2017671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</si>
  <si>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</si>
  <si>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</si>
  <si>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</si>
  <si>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</si>
  <si>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</si>
  <si>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</si>
  <si>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</si>
  <si>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</si>
  <si>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</si>
  <si>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</si>
  <si>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2017936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</si>
  <si>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</si>
  <si>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</si>
  <si>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</si>
  <si>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</si>
  <si>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</si>
  <si>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</si>
  <si>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</si>
  <si>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</si>
  <si>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</si>
  <si>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</si>
  <si>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2018391</t>
  </si>
  <si>
    <t>SO/26/LGP/615/24</t>
  </si>
  <si>
    <t>2018598-94800637-F-Consigement</t>
  </si>
  <si>
    <t>39544-26</t>
  </si>
  <si>
    <t>MBR042340U</t>
  </si>
  <si>
    <t>9W-LG-G+/VS</t>
  </si>
  <si>
    <t>2018598</t>
  </si>
  <si>
    <t>SO/26/LGP/615/25</t>
  </si>
  <si>
    <t>2018599-94800637-F-Consigement</t>
  </si>
  <si>
    <t>39545-26</t>
  </si>
  <si>
    <t>MBR042340W</t>
  </si>
  <si>
    <t>9Y-LG-G+/VS</t>
  </si>
  <si>
    <t>2018599</t>
  </si>
  <si>
    <t>SO/26/LGP/615/26</t>
  </si>
  <si>
    <t>2018605-L-94800637-F-Consigement</t>
  </si>
  <si>
    <t>39546-26</t>
  </si>
  <si>
    <t>MBS042416K-E</t>
  </si>
  <si>
    <t>SIL-LG-VS-SI-BLUE DIAMOND</t>
  </si>
  <si>
    <t>2018605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</si>
  <si>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</si>
  <si>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</si>
  <si>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</si>
  <si>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</si>
  <si>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</si>
  <si>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</si>
  <si>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</si>
  <si>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</si>
  <si>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</si>
  <si>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</si>
  <si>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2018607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</si>
  <si>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</si>
  <si>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</si>
  <si>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</si>
  <si>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</si>
  <si>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</si>
  <si>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</si>
  <si>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</si>
  <si>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</si>
  <si>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</si>
  <si>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</si>
  <si>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2018633</t>
  </si>
  <si>
    <t>SO/26/LGP/615/33</t>
  </si>
  <si>
    <t>2018634-94800637-F-Consigement</t>
  </si>
  <si>
    <t>39553-26</t>
  </si>
  <si>
    <t>MPS042699E-P</t>
  </si>
  <si>
    <t>2018634</t>
  </si>
  <si>
    <t>SO/26/LGP/615/34</t>
  </si>
  <si>
    <t>2018635-94800637-F-Consigement</t>
  </si>
  <si>
    <t>39554-26</t>
  </si>
  <si>
    <t>MPS042699H-E</t>
  </si>
  <si>
    <t>2018635</t>
  </si>
  <si>
    <t>SO/26/LGP/615/35</t>
  </si>
  <si>
    <t>2018636-94800637-F-Consigement</t>
  </si>
  <si>
    <t>39555-26</t>
  </si>
  <si>
    <t>MPS042699H-P</t>
  </si>
  <si>
    <t>2018636</t>
  </si>
  <si>
    <t>SO/26/LGP/615/36</t>
  </si>
  <si>
    <t>2018637-94800637-F-Consigement</t>
  </si>
  <si>
    <t>39556-26</t>
  </si>
  <si>
    <t>MPS042699K-E</t>
  </si>
  <si>
    <t>2018637</t>
  </si>
  <si>
    <t>SO/26/LGP/615/37</t>
  </si>
  <si>
    <t>2018638-94800637-F-Consigement</t>
  </si>
  <si>
    <t>39557-26</t>
  </si>
  <si>
    <t>MPS042699K-P</t>
  </si>
  <si>
    <t>2018638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</si>
  <si>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</si>
  <si>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</si>
  <si>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</si>
  <si>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</si>
  <si>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</si>
  <si>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</si>
  <si>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</si>
  <si>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2018715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</si>
  <si>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</si>
  <si>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</si>
  <si>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</si>
  <si>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</si>
  <si>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</si>
  <si>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</si>
  <si>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2018748</t>
  </si>
  <si>
    <t>SO/26/LGP/615/42</t>
  </si>
  <si>
    <t>2018749-94800637-F-Consigement</t>
  </si>
  <si>
    <t>39565-26</t>
  </si>
  <si>
    <t>MBR042340Y</t>
  </si>
  <si>
    <t>2018749</t>
  </si>
  <si>
    <t>SO/26/LGP/615/43</t>
  </si>
  <si>
    <t>2018760-94800637-F-Consigement</t>
  </si>
  <si>
    <t>39574-26</t>
  </si>
  <si>
    <t>2018760</t>
  </si>
  <si>
    <t>SO/26/LGP/615/44</t>
  </si>
  <si>
    <t>2018833-94800637-F-Consigement</t>
  </si>
  <si>
    <t>39575-26</t>
  </si>
  <si>
    <t>MPS044255H-B</t>
  </si>
  <si>
    <t>2018833</t>
  </si>
  <si>
    <t>SO/26/LGP/615/45</t>
  </si>
  <si>
    <t>2018834-94800637-F-Consigement</t>
  </si>
  <si>
    <t>39582-26</t>
  </si>
  <si>
    <t>MPS044255E-N</t>
  </si>
  <si>
    <t>2018834</t>
  </si>
  <si>
    <t>SO/26/LGP/615/46</t>
  </si>
  <si>
    <t>2018836-L-94800637-F-Consigement</t>
  </si>
  <si>
    <t>39583-26</t>
  </si>
  <si>
    <t>MPS044255G-R</t>
  </si>
  <si>
    <t>2018836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</si>
  <si>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</si>
  <si>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</si>
  <si>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</si>
  <si>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</si>
  <si>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</si>
  <si>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</si>
  <si>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</si>
  <si>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</si>
  <si>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</si>
  <si>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</si>
  <si>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2018837</t>
  </si>
  <si>
    <t>SO/26/LGP/615/50</t>
  </si>
  <si>
    <t>2018838-94800637-F-Consigement</t>
  </si>
  <si>
    <t>39587-26</t>
  </si>
  <si>
    <t>MPS044253F-E</t>
  </si>
  <si>
    <t>2018838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</si>
  <si>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</si>
  <si>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</si>
  <si>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</si>
  <si>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</si>
  <si>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</si>
  <si>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</si>
  <si>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</si>
  <si>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</si>
  <si>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</si>
  <si>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</si>
  <si>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2018841</t>
  </si>
  <si>
    <t>SO/26/LGP/615/54</t>
  </si>
  <si>
    <t>2018842-94800637-F-Consigement</t>
  </si>
  <si>
    <t>39591-26</t>
  </si>
  <si>
    <t>MPS044252-P</t>
  </si>
  <si>
    <t>2018842</t>
  </si>
  <si>
    <t>SO/26/LGP/615/55</t>
  </si>
  <si>
    <t>2018845-94800637-F-Consigement</t>
  </si>
  <si>
    <t>39592-26</t>
  </si>
  <si>
    <t>MPD044257</t>
  </si>
  <si>
    <t>2018845</t>
  </si>
  <si>
    <t>SO/26/LGP/615/56</t>
  </si>
  <si>
    <t>2018851-94800637-F-Consigement</t>
  </si>
  <si>
    <t>39593-26</t>
  </si>
  <si>
    <t>ME044347E</t>
  </si>
  <si>
    <t>2018851</t>
  </si>
  <si>
    <t>SO/26/LGP/615/57</t>
  </si>
  <si>
    <t>2018852-94800637-F-Consigement</t>
  </si>
  <si>
    <t>39661-26</t>
  </si>
  <si>
    <t>ME044348E</t>
  </si>
  <si>
    <t>2018852</t>
  </si>
  <si>
    <t>SO/26/LGP/615/58</t>
  </si>
  <si>
    <t>2019069-L-94800637-F-Consigement</t>
  </si>
  <si>
    <t>39662-26</t>
  </si>
  <si>
    <t>MBS042942-W</t>
  </si>
  <si>
    <t>9Y-LG-GH/SI</t>
  </si>
  <si>
    <t>2019069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</si>
  <si>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</si>
  <si>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</si>
  <si>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</si>
  <si>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</si>
  <si>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</si>
  <si>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</si>
  <si>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</si>
  <si>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</si>
  <si>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</si>
  <si>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</si>
  <si>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</si>
  <si>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2019070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</si>
  <si>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</si>
  <si>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</si>
  <si>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</si>
  <si>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</si>
  <si>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</si>
  <si>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</si>
  <si>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</si>
  <si>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</si>
  <si>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</si>
  <si>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</si>
  <si>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</si>
  <si>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2019652</t>
  </si>
  <si>
    <t>SO/26/FSP/264/1</t>
  </si>
  <si>
    <t>2014219-G1/2-31104179-MAZ</t>
  </si>
  <si>
    <t>40616-26</t>
  </si>
  <si>
    <t>SO/26/FSP/269/1</t>
  </si>
  <si>
    <t>2012981-L-94500380</t>
  </si>
  <si>
    <t>41588-26</t>
  </si>
  <si>
    <t>MPS021841-R</t>
  </si>
  <si>
    <t>18Y-PROMO-I2</t>
  </si>
  <si>
    <t>2012981</t>
  </si>
  <si>
    <t>SO/26/FSP/270/1</t>
  </si>
  <si>
    <t>2010239-P-94500381</t>
  </si>
  <si>
    <t>41626-26</t>
  </si>
  <si>
    <t>SO/26/FSP/272/1</t>
  </si>
  <si>
    <t>2016898-61103461-MAZ</t>
  </si>
  <si>
    <t>41703-26</t>
  </si>
  <si>
    <t>2016898</t>
  </si>
  <si>
    <t>SO/26/FSP/273/1</t>
  </si>
  <si>
    <t>2016184-68000514-ZAM</t>
  </si>
  <si>
    <t>41713-26</t>
  </si>
  <si>
    <t>AP1446-F</t>
  </si>
  <si>
    <t>2016184</t>
  </si>
  <si>
    <t>SO/26/FSP/275/1</t>
  </si>
  <si>
    <t>2014325-61208002-MAZ</t>
  </si>
  <si>
    <t>41717-26</t>
  </si>
  <si>
    <t>SO/26/LGX/2148/1</t>
  </si>
  <si>
    <t>2021199-61208000-MAZ</t>
  </si>
  <si>
    <t>41652-26</t>
  </si>
  <si>
    <t>MBS027838-W</t>
  </si>
  <si>
    <t>2021199</t>
  </si>
  <si>
    <t>SO/26/LGX/2149/1</t>
  </si>
  <si>
    <t>2015287-M-88100457-MAZ</t>
  </si>
  <si>
    <t>41689-26</t>
  </si>
  <si>
    <t>SO/26/LGX/2150/1</t>
  </si>
  <si>
    <t>2015072-O-67701401-ZAM</t>
  </si>
  <si>
    <t>41696-26</t>
  </si>
  <si>
    <t>MFR027571</t>
  </si>
  <si>
    <t>2015072</t>
  </si>
  <si>
    <t>SO/26/LGX/2151/1</t>
  </si>
  <si>
    <t>2012669-I-45302115-ZAM</t>
  </si>
  <si>
    <t>41697-26</t>
  </si>
  <si>
    <t>MBS021925G-E</t>
  </si>
  <si>
    <t>2012669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</si>
  <si>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</si>
  <si>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</si>
  <si>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</si>
  <si>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</si>
  <si>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</si>
  <si>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</si>
  <si>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</si>
  <si>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</si>
  <si>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2012759</t>
  </si>
  <si>
    <t>SO/26/FSP/278/1</t>
  </si>
  <si>
    <t>2010111-T-25801805-ZAM</t>
  </si>
  <si>
    <t>42446-26</t>
  </si>
  <si>
    <t>SO/26/LGX/2195/1</t>
  </si>
  <si>
    <t>2015076-T1/2-66103606</t>
  </si>
  <si>
    <t>42447-26</t>
  </si>
  <si>
    <t>SO/26/LGX/2196/1</t>
  </si>
  <si>
    <t>2021205-L-61609398</t>
  </si>
  <si>
    <t>42606-26</t>
  </si>
  <si>
    <t>MBS061112-E</t>
  </si>
  <si>
    <t>18KT-LG-DEF/VVS1-2-CERT</t>
  </si>
  <si>
    <t>2021205</t>
  </si>
  <si>
    <t>SO/26/LBS/67/1</t>
  </si>
  <si>
    <t>2021012/94800647</t>
  </si>
  <si>
    <t>42657-26</t>
  </si>
  <si>
    <t>MFR060255K</t>
  </si>
  <si>
    <t>2021012</t>
  </si>
  <si>
    <t>SO/26/LBS/67/2</t>
  </si>
  <si>
    <t>2021013/94800647</t>
  </si>
  <si>
    <t>42658-26</t>
  </si>
  <si>
    <t>MFR060258K</t>
  </si>
  <si>
    <t>2021013</t>
  </si>
  <si>
    <t>SO/26/LBS/67/3</t>
  </si>
  <si>
    <t>2021014/94800647</t>
  </si>
  <si>
    <t>42659-26</t>
  </si>
  <si>
    <t>MFR060249K</t>
  </si>
  <si>
    <t>2021014</t>
  </si>
  <si>
    <t>SO/26/LBS/67/4</t>
  </si>
  <si>
    <t>2021015/94800647</t>
  </si>
  <si>
    <t>42661-26</t>
  </si>
  <si>
    <t>MFR060252K</t>
  </si>
  <si>
    <t>2021015</t>
  </si>
  <si>
    <t>SO/26/LBS/67/5</t>
  </si>
  <si>
    <t>2021016/94800647</t>
  </si>
  <si>
    <t>42673-26</t>
  </si>
  <si>
    <t>MFR060261K</t>
  </si>
  <si>
    <t>2021016</t>
  </si>
  <si>
    <t>SO/26/LGX/2250/1</t>
  </si>
  <si>
    <t>36602029 / Barbier-Mount</t>
  </si>
  <si>
    <t>43442-26</t>
  </si>
  <si>
    <t>9KW-MOUNT</t>
  </si>
  <si>
    <t>SO/26/FSP/281/1</t>
  </si>
  <si>
    <t>43889-26</t>
  </si>
  <si>
    <t>SO/26/FSP/282/1</t>
  </si>
  <si>
    <t>2021253-K-62406964-MAZ</t>
  </si>
  <si>
    <t>44182-26</t>
  </si>
  <si>
    <t>MBS021912J-W</t>
  </si>
  <si>
    <t>2021253</t>
  </si>
  <si>
    <t>SO/26/LGX/2280/1</t>
  </si>
  <si>
    <t>2021328-94500382</t>
  </si>
  <si>
    <t>44285-26</t>
  </si>
  <si>
    <t>MBR061403</t>
  </si>
  <si>
    <t>2021328</t>
  </si>
  <si>
    <t>SO/26/FRM/41/1</t>
  </si>
  <si>
    <t>36602038/Farr-MOUNT</t>
  </si>
  <si>
    <t>44611-26</t>
  </si>
  <si>
    <t>MBS061550H-E</t>
  </si>
  <si>
    <t>9KTT-MOUNT</t>
  </si>
  <si>
    <t>TKINC</t>
  </si>
  <si>
    <t>INHOUSE-LD</t>
  </si>
  <si>
    <t>SO/26/FPR/127/1</t>
  </si>
  <si>
    <t>0.75CTS=22PCS</t>
  </si>
  <si>
    <t>-204</t>
  </si>
  <si>
    <t>5487-26</t>
  </si>
  <si>
    <t>MPS025838J-P</t>
  </si>
  <si>
    <t>WSM</t>
  </si>
  <si>
    <t>SO/26/FTR/4/1</t>
  </si>
  <si>
    <t>Trai/101</t>
  </si>
  <si>
    <t>-213</t>
  </si>
  <si>
    <t>1518-26</t>
  </si>
  <si>
    <t>MAB039457H</t>
  </si>
  <si>
    <t>SO/26/FTR/4/2</t>
  </si>
  <si>
    <t>Trai/102</t>
  </si>
  <si>
    <t>1519-26</t>
  </si>
  <si>
    <t>MBS039090N-E</t>
  </si>
  <si>
    <t>14KW-W1-2/SEMI MOUNT</t>
  </si>
  <si>
    <t>SO/26/FTR/4/3</t>
  </si>
  <si>
    <t>Trai/103</t>
  </si>
  <si>
    <t>1520-26</t>
  </si>
  <si>
    <t>MAB039087H</t>
  </si>
  <si>
    <t>SO/26/FTR/4/4</t>
  </si>
  <si>
    <t>Trai/104</t>
  </si>
  <si>
    <t>1521-26</t>
  </si>
  <si>
    <t>MGA039133J</t>
  </si>
  <si>
    <t>SO/26/FTR/4/5</t>
  </si>
  <si>
    <t>Trai/105</t>
  </si>
  <si>
    <t>1522-26</t>
  </si>
  <si>
    <t>MAB039456D</t>
  </si>
  <si>
    <t>SO/26/LBS/12/1</t>
  </si>
  <si>
    <t>MBR053441</t>
  </si>
  <si>
    <t>-170</t>
  </si>
  <si>
    <t>13255-26</t>
  </si>
  <si>
    <t>SO/26/LBS/12/2</t>
  </si>
  <si>
    <t>MBR052969</t>
  </si>
  <si>
    <t>13256-26</t>
  </si>
  <si>
    <t>SO/26/FRT/12/1</t>
  </si>
  <si>
    <t>41108413</t>
  </si>
  <si>
    <t>18000-26</t>
  </si>
  <si>
    <t>14W-LG/DG-VS</t>
  </si>
  <si>
    <t>WSM-SD</t>
  </si>
  <si>
    <t>SO/26/FPR/871/1</t>
  </si>
  <si>
    <t>110656/101</t>
  </si>
  <si>
    <t>35703-26</t>
  </si>
  <si>
    <t>MFR052414A</t>
  </si>
  <si>
    <t>14Y- EMERALD MRQ</t>
  </si>
  <si>
    <t>SO/26/FPR/871/2</t>
  </si>
  <si>
    <t>110656/102</t>
  </si>
  <si>
    <t>35705-26</t>
  </si>
  <si>
    <t>14Y - RUBY MRQ</t>
  </si>
  <si>
    <t>SO/26/FPR/871/3</t>
  </si>
  <si>
    <t>110656/103</t>
  </si>
  <si>
    <t>35706-26</t>
  </si>
  <si>
    <t>14Y -  BLUE SAPPHIRE MRQ</t>
  </si>
  <si>
    <t>SO/26/FPR/871/4</t>
  </si>
  <si>
    <t>110656/104</t>
  </si>
  <si>
    <t>35707-26</t>
  </si>
  <si>
    <t>14R - RUBY MRQ</t>
  </si>
  <si>
    <t>SO/26/FPR/871/5</t>
  </si>
  <si>
    <t>110656/105</t>
  </si>
  <si>
    <t>35708-26</t>
  </si>
  <si>
    <t>14R -  BLUE SAPPHIRE MRQ</t>
  </si>
  <si>
    <t>SO/26/FSP/245/1</t>
  </si>
  <si>
    <t>110657/101</t>
  </si>
  <si>
    <t>35709-26</t>
  </si>
  <si>
    <t>SO/26/FSP/245/2</t>
  </si>
  <si>
    <t>110657/102</t>
  </si>
  <si>
    <t>35710-26</t>
  </si>
  <si>
    <t>SO/26/FSP/245/3</t>
  </si>
  <si>
    <t>110657/103</t>
  </si>
  <si>
    <t>35711-26</t>
  </si>
  <si>
    <t>SO/26/FSP/245/4</t>
  </si>
  <si>
    <t>110657/104</t>
  </si>
  <si>
    <t>35712-26</t>
  </si>
  <si>
    <t>SO/26/FSP/245/5</t>
  </si>
  <si>
    <t>110657/105</t>
  </si>
  <si>
    <t>35713-26</t>
  </si>
  <si>
    <t>WSM-SDC</t>
  </si>
  <si>
    <t>SO/26/LGP/332/1</t>
  </si>
  <si>
    <t>3300/101</t>
  </si>
  <si>
    <t>25404-26</t>
  </si>
  <si>
    <t>MPS052418E-E</t>
  </si>
  <si>
    <t>14R-LG-DG-VS</t>
  </si>
  <si>
    <t>SO/26/LGP/332/2</t>
  </si>
  <si>
    <t>3300/102</t>
  </si>
  <si>
    <t>25405-26</t>
  </si>
  <si>
    <t>SO/26/LGP/332/3</t>
  </si>
  <si>
    <t>3300/103</t>
  </si>
  <si>
    <t>25406-26</t>
  </si>
  <si>
    <t>SO/26/LGP/332/4</t>
  </si>
  <si>
    <t>3300/104</t>
  </si>
  <si>
    <t>25407-26</t>
  </si>
  <si>
    <t>MFR052416</t>
  </si>
  <si>
    <t>SO/26/LGP/332/5</t>
  </si>
  <si>
    <t>3300/105</t>
  </si>
  <si>
    <t>25408-26</t>
  </si>
  <si>
    <t>SO/26/LGP/332/6</t>
  </si>
  <si>
    <t>3300/106</t>
  </si>
  <si>
    <t>25409-26</t>
  </si>
  <si>
    <t>SO/26/LGP/332/7</t>
  </si>
  <si>
    <t>3300/107</t>
  </si>
  <si>
    <t>25410-26</t>
  </si>
  <si>
    <t>MPS052418-P</t>
  </si>
  <si>
    <t>SO/26/LBS/41/1</t>
  </si>
  <si>
    <t>MAB056256</t>
  </si>
  <si>
    <t>-93</t>
  </si>
  <si>
    <t>26750-26</t>
  </si>
  <si>
    <t>SO/26/LBS/41/2</t>
  </si>
  <si>
    <t>MAB056257</t>
  </si>
  <si>
    <t>26751-26</t>
  </si>
  <si>
    <t>SO/26/FSM/147/1</t>
  </si>
  <si>
    <t>3473/109</t>
  </si>
  <si>
    <t>29881-26</t>
  </si>
  <si>
    <t>MPS058063-N-65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</si>
  <si>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</si>
  <si>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</si>
  <si>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</si>
  <si>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</si>
  <si>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</si>
  <si>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</si>
  <si>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</si>
  <si>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</si>
  <si>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</si>
  <si>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</si>
  <si>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</si>
  <si>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</si>
  <si>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</si>
  <si>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</si>
  <si>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</si>
  <si>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</si>
  <si>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</si>
  <si>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</si>
  <si>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</si>
  <si>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</si>
  <si>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SO/26/LGP/539/1</t>
  </si>
  <si>
    <t>3601/101</t>
  </si>
  <si>
    <t>35678-26</t>
  </si>
  <si>
    <t>41114267</t>
  </si>
  <si>
    <t>SO/26/LGP/539/2</t>
  </si>
  <si>
    <t>3601/102</t>
  </si>
  <si>
    <t>35679-26</t>
  </si>
  <si>
    <t>41114270</t>
  </si>
  <si>
    <t>SO/26/LGP/539/3</t>
  </si>
  <si>
    <t>3601/103</t>
  </si>
  <si>
    <t>35681-26</t>
  </si>
  <si>
    <t>41114268</t>
  </si>
  <si>
    <t>SO/26/LGP/539/4</t>
  </si>
  <si>
    <t>3601/104</t>
  </si>
  <si>
    <t>35688-26</t>
  </si>
  <si>
    <t>41114259</t>
  </si>
  <si>
    <t>SO/26/LGP/539/5</t>
  </si>
  <si>
    <t>3601/105</t>
  </si>
  <si>
    <t>35692-26</t>
  </si>
  <si>
    <t>41114272</t>
  </si>
  <si>
    <t>SO/26/LGP/539/6</t>
  </si>
  <si>
    <t>3601/106</t>
  </si>
  <si>
    <t>35693-26</t>
  </si>
  <si>
    <t>41114263</t>
  </si>
  <si>
    <t>SO/26/LGP/539/7</t>
  </si>
  <si>
    <t>3601/107</t>
  </si>
  <si>
    <t>35694-26</t>
  </si>
  <si>
    <t>41114265</t>
  </si>
  <si>
    <t>SO/26/LGP/539/8</t>
  </si>
  <si>
    <t>3601/108</t>
  </si>
  <si>
    <t>35695-26</t>
  </si>
  <si>
    <t>41114266</t>
  </si>
  <si>
    <t>SO/26/LGP/539/9</t>
  </si>
  <si>
    <t>3601/109</t>
  </si>
  <si>
    <t>35696-26</t>
  </si>
  <si>
    <t>41114274</t>
  </si>
  <si>
    <t>SO/26/LGP/539/10</t>
  </si>
  <si>
    <t>3601/110</t>
  </si>
  <si>
    <t>35697-26</t>
  </si>
  <si>
    <t>41114275</t>
  </si>
  <si>
    <t>SO/26/LGP/539/11</t>
  </si>
  <si>
    <t>3601/111</t>
  </si>
  <si>
    <t>35701-26</t>
  </si>
  <si>
    <t>41114276</t>
  </si>
  <si>
    <t>SO/26/LGP/539/12</t>
  </si>
  <si>
    <t>3601/112</t>
  </si>
  <si>
    <t>35702-26</t>
  </si>
  <si>
    <t>41114277</t>
  </si>
  <si>
    <t>SO/26/LGX/1855/1</t>
  </si>
  <si>
    <t>3599/101</t>
  </si>
  <si>
    <t>35661-26</t>
  </si>
  <si>
    <t>SO/26/LGX/1855/2</t>
  </si>
  <si>
    <t>3599/102</t>
  </si>
  <si>
    <t>35663-26</t>
  </si>
  <si>
    <t>SO/26/LGX/1855/3</t>
  </si>
  <si>
    <t>3599/103</t>
  </si>
  <si>
    <t>35664-26</t>
  </si>
  <si>
    <t>SO/26/LGX/1855/4</t>
  </si>
  <si>
    <t>3599/104</t>
  </si>
  <si>
    <t>35665-26</t>
  </si>
  <si>
    <t>SO/26/LGX/1855/5</t>
  </si>
  <si>
    <t>3599/105</t>
  </si>
  <si>
    <t>35666-26</t>
  </si>
  <si>
    <t>SO/26/LGX/1855/6</t>
  </si>
  <si>
    <t>3599/106</t>
  </si>
  <si>
    <t>35668-26</t>
  </si>
  <si>
    <t>SO/26/LGX/1855/7</t>
  </si>
  <si>
    <t>3599/107</t>
  </si>
  <si>
    <t>35672-26</t>
  </si>
  <si>
    <t>SO/26/LGX/1855/8</t>
  </si>
  <si>
    <t>3599/108</t>
  </si>
  <si>
    <t>35674-26</t>
  </si>
  <si>
    <t>SO/26/LGX/1855/9</t>
  </si>
  <si>
    <t>3599/109</t>
  </si>
  <si>
    <t>35675-26</t>
  </si>
  <si>
    <t>SO/26/LGX/1855/10</t>
  </si>
  <si>
    <t>3599/110</t>
  </si>
  <si>
    <t>35676-26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</si>
  <si>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</si>
  <si>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</si>
  <si>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</si>
  <si>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</si>
  <si>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</si>
  <si>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</si>
  <si>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</si>
  <si>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37</t>
  </si>
  <si>
    <t>43087-26</t>
  </si>
  <si>
    <t>MBS039092K-E</t>
  </si>
  <si>
    <t>14W-W1-2-SEMI MOUNT</t>
  </si>
  <si>
    <t>41067658</t>
  </si>
  <si>
    <t>SO/26/FPR/1041/2</t>
  </si>
  <si>
    <t>163202/102-GSI SCREENING</t>
  </si>
  <si>
    <t>43088-26</t>
  </si>
  <si>
    <t>14Y-W1-2-SEMI MOUNT</t>
  </si>
  <si>
    <t>41067659</t>
  </si>
  <si>
    <t>SO/26/FPR/1041/3</t>
  </si>
  <si>
    <t>163202/103-GSI SCREENING</t>
  </si>
  <si>
    <t>43089-26</t>
  </si>
  <si>
    <t>41080581</t>
  </si>
  <si>
    <t>SO/26/FPR/1041/4</t>
  </si>
  <si>
    <t>163202/104-GSI SCREENING</t>
  </si>
  <si>
    <t>43090-26</t>
  </si>
  <si>
    <t>14KY-W1-2/SEMI MOUNT</t>
  </si>
  <si>
    <t>41099077</t>
  </si>
  <si>
    <t>SO/26/FPR/1042/1</t>
  </si>
  <si>
    <t>163201/101-GSI SCREENING</t>
  </si>
  <si>
    <t>43104-26</t>
  </si>
  <si>
    <t>SO/26/FPR/1042/2</t>
  </si>
  <si>
    <t>163201/102-GSI SCREENING</t>
  </si>
  <si>
    <t>43105-26</t>
  </si>
  <si>
    <t>14Y-W1-2/SEMI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</si>
</sst>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.25"/>
      <color indexed="8"/>
      <name val="Microsoft Sans Serif"/>
      <family val="2"/>
    </font>
    <font>
      <sz val="8.25"/>
      <color indexed="8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3FA5-A893-4CCA-A449-4DE96317DCEA}">
  <dimension ref="A1:CZ65536"/>
  <sheetViews>
    <sheetView tabSelected="1" workbookViewId="0">
      <pane ySplit="2" topLeftCell="A1690" activePane="bottomLeft" state="frozen"/>
      <selection pane="bottomLeft" activeCell="H1768" sqref="H1768"/>
    </sheetView>
  </sheetViews>
  <sheetFormatPr defaultColWidth="13.5546875" defaultRowHeight="14.25" customHeight="1" thickTop="1" thickBottom="1" x14ac:dyDescent="0.25"/>
  <cols>
    <col min="1" max="2" width="10.33203125" customWidth="1"/>
    <col min="3" max="3" width="11.88671875" customWidth="1"/>
    <col min="4" max="4" width="19" customWidth="1"/>
    <col min="5" max="5" width="9.6640625" customWidth="1"/>
    <col min="6" max="6" width="19.21875" customWidth="1"/>
    <col min="7" max="7" width="14" customWidth="1"/>
    <col min="8" max="8" width="12.77734375" customWidth="1"/>
    <col min="9" max="9" width="10.88671875" customWidth="1"/>
    <col min="10" max="10" width="8.44140625" customWidth="1"/>
    <col min="11" max="11" width="8.109375" customWidth="1"/>
    <col min="12" max="12" width="16.5546875" customWidth="1"/>
    <col min="13" max="13" width="17.44140625" customWidth="1"/>
    <col min="14" max="14" width="7.77734375" customWidth="1"/>
    <col min="15" max="15" width="6.33203125" customWidth="1"/>
    <col min="16" max="16" width="5.44140625" customWidth="1"/>
    <col min="17" max="17" width="10.88671875" customWidth="1"/>
    <col min="18" max="18" width="8.6640625" customWidth="1"/>
    <col min="19" max="19" width="14.6640625" customWidth="1"/>
    <col min="20" max="20" width="9.6640625" customWidth="1"/>
    <col min="21" max="21" width="10.109375" customWidth="1"/>
    <col min="22" max="22" width="7" customWidth="1"/>
    <col min="23" max="23" width="8.33203125" customWidth="1"/>
    <col min="24" max="24" width="6.109375" customWidth="1"/>
    <col min="25" max="25" width="6.44140625" customWidth="1"/>
    <col min="26" max="27" width="8" customWidth="1"/>
    <col min="28" max="28" width="6.44140625" customWidth="1"/>
    <col min="29" max="29" width="7.33203125" customWidth="1"/>
    <col min="30" max="30" width="7.6640625" customWidth="1"/>
    <col min="31" max="31" width="11.5546875" customWidth="1"/>
    <col min="32" max="32" width="5" customWidth="1"/>
    <col min="33" max="33" width="5.33203125" customWidth="1"/>
    <col min="34" max="34" width="11.77734375" customWidth="1"/>
    <col min="35" max="35" width="7.88671875" customWidth="1"/>
    <col min="36" max="36" width="7" customWidth="1"/>
    <col min="37" max="37" width="6.6640625" customWidth="1"/>
    <col min="38" max="38" width="7" customWidth="1"/>
    <col min="39" max="39" width="6.88671875" customWidth="1"/>
    <col min="40" max="40" width="7.109375" customWidth="1"/>
    <col min="41" max="41" width="7.33203125" customWidth="1"/>
    <col min="42" max="42" width="6.33203125" customWidth="1"/>
    <col min="43" max="43" width="6.5546875" customWidth="1"/>
    <col min="44" max="44" width="6.6640625" customWidth="1"/>
    <col min="45" max="45" width="4.6640625" customWidth="1"/>
    <col min="46" max="46" width="9" customWidth="1"/>
    <col min="47" max="47" width="8.88671875" customWidth="1"/>
    <col min="48" max="48" width="8.109375" customWidth="1"/>
    <col min="49" max="49" width="5.88671875" customWidth="1"/>
    <col min="50" max="50" width="5.5546875" customWidth="1"/>
    <col min="51" max="51" width="9" customWidth="1"/>
    <col min="52" max="52" width="8.88671875" customWidth="1"/>
    <col min="53" max="53" width="7.109375" customWidth="1"/>
    <col min="54" max="55" width="8.88671875" customWidth="1"/>
    <col min="56" max="56" width="9.5546875" customWidth="1"/>
    <col min="57" max="60" width="9.44140625" customWidth="1"/>
    <col min="61" max="61" width="5.88671875" customWidth="1"/>
    <col min="62" max="62" width="7.88671875" customWidth="1"/>
    <col min="63" max="63" width="5.6640625" customWidth="1"/>
    <col min="64" max="64" width="9.44140625" customWidth="1"/>
    <col min="65" max="65" width="5.88671875" customWidth="1"/>
    <col min="66" max="66" width="6.109375" customWidth="1"/>
    <col min="67" max="67" width="7.88671875" customWidth="1"/>
    <col min="68" max="68" width="5.109375" customWidth="1"/>
    <col min="69" max="69" width="7.109375" customWidth="1"/>
    <col min="70" max="70" width="8.88671875" customWidth="1"/>
    <col min="71" max="71" width="6.88671875" customWidth="1"/>
    <col min="72" max="72" width="5.88671875" customWidth="1"/>
    <col min="73" max="73" width="8" customWidth="1"/>
    <col min="74" max="74" width="6.88671875" customWidth="1"/>
    <col min="75" max="75" width="5.88671875" customWidth="1"/>
    <col min="76" max="76" width="6.6640625" customWidth="1"/>
    <col min="77" max="77" width="6.88671875" customWidth="1"/>
    <col min="78" max="78" width="7" customWidth="1"/>
    <col min="79" max="79" width="5.6640625" customWidth="1"/>
    <col min="80" max="80" width="6.109375" customWidth="1"/>
    <col min="81" max="81" width="7.77734375" customWidth="1"/>
    <col min="82" max="82" width="8.109375" customWidth="1"/>
    <col min="83" max="83" width="8" customWidth="1"/>
    <col min="84" max="84" width="6.6640625" customWidth="1"/>
    <col min="85" max="85" width="4.33203125" customWidth="1"/>
    <col min="86" max="89" width="5.88671875" customWidth="1"/>
    <col min="90" max="90" width="6.109375" customWidth="1"/>
    <col min="91" max="91" width="9.33203125" customWidth="1"/>
    <col min="92" max="93" width="10.33203125" customWidth="1"/>
    <col min="94" max="94" width="8.33203125" customWidth="1"/>
    <col min="95" max="95" width="11.44140625" customWidth="1"/>
    <col min="96" max="96" width="11.109375" customWidth="1"/>
    <col min="97" max="97" width="8" customWidth="1"/>
    <col min="98" max="98" width="9.109375" customWidth="1"/>
    <col min="99" max="99" width="11.33203125" customWidth="1"/>
    <col min="100" max="100" width="9.33203125" customWidth="1"/>
    <col min="101" max="101" width="10.109375" customWidth="1"/>
    <col min="102" max="102" width="6.44140625" customWidth="1"/>
    <col min="103" max="103" width="6.109375" customWidth="1"/>
    <col min="104" max="104" width="6.5546875" customWidth="1"/>
    <col min="257" max="258" width="10.33203125" customWidth="1"/>
    <col min="259" max="259" width="11.88671875" customWidth="1"/>
    <col min="260" max="260" width="19" customWidth="1"/>
    <col min="261" max="261" width="9.6640625" customWidth="1"/>
    <col min="262" max="262" width="19.21875" customWidth="1"/>
    <col min="263" max="263" width="14" customWidth="1"/>
    <col min="264" max="264" width="12.77734375" customWidth="1"/>
    <col min="265" max="265" width="10.88671875" customWidth="1"/>
    <col min="266" max="266" width="8.44140625" customWidth="1"/>
    <col min="267" max="267" width="8.109375" customWidth="1"/>
    <col min="268" max="268" width="16.5546875" customWidth="1"/>
    <col min="269" max="269" width="17.44140625" customWidth="1"/>
    <col min="270" max="270" width="7.77734375" customWidth="1"/>
    <col min="271" max="271" width="6.33203125" customWidth="1"/>
    <col min="272" max="272" width="5.44140625" customWidth="1"/>
    <col min="273" max="273" width="10.88671875" customWidth="1"/>
    <col min="274" max="274" width="8.6640625" customWidth="1"/>
    <col min="275" max="275" width="14.6640625" customWidth="1"/>
    <col min="276" max="276" width="9.6640625" customWidth="1"/>
    <col min="277" max="277" width="10.109375" customWidth="1"/>
    <col min="278" max="278" width="7" customWidth="1"/>
    <col min="279" max="279" width="8.33203125" customWidth="1"/>
    <col min="280" max="280" width="6.109375" customWidth="1"/>
    <col min="281" max="281" width="6.44140625" customWidth="1"/>
    <col min="282" max="283" width="8" customWidth="1"/>
    <col min="284" max="284" width="6.44140625" customWidth="1"/>
    <col min="285" max="285" width="7.33203125" customWidth="1"/>
    <col min="286" max="286" width="7.6640625" customWidth="1"/>
    <col min="287" max="287" width="11.5546875" customWidth="1"/>
    <col min="288" max="288" width="5" customWidth="1"/>
    <col min="289" max="289" width="5.33203125" customWidth="1"/>
    <col min="290" max="290" width="11.77734375" customWidth="1"/>
    <col min="291" max="291" width="7.88671875" customWidth="1"/>
    <col min="292" max="292" width="7" customWidth="1"/>
    <col min="293" max="293" width="6.6640625" customWidth="1"/>
    <col min="294" max="294" width="7" customWidth="1"/>
    <col min="295" max="295" width="6.88671875" customWidth="1"/>
    <col min="296" max="296" width="7.109375" customWidth="1"/>
    <col min="297" max="297" width="7.33203125" customWidth="1"/>
    <col min="298" max="298" width="6.33203125" customWidth="1"/>
    <col min="299" max="299" width="6.5546875" customWidth="1"/>
    <col min="300" max="300" width="6.6640625" customWidth="1"/>
    <col min="301" max="301" width="4.6640625" customWidth="1"/>
    <col min="302" max="302" width="9" customWidth="1"/>
    <col min="303" max="303" width="8.88671875" customWidth="1"/>
    <col min="304" max="304" width="8.109375" customWidth="1"/>
    <col min="305" max="305" width="5.88671875" customWidth="1"/>
    <col min="306" max="306" width="5.5546875" customWidth="1"/>
    <col min="307" max="307" width="9" customWidth="1"/>
    <col min="308" max="308" width="8.88671875" customWidth="1"/>
    <col min="309" max="309" width="7.109375" customWidth="1"/>
    <col min="310" max="311" width="8.88671875" customWidth="1"/>
    <col min="312" max="312" width="9.5546875" customWidth="1"/>
    <col min="313" max="316" width="9.44140625" customWidth="1"/>
    <col min="317" max="317" width="5.88671875" customWidth="1"/>
    <col min="318" max="318" width="7.88671875" customWidth="1"/>
    <col min="319" max="319" width="5.6640625" customWidth="1"/>
    <col min="320" max="320" width="9.44140625" customWidth="1"/>
    <col min="321" max="321" width="5.88671875" customWidth="1"/>
    <col min="322" max="322" width="6.109375" customWidth="1"/>
    <col min="323" max="323" width="7.88671875" customWidth="1"/>
    <col min="324" max="324" width="5.109375" customWidth="1"/>
    <col min="325" max="325" width="7.109375" customWidth="1"/>
    <col min="326" max="326" width="8.88671875" customWidth="1"/>
    <col min="327" max="327" width="6.88671875" customWidth="1"/>
    <col min="328" max="328" width="5.88671875" customWidth="1"/>
    <col min="329" max="329" width="8" customWidth="1"/>
    <col min="330" max="330" width="6.88671875" customWidth="1"/>
    <col min="331" max="331" width="5.88671875" customWidth="1"/>
    <col min="332" max="332" width="6.6640625" customWidth="1"/>
    <col min="333" max="333" width="6.88671875" customWidth="1"/>
    <col min="334" max="334" width="7" customWidth="1"/>
    <col min="335" max="335" width="5.6640625" customWidth="1"/>
    <col min="336" max="336" width="6.109375" customWidth="1"/>
    <col min="337" max="337" width="7.77734375" customWidth="1"/>
    <col min="338" max="338" width="8.109375" customWidth="1"/>
    <col min="339" max="339" width="8" customWidth="1"/>
    <col min="340" max="340" width="6.6640625" customWidth="1"/>
    <col min="341" max="341" width="4.33203125" customWidth="1"/>
    <col min="342" max="345" width="5.88671875" customWidth="1"/>
    <col min="346" max="346" width="6.109375" customWidth="1"/>
    <col min="347" max="347" width="9.33203125" customWidth="1"/>
    <col min="348" max="349" width="10.33203125" customWidth="1"/>
    <col min="350" max="350" width="8.33203125" customWidth="1"/>
    <col min="351" max="351" width="11.44140625" customWidth="1"/>
    <col min="352" max="352" width="11.109375" customWidth="1"/>
    <col min="353" max="353" width="8" customWidth="1"/>
    <col min="354" max="354" width="9.109375" customWidth="1"/>
    <col min="355" max="355" width="11.33203125" customWidth="1"/>
    <col min="356" max="356" width="9.33203125" customWidth="1"/>
    <col min="357" max="357" width="10.109375" customWidth="1"/>
    <col min="358" max="358" width="6.44140625" customWidth="1"/>
    <col min="359" max="359" width="6.109375" customWidth="1"/>
    <col min="360" max="360" width="6.5546875" customWidth="1"/>
    <col min="513" max="514" width="10.33203125" customWidth="1"/>
    <col min="515" max="515" width="11.88671875" customWidth="1"/>
    <col min="516" max="516" width="19" customWidth="1"/>
    <col min="517" max="517" width="9.6640625" customWidth="1"/>
    <col min="518" max="518" width="19.21875" customWidth="1"/>
    <col min="519" max="519" width="14" customWidth="1"/>
    <col min="520" max="520" width="12.77734375" customWidth="1"/>
    <col min="521" max="521" width="10.88671875" customWidth="1"/>
    <col min="522" max="522" width="8.44140625" customWidth="1"/>
    <col min="523" max="523" width="8.109375" customWidth="1"/>
    <col min="524" max="524" width="16.5546875" customWidth="1"/>
    <col min="525" max="525" width="17.44140625" customWidth="1"/>
    <col min="526" max="526" width="7.77734375" customWidth="1"/>
    <col min="527" max="527" width="6.33203125" customWidth="1"/>
    <col min="528" max="528" width="5.44140625" customWidth="1"/>
    <col min="529" max="529" width="10.88671875" customWidth="1"/>
    <col min="530" max="530" width="8.6640625" customWidth="1"/>
    <col min="531" max="531" width="14.6640625" customWidth="1"/>
    <col min="532" max="532" width="9.6640625" customWidth="1"/>
    <col min="533" max="533" width="10.109375" customWidth="1"/>
    <col min="534" max="534" width="7" customWidth="1"/>
    <col min="535" max="535" width="8.33203125" customWidth="1"/>
    <col min="536" max="536" width="6.109375" customWidth="1"/>
    <col min="537" max="537" width="6.44140625" customWidth="1"/>
    <col min="538" max="539" width="8" customWidth="1"/>
    <col min="540" max="540" width="6.44140625" customWidth="1"/>
    <col min="541" max="541" width="7.33203125" customWidth="1"/>
    <col min="542" max="542" width="7.6640625" customWidth="1"/>
    <col min="543" max="543" width="11.5546875" customWidth="1"/>
    <col min="544" max="544" width="5" customWidth="1"/>
    <col min="545" max="545" width="5.33203125" customWidth="1"/>
    <col min="546" max="546" width="11.77734375" customWidth="1"/>
    <col min="547" max="547" width="7.88671875" customWidth="1"/>
    <col min="548" max="548" width="7" customWidth="1"/>
    <col min="549" max="549" width="6.6640625" customWidth="1"/>
    <col min="550" max="550" width="7" customWidth="1"/>
    <col min="551" max="551" width="6.88671875" customWidth="1"/>
    <col min="552" max="552" width="7.109375" customWidth="1"/>
    <col min="553" max="553" width="7.33203125" customWidth="1"/>
    <col min="554" max="554" width="6.33203125" customWidth="1"/>
    <col min="555" max="555" width="6.5546875" customWidth="1"/>
    <col min="556" max="556" width="6.6640625" customWidth="1"/>
    <col min="557" max="557" width="4.6640625" customWidth="1"/>
    <col min="558" max="558" width="9" customWidth="1"/>
    <col min="559" max="559" width="8.88671875" customWidth="1"/>
    <col min="560" max="560" width="8.109375" customWidth="1"/>
    <col min="561" max="561" width="5.88671875" customWidth="1"/>
    <col min="562" max="562" width="5.5546875" customWidth="1"/>
    <col min="563" max="563" width="9" customWidth="1"/>
    <col min="564" max="564" width="8.88671875" customWidth="1"/>
    <col min="565" max="565" width="7.109375" customWidth="1"/>
    <col min="566" max="567" width="8.88671875" customWidth="1"/>
    <col min="568" max="568" width="9.5546875" customWidth="1"/>
    <col min="569" max="572" width="9.44140625" customWidth="1"/>
    <col min="573" max="573" width="5.88671875" customWidth="1"/>
    <col min="574" max="574" width="7.88671875" customWidth="1"/>
    <col min="575" max="575" width="5.6640625" customWidth="1"/>
    <col min="576" max="576" width="9.44140625" customWidth="1"/>
    <col min="577" max="577" width="5.88671875" customWidth="1"/>
    <col min="578" max="578" width="6.109375" customWidth="1"/>
    <col min="579" max="579" width="7.88671875" customWidth="1"/>
    <col min="580" max="580" width="5.109375" customWidth="1"/>
    <col min="581" max="581" width="7.109375" customWidth="1"/>
    <col min="582" max="582" width="8.88671875" customWidth="1"/>
    <col min="583" max="583" width="6.88671875" customWidth="1"/>
    <col min="584" max="584" width="5.88671875" customWidth="1"/>
    <col min="585" max="585" width="8" customWidth="1"/>
    <col min="586" max="586" width="6.88671875" customWidth="1"/>
    <col min="587" max="587" width="5.88671875" customWidth="1"/>
    <col min="588" max="588" width="6.6640625" customWidth="1"/>
    <col min="589" max="589" width="6.88671875" customWidth="1"/>
    <col min="590" max="590" width="7" customWidth="1"/>
    <col min="591" max="591" width="5.6640625" customWidth="1"/>
    <col min="592" max="592" width="6.109375" customWidth="1"/>
    <col min="593" max="593" width="7.77734375" customWidth="1"/>
    <col min="594" max="594" width="8.109375" customWidth="1"/>
    <col min="595" max="595" width="8" customWidth="1"/>
    <col min="596" max="596" width="6.6640625" customWidth="1"/>
    <col min="597" max="597" width="4.33203125" customWidth="1"/>
    <col min="598" max="601" width="5.88671875" customWidth="1"/>
    <col min="602" max="602" width="6.109375" customWidth="1"/>
    <col min="603" max="603" width="9.33203125" customWidth="1"/>
    <col min="604" max="605" width="10.33203125" customWidth="1"/>
    <col min="606" max="606" width="8.33203125" customWidth="1"/>
    <col min="607" max="607" width="11.44140625" customWidth="1"/>
    <col min="608" max="608" width="11.109375" customWidth="1"/>
    <col min="609" max="609" width="8" customWidth="1"/>
    <col min="610" max="610" width="9.109375" customWidth="1"/>
    <col min="611" max="611" width="11.33203125" customWidth="1"/>
    <col min="612" max="612" width="9.33203125" customWidth="1"/>
    <col min="613" max="613" width="10.109375" customWidth="1"/>
    <col min="614" max="614" width="6.44140625" customWidth="1"/>
    <col min="615" max="615" width="6.109375" customWidth="1"/>
    <col min="616" max="616" width="6.5546875" customWidth="1"/>
    <col min="769" max="770" width="10.33203125" customWidth="1"/>
    <col min="771" max="771" width="11.88671875" customWidth="1"/>
    <col min="772" max="772" width="19" customWidth="1"/>
    <col min="773" max="773" width="9.6640625" customWidth="1"/>
    <col min="774" max="774" width="19.21875" customWidth="1"/>
    <col min="775" max="775" width="14" customWidth="1"/>
    <col min="776" max="776" width="12.77734375" customWidth="1"/>
    <col min="777" max="777" width="10.88671875" customWidth="1"/>
    <col min="778" max="778" width="8.44140625" customWidth="1"/>
    <col min="779" max="779" width="8.109375" customWidth="1"/>
    <col min="780" max="780" width="16.5546875" customWidth="1"/>
    <col min="781" max="781" width="17.44140625" customWidth="1"/>
    <col min="782" max="782" width="7.77734375" customWidth="1"/>
    <col min="783" max="783" width="6.33203125" customWidth="1"/>
    <col min="784" max="784" width="5.44140625" customWidth="1"/>
    <col min="785" max="785" width="10.88671875" customWidth="1"/>
    <col min="786" max="786" width="8.6640625" customWidth="1"/>
    <col min="787" max="787" width="14.6640625" customWidth="1"/>
    <col min="788" max="788" width="9.6640625" customWidth="1"/>
    <col min="789" max="789" width="10.109375" customWidth="1"/>
    <col min="790" max="790" width="7" customWidth="1"/>
    <col min="791" max="791" width="8.33203125" customWidth="1"/>
    <col min="792" max="792" width="6.109375" customWidth="1"/>
    <col min="793" max="793" width="6.44140625" customWidth="1"/>
    <col min="794" max="795" width="8" customWidth="1"/>
    <col min="796" max="796" width="6.44140625" customWidth="1"/>
    <col min="797" max="797" width="7.33203125" customWidth="1"/>
    <col min="798" max="798" width="7.6640625" customWidth="1"/>
    <col min="799" max="799" width="11.5546875" customWidth="1"/>
    <col min="800" max="800" width="5" customWidth="1"/>
    <col min="801" max="801" width="5.33203125" customWidth="1"/>
    <col min="802" max="802" width="11.77734375" customWidth="1"/>
    <col min="803" max="803" width="7.88671875" customWidth="1"/>
    <col min="804" max="804" width="7" customWidth="1"/>
    <col min="805" max="805" width="6.6640625" customWidth="1"/>
    <col min="806" max="806" width="7" customWidth="1"/>
    <col min="807" max="807" width="6.88671875" customWidth="1"/>
    <col min="808" max="808" width="7.109375" customWidth="1"/>
    <col min="809" max="809" width="7.33203125" customWidth="1"/>
    <col min="810" max="810" width="6.33203125" customWidth="1"/>
    <col min="811" max="811" width="6.5546875" customWidth="1"/>
    <col min="812" max="812" width="6.6640625" customWidth="1"/>
    <col min="813" max="813" width="4.6640625" customWidth="1"/>
    <col min="814" max="814" width="9" customWidth="1"/>
    <col min="815" max="815" width="8.88671875" customWidth="1"/>
    <col min="816" max="816" width="8.109375" customWidth="1"/>
    <col min="817" max="817" width="5.88671875" customWidth="1"/>
    <col min="818" max="818" width="5.5546875" customWidth="1"/>
    <col min="819" max="819" width="9" customWidth="1"/>
    <col min="820" max="820" width="8.88671875" customWidth="1"/>
    <col min="821" max="821" width="7.109375" customWidth="1"/>
    <col min="822" max="823" width="8.88671875" customWidth="1"/>
    <col min="824" max="824" width="9.5546875" customWidth="1"/>
    <col min="825" max="828" width="9.44140625" customWidth="1"/>
    <col min="829" max="829" width="5.88671875" customWidth="1"/>
    <col min="830" max="830" width="7.88671875" customWidth="1"/>
    <col min="831" max="831" width="5.6640625" customWidth="1"/>
    <col min="832" max="832" width="9.44140625" customWidth="1"/>
    <col min="833" max="833" width="5.88671875" customWidth="1"/>
    <col min="834" max="834" width="6.109375" customWidth="1"/>
    <col min="835" max="835" width="7.88671875" customWidth="1"/>
    <col min="836" max="836" width="5.109375" customWidth="1"/>
    <col min="837" max="837" width="7.109375" customWidth="1"/>
    <col min="838" max="838" width="8.88671875" customWidth="1"/>
    <col min="839" max="839" width="6.88671875" customWidth="1"/>
    <col min="840" max="840" width="5.88671875" customWidth="1"/>
    <col min="841" max="841" width="8" customWidth="1"/>
    <col min="842" max="842" width="6.88671875" customWidth="1"/>
    <col min="843" max="843" width="5.88671875" customWidth="1"/>
    <col min="844" max="844" width="6.6640625" customWidth="1"/>
    <col min="845" max="845" width="6.88671875" customWidth="1"/>
    <col min="846" max="846" width="7" customWidth="1"/>
    <col min="847" max="847" width="5.6640625" customWidth="1"/>
    <col min="848" max="848" width="6.109375" customWidth="1"/>
    <col min="849" max="849" width="7.77734375" customWidth="1"/>
    <col min="850" max="850" width="8.109375" customWidth="1"/>
    <col min="851" max="851" width="8" customWidth="1"/>
    <col min="852" max="852" width="6.6640625" customWidth="1"/>
    <col min="853" max="853" width="4.33203125" customWidth="1"/>
    <col min="854" max="857" width="5.88671875" customWidth="1"/>
    <col min="858" max="858" width="6.109375" customWidth="1"/>
    <col min="859" max="859" width="9.33203125" customWidth="1"/>
    <col min="860" max="861" width="10.33203125" customWidth="1"/>
    <col min="862" max="862" width="8.33203125" customWidth="1"/>
    <col min="863" max="863" width="11.44140625" customWidth="1"/>
    <col min="864" max="864" width="11.109375" customWidth="1"/>
    <col min="865" max="865" width="8" customWidth="1"/>
    <col min="866" max="866" width="9.109375" customWidth="1"/>
    <col min="867" max="867" width="11.33203125" customWidth="1"/>
    <col min="868" max="868" width="9.33203125" customWidth="1"/>
    <col min="869" max="869" width="10.109375" customWidth="1"/>
    <col min="870" max="870" width="6.44140625" customWidth="1"/>
    <col min="871" max="871" width="6.109375" customWidth="1"/>
    <col min="872" max="872" width="6.5546875" customWidth="1"/>
    <col min="1025" max="1026" width="10.33203125" customWidth="1"/>
    <col min="1027" max="1027" width="11.88671875" customWidth="1"/>
    <col min="1028" max="1028" width="19" customWidth="1"/>
    <col min="1029" max="1029" width="9.6640625" customWidth="1"/>
    <col min="1030" max="1030" width="19.21875" customWidth="1"/>
    <col min="1031" max="1031" width="14" customWidth="1"/>
    <col min="1032" max="1032" width="12.77734375" customWidth="1"/>
    <col min="1033" max="1033" width="10.88671875" customWidth="1"/>
    <col min="1034" max="1034" width="8.44140625" customWidth="1"/>
    <col min="1035" max="1035" width="8.109375" customWidth="1"/>
    <col min="1036" max="1036" width="16.5546875" customWidth="1"/>
    <col min="1037" max="1037" width="17.44140625" customWidth="1"/>
    <col min="1038" max="1038" width="7.77734375" customWidth="1"/>
    <col min="1039" max="1039" width="6.33203125" customWidth="1"/>
    <col min="1040" max="1040" width="5.44140625" customWidth="1"/>
    <col min="1041" max="1041" width="10.88671875" customWidth="1"/>
    <col min="1042" max="1042" width="8.6640625" customWidth="1"/>
    <col min="1043" max="1043" width="14.6640625" customWidth="1"/>
    <col min="1044" max="1044" width="9.6640625" customWidth="1"/>
    <col min="1045" max="1045" width="10.109375" customWidth="1"/>
    <col min="1046" max="1046" width="7" customWidth="1"/>
    <col min="1047" max="1047" width="8.33203125" customWidth="1"/>
    <col min="1048" max="1048" width="6.109375" customWidth="1"/>
    <col min="1049" max="1049" width="6.44140625" customWidth="1"/>
    <col min="1050" max="1051" width="8" customWidth="1"/>
    <col min="1052" max="1052" width="6.44140625" customWidth="1"/>
    <col min="1053" max="1053" width="7.33203125" customWidth="1"/>
    <col min="1054" max="1054" width="7.6640625" customWidth="1"/>
    <col min="1055" max="1055" width="11.5546875" customWidth="1"/>
    <col min="1056" max="1056" width="5" customWidth="1"/>
    <col min="1057" max="1057" width="5.33203125" customWidth="1"/>
    <col min="1058" max="1058" width="11.77734375" customWidth="1"/>
    <col min="1059" max="1059" width="7.88671875" customWidth="1"/>
    <col min="1060" max="1060" width="7" customWidth="1"/>
    <col min="1061" max="1061" width="6.6640625" customWidth="1"/>
    <col min="1062" max="1062" width="7" customWidth="1"/>
    <col min="1063" max="1063" width="6.88671875" customWidth="1"/>
    <col min="1064" max="1064" width="7.109375" customWidth="1"/>
    <col min="1065" max="1065" width="7.33203125" customWidth="1"/>
    <col min="1066" max="1066" width="6.33203125" customWidth="1"/>
    <col min="1067" max="1067" width="6.5546875" customWidth="1"/>
    <col min="1068" max="1068" width="6.6640625" customWidth="1"/>
    <col min="1069" max="1069" width="4.6640625" customWidth="1"/>
    <col min="1070" max="1070" width="9" customWidth="1"/>
    <col min="1071" max="1071" width="8.88671875" customWidth="1"/>
    <col min="1072" max="1072" width="8.109375" customWidth="1"/>
    <col min="1073" max="1073" width="5.88671875" customWidth="1"/>
    <col min="1074" max="1074" width="5.5546875" customWidth="1"/>
    <col min="1075" max="1075" width="9" customWidth="1"/>
    <col min="1076" max="1076" width="8.88671875" customWidth="1"/>
    <col min="1077" max="1077" width="7.109375" customWidth="1"/>
    <col min="1078" max="1079" width="8.88671875" customWidth="1"/>
    <col min="1080" max="1080" width="9.5546875" customWidth="1"/>
    <col min="1081" max="1084" width="9.44140625" customWidth="1"/>
    <col min="1085" max="1085" width="5.88671875" customWidth="1"/>
    <col min="1086" max="1086" width="7.88671875" customWidth="1"/>
    <col min="1087" max="1087" width="5.6640625" customWidth="1"/>
    <col min="1088" max="1088" width="9.44140625" customWidth="1"/>
    <col min="1089" max="1089" width="5.88671875" customWidth="1"/>
    <col min="1090" max="1090" width="6.109375" customWidth="1"/>
    <col min="1091" max="1091" width="7.88671875" customWidth="1"/>
    <col min="1092" max="1092" width="5.109375" customWidth="1"/>
    <col min="1093" max="1093" width="7.109375" customWidth="1"/>
    <col min="1094" max="1094" width="8.88671875" customWidth="1"/>
    <col min="1095" max="1095" width="6.88671875" customWidth="1"/>
    <col min="1096" max="1096" width="5.88671875" customWidth="1"/>
    <col min="1097" max="1097" width="8" customWidth="1"/>
    <col min="1098" max="1098" width="6.88671875" customWidth="1"/>
    <col min="1099" max="1099" width="5.88671875" customWidth="1"/>
    <col min="1100" max="1100" width="6.6640625" customWidth="1"/>
    <col min="1101" max="1101" width="6.88671875" customWidth="1"/>
    <col min="1102" max="1102" width="7" customWidth="1"/>
    <col min="1103" max="1103" width="5.6640625" customWidth="1"/>
    <col min="1104" max="1104" width="6.109375" customWidth="1"/>
    <col min="1105" max="1105" width="7.77734375" customWidth="1"/>
    <col min="1106" max="1106" width="8.109375" customWidth="1"/>
    <col min="1107" max="1107" width="8" customWidth="1"/>
    <col min="1108" max="1108" width="6.6640625" customWidth="1"/>
    <col min="1109" max="1109" width="4.33203125" customWidth="1"/>
    <col min="1110" max="1113" width="5.88671875" customWidth="1"/>
    <col min="1114" max="1114" width="6.109375" customWidth="1"/>
    <col min="1115" max="1115" width="9.33203125" customWidth="1"/>
    <col min="1116" max="1117" width="10.33203125" customWidth="1"/>
    <col min="1118" max="1118" width="8.33203125" customWidth="1"/>
    <col min="1119" max="1119" width="11.44140625" customWidth="1"/>
    <col min="1120" max="1120" width="11.109375" customWidth="1"/>
    <col min="1121" max="1121" width="8" customWidth="1"/>
    <col min="1122" max="1122" width="9.109375" customWidth="1"/>
    <col min="1123" max="1123" width="11.33203125" customWidth="1"/>
    <col min="1124" max="1124" width="9.33203125" customWidth="1"/>
    <col min="1125" max="1125" width="10.109375" customWidth="1"/>
    <col min="1126" max="1126" width="6.44140625" customWidth="1"/>
    <col min="1127" max="1127" width="6.109375" customWidth="1"/>
    <col min="1128" max="1128" width="6.5546875" customWidth="1"/>
    <col min="1281" max="1282" width="10.33203125" customWidth="1"/>
    <col min="1283" max="1283" width="11.88671875" customWidth="1"/>
    <col min="1284" max="1284" width="19" customWidth="1"/>
    <col min="1285" max="1285" width="9.6640625" customWidth="1"/>
    <col min="1286" max="1286" width="19.21875" customWidth="1"/>
    <col min="1287" max="1287" width="14" customWidth="1"/>
    <col min="1288" max="1288" width="12.77734375" customWidth="1"/>
    <col min="1289" max="1289" width="10.88671875" customWidth="1"/>
    <col min="1290" max="1290" width="8.44140625" customWidth="1"/>
    <col min="1291" max="1291" width="8.109375" customWidth="1"/>
    <col min="1292" max="1292" width="16.5546875" customWidth="1"/>
    <col min="1293" max="1293" width="17.44140625" customWidth="1"/>
    <col min="1294" max="1294" width="7.77734375" customWidth="1"/>
    <col min="1295" max="1295" width="6.33203125" customWidth="1"/>
    <col min="1296" max="1296" width="5.44140625" customWidth="1"/>
    <col min="1297" max="1297" width="10.88671875" customWidth="1"/>
    <col min="1298" max="1298" width="8.6640625" customWidth="1"/>
    <col min="1299" max="1299" width="14.6640625" customWidth="1"/>
    <col min="1300" max="1300" width="9.6640625" customWidth="1"/>
    <col min="1301" max="1301" width="10.109375" customWidth="1"/>
    <col min="1302" max="1302" width="7" customWidth="1"/>
    <col min="1303" max="1303" width="8.33203125" customWidth="1"/>
    <col min="1304" max="1304" width="6.109375" customWidth="1"/>
    <col min="1305" max="1305" width="6.44140625" customWidth="1"/>
    <col min="1306" max="1307" width="8" customWidth="1"/>
    <col min="1308" max="1308" width="6.44140625" customWidth="1"/>
    <col min="1309" max="1309" width="7.33203125" customWidth="1"/>
    <col min="1310" max="1310" width="7.6640625" customWidth="1"/>
    <col min="1311" max="1311" width="11.5546875" customWidth="1"/>
    <col min="1312" max="1312" width="5" customWidth="1"/>
    <col min="1313" max="1313" width="5.33203125" customWidth="1"/>
    <col min="1314" max="1314" width="11.77734375" customWidth="1"/>
    <col min="1315" max="1315" width="7.88671875" customWidth="1"/>
    <col min="1316" max="1316" width="7" customWidth="1"/>
    <col min="1317" max="1317" width="6.6640625" customWidth="1"/>
    <col min="1318" max="1318" width="7" customWidth="1"/>
    <col min="1319" max="1319" width="6.88671875" customWidth="1"/>
    <col min="1320" max="1320" width="7.109375" customWidth="1"/>
    <col min="1321" max="1321" width="7.33203125" customWidth="1"/>
    <col min="1322" max="1322" width="6.33203125" customWidth="1"/>
    <col min="1323" max="1323" width="6.5546875" customWidth="1"/>
    <col min="1324" max="1324" width="6.6640625" customWidth="1"/>
    <col min="1325" max="1325" width="4.6640625" customWidth="1"/>
    <col min="1326" max="1326" width="9" customWidth="1"/>
    <col min="1327" max="1327" width="8.88671875" customWidth="1"/>
    <col min="1328" max="1328" width="8.109375" customWidth="1"/>
    <col min="1329" max="1329" width="5.88671875" customWidth="1"/>
    <col min="1330" max="1330" width="5.5546875" customWidth="1"/>
    <col min="1331" max="1331" width="9" customWidth="1"/>
    <col min="1332" max="1332" width="8.88671875" customWidth="1"/>
    <col min="1333" max="1333" width="7.109375" customWidth="1"/>
    <col min="1334" max="1335" width="8.88671875" customWidth="1"/>
    <col min="1336" max="1336" width="9.5546875" customWidth="1"/>
    <col min="1337" max="1340" width="9.44140625" customWidth="1"/>
    <col min="1341" max="1341" width="5.88671875" customWidth="1"/>
    <col min="1342" max="1342" width="7.88671875" customWidth="1"/>
    <col min="1343" max="1343" width="5.6640625" customWidth="1"/>
    <col min="1344" max="1344" width="9.44140625" customWidth="1"/>
    <col min="1345" max="1345" width="5.88671875" customWidth="1"/>
    <col min="1346" max="1346" width="6.109375" customWidth="1"/>
    <col min="1347" max="1347" width="7.88671875" customWidth="1"/>
    <col min="1348" max="1348" width="5.109375" customWidth="1"/>
    <col min="1349" max="1349" width="7.109375" customWidth="1"/>
    <col min="1350" max="1350" width="8.88671875" customWidth="1"/>
    <col min="1351" max="1351" width="6.88671875" customWidth="1"/>
    <col min="1352" max="1352" width="5.88671875" customWidth="1"/>
    <col min="1353" max="1353" width="8" customWidth="1"/>
    <col min="1354" max="1354" width="6.88671875" customWidth="1"/>
    <col min="1355" max="1355" width="5.88671875" customWidth="1"/>
    <col min="1356" max="1356" width="6.6640625" customWidth="1"/>
    <col min="1357" max="1357" width="6.88671875" customWidth="1"/>
    <col min="1358" max="1358" width="7" customWidth="1"/>
    <col min="1359" max="1359" width="5.6640625" customWidth="1"/>
    <col min="1360" max="1360" width="6.109375" customWidth="1"/>
    <col min="1361" max="1361" width="7.77734375" customWidth="1"/>
    <col min="1362" max="1362" width="8.109375" customWidth="1"/>
    <col min="1363" max="1363" width="8" customWidth="1"/>
    <col min="1364" max="1364" width="6.6640625" customWidth="1"/>
    <col min="1365" max="1365" width="4.33203125" customWidth="1"/>
    <col min="1366" max="1369" width="5.88671875" customWidth="1"/>
    <col min="1370" max="1370" width="6.109375" customWidth="1"/>
    <col min="1371" max="1371" width="9.33203125" customWidth="1"/>
    <col min="1372" max="1373" width="10.33203125" customWidth="1"/>
    <col min="1374" max="1374" width="8.33203125" customWidth="1"/>
    <col min="1375" max="1375" width="11.44140625" customWidth="1"/>
    <col min="1376" max="1376" width="11.109375" customWidth="1"/>
    <col min="1377" max="1377" width="8" customWidth="1"/>
    <col min="1378" max="1378" width="9.109375" customWidth="1"/>
    <col min="1379" max="1379" width="11.33203125" customWidth="1"/>
    <col min="1380" max="1380" width="9.33203125" customWidth="1"/>
    <col min="1381" max="1381" width="10.109375" customWidth="1"/>
    <col min="1382" max="1382" width="6.44140625" customWidth="1"/>
    <col min="1383" max="1383" width="6.109375" customWidth="1"/>
    <col min="1384" max="1384" width="6.5546875" customWidth="1"/>
    <col min="1537" max="1538" width="10.33203125" customWidth="1"/>
    <col min="1539" max="1539" width="11.88671875" customWidth="1"/>
    <col min="1540" max="1540" width="19" customWidth="1"/>
    <col min="1541" max="1541" width="9.6640625" customWidth="1"/>
    <col min="1542" max="1542" width="19.21875" customWidth="1"/>
    <col min="1543" max="1543" width="14" customWidth="1"/>
    <col min="1544" max="1544" width="12.77734375" customWidth="1"/>
    <col min="1545" max="1545" width="10.88671875" customWidth="1"/>
    <col min="1546" max="1546" width="8.44140625" customWidth="1"/>
    <col min="1547" max="1547" width="8.109375" customWidth="1"/>
    <col min="1548" max="1548" width="16.5546875" customWidth="1"/>
    <col min="1549" max="1549" width="17.44140625" customWidth="1"/>
    <col min="1550" max="1550" width="7.77734375" customWidth="1"/>
    <col min="1551" max="1551" width="6.33203125" customWidth="1"/>
    <col min="1552" max="1552" width="5.44140625" customWidth="1"/>
    <col min="1553" max="1553" width="10.88671875" customWidth="1"/>
    <col min="1554" max="1554" width="8.6640625" customWidth="1"/>
    <col min="1555" max="1555" width="14.6640625" customWidth="1"/>
    <col min="1556" max="1556" width="9.6640625" customWidth="1"/>
    <col min="1557" max="1557" width="10.109375" customWidth="1"/>
    <col min="1558" max="1558" width="7" customWidth="1"/>
    <col min="1559" max="1559" width="8.33203125" customWidth="1"/>
    <col min="1560" max="1560" width="6.109375" customWidth="1"/>
    <col min="1561" max="1561" width="6.44140625" customWidth="1"/>
    <col min="1562" max="1563" width="8" customWidth="1"/>
    <col min="1564" max="1564" width="6.44140625" customWidth="1"/>
    <col min="1565" max="1565" width="7.33203125" customWidth="1"/>
    <col min="1566" max="1566" width="7.6640625" customWidth="1"/>
    <col min="1567" max="1567" width="11.5546875" customWidth="1"/>
    <col min="1568" max="1568" width="5" customWidth="1"/>
    <col min="1569" max="1569" width="5.33203125" customWidth="1"/>
    <col min="1570" max="1570" width="11.77734375" customWidth="1"/>
    <col min="1571" max="1571" width="7.88671875" customWidth="1"/>
    <col min="1572" max="1572" width="7" customWidth="1"/>
    <col min="1573" max="1573" width="6.6640625" customWidth="1"/>
    <col min="1574" max="1574" width="7" customWidth="1"/>
    <col min="1575" max="1575" width="6.88671875" customWidth="1"/>
    <col min="1576" max="1576" width="7.109375" customWidth="1"/>
    <col min="1577" max="1577" width="7.33203125" customWidth="1"/>
    <col min="1578" max="1578" width="6.33203125" customWidth="1"/>
    <col min="1579" max="1579" width="6.5546875" customWidth="1"/>
    <col min="1580" max="1580" width="6.6640625" customWidth="1"/>
    <col min="1581" max="1581" width="4.6640625" customWidth="1"/>
    <col min="1582" max="1582" width="9" customWidth="1"/>
    <col min="1583" max="1583" width="8.88671875" customWidth="1"/>
    <col min="1584" max="1584" width="8.109375" customWidth="1"/>
    <col min="1585" max="1585" width="5.88671875" customWidth="1"/>
    <col min="1586" max="1586" width="5.5546875" customWidth="1"/>
    <col min="1587" max="1587" width="9" customWidth="1"/>
    <col min="1588" max="1588" width="8.88671875" customWidth="1"/>
    <col min="1589" max="1589" width="7.109375" customWidth="1"/>
    <col min="1590" max="1591" width="8.88671875" customWidth="1"/>
    <col min="1592" max="1592" width="9.5546875" customWidth="1"/>
    <col min="1593" max="1596" width="9.44140625" customWidth="1"/>
    <col min="1597" max="1597" width="5.88671875" customWidth="1"/>
    <col min="1598" max="1598" width="7.88671875" customWidth="1"/>
    <col min="1599" max="1599" width="5.6640625" customWidth="1"/>
    <col min="1600" max="1600" width="9.44140625" customWidth="1"/>
    <col min="1601" max="1601" width="5.88671875" customWidth="1"/>
    <col min="1602" max="1602" width="6.109375" customWidth="1"/>
    <col min="1603" max="1603" width="7.88671875" customWidth="1"/>
    <col min="1604" max="1604" width="5.109375" customWidth="1"/>
    <col min="1605" max="1605" width="7.109375" customWidth="1"/>
    <col min="1606" max="1606" width="8.88671875" customWidth="1"/>
    <col min="1607" max="1607" width="6.88671875" customWidth="1"/>
    <col min="1608" max="1608" width="5.88671875" customWidth="1"/>
    <col min="1609" max="1609" width="8" customWidth="1"/>
    <col min="1610" max="1610" width="6.88671875" customWidth="1"/>
    <col min="1611" max="1611" width="5.88671875" customWidth="1"/>
    <col min="1612" max="1612" width="6.6640625" customWidth="1"/>
    <col min="1613" max="1613" width="6.88671875" customWidth="1"/>
    <col min="1614" max="1614" width="7" customWidth="1"/>
    <col min="1615" max="1615" width="5.6640625" customWidth="1"/>
    <col min="1616" max="1616" width="6.109375" customWidth="1"/>
    <col min="1617" max="1617" width="7.77734375" customWidth="1"/>
    <col min="1618" max="1618" width="8.109375" customWidth="1"/>
    <col min="1619" max="1619" width="8" customWidth="1"/>
    <col min="1620" max="1620" width="6.6640625" customWidth="1"/>
    <col min="1621" max="1621" width="4.33203125" customWidth="1"/>
    <col min="1622" max="1625" width="5.88671875" customWidth="1"/>
    <col min="1626" max="1626" width="6.109375" customWidth="1"/>
    <col min="1627" max="1627" width="9.33203125" customWidth="1"/>
    <col min="1628" max="1629" width="10.33203125" customWidth="1"/>
    <col min="1630" max="1630" width="8.33203125" customWidth="1"/>
    <col min="1631" max="1631" width="11.44140625" customWidth="1"/>
    <col min="1632" max="1632" width="11.109375" customWidth="1"/>
    <col min="1633" max="1633" width="8" customWidth="1"/>
    <col min="1634" max="1634" width="9.109375" customWidth="1"/>
    <col min="1635" max="1635" width="11.33203125" customWidth="1"/>
    <col min="1636" max="1636" width="9.33203125" customWidth="1"/>
    <col min="1637" max="1637" width="10.109375" customWidth="1"/>
    <col min="1638" max="1638" width="6.44140625" customWidth="1"/>
    <col min="1639" max="1639" width="6.109375" customWidth="1"/>
    <col min="1640" max="1640" width="6.5546875" customWidth="1"/>
    <col min="1793" max="1794" width="10.33203125" customWidth="1"/>
    <col min="1795" max="1795" width="11.88671875" customWidth="1"/>
    <col min="1796" max="1796" width="19" customWidth="1"/>
    <col min="1797" max="1797" width="9.6640625" customWidth="1"/>
    <col min="1798" max="1798" width="19.21875" customWidth="1"/>
    <col min="1799" max="1799" width="14" customWidth="1"/>
    <col min="1800" max="1800" width="12.77734375" customWidth="1"/>
    <col min="1801" max="1801" width="10.88671875" customWidth="1"/>
    <col min="1802" max="1802" width="8.44140625" customWidth="1"/>
    <col min="1803" max="1803" width="8.109375" customWidth="1"/>
    <col min="1804" max="1804" width="16.5546875" customWidth="1"/>
    <col min="1805" max="1805" width="17.44140625" customWidth="1"/>
    <col min="1806" max="1806" width="7.77734375" customWidth="1"/>
    <col min="1807" max="1807" width="6.33203125" customWidth="1"/>
    <col min="1808" max="1808" width="5.44140625" customWidth="1"/>
    <col min="1809" max="1809" width="10.88671875" customWidth="1"/>
    <col min="1810" max="1810" width="8.6640625" customWidth="1"/>
    <col min="1811" max="1811" width="14.6640625" customWidth="1"/>
    <col min="1812" max="1812" width="9.6640625" customWidth="1"/>
    <col min="1813" max="1813" width="10.109375" customWidth="1"/>
    <col min="1814" max="1814" width="7" customWidth="1"/>
    <col min="1815" max="1815" width="8.33203125" customWidth="1"/>
    <col min="1816" max="1816" width="6.109375" customWidth="1"/>
    <col min="1817" max="1817" width="6.44140625" customWidth="1"/>
    <col min="1818" max="1819" width="8" customWidth="1"/>
    <col min="1820" max="1820" width="6.44140625" customWidth="1"/>
    <col min="1821" max="1821" width="7.33203125" customWidth="1"/>
    <col min="1822" max="1822" width="7.6640625" customWidth="1"/>
    <col min="1823" max="1823" width="11.5546875" customWidth="1"/>
    <col min="1824" max="1824" width="5" customWidth="1"/>
    <col min="1825" max="1825" width="5.33203125" customWidth="1"/>
    <col min="1826" max="1826" width="11.77734375" customWidth="1"/>
    <col min="1827" max="1827" width="7.88671875" customWidth="1"/>
    <col min="1828" max="1828" width="7" customWidth="1"/>
    <col min="1829" max="1829" width="6.6640625" customWidth="1"/>
    <col min="1830" max="1830" width="7" customWidth="1"/>
    <col min="1831" max="1831" width="6.88671875" customWidth="1"/>
    <col min="1832" max="1832" width="7.109375" customWidth="1"/>
    <col min="1833" max="1833" width="7.33203125" customWidth="1"/>
    <col min="1834" max="1834" width="6.33203125" customWidth="1"/>
    <col min="1835" max="1835" width="6.5546875" customWidth="1"/>
    <col min="1836" max="1836" width="6.6640625" customWidth="1"/>
    <col min="1837" max="1837" width="4.6640625" customWidth="1"/>
    <col min="1838" max="1838" width="9" customWidth="1"/>
    <col min="1839" max="1839" width="8.88671875" customWidth="1"/>
    <col min="1840" max="1840" width="8.109375" customWidth="1"/>
    <col min="1841" max="1841" width="5.88671875" customWidth="1"/>
    <col min="1842" max="1842" width="5.5546875" customWidth="1"/>
    <col min="1843" max="1843" width="9" customWidth="1"/>
    <col min="1844" max="1844" width="8.88671875" customWidth="1"/>
    <col min="1845" max="1845" width="7.109375" customWidth="1"/>
    <col min="1846" max="1847" width="8.88671875" customWidth="1"/>
    <col min="1848" max="1848" width="9.5546875" customWidth="1"/>
    <col min="1849" max="1852" width="9.44140625" customWidth="1"/>
    <col min="1853" max="1853" width="5.88671875" customWidth="1"/>
    <col min="1854" max="1854" width="7.88671875" customWidth="1"/>
    <col min="1855" max="1855" width="5.6640625" customWidth="1"/>
    <col min="1856" max="1856" width="9.44140625" customWidth="1"/>
    <col min="1857" max="1857" width="5.88671875" customWidth="1"/>
    <col min="1858" max="1858" width="6.109375" customWidth="1"/>
    <col min="1859" max="1859" width="7.88671875" customWidth="1"/>
    <col min="1860" max="1860" width="5.109375" customWidth="1"/>
    <col min="1861" max="1861" width="7.109375" customWidth="1"/>
    <col min="1862" max="1862" width="8.88671875" customWidth="1"/>
    <col min="1863" max="1863" width="6.88671875" customWidth="1"/>
    <col min="1864" max="1864" width="5.88671875" customWidth="1"/>
    <col min="1865" max="1865" width="8" customWidth="1"/>
    <col min="1866" max="1866" width="6.88671875" customWidth="1"/>
    <col min="1867" max="1867" width="5.88671875" customWidth="1"/>
    <col min="1868" max="1868" width="6.6640625" customWidth="1"/>
    <col min="1869" max="1869" width="6.88671875" customWidth="1"/>
    <col min="1870" max="1870" width="7" customWidth="1"/>
    <col min="1871" max="1871" width="5.6640625" customWidth="1"/>
    <col min="1872" max="1872" width="6.109375" customWidth="1"/>
    <col min="1873" max="1873" width="7.77734375" customWidth="1"/>
    <col min="1874" max="1874" width="8.109375" customWidth="1"/>
    <col min="1875" max="1875" width="8" customWidth="1"/>
    <col min="1876" max="1876" width="6.6640625" customWidth="1"/>
    <col min="1877" max="1877" width="4.33203125" customWidth="1"/>
    <col min="1878" max="1881" width="5.88671875" customWidth="1"/>
    <col min="1882" max="1882" width="6.109375" customWidth="1"/>
    <col min="1883" max="1883" width="9.33203125" customWidth="1"/>
    <col min="1884" max="1885" width="10.33203125" customWidth="1"/>
    <col min="1886" max="1886" width="8.33203125" customWidth="1"/>
    <col min="1887" max="1887" width="11.44140625" customWidth="1"/>
    <col min="1888" max="1888" width="11.109375" customWidth="1"/>
    <col min="1889" max="1889" width="8" customWidth="1"/>
    <col min="1890" max="1890" width="9.109375" customWidth="1"/>
    <col min="1891" max="1891" width="11.33203125" customWidth="1"/>
    <col min="1892" max="1892" width="9.33203125" customWidth="1"/>
    <col min="1893" max="1893" width="10.109375" customWidth="1"/>
    <col min="1894" max="1894" width="6.44140625" customWidth="1"/>
    <col min="1895" max="1895" width="6.109375" customWidth="1"/>
    <col min="1896" max="1896" width="6.5546875" customWidth="1"/>
    <col min="2049" max="2050" width="10.33203125" customWidth="1"/>
    <col min="2051" max="2051" width="11.88671875" customWidth="1"/>
    <col min="2052" max="2052" width="19" customWidth="1"/>
    <col min="2053" max="2053" width="9.6640625" customWidth="1"/>
    <col min="2054" max="2054" width="19.21875" customWidth="1"/>
    <col min="2055" max="2055" width="14" customWidth="1"/>
    <col min="2056" max="2056" width="12.77734375" customWidth="1"/>
    <col min="2057" max="2057" width="10.88671875" customWidth="1"/>
    <col min="2058" max="2058" width="8.44140625" customWidth="1"/>
    <col min="2059" max="2059" width="8.109375" customWidth="1"/>
    <col min="2060" max="2060" width="16.5546875" customWidth="1"/>
    <col min="2061" max="2061" width="17.44140625" customWidth="1"/>
    <col min="2062" max="2062" width="7.77734375" customWidth="1"/>
    <col min="2063" max="2063" width="6.33203125" customWidth="1"/>
    <col min="2064" max="2064" width="5.44140625" customWidth="1"/>
    <col min="2065" max="2065" width="10.88671875" customWidth="1"/>
    <col min="2066" max="2066" width="8.6640625" customWidth="1"/>
    <col min="2067" max="2067" width="14.6640625" customWidth="1"/>
    <col min="2068" max="2068" width="9.6640625" customWidth="1"/>
    <col min="2069" max="2069" width="10.109375" customWidth="1"/>
    <col min="2070" max="2070" width="7" customWidth="1"/>
    <col min="2071" max="2071" width="8.33203125" customWidth="1"/>
    <col min="2072" max="2072" width="6.109375" customWidth="1"/>
    <col min="2073" max="2073" width="6.44140625" customWidth="1"/>
    <col min="2074" max="2075" width="8" customWidth="1"/>
    <col min="2076" max="2076" width="6.44140625" customWidth="1"/>
    <col min="2077" max="2077" width="7.33203125" customWidth="1"/>
    <col min="2078" max="2078" width="7.6640625" customWidth="1"/>
    <col min="2079" max="2079" width="11.5546875" customWidth="1"/>
    <col min="2080" max="2080" width="5" customWidth="1"/>
    <col min="2081" max="2081" width="5.33203125" customWidth="1"/>
    <col min="2082" max="2082" width="11.77734375" customWidth="1"/>
    <col min="2083" max="2083" width="7.88671875" customWidth="1"/>
    <col min="2084" max="2084" width="7" customWidth="1"/>
    <col min="2085" max="2085" width="6.6640625" customWidth="1"/>
    <col min="2086" max="2086" width="7" customWidth="1"/>
    <col min="2087" max="2087" width="6.88671875" customWidth="1"/>
    <col min="2088" max="2088" width="7.109375" customWidth="1"/>
    <col min="2089" max="2089" width="7.33203125" customWidth="1"/>
    <col min="2090" max="2090" width="6.33203125" customWidth="1"/>
    <col min="2091" max="2091" width="6.5546875" customWidth="1"/>
    <col min="2092" max="2092" width="6.6640625" customWidth="1"/>
    <col min="2093" max="2093" width="4.6640625" customWidth="1"/>
    <col min="2094" max="2094" width="9" customWidth="1"/>
    <col min="2095" max="2095" width="8.88671875" customWidth="1"/>
    <col min="2096" max="2096" width="8.109375" customWidth="1"/>
    <col min="2097" max="2097" width="5.88671875" customWidth="1"/>
    <col min="2098" max="2098" width="5.5546875" customWidth="1"/>
    <col min="2099" max="2099" width="9" customWidth="1"/>
    <col min="2100" max="2100" width="8.88671875" customWidth="1"/>
    <col min="2101" max="2101" width="7.109375" customWidth="1"/>
    <col min="2102" max="2103" width="8.88671875" customWidth="1"/>
    <col min="2104" max="2104" width="9.5546875" customWidth="1"/>
    <col min="2105" max="2108" width="9.44140625" customWidth="1"/>
    <col min="2109" max="2109" width="5.88671875" customWidth="1"/>
    <col min="2110" max="2110" width="7.88671875" customWidth="1"/>
    <col min="2111" max="2111" width="5.6640625" customWidth="1"/>
    <col min="2112" max="2112" width="9.44140625" customWidth="1"/>
    <col min="2113" max="2113" width="5.88671875" customWidth="1"/>
    <col min="2114" max="2114" width="6.109375" customWidth="1"/>
    <col min="2115" max="2115" width="7.88671875" customWidth="1"/>
    <col min="2116" max="2116" width="5.109375" customWidth="1"/>
    <col min="2117" max="2117" width="7.109375" customWidth="1"/>
    <col min="2118" max="2118" width="8.88671875" customWidth="1"/>
    <col min="2119" max="2119" width="6.88671875" customWidth="1"/>
    <col min="2120" max="2120" width="5.88671875" customWidth="1"/>
    <col min="2121" max="2121" width="8" customWidth="1"/>
    <col min="2122" max="2122" width="6.88671875" customWidth="1"/>
    <col min="2123" max="2123" width="5.88671875" customWidth="1"/>
    <col min="2124" max="2124" width="6.6640625" customWidth="1"/>
    <col min="2125" max="2125" width="6.88671875" customWidth="1"/>
    <col min="2126" max="2126" width="7" customWidth="1"/>
    <col min="2127" max="2127" width="5.6640625" customWidth="1"/>
    <col min="2128" max="2128" width="6.109375" customWidth="1"/>
    <col min="2129" max="2129" width="7.77734375" customWidth="1"/>
    <col min="2130" max="2130" width="8.109375" customWidth="1"/>
    <col min="2131" max="2131" width="8" customWidth="1"/>
    <col min="2132" max="2132" width="6.6640625" customWidth="1"/>
    <col min="2133" max="2133" width="4.33203125" customWidth="1"/>
    <col min="2134" max="2137" width="5.88671875" customWidth="1"/>
    <col min="2138" max="2138" width="6.109375" customWidth="1"/>
    <col min="2139" max="2139" width="9.33203125" customWidth="1"/>
    <col min="2140" max="2141" width="10.33203125" customWidth="1"/>
    <col min="2142" max="2142" width="8.33203125" customWidth="1"/>
    <col min="2143" max="2143" width="11.44140625" customWidth="1"/>
    <col min="2144" max="2144" width="11.109375" customWidth="1"/>
    <col min="2145" max="2145" width="8" customWidth="1"/>
    <col min="2146" max="2146" width="9.109375" customWidth="1"/>
    <col min="2147" max="2147" width="11.33203125" customWidth="1"/>
    <col min="2148" max="2148" width="9.33203125" customWidth="1"/>
    <col min="2149" max="2149" width="10.109375" customWidth="1"/>
    <col min="2150" max="2150" width="6.44140625" customWidth="1"/>
    <col min="2151" max="2151" width="6.109375" customWidth="1"/>
    <col min="2152" max="2152" width="6.5546875" customWidth="1"/>
    <col min="2305" max="2306" width="10.33203125" customWidth="1"/>
    <col min="2307" max="2307" width="11.88671875" customWidth="1"/>
    <col min="2308" max="2308" width="19" customWidth="1"/>
    <col min="2309" max="2309" width="9.6640625" customWidth="1"/>
    <col min="2310" max="2310" width="19.21875" customWidth="1"/>
    <col min="2311" max="2311" width="14" customWidth="1"/>
    <col min="2312" max="2312" width="12.77734375" customWidth="1"/>
    <col min="2313" max="2313" width="10.88671875" customWidth="1"/>
    <col min="2314" max="2314" width="8.44140625" customWidth="1"/>
    <col min="2315" max="2315" width="8.109375" customWidth="1"/>
    <col min="2316" max="2316" width="16.5546875" customWidth="1"/>
    <col min="2317" max="2317" width="17.44140625" customWidth="1"/>
    <col min="2318" max="2318" width="7.77734375" customWidth="1"/>
    <col min="2319" max="2319" width="6.33203125" customWidth="1"/>
    <col min="2320" max="2320" width="5.44140625" customWidth="1"/>
    <col min="2321" max="2321" width="10.88671875" customWidth="1"/>
    <col min="2322" max="2322" width="8.6640625" customWidth="1"/>
    <col min="2323" max="2323" width="14.6640625" customWidth="1"/>
    <col min="2324" max="2324" width="9.6640625" customWidth="1"/>
    <col min="2325" max="2325" width="10.109375" customWidth="1"/>
    <col min="2326" max="2326" width="7" customWidth="1"/>
    <col min="2327" max="2327" width="8.33203125" customWidth="1"/>
    <col min="2328" max="2328" width="6.109375" customWidth="1"/>
    <col min="2329" max="2329" width="6.44140625" customWidth="1"/>
    <col min="2330" max="2331" width="8" customWidth="1"/>
    <col min="2332" max="2332" width="6.44140625" customWidth="1"/>
    <col min="2333" max="2333" width="7.33203125" customWidth="1"/>
    <col min="2334" max="2334" width="7.6640625" customWidth="1"/>
    <col min="2335" max="2335" width="11.5546875" customWidth="1"/>
    <col min="2336" max="2336" width="5" customWidth="1"/>
    <col min="2337" max="2337" width="5.33203125" customWidth="1"/>
    <col min="2338" max="2338" width="11.77734375" customWidth="1"/>
    <col min="2339" max="2339" width="7.88671875" customWidth="1"/>
    <col min="2340" max="2340" width="7" customWidth="1"/>
    <col min="2341" max="2341" width="6.6640625" customWidth="1"/>
    <col min="2342" max="2342" width="7" customWidth="1"/>
    <col min="2343" max="2343" width="6.88671875" customWidth="1"/>
    <col min="2344" max="2344" width="7.109375" customWidth="1"/>
    <col min="2345" max="2345" width="7.33203125" customWidth="1"/>
    <col min="2346" max="2346" width="6.33203125" customWidth="1"/>
    <col min="2347" max="2347" width="6.5546875" customWidth="1"/>
    <col min="2348" max="2348" width="6.6640625" customWidth="1"/>
    <col min="2349" max="2349" width="4.6640625" customWidth="1"/>
    <col min="2350" max="2350" width="9" customWidth="1"/>
    <col min="2351" max="2351" width="8.88671875" customWidth="1"/>
    <col min="2352" max="2352" width="8.109375" customWidth="1"/>
    <col min="2353" max="2353" width="5.88671875" customWidth="1"/>
    <col min="2354" max="2354" width="5.5546875" customWidth="1"/>
    <col min="2355" max="2355" width="9" customWidth="1"/>
    <col min="2356" max="2356" width="8.88671875" customWidth="1"/>
    <col min="2357" max="2357" width="7.109375" customWidth="1"/>
    <col min="2358" max="2359" width="8.88671875" customWidth="1"/>
    <col min="2360" max="2360" width="9.5546875" customWidth="1"/>
    <col min="2361" max="2364" width="9.44140625" customWidth="1"/>
    <col min="2365" max="2365" width="5.88671875" customWidth="1"/>
    <col min="2366" max="2366" width="7.88671875" customWidth="1"/>
    <col min="2367" max="2367" width="5.6640625" customWidth="1"/>
    <col min="2368" max="2368" width="9.44140625" customWidth="1"/>
    <col min="2369" max="2369" width="5.88671875" customWidth="1"/>
    <col min="2370" max="2370" width="6.109375" customWidth="1"/>
    <col min="2371" max="2371" width="7.88671875" customWidth="1"/>
    <col min="2372" max="2372" width="5.109375" customWidth="1"/>
    <col min="2373" max="2373" width="7.109375" customWidth="1"/>
    <col min="2374" max="2374" width="8.88671875" customWidth="1"/>
    <col min="2375" max="2375" width="6.88671875" customWidth="1"/>
    <col min="2376" max="2376" width="5.88671875" customWidth="1"/>
    <col min="2377" max="2377" width="8" customWidth="1"/>
    <col min="2378" max="2378" width="6.88671875" customWidth="1"/>
    <col min="2379" max="2379" width="5.88671875" customWidth="1"/>
    <col min="2380" max="2380" width="6.6640625" customWidth="1"/>
    <col min="2381" max="2381" width="6.88671875" customWidth="1"/>
    <col min="2382" max="2382" width="7" customWidth="1"/>
    <col min="2383" max="2383" width="5.6640625" customWidth="1"/>
    <col min="2384" max="2384" width="6.109375" customWidth="1"/>
    <col min="2385" max="2385" width="7.77734375" customWidth="1"/>
    <col min="2386" max="2386" width="8.109375" customWidth="1"/>
    <col min="2387" max="2387" width="8" customWidth="1"/>
    <col min="2388" max="2388" width="6.6640625" customWidth="1"/>
    <col min="2389" max="2389" width="4.33203125" customWidth="1"/>
    <col min="2390" max="2393" width="5.88671875" customWidth="1"/>
    <col min="2394" max="2394" width="6.109375" customWidth="1"/>
    <col min="2395" max="2395" width="9.33203125" customWidth="1"/>
    <col min="2396" max="2397" width="10.33203125" customWidth="1"/>
    <col min="2398" max="2398" width="8.33203125" customWidth="1"/>
    <col min="2399" max="2399" width="11.44140625" customWidth="1"/>
    <col min="2400" max="2400" width="11.109375" customWidth="1"/>
    <col min="2401" max="2401" width="8" customWidth="1"/>
    <col min="2402" max="2402" width="9.109375" customWidth="1"/>
    <col min="2403" max="2403" width="11.33203125" customWidth="1"/>
    <col min="2404" max="2404" width="9.33203125" customWidth="1"/>
    <col min="2405" max="2405" width="10.109375" customWidth="1"/>
    <col min="2406" max="2406" width="6.44140625" customWidth="1"/>
    <col min="2407" max="2407" width="6.109375" customWidth="1"/>
    <col min="2408" max="2408" width="6.5546875" customWidth="1"/>
    <col min="2561" max="2562" width="10.33203125" customWidth="1"/>
    <col min="2563" max="2563" width="11.88671875" customWidth="1"/>
    <col min="2564" max="2564" width="19" customWidth="1"/>
    <col min="2565" max="2565" width="9.6640625" customWidth="1"/>
    <col min="2566" max="2566" width="19.21875" customWidth="1"/>
    <col min="2567" max="2567" width="14" customWidth="1"/>
    <col min="2568" max="2568" width="12.77734375" customWidth="1"/>
    <col min="2569" max="2569" width="10.88671875" customWidth="1"/>
    <col min="2570" max="2570" width="8.44140625" customWidth="1"/>
    <col min="2571" max="2571" width="8.109375" customWidth="1"/>
    <col min="2572" max="2572" width="16.5546875" customWidth="1"/>
    <col min="2573" max="2573" width="17.44140625" customWidth="1"/>
    <col min="2574" max="2574" width="7.77734375" customWidth="1"/>
    <col min="2575" max="2575" width="6.33203125" customWidth="1"/>
    <col min="2576" max="2576" width="5.44140625" customWidth="1"/>
    <col min="2577" max="2577" width="10.88671875" customWidth="1"/>
    <col min="2578" max="2578" width="8.6640625" customWidth="1"/>
    <col min="2579" max="2579" width="14.6640625" customWidth="1"/>
    <col min="2580" max="2580" width="9.6640625" customWidth="1"/>
    <col min="2581" max="2581" width="10.109375" customWidth="1"/>
    <col min="2582" max="2582" width="7" customWidth="1"/>
    <col min="2583" max="2583" width="8.33203125" customWidth="1"/>
    <col min="2584" max="2584" width="6.109375" customWidth="1"/>
    <col min="2585" max="2585" width="6.44140625" customWidth="1"/>
    <col min="2586" max="2587" width="8" customWidth="1"/>
    <col min="2588" max="2588" width="6.44140625" customWidth="1"/>
    <col min="2589" max="2589" width="7.33203125" customWidth="1"/>
    <col min="2590" max="2590" width="7.6640625" customWidth="1"/>
    <col min="2591" max="2591" width="11.5546875" customWidth="1"/>
    <col min="2592" max="2592" width="5" customWidth="1"/>
    <col min="2593" max="2593" width="5.33203125" customWidth="1"/>
    <col min="2594" max="2594" width="11.77734375" customWidth="1"/>
    <col min="2595" max="2595" width="7.88671875" customWidth="1"/>
    <col min="2596" max="2596" width="7" customWidth="1"/>
    <col min="2597" max="2597" width="6.6640625" customWidth="1"/>
    <col min="2598" max="2598" width="7" customWidth="1"/>
    <col min="2599" max="2599" width="6.88671875" customWidth="1"/>
    <col min="2600" max="2600" width="7.109375" customWidth="1"/>
    <col min="2601" max="2601" width="7.33203125" customWidth="1"/>
    <col min="2602" max="2602" width="6.33203125" customWidth="1"/>
    <col min="2603" max="2603" width="6.5546875" customWidth="1"/>
    <col min="2604" max="2604" width="6.6640625" customWidth="1"/>
    <col min="2605" max="2605" width="4.6640625" customWidth="1"/>
    <col min="2606" max="2606" width="9" customWidth="1"/>
    <col min="2607" max="2607" width="8.88671875" customWidth="1"/>
    <col min="2608" max="2608" width="8.109375" customWidth="1"/>
    <col min="2609" max="2609" width="5.88671875" customWidth="1"/>
    <col min="2610" max="2610" width="5.5546875" customWidth="1"/>
    <col min="2611" max="2611" width="9" customWidth="1"/>
    <col min="2612" max="2612" width="8.88671875" customWidth="1"/>
    <col min="2613" max="2613" width="7.109375" customWidth="1"/>
    <col min="2614" max="2615" width="8.88671875" customWidth="1"/>
    <col min="2616" max="2616" width="9.5546875" customWidth="1"/>
    <col min="2617" max="2620" width="9.44140625" customWidth="1"/>
    <col min="2621" max="2621" width="5.88671875" customWidth="1"/>
    <col min="2622" max="2622" width="7.88671875" customWidth="1"/>
    <col min="2623" max="2623" width="5.6640625" customWidth="1"/>
    <col min="2624" max="2624" width="9.44140625" customWidth="1"/>
    <col min="2625" max="2625" width="5.88671875" customWidth="1"/>
    <col min="2626" max="2626" width="6.109375" customWidth="1"/>
    <col min="2627" max="2627" width="7.88671875" customWidth="1"/>
    <col min="2628" max="2628" width="5.109375" customWidth="1"/>
    <col min="2629" max="2629" width="7.109375" customWidth="1"/>
    <col min="2630" max="2630" width="8.88671875" customWidth="1"/>
    <col min="2631" max="2631" width="6.88671875" customWidth="1"/>
    <col min="2632" max="2632" width="5.88671875" customWidth="1"/>
    <col min="2633" max="2633" width="8" customWidth="1"/>
    <col min="2634" max="2634" width="6.88671875" customWidth="1"/>
    <col min="2635" max="2635" width="5.88671875" customWidth="1"/>
    <col min="2636" max="2636" width="6.6640625" customWidth="1"/>
    <col min="2637" max="2637" width="6.88671875" customWidth="1"/>
    <col min="2638" max="2638" width="7" customWidth="1"/>
    <col min="2639" max="2639" width="5.6640625" customWidth="1"/>
    <col min="2640" max="2640" width="6.109375" customWidth="1"/>
    <col min="2641" max="2641" width="7.77734375" customWidth="1"/>
    <col min="2642" max="2642" width="8.109375" customWidth="1"/>
    <col min="2643" max="2643" width="8" customWidth="1"/>
    <col min="2644" max="2644" width="6.6640625" customWidth="1"/>
    <col min="2645" max="2645" width="4.33203125" customWidth="1"/>
    <col min="2646" max="2649" width="5.88671875" customWidth="1"/>
    <col min="2650" max="2650" width="6.109375" customWidth="1"/>
    <col min="2651" max="2651" width="9.33203125" customWidth="1"/>
    <col min="2652" max="2653" width="10.33203125" customWidth="1"/>
    <col min="2654" max="2654" width="8.33203125" customWidth="1"/>
    <col min="2655" max="2655" width="11.44140625" customWidth="1"/>
    <col min="2656" max="2656" width="11.109375" customWidth="1"/>
    <col min="2657" max="2657" width="8" customWidth="1"/>
    <col min="2658" max="2658" width="9.109375" customWidth="1"/>
    <col min="2659" max="2659" width="11.33203125" customWidth="1"/>
    <col min="2660" max="2660" width="9.33203125" customWidth="1"/>
    <col min="2661" max="2661" width="10.109375" customWidth="1"/>
    <col min="2662" max="2662" width="6.44140625" customWidth="1"/>
    <col min="2663" max="2663" width="6.109375" customWidth="1"/>
    <col min="2664" max="2664" width="6.5546875" customWidth="1"/>
    <col min="2817" max="2818" width="10.33203125" customWidth="1"/>
    <col min="2819" max="2819" width="11.88671875" customWidth="1"/>
    <col min="2820" max="2820" width="19" customWidth="1"/>
    <col min="2821" max="2821" width="9.6640625" customWidth="1"/>
    <col min="2822" max="2822" width="19.21875" customWidth="1"/>
    <col min="2823" max="2823" width="14" customWidth="1"/>
    <col min="2824" max="2824" width="12.77734375" customWidth="1"/>
    <col min="2825" max="2825" width="10.88671875" customWidth="1"/>
    <col min="2826" max="2826" width="8.44140625" customWidth="1"/>
    <col min="2827" max="2827" width="8.109375" customWidth="1"/>
    <col min="2828" max="2828" width="16.5546875" customWidth="1"/>
    <col min="2829" max="2829" width="17.44140625" customWidth="1"/>
    <col min="2830" max="2830" width="7.77734375" customWidth="1"/>
    <col min="2831" max="2831" width="6.33203125" customWidth="1"/>
    <col min="2832" max="2832" width="5.44140625" customWidth="1"/>
    <col min="2833" max="2833" width="10.88671875" customWidth="1"/>
    <col min="2834" max="2834" width="8.6640625" customWidth="1"/>
    <col min="2835" max="2835" width="14.6640625" customWidth="1"/>
    <col min="2836" max="2836" width="9.6640625" customWidth="1"/>
    <col min="2837" max="2837" width="10.109375" customWidth="1"/>
    <col min="2838" max="2838" width="7" customWidth="1"/>
    <col min="2839" max="2839" width="8.33203125" customWidth="1"/>
    <col min="2840" max="2840" width="6.109375" customWidth="1"/>
    <col min="2841" max="2841" width="6.44140625" customWidth="1"/>
    <col min="2842" max="2843" width="8" customWidth="1"/>
    <col min="2844" max="2844" width="6.44140625" customWidth="1"/>
    <col min="2845" max="2845" width="7.33203125" customWidth="1"/>
    <col min="2846" max="2846" width="7.6640625" customWidth="1"/>
    <col min="2847" max="2847" width="11.5546875" customWidth="1"/>
    <col min="2848" max="2848" width="5" customWidth="1"/>
    <col min="2849" max="2849" width="5.33203125" customWidth="1"/>
    <col min="2850" max="2850" width="11.77734375" customWidth="1"/>
    <col min="2851" max="2851" width="7.88671875" customWidth="1"/>
    <col min="2852" max="2852" width="7" customWidth="1"/>
    <col min="2853" max="2853" width="6.6640625" customWidth="1"/>
    <col min="2854" max="2854" width="7" customWidth="1"/>
    <col min="2855" max="2855" width="6.88671875" customWidth="1"/>
    <col min="2856" max="2856" width="7.109375" customWidth="1"/>
    <col min="2857" max="2857" width="7.33203125" customWidth="1"/>
    <col min="2858" max="2858" width="6.33203125" customWidth="1"/>
    <col min="2859" max="2859" width="6.5546875" customWidth="1"/>
    <col min="2860" max="2860" width="6.6640625" customWidth="1"/>
    <col min="2861" max="2861" width="4.6640625" customWidth="1"/>
    <col min="2862" max="2862" width="9" customWidth="1"/>
    <col min="2863" max="2863" width="8.88671875" customWidth="1"/>
    <col min="2864" max="2864" width="8.109375" customWidth="1"/>
    <col min="2865" max="2865" width="5.88671875" customWidth="1"/>
    <col min="2866" max="2866" width="5.5546875" customWidth="1"/>
    <col min="2867" max="2867" width="9" customWidth="1"/>
    <col min="2868" max="2868" width="8.88671875" customWidth="1"/>
    <col min="2869" max="2869" width="7.109375" customWidth="1"/>
    <col min="2870" max="2871" width="8.88671875" customWidth="1"/>
    <col min="2872" max="2872" width="9.5546875" customWidth="1"/>
    <col min="2873" max="2876" width="9.44140625" customWidth="1"/>
    <col min="2877" max="2877" width="5.88671875" customWidth="1"/>
    <col min="2878" max="2878" width="7.88671875" customWidth="1"/>
    <col min="2879" max="2879" width="5.6640625" customWidth="1"/>
    <col min="2880" max="2880" width="9.44140625" customWidth="1"/>
    <col min="2881" max="2881" width="5.88671875" customWidth="1"/>
    <col min="2882" max="2882" width="6.109375" customWidth="1"/>
    <col min="2883" max="2883" width="7.88671875" customWidth="1"/>
    <col min="2884" max="2884" width="5.109375" customWidth="1"/>
    <col min="2885" max="2885" width="7.109375" customWidth="1"/>
    <col min="2886" max="2886" width="8.88671875" customWidth="1"/>
    <col min="2887" max="2887" width="6.88671875" customWidth="1"/>
    <col min="2888" max="2888" width="5.88671875" customWidth="1"/>
    <col min="2889" max="2889" width="8" customWidth="1"/>
    <col min="2890" max="2890" width="6.88671875" customWidth="1"/>
    <col min="2891" max="2891" width="5.88671875" customWidth="1"/>
    <col min="2892" max="2892" width="6.6640625" customWidth="1"/>
    <col min="2893" max="2893" width="6.88671875" customWidth="1"/>
    <col min="2894" max="2894" width="7" customWidth="1"/>
    <col min="2895" max="2895" width="5.6640625" customWidth="1"/>
    <col min="2896" max="2896" width="6.109375" customWidth="1"/>
    <col min="2897" max="2897" width="7.77734375" customWidth="1"/>
    <col min="2898" max="2898" width="8.109375" customWidth="1"/>
    <col min="2899" max="2899" width="8" customWidth="1"/>
    <col min="2900" max="2900" width="6.6640625" customWidth="1"/>
    <col min="2901" max="2901" width="4.33203125" customWidth="1"/>
    <col min="2902" max="2905" width="5.88671875" customWidth="1"/>
    <col min="2906" max="2906" width="6.109375" customWidth="1"/>
    <col min="2907" max="2907" width="9.33203125" customWidth="1"/>
    <col min="2908" max="2909" width="10.33203125" customWidth="1"/>
    <col min="2910" max="2910" width="8.33203125" customWidth="1"/>
    <col min="2911" max="2911" width="11.44140625" customWidth="1"/>
    <col min="2912" max="2912" width="11.109375" customWidth="1"/>
    <col min="2913" max="2913" width="8" customWidth="1"/>
    <col min="2914" max="2914" width="9.109375" customWidth="1"/>
    <col min="2915" max="2915" width="11.33203125" customWidth="1"/>
    <col min="2916" max="2916" width="9.33203125" customWidth="1"/>
    <col min="2917" max="2917" width="10.109375" customWidth="1"/>
    <col min="2918" max="2918" width="6.44140625" customWidth="1"/>
    <col min="2919" max="2919" width="6.109375" customWidth="1"/>
    <col min="2920" max="2920" width="6.5546875" customWidth="1"/>
    <col min="3073" max="3074" width="10.33203125" customWidth="1"/>
    <col min="3075" max="3075" width="11.88671875" customWidth="1"/>
    <col min="3076" max="3076" width="19" customWidth="1"/>
    <col min="3077" max="3077" width="9.6640625" customWidth="1"/>
    <col min="3078" max="3078" width="19.21875" customWidth="1"/>
    <col min="3079" max="3079" width="14" customWidth="1"/>
    <col min="3080" max="3080" width="12.77734375" customWidth="1"/>
    <col min="3081" max="3081" width="10.88671875" customWidth="1"/>
    <col min="3082" max="3082" width="8.44140625" customWidth="1"/>
    <col min="3083" max="3083" width="8.109375" customWidth="1"/>
    <col min="3084" max="3084" width="16.5546875" customWidth="1"/>
    <col min="3085" max="3085" width="17.44140625" customWidth="1"/>
    <col min="3086" max="3086" width="7.77734375" customWidth="1"/>
    <col min="3087" max="3087" width="6.33203125" customWidth="1"/>
    <col min="3088" max="3088" width="5.44140625" customWidth="1"/>
    <col min="3089" max="3089" width="10.88671875" customWidth="1"/>
    <col min="3090" max="3090" width="8.6640625" customWidth="1"/>
    <col min="3091" max="3091" width="14.6640625" customWidth="1"/>
    <col min="3092" max="3092" width="9.6640625" customWidth="1"/>
    <col min="3093" max="3093" width="10.109375" customWidth="1"/>
    <col min="3094" max="3094" width="7" customWidth="1"/>
    <col min="3095" max="3095" width="8.33203125" customWidth="1"/>
    <col min="3096" max="3096" width="6.109375" customWidth="1"/>
    <col min="3097" max="3097" width="6.44140625" customWidth="1"/>
    <col min="3098" max="3099" width="8" customWidth="1"/>
    <col min="3100" max="3100" width="6.44140625" customWidth="1"/>
    <col min="3101" max="3101" width="7.33203125" customWidth="1"/>
    <col min="3102" max="3102" width="7.6640625" customWidth="1"/>
    <col min="3103" max="3103" width="11.5546875" customWidth="1"/>
    <col min="3104" max="3104" width="5" customWidth="1"/>
    <col min="3105" max="3105" width="5.33203125" customWidth="1"/>
    <col min="3106" max="3106" width="11.77734375" customWidth="1"/>
    <col min="3107" max="3107" width="7.88671875" customWidth="1"/>
    <col min="3108" max="3108" width="7" customWidth="1"/>
    <col min="3109" max="3109" width="6.6640625" customWidth="1"/>
    <col min="3110" max="3110" width="7" customWidth="1"/>
    <col min="3111" max="3111" width="6.88671875" customWidth="1"/>
    <col min="3112" max="3112" width="7.109375" customWidth="1"/>
    <col min="3113" max="3113" width="7.33203125" customWidth="1"/>
    <col min="3114" max="3114" width="6.33203125" customWidth="1"/>
    <col min="3115" max="3115" width="6.5546875" customWidth="1"/>
    <col min="3116" max="3116" width="6.6640625" customWidth="1"/>
    <col min="3117" max="3117" width="4.6640625" customWidth="1"/>
    <col min="3118" max="3118" width="9" customWidth="1"/>
    <col min="3119" max="3119" width="8.88671875" customWidth="1"/>
    <col min="3120" max="3120" width="8.109375" customWidth="1"/>
    <col min="3121" max="3121" width="5.88671875" customWidth="1"/>
    <col min="3122" max="3122" width="5.5546875" customWidth="1"/>
    <col min="3123" max="3123" width="9" customWidth="1"/>
    <col min="3124" max="3124" width="8.88671875" customWidth="1"/>
    <col min="3125" max="3125" width="7.109375" customWidth="1"/>
    <col min="3126" max="3127" width="8.88671875" customWidth="1"/>
    <col min="3128" max="3128" width="9.5546875" customWidth="1"/>
    <col min="3129" max="3132" width="9.44140625" customWidth="1"/>
    <col min="3133" max="3133" width="5.88671875" customWidth="1"/>
    <col min="3134" max="3134" width="7.88671875" customWidth="1"/>
    <col min="3135" max="3135" width="5.6640625" customWidth="1"/>
    <col min="3136" max="3136" width="9.44140625" customWidth="1"/>
    <col min="3137" max="3137" width="5.88671875" customWidth="1"/>
    <col min="3138" max="3138" width="6.109375" customWidth="1"/>
    <col min="3139" max="3139" width="7.88671875" customWidth="1"/>
    <col min="3140" max="3140" width="5.109375" customWidth="1"/>
    <col min="3141" max="3141" width="7.109375" customWidth="1"/>
    <col min="3142" max="3142" width="8.88671875" customWidth="1"/>
    <col min="3143" max="3143" width="6.88671875" customWidth="1"/>
    <col min="3144" max="3144" width="5.88671875" customWidth="1"/>
    <col min="3145" max="3145" width="8" customWidth="1"/>
    <col min="3146" max="3146" width="6.88671875" customWidth="1"/>
    <col min="3147" max="3147" width="5.88671875" customWidth="1"/>
    <col min="3148" max="3148" width="6.6640625" customWidth="1"/>
    <col min="3149" max="3149" width="6.88671875" customWidth="1"/>
    <col min="3150" max="3150" width="7" customWidth="1"/>
    <col min="3151" max="3151" width="5.6640625" customWidth="1"/>
    <col min="3152" max="3152" width="6.109375" customWidth="1"/>
    <col min="3153" max="3153" width="7.77734375" customWidth="1"/>
    <col min="3154" max="3154" width="8.109375" customWidth="1"/>
    <col min="3155" max="3155" width="8" customWidth="1"/>
    <col min="3156" max="3156" width="6.6640625" customWidth="1"/>
    <col min="3157" max="3157" width="4.33203125" customWidth="1"/>
    <col min="3158" max="3161" width="5.88671875" customWidth="1"/>
    <col min="3162" max="3162" width="6.109375" customWidth="1"/>
    <col min="3163" max="3163" width="9.33203125" customWidth="1"/>
    <col min="3164" max="3165" width="10.33203125" customWidth="1"/>
    <col min="3166" max="3166" width="8.33203125" customWidth="1"/>
    <col min="3167" max="3167" width="11.44140625" customWidth="1"/>
    <col min="3168" max="3168" width="11.109375" customWidth="1"/>
    <col min="3169" max="3169" width="8" customWidth="1"/>
    <col min="3170" max="3170" width="9.109375" customWidth="1"/>
    <col min="3171" max="3171" width="11.33203125" customWidth="1"/>
    <col min="3172" max="3172" width="9.33203125" customWidth="1"/>
    <col min="3173" max="3173" width="10.109375" customWidth="1"/>
    <col min="3174" max="3174" width="6.44140625" customWidth="1"/>
    <col min="3175" max="3175" width="6.109375" customWidth="1"/>
    <col min="3176" max="3176" width="6.5546875" customWidth="1"/>
    <col min="3329" max="3330" width="10.33203125" customWidth="1"/>
    <col min="3331" max="3331" width="11.88671875" customWidth="1"/>
    <col min="3332" max="3332" width="19" customWidth="1"/>
    <col min="3333" max="3333" width="9.6640625" customWidth="1"/>
    <col min="3334" max="3334" width="19.21875" customWidth="1"/>
    <col min="3335" max="3335" width="14" customWidth="1"/>
    <col min="3336" max="3336" width="12.77734375" customWidth="1"/>
    <col min="3337" max="3337" width="10.88671875" customWidth="1"/>
    <col min="3338" max="3338" width="8.44140625" customWidth="1"/>
    <col min="3339" max="3339" width="8.109375" customWidth="1"/>
    <col min="3340" max="3340" width="16.5546875" customWidth="1"/>
    <col min="3341" max="3341" width="17.44140625" customWidth="1"/>
    <col min="3342" max="3342" width="7.77734375" customWidth="1"/>
    <col min="3343" max="3343" width="6.33203125" customWidth="1"/>
    <col min="3344" max="3344" width="5.44140625" customWidth="1"/>
    <col min="3345" max="3345" width="10.88671875" customWidth="1"/>
    <col min="3346" max="3346" width="8.6640625" customWidth="1"/>
    <col min="3347" max="3347" width="14.6640625" customWidth="1"/>
    <col min="3348" max="3348" width="9.6640625" customWidth="1"/>
    <col min="3349" max="3349" width="10.109375" customWidth="1"/>
    <col min="3350" max="3350" width="7" customWidth="1"/>
    <col min="3351" max="3351" width="8.33203125" customWidth="1"/>
    <col min="3352" max="3352" width="6.109375" customWidth="1"/>
    <col min="3353" max="3353" width="6.44140625" customWidth="1"/>
    <col min="3354" max="3355" width="8" customWidth="1"/>
    <col min="3356" max="3356" width="6.44140625" customWidth="1"/>
    <col min="3357" max="3357" width="7.33203125" customWidth="1"/>
    <col min="3358" max="3358" width="7.6640625" customWidth="1"/>
    <col min="3359" max="3359" width="11.5546875" customWidth="1"/>
    <col min="3360" max="3360" width="5" customWidth="1"/>
    <col min="3361" max="3361" width="5.33203125" customWidth="1"/>
    <col min="3362" max="3362" width="11.77734375" customWidth="1"/>
    <col min="3363" max="3363" width="7.88671875" customWidth="1"/>
    <col min="3364" max="3364" width="7" customWidth="1"/>
    <col min="3365" max="3365" width="6.6640625" customWidth="1"/>
    <col min="3366" max="3366" width="7" customWidth="1"/>
    <col min="3367" max="3367" width="6.88671875" customWidth="1"/>
    <col min="3368" max="3368" width="7.109375" customWidth="1"/>
    <col min="3369" max="3369" width="7.33203125" customWidth="1"/>
    <col min="3370" max="3370" width="6.33203125" customWidth="1"/>
    <col min="3371" max="3371" width="6.5546875" customWidth="1"/>
    <col min="3372" max="3372" width="6.6640625" customWidth="1"/>
    <col min="3373" max="3373" width="4.6640625" customWidth="1"/>
    <col min="3374" max="3374" width="9" customWidth="1"/>
    <col min="3375" max="3375" width="8.88671875" customWidth="1"/>
    <col min="3376" max="3376" width="8.109375" customWidth="1"/>
    <col min="3377" max="3377" width="5.88671875" customWidth="1"/>
    <col min="3378" max="3378" width="5.5546875" customWidth="1"/>
    <col min="3379" max="3379" width="9" customWidth="1"/>
    <col min="3380" max="3380" width="8.88671875" customWidth="1"/>
    <col min="3381" max="3381" width="7.109375" customWidth="1"/>
    <col min="3382" max="3383" width="8.88671875" customWidth="1"/>
    <col min="3384" max="3384" width="9.5546875" customWidth="1"/>
    <col min="3385" max="3388" width="9.44140625" customWidth="1"/>
    <col min="3389" max="3389" width="5.88671875" customWidth="1"/>
    <col min="3390" max="3390" width="7.88671875" customWidth="1"/>
    <col min="3391" max="3391" width="5.6640625" customWidth="1"/>
    <col min="3392" max="3392" width="9.44140625" customWidth="1"/>
    <col min="3393" max="3393" width="5.88671875" customWidth="1"/>
    <col min="3394" max="3394" width="6.109375" customWidth="1"/>
    <col min="3395" max="3395" width="7.88671875" customWidth="1"/>
    <col min="3396" max="3396" width="5.109375" customWidth="1"/>
    <col min="3397" max="3397" width="7.109375" customWidth="1"/>
    <col min="3398" max="3398" width="8.88671875" customWidth="1"/>
    <col min="3399" max="3399" width="6.88671875" customWidth="1"/>
    <col min="3400" max="3400" width="5.88671875" customWidth="1"/>
    <col min="3401" max="3401" width="8" customWidth="1"/>
    <col min="3402" max="3402" width="6.88671875" customWidth="1"/>
    <col min="3403" max="3403" width="5.88671875" customWidth="1"/>
    <col min="3404" max="3404" width="6.6640625" customWidth="1"/>
    <col min="3405" max="3405" width="6.88671875" customWidth="1"/>
    <col min="3406" max="3406" width="7" customWidth="1"/>
    <col min="3407" max="3407" width="5.6640625" customWidth="1"/>
    <col min="3408" max="3408" width="6.109375" customWidth="1"/>
    <col min="3409" max="3409" width="7.77734375" customWidth="1"/>
    <col min="3410" max="3410" width="8.109375" customWidth="1"/>
    <col min="3411" max="3411" width="8" customWidth="1"/>
    <col min="3412" max="3412" width="6.6640625" customWidth="1"/>
    <col min="3413" max="3413" width="4.33203125" customWidth="1"/>
    <col min="3414" max="3417" width="5.88671875" customWidth="1"/>
    <col min="3418" max="3418" width="6.109375" customWidth="1"/>
    <col min="3419" max="3419" width="9.33203125" customWidth="1"/>
    <col min="3420" max="3421" width="10.33203125" customWidth="1"/>
    <col min="3422" max="3422" width="8.33203125" customWidth="1"/>
    <col min="3423" max="3423" width="11.44140625" customWidth="1"/>
    <col min="3424" max="3424" width="11.109375" customWidth="1"/>
    <col min="3425" max="3425" width="8" customWidth="1"/>
    <col min="3426" max="3426" width="9.109375" customWidth="1"/>
    <col min="3427" max="3427" width="11.33203125" customWidth="1"/>
    <col min="3428" max="3428" width="9.33203125" customWidth="1"/>
    <col min="3429" max="3429" width="10.109375" customWidth="1"/>
    <col min="3430" max="3430" width="6.44140625" customWidth="1"/>
    <col min="3431" max="3431" width="6.109375" customWidth="1"/>
    <col min="3432" max="3432" width="6.5546875" customWidth="1"/>
    <col min="3585" max="3586" width="10.33203125" customWidth="1"/>
    <col min="3587" max="3587" width="11.88671875" customWidth="1"/>
    <col min="3588" max="3588" width="19" customWidth="1"/>
    <col min="3589" max="3589" width="9.6640625" customWidth="1"/>
    <col min="3590" max="3590" width="19.21875" customWidth="1"/>
    <col min="3591" max="3591" width="14" customWidth="1"/>
    <col min="3592" max="3592" width="12.77734375" customWidth="1"/>
    <col min="3593" max="3593" width="10.88671875" customWidth="1"/>
    <col min="3594" max="3594" width="8.44140625" customWidth="1"/>
    <col min="3595" max="3595" width="8.109375" customWidth="1"/>
    <col min="3596" max="3596" width="16.5546875" customWidth="1"/>
    <col min="3597" max="3597" width="17.44140625" customWidth="1"/>
    <col min="3598" max="3598" width="7.77734375" customWidth="1"/>
    <col min="3599" max="3599" width="6.33203125" customWidth="1"/>
    <col min="3600" max="3600" width="5.44140625" customWidth="1"/>
    <col min="3601" max="3601" width="10.88671875" customWidth="1"/>
    <col min="3602" max="3602" width="8.6640625" customWidth="1"/>
    <col min="3603" max="3603" width="14.6640625" customWidth="1"/>
    <col min="3604" max="3604" width="9.6640625" customWidth="1"/>
    <col min="3605" max="3605" width="10.109375" customWidth="1"/>
    <col min="3606" max="3606" width="7" customWidth="1"/>
    <col min="3607" max="3607" width="8.33203125" customWidth="1"/>
    <col min="3608" max="3608" width="6.109375" customWidth="1"/>
    <col min="3609" max="3609" width="6.44140625" customWidth="1"/>
    <col min="3610" max="3611" width="8" customWidth="1"/>
    <col min="3612" max="3612" width="6.44140625" customWidth="1"/>
    <col min="3613" max="3613" width="7.33203125" customWidth="1"/>
    <col min="3614" max="3614" width="7.6640625" customWidth="1"/>
    <col min="3615" max="3615" width="11.5546875" customWidth="1"/>
    <col min="3616" max="3616" width="5" customWidth="1"/>
    <col min="3617" max="3617" width="5.33203125" customWidth="1"/>
    <col min="3618" max="3618" width="11.77734375" customWidth="1"/>
    <col min="3619" max="3619" width="7.88671875" customWidth="1"/>
    <col min="3620" max="3620" width="7" customWidth="1"/>
    <col min="3621" max="3621" width="6.6640625" customWidth="1"/>
    <col min="3622" max="3622" width="7" customWidth="1"/>
    <col min="3623" max="3623" width="6.88671875" customWidth="1"/>
    <col min="3624" max="3624" width="7.109375" customWidth="1"/>
    <col min="3625" max="3625" width="7.33203125" customWidth="1"/>
    <col min="3626" max="3626" width="6.33203125" customWidth="1"/>
    <col min="3627" max="3627" width="6.5546875" customWidth="1"/>
    <col min="3628" max="3628" width="6.6640625" customWidth="1"/>
    <col min="3629" max="3629" width="4.6640625" customWidth="1"/>
    <col min="3630" max="3630" width="9" customWidth="1"/>
    <col min="3631" max="3631" width="8.88671875" customWidth="1"/>
    <col min="3632" max="3632" width="8.109375" customWidth="1"/>
    <col min="3633" max="3633" width="5.88671875" customWidth="1"/>
    <col min="3634" max="3634" width="5.5546875" customWidth="1"/>
    <col min="3635" max="3635" width="9" customWidth="1"/>
    <col min="3636" max="3636" width="8.88671875" customWidth="1"/>
    <col min="3637" max="3637" width="7.109375" customWidth="1"/>
    <col min="3638" max="3639" width="8.88671875" customWidth="1"/>
    <col min="3640" max="3640" width="9.5546875" customWidth="1"/>
    <col min="3641" max="3644" width="9.44140625" customWidth="1"/>
    <col min="3645" max="3645" width="5.88671875" customWidth="1"/>
    <col min="3646" max="3646" width="7.88671875" customWidth="1"/>
    <col min="3647" max="3647" width="5.6640625" customWidth="1"/>
    <col min="3648" max="3648" width="9.44140625" customWidth="1"/>
    <col min="3649" max="3649" width="5.88671875" customWidth="1"/>
    <col min="3650" max="3650" width="6.109375" customWidth="1"/>
    <col min="3651" max="3651" width="7.88671875" customWidth="1"/>
    <col min="3652" max="3652" width="5.109375" customWidth="1"/>
    <col min="3653" max="3653" width="7.109375" customWidth="1"/>
    <col min="3654" max="3654" width="8.88671875" customWidth="1"/>
    <col min="3655" max="3655" width="6.88671875" customWidth="1"/>
    <col min="3656" max="3656" width="5.88671875" customWidth="1"/>
    <col min="3657" max="3657" width="8" customWidth="1"/>
    <col min="3658" max="3658" width="6.88671875" customWidth="1"/>
    <col min="3659" max="3659" width="5.88671875" customWidth="1"/>
    <col min="3660" max="3660" width="6.6640625" customWidth="1"/>
    <col min="3661" max="3661" width="6.88671875" customWidth="1"/>
    <col min="3662" max="3662" width="7" customWidth="1"/>
    <col min="3663" max="3663" width="5.6640625" customWidth="1"/>
    <col min="3664" max="3664" width="6.109375" customWidth="1"/>
    <col min="3665" max="3665" width="7.77734375" customWidth="1"/>
    <col min="3666" max="3666" width="8.109375" customWidth="1"/>
    <col min="3667" max="3667" width="8" customWidth="1"/>
    <col min="3668" max="3668" width="6.6640625" customWidth="1"/>
    <col min="3669" max="3669" width="4.33203125" customWidth="1"/>
    <col min="3670" max="3673" width="5.88671875" customWidth="1"/>
    <col min="3674" max="3674" width="6.109375" customWidth="1"/>
    <col min="3675" max="3675" width="9.33203125" customWidth="1"/>
    <col min="3676" max="3677" width="10.33203125" customWidth="1"/>
    <col min="3678" max="3678" width="8.33203125" customWidth="1"/>
    <col min="3679" max="3679" width="11.44140625" customWidth="1"/>
    <col min="3680" max="3680" width="11.109375" customWidth="1"/>
    <col min="3681" max="3681" width="8" customWidth="1"/>
    <col min="3682" max="3682" width="9.109375" customWidth="1"/>
    <col min="3683" max="3683" width="11.33203125" customWidth="1"/>
    <col min="3684" max="3684" width="9.33203125" customWidth="1"/>
    <col min="3685" max="3685" width="10.109375" customWidth="1"/>
    <col min="3686" max="3686" width="6.44140625" customWidth="1"/>
    <col min="3687" max="3687" width="6.109375" customWidth="1"/>
    <col min="3688" max="3688" width="6.5546875" customWidth="1"/>
    <col min="3841" max="3842" width="10.33203125" customWidth="1"/>
    <col min="3843" max="3843" width="11.88671875" customWidth="1"/>
    <col min="3844" max="3844" width="19" customWidth="1"/>
    <col min="3845" max="3845" width="9.6640625" customWidth="1"/>
    <col min="3846" max="3846" width="19.21875" customWidth="1"/>
    <col min="3847" max="3847" width="14" customWidth="1"/>
    <col min="3848" max="3848" width="12.77734375" customWidth="1"/>
    <col min="3849" max="3849" width="10.88671875" customWidth="1"/>
    <col min="3850" max="3850" width="8.44140625" customWidth="1"/>
    <col min="3851" max="3851" width="8.109375" customWidth="1"/>
    <col min="3852" max="3852" width="16.5546875" customWidth="1"/>
    <col min="3853" max="3853" width="17.44140625" customWidth="1"/>
    <col min="3854" max="3854" width="7.77734375" customWidth="1"/>
    <col min="3855" max="3855" width="6.33203125" customWidth="1"/>
    <col min="3856" max="3856" width="5.44140625" customWidth="1"/>
    <col min="3857" max="3857" width="10.88671875" customWidth="1"/>
    <col min="3858" max="3858" width="8.6640625" customWidth="1"/>
    <col min="3859" max="3859" width="14.6640625" customWidth="1"/>
    <col min="3860" max="3860" width="9.6640625" customWidth="1"/>
    <col min="3861" max="3861" width="10.109375" customWidth="1"/>
    <col min="3862" max="3862" width="7" customWidth="1"/>
    <col min="3863" max="3863" width="8.33203125" customWidth="1"/>
    <col min="3864" max="3864" width="6.109375" customWidth="1"/>
    <col min="3865" max="3865" width="6.44140625" customWidth="1"/>
    <col min="3866" max="3867" width="8" customWidth="1"/>
    <col min="3868" max="3868" width="6.44140625" customWidth="1"/>
    <col min="3869" max="3869" width="7.33203125" customWidth="1"/>
    <col min="3870" max="3870" width="7.6640625" customWidth="1"/>
    <col min="3871" max="3871" width="11.5546875" customWidth="1"/>
    <col min="3872" max="3872" width="5" customWidth="1"/>
    <col min="3873" max="3873" width="5.33203125" customWidth="1"/>
    <col min="3874" max="3874" width="11.77734375" customWidth="1"/>
    <col min="3875" max="3875" width="7.88671875" customWidth="1"/>
    <col min="3876" max="3876" width="7" customWidth="1"/>
    <col min="3877" max="3877" width="6.6640625" customWidth="1"/>
    <col min="3878" max="3878" width="7" customWidth="1"/>
    <col min="3879" max="3879" width="6.88671875" customWidth="1"/>
    <col min="3880" max="3880" width="7.109375" customWidth="1"/>
    <col min="3881" max="3881" width="7.33203125" customWidth="1"/>
    <col min="3882" max="3882" width="6.33203125" customWidth="1"/>
    <col min="3883" max="3883" width="6.5546875" customWidth="1"/>
    <col min="3884" max="3884" width="6.6640625" customWidth="1"/>
    <col min="3885" max="3885" width="4.6640625" customWidth="1"/>
    <col min="3886" max="3886" width="9" customWidth="1"/>
    <col min="3887" max="3887" width="8.88671875" customWidth="1"/>
    <col min="3888" max="3888" width="8.109375" customWidth="1"/>
    <col min="3889" max="3889" width="5.88671875" customWidth="1"/>
    <col min="3890" max="3890" width="5.5546875" customWidth="1"/>
    <col min="3891" max="3891" width="9" customWidth="1"/>
    <col min="3892" max="3892" width="8.88671875" customWidth="1"/>
    <col min="3893" max="3893" width="7.109375" customWidth="1"/>
    <col min="3894" max="3895" width="8.88671875" customWidth="1"/>
    <col min="3896" max="3896" width="9.5546875" customWidth="1"/>
    <col min="3897" max="3900" width="9.44140625" customWidth="1"/>
    <col min="3901" max="3901" width="5.88671875" customWidth="1"/>
    <col min="3902" max="3902" width="7.88671875" customWidth="1"/>
    <col min="3903" max="3903" width="5.6640625" customWidth="1"/>
    <col min="3904" max="3904" width="9.44140625" customWidth="1"/>
    <col min="3905" max="3905" width="5.88671875" customWidth="1"/>
    <col min="3906" max="3906" width="6.109375" customWidth="1"/>
    <col min="3907" max="3907" width="7.88671875" customWidth="1"/>
    <col min="3908" max="3908" width="5.109375" customWidth="1"/>
    <col min="3909" max="3909" width="7.109375" customWidth="1"/>
    <col min="3910" max="3910" width="8.88671875" customWidth="1"/>
    <col min="3911" max="3911" width="6.88671875" customWidth="1"/>
    <col min="3912" max="3912" width="5.88671875" customWidth="1"/>
    <col min="3913" max="3913" width="8" customWidth="1"/>
    <col min="3914" max="3914" width="6.88671875" customWidth="1"/>
    <col min="3915" max="3915" width="5.88671875" customWidth="1"/>
    <col min="3916" max="3916" width="6.6640625" customWidth="1"/>
    <col min="3917" max="3917" width="6.88671875" customWidth="1"/>
    <col min="3918" max="3918" width="7" customWidth="1"/>
    <col min="3919" max="3919" width="5.6640625" customWidth="1"/>
    <col min="3920" max="3920" width="6.109375" customWidth="1"/>
    <col min="3921" max="3921" width="7.77734375" customWidth="1"/>
    <col min="3922" max="3922" width="8.109375" customWidth="1"/>
    <col min="3923" max="3923" width="8" customWidth="1"/>
    <col min="3924" max="3924" width="6.6640625" customWidth="1"/>
    <col min="3925" max="3925" width="4.33203125" customWidth="1"/>
    <col min="3926" max="3929" width="5.88671875" customWidth="1"/>
    <col min="3930" max="3930" width="6.109375" customWidth="1"/>
    <col min="3931" max="3931" width="9.33203125" customWidth="1"/>
    <col min="3932" max="3933" width="10.33203125" customWidth="1"/>
    <col min="3934" max="3934" width="8.33203125" customWidth="1"/>
    <col min="3935" max="3935" width="11.44140625" customWidth="1"/>
    <col min="3936" max="3936" width="11.109375" customWidth="1"/>
    <col min="3937" max="3937" width="8" customWidth="1"/>
    <col min="3938" max="3938" width="9.109375" customWidth="1"/>
    <col min="3939" max="3939" width="11.33203125" customWidth="1"/>
    <col min="3940" max="3940" width="9.33203125" customWidth="1"/>
    <col min="3941" max="3941" width="10.109375" customWidth="1"/>
    <col min="3942" max="3942" width="6.44140625" customWidth="1"/>
    <col min="3943" max="3943" width="6.109375" customWidth="1"/>
    <col min="3944" max="3944" width="6.5546875" customWidth="1"/>
    <col min="4097" max="4098" width="10.33203125" customWidth="1"/>
    <col min="4099" max="4099" width="11.88671875" customWidth="1"/>
    <col min="4100" max="4100" width="19" customWidth="1"/>
    <col min="4101" max="4101" width="9.6640625" customWidth="1"/>
    <col min="4102" max="4102" width="19.21875" customWidth="1"/>
    <col min="4103" max="4103" width="14" customWidth="1"/>
    <col min="4104" max="4104" width="12.77734375" customWidth="1"/>
    <col min="4105" max="4105" width="10.88671875" customWidth="1"/>
    <col min="4106" max="4106" width="8.44140625" customWidth="1"/>
    <col min="4107" max="4107" width="8.109375" customWidth="1"/>
    <col min="4108" max="4108" width="16.5546875" customWidth="1"/>
    <col min="4109" max="4109" width="17.44140625" customWidth="1"/>
    <col min="4110" max="4110" width="7.77734375" customWidth="1"/>
    <col min="4111" max="4111" width="6.33203125" customWidth="1"/>
    <col min="4112" max="4112" width="5.44140625" customWidth="1"/>
    <col min="4113" max="4113" width="10.88671875" customWidth="1"/>
    <col min="4114" max="4114" width="8.6640625" customWidth="1"/>
    <col min="4115" max="4115" width="14.6640625" customWidth="1"/>
    <col min="4116" max="4116" width="9.6640625" customWidth="1"/>
    <col min="4117" max="4117" width="10.109375" customWidth="1"/>
    <col min="4118" max="4118" width="7" customWidth="1"/>
    <col min="4119" max="4119" width="8.33203125" customWidth="1"/>
    <col min="4120" max="4120" width="6.109375" customWidth="1"/>
    <col min="4121" max="4121" width="6.44140625" customWidth="1"/>
    <col min="4122" max="4123" width="8" customWidth="1"/>
    <col min="4124" max="4124" width="6.44140625" customWidth="1"/>
    <col min="4125" max="4125" width="7.33203125" customWidth="1"/>
    <col min="4126" max="4126" width="7.6640625" customWidth="1"/>
    <col min="4127" max="4127" width="11.5546875" customWidth="1"/>
    <col min="4128" max="4128" width="5" customWidth="1"/>
    <col min="4129" max="4129" width="5.33203125" customWidth="1"/>
    <col min="4130" max="4130" width="11.77734375" customWidth="1"/>
    <col min="4131" max="4131" width="7.88671875" customWidth="1"/>
    <col min="4132" max="4132" width="7" customWidth="1"/>
    <col min="4133" max="4133" width="6.6640625" customWidth="1"/>
    <col min="4134" max="4134" width="7" customWidth="1"/>
    <col min="4135" max="4135" width="6.88671875" customWidth="1"/>
    <col min="4136" max="4136" width="7.109375" customWidth="1"/>
    <col min="4137" max="4137" width="7.33203125" customWidth="1"/>
    <col min="4138" max="4138" width="6.33203125" customWidth="1"/>
    <col min="4139" max="4139" width="6.5546875" customWidth="1"/>
    <col min="4140" max="4140" width="6.6640625" customWidth="1"/>
    <col min="4141" max="4141" width="4.6640625" customWidth="1"/>
    <col min="4142" max="4142" width="9" customWidth="1"/>
    <col min="4143" max="4143" width="8.88671875" customWidth="1"/>
    <col min="4144" max="4144" width="8.109375" customWidth="1"/>
    <col min="4145" max="4145" width="5.88671875" customWidth="1"/>
    <col min="4146" max="4146" width="5.5546875" customWidth="1"/>
    <col min="4147" max="4147" width="9" customWidth="1"/>
    <col min="4148" max="4148" width="8.88671875" customWidth="1"/>
    <col min="4149" max="4149" width="7.109375" customWidth="1"/>
    <col min="4150" max="4151" width="8.88671875" customWidth="1"/>
    <col min="4152" max="4152" width="9.5546875" customWidth="1"/>
    <col min="4153" max="4156" width="9.44140625" customWidth="1"/>
    <col min="4157" max="4157" width="5.88671875" customWidth="1"/>
    <col min="4158" max="4158" width="7.88671875" customWidth="1"/>
    <col min="4159" max="4159" width="5.6640625" customWidth="1"/>
    <col min="4160" max="4160" width="9.44140625" customWidth="1"/>
    <col min="4161" max="4161" width="5.88671875" customWidth="1"/>
    <col min="4162" max="4162" width="6.109375" customWidth="1"/>
    <col min="4163" max="4163" width="7.88671875" customWidth="1"/>
    <col min="4164" max="4164" width="5.109375" customWidth="1"/>
    <col min="4165" max="4165" width="7.109375" customWidth="1"/>
    <col min="4166" max="4166" width="8.88671875" customWidth="1"/>
    <col min="4167" max="4167" width="6.88671875" customWidth="1"/>
    <col min="4168" max="4168" width="5.88671875" customWidth="1"/>
    <col min="4169" max="4169" width="8" customWidth="1"/>
    <col min="4170" max="4170" width="6.88671875" customWidth="1"/>
    <col min="4171" max="4171" width="5.88671875" customWidth="1"/>
    <col min="4172" max="4172" width="6.6640625" customWidth="1"/>
    <col min="4173" max="4173" width="6.88671875" customWidth="1"/>
    <col min="4174" max="4174" width="7" customWidth="1"/>
    <col min="4175" max="4175" width="5.6640625" customWidth="1"/>
    <col min="4176" max="4176" width="6.109375" customWidth="1"/>
    <col min="4177" max="4177" width="7.77734375" customWidth="1"/>
    <col min="4178" max="4178" width="8.109375" customWidth="1"/>
    <col min="4179" max="4179" width="8" customWidth="1"/>
    <col min="4180" max="4180" width="6.6640625" customWidth="1"/>
    <col min="4181" max="4181" width="4.33203125" customWidth="1"/>
    <col min="4182" max="4185" width="5.88671875" customWidth="1"/>
    <col min="4186" max="4186" width="6.109375" customWidth="1"/>
    <col min="4187" max="4187" width="9.33203125" customWidth="1"/>
    <col min="4188" max="4189" width="10.33203125" customWidth="1"/>
    <col min="4190" max="4190" width="8.33203125" customWidth="1"/>
    <col min="4191" max="4191" width="11.44140625" customWidth="1"/>
    <col min="4192" max="4192" width="11.109375" customWidth="1"/>
    <col min="4193" max="4193" width="8" customWidth="1"/>
    <col min="4194" max="4194" width="9.109375" customWidth="1"/>
    <col min="4195" max="4195" width="11.33203125" customWidth="1"/>
    <col min="4196" max="4196" width="9.33203125" customWidth="1"/>
    <col min="4197" max="4197" width="10.109375" customWidth="1"/>
    <col min="4198" max="4198" width="6.44140625" customWidth="1"/>
    <col min="4199" max="4199" width="6.109375" customWidth="1"/>
    <col min="4200" max="4200" width="6.5546875" customWidth="1"/>
    <col min="4353" max="4354" width="10.33203125" customWidth="1"/>
    <col min="4355" max="4355" width="11.88671875" customWidth="1"/>
    <col min="4356" max="4356" width="19" customWidth="1"/>
    <col min="4357" max="4357" width="9.6640625" customWidth="1"/>
    <col min="4358" max="4358" width="19.21875" customWidth="1"/>
    <col min="4359" max="4359" width="14" customWidth="1"/>
    <col min="4360" max="4360" width="12.77734375" customWidth="1"/>
    <col min="4361" max="4361" width="10.88671875" customWidth="1"/>
    <col min="4362" max="4362" width="8.44140625" customWidth="1"/>
    <col min="4363" max="4363" width="8.109375" customWidth="1"/>
    <col min="4364" max="4364" width="16.5546875" customWidth="1"/>
    <col min="4365" max="4365" width="17.44140625" customWidth="1"/>
    <col min="4366" max="4366" width="7.77734375" customWidth="1"/>
    <col min="4367" max="4367" width="6.33203125" customWidth="1"/>
    <col min="4368" max="4368" width="5.44140625" customWidth="1"/>
    <col min="4369" max="4369" width="10.88671875" customWidth="1"/>
    <col min="4370" max="4370" width="8.6640625" customWidth="1"/>
    <col min="4371" max="4371" width="14.6640625" customWidth="1"/>
    <col min="4372" max="4372" width="9.6640625" customWidth="1"/>
    <col min="4373" max="4373" width="10.109375" customWidth="1"/>
    <col min="4374" max="4374" width="7" customWidth="1"/>
    <col min="4375" max="4375" width="8.33203125" customWidth="1"/>
    <col min="4376" max="4376" width="6.109375" customWidth="1"/>
    <col min="4377" max="4377" width="6.44140625" customWidth="1"/>
    <col min="4378" max="4379" width="8" customWidth="1"/>
    <col min="4380" max="4380" width="6.44140625" customWidth="1"/>
    <col min="4381" max="4381" width="7.33203125" customWidth="1"/>
    <col min="4382" max="4382" width="7.6640625" customWidth="1"/>
    <col min="4383" max="4383" width="11.5546875" customWidth="1"/>
    <col min="4384" max="4384" width="5" customWidth="1"/>
    <col min="4385" max="4385" width="5.33203125" customWidth="1"/>
    <col min="4386" max="4386" width="11.77734375" customWidth="1"/>
    <col min="4387" max="4387" width="7.88671875" customWidth="1"/>
    <col min="4388" max="4388" width="7" customWidth="1"/>
    <col min="4389" max="4389" width="6.6640625" customWidth="1"/>
    <col min="4390" max="4390" width="7" customWidth="1"/>
    <col min="4391" max="4391" width="6.88671875" customWidth="1"/>
    <col min="4392" max="4392" width="7.109375" customWidth="1"/>
    <col min="4393" max="4393" width="7.33203125" customWidth="1"/>
    <col min="4394" max="4394" width="6.33203125" customWidth="1"/>
    <col min="4395" max="4395" width="6.5546875" customWidth="1"/>
    <col min="4396" max="4396" width="6.6640625" customWidth="1"/>
    <col min="4397" max="4397" width="4.6640625" customWidth="1"/>
    <col min="4398" max="4398" width="9" customWidth="1"/>
    <col min="4399" max="4399" width="8.88671875" customWidth="1"/>
    <col min="4400" max="4400" width="8.109375" customWidth="1"/>
    <col min="4401" max="4401" width="5.88671875" customWidth="1"/>
    <col min="4402" max="4402" width="5.5546875" customWidth="1"/>
    <col min="4403" max="4403" width="9" customWidth="1"/>
    <col min="4404" max="4404" width="8.88671875" customWidth="1"/>
    <col min="4405" max="4405" width="7.109375" customWidth="1"/>
    <col min="4406" max="4407" width="8.88671875" customWidth="1"/>
    <col min="4408" max="4408" width="9.5546875" customWidth="1"/>
    <col min="4409" max="4412" width="9.44140625" customWidth="1"/>
    <col min="4413" max="4413" width="5.88671875" customWidth="1"/>
    <col min="4414" max="4414" width="7.88671875" customWidth="1"/>
    <col min="4415" max="4415" width="5.6640625" customWidth="1"/>
    <col min="4416" max="4416" width="9.44140625" customWidth="1"/>
    <col min="4417" max="4417" width="5.88671875" customWidth="1"/>
    <col min="4418" max="4418" width="6.109375" customWidth="1"/>
    <col min="4419" max="4419" width="7.88671875" customWidth="1"/>
    <col min="4420" max="4420" width="5.109375" customWidth="1"/>
    <col min="4421" max="4421" width="7.109375" customWidth="1"/>
    <col min="4422" max="4422" width="8.88671875" customWidth="1"/>
    <col min="4423" max="4423" width="6.88671875" customWidth="1"/>
    <col min="4424" max="4424" width="5.88671875" customWidth="1"/>
    <col min="4425" max="4425" width="8" customWidth="1"/>
    <col min="4426" max="4426" width="6.88671875" customWidth="1"/>
    <col min="4427" max="4427" width="5.88671875" customWidth="1"/>
    <col min="4428" max="4428" width="6.6640625" customWidth="1"/>
    <col min="4429" max="4429" width="6.88671875" customWidth="1"/>
    <col min="4430" max="4430" width="7" customWidth="1"/>
    <col min="4431" max="4431" width="5.6640625" customWidth="1"/>
    <col min="4432" max="4432" width="6.109375" customWidth="1"/>
    <col min="4433" max="4433" width="7.77734375" customWidth="1"/>
    <col min="4434" max="4434" width="8.109375" customWidth="1"/>
    <col min="4435" max="4435" width="8" customWidth="1"/>
    <col min="4436" max="4436" width="6.6640625" customWidth="1"/>
    <col min="4437" max="4437" width="4.33203125" customWidth="1"/>
    <col min="4438" max="4441" width="5.88671875" customWidth="1"/>
    <col min="4442" max="4442" width="6.109375" customWidth="1"/>
    <col min="4443" max="4443" width="9.33203125" customWidth="1"/>
    <col min="4444" max="4445" width="10.33203125" customWidth="1"/>
    <col min="4446" max="4446" width="8.33203125" customWidth="1"/>
    <col min="4447" max="4447" width="11.44140625" customWidth="1"/>
    <col min="4448" max="4448" width="11.109375" customWidth="1"/>
    <col min="4449" max="4449" width="8" customWidth="1"/>
    <col min="4450" max="4450" width="9.109375" customWidth="1"/>
    <col min="4451" max="4451" width="11.33203125" customWidth="1"/>
    <col min="4452" max="4452" width="9.33203125" customWidth="1"/>
    <col min="4453" max="4453" width="10.109375" customWidth="1"/>
    <col min="4454" max="4454" width="6.44140625" customWidth="1"/>
    <col min="4455" max="4455" width="6.109375" customWidth="1"/>
    <col min="4456" max="4456" width="6.5546875" customWidth="1"/>
    <col min="4609" max="4610" width="10.33203125" customWidth="1"/>
    <col min="4611" max="4611" width="11.88671875" customWidth="1"/>
    <col min="4612" max="4612" width="19" customWidth="1"/>
    <col min="4613" max="4613" width="9.6640625" customWidth="1"/>
    <col min="4614" max="4614" width="19.21875" customWidth="1"/>
    <col min="4615" max="4615" width="14" customWidth="1"/>
    <col min="4616" max="4616" width="12.77734375" customWidth="1"/>
    <col min="4617" max="4617" width="10.88671875" customWidth="1"/>
    <col min="4618" max="4618" width="8.44140625" customWidth="1"/>
    <col min="4619" max="4619" width="8.109375" customWidth="1"/>
    <col min="4620" max="4620" width="16.5546875" customWidth="1"/>
    <col min="4621" max="4621" width="17.44140625" customWidth="1"/>
    <col min="4622" max="4622" width="7.77734375" customWidth="1"/>
    <col min="4623" max="4623" width="6.33203125" customWidth="1"/>
    <col min="4624" max="4624" width="5.44140625" customWidth="1"/>
    <col min="4625" max="4625" width="10.88671875" customWidth="1"/>
    <col min="4626" max="4626" width="8.6640625" customWidth="1"/>
    <col min="4627" max="4627" width="14.6640625" customWidth="1"/>
    <col min="4628" max="4628" width="9.6640625" customWidth="1"/>
    <col min="4629" max="4629" width="10.109375" customWidth="1"/>
    <col min="4630" max="4630" width="7" customWidth="1"/>
    <col min="4631" max="4631" width="8.33203125" customWidth="1"/>
    <col min="4632" max="4632" width="6.109375" customWidth="1"/>
    <col min="4633" max="4633" width="6.44140625" customWidth="1"/>
    <col min="4634" max="4635" width="8" customWidth="1"/>
    <col min="4636" max="4636" width="6.44140625" customWidth="1"/>
    <col min="4637" max="4637" width="7.33203125" customWidth="1"/>
    <col min="4638" max="4638" width="7.6640625" customWidth="1"/>
    <col min="4639" max="4639" width="11.5546875" customWidth="1"/>
    <col min="4640" max="4640" width="5" customWidth="1"/>
    <col min="4641" max="4641" width="5.33203125" customWidth="1"/>
    <col min="4642" max="4642" width="11.77734375" customWidth="1"/>
    <col min="4643" max="4643" width="7.88671875" customWidth="1"/>
    <col min="4644" max="4644" width="7" customWidth="1"/>
    <col min="4645" max="4645" width="6.6640625" customWidth="1"/>
    <col min="4646" max="4646" width="7" customWidth="1"/>
    <col min="4647" max="4647" width="6.88671875" customWidth="1"/>
    <col min="4648" max="4648" width="7.109375" customWidth="1"/>
    <col min="4649" max="4649" width="7.33203125" customWidth="1"/>
    <col min="4650" max="4650" width="6.33203125" customWidth="1"/>
    <col min="4651" max="4651" width="6.5546875" customWidth="1"/>
    <col min="4652" max="4652" width="6.6640625" customWidth="1"/>
    <col min="4653" max="4653" width="4.6640625" customWidth="1"/>
    <col min="4654" max="4654" width="9" customWidth="1"/>
    <col min="4655" max="4655" width="8.88671875" customWidth="1"/>
    <col min="4656" max="4656" width="8.109375" customWidth="1"/>
    <col min="4657" max="4657" width="5.88671875" customWidth="1"/>
    <col min="4658" max="4658" width="5.5546875" customWidth="1"/>
    <col min="4659" max="4659" width="9" customWidth="1"/>
    <col min="4660" max="4660" width="8.88671875" customWidth="1"/>
    <col min="4661" max="4661" width="7.109375" customWidth="1"/>
    <col min="4662" max="4663" width="8.88671875" customWidth="1"/>
    <col min="4664" max="4664" width="9.5546875" customWidth="1"/>
    <col min="4665" max="4668" width="9.44140625" customWidth="1"/>
    <col min="4669" max="4669" width="5.88671875" customWidth="1"/>
    <col min="4670" max="4670" width="7.88671875" customWidth="1"/>
    <col min="4671" max="4671" width="5.6640625" customWidth="1"/>
    <col min="4672" max="4672" width="9.44140625" customWidth="1"/>
    <col min="4673" max="4673" width="5.88671875" customWidth="1"/>
    <col min="4674" max="4674" width="6.109375" customWidth="1"/>
    <col min="4675" max="4675" width="7.88671875" customWidth="1"/>
    <col min="4676" max="4676" width="5.109375" customWidth="1"/>
    <col min="4677" max="4677" width="7.109375" customWidth="1"/>
    <col min="4678" max="4678" width="8.88671875" customWidth="1"/>
    <col min="4679" max="4679" width="6.88671875" customWidth="1"/>
    <col min="4680" max="4680" width="5.88671875" customWidth="1"/>
    <col min="4681" max="4681" width="8" customWidth="1"/>
    <col min="4682" max="4682" width="6.88671875" customWidth="1"/>
    <col min="4683" max="4683" width="5.88671875" customWidth="1"/>
    <col min="4684" max="4684" width="6.6640625" customWidth="1"/>
    <col min="4685" max="4685" width="6.88671875" customWidth="1"/>
    <col min="4686" max="4686" width="7" customWidth="1"/>
    <col min="4687" max="4687" width="5.6640625" customWidth="1"/>
    <col min="4688" max="4688" width="6.109375" customWidth="1"/>
    <col min="4689" max="4689" width="7.77734375" customWidth="1"/>
    <col min="4690" max="4690" width="8.109375" customWidth="1"/>
    <col min="4691" max="4691" width="8" customWidth="1"/>
    <col min="4692" max="4692" width="6.6640625" customWidth="1"/>
    <col min="4693" max="4693" width="4.33203125" customWidth="1"/>
    <col min="4694" max="4697" width="5.88671875" customWidth="1"/>
    <col min="4698" max="4698" width="6.109375" customWidth="1"/>
    <col min="4699" max="4699" width="9.33203125" customWidth="1"/>
    <col min="4700" max="4701" width="10.33203125" customWidth="1"/>
    <col min="4702" max="4702" width="8.33203125" customWidth="1"/>
    <col min="4703" max="4703" width="11.44140625" customWidth="1"/>
    <col min="4704" max="4704" width="11.109375" customWidth="1"/>
    <col min="4705" max="4705" width="8" customWidth="1"/>
    <col min="4706" max="4706" width="9.109375" customWidth="1"/>
    <col min="4707" max="4707" width="11.33203125" customWidth="1"/>
    <col min="4708" max="4708" width="9.33203125" customWidth="1"/>
    <col min="4709" max="4709" width="10.109375" customWidth="1"/>
    <col min="4710" max="4710" width="6.44140625" customWidth="1"/>
    <col min="4711" max="4711" width="6.109375" customWidth="1"/>
    <col min="4712" max="4712" width="6.5546875" customWidth="1"/>
    <col min="4865" max="4866" width="10.33203125" customWidth="1"/>
    <col min="4867" max="4867" width="11.88671875" customWidth="1"/>
    <col min="4868" max="4868" width="19" customWidth="1"/>
    <col min="4869" max="4869" width="9.6640625" customWidth="1"/>
    <col min="4870" max="4870" width="19.21875" customWidth="1"/>
    <col min="4871" max="4871" width="14" customWidth="1"/>
    <col min="4872" max="4872" width="12.77734375" customWidth="1"/>
    <col min="4873" max="4873" width="10.88671875" customWidth="1"/>
    <col min="4874" max="4874" width="8.44140625" customWidth="1"/>
    <col min="4875" max="4875" width="8.109375" customWidth="1"/>
    <col min="4876" max="4876" width="16.5546875" customWidth="1"/>
    <col min="4877" max="4877" width="17.44140625" customWidth="1"/>
    <col min="4878" max="4878" width="7.77734375" customWidth="1"/>
    <col min="4879" max="4879" width="6.33203125" customWidth="1"/>
    <col min="4880" max="4880" width="5.44140625" customWidth="1"/>
    <col min="4881" max="4881" width="10.88671875" customWidth="1"/>
    <col min="4882" max="4882" width="8.6640625" customWidth="1"/>
    <col min="4883" max="4883" width="14.6640625" customWidth="1"/>
    <col min="4884" max="4884" width="9.6640625" customWidth="1"/>
    <col min="4885" max="4885" width="10.109375" customWidth="1"/>
    <col min="4886" max="4886" width="7" customWidth="1"/>
    <col min="4887" max="4887" width="8.33203125" customWidth="1"/>
    <col min="4888" max="4888" width="6.109375" customWidth="1"/>
    <col min="4889" max="4889" width="6.44140625" customWidth="1"/>
    <col min="4890" max="4891" width="8" customWidth="1"/>
    <col min="4892" max="4892" width="6.44140625" customWidth="1"/>
    <col min="4893" max="4893" width="7.33203125" customWidth="1"/>
    <col min="4894" max="4894" width="7.6640625" customWidth="1"/>
    <col min="4895" max="4895" width="11.5546875" customWidth="1"/>
    <col min="4896" max="4896" width="5" customWidth="1"/>
    <col min="4897" max="4897" width="5.33203125" customWidth="1"/>
    <col min="4898" max="4898" width="11.77734375" customWidth="1"/>
    <col min="4899" max="4899" width="7.88671875" customWidth="1"/>
    <col min="4900" max="4900" width="7" customWidth="1"/>
    <col min="4901" max="4901" width="6.6640625" customWidth="1"/>
    <col min="4902" max="4902" width="7" customWidth="1"/>
    <col min="4903" max="4903" width="6.88671875" customWidth="1"/>
    <col min="4904" max="4904" width="7.109375" customWidth="1"/>
    <col min="4905" max="4905" width="7.33203125" customWidth="1"/>
    <col min="4906" max="4906" width="6.33203125" customWidth="1"/>
    <col min="4907" max="4907" width="6.5546875" customWidth="1"/>
    <col min="4908" max="4908" width="6.6640625" customWidth="1"/>
    <col min="4909" max="4909" width="4.6640625" customWidth="1"/>
    <col min="4910" max="4910" width="9" customWidth="1"/>
    <col min="4911" max="4911" width="8.88671875" customWidth="1"/>
    <col min="4912" max="4912" width="8.109375" customWidth="1"/>
    <col min="4913" max="4913" width="5.88671875" customWidth="1"/>
    <col min="4914" max="4914" width="5.5546875" customWidth="1"/>
    <col min="4915" max="4915" width="9" customWidth="1"/>
    <col min="4916" max="4916" width="8.88671875" customWidth="1"/>
    <col min="4917" max="4917" width="7.109375" customWidth="1"/>
    <col min="4918" max="4919" width="8.88671875" customWidth="1"/>
    <col min="4920" max="4920" width="9.5546875" customWidth="1"/>
    <col min="4921" max="4924" width="9.44140625" customWidth="1"/>
    <col min="4925" max="4925" width="5.88671875" customWidth="1"/>
    <col min="4926" max="4926" width="7.88671875" customWidth="1"/>
    <col min="4927" max="4927" width="5.6640625" customWidth="1"/>
    <col min="4928" max="4928" width="9.44140625" customWidth="1"/>
    <col min="4929" max="4929" width="5.88671875" customWidth="1"/>
    <col min="4930" max="4930" width="6.109375" customWidth="1"/>
    <col min="4931" max="4931" width="7.88671875" customWidth="1"/>
    <col min="4932" max="4932" width="5.109375" customWidth="1"/>
    <col min="4933" max="4933" width="7.109375" customWidth="1"/>
    <col min="4934" max="4934" width="8.88671875" customWidth="1"/>
    <col min="4935" max="4935" width="6.88671875" customWidth="1"/>
    <col min="4936" max="4936" width="5.88671875" customWidth="1"/>
    <col min="4937" max="4937" width="8" customWidth="1"/>
    <col min="4938" max="4938" width="6.88671875" customWidth="1"/>
    <col min="4939" max="4939" width="5.88671875" customWidth="1"/>
    <col min="4940" max="4940" width="6.6640625" customWidth="1"/>
    <col min="4941" max="4941" width="6.88671875" customWidth="1"/>
    <col min="4942" max="4942" width="7" customWidth="1"/>
    <col min="4943" max="4943" width="5.6640625" customWidth="1"/>
    <col min="4944" max="4944" width="6.109375" customWidth="1"/>
    <col min="4945" max="4945" width="7.77734375" customWidth="1"/>
    <col min="4946" max="4946" width="8.109375" customWidth="1"/>
    <col min="4947" max="4947" width="8" customWidth="1"/>
    <col min="4948" max="4948" width="6.6640625" customWidth="1"/>
    <col min="4949" max="4949" width="4.33203125" customWidth="1"/>
    <col min="4950" max="4953" width="5.88671875" customWidth="1"/>
    <col min="4954" max="4954" width="6.109375" customWidth="1"/>
    <col min="4955" max="4955" width="9.33203125" customWidth="1"/>
    <col min="4956" max="4957" width="10.33203125" customWidth="1"/>
    <col min="4958" max="4958" width="8.33203125" customWidth="1"/>
    <col min="4959" max="4959" width="11.44140625" customWidth="1"/>
    <col min="4960" max="4960" width="11.109375" customWidth="1"/>
    <col min="4961" max="4961" width="8" customWidth="1"/>
    <col min="4962" max="4962" width="9.109375" customWidth="1"/>
    <col min="4963" max="4963" width="11.33203125" customWidth="1"/>
    <col min="4964" max="4964" width="9.33203125" customWidth="1"/>
    <col min="4965" max="4965" width="10.109375" customWidth="1"/>
    <col min="4966" max="4966" width="6.44140625" customWidth="1"/>
    <col min="4967" max="4967" width="6.109375" customWidth="1"/>
    <col min="4968" max="4968" width="6.5546875" customWidth="1"/>
    <col min="5121" max="5122" width="10.33203125" customWidth="1"/>
    <col min="5123" max="5123" width="11.88671875" customWidth="1"/>
    <col min="5124" max="5124" width="19" customWidth="1"/>
    <col min="5125" max="5125" width="9.6640625" customWidth="1"/>
    <col min="5126" max="5126" width="19.21875" customWidth="1"/>
    <col min="5127" max="5127" width="14" customWidth="1"/>
    <col min="5128" max="5128" width="12.77734375" customWidth="1"/>
    <col min="5129" max="5129" width="10.88671875" customWidth="1"/>
    <col min="5130" max="5130" width="8.44140625" customWidth="1"/>
    <col min="5131" max="5131" width="8.109375" customWidth="1"/>
    <col min="5132" max="5132" width="16.5546875" customWidth="1"/>
    <col min="5133" max="5133" width="17.44140625" customWidth="1"/>
    <col min="5134" max="5134" width="7.77734375" customWidth="1"/>
    <col min="5135" max="5135" width="6.33203125" customWidth="1"/>
    <col min="5136" max="5136" width="5.44140625" customWidth="1"/>
    <col min="5137" max="5137" width="10.88671875" customWidth="1"/>
    <col min="5138" max="5138" width="8.6640625" customWidth="1"/>
    <col min="5139" max="5139" width="14.6640625" customWidth="1"/>
    <col min="5140" max="5140" width="9.6640625" customWidth="1"/>
    <col min="5141" max="5141" width="10.109375" customWidth="1"/>
    <col min="5142" max="5142" width="7" customWidth="1"/>
    <col min="5143" max="5143" width="8.33203125" customWidth="1"/>
    <col min="5144" max="5144" width="6.109375" customWidth="1"/>
    <col min="5145" max="5145" width="6.44140625" customWidth="1"/>
    <col min="5146" max="5147" width="8" customWidth="1"/>
    <col min="5148" max="5148" width="6.44140625" customWidth="1"/>
    <col min="5149" max="5149" width="7.33203125" customWidth="1"/>
    <col min="5150" max="5150" width="7.6640625" customWidth="1"/>
    <col min="5151" max="5151" width="11.5546875" customWidth="1"/>
    <col min="5152" max="5152" width="5" customWidth="1"/>
    <col min="5153" max="5153" width="5.33203125" customWidth="1"/>
    <col min="5154" max="5154" width="11.77734375" customWidth="1"/>
    <col min="5155" max="5155" width="7.88671875" customWidth="1"/>
    <col min="5156" max="5156" width="7" customWidth="1"/>
    <col min="5157" max="5157" width="6.6640625" customWidth="1"/>
    <col min="5158" max="5158" width="7" customWidth="1"/>
    <col min="5159" max="5159" width="6.88671875" customWidth="1"/>
    <col min="5160" max="5160" width="7.109375" customWidth="1"/>
    <col min="5161" max="5161" width="7.33203125" customWidth="1"/>
    <col min="5162" max="5162" width="6.33203125" customWidth="1"/>
    <col min="5163" max="5163" width="6.5546875" customWidth="1"/>
    <col min="5164" max="5164" width="6.6640625" customWidth="1"/>
    <col min="5165" max="5165" width="4.6640625" customWidth="1"/>
    <col min="5166" max="5166" width="9" customWidth="1"/>
    <col min="5167" max="5167" width="8.88671875" customWidth="1"/>
    <col min="5168" max="5168" width="8.109375" customWidth="1"/>
    <col min="5169" max="5169" width="5.88671875" customWidth="1"/>
    <col min="5170" max="5170" width="5.5546875" customWidth="1"/>
    <col min="5171" max="5171" width="9" customWidth="1"/>
    <col min="5172" max="5172" width="8.88671875" customWidth="1"/>
    <col min="5173" max="5173" width="7.109375" customWidth="1"/>
    <col min="5174" max="5175" width="8.88671875" customWidth="1"/>
    <col min="5176" max="5176" width="9.5546875" customWidth="1"/>
    <col min="5177" max="5180" width="9.44140625" customWidth="1"/>
    <col min="5181" max="5181" width="5.88671875" customWidth="1"/>
    <col min="5182" max="5182" width="7.88671875" customWidth="1"/>
    <col min="5183" max="5183" width="5.6640625" customWidth="1"/>
    <col min="5184" max="5184" width="9.44140625" customWidth="1"/>
    <col min="5185" max="5185" width="5.88671875" customWidth="1"/>
    <col min="5186" max="5186" width="6.109375" customWidth="1"/>
    <col min="5187" max="5187" width="7.88671875" customWidth="1"/>
    <col min="5188" max="5188" width="5.109375" customWidth="1"/>
    <col min="5189" max="5189" width="7.109375" customWidth="1"/>
    <col min="5190" max="5190" width="8.88671875" customWidth="1"/>
    <col min="5191" max="5191" width="6.88671875" customWidth="1"/>
    <col min="5192" max="5192" width="5.88671875" customWidth="1"/>
    <col min="5193" max="5193" width="8" customWidth="1"/>
    <col min="5194" max="5194" width="6.88671875" customWidth="1"/>
    <col min="5195" max="5195" width="5.88671875" customWidth="1"/>
    <col min="5196" max="5196" width="6.6640625" customWidth="1"/>
    <col min="5197" max="5197" width="6.88671875" customWidth="1"/>
    <col min="5198" max="5198" width="7" customWidth="1"/>
    <col min="5199" max="5199" width="5.6640625" customWidth="1"/>
    <col min="5200" max="5200" width="6.109375" customWidth="1"/>
    <col min="5201" max="5201" width="7.77734375" customWidth="1"/>
    <col min="5202" max="5202" width="8.109375" customWidth="1"/>
    <col min="5203" max="5203" width="8" customWidth="1"/>
    <col min="5204" max="5204" width="6.6640625" customWidth="1"/>
    <col min="5205" max="5205" width="4.33203125" customWidth="1"/>
    <col min="5206" max="5209" width="5.88671875" customWidth="1"/>
    <col min="5210" max="5210" width="6.109375" customWidth="1"/>
    <col min="5211" max="5211" width="9.33203125" customWidth="1"/>
    <col min="5212" max="5213" width="10.33203125" customWidth="1"/>
    <col min="5214" max="5214" width="8.33203125" customWidth="1"/>
    <col min="5215" max="5215" width="11.44140625" customWidth="1"/>
    <col min="5216" max="5216" width="11.109375" customWidth="1"/>
    <col min="5217" max="5217" width="8" customWidth="1"/>
    <col min="5218" max="5218" width="9.109375" customWidth="1"/>
    <col min="5219" max="5219" width="11.33203125" customWidth="1"/>
    <col min="5220" max="5220" width="9.33203125" customWidth="1"/>
    <col min="5221" max="5221" width="10.109375" customWidth="1"/>
    <col min="5222" max="5222" width="6.44140625" customWidth="1"/>
    <col min="5223" max="5223" width="6.109375" customWidth="1"/>
    <col min="5224" max="5224" width="6.5546875" customWidth="1"/>
    <col min="5377" max="5378" width="10.33203125" customWidth="1"/>
    <col min="5379" max="5379" width="11.88671875" customWidth="1"/>
    <col min="5380" max="5380" width="19" customWidth="1"/>
    <col min="5381" max="5381" width="9.6640625" customWidth="1"/>
    <col min="5382" max="5382" width="19.21875" customWidth="1"/>
    <col min="5383" max="5383" width="14" customWidth="1"/>
    <col min="5384" max="5384" width="12.77734375" customWidth="1"/>
    <col min="5385" max="5385" width="10.88671875" customWidth="1"/>
    <col min="5386" max="5386" width="8.44140625" customWidth="1"/>
    <col min="5387" max="5387" width="8.109375" customWidth="1"/>
    <col min="5388" max="5388" width="16.5546875" customWidth="1"/>
    <col min="5389" max="5389" width="17.44140625" customWidth="1"/>
    <col min="5390" max="5390" width="7.77734375" customWidth="1"/>
    <col min="5391" max="5391" width="6.33203125" customWidth="1"/>
    <col min="5392" max="5392" width="5.44140625" customWidth="1"/>
    <col min="5393" max="5393" width="10.88671875" customWidth="1"/>
    <col min="5394" max="5394" width="8.6640625" customWidth="1"/>
    <col min="5395" max="5395" width="14.6640625" customWidth="1"/>
    <col min="5396" max="5396" width="9.6640625" customWidth="1"/>
    <col min="5397" max="5397" width="10.109375" customWidth="1"/>
    <col min="5398" max="5398" width="7" customWidth="1"/>
    <col min="5399" max="5399" width="8.33203125" customWidth="1"/>
    <col min="5400" max="5400" width="6.109375" customWidth="1"/>
    <col min="5401" max="5401" width="6.44140625" customWidth="1"/>
    <col min="5402" max="5403" width="8" customWidth="1"/>
    <col min="5404" max="5404" width="6.44140625" customWidth="1"/>
    <col min="5405" max="5405" width="7.33203125" customWidth="1"/>
    <col min="5406" max="5406" width="7.6640625" customWidth="1"/>
    <col min="5407" max="5407" width="11.5546875" customWidth="1"/>
    <col min="5408" max="5408" width="5" customWidth="1"/>
    <col min="5409" max="5409" width="5.33203125" customWidth="1"/>
    <col min="5410" max="5410" width="11.77734375" customWidth="1"/>
    <col min="5411" max="5411" width="7.88671875" customWidth="1"/>
    <col min="5412" max="5412" width="7" customWidth="1"/>
    <col min="5413" max="5413" width="6.6640625" customWidth="1"/>
    <col min="5414" max="5414" width="7" customWidth="1"/>
    <col min="5415" max="5415" width="6.88671875" customWidth="1"/>
    <col min="5416" max="5416" width="7.109375" customWidth="1"/>
    <col min="5417" max="5417" width="7.33203125" customWidth="1"/>
    <col min="5418" max="5418" width="6.33203125" customWidth="1"/>
    <col min="5419" max="5419" width="6.5546875" customWidth="1"/>
    <col min="5420" max="5420" width="6.6640625" customWidth="1"/>
    <col min="5421" max="5421" width="4.6640625" customWidth="1"/>
    <col min="5422" max="5422" width="9" customWidth="1"/>
    <col min="5423" max="5423" width="8.88671875" customWidth="1"/>
    <col min="5424" max="5424" width="8.109375" customWidth="1"/>
    <col min="5425" max="5425" width="5.88671875" customWidth="1"/>
    <col min="5426" max="5426" width="5.5546875" customWidth="1"/>
    <col min="5427" max="5427" width="9" customWidth="1"/>
    <col min="5428" max="5428" width="8.88671875" customWidth="1"/>
    <col min="5429" max="5429" width="7.109375" customWidth="1"/>
    <col min="5430" max="5431" width="8.88671875" customWidth="1"/>
    <col min="5432" max="5432" width="9.5546875" customWidth="1"/>
    <col min="5433" max="5436" width="9.44140625" customWidth="1"/>
    <col min="5437" max="5437" width="5.88671875" customWidth="1"/>
    <col min="5438" max="5438" width="7.88671875" customWidth="1"/>
    <col min="5439" max="5439" width="5.6640625" customWidth="1"/>
    <col min="5440" max="5440" width="9.44140625" customWidth="1"/>
    <col min="5441" max="5441" width="5.88671875" customWidth="1"/>
    <col min="5442" max="5442" width="6.109375" customWidth="1"/>
    <col min="5443" max="5443" width="7.88671875" customWidth="1"/>
    <col min="5444" max="5444" width="5.109375" customWidth="1"/>
    <col min="5445" max="5445" width="7.109375" customWidth="1"/>
    <col min="5446" max="5446" width="8.88671875" customWidth="1"/>
    <col min="5447" max="5447" width="6.88671875" customWidth="1"/>
    <col min="5448" max="5448" width="5.88671875" customWidth="1"/>
    <col min="5449" max="5449" width="8" customWidth="1"/>
    <col min="5450" max="5450" width="6.88671875" customWidth="1"/>
    <col min="5451" max="5451" width="5.88671875" customWidth="1"/>
    <col min="5452" max="5452" width="6.6640625" customWidth="1"/>
    <col min="5453" max="5453" width="6.88671875" customWidth="1"/>
    <col min="5454" max="5454" width="7" customWidth="1"/>
    <col min="5455" max="5455" width="5.6640625" customWidth="1"/>
    <col min="5456" max="5456" width="6.109375" customWidth="1"/>
    <col min="5457" max="5457" width="7.77734375" customWidth="1"/>
    <col min="5458" max="5458" width="8.109375" customWidth="1"/>
    <col min="5459" max="5459" width="8" customWidth="1"/>
    <col min="5460" max="5460" width="6.6640625" customWidth="1"/>
    <col min="5461" max="5461" width="4.33203125" customWidth="1"/>
    <col min="5462" max="5465" width="5.88671875" customWidth="1"/>
    <col min="5466" max="5466" width="6.109375" customWidth="1"/>
    <col min="5467" max="5467" width="9.33203125" customWidth="1"/>
    <col min="5468" max="5469" width="10.33203125" customWidth="1"/>
    <col min="5470" max="5470" width="8.33203125" customWidth="1"/>
    <col min="5471" max="5471" width="11.44140625" customWidth="1"/>
    <col min="5472" max="5472" width="11.109375" customWidth="1"/>
    <col min="5473" max="5473" width="8" customWidth="1"/>
    <col min="5474" max="5474" width="9.109375" customWidth="1"/>
    <col min="5475" max="5475" width="11.33203125" customWidth="1"/>
    <col min="5476" max="5476" width="9.33203125" customWidth="1"/>
    <col min="5477" max="5477" width="10.109375" customWidth="1"/>
    <col min="5478" max="5478" width="6.44140625" customWidth="1"/>
    <col min="5479" max="5479" width="6.109375" customWidth="1"/>
    <col min="5480" max="5480" width="6.5546875" customWidth="1"/>
    <col min="5633" max="5634" width="10.33203125" customWidth="1"/>
    <col min="5635" max="5635" width="11.88671875" customWidth="1"/>
    <col min="5636" max="5636" width="19" customWidth="1"/>
    <col min="5637" max="5637" width="9.6640625" customWidth="1"/>
    <col min="5638" max="5638" width="19.21875" customWidth="1"/>
    <col min="5639" max="5639" width="14" customWidth="1"/>
    <col min="5640" max="5640" width="12.77734375" customWidth="1"/>
    <col min="5641" max="5641" width="10.88671875" customWidth="1"/>
    <col min="5642" max="5642" width="8.44140625" customWidth="1"/>
    <col min="5643" max="5643" width="8.109375" customWidth="1"/>
    <col min="5644" max="5644" width="16.5546875" customWidth="1"/>
    <col min="5645" max="5645" width="17.44140625" customWidth="1"/>
    <col min="5646" max="5646" width="7.77734375" customWidth="1"/>
    <col min="5647" max="5647" width="6.33203125" customWidth="1"/>
    <col min="5648" max="5648" width="5.44140625" customWidth="1"/>
    <col min="5649" max="5649" width="10.88671875" customWidth="1"/>
    <col min="5650" max="5650" width="8.6640625" customWidth="1"/>
    <col min="5651" max="5651" width="14.6640625" customWidth="1"/>
    <col min="5652" max="5652" width="9.6640625" customWidth="1"/>
    <col min="5653" max="5653" width="10.109375" customWidth="1"/>
    <col min="5654" max="5654" width="7" customWidth="1"/>
    <col min="5655" max="5655" width="8.33203125" customWidth="1"/>
    <col min="5656" max="5656" width="6.109375" customWidth="1"/>
    <col min="5657" max="5657" width="6.44140625" customWidth="1"/>
    <col min="5658" max="5659" width="8" customWidth="1"/>
    <col min="5660" max="5660" width="6.44140625" customWidth="1"/>
    <col min="5661" max="5661" width="7.33203125" customWidth="1"/>
    <col min="5662" max="5662" width="7.6640625" customWidth="1"/>
    <col min="5663" max="5663" width="11.5546875" customWidth="1"/>
    <col min="5664" max="5664" width="5" customWidth="1"/>
    <col min="5665" max="5665" width="5.33203125" customWidth="1"/>
    <col min="5666" max="5666" width="11.77734375" customWidth="1"/>
    <col min="5667" max="5667" width="7.88671875" customWidth="1"/>
    <col min="5668" max="5668" width="7" customWidth="1"/>
    <col min="5669" max="5669" width="6.6640625" customWidth="1"/>
    <col min="5670" max="5670" width="7" customWidth="1"/>
    <col min="5671" max="5671" width="6.88671875" customWidth="1"/>
    <col min="5672" max="5672" width="7.109375" customWidth="1"/>
    <col min="5673" max="5673" width="7.33203125" customWidth="1"/>
    <col min="5674" max="5674" width="6.33203125" customWidth="1"/>
    <col min="5675" max="5675" width="6.5546875" customWidth="1"/>
    <col min="5676" max="5676" width="6.6640625" customWidth="1"/>
    <col min="5677" max="5677" width="4.6640625" customWidth="1"/>
    <col min="5678" max="5678" width="9" customWidth="1"/>
    <col min="5679" max="5679" width="8.88671875" customWidth="1"/>
    <col min="5680" max="5680" width="8.109375" customWidth="1"/>
    <col min="5681" max="5681" width="5.88671875" customWidth="1"/>
    <col min="5682" max="5682" width="5.5546875" customWidth="1"/>
    <col min="5683" max="5683" width="9" customWidth="1"/>
    <col min="5684" max="5684" width="8.88671875" customWidth="1"/>
    <col min="5685" max="5685" width="7.109375" customWidth="1"/>
    <col min="5686" max="5687" width="8.88671875" customWidth="1"/>
    <col min="5688" max="5688" width="9.5546875" customWidth="1"/>
    <col min="5689" max="5692" width="9.44140625" customWidth="1"/>
    <col min="5693" max="5693" width="5.88671875" customWidth="1"/>
    <col min="5694" max="5694" width="7.88671875" customWidth="1"/>
    <col min="5695" max="5695" width="5.6640625" customWidth="1"/>
    <col min="5696" max="5696" width="9.44140625" customWidth="1"/>
    <col min="5697" max="5697" width="5.88671875" customWidth="1"/>
    <col min="5698" max="5698" width="6.109375" customWidth="1"/>
    <col min="5699" max="5699" width="7.88671875" customWidth="1"/>
    <col min="5700" max="5700" width="5.109375" customWidth="1"/>
    <col min="5701" max="5701" width="7.109375" customWidth="1"/>
    <col min="5702" max="5702" width="8.88671875" customWidth="1"/>
    <col min="5703" max="5703" width="6.88671875" customWidth="1"/>
    <col min="5704" max="5704" width="5.88671875" customWidth="1"/>
    <col min="5705" max="5705" width="8" customWidth="1"/>
    <col min="5706" max="5706" width="6.88671875" customWidth="1"/>
    <col min="5707" max="5707" width="5.88671875" customWidth="1"/>
    <col min="5708" max="5708" width="6.6640625" customWidth="1"/>
    <col min="5709" max="5709" width="6.88671875" customWidth="1"/>
    <col min="5710" max="5710" width="7" customWidth="1"/>
    <col min="5711" max="5711" width="5.6640625" customWidth="1"/>
    <col min="5712" max="5712" width="6.109375" customWidth="1"/>
    <col min="5713" max="5713" width="7.77734375" customWidth="1"/>
    <col min="5714" max="5714" width="8.109375" customWidth="1"/>
    <col min="5715" max="5715" width="8" customWidth="1"/>
    <col min="5716" max="5716" width="6.6640625" customWidth="1"/>
    <col min="5717" max="5717" width="4.33203125" customWidth="1"/>
    <col min="5718" max="5721" width="5.88671875" customWidth="1"/>
    <col min="5722" max="5722" width="6.109375" customWidth="1"/>
    <col min="5723" max="5723" width="9.33203125" customWidth="1"/>
    <col min="5724" max="5725" width="10.33203125" customWidth="1"/>
    <col min="5726" max="5726" width="8.33203125" customWidth="1"/>
    <col min="5727" max="5727" width="11.44140625" customWidth="1"/>
    <col min="5728" max="5728" width="11.109375" customWidth="1"/>
    <col min="5729" max="5729" width="8" customWidth="1"/>
    <col min="5730" max="5730" width="9.109375" customWidth="1"/>
    <col min="5731" max="5731" width="11.33203125" customWidth="1"/>
    <col min="5732" max="5732" width="9.33203125" customWidth="1"/>
    <col min="5733" max="5733" width="10.109375" customWidth="1"/>
    <col min="5734" max="5734" width="6.44140625" customWidth="1"/>
    <col min="5735" max="5735" width="6.109375" customWidth="1"/>
    <col min="5736" max="5736" width="6.5546875" customWidth="1"/>
    <col min="5889" max="5890" width="10.33203125" customWidth="1"/>
    <col min="5891" max="5891" width="11.88671875" customWidth="1"/>
    <col min="5892" max="5892" width="19" customWidth="1"/>
    <col min="5893" max="5893" width="9.6640625" customWidth="1"/>
    <col min="5894" max="5894" width="19.21875" customWidth="1"/>
    <col min="5895" max="5895" width="14" customWidth="1"/>
    <col min="5896" max="5896" width="12.77734375" customWidth="1"/>
    <col min="5897" max="5897" width="10.88671875" customWidth="1"/>
    <col min="5898" max="5898" width="8.44140625" customWidth="1"/>
    <col min="5899" max="5899" width="8.109375" customWidth="1"/>
    <col min="5900" max="5900" width="16.5546875" customWidth="1"/>
    <col min="5901" max="5901" width="17.44140625" customWidth="1"/>
    <col min="5902" max="5902" width="7.77734375" customWidth="1"/>
    <col min="5903" max="5903" width="6.33203125" customWidth="1"/>
    <col min="5904" max="5904" width="5.44140625" customWidth="1"/>
    <col min="5905" max="5905" width="10.88671875" customWidth="1"/>
    <col min="5906" max="5906" width="8.6640625" customWidth="1"/>
    <col min="5907" max="5907" width="14.6640625" customWidth="1"/>
    <col min="5908" max="5908" width="9.6640625" customWidth="1"/>
    <col min="5909" max="5909" width="10.109375" customWidth="1"/>
    <col min="5910" max="5910" width="7" customWidth="1"/>
    <col min="5911" max="5911" width="8.33203125" customWidth="1"/>
    <col min="5912" max="5912" width="6.109375" customWidth="1"/>
    <col min="5913" max="5913" width="6.44140625" customWidth="1"/>
    <col min="5914" max="5915" width="8" customWidth="1"/>
    <col min="5916" max="5916" width="6.44140625" customWidth="1"/>
    <col min="5917" max="5917" width="7.33203125" customWidth="1"/>
    <col min="5918" max="5918" width="7.6640625" customWidth="1"/>
    <col min="5919" max="5919" width="11.5546875" customWidth="1"/>
    <col min="5920" max="5920" width="5" customWidth="1"/>
    <col min="5921" max="5921" width="5.33203125" customWidth="1"/>
    <col min="5922" max="5922" width="11.77734375" customWidth="1"/>
    <col min="5923" max="5923" width="7.88671875" customWidth="1"/>
    <col min="5924" max="5924" width="7" customWidth="1"/>
    <col min="5925" max="5925" width="6.6640625" customWidth="1"/>
    <col min="5926" max="5926" width="7" customWidth="1"/>
    <col min="5927" max="5927" width="6.88671875" customWidth="1"/>
    <col min="5928" max="5928" width="7.109375" customWidth="1"/>
    <col min="5929" max="5929" width="7.33203125" customWidth="1"/>
    <col min="5930" max="5930" width="6.33203125" customWidth="1"/>
    <col min="5931" max="5931" width="6.5546875" customWidth="1"/>
    <col min="5932" max="5932" width="6.6640625" customWidth="1"/>
    <col min="5933" max="5933" width="4.6640625" customWidth="1"/>
    <col min="5934" max="5934" width="9" customWidth="1"/>
    <col min="5935" max="5935" width="8.88671875" customWidth="1"/>
    <col min="5936" max="5936" width="8.109375" customWidth="1"/>
    <col min="5937" max="5937" width="5.88671875" customWidth="1"/>
    <col min="5938" max="5938" width="5.5546875" customWidth="1"/>
    <col min="5939" max="5939" width="9" customWidth="1"/>
    <col min="5940" max="5940" width="8.88671875" customWidth="1"/>
    <col min="5941" max="5941" width="7.109375" customWidth="1"/>
    <col min="5942" max="5943" width="8.88671875" customWidth="1"/>
    <col min="5944" max="5944" width="9.5546875" customWidth="1"/>
    <col min="5945" max="5948" width="9.44140625" customWidth="1"/>
    <col min="5949" max="5949" width="5.88671875" customWidth="1"/>
    <col min="5950" max="5950" width="7.88671875" customWidth="1"/>
    <col min="5951" max="5951" width="5.6640625" customWidth="1"/>
    <col min="5952" max="5952" width="9.44140625" customWidth="1"/>
    <col min="5953" max="5953" width="5.88671875" customWidth="1"/>
    <col min="5954" max="5954" width="6.109375" customWidth="1"/>
    <col min="5955" max="5955" width="7.88671875" customWidth="1"/>
    <col min="5956" max="5956" width="5.109375" customWidth="1"/>
    <col min="5957" max="5957" width="7.109375" customWidth="1"/>
    <col min="5958" max="5958" width="8.88671875" customWidth="1"/>
    <col min="5959" max="5959" width="6.88671875" customWidth="1"/>
    <col min="5960" max="5960" width="5.88671875" customWidth="1"/>
    <col min="5961" max="5961" width="8" customWidth="1"/>
    <col min="5962" max="5962" width="6.88671875" customWidth="1"/>
    <col min="5963" max="5963" width="5.88671875" customWidth="1"/>
    <col min="5964" max="5964" width="6.6640625" customWidth="1"/>
    <col min="5965" max="5965" width="6.88671875" customWidth="1"/>
    <col min="5966" max="5966" width="7" customWidth="1"/>
    <col min="5967" max="5967" width="5.6640625" customWidth="1"/>
    <col min="5968" max="5968" width="6.109375" customWidth="1"/>
    <col min="5969" max="5969" width="7.77734375" customWidth="1"/>
    <col min="5970" max="5970" width="8.109375" customWidth="1"/>
    <col min="5971" max="5971" width="8" customWidth="1"/>
    <col min="5972" max="5972" width="6.6640625" customWidth="1"/>
    <col min="5973" max="5973" width="4.33203125" customWidth="1"/>
    <col min="5974" max="5977" width="5.88671875" customWidth="1"/>
    <col min="5978" max="5978" width="6.109375" customWidth="1"/>
    <col min="5979" max="5979" width="9.33203125" customWidth="1"/>
    <col min="5980" max="5981" width="10.33203125" customWidth="1"/>
    <col min="5982" max="5982" width="8.33203125" customWidth="1"/>
    <col min="5983" max="5983" width="11.44140625" customWidth="1"/>
    <col min="5984" max="5984" width="11.109375" customWidth="1"/>
    <col min="5985" max="5985" width="8" customWidth="1"/>
    <col min="5986" max="5986" width="9.109375" customWidth="1"/>
    <col min="5987" max="5987" width="11.33203125" customWidth="1"/>
    <col min="5988" max="5988" width="9.33203125" customWidth="1"/>
    <col min="5989" max="5989" width="10.109375" customWidth="1"/>
    <col min="5990" max="5990" width="6.44140625" customWidth="1"/>
    <col min="5991" max="5991" width="6.109375" customWidth="1"/>
    <col min="5992" max="5992" width="6.5546875" customWidth="1"/>
    <col min="6145" max="6146" width="10.33203125" customWidth="1"/>
    <col min="6147" max="6147" width="11.88671875" customWidth="1"/>
    <col min="6148" max="6148" width="19" customWidth="1"/>
    <col min="6149" max="6149" width="9.6640625" customWidth="1"/>
    <col min="6150" max="6150" width="19.21875" customWidth="1"/>
    <col min="6151" max="6151" width="14" customWidth="1"/>
    <col min="6152" max="6152" width="12.77734375" customWidth="1"/>
    <col min="6153" max="6153" width="10.88671875" customWidth="1"/>
    <col min="6154" max="6154" width="8.44140625" customWidth="1"/>
    <col min="6155" max="6155" width="8.109375" customWidth="1"/>
    <col min="6156" max="6156" width="16.5546875" customWidth="1"/>
    <col min="6157" max="6157" width="17.44140625" customWidth="1"/>
    <col min="6158" max="6158" width="7.77734375" customWidth="1"/>
    <col min="6159" max="6159" width="6.33203125" customWidth="1"/>
    <col min="6160" max="6160" width="5.44140625" customWidth="1"/>
    <col min="6161" max="6161" width="10.88671875" customWidth="1"/>
    <col min="6162" max="6162" width="8.6640625" customWidth="1"/>
    <col min="6163" max="6163" width="14.6640625" customWidth="1"/>
    <col min="6164" max="6164" width="9.6640625" customWidth="1"/>
    <col min="6165" max="6165" width="10.109375" customWidth="1"/>
    <col min="6166" max="6166" width="7" customWidth="1"/>
    <col min="6167" max="6167" width="8.33203125" customWidth="1"/>
    <col min="6168" max="6168" width="6.109375" customWidth="1"/>
    <col min="6169" max="6169" width="6.44140625" customWidth="1"/>
    <col min="6170" max="6171" width="8" customWidth="1"/>
    <col min="6172" max="6172" width="6.44140625" customWidth="1"/>
    <col min="6173" max="6173" width="7.33203125" customWidth="1"/>
    <col min="6174" max="6174" width="7.6640625" customWidth="1"/>
    <col min="6175" max="6175" width="11.5546875" customWidth="1"/>
    <col min="6176" max="6176" width="5" customWidth="1"/>
    <col min="6177" max="6177" width="5.33203125" customWidth="1"/>
    <col min="6178" max="6178" width="11.77734375" customWidth="1"/>
    <col min="6179" max="6179" width="7.88671875" customWidth="1"/>
    <col min="6180" max="6180" width="7" customWidth="1"/>
    <col min="6181" max="6181" width="6.6640625" customWidth="1"/>
    <col min="6182" max="6182" width="7" customWidth="1"/>
    <col min="6183" max="6183" width="6.88671875" customWidth="1"/>
    <col min="6184" max="6184" width="7.109375" customWidth="1"/>
    <col min="6185" max="6185" width="7.33203125" customWidth="1"/>
    <col min="6186" max="6186" width="6.33203125" customWidth="1"/>
    <col min="6187" max="6187" width="6.5546875" customWidth="1"/>
    <col min="6188" max="6188" width="6.6640625" customWidth="1"/>
    <col min="6189" max="6189" width="4.6640625" customWidth="1"/>
    <col min="6190" max="6190" width="9" customWidth="1"/>
    <col min="6191" max="6191" width="8.88671875" customWidth="1"/>
    <col min="6192" max="6192" width="8.109375" customWidth="1"/>
    <col min="6193" max="6193" width="5.88671875" customWidth="1"/>
    <col min="6194" max="6194" width="5.5546875" customWidth="1"/>
    <col min="6195" max="6195" width="9" customWidth="1"/>
    <col min="6196" max="6196" width="8.88671875" customWidth="1"/>
    <col min="6197" max="6197" width="7.109375" customWidth="1"/>
    <col min="6198" max="6199" width="8.88671875" customWidth="1"/>
    <col min="6200" max="6200" width="9.5546875" customWidth="1"/>
    <col min="6201" max="6204" width="9.44140625" customWidth="1"/>
    <col min="6205" max="6205" width="5.88671875" customWidth="1"/>
    <col min="6206" max="6206" width="7.88671875" customWidth="1"/>
    <col min="6207" max="6207" width="5.6640625" customWidth="1"/>
    <col min="6208" max="6208" width="9.44140625" customWidth="1"/>
    <col min="6209" max="6209" width="5.88671875" customWidth="1"/>
    <col min="6210" max="6210" width="6.109375" customWidth="1"/>
    <col min="6211" max="6211" width="7.88671875" customWidth="1"/>
    <col min="6212" max="6212" width="5.109375" customWidth="1"/>
    <col min="6213" max="6213" width="7.109375" customWidth="1"/>
    <col min="6214" max="6214" width="8.88671875" customWidth="1"/>
    <col min="6215" max="6215" width="6.88671875" customWidth="1"/>
    <col min="6216" max="6216" width="5.88671875" customWidth="1"/>
    <col min="6217" max="6217" width="8" customWidth="1"/>
    <col min="6218" max="6218" width="6.88671875" customWidth="1"/>
    <col min="6219" max="6219" width="5.88671875" customWidth="1"/>
    <col min="6220" max="6220" width="6.6640625" customWidth="1"/>
    <col min="6221" max="6221" width="6.88671875" customWidth="1"/>
    <col min="6222" max="6222" width="7" customWidth="1"/>
    <col min="6223" max="6223" width="5.6640625" customWidth="1"/>
    <col min="6224" max="6224" width="6.109375" customWidth="1"/>
    <col min="6225" max="6225" width="7.77734375" customWidth="1"/>
    <col min="6226" max="6226" width="8.109375" customWidth="1"/>
    <col min="6227" max="6227" width="8" customWidth="1"/>
    <col min="6228" max="6228" width="6.6640625" customWidth="1"/>
    <col min="6229" max="6229" width="4.33203125" customWidth="1"/>
    <col min="6230" max="6233" width="5.88671875" customWidth="1"/>
    <col min="6234" max="6234" width="6.109375" customWidth="1"/>
    <col min="6235" max="6235" width="9.33203125" customWidth="1"/>
    <col min="6236" max="6237" width="10.33203125" customWidth="1"/>
    <col min="6238" max="6238" width="8.33203125" customWidth="1"/>
    <col min="6239" max="6239" width="11.44140625" customWidth="1"/>
    <col min="6240" max="6240" width="11.109375" customWidth="1"/>
    <col min="6241" max="6241" width="8" customWidth="1"/>
    <col min="6242" max="6242" width="9.109375" customWidth="1"/>
    <col min="6243" max="6243" width="11.33203125" customWidth="1"/>
    <col min="6244" max="6244" width="9.33203125" customWidth="1"/>
    <col min="6245" max="6245" width="10.109375" customWidth="1"/>
    <col min="6246" max="6246" width="6.44140625" customWidth="1"/>
    <col min="6247" max="6247" width="6.109375" customWidth="1"/>
    <col min="6248" max="6248" width="6.5546875" customWidth="1"/>
    <col min="6401" max="6402" width="10.33203125" customWidth="1"/>
    <col min="6403" max="6403" width="11.88671875" customWidth="1"/>
    <col min="6404" max="6404" width="19" customWidth="1"/>
    <col min="6405" max="6405" width="9.6640625" customWidth="1"/>
    <col min="6406" max="6406" width="19.21875" customWidth="1"/>
    <col min="6407" max="6407" width="14" customWidth="1"/>
    <col min="6408" max="6408" width="12.77734375" customWidth="1"/>
    <col min="6409" max="6409" width="10.88671875" customWidth="1"/>
    <col min="6410" max="6410" width="8.44140625" customWidth="1"/>
    <col min="6411" max="6411" width="8.109375" customWidth="1"/>
    <col min="6412" max="6412" width="16.5546875" customWidth="1"/>
    <col min="6413" max="6413" width="17.44140625" customWidth="1"/>
    <col min="6414" max="6414" width="7.77734375" customWidth="1"/>
    <col min="6415" max="6415" width="6.33203125" customWidth="1"/>
    <col min="6416" max="6416" width="5.44140625" customWidth="1"/>
    <col min="6417" max="6417" width="10.88671875" customWidth="1"/>
    <col min="6418" max="6418" width="8.6640625" customWidth="1"/>
    <col min="6419" max="6419" width="14.6640625" customWidth="1"/>
    <col min="6420" max="6420" width="9.6640625" customWidth="1"/>
    <col min="6421" max="6421" width="10.109375" customWidth="1"/>
    <col min="6422" max="6422" width="7" customWidth="1"/>
    <col min="6423" max="6423" width="8.33203125" customWidth="1"/>
    <col min="6424" max="6424" width="6.109375" customWidth="1"/>
    <col min="6425" max="6425" width="6.44140625" customWidth="1"/>
    <col min="6426" max="6427" width="8" customWidth="1"/>
    <col min="6428" max="6428" width="6.44140625" customWidth="1"/>
    <col min="6429" max="6429" width="7.33203125" customWidth="1"/>
    <col min="6430" max="6430" width="7.6640625" customWidth="1"/>
    <col min="6431" max="6431" width="11.5546875" customWidth="1"/>
    <col min="6432" max="6432" width="5" customWidth="1"/>
    <col min="6433" max="6433" width="5.33203125" customWidth="1"/>
    <col min="6434" max="6434" width="11.77734375" customWidth="1"/>
    <col min="6435" max="6435" width="7.88671875" customWidth="1"/>
    <col min="6436" max="6436" width="7" customWidth="1"/>
    <col min="6437" max="6437" width="6.6640625" customWidth="1"/>
    <col min="6438" max="6438" width="7" customWidth="1"/>
    <col min="6439" max="6439" width="6.88671875" customWidth="1"/>
    <col min="6440" max="6440" width="7.109375" customWidth="1"/>
    <col min="6441" max="6441" width="7.33203125" customWidth="1"/>
    <col min="6442" max="6442" width="6.33203125" customWidth="1"/>
    <col min="6443" max="6443" width="6.5546875" customWidth="1"/>
    <col min="6444" max="6444" width="6.6640625" customWidth="1"/>
    <col min="6445" max="6445" width="4.6640625" customWidth="1"/>
    <col min="6446" max="6446" width="9" customWidth="1"/>
    <col min="6447" max="6447" width="8.88671875" customWidth="1"/>
    <col min="6448" max="6448" width="8.109375" customWidth="1"/>
    <col min="6449" max="6449" width="5.88671875" customWidth="1"/>
    <col min="6450" max="6450" width="5.5546875" customWidth="1"/>
    <col min="6451" max="6451" width="9" customWidth="1"/>
    <col min="6452" max="6452" width="8.88671875" customWidth="1"/>
    <col min="6453" max="6453" width="7.109375" customWidth="1"/>
    <col min="6454" max="6455" width="8.88671875" customWidth="1"/>
    <col min="6456" max="6456" width="9.5546875" customWidth="1"/>
    <col min="6457" max="6460" width="9.44140625" customWidth="1"/>
    <col min="6461" max="6461" width="5.88671875" customWidth="1"/>
    <col min="6462" max="6462" width="7.88671875" customWidth="1"/>
    <col min="6463" max="6463" width="5.6640625" customWidth="1"/>
    <col min="6464" max="6464" width="9.44140625" customWidth="1"/>
    <col min="6465" max="6465" width="5.88671875" customWidth="1"/>
    <col min="6466" max="6466" width="6.109375" customWidth="1"/>
    <col min="6467" max="6467" width="7.88671875" customWidth="1"/>
    <col min="6468" max="6468" width="5.109375" customWidth="1"/>
    <col min="6469" max="6469" width="7.109375" customWidth="1"/>
    <col min="6470" max="6470" width="8.88671875" customWidth="1"/>
    <col min="6471" max="6471" width="6.88671875" customWidth="1"/>
    <col min="6472" max="6472" width="5.88671875" customWidth="1"/>
    <col min="6473" max="6473" width="8" customWidth="1"/>
    <col min="6474" max="6474" width="6.88671875" customWidth="1"/>
    <col min="6475" max="6475" width="5.88671875" customWidth="1"/>
    <col min="6476" max="6476" width="6.6640625" customWidth="1"/>
    <col min="6477" max="6477" width="6.88671875" customWidth="1"/>
    <col min="6478" max="6478" width="7" customWidth="1"/>
    <col min="6479" max="6479" width="5.6640625" customWidth="1"/>
    <col min="6480" max="6480" width="6.109375" customWidth="1"/>
    <col min="6481" max="6481" width="7.77734375" customWidth="1"/>
    <col min="6482" max="6482" width="8.109375" customWidth="1"/>
    <col min="6483" max="6483" width="8" customWidth="1"/>
    <col min="6484" max="6484" width="6.6640625" customWidth="1"/>
    <col min="6485" max="6485" width="4.33203125" customWidth="1"/>
    <col min="6486" max="6489" width="5.88671875" customWidth="1"/>
    <col min="6490" max="6490" width="6.109375" customWidth="1"/>
    <col min="6491" max="6491" width="9.33203125" customWidth="1"/>
    <col min="6492" max="6493" width="10.33203125" customWidth="1"/>
    <col min="6494" max="6494" width="8.33203125" customWidth="1"/>
    <col min="6495" max="6495" width="11.44140625" customWidth="1"/>
    <col min="6496" max="6496" width="11.109375" customWidth="1"/>
    <col min="6497" max="6497" width="8" customWidth="1"/>
    <col min="6498" max="6498" width="9.109375" customWidth="1"/>
    <col min="6499" max="6499" width="11.33203125" customWidth="1"/>
    <col min="6500" max="6500" width="9.33203125" customWidth="1"/>
    <col min="6501" max="6501" width="10.109375" customWidth="1"/>
    <col min="6502" max="6502" width="6.44140625" customWidth="1"/>
    <col min="6503" max="6503" width="6.109375" customWidth="1"/>
    <col min="6504" max="6504" width="6.5546875" customWidth="1"/>
    <col min="6657" max="6658" width="10.33203125" customWidth="1"/>
    <col min="6659" max="6659" width="11.88671875" customWidth="1"/>
    <col min="6660" max="6660" width="19" customWidth="1"/>
    <col min="6661" max="6661" width="9.6640625" customWidth="1"/>
    <col min="6662" max="6662" width="19.21875" customWidth="1"/>
    <col min="6663" max="6663" width="14" customWidth="1"/>
    <col min="6664" max="6664" width="12.77734375" customWidth="1"/>
    <col min="6665" max="6665" width="10.88671875" customWidth="1"/>
    <col min="6666" max="6666" width="8.44140625" customWidth="1"/>
    <col min="6667" max="6667" width="8.109375" customWidth="1"/>
    <col min="6668" max="6668" width="16.5546875" customWidth="1"/>
    <col min="6669" max="6669" width="17.44140625" customWidth="1"/>
    <col min="6670" max="6670" width="7.77734375" customWidth="1"/>
    <col min="6671" max="6671" width="6.33203125" customWidth="1"/>
    <col min="6672" max="6672" width="5.44140625" customWidth="1"/>
    <col min="6673" max="6673" width="10.88671875" customWidth="1"/>
    <col min="6674" max="6674" width="8.6640625" customWidth="1"/>
    <col min="6675" max="6675" width="14.6640625" customWidth="1"/>
    <col min="6676" max="6676" width="9.6640625" customWidth="1"/>
    <col min="6677" max="6677" width="10.109375" customWidth="1"/>
    <col min="6678" max="6678" width="7" customWidth="1"/>
    <col min="6679" max="6679" width="8.33203125" customWidth="1"/>
    <col min="6680" max="6680" width="6.109375" customWidth="1"/>
    <col min="6681" max="6681" width="6.44140625" customWidth="1"/>
    <col min="6682" max="6683" width="8" customWidth="1"/>
    <col min="6684" max="6684" width="6.44140625" customWidth="1"/>
    <col min="6685" max="6685" width="7.33203125" customWidth="1"/>
    <col min="6686" max="6686" width="7.6640625" customWidth="1"/>
    <col min="6687" max="6687" width="11.5546875" customWidth="1"/>
    <col min="6688" max="6688" width="5" customWidth="1"/>
    <col min="6689" max="6689" width="5.33203125" customWidth="1"/>
    <col min="6690" max="6690" width="11.77734375" customWidth="1"/>
    <col min="6691" max="6691" width="7.88671875" customWidth="1"/>
    <col min="6692" max="6692" width="7" customWidth="1"/>
    <col min="6693" max="6693" width="6.6640625" customWidth="1"/>
    <col min="6694" max="6694" width="7" customWidth="1"/>
    <col min="6695" max="6695" width="6.88671875" customWidth="1"/>
    <col min="6696" max="6696" width="7.109375" customWidth="1"/>
    <col min="6697" max="6697" width="7.33203125" customWidth="1"/>
    <col min="6698" max="6698" width="6.33203125" customWidth="1"/>
    <col min="6699" max="6699" width="6.5546875" customWidth="1"/>
    <col min="6700" max="6700" width="6.6640625" customWidth="1"/>
    <col min="6701" max="6701" width="4.6640625" customWidth="1"/>
    <col min="6702" max="6702" width="9" customWidth="1"/>
    <col min="6703" max="6703" width="8.88671875" customWidth="1"/>
    <col min="6704" max="6704" width="8.109375" customWidth="1"/>
    <col min="6705" max="6705" width="5.88671875" customWidth="1"/>
    <col min="6706" max="6706" width="5.5546875" customWidth="1"/>
    <col min="6707" max="6707" width="9" customWidth="1"/>
    <col min="6708" max="6708" width="8.88671875" customWidth="1"/>
    <col min="6709" max="6709" width="7.109375" customWidth="1"/>
    <col min="6710" max="6711" width="8.88671875" customWidth="1"/>
    <col min="6712" max="6712" width="9.5546875" customWidth="1"/>
    <col min="6713" max="6716" width="9.44140625" customWidth="1"/>
    <col min="6717" max="6717" width="5.88671875" customWidth="1"/>
    <col min="6718" max="6718" width="7.88671875" customWidth="1"/>
    <col min="6719" max="6719" width="5.6640625" customWidth="1"/>
    <col min="6720" max="6720" width="9.44140625" customWidth="1"/>
    <col min="6721" max="6721" width="5.88671875" customWidth="1"/>
    <col min="6722" max="6722" width="6.109375" customWidth="1"/>
    <col min="6723" max="6723" width="7.88671875" customWidth="1"/>
    <col min="6724" max="6724" width="5.109375" customWidth="1"/>
    <col min="6725" max="6725" width="7.109375" customWidth="1"/>
    <col min="6726" max="6726" width="8.88671875" customWidth="1"/>
    <col min="6727" max="6727" width="6.88671875" customWidth="1"/>
    <col min="6728" max="6728" width="5.88671875" customWidth="1"/>
    <col min="6729" max="6729" width="8" customWidth="1"/>
    <col min="6730" max="6730" width="6.88671875" customWidth="1"/>
    <col min="6731" max="6731" width="5.88671875" customWidth="1"/>
    <col min="6732" max="6732" width="6.6640625" customWidth="1"/>
    <col min="6733" max="6733" width="6.88671875" customWidth="1"/>
    <col min="6734" max="6734" width="7" customWidth="1"/>
    <col min="6735" max="6735" width="5.6640625" customWidth="1"/>
    <col min="6736" max="6736" width="6.109375" customWidth="1"/>
    <col min="6737" max="6737" width="7.77734375" customWidth="1"/>
    <col min="6738" max="6738" width="8.109375" customWidth="1"/>
    <col min="6739" max="6739" width="8" customWidth="1"/>
    <col min="6740" max="6740" width="6.6640625" customWidth="1"/>
    <col min="6741" max="6741" width="4.33203125" customWidth="1"/>
    <col min="6742" max="6745" width="5.88671875" customWidth="1"/>
    <col min="6746" max="6746" width="6.109375" customWidth="1"/>
    <col min="6747" max="6747" width="9.33203125" customWidth="1"/>
    <col min="6748" max="6749" width="10.33203125" customWidth="1"/>
    <col min="6750" max="6750" width="8.33203125" customWidth="1"/>
    <col min="6751" max="6751" width="11.44140625" customWidth="1"/>
    <col min="6752" max="6752" width="11.109375" customWidth="1"/>
    <col min="6753" max="6753" width="8" customWidth="1"/>
    <col min="6754" max="6754" width="9.109375" customWidth="1"/>
    <col min="6755" max="6755" width="11.33203125" customWidth="1"/>
    <col min="6756" max="6756" width="9.33203125" customWidth="1"/>
    <col min="6757" max="6757" width="10.109375" customWidth="1"/>
    <col min="6758" max="6758" width="6.44140625" customWidth="1"/>
    <col min="6759" max="6759" width="6.109375" customWidth="1"/>
    <col min="6760" max="6760" width="6.5546875" customWidth="1"/>
    <col min="6913" max="6914" width="10.33203125" customWidth="1"/>
    <col min="6915" max="6915" width="11.88671875" customWidth="1"/>
    <col min="6916" max="6916" width="19" customWidth="1"/>
    <col min="6917" max="6917" width="9.6640625" customWidth="1"/>
    <col min="6918" max="6918" width="19.21875" customWidth="1"/>
    <col min="6919" max="6919" width="14" customWidth="1"/>
    <col min="6920" max="6920" width="12.77734375" customWidth="1"/>
    <col min="6921" max="6921" width="10.88671875" customWidth="1"/>
    <col min="6922" max="6922" width="8.44140625" customWidth="1"/>
    <col min="6923" max="6923" width="8.109375" customWidth="1"/>
    <col min="6924" max="6924" width="16.5546875" customWidth="1"/>
    <col min="6925" max="6925" width="17.44140625" customWidth="1"/>
    <col min="6926" max="6926" width="7.77734375" customWidth="1"/>
    <col min="6927" max="6927" width="6.33203125" customWidth="1"/>
    <col min="6928" max="6928" width="5.44140625" customWidth="1"/>
    <col min="6929" max="6929" width="10.88671875" customWidth="1"/>
    <col min="6930" max="6930" width="8.6640625" customWidth="1"/>
    <col min="6931" max="6931" width="14.6640625" customWidth="1"/>
    <col min="6932" max="6932" width="9.6640625" customWidth="1"/>
    <col min="6933" max="6933" width="10.109375" customWidth="1"/>
    <col min="6934" max="6934" width="7" customWidth="1"/>
    <col min="6935" max="6935" width="8.33203125" customWidth="1"/>
    <col min="6936" max="6936" width="6.109375" customWidth="1"/>
    <col min="6937" max="6937" width="6.44140625" customWidth="1"/>
    <col min="6938" max="6939" width="8" customWidth="1"/>
    <col min="6940" max="6940" width="6.44140625" customWidth="1"/>
    <col min="6941" max="6941" width="7.33203125" customWidth="1"/>
    <col min="6942" max="6942" width="7.6640625" customWidth="1"/>
    <col min="6943" max="6943" width="11.5546875" customWidth="1"/>
    <col min="6944" max="6944" width="5" customWidth="1"/>
    <col min="6945" max="6945" width="5.33203125" customWidth="1"/>
    <col min="6946" max="6946" width="11.77734375" customWidth="1"/>
    <col min="6947" max="6947" width="7.88671875" customWidth="1"/>
    <col min="6948" max="6948" width="7" customWidth="1"/>
    <col min="6949" max="6949" width="6.6640625" customWidth="1"/>
    <col min="6950" max="6950" width="7" customWidth="1"/>
    <col min="6951" max="6951" width="6.88671875" customWidth="1"/>
    <col min="6952" max="6952" width="7.109375" customWidth="1"/>
    <col min="6953" max="6953" width="7.33203125" customWidth="1"/>
    <col min="6954" max="6954" width="6.33203125" customWidth="1"/>
    <col min="6955" max="6955" width="6.5546875" customWidth="1"/>
    <col min="6956" max="6956" width="6.6640625" customWidth="1"/>
    <col min="6957" max="6957" width="4.6640625" customWidth="1"/>
    <col min="6958" max="6958" width="9" customWidth="1"/>
    <col min="6959" max="6959" width="8.88671875" customWidth="1"/>
    <col min="6960" max="6960" width="8.109375" customWidth="1"/>
    <col min="6961" max="6961" width="5.88671875" customWidth="1"/>
    <col min="6962" max="6962" width="5.5546875" customWidth="1"/>
    <col min="6963" max="6963" width="9" customWidth="1"/>
    <col min="6964" max="6964" width="8.88671875" customWidth="1"/>
    <col min="6965" max="6965" width="7.109375" customWidth="1"/>
    <col min="6966" max="6967" width="8.88671875" customWidth="1"/>
    <col min="6968" max="6968" width="9.5546875" customWidth="1"/>
    <col min="6969" max="6972" width="9.44140625" customWidth="1"/>
    <col min="6973" max="6973" width="5.88671875" customWidth="1"/>
    <col min="6974" max="6974" width="7.88671875" customWidth="1"/>
    <col min="6975" max="6975" width="5.6640625" customWidth="1"/>
    <col min="6976" max="6976" width="9.44140625" customWidth="1"/>
    <col min="6977" max="6977" width="5.88671875" customWidth="1"/>
    <col min="6978" max="6978" width="6.109375" customWidth="1"/>
    <col min="6979" max="6979" width="7.88671875" customWidth="1"/>
    <col min="6980" max="6980" width="5.109375" customWidth="1"/>
    <col min="6981" max="6981" width="7.109375" customWidth="1"/>
    <col min="6982" max="6982" width="8.88671875" customWidth="1"/>
    <col min="6983" max="6983" width="6.88671875" customWidth="1"/>
    <col min="6984" max="6984" width="5.88671875" customWidth="1"/>
    <col min="6985" max="6985" width="8" customWidth="1"/>
    <col min="6986" max="6986" width="6.88671875" customWidth="1"/>
    <col min="6987" max="6987" width="5.88671875" customWidth="1"/>
    <col min="6988" max="6988" width="6.6640625" customWidth="1"/>
    <col min="6989" max="6989" width="6.88671875" customWidth="1"/>
    <col min="6990" max="6990" width="7" customWidth="1"/>
    <col min="6991" max="6991" width="5.6640625" customWidth="1"/>
    <col min="6992" max="6992" width="6.109375" customWidth="1"/>
    <col min="6993" max="6993" width="7.77734375" customWidth="1"/>
    <col min="6994" max="6994" width="8.109375" customWidth="1"/>
    <col min="6995" max="6995" width="8" customWidth="1"/>
    <col min="6996" max="6996" width="6.6640625" customWidth="1"/>
    <col min="6997" max="6997" width="4.33203125" customWidth="1"/>
    <col min="6998" max="7001" width="5.88671875" customWidth="1"/>
    <col min="7002" max="7002" width="6.109375" customWidth="1"/>
    <col min="7003" max="7003" width="9.33203125" customWidth="1"/>
    <col min="7004" max="7005" width="10.33203125" customWidth="1"/>
    <col min="7006" max="7006" width="8.33203125" customWidth="1"/>
    <col min="7007" max="7007" width="11.44140625" customWidth="1"/>
    <col min="7008" max="7008" width="11.109375" customWidth="1"/>
    <col min="7009" max="7009" width="8" customWidth="1"/>
    <col min="7010" max="7010" width="9.109375" customWidth="1"/>
    <col min="7011" max="7011" width="11.33203125" customWidth="1"/>
    <col min="7012" max="7012" width="9.33203125" customWidth="1"/>
    <col min="7013" max="7013" width="10.109375" customWidth="1"/>
    <col min="7014" max="7014" width="6.44140625" customWidth="1"/>
    <col min="7015" max="7015" width="6.109375" customWidth="1"/>
    <col min="7016" max="7016" width="6.5546875" customWidth="1"/>
    <col min="7169" max="7170" width="10.33203125" customWidth="1"/>
    <col min="7171" max="7171" width="11.88671875" customWidth="1"/>
    <col min="7172" max="7172" width="19" customWidth="1"/>
    <col min="7173" max="7173" width="9.6640625" customWidth="1"/>
    <col min="7174" max="7174" width="19.21875" customWidth="1"/>
    <col min="7175" max="7175" width="14" customWidth="1"/>
    <col min="7176" max="7176" width="12.77734375" customWidth="1"/>
    <col min="7177" max="7177" width="10.88671875" customWidth="1"/>
    <col min="7178" max="7178" width="8.44140625" customWidth="1"/>
    <col min="7179" max="7179" width="8.109375" customWidth="1"/>
    <col min="7180" max="7180" width="16.5546875" customWidth="1"/>
    <col min="7181" max="7181" width="17.44140625" customWidth="1"/>
    <col min="7182" max="7182" width="7.77734375" customWidth="1"/>
    <col min="7183" max="7183" width="6.33203125" customWidth="1"/>
    <col min="7184" max="7184" width="5.44140625" customWidth="1"/>
    <col min="7185" max="7185" width="10.88671875" customWidth="1"/>
    <col min="7186" max="7186" width="8.6640625" customWidth="1"/>
    <col min="7187" max="7187" width="14.6640625" customWidth="1"/>
    <col min="7188" max="7188" width="9.6640625" customWidth="1"/>
    <col min="7189" max="7189" width="10.109375" customWidth="1"/>
    <col min="7190" max="7190" width="7" customWidth="1"/>
    <col min="7191" max="7191" width="8.33203125" customWidth="1"/>
    <col min="7192" max="7192" width="6.109375" customWidth="1"/>
    <col min="7193" max="7193" width="6.44140625" customWidth="1"/>
    <col min="7194" max="7195" width="8" customWidth="1"/>
    <col min="7196" max="7196" width="6.44140625" customWidth="1"/>
    <col min="7197" max="7197" width="7.33203125" customWidth="1"/>
    <col min="7198" max="7198" width="7.6640625" customWidth="1"/>
    <col min="7199" max="7199" width="11.5546875" customWidth="1"/>
    <col min="7200" max="7200" width="5" customWidth="1"/>
    <col min="7201" max="7201" width="5.33203125" customWidth="1"/>
    <col min="7202" max="7202" width="11.77734375" customWidth="1"/>
    <col min="7203" max="7203" width="7.88671875" customWidth="1"/>
    <col min="7204" max="7204" width="7" customWidth="1"/>
    <col min="7205" max="7205" width="6.6640625" customWidth="1"/>
    <col min="7206" max="7206" width="7" customWidth="1"/>
    <col min="7207" max="7207" width="6.88671875" customWidth="1"/>
    <col min="7208" max="7208" width="7.109375" customWidth="1"/>
    <col min="7209" max="7209" width="7.33203125" customWidth="1"/>
    <col min="7210" max="7210" width="6.33203125" customWidth="1"/>
    <col min="7211" max="7211" width="6.5546875" customWidth="1"/>
    <col min="7212" max="7212" width="6.6640625" customWidth="1"/>
    <col min="7213" max="7213" width="4.6640625" customWidth="1"/>
    <col min="7214" max="7214" width="9" customWidth="1"/>
    <col min="7215" max="7215" width="8.88671875" customWidth="1"/>
    <col min="7216" max="7216" width="8.109375" customWidth="1"/>
    <col min="7217" max="7217" width="5.88671875" customWidth="1"/>
    <col min="7218" max="7218" width="5.5546875" customWidth="1"/>
    <col min="7219" max="7219" width="9" customWidth="1"/>
    <col min="7220" max="7220" width="8.88671875" customWidth="1"/>
    <col min="7221" max="7221" width="7.109375" customWidth="1"/>
    <col min="7222" max="7223" width="8.88671875" customWidth="1"/>
    <col min="7224" max="7224" width="9.5546875" customWidth="1"/>
    <col min="7225" max="7228" width="9.44140625" customWidth="1"/>
    <col min="7229" max="7229" width="5.88671875" customWidth="1"/>
    <col min="7230" max="7230" width="7.88671875" customWidth="1"/>
    <col min="7231" max="7231" width="5.6640625" customWidth="1"/>
    <col min="7232" max="7232" width="9.44140625" customWidth="1"/>
    <col min="7233" max="7233" width="5.88671875" customWidth="1"/>
    <col min="7234" max="7234" width="6.109375" customWidth="1"/>
    <col min="7235" max="7235" width="7.88671875" customWidth="1"/>
    <col min="7236" max="7236" width="5.109375" customWidth="1"/>
    <col min="7237" max="7237" width="7.109375" customWidth="1"/>
    <col min="7238" max="7238" width="8.88671875" customWidth="1"/>
    <col min="7239" max="7239" width="6.88671875" customWidth="1"/>
    <col min="7240" max="7240" width="5.88671875" customWidth="1"/>
    <col min="7241" max="7241" width="8" customWidth="1"/>
    <col min="7242" max="7242" width="6.88671875" customWidth="1"/>
    <col min="7243" max="7243" width="5.88671875" customWidth="1"/>
    <col min="7244" max="7244" width="6.6640625" customWidth="1"/>
    <col min="7245" max="7245" width="6.88671875" customWidth="1"/>
    <col min="7246" max="7246" width="7" customWidth="1"/>
    <col min="7247" max="7247" width="5.6640625" customWidth="1"/>
    <col min="7248" max="7248" width="6.109375" customWidth="1"/>
    <col min="7249" max="7249" width="7.77734375" customWidth="1"/>
    <col min="7250" max="7250" width="8.109375" customWidth="1"/>
    <col min="7251" max="7251" width="8" customWidth="1"/>
    <col min="7252" max="7252" width="6.6640625" customWidth="1"/>
    <col min="7253" max="7253" width="4.33203125" customWidth="1"/>
    <col min="7254" max="7257" width="5.88671875" customWidth="1"/>
    <col min="7258" max="7258" width="6.109375" customWidth="1"/>
    <col min="7259" max="7259" width="9.33203125" customWidth="1"/>
    <col min="7260" max="7261" width="10.33203125" customWidth="1"/>
    <col min="7262" max="7262" width="8.33203125" customWidth="1"/>
    <col min="7263" max="7263" width="11.44140625" customWidth="1"/>
    <col min="7264" max="7264" width="11.109375" customWidth="1"/>
    <col min="7265" max="7265" width="8" customWidth="1"/>
    <col min="7266" max="7266" width="9.109375" customWidth="1"/>
    <col min="7267" max="7267" width="11.33203125" customWidth="1"/>
    <col min="7268" max="7268" width="9.33203125" customWidth="1"/>
    <col min="7269" max="7269" width="10.109375" customWidth="1"/>
    <col min="7270" max="7270" width="6.44140625" customWidth="1"/>
    <col min="7271" max="7271" width="6.109375" customWidth="1"/>
    <col min="7272" max="7272" width="6.5546875" customWidth="1"/>
    <col min="7425" max="7426" width="10.33203125" customWidth="1"/>
    <col min="7427" max="7427" width="11.88671875" customWidth="1"/>
    <col min="7428" max="7428" width="19" customWidth="1"/>
    <col min="7429" max="7429" width="9.6640625" customWidth="1"/>
    <col min="7430" max="7430" width="19.21875" customWidth="1"/>
    <col min="7431" max="7431" width="14" customWidth="1"/>
    <col min="7432" max="7432" width="12.77734375" customWidth="1"/>
    <col min="7433" max="7433" width="10.88671875" customWidth="1"/>
    <col min="7434" max="7434" width="8.44140625" customWidth="1"/>
    <col min="7435" max="7435" width="8.109375" customWidth="1"/>
    <col min="7436" max="7436" width="16.5546875" customWidth="1"/>
    <col min="7437" max="7437" width="17.44140625" customWidth="1"/>
    <col min="7438" max="7438" width="7.77734375" customWidth="1"/>
    <col min="7439" max="7439" width="6.33203125" customWidth="1"/>
    <col min="7440" max="7440" width="5.44140625" customWidth="1"/>
    <col min="7441" max="7441" width="10.88671875" customWidth="1"/>
    <col min="7442" max="7442" width="8.6640625" customWidth="1"/>
    <col min="7443" max="7443" width="14.6640625" customWidth="1"/>
    <col min="7444" max="7444" width="9.6640625" customWidth="1"/>
    <col min="7445" max="7445" width="10.109375" customWidth="1"/>
    <col min="7446" max="7446" width="7" customWidth="1"/>
    <col min="7447" max="7447" width="8.33203125" customWidth="1"/>
    <col min="7448" max="7448" width="6.109375" customWidth="1"/>
    <col min="7449" max="7449" width="6.44140625" customWidth="1"/>
    <col min="7450" max="7451" width="8" customWidth="1"/>
    <col min="7452" max="7452" width="6.44140625" customWidth="1"/>
    <col min="7453" max="7453" width="7.33203125" customWidth="1"/>
    <col min="7454" max="7454" width="7.6640625" customWidth="1"/>
    <col min="7455" max="7455" width="11.5546875" customWidth="1"/>
    <col min="7456" max="7456" width="5" customWidth="1"/>
    <col min="7457" max="7457" width="5.33203125" customWidth="1"/>
    <col min="7458" max="7458" width="11.77734375" customWidth="1"/>
    <col min="7459" max="7459" width="7.88671875" customWidth="1"/>
    <col min="7460" max="7460" width="7" customWidth="1"/>
    <col min="7461" max="7461" width="6.6640625" customWidth="1"/>
    <col min="7462" max="7462" width="7" customWidth="1"/>
    <col min="7463" max="7463" width="6.88671875" customWidth="1"/>
    <col min="7464" max="7464" width="7.109375" customWidth="1"/>
    <col min="7465" max="7465" width="7.33203125" customWidth="1"/>
    <col min="7466" max="7466" width="6.33203125" customWidth="1"/>
    <col min="7467" max="7467" width="6.5546875" customWidth="1"/>
    <col min="7468" max="7468" width="6.6640625" customWidth="1"/>
    <col min="7469" max="7469" width="4.6640625" customWidth="1"/>
    <col min="7470" max="7470" width="9" customWidth="1"/>
    <col min="7471" max="7471" width="8.88671875" customWidth="1"/>
    <col min="7472" max="7472" width="8.109375" customWidth="1"/>
    <col min="7473" max="7473" width="5.88671875" customWidth="1"/>
    <col min="7474" max="7474" width="5.5546875" customWidth="1"/>
    <col min="7475" max="7475" width="9" customWidth="1"/>
    <col min="7476" max="7476" width="8.88671875" customWidth="1"/>
    <col min="7477" max="7477" width="7.109375" customWidth="1"/>
    <col min="7478" max="7479" width="8.88671875" customWidth="1"/>
    <col min="7480" max="7480" width="9.5546875" customWidth="1"/>
    <col min="7481" max="7484" width="9.44140625" customWidth="1"/>
    <col min="7485" max="7485" width="5.88671875" customWidth="1"/>
    <col min="7486" max="7486" width="7.88671875" customWidth="1"/>
    <col min="7487" max="7487" width="5.6640625" customWidth="1"/>
    <col min="7488" max="7488" width="9.44140625" customWidth="1"/>
    <col min="7489" max="7489" width="5.88671875" customWidth="1"/>
    <col min="7490" max="7490" width="6.109375" customWidth="1"/>
    <col min="7491" max="7491" width="7.88671875" customWidth="1"/>
    <col min="7492" max="7492" width="5.109375" customWidth="1"/>
    <col min="7493" max="7493" width="7.109375" customWidth="1"/>
    <col min="7494" max="7494" width="8.88671875" customWidth="1"/>
    <col min="7495" max="7495" width="6.88671875" customWidth="1"/>
    <col min="7496" max="7496" width="5.88671875" customWidth="1"/>
    <col min="7497" max="7497" width="8" customWidth="1"/>
    <col min="7498" max="7498" width="6.88671875" customWidth="1"/>
    <col min="7499" max="7499" width="5.88671875" customWidth="1"/>
    <col min="7500" max="7500" width="6.6640625" customWidth="1"/>
    <col min="7501" max="7501" width="6.88671875" customWidth="1"/>
    <col min="7502" max="7502" width="7" customWidth="1"/>
    <col min="7503" max="7503" width="5.6640625" customWidth="1"/>
    <col min="7504" max="7504" width="6.109375" customWidth="1"/>
    <col min="7505" max="7505" width="7.77734375" customWidth="1"/>
    <col min="7506" max="7506" width="8.109375" customWidth="1"/>
    <col min="7507" max="7507" width="8" customWidth="1"/>
    <col min="7508" max="7508" width="6.6640625" customWidth="1"/>
    <col min="7509" max="7509" width="4.33203125" customWidth="1"/>
    <col min="7510" max="7513" width="5.88671875" customWidth="1"/>
    <col min="7514" max="7514" width="6.109375" customWidth="1"/>
    <col min="7515" max="7515" width="9.33203125" customWidth="1"/>
    <col min="7516" max="7517" width="10.33203125" customWidth="1"/>
    <col min="7518" max="7518" width="8.33203125" customWidth="1"/>
    <col min="7519" max="7519" width="11.44140625" customWidth="1"/>
    <col min="7520" max="7520" width="11.109375" customWidth="1"/>
    <col min="7521" max="7521" width="8" customWidth="1"/>
    <col min="7522" max="7522" width="9.109375" customWidth="1"/>
    <col min="7523" max="7523" width="11.33203125" customWidth="1"/>
    <col min="7524" max="7524" width="9.33203125" customWidth="1"/>
    <col min="7525" max="7525" width="10.109375" customWidth="1"/>
    <col min="7526" max="7526" width="6.44140625" customWidth="1"/>
    <col min="7527" max="7527" width="6.109375" customWidth="1"/>
    <col min="7528" max="7528" width="6.5546875" customWidth="1"/>
    <col min="7681" max="7682" width="10.33203125" customWidth="1"/>
    <col min="7683" max="7683" width="11.88671875" customWidth="1"/>
    <col min="7684" max="7684" width="19" customWidth="1"/>
    <col min="7685" max="7685" width="9.6640625" customWidth="1"/>
    <col min="7686" max="7686" width="19.21875" customWidth="1"/>
    <col min="7687" max="7687" width="14" customWidth="1"/>
    <col min="7688" max="7688" width="12.77734375" customWidth="1"/>
    <col min="7689" max="7689" width="10.88671875" customWidth="1"/>
    <col min="7690" max="7690" width="8.44140625" customWidth="1"/>
    <col min="7691" max="7691" width="8.109375" customWidth="1"/>
    <col min="7692" max="7692" width="16.5546875" customWidth="1"/>
    <col min="7693" max="7693" width="17.44140625" customWidth="1"/>
    <col min="7694" max="7694" width="7.77734375" customWidth="1"/>
    <col min="7695" max="7695" width="6.33203125" customWidth="1"/>
    <col min="7696" max="7696" width="5.44140625" customWidth="1"/>
    <col min="7697" max="7697" width="10.88671875" customWidth="1"/>
    <col min="7698" max="7698" width="8.6640625" customWidth="1"/>
    <col min="7699" max="7699" width="14.6640625" customWidth="1"/>
    <col min="7700" max="7700" width="9.6640625" customWidth="1"/>
    <col min="7701" max="7701" width="10.109375" customWidth="1"/>
    <col min="7702" max="7702" width="7" customWidth="1"/>
    <col min="7703" max="7703" width="8.33203125" customWidth="1"/>
    <col min="7704" max="7704" width="6.109375" customWidth="1"/>
    <col min="7705" max="7705" width="6.44140625" customWidth="1"/>
    <col min="7706" max="7707" width="8" customWidth="1"/>
    <col min="7708" max="7708" width="6.44140625" customWidth="1"/>
    <col min="7709" max="7709" width="7.33203125" customWidth="1"/>
    <col min="7710" max="7710" width="7.6640625" customWidth="1"/>
    <col min="7711" max="7711" width="11.5546875" customWidth="1"/>
    <col min="7712" max="7712" width="5" customWidth="1"/>
    <col min="7713" max="7713" width="5.33203125" customWidth="1"/>
    <col min="7714" max="7714" width="11.77734375" customWidth="1"/>
    <col min="7715" max="7715" width="7.88671875" customWidth="1"/>
    <col min="7716" max="7716" width="7" customWidth="1"/>
    <col min="7717" max="7717" width="6.6640625" customWidth="1"/>
    <col min="7718" max="7718" width="7" customWidth="1"/>
    <col min="7719" max="7719" width="6.88671875" customWidth="1"/>
    <col min="7720" max="7720" width="7.109375" customWidth="1"/>
    <col min="7721" max="7721" width="7.33203125" customWidth="1"/>
    <col min="7722" max="7722" width="6.33203125" customWidth="1"/>
    <col min="7723" max="7723" width="6.5546875" customWidth="1"/>
    <col min="7724" max="7724" width="6.6640625" customWidth="1"/>
    <col min="7725" max="7725" width="4.6640625" customWidth="1"/>
    <col min="7726" max="7726" width="9" customWidth="1"/>
    <col min="7727" max="7727" width="8.88671875" customWidth="1"/>
    <col min="7728" max="7728" width="8.109375" customWidth="1"/>
    <col min="7729" max="7729" width="5.88671875" customWidth="1"/>
    <col min="7730" max="7730" width="5.5546875" customWidth="1"/>
    <col min="7731" max="7731" width="9" customWidth="1"/>
    <col min="7732" max="7732" width="8.88671875" customWidth="1"/>
    <col min="7733" max="7733" width="7.109375" customWidth="1"/>
    <col min="7734" max="7735" width="8.88671875" customWidth="1"/>
    <col min="7736" max="7736" width="9.5546875" customWidth="1"/>
    <col min="7737" max="7740" width="9.44140625" customWidth="1"/>
    <col min="7741" max="7741" width="5.88671875" customWidth="1"/>
    <col min="7742" max="7742" width="7.88671875" customWidth="1"/>
    <col min="7743" max="7743" width="5.6640625" customWidth="1"/>
    <col min="7744" max="7744" width="9.44140625" customWidth="1"/>
    <col min="7745" max="7745" width="5.88671875" customWidth="1"/>
    <col min="7746" max="7746" width="6.109375" customWidth="1"/>
    <col min="7747" max="7747" width="7.88671875" customWidth="1"/>
    <col min="7748" max="7748" width="5.109375" customWidth="1"/>
    <col min="7749" max="7749" width="7.109375" customWidth="1"/>
    <col min="7750" max="7750" width="8.88671875" customWidth="1"/>
    <col min="7751" max="7751" width="6.88671875" customWidth="1"/>
    <col min="7752" max="7752" width="5.88671875" customWidth="1"/>
    <col min="7753" max="7753" width="8" customWidth="1"/>
    <col min="7754" max="7754" width="6.88671875" customWidth="1"/>
    <col min="7755" max="7755" width="5.88671875" customWidth="1"/>
    <col min="7756" max="7756" width="6.6640625" customWidth="1"/>
    <col min="7757" max="7757" width="6.88671875" customWidth="1"/>
    <col min="7758" max="7758" width="7" customWidth="1"/>
    <col min="7759" max="7759" width="5.6640625" customWidth="1"/>
    <col min="7760" max="7760" width="6.109375" customWidth="1"/>
    <col min="7761" max="7761" width="7.77734375" customWidth="1"/>
    <col min="7762" max="7762" width="8.109375" customWidth="1"/>
    <col min="7763" max="7763" width="8" customWidth="1"/>
    <col min="7764" max="7764" width="6.6640625" customWidth="1"/>
    <col min="7765" max="7765" width="4.33203125" customWidth="1"/>
    <col min="7766" max="7769" width="5.88671875" customWidth="1"/>
    <col min="7770" max="7770" width="6.109375" customWidth="1"/>
    <col min="7771" max="7771" width="9.33203125" customWidth="1"/>
    <col min="7772" max="7773" width="10.33203125" customWidth="1"/>
    <col min="7774" max="7774" width="8.33203125" customWidth="1"/>
    <col min="7775" max="7775" width="11.44140625" customWidth="1"/>
    <col min="7776" max="7776" width="11.109375" customWidth="1"/>
    <col min="7777" max="7777" width="8" customWidth="1"/>
    <col min="7778" max="7778" width="9.109375" customWidth="1"/>
    <col min="7779" max="7779" width="11.33203125" customWidth="1"/>
    <col min="7780" max="7780" width="9.33203125" customWidth="1"/>
    <col min="7781" max="7781" width="10.109375" customWidth="1"/>
    <col min="7782" max="7782" width="6.44140625" customWidth="1"/>
    <col min="7783" max="7783" width="6.109375" customWidth="1"/>
    <col min="7784" max="7784" width="6.5546875" customWidth="1"/>
    <col min="7937" max="7938" width="10.33203125" customWidth="1"/>
    <col min="7939" max="7939" width="11.88671875" customWidth="1"/>
    <col min="7940" max="7940" width="19" customWidth="1"/>
    <col min="7941" max="7941" width="9.6640625" customWidth="1"/>
    <col min="7942" max="7942" width="19.21875" customWidth="1"/>
    <col min="7943" max="7943" width="14" customWidth="1"/>
    <col min="7944" max="7944" width="12.77734375" customWidth="1"/>
    <col min="7945" max="7945" width="10.88671875" customWidth="1"/>
    <col min="7946" max="7946" width="8.44140625" customWidth="1"/>
    <col min="7947" max="7947" width="8.109375" customWidth="1"/>
    <col min="7948" max="7948" width="16.5546875" customWidth="1"/>
    <col min="7949" max="7949" width="17.44140625" customWidth="1"/>
    <col min="7950" max="7950" width="7.77734375" customWidth="1"/>
    <col min="7951" max="7951" width="6.33203125" customWidth="1"/>
    <col min="7952" max="7952" width="5.44140625" customWidth="1"/>
    <col min="7953" max="7953" width="10.88671875" customWidth="1"/>
    <col min="7954" max="7954" width="8.6640625" customWidth="1"/>
    <col min="7955" max="7955" width="14.6640625" customWidth="1"/>
    <col min="7956" max="7956" width="9.6640625" customWidth="1"/>
    <col min="7957" max="7957" width="10.109375" customWidth="1"/>
    <col min="7958" max="7958" width="7" customWidth="1"/>
    <col min="7959" max="7959" width="8.33203125" customWidth="1"/>
    <col min="7960" max="7960" width="6.109375" customWidth="1"/>
    <col min="7961" max="7961" width="6.44140625" customWidth="1"/>
    <col min="7962" max="7963" width="8" customWidth="1"/>
    <col min="7964" max="7964" width="6.44140625" customWidth="1"/>
    <col min="7965" max="7965" width="7.33203125" customWidth="1"/>
    <col min="7966" max="7966" width="7.6640625" customWidth="1"/>
    <col min="7967" max="7967" width="11.5546875" customWidth="1"/>
    <col min="7968" max="7968" width="5" customWidth="1"/>
    <col min="7969" max="7969" width="5.33203125" customWidth="1"/>
    <col min="7970" max="7970" width="11.77734375" customWidth="1"/>
    <col min="7971" max="7971" width="7.88671875" customWidth="1"/>
    <col min="7972" max="7972" width="7" customWidth="1"/>
    <col min="7973" max="7973" width="6.6640625" customWidth="1"/>
    <col min="7974" max="7974" width="7" customWidth="1"/>
    <col min="7975" max="7975" width="6.88671875" customWidth="1"/>
    <col min="7976" max="7976" width="7.109375" customWidth="1"/>
    <col min="7977" max="7977" width="7.33203125" customWidth="1"/>
    <col min="7978" max="7978" width="6.33203125" customWidth="1"/>
    <col min="7979" max="7979" width="6.5546875" customWidth="1"/>
    <col min="7980" max="7980" width="6.6640625" customWidth="1"/>
    <col min="7981" max="7981" width="4.6640625" customWidth="1"/>
    <col min="7982" max="7982" width="9" customWidth="1"/>
    <col min="7983" max="7983" width="8.88671875" customWidth="1"/>
    <col min="7984" max="7984" width="8.109375" customWidth="1"/>
    <col min="7985" max="7985" width="5.88671875" customWidth="1"/>
    <col min="7986" max="7986" width="5.5546875" customWidth="1"/>
    <col min="7987" max="7987" width="9" customWidth="1"/>
    <col min="7988" max="7988" width="8.88671875" customWidth="1"/>
    <col min="7989" max="7989" width="7.109375" customWidth="1"/>
    <col min="7990" max="7991" width="8.88671875" customWidth="1"/>
    <col min="7992" max="7992" width="9.5546875" customWidth="1"/>
    <col min="7993" max="7996" width="9.44140625" customWidth="1"/>
    <col min="7997" max="7997" width="5.88671875" customWidth="1"/>
    <col min="7998" max="7998" width="7.88671875" customWidth="1"/>
    <col min="7999" max="7999" width="5.6640625" customWidth="1"/>
    <col min="8000" max="8000" width="9.44140625" customWidth="1"/>
    <col min="8001" max="8001" width="5.88671875" customWidth="1"/>
    <col min="8002" max="8002" width="6.109375" customWidth="1"/>
    <col min="8003" max="8003" width="7.88671875" customWidth="1"/>
    <col min="8004" max="8004" width="5.109375" customWidth="1"/>
    <col min="8005" max="8005" width="7.109375" customWidth="1"/>
    <col min="8006" max="8006" width="8.88671875" customWidth="1"/>
    <col min="8007" max="8007" width="6.88671875" customWidth="1"/>
    <col min="8008" max="8008" width="5.88671875" customWidth="1"/>
    <col min="8009" max="8009" width="8" customWidth="1"/>
    <col min="8010" max="8010" width="6.88671875" customWidth="1"/>
    <col min="8011" max="8011" width="5.88671875" customWidth="1"/>
    <col min="8012" max="8012" width="6.6640625" customWidth="1"/>
    <col min="8013" max="8013" width="6.88671875" customWidth="1"/>
    <col min="8014" max="8014" width="7" customWidth="1"/>
    <col min="8015" max="8015" width="5.6640625" customWidth="1"/>
    <col min="8016" max="8016" width="6.109375" customWidth="1"/>
    <col min="8017" max="8017" width="7.77734375" customWidth="1"/>
    <col min="8018" max="8018" width="8.109375" customWidth="1"/>
    <col min="8019" max="8019" width="8" customWidth="1"/>
    <col min="8020" max="8020" width="6.6640625" customWidth="1"/>
    <col min="8021" max="8021" width="4.33203125" customWidth="1"/>
    <col min="8022" max="8025" width="5.88671875" customWidth="1"/>
    <col min="8026" max="8026" width="6.109375" customWidth="1"/>
    <col min="8027" max="8027" width="9.33203125" customWidth="1"/>
    <col min="8028" max="8029" width="10.33203125" customWidth="1"/>
    <col min="8030" max="8030" width="8.33203125" customWidth="1"/>
    <col min="8031" max="8031" width="11.44140625" customWidth="1"/>
    <col min="8032" max="8032" width="11.109375" customWidth="1"/>
    <col min="8033" max="8033" width="8" customWidth="1"/>
    <col min="8034" max="8034" width="9.109375" customWidth="1"/>
    <col min="8035" max="8035" width="11.33203125" customWidth="1"/>
    <col min="8036" max="8036" width="9.33203125" customWidth="1"/>
    <col min="8037" max="8037" width="10.109375" customWidth="1"/>
    <col min="8038" max="8038" width="6.44140625" customWidth="1"/>
    <col min="8039" max="8039" width="6.109375" customWidth="1"/>
    <col min="8040" max="8040" width="6.5546875" customWidth="1"/>
    <col min="8193" max="8194" width="10.33203125" customWidth="1"/>
    <col min="8195" max="8195" width="11.88671875" customWidth="1"/>
    <col min="8196" max="8196" width="19" customWidth="1"/>
    <col min="8197" max="8197" width="9.6640625" customWidth="1"/>
    <col min="8198" max="8198" width="19.21875" customWidth="1"/>
    <col min="8199" max="8199" width="14" customWidth="1"/>
    <col min="8200" max="8200" width="12.77734375" customWidth="1"/>
    <col min="8201" max="8201" width="10.88671875" customWidth="1"/>
    <col min="8202" max="8202" width="8.44140625" customWidth="1"/>
    <col min="8203" max="8203" width="8.109375" customWidth="1"/>
    <col min="8204" max="8204" width="16.5546875" customWidth="1"/>
    <col min="8205" max="8205" width="17.44140625" customWidth="1"/>
    <col min="8206" max="8206" width="7.77734375" customWidth="1"/>
    <col min="8207" max="8207" width="6.33203125" customWidth="1"/>
    <col min="8208" max="8208" width="5.44140625" customWidth="1"/>
    <col min="8209" max="8209" width="10.88671875" customWidth="1"/>
    <col min="8210" max="8210" width="8.6640625" customWidth="1"/>
    <col min="8211" max="8211" width="14.6640625" customWidth="1"/>
    <col min="8212" max="8212" width="9.6640625" customWidth="1"/>
    <col min="8213" max="8213" width="10.109375" customWidth="1"/>
    <col min="8214" max="8214" width="7" customWidth="1"/>
    <col min="8215" max="8215" width="8.33203125" customWidth="1"/>
    <col min="8216" max="8216" width="6.109375" customWidth="1"/>
    <col min="8217" max="8217" width="6.44140625" customWidth="1"/>
    <col min="8218" max="8219" width="8" customWidth="1"/>
    <col min="8220" max="8220" width="6.44140625" customWidth="1"/>
    <col min="8221" max="8221" width="7.33203125" customWidth="1"/>
    <col min="8222" max="8222" width="7.6640625" customWidth="1"/>
    <col min="8223" max="8223" width="11.5546875" customWidth="1"/>
    <col min="8224" max="8224" width="5" customWidth="1"/>
    <col min="8225" max="8225" width="5.33203125" customWidth="1"/>
    <col min="8226" max="8226" width="11.77734375" customWidth="1"/>
    <col min="8227" max="8227" width="7.88671875" customWidth="1"/>
    <col min="8228" max="8228" width="7" customWidth="1"/>
    <col min="8229" max="8229" width="6.6640625" customWidth="1"/>
    <col min="8230" max="8230" width="7" customWidth="1"/>
    <col min="8231" max="8231" width="6.88671875" customWidth="1"/>
    <col min="8232" max="8232" width="7.109375" customWidth="1"/>
    <col min="8233" max="8233" width="7.33203125" customWidth="1"/>
    <col min="8234" max="8234" width="6.33203125" customWidth="1"/>
    <col min="8235" max="8235" width="6.5546875" customWidth="1"/>
    <col min="8236" max="8236" width="6.6640625" customWidth="1"/>
    <col min="8237" max="8237" width="4.6640625" customWidth="1"/>
    <col min="8238" max="8238" width="9" customWidth="1"/>
    <col min="8239" max="8239" width="8.88671875" customWidth="1"/>
    <col min="8240" max="8240" width="8.109375" customWidth="1"/>
    <col min="8241" max="8241" width="5.88671875" customWidth="1"/>
    <col min="8242" max="8242" width="5.5546875" customWidth="1"/>
    <col min="8243" max="8243" width="9" customWidth="1"/>
    <col min="8244" max="8244" width="8.88671875" customWidth="1"/>
    <col min="8245" max="8245" width="7.109375" customWidth="1"/>
    <col min="8246" max="8247" width="8.88671875" customWidth="1"/>
    <col min="8248" max="8248" width="9.5546875" customWidth="1"/>
    <col min="8249" max="8252" width="9.44140625" customWidth="1"/>
    <col min="8253" max="8253" width="5.88671875" customWidth="1"/>
    <col min="8254" max="8254" width="7.88671875" customWidth="1"/>
    <col min="8255" max="8255" width="5.6640625" customWidth="1"/>
    <col min="8256" max="8256" width="9.44140625" customWidth="1"/>
    <col min="8257" max="8257" width="5.88671875" customWidth="1"/>
    <col min="8258" max="8258" width="6.109375" customWidth="1"/>
    <col min="8259" max="8259" width="7.88671875" customWidth="1"/>
    <col min="8260" max="8260" width="5.109375" customWidth="1"/>
    <col min="8261" max="8261" width="7.109375" customWidth="1"/>
    <col min="8262" max="8262" width="8.88671875" customWidth="1"/>
    <col min="8263" max="8263" width="6.88671875" customWidth="1"/>
    <col min="8264" max="8264" width="5.88671875" customWidth="1"/>
    <col min="8265" max="8265" width="8" customWidth="1"/>
    <col min="8266" max="8266" width="6.88671875" customWidth="1"/>
    <col min="8267" max="8267" width="5.88671875" customWidth="1"/>
    <col min="8268" max="8268" width="6.6640625" customWidth="1"/>
    <col min="8269" max="8269" width="6.88671875" customWidth="1"/>
    <col min="8270" max="8270" width="7" customWidth="1"/>
    <col min="8271" max="8271" width="5.6640625" customWidth="1"/>
    <col min="8272" max="8272" width="6.109375" customWidth="1"/>
    <col min="8273" max="8273" width="7.77734375" customWidth="1"/>
    <col min="8274" max="8274" width="8.109375" customWidth="1"/>
    <col min="8275" max="8275" width="8" customWidth="1"/>
    <col min="8276" max="8276" width="6.6640625" customWidth="1"/>
    <col min="8277" max="8277" width="4.33203125" customWidth="1"/>
    <col min="8278" max="8281" width="5.88671875" customWidth="1"/>
    <col min="8282" max="8282" width="6.109375" customWidth="1"/>
    <col min="8283" max="8283" width="9.33203125" customWidth="1"/>
    <col min="8284" max="8285" width="10.33203125" customWidth="1"/>
    <col min="8286" max="8286" width="8.33203125" customWidth="1"/>
    <col min="8287" max="8287" width="11.44140625" customWidth="1"/>
    <col min="8288" max="8288" width="11.109375" customWidth="1"/>
    <col min="8289" max="8289" width="8" customWidth="1"/>
    <col min="8290" max="8290" width="9.109375" customWidth="1"/>
    <col min="8291" max="8291" width="11.33203125" customWidth="1"/>
    <col min="8292" max="8292" width="9.33203125" customWidth="1"/>
    <col min="8293" max="8293" width="10.109375" customWidth="1"/>
    <col min="8294" max="8294" width="6.44140625" customWidth="1"/>
    <col min="8295" max="8295" width="6.109375" customWidth="1"/>
    <col min="8296" max="8296" width="6.5546875" customWidth="1"/>
    <col min="8449" max="8450" width="10.33203125" customWidth="1"/>
    <col min="8451" max="8451" width="11.88671875" customWidth="1"/>
    <col min="8452" max="8452" width="19" customWidth="1"/>
    <col min="8453" max="8453" width="9.6640625" customWidth="1"/>
    <col min="8454" max="8454" width="19.21875" customWidth="1"/>
    <col min="8455" max="8455" width="14" customWidth="1"/>
    <col min="8456" max="8456" width="12.77734375" customWidth="1"/>
    <col min="8457" max="8457" width="10.88671875" customWidth="1"/>
    <col min="8458" max="8458" width="8.44140625" customWidth="1"/>
    <col min="8459" max="8459" width="8.109375" customWidth="1"/>
    <col min="8460" max="8460" width="16.5546875" customWidth="1"/>
    <col min="8461" max="8461" width="17.44140625" customWidth="1"/>
    <col min="8462" max="8462" width="7.77734375" customWidth="1"/>
    <col min="8463" max="8463" width="6.33203125" customWidth="1"/>
    <col min="8464" max="8464" width="5.44140625" customWidth="1"/>
    <col min="8465" max="8465" width="10.88671875" customWidth="1"/>
    <col min="8466" max="8466" width="8.6640625" customWidth="1"/>
    <col min="8467" max="8467" width="14.6640625" customWidth="1"/>
    <col min="8468" max="8468" width="9.6640625" customWidth="1"/>
    <col min="8469" max="8469" width="10.109375" customWidth="1"/>
    <col min="8470" max="8470" width="7" customWidth="1"/>
    <col min="8471" max="8471" width="8.33203125" customWidth="1"/>
    <col min="8472" max="8472" width="6.109375" customWidth="1"/>
    <col min="8473" max="8473" width="6.44140625" customWidth="1"/>
    <col min="8474" max="8475" width="8" customWidth="1"/>
    <col min="8476" max="8476" width="6.44140625" customWidth="1"/>
    <col min="8477" max="8477" width="7.33203125" customWidth="1"/>
    <col min="8478" max="8478" width="7.6640625" customWidth="1"/>
    <col min="8479" max="8479" width="11.5546875" customWidth="1"/>
    <col min="8480" max="8480" width="5" customWidth="1"/>
    <col min="8481" max="8481" width="5.33203125" customWidth="1"/>
    <col min="8482" max="8482" width="11.77734375" customWidth="1"/>
    <col min="8483" max="8483" width="7.88671875" customWidth="1"/>
    <col min="8484" max="8484" width="7" customWidth="1"/>
    <col min="8485" max="8485" width="6.6640625" customWidth="1"/>
    <col min="8486" max="8486" width="7" customWidth="1"/>
    <col min="8487" max="8487" width="6.88671875" customWidth="1"/>
    <col min="8488" max="8488" width="7.109375" customWidth="1"/>
    <col min="8489" max="8489" width="7.33203125" customWidth="1"/>
    <col min="8490" max="8490" width="6.33203125" customWidth="1"/>
    <col min="8491" max="8491" width="6.5546875" customWidth="1"/>
    <col min="8492" max="8492" width="6.6640625" customWidth="1"/>
    <col min="8493" max="8493" width="4.6640625" customWidth="1"/>
    <col min="8494" max="8494" width="9" customWidth="1"/>
    <col min="8495" max="8495" width="8.88671875" customWidth="1"/>
    <col min="8496" max="8496" width="8.109375" customWidth="1"/>
    <col min="8497" max="8497" width="5.88671875" customWidth="1"/>
    <col min="8498" max="8498" width="5.5546875" customWidth="1"/>
    <col min="8499" max="8499" width="9" customWidth="1"/>
    <col min="8500" max="8500" width="8.88671875" customWidth="1"/>
    <col min="8501" max="8501" width="7.109375" customWidth="1"/>
    <col min="8502" max="8503" width="8.88671875" customWidth="1"/>
    <col min="8504" max="8504" width="9.5546875" customWidth="1"/>
    <col min="8505" max="8508" width="9.44140625" customWidth="1"/>
    <col min="8509" max="8509" width="5.88671875" customWidth="1"/>
    <col min="8510" max="8510" width="7.88671875" customWidth="1"/>
    <col min="8511" max="8511" width="5.6640625" customWidth="1"/>
    <col min="8512" max="8512" width="9.44140625" customWidth="1"/>
    <col min="8513" max="8513" width="5.88671875" customWidth="1"/>
    <col min="8514" max="8514" width="6.109375" customWidth="1"/>
    <col min="8515" max="8515" width="7.88671875" customWidth="1"/>
    <col min="8516" max="8516" width="5.109375" customWidth="1"/>
    <col min="8517" max="8517" width="7.109375" customWidth="1"/>
    <col min="8518" max="8518" width="8.88671875" customWidth="1"/>
    <col min="8519" max="8519" width="6.88671875" customWidth="1"/>
    <col min="8520" max="8520" width="5.88671875" customWidth="1"/>
    <col min="8521" max="8521" width="8" customWidth="1"/>
    <col min="8522" max="8522" width="6.88671875" customWidth="1"/>
    <col min="8523" max="8523" width="5.88671875" customWidth="1"/>
    <col min="8524" max="8524" width="6.6640625" customWidth="1"/>
    <col min="8525" max="8525" width="6.88671875" customWidth="1"/>
    <col min="8526" max="8526" width="7" customWidth="1"/>
    <col min="8527" max="8527" width="5.6640625" customWidth="1"/>
    <col min="8528" max="8528" width="6.109375" customWidth="1"/>
    <col min="8529" max="8529" width="7.77734375" customWidth="1"/>
    <col min="8530" max="8530" width="8.109375" customWidth="1"/>
    <col min="8531" max="8531" width="8" customWidth="1"/>
    <col min="8532" max="8532" width="6.6640625" customWidth="1"/>
    <col min="8533" max="8533" width="4.33203125" customWidth="1"/>
    <col min="8534" max="8537" width="5.88671875" customWidth="1"/>
    <col min="8538" max="8538" width="6.109375" customWidth="1"/>
    <col min="8539" max="8539" width="9.33203125" customWidth="1"/>
    <col min="8540" max="8541" width="10.33203125" customWidth="1"/>
    <col min="8542" max="8542" width="8.33203125" customWidth="1"/>
    <col min="8543" max="8543" width="11.44140625" customWidth="1"/>
    <col min="8544" max="8544" width="11.109375" customWidth="1"/>
    <col min="8545" max="8545" width="8" customWidth="1"/>
    <col min="8546" max="8546" width="9.109375" customWidth="1"/>
    <col min="8547" max="8547" width="11.33203125" customWidth="1"/>
    <col min="8548" max="8548" width="9.33203125" customWidth="1"/>
    <col min="8549" max="8549" width="10.109375" customWidth="1"/>
    <col min="8550" max="8550" width="6.44140625" customWidth="1"/>
    <col min="8551" max="8551" width="6.109375" customWidth="1"/>
    <col min="8552" max="8552" width="6.5546875" customWidth="1"/>
    <col min="8705" max="8706" width="10.33203125" customWidth="1"/>
    <col min="8707" max="8707" width="11.88671875" customWidth="1"/>
    <col min="8708" max="8708" width="19" customWidth="1"/>
    <col min="8709" max="8709" width="9.6640625" customWidth="1"/>
    <col min="8710" max="8710" width="19.21875" customWidth="1"/>
    <col min="8711" max="8711" width="14" customWidth="1"/>
    <col min="8712" max="8712" width="12.77734375" customWidth="1"/>
    <col min="8713" max="8713" width="10.88671875" customWidth="1"/>
    <col min="8714" max="8714" width="8.44140625" customWidth="1"/>
    <col min="8715" max="8715" width="8.109375" customWidth="1"/>
    <col min="8716" max="8716" width="16.5546875" customWidth="1"/>
    <col min="8717" max="8717" width="17.44140625" customWidth="1"/>
    <col min="8718" max="8718" width="7.77734375" customWidth="1"/>
    <col min="8719" max="8719" width="6.33203125" customWidth="1"/>
    <col min="8720" max="8720" width="5.44140625" customWidth="1"/>
    <col min="8721" max="8721" width="10.88671875" customWidth="1"/>
    <col min="8722" max="8722" width="8.6640625" customWidth="1"/>
    <col min="8723" max="8723" width="14.6640625" customWidth="1"/>
    <col min="8724" max="8724" width="9.6640625" customWidth="1"/>
    <col min="8725" max="8725" width="10.109375" customWidth="1"/>
    <col min="8726" max="8726" width="7" customWidth="1"/>
    <col min="8727" max="8727" width="8.33203125" customWidth="1"/>
    <col min="8728" max="8728" width="6.109375" customWidth="1"/>
    <col min="8729" max="8729" width="6.44140625" customWidth="1"/>
    <col min="8730" max="8731" width="8" customWidth="1"/>
    <col min="8732" max="8732" width="6.44140625" customWidth="1"/>
    <col min="8733" max="8733" width="7.33203125" customWidth="1"/>
    <col min="8734" max="8734" width="7.6640625" customWidth="1"/>
    <col min="8735" max="8735" width="11.5546875" customWidth="1"/>
    <col min="8736" max="8736" width="5" customWidth="1"/>
    <col min="8737" max="8737" width="5.33203125" customWidth="1"/>
    <col min="8738" max="8738" width="11.77734375" customWidth="1"/>
    <col min="8739" max="8739" width="7.88671875" customWidth="1"/>
    <col min="8740" max="8740" width="7" customWidth="1"/>
    <col min="8741" max="8741" width="6.6640625" customWidth="1"/>
    <col min="8742" max="8742" width="7" customWidth="1"/>
    <col min="8743" max="8743" width="6.88671875" customWidth="1"/>
    <col min="8744" max="8744" width="7.109375" customWidth="1"/>
    <col min="8745" max="8745" width="7.33203125" customWidth="1"/>
    <col min="8746" max="8746" width="6.33203125" customWidth="1"/>
    <col min="8747" max="8747" width="6.5546875" customWidth="1"/>
    <col min="8748" max="8748" width="6.6640625" customWidth="1"/>
    <col min="8749" max="8749" width="4.6640625" customWidth="1"/>
    <col min="8750" max="8750" width="9" customWidth="1"/>
    <col min="8751" max="8751" width="8.88671875" customWidth="1"/>
    <col min="8752" max="8752" width="8.109375" customWidth="1"/>
    <col min="8753" max="8753" width="5.88671875" customWidth="1"/>
    <col min="8754" max="8754" width="5.5546875" customWidth="1"/>
    <col min="8755" max="8755" width="9" customWidth="1"/>
    <col min="8756" max="8756" width="8.88671875" customWidth="1"/>
    <col min="8757" max="8757" width="7.109375" customWidth="1"/>
    <col min="8758" max="8759" width="8.88671875" customWidth="1"/>
    <col min="8760" max="8760" width="9.5546875" customWidth="1"/>
    <col min="8761" max="8764" width="9.44140625" customWidth="1"/>
    <col min="8765" max="8765" width="5.88671875" customWidth="1"/>
    <col min="8766" max="8766" width="7.88671875" customWidth="1"/>
    <col min="8767" max="8767" width="5.6640625" customWidth="1"/>
    <col min="8768" max="8768" width="9.44140625" customWidth="1"/>
    <col min="8769" max="8769" width="5.88671875" customWidth="1"/>
    <col min="8770" max="8770" width="6.109375" customWidth="1"/>
    <col min="8771" max="8771" width="7.88671875" customWidth="1"/>
    <col min="8772" max="8772" width="5.109375" customWidth="1"/>
    <col min="8773" max="8773" width="7.109375" customWidth="1"/>
    <col min="8774" max="8774" width="8.88671875" customWidth="1"/>
    <col min="8775" max="8775" width="6.88671875" customWidth="1"/>
    <col min="8776" max="8776" width="5.88671875" customWidth="1"/>
    <col min="8777" max="8777" width="8" customWidth="1"/>
    <col min="8778" max="8778" width="6.88671875" customWidth="1"/>
    <col min="8779" max="8779" width="5.88671875" customWidth="1"/>
    <col min="8780" max="8780" width="6.6640625" customWidth="1"/>
    <col min="8781" max="8781" width="6.88671875" customWidth="1"/>
    <col min="8782" max="8782" width="7" customWidth="1"/>
    <col min="8783" max="8783" width="5.6640625" customWidth="1"/>
    <col min="8784" max="8784" width="6.109375" customWidth="1"/>
    <col min="8785" max="8785" width="7.77734375" customWidth="1"/>
    <col min="8786" max="8786" width="8.109375" customWidth="1"/>
    <col min="8787" max="8787" width="8" customWidth="1"/>
    <col min="8788" max="8788" width="6.6640625" customWidth="1"/>
    <col min="8789" max="8789" width="4.33203125" customWidth="1"/>
    <col min="8790" max="8793" width="5.88671875" customWidth="1"/>
    <col min="8794" max="8794" width="6.109375" customWidth="1"/>
    <col min="8795" max="8795" width="9.33203125" customWidth="1"/>
    <col min="8796" max="8797" width="10.33203125" customWidth="1"/>
    <col min="8798" max="8798" width="8.33203125" customWidth="1"/>
    <col min="8799" max="8799" width="11.44140625" customWidth="1"/>
    <col min="8800" max="8800" width="11.109375" customWidth="1"/>
    <col min="8801" max="8801" width="8" customWidth="1"/>
    <col min="8802" max="8802" width="9.109375" customWidth="1"/>
    <col min="8803" max="8803" width="11.33203125" customWidth="1"/>
    <col min="8804" max="8804" width="9.33203125" customWidth="1"/>
    <col min="8805" max="8805" width="10.109375" customWidth="1"/>
    <col min="8806" max="8806" width="6.44140625" customWidth="1"/>
    <col min="8807" max="8807" width="6.109375" customWidth="1"/>
    <col min="8808" max="8808" width="6.5546875" customWidth="1"/>
    <col min="8961" max="8962" width="10.33203125" customWidth="1"/>
    <col min="8963" max="8963" width="11.88671875" customWidth="1"/>
    <col min="8964" max="8964" width="19" customWidth="1"/>
    <col min="8965" max="8965" width="9.6640625" customWidth="1"/>
    <col min="8966" max="8966" width="19.21875" customWidth="1"/>
    <col min="8967" max="8967" width="14" customWidth="1"/>
    <col min="8968" max="8968" width="12.77734375" customWidth="1"/>
    <col min="8969" max="8969" width="10.88671875" customWidth="1"/>
    <col min="8970" max="8970" width="8.44140625" customWidth="1"/>
    <col min="8971" max="8971" width="8.109375" customWidth="1"/>
    <col min="8972" max="8972" width="16.5546875" customWidth="1"/>
    <col min="8973" max="8973" width="17.44140625" customWidth="1"/>
    <col min="8974" max="8974" width="7.77734375" customWidth="1"/>
    <col min="8975" max="8975" width="6.33203125" customWidth="1"/>
    <col min="8976" max="8976" width="5.44140625" customWidth="1"/>
    <col min="8977" max="8977" width="10.88671875" customWidth="1"/>
    <col min="8978" max="8978" width="8.6640625" customWidth="1"/>
    <col min="8979" max="8979" width="14.6640625" customWidth="1"/>
    <col min="8980" max="8980" width="9.6640625" customWidth="1"/>
    <col min="8981" max="8981" width="10.109375" customWidth="1"/>
    <col min="8982" max="8982" width="7" customWidth="1"/>
    <col min="8983" max="8983" width="8.33203125" customWidth="1"/>
    <col min="8984" max="8984" width="6.109375" customWidth="1"/>
    <col min="8985" max="8985" width="6.44140625" customWidth="1"/>
    <col min="8986" max="8987" width="8" customWidth="1"/>
    <col min="8988" max="8988" width="6.44140625" customWidth="1"/>
    <col min="8989" max="8989" width="7.33203125" customWidth="1"/>
    <col min="8990" max="8990" width="7.6640625" customWidth="1"/>
    <col min="8991" max="8991" width="11.5546875" customWidth="1"/>
    <col min="8992" max="8992" width="5" customWidth="1"/>
    <col min="8993" max="8993" width="5.33203125" customWidth="1"/>
    <col min="8994" max="8994" width="11.77734375" customWidth="1"/>
    <col min="8995" max="8995" width="7.88671875" customWidth="1"/>
    <col min="8996" max="8996" width="7" customWidth="1"/>
    <col min="8997" max="8997" width="6.6640625" customWidth="1"/>
    <col min="8998" max="8998" width="7" customWidth="1"/>
    <col min="8999" max="8999" width="6.88671875" customWidth="1"/>
    <col min="9000" max="9000" width="7.109375" customWidth="1"/>
    <col min="9001" max="9001" width="7.33203125" customWidth="1"/>
    <col min="9002" max="9002" width="6.33203125" customWidth="1"/>
    <col min="9003" max="9003" width="6.5546875" customWidth="1"/>
    <col min="9004" max="9004" width="6.6640625" customWidth="1"/>
    <col min="9005" max="9005" width="4.6640625" customWidth="1"/>
    <col min="9006" max="9006" width="9" customWidth="1"/>
    <col min="9007" max="9007" width="8.88671875" customWidth="1"/>
    <col min="9008" max="9008" width="8.109375" customWidth="1"/>
    <col min="9009" max="9009" width="5.88671875" customWidth="1"/>
    <col min="9010" max="9010" width="5.5546875" customWidth="1"/>
    <col min="9011" max="9011" width="9" customWidth="1"/>
    <col min="9012" max="9012" width="8.88671875" customWidth="1"/>
    <col min="9013" max="9013" width="7.109375" customWidth="1"/>
    <col min="9014" max="9015" width="8.88671875" customWidth="1"/>
    <col min="9016" max="9016" width="9.5546875" customWidth="1"/>
    <col min="9017" max="9020" width="9.44140625" customWidth="1"/>
    <col min="9021" max="9021" width="5.88671875" customWidth="1"/>
    <col min="9022" max="9022" width="7.88671875" customWidth="1"/>
    <col min="9023" max="9023" width="5.6640625" customWidth="1"/>
    <col min="9024" max="9024" width="9.44140625" customWidth="1"/>
    <col min="9025" max="9025" width="5.88671875" customWidth="1"/>
    <col min="9026" max="9026" width="6.109375" customWidth="1"/>
    <col min="9027" max="9027" width="7.88671875" customWidth="1"/>
    <col min="9028" max="9028" width="5.109375" customWidth="1"/>
    <col min="9029" max="9029" width="7.109375" customWidth="1"/>
    <col min="9030" max="9030" width="8.88671875" customWidth="1"/>
    <col min="9031" max="9031" width="6.88671875" customWidth="1"/>
    <col min="9032" max="9032" width="5.88671875" customWidth="1"/>
    <col min="9033" max="9033" width="8" customWidth="1"/>
    <col min="9034" max="9034" width="6.88671875" customWidth="1"/>
    <col min="9035" max="9035" width="5.88671875" customWidth="1"/>
    <col min="9036" max="9036" width="6.6640625" customWidth="1"/>
    <col min="9037" max="9037" width="6.88671875" customWidth="1"/>
    <col min="9038" max="9038" width="7" customWidth="1"/>
    <col min="9039" max="9039" width="5.6640625" customWidth="1"/>
    <col min="9040" max="9040" width="6.109375" customWidth="1"/>
    <col min="9041" max="9041" width="7.77734375" customWidth="1"/>
    <col min="9042" max="9042" width="8.109375" customWidth="1"/>
    <col min="9043" max="9043" width="8" customWidth="1"/>
    <col min="9044" max="9044" width="6.6640625" customWidth="1"/>
    <col min="9045" max="9045" width="4.33203125" customWidth="1"/>
    <col min="9046" max="9049" width="5.88671875" customWidth="1"/>
    <col min="9050" max="9050" width="6.109375" customWidth="1"/>
    <col min="9051" max="9051" width="9.33203125" customWidth="1"/>
    <col min="9052" max="9053" width="10.33203125" customWidth="1"/>
    <col min="9054" max="9054" width="8.33203125" customWidth="1"/>
    <col min="9055" max="9055" width="11.44140625" customWidth="1"/>
    <col min="9056" max="9056" width="11.109375" customWidth="1"/>
    <col min="9057" max="9057" width="8" customWidth="1"/>
    <col min="9058" max="9058" width="9.109375" customWidth="1"/>
    <col min="9059" max="9059" width="11.33203125" customWidth="1"/>
    <col min="9060" max="9060" width="9.33203125" customWidth="1"/>
    <col min="9061" max="9061" width="10.109375" customWidth="1"/>
    <col min="9062" max="9062" width="6.44140625" customWidth="1"/>
    <col min="9063" max="9063" width="6.109375" customWidth="1"/>
    <col min="9064" max="9064" width="6.5546875" customWidth="1"/>
    <col min="9217" max="9218" width="10.33203125" customWidth="1"/>
    <col min="9219" max="9219" width="11.88671875" customWidth="1"/>
    <col min="9220" max="9220" width="19" customWidth="1"/>
    <col min="9221" max="9221" width="9.6640625" customWidth="1"/>
    <col min="9222" max="9222" width="19.21875" customWidth="1"/>
    <col min="9223" max="9223" width="14" customWidth="1"/>
    <col min="9224" max="9224" width="12.77734375" customWidth="1"/>
    <col min="9225" max="9225" width="10.88671875" customWidth="1"/>
    <col min="9226" max="9226" width="8.44140625" customWidth="1"/>
    <col min="9227" max="9227" width="8.109375" customWidth="1"/>
    <col min="9228" max="9228" width="16.5546875" customWidth="1"/>
    <col min="9229" max="9229" width="17.44140625" customWidth="1"/>
    <col min="9230" max="9230" width="7.77734375" customWidth="1"/>
    <col min="9231" max="9231" width="6.33203125" customWidth="1"/>
    <col min="9232" max="9232" width="5.44140625" customWidth="1"/>
    <col min="9233" max="9233" width="10.88671875" customWidth="1"/>
    <col min="9234" max="9234" width="8.6640625" customWidth="1"/>
    <col min="9235" max="9235" width="14.6640625" customWidth="1"/>
    <col min="9236" max="9236" width="9.6640625" customWidth="1"/>
    <col min="9237" max="9237" width="10.109375" customWidth="1"/>
    <col min="9238" max="9238" width="7" customWidth="1"/>
    <col min="9239" max="9239" width="8.33203125" customWidth="1"/>
    <col min="9240" max="9240" width="6.109375" customWidth="1"/>
    <col min="9241" max="9241" width="6.44140625" customWidth="1"/>
    <col min="9242" max="9243" width="8" customWidth="1"/>
    <col min="9244" max="9244" width="6.44140625" customWidth="1"/>
    <col min="9245" max="9245" width="7.33203125" customWidth="1"/>
    <col min="9246" max="9246" width="7.6640625" customWidth="1"/>
    <col min="9247" max="9247" width="11.5546875" customWidth="1"/>
    <col min="9248" max="9248" width="5" customWidth="1"/>
    <col min="9249" max="9249" width="5.33203125" customWidth="1"/>
    <col min="9250" max="9250" width="11.77734375" customWidth="1"/>
    <col min="9251" max="9251" width="7.88671875" customWidth="1"/>
    <col min="9252" max="9252" width="7" customWidth="1"/>
    <col min="9253" max="9253" width="6.6640625" customWidth="1"/>
    <col min="9254" max="9254" width="7" customWidth="1"/>
    <col min="9255" max="9255" width="6.88671875" customWidth="1"/>
    <col min="9256" max="9256" width="7.109375" customWidth="1"/>
    <col min="9257" max="9257" width="7.33203125" customWidth="1"/>
    <col min="9258" max="9258" width="6.33203125" customWidth="1"/>
    <col min="9259" max="9259" width="6.5546875" customWidth="1"/>
    <col min="9260" max="9260" width="6.6640625" customWidth="1"/>
    <col min="9261" max="9261" width="4.6640625" customWidth="1"/>
    <col min="9262" max="9262" width="9" customWidth="1"/>
    <col min="9263" max="9263" width="8.88671875" customWidth="1"/>
    <col min="9264" max="9264" width="8.109375" customWidth="1"/>
    <col min="9265" max="9265" width="5.88671875" customWidth="1"/>
    <col min="9266" max="9266" width="5.5546875" customWidth="1"/>
    <col min="9267" max="9267" width="9" customWidth="1"/>
    <col min="9268" max="9268" width="8.88671875" customWidth="1"/>
    <col min="9269" max="9269" width="7.109375" customWidth="1"/>
    <col min="9270" max="9271" width="8.88671875" customWidth="1"/>
    <col min="9272" max="9272" width="9.5546875" customWidth="1"/>
    <col min="9273" max="9276" width="9.44140625" customWidth="1"/>
    <col min="9277" max="9277" width="5.88671875" customWidth="1"/>
    <col min="9278" max="9278" width="7.88671875" customWidth="1"/>
    <col min="9279" max="9279" width="5.6640625" customWidth="1"/>
    <col min="9280" max="9280" width="9.44140625" customWidth="1"/>
    <col min="9281" max="9281" width="5.88671875" customWidth="1"/>
    <col min="9282" max="9282" width="6.109375" customWidth="1"/>
    <col min="9283" max="9283" width="7.88671875" customWidth="1"/>
    <col min="9284" max="9284" width="5.109375" customWidth="1"/>
    <col min="9285" max="9285" width="7.109375" customWidth="1"/>
    <col min="9286" max="9286" width="8.88671875" customWidth="1"/>
    <col min="9287" max="9287" width="6.88671875" customWidth="1"/>
    <col min="9288" max="9288" width="5.88671875" customWidth="1"/>
    <col min="9289" max="9289" width="8" customWidth="1"/>
    <col min="9290" max="9290" width="6.88671875" customWidth="1"/>
    <col min="9291" max="9291" width="5.88671875" customWidth="1"/>
    <col min="9292" max="9292" width="6.6640625" customWidth="1"/>
    <col min="9293" max="9293" width="6.88671875" customWidth="1"/>
    <col min="9294" max="9294" width="7" customWidth="1"/>
    <col min="9295" max="9295" width="5.6640625" customWidth="1"/>
    <col min="9296" max="9296" width="6.109375" customWidth="1"/>
    <col min="9297" max="9297" width="7.77734375" customWidth="1"/>
    <col min="9298" max="9298" width="8.109375" customWidth="1"/>
    <col min="9299" max="9299" width="8" customWidth="1"/>
    <col min="9300" max="9300" width="6.6640625" customWidth="1"/>
    <col min="9301" max="9301" width="4.33203125" customWidth="1"/>
    <col min="9302" max="9305" width="5.88671875" customWidth="1"/>
    <col min="9306" max="9306" width="6.109375" customWidth="1"/>
    <col min="9307" max="9307" width="9.33203125" customWidth="1"/>
    <col min="9308" max="9309" width="10.33203125" customWidth="1"/>
    <col min="9310" max="9310" width="8.33203125" customWidth="1"/>
    <col min="9311" max="9311" width="11.44140625" customWidth="1"/>
    <col min="9312" max="9312" width="11.109375" customWidth="1"/>
    <col min="9313" max="9313" width="8" customWidth="1"/>
    <col min="9314" max="9314" width="9.109375" customWidth="1"/>
    <col min="9315" max="9315" width="11.33203125" customWidth="1"/>
    <col min="9316" max="9316" width="9.33203125" customWidth="1"/>
    <col min="9317" max="9317" width="10.109375" customWidth="1"/>
    <col min="9318" max="9318" width="6.44140625" customWidth="1"/>
    <col min="9319" max="9319" width="6.109375" customWidth="1"/>
    <col min="9320" max="9320" width="6.5546875" customWidth="1"/>
    <col min="9473" max="9474" width="10.33203125" customWidth="1"/>
    <col min="9475" max="9475" width="11.88671875" customWidth="1"/>
    <col min="9476" max="9476" width="19" customWidth="1"/>
    <col min="9477" max="9477" width="9.6640625" customWidth="1"/>
    <col min="9478" max="9478" width="19.21875" customWidth="1"/>
    <col min="9479" max="9479" width="14" customWidth="1"/>
    <col min="9480" max="9480" width="12.77734375" customWidth="1"/>
    <col min="9481" max="9481" width="10.88671875" customWidth="1"/>
    <col min="9482" max="9482" width="8.44140625" customWidth="1"/>
    <col min="9483" max="9483" width="8.109375" customWidth="1"/>
    <col min="9484" max="9484" width="16.5546875" customWidth="1"/>
    <col min="9485" max="9485" width="17.44140625" customWidth="1"/>
    <col min="9486" max="9486" width="7.77734375" customWidth="1"/>
    <col min="9487" max="9487" width="6.33203125" customWidth="1"/>
    <col min="9488" max="9488" width="5.44140625" customWidth="1"/>
    <col min="9489" max="9489" width="10.88671875" customWidth="1"/>
    <col min="9490" max="9490" width="8.6640625" customWidth="1"/>
    <col min="9491" max="9491" width="14.6640625" customWidth="1"/>
    <col min="9492" max="9492" width="9.6640625" customWidth="1"/>
    <col min="9493" max="9493" width="10.109375" customWidth="1"/>
    <col min="9494" max="9494" width="7" customWidth="1"/>
    <col min="9495" max="9495" width="8.33203125" customWidth="1"/>
    <col min="9496" max="9496" width="6.109375" customWidth="1"/>
    <col min="9497" max="9497" width="6.44140625" customWidth="1"/>
    <col min="9498" max="9499" width="8" customWidth="1"/>
    <col min="9500" max="9500" width="6.44140625" customWidth="1"/>
    <col min="9501" max="9501" width="7.33203125" customWidth="1"/>
    <col min="9502" max="9502" width="7.6640625" customWidth="1"/>
    <col min="9503" max="9503" width="11.5546875" customWidth="1"/>
    <col min="9504" max="9504" width="5" customWidth="1"/>
    <col min="9505" max="9505" width="5.33203125" customWidth="1"/>
    <col min="9506" max="9506" width="11.77734375" customWidth="1"/>
    <col min="9507" max="9507" width="7.88671875" customWidth="1"/>
    <col min="9508" max="9508" width="7" customWidth="1"/>
    <col min="9509" max="9509" width="6.6640625" customWidth="1"/>
    <col min="9510" max="9510" width="7" customWidth="1"/>
    <col min="9511" max="9511" width="6.88671875" customWidth="1"/>
    <col min="9512" max="9512" width="7.109375" customWidth="1"/>
    <col min="9513" max="9513" width="7.33203125" customWidth="1"/>
    <col min="9514" max="9514" width="6.33203125" customWidth="1"/>
    <col min="9515" max="9515" width="6.5546875" customWidth="1"/>
    <col min="9516" max="9516" width="6.6640625" customWidth="1"/>
    <col min="9517" max="9517" width="4.6640625" customWidth="1"/>
    <col min="9518" max="9518" width="9" customWidth="1"/>
    <col min="9519" max="9519" width="8.88671875" customWidth="1"/>
    <col min="9520" max="9520" width="8.109375" customWidth="1"/>
    <col min="9521" max="9521" width="5.88671875" customWidth="1"/>
    <col min="9522" max="9522" width="5.5546875" customWidth="1"/>
    <col min="9523" max="9523" width="9" customWidth="1"/>
    <col min="9524" max="9524" width="8.88671875" customWidth="1"/>
    <col min="9525" max="9525" width="7.109375" customWidth="1"/>
    <col min="9526" max="9527" width="8.88671875" customWidth="1"/>
    <col min="9528" max="9528" width="9.5546875" customWidth="1"/>
    <col min="9529" max="9532" width="9.44140625" customWidth="1"/>
    <col min="9533" max="9533" width="5.88671875" customWidth="1"/>
    <col min="9534" max="9534" width="7.88671875" customWidth="1"/>
    <col min="9535" max="9535" width="5.6640625" customWidth="1"/>
    <col min="9536" max="9536" width="9.44140625" customWidth="1"/>
    <col min="9537" max="9537" width="5.88671875" customWidth="1"/>
    <col min="9538" max="9538" width="6.109375" customWidth="1"/>
    <col min="9539" max="9539" width="7.88671875" customWidth="1"/>
    <col min="9540" max="9540" width="5.109375" customWidth="1"/>
    <col min="9541" max="9541" width="7.109375" customWidth="1"/>
    <col min="9542" max="9542" width="8.88671875" customWidth="1"/>
    <col min="9543" max="9543" width="6.88671875" customWidth="1"/>
    <col min="9544" max="9544" width="5.88671875" customWidth="1"/>
    <col min="9545" max="9545" width="8" customWidth="1"/>
    <col min="9546" max="9546" width="6.88671875" customWidth="1"/>
    <col min="9547" max="9547" width="5.88671875" customWidth="1"/>
    <col min="9548" max="9548" width="6.6640625" customWidth="1"/>
    <col min="9549" max="9549" width="6.88671875" customWidth="1"/>
    <col min="9550" max="9550" width="7" customWidth="1"/>
    <col min="9551" max="9551" width="5.6640625" customWidth="1"/>
    <col min="9552" max="9552" width="6.109375" customWidth="1"/>
    <col min="9553" max="9553" width="7.77734375" customWidth="1"/>
    <col min="9554" max="9554" width="8.109375" customWidth="1"/>
    <col min="9555" max="9555" width="8" customWidth="1"/>
    <col min="9556" max="9556" width="6.6640625" customWidth="1"/>
    <col min="9557" max="9557" width="4.33203125" customWidth="1"/>
    <col min="9558" max="9561" width="5.88671875" customWidth="1"/>
    <col min="9562" max="9562" width="6.109375" customWidth="1"/>
    <col min="9563" max="9563" width="9.33203125" customWidth="1"/>
    <col min="9564" max="9565" width="10.33203125" customWidth="1"/>
    <col min="9566" max="9566" width="8.33203125" customWidth="1"/>
    <col min="9567" max="9567" width="11.44140625" customWidth="1"/>
    <col min="9568" max="9568" width="11.109375" customWidth="1"/>
    <col min="9569" max="9569" width="8" customWidth="1"/>
    <col min="9570" max="9570" width="9.109375" customWidth="1"/>
    <col min="9571" max="9571" width="11.33203125" customWidth="1"/>
    <col min="9572" max="9572" width="9.33203125" customWidth="1"/>
    <col min="9573" max="9573" width="10.109375" customWidth="1"/>
    <col min="9574" max="9574" width="6.44140625" customWidth="1"/>
    <col min="9575" max="9575" width="6.109375" customWidth="1"/>
    <col min="9576" max="9576" width="6.5546875" customWidth="1"/>
    <col min="9729" max="9730" width="10.33203125" customWidth="1"/>
    <col min="9731" max="9731" width="11.88671875" customWidth="1"/>
    <col min="9732" max="9732" width="19" customWidth="1"/>
    <col min="9733" max="9733" width="9.6640625" customWidth="1"/>
    <col min="9734" max="9734" width="19.21875" customWidth="1"/>
    <col min="9735" max="9735" width="14" customWidth="1"/>
    <col min="9736" max="9736" width="12.77734375" customWidth="1"/>
    <col min="9737" max="9737" width="10.88671875" customWidth="1"/>
    <col min="9738" max="9738" width="8.44140625" customWidth="1"/>
    <col min="9739" max="9739" width="8.109375" customWidth="1"/>
    <col min="9740" max="9740" width="16.5546875" customWidth="1"/>
    <col min="9741" max="9741" width="17.44140625" customWidth="1"/>
    <col min="9742" max="9742" width="7.77734375" customWidth="1"/>
    <col min="9743" max="9743" width="6.33203125" customWidth="1"/>
    <col min="9744" max="9744" width="5.44140625" customWidth="1"/>
    <col min="9745" max="9745" width="10.88671875" customWidth="1"/>
    <col min="9746" max="9746" width="8.6640625" customWidth="1"/>
    <col min="9747" max="9747" width="14.6640625" customWidth="1"/>
    <col min="9748" max="9748" width="9.6640625" customWidth="1"/>
    <col min="9749" max="9749" width="10.109375" customWidth="1"/>
    <col min="9750" max="9750" width="7" customWidth="1"/>
    <col min="9751" max="9751" width="8.33203125" customWidth="1"/>
    <col min="9752" max="9752" width="6.109375" customWidth="1"/>
    <col min="9753" max="9753" width="6.44140625" customWidth="1"/>
    <col min="9754" max="9755" width="8" customWidth="1"/>
    <col min="9756" max="9756" width="6.44140625" customWidth="1"/>
    <col min="9757" max="9757" width="7.33203125" customWidth="1"/>
    <col min="9758" max="9758" width="7.6640625" customWidth="1"/>
    <col min="9759" max="9759" width="11.5546875" customWidth="1"/>
    <col min="9760" max="9760" width="5" customWidth="1"/>
    <col min="9761" max="9761" width="5.33203125" customWidth="1"/>
    <col min="9762" max="9762" width="11.77734375" customWidth="1"/>
    <col min="9763" max="9763" width="7.88671875" customWidth="1"/>
    <col min="9764" max="9764" width="7" customWidth="1"/>
    <col min="9765" max="9765" width="6.6640625" customWidth="1"/>
    <col min="9766" max="9766" width="7" customWidth="1"/>
    <col min="9767" max="9767" width="6.88671875" customWidth="1"/>
    <col min="9768" max="9768" width="7.109375" customWidth="1"/>
    <col min="9769" max="9769" width="7.33203125" customWidth="1"/>
    <col min="9770" max="9770" width="6.33203125" customWidth="1"/>
    <col min="9771" max="9771" width="6.5546875" customWidth="1"/>
    <col min="9772" max="9772" width="6.6640625" customWidth="1"/>
    <col min="9773" max="9773" width="4.6640625" customWidth="1"/>
    <col min="9774" max="9774" width="9" customWidth="1"/>
    <col min="9775" max="9775" width="8.88671875" customWidth="1"/>
    <col min="9776" max="9776" width="8.109375" customWidth="1"/>
    <col min="9777" max="9777" width="5.88671875" customWidth="1"/>
    <col min="9778" max="9778" width="5.5546875" customWidth="1"/>
    <col min="9779" max="9779" width="9" customWidth="1"/>
    <col min="9780" max="9780" width="8.88671875" customWidth="1"/>
    <col min="9781" max="9781" width="7.109375" customWidth="1"/>
    <col min="9782" max="9783" width="8.88671875" customWidth="1"/>
    <col min="9784" max="9784" width="9.5546875" customWidth="1"/>
    <col min="9785" max="9788" width="9.44140625" customWidth="1"/>
    <col min="9789" max="9789" width="5.88671875" customWidth="1"/>
    <col min="9790" max="9790" width="7.88671875" customWidth="1"/>
    <col min="9791" max="9791" width="5.6640625" customWidth="1"/>
    <col min="9792" max="9792" width="9.44140625" customWidth="1"/>
    <col min="9793" max="9793" width="5.88671875" customWidth="1"/>
    <col min="9794" max="9794" width="6.109375" customWidth="1"/>
    <col min="9795" max="9795" width="7.88671875" customWidth="1"/>
    <col min="9796" max="9796" width="5.109375" customWidth="1"/>
    <col min="9797" max="9797" width="7.109375" customWidth="1"/>
    <col min="9798" max="9798" width="8.88671875" customWidth="1"/>
    <col min="9799" max="9799" width="6.88671875" customWidth="1"/>
    <col min="9800" max="9800" width="5.88671875" customWidth="1"/>
    <col min="9801" max="9801" width="8" customWidth="1"/>
    <col min="9802" max="9802" width="6.88671875" customWidth="1"/>
    <col min="9803" max="9803" width="5.88671875" customWidth="1"/>
    <col min="9804" max="9804" width="6.6640625" customWidth="1"/>
    <col min="9805" max="9805" width="6.88671875" customWidth="1"/>
    <col min="9806" max="9806" width="7" customWidth="1"/>
    <col min="9807" max="9807" width="5.6640625" customWidth="1"/>
    <col min="9808" max="9808" width="6.109375" customWidth="1"/>
    <col min="9809" max="9809" width="7.77734375" customWidth="1"/>
    <col min="9810" max="9810" width="8.109375" customWidth="1"/>
    <col min="9811" max="9811" width="8" customWidth="1"/>
    <col min="9812" max="9812" width="6.6640625" customWidth="1"/>
    <col min="9813" max="9813" width="4.33203125" customWidth="1"/>
    <col min="9814" max="9817" width="5.88671875" customWidth="1"/>
    <col min="9818" max="9818" width="6.109375" customWidth="1"/>
    <col min="9819" max="9819" width="9.33203125" customWidth="1"/>
    <col min="9820" max="9821" width="10.33203125" customWidth="1"/>
    <col min="9822" max="9822" width="8.33203125" customWidth="1"/>
    <col min="9823" max="9823" width="11.44140625" customWidth="1"/>
    <col min="9824" max="9824" width="11.109375" customWidth="1"/>
    <col min="9825" max="9825" width="8" customWidth="1"/>
    <col min="9826" max="9826" width="9.109375" customWidth="1"/>
    <col min="9827" max="9827" width="11.33203125" customWidth="1"/>
    <col min="9828" max="9828" width="9.33203125" customWidth="1"/>
    <col min="9829" max="9829" width="10.109375" customWidth="1"/>
    <col min="9830" max="9830" width="6.44140625" customWidth="1"/>
    <col min="9831" max="9831" width="6.109375" customWidth="1"/>
    <col min="9832" max="9832" width="6.5546875" customWidth="1"/>
    <col min="9985" max="9986" width="10.33203125" customWidth="1"/>
    <col min="9987" max="9987" width="11.88671875" customWidth="1"/>
    <col min="9988" max="9988" width="19" customWidth="1"/>
    <col min="9989" max="9989" width="9.6640625" customWidth="1"/>
    <col min="9990" max="9990" width="19.21875" customWidth="1"/>
    <col min="9991" max="9991" width="14" customWidth="1"/>
    <col min="9992" max="9992" width="12.77734375" customWidth="1"/>
    <col min="9993" max="9993" width="10.88671875" customWidth="1"/>
    <col min="9994" max="9994" width="8.44140625" customWidth="1"/>
    <col min="9995" max="9995" width="8.109375" customWidth="1"/>
    <col min="9996" max="9996" width="16.5546875" customWidth="1"/>
    <col min="9997" max="9997" width="17.44140625" customWidth="1"/>
    <col min="9998" max="9998" width="7.77734375" customWidth="1"/>
    <col min="9999" max="9999" width="6.33203125" customWidth="1"/>
    <col min="10000" max="10000" width="5.44140625" customWidth="1"/>
    <col min="10001" max="10001" width="10.88671875" customWidth="1"/>
    <col min="10002" max="10002" width="8.6640625" customWidth="1"/>
    <col min="10003" max="10003" width="14.6640625" customWidth="1"/>
    <col min="10004" max="10004" width="9.6640625" customWidth="1"/>
    <col min="10005" max="10005" width="10.109375" customWidth="1"/>
    <col min="10006" max="10006" width="7" customWidth="1"/>
    <col min="10007" max="10007" width="8.33203125" customWidth="1"/>
    <col min="10008" max="10008" width="6.109375" customWidth="1"/>
    <col min="10009" max="10009" width="6.44140625" customWidth="1"/>
    <col min="10010" max="10011" width="8" customWidth="1"/>
    <col min="10012" max="10012" width="6.44140625" customWidth="1"/>
    <col min="10013" max="10013" width="7.33203125" customWidth="1"/>
    <col min="10014" max="10014" width="7.6640625" customWidth="1"/>
    <col min="10015" max="10015" width="11.5546875" customWidth="1"/>
    <col min="10016" max="10016" width="5" customWidth="1"/>
    <col min="10017" max="10017" width="5.33203125" customWidth="1"/>
    <col min="10018" max="10018" width="11.77734375" customWidth="1"/>
    <col min="10019" max="10019" width="7.88671875" customWidth="1"/>
    <col min="10020" max="10020" width="7" customWidth="1"/>
    <col min="10021" max="10021" width="6.6640625" customWidth="1"/>
    <col min="10022" max="10022" width="7" customWidth="1"/>
    <col min="10023" max="10023" width="6.88671875" customWidth="1"/>
    <col min="10024" max="10024" width="7.109375" customWidth="1"/>
    <col min="10025" max="10025" width="7.33203125" customWidth="1"/>
    <col min="10026" max="10026" width="6.33203125" customWidth="1"/>
    <col min="10027" max="10027" width="6.5546875" customWidth="1"/>
    <col min="10028" max="10028" width="6.6640625" customWidth="1"/>
    <col min="10029" max="10029" width="4.6640625" customWidth="1"/>
    <col min="10030" max="10030" width="9" customWidth="1"/>
    <col min="10031" max="10031" width="8.88671875" customWidth="1"/>
    <col min="10032" max="10032" width="8.109375" customWidth="1"/>
    <col min="10033" max="10033" width="5.88671875" customWidth="1"/>
    <col min="10034" max="10034" width="5.5546875" customWidth="1"/>
    <col min="10035" max="10035" width="9" customWidth="1"/>
    <col min="10036" max="10036" width="8.88671875" customWidth="1"/>
    <col min="10037" max="10037" width="7.109375" customWidth="1"/>
    <col min="10038" max="10039" width="8.88671875" customWidth="1"/>
    <col min="10040" max="10040" width="9.5546875" customWidth="1"/>
    <col min="10041" max="10044" width="9.44140625" customWidth="1"/>
    <col min="10045" max="10045" width="5.88671875" customWidth="1"/>
    <col min="10046" max="10046" width="7.88671875" customWidth="1"/>
    <col min="10047" max="10047" width="5.6640625" customWidth="1"/>
    <col min="10048" max="10048" width="9.44140625" customWidth="1"/>
    <col min="10049" max="10049" width="5.88671875" customWidth="1"/>
    <col min="10050" max="10050" width="6.109375" customWidth="1"/>
    <col min="10051" max="10051" width="7.88671875" customWidth="1"/>
    <col min="10052" max="10052" width="5.109375" customWidth="1"/>
    <col min="10053" max="10053" width="7.109375" customWidth="1"/>
    <col min="10054" max="10054" width="8.88671875" customWidth="1"/>
    <col min="10055" max="10055" width="6.88671875" customWidth="1"/>
    <col min="10056" max="10056" width="5.88671875" customWidth="1"/>
    <col min="10057" max="10057" width="8" customWidth="1"/>
    <col min="10058" max="10058" width="6.88671875" customWidth="1"/>
    <col min="10059" max="10059" width="5.88671875" customWidth="1"/>
    <col min="10060" max="10060" width="6.6640625" customWidth="1"/>
    <col min="10061" max="10061" width="6.88671875" customWidth="1"/>
    <col min="10062" max="10062" width="7" customWidth="1"/>
    <col min="10063" max="10063" width="5.6640625" customWidth="1"/>
    <col min="10064" max="10064" width="6.109375" customWidth="1"/>
    <col min="10065" max="10065" width="7.77734375" customWidth="1"/>
    <col min="10066" max="10066" width="8.109375" customWidth="1"/>
    <col min="10067" max="10067" width="8" customWidth="1"/>
    <col min="10068" max="10068" width="6.6640625" customWidth="1"/>
    <col min="10069" max="10069" width="4.33203125" customWidth="1"/>
    <col min="10070" max="10073" width="5.88671875" customWidth="1"/>
    <col min="10074" max="10074" width="6.109375" customWidth="1"/>
    <col min="10075" max="10075" width="9.33203125" customWidth="1"/>
    <col min="10076" max="10077" width="10.33203125" customWidth="1"/>
    <col min="10078" max="10078" width="8.33203125" customWidth="1"/>
    <col min="10079" max="10079" width="11.44140625" customWidth="1"/>
    <col min="10080" max="10080" width="11.109375" customWidth="1"/>
    <col min="10081" max="10081" width="8" customWidth="1"/>
    <col min="10082" max="10082" width="9.109375" customWidth="1"/>
    <col min="10083" max="10083" width="11.33203125" customWidth="1"/>
    <col min="10084" max="10084" width="9.33203125" customWidth="1"/>
    <col min="10085" max="10085" width="10.109375" customWidth="1"/>
    <col min="10086" max="10086" width="6.44140625" customWidth="1"/>
    <col min="10087" max="10087" width="6.109375" customWidth="1"/>
    <col min="10088" max="10088" width="6.5546875" customWidth="1"/>
    <col min="10241" max="10242" width="10.33203125" customWidth="1"/>
    <col min="10243" max="10243" width="11.88671875" customWidth="1"/>
    <col min="10244" max="10244" width="19" customWidth="1"/>
    <col min="10245" max="10245" width="9.6640625" customWidth="1"/>
    <col min="10246" max="10246" width="19.21875" customWidth="1"/>
    <col min="10247" max="10247" width="14" customWidth="1"/>
    <col min="10248" max="10248" width="12.77734375" customWidth="1"/>
    <col min="10249" max="10249" width="10.88671875" customWidth="1"/>
    <col min="10250" max="10250" width="8.44140625" customWidth="1"/>
    <col min="10251" max="10251" width="8.109375" customWidth="1"/>
    <col min="10252" max="10252" width="16.5546875" customWidth="1"/>
    <col min="10253" max="10253" width="17.44140625" customWidth="1"/>
    <col min="10254" max="10254" width="7.77734375" customWidth="1"/>
    <col min="10255" max="10255" width="6.33203125" customWidth="1"/>
    <col min="10256" max="10256" width="5.44140625" customWidth="1"/>
    <col min="10257" max="10257" width="10.88671875" customWidth="1"/>
    <col min="10258" max="10258" width="8.6640625" customWidth="1"/>
    <col min="10259" max="10259" width="14.6640625" customWidth="1"/>
    <col min="10260" max="10260" width="9.6640625" customWidth="1"/>
    <col min="10261" max="10261" width="10.109375" customWidth="1"/>
    <col min="10262" max="10262" width="7" customWidth="1"/>
    <col min="10263" max="10263" width="8.33203125" customWidth="1"/>
    <col min="10264" max="10264" width="6.109375" customWidth="1"/>
    <col min="10265" max="10265" width="6.44140625" customWidth="1"/>
    <col min="10266" max="10267" width="8" customWidth="1"/>
    <col min="10268" max="10268" width="6.44140625" customWidth="1"/>
    <col min="10269" max="10269" width="7.33203125" customWidth="1"/>
    <col min="10270" max="10270" width="7.6640625" customWidth="1"/>
    <col min="10271" max="10271" width="11.5546875" customWidth="1"/>
    <col min="10272" max="10272" width="5" customWidth="1"/>
    <col min="10273" max="10273" width="5.33203125" customWidth="1"/>
    <col min="10274" max="10274" width="11.77734375" customWidth="1"/>
    <col min="10275" max="10275" width="7.88671875" customWidth="1"/>
    <col min="10276" max="10276" width="7" customWidth="1"/>
    <col min="10277" max="10277" width="6.6640625" customWidth="1"/>
    <col min="10278" max="10278" width="7" customWidth="1"/>
    <col min="10279" max="10279" width="6.88671875" customWidth="1"/>
    <col min="10280" max="10280" width="7.109375" customWidth="1"/>
    <col min="10281" max="10281" width="7.33203125" customWidth="1"/>
    <col min="10282" max="10282" width="6.33203125" customWidth="1"/>
    <col min="10283" max="10283" width="6.5546875" customWidth="1"/>
    <col min="10284" max="10284" width="6.6640625" customWidth="1"/>
    <col min="10285" max="10285" width="4.6640625" customWidth="1"/>
    <col min="10286" max="10286" width="9" customWidth="1"/>
    <col min="10287" max="10287" width="8.88671875" customWidth="1"/>
    <col min="10288" max="10288" width="8.109375" customWidth="1"/>
    <col min="10289" max="10289" width="5.88671875" customWidth="1"/>
    <col min="10290" max="10290" width="5.5546875" customWidth="1"/>
    <col min="10291" max="10291" width="9" customWidth="1"/>
    <col min="10292" max="10292" width="8.88671875" customWidth="1"/>
    <col min="10293" max="10293" width="7.109375" customWidth="1"/>
    <col min="10294" max="10295" width="8.88671875" customWidth="1"/>
    <col min="10296" max="10296" width="9.5546875" customWidth="1"/>
    <col min="10297" max="10300" width="9.44140625" customWidth="1"/>
    <col min="10301" max="10301" width="5.88671875" customWidth="1"/>
    <col min="10302" max="10302" width="7.88671875" customWidth="1"/>
    <col min="10303" max="10303" width="5.6640625" customWidth="1"/>
    <col min="10304" max="10304" width="9.44140625" customWidth="1"/>
    <col min="10305" max="10305" width="5.88671875" customWidth="1"/>
    <col min="10306" max="10306" width="6.109375" customWidth="1"/>
    <col min="10307" max="10307" width="7.88671875" customWidth="1"/>
    <col min="10308" max="10308" width="5.109375" customWidth="1"/>
    <col min="10309" max="10309" width="7.109375" customWidth="1"/>
    <col min="10310" max="10310" width="8.88671875" customWidth="1"/>
    <col min="10311" max="10311" width="6.88671875" customWidth="1"/>
    <col min="10312" max="10312" width="5.88671875" customWidth="1"/>
    <col min="10313" max="10313" width="8" customWidth="1"/>
    <col min="10314" max="10314" width="6.88671875" customWidth="1"/>
    <col min="10315" max="10315" width="5.88671875" customWidth="1"/>
    <col min="10316" max="10316" width="6.6640625" customWidth="1"/>
    <col min="10317" max="10317" width="6.88671875" customWidth="1"/>
    <col min="10318" max="10318" width="7" customWidth="1"/>
    <col min="10319" max="10319" width="5.6640625" customWidth="1"/>
    <col min="10320" max="10320" width="6.109375" customWidth="1"/>
    <col min="10321" max="10321" width="7.77734375" customWidth="1"/>
    <col min="10322" max="10322" width="8.109375" customWidth="1"/>
    <col min="10323" max="10323" width="8" customWidth="1"/>
    <col min="10324" max="10324" width="6.6640625" customWidth="1"/>
    <col min="10325" max="10325" width="4.33203125" customWidth="1"/>
    <col min="10326" max="10329" width="5.88671875" customWidth="1"/>
    <col min="10330" max="10330" width="6.109375" customWidth="1"/>
    <col min="10331" max="10331" width="9.33203125" customWidth="1"/>
    <col min="10332" max="10333" width="10.33203125" customWidth="1"/>
    <col min="10334" max="10334" width="8.33203125" customWidth="1"/>
    <col min="10335" max="10335" width="11.44140625" customWidth="1"/>
    <col min="10336" max="10336" width="11.109375" customWidth="1"/>
    <col min="10337" max="10337" width="8" customWidth="1"/>
    <col min="10338" max="10338" width="9.109375" customWidth="1"/>
    <col min="10339" max="10339" width="11.33203125" customWidth="1"/>
    <col min="10340" max="10340" width="9.33203125" customWidth="1"/>
    <col min="10341" max="10341" width="10.109375" customWidth="1"/>
    <col min="10342" max="10342" width="6.44140625" customWidth="1"/>
    <col min="10343" max="10343" width="6.109375" customWidth="1"/>
    <col min="10344" max="10344" width="6.5546875" customWidth="1"/>
    <col min="10497" max="10498" width="10.33203125" customWidth="1"/>
    <col min="10499" max="10499" width="11.88671875" customWidth="1"/>
    <col min="10500" max="10500" width="19" customWidth="1"/>
    <col min="10501" max="10501" width="9.6640625" customWidth="1"/>
    <col min="10502" max="10502" width="19.21875" customWidth="1"/>
    <col min="10503" max="10503" width="14" customWidth="1"/>
    <col min="10504" max="10504" width="12.77734375" customWidth="1"/>
    <col min="10505" max="10505" width="10.88671875" customWidth="1"/>
    <col min="10506" max="10506" width="8.44140625" customWidth="1"/>
    <col min="10507" max="10507" width="8.109375" customWidth="1"/>
    <col min="10508" max="10508" width="16.5546875" customWidth="1"/>
    <col min="10509" max="10509" width="17.44140625" customWidth="1"/>
    <col min="10510" max="10510" width="7.77734375" customWidth="1"/>
    <col min="10511" max="10511" width="6.33203125" customWidth="1"/>
    <col min="10512" max="10512" width="5.44140625" customWidth="1"/>
    <col min="10513" max="10513" width="10.88671875" customWidth="1"/>
    <col min="10514" max="10514" width="8.6640625" customWidth="1"/>
    <col min="10515" max="10515" width="14.6640625" customWidth="1"/>
    <col min="10516" max="10516" width="9.6640625" customWidth="1"/>
    <col min="10517" max="10517" width="10.109375" customWidth="1"/>
    <col min="10518" max="10518" width="7" customWidth="1"/>
    <col min="10519" max="10519" width="8.33203125" customWidth="1"/>
    <col min="10520" max="10520" width="6.109375" customWidth="1"/>
    <col min="10521" max="10521" width="6.44140625" customWidth="1"/>
    <col min="10522" max="10523" width="8" customWidth="1"/>
    <col min="10524" max="10524" width="6.44140625" customWidth="1"/>
    <col min="10525" max="10525" width="7.33203125" customWidth="1"/>
    <col min="10526" max="10526" width="7.6640625" customWidth="1"/>
    <col min="10527" max="10527" width="11.5546875" customWidth="1"/>
    <col min="10528" max="10528" width="5" customWidth="1"/>
    <col min="10529" max="10529" width="5.33203125" customWidth="1"/>
    <col min="10530" max="10530" width="11.77734375" customWidth="1"/>
    <col min="10531" max="10531" width="7.88671875" customWidth="1"/>
    <col min="10532" max="10532" width="7" customWidth="1"/>
    <col min="10533" max="10533" width="6.6640625" customWidth="1"/>
    <col min="10534" max="10534" width="7" customWidth="1"/>
    <col min="10535" max="10535" width="6.88671875" customWidth="1"/>
    <col min="10536" max="10536" width="7.109375" customWidth="1"/>
    <col min="10537" max="10537" width="7.33203125" customWidth="1"/>
    <col min="10538" max="10538" width="6.33203125" customWidth="1"/>
    <col min="10539" max="10539" width="6.5546875" customWidth="1"/>
    <col min="10540" max="10540" width="6.6640625" customWidth="1"/>
    <col min="10541" max="10541" width="4.6640625" customWidth="1"/>
    <col min="10542" max="10542" width="9" customWidth="1"/>
    <col min="10543" max="10543" width="8.88671875" customWidth="1"/>
    <col min="10544" max="10544" width="8.109375" customWidth="1"/>
    <col min="10545" max="10545" width="5.88671875" customWidth="1"/>
    <col min="10546" max="10546" width="5.5546875" customWidth="1"/>
    <col min="10547" max="10547" width="9" customWidth="1"/>
    <col min="10548" max="10548" width="8.88671875" customWidth="1"/>
    <col min="10549" max="10549" width="7.109375" customWidth="1"/>
    <col min="10550" max="10551" width="8.88671875" customWidth="1"/>
    <col min="10552" max="10552" width="9.5546875" customWidth="1"/>
    <col min="10553" max="10556" width="9.44140625" customWidth="1"/>
    <col min="10557" max="10557" width="5.88671875" customWidth="1"/>
    <col min="10558" max="10558" width="7.88671875" customWidth="1"/>
    <col min="10559" max="10559" width="5.6640625" customWidth="1"/>
    <col min="10560" max="10560" width="9.44140625" customWidth="1"/>
    <col min="10561" max="10561" width="5.88671875" customWidth="1"/>
    <col min="10562" max="10562" width="6.109375" customWidth="1"/>
    <col min="10563" max="10563" width="7.88671875" customWidth="1"/>
    <col min="10564" max="10564" width="5.109375" customWidth="1"/>
    <col min="10565" max="10565" width="7.109375" customWidth="1"/>
    <col min="10566" max="10566" width="8.88671875" customWidth="1"/>
    <col min="10567" max="10567" width="6.88671875" customWidth="1"/>
    <col min="10568" max="10568" width="5.88671875" customWidth="1"/>
    <col min="10569" max="10569" width="8" customWidth="1"/>
    <col min="10570" max="10570" width="6.88671875" customWidth="1"/>
    <col min="10571" max="10571" width="5.88671875" customWidth="1"/>
    <col min="10572" max="10572" width="6.6640625" customWidth="1"/>
    <col min="10573" max="10573" width="6.88671875" customWidth="1"/>
    <col min="10574" max="10574" width="7" customWidth="1"/>
    <col min="10575" max="10575" width="5.6640625" customWidth="1"/>
    <col min="10576" max="10576" width="6.109375" customWidth="1"/>
    <col min="10577" max="10577" width="7.77734375" customWidth="1"/>
    <col min="10578" max="10578" width="8.109375" customWidth="1"/>
    <col min="10579" max="10579" width="8" customWidth="1"/>
    <col min="10580" max="10580" width="6.6640625" customWidth="1"/>
    <col min="10581" max="10581" width="4.33203125" customWidth="1"/>
    <col min="10582" max="10585" width="5.88671875" customWidth="1"/>
    <col min="10586" max="10586" width="6.109375" customWidth="1"/>
    <col min="10587" max="10587" width="9.33203125" customWidth="1"/>
    <col min="10588" max="10589" width="10.33203125" customWidth="1"/>
    <col min="10590" max="10590" width="8.33203125" customWidth="1"/>
    <col min="10591" max="10591" width="11.44140625" customWidth="1"/>
    <col min="10592" max="10592" width="11.109375" customWidth="1"/>
    <col min="10593" max="10593" width="8" customWidth="1"/>
    <col min="10594" max="10594" width="9.109375" customWidth="1"/>
    <col min="10595" max="10595" width="11.33203125" customWidth="1"/>
    <col min="10596" max="10596" width="9.33203125" customWidth="1"/>
    <col min="10597" max="10597" width="10.109375" customWidth="1"/>
    <col min="10598" max="10598" width="6.44140625" customWidth="1"/>
    <col min="10599" max="10599" width="6.109375" customWidth="1"/>
    <col min="10600" max="10600" width="6.5546875" customWidth="1"/>
    <col min="10753" max="10754" width="10.33203125" customWidth="1"/>
    <col min="10755" max="10755" width="11.88671875" customWidth="1"/>
    <col min="10756" max="10756" width="19" customWidth="1"/>
    <col min="10757" max="10757" width="9.6640625" customWidth="1"/>
    <col min="10758" max="10758" width="19.21875" customWidth="1"/>
    <col min="10759" max="10759" width="14" customWidth="1"/>
    <col min="10760" max="10760" width="12.77734375" customWidth="1"/>
    <col min="10761" max="10761" width="10.88671875" customWidth="1"/>
    <col min="10762" max="10762" width="8.44140625" customWidth="1"/>
    <col min="10763" max="10763" width="8.109375" customWidth="1"/>
    <col min="10764" max="10764" width="16.5546875" customWidth="1"/>
    <col min="10765" max="10765" width="17.44140625" customWidth="1"/>
    <col min="10766" max="10766" width="7.77734375" customWidth="1"/>
    <col min="10767" max="10767" width="6.33203125" customWidth="1"/>
    <col min="10768" max="10768" width="5.44140625" customWidth="1"/>
    <col min="10769" max="10769" width="10.88671875" customWidth="1"/>
    <col min="10770" max="10770" width="8.6640625" customWidth="1"/>
    <col min="10771" max="10771" width="14.6640625" customWidth="1"/>
    <col min="10772" max="10772" width="9.6640625" customWidth="1"/>
    <col min="10773" max="10773" width="10.109375" customWidth="1"/>
    <col min="10774" max="10774" width="7" customWidth="1"/>
    <col min="10775" max="10775" width="8.33203125" customWidth="1"/>
    <col min="10776" max="10776" width="6.109375" customWidth="1"/>
    <col min="10777" max="10777" width="6.44140625" customWidth="1"/>
    <col min="10778" max="10779" width="8" customWidth="1"/>
    <col min="10780" max="10780" width="6.44140625" customWidth="1"/>
    <col min="10781" max="10781" width="7.33203125" customWidth="1"/>
    <col min="10782" max="10782" width="7.6640625" customWidth="1"/>
    <col min="10783" max="10783" width="11.5546875" customWidth="1"/>
    <col min="10784" max="10784" width="5" customWidth="1"/>
    <col min="10785" max="10785" width="5.33203125" customWidth="1"/>
    <col min="10786" max="10786" width="11.77734375" customWidth="1"/>
    <col min="10787" max="10787" width="7.88671875" customWidth="1"/>
    <col min="10788" max="10788" width="7" customWidth="1"/>
    <col min="10789" max="10789" width="6.6640625" customWidth="1"/>
    <col min="10790" max="10790" width="7" customWidth="1"/>
    <col min="10791" max="10791" width="6.88671875" customWidth="1"/>
    <col min="10792" max="10792" width="7.109375" customWidth="1"/>
    <col min="10793" max="10793" width="7.33203125" customWidth="1"/>
    <col min="10794" max="10794" width="6.33203125" customWidth="1"/>
    <col min="10795" max="10795" width="6.5546875" customWidth="1"/>
    <col min="10796" max="10796" width="6.6640625" customWidth="1"/>
    <col min="10797" max="10797" width="4.6640625" customWidth="1"/>
    <col min="10798" max="10798" width="9" customWidth="1"/>
    <col min="10799" max="10799" width="8.88671875" customWidth="1"/>
    <col min="10800" max="10800" width="8.109375" customWidth="1"/>
    <col min="10801" max="10801" width="5.88671875" customWidth="1"/>
    <col min="10802" max="10802" width="5.5546875" customWidth="1"/>
    <col min="10803" max="10803" width="9" customWidth="1"/>
    <col min="10804" max="10804" width="8.88671875" customWidth="1"/>
    <col min="10805" max="10805" width="7.109375" customWidth="1"/>
    <col min="10806" max="10807" width="8.88671875" customWidth="1"/>
    <col min="10808" max="10808" width="9.5546875" customWidth="1"/>
    <col min="10809" max="10812" width="9.44140625" customWidth="1"/>
    <col min="10813" max="10813" width="5.88671875" customWidth="1"/>
    <col min="10814" max="10814" width="7.88671875" customWidth="1"/>
    <col min="10815" max="10815" width="5.6640625" customWidth="1"/>
    <col min="10816" max="10816" width="9.44140625" customWidth="1"/>
    <col min="10817" max="10817" width="5.88671875" customWidth="1"/>
    <col min="10818" max="10818" width="6.109375" customWidth="1"/>
    <col min="10819" max="10819" width="7.88671875" customWidth="1"/>
    <col min="10820" max="10820" width="5.109375" customWidth="1"/>
    <col min="10821" max="10821" width="7.109375" customWidth="1"/>
    <col min="10822" max="10822" width="8.88671875" customWidth="1"/>
    <col min="10823" max="10823" width="6.88671875" customWidth="1"/>
    <col min="10824" max="10824" width="5.88671875" customWidth="1"/>
    <col min="10825" max="10825" width="8" customWidth="1"/>
    <col min="10826" max="10826" width="6.88671875" customWidth="1"/>
    <col min="10827" max="10827" width="5.88671875" customWidth="1"/>
    <col min="10828" max="10828" width="6.6640625" customWidth="1"/>
    <col min="10829" max="10829" width="6.88671875" customWidth="1"/>
    <col min="10830" max="10830" width="7" customWidth="1"/>
    <col min="10831" max="10831" width="5.6640625" customWidth="1"/>
    <col min="10832" max="10832" width="6.109375" customWidth="1"/>
    <col min="10833" max="10833" width="7.77734375" customWidth="1"/>
    <col min="10834" max="10834" width="8.109375" customWidth="1"/>
    <col min="10835" max="10835" width="8" customWidth="1"/>
    <col min="10836" max="10836" width="6.6640625" customWidth="1"/>
    <col min="10837" max="10837" width="4.33203125" customWidth="1"/>
    <col min="10838" max="10841" width="5.88671875" customWidth="1"/>
    <col min="10842" max="10842" width="6.109375" customWidth="1"/>
    <col min="10843" max="10843" width="9.33203125" customWidth="1"/>
    <col min="10844" max="10845" width="10.33203125" customWidth="1"/>
    <col min="10846" max="10846" width="8.33203125" customWidth="1"/>
    <col min="10847" max="10847" width="11.44140625" customWidth="1"/>
    <col min="10848" max="10848" width="11.109375" customWidth="1"/>
    <col min="10849" max="10849" width="8" customWidth="1"/>
    <col min="10850" max="10850" width="9.109375" customWidth="1"/>
    <col min="10851" max="10851" width="11.33203125" customWidth="1"/>
    <col min="10852" max="10852" width="9.33203125" customWidth="1"/>
    <col min="10853" max="10853" width="10.109375" customWidth="1"/>
    <col min="10854" max="10854" width="6.44140625" customWidth="1"/>
    <col min="10855" max="10855" width="6.109375" customWidth="1"/>
    <col min="10856" max="10856" width="6.5546875" customWidth="1"/>
    <col min="11009" max="11010" width="10.33203125" customWidth="1"/>
    <col min="11011" max="11011" width="11.88671875" customWidth="1"/>
    <col min="11012" max="11012" width="19" customWidth="1"/>
    <col min="11013" max="11013" width="9.6640625" customWidth="1"/>
    <col min="11014" max="11014" width="19.21875" customWidth="1"/>
    <col min="11015" max="11015" width="14" customWidth="1"/>
    <col min="11016" max="11016" width="12.77734375" customWidth="1"/>
    <col min="11017" max="11017" width="10.88671875" customWidth="1"/>
    <col min="11018" max="11018" width="8.44140625" customWidth="1"/>
    <col min="11019" max="11019" width="8.109375" customWidth="1"/>
    <col min="11020" max="11020" width="16.5546875" customWidth="1"/>
    <col min="11021" max="11021" width="17.44140625" customWidth="1"/>
    <col min="11022" max="11022" width="7.77734375" customWidth="1"/>
    <col min="11023" max="11023" width="6.33203125" customWidth="1"/>
    <col min="11024" max="11024" width="5.44140625" customWidth="1"/>
    <col min="11025" max="11025" width="10.88671875" customWidth="1"/>
    <col min="11026" max="11026" width="8.6640625" customWidth="1"/>
    <col min="11027" max="11027" width="14.6640625" customWidth="1"/>
    <col min="11028" max="11028" width="9.6640625" customWidth="1"/>
    <col min="11029" max="11029" width="10.109375" customWidth="1"/>
    <col min="11030" max="11030" width="7" customWidth="1"/>
    <col min="11031" max="11031" width="8.33203125" customWidth="1"/>
    <col min="11032" max="11032" width="6.109375" customWidth="1"/>
    <col min="11033" max="11033" width="6.44140625" customWidth="1"/>
    <col min="11034" max="11035" width="8" customWidth="1"/>
    <col min="11036" max="11036" width="6.44140625" customWidth="1"/>
    <col min="11037" max="11037" width="7.33203125" customWidth="1"/>
    <col min="11038" max="11038" width="7.6640625" customWidth="1"/>
    <col min="11039" max="11039" width="11.5546875" customWidth="1"/>
    <col min="11040" max="11040" width="5" customWidth="1"/>
    <col min="11041" max="11041" width="5.33203125" customWidth="1"/>
    <col min="11042" max="11042" width="11.77734375" customWidth="1"/>
    <col min="11043" max="11043" width="7.88671875" customWidth="1"/>
    <col min="11044" max="11044" width="7" customWidth="1"/>
    <col min="11045" max="11045" width="6.6640625" customWidth="1"/>
    <col min="11046" max="11046" width="7" customWidth="1"/>
    <col min="11047" max="11047" width="6.88671875" customWidth="1"/>
    <col min="11048" max="11048" width="7.109375" customWidth="1"/>
    <col min="11049" max="11049" width="7.33203125" customWidth="1"/>
    <col min="11050" max="11050" width="6.33203125" customWidth="1"/>
    <col min="11051" max="11051" width="6.5546875" customWidth="1"/>
    <col min="11052" max="11052" width="6.6640625" customWidth="1"/>
    <col min="11053" max="11053" width="4.6640625" customWidth="1"/>
    <col min="11054" max="11054" width="9" customWidth="1"/>
    <col min="11055" max="11055" width="8.88671875" customWidth="1"/>
    <col min="11056" max="11056" width="8.109375" customWidth="1"/>
    <col min="11057" max="11057" width="5.88671875" customWidth="1"/>
    <col min="11058" max="11058" width="5.5546875" customWidth="1"/>
    <col min="11059" max="11059" width="9" customWidth="1"/>
    <col min="11060" max="11060" width="8.88671875" customWidth="1"/>
    <col min="11061" max="11061" width="7.109375" customWidth="1"/>
    <col min="11062" max="11063" width="8.88671875" customWidth="1"/>
    <col min="11064" max="11064" width="9.5546875" customWidth="1"/>
    <col min="11065" max="11068" width="9.44140625" customWidth="1"/>
    <col min="11069" max="11069" width="5.88671875" customWidth="1"/>
    <col min="11070" max="11070" width="7.88671875" customWidth="1"/>
    <col min="11071" max="11071" width="5.6640625" customWidth="1"/>
    <col min="11072" max="11072" width="9.44140625" customWidth="1"/>
    <col min="11073" max="11073" width="5.88671875" customWidth="1"/>
    <col min="11074" max="11074" width="6.109375" customWidth="1"/>
    <col min="11075" max="11075" width="7.88671875" customWidth="1"/>
    <col min="11076" max="11076" width="5.109375" customWidth="1"/>
    <col min="11077" max="11077" width="7.109375" customWidth="1"/>
    <col min="11078" max="11078" width="8.88671875" customWidth="1"/>
    <col min="11079" max="11079" width="6.88671875" customWidth="1"/>
    <col min="11080" max="11080" width="5.88671875" customWidth="1"/>
    <col min="11081" max="11081" width="8" customWidth="1"/>
    <col min="11082" max="11082" width="6.88671875" customWidth="1"/>
    <col min="11083" max="11083" width="5.88671875" customWidth="1"/>
    <col min="11084" max="11084" width="6.6640625" customWidth="1"/>
    <col min="11085" max="11085" width="6.88671875" customWidth="1"/>
    <col min="11086" max="11086" width="7" customWidth="1"/>
    <col min="11087" max="11087" width="5.6640625" customWidth="1"/>
    <col min="11088" max="11088" width="6.109375" customWidth="1"/>
    <col min="11089" max="11089" width="7.77734375" customWidth="1"/>
    <col min="11090" max="11090" width="8.109375" customWidth="1"/>
    <col min="11091" max="11091" width="8" customWidth="1"/>
    <col min="11092" max="11092" width="6.6640625" customWidth="1"/>
    <col min="11093" max="11093" width="4.33203125" customWidth="1"/>
    <col min="11094" max="11097" width="5.88671875" customWidth="1"/>
    <col min="11098" max="11098" width="6.109375" customWidth="1"/>
    <col min="11099" max="11099" width="9.33203125" customWidth="1"/>
    <col min="11100" max="11101" width="10.33203125" customWidth="1"/>
    <col min="11102" max="11102" width="8.33203125" customWidth="1"/>
    <col min="11103" max="11103" width="11.44140625" customWidth="1"/>
    <col min="11104" max="11104" width="11.109375" customWidth="1"/>
    <col min="11105" max="11105" width="8" customWidth="1"/>
    <col min="11106" max="11106" width="9.109375" customWidth="1"/>
    <col min="11107" max="11107" width="11.33203125" customWidth="1"/>
    <col min="11108" max="11108" width="9.33203125" customWidth="1"/>
    <col min="11109" max="11109" width="10.109375" customWidth="1"/>
    <col min="11110" max="11110" width="6.44140625" customWidth="1"/>
    <col min="11111" max="11111" width="6.109375" customWidth="1"/>
    <col min="11112" max="11112" width="6.5546875" customWidth="1"/>
    <col min="11265" max="11266" width="10.33203125" customWidth="1"/>
    <col min="11267" max="11267" width="11.88671875" customWidth="1"/>
    <col min="11268" max="11268" width="19" customWidth="1"/>
    <col min="11269" max="11269" width="9.6640625" customWidth="1"/>
    <col min="11270" max="11270" width="19.21875" customWidth="1"/>
    <col min="11271" max="11271" width="14" customWidth="1"/>
    <col min="11272" max="11272" width="12.77734375" customWidth="1"/>
    <col min="11273" max="11273" width="10.88671875" customWidth="1"/>
    <col min="11274" max="11274" width="8.44140625" customWidth="1"/>
    <col min="11275" max="11275" width="8.109375" customWidth="1"/>
    <col min="11276" max="11276" width="16.5546875" customWidth="1"/>
    <col min="11277" max="11277" width="17.44140625" customWidth="1"/>
    <col min="11278" max="11278" width="7.77734375" customWidth="1"/>
    <col min="11279" max="11279" width="6.33203125" customWidth="1"/>
    <col min="11280" max="11280" width="5.44140625" customWidth="1"/>
    <col min="11281" max="11281" width="10.88671875" customWidth="1"/>
    <col min="11282" max="11282" width="8.6640625" customWidth="1"/>
    <col min="11283" max="11283" width="14.6640625" customWidth="1"/>
    <col min="11284" max="11284" width="9.6640625" customWidth="1"/>
    <col min="11285" max="11285" width="10.109375" customWidth="1"/>
    <col min="11286" max="11286" width="7" customWidth="1"/>
    <col min="11287" max="11287" width="8.33203125" customWidth="1"/>
    <col min="11288" max="11288" width="6.109375" customWidth="1"/>
    <col min="11289" max="11289" width="6.44140625" customWidth="1"/>
    <col min="11290" max="11291" width="8" customWidth="1"/>
    <col min="11292" max="11292" width="6.44140625" customWidth="1"/>
    <col min="11293" max="11293" width="7.33203125" customWidth="1"/>
    <col min="11294" max="11294" width="7.6640625" customWidth="1"/>
    <col min="11295" max="11295" width="11.5546875" customWidth="1"/>
    <col min="11296" max="11296" width="5" customWidth="1"/>
    <col min="11297" max="11297" width="5.33203125" customWidth="1"/>
    <col min="11298" max="11298" width="11.77734375" customWidth="1"/>
    <col min="11299" max="11299" width="7.88671875" customWidth="1"/>
    <col min="11300" max="11300" width="7" customWidth="1"/>
    <col min="11301" max="11301" width="6.6640625" customWidth="1"/>
    <col min="11302" max="11302" width="7" customWidth="1"/>
    <col min="11303" max="11303" width="6.88671875" customWidth="1"/>
    <col min="11304" max="11304" width="7.109375" customWidth="1"/>
    <col min="11305" max="11305" width="7.33203125" customWidth="1"/>
    <col min="11306" max="11306" width="6.33203125" customWidth="1"/>
    <col min="11307" max="11307" width="6.5546875" customWidth="1"/>
    <col min="11308" max="11308" width="6.6640625" customWidth="1"/>
    <col min="11309" max="11309" width="4.6640625" customWidth="1"/>
    <col min="11310" max="11310" width="9" customWidth="1"/>
    <col min="11311" max="11311" width="8.88671875" customWidth="1"/>
    <col min="11312" max="11312" width="8.109375" customWidth="1"/>
    <col min="11313" max="11313" width="5.88671875" customWidth="1"/>
    <col min="11314" max="11314" width="5.5546875" customWidth="1"/>
    <col min="11315" max="11315" width="9" customWidth="1"/>
    <col min="11316" max="11316" width="8.88671875" customWidth="1"/>
    <col min="11317" max="11317" width="7.109375" customWidth="1"/>
    <col min="11318" max="11319" width="8.88671875" customWidth="1"/>
    <col min="11320" max="11320" width="9.5546875" customWidth="1"/>
    <col min="11321" max="11324" width="9.44140625" customWidth="1"/>
    <col min="11325" max="11325" width="5.88671875" customWidth="1"/>
    <col min="11326" max="11326" width="7.88671875" customWidth="1"/>
    <col min="11327" max="11327" width="5.6640625" customWidth="1"/>
    <col min="11328" max="11328" width="9.44140625" customWidth="1"/>
    <col min="11329" max="11329" width="5.88671875" customWidth="1"/>
    <col min="11330" max="11330" width="6.109375" customWidth="1"/>
    <col min="11331" max="11331" width="7.88671875" customWidth="1"/>
    <col min="11332" max="11332" width="5.109375" customWidth="1"/>
    <col min="11333" max="11333" width="7.109375" customWidth="1"/>
    <col min="11334" max="11334" width="8.88671875" customWidth="1"/>
    <col min="11335" max="11335" width="6.88671875" customWidth="1"/>
    <col min="11336" max="11336" width="5.88671875" customWidth="1"/>
    <col min="11337" max="11337" width="8" customWidth="1"/>
    <col min="11338" max="11338" width="6.88671875" customWidth="1"/>
    <col min="11339" max="11339" width="5.88671875" customWidth="1"/>
    <col min="11340" max="11340" width="6.6640625" customWidth="1"/>
    <col min="11341" max="11341" width="6.88671875" customWidth="1"/>
    <col min="11342" max="11342" width="7" customWidth="1"/>
    <col min="11343" max="11343" width="5.6640625" customWidth="1"/>
    <col min="11344" max="11344" width="6.109375" customWidth="1"/>
    <col min="11345" max="11345" width="7.77734375" customWidth="1"/>
    <col min="11346" max="11346" width="8.109375" customWidth="1"/>
    <col min="11347" max="11347" width="8" customWidth="1"/>
    <col min="11348" max="11348" width="6.6640625" customWidth="1"/>
    <col min="11349" max="11349" width="4.33203125" customWidth="1"/>
    <col min="11350" max="11353" width="5.88671875" customWidth="1"/>
    <col min="11354" max="11354" width="6.109375" customWidth="1"/>
    <col min="11355" max="11355" width="9.33203125" customWidth="1"/>
    <col min="11356" max="11357" width="10.33203125" customWidth="1"/>
    <col min="11358" max="11358" width="8.33203125" customWidth="1"/>
    <col min="11359" max="11359" width="11.44140625" customWidth="1"/>
    <col min="11360" max="11360" width="11.109375" customWidth="1"/>
    <col min="11361" max="11361" width="8" customWidth="1"/>
    <col min="11362" max="11362" width="9.109375" customWidth="1"/>
    <col min="11363" max="11363" width="11.33203125" customWidth="1"/>
    <col min="11364" max="11364" width="9.33203125" customWidth="1"/>
    <col min="11365" max="11365" width="10.109375" customWidth="1"/>
    <col min="11366" max="11366" width="6.44140625" customWidth="1"/>
    <col min="11367" max="11367" width="6.109375" customWidth="1"/>
    <col min="11368" max="11368" width="6.5546875" customWidth="1"/>
    <col min="11521" max="11522" width="10.33203125" customWidth="1"/>
    <col min="11523" max="11523" width="11.88671875" customWidth="1"/>
    <col min="11524" max="11524" width="19" customWidth="1"/>
    <col min="11525" max="11525" width="9.6640625" customWidth="1"/>
    <col min="11526" max="11526" width="19.21875" customWidth="1"/>
    <col min="11527" max="11527" width="14" customWidth="1"/>
    <col min="11528" max="11528" width="12.77734375" customWidth="1"/>
    <col min="11529" max="11529" width="10.88671875" customWidth="1"/>
    <col min="11530" max="11530" width="8.44140625" customWidth="1"/>
    <col min="11531" max="11531" width="8.109375" customWidth="1"/>
    <col min="11532" max="11532" width="16.5546875" customWidth="1"/>
    <col min="11533" max="11533" width="17.44140625" customWidth="1"/>
    <col min="11534" max="11534" width="7.77734375" customWidth="1"/>
    <col min="11535" max="11535" width="6.33203125" customWidth="1"/>
    <col min="11536" max="11536" width="5.44140625" customWidth="1"/>
    <col min="11537" max="11537" width="10.88671875" customWidth="1"/>
    <col min="11538" max="11538" width="8.6640625" customWidth="1"/>
    <col min="11539" max="11539" width="14.6640625" customWidth="1"/>
    <col min="11540" max="11540" width="9.6640625" customWidth="1"/>
    <col min="11541" max="11541" width="10.109375" customWidth="1"/>
    <col min="11542" max="11542" width="7" customWidth="1"/>
    <col min="11543" max="11543" width="8.33203125" customWidth="1"/>
    <col min="11544" max="11544" width="6.109375" customWidth="1"/>
    <col min="11545" max="11545" width="6.44140625" customWidth="1"/>
    <col min="11546" max="11547" width="8" customWidth="1"/>
    <col min="11548" max="11548" width="6.44140625" customWidth="1"/>
    <col min="11549" max="11549" width="7.33203125" customWidth="1"/>
    <col min="11550" max="11550" width="7.6640625" customWidth="1"/>
    <col min="11551" max="11551" width="11.5546875" customWidth="1"/>
    <col min="11552" max="11552" width="5" customWidth="1"/>
    <col min="11553" max="11553" width="5.33203125" customWidth="1"/>
    <col min="11554" max="11554" width="11.77734375" customWidth="1"/>
    <col min="11555" max="11555" width="7.88671875" customWidth="1"/>
    <col min="11556" max="11556" width="7" customWidth="1"/>
    <col min="11557" max="11557" width="6.6640625" customWidth="1"/>
    <col min="11558" max="11558" width="7" customWidth="1"/>
    <col min="11559" max="11559" width="6.88671875" customWidth="1"/>
    <col min="11560" max="11560" width="7.109375" customWidth="1"/>
    <col min="11561" max="11561" width="7.33203125" customWidth="1"/>
    <col min="11562" max="11562" width="6.33203125" customWidth="1"/>
    <col min="11563" max="11563" width="6.5546875" customWidth="1"/>
    <col min="11564" max="11564" width="6.6640625" customWidth="1"/>
    <col min="11565" max="11565" width="4.6640625" customWidth="1"/>
    <col min="11566" max="11566" width="9" customWidth="1"/>
    <col min="11567" max="11567" width="8.88671875" customWidth="1"/>
    <col min="11568" max="11568" width="8.109375" customWidth="1"/>
    <col min="11569" max="11569" width="5.88671875" customWidth="1"/>
    <col min="11570" max="11570" width="5.5546875" customWidth="1"/>
    <col min="11571" max="11571" width="9" customWidth="1"/>
    <col min="11572" max="11572" width="8.88671875" customWidth="1"/>
    <col min="11573" max="11573" width="7.109375" customWidth="1"/>
    <col min="11574" max="11575" width="8.88671875" customWidth="1"/>
    <col min="11576" max="11576" width="9.5546875" customWidth="1"/>
    <col min="11577" max="11580" width="9.44140625" customWidth="1"/>
    <col min="11581" max="11581" width="5.88671875" customWidth="1"/>
    <col min="11582" max="11582" width="7.88671875" customWidth="1"/>
    <col min="11583" max="11583" width="5.6640625" customWidth="1"/>
    <col min="11584" max="11584" width="9.44140625" customWidth="1"/>
    <col min="11585" max="11585" width="5.88671875" customWidth="1"/>
    <col min="11586" max="11586" width="6.109375" customWidth="1"/>
    <col min="11587" max="11587" width="7.88671875" customWidth="1"/>
    <col min="11588" max="11588" width="5.109375" customWidth="1"/>
    <col min="11589" max="11589" width="7.109375" customWidth="1"/>
    <col min="11590" max="11590" width="8.88671875" customWidth="1"/>
    <col min="11591" max="11591" width="6.88671875" customWidth="1"/>
    <col min="11592" max="11592" width="5.88671875" customWidth="1"/>
    <col min="11593" max="11593" width="8" customWidth="1"/>
    <col min="11594" max="11594" width="6.88671875" customWidth="1"/>
    <col min="11595" max="11595" width="5.88671875" customWidth="1"/>
    <col min="11596" max="11596" width="6.6640625" customWidth="1"/>
    <col min="11597" max="11597" width="6.88671875" customWidth="1"/>
    <col min="11598" max="11598" width="7" customWidth="1"/>
    <col min="11599" max="11599" width="5.6640625" customWidth="1"/>
    <col min="11600" max="11600" width="6.109375" customWidth="1"/>
    <col min="11601" max="11601" width="7.77734375" customWidth="1"/>
    <col min="11602" max="11602" width="8.109375" customWidth="1"/>
    <col min="11603" max="11603" width="8" customWidth="1"/>
    <col min="11604" max="11604" width="6.6640625" customWidth="1"/>
    <col min="11605" max="11605" width="4.33203125" customWidth="1"/>
    <col min="11606" max="11609" width="5.88671875" customWidth="1"/>
    <col min="11610" max="11610" width="6.109375" customWidth="1"/>
    <col min="11611" max="11611" width="9.33203125" customWidth="1"/>
    <col min="11612" max="11613" width="10.33203125" customWidth="1"/>
    <col min="11614" max="11614" width="8.33203125" customWidth="1"/>
    <col min="11615" max="11615" width="11.44140625" customWidth="1"/>
    <col min="11616" max="11616" width="11.109375" customWidth="1"/>
    <col min="11617" max="11617" width="8" customWidth="1"/>
    <col min="11618" max="11618" width="9.109375" customWidth="1"/>
    <col min="11619" max="11619" width="11.33203125" customWidth="1"/>
    <col min="11620" max="11620" width="9.33203125" customWidth="1"/>
    <col min="11621" max="11621" width="10.109375" customWidth="1"/>
    <col min="11622" max="11622" width="6.44140625" customWidth="1"/>
    <col min="11623" max="11623" width="6.109375" customWidth="1"/>
    <col min="11624" max="11624" width="6.5546875" customWidth="1"/>
    <col min="11777" max="11778" width="10.33203125" customWidth="1"/>
    <col min="11779" max="11779" width="11.88671875" customWidth="1"/>
    <col min="11780" max="11780" width="19" customWidth="1"/>
    <col min="11781" max="11781" width="9.6640625" customWidth="1"/>
    <col min="11782" max="11782" width="19.21875" customWidth="1"/>
    <col min="11783" max="11783" width="14" customWidth="1"/>
    <col min="11784" max="11784" width="12.77734375" customWidth="1"/>
    <col min="11785" max="11785" width="10.88671875" customWidth="1"/>
    <col min="11786" max="11786" width="8.44140625" customWidth="1"/>
    <col min="11787" max="11787" width="8.109375" customWidth="1"/>
    <col min="11788" max="11788" width="16.5546875" customWidth="1"/>
    <col min="11789" max="11789" width="17.44140625" customWidth="1"/>
    <col min="11790" max="11790" width="7.77734375" customWidth="1"/>
    <col min="11791" max="11791" width="6.33203125" customWidth="1"/>
    <col min="11792" max="11792" width="5.44140625" customWidth="1"/>
    <col min="11793" max="11793" width="10.88671875" customWidth="1"/>
    <col min="11794" max="11794" width="8.6640625" customWidth="1"/>
    <col min="11795" max="11795" width="14.6640625" customWidth="1"/>
    <col min="11796" max="11796" width="9.6640625" customWidth="1"/>
    <col min="11797" max="11797" width="10.109375" customWidth="1"/>
    <col min="11798" max="11798" width="7" customWidth="1"/>
    <col min="11799" max="11799" width="8.33203125" customWidth="1"/>
    <col min="11800" max="11800" width="6.109375" customWidth="1"/>
    <col min="11801" max="11801" width="6.44140625" customWidth="1"/>
    <col min="11802" max="11803" width="8" customWidth="1"/>
    <col min="11804" max="11804" width="6.44140625" customWidth="1"/>
    <col min="11805" max="11805" width="7.33203125" customWidth="1"/>
    <col min="11806" max="11806" width="7.6640625" customWidth="1"/>
    <col min="11807" max="11807" width="11.5546875" customWidth="1"/>
    <col min="11808" max="11808" width="5" customWidth="1"/>
    <col min="11809" max="11809" width="5.33203125" customWidth="1"/>
    <col min="11810" max="11810" width="11.77734375" customWidth="1"/>
    <col min="11811" max="11811" width="7.88671875" customWidth="1"/>
    <col min="11812" max="11812" width="7" customWidth="1"/>
    <col min="11813" max="11813" width="6.6640625" customWidth="1"/>
    <col min="11814" max="11814" width="7" customWidth="1"/>
    <col min="11815" max="11815" width="6.88671875" customWidth="1"/>
    <col min="11816" max="11816" width="7.109375" customWidth="1"/>
    <col min="11817" max="11817" width="7.33203125" customWidth="1"/>
    <col min="11818" max="11818" width="6.33203125" customWidth="1"/>
    <col min="11819" max="11819" width="6.5546875" customWidth="1"/>
    <col min="11820" max="11820" width="6.6640625" customWidth="1"/>
    <col min="11821" max="11821" width="4.6640625" customWidth="1"/>
    <col min="11822" max="11822" width="9" customWidth="1"/>
    <col min="11823" max="11823" width="8.88671875" customWidth="1"/>
    <col min="11824" max="11824" width="8.109375" customWidth="1"/>
    <col min="11825" max="11825" width="5.88671875" customWidth="1"/>
    <col min="11826" max="11826" width="5.5546875" customWidth="1"/>
    <col min="11827" max="11827" width="9" customWidth="1"/>
    <col min="11828" max="11828" width="8.88671875" customWidth="1"/>
    <col min="11829" max="11829" width="7.109375" customWidth="1"/>
    <col min="11830" max="11831" width="8.88671875" customWidth="1"/>
    <col min="11832" max="11832" width="9.5546875" customWidth="1"/>
    <col min="11833" max="11836" width="9.44140625" customWidth="1"/>
    <col min="11837" max="11837" width="5.88671875" customWidth="1"/>
    <col min="11838" max="11838" width="7.88671875" customWidth="1"/>
    <col min="11839" max="11839" width="5.6640625" customWidth="1"/>
    <col min="11840" max="11840" width="9.44140625" customWidth="1"/>
    <col min="11841" max="11841" width="5.88671875" customWidth="1"/>
    <col min="11842" max="11842" width="6.109375" customWidth="1"/>
    <col min="11843" max="11843" width="7.88671875" customWidth="1"/>
    <col min="11844" max="11844" width="5.109375" customWidth="1"/>
    <col min="11845" max="11845" width="7.109375" customWidth="1"/>
    <col min="11846" max="11846" width="8.88671875" customWidth="1"/>
    <col min="11847" max="11847" width="6.88671875" customWidth="1"/>
    <col min="11848" max="11848" width="5.88671875" customWidth="1"/>
    <col min="11849" max="11849" width="8" customWidth="1"/>
    <col min="11850" max="11850" width="6.88671875" customWidth="1"/>
    <col min="11851" max="11851" width="5.88671875" customWidth="1"/>
    <col min="11852" max="11852" width="6.6640625" customWidth="1"/>
    <col min="11853" max="11853" width="6.88671875" customWidth="1"/>
    <col min="11854" max="11854" width="7" customWidth="1"/>
    <col min="11855" max="11855" width="5.6640625" customWidth="1"/>
    <col min="11856" max="11856" width="6.109375" customWidth="1"/>
    <col min="11857" max="11857" width="7.77734375" customWidth="1"/>
    <col min="11858" max="11858" width="8.109375" customWidth="1"/>
    <col min="11859" max="11859" width="8" customWidth="1"/>
    <col min="11860" max="11860" width="6.6640625" customWidth="1"/>
    <col min="11861" max="11861" width="4.33203125" customWidth="1"/>
    <col min="11862" max="11865" width="5.88671875" customWidth="1"/>
    <col min="11866" max="11866" width="6.109375" customWidth="1"/>
    <col min="11867" max="11867" width="9.33203125" customWidth="1"/>
    <col min="11868" max="11869" width="10.33203125" customWidth="1"/>
    <col min="11870" max="11870" width="8.33203125" customWidth="1"/>
    <col min="11871" max="11871" width="11.44140625" customWidth="1"/>
    <col min="11872" max="11872" width="11.109375" customWidth="1"/>
    <col min="11873" max="11873" width="8" customWidth="1"/>
    <col min="11874" max="11874" width="9.109375" customWidth="1"/>
    <col min="11875" max="11875" width="11.33203125" customWidth="1"/>
    <col min="11876" max="11876" width="9.33203125" customWidth="1"/>
    <col min="11877" max="11877" width="10.109375" customWidth="1"/>
    <col min="11878" max="11878" width="6.44140625" customWidth="1"/>
    <col min="11879" max="11879" width="6.109375" customWidth="1"/>
    <col min="11880" max="11880" width="6.5546875" customWidth="1"/>
    <col min="12033" max="12034" width="10.33203125" customWidth="1"/>
    <col min="12035" max="12035" width="11.88671875" customWidth="1"/>
    <col min="12036" max="12036" width="19" customWidth="1"/>
    <col min="12037" max="12037" width="9.6640625" customWidth="1"/>
    <col min="12038" max="12038" width="19.21875" customWidth="1"/>
    <col min="12039" max="12039" width="14" customWidth="1"/>
    <col min="12040" max="12040" width="12.77734375" customWidth="1"/>
    <col min="12041" max="12041" width="10.88671875" customWidth="1"/>
    <col min="12042" max="12042" width="8.44140625" customWidth="1"/>
    <col min="12043" max="12043" width="8.109375" customWidth="1"/>
    <col min="12044" max="12044" width="16.5546875" customWidth="1"/>
    <col min="12045" max="12045" width="17.44140625" customWidth="1"/>
    <col min="12046" max="12046" width="7.77734375" customWidth="1"/>
    <col min="12047" max="12047" width="6.33203125" customWidth="1"/>
    <col min="12048" max="12048" width="5.44140625" customWidth="1"/>
    <col min="12049" max="12049" width="10.88671875" customWidth="1"/>
    <col min="12050" max="12050" width="8.6640625" customWidth="1"/>
    <col min="12051" max="12051" width="14.6640625" customWidth="1"/>
    <col min="12052" max="12052" width="9.6640625" customWidth="1"/>
    <col min="12053" max="12053" width="10.109375" customWidth="1"/>
    <col min="12054" max="12054" width="7" customWidth="1"/>
    <col min="12055" max="12055" width="8.33203125" customWidth="1"/>
    <col min="12056" max="12056" width="6.109375" customWidth="1"/>
    <col min="12057" max="12057" width="6.44140625" customWidth="1"/>
    <col min="12058" max="12059" width="8" customWidth="1"/>
    <col min="12060" max="12060" width="6.44140625" customWidth="1"/>
    <col min="12061" max="12061" width="7.33203125" customWidth="1"/>
    <col min="12062" max="12062" width="7.6640625" customWidth="1"/>
    <col min="12063" max="12063" width="11.5546875" customWidth="1"/>
    <col min="12064" max="12064" width="5" customWidth="1"/>
    <col min="12065" max="12065" width="5.33203125" customWidth="1"/>
    <col min="12066" max="12066" width="11.77734375" customWidth="1"/>
    <col min="12067" max="12067" width="7.88671875" customWidth="1"/>
    <col min="12068" max="12068" width="7" customWidth="1"/>
    <col min="12069" max="12069" width="6.6640625" customWidth="1"/>
    <col min="12070" max="12070" width="7" customWidth="1"/>
    <col min="12071" max="12071" width="6.88671875" customWidth="1"/>
    <col min="12072" max="12072" width="7.109375" customWidth="1"/>
    <col min="12073" max="12073" width="7.33203125" customWidth="1"/>
    <col min="12074" max="12074" width="6.33203125" customWidth="1"/>
    <col min="12075" max="12075" width="6.5546875" customWidth="1"/>
    <col min="12076" max="12076" width="6.6640625" customWidth="1"/>
    <col min="12077" max="12077" width="4.6640625" customWidth="1"/>
    <col min="12078" max="12078" width="9" customWidth="1"/>
    <col min="12079" max="12079" width="8.88671875" customWidth="1"/>
    <col min="12080" max="12080" width="8.109375" customWidth="1"/>
    <col min="12081" max="12081" width="5.88671875" customWidth="1"/>
    <col min="12082" max="12082" width="5.5546875" customWidth="1"/>
    <col min="12083" max="12083" width="9" customWidth="1"/>
    <col min="12084" max="12084" width="8.88671875" customWidth="1"/>
    <col min="12085" max="12085" width="7.109375" customWidth="1"/>
    <col min="12086" max="12087" width="8.88671875" customWidth="1"/>
    <col min="12088" max="12088" width="9.5546875" customWidth="1"/>
    <col min="12089" max="12092" width="9.44140625" customWidth="1"/>
    <col min="12093" max="12093" width="5.88671875" customWidth="1"/>
    <col min="12094" max="12094" width="7.88671875" customWidth="1"/>
    <col min="12095" max="12095" width="5.6640625" customWidth="1"/>
    <col min="12096" max="12096" width="9.44140625" customWidth="1"/>
    <col min="12097" max="12097" width="5.88671875" customWidth="1"/>
    <col min="12098" max="12098" width="6.109375" customWidth="1"/>
    <col min="12099" max="12099" width="7.88671875" customWidth="1"/>
    <col min="12100" max="12100" width="5.109375" customWidth="1"/>
    <col min="12101" max="12101" width="7.109375" customWidth="1"/>
    <col min="12102" max="12102" width="8.88671875" customWidth="1"/>
    <col min="12103" max="12103" width="6.88671875" customWidth="1"/>
    <col min="12104" max="12104" width="5.88671875" customWidth="1"/>
    <col min="12105" max="12105" width="8" customWidth="1"/>
    <col min="12106" max="12106" width="6.88671875" customWidth="1"/>
    <col min="12107" max="12107" width="5.88671875" customWidth="1"/>
    <col min="12108" max="12108" width="6.6640625" customWidth="1"/>
    <col min="12109" max="12109" width="6.88671875" customWidth="1"/>
    <col min="12110" max="12110" width="7" customWidth="1"/>
    <col min="12111" max="12111" width="5.6640625" customWidth="1"/>
    <col min="12112" max="12112" width="6.109375" customWidth="1"/>
    <col min="12113" max="12113" width="7.77734375" customWidth="1"/>
    <col min="12114" max="12114" width="8.109375" customWidth="1"/>
    <col min="12115" max="12115" width="8" customWidth="1"/>
    <col min="12116" max="12116" width="6.6640625" customWidth="1"/>
    <col min="12117" max="12117" width="4.33203125" customWidth="1"/>
    <col min="12118" max="12121" width="5.88671875" customWidth="1"/>
    <col min="12122" max="12122" width="6.109375" customWidth="1"/>
    <col min="12123" max="12123" width="9.33203125" customWidth="1"/>
    <col min="12124" max="12125" width="10.33203125" customWidth="1"/>
    <col min="12126" max="12126" width="8.33203125" customWidth="1"/>
    <col min="12127" max="12127" width="11.44140625" customWidth="1"/>
    <col min="12128" max="12128" width="11.109375" customWidth="1"/>
    <col min="12129" max="12129" width="8" customWidth="1"/>
    <col min="12130" max="12130" width="9.109375" customWidth="1"/>
    <col min="12131" max="12131" width="11.33203125" customWidth="1"/>
    <col min="12132" max="12132" width="9.33203125" customWidth="1"/>
    <col min="12133" max="12133" width="10.109375" customWidth="1"/>
    <col min="12134" max="12134" width="6.44140625" customWidth="1"/>
    <col min="12135" max="12135" width="6.109375" customWidth="1"/>
    <col min="12136" max="12136" width="6.5546875" customWidth="1"/>
    <col min="12289" max="12290" width="10.33203125" customWidth="1"/>
    <col min="12291" max="12291" width="11.88671875" customWidth="1"/>
    <col min="12292" max="12292" width="19" customWidth="1"/>
    <col min="12293" max="12293" width="9.6640625" customWidth="1"/>
    <col min="12294" max="12294" width="19.21875" customWidth="1"/>
    <col min="12295" max="12295" width="14" customWidth="1"/>
    <col min="12296" max="12296" width="12.77734375" customWidth="1"/>
    <col min="12297" max="12297" width="10.88671875" customWidth="1"/>
    <col min="12298" max="12298" width="8.44140625" customWidth="1"/>
    <col min="12299" max="12299" width="8.109375" customWidth="1"/>
    <col min="12300" max="12300" width="16.5546875" customWidth="1"/>
    <col min="12301" max="12301" width="17.44140625" customWidth="1"/>
    <col min="12302" max="12302" width="7.77734375" customWidth="1"/>
    <col min="12303" max="12303" width="6.33203125" customWidth="1"/>
    <col min="12304" max="12304" width="5.44140625" customWidth="1"/>
    <col min="12305" max="12305" width="10.88671875" customWidth="1"/>
    <col min="12306" max="12306" width="8.6640625" customWidth="1"/>
    <col min="12307" max="12307" width="14.6640625" customWidth="1"/>
    <col min="12308" max="12308" width="9.6640625" customWidth="1"/>
    <col min="12309" max="12309" width="10.109375" customWidth="1"/>
    <col min="12310" max="12310" width="7" customWidth="1"/>
    <col min="12311" max="12311" width="8.33203125" customWidth="1"/>
    <col min="12312" max="12312" width="6.109375" customWidth="1"/>
    <col min="12313" max="12313" width="6.44140625" customWidth="1"/>
    <col min="12314" max="12315" width="8" customWidth="1"/>
    <col min="12316" max="12316" width="6.44140625" customWidth="1"/>
    <col min="12317" max="12317" width="7.33203125" customWidth="1"/>
    <col min="12318" max="12318" width="7.6640625" customWidth="1"/>
    <col min="12319" max="12319" width="11.5546875" customWidth="1"/>
    <col min="12320" max="12320" width="5" customWidth="1"/>
    <col min="12321" max="12321" width="5.33203125" customWidth="1"/>
    <col min="12322" max="12322" width="11.77734375" customWidth="1"/>
    <col min="12323" max="12323" width="7.88671875" customWidth="1"/>
    <col min="12324" max="12324" width="7" customWidth="1"/>
    <col min="12325" max="12325" width="6.6640625" customWidth="1"/>
    <col min="12326" max="12326" width="7" customWidth="1"/>
    <col min="12327" max="12327" width="6.88671875" customWidth="1"/>
    <col min="12328" max="12328" width="7.109375" customWidth="1"/>
    <col min="12329" max="12329" width="7.33203125" customWidth="1"/>
    <col min="12330" max="12330" width="6.33203125" customWidth="1"/>
    <col min="12331" max="12331" width="6.5546875" customWidth="1"/>
    <col min="12332" max="12332" width="6.6640625" customWidth="1"/>
    <col min="12333" max="12333" width="4.6640625" customWidth="1"/>
    <col min="12334" max="12334" width="9" customWidth="1"/>
    <col min="12335" max="12335" width="8.88671875" customWidth="1"/>
    <col min="12336" max="12336" width="8.109375" customWidth="1"/>
    <col min="12337" max="12337" width="5.88671875" customWidth="1"/>
    <col min="12338" max="12338" width="5.5546875" customWidth="1"/>
    <col min="12339" max="12339" width="9" customWidth="1"/>
    <col min="12340" max="12340" width="8.88671875" customWidth="1"/>
    <col min="12341" max="12341" width="7.109375" customWidth="1"/>
    <col min="12342" max="12343" width="8.88671875" customWidth="1"/>
    <col min="12344" max="12344" width="9.5546875" customWidth="1"/>
    <col min="12345" max="12348" width="9.44140625" customWidth="1"/>
    <col min="12349" max="12349" width="5.88671875" customWidth="1"/>
    <col min="12350" max="12350" width="7.88671875" customWidth="1"/>
    <col min="12351" max="12351" width="5.6640625" customWidth="1"/>
    <col min="12352" max="12352" width="9.44140625" customWidth="1"/>
    <col min="12353" max="12353" width="5.88671875" customWidth="1"/>
    <col min="12354" max="12354" width="6.109375" customWidth="1"/>
    <col min="12355" max="12355" width="7.88671875" customWidth="1"/>
    <col min="12356" max="12356" width="5.109375" customWidth="1"/>
    <col min="12357" max="12357" width="7.109375" customWidth="1"/>
    <col min="12358" max="12358" width="8.88671875" customWidth="1"/>
    <col min="12359" max="12359" width="6.88671875" customWidth="1"/>
    <col min="12360" max="12360" width="5.88671875" customWidth="1"/>
    <col min="12361" max="12361" width="8" customWidth="1"/>
    <col min="12362" max="12362" width="6.88671875" customWidth="1"/>
    <col min="12363" max="12363" width="5.88671875" customWidth="1"/>
    <col min="12364" max="12364" width="6.6640625" customWidth="1"/>
    <col min="12365" max="12365" width="6.88671875" customWidth="1"/>
    <col min="12366" max="12366" width="7" customWidth="1"/>
    <col min="12367" max="12367" width="5.6640625" customWidth="1"/>
    <col min="12368" max="12368" width="6.109375" customWidth="1"/>
    <col min="12369" max="12369" width="7.77734375" customWidth="1"/>
    <col min="12370" max="12370" width="8.109375" customWidth="1"/>
    <col min="12371" max="12371" width="8" customWidth="1"/>
    <col min="12372" max="12372" width="6.6640625" customWidth="1"/>
    <col min="12373" max="12373" width="4.33203125" customWidth="1"/>
    <col min="12374" max="12377" width="5.88671875" customWidth="1"/>
    <col min="12378" max="12378" width="6.109375" customWidth="1"/>
    <col min="12379" max="12379" width="9.33203125" customWidth="1"/>
    <col min="12380" max="12381" width="10.33203125" customWidth="1"/>
    <col min="12382" max="12382" width="8.33203125" customWidth="1"/>
    <col min="12383" max="12383" width="11.44140625" customWidth="1"/>
    <col min="12384" max="12384" width="11.109375" customWidth="1"/>
    <col min="12385" max="12385" width="8" customWidth="1"/>
    <col min="12386" max="12386" width="9.109375" customWidth="1"/>
    <col min="12387" max="12387" width="11.33203125" customWidth="1"/>
    <col min="12388" max="12388" width="9.33203125" customWidth="1"/>
    <col min="12389" max="12389" width="10.109375" customWidth="1"/>
    <col min="12390" max="12390" width="6.44140625" customWidth="1"/>
    <col min="12391" max="12391" width="6.109375" customWidth="1"/>
    <col min="12392" max="12392" width="6.5546875" customWidth="1"/>
    <col min="12545" max="12546" width="10.33203125" customWidth="1"/>
    <col min="12547" max="12547" width="11.88671875" customWidth="1"/>
    <col min="12548" max="12548" width="19" customWidth="1"/>
    <col min="12549" max="12549" width="9.6640625" customWidth="1"/>
    <col min="12550" max="12550" width="19.21875" customWidth="1"/>
    <col min="12551" max="12551" width="14" customWidth="1"/>
    <col min="12552" max="12552" width="12.77734375" customWidth="1"/>
    <col min="12553" max="12553" width="10.88671875" customWidth="1"/>
    <col min="12554" max="12554" width="8.44140625" customWidth="1"/>
    <col min="12555" max="12555" width="8.109375" customWidth="1"/>
    <col min="12556" max="12556" width="16.5546875" customWidth="1"/>
    <col min="12557" max="12557" width="17.44140625" customWidth="1"/>
    <col min="12558" max="12558" width="7.77734375" customWidth="1"/>
    <col min="12559" max="12559" width="6.33203125" customWidth="1"/>
    <col min="12560" max="12560" width="5.44140625" customWidth="1"/>
    <col min="12561" max="12561" width="10.88671875" customWidth="1"/>
    <col min="12562" max="12562" width="8.6640625" customWidth="1"/>
    <col min="12563" max="12563" width="14.6640625" customWidth="1"/>
    <col min="12564" max="12564" width="9.6640625" customWidth="1"/>
    <col min="12565" max="12565" width="10.109375" customWidth="1"/>
    <col min="12566" max="12566" width="7" customWidth="1"/>
    <col min="12567" max="12567" width="8.33203125" customWidth="1"/>
    <col min="12568" max="12568" width="6.109375" customWidth="1"/>
    <col min="12569" max="12569" width="6.44140625" customWidth="1"/>
    <col min="12570" max="12571" width="8" customWidth="1"/>
    <col min="12572" max="12572" width="6.44140625" customWidth="1"/>
    <col min="12573" max="12573" width="7.33203125" customWidth="1"/>
    <col min="12574" max="12574" width="7.6640625" customWidth="1"/>
    <col min="12575" max="12575" width="11.5546875" customWidth="1"/>
    <col min="12576" max="12576" width="5" customWidth="1"/>
    <col min="12577" max="12577" width="5.33203125" customWidth="1"/>
    <col min="12578" max="12578" width="11.77734375" customWidth="1"/>
    <col min="12579" max="12579" width="7.88671875" customWidth="1"/>
    <col min="12580" max="12580" width="7" customWidth="1"/>
    <col min="12581" max="12581" width="6.6640625" customWidth="1"/>
    <col min="12582" max="12582" width="7" customWidth="1"/>
    <col min="12583" max="12583" width="6.88671875" customWidth="1"/>
    <col min="12584" max="12584" width="7.109375" customWidth="1"/>
    <col min="12585" max="12585" width="7.33203125" customWidth="1"/>
    <col min="12586" max="12586" width="6.33203125" customWidth="1"/>
    <col min="12587" max="12587" width="6.5546875" customWidth="1"/>
    <col min="12588" max="12588" width="6.6640625" customWidth="1"/>
    <col min="12589" max="12589" width="4.6640625" customWidth="1"/>
    <col min="12590" max="12590" width="9" customWidth="1"/>
    <col min="12591" max="12591" width="8.88671875" customWidth="1"/>
    <col min="12592" max="12592" width="8.109375" customWidth="1"/>
    <col min="12593" max="12593" width="5.88671875" customWidth="1"/>
    <col min="12594" max="12594" width="5.5546875" customWidth="1"/>
    <col min="12595" max="12595" width="9" customWidth="1"/>
    <col min="12596" max="12596" width="8.88671875" customWidth="1"/>
    <col min="12597" max="12597" width="7.109375" customWidth="1"/>
    <col min="12598" max="12599" width="8.88671875" customWidth="1"/>
    <col min="12600" max="12600" width="9.5546875" customWidth="1"/>
    <col min="12601" max="12604" width="9.44140625" customWidth="1"/>
    <col min="12605" max="12605" width="5.88671875" customWidth="1"/>
    <col min="12606" max="12606" width="7.88671875" customWidth="1"/>
    <col min="12607" max="12607" width="5.6640625" customWidth="1"/>
    <col min="12608" max="12608" width="9.44140625" customWidth="1"/>
    <col min="12609" max="12609" width="5.88671875" customWidth="1"/>
    <col min="12610" max="12610" width="6.109375" customWidth="1"/>
    <col min="12611" max="12611" width="7.88671875" customWidth="1"/>
    <col min="12612" max="12612" width="5.109375" customWidth="1"/>
    <col min="12613" max="12613" width="7.109375" customWidth="1"/>
    <col min="12614" max="12614" width="8.88671875" customWidth="1"/>
    <col min="12615" max="12615" width="6.88671875" customWidth="1"/>
    <col min="12616" max="12616" width="5.88671875" customWidth="1"/>
    <col min="12617" max="12617" width="8" customWidth="1"/>
    <col min="12618" max="12618" width="6.88671875" customWidth="1"/>
    <col min="12619" max="12619" width="5.88671875" customWidth="1"/>
    <col min="12620" max="12620" width="6.6640625" customWidth="1"/>
    <col min="12621" max="12621" width="6.88671875" customWidth="1"/>
    <col min="12622" max="12622" width="7" customWidth="1"/>
    <col min="12623" max="12623" width="5.6640625" customWidth="1"/>
    <col min="12624" max="12624" width="6.109375" customWidth="1"/>
    <col min="12625" max="12625" width="7.77734375" customWidth="1"/>
    <col min="12626" max="12626" width="8.109375" customWidth="1"/>
    <col min="12627" max="12627" width="8" customWidth="1"/>
    <col min="12628" max="12628" width="6.6640625" customWidth="1"/>
    <col min="12629" max="12629" width="4.33203125" customWidth="1"/>
    <col min="12630" max="12633" width="5.88671875" customWidth="1"/>
    <col min="12634" max="12634" width="6.109375" customWidth="1"/>
    <col min="12635" max="12635" width="9.33203125" customWidth="1"/>
    <col min="12636" max="12637" width="10.33203125" customWidth="1"/>
    <col min="12638" max="12638" width="8.33203125" customWidth="1"/>
    <col min="12639" max="12639" width="11.44140625" customWidth="1"/>
    <col min="12640" max="12640" width="11.109375" customWidth="1"/>
    <col min="12641" max="12641" width="8" customWidth="1"/>
    <col min="12642" max="12642" width="9.109375" customWidth="1"/>
    <col min="12643" max="12643" width="11.33203125" customWidth="1"/>
    <col min="12644" max="12644" width="9.33203125" customWidth="1"/>
    <col min="12645" max="12645" width="10.109375" customWidth="1"/>
    <col min="12646" max="12646" width="6.44140625" customWidth="1"/>
    <col min="12647" max="12647" width="6.109375" customWidth="1"/>
    <col min="12648" max="12648" width="6.5546875" customWidth="1"/>
    <col min="12801" max="12802" width="10.33203125" customWidth="1"/>
    <col min="12803" max="12803" width="11.88671875" customWidth="1"/>
    <col min="12804" max="12804" width="19" customWidth="1"/>
    <col min="12805" max="12805" width="9.6640625" customWidth="1"/>
    <col min="12806" max="12806" width="19.21875" customWidth="1"/>
    <col min="12807" max="12807" width="14" customWidth="1"/>
    <col min="12808" max="12808" width="12.77734375" customWidth="1"/>
    <col min="12809" max="12809" width="10.88671875" customWidth="1"/>
    <col min="12810" max="12810" width="8.44140625" customWidth="1"/>
    <col min="12811" max="12811" width="8.109375" customWidth="1"/>
    <col min="12812" max="12812" width="16.5546875" customWidth="1"/>
    <col min="12813" max="12813" width="17.44140625" customWidth="1"/>
    <col min="12814" max="12814" width="7.77734375" customWidth="1"/>
    <col min="12815" max="12815" width="6.33203125" customWidth="1"/>
    <col min="12816" max="12816" width="5.44140625" customWidth="1"/>
    <col min="12817" max="12817" width="10.88671875" customWidth="1"/>
    <col min="12818" max="12818" width="8.6640625" customWidth="1"/>
    <col min="12819" max="12819" width="14.6640625" customWidth="1"/>
    <col min="12820" max="12820" width="9.6640625" customWidth="1"/>
    <col min="12821" max="12821" width="10.109375" customWidth="1"/>
    <col min="12822" max="12822" width="7" customWidth="1"/>
    <col min="12823" max="12823" width="8.33203125" customWidth="1"/>
    <col min="12824" max="12824" width="6.109375" customWidth="1"/>
    <col min="12825" max="12825" width="6.44140625" customWidth="1"/>
    <col min="12826" max="12827" width="8" customWidth="1"/>
    <col min="12828" max="12828" width="6.44140625" customWidth="1"/>
    <col min="12829" max="12829" width="7.33203125" customWidth="1"/>
    <col min="12830" max="12830" width="7.6640625" customWidth="1"/>
    <col min="12831" max="12831" width="11.5546875" customWidth="1"/>
    <col min="12832" max="12832" width="5" customWidth="1"/>
    <col min="12833" max="12833" width="5.33203125" customWidth="1"/>
    <col min="12834" max="12834" width="11.77734375" customWidth="1"/>
    <col min="12835" max="12835" width="7.88671875" customWidth="1"/>
    <col min="12836" max="12836" width="7" customWidth="1"/>
    <col min="12837" max="12837" width="6.6640625" customWidth="1"/>
    <col min="12838" max="12838" width="7" customWidth="1"/>
    <col min="12839" max="12839" width="6.88671875" customWidth="1"/>
    <col min="12840" max="12840" width="7.109375" customWidth="1"/>
    <col min="12841" max="12841" width="7.33203125" customWidth="1"/>
    <col min="12842" max="12842" width="6.33203125" customWidth="1"/>
    <col min="12843" max="12843" width="6.5546875" customWidth="1"/>
    <col min="12844" max="12844" width="6.6640625" customWidth="1"/>
    <col min="12845" max="12845" width="4.6640625" customWidth="1"/>
    <col min="12846" max="12846" width="9" customWidth="1"/>
    <col min="12847" max="12847" width="8.88671875" customWidth="1"/>
    <col min="12848" max="12848" width="8.109375" customWidth="1"/>
    <col min="12849" max="12849" width="5.88671875" customWidth="1"/>
    <col min="12850" max="12850" width="5.5546875" customWidth="1"/>
    <col min="12851" max="12851" width="9" customWidth="1"/>
    <col min="12852" max="12852" width="8.88671875" customWidth="1"/>
    <col min="12853" max="12853" width="7.109375" customWidth="1"/>
    <col min="12854" max="12855" width="8.88671875" customWidth="1"/>
    <col min="12856" max="12856" width="9.5546875" customWidth="1"/>
    <col min="12857" max="12860" width="9.44140625" customWidth="1"/>
    <col min="12861" max="12861" width="5.88671875" customWidth="1"/>
    <col min="12862" max="12862" width="7.88671875" customWidth="1"/>
    <col min="12863" max="12863" width="5.6640625" customWidth="1"/>
    <col min="12864" max="12864" width="9.44140625" customWidth="1"/>
    <col min="12865" max="12865" width="5.88671875" customWidth="1"/>
    <col min="12866" max="12866" width="6.109375" customWidth="1"/>
    <col min="12867" max="12867" width="7.88671875" customWidth="1"/>
    <col min="12868" max="12868" width="5.109375" customWidth="1"/>
    <col min="12869" max="12869" width="7.109375" customWidth="1"/>
    <col min="12870" max="12870" width="8.88671875" customWidth="1"/>
    <col min="12871" max="12871" width="6.88671875" customWidth="1"/>
    <col min="12872" max="12872" width="5.88671875" customWidth="1"/>
    <col min="12873" max="12873" width="8" customWidth="1"/>
    <col min="12874" max="12874" width="6.88671875" customWidth="1"/>
    <col min="12875" max="12875" width="5.88671875" customWidth="1"/>
    <col min="12876" max="12876" width="6.6640625" customWidth="1"/>
    <col min="12877" max="12877" width="6.88671875" customWidth="1"/>
    <col min="12878" max="12878" width="7" customWidth="1"/>
    <col min="12879" max="12879" width="5.6640625" customWidth="1"/>
    <col min="12880" max="12880" width="6.109375" customWidth="1"/>
    <col min="12881" max="12881" width="7.77734375" customWidth="1"/>
    <col min="12882" max="12882" width="8.109375" customWidth="1"/>
    <col min="12883" max="12883" width="8" customWidth="1"/>
    <col min="12884" max="12884" width="6.6640625" customWidth="1"/>
    <col min="12885" max="12885" width="4.33203125" customWidth="1"/>
    <col min="12886" max="12889" width="5.88671875" customWidth="1"/>
    <col min="12890" max="12890" width="6.109375" customWidth="1"/>
    <col min="12891" max="12891" width="9.33203125" customWidth="1"/>
    <col min="12892" max="12893" width="10.33203125" customWidth="1"/>
    <col min="12894" max="12894" width="8.33203125" customWidth="1"/>
    <col min="12895" max="12895" width="11.44140625" customWidth="1"/>
    <col min="12896" max="12896" width="11.109375" customWidth="1"/>
    <col min="12897" max="12897" width="8" customWidth="1"/>
    <col min="12898" max="12898" width="9.109375" customWidth="1"/>
    <col min="12899" max="12899" width="11.33203125" customWidth="1"/>
    <col min="12900" max="12900" width="9.33203125" customWidth="1"/>
    <col min="12901" max="12901" width="10.109375" customWidth="1"/>
    <col min="12902" max="12902" width="6.44140625" customWidth="1"/>
    <col min="12903" max="12903" width="6.109375" customWidth="1"/>
    <col min="12904" max="12904" width="6.5546875" customWidth="1"/>
    <col min="13057" max="13058" width="10.33203125" customWidth="1"/>
    <col min="13059" max="13059" width="11.88671875" customWidth="1"/>
    <col min="13060" max="13060" width="19" customWidth="1"/>
    <col min="13061" max="13061" width="9.6640625" customWidth="1"/>
    <col min="13062" max="13062" width="19.21875" customWidth="1"/>
    <col min="13063" max="13063" width="14" customWidth="1"/>
    <col min="13064" max="13064" width="12.77734375" customWidth="1"/>
    <col min="13065" max="13065" width="10.88671875" customWidth="1"/>
    <col min="13066" max="13066" width="8.44140625" customWidth="1"/>
    <col min="13067" max="13067" width="8.109375" customWidth="1"/>
    <col min="13068" max="13068" width="16.5546875" customWidth="1"/>
    <col min="13069" max="13069" width="17.44140625" customWidth="1"/>
    <col min="13070" max="13070" width="7.77734375" customWidth="1"/>
    <col min="13071" max="13071" width="6.33203125" customWidth="1"/>
    <col min="13072" max="13072" width="5.44140625" customWidth="1"/>
    <col min="13073" max="13073" width="10.88671875" customWidth="1"/>
    <col min="13074" max="13074" width="8.6640625" customWidth="1"/>
    <col min="13075" max="13075" width="14.6640625" customWidth="1"/>
    <col min="13076" max="13076" width="9.6640625" customWidth="1"/>
    <col min="13077" max="13077" width="10.109375" customWidth="1"/>
    <col min="13078" max="13078" width="7" customWidth="1"/>
    <col min="13079" max="13079" width="8.33203125" customWidth="1"/>
    <col min="13080" max="13080" width="6.109375" customWidth="1"/>
    <col min="13081" max="13081" width="6.44140625" customWidth="1"/>
    <col min="13082" max="13083" width="8" customWidth="1"/>
    <col min="13084" max="13084" width="6.44140625" customWidth="1"/>
    <col min="13085" max="13085" width="7.33203125" customWidth="1"/>
    <col min="13086" max="13086" width="7.6640625" customWidth="1"/>
    <col min="13087" max="13087" width="11.5546875" customWidth="1"/>
    <col min="13088" max="13088" width="5" customWidth="1"/>
    <col min="13089" max="13089" width="5.33203125" customWidth="1"/>
    <col min="13090" max="13090" width="11.77734375" customWidth="1"/>
    <col min="13091" max="13091" width="7.88671875" customWidth="1"/>
    <col min="13092" max="13092" width="7" customWidth="1"/>
    <col min="13093" max="13093" width="6.6640625" customWidth="1"/>
    <col min="13094" max="13094" width="7" customWidth="1"/>
    <col min="13095" max="13095" width="6.88671875" customWidth="1"/>
    <col min="13096" max="13096" width="7.109375" customWidth="1"/>
    <col min="13097" max="13097" width="7.33203125" customWidth="1"/>
    <col min="13098" max="13098" width="6.33203125" customWidth="1"/>
    <col min="13099" max="13099" width="6.5546875" customWidth="1"/>
    <col min="13100" max="13100" width="6.6640625" customWidth="1"/>
    <col min="13101" max="13101" width="4.6640625" customWidth="1"/>
    <col min="13102" max="13102" width="9" customWidth="1"/>
    <col min="13103" max="13103" width="8.88671875" customWidth="1"/>
    <col min="13104" max="13104" width="8.109375" customWidth="1"/>
    <col min="13105" max="13105" width="5.88671875" customWidth="1"/>
    <col min="13106" max="13106" width="5.5546875" customWidth="1"/>
    <col min="13107" max="13107" width="9" customWidth="1"/>
    <col min="13108" max="13108" width="8.88671875" customWidth="1"/>
    <col min="13109" max="13109" width="7.109375" customWidth="1"/>
    <col min="13110" max="13111" width="8.88671875" customWidth="1"/>
    <col min="13112" max="13112" width="9.5546875" customWidth="1"/>
    <col min="13113" max="13116" width="9.44140625" customWidth="1"/>
    <col min="13117" max="13117" width="5.88671875" customWidth="1"/>
    <col min="13118" max="13118" width="7.88671875" customWidth="1"/>
    <col min="13119" max="13119" width="5.6640625" customWidth="1"/>
    <col min="13120" max="13120" width="9.44140625" customWidth="1"/>
    <col min="13121" max="13121" width="5.88671875" customWidth="1"/>
    <col min="13122" max="13122" width="6.109375" customWidth="1"/>
    <col min="13123" max="13123" width="7.88671875" customWidth="1"/>
    <col min="13124" max="13124" width="5.109375" customWidth="1"/>
    <col min="13125" max="13125" width="7.109375" customWidth="1"/>
    <col min="13126" max="13126" width="8.88671875" customWidth="1"/>
    <col min="13127" max="13127" width="6.88671875" customWidth="1"/>
    <col min="13128" max="13128" width="5.88671875" customWidth="1"/>
    <col min="13129" max="13129" width="8" customWidth="1"/>
    <col min="13130" max="13130" width="6.88671875" customWidth="1"/>
    <col min="13131" max="13131" width="5.88671875" customWidth="1"/>
    <col min="13132" max="13132" width="6.6640625" customWidth="1"/>
    <col min="13133" max="13133" width="6.88671875" customWidth="1"/>
    <col min="13134" max="13134" width="7" customWidth="1"/>
    <col min="13135" max="13135" width="5.6640625" customWidth="1"/>
    <col min="13136" max="13136" width="6.109375" customWidth="1"/>
    <col min="13137" max="13137" width="7.77734375" customWidth="1"/>
    <col min="13138" max="13138" width="8.109375" customWidth="1"/>
    <col min="13139" max="13139" width="8" customWidth="1"/>
    <col min="13140" max="13140" width="6.6640625" customWidth="1"/>
    <col min="13141" max="13141" width="4.33203125" customWidth="1"/>
    <col min="13142" max="13145" width="5.88671875" customWidth="1"/>
    <col min="13146" max="13146" width="6.109375" customWidth="1"/>
    <col min="13147" max="13147" width="9.33203125" customWidth="1"/>
    <col min="13148" max="13149" width="10.33203125" customWidth="1"/>
    <col min="13150" max="13150" width="8.33203125" customWidth="1"/>
    <col min="13151" max="13151" width="11.44140625" customWidth="1"/>
    <col min="13152" max="13152" width="11.109375" customWidth="1"/>
    <col min="13153" max="13153" width="8" customWidth="1"/>
    <col min="13154" max="13154" width="9.109375" customWidth="1"/>
    <col min="13155" max="13155" width="11.33203125" customWidth="1"/>
    <col min="13156" max="13156" width="9.33203125" customWidth="1"/>
    <col min="13157" max="13157" width="10.109375" customWidth="1"/>
    <col min="13158" max="13158" width="6.44140625" customWidth="1"/>
    <col min="13159" max="13159" width="6.109375" customWidth="1"/>
    <col min="13160" max="13160" width="6.5546875" customWidth="1"/>
    <col min="13313" max="13314" width="10.33203125" customWidth="1"/>
    <col min="13315" max="13315" width="11.88671875" customWidth="1"/>
    <col min="13316" max="13316" width="19" customWidth="1"/>
    <col min="13317" max="13317" width="9.6640625" customWidth="1"/>
    <col min="13318" max="13318" width="19.21875" customWidth="1"/>
    <col min="13319" max="13319" width="14" customWidth="1"/>
    <col min="13320" max="13320" width="12.77734375" customWidth="1"/>
    <col min="13321" max="13321" width="10.88671875" customWidth="1"/>
    <col min="13322" max="13322" width="8.44140625" customWidth="1"/>
    <col min="13323" max="13323" width="8.109375" customWidth="1"/>
    <col min="13324" max="13324" width="16.5546875" customWidth="1"/>
    <col min="13325" max="13325" width="17.44140625" customWidth="1"/>
    <col min="13326" max="13326" width="7.77734375" customWidth="1"/>
    <col min="13327" max="13327" width="6.33203125" customWidth="1"/>
    <col min="13328" max="13328" width="5.44140625" customWidth="1"/>
    <col min="13329" max="13329" width="10.88671875" customWidth="1"/>
    <col min="13330" max="13330" width="8.6640625" customWidth="1"/>
    <col min="13331" max="13331" width="14.6640625" customWidth="1"/>
    <col min="13332" max="13332" width="9.6640625" customWidth="1"/>
    <col min="13333" max="13333" width="10.109375" customWidth="1"/>
    <col min="13334" max="13334" width="7" customWidth="1"/>
    <col min="13335" max="13335" width="8.33203125" customWidth="1"/>
    <col min="13336" max="13336" width="6.109375" customWidth="1"/>
    <col min="13337" max="13337" width="6.44140625" customWidth="1"/>
    <col min="13338" max="13339" width="8" customWidth="1"/>
    <col min="13340" max="13340" width="6.44140625" customWidth="1"/>
    <col min="13341" max="13341" width="7.33203125" customWidth="1"/>
    <col min="13342" max="13342" width="7.6640625" customWidth="1"/>
    <col min="13343" max="13343" width="11.5546875" customWidth="1"/>
    <col min="13344" max="13344" width="5" customWidth="1"/>
    <col min="13345" max="13345" width="5.33203125" customWidth="1"/>
    <col min="13346" max="13346" width="11.77734375" customWidth="1"/>
    <col min="13347" max="13347" width="7.88671875" customWidth="1"/>
    <col min="13348" max="13348" width="7" customWidth="1"/>
    <col min="13349" max="13349" width="6.6640625" customWidth="1"/>
    <col min="13350" max="13350" width="7" customWidth="1"/>
    <col min="13351" max="13351" width="6.88671875" customWidth="1"/>
    <col min="13352" max="13352" width="7.109375" customWidth="1"/>
    <col min="13353" max="13353" width="7.33203125" customWidth="1"/>
    <col min="13354" max="13354" width="6.33203125" customWidth="1"/>
    <col min="13355" max="13355" width="6.5546875" customWidth="1"/>
    <col min="13356" max="13356" width="6.6640625" customWidth="1"/>
    <col min="13357" max="13357" width="4.6640625" customWidth="1"/>
    <col min="13358" max="13358" width="9" customWidth="1"/>
    <col min="13359" max="13359" width="8.88671875" customWidth="1"/>
    <col min="13360" max="13360" width="8.109375" customWidth="1"/>
    <col min="13361" max="13361" width="5.88671875" customWidth="1"/>
    <col min="13362" max="13362" width="5.5546875" customWidth="1"/>
    <col min="13363" max="13363" width="9" customWidth="1"/>
    <col min="13364" max="13364" width="8.88671875" customWidth="1"/>
    <col min="13365" max="13365" width="7.109375" customWidth="1"/>
    <col min="13366" max="13367" width="8.88671875" customWidth="1"/>
    <col min="13368" max="13368" width="9.5546875" customWidth="1"/>
    <col min="13369" max="13372" width="9.44140625" customWidth="1"/>
    <col min="13373" max="13373" width="5.88671875" customWidth="1"/>
    <col min="13374" max="13374" width="7.88671875" customWidth="1"/>
    <col min="13375" max="13375" width="5.6640625" customWidth="1"/>
    <col min="13376" max="13376" width="9.44140625" customWidth="1"/>
    <col min="13377" max="13377" width="5.88671875" customWidth="1"/>
    <col min="13378" max="13378" width="6.109375" customWidth="1"/>
    <col min="13379" max="13379" width="7.88671875" customWidth="1"/>
    <col min="13380" max="13380" width="5.109375" customWidth="1"/>
    <col min="13381" max="13381" width="7.109375" customWidth="1"/>
    <col min="13382" max="13382" width="8.88671875" customWidth="1"/>
    <col min="13383" max="13383" width="6.88671875" customWidth="1"/>
    <col min="13384" max="13384" width="5.88671875" customWidth="1"/>
    <col min="13385" max="13385" width="8" customWidth="1"/>
    <col min="13386" max="13386" width="6.88671875" customWidth="1"/>
    <col min="13387" max="13387" width="5.88671875" customWidth="1"/>
    <col min="13388" max="13388" width="6.6640625" customWidth="1"/>
    <col min="13389" max="13389" width="6.88671875" customWidth="1"/>
    <col min="13390" max="13390" width="7" customWidth="1"/>
    <col min="13391" max="13391" width="5.6640625" customWidth="1"/>
    <col min="13392" max="13392" width="6.109375" customWidth="1"/>
    <col min="13393" max="13393" width="7.77734375" customWidth="1"/>
    <col min="13394" max="13394" width="8.109375" customWidth="1"/>
    <col min="13395" max="13395" width="8" customWidth="1"/>
    <col min="13396" max="13396" width="6.6640625" customWidth="1"/>
    <col min="13397" max="13397" width="4.33203125" customWidth="1"/>
    <col min="13398" max="13401" width="5.88671875" customWidth="1"/>
    <col min="13402" max="13402" width="6.109375" customWidth="1"/>
    <col min="13403" max="13403" width="9.33203125" customWidth="1"/>
    <col min="13404" max="13405" width="10.33203125" customWidth="1"/>
    <col min="13406" max="13406" width="8.33203125" customWidth="1"/>
    <col min="13407" max="13407" width="11.44140625" customWidth="1"/>
    <col min="13408" max="13408" width="11.109375" customWidth="1"/>
    <col min="13409" max="13409" width="8" customWidth="1"/>
    <col min="13410" max="13410" width="9.109375" customWidth="1"/>
    <col min="13411" max="13411" width="11.33203125" customWidth="1"/>
    <col min="13412" max="13412" width="9.33203125" customWidth="1"/>
    <col min="13413" max="13413" width="10.109375" customWidth="1"/>
    <col min="13414" max="13414" width="6.44140625" customWidth="1"/>
    <col min="13415" max="13415" width="6.109375" customWidth="1"/>
    <col min="13416" max="13416" width="6.5546875" customWidth="1"/>
    <col min="13569" max="13570" width="10.33203125" customWidth="1"/>
    <col min="13571" max="13571" width="11.88671875" customWidth="1"/>
    <col min="13572" max="13572" width="19" customWidth="1"/>
    <col min="13573" max="13573" width="9.6640625" customWidth="1"/>
    <col min="13574" max="13574" width="19.21875" customWidth="1"/>
    <col min="13575" max="13575" width="14" customWidth="1"/>
    <col min="13576" max="13576" width="12.77734375" customWidth="1"/>
    <col min="13577" max="13577" width="10.88671875" customWidth="1"/>
    <col min="13578" max="13578" width="8.44140625" customWidth="1"/>
    <col min="13579" max="13579" width="8.109375" customWidth="1"/>
    <col min="13580" max="13580" width="16.5546875" customWidth="1"/>
    <col min="13581" max="13581" width="17.44140625" customWidth="1"/>
    <col min="13582" max="13582" width="7.77734375" customWidth="1"/>
    <col min="13583" max="13583" width="6.33203125" customWidth="1"/>
    <col min="13584" max="13584" width="5.44140625" customWidth="1"/>
    <col min="13585" max="13585" width="10.88671875" customWidth="1"/>
    <col min="13586" max="13586" width="8.6640625" customWidth="1"/>
    <col min="13587" max="13587" width="14.6640625" customWidth="1"/>
    <col min="13588" max="13588" width="9.6640625" customWidth="1"/>
    <col min="13589" max="13589" width="10.109375" customWidth="1"/>
    <col min="13590" max="13590" width="7" customWidth="1"/>
    <col min="13591" max="13591" width="8.33203125" customWidth="1"/>
    <col min="13592" max="13592" width="6.109375" customWidth="1"/>
    <col min="13593" max="13593" width="6.44140625" customWidth="1"/>
    <col min="13594" max="13595" width="8" customWidth="1"/>
    <col min="13596" max="13596" width="6.44140625" customWidth="1"/>
    <col min="13597" max="13597" width="7.33203125" customWidth="1"/>
    <col min="13598" max="13598" width="7.6640625" customWidth="1"/>
    <col min="13599" max="13599" width="11.5546875" customWidth="1"/>
    <col min="13600" max="13600" width="5" customWidth="1"/>
    <col min="13601" max="13601" width="5.33203125" customWidth="1"/>
    <col min="13602" max="13602" width="11.77734375" customWidth="1"/>
    <col min="13603" max="13603" width="7.88671875" customWidth="1"/>
    <col min="13604" max="13604" width="7" customWidth="1"/>
    <col min="13605" max="13605" width="6.6640625" customWidth="1"/>
    <col min="13606" max="13606" width="7" customWidth="1"/>
    <col min="13607" max="13607" width="6.88671875" customWidth="1"/>
    <col min="13608" max="13608" width="7.109375" customWidth="1"/>
    <col min="13609" max="13609" width="7.33203125" customWidth="1"/>
    <col min="13610" max="13610" width="6.33203125" customWidth="1"/>
    <col min="13611" max="13611" width="6.5546875" customWidth="1"/>
    <col min="13612" max="13612" width="6.6640625" customWidth="1"/>
    <col min="13613" max="13613" width="4.6640625" customWidth="1"/>
    <col min="13614" max="13614" width="9" customWidth="1"/>
    <col min="13615" max="13615" width="8.88671875" customWidth="1"/>
    <col min="13616" max="13616" width="8.109375" customWidth="1"/>
    <col min="13617" max="13617" width="5.88671875" customWidth="1"/>
    <col min="13618" max="13618" width="5.5546875" customWidth="1"/>
    <col min="13619" max="13619" width="9" customWidth="1"/>
    <col min="13620" max="13620" width="8.88671875" customWidth="1"/>
    <col min="13621" max="13621" width="7.109375" customWidth="1"/>
    <col min="13622" max="13623" width="8.88671875" customWidth="1"/>
    <col min="13624" max="13624" width="9.5546875" customWidth="1"/>
    <col min="13625" max="13628" width="9.44140625" customWidth="1"/>
    <col min="13629" max="13629" width="5.88671875" customWidth="1"/>
    <col min="13630" max="13630" width="7.88671875" customWidth="1"/>
    <col min="13631" max="13631" width="5.6640625" customWidth="1"/>
    <col min="13632" max="13632" width="9.44140625" customWidth="1"/>
    <col min="13633" max="13633" width="5.88671875" customWidth="1"/>
    <col min="13634" max="13634" width="6.109375" customWidth="1"/>
    <col min="13635" max="13635" width="7.88671875" customWidth="1"/>
    <col min="13636" max="13636" width="5.109375" customWidth="1"/>
    <col min="13637" max="13637" width="7.109375" customWidth="1"/>
    <col min="13638" max="13638" width="8.88671875" customWidth="1"/>
    <col min="13639" max="13639" width="6.88671875" customWidth="1"/>
    <col min="13640" max="13640" width="5.88671875" customWidth="1"/>
    <col min="13641" max="13641" width="8" customWidth="1"/>
    <col min="13642" max="13642" width="6.88671875" customWidth="1"/>
    <col min="13643" max="13643" width="5.88671875" customWidth="1"/>
    <col min="13644" max="13644" width="6.6640625" customWidth="1"/>
    <col min="13645" max="13645" width="6.88671875" customWidth="1"/>
    <col min="13646" max="13646" width="7" customWidth="1"/>
    <col min="13647" max="13647" width="5.6640625" customWidth="1"/>
    <col min="13648" max="13648" width="6.109375" customWidth="1"/>
    <col min="13649" max="13649" width="7.77734375" customWidth="1"/>
    <col min="13650" max="13650" width="8.109375" customWidth="1"/>
    <col min="13651" max="13651" width="8" customWidth="1"/>
    <col min="13652" max="13652" width="6.6640625" customWidth="1"/>
    <col min="13653" max="13653" width="4.33203125" customWidth="1"/>
    <col min="13654" max="13657" width="5.88671875" customWidth="1"/>
    <col min="13658" max="13658" width="6.109375" customWidth="1"/>
    <col min="13659" max="13659" width="9.33203125" customWidth="1"/>
    <col min="13660" max="13661" width="10.33203125" customWidth="1"/>
    <col min="13662" max="13662" width="8.33203125" customWidth="1"/>
    <col min="13663" max="13663" width="11.44140625" customWidth="1"/>
    <col min="13664" max="13664" width="11.109375" customWidth="1"/>
    <col min="13665" max="13665" width="8" customWidth="1"/>
    <col min="13666" max="13666" width="9.109375" customWidth="1"/>
    <col min="13667" max="13667" width="11.33203125" customWidth="1"/>
    <col min="13668" max="13668" width="9.33203125" customWidth="1"/>
    <col min="13669" max="13669" width="10.109375" customWidth="1"/>
    <col min="13670" max="13670" width="6.44140625" customWidth="1"/>
    <col min="13671" max="13671" width="6.109375" customWidth="1"/>
    <col min="13672" max="13672" width="6.5546875" customWidth="1"/>
    <col min="13825" max="13826" width="10.33203125" customWidth="1"/>
    <col min="13827" max="13827" width="11.88671875" customWidth="1"/>
    <col min="13828" max="13828" width="19" customWidth="1"/>
    <col min="13829" max="13829" width="9.6640625" customWidth="1"/>
    <col min="13830" max="13830" width="19.21875" customWidth="1"/>
    <col min="13831" max="13831" width="14" customWidth="1"/>
    <col min="13832" max="13832" width="12.77734375" customWidth="1"/>
    <col min="13833" max="13833" width="10.88671875" customWidth="1"/>
    <col min="13834" max="13834" width="8.44140625" customWidth="1"/>
    <col min="13835" max="13835" width="8.109375" customWidth="1"/>
    <col min="13836" max="13836" width="16.5546875" customWidth="1"/>
    <col min="13837" max="13837" width="17.44140625" customWidth="1"/>
    <col min="13838" max="13838" width="7.77734375" customWidth="1"/>
    <col min="13839" max="13839" width="6.33203125" customWidth="1"/>
    <col min="13840" max="13840" width="5.44140625" customWidth="1"/>
    <col min="13841" max="13841" width="10.88671875" customWidth="1"/>
    <col min="13842" max="13842" width="8.6640625" customWidth="1"/>
    <col min="13843" max="13843" width="14.6640625" customWidth="1"/>
    <col min="13844" max="13844" width="9.6640625" customWidth="1"/>
    <col min="13845" max="13845" width="10.109375" customWidth="1"/>
    <col min="13846" max="13846" width="7" customWidth="1"/>
    <col min="13847" max="13847" width="8.33203125" customWidth="1"/>
    <col min="13848" max="13848" width="6.109375" customWidth="1"/>
    <col min="13849" max="13849" width="6.44140625" customWidth="1"/>
    <col min="13850" max="13851" width="8" customWidth="1"/>
    <col min="13852" max="13852" width="6.44140625" customWidth="1"/>
    <col min="13853" max="13853" width="7.33203125" customWidth="1"/>
    <col min="13854" max="13854" width="7.6640625" customWidth="1"/>
    <col min="13855" max="13855" width="11.5546875" customWidth="1"/>
    <col min="13856" max="13856" width="5" customWidth="1"/>
    <col min="13857" max="13857" width="5.33203125" customWidth="1"/>
    <col min="13858" max="13858" width="11.77734375" customWidth="1"/>
    <col min="13859" max="13859" width="7.88671875" customWidth="1"/>
    <col min="13860" max="13860" width="7" customWidth="1"/>
    <col min="13861" max="13861" width="6.6640625" customWidth="1"/>
    <col min="13862" max="13862" width="7" customWidth="1"/>
    <col min="13863" max="13863" width="6.88671875" customWidth="1"/>
    <col min="13864" max="13864" width="7.109375" customWidth="1"/>
    <col min="13865" max="13865" width="7.33203125" customWidth="1"/>
    <col min="13866" max="13866" width="6.33203125" customWidth="1"/>
    <col min="13867" max="13867" width="6.5546875" customWidth="1"/>
    <col min="13868" max="13868" width="6.6640625" customWidth="1"/>
    <col min="13869" max="13869" width="4.6640625" customWidth="1"/>
    <col min="13870" max="13870" width="9" customWidth="1"/>
    <col min="13871" max="13871" width="8.88671875" customWidth="1"/>
    <col min="13872" max="13872" width="8.109375" customWidth="1"/>
    <col min="13873" max="13873" width="5.88671875" customWidth="1"/>
    <col min="13874" max="13874" width="5.5546875" customWidth="1"/>
    <col min="13875" max="13875" width="9" customWidth="1"/>
    <col min="13876" max="13876" width="8.88671875" customWidth="1"/>
    <col min="13877" max="13877" width="7.109375" customWidth="1"/>
    <col min="13878" max="13879" width="8.88671875" customWidth="1"/>
    <col min="13880" max="13880" width="9.5546875" customWidth="1"/>
    <col min="13881" max="13884" width="9.44140625" customWidth="1"/>
    <col min="13885" max="13885" width="5.88671875" customWidth="1"/>
    <col min="13886" max="13886" width="7.88671875" customWidth="1"/>
    <col min="13887" max="13887" width="5.6640625" customWidth="1"/>
    <col min="13888" max="13888" width="9.44140625" customWidth="1"/>
    <col min="13889" max="13889" width="5.88671875" customWidth="1"/>
    <col min="13890" max="13890" width="6.109375" customWidth="1"/>
    <col min="13891" max="13891" width="7.88671875" customWidth="1"/>
    <col min="13892" max="13892" width="5.109375" customWidth="1"/>
    <col min="13893" max="13893" width="7.109375" customWidth="1"/>
    <col min="13894" max="13894" width="8.88671875" customWidth="1"/>
    <col min="13895" max="13895" width="6.88671875" customWidth="1"/>
    <col min="13896" max="13896" width="5.88671875" customWidth="1"/>
    <col min="13897" max="13897" width="8" customWidth="1"/>
    <col min="13898" max="13898" width="6.88671875" customWidth="1"/>
    <col min="13899" max="13899" width="5.88671875" customWidth="1"/>
    <col min="13900" max="13900" width="6.6640625" customWidth="1"/>
    <col min="13901" max="13901" width="6.88671875" customWidth="1"/>
    <col min="13902" max="13902" width="7" customWidth="1"/>
    <col min="13903" max="13903" width="5.6640625" customWidth="1"/>
    <col min="13904" max="13904" width="6.109375" customWidth="1"/>
    <col min="13905" max="13905" width="7.77734375" customWidth="1"/>
    <col min="13906" max="13906" width="8.109375" customWidth="1"/>
    <col min="13907" max="13907" width="8" customWidth="1"/>
    <col min="13908" max="13908" width="6.6640625" customWidth="1"/>
    <col min="13909" max="13909" width="4.33203125" customWidth="1"/>
    <col min="13910" max="13913" width="5.88671875" customWidth="1"/>
    <col min="13914" max="13914" width="6.109375" customWidth="1"/>
    <col min="13915" max="13915" width="9.33203125" customWidth="1"/>
    <col min="13916" max="13917" width="10.33203125" customWidth="1"/>
    <col min="13918" max="13918" width="8.33203125" customWidth="1"/>
    <col min="13919" max="13919" width="11.44140625" customWidth="1"/>
    <col min="13920" max="13920" width="11.109375" customWidth="1"/>
    <col min="13921" max="13921" width="8" customWidth="1"/>
    <col min="13922" max="13922" width="9.109375" customWidth="1"/>
    <col min="13923" max="13923" width="11.33203125" customWidth="1"/>
    <col min="13924" max="13924" width="9.33203125" customWidth="1"/>
    <col min="13925" max="13925" width="10.109375" customWidth="1"/>
    <col min="13926" max="13926" width="6.44140625" customWidth="1"/>
    <col min="13927" max="13927" width="6.109375" customWidth="1"/>
    <col min="13928" max="13928" width="6.5546875" customWidth="1"/>
    <col min="14081" max="14082" width="10.33203125" customWidth="1"/>
    <col min="14083" max="14083" width="11.88671875" customWidth="1"/>
    <col min="14084" max="14084" width="19" customWidth="1"/>
    <col min="14085" max="14085" width="9.6640625" customWidth="1"/>
    <col min="14086" max="14086" width="19.21875" customWidth="1"/>
    <col min="14087" max="14087" width="14" customWidth="1"/>
    <col min="14088" max="14088" width="12.77734375" customWidth="1"/>
    <col min="14089" max="14089" width="10.88671875" customWidth="1"/>
    <col min="14090" max="14090" width="8.44140625" customWidth="1"/>
    <col min="14091" max="14091" width="8.109375" customWidth="1"/>
    <col min="14092" max="14092" width="16.5546875" customWidth="1"/>
    <col min="14093" max="14093" width="17.44140625" customWidth="1"/>
    <col min="14094" max="14094" width="7.77734375" customWidth="1"/>
    <col min="14095" max="14095" width="6.33203125" customWidth="1"/>
    <col min="14096" max="14096" width="5.44140625" customWidth="1"/>
    <col min="14097" max="14097" width="10.88671875" customWidth="1"/>
    <col min="14098" max="14098" width="8.6640625" customWidth="1"/>
    <col min="14099" max="14099" width="14.6640625" customWidth="1"/>
    <col min="14100" max="14100" width="9.6640625" customWidth="1"/>
    <col min="14101" max="14101" width="10.109375" customWidth="1"/>
    <col min="14102" max="14102" width="7" customWidth="1"/>
    <col min="14103" max="14103" width="8.33203125" customWidth="1"/>
    <col min="14104" max="14104" width="6.109375" customWidth="1"/>
    <col min="14105" max="14105" width="6.44140625" customWidth="1"/>
    <col min="14106" max="14107" width="8" customWidth="1"/>
    <col min="14108" max="14108" width="6.44140625" customWidth="1"/>
    <col min="14109" max="14109" width="7.33203125" customWidth="1"/>
    <col min="14110" max="14110" width="7.6640625" customWidth="1"/>
    <col min="14111" max="14111" width="11.5546875" customWidth="1"/>
    <col min="14112" max="14112" width="5" customWidth="1"/>
    <col min="14113" max="14113" width="5.33203125" customWidth="1"/>
    <col min="14114" max="14114" width="11.77734375" customWidth="1"/>
    <col min="14115" max="14115" width="7.88671875" customWidth="1"/>
    <col min="14116" max="14116" width="7" customWidth="1"/>
    <col min="14117" max="14117" width="6.6640625" customWidth="1"/>
    <col min="14118" max="14118" width="7" customWidth="1"/>
    <col min="14119" max="14119" width="6.88671875" customWidth="1"/>
    <col min="14120" max="14120" width="7.109375" customWidth="1"/>
    <col min="14121" max="14121" width="7.33203125" customWidth="1"/>
    <col min="14122" max="14122" width="6.33203125" customWidth="1"/>
    <col min="14123" max="14123" width="6.5546875" customWidth="1"/>
    <col min="14124" max="14124" width="6.6640625" customWidth="1"/>
    <col min="14125" max="14125" width="4.6640625" customWidth="1"/>
    <col min="14126" max="14126" width="9" customWidth="1"/>
    <col min="14127" max="14127" width="8.88671875" customWidth="1"/>
    <col min="14128" max="14128" width="8.109375" customWidth="1"/>
    <col min="14129" max="14129" width="5.88671875" customWidth="1"/>
    <col min="14130" max="14130" width="5.5546875" customWidth="1"/>
    <col min="14131" max="14131" width="9" customWidth="1"/>
    <col min="14132" max="14132" width="8.88671875" customWidth="1"/>
    <col min="14133" max="14133" width="7.109375" customWidth="1"/>
    <col min="14134" max="14135" width="8.88671875" customWidth="1"/>
    <col min="14136" max="14136" width="9.5546875" customWidth="1"/>
    <col min="14137" max="14140" width="9.44140625" customWidth="1"/>
    <col min="14141" max="14141" width="5.88671875" customWidth="1"/>
    <col min="14142" max="14142" width="7.88671875" customWidth="1"/>
    <col min="14143" max="14143" width="5.6640625" customWidth="1"/>
    <col min="14144" max="14144" width="9.44140625" customWidth="1"/>
    <col min="14145" max="14145" width="5.88671875" customWidth="1"/>
    <col min="14146" max="14146" width="6.109375" customWidth="1"/>
    <col min="14147" max="14147" width="7.88671875" customWidth="1"/>
    <col min="14148" max="14148" width="5.109375" customWidth="1"/>
    <col min="14149" max="14149" width="7.109375" customWidth="1"/>
    <col min="14150" max="14150" width="8.88671875" customWidth="1"/>
    <col min="14151" max="14151" width="6.88671875" customWidth="1"/>
    <col min="14152" max="14152" width="5.88671875" customWidth="1"/>
    <col min="14153" max="14153" width="8" customWidth="1"/>
    <col min="14154" max="14154" width="6.88671875" customWidth="1"/>
    <col min="14155" max="14155" width="5.88671875" customWidth="1"/>
    <col min="14156" max="14156" width="6.6640625" customWidth="1"/>
    <col min="14157" max="14157" width="6.88671875" customWidth="1"/>
    <col min="14158" max="14158" width="7" customWidth="1"/>
    <col min="14159" max="14159" width="5.6640625" customWidth="1"/>
    <col min="14160" max="14160" width="6.109375" customWidth="1"/>
    <col min="14161" max="14161" width="7.77734375" customWidth="1"/>
    <col min="14162" max="14162" width="8.109375" customWidth="1"/>
    <col min="14163" max="14163" width="8" customWidth="1"/>
    <col min="14164" max="14164" width="6.6640625" customWidth="1"/>
    <col min="14165" max="14165" width="4.33203125" customWidth="1"/>
    <col min="14166" max="14169" width="5.88671875" customWidth="1"/>
    <col min="14170" max="14170" width="6.109375" customWidth="1"/>
    <col min="14171" max="14171" width="9.33203125" customWidth="1"/>
    <col min="14172" max="14173" width="10.33203125" customWidth="1"/>
    <col min="14174" max="14174" width="8.33203125" customWidth="1"/>
    <col min="14175" max="14175" width="11.44140625" customWidth="1"/>
    <col min="14176" max="14176" width="11.109375" customWidth="1"/>
    <col min="14177" max="14177" width="8" customWidth="1"/>
    <col min="14178" max="14178" width="9.109375" customWidth="1"/>
    <col min="14179" max="14179" width="11.33203125" customWidth="1"/>
    <col min="14180" max="14180" width="9.33203125" customWidth="1"/>
    <col min="14181" max="14181" width="10.109375" customWidth="1"/>
    <col min="14182" max="14182" width="6.44140625" customWidth="1"/>
    <col min="14183" max="14183" width="6.109375" customWidth="1"/>
    <col min="14184" max="14184" width="6.5546875" customWidth="1"/>
    <col min="14337" max="14338" width="10.33203125" customWidth="1"/>
    <col min="14339" max="14339" width="11.88671875" customWidth="1"/>
    <col min="14340" max="14340" width="19" customWidth="1"/>
    <col min="14341" max="14341" width="9.6640625" customWidth="1"/>
    <col min="14342" max="14342" width="19.21875" customWidth="1"/>
    <col min="14343" max="14343" width="14" customWidth="1"/>
    <col min="14344" max="14344" width="12.77734375" customWidth="1"/>
    <col min="14345" max="14345" width="10.88671875" customWidth="1"/>
    <col min="14346" max="14346" width="8.44140625" customWidth="1"/>
    <col min="14347" max="14347" width="8.109375" customWidth="1"/>
    <col min="14348" max="14348" width="16.5546875" customWidth="1"/>
    <col min="14349" max="14349" width="17.44140625" customWidth="1"/>
    <col min="14350" max="14350" width="7.77734375" customWidth="1"/>
    <col min="14351" max="14351" width="6.33203125" customWidth="1"/>
    <col min="14352" max="14352" width="5.44140625" customWidth="1"/>
    <col min="14353" max="14353" width="10.88671875" customWidth="1"/>
    <col min="14354" max="14354" width="8.6640625" customWidth="1"/>
    <col min="14355" max="14355" width="14.6640625" customWidth="1"/>
    <col min="14356" max="14356" width="9.6640625" customWidth="1"/>
    <col min="14357" max="14357" width="10.109375" customWidth="1"/>
    <col min="14358" max="14358" width="7" customWidth="1"/>
    <col min="14359" max="14359" width="8.33203125" customWidth="1"/>
    <col min="14360" max="14360" width="6.109375" customWidth="1"/>
    <col min="14361" max="14361" width="6.44140625" customWidth="1"/>
    <col min="14362" max="14363" width="8" customWidth="1"/>
    <col min="14364" max="14364" width="6.44140625" customWidth="1"/>
    <col min="14365" max="14365" width="7.33203125" customWidth="1"/>
    <col min="14366" max="14366" width="7.6640625" customWidth="1"/>
    <col min="14367" max="14367" width="11.5546875" customWidth="1"/>
    <col min="14368" max="14368" width="5" customWidth="1"/>
    <col min="14369" max="14369" width="5.33203125" customWidth="1"/>
    <col min="14370" max="14370" width="11.77734375" customWidth="1"/>
    <col min="14371" max="14371" width="7.88671875" customWidth="1"/>
    <col min="14372" max="14372" width="7" customWidth="1"/>
    <col min="14373" max="14373" width="6.6640625" customWidth="1"/>
    <col min="14374" max="14374" width="7" customWidth="1"/>
    <col min="14375" max="14375" width="6.88671875" customWidth="1"/>
    <col min="14376" max="14376" width="7.109375" customWidth="1"/>
    <col min="14377" max="14377" width="7.33203125" customWidth="1"/>
    <col min="14378" max="14378" width="6.33203125" customWidth="1"/>
    <col min="14379" max="14379" width="6.5546875" customWidth="1"/>
    <col min="14380" max="14380" width="6.6640625" customWidth="1"/>
    <col min="14381" max="14381" width="4.6640625" customWidth="1"/>
    <col min="14382" max="14382" width="9" customWidth="1"/>
    <col min="14383" max="14383" width="8.88671875" customWidth="1"/>
    <col min="14384" max="14384" width="8.109375" customWidth="1"/>
    <col min="14385" max="14385" width="5.88671875" customWidth="1"/>
    <col min="14386" max="14386" width="5.5546875" customWidth="1"/>
    <col min="14387" max="14387" width="9" customWidth="1"/>
    <col min="14388" max="14388" width="8.88671875" customWidth="1"/>
    <col min="14389" max="14389" width="7.109375" customWidth="1"/>
    <col min="14390" max="14391" width="8.88671875" customWidth="1"/>
    <col min="14392" max="14392" width="9.5546875" customWidth="1"/>
    <col min="14393" max="14396" width="9.44140625" customWidth="1"/>
    <col min="14397" max="14397" width="5.88671875" customWidth="1"/>
    <col min="14398" max="14398" width="7.88671875" customWidth="1"/>
    <col min="14399" max="14399" width="5.6640625" customWidth="1"/>
    <col min="14400" max="14400" width="9.44140625" customWidth="1"/>
    <col min="14401" max="14401" width="5.88671875" customWidth="1"/>
    <col min="14402" max="14402" width="6.109375" customWidth="1"/>
    <col min="14403" max="14403" width="7.88671875" customWidth="1"/>
    <col min="14404" max="14404" width="5.109375" customWidth="1"/>
    <col min="14405" max="14405" width="7.109375" customWidth="1"/>
    <col min="14406" max="14406" width="8.88671875" customWidth="1"/>
    <col min="14407" max="14407" width="6.88671875" customWidth="1"/>
    <col min="14408" max="14408" width="5.88671875" customWidth="1"/>
    <col min="14409" max="14409" width="8" customWidth="1"/>
    <col min="14410" max="14410" width="6.88671875" customWidth="1"/>
    <col min="14411" max="14411" width="5.88671875" customWidth="1"/>
    <col min="14412" max="14412" width="6.6640625" customWidth="1"/>
    <col min="14413" max="14413" width="6.88671875" customWidth="1"/>
    <col min="14414" max="14414" width="7" customWidth="1"/>
    <col min="14415" max="14415" width="5.6640625" customWidth="1"/>
    <col min="14416" max="14416" width="6.109375" customWidth="1"/>
    <col min="14417" max="14417" width="7.77734375" customWidth="1"/>
    <col min="14418" max="14418" width="8.109375" customWidth="1"/>
    <col min="14419" max="14419" width="8" customWidth="1"/>
    <col min="14420" max="14420" width="6.6640625" customWidth="1"/>
    <col min="14421" max="14421" width="4.33203125" customWidth="1"/>
    <col min="14422" max="14425" width="5.88671875" customWidth="1"/>
    <col min="14426" max="14426" width="6.109375" customWidth="1"/>
    <col min="14427" max="14427" width="9.33203125" customWidth="1"/>
    <col min="14428" max="14429" width="10.33203125" customWidth="1"/>
    <col min="14430" max="14430" width="8.33203125" customWidth="1"/>
    <col min="14431" max="14431" width="11.44140625" customWidth="1"/>
    <col min="14432" max="14432" width="11.109375" customWidth="1"/>
    <col min="14433" max="14433" width="8" customWidth="1"/>
    <col min="14434" max="14434" width="9.109375" customWidth="1"/>
    <col min="14435" max="14435" width="11.33203125" customWidth="1"/>
    <col min="14436" max="14436" width="9.33203125" customWidth="1"/>
    <col min="14437" max="14437" width="10.109375" customWidth="1"/>
    <col min="14438" max="14438" width="6.44140625" customWidth="1"/>
    <col min="14439" max="14439" width="6.109375" customWidth="1"/>
    <col min="14440" max="14440" width="6.5546875" customWidth="1"/>
    <col min="14593" max="14594" width="10.33203125" customWidth="1"/>
    <col min="14595" max="14595" width="11.88671875" customWidth="1"/>
    <col min="14596" max="14596" width="19" customWidth="1"/>
    <col min="14597" max="14597" width="9.6640625" customWidth="1"/>
    <col min="14598" max="14598" width="19.21875" customWidth="1"/>
    <col min="14599" max="14599" width="14" customWidth="1"/>
    <col min="14600" max="14600" width="12.77734375" customWidth="1"/>
    <col min="14601" max="14601" width="10.88671875" customWidth="1"/>
    <col min="14602" max="14602" width="8.44140625" customWidth="1"/>
    <col min="14603" max="14603" width="8.109375" customWidth="1"/>
    <col min="14604" max="14604" width="16.5546875" customWidth="1"/>
    <col min="14605" max="14605" width="17.44140625" customWidth="1"/>
    <col min="14606" max="14606" width="7.77734375" customWidth="1"/>
    <col min="14607" max="14607" width="6.33203125" customWidth="1"/>
    <col min="14608" max="14608" width="5.44140625" customWidth="1"/>
    <col min="14609" max="14609" width="10.88671875" customWidth="1"/>
    <col min="14610" max="14610" width="8.6640625" customWidth="1"/>
    <col min="14611" max="14611" width="14.6640625" customWidth="1"/>
    <col min="14612" max="14612" width="9.6640625" customWidth="1"/>
    <col min="14613" max="14613" width="10.109375" customWidth="1"/>
    <col min="14614" max="14614" width="7" customWidth="1"/>
    <col min="14615" max="14615" width="8.33203125" customWidth="1"/>
    <col min="14616" max="14616" width="6.109375" customWidth="1"/>
    <col min="14617" max="14617" width="6.44140625" customWidth="1"/>
    <col min="14618" max="14619" width="8" customWidth="1"/>
    <col min="14620" max="14620" width="6.44140625" customWidth="1"/>
    <col min="14621" max="14621" width="7.33203125" customWidth="1"/>
    <col min="14622" max="14622" width="7.6640625" customWidth="1"/>
    <col min="14623" max="14623" width="11.5546875" customWidth="1"/>
    <col min="14624" max="14624" width="5" customWidth="1"/>
    <col min="14625" max="14625" width="5.33203125" customWidth="1"/>
    <col min="14626" max="14626" width="11.77734375" customWidth="1"/>
    <col min="14627" max="14627" width="7.88671875" customWidth="1"/>
    <col min="14628" max="14628" width="7" customWidth="1"/>
    <col min="14629" max="14629" width="6.6640625" customWidth="1"/>
    <col min="14630" max="14630" width="7" customWidth="1"/>
    <col min="14631" max="14631" width="6.88671875" customWidth="1"/>
    <col min="14632" max="14632" width="7.109375" customWidth="1"/>
    <col min="14633" max="14633" width="7.33203125" customWidth="1"/>
    <col min="14634" max="14634" width="6.33203125" customWidth="1"/>
    <col min="14635" max="14635" width="6.5546875" customWidth="1"/>
    <col min="14636" max="14636" width="6.6640625" customWidth="1"/>
    <col min="14637" max="14637" width="4.6640625" customWidth="1"/>
    <col min="14638" max="14638" width="9" customWidth="1"/>
    <col min="14639" max="14639" width="8.88671875" customWidth="1"/>
    <col min="14640" max="14640" width="8.109375" customWidth="1"/>
    <col min="14641" max="14641" width="5.88671875" customWidth="1"/>
    <col min="14642" max="14642" width="5.5546875" customWidth="1"/>
    <col min="14643" max="14643" width="9" customWidth="1"/>
    <col min="14644" max="14644" width="8.88671875" customWidth="1"/>
    <col min="14645" max="14645" width="7.109375" customWidth="1"/>
    <col min="14646" max="14647" width="8.88671875" customWidth="1"/>
    <col min="14648" max="14648" width="9.5546875" customWidth="1"/>
    <col min="14649" max="14652" width="9.44140625" customWidth="1"/>
    <col min="14653" max="14653" width="5.88671875" customWidth="1"/>
    <col min="14654" max="14654" width="7.88671875" customWidth="1"/>
    <col min="14655" max="14655" width="5.6640625" customWidth="1"/>
    <col min="14656" max="14656" width="9.44140625" customWidth="1"/>
    <col min="14657" max="14657" width="5.88671875" customWidth="1"/>
    <col min="14658" max="14658" width="6.109375" customWidth="1"/>
    <col min="14659" max="14659" width="7.88671875" customWidth="1"/>
    <col min="14660" max="14660" width="5.109375" customWidth="1"/>
    <col min="14661" max="14661" width="7.109375" customWidth="1"/>
    <col min="14662" max="14662" width="8.88671875" customWidth="1"/>
    <col min="14663" max="14663" width="6.88671875" customWidth="1"/>
    <col min="14664" max="14664" width="5.88671875" customWidth="1"/>
    <col min="14665" max="14665" width="8" customWidth="1"/>
    <col min="14666" max="14666" width="6.88671875" customWidth="1"/>
    <col min="14667" max="14667" width="5.88671875" customWidth="1"/>
    <col min="14668" max="14668" width="6.6640625" customWidth="1"/>
    <col min="14669" max="14669" width="6.88671875" customWidth="1"/>
    <col min="14670" max="14670" width="7" customWidth="1"/>
    <col min="14671" max="14671" width="5.6640625" customWidth="1"/>
    <col min="14672" max="14672" width="6.109375" customWidth="1"/>
    <col min="14673" max="14673" width="7.77734375" customWidth="1"/>
    <col min="14674" max="14674" width="8.109375" customWidth="1"/>
    <col min="14675" max="14675" width="8" customWidth="1"/>
    <col min="14676" max="14676" width="6.6640625" customWidth="1"/>
    <col min="14677" max="14677" width="4.33203125" customWidth="1"/>
    <col min="14678" max="14681" width="5.88671875" customWidth="1"/>
    <col min="14682" max="14682" width="6.109375" customWidth="1"/>
    <col min="14683" max="14683" width="9.33203125" customWidth="1"/>
    <col min="14684" max="14685" width="10.33203125" customWidth="1"/>
    <col min="14686" max="14686" width="8.33203125" customWidth="1"/>
    <col min="14687" max="14687" width="11.44140625" customWidth="1"/>
    <col min="14688" max="14688" width="11.109375" customWidth="1"/>
    <col min="14689" max="14689" width="8" customWidth="1"/>
    <col min="14690" max="14690" width="9.109375" customWidth="1"/>
    <col min="14691" max="14691" width="11.33203125" customWidth="1"/>
    <col min="14692" max="14692" width="9.33203125" customWidth="1"/>
    <col min="14693" max="14693" width="10.109375" customWidth="1"/>
    <col min="14694" max="14694" width="6.44140625" customWidth="1"/>
    <col min="14695" max="14695" width="6.109375" customWidth="1"/>
    <col min="14696" max="14696" width="6.5546875" customWidth="1"/>
    <col min="14849" max="14850" width="10.33203125" customWidth="1"/>
    <col min="14851" max="14851" width="11.88671875" customWidth="1"/>
    <col min="14852" max="14852" width="19" customWidth="1"/>
    <col min="14853" max="14853" width="9.6640625" customWidth="1"/>
    <col min="14854" max="14854" width="19.21875" customWidth="1"/>
    <col min="14855" max="14855" width="14" customWidth="1"/>
    <col min="14856" max="14856" width="12.77734375" customWidth="1"/>
    <col min="14857" max="14857" width="10.88671875" customWidth="1"/>
    <col min="14858" max="14858" width="8.44140625" customWidth="1"/>
    <col min="14859" max="14859" width="8.109375" customWidth="1"/>
    <col min="14860" max="14860" width="16.5546875" customWidth="1"/>
    <col min="14861" max="14861" width="17.44140625" customWidth="1"/>
    <col min="14862" max="14862" width="7.77734375" customWidth="1"/>
    <col min="14863" max="14863" width="6.33203125" customWidth="1"/>
    <col min="14864" max="14864" width="5.44140625" customWidth="1"/>
    <col min="14865" max="14865" width="10.88671875" customWidth="1"/>
    <col min="14866" max="14866" width="8.6640625" customWidth="1"/>
    <col min="14867" max="14867" width="14.6640625" customWidth="1"/>
    <col min="14868" max="14868" width="9.6640625" customWidth="1"/>
    <col min="14869" max="14869" width="10.109375" customWidth="1"/>
    <col min="14870" max="14870" width="7" customWidth="1"/>
    <col min="14871" max="14871" width="8.33203125" customWidth="1"/>
    <col min="14872" max="14872" width="6.109375" customWidth="1"/>
    <col min="14873" max="14873" width="6.44140625" customWidth="1"/>
    <col min="14874" max="14875" width="8" customWidth="1"/>
    <col min="14876" max="14876" width="6.44140625" customWidth="1"/>
    <col min="14877" max="14877" width="7.33203125" customWidth="1"/>
    <col min="14878" max="14878" width="7.6640625" customWidth="1"/>
    <col min="14879" max="14879" width="11.5546875" customWidth="1"/>
    <col min="14880" max="14880" width="5" customWidth="1"/>
    <col min="14881" max="14881" width="5.33203125" customWidth="1"/>
    <col min="14882" max="14882" width="11.77734375" customWidth="1"/>
    <col min="14883" max="14883" width="7.88671875" customWidth="1"/>
    <col min="14884" max="14884" width="7" customWidth="1"/>
    <col min="14885" max="14885" width="6.6640625" customWidth="1"/>
    <col min="14886" max="14886" width="7" customWidth="1"/>
    <col min="14887" max="14887" width="6.88671875" customWidth="1"/>
    <col min="14888" max="14888" width="7.109375" customWidth="1"/>
    <col min="14889" max="14889" width="7.33203125" customWidth="1"/>
    <col min="14890" max="14890" width="6.33203125" customWidth="1"/>
    <col min="14891" max="14891" width="6.5546875" customWidth="1"/>
    <col min="14892" max="14892" width="6.6640625" customWidth="1"/>
    <col min="14893" max="14893" width="4.6640625" customWidth="1"/>
    <col min="14894" max="14894" width="9" customWidth="1"/>
    <col min="14895" max="14895" width="8.88671875" customWidth="1"/>
    <col min="14896" max="14896" width="8.109375" customWidth="1"/>
    <col min="14897" max="14897" width="5.88671875" customWidth="1"/>
    <col min="14898" max="14898" width="5.5546875" customWidth="1"/>
    <col min="14899" max="14899" width="9" customWidth="1"/>
    <col min="14900" max="14900" width="8.88671875" customWidth="1"/>
    <col min="14901" max="14901" width="7.109375" customWidth="1"/>
    <col min="14902" max="14903" width="8.88671875" customWidth="1"/>
    <col min="14904" max="14904" width="9.5546875" customWidth="1"/>
    <col min="14905" max="14908" width="9.44140625" customWidth="1"/>
    <col min="14909" max="14909" width="5.88671875" customWidth="1"/>
    <col min="14910" max="14910" width="7.88671875" customWidth="1"/>
    <col min="14911" max="14911" width="5.6640625" customWidth="1"/>
    <col min="14912" max="14912" width="9.44140625" customWidth="1"/>
    <col min="14913" max="14913" width="5.88671875" customWidth="1"/>
    <col min="14914" max="14914" width="6.109375" customWidth="1"/>
    <col min="14915" max="14915" width="7.88671875" customWidth="1"/>
    <col min="14916" max="14916" width="5.109375" customWidth="1"/>
    <col min="14917" max="14917" width="7.109375" customWidth="1"/>
    <col min="14918" max="14918" width="8.88671875" customWidth="1"/>
    <col min="14919" max="14919" width="6.88671875" customWidth="1"/>
    <col min="14920" max="14920" width="5.88671875" customWidth="1"/>
    <col min="14921" max="14921" width="8" customWidth="1"/>
    <col min="14922" max="14922" width="6.88671875" customWidth="1"/>
    <col min="14923" max="14923" width="5.88671875" customWidth="1"/>
    <col min="14924" max="14924" width="6.6640625" customWidth="1"/>
    <col min="14925" max="14925" width="6.88671875" customWidth="1"/>
    <col min="14926" max="14926" width="7" customWidth="1"/>
    <col min="14927" max="14927" width="5.6640625" customWidth="1"/>
    <col min="14928" max="14928" width="6.109375" customWidth="1"/>
    <col min="14929" max="14929" width="7.77734375" customWidth="1"/>
    <col min="14930" max="14930" width="8.109375" customWidth="1"/>
    <col min="14931" max="14931" width="8" customWidth="1"/>
    <col min="14932" max="14932" width="6.6640625" customWidth="1"/>
    <col min="14933" max="14933" width="4.33203125" customWidth="1"/>
    <col min="14934" max="14937" width="5.88671875" customWidth="1"/>
    <col min="14938" max="14938" width="6.109375" customWidth="1"/>
    <col min="14939" max="14939" width="9.33203125" customWidth="1"/>
    <col min="14940" max="14941" width="10.33203125" customWidth="1"/>
    <col min="14942" max="14942" width="8.33203125" customWidth="1"/>
    <col min="14943" max="14943" width="11.44140625" customWidth="1"/>
    <col min="14944" max="14944" width="11.109375" customWidth="1"/>
    <col min="14945" max="14945" width="8" customWidth="1"/>
    <col min="14946" max="14946" width="9.109375" customWidth="1"/>
    <col min="14947" max="14947" width="11.33203125" customWidth="1"/>
    <col min="14948" max="14948" width="9.33203125" customWidth="1"/>
    <col min="14949" max="14949" width="10.109375" customWidth="1"/>
    <col min="14950" max="14950" width="6.44140625" customWidth="1"/>
    <col min="14951" max="14951" width="6.109375" customWidth="1"/>
    <col min="14952" max="14952" width="6.5546875" customWidth="1"/>
    <col min="15105" max="15106" width="10.33203125" customWidth="1"/>
    <col min="15107" max="15107" width="11.88671875" customWidth="1"/>
    <col min="15108" max="15108" width="19" customWidth="1"/>
    <col min="15109" max="15109" width="9.6640625" customWidth="1"/>
    <col min="15110" max="15110" width="19.21875" customWidth="1"/>
    <col min="15111" max="15111" width="14" customWidth="1"/>
    <col min="15112" max="15112" width="12.77734375" customWidth="1"/>
    <col min="15113" max="15113" width="10.88671875" customWidth="1"/>
    <col min="15114" max="15114" width="8.44140625" customWidth="1"/>
    <col min="15115" max="15115" width="8.109375" customWidth="1"/>
    <col min="15116" max="15116" width="16.5546875" customWidth="1"/>
    <col min="15117" max="15117" width="17.44140625" customWidth="1"/>
    <col min="15118" max="15118" width="7.77734375" customWidth="1"/>
    <col min="15119" max="15119" width="6.33203125" customWidth="1"/>
    <col min="15120" max="15120" width="5.44140625" customWidth="1"/>
    <col min="15121" max="15121" width="10.88671875" customWidth="1"/>
    <col min="15122" max="15122" width="8.6640625" customWidth="1"/>
    <col min="15123" max="15123" width="14.6640625" customWidth="1"/>
    <col min="15124" max="15124" width="9.6640625" customWidth="1"/>
    <col min="15125" max="15125" width="10.109375" customWidth="1"/>
    <col min="15126" max="15126" width="7" customWidth="1"/>
    <col min="15127" max="15127" width="8.33203125" customWidth="1"/>
    <col min="15128" max="15128" width="6.109375" customWidth="1"/>
    <col min="15129" max="15129" width="6.44140625" customWidth="1"/>
    <col min="15130" max="15131" width="8" customWidth="1"/>
    <col min="15132" max="15132" width="6.44140625" customWidth="1"/>
    <col min="15133" max="15133" width="7.33203125" customWidth="1"/>
    <col min="15134" max="15134" width="7.6640625" customWidth="1"/>
    <col min="15135" max="15135" width="11.5546875" customWidth="1"/>
    <col min="15136" max="15136" width="5" customWidth="1"/>
    <col min="15137" max="15137" width="5.33203125" customWidth="1"/>
    <col min="15138" max="15138" width="11.77734375" customWidth="1"/>
    <col min="15139" max="15139" width="7.88671875" customWidth="1"/>
    <col min="15140" max="15140" width="7" customWidth="1"/>
    <col min="15141" max="15141" width="6.6640625" customWidth="1"/>
    <col min="15142" max="15142" width="7" customWidth="1"/>
    <col min="15143" max="15143" width="6.88671875" customWidth="1"/>
    <col min="15144" max="15144" width="7.109375" customWidth="1"/>
    <col min="15145" max="15145" width="7.33203125" customWidth="1"/>
    <col min="15146" max="15146" width="6.33203125" customWidth="1"/>
    <col min="15147" max="15147" width="6.5546875" customWidth="1"/>
    <col min="15148" max="15148" width="6.6640625" customWidth="1"/>
    <col min="15149" max="15149" width="4.6640625" customWidth="1"/>
    <col min="15150" max="15150" width="9" customWidth="1"/>
    <col min="15151" max="15151" width="8.88671875" customWidth="1"/>
    <col min="15152" max="15152" width="8.109375" customWidth="1"/>
    <col min="15153" max="15153" width="5.88671875" customWidth="1"/>
    <col min="15154" max="15154" width="5.5546875" customWidth="1"/>
    <col min="15155" max="15155" width="9" customWidth="1"/>
    <col min="15156" max="15156" width="8.88671875" customWidth="1"/>
    <col min="15157" max="15157" width="7.109375" customWidth="1"/>
    <col min="15158" max="15159" width="8.88671875" customWidth="1"/>
    <col min="15160" max="15160" width="9.5546875" customWidth="1"/>
    <col min="15161" max="15164" width="9.44140625" customWidth="1"/>
    <col min="15165" max="15165" width="5.88671875" customWidth="1"/>
    <col min="15166" max="15166" width="7.88671875" customWidth="1"/>
    <col min="15167" max="15167" width="5.6640625" customWidth="1"/>
    <col min="15168" max="15168" width="9.44140625" customWidth="1"/>
    <col min="15169" max="15169" width="5.88671875" customWidth="1"/>
    <col min="15170" max="15170" width="6.109375" customWidth="1"/>
    <col min="15171" max="15171" width="7.88671875" customWidth="1"/>
    <col min="15172" max="15172" width="5.109375" customWidth="1"/>
    <col min="15173" max="15173" width="7.109375" customWidth="1"/>
    <col min="15174" max="15174" width="8.88671875" customWidth="1"/>
    <col min="15175" max="15175" width="6.88671875" customWidth="1"/>
    <col min="15176" max="15176" width="5.88671875" customWidth="1"/>
    <col min="15177" max="15177" width="8" customWidth="1"/>
    <col min="15178" max="15178" width="6.88671875" customWidth="1"/>
    <col min="15179" max="15179" width="5.88671875" customWidth="1"/>
    <col min="15180" max="15180" width="6.6640625" customWidth="1"/>
    <col min="15181" max="15181" width="6.88671875" customWidth="1"/>
    <col min="15182" max="15182" width="7" customWidth="1"/>
    <col min="15183" max="15183" width="5.6640625" customWidth="1"/>
    <col min="15184" max="15184" width="6.109375" customWidth="1"/>
    <col min="15185" max="15185" width="7.77734375" customWidth="1"/>
    <col min="15186" max="15186" width="8.109375" customWidth="1"/>
    <col min="15187" max="15187" width="8" customWidth="1"/>
    <col min="15188" max="15188" width="6.6640625" customWidth="1"/>
    <col min="15189" max="15189" width="4.33203125" customWidth="1"/>
    <col min="15190" max="15193" width="5.88671875" customWidth="1"/>
    <col min="15194" max="15194" width="6.109375" customWidth="1"/>
    <col min="15195" max="15195" width="9.33203125" customWidth="1"/>
    <col min="15196" max="15197" width="10.33203125" customWidth="1"/>
    <col min="15198" max="15198" width="8.33203125" customWidth="1"/>
    <col min="15199" max="15199" width="11.44140625" customWidth="1"/>
    <col min="15200" max="15200" width="11.109375" customWidth="1"/>
    <col min="15201" max="15201" width="8" customWidth="1"/>
    <col min="15202" max="15202" width="9.109375" customWidth="1"/>
    <col min="15203" max="15203" width="11.33203125" customWidth="1"/>
    <col min="15204" max="15204" width="9.33203125" customWidth="1"/>
    <col min="15205" max="15205" width="10.109375" customWidth="1"/>
    <col min="15206" max="15206" width="6.44140625" customWidth="1"/>
    <col min="15207" max="15207" width="6.109375" customWidth="1"/>
    <col min="15208" max="15208" width="6.5546875" customWidth="1"/>
    <col min="15361" max="15362" width="10.33203125" customWidth="1"/>
    <col min="15363" max="15363" width="11.88671875" customWidth="1"/>
    <col min="15364" max="15364" width="19" customWidth="1"/>
    <col min="15365" max="15365" width="9.6640625" customWidth="1"/>
    <col min="15366" max="15366" width="19.21875" customWidth="1"/>
    <col min="15367" max="15367" width="14" customWidth="1"/>
    <col min="15368" max="15368" width="12.77734375" customWidth="1"/>
    <col min="15369" max="15369" width="10.88671875" customWidth="1"/>
    <col min="15370" max="15370" width="8.44140625" customWidth="1"/>
    <col min="15371" max="15371" width="8.109375" customWidth="1"/>
    <col min="15372" max="15372" width="16.5546875" customWidth="1"/>
    <col min="15373" max="15373" width="17.44140625" customWidth="1"/>
    <col min="15374" max="15374" width="7.77734375" customWidth="1"/>
    <col min="15375" max="15375" width="6.33203125" customWidth="1"/>
    <col min="15376" max="15376" width="5.44140625" customWidth="1"/>
    <col min="15377" max="15377" width="10.88671875" customWidth="1"/>
    <col min="15378" max="15378" width="8.6640625" customWidth="1"/>
    <col min="15379" max="15379" width="14.6640625" customWidth="1"/>
    <col min="15380" max="15380" width="9.6640625" customWidth="1"/>
    <col min="15381" max="15381" width="10.109375" customWidth="1"/>
    <col min="15382" max="15382" width="7" customWidth="1"/>
    <col min="15383" max="15383" width="8.33203125" customWidth="1"/>
    <col min="15384" max="15384" width="6.109375" customWidth="1"/>
    <col min="15385" max="15385" width="6.44140625" customWidth="1"/>
    <col min="15386" max="15387" width="8" customWidth="1"/>
    <col min="15388" max="15388" width="6.44140625" customWidth="1"/>
    <col min="15389" max="15389" width="7.33203125" customWidth="1"/>
    <col min="15390" max="15390" width="7.6640625" customWidth="1"/>
    <col min="15391" max="15391" width="11.5546875" customWidth="1"/>
    <col min="15392" max="15392" width="5" customWidth="1"/>
    <col min="15393" max="15393" width="5.33203125" customWidth="1"/>
    <col min="15394" max="15394" width="11.77734375" customWidth="1"/>
    <col min="15395" max="15395" width="7.88671875" customWidth="1"/>
    <col min="15396" max="15396" width="7" customWidth="1"/>
    <col min="15397" max="15397" width="6.6640625" customWidth="1"/>
    <col min="15398" max="15398" width="7" customWidth="1"/>
    <col min="15399" max="15399" width="6.88671875" customWidth="1"/>
    <col min="15400" max="15400" width="7.109375" customWidth="1"/>
    <col min="15401" max="15401" width="7.33203125" customWidth="1"/>
    <col min="15402" max="15402" width="6.33203125" customWidth="1"/>
    <col min="15403" max="15403" width="6.5546875" customWidth="1"/>
    <col min="15404" max="15404" width="6.6640625" customWidth="1"/>
    <col min="15405" max="15405" width="4.6640625" customWidth="1"/>
    <col min="15406" max="15406" width="9" customWidth="1"/>
    <col min="15407" max="15407" width="8.88671875" customWidth="1"/>
    <col min="15408" max="15408" width="8.109375" customWidth="1"/>
    <col min="15409" max="15409" width="5.88671875" customWidth="1"/>
    <col min="15410" max="15410" width="5.5546875" customWidth="1"/>
    <col min="15411" max="15411" width="9" customWidth="1"/>
    <col min="15412" max="15412" width="8.88671875" customWidth="1"/>
    <col min="15413" max="15413" width="7.109375" customWidth="1"/>
    <col min="15414" max="15415" width="8.88671875" customWidth="1"/>
    <col min="15416" max="15416" width="9.5546875" customWidth="1"/>
    <col min="15417" max="15420" width="9.44140625" customWidth="1"/>
    <col min="15421" max="15421" width="5.88671875" customWidth="1"/>
    <col min="15422" max="15422" width="7.88671875" customWidth="1"/>
    <col min="15423" max="15423" width="5.6640625" customWidth="1"/>
    <col min="15424" max="15424" width="9.44140625" customWidth="1"/>
    <col min="15425" max="15425" width="5.88671875" customWidth="1"/>
    <col min="15426" max="15426" width="6.109375" customWidth="1"/>
    <col min="15427" max="15427" width="7.88671875" customWidth="1"/>
    <col min="15428" max="15428" width="5.109375" customWidth="1"/>
    <col min="15429" max="15429" width="7.109375" customWidth="1"/>
    <col min="15430" max="15430" width="8.88671875" customWidth="1"/>
    <col min="15431" max="15431" width="6.88671875" customWidth="1"/>
    <col min="15432" max="15432" width="5.88671875" customWidth="1"/>
    <col min="15433" max="15433" width="8" customWidth="1"/>
    <col min="15434" max="15434" width="6.88671875" customWidth="1"/>
    <col min="15435" max="15435" width="5.88671875" customWidth="1"/>
    <col min="15436" max="15436" width="6.6640625" customWidth="1"/>
    <col min="15437" max="15437" width="6.88671875" customWidth="1"/>
    <col min="15438" max="15438" width="7" customWidth="1"/>
    <col min="15439" max="15439" width="5.6640625" customWidth="1"/>
    <col min="15440" max="15440" width="6.109375" customWidth="1"/>
    <col min="15441" max="15441" width="7.77734375" customWidth="1"/>
    <col min="15442" max="15442" width="8.109375" customWidth="1"/>
    <col min="15443" max="15443" width="8" customWidth="1"/>
    <col min="15444" max="15444" width="6.6640625" customWidth="1"/>
    <col min="15445" max="15445" width="4.33203125" customWidth="1"/>
    <col min="15446" max="15449" width="5.88671875" customWidth="1"/>
    <col min="15450" max="15450" width="6.109375" customWidth="1"/>
    <col min="15451" max="15451" width="9.33203125" customWidth="1"/>
    <col min="15452" max="15453" width="10.33203125" customWidth="1"/>
    <col min="15454" max="15454" width="8.33203125" customWidth="1"/>
    <col min="15455" max="15455" width="11.44140625" customWidth="1"/>
    <col min="15456" max="15456" width="11.109375" customWidth="1"/>
    <col min="15457" max="15457" width="8" customWidth="1"/>
    <col min="15458" max="15458" width="9.109375" customWidth="1"/>
    <col min="15459" max="15459" width="11.33203125" customWidth="1"/>
    <col min="15460" max="15460" width="9.33203125" customWidth="1"/>
    <col min="15461" max="15461" width="10.109375" customWidth="1"/>
    <col min="15462" max="15462" width="6.44140625" customWidth="1"/>
    <col min="15463" max="15463" width="6.109375" customWidth="1"/>
    <col min="15464" max="15464" width="6.5546875" customWidth="1"/>
    <col min="15617" max="15618" width="10.33203125" customWidth="1"/>
    <col min="15619" max="15619" width="11.88671875" customWidth="1"/>
    <col min="15620" max="15620" width="19" customWidth="1"/>
    <col min="15621" max="15621" width="9.6640625" customWidth="1"/>
    <col min="15622" max="15622" width="19.21875" customWidth="1"/>
    <col min="15623" max="15623" width="14" customWidth="1"/>
    <col min="15624" max="15624" width="12.77734375" customWidth="1"/>
    <col min="15625" max="15625" width="10.88671875" customWidth="1"/>
    <col min="15626" max="15626" width="8.44140625" customWidth="1"/>
    <col min="15627" max="15627" width="8.109375" customWidth="1"/>
    <col min="15628" max="15628" width="16.5546875" customWidth="1"/>
    <col min="15629" max="15629" width="17.44140625" customWidth="1"/>
    <col min="15630" max="15630" width="7.77734375" customWidth="1"/>
    <col min="15631" max="15631" width="6.33203125" customWidth="1"/>
    <col min="15632" max="15632" width="5.44140625" customWidth="1"/>
    <col min="15633" max="15633" width="10.88671875" customWidth="1"/>
    <col min="15634" max="15634" width="8.6640625" customWidth="1"/>
    <col min="15635" max="15635" width="14.6640625" customWidth="1"/>
    <col min="15636" max="15636" width="9.6640625" customWidth="1"/>
    <col min="15637" max="15637" width="10.109375" customWidth="1"/>
    <col min="15638" max="15638" width="7" customWidth="1"/>
    <col min="15639" max="15639" width="8.33203125" customWidth="1"/>
    <col min="15640" max="15640" width="6.109375" customWidth="1"/>
    <col min="15641" max="15641" width="6.44140625" customWidth="1"/>
    <col min="15642" max="15643" width="8" customWidth="1"/>
    <col min="15644" max="15644" width="6.44140625" customWidth="1"/>
    <col min="15645" max="15645" width="7.33203125" customWidth="1"/>
    <col min="15646" max="15646" width="7.6640625" customWidth="1"/>
    <col min="15647" max="15647" width="11.5546875" customWidth="1"/>
    <col min="15648" max="15648" width="5" customWidth="1"/>
    <col min="15649" max="15649" width="5.33203125" customWidth="1"/>
    <col min="15650" max="15650" width="11.77734375" customWidth="1"/>
    <col min="15651" max="15651" width="7.88671875" customWidth="1"/>
    <col min="15652" max="15652" width="7" customWidth="1"/>
    <col min="15653" max="15653" width="6.6640625" customWidth="1"/>
    <col min="15654" max="15654" width="7" customWidth="1"/>
    <col min="15655" max="15655" width="6.88671875" customWidth="1"/>
    <col min="15656" max="15656" width="7.109375" customWidth="1"/>
    <col min="15657" max="15657" width="7.33203125" customWidth="1"/>
    <col min="15658" max="15658" width="6.33203125" customWidth="1"/>
    <col min="15659" max="15659" width="6.5546875" customWidth="1"/>
    <col min="15660" max="15660" width="6.6640625" customWidth="1"/>
    <col min="15661" max="15661" width="4.6640625" customWidth="1"/>
    <col min="15662" max="15662" width="9" customWidth="1"/>
    <col min="15663" max="15663" width="8.88671875" customWidth="1"/>
    <col min="15664" max="15664" width="8.109375" customWidth="1"/>
    <col min="15665" max="15665" width="5.88671875" customWidth="1"/>
    <col min="15666" max="15666" width="5.5546875" customWidth="1"/>
    <col min="15667" max="15667" width="9" customWidth="1"/>
    <col min="15668" max="15668" width="8.88671875" customWidth="1"/>
    <col min="15669" max="15669" width="7.109375" customWidth="1"/>
    <col min="15670" max="15671" width="8.88671875" customWidth="1"/>
    <col min="15672" max="15672" width="9.5546875" customWidth="1"/>
    <col min="15673" max="15676" width="9.44140625" customWidth="1"/>
    <col min="15677" max="15677" width="5.88671875" customWidth="1"/>
    <col min="15678" max="15678" width="7.88671875" customWidth="1"/>
    <col min="15679" max="15679" width="5.6640625" customWidth="1"/>
    <col min="15680" max="15680" width="9.44140625" customWidth="1"/>
    <col min="15681" max="15681" width="5.88671875" customWidth="1"/>
    <col min="15682" max="15682" width="6.109375" customWidth="1"/>
    <col min="15683" max="15683" width="7.88671875" customWidth="1"/>
    <col min="15684" max="15684" width="5.109375" customWidth="1"/>
    <col min="15685" max="15685" width="7.109375" customWidth="1"/>
    <col min="15686" max="15686" width="8.88671875" customWidth="1"/>
    <col min="15687" max="15687" width="6.88671875" customWidth="1"/>
    <col min="15688" max="15688" width="5.88671875" customWidth="1"/>
    <col min="15689" max="15689" width="8" customWidth="1"/>
    <col min="15690" max="15690" width="6.88671875" customWidth="1"/>
    <col min="15691" max="15691" width="5.88671875" customWidth="1"/>
    <col min="15692" max="15692" width="6.6640625" customWidth="1"/>
    <col min="15693" max="15693" width="6.88671875" customWidth="1"/>
    <col min="15694" max="15694" width="7" customWidth="1"/>
    <col min="15695" max="15695" width="5.6640625" customWidth="1"/>
    <col min="15696" max="15696" width="6.109375" customWidth="1"/>
    <col min="15697" max="15697" width="7.77734375" customWidth="1"/>
    <col min="15698" max="15698" width="8.109375" customWidth="1"/>
    <col min="15699" max="15699" width="8" customWidth="1"/>
    <col min="15700" max="15700" width="6.6640625" customWidth="1"/>
    <col min="15701" max="15701" width="4.33203125" customWidth="1"/>
    <col min="15702" max="15705" width="5.88671875" customWidth="1"/>
    <col min="15706" max="15706" width="6.109375" customWidth="1"/>
    <col min="15707" max="15707" width="9.33203125" customWidth="1"/>
    <col min="15708" max="15709" width="10.33203125" customWidth="1"/>
    <col min="15710" max="15710" width="8.33203125" customWidth="1"/>
    <col min="15711" max="15711" width="11.44140625" customWidth="1"/>
    <col min="15712" max="15712" width="11.109375" customWidth="1"/>
    <col min="15713" max="15713" width="8" customWidth="1"/>
    <col min="15714" max="15714" width="9.109375" customWidth="1"/>
    <col min="15715" max="15715" width="11.33203125" customWidth="1"/>
    <col min="15716" max="15716" width="9.33203125" customWidth="1"/>
    <col min="15717" max="15717" width="10.109375" customWidth="1"/>
    <col min="15718" max="15718" width="6.44140625" customWidth="1"/>
    <col min="15719" max="15719" width="6.109375" customWidth="1"/>
    <col min="15720" max="15720" width="6.5546875" customWidth="1"/>
    <col min="15873" max="15874" width="10.33203125" customWidth="1"/>
    <col min="15875" max="15875" width="11.88671875" customWidth="1"/>
    <col min="15876" max="15876" width="19" customWidth="1"/>
    <col min="15877" max="15877" width="9.6640625" customWidth="1"/>
    <col min="15878" max="15878" width="19.21875" customWidth="1"/>
    <col min="15879" max="15879" width="14" customWidth="1"/>
    <col min="15880" max="15880" width="12.77734375" customWidth="1"/>
    <col min="15881" max="15881" width="10.88671875" customWidth="1"/>
    <col min="15882" max="15882" width="8.44140625" customWidth="1"/>
    <col min="15883" max="15883" width="8.109375" customWidth="1"/>
    <col min="15884" max="15884" width="16.5546875" customWidth="1"/>
    <col min="15885" max="15885" width="17.44140625" customWidth="1"/>
    <col min="15886" max="15886" width="7.77734375" customWidth="1"/>
    <col min="15887" max="15887" width="6.33203125" customWidth="1"/>
    <col min="15888" max="15888" width="5.44140625" customWidth="1"/>
    <col min="15889" max="15889" width="10.88671875" customWidth="1"/>
    <col min="15890" max="15890" width="8.6640625" customWidth="1"/>
    <col min="15891" max="15891" width="14.6640625" customWidth="1"/>
    <col min="15892" max="15892" width="9.6640625" customWidth="1"/>
    <col min="15893" max="15893" width="10.109375" customWidth="1"/>
    <col min="15894" max="15894" width="7" customWidth="1"/>
    <col min="15895" max="15895" width="8.33203125" customWidth="1"/>
    <col min="15896" max="15896" width="6.109375" customWidth="1"/>
    <col min="15897" max="15897" width="6.44140625" customWidth="1"/>
    <col min="15898" max="15899" width="8" customWidth="1"/>
    <col min="15900" max="15900" width="6.44140625" customWidth="1"/>
    <col min="15901" max="15901" width="7.33203125" customWidth="1"/>
    <col min="15902" max="15902" width="7.6640625" customWidth="1"/>
    <col min="15903" max="15903" width="11.5546875" customWidth="1"/>
    <col min="15904" max="15904" width="5" customWidth="1"/>
    <col min="15905" max="15905" width="5.33203125" customWidth="1"/>
    <col min="15906" max="15906" width="11.77734375" customWidth="1"/>
    <col min="15907" max="15907" width="7.88671875" customWidth="1"/>
    <col min="15908" max="15908" width="7" customWidth="1"/>
    <col min="15909" max="15909" width="6.6640625" customWidth="1"/>
    <col min="15910" max="15910" width="7" customWidth="1"/>
    <col min="15911" max="15911" width="6.88671875" customWidth="1"/>
    <col min="15912" max="15912" width="7.109375" customWidth="1"/>
    <col min="15913" max="15913" width="7.33203125" customWidth="1"/>
    <col min="15914" max="15914" width="6.33203125" customWidth="1"/>
    <col min="15915" max="15915" width="6.5546875" customWidth="1"/>
    <col min="15916" max="15916" width="6.6640625" customWidth="1"/>
    <col min="15917" max="15917" width="4.6640625" customWidth="1"/>
    <col min="15918" max="15918" width="9" customWidth="1"/>
    <col min="15919" max="15919" width="8.88671875" customWidth="1"/>
    <col min="15920" max="15920" width="8.109375" customWidth="1"/>
    <col min="15921" max="15921" width="5.88671875" customWidth="1"/>
    <col min="15922" max="15922" width="5.5546875" customWidth="1"/>
    <col min="15923" max="15923" width="9" customWidth="1"/>
    <col min="15924" max="15924" width="8.88671875" customWidth="1"/>
    <col min="15925" max="15925" width="7.109375" customWidth="1"/>
    <col min="15926" max="15927" width="8.88671875" customWidth="1"/>
    <col min="15928" max="15928" width="9.5546875" customWidth="1"/>
    <col min="15929" max="15932" width="9.44140625" customWidth="1"/>
    <col min="15933" max="15933" width="5.88671875" customWidth="1"/>
    <col min="15934" max="15934" width="7.88671875" customWidth="1"/>
    <col min="15935" max="15935" width="5.6640625" customWidth="1"/>
    <col min="15936" max="15936" width="9.44140625" customWidth="1"/>
    <col min="15937" max="15937" width="5.88671875" customWidth="1"/>
    <col min="15938" max="15938" width="6.109375" customWidth="1"/>
    <col min="15939" max="15939" width="7.88671875" customWidth="1"/>
    <col min="15940" max="15940" width="5.109375" customWidth="1"/>
    <col min="15941" max="15941" width="7.109375" customWidth="1"/>
    <col min="15942" max="15942" width="8.88671875" customWidth="1"/>
    <col min="15943" max="15943" width="6.88671875" customWidth="1"/>
    <col min="15944" max="15944" width="5.88671875" customWidth="1"/>
    <col min="15945" max="15945" width="8" customWidth="1"/>
    <col min="15946" max="15946" width="6.88671875" customWidth="1"/>
    <col min="15947" max="15947" width="5.88671875" customWidth="1"/>
    <col min="15948" max="15948" width="6.6640625" customWidth="1"/>
    <col min="15949" max="15949" width="6.88671875" customWidth="1"/>
    <col min="15950" max="15950" width="7" customWidth="1"/>
    <col min="15951" max="15951" width="5.6640625" customWidth="1"/>
    <col min="15952" max="15952" width="6.109375" customWidth="1"/>
    <col min="15953" max="15953" width="7.77734375" customWidth="1"/>
    <col min="15954" max="15954" width="8.109375" customWidth="1"/>
    <col min="15955" max="15955" width="8" customWidth="1"/>
    <col min="15956" max="15956" width="6.6640625" customWidth="1"/>
    <col min="15957" max="15957" width="4.33203125" customWidth="1"/>
    <col min="15958" max="15961" width="5.88671875" customWidth="1"/>
    <col min="15962" max="15962" width="6.109375" customWidth="1"/>
    <col min="15963" max="15963" width="9.33203125" customWidth="1"/>
    <col min="15964" max="15965" width="10.33203125" customWidth="1"/>
    <col min="15966" max="15966" width="8.33203125" customWidth="1"/>
    <col min="15967" max="15967" width="11.44140625" customWidth="1"/>
    <col min="15968" max="15968" width="11.109375" customWidth="1"/>
    <col min="15969" max="15969" width="8" customWidth="1"/>
    <col min="15970" max="15970" width="9.109375" customWidth="1"/>
    <col min="15971" max="15971" width="11.33203125" customWidth="1"/>
    <col min="15972" max="15972" width="9.33203125" customWidth="1"/>
    <col min="15973" max="15973" width="10.109375" customWidth="1"/>
    <col min="15974" max="15974" width="6.44140625" customWidth="1"/>
    <col min="15975" max="15975" width="6.109375" customWidth="1"/>
    <col min="15976" max="15976" width="6.5546875" customWidth="1"/>
    <col min="16129" max="16130" width="10.33203125" customWidth="1"/>
    <col min="16131" max="16131" width="11.88671875" customWidth="1"/>
    <col min="16132" max="16132" width="19" customWidth="1"/>
    <col min="16133" max="16133" width="9.6640625" customWidth="1"/>
    <col min="16134" max="16134" width="19.21875" customWidth="1"/>
    <col min="16135" max="16135" width="14" customWidth="1"/>
    <col min="16136" max="16136" width="12.77734375" customWidth="1"/>
    <col min="16137" max="16137" width="10.88671875" customWidth="1"/>
    <col min="16138" max="16138" width="8.44140625" customWidth="1"/>
    <col min="16139" max="16139" width="8.109375" customWidth="1"/>
    <col min="16140" max="16140" width="16.5546875" customWidth="1"/>
    <col min="16141" max="16141" width="17.44140625" customWidth="1"/>
    <col min="16142" max="16142" width="7.77734375" customWidth="1"/>
    <col min="16143" max="16143" width="6.33203125" customWidth="1"/>
    <col min="16144" max="16144" width="5.44140625" customWidth="1"/>
    <col min="16145" max="16145" width="10.88671875" customWidth="1"/>
    <col min="16146" max="16146" width="8.6640625" customWidth="1"/>
    <col min="16147" max="16147" width="14.6640625" customWidth="1"/>
    <col min="16148" max="16148" width="9.6640625" customWidth="1"/>
    <col min="16149" max="16149" width="10.109375" customWidth="1"/>
    <col min="16150" max="16150" width="7" customWidth="1"/>
    <col min="16151" max="16151" width="8.33203125" customWidth="1"/>
    <col min="16152" max="16152" width="6.109375" customWidth="1"/>
    <col min="16153" max="16153" width="6.44140625" customWidth="1"/>
    <col min="16154" max="16155" width="8" customWidth="1"/>
    <col min="16156" max="16156" width="6.44140625" customWidth="1"/>
    <col min="16157" max="16157" width="7.33203125" customWidth="1"/>
    <col min="16158" max="16158" width="7.6640625" customWidth="1"/>
    <col min="16159" max="16159" width="11.5546875" customWidth="1"/>
    <col min="16160" max="16160" width="5" customWidth="1"/>
    <col min="16161" max="16161" width="5.33203125" customWidth="1"/>
    <col min="16162" max="16162" width="11.77734375" customWidth="1"/>
    <col min="16163" max="16163" width="7.88671875" customWidth="1"/>
    <col min="16164" max="16164" width="7" customWidth="1"/>
    <col min="16165" max="16165" width="6.6640625" customWidth="1"/>
    <col min="16166" max="16166" width="7" customWidth="1"/>
    <col min="16167" max="16167" width="6.88671875" customWidth="1"/>
    <col min="16168" max="16168" width="7.109375" customWidth="1"/>
    <col min="16169" max="16169" width="7.33203125" customWidth="1"/>
    <col min="16170" max="16170" width="6.33203125" customWidth="1"/>
    <col min="16171" max="16171" width="6.5546875" customWidth="1"/>
    <col min="16172" max="16172" width="6.6640625" customWidth="1"/>
    <col min="16173" max="16173" width="4.6640625" customWidth="1"/>
    <col min="16174" max="16174" width="9" customWidth="1"/>
    <col min="16175" max="16175" width="8.88671875" customWidth="1"/>
    <col min="16176" max="16176" width="8.109375" customWidth="1"/>
    <col min="16177" max="16177" width="5.88671875" customWidth="1"/>
    <col min="16178" max="16178" width="5.5546875" customWidth="1"/>
    <col min="16179" max="16179" width="9" customWidth="1"/>
    <col min="16180" max="16180" width="8.88671875" customWidth="1"/>
    <col min="16181" max="16181" width="7.109375" customWidth="1"/>
    <col min="16182" max="16183" width="8.88671875" customWidth="1"/>
    <col min="16184" max="16184" width="9.5546875" customWidth="1"/>
    <col min="16185" max="16188" width="9.44140625" customWidth="1"/>
    <col min="16189" max="16189" width="5.88671875" customWidth="1"/>
    <col min="16190" max="16190" width="7.88671875" customWidth="1"/>
    <col min="16191" max="16191" width="5.6640625" customWidth="1"/>
    <col min="16192" max="16192" width="9.44140625" customWidth="1"/>
    <col min="16193" max="16193" width="5.88671875" customWidth="1"/>
    <col min="16194" max="16194" width="6.109375" customWidth="1"/>
    <col min="16195" max="16195" width="7.88671875" customWidth="1"/>
    <col min="16196" max="16196" width="5.109375" customWidth="1"/>
    <col min="16197" max="16197" width="7.109375" customWidth="1"/>
    <col min="16198" max="16198" width="8.88671875" customWidth="1"/>
    <col min="16199" max="16199" width="6.88671875" customWidth="1"/>
    <col min="16200" max="16200" width="5.88671875" customWidth="1"/>
    <col min="16201" max="16201" width="8" customWidth="1"/>
    <col min="16202" max="16202" width="6.88671875" customWidth="1"/>
    <col min="16203" max="16203" width="5.88671875" customWidth="1"/>
    <col min="16204" max="16204" width="6.6640625" customWidth="1"/>
    <col min="16205" max="16205" width="6.88671875" customWidth="1"/>
    <col min="16206" max="16206" width="7" customWidth="1"/>
    <col min="16207" max="16207" width="5.6640625" customWidth="1"/>
    <col min="16208" max="16208" width="6.109375" customWidth="1"/>
    <col min="16209" max="16209" width="7.77734375" customWidth="1"/>
    <col min="16210" max="16210" width="8.109375" customWidth="1"/>
    <col min="16211" max="16211" width="8" customWidth="1"/>
    <col min="16212" max="16212" width="6.6640625" customWidth="1"/>
    <col min="16213" max="16213" width="4.33203125" customWidth="1"/>
    <col min="16214" max="16217" width="5.88671875" customWidth="1"/>
    <col min="16218" max="16218" width="6.109375" customWidth="1"/>
    <col min="16219" max="16219" width="9.33203125" customWidth="1"/>
    <col min="16220" max="16221" width="10.33203125" customWidth="1"/>
    <col min="16222" max="16222" width="8.33203125" customWidth="1"/>
    <col min="16223" max="16223" width="11.44140625" customWidth="1"/>
    <col min="16224" max="16224" width="11.109375" customWidth="1"/>
    <col min="16225" max="16225" width="8" customWidth="1"/>
    <col min="16226" max="16226" width="9.109375" customWidth="1"/>
    <col min="16227" max="16227" width="11.33203125" customWidth="1"/>
    <col min="16228" max="16228" width="9.33203125" customWidth="1"/>
    <col min="16229" max="16229" width="10.109375" customWidth="1"/>
    <col min="16230" max="16230" width="6.44140625" customWidth="1"/>
    <col min="16231" max="16231" width="6.109375" customWidth="1"/>
    <col min="16232" max="16232" width="6.5546875" customWidth="1"/>
  </cols>
  <sheetData>
    <row r="1" spans="1:104" ht="14.25" customHeight="1" x14ac:dyDescent="0.25">
      <c r="R1">
        <f>SUBTOTAL(9,R3:R4437)</f>
        <v>117217</v>
      </c>
      <c r="S1">
        <f t="shared" ref="S1:CF1" si="0">SUBTOTAL(9,S3:S4437)</f>
        <v>9904.6900000000605</v>
      </c>
      <c r="T1">
        <f t="shared" si="0"/>
        <v>792</v>
      </c>
      <c r="U1">
        <f t="shared" si="0"/>
        <v>105322</v>
      </c>
      <c r="V1">
        <f t="shared" si="0"/>
        <v>105748</v>
      </c>
      <c r="W1">
        <f t="shared" si="0"/>
        <v>102673</v>
      </c>
      <c r="X1">
        <f t="shared" si="0"/>
        <v>18257</v>
      </c>
      <c r="Y1">
        <f t="shared" si="0"/>
        <v>357</v>
      </c>
      <c r="Z1">
        <f t="shared" si="0"/>
        <v>3504</v>
      </c>
      <c r="AA1">
        <f t="shared" si="0"/>
        <v>4935</v>
      </c>
      <c r="AB1">
        <f t="shared" si="0"/>
        <v>15726</v>
      </c>
      <c r="AC1">
        <f t="shared" si="0"/>
        <v>9059</v>
      </c>
      <c r="AD1">
        <f t="shared" si="0"/>
        <v>355</v>
      </c>
      <c r="AE1">
        <f t="shared" si="0"/>
        <v>1018</v>
      </c>
      <c r="AF1">
        <f t="shared" si="0"/>
        <v>0</v>
      </c>
      <c r="AG1">
        <f t="shared" si="0"/>
        <v>6028</v>
      </c>
      <c r="AH1">
        <f t="shared" si="0"/>
        <v>59239</v>
      </c>
      <c r="AI1">
        <f t="shared" si="0"/>
        <v>97402.549999999959</v>
      </c>
      <c r="AJ1">
        <f t="shared" si="0"/>
        <v>1585</v>
      </c>
      <c r="AK1">
        <f t="shared" si="0"/>
        <v>83</v>
      </c>
      <c r="AL1">
        <f t="shared" si="0"/>
        <v>0</v>
      </c>
      <c r="AM1">
        <f t="shared" si="0"/>
        <v>0</v>
      </c>
      <c r="AN1">
        <f t="shared" si="0"/>
        <v>68</v>
      </c>
      <c r="AO1">
        <f t="shared" si="0"/>
        <v>375</v>
      </c>
      <c r="AP1">
        <f t="shared" si="0"/>
        <v>929</v>
      </c>
      <c r="AQ1">
        <f t="shared" si="0"/>
        <v>547</v>
      </c>
      <c r="AR1">
        <f t="shared" si="0"/>
        <v>0</v>
      </c>
      <c r="AS1">
        <f t="shared" si="0"/>
        <v>26</v>
      </c>
      <c r="AT1">
        <f t="shared" si="0"/>
        <v>495</v>
      </c>
      <c r="AU1">
        <f t="shared" si="0"/>
        <v>622</v>
      </c>
      <c r="AV1">
        <f t="shared" si="0"/>
        <v>50</v>
      </c>
      <c r="AW1">
        <f t="shared" si="0"/>
        <v>172</v>
      </c>
      <c r="AX1">
        <f t="shared" si="0"/>
        <v>0</v>
      </c>
      <c r="AY1">
        <f t="shared" si="0"/>
        <v>0</v>
      </c>
      <c r="AZ1">
        <f t="shared" si="0"/>
        <v>629</v>
      </c>
      <c r="BA1">
        <f t="shared" si="0"/>
        <v>1822</v>
      </c>
      <c r="BB1">
        <f t="shared" si="0"/>
        <v>286</v>
      </c>
      <c r="BC1">
        <f t="shared" si="0"/>
        <v>0</v>
      </c>
      <c r="BD1">
        <f t="shared" si="0"/>
        <v>2161</v>
      </c>
      <c r="BE1">
        <f t="shared" si="0"/>
        <v>331</v>
      </c>
      <c r="BF1">
        <f t="shared" si="0"/>
        <v>365</v>
      </c>
      <c r="BG1">
        <f t="shared" si="0"/>
        <v>152</v>
      </c>
      <c r="BH1">
        <f t="shared" si="0"/>
        <v>511</v>
      </c>
      <c r="BI1">
        <f t="shared" si="0"/>
        <v>714</v>
      </c>
      <c r="BJ1">
        <f t="shared" si="0"/>
        <v>0</v>
      </c>
      <c r="BK1">
        <f t="shared" si="0"/>
        <v>381</v>
      </c>
      <c r="BL1">
        <f t="shared" si="0"/>
        <v>100</v>
      </c>
      <c r="BM1">
        <f t="shared" si="0"/>
        <v>0</v>
      </c>
      <c r="BN1">
        <f t="shared" si="0"/>
        <v>695</v>
      </c>
      <c r="BO1">
        <f t="shared" si="0"/>
        <v>1075</v>
      </c>
      <c r="BP1">
        <f t="shared" si="0"/>
        <v>2581</v>
      </c>
      <c r="BQ1">
        <f t="shared" si="0"/>
        <v>453</v>
      </c>
      <c r="BR1">
        <f t="shared" si="0"/>
        <v>0</v>
      </c>
      <c r="BS1">
        <f t="shared" si="0"/>
        <v>2</v>
      </c>
      <c r="BT1">
        <f t="shared" si="0"/>
        <v>141</v>
      </c>
      <c r="BU1">
        <f t="shared" si="0"/>
        <v>3</v>
      </c>
      <c r="BV1">
        <f t="shared" si="0"/>
        <v>0</v>
      </c>
      <c r="BW1">
        <f t="shared" si="0"/>
        <v>88</v>
      </c>
      <c r="BX1">
        <f t="shared" si="0"/>
        <v>33</v>
      </c>
      <c r="BY1">
        <f t="shared" si="0"/>
        <v>33</v>
      </c>
      <c r="BZ1">
        <f t="shared" si="0"/>
        <v>33</v>
      </c>
      <c r="CA1">
        <f t="shared" si="0"/>
        <v>76</v>
      </c>
      <c r="CB1">
        <f t="shared" si="0"/>
        <v>103</v>
      </c>
      <c r="CC1">
        <f t="shared" si="0"/>
        <v>136</v>
      </c>
      <c r="CD1">
        <f t="shared" si="0"/>
        <v>508</v>
      </c>
      <c r="CE1">
        <f t="shared" si="0"/>
        <v>40</v>
      </c>
      <c r="CF1">
        <f t="shared" si="0"/>
        <v>4505</v>
      </c>
      <c r="CG1">
        <f t="shared" ref="CG1:CZ1" si="1">SUBTOTAL(9,CG3:CG4437)</f>
        <v>909</v>
      </c>
      <c r="CH1">
        <f t="shared" si="1"/>
        <v>1275</v>
      </c>
      <c r="CI1">
        <f t="shared" si="1"/>
        <v>6</v>
      </c>
      <c r="CJ1">
        <f t="shared" si="1"/>
        <v>233</v>
      </c>
      <c r="CK1">
        <f t="shared" si="1"/>
        <v>466</v>
      </c>
      <c r="CL1">
        <f t="shared" si="1"/>
        <v>146</v>
      </c>
      <c r="CM1">
        <f t="shared" si="1"/>
        <v>574</v>
      </c>
      <c r="CN1">
        <f t="shared" si="1"/>
        <v>0</v>
      </c>
      <c r="CO1">
        <f t="shared" si="1"/>
        <v>0</v>
      </c>
      <c r="CP1">
        <f t="shared" si="1"/>
        <v>303</v>
      </c>
      <c r="CQ1">
        <f t="shared" si="1"/>
        <v>140</v>
      </c>
      <c r="CR1">
        <f t="shared" si="1"/>
        <v>32</v>
      </c>
      <c r="CS1">
        <f t="shared" si="1"/>
        <v>680</v>
      </c>
      <c r="CT1">
        <f t="shared" si="1"/>
        <v>282</v>
      </c>
      <c r="CU1">
        <f t="shared" si="1"/>
        <v>200</v>
      </c>
      <c r="CV1">
        <f t="shared" si="1"/>
        <v>250</v>
      </c>
      <c r="CW1">
        <f t="shared" si="1"/>
        <v>636</v>
      </c>
      <c r="CX1">
        <f t="shared" si="1"/>
        <v>17468</v>
      </c>
      <c r="CY1">
        <f t="shared" si="1"/>
        <v>11103</v>
      </c>
      <c r="CZ1">
        <f t="shared" si="1"/>
        <v>366</v>
      </c>
    </row>
    <row r="2" spans="1:104" ht="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/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</row>
    <row r="3" spans="1:104" ht="11" x14ac:dyDescent="0.25">
      <c r="A3" s="2" t="s">
        <v>103</v>
      </c>
      <c r="B3" s="2" t="str">
        <f>A3</f>
        <v>HD</v>
      </c>
      <c r="C3" s="2" t="s">
        <v>104</v>
      </c>
      <c r="D3" s="2" t="s">
        <v>105</v>
      </c>
      <c r="E3" s="2" t="s">
        <v>106</v>
      </c>
      <c r="F3" s="2" t="s">
        <v>107</v>
      </c>
      <c r="G3" s="3">
        <v>46218</v>
      </c>
      <c r="H3" s="3">
        <v>46230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112</v>
      </c>
      <c r="N3" s="2"/>
      <c r="O3" s="2" t="s">
        <v>113</v>
      </c>
      <c r="P3" s="2" t="s">
        <v>114</v>
      </c>
      <c r="Q3" s="2"/>
      <c r="R3" s="4">
        <v>1</v>
      </c>
      <c r="S3" s="4">
        <v>5.43</v>
      </c>
      <c r="T3" s="4"/>
      <c r="U3" s="4">
        <v>1</v>
      </c>
      <c r="V3" s="4">
        <v>1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f>SUM(X3:AG3)</f>
        <v>0</v>
      </c>
      <c r="AI3" s="4">
        <f>AH3*S3</f>
        <v>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>
        <v>1</v>
      </c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spans="1:104" ht="11" x14ac:dyDescent="0.25">
      <c r="A4" s="2" t="s">
        <v>103</v>
      </c>
      <c r="B4" s="2" t="str">
        <f t="shared" ref="B4:B67" si="2">A4</f>
        <v>HD</v>
      </c>
      <c r="C4" s="2" t="s">
        <v>115</v>
      </c>
      <c r="D4" s="2" t="s">
        <v>116</v>
      </c>
      <c r="E4" s="2" t="s">
        <v>106</v>
      </c>
      <c r="F4" s="2" t="s">
        <v>117</v>
      </c>
      <c r="G4" s="3">
        <v>46224</v>
      </c>
      <c r="H4" s="3">
        <v>46235</v>
      </c>
      <c r="I4" s="2" t="s">
        <v>118</v>
      </c>
      <c r="J4" s="2" t="s">
        <v>119</v>
      </c>
      <c r="K4" s="2" t="s">
        <v>120</v>
      </c>
      <c r="L4" s="2" t="s">
        <v>121</v>
      </c>
      <c r="M4" s="2" t="s">
        <v>122</v>
      </c>
      <c r="N4" s="2"/>
      <c r="O4" s="2" t="s">
        <v>123</v>
      </c>
      <c r="P4" s="2" t="s">
        <v>114</v>
      </c>
      <c r="Q4" s="2"/>
      <c r="R4" s="4">
        <v>1</v>
      </c>
      <c r="S4" s="4">
        <v>3.1</v>
      </c>
      <c r="T4" s="4">
        <v>1</v>
      </c>
      <c r="U4" s="4"/>
      <c r="V4" s="4">
        <v>1</v>
      </c>
      <c r="W4" s="4">
        <v>1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f t="shared" ref="AH4:AH67" si="3">SUM(X4:AG4)</f>
        <v>0</v>
      </c>
      <c r="AI4" s="4">
        <f t="shared" ref="AI4:AI67" si="4">AH4*S4</f>
        <v>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>
        <v>1</v>
      </c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spans="1:104" ht="11" x14ac:dyDescent="0.25">
      <c r="A5" s="2" t="s">
        <v>103</v>
      </c>
      <c r="B5" s="2" t="str">
        <f t="shared" si="2"/>
        <v>HD</v>
      </c>
      <c r="C5" s="2" t="s">
        <v>104</v>
      </c>
      <c r="D5" s="2" t="s">
        <v>124</v>
      </c>
      <c r="E5" s="2" t="s">
        <v>106</v>
      </c>
      <c r="F5" s="2" t="s">
        <v>125</v>
      </c>
      <c r="G5" s="3">
        <v>46224</v>
      </c>
      <c r="H5" s="3">
        <v>46235</v>
      </c>
      <c r="I5" s="2" t="s">
        <v>118</v>
      </c>
      <c r="J5" s="2" t="s">
        <v>126</v>
      </c>
      <c r="K5" s="2" t="s">
        <v>127</v>
      </c>
      <c r="L5" s="2" t="s">
        <v>128</v>
      </c>
      <c r="M5" s="2" t="s">
        <v>112</v>
      </c>
      <c r="N5" s="2"/>
      <c r="O5" s="2" t="s">
        <v>113</v>
      </c>
      <c r="P5" s="2" t="s">
        <v>114</v>
      </c>
      <c r="Q5" s="2"/>
      <c r="R5" s="4">
        <v>1</v>
      </c>
      <c r="S5" s="4">
        <v>1.56</v>
      </c>
      <c r="T5" s="4"/>
      <c r="U5" s="4">
        <v>1</v>
      </c>
      <c r="V5" s="4">
        <v>1</v>
      </c>
      <c r="W5" s="4">
        <v>1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f t="shared" si="3"/>
        <v>0</v>
      </c>
      <c r="AI5" s="4">
        <f t="shared" si="4"/>
        <v>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>
        <v>1</v>
      </c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spans="1:104" ht="11" x14ac:dyDescent="0.25">
      <c r="A6" s="2" t="s">
        <v>103</v>
      </c>
      <c r="B6" s="2" t="str">
        <f t="shared" si="2"/>
        <v>HD</v>
      </c>
      <c r="C6" s="2" t="s">
        <v>104</v>
      </c>
      <c r="D6" s="2" t="s">
        <v>129</v>
      </c>
      <c r="E6" s="2" t="s">
        <v>106</v>
      </c>
      <c r="F6" s="2" t="s">
        <v>130</v>
      </c>
      <c r="G6" s="3">
        <v>46224</v>
      </c>
      <c r="H6" s="3">
        <v>46235</v>
      </c>
      <c r="I6" s="2" t="s">
        <v>118</v>
      </c>
      <c r="J6" s="2" t="s">
        <v>131</v>
      </c>
      <c r="K6" s="2" t="s">
        <v>127</v>
      </c>
      <c r="L6" s="2" t="s">
        <v>132</v>
      </c>
      <c r="M6" s="2" t="s">
        <v>112</v>
      </c>
      <c r="N6" s="2"/>
      <c r="O6" s="2" t="s">
        <v>113</v>
      </c>
      <c r="P6" s="2" t="s">
        <v>114</v>
      </c>
      <c r="Q6" s="2"/>
      <c r="R6" s="4">
        <v>1</v>
      </c>
      <c r="S6" s="4">
        <v>2.5299999999999998</v>
      </c>
      <c r="T6" s="4"/>
      <c r="U6" s="4">
        <v>1</v>
      </c>
      <c r="V6" s="4">
        <v>1</v>
      </c>
      <c r="W6" s="4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>
        <f t="shared" si="3"/>
        <v>0</v>
      </c>
      <c r="AI6" s="4">
        <f t="shared" si="4"/>
        <v>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>
        <v>1</v>
      </c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spans="1:104" ht="11" x14ac:dyDescent="0.25">
      <c r="A7" s="2" t="s">
        <v>103</v>
      </c>
      <c r="B7" s="2" t="str">
        <f t="shared" si="2"/>
        <v>HD</v>
      </c>
      <c r="C7" s="2" t="s">
        <v>104</v>
      </c>
      <c r="D7" s="2" t="s">
        <v>133</v>
      </c>
      <c r="E7" s="2" t="s">
        <v>106</v>
      </c>
      <c r="F7" s="2" t="s">
        <v>134</v>
      </c>
      <c r="G7" s="3">
        <v>46224</v>
      </c>
      <c r="H7" s="3">
        <v>46235</v>
      </c>
      <c r="I7" s="2" t="s">
        <v>118</v>
      </c>
      <c r="J7" s="2" t="s">
        <v>135</v>
      </c>
      <c r="K7" s="2" t="s">
        <v>110</v>
      </c>
      <c r="L7" s="2" t="s">
        <v>136</v>
      </c>
      <c r="M7" s="2" t="s">
        <v>112</v>
      </c>
      <c r="N7" s="2"/>
      <c r="O7" s="2" t="s">
        <v>113</v>
      </c>
      <c r="P7" s="2" t="s">
        <v>114</v>
      </c>
      <c r="Q7" s="2"/>
      <c r="R7" s="4">
        <v>1</v>
      </c>
      <c r="S7" s="4">
        <v>2.64</v>
      </c>
      <c r="T7" s="4">
        <v>1</v>
      </c>
      <c r="U7" s="4"/>
      <c r="V7" s="4">
        <v>1</v>
      </c>
      <c r="W7" s="4">
        <v>1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f t="shared" si="3"/>
        <v>0</v>
      </c>
      <c r="AI7" s="4">
        <f t="shared" si="4"/>
        <v>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>
        <v>1</v>
      </c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spans="1:104" ht="11" x14ac:dyDescent="0.25">
      <c r="A8" s="2" t="s">
        <v>103</v>
      </c>
      <c r="B8" s="2" t="str">
        <f t="shared" si="2"/>
        <v>HD</v>
      </c>
      <c r="C8" s="2" t="s">
        <v>104</v>
      </c>
      <c r="D8" s="2" t="s">
        <v>137</v>
      </c>
      <c r="E8" s="2" t="s">
        <v>106</v>
      </c>
      <c r="F8" s="2" t="s">
        <v>138</v>
      </c>
      <c r="G8" s="3">
        <v>46224</v>
      </c>
      <c r="H8" s="3">
        <v>46235</v>
      </c>
      <c r="I8" s="2" t="s">
        <v>118</v>
      </c>
      <c r="J8" s="2" t="s">
        <v>139</v>
      </c>
      <c r="K8" s="2" t="s">
        <v>127</v>
      </c>
      <c r="L8" s="2" t="s">
        <v>140</v>
      </c>
      <c r="M8" s="2" t="s">
        <v>112</v>
      </c>
      <c r="N8" s="2"/>
      <c r="O8" s="2" t="s">
        <v>113</v>
      </c>
      <c r="P8" s="2" t="s">
        <v>114</v>
      </c>
      <c r="Q8" s="2"/>
      <c r="R8" s="4">
        <v>1</v>
      </c>
      <c r="S8" s="4">
        <v>1.96</v>
      </c>
      <c r="T8" s="4"/>
      <c r="U8" s="4">
        <v>1</v>
      </c>
      <c r="V8" s="4">
        <v>1</v>
      </c>
      <c r="W8" s="4">
        <v>1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f t="shared" si="3"/>
        <v>0</v>
      </c>
      <c r="AI8" s="4">
        <f t="shared" si="4"/>
        <v>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>
        <v>1</v>
      </c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spans="1:104" ht="11" x14ac:dyDescent="0.25">
      <c r="A9" s="2" t="s">
        <v>103</v>
      </c>
      <c r="B9" s="2" t="str">
        <f t="shared" si="2"/>
        <v>HD</v>
      </c>
      <c r="C9" s="2" t="s">
        <v>104</v>
      </c>
      <c r="D9" s="2" t="s">
        <v>141</v>
      </c>
      <c r="E9" s="2" t="s">
        <v>106</v>
      </c>
      <c r="F9" s="2" t="s">
        <v>142</v>
      </c>
      <c r="G9" s="3">
        <v>46224</v>
      </c>
      <c r="H9" s="3">
        <v>46235</v>
      </c>
      <c r="I9" s="2" t="s">
        <v>118</v>
      </c>
      <c r="J9" s="2" t="s">
        <v>143</v>
      </c>
      <c r="K9" s="2" t="s">
        <v>127</v>
      </c>
      <c r="L9" s="2" t="s">
        <v>144</v>
      </c>
      <c r="M9" s="2" t="s">
        <v>112</v>
      </c>
      <c r="N9" s="2"/>
      <c r="O9" s="2" t="s">
        <v>113</v>
      </c>
      <c r="P9" s="2" t="s">
        <v>114</v>
      </c>
      <c r="Q9" s="2"/>
      <c r="R9" s="4">
        <v>1</v>
      </c>
      <c r="S9" s="4">
        <v>2.19</v>
      </c>
      <c r="T9" s="4"/>
      <c r="U9" s="4">
        <v>1</v>
      </c>
      <c r="V9" s="4">
        <v>1</v>
      </c>
      <c r="W9" s="4">
        <v>1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f t="shared" si="3"/>
        <v>0</v>
      </c>
      <c r="AI9" s="4">
        <f t="shared" si="4"/>
        <v>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>
        <v>1</v>
      </c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spans="1:104" ht="11" x14ac:dyDescent="0.25">
      <c r="A10" s="2" t="s">
        <v>103</v>
      </c>
      <c r="B10" s="2" t="str">
        <f t="shared" si="2"/>
        <v>HD</v>
      </c>
      <c r="C10" s="2" t="s">
        <v>104</v>
      </c>
      <c r="D10" s="2" t="s">
        <v>145</v>
      </c>
      <c r="E10" s="2" t="s">
        <v>106</v>
      </c>
      <c r="F10" s="2" t="s">
        <v>146</v>
      </c>
      <c r="G10" s="3">
        <v>46224</v>
      </c>
      <c r="H10" s="3">
        <v>46235</v>
      </c>
      <c r="I10" s="2" t="s">
        <v>118</v>
      </c>
      <c r="J10" s="2" t="s">
        <v>147</v>
      </c>
      <c r="K10" s="2" t="s">
        <v>127</v>
      </c>
      <c r="L10" s="2" t="s">
        <v>148</v>
      </c>
      <c r="M10" s="2" t="s">
        <v>112</v>
      </c>
      <c r="N10" s="2"/>
      <c r="O10" s="2" t="s">
        <v>113</v>
      </c>
      <c r="P10" s="2" t="s">
        <v>114</v>
      </c>
      <c r="Q10" s="2"/>
      <c r="R10" s="4">
        <v>1</v>
      </c>
      <c r="S10" s="4">
        <v>1.7</v>
      </c>
      <c r="T10" s="4"/>
      <c r="U10" s="4">
        <v>1</v>
      </c>
      <c r="V10" s="4">
        <v>1</v>
      </c>
      <c r="W10" s="4">
        <v>1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f t="shared" si="3"/>
        <v>0</v>
      </c>
      <c r="AI10" s="4">
        <f t="shared" si="4"/>
        <v>0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>
        <v>1</v>
      </c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spans="1:104" ht="11" x14ac:dyDescent="0.25">
      <c r="A11" s="2" t="s">
        <v>103</v>
      </c>
      <c r="B11" s="2" t="str">
        <f t="shared" si="2"/>
        <v>HD</v>
      </c>
      <c r="C11" s="2" t="s">
        <v>104</v>
      </c>
      <c r="D11" s="2" t="s">
        <v>149</v>
      </c>
      <c r="E11" s="2" t="s">
        <v>106</v>
      </c>
      <c r="F11" s="2" t="s">
        <v>150</v>
      </c>
      <c r="G11" s="3">
        <v>46224</v>
      </c>
      <c r="H11" s="3">
        <v>46235</v>
      </c>
      <c r="I11" s="2" t="s">
        <v>118</v>
      </c>
      <c r="J11" s="2" t="s">
        <v>151</v>
      </c>
      <c r="K11" s="2" t="s">
        <v>127</v>
      </c>
      <c r="L11" s="2" t="s">
        <v>152</v>
      </c>
      <c r="M11" s="2" t="s">
        <v>112</v>
      </c>
      <c r="N11" s="2"/>
      <c r="O11" s="2" t="s">
        <v>113</v>
      </c>
      <c r="P11" s="2" t="s">
        <v>114</v>
      </c>
      <c r="Q11" s="2"/>
      <c r="R11" s="4">
        <v>1</v>
      </c>
      <c r="S11" s="4">
        <v>0.68</v>
      </c>
      <c r="T11" s="4"/>
      <c r="U11" s="4">
        <v>1</v>
      </c>
      <c r="V11" s="4">
        <v>1</v>
      </c>
      <c r="W11" s="4">
        <v>1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f t="shared" si="3"/>
        <v>0</v>
      </c>
      <c r="AI11" s="4">
        <f t="shared" si="4"/>
        <v>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>
        <v>1</v>
      </c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:104" ht="11" x14ac:dyDescent="0.25">
      <c r="A12" s="2" t="s">
        <v>103</v>
      </c>
      <c r="B12" s="2" t="str">
        <f t="shared" si="2"/>
        <v>HD</v>
      </c>
      <c r="C12" s="2" t="s">
        <v>104</v>
      </c>
      <c r="D12" s="2" t="s">
        <v>153</v>
      </c>
      <c r="E12" s="2" t="s">
        <v>106</v>
      </c>
      <c r="F12" s="2" t="s">
        <v>154</v>
      </c>
      <c r="G12" s="3">
        <v>46224</v>
      </c>
      <c r="H12" s="3">
        <v>46235</v>
      </c>
      <c r="I12" s="2" t="s">
        <v>118</v>
      </c>
      <c r="J12" s="2" t="s">
        <v>155</v>
      </c>
      <c r="K12" s="2" t="s">
        <v>110</v>
      </c>
      <c r="L12" s="2" t="s">
        <v>111</v>
      </c>
      <c r="M12" s="2" t="s">
        <v>112</v>
      </c>
      <c r="N12" s="2"/>
      <c r="O12" s="2" t="s">
        <v>113</v>
      </c>
      <c r="P12" s="2" t="s">
        <v>114</v>
      </c>
      <c r="Q12" s="2"/>
      <c r="R12" s="4">
        <v>1</v>
      </c>
      <c r="S12" s="4">
        <v>5.43</v>
      </c>
      <c r="T12" s="4"/>
      <c r="U12" s="4">
        <v>1</v>
      </c>
      <c r="V12" s="4">
        <v>1</v>
      </c>
      <c r="W12" s="4">
        <v>1</v>
      </c>
      <c r="X12" s="4"/>
      <c r="Y12" s="4">
        <v>1</v>
      </c>
      <c r="Z12" s="4"/>
      <c r="AA12" s="4"/>
      <c r="AB12" s="4"/>
      <c r="AC12" s="4"/>
      <c r="AD12" s="4"/>
      <c r="AE12" s="4"/>
      <c r="AF12" s="4"/>
      <c r="AG12" s="4"/>
      <c r="AH12" s="4">
        <f t="shared" si="3"/>
        <v>1</v>
      </c>
      <c r="AI12" s="4">
        <f t="shared" si="4"/>
        <v>5.43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spans="1:104" ht="11" x14ac:dyDescent="0.25">
      <c r="A13" s="2" t="s">
        <v>103</v>
      </c>
      <c r="B13" s="2" t="str">
        <f t="shared" si="2"/>
        <v>HD</v>
      </c>
      <c r="C13" s="2" t="s">
        <v>104</v>
      </c>
      <c r="D13" s="2" t="s">
        <v>156</v>
      </c>
      <c r="E13" s="2" t="s">
        <v>106</v>
      </c>
      <c r="F13" s="2" t="s">
        <v>157</v>
      </c>
      <c r="G13" s="3">
        <v>46224</v>
      </c>
      <c r="H13" s="3">
        <v>46235</v>
      </c>
      <c r="I13" s="2" t="s">
        <v>118</v>
      </c>
      <c r="J13" s="2" t="s">
        <v>158</v>
      </c>
      <c r="K13" s="2" t="s">
        <v>127</v>
      </c>
      <c r="L13" s="2" t="s">
        <v>128</v>
      </c>
      <c r="M13" s="2" t="s">
        <v>159</v>
      </c>
      <c r="N13" s="2"/>
      <c r="O13" s="2" t="s">
        <v>113</v>
      </c>
      <c r="P13" s="2" t="s">
        <v>160</v>
      </c>
      <c r="Q13" s="2"/>
      <c r="R13" s="4">
        <v>1</v>
      </c>
      <c r="S13" s="4">
        <v>1.56</v>
      </c>
      <c r="T13" s="4"/>
      <c r="U13" s="4">
        <v>1</v>
      </c>
      <c r="V13" s="4">
        <v>1</v>
      </c>
      <c r="W13" s="4">
        <v>1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f t="shared" si="3"/>
        <v>0</v>
      </c>
      <c r="AI13" s="4">
        <f t="shared" si="4"/>
        <v>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>
        <v>1</v>
      </c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spans="1:104" ht="11" x14ac:dyDescent="0.25">
      <c r="A14" s="2" t="s">
        <v>103</v>
      </c>
      <c r="B14" s="2" t="str">
        <f t="shared" si="2"/>
        <v>HD</v>
      </c>
      <c r="C14" s="2" t="s">
        <v>104</v>
      </c>
      <c r="D14" s="2" t="s">
        <v>161</v>
      </c>
      <c r="E14" s="2" t="s">
        <v>106</v>
      </c>
      <c r="F14" s="2" t="s">
        <v>162</v>
      </c>
      <c r="G14" s="3">
        <v>46224</v>
      </c>
      <c r="H14" s="3">
        <v>46235</v>
      </c>
      <c r="I14" s="2" t="s">
        <v>118</v>
      </c>
      <c r="J14" s="2" t="s">
        <v>163</v>
      </c>
      <c r="K14" s="2" t="s">
        <v>127</v>
      </c>
      <c r="L14" s="2" t="s">
        <v>132</v>
      </c>
      <c r="M14" s="2" t="s">
        <v>159</v>
      </c>
      <c r="N14" s="2"/>
      <c r="O14" s="2" t="s">
        <v>113</v>
      </c>
      <c r="P14" s="2" t="s">
        <v>160</v>
      </c>
      <c r="Q14" s="2"/>
      <c r="R14" s="4">
        <v>1</v>
      </c>
      <c r="S14" s="4">
        <v>1.32</v>
      </c>
      <c r="T14" s="4"/>
      <c r="U14" s="4">
        <v>1</v>
      </c>
      <c r="V14" s="4">
        <v>1</v>
      </c>
      <c r="W14" s="4">
        <v>1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 t="shared" si="3"/>
        <v>0</v>
      </c>
      <c r="AI14" s="4">
        <f t="shared" si="4"/>
        <v>0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>
        <v>1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:104" ht="11" x14ac:dyDescent="0.25">
      <c r="A15" s="2" t="s">
        <v>103</v>
      </c>
      <c r="B15" s="2" t="str">
        <f t="shared" si="2"/>
        <v>HD</v>
      </c>
      <c r="C15" s="2" t="s">
        <v>104</v>
      </c>
      <c r="D15" s="2" t="s">
        <v>164</v>
      </c>
      <c r="E15" s="2" t="s">
        <v>106</v>
      </c>
      <c r="F15" s="2" t="s">
        <v>165</v>
      </c>
      <c r="G15" s="3">
        <v>46224</v>
      </c>
      <c r="H15" s="3">
        <v>46235</v>
      </c>
      <c r="I15" s="2" t="s">
        <v>118</v>
      </c>
      <c r="J15" s="2" t="s">
        <v>166</v>
      </c>
      <c r="K15" s="2" t="s">
        <v>110</v>
      </c>
      <c r="L15" s="2" t="s">
        <v>136</v>
      </c>
      <c r="M15" s="2" t="s">
        <v>159</v>
      </c>
      <c r="N15" s="2"/>
      <c r="O15" s="2" t="s">
        <v>113</v>
      </c>
      <c r="P15" s="2" t="s">
        <v>160</v>
      </c>
      <c r="Q15" s="2"/>
      <c r="R15" s="4">
        <v>1</v>
      </c>
      <c r="S15" s="4">
        <v>2.64</v>
      </c>
      <c r="T15" s="4">
        <v>1</v>
      </c>
      <c r="U15" s="4"/>
      <c r="V15" s="4">
        <v>1</v>
      </c>
      <c r="W15" s="4">
        <v>1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>
        <f t="shared" si="3"/>
        <v>0</v>
      </c>
      <c r="AI15" s="4">
        <f t="shared" si="4"/>
        <v>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>
        <v>1</v>
      </c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:104" ht="11" x14ac:dyDescent="0.25">
      <c r="A16" s="2" t="s">
        <v>103</v>
      </c>
      <c r="B16" s="2" t="str">
        <f t="shared" si="2"/>
        <v>HD</v>
      </c>
      <c r="C16" s="2" t="s">
        <v>104</v>
      </c>
      <c r="D16" s="2" t="s">
        <v>167</v>
      </c>
      <c r="E16" s="2" t="s">
        <v>106</v>
      </c>
      <c r="F16" s="2" t="s">
        <v>168</v>
      </c>
      <c r="G16" s="3">
        <v>46224</v>
      </c>
      <c r="H16" s="3">
        <v>46235</v>
      </c>
      <c r="I16" s="2" t="s">
        <v>118</v>
      </c>
      <c r="J16" s="2" t="s">
        <v>169</v>
      </c>
      <c r="K16" s="2" t="s">
        <v>127</v>
      </c>
      <c r="L16" s="2" t="s">
        <v>140</v>
      </c>
      <c r="M16" s="2" t="s">
        <v>159</v>
      </c>
      <c r="N16" s="2"/>
      <c r="O16" s="2" t="s">
        <v>113</v>
      </c>
      <c r="P16" s="2" t="s">
        <v>160</v>
      </c>
      <c r="Q16" s="2"/>
      <c r="R16" s="4">
        <v>1</v>
      </c>
      <c r="S16" s="4">
        <v>1.96</v>
      </c>
      <c r="T16" s="4"/>
      <c r="U16" s="4">
        <v>1</v>
      </c>
      <c r="V16" s="4">
        <v>1</v>
      </c>
      <c r="W16" s="4">
        <v>1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f t="shared" si="3"/>
        <v>0</v>
      </c>
      <c r="AI16" s="4">
        <f t="shared" si="4"/>
        <v>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>
        <v>1</v>
      </c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 ht="11" x14ac:dyDescent="0.25">
      <c r="A17" s="2" t="s">
        <v>103</v>
      </c>
      <c r="B17" s="2" t="str">
        <f t="shared" si="2"/>
        <v>HD</v>
      </c>
      <c r="C17" s="2" t="s">
        <v>104</v>
      </c>
      <c r="D17" s="2" t="s">
        <v>170</v>
      </c>
      <c r="E17" s="2" t="s">
        <v>106</v>
      </c>
      <c r="F17" s="2" t="s">
        <v>171</v>
      </c>
      <c r="G17" s="3">
        <v>46224</v>
      </c>
      <c r="H17" s="3">
        <v>46235</v>
      </c>
      <c r="I17" s="2" t="s">
        <v>118</v>
      </c>
      <c r="J17" s="2" t="s">
        <v>172</v>
      </c>
      <c r="K17" s="2" t="s">
        <v>127</v>
      </c>
      <c r="L17" s="2" t="s">
        <v>144</v>
      </c>
      <c r="M17" s="2" t="s">
        <v>159</v>
      </c>
      <c r="N17" s="2"/>
      <c r="O17" s="2" t="s">
        <v>113</v>
      </c>
      <c r="P17" s="2" t="s">
        <v>160</v>
      </c>
      <c r="Q17" s="2"/>
      <c r="R17" s="4">
        <v>1</v>
      </c>
      <c r="S17" s="4">
        <v>2.19</v>
      </c>
      <c r="T17" s="4"/>
      <c r="U17" s="4">
        <v>1</v>
      </c>
      <c r="V17" s="4">
        <v>1</v>
      </c>
      <c r="W17" s="4">
        <v>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>
        <f t="shared" si="3"/>
        <v>0</v>
      </c>
      <c r="AI17" s="4">
        <f t="shared" si="4"/>
        <v>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>
        <v>1</v>
      </c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spans="1:104" ht="11" x14ac:dyDescent="0.25">
      <c r="A18" s="2" t="s">
        <v>103</v>
      </c>
      <c r="B18" s="2" t="str">
        <f t="shared" si="2"/>
        <v>HD</v>
      </c>
      <c r="C18" s="2" t="s">
        <v>104</v>
      </c>
      <c r="D18" s="2" t="s">
        <v>173</v>
      </c>
      <c r="E18" s="2" t="s">
        <v>106</v>
      </c>
      <c r="F18" s="2" t="s">
        <v>174</v>
      </c>
      <c r="G18" s="3">
        <v>46224</v>
      </c>
      <c r="H18" s="3">
        <v>46235</v>
      </c>
      <c r="I18" s="2" t="s">
        <v>118</v>
      </c>
      <c r="J18" s="2" t="s">
        <v>175</v>
      </c>
      <c r="K18" s="2" t="s">
        <v>127</v>
      </c>
      <c r="L18" s="2" t="s">
        <v>148</v>
      </c>
      <c r="M18" s="2" t="s">
        <v>159</v>
      </c>
      <c r="N18" s="2"/>
      <c r="O18" s="2" t="s">
        <v>113</v>
      </c>
      <c r="P18" s="2" t="s">
        <v>160</v>
      </c>
      <c r="Q18" s="2"/>
      <c r="R18" s="4">
        <v>1</v>
      </c>
      <c r="S18" s="4">
        <v>1.7</v>
      </c>
      <c r="T18" s="4"/>
      <c r="U18" s="4">
        <v>1</v>
      </c>
      <c r="V18" s="4">
        <v>1</v>
      </c>
      <c r="W18" s="4">
        <v>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f t="shared" si="3"/>
        <v>0</v>
      </c>
      <c r="AI18" s="4">
        <f t="shared" si="4"/>
        <v>0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>
        <v>1</v>
      </c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spans="1:104" ht="11" x14ac:dyDescent="0.25">
      <c r="A19" s="2" t="s">
        <v>103</v>
      </c>
      <c r="B19" s="2" t="str">
        <f t="shared" si="2"/>
        <v>HD</v>
      </c>
      <c r="C19" s="2" t="s">
        <v>104</v>
      </c>
      <c r="D19" s="2" t="s">
        <v>176</v>
      </c>
      <c r="E19" s="2" t="s">
        <v>106</v>
      </c>
      <c r="F19" s="2" t="s">
        <v>177</v>
      </c>
      <c r="G19" s="3">
        <v>46224</v>
      </c>
      <c r="H19" s="3">
        <v>46235</v>
      </c>
      <c r="I19" s="2" t="s">
        <v>118</v>
      </c>
      <c r="J19" s="2" t="s">
        <v>178</v>
      </c>
      <c r="K19" s="2" t="s">
        <v>127</v>
      </c>
      <c r="L19" s="2" t="s">
        <v>152</v>
      </c>
      <c r="M19" s="2" t="s">
        <v>159</v>
      </c>
      <c r="N19" s="2"/>
      <c r="O19" s="2" t="s">
        <v>113</v>
      </c>
      <c r="P19" s="2" t="s">
        <v>160</v>
      </c>
      <c r="Q19" s="2"/>
      <c r="R19" s="4">
        <v>1</v>
      </c>
      <c r="S19" s="4">
        <v>0.57999999999999996</v>
      </c>
      <c r="T19" s="4"/>
      <c r="U19" s="4">
        <v>1</v>
      </c>
      <c r="V19" s="4">
        <v>1</v>
      </c>
      <c r="W19" s="4">
        <v>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f t="shared" si="3"/>
        <v>0</v>
      </c>
      <c r="AI19" s="4">
        <f t="shared" si="4"/>
        <v>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>
        <v>1</v>
      </c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 ht="11" x14ac:dyDescent="0.25">
      <c r="A20" s="2" t="s">
        <v>103</v>
      </c>
      <c r="B20" s="2" t="str">
        <f t="shared" si="2"/>
        <v>HD</v>
      </c>
      <c r="C20" s="2" t="s">
        <v>104</v>
      </c>
      <c r="D20" s="2" t="s">
        <v>179</v>
      </c>
      <c r="E20" s="2" t="s">
        <v>106</v>
      </c>
      <c r="F20" s="2" t="s">
        <v>180</v>
      </c>
      <c r="G20" s="3">
        <v>46224</v>
      </c>
      <c r="H20" s="3">
        <v>46235</v>
      </c>
      <c r="I20" s="2" t="s">
        <v>118</v>
      </c>
      <c r="J20" s="2" t="s">
        <v>181</v>
      </c>
      <c r="K20" s="2" t="s">
        <v>110</v>
      </c>
      <c r="L20" s="2" t="s">
        <v>111</v>
      </c>
      <c r="M20" s="2" t="s">
        <v>159</v>
      </c>
      <c r="N20" s="2"/>
      <c r="O20" s="2" t="s">
        <v>113</v>
      </c>
      <c r="P20" s="2" t="s">
        <v>160</v>
      </c>
      <c r="Q20" s="2"/>
      <c r="R20" s="4">
        <v>1</v>
      </c>
      <c r="S20" s="4">
        <v>5.43</v>
      </c>
      <c r="T20" s="4"/>
      <c r="U20" s="4">
        <v>1</v>
      </c>
      <c r="V20" s="4">
        <v>1</v>
      </c>
      <c r="W20" s="4">
        <v>1</v>
      </c>
      <c r="X20" s="4"/>
      <c r="Y20" s="4">
        <v>1</v>
      </c>
      <c r="Z20" s="4"/>
      <c r="AA20" s="4"/>
      <c r="AB20" s="4"/>
      <c r="AC20" s="4"/>
      <c r="AD20" s="4"/>
      <c r="AE20" s="4"/>
      <c r="AF20" s="4"/>
      <c r="AG20" s="4"/>
      <c r="AH20" s="4">
        <f t="shared" si="3"/>
        <v>1</v>
      </c>
      <c r="AI20" s="4">
        <f t="shared" si="4"/>
        <v>5.43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spans="1:104" ht="11" x14ac:dyDescent="0.25">
      <c r="A21" s="2" t="s">
        <v>103</v>
      </c>
      <c r="B21" s="2" t="str">
        <f t="shared" si="2"/>
        <v>HD</v>
      </c>
      <c r="C21" s="2" t="s">
        <v>182</v>
      </c>
      <c r="D21" s="2" t="s">
        <v>183</v>
      </c>
      <c r="E21" s="2" t="s">
        <v>184</v>
      </c>
      <c r="F21" s="2" t="s">
        <v>185</v>
      </c>
      <c r="G21" s="3">
        <v>46226</v>
      </c>
      <c r="H21" s="3">
        <v>46239</v>
      </c>
      <c r="I21" s="2" t="s">
        <v>186</v>
      </c>
      <c r="J21" s="2" t="s">
        <v>187</v>
      </c>
      <c r="K21" s="2" t="s">
        <v>188</v>
      </c>
      <c r="L21" s="2" t="s">
        <v>189</v>
      </c>
      <c r="M21" s="2" t="s">
        <v>190</v>
      </c>
      <c r="N21" s="2"/>
      <c r="O21" s="2" t="s">
        <v>113</v>
      </c>
      <c r="P21" s="2" t="s">
        <v>114</v>
      </c>
      <c r="Q21" s="2"/>
      <c r="R21" s="4">
        <v>5</v>
      </c>
      <c r="S21" s="4">
        <v>4.37</v>
      </c>
      <c r="T21" s="4"/>
      <c r="U21" s="4">
        <v>5</v>
      </c>
      <c r="V21" s="4">
        <v>5</v>
      </c>
      <c r="W21" s="4">
        <v>5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>
        <f t="shared" si="3"/>
        <v>0</v>
      </c>
      <c r="AI21" s="4">
        <f t="shared" si="4"/>
        <v>0</v>
      </c>
      <c r="AJ21" s="4"/>
      <c r="AK21" s="4"/>
      <c r="AL21" s="4"/>
      <c r="AM21" s="4"/>
      <c r="AN21" s="4"/>
      <c r="AO21" s="4">
        <v>2</v>
      </c>
      <c r="AP21" s="4">
        <v>1</v>
      </c>
      <c r="AQ21" s="4"/>
      <c r="AR21" s="4"/>
      <c r="AS21" s="4"/>
      <c r="AT21" s="4">
        <v>1</v>
      </c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>
        <v>1</v>
      </c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spans="1:104" ht="11" x14ac:dyDescent="0.25">
      <c r="A22" s="2" t="s">
        <v>103</v>
      </c>
      <c r="B22" s="2" t="str">
        <f t="shared" si="2"/>
        <v>HD</v>
      </c>
      <c r="C22" s="2" t="s">
        <v>182</v>
      </c>
      <c r="D22" s="2" t="s">
        <v>191</v>
      </c>
      <c r="E22" s="2" t="s">
        <v>184</v>
      </c>
      <c r="F22" s="2" t="s">
        <v>192</v>
      </c>
      <c r="G22" s="3">
        <v>46226</v>
      </c>
      <c r="H22" s="3">
        <v>46239</v>
      </c>
      <c r="I22" s="2" t="s">
        <v>186</v>
      </c>
      <c r="J22" s="2" t="s">
        <v>193</v>
      </c>
      <c r="K22" s="2" t="s">
        <v>188</v>
      </c>
      <c r="L22" s="2" t="s">
        <v>194</v>
      </c>
      <c r="M22" s="2" t="s">
        <v>190</v>
      </c>
      <c r="N22" s="2"/>
      <c r="O22" s="2" t="s">
        <v>113</v>
      </c>
      <c r="P22" s="2" t="s">
        <v>114</v>
      </c>
      <c r="Q22" s="2"/>
      <c r="R22" s="4">
        <v>1</v>
      </c>
      <c r="S22" s="4">
        <v>5.69</v>
      </c>
      <c r="T22" s="4"/>
      <c r="U22" s="4">
        <v>1</v>
      </c>
      <c r="V22" s="4">
        <v>1</v>
      </c>
      <c r="W22" s="4">
        <v>1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f t="shared" si="3"/>
        <v>0</v>
      </c>
      <c r="AI22" s="4">
        <f t="shared" si="4"/>
        <v>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>
        <v>1</v>
      </c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spans="1:104" ht="11" x14ac:dyDescent="0.25">
      <c r="A23" s="2" t="s">
        <v>103</v>
      </c>
      <c r="B23" s="2" t="str">
        <f t="shared" si="2"/>
        <v>HD</v>
      </c>
      <c r="C23" s="2" t="s">
        <v>182</v>
      </c>
      <c r="D23" s="2" t="s">
        <v>195</v>
      </c>
      <c r="E23" s="2" t="s">
        <v>184</v>
      </c>
      <c r="F23" s="2" t="s">
        <v>196</v>
      </c>
      <c r="G23" s="3">
        <v>46226</v>
      </c>
      <c r="H23" s="3">
        <v>46239</v>
      </c>
      <c r="I23" s="2" t="s">
        <v>186</v>
      </c>
      <c r="J23" s="2" t="s">
        <v>197</v>
      </c>
      <c r="K23" s="2" t="s">
        <v>188</v>
      </c>
      <c r="L23" s="2" t="s">
        <v>198</v>
      </c>
      <c r="M23" s="2" t="s">
        <v>199</v>
      </c>
      <c r="N23" s="2"/>
      <c r="O23" s="2" t="s">
        <v>113</v>
      </c>
      <c r="P23" s="2" t="s">
        <v>114</v>
      </c>
      <c r="Q23" s="2"/>
      <c r="R23" s="4">
        <v>11</v>
      </c>
      <c r="S23" s="4">
        <v>3.15</v>
      </c>
      <c r="T23" s="4"/>
      <c r="U23" s="4">
        <v>11</v>
      </c>
      <c r="V23" s="4">
        <v>11</v>
      </c>
      <c r="W23" s="4">
        <v>11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>
        <f t="shared" si="3"/>
        <v>0</v>
      </c>
      <c r="AI23" s="4">
        <f t="shared" si="4"/>
        <v>0</v>
      </c>
      <c r="AJ23" s="4">
        <v>5</v>
      </c>
      <c r="AK23" s="4"/>
      <c r="AL23" s="4"/>
      <c r="AM23" s="4"/>
      <c r="AN23" s="4"/>
      <c r="AO23" s="4"/>
      <c r="AP23" s="4"/>
      <c r="AQ23" s="4">
        <v>5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>
        <v>1</v>
      </c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spans="1:104" ht="11" x14ac:dyDescent="0.25">
      <c r="A24" s="2" t="s">
        <v>103</v>
      </c>
      <c r="B24" s="2" t="str">
        <f t="shared" si="2"/>
        <v>HD</v>
      </c>
      <c r="C24" s="2" t="s">
        <v>182</v>
      </c>
      <c r="D24" s="2" t="s">
        <v>200</v>
      </c>
      <c r="E24" s="2" t="s">
        <v>184</v>
      </c>
      <c r="F24" s="2" t="s">
        <v>201</v>
      </c>
      <c r="G24" s="3">
        <v>46226</v>
      </c>
      <c r="H24" s="3">
        <v>46239</v>
      </c>
      <c r="I24" s="2" t="s">
        <v>186</v>
      </c>
      <c r="J24" s="2" t="s">
        <v>202</v>
      </c>
      <c r="K24" s="2" t="s">
        <v>188</v>
      </c>
      <c r="L24" s="2" t="s">
        <v>198</v>
      </c>
      <c r="M24" s="2" t="s">
        <v>203</v>
      </c>
      <c r="N24" s="2"/>
      <c r="O24" s="2" t="s">
        <v>113</v>
      </c>
      <c r="P24" s="2" t="s">
        <v>160</v>
      </c>
      <c r="Q24" s="2"/>
      <c r="R24" s="4">
        <v>1</v>
      </c>
      <c r="S24" s="4">
        <v>3.15</v>
      </c>
      <c r="T24" s="4"/>
      <c r="U24" s="4">
        <v>1</v>
      </c>
      <c r="V24" s="4">
        <v>1</v>
      </c>
      <c r="W24" s="4">
        <v>1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f t="shared" si="3"/>
        <v>0</v>
      </c>
      <c r="AI24" s="4">
        <f t="shared" si="4"/>
        <v>0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>
        <v>1</v>
      </c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spans="1:104" ht="11" x14ac:dyDescent="0.25">
      <c r="A25" s="2" t="s">
        <v>103</v>
      </c>
      <c r="B25" s="2" t="str">
        <f t="shared" si="2"/>
        <v>HD</v>
      </c>
      <c r="C25" s="2" t="s">
        <v>182</v>
      </c>
      <c r="D25" s="2" t="s">
        <v>204</v>
      </c>
      <c r="E25" s="2" t="s">
        <v>184</v>
      </c>
      <c r="F25" s="2" t="s">
        <v>205</v>
      </c>
      <c r="G25" s="3">
        <v>46226</v>
      </c>
      <c r="H25" s="3">
        <v>46239</v>
      </c>
      <c r="I25" s="2" t="s">
        <v>186</v>
      </c>
      <c r="J25" s="2" t="s">
        <v>206</v>
      </c>
      <c r="K25" s="2" t="s">
        <v>188</v>
      </c>
      <c r="L25" s="2" t="s">
        <v>207</v>
      </c>
      <c r="M25" s="2" t="s">
        <v>190</v>
      </c>
      <c r="N25" s="2"/>
      <c r="O25" s="2" t="s">
        <v>113</v>
      </c>
      <c r="P25" s="2" t="s">
        <v>114</v>
      </c>
      <c r="Q25" s="2"/>
      <c r="R25" s="4">
        <v>3</v>
      </c>
      <c r="S25" s="4">
        <v>2.66</v>
      </c>
      <c r="T25" s="4">
        <v>3</v>
      </c>
      <c r="U25" s="4"/>
      <c r="V25" s="4">
        <v>3</v>
      </c>
      <c r="W25" s="4">
        <v>3</v>
      </c>
      <c r="X25" s="4"/>
      <c r="Y25" s="4"/>
      <c r="Z25" s="4"/>
      <c r="AA25" s="4"/>
      <c r="AB25" s="4">
        <v>1</v>
      </c>
      <c r="AC25" s="4"/>
      <c r="AD25" s="4"/>
      <c r="AE25" s="4"/>
      <c r="AF25" s="4"/>
      <c r="AG25" s="4"/>
      <c r="AH25" s="4">
        <f t="shared" si="3"/>
        <v>1</v>
      </c>
      <c r="AI25" s="4">
        <f t="shared" si="4"/>
        <v>2.66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>
        <v>2</v>
      </c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spans="1:104" ht="11" x14ac:dyDescent="0.25">
      <c r="A26" s="2" t="s">
        <v>103</v>
      </c>
      <c r="B26" s="2" t="str">
        <f t="shared" si="2"/>
        <v>HD</v>
      </c>
      <c r="C26" s="2" t="s">
        <v>182</v>
      </c>
      <c r="D26" s="2" t="s">
        <v>208</v>
      </c>
      <c r="E26" s="2" t="s">
        <v>184</v>
      </c>
      <c r="F26" s="2" t="s">
        <v>209</v>
      </c>
      <c r="G26" s="3">
        <v>46226</v>
      </c>
      <c r="H26" s="3">
        <v>46239</v>
      </c>
      <c r="I26" s="2" t="s">
        <v>186</v>
      </c>
      <c r="J26" s="2" t="s">
        <v>210</v>
      </c>
      <c r="K26" s="2" t="s">
        <v>127</v>
      </c>
      <c r="L26" s="2" t="s">
        <v>211</v>
      </c>
      <c r="M26" s="2" t="s">
        <v>212</v>
      </c>
      <c r="N26" s="2"/>
      <c r="O26" s="2" t="s">
        <v>213</v>
      </c>
      <c r="P26" s="2" t="s">
        <v>160</v>
      </c>
      <c r="Q26" s="2"/>
      <c r="R26" s="4">
        <v>2</v>
      </c>
      <c r="S26" s="4">
        <v>1.06</v>
      </c>
      <c r="T26" s="4"/>
      <c r="U26" s="4">
        <v>2</v>
      </c>
      <c r="V26" s="4">
        <v>2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f t="shared" si="3"/>
        <v>0</v>
      </c>
      <c r="AI26" s="4">
        <f t="shared" si="4"/>
        <v>0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>
        <v>2</v>
      </c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 ht="11" x14ac:dyDescent="0.25">
      <c r="A27" s="2" t="s">
        <v>103</v>
      </c>
      <c r="B27" s="2" t="str">
        <f t="shared" si="2"/>
        <v>HD</v>
      </c>
      <c r="C27" s="2" t="s">
        <v>182</v>
      </c>
      <c r="D27" s="2" t="s">
        <v>214</v>
      </c>
      <c r="E27" s="2" t="s">
        <v>184</v>
      </c>
      <c r="F27" s="2" t="s">
        <v>215</v>
      </c>
      <c r="G27" s="3">
        <v>46226</v>
      </c>
      <c r="H27" s="3">
        <v>46239</v>
      </c>
      <c r="I27" s="2" t="s">
        <v>186</v>
      </c>
      <c r="J27" s="2" t="s">
        <v>216</v>
      </c>
      <c r="K27" s="2" t="s">
        <v>127</v>
      </c>
      <c r="L27" s="2" t="s">
        <v>217</v>
      </c>
      <c r="M27" s="2" t="s">
        <v>218</v>
      </c>
      <c r="N27" s="2"/>
      <c r="O27" s="2" t="s">
        <v>213</v>
      </c>
      <c r="P27" s="2" t="s">
        <v>114</v>
      </c>
      <c r="Q27" s="2"/>
      <c r="R27" s="4">
        <v>2</v>
      </c>
      <c r="S27" s="4">
        <v>1.1299999999999999</v>
      </c>
      <c r="T27" s="4"/>
      <c r="U27" s="4">
        <v>2</v>
      </c>
      <c r="V27" s="4">
        <v>2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f t="shared" si="3"/>
        <v>0</v>
      </c>
      <c r="AI27" s="4">
        <f t="shared" si="4"/>
        <v>0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>
        <v>2</v>
      </c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spans="1:104" ht="11" x14ac:dyDescent="0.25">
      <c r="A28" s="2" t="s">
        <v>103</v>
      </c>
      <c r="B28" s="2" t="str">
        <f t="shared" si="2"/>
        <v>HD</v>
      </c>
      <c r="C28" s="2" t="s">
        <v>182</v>
      </c>
      <c r="D28" s="2" t="s">
        <v>219</v>
      </c>
      <c r="E28" s="2" t="s">
        <v>184</v>
      </c>
      <c r="F28" s="2" t="s">
        <v>220</v>
      </c>
      <c r="G28" s="3">
        <v>46226</v>
      </c>
      <c r="H28" s="3">
        <v>46239</v>
      </c>
      <c r="I28" s="2" t="s">
        <v>186</v>
      </c>
      <c r="J28" s="2" t="s">
        <v>221</v>
      </c>
      <c r="K28" s="2" t="s">
        <v>127</v>
      </c>
      <c r="L28" s="2" t="s">
        <v>222</v>
      </c>
      <c r="M28" s="2" t="s">
        <v>223</v>
      </c>
      <c r="N28" s="2"/>
      <c r="O28" s="2" t="s">
        <v>213</v>
      </c>
      <c r="P28" s="2" t="s">
        <v>114</v>
      </c>
      <c r="Q28" s="2"/>
      <c r="R28" s="4">
        <v>3</v>
      </c>
      <c r="S28" s="4">
        <v>2.2599999999999998</v>
      </c>
      <c r="T28" s="4"/>
      <c r="U28" s="4">
        <v>3</v>
      </c>
      <c r="V28" s="4">
        <v>3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f t="shared" si="3"/>
        <v>0</v>
      </c>
      <c r="AI28" s="4">
        <f t="shared" si="4"/>
        <v>0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>
        <v>3</v>
      </c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spans="1:104" ht="11" x14ac:dyDescent="0.25">
      <c r="A29" s="2" t="s">
        <v>103</v>
      </c>
      <c r="B29" s="2" t="str">
        <f t="shared" si="2"/>
        <v>HD</v>
      </c>
      <c r="C29" s="2" t="s">
        <v>182</v>
      </c>
      <c r="D29" s="2" t="s">
        <v>224</v>
      </c>
      <c r="E29" s="2" t="s">
        <v>184</v>
      </c>
      <c r="F29" s="2" t="s">
        <v>225</v>
      </c>
      <c r="G29" s="3">
        <v>46226</v>
      </c>
      <c r="H29" s="3">
        <v>46239</v>
      </c>
      <c r="I29" s="2" t="s">
        <v>186</v>
      </c>
      <c r="J29" s="2" t="s">
        <v>226</v>
      </c>
      <c r="K29" s="2" t="s">
        <v>127</v>
      </c>
      <c r="L29" s="2" t="s">
        <v>227</v>
      </c>
      <c r="M29" s="2" t="s">
        <v>223</v>
      </c>
      <c r="N29" s="2"/>
      <c r="O29" s="2" t="s">
        <v>213</v>
      </c>
      <c r="P29" s="2" t="s">
        <v>114</v>
      </c>
      <c r="Q29" s="2"/>
      <c r="R29" s="4">
        <v>1</v>
      </c>
      <c r="S29" s="4">
        <v>0.53</v>
      </c>
      <c r="T29" s="4"/>
      <c r="U29" s="4">
        <v>1</v>
      </c>
      <c r="V29" s="4">
        <v>1</v>
      </c>
      <c r="W29" s="4">
        <v>1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f t="shared" si="3"/>
        <v>0</v>
      </c>
      <c r="AI29" s="4">
        <f t="shared" si="4"/>
        <v>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>
        <v>1</v>
      </c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spans="1:104" ht="11" x14ac:dyDescent="0.25">
      <c r="A30" s="2" t="s">
        <v>103</v>
      </c>
      <c r="B30" s="2" t="str">
        <f t="shared" si="2"/>
        <v>HD</v>
      </c>
      <c r="C30" s="2" t="s">
        <v>182</v>
      </c>
      <c r="D30" s="2" t="s">
        <v>228</v>
      </c>
      <c r="E30" s="2" t="s">
        <v>184</v>
      </c>
      <c r="F30" s="2" t="s">
        <v>229</v>
      </c>
      <c r="G30" s="3">
        <v>46226</v>
      </c>
      <c r="H30" s="3">
        <v>46239</v>
      </c>
      <c r="I30" s="2" t="s">
        <v>186</v>
      </c>
      <c r="J30" s="2" t="s">
        <v>230</v>
      </c>
      <c r="K30" s="2" t="s">
        <v>110</v>
      </c>
      <c r="L30" s="2" t="s">
        <v>231</v>
      </c>
      <c r="M30" s="2" t="s">
        <v>232</v>
      </c>
      <c r="N30" s="2"/>
      <c r="O30" s="2" t="s">
        <v>213</v>
      </c>
      <c r="P30" s="2" t="s">
        <v>160</v>
      </c>
      <c r="Q30" s="2"/>
      <c r="R30" s="4">
        <v>1</v>
      </c>
      <c r="S30" s="4">
        <v>13.79</v>
      </c>
      <c r="T30" s="4"/>
      <c r="U30" s="4">
        <v>1</v>
      </c>
      <c r="V30" s="4">
        <v>1</v>
      </c>
      <c r="W30" s="4">
        <v>1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f t="shared" si="3"/>
        <v>0</v>
      </c>
      <c r="AI30" s="4">
        <f t="shared" si="4"/>
        <v>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>
        <v>1</v>
      </c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spans="1:104" ht="11" x14ac:dyDescent="0.25">
      <c r="A31" s="2" t="s">
        <v>103</v>
      </c>
      <c r="B31" s="2" t="str">
        <f t="shared" si="2"/>
        <v>HD</v>
      </c>
      <c r="C31" s="2" t="s">
        <v>182</v>
      </c>
      <c r="D31" s="2" t="s">
        <v>233</v>
      </c>
      <c r="E31" s="2" t="s">
        <v>184</v>
      </c>
      <c r="F31" s="2" t="s">
        <v>234</v>
      </c>
      <c r="G31" s="3">
        <v>46226</v>
      </c>
      <c r="H31" s="3">
        <v>46239</v>
      </c>
      <c r="I31" s="2" t="s">
        <v>186</v>
      </c>
      <c r="J31" s="2" t="s">
        <v>235</v>
      </c>
      <c r="K31" s="2" t="s">
        <v>110</v>
      </c>
      <c r="L31" s="2" t="s">
        <v>231</v>
      </c>
      <c r="M31" s="2" t="s">
        <v>223</v>
      </c>
      <c r="N31" s="2"/>
      <c r="O31" s="2" t="s">
        <v>213</v>
      </c>
      <c r="P31" s="2" t="s">
        <v>114</v>
      </c>
      <c r="Q31" s="2"/>
      <c r="R31" s="4">
        <v>2</v>
      </c>
      <c r="S31" s="4">
        <v>13.79</v>
      </c>
      <c r="T31" s="4"/>
      <c r="U31" s="4">
        <v>2</v>
      </c>
      <c r="V31" s="4">
        <v>2</v>
      </c>
      <c r="W31" s="4">
        <v>2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f t="shared" si="3"/>
        <v>0</v>
      </c>
      <c r="AI31" s="4">
        <f t="shared" si="4"/>
        <v>0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>
        <v>1</v>
      </c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>
        <v>1</v>
      </c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spans="1:104" ht="11" x14ac:dyDescent="0.25">
      <c r="A32" s="2" t="s">
        <v>103</v>
      </c>
      <c r="B32" s="2" t="str">
        <f t="shared" si="2"/>
        <v>HD</v>
      </c>
      <c r="C32" s="2" t="s">
        <v>182</v>
      </c>
      <c r="D32" s="2" t="s">
        <v>236</v>
      </c>
      <c r="E32" s="2" t="s">
        <v>184</v>
      </c>
      <c r="F32" s="2" t="s">
        <v>237</v>
      </c>
      <c r="G32" s="3">
        <v>46226</v>
      </c>
      <c r="H32" s="3">
        <v>46239</v>
      </c>
      <c r="I32" s="2" t="s">
        <v>186</v>
      </c>
      <c r="J32" s="2" t="s">
        <v>238</v>
      </c>
      <c r="K32" s="2" t="s">
        <v>120</v>
      </c>
      <c r="L32" s="2" t="s">
        <v>239</v>
      </c>
      <c r="M32" s="2" t="s">
        <v>223</v>
      </c>
      <c r="N32" s="2"/>
      <c r="O32" s="2" t="s">
        <v>213</v>
      </c>
      <c r="P32" s="2" t="s">
        <v>114</v>
      </c>
      <c r="Q32" s="2"/>
      <c r="R32" s="4">
        <v>1</v>
      </c>
      <c r="S32" s="4">
        <v>1.24</v>
      </c>
      <c r="T32" s="4"/>
      <c r="U32" s="4">
        <v>1</v>
      </c>
      <c r="V32" s="4">
        <v>1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>
        <f t="shared" si="3"/>
        <v>0</v>
      </c>
      <c r="AI32" s="4">
        <f t="shared" si="4"/>
        <v>0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>
        <v>1</v>
      </c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 spans="1:104" ht="11" x14ac:dyDescent="0.25">
      <c r="A33" s="2" t="s">
        <v>103</v>
      </c>
      <c r="B33" s="2" t="str">
        <f t="shared" si="2"/>
        <v>HD</v>
      </c>
      <c r="C33" s="2" t="s">
        <v>182</v>
      </c>
      <c r="D33" s="2" t="s">
        <v>240</v>
      </c>
      <c r="E33" s="2" t="s">
        <v>184</v>
      </c>
      <c r="F33" s="2" t="s">
        <v>241</v>
      </c>
      <c r="G33" s="3">
        <v>46226</v>
      </c>
      <c r="H33" s="3">
        <v>46239</v>
      </c>
      <c r="I33" s="2" t="s">
        <v>186</v>
      </c>
      <c r="J33" s="2" t="s">
        <v>242</v>
      </c>
      <c r="K33" s="2" t="s">
        <v>120</v>
      </c>
      <c r="L33" s="2" t="s">
        <v>239</v>
      </c>
      <c r="M33" s="2" t="s">
        <v>122</v>
      </c>
      <c r="N33" s="2"/>
      <c r="O33" s="2" t="s">
        <v>123</v>
      </c>
      <c r="P33" s="2" t="s">
        <v>114</v>
      </c>
      <c r="Q33" s="2"/>
      <c r="R33" s="4">
        <v>2</v>
      </c>
      <c r="S33" s="4">
        <v>2.2000000000000002</v>
      </c>
      <c r="T33" s="4"/>
      <c r="U33" s="4">
        <v>2</v>
      </c>
      <c r="V33" s="4">
        <v>2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>
        <f t="shared" si="3"/>
        <v>0</v>
      </c>
      <c r="AI33" s="4">
        <f t="shared" si="4"/>
        <v>0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>
        <v>2</v>
      </c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 spans="1:104" ht="11" x14ac:dyDescent="0.25">
      <c r="A34" s="2" t="s">
        <v>103</v>
      </c>
      <c r="B34" s="2" t="str">
        <f t="shared" si="2"/>
        <v>HD</v>
      </c>
      <c r="C34" s="2" t="s">
        <v>182</v>
      </c>
      <c r="D34" s="2" t="s">
        <v>243</v>
      </c>
      <c r="E34" s="2" t="s">
        <v>184</v>
      </c>
      <c r="F34" s="2" t="s">
        <v>244</v>
      </c>
      <c r="G34" s="3">
        <v>46226</v>
      </c>
      <c r="H34" s="3">
        <v>46239</v>
      </c>
      <c r="I34" s="2" t="s">
        <v>186</v>
      </c>
      <c r="J34" s="2" t="s">
        <v>245</v>
      </c>
      <c r="K34" s="2" t="s">
        <v>120</v>
      </c>
      <c r="L34" s="2" t="s">
        <v>239</v>
      </c>
      <c r="M34" s="2" t="s">
        <v>122</v>
      </c>
      <c r="N34" s="2"/>
      <c r="O34" s="2" t="s">
        <v>123</v>
      </c>
      <c r="P34" s="2" t="s">
        <v>114</v>
      </c>
      <c r="Q34" s="2"/>
      <c r="R34" s="4">
        <v>2</v>
      </c>
      <c r="S34" s="4">
        <v>2.4</v>
      </c>
      <c r="T34" s="4"/>
      <c r="U34" s="4">
        <v>2</v>
      </c>
      <c r="V34" s="4">
        <v>2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f t="shared" si="3"/>
        <v>0</v>
      </c>
      <c r="AI34" s="4">
        <f t="shared" si="4"/>
        <v>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>
        <v>2</v>
      </c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spans="1:104" ht="11" x14ac:dyDescent="0.25">
      <c r="A35" s="2" t="s">
        <v>103</v>
      </c>
      <c r="B35" s="2" t="str">
        <f t="shared" si="2"/>
        <v>HD</v>
      </c>
      <c r="C35" s="2" t="s">
        <v>182</v>
      </c>
      <c r="D35" s="2" t="s">
        <v>246</v>
      </c>
      <c r="E35" s="2" t="s">
        <v>184</v>
      </c>
      <c r="F35" s="2" t="s">
        <v>247</v>
      </c>
      <c r="G35" s="3">
        <v>46226</v>
      </c>
      <c r="H35" s="3">
        <v>46239</v>
      </c>
      <c r="I35" s="2" t="s">
        <v>186</v>
      </c>
      <c r="J35" s="2" t="s">
        <v>248</v>
      </c>
      <c r="K35" s="2" t="s">
        <v>120</v>
      </c>
      <c r="L35" s="2" t="s">
        <v>239</v>
      </c>
      <c r="M35" s="2" t="s">
        <v>249</v>
      </c>
      <c r="N35" s="2"/>
      <c r="O35" s="2" t="s">
        <v>113</v>
      </c>
      <c r="P35" s="2" t="s">
        <v>160</v>
      </c>
      <c r="Q35" s="2"/>
      <c r="R35" s="4">
        <v>1</v>
      </c>
      <c r="S35" s="4">
        <v>0.47</v>
      </c>
      <c r="T35" s="4"/>
      <c r="U35" s="4">
        <v>1</v>
      </c>
      <c r="V35" s="4">
        <v>1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>
        <f t="shared" si="3"/>
        <v>0</v>
      </c>
      <c r="AI35" s="4">
        <f t="shared" si="4"/>
        <v>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>
        <v>1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spans="1:104" ht="11" x14ac:dyDescent="0.25">
      <c r="A36" s="2" t="s">
        <v>103</v>
      </c>
      <c r="B36" s="2" t="str">
        <f t="shared" si="2"/>
        <v>HD</v>
      </c>
      <c r="C36" s="2" t="s">
        <v>182</v>
      </c>
      <c r="D36" s="2" t="s">
        <v>250</v>
      </c>
      <c r="E36" s="2" t="s">
        <v>184</v>
      </c>
      <c r="F36" s="2" t="s">
        <v>251</v>
      </c>
      <c r="G36" s="3">
        <v>46226</v>
      </c>
      <c r="H36" s="3">
        <v>46239</v>
      </c>
      <c r="I36" s="2" t="s">
        <v>186</v>
      </c>
      <c r="J36" s="2" t="s">
        <v>252</v>
      </c>
      <c r="K36" s="2" t="s">
        <v>120</v>
      </c>
      <c r="L36" s="2" t="s">
        <v>239</v>
      </c>
      <c r="M36" s="2" t="s">
        <v>249</v>
      </c>
      <c r="N36" s="2"/>
      <c r="O36" s="2" t="s">
        <v>113</v>
      </c>
      <c r="P36" s="2" t="s">
        <v>160</v>
      </c>
      <c r="Q36" s="2"/>
      <c r="R36" s="4">
        <v>1</v>
      </c>
      <c r="S36" s="4">
        <v>0.49</v>
      </c>
      <c r="T36" s="4"/>
      <c r="U36" s="4">
        <v>1</v>
      </c>
      <c r="V36" s="4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f t="shared" si="3"/>
        <v>0</v>
      </c>
      <c r="AI36" s="4">
        <f t="shared" si="4"/>
        <v>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>
        <v>1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spans="1:104" ht="11" x14ac:dyDescent="0.25">
      <c r="A37" s="2" t="s">
        <v>103</v>
      </c>
      <c r="B37" s="2" t="str">
        <f t="shared" si="2"/>
        <v>HD</v>
      </c>
      <c r="C37" s="2" t="s">
        <v>182</v>
      </c>
      <c r="D37" s="2" t="s">
        <v>253</v>
      </c>
      <c r="E37" s="2" t="s">
        <v>184</v>
      </c>
      <c r="F37" s="2" t="s">
        <v>254</v>
      </c>
      <c r="G37" s="3">
        <v>46226</v>
      </c>
      <c r="H37" s="3">
        <v>46239</v>
      </c>
      <c r="I37" s="2" t="s">
        <v>186</v>
      </c>
      <c r="J37" s="2" t="s">
        <v>255</v>
      </c>
      <c r="K37" s="2" t="s">
        <v>120</v>
      </c>
      <c r="L37" s="2" t="s">
        <v>239</v>
      </c>
      <c r="M37" s="2" t="s">
        <v>190</v>
      </c>
      <c r="N37" s="2"/>
      <c r="O37" s="2" t="s">
        <v>113</v>
      </c>
      <c r="P37" s="2" t="s">
        <v>114</v>
      </c>
      <c r="Q37" s="2"/>
      <c r="R37" s="4">
        <v>1</v>
      </c>
      <c r="S37" s="4">
        <v>0.47</v>
      </c>
      <c r="T37" s="4"/>
      <c r="U37" s="4">
        <v>1</v>
      </c>
      <c r="V37" s="4">
        <v>1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f t="shared" si="3"/>
        <v>0</v>
      </c>
      <c r="AI37" s="4">
        <f t="shared" si="4"/>
        <v>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>
        <v>1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spans="1:104" ht="11" x14ac:dyDescent="0.25">
      <c r="A38" s="2" t="s">
        <v>103</v>
      </c>
      <c r="B38" s="2" t="str">
        <f t="shared" si="2"/>
        <v>HD</v>
      </c>
      <c r="C38" s="2" t="s">
        <v>182</v>
      </c>
      <c r="D38" s="2" t="s">
        <v>256</v>
      </c>
      <c r="E38" s="2" t="s">
        <v>184</v>
      </c>
      <c r="F38" s="2" t="s">
        <v>257</v>
      </c>
      <c r="G38" s="3">
        <v>46226</v>
      </c>
      <c r="H38" s="3">
        <v>46239</v>
      </c>
      <c r="I38" s="2" t="s">
        <v>186</v>
      </c>
      <c r="J38" s="2" t="s">
        <v>258</v>
      </c>
      <c r="K38" s="2" t="s">
        <v>120</v>
      </c>
      <c r="L38" s="2" t="s">
        <v>239</v>
      </c>
      <c r="M38" s="2" t="s">
        <v>190</v>
      </c>
      <c r="N38" s="2"/>
      <c r="O38" s="2" t="s">
        <v>113</v>
      </c>
      <c r="P38" s="2" t="s">
        <v>114</v>
      </c>
      <c r="Q38" s="2"/>
      <c r="R38" s="4">
        <v>1</v>
      </c>
      <c r="S38" s="4">
        <v>0.49</v>
      </c>
      <c r="T38" s="4"/>
      <c r="U38" s="4">
        <v>1</v>
      </c>
      <c r="V38" s="4">
        <v>1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f t="shared" si="3"/>
        <v>0</v>
      </c>
      <c r="AI38" s="4">
        <f t="shared" si="4"/>
        <v>0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>
        <v>1</v>
      </c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spans="1:104" ht="11" x14ac:dyDescent="0.25">
      <c r="A39" s="2" t="s">
        <v>103</v>
      </c>
      <c r="B39" s="2" t="str">
        <f t="shared" si="2"/>
        <v>HD</v>
      </c>
      <c r="C39" s="2" t="s">
        <v>182</v>
      </c>
      <c r="D39" s="2" t="s">
        <v>259</v>
      </c>
      <c r="E39" s="2" t="s">
        <v>184</v>
      </c>
      <c r="F39" s="2" t="s">
        <v>260</v>
      </c>
      <c r="G39" s="3">
        <v>46226</v>
      </c>
      <c r="H39" s="3">
        <v>46239</v>
      </c>
      <c r="I39" s="2" t="s">
        <v>186</v>
      </c>
      <c r="J39" s="2" t="s">
        <v>261</v>
      </c>
      <c r="K39" s="2" t="s">
        <v>120</v>
      </c>
      <c r="L39" s="2" t="s">
        <v>262</v>
      </c>
      <c r="M39" s="2" t="s">
        <v>190</v>
      </c>
      <c r="N39" s="2"/>
      <c r="O39" s="2" t="s">
        <v>113</v>
      </c>
      <c r="P39" s="2" t="s">
        <v>114</v>
      </c>
      <c r="Q39" s="2"/>
      <c r="R39" s="4">
        <v>1</v>
      </c>
      <c r="S39" s="4">
        <v>0.63</v>
      </c>
      <c r="T39" s="4"/>
      <c r="U39" s="4">
        <v>1</v>
      </c>
      <c r="V39" s="4">
        <v>1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f t="shared" si="3"/>
        <v>0</v>
      </c>
      <c r="AI39" s="4">
        <f t="shared" si="4"/>
        <v>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>
        <v>1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spans="1:104" ht="11" x14ac:dyDescent="0.25">
      <c r="A40" s="2" t="s">
        <v>103</v>
      </c>
      <c r="B40" s="2" t="str">
        <f t="shared" si="2"/>
        <v>HD</v>
      </c>
      <c r="C40" s="2" t="s">
        <v>182</v>
      </c>
      <c r="D40" s="2" t="s">
        <v>263</v>
      </c>
      <c r="E40" s="2" t="s">
        <v>184</v>
      </c>
      <c r="F40" s="2" t="s">
        <v>264</v>
      </c>
      <c r="G40" s="3">
        <v>46226</v>
      </c>
      <c r="H40" s="3">
        <v>46239</v>
      </c>
      <c r="I40" s="2" t="s">
        <v>186</v>
      </c>
      <c r="J40" s="2" t="s">
        <v>265</v>
      </c>
      <c r="K40" s="2" t="s">
        <v>120</v>
      </c>
      <c r="L40" s="2" t="s">
        <v>262</v>
      </c>
      <c r="M40" s="2" t="s">
        <v>190</v>
      </c>
      <c r="N40" s="2"/>
      <c r="O40" s="2" t="s">
        <v>113</v>
      </c>
      <c r="P40" s="2" t="s">
        <v>114</v>
      </c>
      <c r="Q40" s="2"/>
      <c r="R40" s="4">
        <v>1</v>
      </c>
      <c r="S40" s="4">
        <v>0.74</v>
      </c>
      <c r="T40" s="4"/>
      <c r="U40" s="4">
        <v>1</v>
      </c>
      <c r="V40" s="4">
        <v>1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>
        <f t="shared" si="3"/>
        <v>0</v>
      </c>
      <c r="AI40" s="4">
        <f t="shared" si="4"/>
        <v>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>
        <v>1</v>
      </c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spans="1:104" ht="11" x14ac:dyDescent="0.25">
      <c r="A41" s="2" t="s">
        <v>103</v>
      </c>
      <c r="B41" s="2" t="str">
        <f t="shared" si="2"/>
        <v>HD</v>
      </c>
      <c r="C41" s="2" t="s">
        <v>182</v>
      </c>
      <c r="D41" s="2" t="s">
        <v>266</v>
      </c>
      <c r="E41" s="2" t="s">
        <v>184</v>
      </c>
      <c r="F41" s="2" t="s">
        <v>267</v>
      </c>
      <c r="G41" s="3">
        <v>46226</v>
      </c>
      <c r="H41" s="3">
        <v>46239</v>
      </c>
      <c r="I41" s="2" t="s">
        <v>186</v>
      </c>
      <c r="J41" s="2" t="s">
        <v>268</v>
      </c>
      <c r="K41" s="2" t="s">
        <v>120</v>
      </c>
      <c r="L41" s="2" t="s">
        <v>262</v>
      </c>
      <c r="M41" s="2" t="s">
        <v>249</v>
      </c>
      <c r="N41" s="2"/>
      <c r="O41" s="2" t="s">
        <v>113</v>
      </c>
      <c r="P41" s="2" t="s">
        <v>160</v>
      </c>
      <c r="Q41" s="2"/>
      <c r="R41" s="4">
        <v>1</v>
      </c>
      <c r="S41" s="4">
        <v>0.63</v>
      </c>
      <c r="T41" s="4"/>
      <c r="U41" s="4">
        <v>1</v>
      </c>
      <c r="V41" s="4">
        <v>1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f t="shared" si="3"/>
        <v>0</v>
      </c>
      <c r="AI41" s="4">
        <f t="shared" si="4"/>
        <v>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>
        <v>1</v>
      </c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spans="1:104" ht="11" x14ac:dyDescent="0.25">
      <c r="A42" s="2" t="s">
        <v>103</v>
      </c>
      <c r="B42" s="2" t="str">
        <f t="shared" si="2"/>
        <v>HD</v>
      </c>
      <c r="C42" s="2" t="s">
        <v>182</v>
      </c>
      <c r="D42" s="2" t="s">
        <v>269</v>
      </c>
      <c r="E42" s="2" t="s">
        <v>184</v>
      </c>
      <c r="F42" s="2" t="s">
        <v>270</v>
      </c>
      <c r="G42" s="3">
        <v>46226</v>
      </c>
      <c r="H42" s="3">
        <v>46239</v>
      </c>
      <c r="I42" s="2" t="s">
        <v>186</v>
      </c>
      <c r="J42" s="2" t="s">
        <v>271</v>
      </c>
      <c r="K42" s="2" t="s">
        <v>120</v>
      </c>
      <c r="L42" s="2" t="s">
        <v>262</v>
      </c>
      <c r="M42" s="2" t="s">
        <v>249</v>
      </c>
      <c r="N42" s="2"/>
      <c r="O42" s="2" t="s">
        <v>113</v>
      </c>
      <c r="P42" s="2" t="s">
        <v>160</v>
      </c>
      <c r="Q42" s="2"/>
      <c r="R42" s="4">
        <v>1</v>
      </c>
      <c r="S42" s="4">
        <v>0.74</v>
      </c>
      <c r="T42" s="4"/>
      <c r="U42" s="4">
        <v>1</v>
      </c>
      <c r="V42" s="4">
        <v>1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>
        <f t="shared" si="3"/>
        <v>0</v>
      </c>
      <c r="AI42" s="4">
        <f t="shared" si="4"/>
        <v>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>
        <v>1</v>
      </c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spans="1:104" ht="11" x14ac:dyDescent="0.25">
      <c r="A43" s="2" t="s">
        <v>103</v>
      </c>
      <c r="B43" s="2" t="str">
        <f t="shared" si="2"/>
        <v>HD</v>
      </c>
      <c r="C43" s="2" t="s">
        <v>182</v>
      </c>
      <c r="D43" s="2" t="s">
        <v>272</v>
      </c>
      <c r="E43" s="2" t="s">
        <v>184</v>
      </c>
      <c r="F43" s="2" t="s">
        <v>273</v>
      </c>
      <c r="G43" s="3">
        <v>46226</v>
      </c>
      <c r="H43" s="3">
        <v>46239</v>
      </c>
      <c r="I43" s="2" t="s">
        <v>186</v>
      </c>
      <c r="J43" s="2" t="s">
        <v>274</v>
      </c>
      <c r="K43" s="2" t="s">
        <v>120</v>
      </c>
      <c r="L43" s="2" t="s">
        <v>275</v>
      </c>
      <c r="M43" s="2" t="s">
        <v>122</v>
      </c>
      <c r="N43" s="2"/>
      <c r="O43" s="2" t="s">
        <v>123</v>
      </c>
      <c r="P43" s="2" t="s">
        <v>114</v>
      </c>
      <c r="Q43" s="2"/>
      <c r="R43" s="4">
        <v>1</v>
      </c>
      <c r="S43" s="4">
        <v>3.4</v>
      </c>
      <c r="T43" s="4"/>
      <c r="U43" s="4">
        <v>1</v>
      </c>
      <c r="V43" s="4">
        <v>1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f t="shared" si="3"/>
        <v>0</v>
      </c>
      <c r="AI43" s="4">
        <f t="shared" si="4"/>
        <v>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>
        <v>1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spans="1:104" ht="11" x14ac:dyDescent="0.25">
      <c r="A44" s="2" t="s">
        <v>103</v>
      </c>
      <c r="B44" s="2" t="str">
        <f t="shared" si="2"/>
        <v>HD</v>
      </c>
      <c r="C44" s="2" t="s">
        <v>182</v>
      </c>
      <c r="D44" s="2" t="s">
        <v>276</v>
      </c>
      <c r="E44" s="2" t="s">
        <v>184</v>
      </c>
      <c r="F44" s="2" t="s">
        <v>277</v>
      </c>
      <c r="G44" s="3">
        <v>46226</v>
      </c>
      <c r="H44" s="3">
        <v>46239</v>
      </c>
      <c r="I44" s="2" t="s">
        <v>186</v>
      </c>
      <c r="J44" s="2" t="s">
        <v>278</v>
      </c>
      <c r="K44" s="2" t="s">
        <v>120</v>
      </c>
      <c r="L44" s="2" t="s">
        <v>275</v>
      </c>
      <c r="M44" s="2" t="s">
        <v>122</v>
      </c>
      <c r="N44" s="2"/>
      <c r="O44" s="2" t="s">
        <v>123</v>
      </c>
      <c r="P44" s="2" t="s">
        <v>114</v>
      </c>
      <c r="Q44" s="2"/>
      <c r="R44" s="4">
        <v>1</v>
      </c>
      <c r="S44" s="4">
        <v>3.66</v>
      </c>
      <c r="T44" s="4"/>
      <c r="U44" s="4">
        <v>1</v>
      </c>
      <c r="V44" s="4">
        <v>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f t="shared" si="3"/>
        <v>0</v>
      </c>
      <c r="AI44" s="4">
        <f t="shared" si="4"/>
        <v>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>
        <v>1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spans="1:104" ht="11" x14ac:dyDescent="0.25">
      <c r="A45" s="2" t="s">
        <v>103</v>
      </c>
      <c r="B45" s="2" t="str">
        <f t="shared" si="2"/>
        <v>HD</v>
      </c>
      <c r="C45" s="2" t="s">
        <v>182</v>
      </c>
      <c r="D45" s="2" t="s">
        <v>279</v>
      </c>
      <c r="E45" s="2" t="s">
        <v>184</v>
      </c>
      <c r="F45" s="2" t="s">
        <v>280</v>
      </c>
      <c r="G45" s="3">
        <v>46226</v>
      </c>
      <c r="H45" s="3">
        <v>46239</v>
      </c>
      <c r="I45" s="2" t="s">
        <v>186</v>
      </c>
      <c r="J45" s="2" t="s">
        <v>281</v>
      </c>
      <c r="K45" s="2" t="s">
        <v>120</v>
      </c>
      <c r="L45" s="2" t="s">
        <v>275</v>
      </c>
      <c r="M45" s="2" t="s">
        <v>223</v>
      </c>
      <c r="N45" s="2"/>
      <c r="O45" s="2" t="s">
        <v>213</v>
      </c>
      <c r="P45" s="2" t="s">
        <v>114</v>
      </c>
      <c r="Q45" s="2"/>
      <c r="R45" s="4">
        <v>1</v>
      </c>
      <c r="S45" s="4">
        <v>1.85</v>
      </c>
      <c r="T45" s="4"/>
      <c r="U45" s="4">
        <v>1</v>
      </c>
      <c r="V45" s="4">
        <v>1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>
        <f t="shared" si="3"/>
        <v>0</v>
      </c>
      <c r="AI45" s="4">
        <f t="shared" si="4"/>
        <v>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>
        <v>1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spans="1:104" ht="11" x14ac:dyDescent="0.25">
      <c r="A46" s="2" t="s">
        <v>103</v>
      </c>
      <c r="B46" s="2" t="str">
        <f t="shared" si="2"/>
        <v>HD</v>
      </c>
      <c r="C46" s="2" t="s">
        <v>182</v>
      </c>
      <c r="D46" s="2" t="s">
        <v>282</v>
      </c>
      <c r="E46" s="2" t="s">
        <v>184</v>
      </c>
      <c r="F46" s="2" t="s">
        <v>283</v>
      </c>
      <c r="G46" s="3">
        <v>46226</v>
      </c>
      <c r="H46" s="3">
        <v>46239</v>
      </c>
      <c r="I46" s="2" t="s">
        <v>186</v>
      </c>
      <c r="J46" s="2" t="s">
        <v>284</v>
      </c>
      <c r="K46" s="2" t="s">
        <v>120</v>
      </c>
      <c r="L46" s="2" t="s">
        <v>275</v>
      </c>
      <c r="M46" s="2" t="s">
        <v>232</v>
      </c>
      <c r="N46" s="2"/>
      <c r="O46" s="2" t="s">
        <v>213</v>
      </c>
      <c r="P46" s="2" t="s">
        <v>160</v>
      </c>
      <c r="Q46" s="2"/>
      <c r="R46" s="4">
        <v>3</v>
      </c>
      <c r="S46" s="4">
        <v>1.85</v>
      </c>
      <c r="T46" s="4"/>
      <c r="U46" s="4">
        <v>3</v>
      </c>
      <c r="V46" s="4">
        <v>3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>
        <f t="shared" si="3"/>
        <v>0</v>
      </c>
      <c r="AI46" s="4">
        <f t="shared" si="4"/>
        <v>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>
        <v>3</v>
      </c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spans="1:104" ht="11" x14ac:dyDescent="0.25">
      <c r="A47" s="2" t="s">
        <v>103</v>
      </c>
      <c r="B47" s="2" t="str">
        <f t="shared" si="2"/>
        <v>HD</v>
      </c>
      <c r="C47" s="2" t="s">
        <v>182</v>
      </c>
      <c r="D47" s="2" t="s">
        <v>285</v>
      </c>
      <c r="E47" s="2" t="s">
        <v>184</v>
      </c>
      <c r="F47" s="2" t="s">
        <v>286</v>
      </c>
      <c r="G47" s="3">
        <v>46226</v>
      </c>
      <c r="H47" s="3">
        <v>46239</v>
      </c>
      <c r="I47" s="2" t="s">
        <v>186</v>
      </c>
      <c r="J47" s="2" t="s">
        <v>287</v>
      </c>
      <c r="K47" s="2" t="s">
        <v>120</v>
      </c>
      <c r="L47" s="2" t="s">
        <v>275</v>
      </c>
      <c r="M47" s="2" t="s">
        <v>232</v>
      </c>
      <c r="N47" s="2"/>
      <c r="O47" s="2" t="s">
        <v>213</v>
      </c>
      <c r="P47" s="2" t="s">
        <v>160</v>
      </c>
      <c r="Q47" s="2"/>
      <c r="R47" s="4">
        <v>2</v>
      </c>
      <c r="S47" s="4">
        <v>1.98</v>
      </c>
      <c r="T47" s="4"/>
      <c r="U47" s="4">
        <v>2</v>
      </c>
      <c r="V47" s="4">
        <v>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f t="shared" si="3"/>
        <v>0</v>
      </c>
      <c r="AI47" s="4">
        <f t="shared" si="4"/>
        <v>0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>
        <v>2</v>
      </c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spans="1:104" ht="11" x14ac:dyDescent="0.25">
      <c r="A48" s="2" t="s">
        <v>103</v>
      </c>
      <c r="B48" s="2" t="str">
        <f t="shared" si="2"/>
        <v>HD</v>
      </c>
      <c r="C48" s="2" t="s">
        <v>182</v>
      </c>
      <c r="D48" s="2" t="s">
        <v>288</v>
      </c>
      <c r="E48" s="2" t="s">
        <v>184</v>
      </c>
      <c r="F48" s="2" t="s">
        <v>289</v>
      </c>
      <c r="G48" s="3">
        <v>46226</v>
      </c>
      <c r="H48" s="3">
        <v>46239</v>
      </c>
      <c r="I48" s="2" t="s">
        <v>186</v>
      </c>
      <c r="J48" s="2" t="s">
        <v>290</v>
      </c>
      <c r="K48" s="2" t="s">
        <v>120</v>
      </c>
      <c r="L48" s="2" t="s">
        <v>291</v>
      </c>
      <c r="M48" s="2" t="s">
        <v>223</v>
      </c>
      <c r="N48" s="2"/>
      <c r="O48" s="2" t="s">
        <v>213</v>
      </c>
      <c r="P48" s="2" t="s">
        <v>114</v>
      </c>
      <c r="Q48" s="2"/>
      <c r="R48" s="4">
        <v>1</v>
      </c>
      <c r="S48" s="4">
        <v>2</v>
      </c>
      <c r="T48" s="4"/>
      <c r="U48" s="4">
        <v>1</v>
      </c>
      <c r="V48" s="4">
        <v>1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>
        <f t="shared" si="3"/>
        <v>0</v>
      </c>
      <c r="AI48" s="4">
        <f t="shared" si="4"/>
        <v>0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>
        <v>1</v>
      </c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spans="1:104" ht="11" x14ac:dyDescent="0.25">
      <c r="A49" s="2" t="s">
        <v>103</v>
      </c>
      <c r="B49" s="2" t="str">
        <f t="shared" si="2"/>
        <v>HD</v>
      </c>
      <c r="C49" s="2" t="s">
        <v>182</v>
      </c>
      <c r="D49" s="2" t="s">
        <v>292</v>
      </c>
      <c r="E49" s="2" t="s">
        <v>184</v>
      </c>
      <c r="F49" s="2" t="s">
        <v>293</v>
      </c>
      <c r="G49" s="3">
        <v>46226</v>
      </c>
      <c r="H49" s="3">
        <v>46239</v>
      </c>
      <c r="I49" s="2" t="s">
        <v>186</v>
      </c>
      <c r="J49" s="2" t="s">
        <v>294</v>
      </c>
      <c r="K49" s="2" t="s">
        <v>120</v>
      </c>
      <c r="L49" s="2" t="s">
        <v>291</v>
      </c>
      <c r="M49" s="2" t="s">
        <v>295</v>
      </c>
      <c r="N49" s="2"/>
      <c r="O49" s="2" t="s">
        <v>123</v>
      </c>
      <c r="P49" s="2" t="s">
        <v>114</v>
      </c>
      <c r="Q49" s="2"/>
      <c r="R49" s="4">
        <v>3</v>
      </c>
      <c r="S49" s="4">
        <v>3.5</v>
      </c>
      <c r="T49" s="4"/>
      <c r="U49" s="4">
        <v>3</v>
      </c>
      <c r="V49" s="4">
        <v>3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>
        <f t="shared" si="3"/>
        <v>0</v>
      </c>
      <c r="AI49" s="4">
        <f t="shared" si="4"/>
        <v>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>
        <v>3</v>
      </c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spans="1:104" ht="11" x14ac:dyDescent="0.25">
      <c r="A50" s="2" t="s">
        <v>103</v>
      </c>
      <c r="B50" s="2" t="str">
        <f t="shared" si="2"/>
        <v>HD</v>
      </c>
      <c r="C50" s="2" t="s">
        <v>182</v>
      </c>
      <c r="D50" s="2" t="s">
        <v>296</v>
      </c>
      <c r="E50" s="2" t="s">
        <v>184</v>
      </c>
      <c r="F50" s="2" t="s">
        <v>297</v>
      </c>
      <c r="G50" s="3">
        <v>46226</v>
      </c>
      <c r="H50" s="3">
        <v>46239</v>
      </c>
      <c r="I50" s="2" t="s">
        <v>186</v>
      </c>
      <c r="J50" s="2" t="s">
        <v>298</v>
      </c>
      <c r="K50" s="2" t="s">
        <v>120</v>
      </c>
      <c r="L50" s="2" t="s">
        <v>291</v>
      </c>
      <c r="M50" s="2" t="s">
        <v>295</v>
      </c>
      <c r="N50" s="2"/>
      <c r="O50" s="2" t="s">
        <v>123</v>
      </c>
      <c r="P50" s="2" t="s">
        <v>114</v>
      </c>
      <c r="Q50" s="2"/>
      <c r="R50" s="4">
        <v>2</v>
      </c>
      <c r="S50" s="4">
        <v>3.7</v>
      </c>
      <c r="T50" s="4"/>
      <c r="U50" s="4">
        <v>2</v>
      </c>
      <c r="V50" s="4">
        <v>2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>
        <f t="shared" si="3"/>
        <v>0</v>
      </c>
      <c r="AI50" s="4">
        <f t="shared" si="4"/>
        <v>0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>
        <v>2</v>
      </c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spans="1:104" ht="11" x14ac:dyDescent="0.25">
      <c r="A51" s="2" t="s">
        <v>103</v>
      </c>
      <c r="B51" s="2" t="str">
        <f t="shared" si="2"/>
        <v>HD</v>
      </c>
      <c r="C51" s="2" t="s">
        <v>182</v>
      </c>
      <c r="D51" s="2" t="s">
        <v>299</v>
      </c>
      <c r="E51" s="2" t="s">
        <v>184</v>
      </c>
      <c r="F51" s="2" t="s">
        <v>300</v>
      </c>
      <c r="G51" s="3">
        <v>46226</v>
      </c>
      <c r="H51" s="3">
        <v>46239</v>
      </c>
      <c r="I51" s="2" t="s">
        <v>186</v>
      </c>
      <c r="J51" s="2" t="s">
        <v>301</v>
      </c>
      <c r="K51" s="2" t="s">
        <v>120</v>
      </c>
      <c r="L51" s="2" t="s">
        <v>291</v>
      </c>
      <c r="M51" s="2" t="s">
        <v>232</v>
      </c>
      <c r="N51" s="2"/>
      <c r="O51" s="2" t="s">
        <v>213</v>
      </c>
      <c r="P51" s="2" t="s">
        <v>160</v>
      </c>
      <c r="Q51" s="2"/>
      <c r="R51" s="4">
        <v>2</v>
      </c>
      <c r="S51" s="4">
        <v>2</v>
      </c>
      <c r="T51" s="4"/>
      <c r="U51" s="4">
        <v>2</v>
      </c>
      <c r="V51" s="4">
        <v>2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>
        <f t="shared" si="3"/>
        <v>0</v>
      </c>
      <c r="AI51" s="4">
        <f t="shared" si="4"/>
        <v>0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>
        <v>2</v>
      </c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spans="1:104" ht="11" x14ac:dyDescent="0.25">
      <c r="A52" s="2" t="s">
        <v>103</v>
      </c>
      <c r="B52" s="2" t="str">
        <f t="shared" si="2"/>
        <v>HD</v>
      </c>
      <c r="C52" s="2" t="s">
        <v>182</v>
      </c>
      <c r="D52" s="2" t="s">
        <v>302</v>
      </c>
      <c r="E52" s="2" t="s">
        <v>184</v>
      </c>
      <c r="F52" s="2" t="s">
        <v>303</v>
      </c>
      <c r="G52" s="3">
        <v>46226</v>
      </c>
      <c r="H52" s="3">
        <v>46239</v>
      </c>
      <c r="I52" s="2" t="s">
        <v>186</v>
      </c>
      <c r="J52" s="2" t="s">
        <v>304</v>
      </c>
      <c r="K52" s="2" t="s">
        <v>120</v>
      </c>
      <c r="L52" s="2" t="s">
        <v>291</v>
      </c>
      <c r="M52" s="2" t="s">
        <v>232</v>
      </c>
      <c r="N52" s="2"/>
      <c r="O52" s="2" t="s">
        <v>213</v>
      </c>
      <c r="P52" s="2" t="s">
        <v>160</v>
      </c>
      <c r="Q52" s="2"/>
      <c r="R52" s="4">
        <v>1</v>
      </c>
      <c r="S52" s="4">
        <v>2.04</v>
      </c>
      <c r="T52" s="4"/>
      <c r="U52" s="4">
        <v>1</v>
      </c>
      <c r="V52" s="4">
        <v>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f t="shared" si="3"/>
        <v>0</v>
      </c>
      <c r="AI52" s="4">
        <f t="shared" si="4"/>
        <v>0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>
        <v>1</v>
      </c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spans="1:104" ht="11" x14ac:dyDescent="0.25">
      <c r="A53" s="2" t="s">
        <v>103</v>
      </c>
      <c r="B53" s="2" t="str">
        <f t="shared" si="2"/>
        <v>HD</v>
      </c>
      <c r="C53" s="2" t="s">
        <v>182</v>
      </c>
      <c r="D53" s="2" t="s">
        <v>305</v>
      </c>
      <c r="E53" s="2" t="s">
        <v>184</v>
      </c>
      <c r="F53" s="2" t="s">
        <v>306</v>
      </c>
      <c r="G53" s="3">
        <v>46226</v>
      </c>
      <c r="H53" s="3">
        <v>46239</v>
      </c>
      <c r="I53" s="2" t="s">
        <v>186</v>
      </c>
      <c r="J53" s="2" t="s">
        <v>307</v>
      </c>
      <c r="K53" s="2" t="s">
        <v>120</v>
      </c>
      <c r="L53" s="2" t="s">
        <v>308</v>
      </c>
      <c r="M53" s="2"/>
      <c r="N53" s="2"/>
      <c r="O53" s="2" t="s">
        <v>213</v>
      </c>
      <c r="P53" s="2" t="s">
        <v>114</v>
      </c>
      <c r="Q53" s="2"/>
      <c r="R53" s="4">
        <v>1</v>
      </c>
      <c r="S53" s="4">
        <v>1.1499999999999999</v>
      </c>
      <c r="T53" s="4"/>
      <c r="U53" s="4">
        <v>1</v>
      </c>
      <c r="V53" s="4">
        <v>1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f t="shared" si="3"/>
        <v>0</v>
      </c>
      <c r="AI53" s="4">
        <f t="shared" si="4"/>
        <v>0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>
        <v>1</v>
      </c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spans="1:104" ht="11" x14ac:dyDescent="0.25">
      <c r="A54" s="2" t="s">
        <v>103</v>
      </c>
      <c r="B54" s="2" t="str">
        <f t="shared" si="2"/>
        <v>HD</v>
      </c>
      <c r="C54" s="2" t="s">
        <v>182</v>
      </c>
      <c r="D54" s="2" t="s">
        <v>309</v>
      </c>
      <c r="E54" s="2" t="s">
        <v>184</v>
      </c>
      <c r="F54" s="2" t="s">
        <v>310</v>
      </c>
      <c r="G54" s="3">
        <v>46226</v>
      </c>
      <c r="H54" s="3">
        <v>46239</v>
      </c>
      <c r="I54" s="2" t="s">
        <v>186</v>
      </c>
      <c r="J54" s="2" t="s">
        <v>311</v>
      </c>
      <c r="K54" s="2" t="s">
        <v>120</v>
      </c>
      <c r="L54" s="2" t="s">
        <v>308</v>
      </c>
      <c r="M54" s="2"/>
      <c r="N54" s="2"/>
      <c r="O54" s="2" t="s">
        <v>213</v>
      </c>
      <c r="P54" s="2" t="s">
        <v>114</v>
      </c>
      <c r="Q54" s="2"/>
      <c r="R54" s="4">
        <v>1</v>
      </c>
      <c r="S54" s="4">
        <v>1.21</v>
      </c>
      <c r="T54" s="4"/>
      <c r="U54" s="4">
        <v>1</v>
      </c>
      <c r="V54" s="4">
        <v>1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f t="shared" si="3"/>
        <v>0</v>
      </c>
      <c r="AI54" s="4">
        <f t="shared" si="4"/>
        <v>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>
        <v>1</v>
      </c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spans="1:104" ht="11" x14ac:dyDescent="0.25">
      <c r="A55" s="2" t="s">
        <v>103</v>
      </c>
      <c r="B55" s="2" t="str">
        <f t="shared" si="2"/>
        <v>HD</v>
      </c>
      <c r="C55" s="2" t="s">
        <v>182</v>
      </c>
      <c r="D55" s="2" t="s">
        <v>312</v>
      </c>
      <c r="E55" s="2" t="s">
        <v>184</v>
      </c>
      <c r="F55" s="2" t="s">
        <v>313</v>
      </c>
      <c r="G55" s="3">
        <v>46226</v>
      </c>
      <c r="H55" s="3">
        <v>46239</v>
      </c>
      <c r="I55" s="2" t="s">
        <v>186</v>
      </c>
      <c r="J55" s="2" t="s">
        <v>314</v>
      </c>
      <c r="K55" s="2" t="s">
        <v>120</v>
      </c>
      <c r="L55" s="2" t="s">
        <v>308</v>
      </c>
      <c r="M55" s="2"/>
      <c r="N55" s="2"/>
      <c r="O55" s="2" t="s">
        <v>113</v>
      </c>
      <c r="P55" s="2" t="s">
        <v>114</v>
      </c>
      <c r="Q55" s="2"/>
      <c r="R55" s="4">
        <v>1</v>
      </c>
      <c r="S55" s="4">
        <v>0.41</v>
      </c>
      <c r="T55" s="4"/>
      <c r="U55" s="4">
        <v>1</v>
      </c>
      <c r="V55" s="4">
        <v>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f t="shared" si="3"/>
        <v>0</v>
      </c>
      <c r="AI55" s="4">
        <f t="shared" si="4"/>
        <v>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>
        <v>1</v>
      </c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spans="1:104" ht="11" x14ac:dyDescent="0.25">
      <c r="A56" s="2" t="s">
        <v>103</v>
      </c>
      <c r="B56" s="2" t="str">
        <f t="shared" si="2"/>
        <v>HD</v>
      </c>
      <c r="C56" s="2" t="s">
        <v>182</v>
      </c>
      <c r="D56" s="2" t="s">
        <v>315</v>
      </c>
      <c r="E56" s="2" t="s">
        <v>184</v>
      </c>
      <c r="F56" s="2" t="s">
        <v>316</v>
      </c>
      <c r="G56" s="3">
        <v>46226</v>
      </c>
      <c r="H56" s="3">
        <v>46239</v>
      </c>
      <c r="I56" s="2" t="s">
        <v>186</v>
      </c>
      <c r="J56" s="2" t="s">
        <v>317</v>
      </c>
      <c r="K56" s="2" t="s">
        <v>120</v>
      </c>
      <c r="L56" s="2" t="s">
        <v>308</v>
      </c>
      <c r="M56" s="2"/>
      <c r="N56" s="2"/>
      <c r="O56" s="2" t="s">
        <v>113</v>
      </c>
      <c r="P56" s="2" t="s">
        <v>114</v>
      </c>
      <c r="Q56" s="2"/>
      <c r="R56" s="4">
        <v>1</v>
      </c>
      <c r="S56" s="4">
        <v>0.43</v>
      </c>
      <c r="T56" s="4"/>
      <c r="U56" s="4">
        <v>1</v>
      </c>
      <c r="V56" s="4">
        <v>1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f t="shared" si="3"/>
        <v>0</v>
      </c>
      <c r="AI56" s="4">
        <f t="shared" si="4"/>
        <v>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>
        <v>1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spans="1:104" ht="11" x14ac:dyDescent="0.25">
      <c r="A57" s="2" t="s">
        <v>103</v>
      </c>
      <c r="B57" s="2" t="str">
        <f t="shared" si="2"/>
        <v>HD</v>
      </c>
      <c r="C57" s="2" t="s">
        <v>182</v>
      </c>
      <c r="D57" s="2" t="s">
        <v>318</v>
      </c>
      <c r="E57" s="2" t="s">
        <v>184</v>
      </c>
      <c r="F57" s="2" t="s">
        <v>319</v>
      </c>
      <c r="G57" s="3">
        <v>46226</v>
      </c>
      <c r="H57" s="3">
        <v>46239</v>
      </c>
      <c r="I57" s="2" t="s">
        <v>186</v>
      </c>
      <c r="J57" s="2" t="s">
        <v>320</v>
      </c>
      <c r="K57" s="2" t="s">
        <v>120</v>
      </c>
      <c r="L57" s="2" t="s">
        <v>321</v>
      </c>
      <c r="M57" s="2"/>
      <c r="N57" s="2"/>
      <c r="O57" s="2" t="s">
        <v>213</v>
      </c>
      <c r="P57" s="2" t="s">
        <v>114</v>
      </c>
      <c r="Q57" s="2"/>
      <c r="R57" s="4">
        <v>1</v>
      </c>
      <c r="S57" s="4">
        <v>1.62</v>
      </c>
      <c r="T57" s="4"/>
      <c r="U57" s="4">
        <v>1</v>
      </c>
      <c r="V57" s="4">
        <v>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f t="shared" si="3"/>
        <v>0</v>
      </c>
      <c r="AI57" s="4">
        <f t="shared" si="4"/>
        <v>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>
        <v>1</v>
      </c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spans="1:104" ht="11" x14ac:dyDescent="0.25">
      <c r="A58" s="2" t="s">
        <v>103</v>
      </c>
      <c r="B58" s="2" t="str">
        <f t="shared" si="2"/>
        <v>HD</v>
      </c>
      <c r="C58" s="2" t="s">
        <v>182</v>
      </c>
      <c r="D58" s="2" t="s">
        <v>322</v>
      </c>
      <c r="E58" s="2" t="s">
        <v>184</v>
      </c>
      <c r="F58" s="2" t="s">
        <v>323</v>
      </c>
      <c r="G58" s="3">
        <v>46226</v>
      </c>
      <c r="H58" s="3">
        <v>46239</v>
      </c>
      <c r="I58" s="2" t="s">
        <v>186</v>
      </c>
      <c r="J58" s="2" t="s">
        <v>324</v>
      </c>
      <c r="K58" s="2" t="s">
        <v>120</v>
      </c>
      <c r="L58" s="2" t="s">
        <v>121</v>
      </c>
      <c r="M58" s="2" t="s">
        <v>122</v>
      </c>
      <c r="N58" s="2"/>
      <c r="O58" s="2" t="s">
        <v>123</v>
      </c>
      <c r="P58" s="2" t="s">
        <v>114</v>
      </c>
      <c r="Q58" s="2"/>
      <c r="R58" s="4">
        <v>1</v>
      </c>
      <c r="S58" s="4">
        <v>3.44</v>
      </c>
      <c r="T58" s="4"/>
      <c r="U58" s="4">
        <v>1</v>
      </c>
      <c r="V58" s="4">
        <v>1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>
        <f t="shared" si="3"/>
        <v>0</v>
      </c>
      <c r="AI58" s="4">
        <f t="shared" si="4"/>
        <v>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>
        <v>1</v>
      </c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spans="1:104" ht="11" x14ac:dyDescent="0.25">
      <c r="A59" s="2" t="s">
        <v>103</v>
      </c>
      <c r="B59" s="2" t="str">
        <f t="shared" si="2"/>
        <v>HD</v>
      </c>
      <c r="C59" s="2" t="s">
        <v>182</v>
      </c>
      <c r="D59" s="2" t="s">
        <v>325</v>
      </c>
      <c r="E59" s="2" t="s">
        <v>184</v>
      </c>
      <c r="F59" s="2" t="s">
        <v>326</v>
      </c>
      <c r="G59" s="3">
        <v>46226</v>
      </c>
      <c r="H59" s="3">
        <v>46239</v>
      </c>
      <c r="I59" s="2" t="s">
        <v>186</v>
      </c>
      <c r="J59" s="2" t="s">
        <v>327</v>
      </c>
      <c r="K59" s="2" t="s">
        <v>120</v>
      </c>
      <c r="L59" s="2" t="s">
        <v>121</v>
      </c>
      <c r="M59" s="2" t="s">
        <v>122</v>
      </c>
      <c r="N59" s="2"/>
      <c r="O59" s="2" t="s">
        <v>123</v>
      </c>
      <c r="P59" s="2" t="s">
        <v>114</v>
      </c>
      <c r="Q59" s="2"/>
      <c r="R59" s="4">
        <v>1</v>
      </c>
      <c r="S59" s="4">
        <v>3.6</v>
      </c>
      <c r="T59" s="4"/>
      <c r="U59" s="4">
        <v>1</v>
      </c>
      <c r="V59" s="4">
        <v>1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>
        <f t="shared" si="3"/>
        <v>0</v>
      </c>
      <c r="AI59" s="4">
        <f t="shared" si="4"/>
        <v>0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>
        <v>1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spans="1:104" ht="11" x14ac:dyDescent="0.25">
      <c r="A60" s="2" t="s">
        <v>103</v>
      </c>
      <c r="B60" s="2" t="str">
        <f t="shared" si="2"/>
        <v>HD</v>
      </c>
      <c r="C60" s="2" t="s">
        <v>182</v>
      </c>
      <c r="D60" s="2" t="s">
        <v>328</v>
      </c>
      <c r="E60" s="2" t="s">
        <v>184</v>
      </c>
      <c r="F60" s="2" t="s">
        <v>329</v>
      </c>
      <c r="G60" s="3">
        <v>46226</v>
      </c>
      <c r="H60" s="3">
        <v>46239</v>
      </c>
      <c r="I60" s="2" t="s">
        <v>186</v>
      </c>
      <c r="J60" s="2" t="s">
        <v>330</v>
      </c>
      <c r="K60" s="2" t="s">
        <v>120</v>
      </c>
      <c r="L60" s="2" t="s">
        <v>275</v>
      </c>
      <c r="M60" s="2" t="s">
        <v>232</v>
      </c>
      <c r="N60" s="2"/>
      <c r="O60" s="2" t="s">
        <v>213</v>
      </c>
      <c r="P60" s="2" t="s">
        <v>160</v>
      </c>
      <c r="Q60" s="2"/>
      <c r="R60" s="4">
        <v>1</v>
      </c>
      <c r="S60" s="4">
        <v>2.04</v>
      </c>
      <c r="T60" s="4"/>
      <c r="U60" s="4">
        <v>1</v>
      </c>
      <c r="V60" s="4">
        <v>1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f t="shared" si="3"/>
        <v>0</v>
      </c>
      <c r="AI60" s="4">
        <f t="shared" si="4"/>
        <v>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>
        <v>1</v>
      </c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spans="1:104" ht="11" x14ac:dyDescent="0.25">
      <c r="A61" s="2" t="s">
        <v>103</v>
      </c>
      <c r="B61" s="2" t="str">
        <f t="shared" si="2"/>
        <v>HD</v>
      </c>
      <c r="C61" s="2" t="s">
        <v>182</v>
      </c>
      <c r="D61" s="2" t="s">
        <v>331</v>
      </c>
      <c r="E61" s="2" t="s">
        <v>184</v>
      </c>
      <c r="F61" s="2" t="s">
        <v>332</v>
      </c>
      <c r="G61" s="3">
        <v>46226</v>
      </c>
      <c r="H61" s="3">
        <v>46239</v>
      </c>
      <c r="I61" s="2" t="s">
        <v>186</v>
      </c>
      <c r="J61" s="2" t="s">
        <v>333</v>
      </c>
      <c r="K61" s="2" t="s">
        <v>120</v>
      </c>
      <c r="L61" s="2" t="s">
        <v>275</v>
      </c>
      <c r="M61" s="2" t="s">
        <v>232</v>
      </c>
      <c r="N61" s="2"/>
      <c r="O61" s="2" t="s">
        <v>213</v>
      </c>
      <c r="P61" s="2" t="s">
        <v>160</v>
      </c>
      <c r="Q61" s="2"/>
      <c r="R61" s="4">
        <v>1</v>
      </c>
      <c r="S61" s="4">
        <v>2.21</v>
      </c>
      <c r="T61" s="4"/>
      <c r="U61" s="4">
        <v>1</v>
      </c>
      <c r="V61" s="4">
        <v>1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>
        <f t="shared" si="3"/>
        <v>0</v>
      </c>
      <c r="AI61" s="4">
        <f t="shared" si="4"/>
        <v>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>
        <v>1</v>
      </c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spans="1:104" ht="11" x14ac:dyDescent="0.25">
      <c r="A62" s="2" t="s">
        <v>103</v>
      </c>
      <c r="B62" s="2" t="str">
        <f t="shared" si="2"/>
        <v>HD</v>
      </c>
      <c r="C62" s="2" t="s">
        <v>182</v>
      </c>
      <c r="D62" s="2" t="s">
        <v>334</v>
      </c>
      <c r="E62" s="2" t="s">
        <v>184</v>
      </c>
      <c r="F62" s="2" t="s">
        <v>335</v>
      </c>
      <c r="G62" s="3">
        <v>46226</v>
      </c>
      <c r="H62" s="3">
        <v>46239</v>
      </c>
      <c r="I62" s="2" t="s">
        <v>186</v>
      </c>
      <c r="J62" s="2" t="s">
        <v>336</v>
      </c>
      <c r="K62" s="2" t="s">
        <v>120</v>
      </c>
      <c r="L62" s="2" t="s">
        <v>121</v>
      </c>
      <c r="M62" s="2"/>
      <c r="N62" s="2"/>
      <c r="O62" s="2" t="s">
        <v>213</v>
      </c>
      <c r="P62" s="2" t="s">
        <v>114</v>
      </c>
      <c r="Q62" s="2"/>
      <c r="R62" s="4">
        <v>1</v>
      </c>
      <c r="S62" s="4">
        <v>1.88</v>
      </c>
      <c r="T62" s="4"/>
      <c r="U62" s="4">
        <v>1</v>
      </c>
      <c r="V62" s="4">
        <v>1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f t="shared" si="3"/>
        <v>0</v>
      </c>
      <c r="AI62" s="4">
        <f t="shared" si="4"/>
        <v>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>
        <v>1</v>
      </c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spans="1:104" ht="11" x14ac:dyDescent="0.25">
      <c r="A63" s="2" t="s">
        <v>103</v>
      </c>
      <c r="B63" s="2" t="str">
        <f t="shared" si="2"/>
        <v>HD</v>
      </c>
      <c r="C63" s="2" t="s">
        <v>182</v>
      </c>
      <c r="D63" s="2" t="s">
        <v>337</v>
      </c>
      <c r="E63" s="2" t="s">
        <v>184</v>
      </c>
      <c r="F63" s="2" t="s">
        <v>338</v>
      </c>
      <c r="G63" s="3">
        <v>46226</v>
      </c>
      <c r="H63" s="3">
        <v>46239</v>
      </c>
      <c r="I63" s="2" t="s">
        <v>186</v>
      </c>
      <c r="J63" s="2" t="s">
        <v>339</v>
      </c>
      <c r="K63" s="2" t="s">
        <v>120</v>
      </c>
      <c r="L63" s="2" t="s">
        <v>340</v>
      </c>
      <c r="M63" s="2"/>
      <c r="N63" s="2"/>
      <c r="O63" s="2" t="s">
        <v>113</v>
      </c>
      <c r="P63" s="2" t="s">
        <v>114</v>
      </c>
      <c r="Q63" s="2"/>
      <c r="R63" s="4">
        <v>1</v>
      </c>
      <c r="S63" s="4">
        <v>1.06</v>
      </c>
      <c r="T63" s="4"/>
      <c r="U63" s="4">
        <v>1</v>
      </c>
      <c r="V63" s="4">
        <v>1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f t="shared" si="3"/>
        <v>0</v>
      </c>
      <c r="AI63" s="4">
        <f t="shared" si="4"/>
        <v>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>
        <v>1</v>
      </c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spans="1:104" ht="11" x14ac:dyDescent="0.25">
      <c r="A64" s="2" t="s">
        <v>103</v>
      </c>
      <c r="B64" s="2" t="str">
        <f t="shared" si="2"/>
        <v>HD</v>
      </c>
      <c r="C64" s="2" t="s">
        <v>182</v>
      </c>
      <c r="D64" s="2" t="s">
        <v>341</v>
      </c>
      <c r="E64" s="2" t="s">
        <v>184</v>
      </c>
      <c r="F64" s="2" t="s">
        <v>342</v>
      </c>
      <c r="G64" s="3">
        <v>46226</v>
      </c>
      <c r="H64" s="3">
        <v>46239</v>
      </c>
      <c r="I64" s="2" t="s">
        <v>186</v>
      </c>
      <c r="J64" s="2" t="s">
        <v>343</v>
      </c>
      <c r="K64" s="2" t="s">
        <v>120</v>
      </c>
      <c r="L64" s="2" t="s">
        <v>340</v>
      </c>
      <c r="M64" s="2"/>
      <c r="N64" s="2"/>
      <c r="O64" s="2" t="s">
        <v>113</v>
      </c>
      <c r="P64" s="2" t="s">
        <v>114</v>
      </c>
      <c r="Q64" s="2"/>
      <c r="R64" s="4">
        <v>1</v>
      </c>
      <c r="S64" s="4">
        <v>1.1599999999999999</v>
      </c>
      <c r="T64" s="4"/>
      <c r="U64" s="4">
        <v>1</v>
      </c>
      <c r="V64" s="4">
        <v>1</v>
      </c>
      <c r="W64" s="4">
        <v>1</v>
      </c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>
        <f t="shared" si="3"/>
        <v>0</v>
      </c>
      <c r="AI64" s="4">
        <f t="shared" si="4"/>
        <v>0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>
        <v>1</v>
      </c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spans="1:104" ht="11" x14ac:dyDescent="0.25">
      <c r="A65" s="2" t="s">
        <v>103</v>
      </c>
      <c r="B65" s="2" t="str">
        <f t="shared" si="2"/>
        <v>HD</v>
      </c>
      <c r="C65" s="2" t="s">
        <v>182</v>
      </c>
      <c r="D65" s="2" t="s">
        <v>344</v>
      </c>
      <c r="E65" s="2" t="s">
        <v>184</v>
      </c>
      <c r="F65" s="2" t="s">
        <v>345</v>
      </c>
      <c r="G65" s="3">
        <v>46226</v>
      </c>
      <c r="H65" s="3">
        <v>46239</v>
      </c>
      <c r="I65" s="2" t="s">
        <v>186</v>
      </c>
      <c r="J65" s="2" t="s">
        <v>346</v>
      </c>
      <c r="K65" s="2" t="s">
        <v>120</v>
      </c>
      <c r="L65" s="2" t="s">
        <v>347</v>
      </c>
      <c r="M65" s="2" t="s">
        <v>223</v>
      </c>
      <c r="N65" s="2"/>
      <c r="O65" s="2" t="s">
        <v>213</v>
      </c>
      <c r="P65" s="2" t="s">
        <v>114</v>
      </c>
      <c r="Q65" s="2"/>
      <c r="R65" s="4">
        <v>1</v>
      </c>
      <c r="S65" s="4">
        <v>3.02</v>
      </c>
      <c r="T65" s="4"/>
      <c r="U65" s="4">
        <v>1</v>
      </c>
      <c r="V65" s="4">
        <v>1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f t="shared" si="3"/>
        <v>0</v>
      </c>
      <c r="AI65" s="4">
        <f t="shared" si="4"/>
        <v>0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>
        <v>1</v>
      </c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spans="1:104" ht="11" x14ac:dyDescent="0.25">
      <c r="A66" s="2" t="s">
        <v>103</v>
      </c>
      <c r="B66" s="2" t="str">
        <f t="shared" si="2"/>
        <v>HD</v>
      </c>
      <c r="C66" s="2" t="s">
        <v>182</v>
      </c>
      <c r="D66" s="2" t="s">
        <v>348</v>
      </c>
      <c r="E66" s="2" t="s">
        <v>184</v>
      </c>
      <c r="F66" s="2" t="s">
        <v>349</v>
      </c>
      <c r="G66" s="3">
        <v>46226</v>
      </c>
      <c r="H66" s="3">
        <v>46239</v>
      </c>
      <c r="I66" s="2" t="s">
        <v>186</v>
      </c>
      <c r="J66" s="2" t="s">
        <v>350</v>
      </c>
      <c r="K66" s="2" t="s">
        <v>120</v>
      </c>
      <c r="L66" s="2" t="s">
        <v>351</v>
      </c>
      <c r="M66" s="2" t="s">
        <v>232</v>
      </c>
      <c r="N66" s="2"/>
      <c r="O66" s="2" t="s">
        <v>213</v>
      </c>
      <c r="P66" s="2" t="s">
        <v>160</v>
      </c>
      <c r="Q66" s="2"/>
      <c r="R66" s="4">
        <v>2</v>
      </c>
      <c r="S66" s="4">
        <v>2.98</v>
      </c>
      <c r="T66" s="4"/>
      <c r="U66" s="4">
        <v>2</v>
      </c>
      <c r="V66" s="4">
        <v>2</v>
      </c>
      <c r="W66" s="4">
        <v>2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>
        <f t="shared" si="3"/>
        <v>0</v>
      </c>
      <c r="AI66" s="4">
        <f t="shared" si="4"/>
        <v>0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>
        <v>2</v>
      </c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spans="1:104" ht="11" x14ac:dyDescent="0.25">
      <c r="A67" s="2" t="s">
        <v>103</v>
      </c>
      <c r="B67" s="2" t="str">
        <f t="shared" si="2"/>
        <v>HD</v>
      </c>
      <c r="C67" s="2" t="s">
        <v>182</v>
      </c>
      <c r="D67" s="2" t="s">
        <v>352</v>
      </c>
      <c r="E67" s="2" t="s">
        <v>184</v>
      </c>
      <c r="F67" s="2" t="s">
        <v>353</v>
      </c>
      <c r="G67" s="3">
        <v>46226</v>
      </c>
      <c r="H67" s="3">
        <v>46239</v>
      </c>
      <c r="I67" s="2" t="s">
        <v>186</v>
      </c>
      <c r="J67" s="2" t="s">
        <v>354</v>
      </c>
      <c r="K67" s="2" t="s">
        <v>120</v>
      </c>
      <c r="L67" s="2" t="s">
        <v>351</v>
      </c>
      <c r="M67" s="2" t="s">
        <v>232</v>
      </c>
      <c r="N67" s="2"/>
      <c r="O67" s="2" t="s">
        <v>213</v>
      </c>
      <c r="P67" s="2" t="s">
        <v>160</v>
      </c>
      <c r="Q67" s="2"/>
      <c r="R67" s="4">
        <v>1</v>
      </c>
      <c r="S67" s="4">
        <v>3.32</v>
      </c>
      <c r="T67" s="4"/>
      <c r="U67" s="4">
        <v>1</v>
      </c>
      <c r="V67" s="4">
        <v>1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f t="shared" si="3"/>
        <v>0</v>
      </c>
      <c r="AI67" s="4">
        <f t="shared" si="4"/>
        <v>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>
        <v>1</v>
      </c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spans="1:104" ht="11" x14ac:dyDescent="0.25">
      <c r="A68" s="2" t="s">
        <v>103</v>
      </c>
      <c r="B68" s="2" t="str">
        <f t="shared" ref="B68:B131" si="5">A68</f>
        <v>HD</v>
      </c>
      <c r="C68" s="2" t="s">
        <v>182</v>
      </c>
      <c r="D68" s="2" t="s">
        <v>355</v>
      </c>
      <c r="E68" s="2" t="s">
        <v>184</v>
      </c>
      <c r="F68" s="2" t="s">
        <v>356</v>
      </c>
      <c r="G68" s="3">
        <v>46226</v>
      </c>
      <c r="H68" s="3">
        <v>46239</v>
      </c>
      <c r="I68" s="2" t="s">
        <v>186</v>
      </c>
      <c r="J68" s="2" t="s">
        <v>357</v>
      </c>
      <c r="K68" s="2" t="s">
        <v>120</v>
      </c>
      <c r="L68" s="2" t="s">
        <v>351</v>
      </c>
      <c r="M68" s="2" t="s">
        <v>295</v>
      </c>
      <c r="N68" s="2"/>
      <c r="O68" s="2" t="s">
        <v>123</v>
      </c>
      <c r="P68" s="2" t="s">
        <v>114</v>
      </c>
      <c r="Q68" s="2"/>
      <c r="R68" s="4">
        <v>1</v>
      </c>
      <c r="S68" s="4">
        <v>5.6</v>
      </c>
      <c r="T68" s="4"/>
      <c r="U68" s="4">
        <v>1</v>
      </c>
      <c r="V68" s="4">
        <v>1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>
        <f t="shared" ref="AH68:AH131" si="6">SUM(X68:AG68)</f>
        <v>0</v>
      </c>
      <c r="AI68" s="4">
        <f t="shared" ref="AI68:AI131" si="7">AH68*S68</f>
        <v>0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>
        <v>1</v>
      </c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spans="1:104" ht="11" x14ac:dyDescent="0.25">
      <c r="A69" s="2" t="s">
        <v>103</v>
      </c>
      <c r="B69" s="2" t="str">
        <f t="shared" si="5"/>
        <v>HD</v>
      </c>
      <c r="C69" s="2" t="s">
        <v>182</v>
      </c>
      <c r="D69" s="2" t="s">
        <v>358</v>
      </c>
      <c r="E69" s="2" t="s">
        <v>184</v>
      </c>
      <c r="F69" s="2" t="s">
        <v>359</v>
      </c>
      <c r="G69" s="3">
        <v>46226</v>
      </c>
      <c r="H69" s="3">
        <v>46239</v>
      </c>
      <c r="I69" s="2" t="s">
        <v>186</v>
      </c>
      <c r="J69" s="2" t="s">
        <v>360</v>
      </c>
      <c r="K69" s="2" t="s">
        <v>120</v>
      </c>
      <c r="L69" s="2" t="s">
        <v>361</v>
      </c>
      <c r="M69" s="2" t="s">
        <v>122</v>
      </c>
      <c r="N69" s="2"/>
      <c r="O69" s="2" t="s">
        <v>123</v>
      </c>
      <c r="P69" s="2" t="s">
        <v>114</v>
      </c>
      <c r="Q69" s="2"/>
      <c r="R69" s="4">
        <v>1</v>
      </c>
      <c r="S69" s="4">
        <v>4.5</v>
      </c>
      <c r="T69" s="4"/>
      <c r="U69" s="4">
        <v>1</v>
      </c>
      <c r="V69" s="4">
        <v>1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>
        <f t="shared" si="6"/>
        <v>0</v>
      </c>
      <c r="AI69" s="4">
        <f t="shared" si="7"/>
        <v>0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>
        <v>1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spans="1:104" ht="11" x14ac:dyDescent="0.25">
      <c r="A70" s="2" t="s">
        <v>103</v>
      </c>
      <c r="B70" s="2" t="str">
        <f t="shared" si="5"/>
        <v>HD</v>
      </c>
      <c r="C70" s="2" t="s">
        <v>182</v>
      </c>
      <c r="D70" s="2" t="s">
        <v>362</v>
      </c>
      <c r="E70" s="2" t="s">
        <v>184</v>
      </c>
      <c r="F70" s="2" t="s">
        <v>363</v>
      </c>
      <c r="G70" s="3">
        <v>46226</v>
      </c>
      <c r="H70" s="3">
        <v>46239</v>
      </c>
      <c r="I70" s="2" t="s">
        <v>186</v>
      </c>
      <c r="J70" s="2" t="s">
        <v>364</v>
      </c>
      <c r="K70" s="2" t="s">
        <v>120</v>
      </c>
      <c r="L70" s="2" t="s">
        <v>361</v>
      </c>
      <c r="M70" s="2" t="s">
        <v>232</v>
      </c>
      <c r="N70" s="2"/>
      <c r="O70" s="2" t="s">
        <v>213</v>
      </c>
      <c r="P70" s="2" t="s">
        <v>160</v>
      </c>
      <c r="Q70" s="2"/>
      <c r="R70" s="4">
        <v>2</v>
      </c>
      <c r="S70" s="4">
        <v>2.4900000000000002</v>
      </c>
      <c r="T70" s="4"/>
      <c r="U70" s="4">
        <v>2</v>
      </c>
      <c r="V70" s="4">
        <v>2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>
        <f t="shared" si="6"/>
        <v>0</v>
      </c>
      <c r="AI70" s="4">
        <f t="shared" si="7"/>
        <v>0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>
        <v>2</v>
      </c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spans="1:104" ht="11" x14ac:dyDescent="0.25">
      <c r="A71" s="2" t="s">
        <v>103</v>
      </c>
      <c r="B71" s="2" t="str">
        <f t="shared" si="5"/>
        <v>HD</v>
      </c>
      <c r="C71" s="2" t="s">
        <v>182</v>
      </c>
      <c r="D71" s="2" t="s">
        <v>365</v>
      </c>
      <c r="E71" s="2" t="s">
        <v>184</v>
      </c>
      <c r="F71" s="2" t="s">
        <v>366</v>
      </c>
      <c r="G71" s="3">
        <v>46226</v>
      </c>
      <c r="H71" s="3">
        <v>46239</v>
      </c>
      <c r="I71" s="2" t="s">
        <v>186</v>
      </c>
      <c r="J71" s="2" t="s">
        <v>367</v>
      </c>
      <c r="K71" s="2" t="s">
        <v>120</v>
      </c>
      <c r="L71" s="2" t="s">
        <v>361</v>
      </c>
      <c r="M71" s="2" t="s">
        <v>232</v>
      </c>
      <c r="N71" s="2"/>
      <c r="O71" s="2" t="s">
        <v>213</v>
      </c>
      <c r="P71" s="2" t="s">
        <v>160</v>
      </c>
      <c r="Q71" s="2"/>
      <c r="R71" s="4">
        <v>1</v>
      </c>
      <c r="S71" s="4">
        <v>2.56</v>
      </c>
      <c r="T71" s="4"/>
      <c r="U71" s="4">
        <v>1</v>
      </c>
      <c r="V71" s="4">
        <v>1</v>
      </c>
      <c r="W71" s="4">
        <v>1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>
        <f t="shared" si="6"/>
        <v>0</v>
      </c>
      <c r="AI71" s="4">
        <f t="shared" si="7"/>
        <v>0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>
        <v>1</v>
      </c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spans="1:104" ht="11" x14ac:dyDescent="0.25">
      <c r="A72" s="2" t="s">
        <v>103</v>
      </c>
      <c r="B72" s="2" t="str">
        <f t="shared" si="5"/>
        <v>HD</v>
      </c>
      <c r="C72" s="2" t="s">
        <v>182</v>
      </c>
      <c r="D72" s="2" t="s">
        <v>368</v>
      </c>
      <c r="E72" s="2" t="s">
        <v>184</v>
      </c>
      <c r="F72" s="2" t="s">
        <v>369</v>
      </c>
      <c r="G72" s="3">
        <v>46226</v>
      </c>
      <c r="H72" s="3">
        <v>46239</v>
      </c>
      <c r="I72" s="2" t="s">
        <v>186</v>
      </c>
      <c r="J72" s="2" t="s">
        <v>370</v>
      </c>
      <c r="K72" s="2" t="s">
        <v>120</v>
      </c>
      <c r="L72" s="2" t="s">
        <v>371</v>
      </c>
      <c r="M72" s="2"/>
      <c r="N72" s="2"/>
      <c r="O72" s="2" t="s">
        <v>113</v>
      </c>
      <c r="P72" s="2" t="s">
        <v>114</v>
      </c>
      <c r="Q72" s="2"/>
      <c r="R72" s="4">
        <v>1</v>
      </c>
      <c r="S72" s="4">
        <v>0.99</v>
      </c>
      <c r="T72" s="4"/>
      <c r="U72" s="4">
        <v>1</v>
      </c>
      <c r="V72" s="4">
        <v>1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>
        <f t="shared" si="6"/>
        <v>0</v>
      </c>
      <c r="AI72" s="4">
        <f t="shared" si="7"/>
        <v>0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>
        <v>1</v>
      </c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spans="1:104" ht="11" x14ac:dyDescent="0.25">
      <c r="A73" s="2" t="s">
        <v>103</v>
      </c>
      <c r="B73" s="2" t="str">
        <f t="shared" si="5"/>
        <v>HD</v>
      </c>
      <c r="C73" s="2" t="s">
        <v>182</v>
      </c>
      <c r="D73" s="2" t="s">
        <v>372</v>
      </c>
      <c r="E73" s="2" t="s">
        <v>184</v>
      </c>
      <c r="F73" s="2" t="s">
        <v>373</v>
      </c>
      <c r="G73" s="3">
        <v>46226</v>
      </c>
      <c r="H73" s="3">
        <v>46239</v>
      </c>
      <c r="I73" s="2" t="s">
        <v>186</v>
      </c>
      <c r="J73" s="2" t="s">
        <v>374</v>
      </c>
      <c r="K73" s="2" t="s">
        <v>120</v>
      </c>
      <c r="L73" s="2" t="s">
        <v>371</v>
      </c>
      <c r="M73" s="2" t="s">
        <v>375</v>
      </c>
      <c r="N73" s="2"/>
      <c r="O73" s="2" t="s">
        <v>213</v>
      </c>
      <c r="P73" s="2" t="s">
        <v>160</v>
      </c>
      <c r="Q73" s="2"/>
      <c r="R73" s="4">
        <v>2</v>
      </c>
      <c r="S73" s="4">
        <v>2.72</v>
      </c>
      <c r="T73" s="4"/>
      <c r="U73" s="4">
        <v>2</v>
      </c>
      <c r="V73" s="4">
        <v>2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>
        <f t="shared" si="6"/>
        <v>0</v>
      </c>
      <c r="AI73" s="4">
        <f t="shared" si="7"/>
        <v>0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>
        <v>2</v>
      </c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spans="1:104" ht="11" x14ac:dyDescent="0.25">
      <c r="A74" s="2" t="s">
        <v>103</v>
      </c>
      <c r="B74" s="2" t="str">
        <f t="shared" si="5"/>
        <v>HD</v>
      </c>
      <c r="C74" s="2" t="s">
        <v>182</v>
      </c>
      <c r="D74" s="2" t="s">
        <v>376</v>
      </c>
      <c r="E74" s="2" t="s">
        <v>184</v>
      </c>
      <c r="F74" s="2" t="s">
        <v>377</v>
      </c>
      <c r="G74" s="3">
        <v>46226</v>
      </c>
      <c r="H74" s="3">
        <v>46239</v>
      </c>
      <c r="I74" s="2" t="s">
        <v>186</v>
      </c>
      <c r="J74" s="2" t="s">
        <v>378</v>
      </c>
      <c r="K74" s="2" t="s">
        <v>120</v>
      </c>
      <c r="L74" s="2" t="s">
        <v>371</v>
      </c>
      <c r="M74" s="2" t="s">
        <v>375</v>
      </c>
      <c r="N74" s="2"/>
      <c r="O74" s="2" t="s">
        <v>213</v>
      </c>
      <c r="P74" s="2" t="s">
        <v>160</v>
      </c>
      <c r="Q74" s="2"/>
      <c r="R74" s="4">
        <v>1</v>
      </c>
      <c r="S74" s="4">
        <v>2.89</v>
      </c>
      <c r="T74" s="4"/>
      <c r="U74" s="4">
        <v>1</v>
      </c>
      <c r="V74" s="4">
        <v>1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f t="shared" si="6"/>
        <v>0</v>
      </c>
      <c r="AI74" s="4">
        <f t="shared" si="7"/>
        <v>0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>
        <v>1</v>
      </c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spans="1:104" ht="11" x14ac:dyDescent="0.25">
      <c r="A75" s="2" t="s">
        <v>103</v>
      </c>
      <c r="B75" s="2" t="str">
        <f t="shared" si="5"/>
        <v>HD</v>
      </c>
      <c r="C75" s="2" t="s">
        <v>182</v>
      </c>
      <c r="D75" s="2" t="s">
        <v>379</v>
      </c>
      <c r="E75" s="2" t="s">
        <v>184</v>
      </c>
      <c r="F75" s="2" t="s">
        <v>380</v>
      </c>
      <c r="G75" s="3">
        <v>46226</v>
      </c>
      <c r="H75" s="3">
        <v>46239</v>
      </c>
      <c r="I75" s="2" t="s">
        <v>186</v>
      </c>
      <c r="J75" s="2" t="s">
        <v>381</v>
      </c>
      <c r="K75" s="2" t="s">
        <v>120</v>
      </c>
      <c r="L75" s="2" t="s">
        <v>382</v>
      </c>
      <c r="M75" s="2" t="s">
        <v>232</v>
      </c>
      <c r="N75" s="2"/>
      <c r="O75" s="2" t="s">
        <v>213</v>
      </c>
      <c r="P75" s="2" t="s">
        <v>160</v>
      </c>
      <c r="Q75" s="2"/>
      <c r="R75" s="4">
        <v>3</v>
      </c>
      <c r="S75" s="4">
        <v>2.71</v>
      </c>
      <c r="T75" s="4"/>
      <c r="U75" s="4">
        <v>3</v>
      </c>
      <c r="V75" s="4">
        <v>3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f t="shared" si="6"/>
        <v>0</v>
      </c>
      <c r="AI75" s="4">
        <f t="shared" si="7"/>
        <v>0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>
        <v>3</v>
      </c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spans="1:104" ht="11" x14ac:dyDescent="0.25">
      <c r="A76" s="2" t="s">
        <v>103</v>
      </c>
      <c r="B76" s="2" t="str">
        <f t="shared" si="5"/>
        <v>HD</v>
      </c>
      <c r="C76" s="2" t="s">
        <v>182</v>
      </c>
      <c r="D76" s="2" t="s">
        <v>383</v>
      </c>
      <c r="E76" s="2" t="s">
        <v>184</v>
      </c>
      <c r="F76" s="2" t="s">
        <v>384</v>
      </c>
      <c r="G76" s="3">
        <v>46226</v>
      </c>
      <c r="H76" s="3">
        <v>46239</v>
      </c>
      <c r="I76" s="2" t="s">
        <v>186</v>
      </c>
      <c r="J76" s="2" t="s">
        <v>385</v>
      </c>
      <c r="K76" s="2" t="s">
        <v>120</v>
      </c>
      <c r="L76" s="2" t="s">
        <v>382</v>
      </c>
      <c r="M76" s="2"/>
      <c r="N76" s="2"/>
      <c r="O76" s="2" t="s">
        <v>213</v>
      </c>
      <c r="P76" s="2" t="s">
        <v>160</v>
      </c>
      <c r="Q76" s="2"/>
      <c r="R76" s="4">
        <v>2</v>
      </c>
      <c r="S76" s="4">
        <v>2.75</v>
      </c>
      <c r="T76" s="4"/>
      <c r="U76" s="4">
        <v>2</v>
      </c>
      <c r="V76" s="4">
        <v>2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f t="shared" si="6"/>
        <v>0</v>
      </c>
      <c r="AI76" s="4">
        <f t="shared" si="7"/>
        <v>0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>
        <v>2</v>
      </c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spans="1:104" ht="11" x14ac:dyDescent="0.25">
      <c r="A77" s="2" t="s">
        <v>103</v>
      </c>
      <c r="B77" s="2" t="str">
        <f t="shared" si="5"/>
        <v>HD</v>
      </c>
      <c r="C77" s="2" t="s">
        <v>182</v>
      </c>
      <c r="D77" s="2" t="s">
        <v>386</v>
      </c>
      <c r="E77" s="2" t="s">
        <v>184</v>
      </c>
      <c r="F77" s="2" t="s">
        <v>387</v>
      </c>
      <c r="G77" s="3">
        <v>46226</v>
      </c>
      <c r="H77" s="3">
        <v>46239</v>
      </c>
      <c r="I77" s="2" t="s">
        <v>186</v>
      </c>
      <c r="J77" s="2" t="s">
        <v>388</v>
      </c>
      <c r="K77" s="2" t="s">
        <v>120</v>
      </c>
      <c r="L77" s="2" t="s">
        <v>389</v>
      </c>
      <c r="M77" s="2" t="s">
        <v>232</v>
      </c>
      <c r="N77" s="2"/>
      <c r="O77" s="2" t="s">
        <v>213</v>
      </c>
      <c r="P77" s="2" t="s">
        <v>160</v>
      </c>
      <c r="Q77" s="2"/>
      <c r="R77" s="4">
        <v>1</v>
      </c>
      <c r="S77" s="4">
        <v>2.33</v>
      </c>
      <c r="T77" s="4"/>
      <c r="U77" s="4">
        <v>1</v>
      </c>
      <c r="V77" s="4">
        <v>1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f t="shared" si="6"/>
        <v>0</v>
      </c>
      <c r="AI77" s="4">
        <f t="shared" si="7"/>
        <v>0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>
        <v>1</v>
      </c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spans="1:104" ht="11" x14ac:dyDescent="0.25">
      <c r="A78" s="2" t="s">
        <v>103</v>
      </c>
      <c r="B78" s="2" t="str">
        <f t="shared" si="5"/>
        <v>HD</v>
      </c>
      <c r="C78" s="2" t="s">
        <v>182</v>
      </c>
      <c r="D78" s="2" t="s">
        <v>390</v>
      </c>
      <c r="E78" s="2" t="s">
        <v>184</v>
      </c>
      <c r="F78" s="2" t="s">
        <v>391</v>
      </c>
      <c r="G78" s="3">
        <v>46226</v>
      </c>
      <c r="H78" s="3">
        <v>46239</v>
      </c>
      <c r="I78" s="2" t="s">
        <v>186</v>
      </c>
      <c r="J78" s="2" t="s">
        <v>392</v>
      </c>
      <c r="K78" s="2" t="s">
        <v>120</v>
      </c>
      <c r="L78" s="2" t="s">
        <v>389</v>
      </c>
      <c r="M78" s="2"/>
      <c r="N78" s="2"/>
      <c r="O78" s="2" t="s">
        <v>213</v>
      </c>
      <c r="P78" s="2" t="s">
        <v>160</v>
      </c>
      <c r="Q78" s="2"/>
      <c r="R78" s="4">
        <v>1</v>
      </c>
      <c r="S78" s="4">
        <v>2.4300000000000002</v>
      </c>
      <c r="T78" s="4"/>
      <c r="U78" s="4">
        <v>1</v>
      </c>
      <c r="V78" s="4">
        <v>1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>
        <f t="shared" si="6"/>
        <v>0</v>
      </c>
      <c r="AI78" s="4">
        <f t="shared" si="7"/>
        <v>0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>
        <v>1</v>
      </c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spans="1:104" ht="11" x14ac:dyDescent="0.25">
      <c r="A79" s="2" t="s">
        <v>103</v>
      </c>
      <c r="B79" s="2" t="str">
        <f t="shared" si="5"/>
        <v>HD</v>
      </c>
      <c r="C79" s="2" t="s">
        <v>182</v>
      </c>
      <c r="D79" s="2" t="s">
        <v>393</v>
      </c>
      <c r="E79" s="2" t="s">
        <v>184</v>
      </c>
      <c r="F79" s="2" t="s">
        <v>394</v>
      </c>
      <c r="G79" s="3">
        <v>46226</v>
      </c>
      <c r="H79" s="3">
        <v>46239</v>
      </c>
      <c r="I79" s="2" t="s">
        <v>186</v>
      </c>
      <c r="J79" s="2" t="s">
        <v>395</v>
      </c>
      <c r="K79" s="2" t="s">
        <v>120</v>
      </c>
      <c r="L79" s="2" t="s">
        <v>351</v>
      </c>
      <c r="M79" s="2" t="s">
        <v>223</v>
      </c>
      <c r="N79" s="2"/>
      <c r="O79" s="2" t="s">
        <v>213</v>
      </c>
      <c r="P79" s="2" t="s">
        <v>114</v>
      </c>
      <c r="Q79" s="2"/>
      <c r="R79" s="4">
        <v>1</v>
      </c>
      <c r="S79" s="4">
        <v>2.96</v>
      </c>
      <c r="T79" s="4"/>
      <c r="U79" s="4">
        <v>1</v>
      </c>
      <c r="V79" s="4">
        <v>1</v>
      </c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>
        <f t="shared" si="6"/>
        <v>0</v>
      </c>
      <c r="AI79" s="4">
        <f t="shared" si="7"/>
        <v>0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>
        <v>1</v>
      </c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spans="1:104" ht="11" x14ac:dyDescent="0.25">
      <c r="A80" s="2" t="s">
        <v>103</v>
      </c>
      <c r="B80" s="2" t="str">
        <f t="shared" si="5"/>
        <v>HD</v>
      </c>
      <c r="C80" s="2" t="s">
        <v>182</v>
      </c>
      <c r="D80" s="2" t="s">
        <v>396</v>
      </c>
      <c r="E80" s="2" t="s">
        <v>184</v>
      </c>
      <c r="F80" s="2" t="s">
        <v>397</v>
      </c>
      <c r="G80" s="3">
        <v>46226</v>
      </c>
      <c r="H80" s="3">
        <v>46239</v>
      </c>
      <c r="I80" s="2" t="s">
        <v>186</v>
      </c>
      <c r="J80" s="2" t="s">
        <v>398</v>
      </c>
      <c r="K80" s="2" t="s">
        <v>120</v>
      </c>
      <c r="L80" s="2" t="s">
        <v>351</v>
      </c>
      <c r="M80" s="2" t="s">
        <v>223</v>
      </c>
      <c r="N80" s="2"/>
      <c r="O80" s="2" t="s">
        <v>213</v>
      </c>
      <c r="P80" s="2" t="s">
        <v>114</v>
      </c>
      <c r="Q80" s="2"/>
      <c r="R80" s="4">
        <v>1</v>
      </c>
      <c r="S80" s="4">
        <v>3.32</v>
      </c>
      <c r="T80" s="4"/>
      <c r="U80" s="4">
        <v>1</v>
      </c>
      <c r="V80" s="4">
        <v>1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f t="shared" si="6"/>
        <v>0</v>
      </c>
      <c r="AI80" s="4">
        <f t="shared" si="7"/>
        <v>0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>
        <v>1</v>
      </c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spans="1:104" ht="11" x14ac:dyDescent="0.25">
      <c r="A81" s="2" t="s">
        <v>103</v>
      </c>
      <c r="B81" s="2" t="str">
        <f t="shared" si="5"/>
        <v>HD</v>
      </c>
      <c r="C81" s="2" t="s">
        <v>182</v>
      </c>
      <c r="D81" s="2" t="s">
        <v>399</v>
      </c>
      <c r="E81" s="2" t="s">
        <v>184</v>
      </c>
      <c r="F81" s="2" t="s">
        <v>400</v>
      </c>
      <c r="G81" s="3">
        <v>46226</v>
      </c>
      <c r="H81" s="3">
        <v>46239</v>
      </c>
      <c r="I81" s="2" t="s">
        <v>186</v>
      </c>
      <c r="J81" s="2" t="s">
        <v>401</v>
      </c>
      <c r="K81" s="2" t="s">
        <v>120</v>
      </c>
      <c r="L81" s="2" t="s">
        <v>402</v>
      </c>
      <c r="M81" s="2" t="s">
        <v>223</v>
      </c>
      <c r="N81" s="2"/>
      <c r="O81" s="2" t="s">
        <v>213</v>
      </c>
      <c r="P81" s="2" t="s">
        <v>114</v>
      </c>
      <c r="Q81" s="2"/>
      <c r="R81" s="4">
        <v>1</v>
      </c>
      <c r="S81" s="4">
        <v>3.02</v>
      </c>
      <c r="T81" s="4"/>
      <c r="U81" s="4">
        <v>1</v>
      </c>
      <c r="V81" s="4">
        <v>1</v>
      </c>
      <c r="W81" s="4">
        <v>1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f t="shared" si="6"/>
        <v>0</v>
      </c>
      <c r="AI81" s="4">
        <f t="shared" si="7"/>
        <v>0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>
        <v>1</v>
      </c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spans="1:104" ht="11" x14ac:dyDescent="0.25">
      <c r="A82" s="2" t="s">
        <v>103</v>
      </c>
      <c r="B82" s="2" t="str">
        <f t="shared" si="5"/>
        <v>HD</v>
      </c>
      <c r="C82" s="2" t="s">
        <v>182</v>
      </c>
      <c r="D82" s="2" t="s">
        <v>403</v>
      </c>
      <c r="E82" s="2" t="s">
        <v>184</v>
      </c>
      <c r="F82" s="2" t="s">
        <v>404</v>
      </c>
      <c r="G82" s="3">
        <v>46226</v>
      </c>
      <c r="H82" s="3">
        <v>46239</v>
      </c>
      <c r="I82" s="2" t="s">
        <v>186</v>
      </c>
      <c r="J82" s="2" t="s">
        <v>405</v>
      </c>
      <c r="K82" s="2" t="s">
        <v>110</v>
      </c>
      <c r="L82" s="2" t="s">
        <v>406</v>
      </c>
      <c r="M82" s="2" t="s">
        <v>223</v>
      </c>
      <c r="N82" s="2"/>
      <c r="O82" s="2" t="s">
        <v>213</v>
      </c>
      <c r="P82" s="2" t="s">
        <v>114</v>
      </c>
      <c r="Q82" s="2"/>
      <c r="R82" s="4">
        <v>2</v>
      </c>
      <c r="S82" s="4">
        <v>17.079999999999998</v>
      </c>
      <c r="T82" s="4"/>
      <c r="U82" s="4">
        <v>2</v>
      </c>
      <c r="V82" s="4">
        <v>2</v>
      </c>
      <c r="W82" s="4">
        <v>2</v>
      </c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f t="shared" si="6"/>
        <v>0</v>
      </c>
      <c r="AI82" s="4">
        <f t="shared" si="7"/>
        <v>0</v>
      </c>
      <c r="AJ82" s="4">
        <v>1</v>
      </c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>
        <v>1</v>
      </c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spans="1:104" ht="11" x14ac:dyDescent="0.25">
      <c r="A83" s="2" t="s">
        <v>103</v>
      </c>
      <c r="B83" s="2" t="str">
        <f t="shared" si="5"/>
        <v>HD</v>
      </c>
      <c r="C83" s="2" t="s">
        <v>182</v>
      </c>
      <c r="D83" s="2" t="s">
        <v>407</v>
      </c>
      <c r="E83" s="2" t="s">
        <v>184</v>
      </c>
      <c r="F83" s="2" t="s">
        <v>408</v>
      </c>
      <c r="G83" s="3">
        <v>46226</v>
      </c>
      <c r="H83" s="3">
        <v>46239</v>
      </c>
      <c r="I83" s="2" t="s">
        <v>186</v>
      </c>
      <c r="J83" s="2" t="s">
        <v>409</v>
      </c>
      <c r="K83" s="2" t="s">
        <v>110</v>
      </c>
      <c r="L83" s="2" t="s">
        <v>406</v>
      </c>
      <c r="M83" s="2" t="s">
        <v>232</v>
      </c>
      <c r="N83" s="2"/>
      <c r="O83" s="2" t="s">
        <v>213</v>
      </c>
      <c r="P83" s="2" t="s">
        <v>160</v>
      </c>
      <c r="Q83" s="2"/>
      <c r="R83" s="4">
        <v>2</v>
      </c>
      <c r="S83" s="4">
        <v>17.079999999999998</v>
      </c>
      <c r="T83" s="4"/>
      <c r="U83" s="4">
        <v>2</v>
      </c>
      <c r="V83" s="4">
        <v>2</v>
      </c>
      <c r="W83" s="4">
        <v>2</v>
      </c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>
        <f t="shared" si="6"/>
        <v>0</v>
      </c>
      <c r="AI83" s="4">
        <f t="shared" si="7"/>
        <v>0</v>
      </c>
      <c r="AJ83" s="4">
        <v>1</v>
      </c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>
        <v>1</v>
      </c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spans="1:104" ht="11" x14ac:dyDescent="0.25">
      <c r="A84" s="2" t="s">
        <v>103</v>
      </c>
      <c r="B84" s="2" t="str">
        <f t="shared" si="5"/>
        <v>HD</v>
      </c>
      <c r="C84" s="2" t="s">
        <v>182</v>
      </c>
      <c r="D84" s="2" t="s">
        <v>410</v>
      </c>
      <c r="E84" s="2" t="s">
        <v>184</v>
      </c>
      <c r="F84" s="2" t="s">
        <v>411</v>
      </c>
      <c r="G84" s="3">
        <v>46226</v>
      </c>
      <c r="H84" s="3">
        <v>46239</v>
      </c>
      <c r="I84" s="2" t="s">
        <v>186</v>
      </c>
      <c r="J84" s="2" t="s">
        <v>412</v>
      </c>
      <c r="K84" s="2" t="s">
        <v>110</v>
      </c>
      <c r="L84" s="2" t="s">
        <v>413</v>
      </c>
      <c r="M84" s="2" t="s">
        <v>223</v>
      </c>
      <c r="N84" s="2"/>
      <c r="O84" s="2" t="s">
        <v>213</v>
      </c>
      <c r="P84" s="2" t="s">
        <v>114</v>
      </c>
      <c r="Q84" s="2"/>
      <c r="R84" s="4">
        <v>1</v>
      </c>
      <c r="S84" s="4">
        <v>13.12</v>
      </c>
      <c r="T84" s="4"/>
      <c r="U84" s="4">
        <v>1</v>
      </c>
      <c r="V84" s="4">
        <v>1</v>
      </c>
      <c r="W84" s="4">
        <v>1</v>
      </c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f t="shared" si="6"/>
        <v>0</v>
      </c>
      <c r="AI84" s="4">
        <f t="shared" si="7"/>
        <v>0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>
        <v>1</v>
      </c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spans="1:104" ht="11" x14ac:dyDescent="0.25">
      <c r="A85" s="2" t="s">
        <v>103</v>
      </c>
      <c r="B85" s="2" t="str">
        <f t="shared" si="5"/>
        <v>HD</v>
      </c>
      <c r="C85" s="2" t="s">
        <v>182</v>
      </c>
      <c r="D85" s="2" t="s">
        <v>414</v>
      </c>
      <c r="E85" s="2" t="s">
        <v>184</v>
      </c>
      <c r="F85" s="2" t="s">
        <v>205</v>
      </c>
      <c r="G85" s="3">
        <v>46226</v>
      </c>
      <c r="H85" s="3">
        <v>46239</v>
      </c>
      <c r="I85" s="2" t="s">
        <v>186</v>
      </c>
      <c r="J85" s="2" t="s">
        <v>415</v>
      </c>
      <c r="K85" s="2" t="s">
        <v>188</v>
      </c>
      <c r="L85" s="2" t="s">
        <v>207</v>
      </c>
      <c r="M85" s="2" t="s">
        <v>207</v>
      </c>
      <c r="N85" s="2"/>
      <c r="O85" s="2" t="s">
        <v>113</v>
      </c>
      <c r="P85" s="2" t="s">
        <v>114</v>
      </c>
      <c r="Q85" s="2"/>
      <c r="R85" s="4">
        <v>3</v>
      </c>
      <c r="S85" s="4">
        <v>1.94</v>
      </c>
      <c r="T85" s="4"/>
      <c r="U85" s="4">
        <v>3</v>
      </c>
      <c r="V85" s="4">
        <v>3</v>
      </c>
      <c r="W85" s="4">
        <v>3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f t="shared" si="6"/>
        <v>0</v>
      </c>
      <c r="AI85" s="4">
        <f t="shared" si="7"/>
        <v>0</v>
      </c>
      <c r="AJ85" s="4"/>
      <c r="AK85" s="4"/>
      <c r="AL85" s="4"/>
      <c r="AM85" s="4"/>
      <c r="AN85" s="4"/>
      <c r="AO85" s="4"/>
      <c r="AP85" s="4">
        <v>1</v>
      </c>
      <c r="AQ85" s="4"/>
      <c r="AR85" s="4"/>
      <c r="AS85" s="4"/>
      <c r="AT85" s="4">
        <v>1</v>
      </c>
      <c r="AU85" s="4"/>
      <c r="AV85" s="4"/>
      <c r="AW85" s="4"/>
      <c r="AX85" s="4"/>
      <c r="AY85" s="4"/>
      <c r="AZ85" s="4"/>
      <c r="BA85" s="4"/>
      <c r="BB85" s="4"/>
      <c r="BC85" s="4"/>
      <c r="BD85" s="4">
        <v>1</v>
      </c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spans="1:104" ht="11" x14ac:dyDescent="0.25">
      <c r="A86" s="2" t="s">
        <v>103</v>
      </c>
      <c r="B86" s="2" t="str">
        <f t="shared" si="5"/>
        <v>HD</v>
      </c>
      <c r="C86" s="2" t="s">
        <v>115</v>
      </c>
      <c r="D86" s="2" t="s">
        <v>416</v>
      </c>
      <c r="E86" s="2" t="s">
        <v>106</v>
      </c>
      <c r="F86" s="2" t="s">
        <v>417</v>
      </c>
      <c r="G86" s="3">
        <v>46235</v>
      </c>
      <c r="H86" s="3">
        <v>46247</v>
      </c>
      <c r="I86" s="2" t="s">
        <v>418</v>
      </c>
      <c r="J86" s="2" t="s">
        <v>419</v>
      </c>
      <c r="K86" s="2" t="s">
        <v>120</v>
      </c>
      <c r="L86" s="2" t="s">
        <v>420</v>
      </c>
      <c r="M86" s="2" t="s">
        <v>159</v>
      </c>
      <c r="N86" s="2"/>
      <c r="O86" s="2" t="s">
        <v>113</v>
      </c>
      <c r="P86" s="2" t="s">
        <v>160</v>
      </c>
      <c r="Q86" s="2"/>
      <c r="R86" s="4">
        <v>1</v>
      </c>
      <c r="S86" s="4">
        <v>0.91</v>
      </c>
      <c r="T86" s="4"/>
      <c r="U86" s="4">
        <v>1</v>
      </c>
      <c r="V86" s="4">
        <v>1</v>
      </c>
      <c r="W86" s="4">
        <v>1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>
        <f t="shared" si="6"/>
        <v>0</v>
      </c>
      <c r="AI86" s="4">
        <f t="shared" si="7"/>
        <v>0</v>
      </c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>
        <v>1</v>
      </c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spans="1:104" ht="11" x14ac:dyDescent="0.25">
      <c r="A87" s="2" t="s">
        <v>103</v>
      </c>
      <c r="B87" s="2" t="str">
        <f t="shared" si="5"/>
        <v>HD</v>
      </c>
      <c r="C87" s="2" t="s">
        <v>115</v>
      </c>
      <c r="D87" s="2" t="s">
        <v>421</v>
      </c>
      <c r="E87" s="2" t="s">
        <v>106</v>
      </c>
      <c r="F87" s="2" t="s">
        <v>422</v>
      </c>
      <c r="G87" s="3">
        <v>46235</v>
      </c>
      <c r="H87" s="3">
        <v>46247</v>
      </c>
      <c r="I87" s="2" t="s">
        <v>418</v>
      </c>
      <c r="J87" s="2" t="s">
        <v>423</v>
      </c>
      <c r="K87" s="2" t="s">
        <v>120</v>
      </c>
      <c r="L87" s="2" t="s">
        <v>424</v>
      </c>
      <c r="M87" s="2" t="s">
        <v>375</v>
      </c>
      <c r="N87" s="2"/>
      <c r="O87" s="2" t="s">
        <v>213</v>
      </c>
      <c r="P87" s="2" t="s">
        <v>160</v>
      </c>
      <c r="Q87" s="2"/>
      <c r="R87" s="4">
        <v>2</v>
      </c>
      <c r="S87" s="4">
        <v>2.4500000000000002</v>
      </c>
      <c r="T87" s="4"/>
      <c r="U87" s="4">
        <v>2</v>
      </c>
      <c r="V87" s="4">
        <v>2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>
        <f t="shared" si="6"/>
        <v>0</v>
      </c>
      <c r="AI87" s="4">
        <f t="shared" si="7"/>
        <v>0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>
        <v>2</v>
      </c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spans="1:104" ht="11" x14ac:dyDescent="0.25">
      <c r="A88" s="2" t="s">
        <v>103</v>
      </c>
      <c r="B88" s="2" t="str">
        <f t="shared" si="5"/>
        <v>HD</v>
      </c>
      <c r="C88" s="2" t="s">
        <v>115</v>
      </c>
      <c r="D88" s="2" t="s">
        <v>425</v>
      </c>
      <c r="E88" s="2" t="s">
        <v>106</v>
      </c>
      <c r="F88" s="2" t="s">
        <v>426</v>
      </c>
      <c r="G88" s="3">
        <v>46235</v>
      </c>
      <c r="H88" s="3">
        <v>46247</v>
      </c>
      <c r="I88" s="2" t="s">
        <v>418</v>
      </c>
      <c r="J88" s="2" t="s">
        <v>427</v>
      </c>
      <c r="K88" s="2" t="s">
        <v>120</v>
      </c>
      <c r="L88" s="2" t="s">
        <v>424</v>
      </c>
      <c r="M88" s="2" t="s">
        <v>375</v>
      </c>
      <c r="N88" s="2"/>
      <c r="O88" s="2" t="s">
        <v>213</v>
      </c>
      <c r="P88" s="2" t="s">
        <v>160</v>
      </c>
      <c r="Q88" s="2"/>
      <c r="R88" s="4">
        <v>1</v>
      </c>
      <c r="S88" s="4">
        <v>2.4500000000000002</v>
      </c>
      <c r="T88" s="4"/>
      <c r="U88" s="4">
        <v>1</v>
      </c>
      <c r="V88" s="4">
        <v>1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>
        <f t="shared" si="6"/>
        <v>0</v>
      </c>
      <c r="AI88" s="4">
        <f t="shared" si="7"/>
        <v>0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>
        <v>1</v>
      </c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</row>
    <row r="89" spans="1:104" ht="11" x14ac:dyDescent="0.25">
      <c r="A89" s="2" t="s">
        <v>103</v>
      </c>
      <c r="B89" s="2" t="str">
        <f t="shared" si="5"/>
        <v>HD</v>
      </c>
      <c r="C89" s="2" t="s">
        <v>115</v>
      </c>
      <c r="D89" s="2" t="s">
        <v>428</v>
      </c>
      <c r="E89" s="2" t="s">
        <v>106</v>
      </c>
      <c r="F89" s="2" t="s">
        <v>429</v>
      </c>
      <c r="G89" s="3">
        <v>46235</v>
      </c>
      <c r="H89" s="3">
        <v>46247</v>
      </c>
      <c r="I89" s="2" t="s">
        <v>418</v>
      </c>
      <c r="J89" s="2" t="s">
        <v>430</v>
      </c>
      <c r="K89" s="2" t="s">
        <v>120</v>
      </c>
      <c r="L89" s="2" t="s">
        <v>121</v>
      </c>
      <c r="M89" s="2" t="s">
        <v>295</v>
      </c>
      <c r="N89" s="2"/>
      <c r="O89" s="2" t="s">
        <v>123</v>
      </c>
      <c r="P89" s="2" t="s">
        <v>114</v>
      </c>
      <c r="Q89" s="2"/>
      <c r="R89" s="4">
        <v>2</v>
      </c>
      <c r="S89" s="4">
        <v>2.9</v>
      </c>
      <c r="T89" s="4"/>
      <c r="U89" s="4">
        <v>2</v>
      </c>
      <c r="V89" s="4">
        <v>2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f t="shared" si="6"/>
        <v>0</v>
      </c>
      <c r="AI89" s="4">
        <f t="shared" si="7"/>
        <v>0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>
        <v>2</v>
      </c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</row>
    <row r="90" spans="1:104" ht="11" x14ac:dyDescent="0.25">
      <c r="A90" s="2" t="s">
        <v>103</v>
      </c>
      <c r="B90" s="2" t="str">
        <f t="shared" si="5"/>
        <v>HD</v>
      </c>
      <c r="C90" s="2" t="s">
        <v>115</v>
      </c>
      <c r="D90" s="2" t="s">
        <v>431</v>
      </c>
      <c r="E90" s="2" t="s">
        <v>106</v>
      </c>
      <c r="F90" s="2" t="s">
        <v>432</v>
      </c>
      <c r="G90" s="3">
        <v>46235</v>
      </c>
      <c r="H90" s="3">
        <v>46247</v>
      </c>
      <c r="I90" s="2" t="s">
        <v>418</v>
      </c>
      <c r="J90" s="2" t="s">
        <v>433</v>
      </c>
      <c r="K90" s="2" t="s">
        <v>188</v>
      </c>
      <c r="L90" s="2" t="s">
        <v>434</v>
      </c>
      <c r="M90" s="2" t="s">
        <v>112</v>
      </c>
      <c r="N90" s="2"/>
      <c r="O90" s="2" t="s">
        <v>113</v>
      </c>
      <c r="P90" s="2" t="s">
        <v>114</v>
      </c>
      <c r="Q90" s="2"/>
      <c r="R90" s="4">
        <v>2</v>
      </c>
      <c r="S90" s="4">
        <v>2.86</v>
      </c>
      <c r="T90" s="4"/>
      <c r="U90" s="4">
        <v>2</v>
      </c>
      <c r="V90" s="4">
        <v>2</v>
      </c>
      <c r="W90" s="4">
        <v>2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f t="shared" si="6"/>
        <v>0</v>
      </c>
      <c r="AI90" s="4">
        <f t="shared" si="7"/>
        <v>0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>
        <v>2</v>
      </c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</row>
    <row r="91" spans="1:104" ht="11" x14ac:dyDescent="0.25">
      <c r="A91" s="2" t="s">
        <v>103</v>
      </c>
      <c r="B91" s="2" t="str">
        <f t="shared" si="5"/>
        <v>HD</v>
      </c>
      <c r="C91" s="2" t="s">
        <v>115</v>
      </c>
      <c r="D91" s="2" t="s">
        <v>435</v>
      </c>
      <c r="E91" s="2" t="s">
        <v>106</v>
      </c>
      <c r="F91" s="2" t="s">
        <v>436</v>
      </c>
      <c r="G91" s="3">
        <v>46244</v>
      </c>
      <c r="H91" s="3">
        <v>46255</v>
      </c>
      <c r="I91" s="2" t="s">
        <v>437</v>
      </c>
      <c r="J91" s="2" t="s">
        <v>438</v>
      </c>
      <c r="K91" s="2" t="s">
        <v>120</v>
      </c>
      <c r="L91" s="2" t="s">
        <v>439</v>
      </c>
      <c r="M91" s="2" t="s">
        <v>122</v>
      </c>
      <c r="N91" s="2"/>
      <c r="O91" s="2" t="s">
        <v>123</v>
      </c>
      <c r="P91" s="2" t="s">
        <v>114</v>
      </c>
      <c r="Q91" s="2"/>
      <c r="R91" s="4">
        <v>2</v>
      </c>
      <c r="S91" s="4">
        <v>3.59</v>
      </c>
      <c r="T91" s="4"/>
      <c r="U91" s="4">
        <v>2</v>
      </c>
      <c r="V91" s="4">
        <v>2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f t="shared" si="6"/>
        <v>0</v>
      </c>
      <c r="AI91" s="4">
        <f t="shared" si="7"/>
        <v>0</v>
      </c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>
        <v>2</v>
      </c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spans="1:104" ht="11" x14ac:dyDescent="0.25">
      <c r="A92" s="2" t="s">
        <v>103</v>
      </c>
      <c r="B92" s="2" t="str">
        <f t="shared" si="5"/>
        <v>HD</v>
      </c>
      <c r="C92" s="2" t="s">
        <v>115</v>
      </c>
      <c r="D92" s="2" t="s">
        <v>440</v>
      </c>
      <c r="E92" s="2" t="s">
        <v>106</v>
      </c>
      <c r="F92" s="2" t="s">
        <v>441</v>
      </c>
      <c r="G92" s="3">
        <v>46244</v>
      </c>
      <c r="H92" s="3">
        <v>46255</v>
      </c>
      <c r="I92" s="2" t="s">
        <v>437</v>
      </c>
      <c r="J92" s="2" t="s">
        <v>442</v>
      </c>
      <c r="K92" s="2" t="s">
        <v>120</v>
      </c>
      <c r="L92" s="2" t="s">
        <v>439</v>
      </c>
      <c r="M92" s="2" t="s">
        <v>122</v>
      </c>
      <c r="N92" s="2"/>
      <c r="O92" s="2" t="s">
        <v>123</v>
      </c>
      <c r="P92" s="2" t="s">
        <v>114</v>
      </c>
      <c r="Q92" s="2"/>
      <c r="R92" s="4">
        <v>2</v>
      </c>
      <c r="S92" s="4">
        <v>4.1100000000000003</v>
      </c>
      <c r="T92" s="4"/>
      <c r="U92" s="4">
        <v>2</v>
      </c>
      <c r="V92" s="4">
        <v>2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>
        <f t="shared" si="6"/>
        <v>0</v>
      </c>
      <c r="AI92" s="4">
        <f t="shared" si="7"/>
        <v>0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>
        <v>2</v>
      </c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spans="1:104" ht="11" x14ac:dyDescent="0.25">
      <c r="A93" s="2" t="s">
        <v>103</v>
      </c>
      <c r="B93" s="2" t="str">
        <f t="shared" si="5"/>
        <v>HD</v>
      </c>
      <c r="C93" s="2" t="s">
        <v>115</v>
      </c>
      <c r="D93" s="2" t="s">
        <v>443</v>
      </c>
      <c r="E93" s="2" t="s">
        <v>106</v>
      </c>
      <c r="F93" s="2" t="s">
        <v>444</v>
      </c>
      <c r="G93" s="3">
        <v>46244</v>
      </c>
      <c r="H93" s="3">
        <v>46255</v>
      </c>
      <c r="I93" s="2" t="s">
        <v>437</v>
      </c>
      <c r="J93" s="2" t="s">
        <v>445</v>
      </c>
      <c r="K93" s="2" t="s">
        <v>446</v>
      </c>
      <c r="L93" s="2" t="s">
        <v>447</v>
      </c>
      <c r="M93" s="2" t="s">
        <v>448</v>
      </c>
      <c r="N93" s="2"/>
      <c r="O93" s="2" t="s">
        <v>213</v>
      </c>
      <c r="P93" s="2" t="s">
        <v>114</v>
      </c>
      <c r="Q93" s="2"/>
      <c r="R93" s="4">
        <v>3</v>
      </c>
      <c r="S93" s="4">
        <v>0.36</v>
      </c>
      <c r="T93" s="4"/>
      <c r="U93" s="4">
        <v>3</v>
      </c>
      <c r="V93" s="4">
        <v>3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f t="shared" si="6"/>
        <v>0</v>
      </c>
      <c r="AI93" s="4">
        <f t="shared" si="7"/>
        <v>0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>
        <v>3</v>
      </c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</row>
    <row r="94" spans="1:104" ht="11" x14ac:dyDescent="0.25">
      <c r="A94" s="2" t="s">
        <v>103</v>
      </c>
      <c r="B94" s="2" t="str">
        <f t="shared" si="5"/>
        <v>HD</v>
      </c>
      <c r="C94" s="2" t="s">
        <v>104</v>
      </c>
      <c r="D94" s="2" t="s">
        <v>449</v>
      </c>
      <c r="E94" s="2" t="s">
        <v>106</v>
      </c>
      <c r="F94" s="2" t="s">
        <v>450</v>
      </c>
      <c r="G94" s="3">
        <v>46245</v>
      </c>
      <c r="H94" s="3">
        <v>46256</v>
      </c>
      <c r="I94" s="2" t="s">
        <v>451</v>
      </c>
      <c r="J94" s="2" t="s">
        <v>452</v>
      </c>
      <c r="K94" s="2" t="s">
        <v>110</v>
      </c>
      <c r="L94" s="2" t="s">
        <v>453</v>
      </c>
      <c r="M94" s="2" t="s">
        <v>112</v>
      </c>
      <c r="N94" s="2"/>
      <c r="O94" s="2" t="s">
        <v>113</v>
      </c>
      <c r="P94" s="2" t="s">
        <v>114</v>
      </c>
      <c r="Q94" s="2"/>
      <c r="R94" s="4">
        <v>1</v>
      </c>
      <c r="S94" s="4">
        <v>2.6</v>
      </c>
      <c r="T94" s="4"/>
      <c r="U94" s="4">
        <v>1</v>
      </c>
      <c r="V94" s="4">
        <v>1</v>
      </c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f t="shared" si="6"/>
        <v>0</v>
      </c>
      <c r="AI94" s="4">
        <f t="shared" si="7"/>
        <v>0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>
        <v>1</v>
      </c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spans="1:104" ht="11" x14ac:dyDescent="0.25">
      <c r="A95" s="2" t="s">
        <v>103</v>
      </c>
      <c r="B95" s="2" t="str">
        <f t="shared" si="5"/>
        <v>HD</v>
      </c>
      <c r="C95" s="2" t="s">
        <v>104</v>
      </c>
      <c r="D95" s="2" t="s">
        <v>454</v>
      </c>
      <c r="E95" s="2" t="s">
        <v>106</v>
      </c>
      <c r="F95" s="2" t="s">
        <v>455</v>
      </c>
      <c r="G95" s="3">
        <v>46245</v>
      </c>
      <c r="H95" s="3">
        <v>46256</v>
      </c>
      <c r="I95" s="2" t="s">
        <v>451</v>
      </c>
      <c r="J95" s="2" t="s">
        <v>456</v>
      </c>
      <c r="K95" s="2" t="s">
        <v>110</v>
      </c>
      <c r="L95" s="2" t="s">
        <v>453</v>
      </c>
      <c r="M95" s="2" t="s">
        <v>112</v>
      </c>
      <c r="N95" s="2"/>
      <c r="O95" s="2" t="s">
        <v>113</v>
      </c>
      <c r="P95" s="2" t="s">
        <v>114</v>
      </c>
      <c r="Q95" s="2"/>
      <c r="R95" s="4">
        <v>1</v>
      </c>
      <c r="S95" s="4">
        <v>2.6</v>
      </c>
      <c r="T95" s="4"/>
      <c r="U95" s="4">
        <v>1</v>
      </c>
      <c r="V95" s="4">
        <v>1</v>
      </c>
      <c r="W95" s="4">
        <v>1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f t="shared" si="6"/>
        <v>0</v>
      </c>
      <c r="AI95" s="4">
        <f t="shared" si="7"/>
        <v>0</v>
      </c>
      <c r="AJ95" s="4"/>
      <c r="AK95" s="4"/>
      <c r="AL95" s="4"/>
      <c r="AM95" s="4"/>
      <c r="AN95" s="4"/>
      <c r="AO95" s="4"/>
      <c r="AP95" s="4"/>
      <c r="AQ95" s="4">
        <v>1</v>
      </c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spans="1:104" ht="11" x14ac:dyDescent="0.25">
      <c r="A96" s="2" t="s">
        <v>103</v>
      </c>
      <c r="B96" s="2" t="str">
        <f t="shared" si="5"/>
        <v>HD</v>
      </c>
      <c r="C96" s="2" t="s">
        <v>104</v>
      </c>
      <c r="D96" s="2" t="s">
        <v>457</v>
      </c>
      <c r="E96" s="2" t="s">
        <v>106</v>
      </c>
      <c r="F96" s="2" t="s">
        <v>458</v>
      </c>
      <c r="G96" s="3">
        <v>46245</v>
      </c>
      <c r="H96" s="3">
        <v>46256</v>
      </c>
      <c r="I96" s="2" t="s">
        <v>451</v>
      </c>
      <c r="J96" s="2" t="s">
        <v>459</v>
      </c>
      <c r="K96" s="2" t="s">
        <v>110</v>
      </c>
      <c r="L96" s="2" t="s">
        <v>453</v>
      </c>
      <c r="M96" s="2" t="s">
        <v>159</v>
      </c>
      <c r="N96" s="2"/>
      <c r="O96" s="2" t="s">
        <v>113</v>
      </c>
      <c r="P96" s="2" t="s">
        <v>160</v>
      </c>
      <c r="Q96" s="2"/>
      <c r="R96" s="4">
        <v>1</v>
      </c>
      <c r="S96" s="4">
        <v>2.6</v>
      </c>
      <c r="T96" s="4"/>
      <c r="U96" s="4">
        <v>1</v>
      </c>
      <c r="V96" s="4">
        <v>1</v>
      </c>
      <c r="W96" s="4">
        <v>1</v>
      </c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>
        <f t="shared" si="6"/>
        <v>0</v>
      </c>
      <c r="AI96" s="4">
        <f t="shared" si="7"/>
        <v>0</v>
      </c>
      <c r="AJ96" s="4"/>
      <c r="AK96" s="4"/>
      <c r="AL96" s="4"/>
      <c r="AM96" s="4"/>
      <c r="AN96" s="4"/>
      <c r="AO96" s="4"/>
      <c r="AP96" s="4"/>
      <c r="AQ96" s="4">
        <v>1</v>
      </c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spans="1:104" ht="11" x14ac:dyDescent="0.25">
      <c r="A97" s="2" t="s">
        <v>103</v>
      </c>
      <c r="B97" s="2" t="str">
        <f t="shared" si="5"/>
        <v>HD</v>
      </c>
      <c r="C97" s="2" t="s">
        <v>104</v>
      </c>
      <c r="D97" s="2" t="s">
        <v>460</v>
      </c>
      <c r="E97" s="2" t="s">
        <v>106</v>
      </c>
      <c r="F97" s="2" t="s">
        <v>461</v>
      </c>
      <c r="G97" s="3">
        <v>46245</v>
      </c>
      <c r="H97" s="3">
        <v>46256</v>
      </c>
      <c r="I97" s="2" t="s">
        <v>451</v>
      </c>
      <c r="J97" s="2" t="s">
        <v>462</v>
      </c>
      <c r="K97" s="2" t="s">
        <v>110</v>
      </c>
      <c r="L97" s="2" t="s">
        <v>463</v>
      </c>
      <c r="M97" s="2" t="s">
        <v>112</v>
      </c>
      <c r="N97" s="2"/>
      <c r="O97" s="2" t="s">
        <v>113</v>
      </c>
      <c r="P97" s="2" t="s">
        <v>114</v>
      </c>
      <c r="Q97" s="2"/>
      <c r="R97" s="4">
        <v>1</v>
      </c>
      <c r="S97" s="4">
        <v>3.77</v>
      </c>
      <c r="T97" s="4"/>
      <c r="U97" s="4">
        <v>1</v>
      </c>
      <c r="V97" s="4">
        <v>1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f t="shared" si="6"/>
        <v>0</v>
      </c>
      <c r="AI97" s="4">
        <f t="shared" si="7"/>
        <v>0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>
        <v>1</v>
      </c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spans="1:104" ht="11" x14ac:dyDescent="0.25">
      <c r="A98" s="2" t="s">
        <v>103</v>
      </c>
      <c r="B98" s="2" t="str">
        <f t="shared" si="5"/>
        <v>HD</v>
      </c>
      <c r="C98" s="2" t="s">
        <v>104</v>
      </c>
      <c r="D98" s="2" t="s">
        <v>464</v>
      </c>
      <c r="E98" s="2" t="s">
        <v>106</v>
      </c>
      <c r="F98" s="2" t="s">
        <v>465</v>
      </c>
      <c r="G98" s="3">
        <v>46245</v>
      </c>
      <c r="H98" s="3">
        <v>46256</v>
      </c>
      <c r="I98" s="2" t="s">
        <v>451</v>
      </c>
      <c r="J98" s="2" t="s">
        <v>466</v>
      </c>
      <c r="K98" s="2" t="s">
        <v>110</v>
      </c>
      <c r="L98" s="2" t="s">
        <v>463</v>
      </c>
      <c r="M98" s="2" t="s">
        <v>112</v>
      </c>
      <c r="N98" s="2"/>
      <c r="O98" s="2" t="s">
        <v>113</v>
      </c>
      <c r="P98" s="2" t="s">
        <v>114</v>
      </c>
      <c r="Q98" s="2"/>
      <c r="R98" s="4">
        <v>1</v>
      </c>
      <c r="S98" s="4">
        <v>3.77</v>
      </c>
      <c r="T98" s="4"/>
      <c r="U98" s="4">
        <v>1</v>
      </c>
      <c r="V98" s="4">
        <v>1</v>
      </c>
      <c r="W98" s="4">
        <v>1</v>
      </c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f t="shared" si="6"/>
        <v>0</v>
      </c>
      <c r="AI98" s="4">
        <f t="shared" si="7"/>
        <v>0</v>
      </c>
      <c r="AJ98" s="4"/>
      <c r="AK98" s="4"/>
      <c r="AL98" s="4"/>
      <c r="AM98" s="4"/>
      <c r="AN98" s="4"/>
      <c r="AO98" s="4"/>
      <c r="AP98" s="4"/>
      <c r="AQ98" s="4">
        <v>1</v>
      </c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spans="1:104" ht="11" x14ac:dyDescent="0.25">
      <c r="A99" s="2" t="s">
        <v>103</v>
      </c>
      <c r="B99" s="2" t="str">
        <f t="shared" si="5"/>
        <v>HD</v>
      </c>
      <c r="C99" s="2" t="s">
        <v>104</v>
      </c>
      <c r="D99" s="2" t="s">
        <v>467</v>
      </c>
      <c r="E99" s="2" t="s">
        <v>106</v>
      </c>
      <c r="F99" s="2" t="s">
        <v>468</v>
      </c>
      <c r="G99" s="3">
        <v>46245</v>
      </c>
      <c r="H99" s="3">
        <v>46256</v>
      </c>
      <c r="I99" s="2" t="s">
        <v>451</v>
      </c>
      <c r="J99" s="2" t="s">
        <v>469</v>
      </c>
      <c r="K99" s="2" t="s">
        <v>110</v>
      </c>
      <c r="L99" s="2" t="s">
        <v>463</v>
      </c>
      <c r="M99" s="2" t="s">
        <v>159</v>
      </c>
      <c r="N99" s="2"/>
      <c r="O99" s="2" t="s">
        <v>113</v>
      </c>
      <c r="P99" s="2" t="s">
        <v>160</v>
      </c>
      <c r="Q99" s="2"/>
      <c r="R99" s="4">
        <v>1</v>
      </c>
      <c r="S99" s="4">
        <v>3.77</v>
      </c>
      <c r="T99" s="4"/>
      <c r="U99" s="4">
        <v>1</v>
      </c>
      <c r="V99" s="4">
        <v>1</v>
      </c>
      <c r="W99" s="4">
        <v>1</v>
      </c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f t="shared" si="6"/>
        <v>0</v>
      </c>
      <c r="AI99" s="4">
        <f t="shared" si="7"/>
        <v>0</v>
      </c>
      <c r="AJ99" s="4"/>
      <c r="AK99" s="4"/>
      <c r="AL99" s="4"/>
      <c r="AM99" s="4"/>
      <c r="AN99" s="4"/>
      <c r="AO99" s="4"/>
      <c r="AP99" s="4"/>
      <c r="AQ99" s="4">
        <v>1</v>
      </c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spans="1:104" ht="11" x14ac:dyDescent="0.25">
      <c r="A100" s="2" t="s">
        <v>103</v>
      </c>
      <c r="B100" s="2" t="str">
        <f t="shared" si="5"/>
        <v>HD</v>
      </c>
      <c r="C100" s="2" t="s">
        <v>104</v>
      </c>
      <c r="D100" s="2" t="s">
        <v>470</v>
      </c>
      <c r="E100" s="2" t="s">
        <v>106</v>
      </c>
      <c r="F100" s="2" t="s">
        <v>471</v>
      </c>
      <c r="G100" s="3">
        <v>46245</v>
      </c>
      <c r="H100" s="3">
        <v>46256</v>
      </c>
      <c r="I100" s="2" t="s">
        <v>451</v>
      </c>
      <c r="J100" s="2" t="s">
        <v>472</v>
      </c>
      <c r="K100" s="2" t="s">
        <v>110</v>
      </c>
      <c r="L100" s="2" t="s">
        <v>473</v>
      </c>
      <c r="M100" s="2" t="s">
        <v>112</v>
      </c>
      <c r="N100" s="2"/>
      <c r="O100" s="2" t="s">
        <v>113</v>
      </c>
      <c r="P100" s="2" t="s">
        <v>114</v>
      </c>
      <c r="Q100" s="2"/>
      <c r="R100" s="4">
        <v>1</v>
      </c>
      <c r="S100" s="4">
        <v>3.28</v>
      </c>
      <c r="T100" s="4"/>
      <c r="U100" s="4">
        <v>1</v>
      </c>
      <c r="V100" s="4">
        <v>1</v>
      </c>
      <c r="W100" s="4">
        <v>1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f t="shared" si="6"/>
        <v>0</v>
      </c>
      <c r="AI100" s="4">
        <f t="shared" si="7"/>
        <v>0</v>
      </c>
      <c r="AJ100" s="4"/>
      <c r="AK100" s="4"/>
      <c r="AL100" s="4"/>
      <c r="AM100" s="4"/>
      <c r="AN100" s="4"/>
      <c r="AO100" s="4">
        <v>1</v>
      </c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spans="1:104" ht="11" x14ac:dyDescent="0.25">
      <c r="A101" s="2" t="s">
        <v>103</v>
      </c>
      <c r="B101" s="2" t="str">
        <f t="shared" si="5"/>
        <v>HD</v>
      </c>
      <c r="C101" s="2" t="s">
        <v>104</v>
      </c>
      <c r="D101" s="2" t="s">
        <v>474</v>
      </c>
      <c r="E101" s="2" t="s">
        <v>106</v>
      </c>
      <c r="F101" s="2" t="s">
        <v>475</v>
      </c>
      <c r="G101" s="3">
        <v>46245</v>
      </c>
      <c r="H101" s="3">
        <v>46256</v>
      </c>
      <c r="I101" s="2" t="s">
        <v>451</v>
      </c>
      <c r="J101" s="2" t="s">
        <v>476</v>
      </c>
      <c r="K101" s="2" t="s">
        <v>110</v>
      </c>
      <c r="L101" s="2" t="s">
        <v>473</v>
      </c>
      <c r="M101" s="2" t="s">
        <v>112</v>
      </c>
      <c r="N101" s="2"/>
      <c r="O101" s="2" t="s">
        <v>113</v>
      </c>
      <c r="P101" s="2" t="s">
        <v>114</v>
      </c>
      <c r="Q101" s="2"/>
      <c r="R101" s="4">
        <v>1</v>
      </c>
      <c r="S101" s="4">
        <v>3.28</v>
      </c>
      <c r="T101" s="4"/>
      <c r="U101" s="4">
        <v>1</v>
      </c>
      <c r="V101" s="4">
        <v>1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f t="shared" si="6"/>
        <v>0</v>
      </c>
      <c r="AI101" s="4">
        <f t="shared" si="7"/>
        <v>0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>
        <v>1</v>
      </c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spans="1:104" ht="11" x14ac:dyDescent="0.25">
      <c r="A102" s="2" t="s">
        <v>103</v>
      </c>
      <c r="B102" s="2" t="str">
        <f t="shared" si="5"/>
        <v>HD</v>
      </c>
      <c r="C102" s="2" t="s">
        <v>104</v>
      </c>
      <c r="D102" s="2" t="s">
        <v>477</v>
      </c>
      <c r="E102" s="2" t="s">
        <v>106</v>
      </c>
      <c r="F102" s="2" t="s">
        <v>478</v>
      </c>
      <c r="G102" s="3">
        <v>46245</v>
      </c>
      <c r="H102" s="3">
        <v>46256</v>
      </c>
      <c r="I102" s="2" t="s">
        <v>451</v>
      </c>
      <c r="J102" s="2" t="s">
        <v>479</v>
      </c>
      <c r="K102" s="2" t="s">
        <v>110</v>
      </c>
      <c r="L102" s="2" t="s">
        <v>473</v>
      </c>
      <c r="M102" s="2" t="s">
        <v>159</v>
      </c>
      <c r="N102" s="2"/>
      <c r="O102" s="2" t="s">
        <v>113</v>
      </c>
      <c r="P102" s="2" t="s">
        <v>160</v>
      </c>
      <c r="Q102" s="2"/>
      <c r="R102" s="4">
        <v>1</v>
      </c>
      <c r="S102" s="4">
        <v>3.28</v>
      </c>
      <c r="T102" s="4"/>
      <c r="U102" s="4">
        <v>1</v>
      </c>
      <c r="V102" s="4">
        <v>1</v>
      </c>
      <c r="W102" s="4">
        <v>1</v>
      </c>
      <c r="X102" s="4"/>
      <c r="Y102" s="4">
        <v>1</v>
      </c>
      <c r="Z102" s="4"/>
      <c r="AA102" s="4"/>
      <c r="AB102" s="4"/>
      <c r="AC102" s="4"/>
      <c r="AD102" s="4"/>
      <c r="AE102" s="4"/>
      <c r="AF102" s="4"/>
      <c r="AG102" s="4"/>
      <c r="AH102" s="4">
        <f t="shared" si="6"/>
        <v>1</v>
      </c>
      <c r="AI102" s="4">
        <f t="shared" si="7"/>
        <v>3.28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spans="1:104" ht="11" x14ac:dyDescent="0.25">
      <c r="A103" s="2" t="s">
        <v>103</v>
      </c>
      <c r="B103" s="2" t="str">
        <f t="shared" si="5"/>
        <v>HD</v>
      </c>
      <c r="C103" s="2" t="s">
        <v>104</v>
      </c>
      <c r="D103" s="2" t="s">
        <v>480</v>
      </c>
      <c r="E103" s="2" t="s">
        <v>106</v>
      </c>
      <c r="F103" s="2" t="s">
        <v>481</v>
      </c>
      <c r="G103" s="3">
        <v>46247</v>
      </c>
      <c r="H103" s="3">
        <v>46259</v>
      </c>
      <c r="I103" s="2"/>
      <c r="J103" s="2" t="s">
        <v>482</v>
      </c>
      <c r="K103" s="2" t="s">
        <v>110</v>
      </c>
      <c r="L103" s="2" t="s">
        <v>483</v>
      </c>
      <c r="M103" s="2" t="s">
        <v>112</v>
      </c>
      <c r="N103" s="2"/>
      <c r="O103" s="2" t="s">
        <v>113</v>
      </c>
      <c r="P103" s="2" t="s">
        <v>114</v>
      </c>
      <c r="Q103" s="2"/>
      <c r="R103" s="4">
        <v>1</v>
      </c>
      <c r="S103" s="4">
        <v>3.13</v>
      </c>
      <c r="T103" s="4"/>
      <c r="U103" s="4">
        <v>1</v>
      </c>
      <c r="V103" s="4">
        <v>1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f t="shared" si="6"/>
        <v>0</v>
      </c>
      <c r="AI103" s="4">
        <f t="shared" si="7"/>
        <v>0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>
        <v>1</v>
      </c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spans="1:104" ht="11" x14ac:dyDescent="0.25">
      <c r="A104" s="2" t="s">
        <v>103</v>
      </c>
      <c r="B104" s="2" t="str">
        <f t="shared" si="5"/>
        <v>HD</v>
      </c>
      <c r="C104" s="2" t="s">
        <v>104</v>
      </c>
      <c r="D104" s="2" t="s">
        <v>484</v>
      </c>
      <c r="E104" s="2" t="s">
        <v>106</v>
      </c>
      <c r="F104" s="2" t="s">
        <v>485</v>
      </c>
      <c r="G104" s="3">
        <v>46247</v>
      </c>
      <c r="H104" s="3">
        <v>46259</v>
      </c>
      <c r="I104" s="2"/>
      <c r="J104" s="2" t="s">
        <v>486</v>
      </c>
      <c r="K104" s="2" t="s">
        <v>110</v>
      </c>
      <c r="L104" s="2" t="s">
        <v>483</v>
      </c>
      <c r="M104" s="2" t="s">
        <v>112</v>
      </c>
      <c r="N104" s="2"/>
      <c r="O104" s="2" t="s">
        <v>113</v>
      </c>
      <c r="P104" s="2" t="s">
        <v>114</v>
      </c>
      <c r="Q104" s="2"/>
      <c r="R104" s="4">
        <v>1</v>
      </c>
      <c r="S104" s="4">
        <v>3.13</v>
      </c>
      <c r="T104" s="4"/>
      <c r="U104" s="4">
        <v>1</v>
      </c>
      <c r="V104" s="4">
        <v>1</v>
      </c>
      <c r="W104" s="4">
        <v>1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f t="shared" si="6"/>
        <v>0</v>
      </c>
      <c r="AI104" s="4">
        <f t="shared" si="7"/>
        <v>0</v>
      </c>
      <c r="AJ104" s="4">
        <v>1</v>
      </c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spans="1:104" ht="11" x14ac:dyDescent="0.25">
      <c r="A105" s="2" t="s">
        <v>103</v>
      </c>
      <c r="B105" s="2" t="str">
        <f t="shared" si="5"/>
        <v>HD</v>
      </c>
      <c r="C105" s="2" t="s">
        <v>104</v>
      </c>
      <c r="D105" s="2" t="s">
        <v>487</v>
      </c>
      <c r="E105" s="2" t="s">
        <v>106</v>
      </c>
      <c r="F105" s="2" t="s">
        <v>488</v>
      </c>
      <c r="G105" s="3">
        <v>46247</v>
      </c>
      <c r="H105" s="3">
        <v>46259</v>
      </c>
      <c r="I105" s="2"/>
      <c r="J105" s="2" t="s">
        <v>489</v>
      </c>
      <c r="K105" s="2" t="s">
        <v>110</v>
      </c>
      <c r="L105" s="2" t="s">
        <v>483</v>
      </c>
      <c r="M105" s="2" t="s">
        <v>159</v>
      </c>
      <c r="N105" s="2"/>
      <c r="O105" s="2" t="s">
        <v>113</v>
      </c>
      <c r="P105" s="2" t="s">
        <v>160</v>
      </c>
      <c r="Q105" s="2"/>
      <c r="R105" s="4">
        <v>1</v>
      </c>
      <c r="S105" s="4">
        <v>3.13</v>
      </c>
      <c r="T105" s="4"/>
      <c r="U105" s="4">
        <v>1</v>
      </c>
      <c r="V105" s="4">
        <v>1</v>
      </c>
      <c r="W105" s="4">
        <v>1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f t="shared" si="6"/>
        <v>0</v>
      </c>
      <c r="AI105" s="4">
        <f t="shared" si="7"/>
        <v>0</v>
      </c>
      <c r="AJ105" s="4">
        <v>1</v>
      </c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spans="1:104" ht="11" x14ac:dyDescent="0.25">
      <c r="A106" s="2" t="s">
        <v>103</v>
      </c>
      <c r="B106" s="2" t="str">
        <f t="shared" si="5"/>
        <v>HD</v>
      </c>
      <c r="C106" s="2" t="s">
        <v>115</v>
      </c>
      <c r="D106" s="2" t="s">
        <v>490</v>
      </c>
      <c r="E106" s="2" t="s">
        <v>106</v>
      </c>
      <c r="F106" s="2" t="s">
        <v>491</v>
      </c>
      <c r="G106" s="3">
        <v>46251</v>
      </c>
      <c r="H106" s="3">
        <v>46262</v>
      </c>
      <c r="I106" s="2" t="s">
        <v>492</v>
      </c>
      <c r="J106" s="2" t="s">
        <v>493</v>
      </c>
      <c r="K106" s="2" t="s">
        <v>120</v>
      </c>
      <c r="L106" s="2" t="s">
        <v>494</v>
      </c>
      <c r="M106" s="2" t="s">
        <v>375</v>
      </c>
      <c r="N106" s="2"/>
      <c r="O106" s="2" t="s">
        <v>213</v>
      </c>
      <c r="P106" s="2" t="s">
        <v>160</v>
      </c>
      <c r="Q106" s="2"/>
      <c r="R106" s="4">
        <v>1</v>
      </c>
      <c r="S106" s="4">
        <v>2.4900000000000002</v>
      </c>
      <c r="T106" s="4"/>
      <c r="U106" s="4">
        <v>1</v>
      </c>
      <c r="V106" s="4">
        <v>1</v>
      </c>
      <c r="W106" s="4">
        <v>1</v>
      </c>
      <c r="X106" s="4"/>
      <c r="Y106" s="4">
        <v>1</v>
      </c>
      <c r="Z106" s="4"/>
      <c r="AA106" s="4"/>
      <c r="AB106" s="4"/>
      <c r="AC106" s="4"/>
      <c r="AD106" s="4"/>
      <c r="AE106" s="4"/>
      <c r="AF106" s="4"/>
      <c r="AG106" s="4"/>
      <c r="AH106" s="4">
        <f t="shared" si="6"/>
        <v>1</v>
      </c>
      <c r="AI106" s="4">
        <f t="shared" si="7"/>
        <v>2.4900000000000002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spans="1:104" ht="11" x14ac:dyDescent="0.25">
      <c r="A107" s="2" t="s">
        <v>103</v>
      </c>
      <c r="B107" s="2" t="str">
        <f t="shared" si="5"/>
        <v>HD</v>
      </c>
      <c r="C107" s="2" t="s">
        <v>104</v>
      </c>
      <c r="D107" s="2" t="s">
        <v>495</v>
      </c>
      <c r="E107" s="2" t="s">
        <v>496</v>
      </c>
      <c r="F107" s="2" t="s">
        <v>461</v>
      </c>
      <c r="G107" s="3">
        <v>46252</v>
      </c>
      <c r="H107" s="3">
        <v>46256</v>
      </c>
      <c r="I107" s="2" t="s">
        <v>451</v>
      </c>
      <c r="J107" s="2" t="s">
        <v>497</v>
      </c>
      <c r="K107" s="2" t="s">
        <v>110</v>
      </c>
      <c r="L107" s="2" t="s">
        <v>463</v>
      </c>
      <c r="M107" s="2" t="s">
        <v>112</v>
      </c>
      <c r="N107" s="2"/>
      <c r="O107" s="2" t="s">
        <v>113</v>
      </c>
      <c r="P107" s="2" t="s">
        <v>114</v>
      </c>
      <c r="Q107" s="2"/>
      <c r="R107" s="4">
        <v>1</v>
      </c>
      <c r="S107" s="4">
        <v>3.77</v>
      </c>
      <c r="T107" s="4"/>
      <c r="U107" s="4">
        <v>1</v>
      </c>
      <c r="V107" s="4">
        <v>1</v>
      </c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f t="shared" si="6"/>
        <v>0</v>
      </c>
      <c r="AI107" s="4">
        <f t="shared" si="7"/>
        <v>0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>
        <v>1</v>
      </c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spans="1:104" ht="11" x14ac:dyDescent="0.25">
      <c r="A108" s="2" t="s">
        <v>103</v>
      </c>
      <c r="B108" s="2" t="str">
        <f t="shared" si="5"/>
        <v>HD</v>
      </c>
      <c r="C108" s="2" t="s">
        <v>104</v>
      </c>
      <c r="D108" s="2" t="s">
        <v>498</v>
      </c>
      <c r="E108" s="2" t="s">
        <v>496</v>
      </c>
      <c r="F108" s="2" t="s">
        <v>465</v>
      </c>
      <c r="G108" s="3">
        <v>46252</v>
      </c>
      <c r="H108" s="3">
        <v>46256</v>
      </c>
      <c r="I108" s="2" t="s">
        <v>451</v>
      </c>
      <c r="J108" s="2" t="s">
        <v>499</v>
      </c>
      <c r="K108" s="2" t="s">
        <v>110</v>
      </c>
      <c r="L108" s="2" t="s">
        <v>463</v>
      </c>
      <c r="M108" s="2" t="s">
        <v>112</v>
      </c>
      <c r="N108" s="2"/>
      <c r="O108" s="2" t="s">
        <v>113</v>
      </c>
      <c r="P108" s="2" t="s">
        <v>114</v>
      </c>
      <c r="Q108" s="2"/>
      <c r="R108" s="4">
        <v>1</v>
      </c>
      <c r="S108" s="4">
        <v>3.77</v>
      </c>
      <c r="T108" s="4"/>
      <c r="U108" s="4">
        <v>1</v>
      </c>
      <c r="V108" s="4">
        <v>1</v>
      </c>
      <c r="W108" s="4">
        <v>1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>
        <f t="shared" si="6"/>
        <v>0</v>
      </c>
      <c r="AI108" s="4">
        <f t="shared" si="7"/>
        <v>0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>
        <v>1</v>
      </c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spans="1:104" ht="11" x14ac:dyDescent="0.25">
      <c r="A109" s="2" t="s">
        <v>103</v>
      </c>
      <c r="B109" s="2" t="str">
        <f t="shared" si="5"/>
        <v>HD</v>
      </c>
      <c r="C109" s="2" t="s">
        <v>104</v>
      </c>
      <c r="D109" s="2" t="s">
        <v>500</v>
      </c>
      <c r="E109" s="2" t="s">
        <v>496</v>
      </c>
      <c r="F109" s="2" t="s">
        <v>468</v>
      </c>
      <c r="G109" s="3">
        <v>46252</v>
      </c>
      <c r="H109" s="3">
        <v>46256</v>
      </c>
      <c r="I109" s="2" t="s">
        <v>451</v>
      </c>
      <c r="J109" s="2" t="s">
        <v>501</v>
      </c>
      <c r="K109" s="2" t="s">
        <v>110</v>
      </c>
      <c r="L109" s="2" t="s">
        <v>463</v>
      </c>
      <c r="M109" s="2" t="s">
        <v>159</v>
      </c>
      <c r="N109" s="2"/>
      <c r="O109" s="2" t="s">
        <v>113</v>
      </c>
      <c r="P109" s="2" t="s">
        <v>160</v>
      </c>
      <c r="Q109" s="2"/>
      <c r="R109" s="4">
        <v>1</v>
      </c>
      <c r="S109" s="4">
        <v>3.77</v>
      </c>
      <c r="T109" s="4"/>
      <c r="U109" s="4">
        <v>1</v>
      </c>
      <c r="V109" s="4">
        <v>1</v>
      </c>
      <c r="W109" s="4">
        <v>1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f t="shared" si="6"/>
        <v>0</v>
      </c>
      <c r="AI109" s="4">
        <f t="shared" si="7"/>
        <v>0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>
        <v>1</v>
      </c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spans="1:104" ht="11" x14ac:dyDescent="0.25">
      <c r="A110" s="2" t="s">
        <v>103</v>
      </c>
      <c r="B110" s="2" t="str">
        <f t="shared" si="5"/>
        <v>HD</v>
      </c>
      <c r="C110" s="2" t="s">
        <v>104</v>
      </c>
      <c r="D110" s="2" t="s">
        <v>502</v>
      </c>
      <c r="E110" s="2" t="s">
        <v>496</v>
      </c>
      <c r="F110" s="2" t="s">
        <v>450</v>
      </c>
      <c r="G110" s="3">
        <v>46252</v>
      </c>
      <c r="H110" s="3">
        <v>46256</v>
      </c>
      <c r="I110" s="2" t="s">
        <v>451</v>
      </c>
      <c r="J110" s="2" t="s">
        <v>503</v>
      </c>
      <c r="K110" s="2" t="s">
        <v>110</v>
      </c>
      <c r="L110" s="2" t="s">
        <v>453</v>
      </c>
      <c r="M110" s="2" t="s">
        <v>112</v>
      </c>
      <c r="N110" s="2"/>
      <c r="O110" s="2" t="s">
        <v>113</v>
      </c>
      <c r="P110" s="2" t="s">
        <v>114</v>
      </c>
      <c r="Q110" s="2"/>
      <c r="R110" s="4">
        <v>1</v>
      </c>
      <c r="S110" s="4">
        <v>2.6</v>
      </c>
      <c r="T110" s="4"/>
      <c r="U110" s="4">
        <v>1</v>
      </c>
      <c r="V110" s="4">
        <v>1</v>
      </c>
      <c r="W110" s="4">
        <v>1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f t="shared" si="6"/>
        <v>0</v>
      </c>
      <c r="AI110" s="4">
        <f t="shared" si="7"/>
        <v>0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>
        <v>1</v>
      </c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spans="1:104" ht="11" x14ac:dyDescent="0.25">
      <c r="A111" s="2" t="s">
        <v>103</v>
      </c>
      <c r="B111" s="2" t="str">
        <f t="shared" si="5"/>
        <v>HD</v>
      </c>
      <c r="C111" s="2" t="s">
        <v>104</v>
      </c>
      <c r="D111" s="2" t="s">
        <v>504</v>
      </c>
      <c r="E111" s="2" t="s">
        <v>496</v>
      </c>
      <c r="F111" s="2" t="s">
        <v>455</v>
      </c>
      <c r="G111" s="3">
        <v>46252</v>
      </c>
      <c r="H111" s="3">
        <v>46256</v>
      </c>
      <c r="I111" s="2" t="s">
        <v>451</v>
      </c>
      <c r="J111" s="2" t="s">
        <v>505</v>
      </c>
      <c r="K111" s="2" t="s">
        <v>110</v>
      </c>
      <c r="L111" s="2" t="s">
        <v>453</v>
      </c>
      <c r="M111" s="2" t="s">
        <v>112</v>
      </c>
      <c r="N111" s="2"/>
      <c r="O111" s="2" t="s">
        <v>113</v>
      </c>
      <c r="P111" s="2" t="s">
        <v>114</v>
      </c>
      <c r="Q111" s="2"/>
      <c r="R111" s="4">
        <v>1</v>
      </c>
      <c r="S111" s="4">
        <v>2.6</v>
      </c>
      <c r="T111" s="4"/>
      <c r="U111" s="4">
        <v>1</v>
      </c>
      <c r="V111" s="4">
        <v>1</v>
      </c>
      <c r="W111" s="4">
        <v>1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f t="shared" si="6"/>
        <v>0</v>
      </c>
      <c r="AI111" s="4">
        <f t="shared" si="7"/>
        <v>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>
        <v>1</v>
      </c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spans="1:104" ht="11" x14ac:dyDescent="0.25">
      <c r="A112" s="2" t="s">
        <v>103</v>
      </c>
      <c r="B112" s="2" t="str">
        <f t="shared" si="5"/>
        <v>HD</v>
      </c>
      <c r="C112" s="2" t="s">
        <v>104</v>
      </c>
      <c r="D112" s="2" t="s">
        <v>506</v>
      </c>
      <c r="E112" s="2" t="s">
        <v>496</v>
      </c>
      <c r="F112" s="2" t="s">
        <v>458</v>
      </c>
      <c r="G112" s="3">
        <v>46252</v>
      </c>
      <c r="H112" s="3">
        <v>46256</v>
      </c>
      <c r="I112" s="2" t="s">
        <v>451</v>
      </c>
      <c r="J112" s="2" t="s">
        <v>507</v>
      </c>
      <c r="K112" s="2" t="s">
        <v>110</v>
      </c>
      <c r="L112" s="2" t="s">
        <v>453</v>
      </c>
      <c r="M112" s="2" t="s">
        <v>159</v>
      </c>
      <c r="N112" s="2"/>
      <c r="O112" s="2" t="s">
        <v>113</v>
      </c>
      <c r="P112" s="2" t="s">
        <v>160</v>
      </c>
      <c r="Q112" s="2"/>
      <c r="R112" s="4">
        <v>1</v>
      </c>
      <c r="S112" s="4">
        <v>2.6</v>
      </c>
      <c r="T112" s="4"/>
      <c r="U112" s="4">
        <v>1</v>
      </c>
      <c r="V112" s="4">
        <v>1</v>
      </c>
      <c r="W112" s="4">
        <v>1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f t="shared" si="6"/>
        <v>0</v>
      </c>
      <c r="AI112" s="4">
        <f t="shared" si="7"/>
        <v>0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>
        <v>1</v>
      </c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spans="1:104" ht="11" x14ac:dyDescent="0.25">
      <c r="A113" s="2" t="s">
        <v>103</v>
      </c>
      <c r="B113" s="2" t="str">
        <f t="shared" si="5"/>
        <v>HD</v>
      </c>
      <c r="C113" s="2" t="s">
        <v>104</v>
      </c>
      <c r="D113" s="2" t="s">
        <v>508</v>
      </c>
      <c r="E113" s="2" t="s">
        <v>496</v>
      </c>
      <c r="F113" s="2" t="s">
        <v>481</v>
      </c>
      <c r="G113" s="3">
        <v>46252</v>
      </c>
      <c r="H113" s="3">
        <v>46256</v>
      </c>
      <c r="I113" s="2" t="s">
        <v>451</v>
      </c>
      <c r="J113" s="2" t="s">
        <v>509</v>
      </c>
      <c r="K113" s="2" t="s">
        <v>110</v>
      </c>
      <c r="L113" s="2" t="s">
        <v>483</v>
      </c>
      <c r="M113" s="2" t="s">
        <v>159</v>
      </c>
      <c r="N113" s="2"/>
      <c r="O113" s="2" t="s">
        <v>113</v>
      </c>
      <c r="P113" s="2" t="s">
        <v>160</v>
      </c>
      <c r="Q113" s="2"/>
      <c r="R113" s="4">
        <v>1</v>
      </c>
      <c r="S113" s="4">
        <v>3.13</v>
      </c>
      <c r="T113" s="4"/>
      <c r="U113" s="4">
        <v>1</v>
      </c>
      <c r="V113" s="4">
        <v>1</v>
      </c>
      <c r="W113" s="4">
        <v>1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>
        <f t="shared" si="6"/>
        <v>0</v>
      </c>
      <c r="AI113" s="4">
        <f t="shared" si="7"/>
        <v>0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>
        <v>1</v>
      </c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spans="1:104" ht="11" x14ac:dyDescent="0.25">
      <c r="A114" s="2" t="s">
        <v>103</v>
      </c>
      <c r="B114" s="2" t="str">
        <f t="shared" si="5"/>
        <v>HD</v>
      </c>
      <c r="C114" s="2" t="s">
        <v>104</v>
      </c>
      <c r="D114" s="2" t="s">
        <v>510</v>
      </c>
      <c r="E114" s="2" t="s">
        <v>496</v>
      </c>
      <c r="F114" s="2" t="s">
        <v>485</v>
      </c>
      <c r="G114" s="3">
        <v>46252</v>
      </c>
      <c r="H114" s="3">
        <v>46256</v>
      </c>
      <c r="I114" s="2" t="s">
        <v>451</v>
      </c>
      <c r="J114" s="2" t="s">
        <v>511</v>
      </c>
      <c r="K114" s="2" t="s">
        <v>110</v>
      </c>
      <c r="L114" s="2" t="s">
        <v>483</v>
      </c>
      <c r="M114" s="2" t="s">
        <v>112</v>
      </c>
      <c r="N114" s="2"/>
      <c r="O114" s="2" t="s">
        <v>113</v>
      </c>
      <c r="P114" s="2" t="s">
        <v>114</v>
      </c>
      <c r="Q114" s="2"/>
      <c r="R114" s="4">
        <v>1</v>
      </c>
      <c r="S114" s="4">
        <v>3.13</v>
      </c>
      <c r="T114" s="4"/>
      <c r="U114" s="4">
        <v>1</v>
      </c>
      <c r="V114" s="4">
        <v>1</v>
      </c>
      <c r="W114" s="4">
        <v>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>
        <f t="shared" si="6"/>
        <v>0</v>
      </c>
      <c r="AI114" s="4">
        <f t="shared" si="7"/>
        <v>0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>
        <v>1</v>
      </c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spans="1:104" ht="11" x14ac:dyDescent="0.25">
      <c r="A115" s="2" t="s">
        <v>103</v>
      </c>
      <c r="B115" s="2" t="str">
        <f t="shared" si="5"/>
        <v>HD</v>
      </c>
      <c r="C115" s="2" t="s">
        <v>104</v>
      </c>
      <c r="D115" s="2" t="s">
        <v>512</v>
      </c>
      <c r="E115" s="2" t="s">
        <v>496</v>
      </c>
      <c r="F115" s="2" t="s">
        <v>488</v>
      </c>
      <c r="G115" s="3">
        <v>46252</v>
      </c>
      <c r="H115" s="3">
        <v>46256</v>
      </c>
      <c r="I115" s="2" t="s">
        <v>451</v>
      </c>
      <c r="J115" s="2" t="s">
        <v>513</v>
      </c>
      <c r="K115" s="2" t="s">
        <v>110</v>
      </c>
      <c r="L115" s="2" t="s">
        <v>483</v>
      </c>
      <c r="M115" s="2" t="s">
        <v>112</v>
      </c>
      <c r="N115" s="2"/>
      <c r="O115" s="2" t="s">
        <v>113</v>
      </c>
      <c r="P115" s="2" t="s">
        <v>114</v>
      </c>
      <c r="Q115" s="2"/>
      <c r="R115" s="4">
        <v>1</v>
      </c>
      <c r="S115" s="4">
        <v>3.13</v>
      </c>
      <c r="T115" s="4"/>
      <c r="U115" s="4">
        <v>1</v>
      </c>
      <c r="V115" s="4">
        <v>1</v>
      </c>
      <c r="W115" s="4">
        <v>1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>
        <f t="shared" si="6"/>
        <v>0</v>
      </c>
      <c r="AI115" s="4">
        <f t="shared" si="7"/>
        <v>0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>
        <v>1</v>
      </c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spans="1:104" ht="11" x14ac:dyDescent="0.25">
      <c r="A116" s="2" t="s">
        <v>103</v>
      </c>
      <c r="B116" s="2" t="str">
        <f t="shared" si="5"/>
        <v>HD</v>
      </c>
      <c r="C116" s="2" t="s">
        <v>104</v>
      </c>
      <c r="D116" s="2" t="s">
        <v>514</v>
      </c>
      <c r="E116" s="2" t="s">
        <v>496</v>
      </c>
      <c r="F116" s="2" t="s">
        <v>471</v>
      </c>
      <c r="G116" s="3">
        <v>46252</v>
      </c>
      <c r="H116" s="3">
        <v>46256</v>
      </c>
      <c r="I116" s="2" t="s">
        <v>451</v>
      </c>
      <c r="J116" s="2" t="s">
        <v>515</v>
      </c>
      <c r="K116" s="2" t="s">
        <v>110</v>
      </c>
      <c r="L116" s="2" t="s">
        <v>473</v>
      </c>
      <c r="M116" s="2" t="s">
        <v>159</v>
      </c>
      <c r="N116" s="2"/>
      <c r="O116" s="2" t="s">
        <v>113</v>
      </c>
      <c r="P116" s="2" t="s">
        <v>160</v>
      </c>
      <c r="Q116" s="2"/>
      <c r="R116" s="4">
        <v>1</v>
      </c>
      <c r="S116" s="4">
        <v>3.28</v>
      </c>
      <c r="T116" s="4"/>
      <c r="U116" s="4">
        <v>1</v>
      </c>
      <c r="V116" s="4">
        <v>1</v>
      </c>
      <c r="W116" s="4">
        <v>1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>
        <f t="shared" si="6"/>
        <v>0</v>
      </c>
      <c r="AI116" s="4">
        <f t="shared" si="7"/>
        <v>0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>
        <v>1</v>
      </c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spans="1:104" ht="11" x14ac:dyDescent="0.25">
      <c r="A117" s="2" t="s">
        <v>103</v>
      </c>
      <c r="B117" s="2" t="str">
        <f t="shared" si="5"/>
        <v>HD</v>
      </c>
      <c r="C117" s="2" t="s">
        <v>104</v>
      </c>
      <c r="D117" s="2" t="s">
        <v>516</v>
      </c>
      <c r="E117" s="2" t="s">
        <v>496</v>
      </c>
      <c r="F117" s="2" t="s">
        <v>475</v>
      </c>
      <c r="G117" s="3">
        <v>46252</v>
      </c>
      <c r="H117" s="3">
        <v>46256</v>
      </c>
      <c r="I117" s="2" t="s">
        <v>451</v>
      </c>
      <c r="J117" s="2" t="s">
        <v>517</v>
      </c>
      <c r="K117" s="2" t="s">
        <v>110</v>
      </c>
      <c r="L117" s="2" t="s">
        <v>473</v>
      </c>
      <c r="M117" s="2" t="s">
        <v>112</v>
      </c>
      <c r="N117" s="2"/>
      <c r="O117" s="2" t="s">
        <v>113</v>
      </c>
      <c r="P117" s="2" t="s">
        <v>114</v>
      </c>
      <c r="Q117" s="2"/>
      <c r="R117" s="4">
        <v>1</v>
      </c>
      <c r="S117" s="4">
        <v>3.28</v>
      </c>
      <c r="T117" s="4"/>
      <c r="U117" s="4">
        <v>1</v>
      </c>
      <c r="V117" s="4">
        <v>1</v>
      </c>
      <c r="W117" s="4">
        <v>1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f t="shared" si="6"/>
        <v>0</v>
      </c>
      <c r="AI117" s="4">
        <f t="shared" si="7"/>
        <v>0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>
        <v>1</v>
      </c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spans="1:104" ht="11" x14ac:dyDescent="0.25">
      <c r="A118" s="2" t="s">
        <v>103</v>
      </c>
      <c r="B118" s="2" t="str">
        <f t="shared" si="5"/>
        <v>HD</v>
      </c>
      <c r="C118" s="2" t="s">
        <v>104</v>
      </c>
      <c r="D118" s="2" t="s">
        <v>518</v>
      </c>
      <c r="E118" s="2" t="s">
        <v>496</v>
      </c>
      <c r="F118" s="2" t="s">
        <v>478</v>
      </c>
      <c r="G118" s="3">
        <v>46252</v>
      </c>
      <c r="H118" s="3">
        <v>46256</v>
      </c>
      <c r="I118" s="2" t="s">
        <v>451</v>
      </c>
      <c r="J118" s="2" t="s">
        <v>519</v>
      </c>
      <c r="K118" s="2" t="s">
        <v>110</v>
      </c>
      <c r="L118" s="2" t="s">
        <v>473</v>
      </c>
      <c r="M118" s="2" t="s">
        <v>112</v>
      </c>
      <c r="N118" s="2"/>
      <c r="O118" s="2" t="s">
        <v>113</v>
      </c>
      <c r="P118" s="2" t="s">
        <v>114</v>
      </c>
      <c r="Q118" s="2"/>
      <c r="R118" s="4">
        <v>1</v>
      </c>
      <c r="S118" s="4">
        <v>3.28</v>
      </c>
      <c r="T118" s="4"/>
      <c r="U118" s="4">
        <v>1</v>
      </c>
      <c r="V118" s="4">
        <v>1</v>
      </c>
      <c r="W118" s="4">
        <v>1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>
        <f t="shared" si="6"/>
        <v>0</v>
      </c>
      <c r="AI118" s="4">
        <f t="shared" si="7"/>
        <v>0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>
        <v>1</v>
      </c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spans="1:104" ht="11" x14ac:dyDescent="0.25">
      <c r="A119" s="2" t="s">
        <v>103</v>
      </c>
      <c r="B119" s="2" t="str">
        <f t="shared" si="5"/>
        <v>HD</v>
      </c>
      <c r="C119" s="2" t="s">
        <v>104</v>
      </c>
      <c r="D119" s="2" t="s">
        <v>520</v>
      </c>
      <c r="E119" s="2" t="s">
        <v>496</v>
      </c>
      <c r="F119" s="2"/>
      <c r="G119" s="3">
        <v>46252</v>
      </c>
      <c r="H119" s="3">
        <v>46256</v>
      </c>
      <c r="I119" s="2" t="s">
        <v>451</v>
      </c>
      <c r="J119" s="2" t="s">
        <v>521</v>
      </c>
      <c r="K119" s="2" t="s">
        <v>110</v>
      </c>
      <c r="L119" s="2" t="s">
        <v>111</v>
      </c>
      <c r="M119" s="2" t="s">
        <v>112</v>
      </c>
      <c r="N119" s="2"/>
      <c r="O119" s="2" t="s">
        <v>113</v>
      </c>
      <c r="P119" s="2" t="s">
        <v>114</v>
      </c>
      <c r="Q119" s="2"/>
      <c r="R119" s="4">
        <v>1</v>
      </c>
      <c r="S119" s="4">
        <v>5.43</v>
      </c>
      <c r="T119" s="4"/>
      <c r="U119" s="4">
        <v>1</v>
      </c>
      <c r="V119" s="4">
        <v>1</v>
      </c>
      <c r="W119" s="4">
        <v>1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f t="shared" si="6"/>
        <v>0</v>
      </c>
      <c r="AI119" s="4">
        <f t="shared" si="7"/>
        <v>0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>
        <v>1</v>
      </c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</row>
    <row r="120" spans="1:104" ht="11" x14ac:dyDescent="0.25">
      <c r="A120" s="2" t="s">
        <v>103</v>
      </c>
      <c r="B120" s="2" t="str">
        <f t="shared" si="5"/>
        <v>HD</v>
      </c>
      <c r="C120" s="2" t="s">
        <v>104</v>
      </c>
      <c r="D120" s="2" t="s">
        <v>522</v>
      </c>
      <c r="E120" s="2" t="s">
        <v>496</v>
      </c>
      <c r="F120" s="2"/>
      <c r="G120" s="3">
        <v>46252</v>
      </c>
      <c r="H120" s="3">
        <v>46256</v>
      </c>
      <c r="I120" s="2" t="s">
        <v>451</v>
      </c>
      <c r="J120" s="2" t="s">
        <v>523</v>
      </c>
      <c r="K120" s="2" t="s">
        <v>110</v>
      </c>
      <c r="L120" s="2" t="s">
        <v>111</v>
      </c>
      <c r="M120" s="2" t="s">
        <v>112</v>
      </c>
      <c r="N120" s="2"/>
      <c r="O120" s="2" t="s">
        <v>113</v>
      </c>
      <c r="P120" s="2" t="s">
        <v>114</v>
      </c>
      <c r="Q120" s="2"/>
      <c r="R120" s="4">
        <v>1</v>
      </c>
      <c r="S120" s="4">
        <v>5.43</v>
      </c>
      <c r="T120" s="4"/>
      <c r="U120" s="4">
        <v>1</v>
      </c>
      <c r="V120" s="4">
        <v>1</v>
      </c>
      <c r="W120" s="4">
        <v>1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f t="shared" si="6"/>
        <v>0</v>
      </c>
      <c r="AI120" s="4">
        <f t="shared" si="7"/>
        <v>0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>
        <v>1</v>
      </c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spans="1:104" ht="11" x14ac:dyDescent="0.25">
      <c r="A121" s="2" t="s">
        <v>103</v>
      </c>
      <c r="B121" s="2" t="str">
        <f t="shared" si="5"/>
        <v>HD</v>
      </c>
      <c r="C121" s="2" t="s">
        <v>104</v>
      </c>
      <c r="D121" s="2" t="s">
        <v>524</v>
      </c>
      <c r="E121" s="2" t="s">
        <v>496</v>
      </c>
      <c r="F121" s="2"/>
      <c r="G121" s="3">
        <v>46252</v>
      </c>
      <c r="H121" s="3">
        <v>46256</v>
      </c>
      <c r="I121" s="2" t="s">
        <v>451</v>
      </c>
      <c r="J121" s="2" t="s">
        <v>525</v>
      </c>
      <c r="K121" s="2" t="s">
        <v>110</v>
      </c>
      <c r="L121" s="2" t="s">
        <v>111</v>
      </c>
      <c r="M121" s="2" t="s">
        <v>159</v>
      </c>
      <c r="N121" s="2"/>
      <c r="O121" s="2" t="s">
        <v>113</v>
      </c>
      <c r="P121" s="2" t="s">
        <v>160</v>
      </c>
      <c r="Q121" s="2"/>
      <c r="R121" s="4">
        <v>1</v>
      </c>
      <c r="S121" s="4">
        <v>5.43</v>
      </c>
      <c r="T121" s="4"/>
      <c r="U121" s="4">
        <v>1</v>
      </c>
      <c r="V121" s="4">
        <v>1</v>
      </c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>
        <f t="shared" si="6"/>
        <v>0</v>
      </c>
      <c r="AI121" s="4">
        <f t="shared" si="7"/>
        <v>0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>
        <v>1</v>
      </c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spans="1:104" ht="11" x14ac:dyDescent="0.25">
      <c r="A122" s="2" t="s">
        <v>103</v>
      </c>
      <c r="B122" s="2" t="str">
        <f t="shared" si="5"/>
        <v>HD</v>
      </c>
      <c r="C122" s="2" t="s">
        <v>115</v>
      </c>
      <c r="D122" s="2" t="s">
        <v>526</v>
      </c>
      <c r="E122" s="2" t="s">
        <v>106</v>
      </c>
      <c r="F122" s="2" t="s">
        <v>527</v>
      </c>
      <c r="G122" s="3">
        <v>46256</v>
      </c>
      <c r="H122" s="3">
        <v>46268</v>
      </c>
      <c r="I122" s="2" t="s">
        <v>528</v>
      </c>
      <c r="J122" s="2" t="s">
        <v>529</v>
      </c>
      <c r="K122" s="2" t="s">
        <v>120</v>
      </c>
      <c r="L122" s="2" t="s">
        <v>424</v>
      </c>
      <c r="M122" s="2" t="s">
        <v>375</v>
      </c>
      <c r="N122" s="2"/>
      <c r="O122" s="2" t="s">
        <v>213</v>
      </c>
      <c r="P122" s="2" t="s">
        <v>160</v>
      </c>
      <c r="Q122" s="2"/>
      <c r="R122" s="4">
        <v>2</v>
      </c>
      <c r="S122" s="4">
        <v>2.62</v>
      </c>
      <c r="T122" s="4"/>
      <c r="U122" s="4">
        <v>2</v>
      </c>
      <c r="V122" s="4">
        <v>2</v>
      </c>
      <c r="W122" s="4">
        <v>2</v>
      </c>
      <c r="X122" s="4"/>
      <c r="Y122" s="4"/>
      <c r="Z122" s="4">
        <v>2</v>
      </c>
      <c r="AA122" s="4"/>
      <c r="AB122" s="4"/>
      <c r="AC122" s="4"/>
      <c r="AD122" s="4"/>
      <c r="AE122" s="4"/>
      <c r="AF122" s="4"/>
      <c r="AG122" s="4"/>
      <c r="AH122" s="4">
        <f t="shared" si="6"/>
        <v>2</v>
      </c>
      <c r="AI122" s="4">
        <f t="shared" si="7"/>
        <v>5.24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spans="1:104" ht="11" x14ac:dyDescent="0.25">
      <c r="A123" s="2" t="s">
        <v>103</v>
      </c>
      <c r="B123" s="2" t="str">
        <f t="shared" si="5"/>
        <v>HD</v>
      </c>
      <c r="C123" s="2" t="s">
        <v>115</v>
      </c>
      <c r="D123" s="2" t="s">
        <v>530</v>
      </c>
      <c r="E123" s="2" t="s">
        <v>106</v>
      </c>
      <c r="F123" s="2" t="s">
        <v>531</v>
      </c>
      <c r="G123" s="3">
        <v>46256</v>
      </c>
      <c r="H123" s="3">
        <v>46268</v>
      </c>
      <c r="I123" s="2" t="s">
        <v>528</v>
      </c>
      <c r="J123" s="2" t="s">
        <v>532</v>
      </c>
      <c r="K123" s="2" t="s">
        <v>120</v>
      </c>
      <c r="L123" s="2" t="s">
        <v>439</v>
      </c>
      <c r="M123" s="2" t="s">
        <v>122</v>
      </c>
      <c r="N123" s="2"/>
      <c r="O123" s="2" t="s">
        <v>123</v>
      </c>
      <c r="P123" s="2" t="s">
        <v>114</v>
      </c>
      <c r="Q123" s="2"/>
      <c r="R123" s="4">
        <v>1</v>
      </c>
      <c r="S123" s="4">
        <v>3.88</v>
      </c>
      <c r="T123" s="4"/>
      <c r="U123" s="4">
        <v>1</v>
      </c>
      <c r="V123" s="4">
        <v>1</v>
      </c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f t="shared" si="6"/>
        <v>0</v>
      </c>
      <c r="AI123" s="4">
        <f t="shared" si="7"/>
        <v>0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>
        <v>1</v>
      </c>
      <c r="CS123" s="4"/>
      <c r="CT123" s="4"/>
      <c r="CU123" s="4"/>
      <c r="CV123" s="4"/>
      <c r="CW123" s="4"/>
      <c r="CX123" s="4"/>
      <c r="CY123" s="4"/>
      <c r="CZ123" s="4"/>
    </row>
    <row r="124" spans="1:104" ht="11" x14ac:dyDescent="0.25">
      <c r="A124" s="2" t="s">
        <v>103</v>
      </c>
      <c r="B124" s="2" t="str">
        <f t="shared" si="5"/>
        <v>HD</v>
      </c>
      <c r="C124" s="2" t="s">
        <v>115</v>
      </c>
      <c r="D124" s="2" t="s">
        <v>533</v>
      </c>
      <c r="E124" s="2" t="s">
        <v>106</v>
      </c>
      <c r="F124" s="2" t="s">
        <v>534</v>
      </c>
      <c r="G124" s="3">
        <v>46259</v>
      </c>
      <c r="H124" s="3">
        <v>46270</v>
      </c>
      <c r="I124" s="2" t="s">
        <v>535</v>
      </c>
      <c r="J124" s="2" t="s">
        <v>536</v>
      </c>
      <c r="K124" s="2" t="s">
        <v>188</v>
      </c>
      <c r="L124" s="2" t="s">
        <v>198</v>
      </c>
      <c r="M124" s="2" t="s">
        <v>537</v>
      </c>
      <c r="N124" s="2"/>
      <c r="O124" s="2" t="s">
        <v>113</v>
      </c>
      <c r="P124" s="2" t="s">
        <v>114</v>
      </c>
      <c r="Q124" s="2"/>
      <c r="R124" s="4">
        <v>1</v>
      </c>
      <c r="S124" s="4">
        <v>3.02</v>
      </c>
      <c r="T124" s="4"/>
      <c r="U124" s="4">
        <v>1</v>
      </c>
      <c r="V124" s="4">
        <v>1</v>
      </c>
      <c r="W124" s="4">
        <v>1</v>
      </c>
      <c r="X124" s="4"/>
      <c r="Y124" s="4"/>
      <c r="Z124" s="4"/>
      <c r="AA124" s="4">
        <v>1</v>
      </c>
      <c r="AB124" s="4"/>
      <c r="AC124" s="4"/>
      <c r="AD124" s="4"/>
      <c r="AE124" s="4"/>
      <c r="AF124" s="4"/>
      <c r="AG124" s="4"/>
      <c r="AH124" s="4">
        <f t="shared" si="6"/>
        <v>1</v>
      </c>
      <c r="AI124" s="4">
        <f t="shared" si="7"/>
        <v>3.02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spans="1:104" ht="11" x14ac:dyDescent="0.25">
      <c r="A125" s="2" t="s">
        <v>538</v>
      </c>
      <c r="B125" s="2" t="str">
        <f t="shared" si="5"/>
        <v>MSJ-IN</v>
      </c>
      <c r="C125" s="2" t="s">
        <v>539</v>
      </c>
      <c r="D125" s="2" t="s">
        <v>540</v>
      </c>
      <c r="E125" s="2" t="s">
        <v>496</v>
      </c>
      <c r="F125" s="2"/>
      <c r="G125" s="3">
        <v>46186</v>
      </c>
      <c r="H125" s="3">
        <v>46228</v>
      </c>
      <c r="I125" s="2" t="s">
        <v>541</v>
      </c>
      <c r="J125" s="2" t="s">
        <v>542</v>
      </c>
      <c r="K125" s="2" t="s">
        <v>120</v>
      </c>
      <c r="L125" s="2" t="s">
        <v>543</v>
      </c>
      <c r="M125" s="2" t="s">
        <v>544</v>
      </c>
      <c r="N125" s="2"/>
      <c r="O125" s="2" t="s">
        <v>213</v>
      </c>
      <c r="P125" s="2" t="s">
        <v>160</v>
      </c>
      <c r="Q125" s="2"/>
      <c r="R125" s="4">
        <v>1</v>
      </c>
      <c r="S125" s="4">
        <v>3.29</v>
      </c>
      <c r="T125" s="4"/>
      <c r="U125" s="4">
        <v>1</v>
      </c>
      <c r="V125" s="4">
        <v>1</v>
      </c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>
        <f t="shared" si="6"/>
        <v>0</v>
      </c>
      <c r="AI125" s="4">
        <f t="shared" si="7"/>
        <v>0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>
        <v>1</v>
      </c>
      <c r="CY125" s="4"/>
      <c r="CZ125" s="4"/>
    </row>
    <row r="126" spans="1:104" ht="11" x14ac:dyDescent="0.25">
      <c r="A126" s="2" t="s">
        <v>538</v>
      </c>
      <c r="B126" s="2" t="str">
        <f t="shared" si="5"/>
        <v>MSJ-IN</v>
      </c>
      <c r="C126" s="2" t="s">
        <v>539</v>
      </c>
      <c r="D126" s="2" t="s">
        <v>545</v>
      </c>
      <c r="E126" s="2" t="s">
        <v>496</v>
      </c>
      <c r="F126" s="2"/>
      <c r="G126" s="3">
        <v>46186</v>
      </c>
      <c r="H126" s="3">
        <v>46228</v>
      </c>
      <c r="I126" s="2" t="s">
        <v>541</v>
      </c>
      <c r="J126" s="2" t="s">
        <v>546</v>
      </c>
      <c r="K126" s="2" t="s">
        <v>188</v>
      </c>
      <c r="L126" s="2" t="s">
        <v>547</v>
      </c>
      <c r="M126" s="2" t="s">
        <v>548</v>
      </c>
      <c r="N126" s="2"/>
      <c r="O126" s="2" t="s">
        <v>213</v>
      </c>
      <c r="P126" s="2" t="s">
        <v>114</v>
      </c>
      <c r="Q126" s="2"/>
      <c r="R126" s="4">
        <v>1</v>
      </c>
      <c r="S126" s="4">
        <v>11.31</v>
      </c>
      <c r="T126" s="4"/>
      <c r="U126" s="4">
        <v>1</v>
      </c>
      <c r="V126" s="4">
        <v>1</v>
      </c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f t="shared" si="6"/>
        <v>0</v>
      </c>
      <c r="AI126" s="4">
        <f t="shared" si="7"/>
        <v>0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>
        <v>1</v>
      </c>
      <c r="CY126" s="4"/>
      <c r="CZ126" s="4"/>
    </row>
    <row r="127" spans="1:104" ht="11" x14ac:dyDescent="0.25">
      <c r="A127" s="2" t="s">
        <v>538</v>
      </c>
      <c r="B127" s="2" t="str">
        <f t="shared" si="5"/>
        <v>MSJ-IN</v>
      </c>
      <c r="C127" s="2" t="s">
        <v>539</v>
      </c>
      <c r="D127" s="2" t="s">
        <v>549</v>
      </c>
      <c r="E127" s="2" t="s">
        <v>496</v>
      </c>
      <c r="F127" s="2"/>
      <c r="G127" s="3">
        <v>46186</v>
      </c>
      <c r="H127" s="3">
        <v>46228</v>
      </c>
      <c r="I127" s="2" t="s">
        <v>541</v>
      </c>
      <c r="J127" s="2" t="s">
        <v>550</v>
      </c>
      <c r="K127" s="2" t="s">
        <v>188</v>
      </c>
      <c r="L127" s="2" t="s">
        <v>551</v>
      </c>
      <c r="M127" s="2" t="s">
        <v>548</v>
      </c>
      <c r="N127" s="2"/>
      <c r="O127" s="2" t="s">
        <v>213</v>
      </c>
      <c r="P127" s="2" t="s">
        <v>114</v>
      </c>
      <c r="Q127" s="2"/>
      <c r="R127" s="4">
        <v>1</v>
      </c>
      <c r="S127" s="4">
        <v>13.79</v>
      </c>
      <c r="T127" s="4"/>
      <c r="U127" s="4">
        <v>1</v>
      </c>
      <c r="V127" s="4">
        <v>1</v>
      </c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>
        <f t="shared" si="6"/>
        <v>0</v>
      </c>
      <c r="AI127" s="4">
        <f t="shared" si="7"/>
        <v>0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>
        <v>1</v>
      </c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spans="1:104" ht="11" x14ac:dyDescent="0.25">
      <c r="A128" s="2" t="s">
        <v>538</v>
      </c>
      <c r="B128" s="2" t="str">
        <f t="shared" si="5"/>
        <v>MSJ-IN</v>
      </c>
      <c r="C128" s="2" t="s">
        <v>539</v>
      </c>
      <c r="D128" s="2" t="s">
        <v>552</v>
      </c>
      <c r="E128" s="2" t="s">
        <v>496</v>
      </c>
      <c r="F128" s="2"/>
      <c r="G128" s="3">
        <v>46186</v>
      </c>
      <c r="H128" s="3">
        <v>46228</v>
      </c>
      <c r="I128" s="2" t="s">
        <v>541</v>
      </c>
      <c r="J128" s="2" t="s">
        <v>553</v>
      </c>
      <c r="K128" s="2" t="s">
        <v>127</v>
      </c>
      <c r="L128" s="2" t="s">
        <v>554</v>
      </c>
      <c r="M128" s="2" t="s">
        <v>544</v>
      </c>
      <c r="N128" s="2"/>
      <c r="O128" s="2" t="s">
        <v>213</v>
      </c>
      <c r="P128" s="2" t="s">
        <v>160</v>
      </c>
      <c r="Q128" s="2"/>
      <c r="R128" s="4">
        <v>1</v>
      </c>
      <c r="S128" s="4">
        <v>7.91</v>
      </c>
      <c r="T128" s="4"/>
      <c r="U128" s="4">
        <v>1</v>
      </c>
      <c r="V128" s="4">
        <v>1</v>
      </c>
      <c r="W128" s="4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f t="shared" si="6"/>
        <v>0</v>
      </c>
      <c r="AI128" s="4">
        <f t="shared" si="7"/>
        <v>0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>
        <v>1</v>
      </c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spans="1:104" ht="11" x14ac:dyDescent="0.25">
      <c r="A129" s="2" t="s">
        <v>538</v>
      </c>
      <c r="B129" s="2" t="str">
        <f t="shared" si="5"/>
        <v>MSJ-IN</v>
      </c>
      <c r="C129" s="2" t="s">
        <v>539</v>
      </c>
      <c r="D129" s="2" t="s">
        <v>555</v>
      </c>
      <c r="E129" s="2" t="s">
        <v>496</v>
      </c>
      <c r="F129" s="2"/>
      <c r="G129" s="3">
        <v>46188</v>
      </c>
      <c r="H129" s="3">
        <v>46228</v>
      </c>
      <c r="I129" s="2" t="s">
        <v>556</v>
      </c>
      <c r="J129" s="2" t="s">
        <v>557</v>
      </c>
      <c r="K129" s="2" t="s">
        <v>188</v>
      </c>
      <c r="L129" s="2" t="s">
        <v>558</v>
      </c>
      <c r="M129" s="2" t="s">
        <v>544</v>
      </c>
      <c r="N129" s="2"/>
      <c r="O129" s="2" t="s">
        <v>213</v>
      </c>
      <c r="P129" s="2" t="s">
        <v>160</v>
      </c>
      <c r="Q129" s="2"/>
      <c r="R129" s="4">
        <v>1</v>
      </c>
      <c r="S129" s="4">
        <v>21.11</v>
      </c>
      <c r="T129" s="4"/>
      <c r="U129" s="4">
        <v>1</v>
      </c>
      <c r="V129" s="4">
        <v>1</v>
      </c>
      <c r="W129" s="4">
        <v>1</v>
      </c>
      <c r="X129" s="4"/>
      <c r="Y129" s="4"/>
      <c r="Z129" s="4"/>
      <c r="AA129" s="4"/>
      <c r="AB129" s="4">
        <v>1</v>
      </c>
      <c r="AC129" s="4"/>
      <c r="AD129" s="4"/>
      <c r="AE129" s="4"/>
      <c r="AF129" s="4"/>
      <c r="AG129" s="4"/>
      <c r="AH129" s="4">
        <f t="shared" si="6"/>
        <v>1</v>
      </c>
      <c r="AI129" s="4">
        <f t="shared" si="7"/>
        <v>21.11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spans="1:104" ht="11" x14ac:dyDescent="0.25">
      <c r="A130" s="2" t="s">
        <v>538</v>
      </c>
      <c r="B130" s="2" t="str">
        <f t="shared" si="5"/>
        <v>MSJ-IN</v>
      </c>
      <c r="C130" s="2" t="s">
        <v>539</v>
      </c>
      <c r="D130" s="2" t="s">
        <v>559</v>
      </c>
      <c r="E130" s="2" t="s">
        <v>496</v>
      </c>
      <c r="F130" s="2"/>
      <c r="G130" s="3">
        <v>46188</v>
      </c>
      <c r="H130" s="3">
        <v>46228</v>
      </c>
      <c r="I130" s="2" t="s">
        <v>556</v>
      </c>
      <c r="J130" s="2" t="s">
        <v>560</v>
      </c>
      <c r="K130" s="2" t="s">
        <v>120</v>
      </c>
      <c r="L130" s="2" t="s">
        <v>561</v>
      </c>
      <c r="M130" s="2" t="s">
        <v>544</v>
      </c>
      <c r="N130" s="2"/>
      <c r="O130" s="2" t="s">
        <v>213</v>
      </c>
      <c r="P130" s="2" t="s">
        <v>160</v>
      </c>
      <c r="Q130" s="2"/>
      <c r="R130" s="4">
        <v>1</v>
      </c>
      <c r="S130" s="4">
        <v>6.41</v>
      </c>
      <c r="T130" s="4"/>
      <c r="U130" s="4">
        <v>1</v>
      </c>
      <c r="V130" s="4">
        <v>1</v>
      </c>
      <c r="W130" s="4">
        <v>1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>
        <f t="shared" si="6"/>
        <v>0</v>
      </c>
      <c r="AI130" s="4">
        <f t="shared" si="7"/>
        <v>0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>
        <v>1</v>
      </c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spans="1:104" ht="11" x14ac:dyDescent="0.25">
      <c r="A131" s="2" t="s">
        <v>538</v>
      </c>
      <c r="B131" s="2" t="str">
        <f t="shared" si="5"/>
        <v>MSJ-IN</v>
      </c>
      <c r="C131" s="2" t="s">
        <v>539</v>
      </c>
      <c r="D131" s="2" t="s">
        <v>562</v>
      </c>
      <c r="E131" s="2" t="s">
        <v>496</v>
      </c>
      <c r="F131" s="2"/>
      <c r="G131" s="3">
        <v>46191</v>
      </c>
      <c r="H131" s="3">
        <v>46228</v>
      </c>
      <c r="I131" s="2" t="s">
        <v>563</v>
      </c>
      <c r="J131" s="2" t="s">
        <v>564</v>
      </c>
      <c r="K131" s="2" t="s">
        <v>127</v>
      </c>
      <c r="L131" s="2" t="s">
        <v>565</v>
      </c>
      <c r="M131" s="2" t="s">
        <v>548</v>
      </c>
      <c r="N131" s="2"/>
      <c r="O131" s="2" t="s">
        <v>213</v>
      </c>
      <c r="P131" s="2" t="s">
        <v>114</v>
      </c>
      <c r="Q131" s="2"/>
      <c r="R131" s="4">
        <v>1</v>
      </c>
      <c r="S131" s="4">
        <v>10.48</v>
      </c>
      <c r="T131" s="4"/>
      <c r="U131" s="4">
        <v>1</v>
      </c>
      <c r="V131" s="4">
        <v>1</v>
      </c>
      <c r="W131" s="4">
        <v>1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>
        <f t="shared" si="6"/>
        <v>0</v>
      </c>
      <c r="AI131" s="4">
        <f t="shared" si="7"/>
        <v>0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>
        <v>1</v>
      </c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spans="1:104" ht="11" x14ac:dyDescent="0.25">
      <c r="A132" s="2" t="s">
        <v>538</v>
      </c>
      <c r="B132" s="2" t="str">
        <f t="shared" ref="B132:B195" si="8">A132</f>
        <v>MSJ-IN</v>
      </c>
      <c r="C132" s="2" t="s">
        <v>539</v>
      </c>
      <c r="D132" s="2" t="s">
        <v>566</v>
      </c>
      <c r="E132" s="2" t="s">
        <v>496</v>
      </c>
      <c r="F132" s="2"/>
      <c r="G132" s="3">
        <v>46191</v>
      </c>
      <c r="H132" s="3">
        <v>46228</v>
      </c>
      <c r="I132" s="2" t="s">
        <v>563</v>
      </c>
      <c r="J132" s="2" t="s">
        <v>567</v>
      </c>
      <c r="K132" s="2" t="s">
        <v>127</v>
      </c>
      <c r="L132" s="2" t="s">
        <v>568</v>
      </c>
      <c r="M132" s="2" t="s">
        <v>548</v>
      </c>
      <c r="N132" s="2"/>
      <c r="O132" s="2" t="s">
        <v>213</v>
      </c>
      <c r="P132" s="2" t="s">
        <v>114</v>
      </c>
      <c r="Q132" s="2"/>
      <c r="R132" s="4">
        <v>1</v>
      </c>
      <c r="S132" s="4">
        <v>16.510000000000002</v>
      </c>
      <c r="T132" s="4"/>
      <c r="U132" s="4">
        <v>1</v>
      </c>
      <c r="V132" s="4">
        <v>1</v>
      </c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f t="shared" ref="AH132:AH195" si="9">SUM(X132:AG132)</f>
        <v>0</v>
      </c>
      <c r="AI132" s="4">
        <f t="shared" ref="AI132:AI195" si="10">AH132*S132</f>
        <v>0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>
        <v>1</v>
      </c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spans="1:104" ht="11" x14ac:dyDescent="0.25">
      <c r="A133" s="2" t="s">
        <v>538</v>
      </c>
      <c r="B133" s="2" t="str">
        <f t="shared" si="8"/>
        <v>MSJ-IN</v>
      </c>
      <c r="C133" s="2" t="s">
        <v>539</v>
      </c>
      <c r="D133" s="2" t="s">
        <v>569</v>
      </c>
      <c r="E133" s="2" t="s">
        <v>496</v>
      </c>
      <c r="F133" s="2"/>
      <c r="G133" s="3">
        <v>46191</v>
      </c>
      <c r="H133" s="3">
        <v>46228</v>
      </c>
      <c r="I133" s="2" t="s">
        <v>563</v>
      </c>
      <c r="J133" s="2" t="s">
        <v>570</v>
      </c>
      <c r="K133" s="2" t="s">
        <v>127</v>
      </c>
      <c r="L133" s="2" t="s">
        <v>571</v>
      </c>
      <c r="M133" s="2" t="s">
        <v>548</v>
      </c>
      <c r="N133" s="2"/>
      <c r="O133" s="2" t="s">
        <v>213</v>
      </c>
      <c r="P133" s="2" t="s">
        <v>114</v>
      </c>
      <c r="Q133" s="2"/>
      <c r="R133" s="4">
        <v>1</v>
      </c>
      <c r="S133" s="4">
        <v>19.22</v>
      </c>
      <c r="T133" s="4"/>
      <c r="U133" s="4">
        <v>1</v>
      </c>
      <c r="V133" s="4">
        <v>1</v>
      </c>
      <c r="W133" s="4">
        <v>1</v>
      </c>
      <c r="X133" s="4"/>
      <c r="Y133" s="4"/>
      <c r="Z133" s="4"/>
      <c r="AA133" s="4"/>
      <c r="AB133" s="4">
        <v>1</v>
      </c>
      <c r="AC133" s="4"/>
      <c r="AD133" s="4"/>
      <c r="AE133" s="4"/>
      <c r="AF133" s="4"/>
      <c r="AG133" s="4"/>
      <c r="AH133" s="4">
        <f t="shared" si="9"/>
        <v>1</v>
      </c>
      <c r="AI133" s="4">
        <f t="shared" si="10"/>
        <v>19.22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spans="1:104" ht="11" x14ac:dyDescent="0.25">
      <c r="A134" s="2" t="s">
        <v>538</v>
      </c>
      <c r="B134" s="2" t="str">
        <f t="shared" si="8"/>
        <v>MSJ-IN</v>
      </c>
      <c r="C134" s="2" t="s">
        <v>539</v>
      </c>
      <c r="D134" s="2" t="s">
        <v>572</v>
      </c>
      <c r="E134" s="2" t="s">
        <v>573</v>
      </c>
      <c r="F134" s="2"/>
      <c r="G134" s="3">
        <v>46218</v>
      </c>
      <c r="H134" s="3">
        <v>46220</v>
      </c>
      <c r="I134" s="2" t="s">
        <v>574</v>
      </c>
      <c r="J134" s="2" t="s">
        <v>575</v>
      </c>
      <c r="K134" s="2" t="s">
        <v>127</v>
      </c>
      <c r="L134" s="2" t="s">
        <v>576</v>
      </c>
      <c r="M134" s="2" t="s">
        <v>577</v>
      </c>
      <c r="N134" s="2"/>
      <c r="O134" s="2" t="s">
        <v>578</v>
      </c>
      <c r="P134" s="2" t="s">
        <v>160</v>
      </c>
      <c r="Q134" s="2"/>
      <c r="R134" s="4">
        <v>1</v>
      </c>
      <c r="S134" s="4"/>
      <c r="T134" s="4"/>
      <c r="U134" s="4">
        <v>1</v>
      </c>
      <c r="V134" s="4">
        <v>1</v>
      </c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>
        <f t="shared" si="9"/>
        <v>0</v>
      </c>
      <c r="AI134" s="4">
        <f t="shared" si="10"/>
        <v>0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>
        <v>1</v>
      </c>
      <c r="CY134" s="4"/>
      <c r="CZ134" s="4"/>
    </row>
    <row r="135" spans="1:104" ht="11" x14ac:dyDescent="0.25">
      <c r="A135" s="2" t="s">
        <v>538</v>
      </c>
      <c r="B135" s="2" t="str">
        <f t="shared" si="8"/>
        <v>MSJ-IN</v>
      </c>
      <c r="C135" s="2" t="s">
        <v>539</v>
      </c>
      <c r="D135" s="2" t="s">
        <v>579</v>
      </c>
      <c r="E135" s="2" t="s">
        <v>496</v>
      </c>
      <c r="F135" s="2"/>
      <c r="G135" s="3">
        <v>46221</v>
      </c>
      <c r="H135" s="3">
        <v>46223</v>
      </c>
      <c r="I135" s="2" t="s">
        <v>580</v>
      </c>
      <c r="J135" s="2" t="s">
        <v>581</v>
      </c>
      <c r="K135" s="2" t="s">
        <v>127</v>
      </c>
      <c r="L135" s="2" t="s">
        <v>582</v>
      </c>
      <c r="M135" s="2" t="s">
        <v>544</v>
      </c>
      <c r="N135" s="2"/>
      <c r="O135" s="2" t="s">
        <v>213</v>
      </c>
      <c r="P135" s="2" t="s">
        <v>160</v>
      </c>
      <c r="Q135" s="2"/>
      <c r="R135" s="4">
        <v>1</v>
      </c>
      <c r="S135" s="4">
        <v>4.22</v>
      </c>
      <c r="T135" s="4"/>
      <c r="U135" s="4">
        <v>1</v>
      </c>
      <c r="V135" s="4">
        <v>1</v>
      </c>
      <c r="W135" s="4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>
        <f t="shared" si="9"/>
        <v>0</v>
      </c>
      <c r="AI135" s="4">
        <f t="shared" si="10"/>
        <v>0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>
        <v>1</v>
      </c>
      <c r="CY135" s="4"/>
      <c r="CZ135" s="4"/>
    </row>
    <row r="136" spans="1:104" ht="11" x14ac:dyDescent="0.25">
      <c r="A136" s="2" t="s">
        <v>538</v>
      </c>
      <c r="B136" s="2" t="str">
        <f t="shared" si="8"/>
        <v>MSJ-IN</v>
      </c>
      <c r="C136" s="2" t="s">
        <v>539</v>
      </c>
      <c r="D136" s="2" t="s">
        <v>583</v>
      </c>
      <c r="E136" s="2" t="s">
        <v>573</v>
      </c>
      <c r="F136" s="2" t="s">
        <v>584</v>
      </c>
      <c r="G136" s="3">
        <v>46234</v>
      </c>
      <c r="H136" s="3">
        <v>46237</v>
      </c>
      <c r="I136" s="2" t="s">
        <v>585</v>
      </c>
      <c r="J136" s="2" t="s">
        <v>586</v>
      </c>
      <c r="K136" s="2" t="s">
        <v>188</v>
      </c>
      <c r="L136" s="2" t="s">
        <v>198</v>
      </c>
      <c r="M136" s="2" t="s">
        <v>587</v>
      </c>
      <c r="N136" s="2"/>
      <c r="O136" s="2" t="s">
        <v>213</v>
      </c>
      <c r="P136" s="2" t="s">
        <v>160</v>
      </c>
      <c r="Q136" s="2"/>
      <c r="R136" s="4">
        <v>1</v>
      </c>
      <c r="S136" s="4">
        <v>8.64</v>
      </c>
      <c r="T136" s="4"/>
      <c r="U136" s="4">
        <v>1</v>
      </c>
      <c r="V136" s="4">
        <v>1</v>
      </c>
      <c r="W136" s="4">
        <v>1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>
        <f t="shared" si="9"/>
        <v>0</v>
      </c>
      <c r="AI136" s="4">
        <f t="shared" si="10"/>
        <v>0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>
        <v>1</v>
      </c>
      <c r="CY136" s="4"/>
      <c r="CZ136" s="4"/>
    </row>
    <row r="137" spans="1:104" ht="11" x14ac:dyDescent="0.25">
      <c r="A137" s="2" t="s">
        <v>538</v>
      </c>
      <c r="B137" s="2" t="str">
        <f t="shared" si="8"/>
        <v>MSJ-IN</v>
      </c>
      <c r="C137" s="2" t="s">
        <v>539</v>
      </c>
      <c r="D137" s="2" t="s">
        <v>588</v>
      </c>
      <c r="E137" s="2" t="s">
        <v>589</v>
      </c>
      <c r="F137" s="2"/>
      <c r="G137" s="3">
        <v>46235</v>
      </c>
      <c r="H137" s="3">
        <v>46236</v>
      </c>
      <c r="I137" s="2" t="s">
        <v>590</v>
      </c>
      <c r="J137" s="2" t="s">
        <v>591</v>
      </c>
      <c r="K137" s="2" t="s">
        <v>120</v>
      </c>
      <c r="L137" s="2" t="s">
        <v>592</v>
      </c>
      <c r="M137" s="2" t="s">
        <v>593</v>
      </c>
      <c r="N137" s="2"/>
      <c r="O137" s="2" t="s">
        <v>213</v>
      </c>
      <c r="P137" s="2" t="s">
        <v>160</v>
      </c>
      <c r="Q137" s="2"/>
      <c r="R137" s="4">
        <v>1</v>
      </c>
      <c r="S137" s="4">
        <v>2.34</v>
      </c>
      <c r="T137" s="4"/>
      <c r="U137" s="4">
        <v>1</v>
      </c>
      <c r="V137" s="4">
        <v>1</v>
      </c>
      <c r="W137" s="4">
        <v>1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>
        <f t="shared" si="9"/>
        <v>0</v>
      </c>
      <c r="AI137" s="4">
        <f t="shared" si="10"/>
        <v>0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>
        <v>1</v>
      </c>
      <c r="CY137" s="4"/>
      <c r="CZ137" s="4"/>
    </row>
    <row r="138" spans="1:104" ht="11" x14ac:dyDescent="0.25">
      <c r="A138" s="2" t="s">
        <v>538</v>
      </c>
      <c r="B138" s="2" t="str">
        <f t="shared" si="8"/>
        <v>MSJ-IN</v>
      </c>
      <c r="C138" s="2" t="s">
        <v>539</v>
      </c>
      <c r="D138" s="2" t="s">
        <v>594</v>
      </c>
      <c r="E138" s="2" t="s">
        <v>496</v>
      </c>
      <c r="F138" s="2"/>
      <c r="G138" s="3">
        <v>46248</v>
      </c>
      <c r="H138" s="3">
        <v>46251</v>
      </c>
      <c r="I138" s="2" t="s">
        <v>595</v>
      </c>
      <c r="J138" s="2" t="s">
        <v>596</v>
      </c>
      <c r="K138" s="2" t="s">
        <v>188</v>
      </c>
      <c r="L138" s="2" t="s">
        <v>597</v>
      </c>
      <c r="M138" s="2" t="s">
        <v>544</v>
      </c>
      <c r="N138" s="2"/>
      <c r="O138" s="2" t="s">
        <v>213</v>
      </c>
      <c r="P138" s="2" t="s">
        <v>160</v>
      </c>
      <c r="Q138" s="2"/>
      <c r="R138" s="4">
        <v>1</v>
      </c>
      <c r="S138" s="4">
        <v>13.79</v>
      </c>
      <c r="T138" s="4"/>
      <c r="U138" s="4">
        <v>1</v>
      </c>
      <c r="V138" s="4">
        <v>1</v>
      </c>
      <c r="W138" s="4">
        <v>1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>
        <f t="shared" si="9"/>
        <v>0</v>
      </c>
      <c r="AI138" s="4">
        <f t="shared" si="10"/>
        <v>0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>
        <v>1</v>
      </c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spans="1:104" ht="11" x14ac:dyDescent="0.25">
      <c r="A139" s="2" t="s">
        <v>538</v>
      </c>
      <c r="B139" s="2" t="str">
        <f t="shared" si="8"/>
        <v>MSJ-IN</v>
      </c>
      <c r="C139" s="2" t="s">
        <v>539</v>
      </c>
      <c r="D139" s="2" t="s">
        <v>598</v>
      </c>
      <c r="E139" s="2" t="s">
        <v>573</v>
      </c>
      <c r="F139" s="2"/>
      <c r="G139" s="3">
        <v>46249</v>
      </c>
      <c r="H139" s="3">
        <v>46252</v>
      </c>
      <c r="I139" s="2" t="s">
        <v>599</v>
      </c>
      <c r="J139" s="2" t="s">
        <v>600</v>
      </c>
      <c r="K139" s="2" t="s">
        <v>601</v>
      </c>
      <c r="L139" s="2" t="s">
        <v>602</v>
      </c>
      <c r="M139" s="2"/>
      <c r="N139" s="2"/>
      <c r="O139" s="2" t="s">
        <v>213</v>
      </c>
      <c r="P139" s="2" t="s">
        <v>114</v>
      </c>
      <c r="Q139" s="2"/>
      <c r="R139" s="4">
        <v>1</v>
      </c>
      <c r="S139" s="4">
        <v>18.09</v>
      </c>
      <c r="T139" s="4"/>
      <c r="U139" s="4">
        <v>1</v>
      </c>
      <c r="V139" s="4">
        <v>1</v>
      </c>
      <c r="W139" s="4">
        <v>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f t="shared" si="9"/>
        <v>0</v>
      </c>
      <c r="AI139" s="4">
        <f t="shared" si="10"/>
        <v>0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>
        <v>1</v>
      </c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 spans="1:104" ht="11" x14ac:dyDescent="0.25">
      <c r="A140" s="2" t="s">
        <v>538</v>
      </c>
      <c r="B140" s="2" t="str">
        <f t="shared" si="8"/>
        <v>MSJ-IN</v>
      </c>
      <c r="C140" s="2" t="s">
        <v>539</v>
      </c>
      <c r="D140" s="2" t="s">
        <v>603</v>
      </c>
      <c r="E140" s="2" t="s">
        <v>496</v>
      </c>
      <c r="F140" s="2"/>
      <c r="G140" s="3">
        <v>46251</v>
      </c>
      <c r="H140" s="3">
        <v>46252</v>
      </c>
      <c r="I140" s="2" t="s">
        <v>599</v>
      </c>
      <c r="J140" s="2" t="s">
        <v>604</v>
      </c>
      <c r="K140" s="2" t="s">
        <v>127</v>
      </c>
      <c r="L140" s="2" t="s">
        <v>605</v>
      </c>
      <c r="M140" s="2" t="s">
        <v>606</v>
      </c>
      <c r="N140" s="2"/>
      <c r="O140" s="2" t="s">
        <v>213</v>
      </c>
      <c r="P140" s="2" t="s">
        <v>114</v>
      </c>
      <c r="Q140" s="2"/>
      <c r="R140" s="4">
        <v>1</v>
      </c>
      <c r="S140" s="4">
        <v>32.94</v>
      </c>
      <c r="T140" s="4"/>
      <c r="U140" s="4">
        <v>1</v>
      </c>
      <c r="V140" s="4">
        <v>1</v>
      </c>
      <c r="W140" s="4">
        <v>1</v>
      </c>
      <c r="X140" s="4">
        <v>1</v>
      </c>
      <c r="Y140" s="4"/>
      <c r="Z140" s="4"/>
      <c r="AA140" s="4"/>
      <c r="AB140" s="4"/>
      <c r="AC140" s="4"/>
      <c r="AD140" s="4"/>
      <c r="AE140" s="4"/>
      <c r="AF140" s="4"/>
      <c r="AG140" s="4"/>
      <c r="AH140" s="4">
        <f t="shared" si="9"/>
        <v>1</v>
      </c>
      <c r="AI140" s="4">
        <f t="shared" si="10"/>
        <v>32.94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spans="1:104" ht="11" x14ac:dyDescent="0.25">
      <c r="A141" s="2" t="s">
        <v>538</v>
      </c>
      <c r="B141" s="2" t="str">
        <f t="shared" si="8"/>
        <v>MSJ-IN</v>
      </c>
      <c r="C141" s="2" t="s">
        <v>182</v>
      </c>
      <c r="D141" s="2" t="s">
        <v>607</v>
      </c>
      <c r="E141" s="2" t="s">
        <v>608</v>
      </c>
      <c r="F141" s="2"/>
      <c r="G141" s="3">
        <v>46256</v>
      </c>
      <c r="H141" s="3">
        <v>46262</v>
      </c>
      <c r="I141" s="2" t="s">
        <v>492</v>
      </c>
      <c r="J141" s="2" t="s">
        <v>609</v>
      </c>
      <c r="K141" s="2" t="s">
        <v>120</v>
      </c>
      <c r="L141" s="2" t="s">
        <v>610</v>
      </c>
      <c r="M141" s="2" t="s">
        <v>611</v>
      </c>
      <c r="N141" s="2"/>
      <c r="O141" s="2" t="s">
        <v>578</v>
      </c>
      <c r="P141" s="2" t="s">
        <v>114</v>
      </c>
      <c r="Q141" s="2"/>
      <c r="R141" s="4">
        <v>1</v>
      </c>
      <c r="S141" s="4">
        <v>1.7</v>
      </c>
      <c r="T141" s="4"/>
      <c r="U141" s="4">
        <v>1</v>
      </c>
      <c r="V141" s="4">
        <v>1</v>
      </c>
      <c r="W141" s="4">
        <v>1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>
        <f t="shared" si="9"/>
        <v>0</v>
      </c>
      <c r="AI141" s="4">
        <f t="shared" si="10"/>
        <v>0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>
        <v>1</v>
      </c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spans="1:104" ht="11" x14ac:dyDescent="0.25">
      <c r="A142" s="2" t="s">
        <v>612</v>
      </c>
      <c r="B142" s="2" t="str">
        <f t="shared" si="8"/>
        <v>PENNY PREVILLE</v>
      </c>
      <c r="C142" s="2" t="s">
        <v>182</v>
      </c>
      <c r="D142" s="2" t="s">
        <v>613</v>
      </c>
      <c r="E142" s="2" t="s">
        <v>614</v>
      </c>
      <c r="F142" s="2" t="s">
        <v>615</v>
      </c>
      <c r="G142" s="3">
        <v>46106</v>
      </c>
      <c r="H142" s="3">
        <v>46228</v>
      </c>
      <c r="I142" s="2" t="s">
        <v>616</v>
      </c>
      <c r="J142" s="2" t="s">
        <v>617</v>
      </c>
      <c r="K142" s="2" t="s">
        <v>188</v>
      </c>
      <c r="L142" s="2" t="s">
        <v>618</v>
      </c>
      <c r="M142" s="2" t="s">
        <v>619</v>
      </c>
      <c r="N142" s="2"/>
      <c r="O142" s="2" t="s">
        <v>213</v>
      </c>
      <c r="P142" s="2" t="s">
        <v>114</v>
      </c>
      <c r="Q142" s="2"/>
      <c r="R142" s="4">
        <v>1</v>
      </c>
      <c r="S142" s="4">
        <v>1.96</v>
      </c>
      <c r="T142" s="4"/>
      <c r="U142" s="4">
        <v>1</v>
      </c>
      <c r="V142" s="4">
        <v>1</v>
      </c>
      <c r="W142" s="4">
        <v>1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>
        <f t="shared" si="9"/>
        <v>0</v>
      </c>
      <c r="AI142" s="4">
        <f t="shared" si="10"/>
        <v>0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>
        <v>1</v>
      </c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spans="1:104" ht="11" x14ac:dyDescent="0.25">
      <c r="A143" s="2" t="s">
        <v>612</v>
      </c>
      <c r="B143" s="2" t="str">
        <f t="shared" si="8"/>
        <v>PENNY PREVILLE</v>
      </c>
      <c r="C143" s="2" t="s">
        <v>182</v>
      </c>
      <c r="D143" s="2" t="s">
        <v>620</v>
      </c>
      <c r="E143" s="2" t="s">
        <v>614</v>
      </c>
      <c r="F143" s="2" t="s">
        <v>621</v>
      </c>
      <c r="G143" s="3">
        <v>46106</v>
      </c>
      <c r="H143" s="3">
        <v>46228</v>
      </c>
      <c r="I143" s="2" t="s">
        <v>616</v>
      </c>
      <c r="J143" s="2" t="s">
        <v>622</v>
      </c>
      <c r="K143" s="2" t="s">
        <v>188</v>
      </c>
      <c r="L143" s="2" t="s">
        <v>618</v>
      </c>
      <c r="M143" s="2" t="s">
        <v>619</v>
      </c>
      <c r="N143" s="2"/>
      <c r="O143" s="2" t="s">
        <v>213</v>
      </c>
      <c r="P143" s="2" t="s">
        <v>114</v>
      </c>
      <c r="Q143" s="2"/>
      <c r="R143" s="4">
        <v>1</v>
      </c>
      <c r="S143" s="4">
        <v>13.57</v>
      </c>
      <c r="T143" s="4"/>
      <c r="U143" s="4">
        <v>1</v>
      </c>
      <c r="V143" s="4">
        <v>1</v>
      </c>
      <c r="W143" s="4">
        <v>1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>
        <f t="shared" si="9"/>
        <v>0</v>
      </c>
      <c r="AI143" s="4">
        <f t="shared" si="10"/>
        <v>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>
        <v>1</v>
      </c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spans="1:104" ht="11" x14ac:dyDescent="0.25">
      <c r="A144" s="2" t="s">
        <v>612</v>
      </c>
      <c r="B144" s="2" t="str">
        <f t="shared" si="8"/>
        <v>PENNY PREVILLE</v>
      </c>
      <c r="C144" s="2" t="s">
        <v>182</v>
      </c>
      <c r="D144" s="2" t="s">
        <v>623</v>
      </c>
      <c r="E144" s="2" t="s">
        <v>614</v>
      </c>
      <c r="F144" s="2" t="s">
        <v>624</v>
      </c>
      <c r="G144" s="3">
        <v>46106</v>
      </c>
      <c r="H144" s="3">
        <v>46228</v>
      </c>
      <c r="I144" s="2" t="s">
        <v>616</v>
      </c>
      <c r="J144" s="2" t="s">
        <v>625</v>
      </c>
      <c r="K144" s="2" t="s">
        <v>188</v>
      </c>
      <c r="L144" s="2" t="s">
        <v>618</v>
      </c>
      <c r="M144" s="2" t="s">
        <v>619</v>
      </c>
      <c r="N144" s="2"/>
      <c r="O144" s="2" t="s">
        <v>213</v>
      </c>
      <c r="P144" s="2" t="s">
        <v>114</v>
      </c>
      <c r="Q144" s="2"/>
      <c r="R144" s="4">
        <v>1</v>
      </c>
      <c r="S144" s="4">
        <v>4.75</v>
      </c>
      <c r="T144" s="4"/>
      <c r="U144" s="4">
        <v>1</v>
      </c>
      <c r="V144" s="4">
        <v>1</v>
      </c>
      <c r="W144" s="4">
        <v>1</v>
      </c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>
        <f t="shared" si="9"/>
        <v>0</v>
      </c>
      <c r="AI144" s="4">
        <f t="shared" si="10"/>
        <v>0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>
        <v>1</v>
      </c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 spans="1:104" ht="11" x14ac:dyDescent="0.25">
      <c r="A145" s="2" t="s">
        <v>612</v>
      </c>
      <c r="B145" s="2" t="str">
        <f t="shared" si="8"/>
        <v>PENNY PREVILLE</v>
      </c>
      <c r="C145" s="2" t="s">
        <v>182</v>
      </c>
      <c r="D145" s="2" t="s">
        <v>626</v>
      </c>
      <c r="E145" s="2" t="s">
        <v>614</v>
      </c>
      <c r="F145" s="2" t="s">
        <v>627</v>
      </c>
      <c r="G145" s="3">
        <v>46106</v>
      </c>
      <c r="H145" s="3">
        <v>46228</v>
      </c>
      <c r="I145" s="2" t="s">
        <v>616</v>
      </c>
      <c r="J145" s="2" t="s">
        <v>628</v>
      </c>
      <c r="K145" s="2" t="s">
        <v>446</v>
      </c>
      <c r="L145" s="2" t="s">
        <v>629</v>
      </c>
      <c r="M145" s="2" t="s">
        <v>619</v>
      </c>
      <c r="N145" s="2"/>
      <c r="O145" s="2" t="s">
        <v>213</v>
      </c>
      <c r="P145" s="2" t="s">
        <v>114</v>
      </c>
      <c r="Q145" s="2"/>
      <c r="R145" s="4">
        <v>1</v>
      </c>
      <c r="S145" s="4">
        <v>8.2899999999999991</v>
      </c>
      <c r="T145" s="4"/>
      <c r="U145" s="4">
        <v>1</v>
      </c>
      <c r="V145" s="4">
        <v>1</v>
      </c>
      <c r="W145" s="4">
        <v>1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>
        <f t="shared" si="9"/>
        <v>0</v>
      </c>
      <c r="AI145" s="4">
        <f t="shared" si="10"/>
        <v>0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>
        <v>1</v>
      </c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spans="1:104" ht="11" x14ac:dyDescent="0.25">
      <c r="A146" s="2" t="s">
        <v>612</v>
      </c>
      <c r="B146" s="2" t="str">
        <f t="shared" si="8"/>
        <v>PENNY PREVILLE</v>
      </c>
      <c r="C146" s="2" t="s">
        <v>182</v>
      </c>
      <c r="D146" s="2" t="s">
        <v>630</v>
      </c>
      <c r="E146" s="2" t="s">
        <v>614</v>
      </c>
      <c r="F146" s="2" t="s">
        <v>631</v>
      </c>
      <c r="G146" s="3">
        <v>46106</v>
      </c>
      <c r="H146" s="3">
        <v>46228</v>
      </c>
      <c r="I146" s="2" t="s">
        <v>616</v>
      </c>
      <c r="J146" s="2" t="s">
        <v>632</v>
      </c>
      <c r="K146" s="2" t="s">
        <v>127</v>
      </c>
      <c r="L146" s="2" t="s">
        <v>576</v>
      </c>
      <c r="M146" s="2" t="s">
        <v>619</v>
      </c>
      <c r="N146" s="2"/>
      <c r="O146" s="2" t="s">
        <v>213</v>
      </c>
      <c r="P146" s="2" t="s">
        <v>114</v>
      </c>
      <c r="Q146" s="2"/>
      <c r="R146" s="4">
        <v>1</v>
      </c>
      <c r="S146" s="4">
        <v>6.78</v>
      </c>
      <c r="T146" s="4"/>
      <c r="U146" s="4">
        <v>1</v>
      </c>
      <c r="V146" s="4">
        <v>1</v>
      </c>
      <c r="W146" s="4">
        <v>1</v>
      </c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>
        <f t="shared" si="9"/>
        <v>0</v>
      </c>
      <c r="AI146" s="4">
        <f t="shared" si="10"/>
        <v>0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>
        <v>1</v>
      </c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spans="1:104" ht="11" x14ac:dyDescent="0.25">
      <c r="A147" s="2" t="s">
        <v>612</v>
      </c>
      <c r="B147" s="2" t="str">
        <f t="shared" si="8"/>
        <v>PENNY PREVILLE</v>
      </c>
      <c r="C147" s="2" t="s">
        <v>182</v>
      </c>
      <c r="D147" s="2" t="s">
        <v>633</v>
      </c>
      <c r="E147" s="2" t="s">
        <v>614</v>
      </c>
      <c r="F147" s="2" t="s">
        <v>634</v>
      </c>
      <c r="G147" s="3">
        <v>46106</v>
      </c>
      <c r="H147" s="3">
        <v>46228</v>
      </c>
      <c r="I147" s="2" t="s">
        <v>616</v>
      </c>
      <c r="J147" s="2" t="s">
        <v>635</v>
      </c>
      <c r="K147" s="2" t="s">
        <v>127</v>
      </c>
      <c r="L147" s="2" t="s">
        <v>576</v>
      </c>
      <c r="M147" s="2" t="s">
        <v>619</v>
      </c>
      <c r="N147" s="2"/>
      <c r="O147" s="2" t="s">
        <v>213</v>
      </c>
      <c r="P147" s="2" t="s">
        <v>114</v>
      </c>
      <c r="Q147" s="2"/>
      <c r="R147" s="4">
        <v>1</v>
      </c>
      <c r="S147" s="4">
        <v>2.2599999999999998</v>
      </c>
      <c r="T147" s="4"/>
      <c r="U147" s="4">
        <v>1</v>
      </c>
      <c r="V147" s="4">
        <v>1</v>
      </c>
      <c r="W147" s="4">
        <v>1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>
        <f t="shared" si="9"/>
        <v>0</v>
      </c>
      <c r="AI147" s="4">
        <f t="shared" si="10"/>
        <v>0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>
        <v>1</v>
      </c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 spans="1:104" ht="11" x14ac:dyDescent="0.25">
      <c r="A148" s="2" t="s">
        <v>612</v>
      </c>
      <c r="B148" s="2" t="str">
        <f t="shared" si="8"/>
        <v>PENNY PREVILLE</v>
      </c>
      <c r="C148" s="2" t="s">
        <v>182</v>
      </c>
      <c r="D148" s="2" t="s">
        <v>636</v>
      </c>
      <c r="E148" s="2" t="s">
        <v>614</v>
      </c>
      <c r="F148" s="2" t="s">
        <v>637</v>
      </c>
      <c r="G148" s="3">
        <v>46106</v>
      </c>
      <c r="H148" s="3">
        <v>46228</v>
      </c>
      <c r="I148" s="2" t="s">
        <v>616</v>
      </c>
      <c r="J148" s="2" t="s">
        <v>638</v>
      </c>
      <c r="K148" s="2" t="s">
        <v>446</v>
      </c>
      <c r="L148" s="2" t="s">
        <v>629</v>
      </c>
      <c r="M148" s="2" t="s">
        <v>619</v>
      </c>
      <c r="N148" s="2"/>
      <c r="O148" s="2" t="s">
        <v>213</v>
      </c>
      <c r="P148" s="2" t="s">
        <v>114</v>
      </c>
      <c r="Q148" s="2"/>
      <c r="R148" s="4">
        <v>1</v>
      </c>
      <c r="S148" s="4">
        <v>4.5999999999999996</v>
      </c>
      <c r="T148" s="4"/>
      <c r="U148" s="4">
        <v>1</v>
      </c>
      <c r="V148" s="4">
        <v>1</v>
      </c>
      <c r="W148" s="4">
        <v>1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f t="shared" si="9"/>
        <v>0</v>
      </c>
      <c r="AI148" s="4">
        <f t="shared" si="10"/>
        <v>0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>
        <v>1</v>
      </c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</row>
    <row r="149" spans="1:104" ht="11" x14ac:dyDescent="0.25">
      <c r="A149" s="2" t="s">
        <v>612</v>
      </c>
      <c r="B149" s="2" t="str">
        <f t="shared" si="8"/>
        <v>PENNY PREVILLE</v>
      </c>
      <c r="C149" s="2" t="s">
        <v>182</v>
      </c>
      <c r="D149" s="2" t="s">
        <v>639</v>
      </c>
      <c r="E149" s="2" t="s">
        <v>614</v>
      </c>
      <c r="F149" s="2" t="s">
        <v>640</v>
      </c>
      <c r="G149" s="3">
        <v>46106</v>
      </c>
      <c r="H149" s="3">
        <v>46228</v>
      </c>
      <c r="I149" s="2" t="s">
        <v>616</v>
      </c>
      <c r="J149" s="2" t="s">
        <v>641</v>
      </c>
      <c r="K149" s="2" t="s">
        <v>446</v>
      </c>
      <c r="L149" s="2" t="s">
        <v>629</v>
      </c>
      <c r="M149" s="2" t="s">
        <v>619</v>
      </c>
      <c r="N149" s="2"/>
      <c r="O149" s="2" t="s">
        <v>213</v>
      </c>
      <c r="P149" s="2" t="s">
        <v>114</v>
      </c>
      <c r="Q149" s="2"/>
      <c r="R149" s="4">
        <v>1</v>
      </c>
      <c r="S149" s="4">
        <v>2.56</v>
      </c>
      <c r="T149" s="4"/>
      <c r="U149" s="4">
        <v>1</v>
      </c>
      <c r="V149" s="4">
        <v>1</v>
      </c>
      <c r="W149" s="4">
        <v>1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f t="shared" si="9"/>
        <v>0</v>
      </c>
      <c r="AI149" s="4">
        <f t="shared" si="10"/>
        <v>0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>
        <v>1</v>
      </c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 spans="1:104" ht="11" x14ac:dyDescent="0.25">
      <c r="A150" s="2" t="s">
        <v>612</v>
      </c>
      <c r="B150" s="2" t="str">
        <f t="shared" si="8"/>
        <v>PENNY PREVILLE</v>
      </c>
      <c r="C150" s="2" t="s">
        <v>182</v>
      </c>
      <c r="D150" s="2" t="s">
        <v>642</v>
      </c>
      <c r="E150" s="2" t="s">
        <v>614</v>
      </c>
      <c r="F150" s="2" t="s">
        <v>643</v>
      </c>
      <c r="G150" s="3">
        <v>46106</v>
      </c>
      <c r="H150" s="3">
        <v>46228</v>
      </c>
      <c r="I150" s="2" t="s">
        <v>616</v>
      </c>
      <c r="J150" s="2" t="s">
        <v>644</v>
      </c>
      <c r="K150" s="2" t="s">
        <v>446</v>
      </c>
      <c r="L150" s="2" t="s">
        <v>629</v>
      </c>
      <c r="M150" s="2" t="s">
        <v>619</v>
      </c>
      <c r="N150" s="2"/>
      <c r="O150" s="2" t="s">
        <v>213</v>
      </c>
      <c r="P150" s="2" t="s">
        <v>114</v>
      </c>
      <c r="Q150" s="2"/>
      <c r="R150" s="4">
        <v>1</v>
      </c>
      <c r="S150" s="4">
        <v>6.11</v>
      </c>
      <c r="T150" s="4"/>
      <c r="U150" s="4">
        <v>1</v>
      </c>
      <c r="V150" s="4">
        <v>1</v>
      </c>
      <c r="W150" s="4">
        <v>1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>
        <f t="shared" si="9"/>
        <v>0</v>
      </c>
      <c r="AI150" s="4">
        <f t="shared" si="10"/>
        <v>0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>
        <v>1</v>
      </c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  <row r="151" spans="1:104" ht="11" x14ac:dyDescent="0.25">
      <c r="A151" s="2" t="s">
        <v>612</v>
      </c>
      <c r="B151" s="2" t="str">
        <f t="shared" si="8"/>
        <v>PENNY PREVILLE</v>
      </c>
      <c r="C151" s="2" t="s">
        <v>182</v>
      </c>
      <c r="D151" s="2" t="s">
        <v>645</v>
      </c>
      <c r="E151" s="2" t="s">
        <v>614</v>
      </c>
      <c r="F151" s="2" t="s">
        <v>646</v>
      </c>
      <c r="G151" s="3">
        <v>46106</v>
      </c>
      <c r="H151" s="3">
        <v>46228</v>
      </c>
      <c r="I151" s="2" t="s">
        <v>616</v>
      </c>
      <c r="J151" s="2" t="s">
        <v>647</v>
      </c>
      <c r="K151" s="2" t="s">
        <v>188</v>
      </c>
      <c r="L151" s="2" t="s">
        <v>618</v>
      </c>
      <c r="M151" s="2" t="s">
        <v>619</v>
      </c>
      <c r="N151" s="2"/>
      <c r="O151" s="2" t="s">
        <v>213</v>
      </c>
      <c r="P151" s="2" t="s">
        <v>114</v>
      </c>
      <c r="Q151" s="2"/>
      <c r="R151" s="4">
        <v>1</v>
      </c>
      <c r="S151" s="4">
        <v>15.83</v>
      </c>
      <c r="T151" s="4"/>
      <c r="U151" s="4">
        <v>1</v>
      </c>
      <c r="V151" s="4">
        <v>1</v>
      </c>
      <c r="W151" s="4">
        <v>1</v>
      </c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>
        <f t="shared" si="9"/>
        <v>0</v>
      </c>
      <c r="AI151" s="4">
        <f t="shared" si="10"/>
        <v>0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>
        <v>1</v>
      </c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</row>
    <row r="152" spans="1:104" ht="11" x14ac:dyDescent="0.25">
      <c r="A152" s="2" t="s">
        <v>612</v>
      </c>
      <c r="B152" s="2" t="str">
        <f t="shared" si="8"/>
        <v>PENNY PREVILLE</v>
      </c>
      <c r="C152" s="2" t="s">
        <v>182</v>
      </c>
      <c r="D152" s="2" t="s">
        <v>648</v>
      </c>
      <c r="E152" s="2" t="s">
        <v>573</v>
      </c>
      <c r="F152" s="2" t="s">
        <v>649</v>
      </c>
      <c r="G152" s="3">
        <v>46119</v>
      </c>
      <c r="H152" s="3">
        <v>46228</v>
      </c>
      <c r="I152" s="2" t="s">
        <v>650</v>
      </c>
      <c r="J152" s="2" t="s">
        <v>651</v>
      </c>
      <c r="K152" s="2" t="s">
        <v>446</v>
      </c>
      <c r="L152" s="2" t="s">
        <v>629</v>
      </c>
      <c r="M152" s="2" t="s">
        <v>652</v>
      </c>
      <c r="N152" s="2"/>
      <c r="O152" s="2" t="s">
        <v>213</v>
      </c>
      <c r="P152" s="2" t="s">
        <v>160</v>
      </c>
      <c r="Q152" s="2"/>
      <c r="R152" s="4">
        <v>1</v>
      </c>
      <c r="S152" s="4">
        <v>6.29</v>
      </c>
      <c r="T152" s="4"/>
      <c r="U152" s="4">
        <v>1</v>
      </c>
      <c r="V152" s="4">
        <v>1</v>
      </c>
      <c r="W152" s="4">
        <v>1</v>
      </c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>
        <f t="shared" si="9"/>
        <v>0</v>
      </c>
      <c r="AI152" s="4">
        <f t="shared" si="10"/>
        <v>0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>
        <v>1</v>
      </c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</row>
    <row r="153" spans="1:104" ht="11" x14ac:dyDescent="0.25">
      <c r="A153" s="2" t="s">
        <v>612</v>
      </c>
      <c r="B153" s="2" t="str">
        <f t="shared" si="8"/>
        <v>PENNY PREVILLE</v>
      </c>
      <c r="C153" s="2" t="s">
        <v>182</v>
      </c>
      <c r="D153" s="2" t="s">
        <v>653</v>
      </c>
      <c r="E153" s="2" t="s">
        <v>573</v>
      </c>
      <c r="F153" s="2" t="s">
        <v>654</v>
      </c>
      <c r="G153" s="3">
        <v>46119</v>
      </c>
      <c r="H153" s="3">
        <v>46228</v>
      </c>
      <c r="I153" s="2" t="s">
        <v>650</v>
      </c>
      <c r="J153" s="2" t="s">
        <v>655</v>
      </c>
      <c r="K153" s="2" t="s">
        <v>446</v>
      </c>
      <c r="L153" s="2" t="s">
        <v>629</v>
      </c>
      <c r="M153" s="2" t="s">
        <v>656</v>
      </c>
      <c r="N153" s="2"/>
      <c r="O153" s="2" t="s">
        <v>213</v>
      </c>
      <c r="P153" s="2" t="s">
        <v>657</v>
      </c>
      <c r="Q153" s="2"/>
      <c r="R153" s="4">
        <v>1</v>
      </c>
      <c r="S153" s="4">
        <v>16.62</v>
      </c>
      <c r="T153" s="4"/>
      <c r="U153" s="4">
        <v>1</v>
      </c>
      <c r="V153" s="4">
        <v>1</v>
      </c>
      <c r="W153" s="4">
        <v>1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>
        <f t="shared" si="9"/>
        <v>0</v>
      </c>
      <c r="AI153" s="4">
        <f t="shared" si="10"/>
        <v>0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>
        <v>1</v>
      </c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spans="1:104" ht="11" x14ac:dyDescent="0.25">
      <c r="A154" s="2" t="s">
        <v>612</v>
      </c>
      <c r="B154" s="2" t="str">
        <f t="shared" si="8"/>
        <v>PENNY PREVILLE</v>
      </c>
      <c r="C154" s="2" t="s">
        <v>182</v>
      </c>
      <c r="D154" s="2" t="s">
        <v>658</v>
      </c>
      <c r="E154" s="2" t="s">
        <v>573</v>
      </c>
      <c r="F154" s="2" t="s">
        <v>659</v>
      </c>
      <c r="G154" s="3">
        <v>46119</v>
      </c>
      <c r="H154" s="3">
        <v>46228</v>
      </c>
      <c r="I154" s="2" t="s">
        <v>650</v>
      </c>
      <c r="J154" s="2" t="s">
        <v>660</v>
      </c>
      <c r="K154" s="2" t="s">
        <v>446</v>
      </c>
      <c r="L154" s="2" t="s">
        <v>629</v>
      </c>
      <c r="M154" s="2" t="s">
        <v>661</v>
      </c>
      <c r="N154" s="2"/>
      <c r="O154" s="2" t="s">
        <v>213</v>
      </c>
      <c r="P154" s="2" t="s">
        <v>160</v>
      </c>
      <c r="Q154" s="2"/>
      <c r="R154" s="4">
        <v>1</v>
      </c>
      <c r="S154" s="4">
        <v>5.22</v>
      </c>
      <c r="T154" s="4"/>
      <c r="U154" s="4">
        <v>1</v>
      </c>
      <c r="V154" s="4">
        <v>1</v>
      </c>
      <c r="W154" s="4">
        <v>1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f t="shared" si="9"/>
        <v>0</v>
      </c>
      <c r="AI154" s="4">
        <f t="shared" si="10"/>
        <v>0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>
        <v>1</v>
      </c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spans="1:104" ht="11" x14ac:dyDescent="0.25">
      <c r="A155" s="2" t="s">
        <v>612</v>
      </c>
      <c r="B155" s="2" t="str">
        <f t="shared" si="8"/>
        <v>PENNY PREVILLE</v>
      </c>
      <c r="C155" s="2" t="s">
        <v>182</v>
      </c>
      <c r="D155" s="2" t="s">
        <v>662</v>
      </c>
      <c r="E155" s="2" t="s">
        <v>663</v>
      </c>
      <c r="F155" s="2" t="s">
        <v>664</v>
      </c>
      <c r="G155" s="3">
        <v>46219</v>
      </c>
      <c r="H155" s="3">
        <v>46233</v>
      </c>
      <c r="I155" s="2" t="s">
        <v>665</v>
      </c>
      <c r="J155" s="2" t="s">
        <v>666</v>
      </c>
      <c r="K155" s="2" t="s">
        <v>127</v>
      </c>
      <c r="L155" s="2" t="s">
        <v>667</v>
      </c>
      <c r="M155" s="2" t="s">
        <v>668</v>
      </c>
      <c r="N155" s="2"/>
      <c r="O155" s="2" t="s">
        <v>213</v>
      </c>
      <c r="P155" s="2" t="s">
        <v>160</v>
      </c>
      <c r="Q155" s="2"/>
      <c r="R155" s="4">
        <v>1</v>
      </c>
      <c r="S155" s="4">
        <v>5.65</v>
      </c>
      <c r="T155" s="4"/>
      <c r="U155" s="4">
        <v>1</v>
      </c>
      <c r="V155" s="4">
        <v>1</v>
      </c>
      <c r="W155" s="4">
        <v>1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>
        <f t="shared" si="9"/>
        <v>0</v>
      </c>
      <c r="AI155" s="4">
        <f t="shared" si="10"/>
        <v>0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>
        <v>1</v>
      </c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spans="1:104" ht="11" x14ac:dyDescent="0.25">
      <c r="A156" s="2" t="s">
        <v>612</v>
      </c>
      <c r="B156" s="2" t="str">
        <f t="shared" si="8"/>
        <v>PENNY PREVILLE</v>
      </c>
      <c r="C156" s="2" t="s">
        <v>182</v>
      </c>
      <c r="D156" s="2" t="s">
        <v>669</v>
      </c>
      <c r="E156" s="2" t="s">
        <v>663</v>
      </c>
      <c r="F156" s="2" t="s">
        <v>670</v>
      </c>
      <c r="G156" s="3">
        <v>46219</v>
      </c>
      <c r="H156" s="3">
        <v>46233</v>
      </c>
      <c r="I156" s="2" t="s">
        <v>665</v>
      </c>
      <c r="J156" s="2" t="s">
        <v>671</v>
      </c>
      <c r="K156" s="2" t="s">
        <v>601</v>
      </c>
      <c r="L156" s="2" t="s">
        <v>672</v>
      </c>
      <c r="M156" s="2" t="s">
        <v>668</v>
      </c>
      <c r="N156" s="2"/>
      <c r="O156" s="2" t="s">
        <v>213</v>
      </c>
      <c r="P156" s="2" t="s">
        <v>160</v>
      </c>
      <c r="Q156" s="2"/>
      <c r="R156" s="4">
        <v>1</v>
      </c>
      <c r="S156" s="4">
        <v>15.08</v>
      </c>
      <c r="T156" s="4"/>
      <c r="U156" s="4">
        <v>1</v>
      </c>
      <c r="V156" s="4">
        <v>1</v>
      </c>
      <c r="W156" s="4">
        <v>1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>
        <f t="shared" si="9"/>
        <v>0</v>
      </c>
      <c r="AI156" s="4">
        <f t="shared" si="10"/>
        <v>0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>
        <v>1</v>
      </c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spans="1:104" ht="11" x14ac:dyDescent="0.25">
      <c r="A157" s="2" t="s">
        <v>612</v>
      </c>
      <c r="B157" s="2" t="str">
        <f t="shared" si="8"/>
        <v>PENNY PREVILLE</v>
      </c>
      <c r="C157" s="2" t="s">
        <v>182</v>
      </c>
      <c r="D157" s="2" t="s">
        <v>673</v>
      </c>
      <c r="E157" s="2" t="s">
        <v>663</v>
      </c>
      <c r="F157" s="2" t="s">
        <v>674</v>
      </c>
      <c r="G157" s="3">
        <v>46219</v>
      </c>
      <c r="H157" s="3">
        <v>46233</v>
      </c>
      <c r="I157" s="2" t="s">
        <v>665</v>
      </c>
      <c r="J157" s="2" t="s">
        <v>675</v>
      </c>
      <c r="K157" s="2" t="s">
        <v>601</v>
      </c>
      <c r="L157" s="2" t="s">
        <v>672</v>
      </c>
      <c r="M157" s="2" t="s">
        <v>668</v>
      </c>
      <c r="N157" s="2"/>
      <c r="O157" s="2" t="s">
        <v>213</v>
      </c>
      <c r="P157" s="2" t="s">
        <v>160</v>
      </c>
      <c r="Q157" s="2"/>
      <c r="R157" s="4">
        <v>1</v>
      </c>
      <c r="S157" s="4">
        <v>15.08</v>
      </c>
      <c r="T157" s="4"/>
      <c r="U157" s="4">
        <v>1</v>
      </c>
      <c r="V157" s="4">
        <v>1</v>
      </c>
      <c r="W157" s="4">
        <v>1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>
        <f t="shared" si="9"/>
        <v>0</v>
      </c>
      <c r="AI157" s="4">
        <f t="shared" si="10"/>
        <v>0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>
        <v>1</v>
      </c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</row>
    <row r="158" spans="1:104" ht="11" x14ac:dyDescent="0.25">
      <c r="A158" s="2" t="s">
        <v>612</v>
      </c>
      <c r="B158" s="2" t="str">
        <f t="shared" si="8"/>
        <v>PENNY PREVILLE</v>
      </c>
      <c r="C158" s="2" t="s">
        <v>182</v>
      </c>
      <c r="D158" s="2" t="s">
        <v>676</v>
      </c>
      <c r="E158" s="2" t="s">
        <v>663</v>
      </c>
      <c r="F158" s="2" t="s">
        <v>677</v>
      </c>
      <c r="G158" s="3">
        <v>46219</v>
      </c>
      <c r="H158" s="3">
        <v>46233</v>
      </c>
      <c r="I158" s="2" t="s">
        <v>665</v>
      </c>
      <c r="J158" s="2" t="s">
        <v>678</v>
      </c>
      <c r="K158" s="2" t="s">
        <v>127</v>
      </c>
      <c r="L158" s="2" t="s">
        <v>667</v>
      </c>
      <c r="M158" s="2" t="s">
        <v>668</v>
      </c>
      <c r="N158" s="2"/>
      <c r="O158" s="2" t="s">
        <v>213</v>
      </c>
      <c r="P158" s="2" t="s">
        <v>160</v>
      </c>
      <c r="Q158" s="2"/>
      <c r="R158" s="4">
        <v>1</v>
      </c>
      <c r="S158" s="4">
        <v>5.65</v>
      </c>
      <c r="T158" s="4"/>
      <c r="U158" s="4">
        <v>1</v>
      </c>
      <c r="V158" s="4">
        <v>1</v>
      </c>
      <c r="W158" s="4">
        <v>1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>
        <f t="shared" si="9"/>
        <v>0</v>
      </c>
      <c r="AI158" s="4">
        <f t="shared" si="10"/>
        <v>0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>
        <v>1</v>
      </c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</row>
    <row r="159" spans="1:104" ht="11" x14ac:dyDescent="0.25">
      <c r="A159" s="2" t="s">
        <v>612</v>
      </c>
      <c r="B159" s="2" t="str">
        <f t="shared" si="8"/>
        <v>PENNY PREVILLE</v>
      </c>
      <c r="C159" s="2" t="s">
        <v>182</v>
      </c>
      <c r="D159" s="2" t="s">
        <v>679</v>
      </c>
      <c r="E159" s="2" t="s">
        <v>663</v>
      </c>
      <c r="F159" s="2" t="s">
        <v>680</v>
      </c>
      <c r="G159" s="3">
        <v>46219</v>
      </c>
      <c r="H159" s="3">
        <v>46233</v>
      </c>
      <c r="I159" s="2" t="s">
        <v>665</v>
      </c>
      <c r="J159" s="2" t="s">
        <v>681</v>
      </c>
      <c r="K159" s="2" t="s">
        <v>127</v>
      </c>
      <c r="L159" s="2" t="s">
        <v>682</v>
      </c>
      <c r="M159" s="2" t="s">
        <v>683</v>
      </c>
      <c r="N159" s="2"/>
      <c r="O159" s="2" t="s">
        <v>213</v>
      </c>
      <c r="P159" s="2" t="s">
        <v>684</v>
      </c>
      <c r="Q159" s="2"/>
      <c r="R159" s="4">
        <v>1</v>
      </c>
      <c r="S159" s="4">
        <v>3.02</v>
      </c>
      <c r="T159" s="4"/>
      <c r="U159" s="4">
        <v>1</v>
      </c>
      <c r="V159" s="4">
        <v>1</v>
      </c>
      <c r="W159" s="4">
        <v>1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>
        <f t="shared" si="9"/>
        <v>0</v>
      </c>
      <c r="AI159" s="4">
        <f t="shared" si="10"/>
        <v>0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>
        <v>1</v>
      </c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spans="1:104" ht="11" x14ac:dyDescent="0.25">
      <c r="A160" s="2" t="s">
        <v>612</v>
      </c>
      <c r="B160" s="2" t="str">
        <f t="shared" si="8"/>
        <v>PENNY PREVILLE</v>
      </c>
      <c r="C160" s="2" t="s">
        <v>182</v>
      </c>
      <c r="D160" s="2" t="s">
        <v>685</v>
      </c>
      <c r="E160" s="2" t="s">
        <v>663</v>
      </c>
      <c r="F160" s="2" t="s">
        <v>686</v>
      </c>
      <c r="G160" s="3">
        <v>46219</v>
      </c>
      <c r="H160" s="3">
        <v>46233</v>
      </c>
      <c r="I160" s="2" t="s">
        <v>665</v>
      </c>
      <c r="J160" s="2" t="s">
        <v>687</v>
      </c>
      <c r="K160" s="2" t="s">
        <v>120</v>
      </c>
      <c r="L160" s="2" t="s">
        <v>688</v>
      </c>
      <c r="M160" s="2" t="s">
        <v>683</v>
      </c>
      <c r="N160" s="2"/>
      <c r="O160" s="2" t="s">
        <v>213</v>
      </c>
      <c r="P160" s="2" t="s">
        <v>684</v>
      </c>
      <c r="Q160" s="2"/>
      <c r="R160" s="4">
        <v>1</v>
      </c>
      <c r="S160" s="4">
        <v>5.38</v>
      </c>
      <c r="T160" s="4"/>
      <c r="U160" s="4">
        <v>1</v>
      </c>
      <c r="V160" s="4">
        <v>1</v>
      </c>
      <c r="W160" s="4">
        <v>1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>
        <f t="shared" si="9"/>
        <v>0</v>
      </c>
      <c r="AI160" s="4">
        <f t="shared" si="10"/>
        <v>0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>
        <v>1</v>
      </c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spans="1:104" ht="11" x14ac:dyDescent="0.25">
      <c r="A161" s="2" t="s">
        <v>612</v>
      </c>
      <c r="B161" s="2" t="str">
        <f t="shared" si="8"/>
        <v>PENNY PREVILLE</v>
      </c>
      <c r="C161" s="2" t="s">
        <v>182</v>
      </c>
      <c r="D161" s="2" t="s">
        <v>689</v>
      </c>
      <c r="E161" s="2" t="s">
        <v>663</v>
      </c>
      <c r="F161" s="2" t="s">
        <v>690</v>
      </c>
      <c r="G161" s="3">
        <v>46219</v>
      </c>
      <c r="H161" s="3">
        <v>46233</v>
      </c>
      <c r="I161" s="2" t="s">
        <v>665</v>
      </c>
      <c r="J161" s="2" t="s">
        <v>691</v>
      </c>
      <c r="K161" s="2" t="s">
        <v>127</v>
      </c>
      <c r="L161" s="2" t="s">
        <v>692</v>
      </c>
      <c r="M161" s="2" t="s">
        <v>668</v>
      </c>
      <c r="N161" s="2"/>
      <c r="O161" s="2" t="s">
        <v>213</v>
      </c>
      <c r="P161" s="2" t="s">
        <v>160</v>
      </c>
      <c r="Q161" s="2"/>
      <c r="R161" s="4">
        <v>1</v>
      </c>
      <c r="S161" s="4">
        <v>1.81</v>
      </c>
      <c r="T161" s="4"/>
      <c r="U161" s="4">
        <v>1</v>
      </c>
      <c r="V161" s="4">
        <v>1</v>
      </c>
      <c r="W161" s="4">
        <v>1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>
        <f t="shared" si="9"/>
        <v>0</v>
      </c>
      <c r="AI161" s="4">
        <f t="shared" si="10"/>
        <v>0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>
        <v>1</v>
      </c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spans="1:104" ht="11" x14ac:dyDescent="0.25">
      <c r="A162" s="2" t="s">
        <v>612</v>
      </c>
      <c r="B162" s="2" t="str">
        <f t="shared" si="8"/>
        <v>PENNY PREVILLE</v>
      </c>
      <c r="C162" s="2" t="s">
        <v>182</v>
      </c>
      <c r="D162" s="2" t="s">
        <v>693</v>
      </c>
      <c r="E162" s="2" t="s">
        <v>663</v>
      </c>
      <c r="F162" s="2" t="s">
        <v>694</v>
      </c>
      <c r="G162" s="3">
        <v>46219</v>
      </c>
      <c r="H162" s="3">
        <v>46233</v>
      </c>
      <c r="I162" s="2" t="s">
        <v>665</v>
      </c>
      <c r="J162" s="2" t="s">
        <v>695</v>
      </c>
      <c r="K162" s="2" t="s">
        <v>601</v>
      </c>
      <c r="L162" s="2" t="s">
        <v>672</v>
      </c>
      <c r="M162" s="2" t="s">
        <v>668</v>
      </c>
      <c r="N162" s="2"/>
      <c r="O162" s="2" t="s">
        <v>213</v>
      </c>
      <c r="P162" s="2" t="s">
        <v>160</v>
      </c>
      <c r="Q162" s="2"/>
      <c r="R162" s="4">
        <v>1</v>
      </c>
      <c r="S162" s="4">
        <v>15.08</v>
      </c>
      <c r="T162" s="4"/>
      <c r="U162" s="4">
        <v>1</v>
      </c>
      <c r="V162" s="4">
        <v>1</v>
      </c>
      <c r="W162" s="4">
        <v>1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f t="shared" si="9"/>
        <v>0</v>
      </c>
      <c r="AI162" s="4">
        <f t="shared" si="10"/>
        <v>0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>
        <v>1</v>
      </c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spans="1:104" ht="11" x14ac:dyDescent="0.25">
      <c r="A163" s="2" t="s">
        <v>612</v>
      </c>
      <c r="B163" s="2" t="str">
        <f t="shared" si="8"/>
        <v>PENNY PREVILLE</v>
      </c>
      <c r="C163" s="2" t="s">
        <v>182</v>
      </c>
      <c r="D163" s="2" t="s">
        <v>696</v>
      </c>
      <c r="E163" s="2" t="s">
        <v>663</v>
      </c>
      <c r="F163" s="2" t="s">
        <v>697</v>
      </c>
      <c r="G163" s="3">
        <v>46219</v>
      </c>
      <c r="H163" s="3">
        <v>46233</v>
      </c>
      <c r="I163" s="2" t="s">
        <v>665</v>
      </c>
      <c r="J163" s="2" t="s">
        <v>698</v>
      </c>
      <c r="K163" s="2" t="s">
        <v>601</v>
      </c>
      <c r="L163" s="2" t="s">
        <v>672</v>
      </c>
      <c r="M163" s="2" t="s">
        <v>668</v>
      </c>
      <c r="N163" s="2"/>
      <c r="O163" s="2" t="s">
        <v>213</v>
      </c>
      <c r="P163" s="2" t="s">
        <v>160</v>
      </c>
      <c r="Q163" s="2"/>
      <c r="R163" s="4">
        <v>1</v>
      </c>
      <c r="S163" s="4">
        <v>15.08</v>
      </c>
      <c r="T163" s="4"/>
      <c r="U163" s="4">
        <v>1</v>
      </c>
      <c r="V163" s="4">
        <v>1</v>
      </c>
      <c r="W163" s="4">
        <v>1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>
        <f t="shared" si="9"/>
        <v>0</v>
      </c>
      <c r="AI163" s="4">
        <f t="shared" si="10"/>
        <v>0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>
        <v>1</v>
      </c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</row>
    <row r="164" spans="1:104" ht="11" x14ac:dyDescent="0.25">
      <c r="A164" s="2" t="s">
        <v>612</v>
      </c>
      <c r="B164" s="2" t="str">
        <f t="shared" si="8"/>
        <v>PENNY PREVILLE</v>
      </c>
      <c r="C164" s="2" t="s">
        <v>182</v>
      </c>
      <c r="D164" s="2" t="s">
        <v>699</v>
      </c>
      <c r="E164" s="2" t="s">
        <v>663</v>
      </c>
      <c r="F164" s="2" t="s">
        <v>700</v>
      </c>
      <c r="G164" s="3">
        <v>46219</v>
      </c>
      <c r="H164" s="3">
        <v>46233</v>
      </c>
      <c r="I164" s="2" t="s">
        <v>665</v>
      </c>
      <c r="J164" s="2" t="s">
        <v>701</v>
      </c>
      <c r="K164" s="2" t="s">
        <v>127</v>
      </c>
      <c r="L164" s="2" t="s">
        <v>667</v>
      </c>
      <c r="M164" s="2" t="s">
        <v>668</v>
      </c>
      <c r="N164" s="2"/>
      <c r="O164" s="2" t="s">
        <v>213</v>
      </c>
      <c r="P164" s="2" t="s">
        <v>160</v>
      </c>
      <c r="Q164" s="2"/>
      <c r="R164" s="4">
        <v>1</v>
      </c>
      <c r="S164" s="4">
        <v>5.65</v>
      </c>
      <c r="T164" s="4"/>
      <c r="U164" s="4">
        <v>1</v>
      </c>
      <c r="V164" s="4">
        <v>1</v>
      </c>
      <c r="W164" s="4">
        <v>1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>
        <f t="shared" si="9"/>
        <v>0</v>
      </c>
      <c r="AI164" s="4">
        <f t="shared" si="10"/>
        <v>0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>
        <v>1</v>
      </c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</row>
    <row r="165" spans="1:104" ht="11" x14ac:dyDescent="0.25">
      <c r="A165" s="2" t="s">
        <v>612</v>
      </c>
      <c r="B165" s="2" t="str">
        <f t="shared" si="8"/>
        <v>PENNY PREVILLE</v>
      </c>
      <c r="C165" s="2" t="s">
        <v>182</v>
      </c>
      <c r="D165" s="2" t="s">
        <v>702</v>
      </c>
      <c r="E165" s="2" t="s">
        <v>663</v>
      </c>
      <c r="F165" s="2" t="s">
        <v>703</v>
      </c>
      <c r="G165" s="3">
        <v>46219</v>
      </c>
      <c r="H165" s="3">
        <v>46233</v>
      </c>
      <c r="I165" s="2" t="s">
        <v>665</v>
      </c>
      <c r="J165" s="2" t="s">
        <v>704</v>
      </c>
      <c r="K165" s="2" t="s">
        <v>601</v>
      </c>
      <c r="L165" s="2" t="s">
        <v>672</v>
      </c>
      <c r="M165" s="2" t="s">
        <v>668</v>
      </c>
      <c r="N165" s="2"/>
      <c r="O165" s="2" t="s">
        <v>213</v>
      </c>
      <c r="P165" s="2" t="s">
        <v>160</v>
      </c>
      <c r="Q165" s="2"/>
      <c r="R165" s="4">
        <v>1</v>
      </c>
      <c r="S165" s="4">
        <v>15.08</v>
      </c>
      <c r="T165" s="4"/>
      <c r="U165" s="4">
        <v>1</v>
      </c>
      <c r="V165" s="4">
        <v>1</v>
      </c>
      <c r="W165" s="4">
        <v>1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>
        <f t="shared" si="9"/>
        <v>0</v>
      </c>
      <c r="AI165" s="4">
        <f t="shared" si="10"/>
        <v>0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>
        <v>1</v>
      </c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</row>
    <row r="166" spans="1:104" ht="11" x14ac:dyDescent="0.25">
      <c r="A166" s="2" t="s">
        <v>612</v>
      </c>
      <c r="B166" s="2" t="str">
        <f t="shared" si="8"/>
        <v>PENNY PREVILLE</v>
      </c>
      <c r="C166" s="2" t="s">
        <v>182</v>
      </c>
      <c r="D166" s="2" t="s">
        <v>705</v>
      </c>
      <c r="E166" s="2" t="s">
        <v>663</v>
      </c>
      <c r="F166" s="2" t="s">
        <v>706</v>
      </c>
      <c r="G166" s="3">
        <v>46219</v>
      </c>
      <c r="H166" s="3">
        <v>46233</v>
      </c>
      <c r="I166" s="2" t="s">
        <v>665</v>
      </c>
      <c r="J166" s="2" t="s">
        <v>707</v>
      </c>
      <c r="K166" s="2" t="s">
        <v>601</v>
      </c>
      <c r="L166" s="2" t="s">
        <v>672</v>
      </c>
      <c r="M166" s="2" t="s">
        <v>668</v>
      </c>
      <c r="N166" s="2"/>
      <c r="O166" s="2" t="s">
        <v>213</v>
      </c>
      <c r="P166" s="2" t="s">
        <v>160</v>
      </c>
      <c r="Q166" s="2"/>
      <c r="R166" s="4">
        <v>1</v>
      </c>
      <c r="S166" s="4">
        <v>15.08</v>
      </c>
      <c r="T166" s="4"/>
      <c r="U166" s="4">
        <v>1</v>
      </c>
      <c r="V166" s="4">
        <v>1</v>
      </c>
      <c r="W166" s="4">
        <v>1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>
        <f t="shared" si="9"/>
        <v>0</v>
      </c>
      <c r="AI166" s="4">
        <f t="shared" si="10"/>
        <v>0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>
        <v>1</v>
      </c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</row>
    <row r="167" spans="1:104" ht="11" x14ac:dyDescent="0.25">
      <c r="A167" s="2" t="s">
        <v>612</v>
      </c>
      <c r="B167" s="2" t="str">
        <f t="shared" si="8"/>
        <v>PENNY PREVILLE</v>
      </c>
      <c r="C167" s="2" t="s">
        <v>182</v>
      </c>
      <c r="D167" s="2" t="s">
        <v>708</v>
      </c>
      <c r="E167" s="2" t="s">
        <v>663</v>
      </c>
      <c r="F167" s="2" t="s">
        <v>709</v>
      </c>
      <c r="G167" s="3">
        <v>46219</v>
      </c>
      <c r="H167" s="3">
        <v>46227</v>
      </c>
      <c r="I167" s="2" t="s">
        <v>710</v>
      </c>
      <c r="J167" s="2" t="s">
        <v>711</v>
      </c>
      <c r="K167" s="2" t="s">
        <v>127</v>
      </c>
      <c r="L167" s="2" t="s">
        <v>682</v>
      </c>
      <c r="M167" s="2" t="s">
        <v>683</v>
      </c>
      <c r="N167" s="2"/>
      <c r="O167" s="2" t="s">
        <v>213</v>
      </c>
      <c r="P167" s="2" t="s">
        <v>684</v>
      </c>
      <c r="Q167" s="2"/>
      <c r="R167" s="4">
        <v>2</v>
      </c>
      <c r="S167" s="4">
        <v>3.02</v>
      </c>
      <c r="T167" s="4"/>
      <c r="U167" s="4">
        <v>2</v>
      </c>
      <c r="V167" s="4">
        <v>2</v>
      </c>
      <c r="W167" s="4">
        <v>2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>
        <f t="shared" si="9"/>
        <v>0</v>
      </c>
      <c r="AI167" s="4">
        <f t="shared" si="10"/>
        <v>0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>
        <v>2</v>
      </c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</row>
    <row r="168" spans="1:104" ht="11" x14ac:dyDescent="0.25">
      <c r="A168" s="2" t="s">
        <v>612</v>
      </c>
      <c r="B168" s="2" t="str">
        <f t="shared" si="8"/>
        <v>PENNY PREVILLE</v>
      </c>
      <c r="C168" s="2" t="s">
        <v>182</v>
      </c>
      <c r="D168" s="2" t="s">
        <v>712</v>
      </c>
      <c r="E168" s="2" t="s">
        <v>663</v>
      </c>
      <c r="F168" s="2" t="s">
        <v>713</v>
      </c>
      <c r="G168" s="3">
        <v>46219</v>
      </c>
      <c r="H168" s="3">
        <v>46227</v>
      </c>
      <c r="I168" s="2" t="s">
        <v>710</v>
      </c>
      <c r="J168" s="2" t="s">
        <v>714</v>
      </c>
      <c r="K168" s="2" t="s">
        <v>120</v>
      </c>
      <c r="L168" s="2" t="s">
        <v>688</v>
      </c>
      <c r="M168" s="2" t="s">
        <v>683</v>
      </c>
      <c r="N168" s="2"/>
      <c r="O168" s="2" t="s">
        <v>213</v>
      </c>
      <c r="P168" s="2" t="s">
        <v>684</v>
      </c>
      <c r="Q168" s="2"/>
      <c r="R168" s="4">
        <v>2</v>
      </c>
      <c r="S168" s="4">
        <v>5.38</v>
      </c>
      <c r="T168" s="4"/>
      <c r="U168" s="4">
        <v>2</v>
      </c>
      <c r="V168" s="4">
        <v>2</v>
      </c>
      <c r="W168" s="4">
        <v>2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>
        <f t="shared" si="9"/>
        <v>0</v>
      </c>
      <c r="AI168" s="4">
        <f t="shared" si="10"/>
        <v>0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>
        <v>2</v>
      </c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</row>
    <row r="169" spans="1:104" ht="11" x14ac:dyDescent="0.25">
      <c r="A169" s="2" t="s">
        <v>612</v>
      </c>
      <c r="B169" s="2" t="str">
        <f t="shared" si="8"/>
        <v>PENNY PREVILLE</v>
      </c>
      <c r="C169" s="2" t="s">
        <v>182</v>
      </c>
      <c r="D169" s="2" t="s">
        <v>715</v>
      </c>
      <c r="E169" s="2" t="s">
        <v>663</v>
      </c>
      <c r="F169" s="2" t="s">
        <v>716</v>
      </c>
      <c r="G169" s="3">
        <v>46219</v>
      </c>
      <c r="H169" s="3">
        <v>46227</v>
      </c>
      <c r="I169" s="2" t="s">
        <v>710</v>
      </c>
      <c r="J169" s="2" t="s">
        <v>717</v>
      </c>
      <c r="K169" s="2" t="s">
        <v>188</v>
      </c>
      <c r="L169" s="2" t="s">
        <v>718</v>
      </c>
      <c r="M169" s="2" t="s">
        <v>683</v>
      </c>
      <c r="N169" s="2"/>
      <c r="O169" s="2" t="s">
        <v>213</v>
      </c>
      <c r="P169" s="2" t="s">
        <v>684</v>
      </c>
      <c r="Q169" s="2"/>
      <c r="R169" s="4">
        <v>1</v>
      </c>
      <c r="S169" s="4">
        <v>12.06</v>
      </c>
      <c r="T169" s="4"/>
      <c r="U169" s="4">
        <v>1</v>
      </c>
      <c r="V169" s="4">
        <v>1</v>
      </c>
      <c r="W169" s="4">
        <v>1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>
        <f t="shared" si="9"/>
        <v>0</v>
      </c>
      <c r="AI169" s="4">
        <f t="shared" si="10"/>
        <v>0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>
        <v>1</v>
      </c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</row>
    <row r="170" spans="1:104" ht="11" x14ac:dyDescent="0.25">
      <c r="A170" s="2" t="s">
        <v>612</v>
      </c>
      <c r="B170" s="2" t="str">
        <f t="shared" si="8"/>
        <v>PENNY PREVILLE</v>
      </c>
      <c r="C170" s="2" t="s">
        <v>182</v>
      </c>
      <c r="D170" s="2" t="s">
        <v>719</v>
      </c>
      <c r="E170" s="2" t="s">
        <v>663</v>
      </c>
      <c r="F170" s="2" t="s">
        <v>720</v>
      </c>
      <c r="G170" s="3">
        <v>46219</v>
      </c>
      <c r="H170" s="3">
        <v>46227</v>
      </c>
      <c r="I170" s="2" t="s">
        <v>710</v>
      </c>
      <c r="J170" s="2" t="s">
        <v>721</v>
      </c>
      <c r="K170" s="2" t="s">
        <v>601</v>
      </c>
      <c r="L170" s="2" t="s">
        <v>672</v>
      </c>
      <c r="M170" s="2" t="s">
        <v>668</v>
      </c>
      <c r="N170" s="2"/>
      <c r="O170" s="2" t="s">
        <v>213</v>
      </c>
      <c r="P170" s="2" t="s">
        <v>160</v>
      </c>
      <c r="Q170" s="2"/>
      <c r="R170" s="4">
        <v>3</v>
      </c>
      <c r="S170" s="4">
        <v>15.08</v>
      </c>
      <c r="T170" s="4"/>
      <c r="U170" s="4">
        <v>3</v>
      </c>
      <c r="V170" s="4">
        <v>3</v>
      </c>
      <c r="W170" s="4">
        <v>3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>
        <f t="shared" si="9"/>
        <v>0</v>
      </c>
      <c r="AI170" s="4">
        <f t="shared" si="10"/>
        <v>0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>
        <v>3</v>
      </c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</row>
    <row r="171" spans="1:104" ht="11" x14ac:dyDescent="0.25">
      <c r="A171" s="2" t="s">
        <v>612</v>
      </c>
      <c r="B171" s="2" t="str">
        <f t="shared" si="8"/>
        <v>PENNY PREVILLE</v>
      </c>
      <c r="C171" s="2" t="s">
        <v>182</v>
      </c>
      <c r="D171" s="2" t="s">
        <v>722</v>
      </c>
      <c r="E171" s="2" t="s">
        <v>663</v>
      </c>
      <c r="F171" s="2" t="s">
        <v>723</v>
      </c>
      <c r="G171" s="3">
        <v>46219</v>
      </c>
      <c r="H171" s="3">
        <v>46227</v>
      </c>
      <c r="I171" s="2" t="s">
        <v>710</v>
      </c>
      <c r="J171" s="2" t="s">
        <v>724</v>
      </c>
      <c r="K171" s="2" t="s">
        <v>127</v>
      </c>
      <c r="L171" s="2" t="s">
        <v>667</v>
      </c>
      <c r="M171" s="2" t="s">
        <v>668</v>
      </c>
      <c r="N171" s="2"/>
      <c r="O171" s="2" t="s">
        <v>213</v>
      </c>
      <c r="P171" s="2" t="s">
        <v>160</v>
      </c>
      <c r="Q171" s="2"/>
      <c r="R171" s="4">
        <v>3</v>
      </c>
      <c r="S171" s="4">
        <v>5.65</v>
      </c>
      <c r="T171" s="4"/>
      <c r="U171" s="4">
        <v>3</v>
      </c>
      <c r="V171" s="4">
        <v>3</v>
      </c>
      <c r="W171" s="4">
        <v>3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>
        <f t="shared" si="9"/>
        <v>0</v>
      </c>
      <c r="AI171" s="4">
        <f t="shared" si="10"/>
        <v>0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>
        <v>3</v>
      </c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</row>
    <row r="172" spans="1:104" ht="11" x14ac:dyDescent="0.25">
      <c r="A172" s="2" t="s">
        <v>612</v>
      </c>
      <c r="B172" s="2" t="str">
        <f t="shared" si="8"/>
        <v>PENNY PREVILLE</v>
      </c>
      <c r="C172" s="2" t="s">
        <v>182</v>
      </c>
      <c r="D172" s="2" t="s">
        <v>725</v>
      </c>
      <c r="E172" s="2" t="s">
        <v>663</v>
      </c>
      <c r="F172" s="2" t="s">
        <v>726</v>
      </c>
      <c r="G172" s="3">
        <v>46219</v>
      </c>
      <c r="H172" s="3">
        <v>46227</v>
      </c>
      <c r="I172" s="2" t="s">
        <v>710</v>
      </c>
      <c r="J172" s="2" t="s">
        <v>727</v>
      </c>
      <c r="K172" s="2" t="s">
        <v>127</v>
      </c>
      <c r="L172" s="2" t="s">
        <v>692</v>
      </c>
      <c r="M172" s="2" t="s">
        <v>668</v>
      </c>
      <c r="N172" s="2"/>
      <c r="O172" s="2" t="s">
        <v>213</v>
      </c>
      <c r="P172" s="2" t="s">
        <v>160</v>
      </c>
      <c r="Q172" s="2"/>
      <c r="R172" s="4">
        <v>6</v>
      </c>
      <c r="S172" s="4">
        <v>1.81</v>
      </c>
      <c r="T172" s="4"/>
      <c r="U172" s="4">
        <v>6</v>
      </c>
      <c r="V172" s="4">
        <v>6</v>
      </c>
      <c r="W172" s="4">
        <v>6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>
        <f t="shared" si="9"/>
        <v>0</v>
      </c>
      <c r="AI172" s="4">
        <f t="shared" si="10"/>
        <v>0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>
        <v>6</v>
      </c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</row>
    <row r="173" spans="1:104" ht="11" x14ac:dyDescent="0.25">
      <c r="A173" s="2" t="s">
        <v>612</v>
      </c>
      <c r="B173" s="2" t="str">
        <f t="shared" si="8"/>
        <v>PENNY PREVILLE</v>
      </c>
      <c r="C173" s="2" t="s">
        <v>182</v>
      </c>
      <c r="D173" s="2" t="s">
        <v>728</v>
      </c>
      <c r="E173" s="2" t="s">
        <v>573</v>
      </c>
      <c r="F173" s="2"/>
      <c r="G173" s="3">
        <v>46223</v>
      </c>
      <c r="H173" s="3">
        <v>46233</v>
      </c>
      <c r="I173" s="2" t="s">
        <v>665</v>
      </c>
      <c r="J173" s="2" t="s">
        <v>729</v>
      </c>
      <c r="K173" s="2" t="s">
        <v>127</v>
      </c>
      <c r="L173" s="2" t="s">
        <v>682</v>
      </c>
      <c r="M173" s="2" t="s">
        <v>730</v>
      </c>
      <c r="N173" s="2"/>
      <c r="O173" s="2" t="s">
        <v>213</v>
      </c>
      <c r="P173" s="2" t="s">
        <v>684</v>
      </c>
      <c r="Q173" s="2"/>
      <c r="R173" s="4">
        <v>1</v>
      </c>
      <c r="S173" s="4">
        <v>3.02</v>
      </c>
      <c r="T173" s="4"/>
      <c r="U173" s="4">
        <v>1</v>
      </c>
      <c r="V173" s="4">
        <v>1</v>
      </c>
      <c r="W173" s="4">
        <v>1</v>
      </c>
      <c r="X173" s="4"/>
      <c r="Y173" s="4"/>
      <c r="Z173" s="4"/>
      <c r="AA173" s="4"/>
      <c r="AB173" s="4">
        <v>1</v>
      </c>
      <c r="AC173" s="4"/>
      <c r="AD173" s="4"/>
      <c r="AE173" s="4"/>
      <c r="AF173" s="4"/>
      <c r="AG173" s="4"/>
      <c r="AH173" s="4">
        <f t="shared" si="9"/>
        <v>1</v>
      </c>
      <c r="AI173" s="4">
        <f t="shared" si="10"/>
        <v>3.02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</row>
    <row r="174" spans="1:104" ht="11" x14ac:dyDescent="0.25">
      <c r="A174" s="2" t="s">
        <v>612</v>
      </c>
      <c r="B174" s="2" t="str">
        <f t="shared" si="8"/>
        <v>PENNY PREVILLE</v>
      </c>
      <c r="C174" s="2" t="s">
        <v>182</v>
      </c>
      <c r="D174" s="2" t="s">
        <v>731</v>
      </c>
      <c r="E174" s="2" t="s">
        <v>573</v>
      </c>
      <c r="F174" s="2"/>
      <c r="G174" s="3">
        <v>46223</v>
      </c>
      <c r="H174" s="3">
        <v>46233</v>
      </c>
      <c r="I174" s="2" t="s">
        <v>665</v>
      </c>
      <c r="J174" s="2" t="s">
        <v>732</v>
      </c>
      <c r="K174" s="2" t="s">
        <v>120</v>
      </c>
      <c r="L174" s="2" t="s">
        <v>733</v>
      </c>
      <c r="M174" s="2" t="s">
        <v>730</v>
      </c>
      <c r="N174" s="2"/>
      <c r="O174" s="2" t="s">
        <v>213</v>
      </c>
      <c r="P174" s="2" t="s">
        <v>684</v>
      </c>
      <c r="Q174" s="2"/>
      <c r="R174" s="4">
        <v>1</v>
      </c>
      <c r="S174" s="4">
        <v>3.77</v>
      </c>
      <c r="T174" s="4"/>
      <c r="U174" s="4">
        <v>1</v>
      </c>
      <c r="V174" s="4">
        <v>1</v>
      </c>
      <c r="W174" s="4">
        <v>1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>
        <f t="shared" si="9"/>
        <v>0</v>
      </c>
      <c r="AI174" s="4">
        <f t="shared" si="10"/>
        <v>0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>
        <v>1</v>
      </c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</row>
    <row r="175" spans="1:104" ht="11" x14ac:dyDescent="0.25">
      <c r="A175" s="2" t="s">
        <v>612</v>
      </c>
      <c r="B175" s="2" t="str">
        <f t="shared" si="8"/>
        <v>PENNY PREVILLE</v>
      </c>
      <c r="C175" s="2" t="s">
        <v>182</v>
      </c>
      <c r="D175" s="2" t="s">
        <v>734</v>
      </c>
      <c r="E175" s="2" t="s">
        <v>573</v>
      </c>
      <c r="F175" s="2"/>
      <c r="G175" s="3">
        <v>46223</v>
      </c>
      <c r="H175" s="3">
        <v>46233</v>
      </c>
      <c r="I175" s="2" t="s">
        <v>665</v>
      </c>
      <c r="J175" s="2" t="s">
        <v>735</v>
      </c>
      <c r="K175" s="2" t="s">
        <v>120</v>
      </c>
      <c r="L175" s="2" t="s">
        <v>688</v>
      </c>
      <c r="M175" s="2" t="s">
        <v>730</v>
      </c>
      <c r="N175" s="2"/>
      <c r="O175" s="2" t="s">
        <v>213</v>
      </c>
      <c r="P175" s="2" t="s">
        <v>684</v>
      </c>
      <c r="Q175" s="2"/>
      <c r="R175" s="4">
        <v>1</v>
      </c>
      <c r="S175" s="4">
        <v>5.38</v>
      </c>
      <c r="T175" s="4"/>
      <c r="U175" s="4">
        <v>1</v>
      </c>
      <c r="V175" s="4">
        <v>1</v>
      </c>
      <c r="W175" s="4">
        <v>1</v>
      </c>
      <c r="X175" s="4"/>
      <c r="Y175" s="4"/>
      <c r="Z175" s="4"/>
      <c r="AA175" s="4"/>
      <c r="AB175" s="4">
        <v>1</v>
      </c>
      <c r="AC175" s="4"/>
      <c r="AD175" s="4"/>
      <c r="AE175" s="4"/>
      <c r="AF175" s="4"/>
      <c r="AG175" s="4"/>
      <c r="AH175" s="4">
        <f t="shared" si="9"/>
        <v>1</v>
      </c>
      <c r="AI175" s="4">
        <f t="shared" si="10"/>
        <v>5.38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</row>
    <row r="176" spans="1:104" ht="11" x14ac:dyDescent="0.25">
      <c r="A176" s="2" t="s">
        <v>612</v>
      </c>
      <c r="B176" s="2" t="str">
        <f t="shared" si="8"/>
        <v>PENNY PREVILLE</v>
      </c>
      <c r="C176" s="2" t="s">
        <v>182</v>
      </c>
      <c r="D176" s="2" t="s">
        <v>736</v>
      </c>
      <c r="E176" s="2" t="s">
        <v>573</v>
      </c>
      <c r="F176" s="2"/>
      <c r="G176" s="3">
        <v>46223</v>
      </c>
      <c r="H176" s="3">
        <v>46233</v>
      </c>
      <c r="I176" s="2" t="s">
        <v>665</v>
      </c>
      <c r="J176" s="2" t="s">
        <v>737</v>
      </c>
      <c r="K176" s="2" t="s">
        <v>120</v>
      </c>
      <c r="L176" s="2" t="s">
        <v>738</v>
      </c>
      <c r="M176" s="2" t="s">
        <v>739</v>
      </c>
      <c r="N176" s="2"/>
      <c r="O176" s="2" t="s">
        <v>213</v>
      </c>
      <c r="P176" s="2" t="s">
        <v>160</v>
      </c>
      <c r="Q176" s="2"/>
      <c r="R176" s="4">
        <v>1</v>
      </c>
      <c r="S176" s="4">
        <v>5.96</v>
      </c>
      <c r="T176" s="4"/>
      <c r="U176" s="4">
        <v>1</v>
      </c>
      <c r="V176" s="4">
        <v>1</v>
      </c>
      <c r="W176" s="4">
        <v>1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>
        <f t="shared" si="9"/>
        <v>0</v>
      </c>
      <c r="AI176" s="4">
        <f t="shared" si="10"/>
        <v>0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>
        <v>1</v>
      </c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spans="1:104" ht="11" x14ac:dyDescent="0.25">
      <c r="A177" s="2" t="s">
        <v>612</v>
      </c>
      <c r="B177" s="2" t="str">
        <f t="shared" si="8"/>
        <v>PENNY PREVILLE</v>
      </c>
      <c r="C177" s="2" t="s">
        <v>182</v>
      </c>
      <c r="D177" s="2" t="s">
        <v>740</v>
      </c>
      <c r="E177" s="2" t="s">
        <v>573</v>
      </c>
      <c r="F177" s="2"/>
      <c r="G177" s="3">
        <v>46223</v>
      </c>
      <c r="H177" s="3">
        <v>46233</v>
      </c>
      <c r="I177" s="2" t="s">
        <v>665</v>
      </c>
      <c r="J177" s="2" t="s">
        <v>741</v>
      </c>
      <c r="K177" s="2" t="s">
        <v>127</v>
      </c>
      <c r="L177" s="2" t="s">
        <v>692</v>
      </c>
      <c r="M177" s="2" t="s">
        <v>739</v>
      </c>
      <c r="N177" s="2"/>
      <c r="O177" s="2" t="s">
        <v>213</v>
      </c>
      <c r="P177" s="2" t="s">
        <v>160</v>
      </c>
      <c r="Q177" s="2"/>
      <c r="R177" s="4">
        <v>1</v>
      </c>
      <c r="S177" s="4">
        <v>1.81</v>
      </c>
      <c r="T177" s="4"/>
      <c r="U177" s="4">
        <v>1</v>
      </c>
      <c r="V177" s="4">
        <v>1</v>
      </c>
      <c r="W177" s="4">
        <v>1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>
        <f t="shared" si="9"/>
        <v>0</v>
      </c>
      <c r="AI177" s="4">
        <f t="shared" si="10"/>
        <v>0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>
        <v>1</v>
      </c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</row>
    <row r="178" spans="1:104" ht="11" x14ac:dyDescent="0.25">
      <c r="A178" s="2" t="s">
        <v>612</v>
      </c>
      <c r="B178" s="2" t="str">
        <f t="shared" si="8"/>
        <v>PENNY PREVILLE</v>
      </c>
      <c r="C178" s="2" t="s">
        <v>182</v>
      </c>
      <c r="D178" s="2" t="s">
        <v>742</v>
      </c>
      <c r="E178" s="2" t="s">
        <v>589</v>
      </c>
      <c r="F178" s="2" t="s">
        <v>743</v>
      </c>
      <c r="G178" s="3">
        <v>46228</v>
      </c>
      <c r="H178" s="3">
        <v>46230</v>
      </c>
      <c r="I178" s="2" t="s">
        <v>108</v>
      </c>
      <c r="J178" s="2" t="s">
        <v>744</v>
      </c>
      <c r="K178" s="2" t="s">
        <v>110</v>
      </c>
      <c r="L178" s="2" t="s">
        <v>745</v>
      </c>
      <c r="M178" s="2" t="s">
        <v>746</v>
      </c>
      <c r="N178" s="2"/>
      <c r="O178" s="2" t="s">
        <v>213</v>
      </c>
      <c r="P178" s="2" t="s">
        <v>684</v>
      </c>
      <c r="Q178" s="2"/>
      <c r="R178" s="4">
        <v>1</v>
      </c>
      <c r="S178" s="4">
        <v>22.77</v>
      </c>
      <c r="T178" s="4"/>
      <c r="U178" s="4">
        <v>1</v>
      </c>
      <c r="V178" s="4">
        <v>1</v>
      </c>
      <c r="W178" s="4">
        <v>1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>
        <f t="shared" si="9"/>
        <v>0</v>
      </c>
      <c r="AI178" s="4">
        <f t="shared" si="10"/>
        <v>0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>
        <v>1</v>
      </c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</row>
    <row r="179" spans="1:104" ht="11" x14ac:dyDescent="0.25">
      <c r="A179" s="2" t="s">
        <v>612</v>
      </c>
      <c r="B179" s="2" t="str">
        <f t="shared" si="8"/>
        <v>PENNY PREVILLE</v>
      </c>
      <c r="C179" s="2" t="s">
        <v>182</v>
      </c>
      <c r="D179" s="2" t="s">
        <v>747</v>
      </c>
      <c r="E179" s="2" t="s">
        <v>663</v>
      </c>
      <c r="F179" s="2" t="s">
        <v>748</v>
      </c>
      <c r="G179" s="3">
        <v>46228</v>
      </c>
      <c r="H179" s="3">
        <v>46241</v>
      </c>
      <c r="I179" s="2" t="s">
        <v>749</v>
      </c>
      <c r="J179" s="2" t="s">
        <v>750</v>
      </c>
      <c r="K179" s="2" t="s">
        <v>120</v>
      </c>
      <c r="L179" s="2" t="s">
        <v>733</v>
      </c>
      <c r="M179" s="2" t="s">
        <v>683</v>
      </c>
      <c r="N179" s="2"/>
      <c r="O179" s="2" t="s">
        <v>213</v>
      </c>
      <c r="P179" s="2" t="s">
        <v>684</v>
      </c>
      <c r="Q179" s="2"/>
      <c r="R179" s="4">
        <v>1</v>
      </c>
      <c r="S179" s="4">
        <v>3.77</v>
      </c>
      <c r="T179" s="4"/>
      <c r="U179" s="4">
        <v>1</v>
      </c>
      <c r="V179" s="4">
        <v>1</v>
      </c>
      <c r="W179" s="4">
        <v>1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f t="shared" si="9"/>
        <v>0</v>
      </c>
      <c r="AI179" s="4">
        <f t="shared" si="10"/>
        <v>0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>
        <v>1</v>
      </c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</row>
    <row r="180" spans="1:104" ht="11" x14ac:dyDescent="0.25">
      <c r="A180" s="2" t="s">
        <v>612</v>
      </c>
      <c r="B180" s="2" t="str">
        <f t="shared" si="8"/>
        <v>PENNY PREVILLE</v>
      </c>
      <c r="C180" s="2" t="s">
        <v>182</v>
      </c>
      <c r="D180" s="2" t="s">
        <v>751</v>
      </c>
      <c r="E180" s="2" t="s">
        <v>663</v>
      </c>
      <c r="F180" s="2" t="s">
        <v>752</v>
      </c>
      <c r="G180" s="3">
        <v>46228</v>
      </c>
      <c r="H180" s="3">
        <v>46241</v>
      </c>
      <c r="I180" s="2" t="s">
        <v>749</v>
      </c>
      <c r="J180" s="2" t="s">
        <v>753</v>
      </c>
      <c r="K180" s="2" t="s">
        <v>127</v>
      </c>
      <c r="L180" s="2" t="s">
        <v>682</v>
      </c>
      <c r="M180" s="2" t="s">
        <v>683</v>
      </c>
      <c r="N180" s="2"/>
      <c r="O180" s="2" t="s">
        <v>213</v>
      </c>
      <c r="P180" s="2" t="s">
        <v>684</v>
      </c>
      <c r="Q180" s="2"/>
      <c r="R180" s="4">
        <v>1</v>
      </c>
      <c r="S180" s="4">
        <v>3.02</v>
      </c>
      <c r="T180" s="4"/>
      <c r="U180" s="4">
        <v>1</v>
      </c>
      <c r="V180" s="4">
        <v>1</v>
      </c>
      <c r="W180" s="4">
        <v>1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>
        <f t="shared" si="9"/>
        <v>0</v>
      </c>
      <c r="AI180" s="4">
        <f t="shared" si="10"/>
        <v>0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>
        <v>1</v>
      </c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</row>
    <row r="181" spans="1:104" ht="11" x14ac:dyDescent="0.25">
      <c r="A181" s="2" t="s">
        <v>612</v>
      </c>
      <c r="B181" s="2" t="str">
        <f t="shared" si="8"/>
        <v>PENNY PREVILLE</v>
      </c>
      <c r="C181" s="2" t="s">
        <v>182</v>
      </c>
      <c r="D181" s="2" t="s">
        <v>754</v>
      </c>
      <c r="E181" s="2" t="s">
        <v>589</v>
      </c>
      <c r="F181" s="2" t="s">
        <v>755</v>
      </c>
      <c r="G181" s="3">
        <v>46237</v>
      </c>
      <c r="H181" s="3">
        <v>46238</v>
      </c>
      <c r="I181" s="2" t="s">
        <v>756</v>
      </c>
      <c r="J181" s="2" t="s">
        <v>757</v>
      </c>
      <c r="K181" s="2" t="s">
        <v>110</v>
      </c>
      <c r="L181" s="2" t="s">
        <v>758</v>
      </c>
      <c r="M181" s="2" t="s">
        <v>759</v>
      </c>
      <c r="N181" s="2"/>
      <c r="O181" s="2" t="s">
        <v>213</v>
      </c>
      <c r="P181" s="2" t="s">
        <v>160</v>
      </c>
      <c r="Q181" s="2"/>
      <c r="R181" s="4">
        <v>1</v>
      </c>
      <c r="S181" s="4">
        <v>9.61</v>
      </c>
      <c r="T181" s="4"/>
      <c r="U181" s="4">
        <v>1</v>
      </c>
      <c r="V181" s="4">
        <v>1</v>
      </c>
      <c r="W181" s="4">
        <v>1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f t="shared" si="9"/>
        <v>0</v>
      </c>
      <c r="AI181" s="4">
        <f t="shared" si="10"/>
        <v>0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>
        <v>1</v>
      </c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</row>
    <row r="182" spans="1:104" ht="11" x14ac:dyDescent="0.25">
      <c r="A182" s="2" t="s">
        <v>612</v>
      </c>
      <c r="B182" s="2" t="str">
        <f t="shared" si="8"/>
        <v>PENNY PREVILLE</v>
      </c>
      <c r="C182" s="2" t="s">
        <v>182</v>
      </c>
      <c r="D182" s="2" t="s">
        <v>760</v>
      </c>
      <c r="E182" s="2" t="s">
        <v>589</v>
      </c>
      <c r="F182" s="2" t="s">
        <v>670</v>
      </c>
      <c r="G182" s="3">
        <v>46241</v>
      </c>
      <c r="H182" s="3">
        <v>46233</v>
      </c>
      <c r="I182" s="2" t="s">
        <v>665</v>
      </c>
      <c r="J182" s="2" t="s">
        <v>761</v>
      </c>
      <c r="K182" s="2" t="s">
        <v>601</v>
      </c>
      <c r="L182" s="2" t="s">
        <v>672</v>
      </c>
      <c r="M182" s="2" t="s">
        <v>668</v>
      </c>
      <c r="N182" s="2"/>
      <c r="O182" s="2" t="s">
        <v>213</v>
      </c>
      <c r="P182" s="2" t="s">
        <v>160</v>
      </c>
      <c r="Q182" s="2"/>
      <c r="R182" s="4">
        <v>1</v>
      </c>
      <c r="S182" s="4">
        <v>15.08</v>
      </c>
      <c r="T182" s="4"/>
      <c r="U182" s="4">
        <v>1</v>
      </c>
      <c r="V182" s="4">
        <v>1</v>
      </c>
      <c r="W182" s="4">
        <v>1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f t="shared" si="9"/>
        <v>0</v>
      </c>
      <c r="AI182" s="4">
        <f t="shared" si="10"/>
        <v>0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>
        <v>1</v>
      </c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</row>
    <row r="183" spans="1:104" ht="11" x14ac:dyDescent="0.25">
      <c r="A183" s="2" t="s">
        <v>612</v>
      </c>
      <c r="B183" s="2" t="str">
        <f t="shared" si="8"/>
        <v>PENNY PREVILLE</v>
      </c>
      <c r="C183" s="2" t="s">
        <v>182</v>
      </c>
      <c r="D183" s="2" t="s">
        <v>762</v>
      </c>
      <c r="E183" s="2" t="s">
        <v>589</v>
      </c>
      <c r="F183" s="2" t="s">
        <v>674</v>
      </c>
      <c r="G183" s="3">
        <v>46241</v>
      </c>
      <c r="H183" s="3">
        <v>46233</v>
      </c>
      <c r="I183" s="2" t="s">
        <v>665</v>
      </c>
      <c r="J183" s="2" t="s">
        <v>763</v>
      </c>
      <c r="K183" s="2" t="s">
        <v>601</v>
      </c>
      <c r="L183" s="2" t="s">
        <v>672</v>
      </c>
      <c r="M183" s="2" t="s">
        <v>668</v>
      </c>
      <c r="N183" s="2"/>
      <c r="O183" s="2" t="s">
        <v>213</v>
      </c>
      <c r="P183" s="2" t="s">
        <v>160</v>
      </c>
      <c r="Q183" s="2"/>
      <c r="R183" s="4">
        <v>1</v>
      </c>
      <c r="S183" s="4">
        <v>15.08</v>
      </c>
      <c r="T183" s="4"/>
      <c r="U183" s="4">
        <v>1</v>
      </c>
      <c r="V183" s="4">
        <v>1</v>
      </c>
      <c r="W183" s="4">
        <v>1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>
        <f t="shared" si="9"/>
        <v>0</v>
      </c>
      <c r="AI183" s="4">
        <f t="shared" si="10"/>
        <v>0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>
        <v>1</v>
      </c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</row>
    <row r="184" spans="1:104" ht="11" x14ac:dyDescent="0.25">
      <c r="A184" s="2" t="s">
        <v>612</v>
      </c>
      <c r="B184" s="2" t="str">
        <f t="shared" si="8"/>
        <v>PENNY PREVILLE</v>
      </c>
      <c r="C184" s="2" t="s">
        <v>182</v>
      </c>
      <c r="D184" s="2" t="s">
        <v>764</v>
      </c>
      <c r="E184" s="2" t="s">
        <v>589</v>
      </c>
      <c r="F184" s="2" t="s">
        <v>694</v>
      </c>
      <c r="G184" s="3">
        <v>46241</v>
      </c>
      <c r="H184" s="3">
        <v>46233</v>
      </c>
      <c r="I184" s="2" t="s">
        <v>665</v>
      </c>
      <c r="J184" s="2" t="s">
        <v>765</v>
      </c>
      <c r="K184" s="2" t="s">
        <v>601</v>
      </c>
      <c r="L184" s="2" t="s">
        <v>672</v>
      </c>
      <c r="M184" s="2" t="s">
        <v>668</v>
      </c>
      <c r="N184" s="2"/>
      <c r="O184" s="2" t="s">
        <v>213</v>
      </c>
      <c r="P184" s="2" t="s">
        <v>160</v>
      </c>
      <c r="Q184" s="2"/>
      <c r="R184" s="4">
        <v>1</v>
      </c>
      <c r="S184" s="4">
        <v>15.08</v>
      </c>
      <c r="T184" s="4"/>
      <c r="U184" s="4">
        <v>1</v>
      </c>
      <c r="V184" s="4">
        <v>1</v>
      </c>
      <c r="W184" s="4">
        <v>1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>
        <f t="shared" si="9"/>
        <v>0</v>
      </c>
      <c r="AI184" s="4">
        <f t="shared" si="10"/>
        <v>0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>
        <v>1</v>
      </c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</row>
    <row r="185" spans="1:104" ht="11" x14ac:dyDescent="0.25">
      <c r="A185" s="2" t="s">
        <v>612</v>
      </c>
      <c r="B185" s="2" t="str">
        <f t="shared" si="8"/>
        <v>PENNY PREVILLE</v>
      </c>
      <c r="C185" s="2" t="s">
        <v>182</v>
      </c>
      <c r="D185" s="2" t="s">
        <v>766</v>
      </c>
      <c r="E185" s="2" t="s">
        <v>589</v>
      </c>
      <c r="F185" s="2" t="s">
        <v>697</v>
      </c>
      <c r="G185" s="3">
        <v>46241</v>
      </c>
      <c r="H185" s="3">
        <v>46233</v>
      </c>
      <c r="I185" s="2" t="s">
        <v>665</v>
      </c>
      <c r="J185" s="2" t="s">
        <v>767</v>
      </c>
      <c r="K185" s="2" t="s">
        <v>601</v>
      </c>
      <c r="L185" s="2" t="s">
        <v>672</v>
      </c>
      <c r="M185" s="2" t="s">
        <v>668</v>
      </c>
      <c r="N185" s="2"/>
      <c r="O185" s="2" t="s">
        <v>213</v>
      </c>
      <c r="P185" s="2" t="s">
        <v>160</v>
      </c>
      <c r="Q185" s="2"/>
      <c r="R185" s="4">
        <v>1</v>
      </c>
      <c r="S185" s="4">
        <v>15.08</v>
      </c>
      <c r="T185" s="4"/>
      <c r="U185" s="4">
        <v>1</v>
      </c>
      <c r="V185" s="4">
        <v>1</v>
      </c>
      <c r="W185" s="4">
        <v>1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>
        <f t="shared" si="9"/>
        <v>0</v>
      </c>
      <c r="AI185" s="4">
        <f t="shared" si="10"/>
        <v>0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>
        <v>1</v>
      </c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</row>
    <row r="186" spans="1:104" ht="11" x14ac:dyDescent="0.25">
      <c r="A186" s="2" t="s">
        <v>612</v>
      </c>
      <c r="B186" s="2" t="str">
        <f t="shared" si="8"/>
        <v>PENNY PREVILLE</v>
      </c>
      <c r="C186" s="2" t="s">
        <v>182</v>
      </c>
      <c r="D186" s="2" t="s">
        <v>768</v>
      </c>
      <c r="E186" s="2" t="s">
        <v>589</v>
      </c>
      <c r="F186" s="2" t="s">
        <v>703</v>
      </c>
      <c r="G186" s="3">
        <v>46241</v>
      </c>
      <c r="H186" s="3">
        <v>46233</v>
      </c>
      <c r="I186" s="2" t="s">
        <v>665</v>
      </c>
      <c r="J186" s="2" t="s">
        <v>769</v>
      </c>
      <c r="K186" s="2" t="s">
        <v>601</v>
      </c>
      <c r="L186" s="2" t="s">
        <v>672</v>
      </c>
      <c r="M186" s="2" t="s">
        <v>668</v>
      </c>
      <c r="N186" s="2"/>
      <c r="O186" s="2" t="s">
        <v>213</v>
      </c>
      <c r="P186" s="2" t="s">
        <v>160</v>
      </c>
      <c r="Q186" s="2"/>
      <c r="R186" s="4">
        <v>1</v>
      </c>
      <c r="S186" s="4">
        <v>15.08</v>
      </c>
      <c r="T186" s="4"/>
      <c r="U186" s="4">
        <v>1</v>
      </c>
      <c r="V186" s="4">
        <v>1</v>
      </c>
      <c r="W186" s="4">
        <v>1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>
        <f t="shared" si="9"/>
        <v>0</v>
      </c>
      <c r="AI186" s="4">
        <f t="shared" si="10"/>
        <v>0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>
        <v>1</v>
      </c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</row>
    <row r="187" spans="1:104" ht="11" x14ac:dyDescent="0.25">
      <c r="A187" s="2" t="s">
        <v>612</v>
      </c>
      <c r="B187" s="2" t="str">
        <f t="shared" si="8"/>
        <v>PENNY PREVILLE</v>
      </c>
      <c r="C187" s="2" t="s">
        <v>182</v>
      </c>
      <c r="D187" s="2" t="s">
        <v>770</v>
      </c>
      <c r="E187" s="2" t="s">
        <v>589</v>
      </c>
      <c r="F187" s="2" t="s">
        <v>706</v>
      </c>
      <c r="G187" s="3">
        <v>46241</v>
      </c>
      <c r="H187" s="3">
        <v>46233</v>
      </c>
      <c r="I187" s="2" t="s">
        <v>665</v>
      </c>
      <c r="J187" s="2" t="s">
        <v>771</v>
      </c>
      <c r="K187" s="2" t="s">
        <v>601</v>
      </c>
      <c r="L187" s="2" t="s">
        <v>672</v>
      </c>
      <c r="M187" s="2" t="s">
        <v>668</v>
      </c>
      <c r="N187" s="2"/>
      <c r="O187" s="2" t="s">
        <v>213</v>
      </c>
      <c r="P187" s="2" t="s">
        <v>160</v>
      </c>
      <c r="Q187" s="2"/>
      <c r="R187" s="4">
        <v>1</v>
      </c>
      <c r="S187" s="4">
        <v>15.08</v>
      </c>
      <c r="T187" s="4"/>
      <c r="U187" s="4">
        <v>1</v>
      </c>
      <c r="V187" s="4">
        <v>1</v>
      </c>
      <c r="W187" s="4">
        <v>1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>
        <f t="shared" si="9"/>
        <v>0</v>
      </c>
      <c r="AI187" s="4">
        <f t="shared" si="10"/>
        <v>0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>
        <v>1</v>
      </c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</row>
    <row r="188" spans="1:104" ht="11" x14ac:dyDescent="0.25">
      <c r="A188" s="2" t="s">
        <v>612</v>
      </c>
      <c r="B188" s="2" t="str">
        <f t="shared" si="8"/>
        <v>PENNY PREVILLE</v>
      </c>
      <c r="C188" s="2" t="s">
        <v>182</v>
      </c>
      <c r="D188" s="2" t="s">
        <v>772</v>
      </c>
      <c r="E188" s="2" t="s">
        <v>589</v>
      </c>
      <c r="F188" s="2" t="s">
        <v>716</v>
      </c>
      <c r="G188" s="3">
        <v>46241</v>
      </c>
      <c r="H188" s="3">
        <v>46233</v>
      </c>
      <c r="I188" s="2" t="s">
        <v>665</v>
      </c>
      <c r="J188" s="2" t="s">
        <v>773</v>
      </c>
      <c r="K188" s="2" t="s">
        <v>188</v>
      </c>
      <c r="L188" s="2" t="s">
        <v>718</v>
      </c>
      <c r="M188" s="2" t="s">
        <v>683</v>
      </c>
      <c r="N188" s="2"/>
      <c r="O188" s="2" t="s">
        <v>213</v>
      </c>
      <c r="P188" s="2" t="s">
        <v>684</v>
      </c>
      <c r="Q188" s="2"/>
      <c r="R188" s="4">
        <v>1</v>
      </c>
      <c r="S188" s="4">
        <v>12.06</v>
      </c>
      <c r="T188" s="4"/>
      <c r="U188" s="4">
        <v>1</v>
      </c>
      <c r="V188" s="4">
        <v>1</v>
      </c>
      <c r="W188" s="4">
        <v>1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>
        <f t="shared" si="9"/>
        <v>0</v>
      </c>
      <c r="AI188" s="4">
        <f t="shared" si="10"/>
        <v>0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>
        <v>1</v>
      </c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</row>
    <row r="189" spans="1:104" ht="11" x14ac:dyDescent="0.25">
      <c r="A189" s="2" t="s">
        <v>612</v>
      </c>
      <c r="B189" s="2" t="str">
        <f t="shared" si="8"/>
        <v>PENNY PREVILLE</v>
      </c>
      <c r="C189" s="2" t="s">
        <v>182</v>
      </c>
      <c r="D189" s="2" t="s">
        <v>774</v>
      </c>
      <c r="E189" s="2" t="s">
        <v>589</v>
      </c>
      <c r="F189" s="2" t="s">
        <v>720</v>
      </c>
      <c r="G189" s="3">
        <v>46241</v>
      </c>
      <c r="H189" s="3">
        <v>46233</v>
      </c>
      <c r="I189" s="2" t="s">
        <v>665</v>
      </c>
      <c r="J189" s="2" t="s">
        <v>775</v>
      </c>
      <c r="K189" s="2" t="s">
        <v>601</v>
      </c>
      <c r="L189" s="2" t="s">
        <v>672</v>
      </c>
      <c r="M189" s="2" t="s">
        <v>668</v>
      </c>
      <c r="N189" s="2"/>
      <c r="O189" s="2" t="s">
        <v>213</v>
      </c>
      <c r="P189" s="2" t="s">
        <v>160</v>
      </c>
      <c r="Q189" s="2"/>
      <c r="R189" s="4">
        <v>3</v>
      </c>
      <c r="S189" s="4">
        <v>15.08</v>
      </c>
      <c r="T189" s="4"/>
      <c r="U189" s="4">
        <v>3</v>
      </c>
      <c r="V189" s="4">
        <v>3</v>
      </c>
      <c r="W189" s="4">
        <v>3</v>
      </c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>
        <f t="shared" si="9"/>
        <v>0</v>
      </c>
      <c r="AI189" s="4">
        <f t="shared" si="10"/>
        <v>0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>
        <v>3</v>
      </c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</row>
    <row r="190" spans="1:104" ht="11" x14ac:dyDescent="0.25">
      <c r="A190" s="2" t="s">
        <v>612</v>
      </c>
      <c r="B190" s="2" t="str">
        <f t="shared" si="8"/>
        <v>PENNY PREVILLE</v>
      </c>
      <c r="C190" s="2" t="s">
        <v>182</v>
      </c>
      <c r="D190" s="2" t="s">
        <v>776</v>
      </c>
      <c r="E190" s="2" t="s">
        <v>589</v>
      </c>
      <c r="F190" s="2" t="s">
        <v>777</v>
      </c>
      <c r="G190" s="3">
        <v>46248</v>
      </c>
      <c r="H190" s="3">
        <v>46251</v>
      </c>
      <c r="I190" s="2" t="s">
        <v>595</v>
      </c>
      <c r="J190" s="2" t="s">
        <v>778</v>
      </c>
      <c r="K190" s="2" t="s">
        <v>110</v>
      </c>
      <c r="L190" s="2" t="s">
        <v>745</v>
      </c>
      <c r="M190" s="2" t="s">
        <v>746</v>
      </c>
      <c r="N190" s="2"/>
      <c r="O190" s="2" t="s">
        <v>213</v>
      </c>
      <c r="P190" s="2" t="s">
        <v>684</v>
      </c>
      <c r="Q190" s="2"/>
      <c r="R190" s="4">
        <v>1</v>
      </c>
      <c r="S190" s="4">
        <v>22.77</v>
      </c>
      <c r="T190" s="4"/>
      <c r="U190" s="4">
        <v>1</v>
      </c>
      <c r="V190" s="4">
        <v>1</v>
      </c>
      <c r="W190" s="4">
        <v>1</v>
      </c>
      <c r="X190" s="4"/>
      <c r="Y190" s="4"/>
      <c r="Z190" s="4"/>
      <c r="AA190" s="4"/>
      <c r="AB190" s="4"/>
      <c r="AC190" s="4"/>
      <c r="AD190" s="4">
        <v>1</v>
      </c>
      <c r="AE190" s="4"/>
      <c r="AF190" s="4"/>
      <c r="AG190" s="4"/>
      <c r="AH190" s="4">
        <f t="shared" si="9"/>
        <v>1</v>
      </c>
      <c r="AI190" s="4">
        <f t="shared" si="10"/>
        <v>22.77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</row>
    <row r="191" spans="1:104" ht="11" x14ac:dyDescent="0.25">
      <c r="A191" s="2" t="s">
        <v>612</v>
      </c>
      <c r="B191" s="2" t="str">
        <f t="shared" si="8"/>
        <v>PENNY PREVILLE</v>
      </c>
      <c r="C191" s="2" t="s">
        <v>182</v>
      </c>
      <c r="D191" s="2" t="s">
        <v>779</v>
      </c>
      <c r="E191" s="2" t="s">
        <v>589</v>
      </c>
      <c r="F191" s="2" t="s">
        <v>780</v>
      </c>
      <c r="G191" s="3">
        <v>46248</v>
      </c>
      <c r="H191" s="3">
        <v>46251</v>
      </c>
      <c r="I191" s="2" t="s">
        <v>595</v>
      </c>
      <c r="J191" s="2" t="s">
        <v>781</v>
      </c>
      <c r="K191" s="2" t="s">
        <v>188</v>
      </c>
      <c r="L191" s="2" t="s">
        <v>718</v>
      </c>
      <c r="M191" s="2" t="s">
        <v>683</v>
      </c>
      <c r="N191" s="2"/>
      <c r="O191" s="2" t="s">
        <v>213</v>
      </c>
      <c r="P191" s="2" t="s">
        <v>684</v>
      </c>
      <c r="Q191" s="2"/>
      <c r="R191" s="4">
        <v>1</v>
      </c>
      <c r="S191" s="4">
        <v>12.06</v>
      </c>
      <c r="T191" s="4"/>
      <c r="U191" s="4">
        <v>1</v>
      </c>
      <c r="V191" s="4">
        <v>1</v>
      </c>
      <c r="W191" s="4">
        <v>1</v>
      </c>
      <c r="X191" s="4"/>
      <c r="Y191" s="4"/>
      <c r="Z191" s="4"/>
      <c r="AA191" s="4"/>
      <c r="AB191" s="4"/>
      <c r="AC191" s="4"/>
      <c r="AD191" s="4">
        <v>1</v>
      </c>
      <c r="AE191" s="4"/>
      <c r="AF191" s="4"/>
      <c r="AG191" s="4"/>
      <c r="AH191" s="4">
        <f t="shared" si="9"/>
        <v>1</v>
      </c>
      <c r="AI191" s="4">
        <f t="shared" si="10"/>
        <v>12.06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</row>
    <row r="192" spans="1:104" ht="11" x14ac:dyDescent="0.25">
      <c r="A192" s="2" t="s">
        <v>612</v>
      </c>
      <c r="B192" s="2" t="str">
        <f t="shared" si="8"/>
        <v>PENNY PREVILLE</v>
      </c>
      <c r="C192" s="2" t="s">
        <v>782</v>
      </c>
      <c r="D192" s="2" t="s">
        <v>783</v>
      </c>
      <c r="E192" s="2" t="s">
        <v>784</v>
      </c>
      <c r="F192" s="2" t="s">
        <v>785</v>
      </c>
      <c r="G192" s="3">
        <v>46255</v>
      </c>
      <c r="H192" s="3">
        <v>46280</v>
      </c>
      <c r="I192" s="2" t="s">
        <v>786</v>
      </c>
      <c r="J192" s="2" t="s">
        <v>787</v>
      </c>
      <c r="K192" s="2" t="s">
        <v>601</v>
      </c>
      <c r="L192" s="2" t="s">
        <v>672</v>
      </c>
      <c r="M192" s="2" t="s">
        <v>788</v>
      </c>
      <c r="N192" s="2"/>
      <c r="O192" s="2" t="s">
        <v>213</v>
      </c>
      <c r="P192" s="2" t="s">
        <v>160</v>
      </c>
      <c r="Q192" s="2" t="s">
        <v>789</v>
      </c>
      <c r="R192" s="4">
        <v>1</v>
      </c>
      <c r="S192" s="4">
        <v>15.08</v>
      </c>
      <c r="T192" s="4"/>
      <c r="U192" s="4">
        <v>1</v>
      </c>
      <c r="V192" s="4">
        <v>1</v>
      </c>
      <c r="W192" s="4">
        <v>1</v>
      </c>
      <c r="X192" s="4"/>
      <c r="Y192" s="4"/>
      <c r="Z192" s="4"/>
      <c r="AA192" s="4"/>
      <c r="AB192" s="4">
        <v>1</v>
      </c>
      <c r="AC192" s="4"/>
      <c r="AD192" s="4"/>
      <c r="AE192" s="4"/>
      <c r="AF192" s="4"/>
      <c r="AG192" s="4"/>
      <c r="AH192" s="4">
        <f t="shared" si="9"/>
        <v>1</v>
      </c>
      <c r="AI192" s="4">
        <f t="shared" si="10"/>
        <v>15.08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</row>
    <row r="193" spans="1:104" ht="11" x14ac:dyDescent="0.25">
      <c r="A193" s="2" t="s">
        <v>612</v>
      </c>
      <c r="B193" s="2" t="str">
        <f t="shared" si="8"/>
        <v>PENNY PREVILLE</v>
      </c>
      <c r="C193" s="2" t="s">
        <v>782</v>
      </c>
      <c r="D193" s="2" t="s">
        <v>790</v>
      </c>
      <c r="E193" s="2" t="s">
        <v>784</v>
      </c>
      <c r="F193" s="2" t="s">
        <v>791</v>
      </c>
      <c r="G193" s="3">
        <v>46255</v>
      </c>
      <c r="H193" s="3">
        <v>46280</v>
      </c>
      <c r="I193" s="2" t="s">
        <v>786</v>
      </c>
      <c r="J193" s="2" t="s">
        <v>792</v>
      </c>
      <c r="K193" s="2" t="s">
        <v>127</v>
      </c>
      <c r="L193" s="2" t="s">
        <v>667</v>
      </c>
      <c r="M193" s="2" t="s">
        <v>788</v>
      </c>
      <c r="N193" s="2"/>
      <c r="O193" s="2" t="s">
        <v>213</v>
      </c>
      <c r="P193" s="2" t="s">
        <v>160</v>
      </c>
      <c r="Q193" s="2" t="s">
        <v>789</v>
      </c>
      <c r="R193" s="4">
        <v>1</v>
      </c>
      <c r="S193" s="4">
        <v>5.65</v>
      </c>
      <c r="T193" s="4"/>
      <c r="U193" s="4">
        <v>1</v>
      </c>
      <c r="V193" s="4">
        <v>1</v>
      </c>
      <c r="W193" s="4">
        <v>1</v>
      </c>
      <c r="X193" s="4"/>
      <c r="Y193" s="4"/>
      <c r="Z193" s="4"/>
      <c r="AA193" s="4"/>
      <c r="AB193" s="4">
        <v>1</v>
      </c>
      <c r="AC193" s="4"/>
      <c r="AD193" s="4"/>
      <c r="AE193" s="4"/>
      <c r="AF193" s="4"/>
      <c r="AG193" s="4"/>
      <c r="AH193" s="4">
        <f t="shared" si="9"/>
        <v>1</v>
      </c>
      <c r="AI193" s="4">
        <f t="shared" si="10"/>
        <v>5.65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</row>
    <row r="194" spans="1:104" ht="11" x14ac:dyDescent="0.25">
      <c r="A194" s="2" t="s">
        <v>612</v>
      </c>
      <c r="B194" s="2" t="str">
        <f t="shared" si="8"/>
        <v>PENNY PREVILLE</v>
      </c>
      <c r="C194" s="2" t="s">
        <v>782</v>
      </c>
      <c r="D194" s="2" t="s">
        <v>793</v>
      </c>
      <c r="E194" s="2" t="s">
        <v>784</v>
      </c>
      <c r="F194" s="2" t="s">
        <v>794</v>
      </c>
      <c r="G194" s="3">
        <v>46255</v>
      </c>
      <c r="H194" s="3">
        <v>46280</v>
      </c>
      <c r="I194" s="2" t="s">
        <v>786</v>
      </c>
      <c r="J194" s="2" t="s">
        <v>795</v>
      </c>
      <c r="K194" s="2" t="s">
        <v>188</v>
      </c>
      <c r="L194" s="2" t="s">
        <v>796</v>
      </c>
      <c r="M194" s="2" t="s">
        <v>788</v>
      </c>
      <c r="N194" s="2"/>
      <c r="O194" s="2" t="s">
        <v>213</v>
      </c>
      <c r="P194" s="2" t="s">
        <v>160</v>
      </c>
      <c r="Q194" s="2" t="s">
        <v>789</v>
      </c>
      <c r="R194" s="4">
        <v>1</v>
      </c>
      <c r="S194" s="4">
        <v>22.61</v>
      </c>
      <c r="T194" s="4"/>
      <c r="U194" s="4">
        <v>1</v>
      </c>
      <c r="V194" s="4">
        <v>1</v>
      </c>
      <c r="W194" s="4">
        <v>1</v>
      </c>
      <c r="X194" s="4"/>
      <c r="Y194" s="4"/>
      <c r="Z194" s="4"/>
      <c r="AA194" s="4"/>
      <c r="AB194" s="4">
        <v>1</v>
      </c>
      <c r="AC194" s="4"/>
      <c r="AD194" s="4"/>
      <c r="AE194" s="4"/>
      <c r="AF194" s="4"/>
      <c r="AG194" s="4"/>
      <c r="AH194" s="4">
        <f t="shared" si="9"/>
        <v>1</v>
      </c>
      <c r="AI194" s="4">
        <f t="shared" si="10"/>
        <v>22.61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</row>
    <row r="195" spans="1:104" ht="11" x14ac:dyDescent="0.25">
      <c r="A195" s="2" t="s">
        <v>612</v>
      </c>
      <c r="B195" s="2" t="str">
        <f t="shared" si="8"/>
        <v>PENNY PREVILLE</v>
      </c>
      <c r="C195" s="2" t="s">
        <v>782</v>
      </c>
      <c r="D195" s="2" t="s">
        <v>797</v>
      </c>
      <c r="E195" s="2" t="s">
        <v>784</v>
      </c>
      <c r="F195" s="2" t="s">
        <v>798</v>
      </c>
      <c r="G195" s="3">
        <v>46255</v>
      </c>
      <c r="H195" s="3">
        <v>46280</v>
      </c>
      <c r="I195" s="2" t="s">
        <v>786</v>
      </c>
      <c r="J195" s="2" t="s">
        <v>799</v>
      </c>
      <c r="K195" s="2" t="s">
        <v>127</v>
      </c>
      <c r="L195" s="2" t="s">
        <v>800</v>
      </c>
      <c r="M195" s="2" t="s">
        <v>788</v>
      </c>
      <c r="N195" s="2"/>
      <c r="O195" s="2" t="s">
        <v>213</v>
      </c>
      <c r="P195" s="2" t="s">
        <v>160</v>
      </c>
      <c r="Q195" s="2" t="s">
        <v>789</v>
      </c>
      <c r="R195" s="4">
        <v>1</v>
      </c>
      <c r="S195" s="4">
        <v>3.02</v>
      </c>
      <c r="T195" s="4"/>
      <c r="U195" s="4">
        <v>1</v>
      </c>
      <c r="V195" s="4">
        <v>1</v>
      </c>
      <c r="W195" s="4">
        <v>1</v>
      </c>
      <c r="X195" s="4"/>
      <c r="Y195" s="4"/>
      <c r="Z195" s="4"/>
      <c r="AA195" s="4"/>
      <c r="AB195" s="4">
        <v>1</v>
      </c>
      <c r="AC195" s="4"/>
      <c r="AD195" s="4"/>
      <c r="AE195" s="4"/>
      <c r="AF195" s="4"/>
      <c r="AG195" s="4"/>
      <c r="AH195" s="4">
        <f t="shared" si="9"/>
        <v>1</v>
      </c>
      <c r="AI195" s="4">
        <f t="shared" si="10"/>
        <v>3.02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</row>
    <row r="196" spans="1:104" ht="11" x14ac:dyDescent="0.25">
      <c r="A196" s="2" t="s">
        <v>612</v>
      </c>
      <c r="B196" s="2" t="str">
        <f t="shared" ref="B196:B259" si="11">A196</f>
        <v>PENNY PREVILLE</v>
      </c>
      <c r="C196" s="2" t="s">
        <v>782</v>
      </c>
      <c r="D196" s="2" t="s">
        <v>801</v>
      </c>
      <c r="E196" s="2" t="s">
        <v>784</v>
      </c>
      <c r="F196" s="2" t="s">
        <v>802</v>
      </c>
      <c r="G196" s="3">
        <v>46255</v>
      </c>
      <c r="H196" s="3">
        <v>46280</v>
      </c>
      <c r="I196" s="2" t="s">
        <v>786</v>
      </c>
      <c r="J196" s="2" t="s">
        <v>803</v>
      </c>
      <c r="K196" s="2" t="s">
        <v>120</v>
      </c>
      <c r="L196" s="2" t="s">
        <v>804</v>
      </c>
      <c r="M196" s="2" t="s">
        <v>788</v>
      </c>
      <c r="N196" s="2"/>
      <c r="O196" s="2" t="s">
        <v>213</v>
      </c>
      <c r="P196" s="2" t="s">
        <v>160</v>
      </c>
      <c r="Q196" s="2" t="s">
        <v>789</v>
      </c>
      <c r="R196" s="4">
        <v>1</v>
      </c>
      <c r="S196" s="4">
        <v>4.5199999999999996</v>
      </c>
      <c r="T196" s="4"/>
      <c r="U196" s="4">
        <v>1</v>
      </c>
      <c r="V196" s="4">
        <v>1</v>
      </c>
      <c r="W196" s="4">
        <v>1</v>
      </c>
      <c r="X196" s="4"/>
      <c r="Y196" s="4"/>
      <c r="Z196" s="4"/>
      <c r="AA196" s="4"/>
      <c r="AB196" s="4">
        <v>1</v>
      </c>
      <c r="AC196" s="4"/>
      <c r="AD196" s="4"/>
      <c r="AE196" s="4"/>
      <c r="AF196" s="4"/>
      <c r="AG196" s="4"/>
      <c r="AH196" s="4">
        <f t="shared" ref="AH196:AH259" si="12">SUM(X196:AG196)</f>
        <v>1</v>
      </c>
      <c r="AI196" s="4">
        <f t="shared" ref="AI196:AI259" si="13">AH196*S196</f>
        <v>4.5199999999999996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</row>
    <row r="197" spans="1:104" ht="11" x14ac:dyDescent="0.25">
      <c r="A197" s="2" t="s">
        <v>612</v>
      </c>
      <c r="B197" s="2" t="str">
        <f t="shared" si="11"/>
        <v>PENNY PREVILLE</v>
      </c>
      <c r="C197" s="2" t="s">
        <v>782</v>
      </c>
      <c r="D197" s="2" t="s">
        <v>805</v>
      </c>
      <c r="E197" s="2" t="s">
        <v>784</v>
      </c>
      <c r="F197" s="2" t="s">
        <v>806</v>
      </c>
      <c r="G197" s="3">
        <v>46255</v>
      </c>
      <c r="H197" s="3">
        <v>46280</v>
      </c>
      <c r="I197" s="2" t="s">
        <v>786</v>
      </c>
      <c r="J197" s="2" t="s">
        <v>807</v>
      </c>
      <c r="K197" s="2" t="s">
        <v>127</v>
      </c>
      <c r="L197" s="2" t="s">
        <v>800</v>
      </c>
      <c r="M197" s="2" t="s">
        <v>788</v>
      </c>
      <c r="N197" s="2"/>
      <c r="O197" s="2" t="s">
        <v>213</v>
      </c>
      <c r="P197" s="2" t="s">
        <v>160</v>
      </c>
      <c r="Q197" s="2" t="s">
        <v>789</v>
      </c>
      <c r="R197" s="4">
        <v>1</v>
      </c>
      <c r="S197" s="4">
        <v>3.02</v>
      </c>
      <c r="T197" s="4"/>
      <c r="U197" s="4">
        <v>1</v>
      </c>
      <c r="V197" s="4">
        <v>1</v>
      </c>
      <c r="W197" s="4">
        <v>1</v>
      </c>
      <c r="X197" s="4"/>
      <c r="Y197" s="4"/>
      <c r="Z197" s="4"/>
      <c r="AA197" s="4"/>
      <c r="AB197" s="4">
        <v>1</v>
      </c>
      <c r="AC197" s="4"/>
      <c r="AD197" s="4"/>
      <c r="AE197" s="4"/>
      <c r="AF197" s="4"/>
      <c r="AG197" s="4"/>
      <c r="AH197" s="4">
        <f t="shared" si="12"/>
        <v>1</v>
      </c>
      <c r="AI197" s="4">
        <f t="shared" si="13"/>
        <v>3.02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</row>
    <row r="198" spans="1:104" ht="11" x14ac:dyDescent="0.25">
      <c r="A198" s="2" t="s">
        <v>612</v>
      </c>
      <c r="B198" s="2" t="str">
        <f t="shared" si="11"/>
        <v>PENNY PREVILLE</v>
      </c>
      <c r="C198" s="2" t="s">
        <v>782</v>
      </c>
      <c r="D198" s="2" t="s">
        <v>808</v>
      </c>
      <c r="E198" s="2" t="s">
        <v>784</v>
      </c>
      <c r="F198" s="2" t="s">
        <v>809</v>
      </c>
      <c r="G198" s="3">
        <v>46255</v>
      </c>
      <c r="H198" s="3">
        <v>46280</v>
      </c>
      <c r="I198" s="2" t="s">
        <v>786</v>
      </c>
      <c r="J198" s="2" t="s">
        <v>810</v>
      </c>
      <c r="K198" s="2" t="s">
        <v>188</v>
      </c>
      <c r="L198" s="2" t="s">
        <v>718</v>
      </c>
      <c r="M198" s="2" t="s">
        <v>811</v>
      </c>
      <c r="N198" s="2"/>
      <c r="O198" s="2" t="s">
        <v>213</v>
      </c>
      <c r="P198" s="2" t="s">
        <v>684</v>
      </c>
      <c r="Q198" s="2" t="s">
        <v>789</v>
      </c>
      <c r="R198" s="4">
        <v>1</v>
      </c>
      <c r="S198" s="4">
        <v>12.78</v>
      </c>
      <c r="T198" s="4"/>
      <c r="U198" s="4">
        <v>1</v>
      </c>
      <c r="V198" s="4">
        <v>1</v>
      </c>
      <c r="W198" s="4">
        <v>1</v>
      </c>
      <c r="X198" s="4"/>
      <c r="Y198" s="4"/>
      <c r="Z198" s="4"/>
      <c r="AA198" s="4"/>
      <c r="AB198" s="4">
        <v>1</v>
      </c>
      <c r="AC198" s="4"/>
      <c r="AD198" s="4"/>
      <c r="AE198" s="4"/>
      <c r="AF198" s="4"/>
      <c r="AG198" s="4"/>
      <c r="AH198" s="4">
        <f t="shared" si="12"/>
        <v>1</v>
      </c>
      <c r="AI198" s="4">
        <f t="shared" si="13"/>
        <v>12.78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</row>
    <row r="199" spans="1:104" ht="11" x14ac:dyDescent="0.25">
      <c r="A199" s="2" t="s">
        <v>612</v>
      </c>
      <c r="B199" s="2" t="str">
        <f t="shared" si="11"/>
        <v>PENNY PREVILLE</v>
      </c>
      <c r="C199" s="2" t="s">
        <v>782</v>
      </c>
      <c r="D199" s="2" t="s">
        <v>812</v>
      </c>
      <c r="E199" s="2" t="s">
        <v>784</v>
      </c>
      <c r="F199" s="2" t="s">
        <v>813</v>
      </c>
      <c r="G199" s="3">
        <v>46255</v>
      </c>
      <c r="H199" s="3">
        <v>46280</v>
      </c>
      <c r="I199" s="2" t="s">
        <v>786</v>
      </c>
      <c r="J199" s="2" t="s">
        <v>814</v>
      </c>
      <c r="K199" s="2" t="s">
        <v>120</v>
      </c>
      <c r="L199" s="2" t="s">
        <v>804</v>
      </c>
      <c r="M199" s="2" t="s">
        <v>788</v>
      </c>
      <c r="N199" s="2"/>
      <c r="O199" s="2" t="s">
        <v>213</v>
      </c>
      <c r="P199" s="2" t="s">
        <v>160</v>
      </c>
      <c r="Q199" s="2" t="s">
        <v>789</v>
      </c>
      <c r="R199" s="4">
        <v>1</v>
      </c>
      <c r="S199" s="4">
        <v>4.5199999999999996</v>
      </c>
      <c r="T199" s="4"/>
      <c r="U199" s="4">
        <v>1</v>
      </c>
      <c r="V199" s="4">
        <v>1</v>
      </c>
      <c r="W199" s="4">
        <v>1</v>
      </c>
      <c r="X199" s="4"/>
      <c r="Y199" s="4"/>
      <c r="Z199" s="4"/>
      <c r="AA199" s="4"/>
      <c r="AB199" s="4">
        <v>1</v>
      </c>
      <c r="AC199" s="4"/>
      <c r="AD199" s="4"/>
      <c r="AE199" s="4"/>
      <c r="AF199" s="4"/>
      <c r="AG199" s="4"/>
      <c r="AH199" s="4">
        <f t="shared" si="12"/>
        <v>1</v>
      </c>
      <c r="AI199" s="4">
        <f t="shared" si="13"/>
        <v>4.5199999999999996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</row>
    <row r="200" spans="1:104" ht="11" x14ac:dyDescent="0.25">
      <c r="A200" s="2" t="s">
        <v>612</v>
      </c>
      <c r="B200" s="2" t="str">
        <f t="shared" si="11"/>
        <v>PENNY PREVILLE</v>
      </c>
      <c r="C200" s="2" t="s">
        <v>182</v>
      </c>
      <c r="D200" s="2" t="s">
        <v>815</v>
      </c>
      <c r="E200" s="2" t="s">
        <v>573</v>
      </c>
      <c r="F200" s="2"/>
      <c r="G200" s="3">
        <v>46255</v>
      </c>
      <c r="H200" s="3">
        <v>46262</v>
      </c>
      <c r="I200" s="2" t="s">
        <v>492</v>
      </c>
      <c r="J200" s="2" t="s">
        <v>816</v>
      </c>
      <c r="K200" s="2" t="s">
        <v>127</v>
      </c>
      <c r="L200" s="2" t="s">
        <v>682</v>
      </c>
      <c r="M200" s="2" t="s">
        <v>730</v>
      </c>
      <c r="N200" s="2"/>
      <c r="O200" s="2" t="s">
        <v>213</v>
      </c>
      <c r="P200" s="2" t="s">
        <v>684</v>
      </c>
      <c r="Q200" s="2"/>
      <c r="R200" s="4">
        <v>1</v>
      </c>
      <c r="S200" s="4">
        <v>3.02</v>
      </c>
      <c r="T200" s="4"/>
      <c r="U200" s="4">
        <v>1</v>
      </c>
      <c r="V200" s="4">
        <v>1</v>
      </c>
      <c r="W200" s="4">
        <v>1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>
        <f t="shared" si="12"/>
        <v>0</v>
      </c>
      <c r="AI200" s="4">
        <f t="shared" si="13"/>
        <v>0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>
        <v>1</v>
      </c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</row>
    <row r="201" spans="1:104" ht="11" x14ac:dyDescent="0.25">
      <c r="A201" s="2" t="s">
        <v>817</v>
      </c>
      <c r="B201" s="2" t="str">
        <f t="shared" si="11"/>
        <v>SD</v>
      </c>
      <c r="C201" s="2" t="s">
        <v>817</v>
      </c>
      <c r="D201" s="2" t="s">
        <v>818</v>
      </c>
      <c r="E201" s="2" t="s">
        <v>614</v>
      </c>
      <c r="F201" s="2" t="s">
        <v>819</v>
      </c>
      <c r="G201" s="3">
        <v>46079</v>
      </c>
      <c r="H201" s="3">
        <v>46228</v>
      </c>
      <c r="I201" s="2" t="s">
        <v>820</v>
      </c>
      <c r="J201" s="2" t="s">
        <v>821</v>
      </c>
      <c r="K201" s="2" t="s">
        <v>188</v>
      </c>
      <c r="L201" s="2" t="s">
        <v>618</v>
      </c>
      <c r="M201" s="2" t="s">
        <v>822</v>
      </c>
      <c r="N201" s="2"/>
      <c r="O201" s="2" t="s">
        <v>823</v>
      </c>
      <c r="P201" s="2" t="s">
        <v>114</v>
      </c>
      <c r="Q201" s="2" t="s">
        <v>817</v>
      </c>
      <c r="R201" s="4">
        <v>1</v>
      </c>
      <c r="S201" s="4">
        <v>5.29</v>
      </c>
      <c r="T201" s="4"/>
      <c r="U201" s="4">
        <v>1</v>
      </c>
      <c r="V201" s="4">
        <v>1</v>
      </c>
      <c r="W201" s="4">
        <v>1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>
        <f t="shared" si="12"/>
        <v>0</v>
      </c>
      <c r="AI201" s="4">
        <f t="shared" si="13"/>
        <v>0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>
        <v>1</v>
      </c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</row>
    <row r="202" spans="1:104" ht="11" x14ac:dyDescent="0.25">
      <c r="A202" s="2" t="s">
        <v>817</v>
      </c>
      <c r="B202" s="2" t="str">
        <f t="shared" si="11"/>
        <v>SD</v>
      </c>
      <c r="C202" s="2" t="s">
        <v>817</v>
      </c>
      <c r="D202" s="2" t="s">
        <v>824</v>
      </c>
      <c r="E202" s="2" t="s">
        <v>614</v>
      </c>
      <c r="F202" s="2" t="s">
        <v>825</v>
      </c>
      <c r="G202" s="3">
        <v>46079</v>
      </c>
      <c r="H202" s="3">
        <v>46228</v>
      </c>
      <c r="I202" s="2" t="s">
        <v>820</v>
      </c>
      <c r="J202" s="2" t="s">
        <v>826</v>
      </c>
      <c r="K202" s="2" t="s">
        <v>188</v>
      </c>
      <c r="L202" s="2" t="s">
        <v>618</v>
      </c>
      <c r="M202" s="2" t="s">
        <v>822</v>
      </c>
      <c r="N202" s="2"/>
      <c r="O202" s="2" t="s">
        <v>823</v>
      </c>
      <c r="P202" s="2" t="s">
        <v>114</v>
      </c>
      <c r="Q202" s="2" t="s">
        <v>817</v>
      </c>
      <c r="R202" s="4">
        <v>1</v>
      </c>
      <c r="S202" s="4">
        <v>4.53</v>
      </c>
      <c r="T202" s="4"/>
      <c r="U202" s="4">
        <v>1</v>
      </c>
      <c r="V202" s="4">
        <v>1</v>
      </c>
      <c r="W202" s="4">
        <v>1</v>
      </c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>
        <f t="shared" si="12"/>
        <v>0</v>
      </c>
      <c r="AI202" s="4">
        <f t="shared" si="13"/>
        <v>0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>
        <v>1</v>
      </c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</row>
    <row r="203" spans="1:104" ht="11" x14ac:dyDescent="0.25">
      <c r="A203" s="2" t="s">
        <v>817</v>
      </c>
      <c r="B203" s="2" t="str">
        <f t="shared" si="11"/>
        <v>SD</v>
      </c>
      <c r="C203" s="2" t="s">
        <v>817</v>
      </c>
      <c r="D203" s="2" t="s">
        <v>827</v>
      </c>
      <c r="E203" s="2" t="s">
        <v>614</v>
      </c>
      <c r="F203" s="2" t="s">
        <v>828</v>
      </c>
      <c r="G203" s="3">
        <v>46079</v>
      </c>
      <c r="H203" s="3">
        <v>46228</v>
      </c>
      <c r="I203" s="2" t="s">
        <v>820</v>
      </c>
      <c r="J203" s="2" t="s">
        <v>829</v>
      </c>
      <c r="K203" s="2" t="s">
        <v>188</v>
      </c>
      <c r="L203" s="2" t="s">
        <v>618</v>
      </c>
      <c r="M203" s="2" t="s">
        <v>822</v>
      </c>
      <c r="N203" s="2"/>
      <c r="O203" s="2" t="s">
        <v>823</v>
      </c>
      <c r="P203" s="2" t="s">
        <v>114</v>
      </c>
      <c r="Q203" s="2" t="s">
        <v>817</v>
      </c>
      <c r="R203" s="4">
        <v>1</v>
      </c>
      <c r="S203" s="4">
        <v>12.64</v>
      </c>
      <c r="T203" s="4"/>
      <c r="U203" s="4">
        <v>1</v>
      </c>
      <c r="V203" s="4">
        <v>1</v>
      </c>
      <c r="W203" s="4">
        <v>1</v>
      </c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>
        <f t="shared" si="12"/>
        <v>0</v>
      </c>
      <c r="AI203" s="4">
        <f t="shared" si="13"/>
        <v>0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>
        <v>1</v>
      </c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</row>
    <row r="204" spans="1:104" ht="11" x14ac:dyDescent="0.25">
      <c r="A204" s="2" t="s">
        <v>817</v>
      </c>
      <c r="B204" s="2" t="str">
        <f t="shared" si="11"/>
        <v>SD</v>
      </c>
      <c r="C204" s="2" t="s">
        <v>817</v>
      </c>
      <c r="D204" s="2" t="s">
        <v>830</v>
      </c>
      <c r="E204" s="2" t="s">
        <v>614</v>
      </c>
      <c r="F204" s="2" t="s">
        <v>831</v>
      </c>
      <c r="G204" s="3">
        <v>46079</v>
      </c>
      <c r="H204" s="3">
        <v>46228</v>
      </c>
      <c r="I204" s="2" t="s">
        <v>820</v>
      </c>
      <c r="J204" s="2" t="s">
        <v>832</v>
      </c>
      <c r="K204" s="2" t="s">
        <v>446</v>
      </c>
      <c r="L204" s="2" t="s">
        <v>629</v>
      </c>
      <c r="M204" s="2" t="s">
        <v>833</v>
      </c>
      <c r="N204" s="2"/>
      <c r="O204" s="2" t="s">
        <v>834</v>
      </c>
      <c r="P204" s="2" t="s">
        <v>160</v>
      </c>
      <c r="Q204" s="2" t="s">
        <v>817</v>
      </c>
      <c r="R204" s="4">
        <v>1</v>
      </c>
      <c r="S204" s="4">
        <v>2.23</v>
      </c>
      <c r="T204" s="4"/>
      <c r="U204" s="4">
        <v>1</v>
      </c>
      <c r="V204" s="4">
        <v>1</v>
      </c>
      <c r="W204" s="4">
        <v>1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>
        <f t="shared" si="12"/>
        <v>0</v>
      </c>
      <c r="AI204" s="4">
        <f t="shared" si="13"/>
        <v>0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>
        <v>1</v>
      </c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</row>
    <row r="205" spans="1:104" ht="11" x14ac:dyDescent="0.25">
      <c r="A205" s="2" t="s">
        <v>817</v>
      </c>
      <c r="B205" s="2" t="str">
        <f t="shared" si="11"/>
        <v>SD</v>
      </c>
      <c r="C205" s="2" t="s">
        <v>817</v>
      </c>
      <c r="D205" s="2" t="s">
        <v>835</v>
      </c>
      <c r="E205" s="2" t="s">
        <v>614</v>
      </c>
      <c r="F205" s="2" t="s">
        <v>836</v>
      </c>
      <c r="G205" s="3">
        <v>46079</v>
      </c>
      <c r="H205" s="3">
        <v>46228</v>
      </c>
      <c r="I205" s="2" t="s">
        <v>820</v>
      </c>
      <c r="J205" s="2" t="s">
        <v>837</v>
      </c>
      <c r="K205" s="2" t="s">
        <v>127</v>
      </c>
      <c r="L205" s="2" t="s">
        <v>576</v>
      </c>
      <c r="M205" s="2" t="s">
        <v>822</v>
      </c>
      <c r="N205" s="2"/>
      <c r="O205" s="2" t="s">
        <v>823</v>
      </c>
      <c r="P205" s="2" t="s">
        <v>114</v>
      </c>
      <c r="Q205" s="2" t="s">
        <v>817</v>
      </c>
      <c r="R205" s="4">
        <v>1</v>
      </c>
      <c r="S205" s="4">
        <v>8.9</v>
      </c>
      <c r="T205" s="4"/>
      <c r="U205" s="4">
        <v>1</v>
      </c>
      <c r="V205" s="4">
        <v>1</v>
      </c>
      <c r="W205" s="4">
        <v>1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>
        <f t="shared" si="12"/>
        <v>0</v>
      </c>
      <c r="AI205" s="4">
        <f t="shared" si="13"/>
        <v>0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>
        <v>1</v>
      </c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</row>
    <row r="206" spans="1:104" ht="11" x14ac:dyDescent="0.25">
      <c r="A206" s="2" t="s">
        <v>817</v>
      </c>
      <c r="B206" s="2" t="str">
        <f t="shared" si="11"/>
        <v>SD</v>
      </c>
      <c r="C206" s="2" t="s">
        <v>817</v>
      </c>
      <c r="D206" s="2" t="s">
        <v>838</v>
      </c>
      <c r="E206" s="2" t="s">
        <v>614</v>
      </c>
      <c r="F206" s="2" t="s">
        <v>839</v>
      </c>
      <c r="G206" s="3">
        <v>46079</v>
      </c>
      <c r="H206" s="3">
        <v>46228</v>
      </c>
      <c r="I206" s="2" t="s">
        <v>820</v>
      </c>
      <c r="J206" s="2" t="s">
        <v>840</v>
      </c>
      <c r="K206" s="2" t="s">
        <v>188</v>
      </c>
      <c r="L206" s="2" t="s">
        <v>618</v>
      </c>
      <c r="M206" s="2" t="s">
        <v>822</v>
      </c>
      <c r="N206" s="2"/>
      <c r="O206" s="2" t="s">
        <v>823</v>
      </c>
      <c r="P206" s="2" t="s">
        <v>114</v>
      </c>
      <c r="Q206" s="2" t="s">
        <v>817</v>
      </c>
      <c r="R206" s="4">
        <v>1</v>
      </c>
      <c r="S206" s="4">
        <v>5.12</v>
      </c>
      <c r="T206" s="4"/>
      <c r="U206" s="4">
        <v>1</v>
      </c>
      <c r="V206" s="4">
        <v>1</v>
      </c>
      <c r="W206" s="4">
        <v>1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>
        <f t="shared" si="12"/>
        <v>0</v>
      </c>
      <c r="AI206" s="4">
        <f t="shared" si="13"/>
        <v>0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>
        <v>1</v>
      </c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</row>
    <row r="207" spans="1:104" ht="11" x14ac:dyDescent="0.25">
      <c r="A207" s="2" t="s">
        <v>817</v>
      </c>
      <c r="B207" s="2" t="str">
        <f t="shared" si="11"/>
        <v>SD</v>
      </c>
      <c r="C207" s="2" t="s">
        <v>817</v>
      </c>
      <c r="D207" s="2" t="s">
        <v>841</v>
      </c>
      <c r="E207" s="2" t="s">
        <v>614</v>
      </c>
      <c r="F207" s="2" t="s">
        <v>842</v>
      </c>
      <c r="G207" s="3">
        <v>46079</v>
      </c>
      <c r="H207" s="3">
        <v>46228</v>
      </c>
      <c r="I207" s="2" t="s">
        <v>820</v>
      </c>
      <c r="J207" s="2" t="s">
        <v>843</v>
      </c>
      <c r="K207" s="2" t="s">
        <v>188</v>
      </c>
      <c r="L207" s="2" t="s">
        <v>618</v>
      </c>
      <c r="M207" s="2" t="s">
        <v>822</v>
      </c>
      <c r="N207" s="2"/>
      <c r="O207" s="2" t="s">
        <v>823</v>
      </c>
      <c r="P207" s="2" t="s">
        <v>114</v>
      </c>
      <c r="Q207" s="2" t="s">
        <v>817</v>
      </c>
      <c r="R207" s="4">
        <v>1</v>
      </c>
      <c r="S207" s="4">
        <v>1.36</v>
      </c>
      <c r="T207" s="4"/>
      <c r="U207" s="4">
        <v>1</v>
      </c>
      <c r="V207" s="4">
        <v>1</v>
      </c>
      <c r="W207" s="4">
        <v>1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>
        <f t="shared" si="12"/>
        <v>0</v>
      </c>
      <c r="AI207" s="4">
        <f t="shared" si="13"/>
        <v>0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>
        <v>1</v>
      </c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</row>
    <row r="208" spans="1:104" ht="11" x14ac:dyDescent="0.25">
      <c r="A208" s="2" t="s">
        <v>817</v>
      </c>
      <c r="B208" s="2" t="str">
        <f t="shared" si="11"/>
        <v>SD</v>
      </c>
      <c r="C208" s="2" t="s">
        <v>817</v>
      </c>
      <c r="D208" s="2" t="s">
        <v>844</v>
      </c>
      <c r="E208" s="2" t="s">
        <v>614</v>
      </c>
      <c r="F208" s="2" t="s">
        <v>845</v>
      </c>
      <c r="G208" s="3">
        <v>46079</v>
      </c>
      <c r="H208" s="3">
        <v>46228</v>
      </c>
      <c r="I208" s="2" t="s">
        <v>820</v>
      </c>
      <c r="J208" s="2" t="s">
        <v>846</v>
      </c>
      <c r="K208" s="2" t="s">
        <v>127</v>
      </c>
      <c r="L208" s="2" t="s">
        <v>576</v>
      </c>
      <c r="M208" s="2" t="s">
        <v>822</v>
      </c>
      <c r="N208" s="2"/>
      <c r="O208" s="2" t="s">
        <v>823</v>
      </c>
      <c r="P208" s="2" t="s">
        <v>114</v>
      </c>
      <c r="Q208" s="2" t="s">
        <v>817</v>
      </c>
      <c r="R208" s="4">
        <v>1</v>
      </c>
      <c r="S208" s="4">
        <v>8.77</v>
      </c>
      <c r="T208" s="4"/>
      <c r="U208" s="4">
        <v>1</v>
      </c>
      <c r="V208" s="4">
        <v>1</v>
      </c>
      <c r="W208" s="4">
        <v>1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>
        <f t="shared" si="12"/>
        <v>0</v>
      </c>
      <c r="AI208" s="4">
        <f t="shared" si="13"/>
        <v>0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>
        <v>1</v>
      </c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</row>
    <row r="209" spans="1:104" ht="11" x14ac:dyDescent="0.25">
      <c r="A209" s="2" t="s">
        <v>817</v>
      </c>
      <c r="B209" s="2" t="str">
        <f t="shared" si="11"/>
        <v>SD</v>
      </c>
      <c r="C209" s="2" t="s">
        <v>817</v>
      </c>
      <c r="D209" s="2" t="s">
        <v>847</v>
      </c>
      <c r="E209" s="2" t="s">
        <v>614</v>
      </c>
      <c r="F209" s="2" t="s">
        <v>848</v>
      </c>
      <c r="G209" s="3">
        <v>46079</v>
      </c>
      <c r="H209" s="3">
        <v>46228</v>
      </c>
      <c r="I209" s="2" t="s">
        <v>820</v>
      </c>
      <c r="J209" s="2" t="s">
        <v>849</v>
      </c>
      <c r="K209" s="2" t="s">
        <v>120</v>
      </c>
      <c r="L209" s="2" t="s">
        <v>850</v>
      </c>
      <c r="M209" s="2" t="s">
        <v>822</v>
      </c>
      <c r="N209" s="2"/>
      <c r="O209" s="2" t="s">
        <v>823</v>
      </c>
      <c r="P209" s="2" t="s">
        <v>114</v>
      </c>
      <c r="Q209" s="2" t="s">
        <v>817</v>
      </c>
      <c r="R209" s="4">
        <v>1</v>
      </c>
      <c r="S209" s="4">
        <v>7.07</v>
      </c>
      <c r="T209" s="4"/>
      <c r="U209" s="4">
        <v>1</v>
      </c>
      <c r="V209" s="4">
        <v>1</v>
      </c>
      <c r="W209" s="4">
        <v>1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>
        <f t="shared" si="12"/>
        <v>0</v>
      </c>
      <c r="AI209" s="4">
        <f t="shared" si="13"/>
        <v>0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>
        <v>1</v>
      </c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</row>
    <row r="210" spans="1:104" ht="11" x14ac:dyDescent="0.25">
      <c r="A210" s="2" t="s">
        <v>817</v>
      </c>
      <c r="B210" s="2" t="str">
        <f t="shared" si="11"/>
        <v>SD</v>
      </c>
      <c r="C210" s="2" t="s">
        <v>817</v>
      </c>
      <c r="D210" s="2" t="s">
        <v>851</v>
      </c>
      <c r="E210" s="2" t="s">
        <v>614</v>
      </c>
      <c r="F210" s="2" t="s">
        <v>852</v>
      </c>
      <c r="G210" s="3">
        <v>46079</v>
      </c>
      <c r="H210" s="3">
        <v>46228</v>
      </c>
      <c r="I210" s="2" t="s">
        <v>820</v>
      </c>
      <c r="J210" s="2" t="s">
        <v>853</v>
      </c>
      <c r="K210" s="2" t="s">
        <v>446</v>
      </c>
      <c r="L210" s="2" t="s">
        <v>629</v>
      </c>
      <c r="M210" s="2" t="s">
        <v>822</v>
      </c>
      <c r="N210" s="2"/>
      <c r="O210" s="2" t="s">
        <v>823</v>
      </c>
      <c r="P210" s="2" t="s">
        <v>114</v>
      </c>
      <c r="Q210" s="2" t="s">
        <v>817</v>
      </c>
      <c r="R210" s="4">
        <v>1</v>
      </c>
      <c r="S210" s="4">
        <v>2.63</v>
      </c>
      <c r="T210" s="4"/>
      <c r="U210" s="4">
        <v>1</v>
      </c>
      <c r="V210" s="4">
        <v>1</v>
      </c>
      <c r="W210" s="4">
        <v>1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>
        <f t="shared" si="12"/>
        <v>0</v>
      </c>
      <c r="AI210" s="4">
        <f t="shared" si="13"/>
        <v>0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>
        <v>1</v>
      </c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</row>
    <row r="211" spans="1:104" ht="11" x14ac:dyDescent="0.25">
      <c r="A211" s="2" t="s">
        <v>817</v>
      </c>
      <c r="B211" s="2" t="str">
        <f t="shared" si="11"/>
        <v>SD</v>
      </c>
      <c r="C211" s="2" t="s">
        <v>817</v>
      </c>
      <c r="D211" s="2" t="s">
        <v>854</v>
      </c>
      <c r="E211" s="2" t="s">
        <v>614</v>
      </c>
      <c r="F211" s="2" t="s">
        <v>855</v>
      </c>
      <c r="G211" s="3">
        <v>46079</v>
      </c>
      <c r="H211" s="3">
        <v>46228</v>
      </c>
      <c r="I211" s="2" t="s">
        <v>820</v>
      </c>
      <c r="J211" s="2" t="s">
        <v>856</v>
      </c>
      <c r="K211" s="2" t="s">
        <v>446</v>
      </c>
      <c r="L211" s="2" t="s">
        <v>629</v>
      </c>
      <c r="M211" s="2" t="s">
        <v>833</v>
      </c>
      <c r="N211" s="2"/>
      <c r="O211" s="2" t="s">
        <v>834</v>
      </c>
      <c r="P211" s="2" t="s">
        <v>160</v>
      </c>
      <c r="Q211" s="2" t="s">
        <v>817</v>
      </c>
      <c r="R211" s="4">
        <v>1</v>
      </c>
      <c r="S211" s="4">
        <v>0.37</v>
      </c>
      <c r="T211" s="4"/>
      <c r="U211" s="4">
        <v>1</v>
      </c>
      <c r="V211" s="4">
        <v>1</v>
      </c>
      <c r="W211" s="4">
        <v>1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>
        <f t="shared" si="12"/>
        <v>0</v>
      </c>
      <c r="AI211" s="4">
        <f t="shared" si="13"/>
        <v>0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>
        <v>1</v>
      </c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</row>
    <row r="212" spans="1:104" ht="11" x14ac:dyDescent="0.25">
      <c r="A212" s="2" t="s">
        <v>817</v>
      </c>
      <c r="B212" s="2" t="str">
        <f t="shared" si="11"/>
        <v>SD</v>
      </c>
      <c r="C212" s="2" t="s">
        <v>817</v>
      </c>
      <c r="D212" s="2" t="s">
        <v>857</v>
      </c>
      <c r="E212" s="2" t="s">
        <v>614</v>
      </c>
      <c r="F212" s="2" t="s">
        <v>858</v>
      </c>
      <c r="G212" s="3">
        <v>46079</v>
      </c>
      <c r="H212" s="3">
        <v>46228</v>
      </c>
      <c r="I212" s="2" t="s">
        <v>820</v>
      </c>
      <c r="J212" s="2" t="s">
        <v>859</v>
      </c>
      <c r="K212" s="2" t="s">
        <v>188</v>
      </c>
      <c r="L212" s="2" t="s">
        <v>618</v>
      </c>
      <c r="M212" s="2" t="s">
        <v>822</v>
      </c>
      <c r="N212" s="2"/>
      <c r="O212" s="2" t="s">
        <v>823</v>
      </c>
      <c r="P212" s="2" t="s">
        <v>114</v>
      </c>
      <c r="Q212" s="2" t="s">
        <v>817</v>
      </c>
      <c r="R212" s="4">
        <v>1</v>
      </c>
      <c r="S212" s="4">
        <v>8.07</v>
      </c>
      <c r="T212" s="4"/>
      <c r="U212" s="4">
        <v>1</v>
      </c>
      <c r="V212" s="4">
        <v>1</v>
      </c>
      <c r="W212" s="4">
        <v>1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>
        <f t="shared" si="12"/>
        <v>0</v>
      </c>
      <c r="AI212" s="4">
        <f t="shared" si="13"/>
        <v>0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>
        <v>1</v>
      </c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</row>
    <row r="213" spans="1:104" ht="11" x14ac:dyDescent="0.25">
      <c r="A213" s="2" t="s">
        <v>817</v>
      </c>
      <c r="B213" s="2" t="str">
        <f t="shared" si="11"/>
        <v>SD</v>
      </c>
      <c r="C213" s="2" t="s">
        <v>817</v>
      </c>
      <c r="D213" s="2" t="s">
        <v>860</v>
      </c>
      <c r="E213" s="2" t="s">
        <v>614</v>
      </c>
      <c r="F213" s="2" t="s">
        <v>861</v>
      </c>
      <c r="G213" s="3">
        <v>46079</v>
      </c>
      <c r="H213" s="3">
        <v>46228</v>
      </c>
      <c r="I213" s="2" t="s">
        <v>820</v>
      </c>
      <c r="J213" s="2" t="s">
        <v>862</v>
      </c>
      <c r="K213" s="2" t="s">
        <v>188</v>
      </c>
      <c r="L213" s="2" t="s">
        <v>618</v>
      </c>
      <c r="M213" s="2" t="s">
        <v>822</v>
      </c>
      <c r="N213" s="2"/>
      <c r="O213" s="2" t="s">
        <v>823</v>
      </c>
      <c r="P213" s="2" t="s">
        <v>114</v>
      </c>
      <c r="Q213" s="2" t="s">
        <v>817</v>
      </c>
      <c r="R213" s="4">
        <v>1</v>
      </c>
      <c r="S213" s="4">
        <v>4.43</v>
      </c>
      <c r="T213" s="4"/>
      <c r="U213" s="4">
        <v>1</v>
      </c>
      <c r="V213" s="4">
        <v>1</v>
      </c>
      <c r="W213" s="4">
        <v>1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>
        <f t="shared" si="12"/>
        <v>0</v>
      </c>
      <c r="AI213" s="4">
        <f t="shared" si="13"/>
        <v>0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>
        <v>1</v>
      </c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</row>
    <row r="214" spans="1:104" ht="11" x14ac:dyDescent="0.25">
      <c r="A214" s="2" t="s">
        <v>817</v>
      </c>
      <c r="B214" s="2" t="str">
        <f t="shared" si="11"/>
        <v>SD</v>
      </c>
      <c r="C214" s="2" t="s">
        <v>817</v>
      </c>
      <c r="D214" s="2" t="s">
        <v>863</v>
      </c>
      <c r="E214" s="2" t="s">
        <v>614</v>
      </c>
      <c r="F214" s="2" t="s">
        <v>864</v>
      </c>
      <c r="G214" s="3">
        <v>46079</v>
      </c>
      <c r="H214" s="3">
        <v>46228</v>
      </c>
      <c r="I214" s="2" t="s">
        <v>820</v>
      </c>
      <c r="J214" s="2" t="s">
        <v>865</v>
      </c>
      <c r="K214" s="2" t="s">
        <v>446</v>
      </c>
      <c r="L214" s="2" t="s">
        <v>629</v>
      </c>
      <c r="M214" s="2" t="s">
        <v>822</v>
      </c>
      <c r="N214" s="2"/>
      <c r="O214" s="2" t="s">
        <v>823</v>
      </c>
      <c r="P214" s="2" t="s">
        <v>114</v>
      </c>
      <c r="Q214" s="2" t="s">
        <v>817</v>
      </c>
      <c r="R214" s="4">
        <v>1</v>
      </c>
      <c r="S214" s="4">
        <v>0.48</v>
      </c>
      <c r="T214" s="4"/>
      <c r="U214" s="4">
        <v>1</v>
      </c>
      <c r="V214" s="4">
        <v>1</v>
      </c>
      <c r="W214" s="4">
        <v>1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f t="shared" si="12"/>
        <v>0</v>
      </c>
      <c r="AI214" s="4">
        <f t="shared" si="13"/>
        <v>0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>
        <v>1</v>
      </c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</row>
    <row r="215" spans="1:104" ht="11" x14ac:dyDescent="0.25">
      <c r="A215" s="2" t="s">
        <v>817</v>
      </c>
      <c r="B215" s="2" t="str">
        <f t="shared" si="11"/>
        <v>SD</v>
      </c>
      <c r="C215" s="2" t="s">
        <v>817</v>
      </c>
      <c r="D215" s="2" t="s">
        <v>866</v>
      </c>
      <c r="E215" s="2" t="s">
        <v>614</v>
      </c>
      <c r="F215" s="2" t="s">
        <v>867</v>
      </c>
      <c r="G215" s="3">
        <v>46079</v>
      </c>
      <c r="H215" s="3">
        <v>46228</v>
      </c>
      <c r="I215" s="2" t="s">
        <v>820</v>
      </c>
      <c r="J215" s="2" t="s">
        <v>868</v>
      </c>
      <c r="K215" s="2" t="s">
        <v>188</v>
      </c>
      <c r="L215" s="2" t="s">
        <v>618</v>
      </c>
      <c r="M215" s="2" t="s">
        <v>822</v>
      </c>
      <c r="N215" s="2"/>
      <c r="O215" s="2" t="s">
        <v>823</v>
      </c>
      <c r="P215" s="2" t="s">
        <v>114</v>
      </c>
      <c r="Q215" s="2" t="s">
        <v>817</v>
      </c>
      <c r="R215" s="4">
        <v>1</v>
      </c>
      <c r="S215" s="4">
        <v>16.71</v>
      </c>
      <c r="T215" s="4"/>
      <c r="U215" s="4">
        <v>1</v>
      </c>
      <c r="V215" s="4">
        <v>1</v>
      </c>
      <c r="W215" s="4">
        <v>1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>
        <f t="shared" si="12"/>
        <v>0</v>
      </c>
      <c r="AI215" s="4">
        <f t="shared" si="13"/>
        <v>0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>
        <v>1</v>
      </c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</row>
    <row r="216" spans="1:104" ht="11" x14ac:dyDescent="0.25">
      <c r="A216" s="2" t="s">
        <v>817</v>
      </c>
      <c r="B216" s="2" t="str">
        <f t="shared" si="11"/>
        <v>SD</v>
      </c>
      <c r="C216" s="2" t="s">
        <v>817</v>
      </c>
      <c r="D216" s="2" t="s">
        <v>869</v>
      </c>
      <c r="E216" s="2" t="s">
        <v>614</v>
      </c>
      <c r="F216" s="2" t="s">
        <v>870</v>
      </c>
      <c r="G216" s="3">
        <v>46095</v>
      </c>
      <c r="H216" s="3">
        <v>46228</v>
      </c>
      <c r="I216" s="2" t="s">
        <v>871</v>
      </c>
      <c r="J216" s="2" t="s">
        <v>872</v>
      </c>
      <c r="K216" s="2" t="s">
        <v>120</v>
      </c>
      <c r="L216" s="2" t="s">
        <v>850</v>
      </c>
      <c r="M216" s="2" t="s">
        <v>873</v>
      </c>
      <c r="N216" s="2"/>
      <c r="O216" s="2" t="s">
        <v>823</v>
      </c>
      <c r="P216" s="2" t="s">
        <v>114</v>
      </c>
      <c r="Q216" s="2"/>
      <c r="R216" s="4">
        <v>1</v>
      </c>
      <c r="S216" s="4">
        <v>6.56</v>
      </c>
      <c r="T216" s="4"/>
      <c r="U216" s="4">
        <v>1</v>
      </c>
      <c r="V216" s="4">
        <v>1</v>
      </c>
      <c r="W216" s="4">
        <v>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f t="shared" si="12"/>
        <v>0</v>
      </c>
      <c r="AI216" s="4">
        <f t="shared" si="13"/>
        <v>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>
        <v>1</v>
      </c>
      <c r="CY216" s="4"/>
      <c r="CZ216" s="4"/>
    </row>
    <row r="217" spans="1:104" ht="11" x14ac:dyDescent="0.25">
      <c r="A217" s="2" t="s">
        <v>817</v>
      </c>
      <c r="B217" s="2" t="str">
        <f t="shared" si="11"/>
        <v>SD</v>
      </c>
      <c r="C217" s="2" t="s">
        <v>817</v>
      </c>
      <c r="D217" s="2" t="s">
        <v>874</v>
      </c>
      <c r="E217" s="2" t="s">
        <v>614</v>
      </c>
      <c r="F217" s="2" t="s">
        <v>875</v>
      </c>
      <c r="G217" s="3">
        <v>46095</v>
      </c>
      <c r="H217" s="3">
        <v>46228</v>
      </c>
      <c r="I217" s="2" t="s">
        <v>871</v>
      </c>
      <c r="J217" s="2" t="s">
        <v>876</v>
      </c>
      <c r="K217" s="2" t="s">
        <v>127</v>
      </c>
      <c r="L217" s="2" t="s">
        <v>576</v>
      </c>
      <c r="M217" s="2" t="s">
        <v>877</v>
      </c>
      <c r="N217" s="2"/>
      <c r="O217" s="2" t="s">
        <v>823</v>
      </c>
      <c r="P217" s="2" t="s">
        <v>114</v>
      </c>
      <c r="Q217" s="2"/>
      <c r="R217" s="4">
        <v>1</v>
      </c>
      <c r="S217" s="4">
        <v>3.87</v>
      </c>
      <c r="T217" s="4"/>
      <c r="U217" s="4">
        <v>1</v>
      </c>
      <c r="V217" s="4">
        <v>1</v>
      </c>
      <c r="W217" s="4">
        <v>1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>
        <f t="shared" si="12"/>
        <v>0</v>
      </c>
      <c r="AI217" s="4">
        <f t="shared" si="13"/>
        <v>0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>
        <v>1</v>
      </c>
      <c r="CY217" s="4"/>
      <c r="CZ217" s="4"/>
    </row>
    <row r="218" spans="1:104" ht="11" x14ac:dyDescent="0.25">
      <c r="A218" s="2" t="s">
        <v>817</v>
      </c>
      <c r="B218" s="2" t="str">
        <f t="shared" si="11"/>
        <v>SD</v>
      </c>
      <c r="C218" s="2" t="s">
        <v>817</v>
      </c>
      <c r="D218" s="2" t="s">
        <v>878</v>
      </c>
      <c r="E218" s="2" t="s">
        <v>614</v>
      </c>
      <c r="F218" s="2" t="s">
        <v>879</v>
      </c>
      <c r="G218" s="3">
        <v>46095</v>
      </c>
      <c r="H218" s="3">
        <v>46228</v>
      </c>
      <c r="I218" s="2" t="s">
        <v>871</v>
      </c>
      <c r="J218" s="2" t="s">
        <v>880</v>
      </c>
      <c r="K218" s="2" t="s">
        <v>127</v>
      </c>
      <c r="L218" s="2" t="s">
        <v>576</v>
      </c>
      <c r="M218" s="2" t="s">
        <v>877</v>
      </c>
      <c r="N218" s="2"/>
      <c r="O218" s="2" t="s">
        <v>823</v>
      </c>
      <c r="P218" s="2" t="s">
        <v>114</v>
      </c>
      <c r="Q218" s="2"/>
      <c r="R218" s="4">
        <v>1</v>
      </c>
      <c r="S218" s="4">
        <v>0.7</v>
      </c>
      <c r="T218" s="4"/>
      <c r="U218" s="4">
        <v>1</v>
      </c>
      <c r="V218" s="4">
        <v>1</v>
      </c>
      <c r="W218" s="4">
        <v>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>
        <f t="shared" si="12"/>
        <v>0</v>
      </c>
      <c r="AI218" s="4">
        <f t="shared" si="13"/>
        <v>0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>
        <v>1</v>
      </c>
      <c r="CY218" s="4"/>
      <c r="CZ218" s="4"/>
    </row>
    <row r="219" spans="1:104" ht="11" x14ac:dyDescent="0.25">
      <c r="A219" s="2" t="s">
        <v>817</v>
      </c>
      <c r="B219" s="2" t="str">
        <f t="shared" si="11"/>
        <v>SD</v>
      </c>
      <c r="C219" s="2" t="s">
        <v>817</v>
      </c>
      <c r="D219" s="2" t="s">
        <v>881</v>
      </c>
      <c r="E219" s="2" t="s">
        <v>614</v>
      </c>
      <c r="F219" s="2" t="s">
        <v>882</v>
      </c>
      <c r="G219" s="3">
        <v>46095</v>
      </c>
      <c r="H219" s="3">
        <v>46228</v>
      </c>
      <c r="I219" s="2" t="s">
        <v>871</v>
      </c>
      <c r="J219" s="2" t="s">
        <v>883</v>
      </c>
      <c r="K219" s="2" t="s">
        <v>110</v>
      </c>
      <c r="L219" s="2" t="s">
        <v>884</v>
      </c>
      <c r="M219" s="2" t="s">
        <v>877</v>
      </c>
      <c r="N219" s="2"/>
      <c r="O219" s="2" t="s">
        <v>823</v>
      </c>
      <c r="P219" s="2" t="s">
        <v>114</v>
      </c>
      <c r="Q219" s="2"/>
      <c r="R219" s="4">
        <v>1</v>
      </c>
      <c r="S219" s="4">
        <v>3.54</v>
      </c>
      <c r="T219" s="4"/>
      <c r="U219" s="4">
        <v>1</v>
      </c>
      <c r="V219" s="4">
        <v>1</v>
      </c>
      <c r="W219" s="4">
        <v>1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>
        <f t="shared" si="12"/>
        <v>0</v>
      </c>
      <c r="AI219" s="4">
        <f t="shared" si="13"/>
        <v>0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>
        <v>1</v>
      </c>
      <c r="CY219" s="4"/>
      <c r="CZ219" s="4"/>
    </row>
    <row r="220" spans="1:104" ht="11" x14ac:dyDescent="0.25">
      <c r="A220" s="2" t="s">
        <v>817</v>
      </c>
      <c r="B220" s="2" t="str">
        <f t="shared" si="11"/>
        <v>SD</v>
      </c>
      <c r="C220" s="2" t="s">
        <v>817</v>
      </c>
      <c r="D220" s="2" t="s">
        <v>885</v>
      </c>
      <c r="E220" s="2" t="s">
        <v>614</v>
      </c>
      <c r="F220" s="2" t="s">
        <v>886</v>
      </c>
      <c r="G220" s="3">
        <v>46095</v>
      </c>
      <c r="H220" s="3">
        <v>46228</v>
      </c>
      <c r="I220" s="2" t="s">
        <v>871</v>
      </c>
      <c r="J220" s="2" t="s">
        <v>887</v>
      </c>
      <c r="K220" s="2" t="s">
        <v>110</v>
      </c>
      <c r="L220" s="2" t="s">
        <v>884</v>
      </c>
      <c r="M220" s="2" t="s">
        <v>888</v>
      </c>
      <c r="N220" s="2"/>
      <c r="O220" s="2" t="s">
        <v>823</v>
      </c>
      <c r="P220" s="2" t="s">
        <v>114</v>
      </c>
      <c r="Q220" s="2"/>
      <c r="R220" s="4">
        <v>1</v>
      </c>
      <c r="S220" s="4">
        <v>3.13</v>
      </c>
      <c r="T220" s="4"/>
      <c r="U220" s="4">
        <v>1</v>
      </c>
      <c r="V220" s="4">
        <v>1</v>
      </c>
      <c r="W220" s="4">
        <v>1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>
        <f t="shared" si="12"/>
        <v>0</v>
      </c>
      <c r="AI220" s="4">
        <f t="shared" si="13"/>
        <v>0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>
        <v>1</v>
      </c>
      <c r="CY220" s="4"/>
      <c r="CZ220" s="4"/>
    </row>
    <row r="221" spans="1:104" ht="11" x14ac:dyDescent="0.25">
      <c r="A221" s="2" t="s">
        <v>817</v>
      </c>
      <c r="B221" s="2" t="str">
        <f t="shared" si="11"/>
        <v>SD</v>
      </c>
      <c r="C221" s="2" t="s">
        <v>817</v>
      </c>
      <c r="D221" s="2" t="s">
        <v>889</v>
      </c>
      <c r="E221" s="2" t="s">
        <v>614</v>
      </c>
      <c r="F221" s="2" t="s">
        <v>890</v>
      </c>
      <c r="G221" s="3">
        <v>46095</v>
      </c>
      <c r="H221" s="3">
        <v>46228</v>
      </c>
      <c r="I221" s="2" t="s">
        <v>871</v>
      </c>
      <c r="J221" s="2" t="s">
        <v>891</v>
      </c>
      <c r="K221" s="2" t="s">
        <v>188</v>
      </c>
      <c r="L221" s="2" t="s">
        <v>892</v>
      </c>
      <c r="M221" s="2" t="s">
        <v>877</v>
      </c>
      <c r="N221" s="2"/>
      <c r="O221" s="2" t="s">
        <v>823</v>
      </c>
      <c r="P221" s="2" t="s">
        <v>114</v>
      </c>
      <c r="Q221" s="2"/>
      <c r="R221" s="4">
        <v>1</v>
      </c>
      <c r="S221" s="4">
        <v>2.2200000000000002</v>
      </c>
      <c r="T221" s="4"/>
      <c r="U221" s="4">
        <v>1</v>
      </c>
      <c r="V221" s="4">
        <v>1</v>
      </c>
      <c r="W221" s="4">
        <v>1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>
        <f t="shared" si="12"/>
        <v>0</v>
      </c>
      <c r="AI221" s="4">
        <f t="shared" si="13"/>
        <v>0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>
        <v>1</v>
      </c>
      <c r="CY221" s="4"/>
      <c r="CZ221" s="4"/>
    </row>
    <row r="222" spans="1:104" ht="11" x14ac:dyDescent="0.25">
      <c r="A222" s="2" t="s">
        <v>817</v>
      </c>
      <c r="B222" s="2" t="str">
        <f t="shared" si="11"/>
        <v>SD</v>
      </c>
      <c r="C222" s="2" t="s">
        <v>817</v>
      </c>
      <c r="D222" s="2" t="s">
        <v>893</v>
      </c>
      <c r="E222" s="2" t="s">
        <v>589</v>
      </c>
      <c r="F222" s="2" t="s">
        <v>894</v>
      </c>
      <c r="G222" s="3">
        <v>46101</v>
      </c>
      <c r="H222" s="3">
        <v>46228</v>
      </c>
      <c r="I222" s="2" t="s">
        <v>895</v>
      </c>
      <c r="J222" s="2" t="s">
        <v>896</v>
      </c>
      <c r="K222" s="2" t="s">
        <v>127</v>
      </c>
      <c r="L222" s="2" t="s">
        <v>897</v>
      </c>
      <c r="M222" s="2" t="s">
        <v>898</v>
      </c>
      <c r="N222" s="2"/>
      <c r="O222" s="2" t="s">
        <v>823</v>
      </c>
      <c r="P222" s="2" t="s">
        <v>114</v>
      </c>
      <c r="Q222" s="2"/>
      <c r="R222" s="4">
        <v>2</v>
      </c>
      <c r="S222" s="4">
        <v>1.91</v>
      </c>
      <c r="T222" s="4"/>
      <c r="U222" s="4">
        <v>1</v>
      </c>
      <c r="V222" s="4">
        <v>1</v>
      </c>
      <c r="W222" s="4">
        <v>1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>
        <f t="shared" si="12"/>
        <v>0</v>
      </c>
      <c r="AI222" s="4">
        <f t="shared" si="13"/>
        <v>0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>
        <v>1</v>
      </c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>
        <v>1</v>
      </c>
      <c r="CZ222" s="4"/>
    </row>
    <row r="223" spans="1:104" ht="11" x14ac:dyDescent="0.25">
      <c r="A223" s="2" t="s">
        <v>817</v>
      </c>
      <c r="B223" s="2" t="str">
        <f t="shared" si="11"/>
        <v>SD</v>
      </c>
      <c r="C223" s="2" t="s">
        <v>817</v>
      </c>
      <c r="D223" s="2" t="s">
        <v>899</v>
      </c>
      <c r="E223" s="2" t="s">
        <v>589</v>
      </c>
      <c r="F223" s="2" t="s">
        <v>900</v>
      </c>
      <c r="G223" s="3">
        <v>46105</v>
      </c>
      <c r="H223" s="3">
        <v>46228</v>
      </c>
      <c r="I223" s="2" t="s">
        <v>901</v>
      </c>
      <c r="J223" s="2" t="s">
        <v>902</v>
      </c>
      <c r="K223" s="2" t="s">
        <v>110</v>
      </c>
      <c r="L223" s="2" t="s">
        <v>903</v>
      </c>
      <c r="M223" s="2" t="s">
        <v>898</v>
      </c>
      <c r="N223" s="2"/>
      <c r="O223" s="2" t="s">
        <v>823</v>
      </c>
      <c r="P223" s="2" t="s">
        <v>114</v>
      </c>
      <c r="Q223" s="2"/>
      <c r="R223" s="4">
        <v>1</v>
      </c>
      <c r="S223" s="4">
        <v>4.2699999999999996</v>
      </c>
      <c r="T223" s="4"/>
      <c r="U223" s="4">
        <v>1</v>
      </c>
      <c r="V223" s="4">
        <v>1</v>
      </c>
      <c r="W223" s="4">
        <v>1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>
        <f t="shared" si="12"/>
        <v>0</v>
      </c>
      <c r="AI223" s="4">
        <f t="shared" si="13"/>
        <v>0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>
        <v>1</v>
      </c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</row>
    <row r="224" spans="1:104" ht="11" x14ac:dyDescent="0.25">
      <c r="A224" s="2" t="s">
        <v>817</v>
      </c>
      <c r="B224" s="2" t="str">
        <f t="shared" si="11"/>
        <v>SD</v>
      </c>
      <c r="C224" s="2" t="s">
        <v>817</v>
      </c>
      <c r="D224" s="2" t="s">
        <v>904</v>
      </c>
      <c r="E224" s="2" t="s">
        <v>589</v>
      </c>
      <c r="F224" s="2" t="s">
        <v>905</v>
      </c>
      <c r="G224" s="3">
        <v>46123</v>
      </c>
      <c r="H224" s="3">
        <v>46228</v>
      </c>
      <c r="I224" s="2" t="s">
        <v>906</v>
      </c>
      <c r="J224" s="2" t="s">
        <v>907</v>
      </c>
      <c r="K224" s="2" t="s">
        <v>188</v>
      </c>
      <c r="L224" s="2" t="s">
        <v>908</v>
      </c>
      <c r="M224" s="2" t="s">
        <v>909</v>
      </c>
      <c r="N224" s="2"/>
      <c r="O224" s="2" t="s">
        <v>834</v>
      </c>
      <c r="P224" s="2" t="s">
        <v>114</v>
      </c>
      <c r="Q224" s="2"/>
      <c r="R224" s="4">
        <v>2</v>
      </c>
      <c r="S224" s="4">
        <v>2.23</v>
      </c>
      <c r="T224" s="4"/>
      <c r="U224" s="4">
        <v>1</v>
      </c>
      <c r="V224" s="4">
        <v>1</v>
      </c>
      <c r="W224" s="4">
        <v>1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>
        <f t="shared" si="12"/>
        <v>0</v>
      </c>
      <c r="AI224" s="4">
        <f t="shared" si="13"/>
        <v>0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>
        <v>1</v>
      </c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>
        <v>1</v>
      </c>
      <c r="CZ224" s="4"/>
    </row>
    <row r="225" spans="1:104" ht="11" x14ac:dyDescent="0.25">
      <c r="A225" s="2" t="s">
        <v>817</v>
      </c>
      <c r="B225" s="2" t="str">
        <f t="shared" si="11"/>
        <v>SD</v>
      </c>
      <c r="C225" s="2" t="s">
        <v>817</v>
      </c>
      <c r="D225" s="2" t="s">
        <v>910</v>
      </c>
      <c r="E225" s="2" t="s">
        <v>589</v>
      </c>
      <c r="F225" s="2" t="s">
        <v>911</v>
      </c>
      <c r="G225" s="3">
        <v>46123</v>
      </c>
      <c r="H225" s="3">
        <v>46228</v>
      </c>
      <c r="I225" s="2" t="s">
        <v>906</v>
      </c>
      <c r="J225" s="2" t="s">
        <v>912</v>
      </c>
      <c r="K225" s="2" t="s">
        <v>188</v>
      </c>
      <c r="L225" s="2" t="s">
        <v>913</v>
      </c>
      <c r="M225" s="2" t="s">
        <v>909</v>
      </c>
      <c r="N225" s="2"/>
      <c r="O225" s="2" t="s">
        <v>834</v>
      </c>
      <c r="P225" s="2" t="s">
        <v>114</v>
      </c>
      <c r="Q225" s="2"/>
      <c r="R225" s="4">
        <v>2</v>
      </c>
      <c r="S225" s="4">
        <v>2.56</v>
      </c>
      <c r="T225" s="4"/>
      <c r="U225" s="4">
        <v>1</v>
      </c>
      <c r="V225" s="4">
        <v>1</v>
      </c>
      <c r="W225" s="4">
        <v>1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>
        <f t="shared" si="12"/>
        <v>0</v>
      </c>
      <c r="AI225" s="4">
        <f t="shared" si="13"/>
        <v>0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>
        <v>1</v>
      </c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>
        <v>1</v>
      </c>
      <c r="CZ225" s="4"/>
    </row>
    <row r="226" spans="1:104" ht="11" x14ac:dyDescent="0.25">
      <c r="A226" s="2" t="s">
        <v>817</v>
      </c>
      <c r="B226" s="2" t="str">
        <f t="shared" si="11"/>
        <v>SD</v>
      </c>
      <c r="C226" s="2" t="s">
        <v>817</v>
      </c>
      <c r="D226" s="2" t="s">
        <v>914</v>
      </c>
      <c r="E226" s="2" t="s">
        <v>589</v>
      </c>
      <c r="F226" s="2" t="s">
        <v>915</v>
      </c>
      <c r="G226" s="3">
        <v>46140</v>
      </c>
      <c r="H226" s="3">
        <v>46228</v>
      </c>
      <c r="I226" s="2" t="s">
        <v>916</v>
      </c>
      <c r="J226" s="2" t="s">
        <v>917</v>
      </c>
      <c r="K226" s="2" t="s">
        <v>188</v>
      </c>
      <c r="L226" s="2" t="s">
        <v>918</v>
      </c>
      <c r="M226" s="2" t="s">
        <v>909</v>
      </c>
      <c r="N226" s="2"/>
      <c r="O226" s="2" t="s">
        <v>834</v>
      </c>
      <c r="P226" s="2" t="s">
        <v>114</v>
      </c>
      <c r="Q226" s="2"/>
      <c r="R226" s="4">
        <v>2</v>
      </c>
      <c r="S226" s="4">
        <v>1.88</v>
      </c>
      <c r="T226" s="4"/>
      <c r="U226" s="4">
        <v>1</v>
      </c>
      <c r="V226" s="4">
        <v>1</v>
      </c>
      <c r="W226" s="4">
        <v>1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>
        <f t="shared" si="12"/>
        <v>0</v>
      </c>
      <c r="AI226" s="4">
        <f t="shared" si="13"/>
        <v>0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>
        <v>1</v>
      </c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>
        <v>1</v>
      </c>
      <c r="CZ226" s="4"/>
    </row>
    <row r="227" spans="1:104" ht="11" x14ac:dyDescent="0.25">
      <c r="A227" s="2" t="s">
        <v>817</v>
      </c>
      <c r="B227" s="2" t="str">
        <f t="shared" si="11"/>
        <v>SD</v>
      </c>
      <c r="C227" s="2" t="s">
        <v>817</v>
      </c>
      <c r="D227" s="2" t="s">
        <v>919</v>
      </c>
      <c r="E227" s="2" t="s">
        <v>589</v>
      </c>
      <c r="F227" s="2" t="s">
        <v>920</v>
      </c>
      <c r="G227" s="3">
        <v>46140</v>
      </c>
      <c r="H227" s="3">
        <v>46228</v>
      </c>
      <c r="I227" s="2" t="s">
        <v>916</v>
      </c>
      <c r="J227" s="2" t="s">
        <v>921</v>
      </c>
      <c r="K227" s="2" t="s">
        <v>188</v>
      </c>
      <c r="L227" s="2" t="s">
        <v>922</v>
      </c>
      <c r="M227" s="2" t="s">
        <v>909</v>
      </c>
      <c r="N227" s="2"/>
      <c r="O227" s="2" t="s">
        <v>834</v>
      </c>
      <c r="P227" s="2" t="s">
        <v>114</v>
      </c>
      <c r="Q227" s="2"/>
      <c r="R227" s="4">
        <v>2</v>
      </c>
      <c r="S227" s="4">
        <v>2.0099999999999998</v>
      </c>
      <c r="T227" s="4"/>
      <c r="U227" s="4">
        <v>1</v>
      </c>
      <c r="V227" s="4">
        <v>1</v>
      </c>
      <c r="W227" s="4">
        <v>1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>
        <f t="shared" si="12"/>
        <v>0</v>
      </c>
      <c r="AI227" s="4">
        <f t="shared" si="13"/>
        <v>0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>
        <v>1</v>
      </c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>
        <v>1</v>
      </c>
      <c r="CZ227" s="4"/>
    </row>
    <row r="228" spans="1:104" ht="11" x14ac:dyDescent="0.25">
      <c r="A228" s="2" t="s">
        <v>817</v>
      </c>
      <c r="B228" s="2" t="str">
        <f t="shared" si="11"/>
        <v>SD</v>
      </c>
      <c r="C228" s="2" t="s">
        <v>817</v>
      </c>
      <c r="D228" s="2" t="s">
        <v>923</v>
      </c>
      <c r="E228" s="2" t="s">
        <v>589</v>
      </c>
      <c r="F228" s="2" t="s">
        <v>924</v>
      </c>
      <c r="G228" s="3">
        <v>46150</v>
      </c>
      <c r="H228" s="3">
        <v>46228</v>
      </c>
      <c r="I228" s="2" t="s">
        <v>925</v>
      </c>
      <c r="J228" s="2" t="s">
        <v>926</v>
      </c>
      <c r="K228" s="2" t="s">
        <v>188</v>
      </c>
      <c r="L228" s="2" t="s">
        <v>927</v>
      </c>
      <c r="M228" s="2" t="s">
        <v>928</v>
      </c>
      <c r="N228" s="2"/>
      <c r="O228" s="2" t="s">
        <v>834</v>
      </c>
      <c r="P228" s="2" t="s">
        <v>160</v>
      </c>
      <c r="Q228" s="2"/>
      <c r="R228" s="4">
        <v>2</v>
      </c>
      <c r="S228" s="4">
        <v>3.39</v>
      </c>
      <c r="T228" s="4"/>
      <c r="U228" s="4">
        <v>1</v>
      </c>
      <c r="V228" s="4">
        <v>1</v>
      </c>
      <c r="W228" s="4">
        <v>1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>
        <f t="shared" si="12"/>
        <v>0</v>
      </c>
      <c r="AI228" s="4">
        <f t="shared" si="13"/>
        <v>0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>
        <v>1</v>
      </c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>
        <v>1</v>
      </c>
      <c r="CZ228" s="4"/>
    </row>
    <row r="229" spans="1:104" ht="11" x14ac:dyDescent="0.25">
      <c r="A229" s="2" t="s">
        <v>817</v>
      </c>
      <c r="B229" s="2" t="str">
        <f t="shared" si="11"/>
        <v>SD</v>
      </c>
      <c r="C229" s="2" t="s">
        <v>817</v>
      </c>
      <c r="D229" s="2" t="s">
        <v>929</v>
      </c>
      <c r="E229" s="2" t="s">
        <v>589</v>
      </c>
      <c r="F229" s="2" t="s">
        <v>930</v>
      </c>
      <c r="G229" s="3">
        <v>46150</v>
      </c>
      <c r="H229" s="3">
        <v>46228</v>
      </c>
      <c r="I229" s="2" t="s">
        <v>925</v>
      </c>
      <c r="J229" s="2" t="s">
        <v>931</v>
      </c>
      <c r="K229" s="2" t="s">
        <v>446</v>
      </c>
      <c r="L229" s="2" t="s">
        <v>932</v>
      </c>
      <c r="M229" s="2" t="s">
        <v>928</v>
      </c>
      <c r="N229" s="2"/>
      <c r="O229" s="2" t="s">
        <v>834</v>
      </c>
      <c r="P229" s="2" t="s">
        <v>160</v>
      </c>
      <c r="Q229" s="2"/>
      <c r="R229" s="4">
        <v>2</v>
      </c>
      <c r="S229" s="4">
        <v>0.63</v>
      </c>
      <c r="T229" s="4"/>
      <c r="U229" s="4">
        <v>1</v>
      </c>
      <c r="V229" s="4">
        <v>1</v>
      </c>
      <c r="W229" s="4">
        <v>1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>
        <f t="shared" si="12"/>
        <v>0</v>
      </c>
      <c r="AI229" s="4">
        <f t="shared" si="13"/>
        <v>0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>
        <v>1</v>
      </c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>
        <v>1</v>
      </c>
      <c r="CZ229" s="4"/>
    </row>
    <row r="230" spans="1:104" ht="11" x14ac:dyDescent="0.25">
      <c r="A230" s="2" t="s">
        <v>817</v>
      </c>
      <c r="B230" s="2" t="str">
        <f t="shared" si="11"/>
        <v>SD</v>
      </c>
      <c r="C230" s="2" t="s">
        <v>817</v>
      </c>
      <c r="D230" s="2" t="s">
        <v>933</v>
      </c>
      <c r="E230" s="2" t="s">
        <v>589</v>
      </c>
      <c r="F230" s="2" t="s">
        <v>934</v>
      </c>
      <c r="G230" s="3">
        <v>46150</v>
      </c>
      <c r="H230" s="3">
        <v>46228</v>
      </c>
      <c r="I230" s="2" t="s">
        <v>925</v>
      </c>
      <c r="J230" s="2" t="s">
        <v>935</v>
      </c>
      <c r="K230" s="2" t="s">
        <v>127</v>
      </c>
      <c r="L230" s="2" t="s">
        <v>936</v>
      </c>
      <c r="M230" s="2" t="s">
        <v>928</v>
      </c>
      <c r="N230" s="2"/>
      <c r="O230" s="2" t="s">
        <v>834</v>
      </c>
      <c r="P230" s="2" t="s">
        <v>160</v>
      </c>
      <c r="Q230" s="2"/>
      <c r="R230" s="4">
        <v>2</v>
      </c>
      <c r="S230" s="4">
        <v>0.82</v>
      </c>
      <c r="T230" s="4"/>
      <c r="U230" s="4">
        <v>1</v>
      </c>
      <c r="V230" s="4">
        <v>1</v>
      </c>
      <c r="W230" s="4">
        <v>1</v>
      </c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>
        <f t="shared" si="12"/>
        <v>0</v>
      </c>
      <c r="AI230" s="4">
        <f t="shared" si="13"/>
        <v>0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>
        <v>1</v>
      </c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>
        <v>1</v>
      </c>
      <c r="CZ230" s="4"/>
    </row>
    <row r="231" spans="1:104" ht="11" x14ac:dyDescent="0.25">
      <c r="A231" s="2" t="s">
        <v>817</v>
      </c>
      <c r="B231" s="2" t="str">
        <f t="shared" si="11"/>
        <v>SD</v>
      </c>
      <c r="C231" s="2" t="s">
        <v>817</v>
      </c>
      <c r="D231" s="2" t="s">
        <v>937</v>
      </c>
      <c r="E231" s="2" t="s">
        <v>589</v>
      </c>
      <c r="F231" s="2" t="s">
        <v>938</v>
      </c>
      <c r="G231" s="3">
        <v>46153</v>
      </c>
      <c r="H231" s="3">
        <v>46228</v>
      </c>
      <c r="I231" s="2" t="s">
        <v>939</v>
      </c>
      <c r="J231" s="2" t="s">
        <v>940</v>
      </c>
      <c r="K231" s="2" t="s">
        <v>188</v>
      </c>
      <c r="L231" s="2" t="s">
        <v>941</v>
      </c>
      <c r="M231" s="2" t="s">
        <v>909</v>
      </c>
      <c r="N231" s="2"/>
      <c r="O231" s="2" t="s">
        <v>834</v>
      </c>
      <c r="P231" s="2" t="s">
        <v>114</v>
      </c>
      <c r="Q231" s="2"/>
      <c r="R231" s="4">
        <v>2</v>
      </c>
      <c r="S231" s="4">
        <v>4.4000000000000004</v>
      </c>
      <c r="T231" s="4"/>
      <c r="U231" s="4">
        <v>1</v>
      </c>
      <c r="V231" s="4">
        <v>1</v>
      </c>
      <c r="W231" s="4">
        <v>1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>
        <f t="shared" si="12"/>
        <v>0</v>
      </c>
      <c r="AI231" s="4">
        <f t="shared" si="13"/>
        <v>0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>
        <v>1</v>
      </c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>
        <v>1</v>
      </c>
      <c r="CZ231" s="4"/>
    </row>
    <row r="232" spans="1:104" ht="11" x14ac:dyDescent="0.25">
      <c r="A232" s="2" t="s">
        <v>817</v>
      </c>
      <c r="B232" s="2" t="str">
        <f t="shared" si="11"/>
        <v>SD</v>
      </c>
      <c r="C232" s="2" t="s">
        <v>817</v>
      </c>
      <c r="D232" s="2" t="s">
        <v>942</v>
      </c>
      <c r="E232" s="2" t="s">
        <v>589</v>
      </c>
      <c r="F232" s="2" t="s">
        <v>943</v>
      </c>
      <c r="G232" s="3">
        <v>46154</v>
      </c>
      <c r="H232" s="3">
        <v>46228</v>
      </c>
      <c r="I232" s="2" t="s">
        <v>939</v>
      </c>
      <c r="J232" s="2" t="s">
        <v>944</v>
      </c>
      <c r="K232" s="2" t="s">
        <v>188</v>
      </c>
      <c r="L232" s="2" t="s">
        <v>945</v>
      </c>
      <c r="M232" s="2" t="s">
        <v>946</v>
      </c>
      <c r="N232" s="2"/>
      <c r="O232" s="2" t="s">
        <v>834</v>
      </c>
      <c r="P232" s="2" t="s">
        <v>114</v>
      </c>
      <c r="Q232" s="2" t="s">
        <v>817</v>
      </c>
      <c r="R232" s="4">
        <v>2</v>
      </c>
      <c r="S232" s="4">
        <v>1.88</v>
      </c>
      <c r="T232" s="4"/>
      <c r="U232" s="4">
        <v>1</v>
      </c>
      <c r="V232" s="4">
        <v>1</v>
      </c>
      <c r="W232" s="4">
        <v>1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>
        <f t="shared" si="12"/>
        <v>0</v>
      </c>
      <c r="AI232" s="4">
        <f t="shared" si="13"/>
        <v>0</v>
      </c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>
        <v>1</v>
      </c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>
        <v>1</v>
      </c>
      <c r="CZ232" s="4"/>
    </row>
    <row r="233" spans="1:104" ht="11" x14ac:dyDescent="0.25">
      <c r="A233" s="2" t="s">
        <v>817</v>
      </c>
      <c r="B233" s="2" t="str">
        <f t="shared" si="11"/>
        <v>SD</v>
      </c>
      <c r="C233" s="2" t="s">
        <v>817</v>
      </c>
      <c r="D233" s="2" t="s">
        <v>947</v>
      </c>
      <c r="E233" s="2" t="s">
        <v>589</v>
      </c>
      <c r="F233" s="2" t="s">
        <v>948</v>
      </c>
      <c r="G233" s="3">
        <v>46161</v>
      </c>
      <c r="H233" s="3">
        <v>46228</v>
      </c>
      <c r="I233" s="2" t="s">
        <v>949</v>
      </c>
      <c r="J233" s="2" t="s">
        <v>950</v>
      </c>
      <c r="K233" s="2" t="s">
        <v>127</v>
      </c>
      <c r="L233" s="2" t="s">
        <v>951</v>
      </c>
      <c r="M233" s="2" t="s">
        <v>898</v>
      </c>
      <c r="N233" s="2"/>
      <c r="O233" s="2" t="s">
        <v>823</v>
      </c>
      <c r="P233" s="2" t="s">
        <v>114</v>
      </c>
      <c r="Q233" s="2"/>
      <c r="R233" s="4">
        <v>2</v>
      </c>
      <c r="S233" s="4">
        <v>2.81</v>
      </c>
      <c r="T233" s="4"/>
      <c r="U233" s="4">
        <v>2</v>
      </c>
      <c r="V233" s="4">
        <v>2</v>
      </c>
      <c r="W233" s="4">
        <v>2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>
        <f t="shared" si="12"/>
        <v>0</v>
      </c>
      <c r="AI233" s="4">
        <f t="shared" si="13"/>
        <v>0</v>
      </c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>
        <v>2</v>
      </c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</row>
    <row r="234" spans="1:104" ht="11" x14ac:dyDescent="0.25">
      <c r="A234" s="2" t="s">
        <v>817</v>
      </c>
      <c r="B234" s="2" t="str">
        <f t="shared" si="11"/>
        <v>SD</v>
      </c>
      <c r="C234" s="2" t="s">
        <v>817</v>
      </c>
      <c r="D234" s="2" t="s">
        <v>952</v>
      </c>
      <c r="E234" s="2" t="s">
        <v>589</v>
      </c>
      <c r="F234" s="2" t="s">
        <v>953</v>
      </c>
      <c r="G234" s="3">
        <v>46161</v>
      </c>
      <c r="H234" s="3">
        <v>46228</v>
      </c>
      <c r="I234" s="2" t="s">
        <v>949</v>
      </c>
      <c r="J234" s="2" t="s">
        <v>954</v>
      </c>
      <c r="K234" s="2" t="s">
        <v>127</v>
      </c>
      <c r="L234" s="2" t="s">
        <v>955</v>
      </c>
      <c r="M234" s="2" t="s">
        <v>898</v>
      </c>
      <c r="N234" s="2"/>
      <c r="O234" s="2" t="s">
        <v>823</v>
      </c>
      <c r="P234" s="2" t="s">
        <v>114</v>
      </c>
      <c r="Q234" s="2"/>
      <c r="R234" s="4">
        <v>2</v>
      </c>
      <c r="S234" s="4">
        <v>4.4400000000000004</v>
      </c>
      <c r="T234" s="4"/>
      <c r="U234" s="4">
        <v>2</v>
      </c>
      <c r="V234" s="4">
        <v>2</v>
      </c>
      <c r="W234" s="4">
        <v>2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>
        <f t="shared" si="12"/>
        <v>0</v>
      </c>
      <c r="AI234" s="4">
        <f t="shared" si="13"/>
        <v>0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>
        <v>2</v>
      </c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</row>
    <row r="235" spans="1:104" ht="11" x14ac:dyDescent="0.25">
      <c r="A235" s="2" t="s">
        <v>817</v>
      </c>
      <c r="B235" s="2" t="str">
        <f t="shared" si="11"/>
        <v>SD</v>
      </c>
      <c r="C235" s="2" t="s">
        <v>817</v>
      </c>
      <c r="D235" s="2" t="s">
        <v>956</v>
      </c>
      <c r="E235" s="2" t="s">
        <v>589</v>
      </c>
      <c r="F235" s="2" t="s">
        <v>957</v>
      </c>
      <c r="G235" s="3">
        <v>46161</v>
      </c>
      <c r="H235" s="3">
        <v>46228</v>
      </c>
      <c r="I235" s="2" t="s">
        <v>949</v>
      </c>
      <c r="J235" s="2" t="s">
        <v>958</v>
      </c>
      <c r="K235" s="2" t="s">
        <v>127</v>
      </c>
      <c r="L235" s="2" t="s">
        <v>959</v>
      </c>
      <c r="M235" s="2" t="s">
        <v>898</v>
      </c>
      <c r="N235" s="2"/>
      <c r="O235" s="2" t="s">
        <v>823</v>
      </c>
      <c r="P235" s="2" t="s">
        <v>114</v>
      </c>
      <c r="Q235" s="2"/>
      <c r="R235" s="4">
        <v>2</v>
      </c>
      <c r="S235" s="4">
        <v>2.2599999999999998</v>
      </c>
      <c r="T235" s="4"/>
      <c r="U235" s="4">
        <v>2</v>
      </c>
      <c r="V235" s="4">
        <v>2</v>
      </c>
      <c r="W235" s="4">
        <v>2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f t="shared" si="12"/>
        <v>0</v>
      </c>
      <c r="AI235" s="4">
        <f t="shared" si="13"/>
        <v>0</v>
      </c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>
        <v>2</v>
      </c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</row>
    <row r="236" spans="1:104" ht="11" x14ac:dyDescent="0.25">
      <c r="A236" s="2" t="s">
        <v>817</v>
      </c>
      <c r="B236" s="2" t="str">
        <f t="shared" si="11"/>
        <v>SD</v>
      </c>
      <c r="C236" s="2" t="s">
        <v>817</v>
      </c>
      <c r="D236" s="2" t="s">
        <v>960</v>
      </c>
      <c r="E236" s="2" t="s">
        <v>589</v>
      </c>
      <c r="F236" s="2" t="s">
        <v>961</v>
      </c>
      <c r="G236" s="3">
        <v>46161</v>
      </c>
      <c r="H236" s="3">
        <v>46228</v>
      </c>
      <c r="I236" s="2" t="s">
        <v>949</v>
      </c>
      <c r="J236" s="2" t="s">
        <v>962</v>
      </c>
      <c r="K236" s="2" t="s">
        <v>127</v>
      </c>
      <c r="L236" s="2" t="s">
        <v>963</v>
      </c>
      <c r="M236" s="2" t="s">
        <v>898</v>
      </c>
      <c r="N236" s="2"/>
      <c r="O236" s="2" t="s">
        <v>823</v>
      </c>
      <c r="P236" s="2" t="s">
        <v>114</v>
      </c>
      <c r="Q236" s="2"/>
      <c r="R236" s="4">
        <v>2</v>
      </c>
      <c r="S236" s="4">
        <v>3.62</v>
      </c>
      <c r="T236" s="4"/>
      <c r="U236" s="4">
        <v>2</v>
      </c>
      <c r="V236" s="4">
        <v>2</v>
      </c>
      <c r="W236" s="4">
        <v>2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>
        <f t="shared" si="12"/>
        <v>0</v>
      </c>
      <c r="AI236" s="4">
        <f t="shared" si="13"/>
        <v>0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>
        <v>2</v>
      </c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</row>
    <row r="237" spans="1:104" ht="11" x14ac:dyDescent="0.25">
      <c r="A237" s="2" t="s">
        <v>817</v>
      </c>
      <c r="B237" s="2" t="str">
        <f t="shared" si="11"/>
        <v>SD</v>
      </c>
      <c r="C237" s="2" t="s">
        <v>817</v>
      </c>
      <c r="D237" s="2" t="s">
        <v>964</v>
      </c>
      <c r="E237" s="2" t="s">
        <v>589</v>
      </c>
      <c r="F237" s="2" t="s">
        <v>965</v>
      </c>
      <c r="G237" s="3">
        <v>46178</v>
      </c>
      <c r="H237" s="3">
        <v>46228</v>
      </c>
      <c r="I237" s="2" t="s">
        <v>966</v>
      </c>
      <c r="J237" s="2" t="s">
        <v>967</v>
      </c>
      <c r="K237" s="2" t="s">
        <v>127</v>
      </c>
      <c r="L237" s="2" t="s">
        <v>968</v>
      </c>
      <c r="M237" s="2" t="s">
        <v>909</v>
      </c>
      <c r="N237" s="2"/>
      <c r="O237" s="2" t="s">
        <v>834</v>
      </c>
      <c r="P237" s="2" t="s">
        <v>114</v>
      </c>
      <c r="Q237" s="2"/>
      <c r="R237" s="4">
        <v>2</v>
      </c>
      <c r="S237" s="4">
        <v>1.38</v>
      </c>
      <c r="T237" s="4"/>
      <c r="U237" s="4">
        <v>1</v>
      </c>
      <c r="V237" s="4">
        <v>1</v>
      </c>
      <c r="W237" s="4">
        <v>1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>
        <f t="shared" si="12"/>
        <v>0</v>
      </c>
      <c r="AI237" s="4">
        <f t="shared" si="13"/>
        <v>0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>
        <v>1</v>
      </c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>
        <v>1</v>
      </c>
      <c r="CZ237" s="4"/>
    </row>
    <row r="238" spans="1:104" ht="11" x14ac:dyDescent="0.25">
      <c r="A238" s="2" t="s">
        <v>817</v>
      </c>
      <c r="B238" s="2" t="str">
        <f t="shared" si="11"/>
        <v>SD</v>
      </c>
      <c r="C238" s="2" t="s">
        <v>817</v>
      </c>
      <c r="D238" s="2" t="s">
        <v>969</v>
      </c>
      <c r="E238" s="2" t="s">
        <v>589</v>
      </c>
      <c r="F238" s="2" t="s">
        <v>970</v>
      </c>
      <c r="G238" s="3">
        <v>46178</v>
      </c>
      <c r="H238" s="3">
        <v>46228</v>
      </c>
      <c r="I238" s="2" t="s">
        <v>966</v>
      </c>
      <c r="J238" s="2" t="s">
        <v>971</v>
      </c>
      <c r="K238" s="2" t="s">
        <v>110</v>
      </c>
      <c r="L238" s="2" t="s">
        <v>972</v>
      </c>
      <c r="M238" s="2" t="s">
        <v>909</v>
      </c>
      <c r="N238" s="2"/>
      <c r="O238" s="2" t="s">
        <v>834</v>
      </c>
      <c r="P238" s="2" t="s">
        <v>114</v>
      </c>
      <c r="Q238" s="2"/>
      <c r="R238" s="4">
        <v>2</v>
      </c>
      <c r="S238" s="4">
        <v>1.3</v>
      </c>
      <c r="T238" s="4"/>
      <c r="U238" s="4">
        <v>1</v>
      </c>
      <c r="V238" s="4">
        <v>1</v>
      </c>
      <c r="W238" s="4">
        <v>1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>
        <f t="shared" si="12"/>
        <v>0</v>
      </c>
      <c r="AI238" s="4">
        <f t="shared" si="13"/>
        <v>0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>
        <v>1</v>
      </c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>
        <v>1</v>
      </c>
      <c r="CZ238" s="4"/>
    </row>
    <row r="239" spans="1:104" ht="11" x14ac:dyDescent="0.25">
      <c r="A239" s="2" t="s">
        <v>817</v>
      </c>
      <c r="B239" s="2" t="str">
        <f t="shared" si="11"/>
        <v>SD</v>
      </c>
      <c r="C239" s="2" t="s">
        <v>817</v>
      </c>
      <c r="D239" s="2" t="s">
        <v>973</v>
      </c>
      <c r="E239" s="2" t="s">
        <v>589</v>
      </c>
      <c r="F239" s="2" t="s">
        <v>974</v>
      </c>
      <c r="G239" s="3">
        <v>46178</v>
      </c>
      <c r="H239" s="3">
        <v>46228</v>
      </c>
      <c r="I239" s="2" t="s">
        <v>966</v>
      </c>
      <c r="J239" s="2" t="s">
        <v>975</v>
      </c>
      <c r="K239" s="2" t="s">
        <v>188</v>
      </c>
      <c r="L239" s="2" t="s">
        <v>976</v>
      </c>
      <c r="M239" s="2" t="s">
        <v>909</v>
      </c>
      <c r="N239" s="2"/>
      <c r="O239" s="2" t="s">
        <v>834</v>
      </c>
      <c r="P239" s="2" t="s">
        <v>114</v>
      </c>
      <c r="Q239" s="2"/>
      <c r="R239" s="4">
        <v>2</v>
      </c>
      <c r="S239" s="4">
        <v>2.1800000000000002</v>
      </c>
      <c r="T239" s="4"/>
      <c r="U239" s="4">
        <v>1</v>
      </c>
      <c r="V239" s="4">
        <v>1</v>
      </c>
      <c r="W239" s="4">
        <v>1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>
        <f t="shared" si="12"/>
        <v>0</v>
      </c>
      <c r="AI239" s="4">
        <f t="shared" si="13"/>
        <v>0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>
        <v>1</v>
      </c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>
        <v>1</v>
      </c>
      <c r="CZ239" s="4"/>
    </row>
    <row r="240" spans="1:104" ht="11" x14ac:dyDescent="0.25">
      <c r="A240" s="2" t="s">
        <v>817</v>
      </c>
      <c r="B240" s="2" t="str">
        <f t="shared" si="11"/>
        <v>SD</v>
      </c>
      <c r="C240" s="2" t="s">
        <v>817</v>
      </c>
      <c r="D240" s="2" t="s">
        <v>977</v>
      </c>
      <c r="E240" s="2" t="s">
        <v>589</v>
      </c>
      <c r="F240" s="2" t="s">
        <v>978</v>
      </c>
      <c r="G240" s="3">
        <v>46182</v>
      </c>
      <c r="H240" s="3">
        <v>46228</v>
      </c>
      <c r="I240" s="2" t="s">
        <v>979</v>
      </c>
      <c r="J240" s="2" t="s">
        <v>980</v>
      </c>
      <c r="K240" s="2" t="s">
        <v>188</v>
      </c>
      <c r="L240" s="2" t="s">
        <v>981</v>
      </c>
      <c r="M240" s="2" t="s">
        <v>928</v>
      </c>
      <c r="N240" s="2"/>
      <c r="O240" s="2" t="s">
        <v>834</v>
      </c>
      <c r="P240" s="2" t="s">
        <v>160</v>
      </c>
      <c r="Q240" s="2"/>
      <c r="R240" s="4">
        <v>2</v>
      </c>
      <c r="S240" s="4">
        <v>2.99</v>
      </c>
      <c r="T240" s="4"/>
      <c r="U240" s="4">
        <v>1</v>
      </c>
      <c r="V240" s="4">
        <v>1</v>
      </c>
      <c r="W240" s="4">
        <v>1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>
        <f t="shared" si="12"/>
        <v>0</v>
      </c>
      <c r="AI240" s="4">
        <f t="shared" si="13"/>
        <v>0</v>
      </c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>
        <v>1</v>
      </c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>
        <v>1</v>
      </c>
      <c r="CZ240" s="4"/>
    </row>
    <row r="241" spans="1:104" ht="11" x14ac:dyDescent="0.25">
      <c r="A241" s="2" t="s">
        <v>817</v>
      </c>
      <c r="B241" s="2" t="str">
        <f t="shared" si="11"/>
        <v>SD</v>
      </c>
      <c r="C241" s="2" t="s">
        <v>817</v>
      </c>
      <c r="D241" s="2" t="s">
        <v>982</v>
      </c>
      <c r="E241" s="2" t="s">
        <v>589</v>
      </c>
      <c r="F241" s="2" t="s">
        <v>983</v>
      </c>
      <c r="G241" s="3">
        <v>46182</v>
      </c>
      <c r="H241" s="3">
        <v>46228</v>
      </c>
      <c r="I241" s="2" t="s">
        <v>979</v>
      </c>
      <c r="J241" s="2" t="s">
        <v>984</v>
      </c>
      <c r="K241" s="2" t="s">
        <v>188</v>
      </c>
      <c r="L241" s="2" t="s">
        <v>985</v>
      </c>
      <c r="M241" s="2" t="s">
        <v>928</v>
      </c>
      <c r="N241" s="2"/>
      <c r="O241" s="2" t="s">
        <v>834</v>
      </c>
      <c r="P241" s="2" t="s">
        <v>160</v>
      </c>
      <c r="Q241" s="2"/>
      <c r="R241" s="4">
        <v>2</v>
      </c>
      <c r="S241" s="4">
        <v>3.1</v>
      </c>
      <c r="T241" s="4"/>
      <c r="U241" s="4">
        <v>1</v>
      </c>
      <c r="V241" s="4">
        <v>1</v>
      </c>
      <c r="W241" s="4">
        <v>1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>
        <f t="shared" si="12"/>
        <v>0</v>
      </c>
      <c r="AI241" s="4">
        <f t="shared" si="13"/>
        <v>0</v>
      </c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>
        <v>1</v>
      </c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>
        <v>1</v>
      </c>
      <c r="CZ241" s="4"/>
    </row>
    <row r="242" spans="1:104" ht="11" x14ac:dyDescent="0.25">
      <c r="A242" s="2" t="s">
        <v>817</v>
      </c>
      <c r="B242" s="2" t="str">
        <f t="shared" si="11"/>
        <v>SD</v>
      </c>
      <c r="C242" s="2" t="s">
        <v>817</v>
      </c>
      <c r="D242" s="2" t="s">
        <v>986</v>
      </c>
      <c r="E242" s="2" t="s">
        <v>987</v>
      </c>
      <c r="F242" s="2" t="s">
        <v>988</v>
      </c>
      <c r="G242" s="3">
        <v>46183</v>
      </c>
      <c r="H242" s="3">
        <v>46283</v>
      </c>
      <c r="I242" s="2" t="s">
        <v>989</v>
      </c>
      <c r="J242" s="2" t="s">
        <v>990</v>
      </c>
      <c r="K242" s="2" t="s">
        <v>188</v>
      </c>
      <c r="L242" s="2" t="s">
        <v>991</v>
      </c>
      <c r="M242" s="2" t="s">
        <v>992</v>
      </c>
      <c r="N242" s="2" t="s">
        <v>993</v>
      </c>
      <c r="O242" s="2" t="s">
        <v>834</v>
      </c>
      <c r="P242" s="2" t="s">
        <v>160</v>
      </c>
      <c r="Q242" s="2" t="s">
        <v>789</v>
      </c>
      <c r="R242" s="4">
        <v>72</v>
      </c>
      <c r="S242" s="4">
        <v>3.98</v>
      </c>
      <c r="T242" s="4"/>
      <c r="U242" s="4">
        <v>72</v>
      </c>
      <c r="V242" s="4">
        <v>72</v>
      </c>
      <c r="W242" s="4">
        <v>72</v>
      </c>
      <c r="X242" s="4"/>
      <c r="Y242" s="4"/>
      <c r="Z242" s="4"/>
      <c r="AA242" s="4"/>
      <c r="AB242" s="4">
        <v>72</v>
      </c>
      <c r="AC242" s="4"/>
      <c r="AD242" s="4"/>
      <c r="AE242" s="4"/>
      <c r="AF242" s="4"/>
      <c r="AG242" s="4"/>
      <c r="AH242" s="4">
        <f t="shared" si="12"/>
        <v>72</v>
      </c>
      <c r="AI242" s="4">
        <f t="shared" si="13"/>
        <v>286.56</v>
      </c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spans="1:104" ht="11" x14ac:dyDescent="0.25">
      <c r="A243" s="2" t="s">
        <v>817</v>
      </c>
      <c r="B243" s="2" t="str">
        <f t="shared" si="11"/>
        <v>SD</v>
      </c>
      <c r="C243" s="2" t="s">
        <v>817</v>
      </c>
      <c r="D243" s="2" t="s">
        <v>994</v>
      </c>
      <c r="E243" s="2" t="s">
        <v>987</v>
      </c>
      <c r="F243" s="2" t="s">
        <v>995</v>
      </c>
      <c r="G243" s="3">
        <v>46183</v>
      </c>
      <c r="H243" s="3">
        <v>46283</v>
      </c>
      <c r="I243" s="2" t="s">
        <v>989</v>
      </c>
      <c r="J243" s="2" t="s">
        <v>996</v>
      </c>
      <c r="K243" s="2" t="s">
        <v>188</v>
      </c>
      <c r="L243" s="2" t="s">
        <v>991</v>
      </c>
      <c r="M243" s="2" t="s">
        <v>997</v>
      </c>
      <c r="N243" s="2" t="s">
        <v>998</v>
      </c>
      <c r="O243" s="2" t="s">
        <v>834</v>
      </c>
      <c r="P243" s="2" t="s">
        <v>114</v>
      </c>
      <c r="Q243" s="2" t="s">
        <v>789</v>
      </c>
      <c r="R243" s="4">
        <v>107</v>
      </c>
      <c r="S243" s="4">
        <v>3.98</v>
      </c>
      <c r="T243" s="4"/>
      <c r="U243" s="4">
        <v>107</v>
      </c>
      <c r="V243" s="4">
        <v>107</v>
      </c>
      <c r="W243" s="4">
        <v>106</v>
      </c>
      <c r="X243" s="4"/>
      <c r="Y243" s="4"/>
      <c r="Z243" s="4"/>
      <c r="AA243" s="4"/>
      <c r="AB243" s="4">
        <v>105</v>
      </c>
      <c r="AC243" s="4"/>
      <c r="AD243" s="4"/>
      <c r="AE243" s="4"/>
      <c r="AF243" s="4"/>
      <c r="AG243" s="4"/>
      <c r="AH243" s="4">
        <f t="shared" si="12"/>
        <v>105</v>
      </c>
      <c r="AI243" s="4">
        <f t="shared" si="13"/>
        <v>417.9</v>
      </c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>
        <v>1</v>
      </c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>
        <v>1</v>
      </c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</row>
    <row r="244" spans="1:104" ht="11" x14ac:dyDescent="0.25">
      <c r="A244" s="2" t="s">
        <v>817</v>
      </c>
      <c r="B244" s="2" t="str">
        <f t="shared" si="11"/>
        <v>SD</v>
      </c>
      <c r="C244" s="2" t="s">
        <v>817</v>
      </c>
      <c r="D244" s="2" t="s">
        <v>999</v>
      </c>
      <c r="E244" s="2" t="s">
        <v>987</v>
      </c>
      <c r="F244" s="2" t="s">
        <v>1000</v>
      </c>
      <c r="G244" s="3">
        <v>46183</v>
      </c>
      <c r="H244" s="3">
        <v>46283</v>
      </c>
      <c r="I244" s="2" t="s">
        <v>989</v>
      </c>
      <c r="J244" s="2" t="s">
        <v>1001</v>
      </c>
      <c r="K244" s="2" t="s">
        <v>188</v>
      </c>
      <c r="L244" s="2" t="s">
        <v>913</v>
      </c>
      <c r="M244" s="2" t="s">
        <v>992</v>
      </c>
      <c r="N244" s="2" t="s">
        <v>1002</v>
      </c>
      <c r="O244" s="2" t="s">
        <v>834</v>
      </c>
      <c r="P244" s="2" t="s">
        <v>160</v>
      </c>
      <c r="Q244" s="2" t="s">
        <v>789</v>
      </c>
      <c r="R244" s="4">
        <v>50</v>
      </c>
      <c r="S244" s="4">
        <v>3.64</v>
      </c>
      <c r="T244" s="4"/>
      <c r="U244" s="4">
        <v>50</v>
      </c>
      <c r="V244" s="4">
        <v>50</v>
      </c>
      <c r="W244" s="4">
        <v>50</v>
      </c>
      <c r="X244" s="4"/>
      <c r="Y244" s="4"/>
      <c r="Z244" s="4"/>
      <c r="AA244" s="4"/>
      <c r="AB244" s="4">
        <v>50</v>
      </c>
      <c r="AC244" s="4"/>
      <c r="AD244" s="4"/>
      <c r="AE244" s="4"/>
      <c r="AF244" s="4"/>
      <c r="AG244" s="4"/>
      <c r="AH244" s="4">
        <f t="shared" si="12"/>
        <v>50</v>
      </c>
      <c r="AI244" s="4">
        <f t="shared" si="13"/>
        <v>182</v>
      </c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</row>
    <row r="245" spans="1:104" ht="11" x14ac:dyDescent="0.25">
      <c r="A245" s="2" t="s">
        <v>817</v>
      </c>
      <c r="B245" s="2" t="str">
        <f t="shared" si="11"/>
        <v>SD</v>
      </c>
      <c r="C245" s="2" t="s">
        <v>817</v>
      </c>
      <c r="D245" s="2" t="s">
        <v>1003</v>
      </c>
      <c r="E245" s="2" t="s">
        <v>987</v>
      </c>
      <c r="F245" s="2" t="s">
        <v>1004</v>
      </c>
      <c r="G245" s="3">
        <v>46183</v>
      </c>
      <c r="H245" s="3">
        <v>46283</v>
      </c>
      <c r="I245" s="2" t="s">
        <v>989</v>
      </c>
      <c r="J245" s="2" t="s">
        <v>1005</v>
      </c>
      <c r="K245" s="2" t="s">
        <v>188</v>
      </c>
      <c r="L245" s="2" t="s">
        <v>913</v>
      </c>
      <c r="M245" s="2" t="s">
        <v>997</v>
      </c>
      <c r="N245" s="2" t="s">
        <v>1006</v>
      </c>
      <c r="O245" s="2" t="s">
        <v>834</v>
      </c>
      <c r="P245" s="2" t="s">
        <v>114</v>
      </c>
      <c r="Q245" s="2" t="s">
        <v>789</v>
      </c>
      <c r="R245" s="4">
        <v>73</v>
      </c>
      <c r="S245" s="4">
        <v>3.64</v>
      </c>
      <c r="T245" s="4"/>
      <c r="U245" s="4">
        <v>73</v>
      </c>
      <c r="V245" s="4">
        <v>73</v>
      </c>
      <c r="W245" s="4">
        <v>71</v>
      </c>
      <c r="X245" s="4"/>
      <c r="Y245" s="4"/>
      <c r="Z245" s="4"/>
      <c r="AA245" s="4"/>
      <c r="AB245" s="4">
        <v>71</v>
      </c>
      <c r="AC245" s="4"/>
      <c r="AD245" s="4"/>
      <c r="AE245" s="4"/>
      <c r="AF245" s="4"/>
      <c r="AG245" s="4"/>
      <c r="AH245" s="4">
        <f t="shared" si="12"/>
        <v>71</v>
      </c>
      <c r="AI245" s="4">
        <f t="shared" si="13"/>
        <v>258.44</v>
      </c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>
        <v>2</v>
      </c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</row>
    <row r="246" spans="1:104" ht="11" x14ac:dyDescent="0.25">
      <c r="A246" s="2" t="s">
        <v>817</v>
      </c>
      <c r="B246" s="2" t="str">
        <f t="shared" si="11"/>
        <v>SD</v>
      </c>
      <c r="C246" s="2" t="s">
        <v>817</v>
      </c>
      <c r="D246" s="2" t="s">
        <v>1007</v>
      </c>
      <c r="E246" s="2" t="s">
        <v>589</v>
      </c>
      <c r="F246" s="2" t="s">
        <v>1008</v>
      </c>
      <c r="G246" s="3">
        <v>46185</v>
      </c>
      <c r="H246" s="3">
        <v>46228</v>
      </c>
      <c r="I246" s="2" t="s">
        <v>1009</v>
      </c>
      <c r="J246" s="2" t="s">
        <v>1010</v>
      </c>
      <c r="K246" s="2" t="s">
        <v>110</v>
      </c>
      <c r="L246" s="2" t="s">
        <v>1011</v>
      </c>
      <c r="M246" s="2" t="s">
        <v>928</v>
      </c>
      <c r="N246" s="2"/>
      <c r="O246" s="2" t="s">
        <v>834</v>
      </c>
      <c r="P246" s="2" t="s">
        <v>160</v>
      </c>
      <c r="Q246" s="2" t="s">
        <v>817</v>
      </c>
      <c r="R246" s="4">
        <v>2</v>
      </c>
      <c r="S246" s="4">
        <v>1.47</v>
      </c>
      <c r="T246" s="4"/>
      <c r="U246" s="4">
        <v>1</v>
      </c>
      <c r="V246" s="4">
        <v>1</v>
      </c>
      <c r="W246" s="4">
        <v>1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>
        <f t="shared" si="12"/>
        <v>0</v>
      </c>
      <c r="AI246" s="4">
        <f t="shared" si="13"/>
        <v>0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>
        <v>1</v>
      </c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>
        <v>1</v>
      </c>
      <c r="CZ246" s="4"/>
    </row>
    <row r="247" spans="1:104" ht="11" x14ac:dyDescent="0.25">
      <c r="A247" s="2" t="s">
        <v>817</v>
      </c>
      <c r="B247" s="2" t="str">
        <f t="shared" si="11"/>
        <v>SD</v>
      </c>
      <c r="C247" s="2" t="s">
        <v>817</v>
      </c>
      <c r="D247" s="2" t="s">
        <v>1012</v>
      </c>
      <c r="E247" s="2" t="s">
        <v>589</v>
      </c>
      <c r="F247" s="2" t="s">
        <v>1013</v>
      </c>
      <c r="G247" s="3">
        <v>46185</v>
      </c>
      <c r="H247" s="3">
        <v>46228</v>
      </c>
      <c r="I247" s="2" t="s">
        <v>1009</v>
      </c>
      <c r="J247" s="2" t="s">
        <v>1014</v>
      </c>
      <c r="K247" s="2" t="s">
        <v>446</v>
      </c>
      <c r="L247" s="2" t="s">
        <v>1015</v>
      </c>
      <c r="M247" s="2" t="s">
        <v>1016</v>
      </c>
      <c r="N247" s="2"/>
      <c r="O247" s="2" t="s">
        <v>834</v>
      </c>
      <c r="P247" s="2" t="s">
        <v>684</v>
      </c>
      <c r="Q247" s="2"/>
      <c r="R247" s="4">
        <v>2</v>
      </c>
      <c r="S247" s="4">
        <v>2.59</v>
      </c>
      <c r="T247" s="4"/>
      <c r="U247" s="4">
        <v>1</v>
      </c>
      <c r="V247" s="4">
        <v>1</v>
      </c>
      <c r="W247" s="4">
        <v>1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>
        <f t="shared" si="12"/>
        <v>0</v>
      </c>
      <c r="AI247" s="4">
        <f t="shared" si="13"/>
        <v>0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>
        <v>1</v>
      </c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>
        <v>1</v>
      </c>
      <c r="CZ247" s="4"/>
    </row>
    <row r="248" spans="1:104" ht="11" x14ac:dyDescent="0.25">
      <c r="A248" s="2" t="s">
        <v>817</v>
      </c>
      <c r="B248" s="2" t="str">
        <f t="shared" si="11"/>
        <v>SD</v>
      </c>
      <c r="C248" s="2" t="s">
        <v>817</v>
      </c>
      <c r="D248" s="2" t="s">
        <v>1017</v>
      </c>
      <c r="E248" s="2" t="s">
        <v>589</v>
      </c>
      <c r="F248" s="2" t="s">
        <v>1018</v>
      </c>
      <c r="G248" s="3">
        <v>46185</v>
      </c>
      <c r="H248" s="3">
        <v>46228</v>
      </c>
      <c r="I248" s="2" t="s">
        <v>1009</v>
      </c>
      <c r="J248" s="2" t="s">
        <v>1019</v>
      </c>
      <c r="K248" s="2" t="s">
        <v>446</v>
      </c>
      <c r="L248" s="2" t="s">
        <v>1020</v>
      </c>
      <c r="M248" s="2" t="s">
        <v>1016</v>
      </c>
      <c r="N248" s="2"/>
      <c r="O248" s="2" t="s">
        <v>834</v>
      </c>
      <c r="P248" s="2" t="s">
        <v>684</v>
      </c>
      <c r="Q248" s="2"/>
      <c r="R248" s="4">
        <v>2</v>
      </c>
      <c r="S248" s="4">
        <v>1.25</v>
      </c>
      <c r="T248" s="4"/>
      <c r="U248" s="4">
        <v>1</v>
      </c>
      <c r="V248" s="4">
        <v>1</v>
      </c>
      <c r="W248" s="4">
        <v>1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>
        <f t="shared" si="12"/>
        <v>0</v>
      </c>
      <c r="AI248" s="4">
        <f t="shared" si="13"/>
        <v>0</v>
      </c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>
        <v>1</v>
      </c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>
        <v>1</v>
      </c>
      <c r="CZ248" s="4"/>
    </row>
    <row r="249" spans="1:104" ht="11" x14ac:dyDescent="0.25">
      <c r="A249" s="2" t="s">
        <v>817</v>
      </c>
      <c r="B249" s="2" t="str">
        <f t="shared" si="11"/>
        <v>SD</v>
      </c>
      <c r="C249" s="2" t="s">
        <v>817</v>
      </c>
      <c r="D249" s="2" t="s">
        <v>1021</v>
      </c>
      <c r="E249" s="2" t="s">
        <v>589</v>
      </c>
      <c r="F249" s="2" t="s">
        <v>1022</v>
      </c>
      <c r="G249" s="3">
        <v>46185</v>
      </c>
      <c r="H249" s="3">
        <v>46228</v>
      </c>
      <c r="I249" s="2" t="s">
        <v>1009</v>
      </c>
      <c r="J249" s="2" t="s">
        <v>1023</v>
      </c>
      <c r="K249" s="2" t="s">
        <v>446</v>
      </c>
      <c r="L249" s="2" t="s">
        <v>1024</v>
      </c>
      <c r="M249" s="2" t="s">
        <v>1016</v>
      </c>
      <c r="N249" s="2"/>
      <c r="O249" s="2" t="s">
        <v>834</v>
      </c>
      <c r="P249" s="2" t="s">
        <v>684</v>
      </c>
      <c r="Q249" s="2"/>
      <c r="R249" s="4">
        <v>2</v>
      </c>
      <c r="S249" s="4">
        <v>1.68</v>
      </c>
      <c r="T249" s="4"/>
      <c r="U249" s="4">
        <v>1</v>
      </c>
      <c r="V249" s="4">
        <v>1</v>
      </c>
      <c r="W249" s="4">
        <v>1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>
        <f t="shared" si="12"/>
        <v>0</v>
      </c>
      <c r="AI249" s="4">
        <f t="shared" si="13"/>
        <v>0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>
        <v>1</v>
      </c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>
        <v>1</v>
      </c>
      <c r="CZ249" s="4"/>
    </row>
    <row r="250" spans="1:104" ht="11" x14ac:dyDescent="0.25">
      <c r="A250" s="2" t="s">
        <v>817</v>
      </c>
      <c r="B250" s="2" t="str">
        <f t="shared" si="11"/>
        <v>SD</v>
      </c>
      <c r="C250" s="2" t="s">
        <v>817</v>
      </c>
      <c r="D250" s="2" t="s">
        <v>1025</v>
      </c>
      <c r="E250" s="2" t="s">
        <v>589</v>
      </c>
      <c r="F250" s="2" t="s">
        <v>1026</v>
      </c>
      <c r="G250" s="3">
        <v>46185</v>
      </c>
      <c r="H250" s="3">
        <v>46228</v>
      </c>
      <c r="I250" s="2" t="s">
        <v>1009</v>
      </c>
      <c r="J250" s="2" t="s">
        <v>1027</v>
      </c>
      <c r="K250" s="2" t="s">
        <v>446</v>
      </c>
      <c r="L250" s="2" t="s">
        <v>1028</v>
      </c>
      <c r="M250" s="2" t="s">
        <v>1016</v>
      </c>
      <c r="N250" s="2"/>
      <c r="O250" s="2" t="s">
        <v>834</v>
      </c>
      <c r="P250" s="2" t="s">
        <v>684</v>
      </c>
      <c r="Q250" s="2"/>
      <c r="R250" s="4">
        <v>2</v>
      </c>
      <c r="S250" s="4">
        <v>1.65</v>
      </c>
      <c r="T250" s="4"/>
      <c r="U250" s="4">
        <v>1</v>
      </c>
      <c r="V250" s="4">
        <v>1</v>
      </c>
      <c r="W250" s="4">
        <v>1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>
        <f t="shared" si="12"/>
        <v>0</v>
      </c>
      <c r="AI250" s="4">
        <f t="shared" si="13"/>
        <v>0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>
        <v>1</v>
      </c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>
        <v>1</v>
      </c>
      <c r="CZ250" s="4"/>
    </row>
    <row r="251" spans="1:104" ht="11" x14ac:dyDescent="0.25">
      <c r="A251" s="2" t="s">
        <v>817</v>
      </c>
      <c r="B251" s="2" t="str">
        <f t="shared" si="11"/>
        <v>SD</v>
      </c>
      <c r="C251" s="2" t="s">
        <v>817</v>
      </c>
      <c r="D251" s="2" t="s">
        <v>1029</v>
      </c>
      <c r="E251" s="2" t="s">
        <v>589</v>
      </c>
      <c r="F251" s="2" t="s">
        <v>1030</v>
      </c>
      <c r="G251" s="3">
        <v>46185</v>
      </c>
      <c r="H251" s="3">
        <v>46228</v>
      </c>
      <c r="I251" s="2" t="s">
        <v>1009</v>
      </c>
      <c r="J251" s="2" t="s">
        <v>1031</v>
      </c>
      <c r="K251" s="2" t="s">
        <v>446</v>
      </c>
      <c r="L251" s="2" t="s">
        <v>1032</v>
      </c>
      <c r="M251" s="2" t="s">
        <v>1016</v>
      </c>
      <c r="N251" s="2"/>
      <c r="O251" s="2" t="s">
        <v>834</v>
      </c>
      <c r="P251" s="2" t="s">
        <v>684</v>
      </c>
      <c r="Q251" s="2"/>
      <c r="R251" s="4">
        <v>2</v>
      </c>
      <c r="S251" s="4">
        <v>1.21</v>
      </c>
      <c r="T251" s="4"/>
      <c r="U251" s="4">
        <v>1</v>
      </c>
      <c r="V251" s="4">
        <v>1</v>
      </c>
      <c r="W251" s="4">
        <v>1</v>
      </c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>
        <f t="shared" si="12"/>
        <v>0</v>
      </c>
      <c r="AI251" s="4">
        <f t="shared" si="13"/>
        <v>0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>
        <v>1</v>
      </c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>
        <v>1</v>
      </c>
      <c r="CZ251" s="4"/>
    </row>
    <row r="252" spans="1:104" ht="11" x14ac:dyDescent="0.25">
      <c r="A252" s="2" t="s">
        <v>817</v>
      </c>
      <c r="B252" s="2" t="str">
        <f t="shared" si="11"/>
        <v>SD</v>
      </c>
      <c r="C252" s="2" t="s">
        <v>817</v>
      </c>
      <c r="D252" s="2" t="s">
        <v>1033</v>
      </c>
      <c r="E252" s="2" t="s">
        <v>589</v>
      </c>
      <c r="F252" s="2" t="s">
        <v>1034</v>
      </c>
      <c r="G252" s="3">
        <v>46185</v>
      </c>
      <c r="H252" s="3">
        <v>46228</v>
      </c>
      <c r="I252" s="2" t="s">
        <v>1009</v>
      </c>
      <c r="J252" s="2" t="s">
        <v>1035</v>
      </c>
      <c r="K252" s="2" t="s">
        <v>446</v>
      </c>
      <c r="L252" s="2" t="s">
        <v>1036</v>
      </c>
      <c r="M252" s="2" t="s">
        <v>1016</v>
      </c>
      <c r="N252" s="2"/>
      <c r="O252" s="2" t="s">
        <v>834</v>
      </c>
      <c r="P252" s="2" t="s">
        <v>684</v>
      </c>
      <c r="Q252" s="2"/>
      <c r="R252" s="4">
        <v>2</v>
      </c>
      <c r="S252" s="4">
        <v>1.31</v>
      </c>
      <c r="T252" s="4"/>
      <c r="U252" s="4">
        <v>1</v>
      </c>
      <c r="V252" s="4">
        <v>1</v>
      </c>
      <c r="W252" s="4">
        <v>1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>
        <f t="shared" si="12"/>
        <v>0</v>
      </c>
      <c r="AI252" s="4">
        <f t="shared" si="13"/>
        <v>0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>
        <v>1</v>
      </c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>
        <v>1</v>
      </c>
      <c r="CZ252" s="4"/>
    </row>
    <row r="253" spans="1:104" ht="11" x14ac:dyDescent="0.25">
      <c r="A253" s="2" t="s">
        <v>817</v>
      </c>
      <c r="B253" s="2" t="str">
        <f t="shared" si="11"/>
        <v>SD</v>
      </c>
      <c r="C253" s="2" t="s">
        <v>817</v>
      </c>
      <c r="D253" s="2" t="s">
        <v>1037</v>
      </c>
      <c r="E253" s="2" t="s">
        <v>589</v>
      </c>
      <c r="F253" s="2" t="s">
        <v>1038</v>
      </c>
      <c r="G253" s="3">
        <v>46185</v>
      </c>
      <c r="H253" s="3">
        <v>46228</v>
      </c>
      <c r="I253" s="2" t="s">
        <v>1009</v>
      </c>
      <c r="J253" s="2" t="s">
        <v>1039</v>
      </c>
      <c r="K253" s="2" t="s">
        <v>446</v>
      </c>
      <c r="L253" s="2" t="s">
        <v>1040</v>
      </c>
      <c r="M253" s="2" t="s">
        <v>1016</v>
      </c>
      <c r="N253" s="2"/>
      <c r="O253" s="2" t="s">
        <v>834</v>
      </c>
      <c r="P253" s="2" t="s">
        <v>684</v>
      </c>
      <c r="Q253" s="2"/>
      <c r="R253" s="4">
        <v>2</v>
      </c>
      <c r="S253" s="4">
        <v>0.8</v>
      </c>
      <c r="T253" s="4"/>
      <c r="U253" s="4">
        <v>1</v>
      </c>
      <c r="V253" s="4">
        <v>1</v>
      </c>
      <c r="W253" s="4">
        <v>1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>
        <f t="shared" si="12"/>
        <v>0</v>
      </c>
      <c r="AI253" s="4">
        <f t="shared" si="13"/>
        <v>0</v>
      </c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>
        <v>1</v>
      </c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>
        <v>1</v>
      </c>
      <c r="CZ253" s="4"/>
    </row>
    <row r="254" spans="1:104" ht="11" x14ac:dyDescent="0.25">
      <c r="A254" s="2" t="s">
        <v>817</v>
      </c>
      <c r="B254" s="2" t="str">
        <f t="shared" si="11"/>
        <v>SD</v>
      </c>
      <c r="C254" s="2" t="s">
        <v>817</v>
      </c>
      <c r="D254" s="2" t="s">
        <v>1041</v>
      </c>
      <c r="E254" s="2" t="s">
        <v>589</v>
      </c>
      <c r="F254" s="2" t="s">
        <v>1042</v>
      </c>
      <c r="G254" s="3">
        <v>46185</v>
      </c>
      <c r="H254" s="3">
        <v>46228</v>
      </c>
      <c r="I254" s="2" t="s">
        <v>1009</v>
      </c>
      <c r="J254" s="2" t="s">
        <v>1043</v>
      </c>
      <c r="K254" s="2" t="s">
        <v>446</v>
      </c>
      <c r="L254" s="2" t="s">
        <v>1044</v>
      </c>
      <c r="M254" s="2" t="s">
        <v>1016</v>
      </c>
      <c r="N254" s="2"/>
      <c r="O254" s="2" t="s">
        <v>834</v>
      </c>
      <c r="P254" s="2" t="s">
        <v>684</v>
      </c>
      <c r="Q254" s="2"/>
      <c r="R254" s="4">
        <v>2</v>
      </c>
      <c r="S254" s="4">
        <v>0.98</v>
      </c>
      <c r="T254" s="4"/>
      <c r="U254" s="4">
        <v>1</v>
      </c>
      <c r="V254" s="4">
        <v>1</v>
      </c>
      <c r="W254" s="4">
        <v>1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>
        <f t="shared" si="12"/>
        <v>0</v>
      </c>
      <c r="AI254" s="4">
        <f t="shared" si="13"/>
        <v>0</v>
      </c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>
        <v>1</v>
      </c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>
        <v>1</v>
      </c>
      <c r="CZ254" s="4"/>
    </row>
    <row r="255" spans="1:104" ht="11" x14ac:dyDescent="0.25">
      <c r="A255" s="2" t="s">
        <v>817</v>
      </c>
      <c r="B255" s="2" t="str">
        <f t="shared" si="11"/>
        <v>SD</v>
      </c>
      <c r="C255" s="2" t="s">
        <v>817</v>
      </c>
      <c r="D255" s="2" t="s">
        <v>1045</v>
      </c>
      <c r="E255" s="2" t="s">
        <v>589</v>
      </c>
      <c r="F255" s="2" t="s">
        <v>1046</v>
      </c>
      <c r="G255" s="3">
        <v>46188</v>
      </c>
      <c r="H255" s="3">
        <v>46228</v>
      </c>
      <c r="I255" s="2" t="s">
        <v>556</v>
      </c>
      <c r="J255" s="2" t="s">
        <v>1047</v>
      </c>
      <c r="K255" s="2" t="s">
        <v>127</v>
      </c>
      <c r="L255" s="2" t="s">
        <v>1048</v>
      </c>
      <c r="M255" s="2" t="s">
        <v>898</v>
      </c>
      <c r="N255" s="2"/>
      <c r="O255" s="2" t="s">
        <v>823</v>
      </c>
      <c r="P255" s="2" t="s">
        <v>114</v>
      </c>
      <c r="Q255" s="2"/>
      <c r="R255" s="4">
        <v>2</v>
      </c>
      <c r="S255" s="4">
        <v>2.6</v>
      </c>
      <c r="T255" s="4"/>
      <c r="U255" s="4">
        <v>1</v>
      </c>
      <c r="V255" s="4">
        <v>1</v>
      </c>
      <c r="W255" s="4">
        <v>1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>
        <f t="shared" si="12"/>
        <v>0</v>
      </c>
      <c r="AI255" s="4">
        <f t="shared" si="13"/>
        <v>0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>
        <v>1</v>
      </c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>
        <v>1</v>
      </c>
      <c r="CZ255" s="4"/>
    </row>
    <row r="256" spans="1:104" ht="11" x14ac:dyDescent="0.25">
      <c r="A256" s="2" t="s">
        <v>817</v>
      </c>
      <c r="B256" s="2" t="str">
        <f t="shared" si="11"/>
        <v>SD</v>
      </c>
      <c r="C256" s="2" t="s">
        <v>817</v>
      </c>
      <c r="D256" s="2" t="s">
        <v>1049</v>
      </c>
      <c r="E256" s="2" t="s">
        <v>589</v>
      </c>
      <c r="F256" s="2" t="s">
        <v>1050</v>
      </c>
      <c r="G256" s="3">
        <v>46188</v>
      </c>
      <c r="H256" s="3">
        <v>46228</v>
      </c>
      <c r="I256" s="2" t="s">
        <v>556</v>
      </c>
      <c r="J256" s="2" t="s">
        <v>1051</v>
      </c>
      <c r="K256" s="2" t="s">
        <v>127</v>
      </c>
      <c r="L256" s="2" t="s">
        <v>1052</v>
      </c>
      <c r="M256" s="2" t="s">
        <v>898</v>
      </c>
      <c r="N256" s="2"/>
      <c r="O256" s="2" t="s">
        <v>823</v>
      </c>
      <c r="P256" s="2" t="s">
        <v>114</v>
      </c>
      <c r="Q256" s="2"/>
      <c r="R256" s="4">
        <v>2</v>
      </c>
      <c r="S256" s="4">
        <v>4.93</v>
      </c>
      <c r="T256" s="4"/>
      <c r="U256" s="4">
        <v>1</v>
      </c>
      <c r="V256" s="4">
        <v>1</v>
      </c>
      <c r="W256" s="4">
        <v>1</v>
      </c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>
        <f t="shared" si="12"/>
        <v>0</v>
      </c>
      <c r="AI256" s="4">
        <f t="shared" si="13"/>
        <v>0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>
        <v>1</v>
      </c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>
        <v>1</v>
      </c>
      <c r="CZ256" s="4"/>
    </row>
    <row r="257" spans="1:104" ht="11" x14ac:dyDescent="0.25">
      <c r="A257" s="2" t="s">
        <v>817</v>
      </c>
      <c r="B257" s="2" t="str">
        <f t="shared" si="11"/>
        <v>SD</v>
      </c>
      <c r="C257" s="2" t="s">
        <v>817</v>
      </c>
      <c r="D257" s="2" t="s">
        <v>1053</v>
      </c>
      <c r="E257" s="2" t="s">
        <v>589</v>
      </c>
      <c r="F257" s="2" t="s">
        <v>1054</v>
      </c>
      <c r="G257" s="3">
        <v>46188</v>
      </c>
      <c r="H257" s="3">
        <v>46228</v>
      </c>
      <c r="I257" s="2" t="s">
        <v>556</v>
      </c>
      <c r="J257" s="2" t="s">
        <v>1055</v>
      </c>
      <c r="K257" s="2" t="s">
        <v>188</v>
      </c>
      <c r="L257" s="2" t="s">
        <v>1056</v>
      </c>
      <c r="M257" s="2" t="s">
        <v>909</v>
      </c>
      <c r="N257" s="2"/>
      <c r="O257" s="2" t="s">
        <v>834</v>
      </c>
      <c r="P257" s="2" t="s">
        <v>114</v>
      </c>
      <c r="Q257" s="2"/>
      <c r="R257" s="4">
        <v>2</v>
      </c>
      <c r="S257" s="4">
        <v>2.09</v>
      </c>
      <c r="T257" s="4"/>
      <c r="U257" s="4">
        <v>1</v>
      </c>
      <c r="V257" s="4">
        <v>1</v>
      </c>
      <c r="W257" s="4">
        <v>1</v>
      </c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>
        <f t="shared" si="12"/>
        <v>0</v>
      </c>
      <c r="AI257" s="4">
        <f t="shared" si="13"/>
        <v>0</v>
      </c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>
        <v>1</v>
      </c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>
        <v>1</v>
      </c>
      <c r="CZ257" s="4"/>
    </row>
    <row r="258" spans="1:104" ht="11" x14ac:dyDescent="0.25">
      <c r="A258" s="2" t="s">
        <v>817</v>
      </c>
      <c r="B258" s="2" t="str">
        <f t="shared" si="11"/>
        <v>SD</v>
      </c>
      <c r="C258" s="2" t="s">
        <v>817</v>
      </c>
      <c r="D258" s="2" t="s">
        <v>1057</v>
      </c>
      <c r="E258" s="2" t="s">
        <v>987</v>
      </c>
      <c r="F258" s="2" t="s">
        <v>1058</v>
      </c>
      <c r="G258" s="3">
        <v>46189</v>
      </c>
      <c r="H258" s="3">
        <v>46244</v>
      </c>
      <c r="I258" s="2" t="s">
        <v>1059</v>
      </c>
      <c r="J258" s="2" t="s">
        <v>1060</v>
      </c>
      <c r="K258" s="2" t="s">
        <v>127</v>
      </c>
      <c r="L258" s="2" t="s">
        <v>1061</v>
      </c>
      <c r="M258" s="2" t="s">
        <v>1062</v>
      </c>
      <c r="N258" s="2"/>
      <c r="O258" s="2" t="s">
        <v>823</v>
      </c>
      <c r="P258" s="2" t="s">
        <v>114</v>
      </c>
      <c r="Q258" s="2" t="s">
        <v>1063</v>
      </c>
      <c r="R258" s="4">
        <v>30</v>
      </c>
      <c r="S258" s="4">
        <v>0.94</v>
      </c>
      <c r="T258" s="4"/>
      <c r="U258" s="4">
        <v>30</v>
      </c>
      <c r="V258" s="4">
        <v>30</v>
      </c>
      <c r="W258" s="4">
        <v>30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>
        <f t="shared" si="12"/>
        <v>0</v>
      </c>
      <c r="AI258" s="4">
        <f t="shared" si="13"/>
        <v>0</v>
      </c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>
        <v>30</v>
      </c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</row>
    <row r="259" spans="1:104" ht="11" x14ac:dyDescent="0.25">
      <c r="A259" s="2" t="s">
        <v>817</v>
      </c>
      <c r="B259" s="2" t="str">
        <f t="shared" si="11"/>
        <v>SD</v>
      </c>
      <c r="C259" s="2" t="s">
        <v>817</v>
      </c>
      <c r="D259" s="2" t="s">
        <v>1064</v>
      </c>
      <c r="E259" s="2" t="s">
        <v>589</v>
      </c>
      <c r="F259" s="2" t="s">
        <v>1065</v>
      </c>
      <c r="G259" s="3">
        <v>46200</v>
      </c>
      <c r="H259" s="3">
        <v>46228</v>
      </c>
      <c r="I259" s="2" t="s">
        <v>1066</v>
      </c>
      <c r="J259" s="2" t="s">
        <v>1067</v>
      </c>
      <c r="K259" s="2" t="s">
        <v>110</v>
      </c>
      <c r="L259" s="2" t="s">
        <v>1068</v>
      </c>
      <c r="M259" s="2" t="s">
        <v>898</v>
      </c>
      <c r="N259" s="2"/>
      <c r="O259" s="2" t="s">
        <v>823</v>
      </c>
      <c r="P259" s="2" t="s">
        <v>114</v>
      </c>
      <c r="Q259" s="2"/>
      <c r="R259" s="4">
        <v>2</v>
      </c>
      <c r="S259" s="4">
        <v>3.26</v>
      </c>
      <c r="T259" s="4"/>
      <c r="U259" s="4">
        <v>1</v>
      </c>
      <c r="V259" s="4">
        <v>1</v>
      </c>
      <c r="W259" s="4">
        <v>1</v>
      </c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>
        <f t="shared" si="12"/>
        <v>0</v>
      </c>
      <c r="AI259" s="4">
        <f t="shared" si="13"/>
        <v>0</v>
      </c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>
        <v>1</v>
      </c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>
        <v>1</v>
      </c>
      <c r="CZ259" s="4"/>
    </row>
    <row r="260" spans="1:104" ht="11" x14ac:dyDescent="0.25">
      <c r="A260" s="2" t="s">
        <v>817</v>
      </c>
      <c r="B260" s="2" t="str">
        <f t="shared" ref="B260:B323" si="14">A260</f>
        <v>SD</v>
      </c>
      <c r="C260" s="2" t="s">
        <v>817</v>
      </c>
      <c r="D260" s="2" t="s">
        <v>1069</v>
      </c>
      <c r="E260" s="2" t="s">
        <v>589</v>
      </c>
      <c r="F260" s="2" t="s">
        <v>1070</v>
      </c>
      <c r="G260" s="3">
        <v>46202</v>
      </c>
      <c r="H260" s="3">
        <v>46228</v>
      </c>
      <c r="I260" s="2" t="s">
        <v>1066</v>
      </c>
      <c r="J260" s="2" t="s">
        <v>1071</v>
      </c>
      <c r="K260" s="2" t="s">
        <v>188</v>
      </c>
      <c r="L260" s="2" t="s">
        <v>1072</v>
      </c>
      <c r="M260" s="2" t="s">
        <v>898</v>
      </c>
      <c r="N260" s="2"/>
      <c r="O260" s="2" t="s">
        <v>823</v>
      </c>
      <c r="P260" s="2" t="s">
        <v>114</v>
      </c>
      <c r="Q260" s="2"/>
      <c r="R260" s="4">
        <v>2</v>
      </c>
      <c r="S260" s="4">
        <v>3.55</v>
      </c>
      <c r="T260" s="4"/>
      <c r="U260" s="4">
        <v>1</v>
      </c>
      <c r="V260" s="4">
        <v>1</v>
      </c>
      <c r="W260" s="4">
        <v>1</v>
      </c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>
        <f t="shared" ref="AH260:AH323" si="15">SUM(X260:AG260)</f>
        <v>0</v>
      </c>
      <c r="AI260" s="4">
        <f t="shared" ref="AI260:AI323" si="16">AH260*S260</f>
        <v>0</v>
      </c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>
        <v>1</v>
      </c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>
        <v>1</v>
      </c>
      <c r="CZ260" s="4"/>
    </row>
    <row r="261" spans="1:104" ht="11" x14ac:dyDescent="0.25">
      <c r="A261" s="2" t="s">
        <v>817</v>
      </c>
      <c r="B261" s="2" t="str">
        <f t="shared" si="14"/>
        <v>SD</v>
      </c>
      <c r="C261" s="2" t="s">
        <v>817</v>
      </c>
      <c r="D261" s="2" t="s">
        <v>1073</v>
      </c>
      <c r="E261" s="2" t="s">
        <v>614</v>
      </c>
      <c r="F261" s="2" t="s">
        <v>1074</v>
      </c>
      <c r="G261" s="3">
        <v>46203</v>
      </c>
      <c r="H261" s="3">
        <v>46226</v>
      </c>
      <c r="I261" s="2" t="s">
        <v>1075</v>
      </c>
      <c r="J261" s="2" t="s">
        <v>1076</v>
      </c>
      <c r="K261" s="2" t="s">
        <v>188</v>
      </c>
      <c r="L261" s="2" t="s">
        <v>618</v>
      </c>
      <c r="M261" s="2" t="s">
        <v>877</v>
      </c>
      <c r="N261" s="2"/>
      <c r="O261" s="2" t="s">
        <v>823</v>
      </c>
      <c r="P261" s="2" t="s">
        <v>114</v>
      </c>
      <c r="Q261" s="2"/>
      <c r="R261" s="4">
        <v>1</v>
      </c>
      <c r="S261" s="4">
        <v>10.19</v>
      </c>
      <c r="T261" s="4"/>
      <c r="U261" s="4">
        <v>1</v>
      </c>
      <c r="V261" s="4">
        <v>1</v>
      </c>
      <c r="W261" s="4">
        <v>1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>
        <f t="shared" si="15"/>
        <v>0</v>
      </c>
      <c r="AI261" s="4">
        <f t="shared" si="16"/>
        <v>0</v>
      </c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>
        <v>1</v>
      </c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</row>
    <row r="262" spans="1:104" ht="11" x14ac:dyDescent="0.25">
      <c r="A262" s="2" t="s">
        <v>817</v>
      </c>
      <c r="B262" s="2" t="str">
        <f t="shared" si="14"/>
        <v>SD</v>
      </c>
      <c r="C262" s="2" t="s">
        <v>817</v>
      </c>
      <c r="D262" s="2" t="s">
        <v>1077</v>
      </c>
      <c r="E262" s="2" t="s">
        <v>614</v>
      </c>
      <c r="F262" s="2" t="s">
        <v>1078</v>
      </c>
      <c r="G262" s="3">
        <v>46203</v>
      </c>
      <c r="H262" s="3">
        <v>46226</v>
      </c>
      <c r="I262" s="2" t="s">
        <v>1075</v>
      </c>
      <c r="J262" s="2" t="s">
        <v>1079</v>
      </c>
      <c r="K262" s="2" t="s">
        <v>188</v>
      </c>
      <c r="L262" s="2" t="s">
        <v>618</v>
      </c>
      <c r="M262" s="2" t="s">
        <v>1080</v>
      </c>
      <c r="N262" s="2"/>
      <c r="O262" s="2" t="s">
        <v>823</v>
      </c>
      <c r="P262" s="2" t="s">
        <v>114</v>
      </c>
      <c r="Q262" s="2"/>
      <c r="R262" s="4">
        <v>1</v>
      </c>
      <c r="S262" s="4">
        <v>52.54</v>
      </c>
      <c r="T262" s="4"/>
      <c r="U262" s="4">
        <v>1</v>
      </c>
      <c r="V262" s="4">
        <v>1</v>
      </c>
      <c r="W262" s="4">
        <v>1</v>
      </c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>
        <f t="shared" si="15"/>
        <v>0</v>
      </c>
      <c r="AI262" s="4">
        <f t="shared" si="16"/>
        <v>0</v>
      </c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>
        <v>1</v>
      </c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spans="1:104" ht="11" x14ac:dyDescent="0.25">
      <c r="A263" s="2" t="s">
        <v>817</v>
      </c>
      <c r="B263" s="2" t="str">
        <f t="shared" si="14"/>
        <v>SD</v>
      </c>
      <c r="C263" s="2" t="s">
        <v>817</v>
      </c>
      <c r="D263" s="2" t="s">
        <v>1081</v>
      </c>
      <c r="E263" s="2" t="s">
        <v>614</v>
      </c>
      <c r="F263" s="2" t="s">
        <v>1082</v>
      </c>
      <c r="G263" s="3">
        <v>46203</v>
      </c>
      <c r="H263" s="3">
        <v>46226</v>
      </c>
      <c r="I263" s="2" t="s">
        <v>1075</v>
      </c>
      <c r="J263" s="2" t="s">
        <v>1083</v>
      </c>
      <c r="K263" s="2" t="s">
        <v>188</v>
      </c>
      <c r="L263" s="2" t="s">
        <v>618</v>
      </c>
      <c r="M263" s="2" t="s">
        <v>1080</v>
      </c>
      <c r="N263" s="2"/>
      <c r="O263" s="2" t="s">
        <v>823</v>
      </c>
      <c r="P263" s="2" t="s">
        <v>114</v>
      </c>
      <c r="Q263" s="2"/>
      <c r="R263" s="4">
        <v>1</v>
      </c>
      <c r="S263" s="4">
        <v>22</v>
      </c>
      <c r="T263" s="4"/>
      <c r="U263" s="4">
        <v>1</v>
      </c>
      <c r="V263" s="4">
        <v>1</v>
      </c>
      <c r="W263" s="4">
        <v>1</v>
      </c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>
        <f t="shared" si="15"/>
        <v>0</v>
      </c>
      <c r="AI263" s="4">
        <f t="shared" si="16"/>
        <v>0</v>
      </c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>
        <v>1</v>
      </c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</row>
    <row r="264" spans="1:104" ht="11" x14ac:dyDescent="0.25">
      <c r="A264" s="2" t="s">
        <v>817</v>
      </c>
      <c r="B264" s="2" t="str">
        <f t="shared" si="14"/>
        <v>SD</v>
      </c>
      <c r="C264" s="2" t="s">
        <v>817</v>
      </c>
      <c r="D264" s="2" t="s">
        <v>1084</v>
      </c>
      <c r="E264" s="2" t="s">
        <v>987</v>
      </c>
      <c r="F264" s="2" t="s">
        <v>1085</v>
      </c>
      <c r="G264" s="3">
        <v>46210</v>
      </c>
      <c r="H264" s="3">
        <v>46231</v>
      </c>
      <c r="I264" s="2" t="s">
        <v>1086</v>
      </c>
      <c r="J264" s="2" t="s">
        <v>1087</v>
      </c>
      <c r="K264" s="2" t="s">
        <v>188</v>
      </c>
      <c r="L264" s="2" t="s">
        <v>1088</v>
      </c>
      <c r="M264" s="2" t="s">
        <v>1089</v>
      </c>
      <c r="N264" s="2"/>
      <c r="O264" s="2" t="s">
        <v>834</v>
      </c>
      <c r="P264" s="2" t="s">
        <v>160</v>
      </c>
      <c r="Q264" s="2" t="s">
        <v>817</v>
      </c>
      <c r="R264" s="4">
        <v>126</v>
      </c>
      <c r="S264" s="4">
        <v>0.7</v>
      </c>
      <c r="T264" s="4"/>
      <c r="U264" s="4">
        <v>126</v>
      </c>
      <c r="V264" s="4">
        <v>126</v>
      </c>
      <c r="W264" s="4">
        <v>126</v>
      </c>
      <c r="X264" s="4"/>
      <c r="Y264" s="4">
        <v>124</v>
      </c>
      <c r="Z264" s="4"/>
      <c r="AA264" s="4"/>
      <c r="AB264" s="4"/>
      <c r="AC264" s="4"/>
      <c r="AD264" s="4"/>
      <c r="AE264" s="4"/>
      <c r="AF264" s="4"/>
      <c r="AG264" s="4"/>
      <c r="AH264" s="4">
        <f t="shared" si="15"/>
        <v>124</v>
      </c>
      <c r="AI264" s="4">
        <f t="shared" si="16"/>
        <v>86.8</v>
      </c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>
        <v>2</v>
      </c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</row>
    <row r="265" spans="1:104" ht="11" x14ac:dyDescent="0.25">
      <c r="A265" s="2" t="s">
        <v>817</v>
      </c>
      <c r="B265" s="2" t="str">
        <f t="shared" si="14"/>
        <v>SD</v>
      </c>
      <c r="C265" s="2" t="s">
        <v>817</v>
      </c>
      <c r="D265" s="2" t="s">
        <v>1090</v>
      </c>
      <c r="E265" s="2" t="s">
        <v>987</v>
      </c>
      <c r="F265" s="2" t="s">
        <v>1091</v>
      </c>
      <c r="G265" s="3">
        <v>46213</v>
      </c>
      <c r="H265" s="3">
        <v>46265</v>
      </c>
      <c r="I265" s="2" t="s">
        <v>1092</v>
      </c>
      <c r="J265" s="2" t="s">
        <v>1093</v>
      </c>
      <c r="K265" s="2" t="s">
        <v>188</v>
      </c>
      <c r="L265" s="2" t="s">
        <v>1088</v>
      </c>
      <c r="M265" s="2" t="s">
        <v>1089</v>
      </c>
      <c r="N265" s="2"/>
      <c r="O265" s="2" t="s">
        <v>834</v>
      </c>
      <c r="P265" s="2" t="s">
        <v>160</v>
      </c>
      <c r="Q265" s="2" t="s">
        <v>817</v>
      </c>
      <c r="R265" s="4">
        <v>6</v>
      </c>
      <c r="S265" s="4">
        <v>0.7</v>
      </c>
      <c r="T265" s="4"/>
      <c r="U265" s="4">
        <v>6</v>
      </c>
      <c r="V265" s="4">
        <v>6</v>
      </c>
      <c r="W265" s="4">
        <v>6</v>
      </c>
      <c r="X265" s="4"/>
      <c r="Y265" s="4">
        <v>6</v>
      </c>
      <c r="Z265" s="4"/>
      <c r="AA265" s="4"/>
      <c r="AB265" s="4"/>
      <c r="AC265" s="4"/>
      <c r="AD265" s="4"/>
      <c r="AE265" s="4"/>
      <c r="AF265" s="4"/>
      <c r="AG265" s="4"/>
      <c r="AH265" s="4">
        <f t="shared" si="15"/>
        <v>6</v>
      </c>
      <c r="AI265" s="4">
        <f t="shared" si="16"/>
        <v>4.1999999999999993</v>
      </c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spans="1:104" ht="11" x14ac:dyDescent="0.25">
      <c r="A266" s="2" t="s">
        <v>817</v>
      </c>
      <c r="B266" s="2" t="str">
        <f t="shared" si="14"/>
        <v>SD</v>
      </c>
      <c r="C266" s="2" t="s">
        <v>817</v>
      </c>
      <c r="D266" s="2" t="s">
        <v>1094</v>
      </c>
      <c r="E266" s="2" t="s">
        <v>987</v>
      </c>
      <c r="F266" s="2" t="s">
        <v>1095</v>
      </c>
      <c r="G266" s="3">
        <v>46213</v>
      </c>
      <c r="H266" s="3">
        <v>46294</v>
      </c>
      <c r="I266" s="2" t="s">
        <v>1096</v>
      </c>
      <c r="J266" s="2" t="s">
        <v>1097</v>
      </c>
      <c r="K266" s="2" t="s">
        <v>188</v>
      </c>
      <c r="L266" s="2" t="s">
        <v>1088</v>
      </c>
      <c r="M266" s="2" t="s">
        <v>1089</v>
      </c>
      <c r="N266" s="2"/>
      <c r="O266" s="2" t="s">
        <v>834</v>
      </c>
      <c r="P266" s="2" t="s">
        <v>160</v>
      </c>
      <c r="Q266" s="2" t="s">
        <v>817</v>
      </c>
      <c r="R266" s="4">
        <v>45</v>
      </c>
      <c r="S266" s="4">
        <v>0.7</v>
      </c>
      <c r="T266" s="4"/>
      <c r="U266" s="4">
        <v>45</v>
      </c>
      <c r="V266" s="4">
        <v>45</v>
      </c>
      <c r="W266" s="4">
        <v>45</v>
      </c>
      <c r="X266" s="4"/>
      <c r="Y266" s="4">
        <v>45</v>
      </c>
      <c r="Z266" s="4"/>
      <c r="AA266" s="4"/>
      <c r="AB266" s="4"/>
      <c r="AC266" s="4"/>
      <c r="AD266" s="4"/>
      <c r="AE266" s="4"/>
      <c r="AF266" s="4"/>
      <c r="AG266" s="4"/>
      <c r="AH266" s="4">
        <f t="shared" si="15"/>
        <v>45</v>
      </c>
      <c r="AI266" s="4">
        <f t="shared" si="16"/>
        <v>31.499999999999996</v>
      </c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spans="1:104" ht="11" x14ac:dyDescent="0.25">
      <c r="A267" s="2" t="s">
        <v>817</v>
      </c>
      <c r="B267" s="2" t="str">
        <f t="shared" si="14"/>
        <v>SD</v>
      </c>
      <c r="C267" s="2" t="s">
        <v>817</v>
      </c>
      <c r="D267" s="2" t="s">
        <v>1098</v>
      </c>
      <c r="E267" s="2" t="s">
        <v>987</v>
      </c>
      <c r="F267" s="2" t="s">
        <v>1099</v>
      </c>
      <c r="G267" s="3">
        <v>46217</v>
      </c>
      <c r="H267" s="3">
        <v>46273</v>
      </c>
      <c r="I267" s="2" t="s">
        <v>1100</v>
      </c>
      <c r="J267" s="2" t="s">
        <v>1101</v>
      </c>
      <c r="K267" s="2" t="s">
        <v>127</v>
      </c>
      <c r="L267" s="2" t="s">
        <v>1061</v>
      </c>
      <c r="M267" s="2" t="s">
        <v>1062</v>
      </c>
      <c r="N267" s="2"/>
      <c r="O267" s="2" t="s">
        <v>823</v>
      </c>
      <c r="P267" s="2" t="s">
        <v>114</v>
      </c>
      <c r="Q267" s="2" t="s">
        <v>1063</v>
      </c>
      <c r="R267" s="4">
        <v>165</v>
      </c>
      <c r="S267" s="4">
        <v>0.94</v>
      </c>
      <c r="T267" s="4"/>
      <c r="U267" s="4">
        <v>165</v>
      </c>
      <c r="V267" s="4">
        <v>165</v>
      </c>
      <c r="W267" s="4">
        <v>165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>
        <v>165</v>
      </c>
      <c r="AH267" s="4">
        <f t="shared" si="15"/>
        <v>165</v>
      </c>
      <c r="AI267" s="4">
        <f t="shared" si="16"/>
        <v>155.1</v>
      </c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spans="1:104" ht="11" x14ac:dyDescent="0.25">
      <c r="A268" s="2" t="s">
        <v>817</v>
      </c>
      <c r="B268" s="2" t="str">
        <f t="shared" si="14"/>
        <v>SD</v>
      </c>
      <c r="C268" s="2" t="s">
        <v>817</v>
      </c>
      <c r="D268" s="2" t="s">
        <v>1102</v>
      </c>
      <c r="E268" s="2" t="s">
        <v>987</v>
      </c>
      <c r="F268" s="2" t="s">
        <v>1103</v>
      </c>
      <c r="G268" s="3">
        <v>46218</v>
      </c>
      <c r="H268" s="3">
        <v>46238</v>
      </c>
      <c r="I268" s="2" t="s">
        <v>756</v>
      </c>
      <c r="J268" s="2" t="s">
        <v>1104</v>
      </c>
      <c r="K268" s="2" t="s">
        <v>127</v>
      </c>
      <c r="L268" s="2" t="s">
        <v>1105</v>
      </c>
      <c r="M268" s="2" t="s">
        <v>1106</v>
      </c>
      <c r="N268" s="2" t="s">
        <v>1107</v>
      </c>
      <c r="O268" s="2" t="s">
        <v>578</v>
      </c>
      <c r="P268" s="2" t="s">
        <v>160</v>
      </c>
      <c r="Q268" s="2" t="s">
        <v>817</v>
      </c>
      <c r="R268" s="4">
        <v>2</v>
      </c>
      <c r="S268" s="4">
        <v>3.34</v>
      </c>
      <c r="T268" s="4"/>
      <c r="U268" s="4">
        <v>2</v>
      </c>
      <c r="V268" s="4">
        <v>2</v>
      </c>
      <c r="W268" s="4">
        <v>2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>
        <f t="shared" si="15"/>
        <v>0</v>
      </c>
      <c r="AI268" s="4">
        <f t="shared" si="16"/>
        <v>0</v>
      </c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>
        <v>2</v>
      </c>
      <c r="CX268" s="4"/>
      <c r="CY268" s="4"/>
      <c r="CZ268" s="4"/>
    </row>
    <row r="269" spans="1:104" ht="11" x14ac:dyDescent="0.25">
      <c r="A269" s="2" t="s">
        <v>817</v>
      </c>
      <c r="B269" s="2" t="str">
        <f t="shared" si="14"/>
        <v>SD</v>
      </c>
      <c r="C269" s="2" t="s">
        <v>817</v>
      </c>
      <c r="D269" s="2" t="s">
        <v>1108</v>
      </c>
      <c r="E269" s="2" t="s">
        <v>987</v>
      </c>
      <c r="F269" s="2" t="s">
        <v>1109</v>
      </c>
      <c r="G269" s="3">
        <v>46218</v>
      </c>
      <c r="H269" s="3">
        <v>46238</v>
      </c>
      <c r="I269" s="2" t="s">
        <v>756</v>
      </c>
      <c r="J269" s="2" t="s">
        <v>1110</v>
      </c>
      <c r="K269" s="2" t="s">
        <v>127</v>
      </c>
      <c r="L269" s="2" t="s">
        <v>1105</v>
      </c>
      <c r="M269" s="2" t="s">
        <v>1111</v>
      </c>
      <c r="N269" s="2" t="s">
        <v>1112</v>
      </c>
      <c r="O269" s="2" t="s">
        <v>578</v>
      </c>
      <c r="P269" s="2" t="s">
        <v>114</v>
      </c>
      <c r="Q269" s="2" t="s">
        <v>817</v>
      </c>
      <c r="R269" s="4">
        <v>1</v>
      </c>
      <c r="S269" s="4">
        <v>3.34</v>
      </c>
      <c r="T269" s="4"/>
      <c r="U269" s="4">
        <v>1</v>
      </c>
      <c r="V269" s="4">
        <v>1</v>
      </c>
      <c r="W269" s="4">
        <v>1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>
        <f t="shared" si="15"/>
        <v>0</v>
      </c>
      <c r="AI269" s="4">
        <f t="shared" si="16"/>
        <v>0</v>
      </c>
      <c r="AJ269" s="4"/>
      <c r="AK269" s="4"/>
      <c r="AL269" s="4"/>
      <c r="AM269" s="4"/>
      <c r="AN269" s="4"/>
      <c r="AO269" s="4"/>
      <c r="AP269" s="4">
        <v>1</v>
      </c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</row>
    <row r="270" spans="1:104" ht="11" x14ac:dyDescent="0.25">
      <c r="A270" s="2" t="s">
        <v>817</v>
      </c>
      <c r="B270" s="2" t="str">
        <f t="shared" si="14"/>
        <v>SD</v>
      </c>
      <c r="C270" s="2" t="s">
        <v>817</v>
      </c>
      <c r="D270" s="2" t="s">
        <v>1113</v>
      </c>
      <c r="E270" s="2" t="s">
        <v>987</v>
      </c>
      <c r="F270" s="2" t="s">
        <v>1114</v>
      </c>
      <c r="G270" s="3">
        <v>46218</v>
      </c>
      <c r="H270" s="3">
        <v>46245</v>
      </c>
      <c r="I270" s="2" t="s">
        <v>1115</v>
      </c>
      <c r="J270" s="2" t="s">
        <v>1116</v>
      </c>
      <c r="K270" s="2" t="s">
        <v>446</v>
      </c>
      <c r="L270" s="2" t="s">
        <v>1117</v>
      </c>
      <c r="M270" s="2" t="s">
        <v>1118</v>
      </c>
      <c r="N270" s="2"/>
      <c r="O270" s="2" t="s">
        <v>834</v>
      </c>
      <c r="P270" s="2" t="s">
        <v>160</v>
      </c>
      <c r="Q270" s="2" t="s">
        <v>817</v>
      </c>
      <c r="R270" s="4">
        <v>14</v>
      </c>
      <c r="S270" s="4">
        <v>0.44</v>
      </c>
      <c r="T270" s="4"/>
      <c r="U270" s="4">
        <v>14</v>
      </c>
      <c r="V270" s="4">
        <v>14</v>
      </c>
      <c r="W270" s="4">
        <v>14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>
        <f t="shared" si="15"/>
        <v>0</v>
      </c>
      <c r="AI270" s="4">
        <f t="shared" si="16"/>
        <v>0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>
        <v>14</v>
      </c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</row>
    <row r="271" spans="1:104" ht="11" x14ac:dyDescent="0.25">
      <c r="A271" s="2" t="s">
        <v>817</v>
      </c>
      <c r="B271" s="2" t="str">
        <f t="shared" si="14"/>
        <v>SD</v>
      </c>
      <c r="C271" s="2" t="s">
        <v>817</v>
      </c>
      <c r="D271" s="2" t="s">
        <v>1119</v>
      </c>
      <c r="E271" s="2" t="s">
        <v>784</v>
      </c>
      <c r="F271" s="2" t="s">
        <v>1120</v>
      </c>
      <c r="G271" s="3">
        <v>46219</v>
      </c>
      <c r="H271" s="3">
        <v>46252</v>
      </c>
      <c r="I271" s="2" t="s">
        <v>599</v>
      </c>
      <c r="J271" s="2" t="s">
        <v>1121</v>
      </c>
      <c r="K271" s="2" t="s">
        <v>110</v>
      </c>
      <c r="L271" s="2" t="s">
        <v>1122</v>
      </c>
      <c r="M271" s="2" t="s">
        <v>1123</v>
      </c>
      <c r="N271" s="2"/>
      <c r="O271" s="2" t="s">
        <v>578</v>
      </c>
      <c r="P271" s="2" t="s">
        <v>114</v>
      </c>
      <c r="Q271" s="2" t="s">
        <v>817</v>
      </c>
      <c r="R271" s="4">
        <v>1</v>
      </c>
      <c r="S271" s="4">
        <v>11.84</v>
      </c>
      <c r="T271" s="4"/>
      <c r="U271" s="4">
        <v>1</v>
      </c>
      <c r="V271" s="4">
        <v>1</v>
      </c>
      <c r="W271" s="4">
        <v>1</v>
      </c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>
        <f t="shared" si="15"/>
        <v>0</v>
      </c>
      <c r="AI271" s="4">
        <f t="shared" si="16"/>
        <v>0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>
        <v>1</v>
      </c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spans="1:104" ht="11" x14ac:dyDescent="0.25">
      <c r="A272" s="2" t="s">
        <v>817</v>
      </c>
      <c r="B272" s="2" t="str">
        <f t="shared" si="14"/>
        <v>SD</v>
      </c>
      <c r="C272" s="2" t="s">
        <v>817</v>
      </c>
      <c r="D272" s="2" t="s">
        <v>1124</v>
      </c>
      <c r="E272" s="2" t="s">
        <v>589</v>
      </c>
      <c r="F272" s="2" t="s">
        <v>1125</v>
      </c>
      <c r="G272" s="3">
        <v>46221</v>
      </c>
      <c r="H272" s="3">
        <v>46224</v>
      </c>
      <c r="I272" s="2" t="s">
        <v>1126</v>
      </c>
      <c r="J272" s="2" t="s">
        <v>1127</v>
      </c>
      <c r="K272" s="2" t="s">
        <v>188</v>
      </c>
      <c r="L272" s="2" t="s">
        <v>1128</v>
      </c>
      <c r="M272" s="2" t="s">
        <v>1129</v>
      </c>
      <c r="N272" s="2"/>
      <c r="O272" s="2" t="s">
        <v>578</v>
      </c>
      <c r="P272" s="2" t="s">
        <v>160</v>
      </c>
      <c r="Q272" s="2"/>
      <c r="R272" s="4">
        <v>2</v>
      </c>
      <c r="S272" s="4">
        <v>4.4000000000000004</v>
      </c>
      <c r="T272" s="4"/>
      <c r="U272" s="4">
        <v>1</v>
      </c>
      <c r="V272" s="4">
        <v>1</v>
      </c>
      <c r="W272" s="4">
        <v>1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>
        <f t="shared" si="15"/>
        <v>0</v>
      </c>
      <c r="AI272" s="4">
        <f t="shared" si="16"/>
        <v>0</v>
      </c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>
        <v>1</v>
      </c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>
        <v>1</v>
      </c>
      <c r="CZ272" s="4"/>
    </row>
    <row r="273" spans="1:104" ht="11" x14ac:dyDescent="0.25">
      <c r="A273" s="2" t="s">
        <v>817</v>
      </c>
      <c r="B273" s="2" t="str">
        <f t="shared" si="14"/>
        <v>SD</v>
      </c>
      <c r="C273" s="2" t="s">
        <v>817</v>
      </c>
      <c r="D273" s="2" t="s">
        <v>1130</v>
      </c>
      <c r="E273" s="2" t="s">
        <v>589</v>
      </c>
      <c r="F273" s="2" t="s">
        <v>1131</v>
      </c>
      <c r="G273" s="3">
        <v>46221</v>
      </c>
      <c r="H273" s="3">
        <v>46224</v>
      </c>
      <c r="I273" s="2" t="s">
        <v>1126</v>
      </c>
      <c r="J273" s="2" t="s">
        <v>1132</v>
      </c>
      <c r="K273" s="2" t="s">
        <v>188</v>
      </c>
      <c r="L273" s="2" t="s">
        <v>1133</v>
      </c>
      <c r="M273" s="2" t="s">
        <v>1129</v>
      </c>
      <c r="N273" s="2"/>
      <c r="O273" s="2" t="s">
        <v>578</v>
      </c>
      <c r="P273" s="2" t="s">
        <v>160</v>
      </c>
      <c r="Q273" s="2"/>
      <c r="R273" s="4">
        <v>2</v>
      </c>
      <c r="S273" s="4">
        <v>4.9800000000000004</v>
      </c>
      <c r="T273" s="4"/>
      <c r="U273" s="4">
        <v>1</v>
      </c>
      <c r="V273" s="4">
        <v>1</v>
      </c>
      <c r="W273" s="4">
        <v>1</v>
      </c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>
        <f t="shared" si="15"/>
        <v>0</v>
      </c>
      <c r="AI273" s="4">
        <f t="shared" si="16"/>
        <v>0</v>
      </c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>
        <v>1</v>
      </c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>
        <v>1</v>
      </c>
      <c r="CZ273" s="4"/>
    </row>
    <row r="274" spans="1:104" ht="11" x14ac:dyDescent="0.25">
      <c r="A274" s="2" t="s">
        <v>817</v>
      </c>
      <c r="B274" s="2" t="str">
        <f t="shared" si="14"/>
        <v>SD</v>
      </c>
      <c r="C274" s="2" t="s">
        <v>817</v>
      </c>
      <c r="D274" s="2" t="s">
        <v>1134</v>
      </c>
      <c r="E274" s="2" t="s">
        <v>589</v>
      </c>
      <c r="F274" s="2" t="s">
        <v>1135</v>
      </c>
      <c r="G274" s="3">
        <v>46221</v>
      </c>
      <c r="H274" s="3">
        <v>46224</v>
      </c>
      <c r="I274" s="2" t="s">
        <v>1126</v>
      </c>
      <c r="J274" s="2" t="s">
        <v>1136</v>
      </c>
      <c r="K274" s="2" t="s">
        <v>188</v>
      </c>
      <c r="L274" s="2" t="s">
        <v>1137</v>
      </c>
      <c r="M274" s="2" t="s">
        <v>1129</v>
      </c>
      <c r="N274" s="2"/>
      <c r="O274" s="2" t="s">
        <v>578</v>
      </c>
      <c r="P274" s="2" t="s">
        <v>160</v>
      </c>
      <c r="Q274" s="2"/>
      <c r="R274" s="4">
        <v>2</v>
      </c>
      <c r="S274" s="4">
        <v>4.8099999999999996</v>
      </c>
      <c r="T274" s="4"/>
      <c r="U274" s="4">
        <v>1</v>
      </c>
      <c r="V274" s="4">
        <v>1</v>
      </c>
      <c r="W274" s="4">
        <v>1</v>
      </c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>
        <f t="shared" si="15"/>
        <v>0</v>
      </c>
      <c r="AI274" s="4">
        <f t="shared" si="16"/>
        <v>0</v>
      </c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>
        <v>1</v>
      </c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>
        <v>1</v>
      </c>
      <c r="CZ274" s="4"/>
    </row>
    <row r="275" spans="1:104" ht="11" x14ac:dyDescent="0.25">
      <c r="A275" s="2" t="s">
        <v>817</v>
      </c>
      <c r="B275" s="2" t="str">
        <f t="shared" si="14"/>
        <v>SD</v>
      </c>
      <c r="C275" s="2" t="s">
        <v>817</v>
      </c>
      <c r="D275" s="2" t="s">
        <v>1138</v>
      </c>
      <c r="E275" s="2" t="s">
        <v>589</v>
      </c>
      <c r="F275" s="2" t="s">
        <v>1139</v>
      </c>
      <c r="G275" s="3">
        <v>46221</v>
      </c>
      <c r="H275" s="3">
        <v>46224</v>
      </c>
      <c r="I275" s="2" t="s">
        <v>1126</v>
      </c>
      <c r="J275" s="2" t="s">
        <v>1140</v>
      </c>
      <c r="K275" s="2" t="s">
        <v>188</v>
      </c>
      <c r="L275" s="2" t="s">
        <v>1141</v>
      </c>
      <c r="M275" s="2" t="s">
        <v>1129</v>
      </c>
      <c r="N275" s="2"/>
      <c r="O275" s="2" t="s">
        <v>578</v>
      </c>
      <c r="P275" s="2" t="s">
        <v>160</v>
      </c>
      <c r="Q275" s="2"/>
      <c r="R275" s="4">
        <v>2</v>
      </c>
      <c r="S275" s="4">
        <v>5.23</v>
      </c>
      <c r="T275" s="4"/>
      <c r="U275" s="4">
        <v>1</v>
      </c>
      <c r="V275" s="4">
        <v>1</v>
      </c>
      <c r="W275" s="4">
        <v>1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f t="shared" si="15"/>
        <v>0</v>
      </c>
      <c r="AI275" s="4">
        <f t="shared" si="16"/>
        <v>0</v>
      </c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>
        <v>1</v>
      </c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>
        <v>1</v>
      </c>
      <c r="CZ275" s="4"/>
    </row>
    <row r="276" spans="1:104" ht="11" x14ac:dyDescent="0.25">
      <c r="A276" s="2" t="s">
        <v>817</v>
      </c>
      <c r="B276" s="2" t="str">
        <f t="shared" si="14"/>
        <v>SD</v>
      </c>
      <c r="C276" s="2" t="s">
        <v>817</v>
      </c>
      <c r="D276" s="2" t="s">
        <v>1142</v>
      </c>
      <c r="E276" s="2" t="s">
        <v>987</v>
      </c>
      <c r="F276" s="2" t="s">
        <v>1143</v>
      </c>
      <c r="G276" s="3">
        <v>46221</v>
      </c>
      <c r="H276" s="3">
        <v>46252</v>
      </c>
      <c r="I276" s="2" t="s">
        <v>599</v>
      </c>
      <c r="J276" s="2" t="s">
        <v>1144</v>
      </c>
      <c r="K276" s="2" t="s">
        <v>127</v>
      </c>
      <c r="L276" s="2" t="s">
        <v>1145</v>
      </c>
      <c r="M276" s="2" t="s">
        <v>1111</v>
      </c>
      <c r="N276" s="2"/>
      <c r="O276" s="2" t="s">
        <v>578</v>
      </c>
      <c r="P276" s="2" t="s">
        <v>114</v>
      </c>
      <c r="Q276" s="2"/>
      <c r="R276" s="4">
        <v>2</v>
      </c>
      <c r="S276" s="4">
        <v>3.81</v>
      </c>
      <c r="T276" s="4"/>
      <c r="U276" s="4">
        <v>2</v>
      </c>
      <c r="V276" s="4">
        <v>2</v>
      </c>
      <c r="W276" s="4">
        <v>2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>
        <f t="shared" si="15"/>
        <v>0</v>
      </c>
      <c r="AI276" s="4">
        <f t="shared" si="16"/>
        <v>0</v>
      </c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>
        <v>2</v>
      </c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spans="1:104" ht="11" x14ac:dyDescent="0.25">
      <c r="A277" s="2" t="s">
        <v>817</v>
      </c>
      <c r="B277" s="2" t="str">
        <f t="shared" si="14"/>
        <v>SD</v>
      </c>
      <c r="C277" s="2" t="s">
        <v>817</v>
      </c>
      <c r="D277" s="2" t="s">
        <v>1146</v>
      </c>
      <c r="E277" s="2" t="s">
        <v>987</v>
      </c>
      <c r="F277" s="2" t="s">
        <v>1147</v>
      </c>
      <c r="G277" s="3">
        <v>46221</v>
      </c>
      <c r="H277" s="3">
        <v>46247</v>
      </c>
      <c r="I277" s="2" t="s">
        <v>418</v>
      </c>
      <c r="J277" s="2" t="s">
        <v>1148</v>
      </c>
      <c r="K277" s="2" t="s">
        <v>127</v>
      </c>
      <c r="L277" s="2" t="s">
        <v>1149</v>
      </c>
      <c r="M277" s="2" t="s">
        <v>833</v>
      </c>
      <c r="N277" s="2"/>
      <c r="O277" s="2" t="s">
        <v>834</v>
      </c>
      <c r="P277" s="2" t="s">
        <v>160</v>
      </c>
      <c r="Q277" s="2" t="s">
        <v>817</v>
      </c>
      <c r="R277" s="4">
        <v>32</v>
      </c>
      <c r="S277" s="4">
        <v>0.65</v>
      </c>
      <c r="T277" s="4"/>
      <c r="U277" s="4">
        <v>32</v>
      </c>
      <c r="V277" s="4">
        <v>32</v>
      </c>
      <c r="W277" s="4">
        <v>32</v>
      </c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>
        <f t="shared" si="15"/>
        <v>0</v>
      </c>
      <c r="AI277" s="4">
        <f t="shared" si="16"/>
        <v>0</v>
      </c>
      <c r="AJ277" s="4"/>
      <c r="AK277" s="4"/>
      <c r="AL277" s="4"/>
      <c r="AM277" s="4"/>
      <c r="AN277" s="4"/>
      <c r="AO277" s="4"/>
      <c r="AP277" s="4">
        <v>20</v>
      </c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>
        <v>12</v>
      </c>
      <c r="CV277" s="4"/>
      <c r="CW277" s="4"/>
      <c r="CX277" s="4"/>
      <c r="CY277" s="4"/>
      <c r="CZ277" s="4"/>
    </row>
    <row r="278" spans="1:104" ht="11" x14ac:dyDescent="0.25">
      <c r="A278" s="2" t="s">
        <v>817</v>
      </c>
      <c r="B278" s="2" t="str">
        <f t="shared" si="14"/>
        <v>SD</v>
      </c>
      <c r="C278" s="2" t="s">
        <v>817</v>
      </c>
      <c r="D278" s="2" t="s">
        <v>1150</v>
      </c>
      <c r="E278" s="2" t="s">
        <v>987</v>
      </c>
      <c r="F278" s="2" t="s">
        <v>1151</v>
      </c>
      <c r="G278" s="3">
        <v>46221</v>
      </c>
      <c r="H278" s="3">
        <v>46247</v>
      </c>
      <c r="I278" s="2" t="s">
        <v>418</v>
      </c>
      <c r="J278" s="2" t="s">
        <v>1152</v>
      </c>
      <c r="K278" s="2" t="s">
        <v>127</v>
      </c>
      <c r="L278" s="2" t="s">
        <v>1149</v>
      </c>
      <c r="M278" s="2" t="s">
        <v>1153</v>
      </c>
      <c r="N278" s="2"/>
      <c r="O278" s="2" t="s">
        <v>834</v>
      </c>
      <c r="P278" s="2" t="s">
        <v>114</v>
      </c>
      <c r="Q278" s="2" t="s">
        <v>817</v>
      </c>
      <c r="R278" s="4">
        <v>18</v>
      </c>
      <c r="S278" s="4">
        <v>0.65</v>
      </c>
      <c r="T278" s="4"/>
      <c r="U278" s="4">
        <v>18</v>
      </c>
      <c r="V278" s="4">
        <v>18</v>
      </c>
      <c r="W278" s="4">
        <v>18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>
        <f t="shared" si="15"/>
        <v>0</v>
      </c>
      <c r="AI278" s="4">
        <f t="shared" si="16"/>
        <v>0</v>
      </c>
      <c r="AJ278" s="4"/>
      <c r="AK278" s="4"/>
      <c r="AL278" s="4"/>
      <c r="AM278" s="4"/>
      <c r="AN278" s="4"/>
      <c r="AO278" s="4"/>
      <c r="AP278" s="4">
        <v>17</v>
      </c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>
        <v>1</v>
      </c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</row>
    <row r="279" spans="1:104" ht="11" x14ac:dyDescent="0.25">
      <c r="A279" s="2" t="s">
        <v>817</v>
      </c>
      <c r="B279" s="2" t="str">
        <f t="shared" si="14"/>
        <v>SD</v>
      </c>
      <c r="C279" s="2" t="s">
        <v>817</v>
      </c>
      <c r="D279" s="2" t="s">
        <v>1154</v>
      </c>
      <c r="E279" s="2" t="s">
        <v>987</v>
      </c>
      <c r="F279" s="2" t="s">
        <v>1155</v>
      </c>
      <c r="G279" s="3">
        <v>46225</v>
      </c>
      <c r="H279" s="3">
        <v>46254</v>
      </c>
      <c r="I279" s="2" t="s">
        <v>1156</v>
      </c>
      <c r="J279" s="2" t="s">
        <v>1157</v>
      </c>
      <c r="K279" s="2" t="s">
        <v>127</v>
      </c>
      <c r="L279" s="2" t="s">
        <v>1158</v>
      </c>
      <c r="M279" s="2" t="s">
        <v>1159</v>
      </c>
      <c r="N279" s="2" t="s">
        <v>1160</v>
      </c>
      <c r="O279" s="2" t="s">
        <v>578</v>
      </c>
      <c r="P279" s="2" t="s">
        <v>114</v>
      </c>
      <c r="Q279" s="2" t="s">
        <v>817</v>
      </c>
      <c r="R279" s="4">
        <v>35</v>
      </c>
      <c r="S279" s="4">
        <v>1.48</v>
      </c>
      <c r="T279" s="4"/>
      <c r="U279" s="4">
        <v>35</v>
      </c>
      <c r="V279" s="4">
        <v>35</v>
      </c>
      <c r="W279" s="4">
        <v>35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>
        <f t="shared" si="15"/>
        <v>0</v>
      </c>
      <c r="AI279" s="4">
        <f t="shared" si="16"/>
        <v>0</v>
      </c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>
        <v>35</v>
      </c>
      <c r="CQ279" s="4"/>
      <c r="CR279" s="4"/>
      <c r="CS279" s="4"/>
      <c r="CT279" s="4"/>
      <c r="CU279" s="4"/>
      <c r="CV279" s="4"/>
      <c r="CW279" s="4"/>
      <c r="CX279" s="4"/>
      <c r="CY279" s="4"/>
      <c r="CZ279" s="4"/>
    </row>
    <row r="280" spans="1:104" ht="11" x14ac:dyDescent="0.25">
      <c r="A280" s="2" t="s">
        <v>817</v>
      </c>
      <c r="B280" s="2" t="str">
        <f t="shared" si="14"/>
        <v>SD</v>
      </c>
      <c r="C280" s="2" t="s">
        <v>817</v>
      </c>
      <c r="D280" s="2" t="s">
        <v>1161</v>
      </c>
      <c r="E280" s="2" t="s">
        <v>987</v>
      </c>
      <c r="F280" s="2" t="s">
        <v>1162</v>
      </c>
      <c r="G280" s="3">
        <v>46225</v>
      </c>
      <c r="H280" s="3">
        <v>46254</v>
      </c>
      <c r="I280" s="2" t="s">
        <v>1156</v>
      </c>
      <c r="J280" s="2" t="s">
        <v>1163</v>
      </c>
      <c r="K280" s="2" t="s">
        <v>188</v>
      </c>
      <c r="L280" s="2" t="s">
        <v>1164</v>
      </c>
      <c r="M280" s="2" t="s">
        <v>1165</v>
      </c>
      <c r="N280" s="2" t="s">
        <v>1166</v>
      </c>
      <c r="O280" s="2" t="s">
        <v>578</v>
      </c>
      <c r="P280" s="2" t="s">
        <v>160</v>
      </c>
      <c r="Q280" s="2" t="s">
        <v>1167</v>
      </c>
      <c r="R280" s="4">
        <v>20</v>
      </c>
      <c r="S280" s="4">
        <v>3.81</v>
      </c>
      <c r="T280" s="4"/>
      <c r="U280" s="4">
        <v>20</v>
      </c>
      <c r="V280" s="4">
        <v>20</v>
      </c>
      <c r="W280" s="4">
        <v>20</v>
      </c>
      <c r="X280" s="4"/>
      <c r="Y280" s="4"/>
      <c r="Z280" s="4"/>
      <c r="AA280" s="4"/>
      <c r="AB280" s="4"/>
      <c r="AC280" s="4"/>
      <c r="AD280" s="4"/>
      <c r="AE280" s="4"/>
      <c r="AF280" s="4"/>
      <c r="AG280" s="4">
        <v>20</v>
      </c>
      <c r="AH280" s="4">
        <f t="shared" si="15"/>
        <v>20</v>
      </c>
      <c r="AI280" s="4">
        <f t="shared" si="16"/>
        <v>76.2</v>
      </c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</row>
    <row r="281" spans="1:104" ht="11" x14ac:dyDescent="0.25">
      <c r="A281" s="2" t="s">
        <v>817</v>
      </c>
      <c r="B281" s="2" t="str">
        <f t="shared" si="14"/>
        <v>SD</v>
      </c>
      <c r="C281" s="2" t="s">
        <v>817</v>
      </c>
      <c r="D281" s="2" t="s">
        <v>1168</v>
      </c>
      <c r="E281" s="2" t="s">
        <v>987</v>
      </c>
      <c r="F281" s="2" t="s">
        <v>1169</v>
      </c>
      <c r="G281" s="3">
        <v>46225</v>
      </c>
      <c r="H281" s="3">
        <v>46254</v>
      </c>
      <c r="I281" s="2" t="s">
        <v>1156</v>
      </c>
      <c r="J281" s="2" t="s">
        <v>1170</v>
      </c>
      <c r="K281" s="2" t="s">
        <v>120</v>
      </c>
      <c r="L281" s="2" t="s">
        <v>1171</v>
      </c>
      <c r="M281" s="2" t="s">
        <v>1165</v>
      </c>
      <c r="N281" s="2" t="s">
        <v>1172</v>
      </c>
      <c r="O281" s="2" t="s">
        <v>578</v>
      </c>
      <c r="P281" s="2" t="s">
        <v>160</v>
      </c>
      <c r="Q281" s="2" t="s">
        <v>1167</v>
      </c>
      <c r="R281" s="4">
        <v>20</v>
      </c>
      <c r="S281" s="4">
        <v>6.1</v>
      </c>
      <c r="T281" s="4"/>
      <c r="U281" s="4">
        <v>20</v>
      </c>
      <c r="V281" s="4">
        <v>20</v>
      </c>
      <c r="W281" s="4">
        <v>20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>
        <f t="shared" si="15"/>
        <v>0</v>
      </c>
      <c r="AI281" s="4">
        <f t="shared" si="16"/>
        <v>0</v>
      </c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>
        <v>20</v>
      </c>
      <c r="CQ281" s="4"/>
      <c r="CR281" s="4"/>
      <c r="CS281" s="4"/>
      <c r="CT281" s="4"/>
      <c r="CU281" s="4"/>
      <c r="CV281" s="4"/>
      <c r="CW281" s="4"/>
      <c r="CX281" s="4"/>
      <c r="CY281" s="4"/>
      <c r="CZ281" s="4"/>
    </row>
    <row r="282" spans="1:104" ht="11" x14ac:dyDescent="0.25">
      <c r="A282" s="2" t="s">
        <v>817</v>
      </c>
      <c r="B282" s="2" t="str">
        <f t="shared" si="14"/>
        <v>SD</v>
      </c>
      <c r="C282" s="2" t="s">
        <v>817</v>
      </c>
      <c r="D282" s="2" t="s">
        <v>1173</v>
      </c>
      <c r="E282" s="2" t="s">
        <v>987</v>
      </c>
      <c r="F282" s="2" t="s">
        <v>1174</v>
      </c>
      <c r="G282" s="3">
        <v>46225</v>
      </c>
      <c r="H282" s="3">
        <v>46254</v>
      </c>
      <c r="I282" s="2" t="s">
        <v>1156</v>
      </c>
      <c r="J282" s="2" t="s">
        <v>1175</v>
      </c>
      <c r="K282" s="2" t="s">
        <v>127</v>
      </c>
      <c r="L282" s="2" t="s">
        <v>1176</v>
      </c>
      <c r="M282" s="2" t="s">
        <v>1159</v>
      </c>
      <c r="N282" s="2" t="s">
        <v>1177</v>
      </c>
      <c r="O282" s="2" t="s">
        <v>578</v>
      </c>
      <c r="P282" s="2" t="s">
        <v>114</v>
      </c>
      <c r="Q282" s="2" t="s">
        <v>817</v>
      </c>
      <c r="R282" s="4">
        <v>60</v>
      </c>
      <c r="S282" s="4">
        <v>0.78</v>
      </c>
      <c r="T282" s="4"/>
      <c r="U282" s="4">
        <v>60</v>
      </c>
      <c r="V282" s="4">
        <v>60</v>
      </c>
      <c r="W282" s="4">
        <v>60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>
        <f t="shared" si="15"/>
        <v>0</v>
      </c>
      <c r="AI282" s="4">
        <f t="shared" si="16"/>
        <v>0</v>
      </c>
      <c r="AJ282" s="4"/>
      <c r="AK282" s="4"/>
      <c r="AL282" s="4"/>
      <c r="AM282" s="4"/>
      <c r="AN282" s="4"/>
      <c r="AO282" s="4"/>
      <c r="AP282" s="4">
        <v>60</v>
      </c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</row>
    <row r="283" spans="1:104" ht="11" x14ac:dyDescent="0.25">
      <c r="A283" s="2" t="s">
        <v>817</v>
      </c>
      <c r="B283" s="2" t="str">
        <f t="shared" si="14"/>
        <v>SD</v>
      </c>
      <c r="C283" s="2" t="s">
        <v>817</v>
      </c>
      <c r="D283" s="2" t="s">
        <v>1178</v>
      </c>
      <c r="E283" s="2" t="s">
        <v>987</v>
      </c>
      <c r="F283" s="2" t="s">
        <v>1179</v>
      </c>
      <c r="G283" s="3">
        <v>46225</v>
      </c>
      <c r="H283" s="3">
        <v>46254</v>
      </c>
      <c r="I283" s="2" t="s">
        <v>1156</v>
      </c>
      <c r="J283" s="2" t="s">
        <v>1180</v>
      </c>
      <c r="K283" s="2" t="s">
        <v>127</v>
      </c>
      <c r="L283" s="2" t="s">
        <v>1181</v>
      </c>
      <c r="M283" s="2" t="s">
        <v>1159</v>
      </c>
      <c r="N283" s="2" t="s">
        <v>1182</v>
      </c>
      <c r="O283" s="2" t="s">
        <v>578</v>
      </c>
      <c r="P283" s="2" t="s">
        <v>114</v>
      </c>
      <c r="Q283" s="2" t="s">
        <v>817</v>
      </c>
      <c r="R283" s="4">
        <v>20</v>
      </c>
      <c r="S283" s="4">
        <v>1.21</v>
      </c>
      <c r="T283" s="4"/>
      <c r="U283" s="4">
        <v>20</v>
      </c>
      <c r="V283" s="4">
        <v>20</v>
      </c>
      <c r="W283" s="4">
        <v>20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>
        <f t="shared" si="15"/>
        <v>0</v>
      </c>
      <c r="AI283" s="4">
        <f t="shared" si="16"/>
        <v>0</v>
      </c>
      <c r="AJ283" s="4"/>
      <c r="AK283" s="4"/>
      <c r="AL283" s="4"/>
      <c r="AM283" s="4"/>
      <c r="AN283" s="4"/>
      <c r="AO283" s="4"/>
      <c r="AP283" s="4">
        <v>20</v>
      </c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spans="1:104" ht="11" x14ac:dyDescent="0.25">
      <c r="A284" s="2" t="s">
        <v>817</v>
      </c>
      <c r="B284" s="2" t="str">
        <f t="shared" si="14"/>
        <v>SD</v>
      </c>
      <c r="C284" s="2" t="s">
        <v>817</v>
      </c>
      <c r="D284" s="2" t="s">
        <v>1183</v>
      </c>
      <c r="E284" s="2" t="s">
        <v>987</v>
      </c>
      <c r="F284" s="2" t="s">
        <v>1184</v>
      </c>
      <c r="G284" s="3">
        <v>46225</v>
      </c>
      <c r="H284" s="3">
        <v>46254</v>
      </c>
      <c r="I284" s="2" t="s">
        <v>1156</v>
      </c>
      <c r="J284" s="2" t="s">
        <v>1185</v>
      </c>
      <c r="K284" s="2" t="s">
        <v>188</v>
      </c>
      <c r="L284" s="2" t="s">
        <v>1186</v>
      </c>
      <c r="M284" s="2" t="s">
        <v>1187</v>
      </c>
      <c r="N284" s="2" t="s">
        <v>1188</v>
      </c>
      <c r="O284" s="2" t="s">
        <v>578</v>
      </c>
      <c r="P284" s="2" t="s">
        <v>160</v>
      </c>
      <c r="Q284" s="2" t="s">
        <v>817</v>
      </c>
      <c r="R284" s="4">
        <v>10</v>
      </c>
      <c r="S284" s="4">
        <v>6.1</v>
      </c>
      <c r="T284" s="4"/>
      <c r="U284" s="4">
        <v>10</v>
      </c>
      <c r="V284" s="4">
        <v>10</v>
      </c>
      <c r="W284" s="4">
        <v>10</v>
      </c>
      <c r="X284" s="4"/>
      <c r="Y284" s="4"/>
      <c r="Z284" s="4"/>
      <c r="AA284" s="4"/>
      <c r="AB284" s="4"/>
      <c r="AC284" s="4"/>
      <c r="AD284" s="4"/>
      <c r="AE284" s="4"/>
      <c r="AF284" s="4"/>
      <c r="AG284" s="4">
        <v>10</v>
      </c>
      <c r="AH284" s="4">
        <f t="shared" si="15"/>
        <v>10</v>
      </c>
      <c r="AI284" s="4">
        <f t="shared" si="16"/>
        <v>61</v>
      </c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spans="1:104" ht="11" x14ac:dyDescent="0.25">
      <c r="A285" s="2" t="s">
        <v>817</v>
      </c>
      <c r="B285" s="2" t="str">
        <f t="shared" si="14"/>
        <v>SD</v>
      </c>
      <c r="C285" s="2" t="s">
        <v>817</v>
      </c>
      <c r="D285" s="2" t="s">
        <v>1189</v>
      </c>
      <c r="E285" s="2" t="s">
        <v>987</v>
      </c>
      <c r="F285" s="2" t="s">
        <v>1190</v>
      </c>
      <c r="G285" s="3">
        <v>46225</v>
      </c>
      <c r="H285" s="3">
        <v>46254</v>
      </c>
      <c r="I285" s="2" t="s">
        <v>1156</v>
      </c>
      <c r="J285" s="2" t="s">
        <v>1191</v>
      </c>
      <c r="K285" s="2" t="s">
        <v>127</v>
      </c>
      <c r="L285" s="2" t="s">
        <v>1192</v>
      </c>
      <c r="M285" s="2" t="s">
        <v>1153</v>
      </c>
      <c r="N285" s="2" t="s">
        <v>1193</v>
      </c>
      <c r="O285" s="2" t="s">
        <v>834</v>
      </c>
      <c r="P285" s="2" t="s">
        <v>114</v>
      </c>
      <c r="Q285" s="2" t="s">
        <v>1167</v>
      </c>
      <c r="R285" s="4">
        <v>40</v>
      </c>
      <c r="S285" s="4">
        <v>0.72</v>
      </c>
      <c r="T285" s="4"/>
      <c r="U285" s="4">
        <v>40</v>
      </c>
      <c r="V285" s="4">
        <v>40</v>
      </c>
      <c r="W285" s="4">
        <v>40</v>
      </c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>
        <f t="shared" si="15"/>
        <v>0</v>
      </c>
      <c r="AI285" s="4">
        <f t="shared" si="16"/>
        <v>0</v>
      </c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>
        <v>40</v>
      </c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spans="1:104" ht="11" x14ac:dyDescent="0.25">
      <c r="A286" s="2" t="s">
        <v>817</v>
      </c>
      <c r="B286" s="2" t="str">
        <f t="shared" si="14"/>
        <v>SD</v>
      </c>
      <c r="C286" s="2" t="s">
        <v>817</v>
      </c>
      <c r="D286" s="2" t="s">
        <v>1194</v>
      </c>
      <c r="E286" s="2" t="s">
        <v>987</v>
      </c>
      <c r="F286" s="2" t="s">
        <v>1195</v>
      </c>
      <c r="G286" s="3">
        <v>46225</v>
      </c>
      <c r="H286" s="3">
        <v>46254</v>
      </c>
      <c r="I286" s="2" t="s">
        <v>1156</v>
      </c>
      <c r="J286" s="2" t="s">
        <v>1196</v>
      </c>
      <c r="K286" s="2" t="s">
        <v>446</v>
      </c>
      <c r="L286" s="2" t="s">
        <v>1197</v>
      </c>
      <c r="M286" s="2" t="s">
        <v>1153</v>
      </c>
      <c r="N286" s="2" t="s">
        <v>1198</v>
      </c>
      <c r="O286" s="2" t="s">
        <v>834</v>
      </c>
      <c r="P286" s="2" t="s">
        <v>114</v>
      </c>
      <c r="Q286" s="2" t="s">
        <v>1167</v>
      </c>
      <c r="R286" s="4">
        <v>30</v>
      </c>
      <c r="S286" s="4">
        <v>0.36</v>
      </c>
      <c r="T286" s="4"/>
      <c r="U286" s="4">
        <v>30</v>
      </c>
      <c r="V286" s="4">
        <v>30</v>
      </c>
      <c r="W286" s="4">
        <v>30</v>
      </c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>
        <f t="shared" si="15"/>
        <v>0</v>
      </c>
      <c r="AI286" s="4">
        <f t="shared" si="16"/>
        <v>0</v>
      </c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>
        <v>30</v>
      </c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spans="1:104" ht="11" x14ac:dyDescent="0.25">
      <c r="A287" s="2" t="s">
        <v>817</v>
      </c>
      <c r="B287" s="2" t="str">
        <f t="shared" si="14"/>
        <v>SD</v>
      </c>
      <c r="C287" s="2" t="s">
        <v>817</v>
      </c>
      <c r="D287" s="2" t="s">
        <v>1199</v>
      </c>
      <c r="E287" s="2" t="s">
        <v>987</v>
      </c>
      <c r="F287" s="2" t="s">
        <v>1200</v>
      </c>
      <c r="G287" s="3">
        <v>46225</v>
      </c>
      <c r="H287" s="3">
        <v>46254</v>
      </c>
      <c r="I287" s="2" t="s">
        <v>1156</v>
      </c>
      <c r="J287" s="2" t="s">
        <v>1201</v>
      </c>
      <c r="K287" s="2" t="s">
        <v>127</v>
      </c>
      <c r="L287" s="2" t="s">
        <v>1202</v>
      </c>
      <c r="M287" s="2" t="s">
        <v>1153</v>
      </c>
      <c r="N287" s="2" t="s">
        <v>1203</v>
      </c>
      <c r="O287" s="2" t="s">
        <v>834</v>
      </c>
      <c r="P287" s="2" t="s">
        <v>114</v>
      </c>
      <c r="Q287" s="2" t="s">
        <v>1167</v>
      </c>
      <c r="R287" s="4">
        <v>175</v>
      </c>
      <c r="S287" s="4">
        <v>0.19</v>
      </c>
      <c r="T287" s="4"/>
      <c r="U287" s="4">
        <v>175</v>
      </c>
      <c r="V287" s="4">
        <v>175</v>
      </c>
      <c r="W287" s="4">
        <v>175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>
        <v>175</v>
      </c>
      <c r="AH287" s="4">
        <f t="shared" si="15"/>
        <v>175</v>
      </c>
      <c r="AI287" s="4">
        <f t="shared" si="16"/>
        <v>33.25</v>
      </c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</row>
    <row r="288" spans="1:104" ht="11" x14ac:dyDescent="0.25">
      <c r="A288" s="2" t="s">
        <v>817</v>
      </c>
      <c r="B288" s="2" t="str">
        <f t="shared" si="14"/>
        <v>SD</v>
      </c>
      <c r="C288" s="2" t="s">
        <v>817</v>
      </c>
      <c r="D288" s="2" t="s">
        <v>1204</v>
      </c>
      <c r="E288" s="2" t="s">
        <v>987</v>
      </c>
      <c r="F288" s="2" t="s">
        <v>1205</v>
      </c>
      <c r="G288" s="3">
        <v>46225</v>
      </c>
      <c r="H288" s="3">
        <v>46275</v>
      </c>
      <c r="I288" s="2" t="s">
        <v>1206</v>
      </c>
      <c r="J288" s="2" t="s">
        <v>1207</v>
      </c>
      <c r="K288" s="2" t="s">
        <v>188</v>
      </c>
      <c r="L288" s="2" t="s">
        <v>1208</v>
      </c>
      <c r="M288" s="2" t="s">
        <v>822</v>
      </c>
      <c r="N288" s="2" t="s">
        <v>1209</v>
      </c>
      <c r="O288" s="2" t="s">
        <v>823</v>
      </c>
      <c r="P288" s="2" t="s">
        <v>114</v>
      </c>
      <c r="Q288" s="2" t="s">
        <v>817</v>
      </c>
      <c r="R288" s="4">
        <v>25</v>
      </c>
      <c r="S288" s="4">
        <v>35.54</v>
      </c>
      <c r="T288" s="4"/>
      <c r="U288" s="4">
        <v>25</v>
      </c>
      <c r="V288" s="4">
        <v>25</v>
      </c>
      <c r="W288" s="4">
        <v>25</v>
      </c>
      <c r="X288" s="4"/>
      <c r="Y288" s="4"/>
      <c r="Z288" s="4"/>
      <c r="AA288" s="4">
        <v>20</v>
      </c>
      <c r="AB288" s="4"/>
      <c r="AC288" s="4"/>
      <c r="AD288" s="4"/>
      <c r="AE288" s="4"/>
      <c r="AF288" s="4"/>
      <c r="AG288" s="4"/>
      <c r="AH288" s="4">
        <f t="shared" si="15"/>
        <v>20</v>
      </c>
      <c r="AI288" s="4">
        <f t="shared" si="16"/>
        <v>710.8</v>
      </c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>
        <v>5</v>
      </c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spans="1:104" ht="11" x14ac:dyDescent="0.25">
      <c r="A289" s="2" t="s">
        <v>817</v>
      </c>
      <c r="B289" s="2" t="str">
        <f t="shared" si="14"/>
        <v>SD</v>
      </c>
      <c r="C289" s="2" t="s">
        <v>817</v>
      </c>
      <c r="D289" s="2" t="s">
        <v>1210</v>
      </c>
      <c r="E289" s="2" t="s">
        <v>589</v>
      </c>
      <c r="F289" s="2" t="s">
        <v>1211</v>
      </c>
      <c r="G289" s="3">
        <v>46227</v>
      </c>
      <c r="H289" s="3">
        <v>46228</v>
      </c>
      <c r="I289" s="2" t="s">
        <v>1212</v>
      </c>
      <c r="J289" s="2" t="s">
        <v>1213</v>
      </c>
      <c r="K289" s="2" t="s">
        <v>446</v>
      </c>
      <c r="L289" s="2" t="s">
        <v>1214</v>
      </c>
      <c r="M289" s="2" t="s">
        <v>898</v>
      </c>
      <c r="N289" s="2"/>
      <c r="O289" s="2" t="s">
        <v>823</v>
      </c>
      <c r="P289" s="2" t="s">
        <v>114</v>
      </c>
      <c r="Q289" s="2"/>
      <c r="R289" s="4">
        <v>2</v>
      </c>
      <c r="S289" s="4">
        <v>0.65</v>
      </c>
      <c r="T289" s="4"/>
      <c r="U289" s="4">
        <v>1</v>
      </c>
      <c r="V289" s="4">
        <v>1</v>
      </c>
      <c r="W289" s="4">
        <v>1</v>
      </c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>
        <f t="shared" si="15"/>
        <v>0</v>
      </c>
      <c r="AI289" s="4">
        <f t="shared" si="16"/>
        <v>0</v>
      </c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>
        <v>1</v>
      </c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>
        <v>1</v>
      </c>
      <c r="CZ289" s="4"/>
    </row>
    <row r="290" spans="1:104" ht="11" x14ac:dyDescent="0.25">
      <c r="A290" s="2" t="s">
        <v>817</v>
      </c>
      <c r="B290" s="2" t="str">
        <f t="shared" si="14"/>
        <v>SD</v>
      </c>
      <c r="C290" s="2" t="s">
        <v>817</v>
      </c>
      <c r="D290" s="2" t="s">
        <v>1215</v>
      </c>
      <c r="E290" s="2" t="s">
        <v>987</v>
      </c>
      <c r="F290" s="2" t="s">
        <v>1216</v>
      </c>
      <c r="G290" s="3">
        <v>46228</v>
      </c>
      <c r="H290" s="3">
        <v>46260</v>
      </c>
      <c r="I290" s="2" t="s">
        <v>1217</v>
      </c>
      <c r="J290" s="2" t="s">
        <v>1218</v>
      </c>
      <c r="K290" s="2" t="s">
        <v>188</v>
      </c>
      <c r="L290" s="2" t="s">
        <v>1219</v>
      </c>
      <c r="M290" s="2" t="s">
        <v>1080</v>
      </c>
      <c r="N290" s="2"/>
      <c r="O290" s="2" t="s">
        <v>823</v>
      </c>
      <c r="P290" s="2" t="s">
        <v>114</v>
      </c>
      <c r="Q290" s="2" t="s">
        <v>1167</v>
      </c>
      <c r="R290" s="4">
        <v>64</v>
      </c>
      <c r="S290" s="4">
        <v>10.4</v>
      </c>
      <c r="T290" s="4"/>
      <c r="U290" s="4">
        <v>4</v>
      </c>
      <c r="V290" s="4">
        <v>4</v>
      </c>
      <c r="W290" s="4">
        <v>4</v>
      </c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>
        <f t="shared" si="15"/>
        <v>0</v>
      </c>
      <c r="AI290" s="4">
        <f t="shared" si="16"/>
        <v>0</v>
      </c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>
        <v>4</v>
      </c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>
        <v>60</v>
      </c>
      <c r="CZ290" s="4"/>
    </row>
    <row r="291" spans="1:104" ht="11" x14ac:dyDescent="0.25">
      <c r="A291" s="2" t="s">
        <v>817</v>
      </c>
      <c r="B291" s="2" t="str">
        <f t="shared" si="14"/>
        <v>SD</v>
      </c>
      <c r="C291" s="2" t="s">
        <v>817</v>
      </c>
      <c r="D291" s="2" t="s">
        <v>1220</v>
      </c>
      <c r="E291" s="2" t="s">
        <v>987</v>
      </c>
      <c r="F291" s="2" t="s">
        <v>1221</v>
      </c>
      <c r="G291" s="3">
        <v>46228</v>
      </c>
      <c r="H291" s="3">
        <v>46260</v>
      </c>
      <c r="I291" s="2" t="s">
        <v>1217</v>
      </c>
      <c r="J291" s="2" t="s">
        <v>1222</v>
      </c>
      <c r="K291" s="2" t="s">
        <v>110</v>
      </c>
      <c r="L291" s="2" t="s">
        <v>1223</v>
      </c>
      <c r="M291" s="2" t="s">
        <v>1080</v>
      </c>
      <c r="N291" s="2"/>
      <c r="O291" s="2" t="s">
        <v>823</v>
      </c>
      <c r="P291" s="2" t="s">
        <v>114</v>
      </c>
      <c r="Q291" s="2" t="s">
        <v>1167</v>
      </c>
      <c r="R291" s="4">
        <v>28</v>
      </c>
      <c r="S291" s="4">
        <v>18.3</v>
      </c>
      <c r="T291" s="4"/>
      <c r="U291" s="4">
        <v>28</v>
      </c>
      <c r="V291" s="4">
        <v>28</v>
      </c>
      <c r="W291" s="4">
        <v>28</v>
      </c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>
        <f t="shared" si="15"/>
        <v>0</v>
      </c>
      <c r="AI291" s="4">
        <f t="shared" si="16"/>
        <v>0</v>
      </c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>
        <v>5</v>
      </c>
      <c r="BG291" s="4"/>
      <c r="BH291" s="4"/>
      <c r="BI291" s="4"/>
      <c r="BJ291" s="4"/>
      <c r="BK291" s="4">
        <v>10</v>
      </c>
      <c r="BL291" s="4"/>
      <c r="BM291" s="4"/>
      <c r="BN291" s="4">
        <v>13</v>
      </c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spans="1:104" ht="11" x14ac:dyDescent="0.25">
      <c r="A292" s="2" t="s">
        <v>817</v>
      </c>
      <c r="B292" s="2" t="str">
        <f t="shared" si="14"/>
        <v>SD</v>
      </c>
      <c r="C292" s="2" t="s">
        <v>817</v>
      </c>
      <c r="D292" s="2" t="s">
        <v>1224</v>
      </c>
      <c r="E292" s="2" t="s">
        <v>987</v>
      </c>
      <c r="F292" s="2" t="s">
        <v>1225</v>
      </c>
      <c r="G292" s="3">
        <v>46231</v>
      </c>
      <c r="H292" s="3">
        <v>46276</v>
      </c>
      <c r="I292" s="2" t="s">
        <v>1226</v>
      </c>
      <c r="J292" s="2" t="s">
        <v>1227</v>
      </c>
      <c r="K292" s="2" t="s">
        <v>188</v>
      </c>
      <c r="L292" s="2" t="s">
        <v>1228</v>
      </c>
      <c r="M292" s="2" t="s">
        <v>833</v>
      </c>
      <c r="N292" s="2"/>
      <c r="O292" s="2" t="s">
        <v>834</v>
      </c>
      <c r="P292" s="2" t="s">
        <v>160</v>
      </c>
      <c r="Q292" s="2" t="s">
        <v>817</v>
      </c>
      <c r="R292" s="4">
        <v>72</v>
      </c>
      <c r="S292" s="4">
        <v>0.13</v>
      </c>
      <c r="T292" s="4"/>
      <c r="U292" s="4">
        <v>72</v>
      </c>
      <c r="V292" s="4">
        <v>72</v>
      </c>
      <c r="W292" s="4">
        <v>72</v>
      </c>
      <c r="X292" s="4"/>
      <c r="Y292" s="4"/>
      <c r="Z292" s="4"/>
      <c r="AA292" s="4"/>
      <c r="AB292" s="4">
        <v>72</v>
      </c>
      <c r="AC292" s="4"/>
      <c r="AD292" s="4"/>
      <c r="AE292" s="4"/>
      <c r="AF292" s="4"/>
      <c r="AG292" s="4"/>
      <c r="AH292" s="4">
        <f t="shared" si="15"/>
        <v>72</v>
      </c>
      <c r="AI292" s="4">
        <f t="shared" si="16"/>
        <v>9.36</v>
      </c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spans="1:104" ht="11" x14ac:dyDescent="0.25">
      <c r="A293" s="2" t="s">
        <v>817</v>
      </c>
      <c r="B293" s="2" t="str">
        <f t="shared" si="14"/>
        <v>SD</v>
      </c>
      <c r="C293" s="2" t="s">
        <v>817</v>
      </c>
      <c r="D293" s="2" t="s">
        <v>1229</v>
      </c>
      <c r="E293" s="2" t="s">
        <v>987</v>
      </c>
      <c r="F293" s="2" t="s">
        <v>1230</v>
      </c>
      <c r="G293" s="3">
        <v>46232</v>
      </c>
      <c r="H293" s="3">
        <v>46252</v>
      </c>
      <c r="I293" s="2" t="s">
        <v>599</v>
      </c>
      <c r="J293" s="2" t="s">
        <v>1231</v>
      </c>
      <c r="K293" s="2" t="s">
        <v>127</v>
      </c>
      <c r="L293" s="2" t="s">
        <v>1232</v>
      </c>
      <c r="M293" s="2" t="s">
        <v>1233</v>
      </c>
      <c r="N293" s="2"/>
      <c r="O293" s="2" t="s">
        <v>578</v>
      </c>
      <c r="P293" s="2" t="s">
        <v>160</v>
      </c>
      <c r="Q293" s="2" t="s">
        <v>817</v>
      </c>
      <c r="R293" s="4">
        <v>2</v>
      </c>
      <c r="S293" s="4">
        <v>2.2400000000000002</v>
      </c>
      <c r="T293" s="4"/>
      <c r="U293" s="4">
        <v>2</v>
      </c>
      <c r="V293" s="4">
        <v>2</v>
      </c>
      <c r="W293" s="4">
        <v>2</v>
      </c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>
        <f t="shared" si="15"/>
        <v>0</v>
      </c>
      <c r="AI293" s="4">
        <f t="shared" si="16"/>
        <v>0</v>
      </c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>
        <v>2</v>
      </c>
      <c r="CX293" s="4"/>
      <c r="CY293" s="4"/>
      <c r="CZ293" s="4"/>
    </row>
    <row r="294" spans="1:104" ht="11" x14ac:dyDescent="0.25">
      <c r="A294" s="2" t="s">
        <v>817</v>
      </c>
      <c r="B294" s="2" t="str">
        <f t="shared" si="14"/>
        <v>SD</v>
      </c>
      <c r="C294" s="2" t="s">
        <v>817</v>
      </c>
      <c r="D294" s="2" t="s">
        <v>1234</v>
      </c>
      <c r="E294" s="2" t="s">
        <v>589</v>
      </c>
      <c r="F294" s="2" t="s">
        <v>1235</v>
      </c>
      <c r="G294" s="3">
        <v>46233</v>
      </c>
      <c r="H294" s="3">
        <v>46241</v>
      </c>
      <c r="I294" s="2" t="s">
        <v>749</v>
      </c>
      <c r="J294" s="2" t="s">
        <v>1236</v>
      </c>
      <c r="K294" s="2" t="s">
        <v>127</v>
      </c>
      <c r="L294" s="2" t="s">
        <v>1237</v>
      </c>
      <c r="M294" s="2" t="s">
        <v>898</v>
      </c>
      <c r="N294" s="2"/>
      <c r="O294" s="2" t="s">
        <v>823</v>
      </c>
      <c r="P294" s="2" t="s">
        <v>114</v>
      </c>
      <c r="Q294" s="2"/>
      <c r="R294" s="4">
        <v>2</v>
      </c>
      <c r="S294" s="4">
        <v>3.35</v>
      </c>
      <c r="T294" s="4"/>
      <c r="U294" s="4">
        <v>1</v>
      </c>
      <c r="V294" s="4">
        <v>1</v>
      </c>
      <c r="W294" s="4">
        <v>1</v>
      </c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>
        <f t="shared" si="15"/>
        <v>0</v>
      </c>
      <c r="AI294" s="4">
        <f t="shared" si="16"/>
        <v>0</v>
      </c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>
        <v>1</v>
      </c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>
        <v>1</v>
      </c>
      <c r="CZ294" s="4"/>
    </row>
    <row r="295" spans="1:104" ht="11" x14ac:dyDescent="0.25">
      <c r="A295" s="2" t="s">
        <v>817</v>
      </c>
      <c r="B295" s="2" t="str">
        <f t="shared" si="14"/>
        <v>SD</v>
      </c>
      <c r="C295" s="2" t="s">
        <v>817</v>
      </c>
      <c r="D295" s="2" t="s">
        <v>1238</v>
      </c>
      <c r="E295" s="2" t="s">
        <v>589</v>
      </c>
      <c r="F295" s="2" t="s">
        <v>1239</v>
      </c>
      <c r="G295" s="3">
        <v>46233</v>
      </c>
      <c r="H295" s="3">
        <v>46241</v>
      </c>
      <c r="I295" s="2" t="s">
        <v>749</v>
      </c>
      <c r="J295" s="2" t="s">
        <v>1240</v>
      </c>
      <c r="K295" s="2" t="s">
        <v>127</v>
      </c>
      <c r="L295" s="2" t="s">
        <v>1241</v>
      </c>
      <c r="M295" s="2" t="s">
        <v>898</v>
      </c>
      <c r="N295" s="2"/>
      <c r="O295" s="2" t="s">
        <v>823</v>
      </c>
      <c r="P295" s="2" t="s">
        <v>114</v>
      </c>
      <c r="Q295" s="2"/>
      <c r="R295" s="4">
        <v>2</v>
      </c>
      <c r="S295" s="4">
        <v>3.35</v>
      </c>
      <c r="T295" s="4"/>
      <c r="U295" s="4">
        <v>1</v>
      </c>
      <c r="V295" s="4">
        <v>1</v>
      </c>
      <c r="W295" s="4">
        <v>1</v>
      </c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>
        <f t="shared" si="15"/>
        <v>0</v>
      </c>
      <c r="AI295" s="4">
        <f t="shared" si="16"/>
        <v>0</v>
      </c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>
        <v>1</v>
      </c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>
        <v>1</v>
      </c>
      <c r="CZ295" s="4"/>
    </row>
    <row r="296" spans="1:104" ht="11" x14ac:dyDescent="0.25">
      <c r="A296" s="2" t="s">
        <v>817</v>
      </c>
      <c r="B296" s="2" t="str">
        <f t="shared" si="14"/>
        <v>SD</v>
      </c>
      <c r="C296" s="2" t="s">
        <v>817</v>
      </c>
      <c r="D296" s="2" t="s">
        <v>1242</v>
      </c>
      <c r="E296" s="2" t="s">
        <v>589</v>
      </c>
      <c r="F296" s="2" t="s">
        <v>1243</v>
      </c>
      <c r="G296" s="3">
        <v>46233</v>
      </c>
      <c r="H296" s="3">
        <v>46241</v>
      </c>
      <c r="I296" s="2" t="s">
        <v>749</v>
      </c>
      <c r="J296" s="2" t="s">
        <v>1244</v>
      </c>
      <c r="K296" s="2" t="s">
        <v>127</v>
      </c>
      <c r="L296" s="2" t="s">
        <v>1245</v>
      </c>
      <c r="M296" s="2" t="s">
        <v>898</v>
      </c>
      <c r="N296" s="2"/>
      <c r="O296" s="2" t="s">
        <v>823</v>
      </c>
      <c r="P296" s="2" t="s">
        <v>114</v>
      </c>
      <c r="Q296" s="2"/>
      <c r="R296" s="4">
        <v>2</v>
      </c>
      <c r="S296" s="4">
        <v>3.35</v>
      </c>
      <c r="T296" s="4"/>
      <c r="U296" s="4">
        <v>1</v>
      </c>
      <c r="V296" s="4">
        <v>1</v>
      </c>
      <c r="W296" s="4">
        <v>1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>
        <f t="shared" si="15"/>
        <v>0</v>
      </c>
      <c r="AI296" s="4">
        <f t="shared" si="16"/>
        <v>0</v>
      </c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>
        <v>1</v>
      </c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>
        <v>1</v>
      </c>
      <c r="CZ296" s="4"/>
    </row>
    <row r="297" spans="1:104" ht="11" x14ac:dyDescent="0.25">
      <c r="A297" s="2" t="s">
        <v>817</v>
      </c>
      <c r="B297" s="2" t="str">
        <f t="shared" si="14"/>
        <v>SD</v>
      </c>
      <c r="C297" s="2" t="s">
        <v>817</v>
      </c>
      <c r="D297" s="2" t="s">
        <v>1246</v>
      </c>
      <c r="E297" s="2" t="s">
        <v>589</v>
      </c>
      <c r="F297" s="2" t="s">
        <v>1247</v>
      </c>
      <c r="G297" s="3">
        <v>46233</v>
      </c>
      <c r="H297" s="3">
        <v>46241</v>
      </c>
      <c r="I297" s="2" t="s">
        <v>749</v>
      </c>
      <c r="J297" s="2" t="s">
        <v>1248</v>
      </c>
      <c r="K297" s="2" t="s">
        <v>127</v>
      </c>
      <c r="L297" s="2" t="s">
        <v>1249</v>
      </c>
      <c r="M297" s="2" t="s">
        <v>898</v>
      </c>
      <c r="N297" s="2"/>
      <c r="O297" s="2" t="s">
        <v>823</v>
      </c>
      <c r="P297" s="2" t="s">
        <v>114</v>
      </c>
      <c r="Q297" s="2"/>
      <c r="R297" s="4">
        <v>2</v>
      </c>
      <c r="S297" s="4">
        <v>3.4</v>
      </c>
      <c r="T297" s="4"/>
      <c r="U297" s="4">
        <v>1</v>
      </c>
      <c r="V297" s="4">
        <v>1</v>
      </c>
      <c r="W297" s="4">
        <v>1</v>
      </c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>
        <f t="shared" si="15"/>
        <v>0</v>
      </c>
      <c r="AI297" s="4">
        <f t="shared" si="16"/>
        <v>0</v>
      </c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>
        <v>1</v>
      </c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>
        <v>1</v>
      </c>
      <c r="CZ297" s="4"/>
    </row>
    <row r="298" spans="1:104" ht="11" x14ac:dyDescent="0.25">
      <c r="A298" s="2" t="s">
        <v>817</v>
      </c>
      <c r="B298" s="2" t="str">
        <f t="shared" si="14"/>
        <v>SD</v>
      </c>
      <c r="C298" s="2" t="s">
        <v>817</v>
      </c>
      <c r="D298" s="2" t="s">
        <v>1250</v>
      </c>
      <c r="E298" s="2" t="s">
        <v>589</v>
      </c>
      <c r="F298" s="2" t="s">
        <v>1251</v>
      </c>
      <c r="G298" s="3">
        <v>46233</v>
      </c>
      <c r="H298" s="3">
        <v>46241</v>
      </c>
      <c r="I298" s="2" t="s">
        <v>749</v>
      </c>
      <c r="J298" s="2" t="s">
        <v>1252</v>
      </c>
      <c r="K298" s="2" t="s">
        <v>127</v>
      </c>
      <c r="L298" s="2" t="s">
        <v>1253</v>
      </c>
      <c r="M298" s="2" t="s">
        <v>898</v>
      </c>
      <c r="N298" s="2"/>
      <c r="O298" s="2" t="s">
        <v>823</v>
      </c>
      <c r="P298" s="2" t="s">
        <v>114</v>
      </c>
      <c r="Q298" s="2"/>
      <c r="R298" s="4">
        <v>2</v>
      </c>
      <c r="S298" s="4">
        <v>3.3</v>
      </c>
      <c r="T298" s="4"/>
      <c r="U298" s="4">
        <v>1</v>
      </c>
      <c r="V298" s="4">
        <v>1</v>
      </c>
      <c r="W298" s="4">
        <v>1</v>
      </c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>
        <f t="shared" si="15"/>
        <v>0</v>
      </c>
      <c r="AI298" s="4">
        <f t="shared" si="16"/>
        <v>0</v>
      </c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>
        <v>1</v>
      </c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>
        <v>1</v>
      </c>
      <c r="CZ298" s="4"/>
    </row>
    <row r="299" spans="1:104" ht="11" x14ac:dyDescent="0.25">
      <c r="A299" s="2" t="s">
        <v>817</v>
      </c>
      <c r="B299" s="2" t="str">
        <f t="shared" si="14"/>
        <v>SD</v>
      </c>
      <c r="C299" s="2" t="s">
        <v>817</v>
      </c>
      <c r="D299" s="2" t="s">
        <v>1254</v>
      </c>
      <c r="E299" s="2" t="s">
        <v>589</v>
      </c>
      <c r="F299" s="2" t="s">
        <v>1255</v>
      </c>
      <c r="G299" s="3">
        <v>46233</v>
      </c>
      <c r="H299" s="3">
        <v>46241</v>
      </c>
      <c r="I299" s="2" t="s">
        <v>749</v>
      </c>
      <c r="J299" s="2" t="s">
        <v>1256</v>
      </c>
      <c r="K299" s="2" t="s">
        <v>110</v>
      </c>
      <c r="L299" s="2" t="s">
        <v>1257</v>
      </c>
      <c r="M299" s="2" t="s">
        <v>898</v>
      </c>
      <c r="N299" s="2"/>
      <c r="O299" s="2" t="s">
        <v>823</v>
      </c>
      <c r="P299" s="2" t="s">
        <v>114</v>
      </c>
      <c r="Q299" s="2"/>
      <c r="R299" s="4">
        <v>2</v>
      </c>
      <c r="S299" s="4">
        <v>10.119999999999999</v>
      </c>
      <c r="T299" s="4"/>
      <c r="U299" s="4">
        <v>2</v>
      </c>
      <c r="V299" s="4">
        <v>2</v>
      </c>
      <c r="W299" s="4">
        <v>2</v>
      </c>
      <c r="X299" s="4"/>
      <c r="Y299" s="4"/>
      <c r="Z299" s="4"/>
      <c r="AA299" s="4"/>
      <c r="AB299" s="4">
        <v>2</v>
      </c>
      <c r="AC299" s="4"/>
      <c r="AD299" s="4"/>
      <c r="AE299" s="4"/>
      <c r="AF299" s="4"/>
      <c r="AG299" s="4"/>
      <c r="AH299" s="4">
        <f t="shared" si="15"/>
        <v>2</v>
      </c>
      <c r="AI299" s="4">
        <f t="shared" si="16"/>
        <v>20.239999999999998</v>
      </c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</row>
    <row r="300" spans="1:104" ht="11" x14ac:dyDescent="0.25">
      <c r="A300" s="2" t="s">
        <v>817</v>
      </c>
      <c r="B300" s="2" t="str">
        <f t="shared" si="14"/>
        <v>SD</v>
      </c>
      <c r="C300" s="2" t="s">
        <v>817</v>
      </c>
      <c r="D300" s="2" t="s">
        <v>1258</v>
      </c>
      <c r="E300" s="2" t="s">
        <v>589</v>
      </c>
      <c r="F300" s="2" t="s">
        <v>1259</v>
      </c>
      <c r="G300" s="3">
        <v>46233</v>
      </c>
      <c r="H300" s="3">
        <v>46241</v>
      </c>
      <c r="I300" s="2" t="s">
        <v>749</v>
      </c>
      <c r="J300" s="2" t="s">
        <v>1260</v>
      </c>
      <c r="K300" s="2" t="s">
        <v>110</v>
      </c>
      <c r="L300" s="2" t="s">
        <v>1261</v>
      </c>
      <c r="M300" s="2" t="s">
        <v>898</v>
      </c>
      <c r="N300" s="2"/>
      <c r="O300" s="2" t="s">
        <v>823</v>
      </c>
      <c r="P300" s="2" t="s">
        <v>114</v>
      </c>
      <c r="Q300" s="2"/>
      <c r="R300" s="4">
        <v>2</v>
      </c>
      <c r="S300" s="4">
        <v>13.95</v>
      </c>
      <c r="T300" s="4"/>
      <c r="U300" s="4">
        <v>1</v>
      </c>
      <c r="V300" s="4">
        <v>1</v>
      </c>
      <c r="W300" s="4">
        <v>1</v>
      </c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>
        <f t="shared" si="15"/>
        <v>0</v>
      </c>
      <c r="AI300" s="4">
        <f t="shared" si="16"/>
        <v>0</v>
      </c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>
        <v>1</v>
      </c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>
        <v>1</v>
      </c>
      <c r="CZ300" s="4"/>
    </row>
    <row r="301" spans="1:104" ht="11" x14ac:dyDescent="0.25">
      <c r="A301" s="2" t="s">
        <v>817</v>
      </c>
      <c r="B301" s="2" t="str">
        <f t="shared" si="14"/>
        <v>SD</v>
      </c>
      <c r="C301" s="2" t="s">
        <v>817</v>
      </c>
      <c r="D301" s="2" t="s">
        <v>1262</v>
      </c>
      <c r="E301" s="2" t="s">
        <v>589</v>
      </c>
      <c r="F301" s="2" t="s">
        <v>1263</v>
      </c>
      <c r="G301" s="3">
        <v>46233</v>
      </c>
      <c r="H301" s="3">
        <v>46241</v>
      </c>
      <c r="I301" s="2" t="s">
        <v>749</v>
      </c>
      <c r="J301" s="2" t="s">
        <v>1264</v>
      </c>
      <c r="K301" s="2" t="s">
        <v>110</v>
      </c>
      <c r="L301" s="2" t="s">
        <v>1265</v>
      </c>
      <c r="M301" s="2" t="s">
        <v>898</v>
      </c>
      <c r="N301" s="2"/>
      <c r="O301" s="2" t="s">
        <v>823</v>
      </c>
      <c r="P301" s="2" t="s">
        <v>114</v>
      </c>
      <c r="Q301" s="2"/>
      <c r="R301" s="4">
        <v>2</v>
      </c>
      <c r="S301" s="4">
        <v>12.65</v>
      </c>
      <c r="T301" s="4"/>
      <c r="U301" s="4">
        <v>1</v>
      </c>
      <c r="V301" s="4">
        <v>1</v>
      </c>
      <c r="W301" s="4">
        <v>1</v>
      </c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>
        <f t="shared" si="15"/>
        <v>0</v>
      </c>
      <c r="AI301" s="4">
        <f t="shared" si="16"/>
        <v>0</v>
      </c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>
        <v>1</v>
      </c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>
        <v>1</v>
      </c>
      <c r="CZ301" s="4"/>
    </row>
    <row r="302" spans="1:104" ht="11" x14ac:dyDescent="0.25">
      <c r="A302" s="2" t="s">
        <v>817</v>
      </c>
      <c r="B302" s="2" t="str">
        <f t="shared" si="14"/>
        <v>SD</v>
      </c>
      <c r="C302" s="2" t="s">
        <v>817</v>
      </c>
      <c r="D302" s="2" t="s">
        <v>1266</v>
      </c>
      <c r="E302" s="2" t="s">
        <v>589</v>
      </c>
      <c r="F302" s="2" t="s">
        <v>1267</v>
      </c>
      <c r="G302" s="3">
        <v>46233</v>
      </c>
      <c r="H302" s="3">
        <v>46241</v>
      </c>
      <c r="I302" s="2" t="s">
        <v>749</v>
      </c>
      <c r="J302" s="2" t="s">
        <v>1268</v>
      </c>
      <c r="K302" s="2" t="s">
        <v>110</v>
      </c>
      <c r="L302" s="2" t="s">
        <v>1269</v>
      </c>
      <c r="M302" s="2" t="s">
        <v>898</v>
      </c>
      <c r="N302" s="2"/>
      <c r="O302" s="2" t="s">
        <v>823</v>
      </c>
      <c r="P302" s="2" t="s">
        <v>114</v>
      </c>
      <c r="Q302" s="2"/>
      <c r="R302" s="4">
        <v>2</v>
      </c>
      <c r="S302" s="4">
        <v>16.32</v>
      </c>
      <c r="T302" s="4"/>
      <c r="U302" s="4">
        <v>1</v>
      </c>
      <c r="V302" s="4">
        <v>1</v>
      </c>
      <c r="W302" s="4">
        <v>1</v>
      </c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>
        <f t="shared" si="15"/>
        <v>0</v>
      </c>
      <c r="AI302" s="4">
        <f t="shared" si="16"/>
        <v>0</v>
      </c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>
        <v>1</v>
      </c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>
        <v>1</v>
      </c>
      <c r="CZ302" s="4"/>
    </row>
    <row r="303" spans="1:104" ht="11" x14ac:dyDescent="0.25">
      <c r="A303" s="2" t="s">
        <v>817</v>
      </c>
      <c r="B303" s="2" t="str">
        <f t="shared" si="14"/>
        <v>SD</v>
      </c>
      <c r="C303" s="2" t="s">
        <v>817</v>
      </c>
      <c r="D303" s="2" t="s">
        <v>1270</v>
      </c>
      <c r="E303" s="2" t="s">
        <v>589</v>
      </c>
      <c r="F303" s="2" t="s">
        <v>1271</v>
      </c>
      <c r="G303" s="3">
        <v>46233</v>
      </c>
      <c r="H303" s="3">
        <v>46241</v>
      </c>
      <c r="I303" s="2" t="s">
        <v>749</v>
      </c>
      <c r="J303" s="2" t="s">
        <v>1272</v>
      </c>
      <c r="K303" s="2" t="s">
        <v>110</v>
      </c>
      <c r="L303" s="2" t="s">
        <v>1273</v>
      </c>
      <c r="M303" s="2" t="s">
        <v>898</v>
      </c>
      <c r="N303" s="2"/>
      <c r="O303" s="2" t="s">
        <v>823</v>
      </c>
      <c r="P303" s="2" t="s">
        <v>114</v>
      </c>
      <c r="Q303" s="2"/>
      <c r="R303" s="4">
        <v>2</v>
      </c>
      <c r="S303" s="4">
        <v>15.86</v>
      </c>
      <c r="T303" s="4"/>
      <c r="U303" s="4">
        <v>1</v>
      </c>
      <c r="V303" s="4">
        <v>1</v>
      </c>
      <c r="W303" s="4">
        <v>1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>
        <f t="shared" si="15"/>
        <v>0</v>
      </c>
      <c r="AI303" s="4">
        <f t="shared" si="16"/>
        <v>0</v>
      </c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>
        <v>1</v>
      </c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>
        <v>1</v>
      </c>
      <c r="CZ303" s="4"/>
    </row>
    <row r="304" spans="1:104" ht="11" x14ac:dyDescent="0.25">
      <c r="A304" s="2" t="s">
        <v>817</v>
      </c>
      <c r="B304" s="2" t="str">
        <f t="shared" si="14"/>
        <v>SD</v>
      </c>
      <c r="C304" s="2" t="s">
        <v>817</v>
      </c>
      <c r="D304" s="2" t="s">
        <v>1274</v>
      </c>
      <c r="E304" s="2" t="s">
        <v>589</v>
      </c>
      <c r="F304" s="2" t="s">
        <v>1275</v>
      </c>
      <c r="G304" s="3">
        <v>46233</v>
      </c>
      <c r="H304" s="3">
        <v>46241</v>
      </c>
      <c r="I304" s="2" t="s">
        <v>749</v>
      </c>
      <c r="J304" s="2" t="s">
        <v>1276</v>
      </c>
      <c r="K304" s="2" t="s">
        <v>110</v>
      </c>
      <c r="L304" s="2" t="s">
        <v>1277</v>
      </c>
      <c r="M304" s="2" t="s">
        <v>898</v>
      </c>
      <c r="N304" s="2"/>
      <c r="O304" s="2" t="s">
        <v>823</v>
      </c>
      <c r="P304" s="2" t="s">
        <v>114</v>
      </c>
      <c r="Q304" s="2"/>
      <c r="R304" s="4">
        <v>2</v>
      </c>
      <c r="S304" s="4">
        <v>14.49</v>
      </c>
      <c r="T304" s="4"/>
      <c r="U304" s="4">
        <v>1</v>
      </c>
      <c r="V304" s="4">
        <v>1</v>
      </c>
      <c r="W304" s="4">
        <v>1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>
        <f t="shared" si="15"/>
        <v>0</v>
      </c>
      <c r="AI304" s="4">
        <f t="shared" si="16"/>
        <v>0</v>
      </c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>
        <v>1</v>
      </c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>
        <v>1</v>
      </c>
      <c r="CZ304" s="4"/>
    </row>
    <row r="305" spans="1:104" ht="11" x14ac:dyDescent="0.25">
      <c r="A305" s="2" t="s">
        <v>817</v>
      </c>
      <c r="B305" s="2" t="str">
        <f t="shared" si="14"/>
        <v>SD</v>
      </c>
      <c r="C305" s="2" t="s">
        <v>817</v>
      </c>
      <c r="D305" s="2" t="s">
        <v>1278</v>
      </c>
      <c r="E305" s="2" t="s">
        <v>589</v>
      </c>
      <c r="F305" s="2" t="s">
        <v>1279</v>
      </c>
      <c r="G305" s="3">
        <v>46233</v>
      </c>
      <c r="H305" s="3">
        <v>46241</v>
      </c>
      <c r="I305" s="2" t="s">
        <v>749</v>
      </c>
      <c r="J305" s="2" t="s">
        <v>1280</v>
      </c>
      <c r="K305" s="2" t="s">
        <v>110</v>
      </c>
      <c r="L305" s="2" t="s">
        <v>1281</v>
      </c>
      <c r="M305" s="2" t="s">
        <v>898</v>
      </c>
      <c r="N305" s="2"/>
      <c r="O305" s="2" t="s">
        <v>823</v>
      </c>
      <c r="P305" s="2" t="s">
        <v>114</v>
      </c>
      <c r="Q305" s="2"/>
      <c r="R305" s="4">
        <v>2</v>
      </c>
      <c r="S305" s="4">
        <v>16.170000000000002</v>
      </c>
      <c r="T305" s="4"/>
      <c r="U305" s="4">
        <v>1</v>
      </c>
      <c r="V305" s="4">
        <v>1</v>
      </c>
      <c r="W305" s="4">
        <v>1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>
        <f t="shared" si="15"/>
        <v>0</v>
      </c>
      <c r="AI305" s="4">
        <f t="shared" si="16"/>
        <v>0</v>
      </c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>
        <v>1</v>
      </c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>
        <v>1</v>
      </c>
      <c r="CZ305" s="4"/>
    </row>
    <row r="306" spans="1:104" ht="11" x14ac:dyDescent="0.25">
      <c r="A306" s="2" t="s">
        <v>817</v>
      </c>
      <c r="B306" s="2" t="str">
        <f t="shared" si="14"/>
        <v>SD</v>
      </c>
      <c r="C306" s="2" t="s">
        <v>817</v>
      </c>
      <c r="D306" s="2" t="s">
        <v>1282</v>
      </c>
      <c r="E306" s="2" t="s">
        <v>589</v>
      </c>
      <c r="F306" s="2" t="s">
        <v>1283</v>
      </c>
      <c r="G306" s="3">
        <v>46233</v>
      </c>
      <c r="H306" s="3">
        <v>46241</v>
      </c>
      <c r="I306" s="2" t="s">
        <v>749</v>
      </c>
      <c r="J306" s="2" t="s">
        <v>1284</v>
      </c>
      <c r="K306" s="2" t="s">
        <v>110</v>
      </c>
      <c r="L306" s="2" t="s">
        <v>1285</v>
      </c>
      <c r="M306" s="2" t="s">
        <v>898</v>
      </c>
      <c r="N306" s="2"/>
      <c r="O306" s="2" t="s">
        <v>823</v>
      </c>
      <c r="P306" s="2" t="s">
        <v>114</v>
      </c>
      <c r="Q306" s="2"/>
      <c r="R306" s="4">
        <v>2</v>
      </c>
      <c r="S306" s="4">
        <v>18.7</v>
      </c>
      <c r="T306" s="4"/>
      <c r="U306" s="4">
        <v>1</v>
      </c>
      <c r="V306" s="4">
        <v>1</v>
      </c>
      <c r="W306" s="4">
        <v>1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>
        <f t="shared" si="15"/>
        <v>0</v>
      </c>
      <c r="AI306" s="4">
        <f t="shared" si="16"/>
        <v>0</v>
      </c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>
        <v>1</v>
      </c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>
        <v>1</v>
      </c>
      <c r="CZ306" s="4"/>
    </row>
    <row r="307" spans="1:104" ht="11" x14ac:dyDescent="0.25">
      <c r="A307" s="2" t="s">
        <v>817</v>
      </c>
      <c r="B307" s="2" t="str">
        <f t="shared" si="14"/>
        <v>SD</v>
      </c>
      <c r="C307" s="2" t="s">
        <v>817</v>
      </c>
      <c r="D307" s="2" t="s">
        <v>1286</v>
      </c>
      <c r="E307" s="2" t="s">
        <v>589</v>
      </c>
      <c r="F307" s="2" t="s">
        <v>1287</v>
      </c>
      <c r="G307" s="3">
        <v>46233</v>
      </c>
      <c r="H307" s="3">
        <v>46241</v>
      </c>
      <c r="I307" s="2" t="s">
        <v>749</v>
      </c>
      <c r="J307" s="2" t="s">
        <v>1288</v>
      </c>
      <c r="K307" s="2" t="s">
        <v>110</v>
      </c>
      <c r="L307" s="2" t="s">
        <v>1289</v>
      </c>
      <c r="M307" s="2" t="s">
        <v>898</v>
      </c>
      <c r="N307" s="2"/>
      <c r="O307" s="2" t="s">
        <v>823</v>
      </c>
      <c r="P307" s="2" t="s">
        <v>114</v>
      </c>
      <c r="Q307" s="2"/>
      <c r="R307" s="4">
        <v>2</v>
      </c>
      <c r="S307" s="4">
        <v>20.85</v>
      </c>
      <c r="T307" s="4"/>
      <c r="U307" s="4">
        <v>1</v>
      </c>
      <c r="V307" s="4">
        <v>1</v>
      </c>
      <c r="W307" s="4">
        <v>1</v>
      </c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>
        <f t="shared" si="15"/>
        <v>0</v>
      </c>
      <c r="AI307" s="4">
        <f t="shared" si="16"/>
        <v>0</v>
      </c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>
        <v>1</v>
      </c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>
        <v>1</v>
      </c>
      <c r="CZ307" s="4"/>
    </row>
    <row r="308" spans="1:104" ht="11" x14ac:dyDescent="0.25">
      <c r="A308" s="2" t="s">
        <v>817</v>
      </c>
      <c r="B308" s="2" t="str">
        <f t="shared" si="14"/>
        <v>SD</v>
      </c>
      <c r="C308" s="2" t="s">
        <v>817</v>
      </c>
      <c r="D308" s="2" t="s">
        <v>1290</v>
      </c>
      <c r="E308" s="2" t="s">
        <v>589</v>
      </c>
      <c r="F308" s="2" t="s">
        <v>1291</v>
      </c>
      <c r="G308" s="3">
        <v>46233</v>
      </c>
      <c r="H308" s="3">
        <v>46241</v>
      </c>
      <c r="I308" s="2" t="s">
        <v>749</v>
      </c>
      <c r="J308" s="2" t="s">
        <v>1292</v>
      </c>
      <c r="K308" s="2" t="s">
        <v>110</v>
      </c>
      <c r="L308" s="2" t="s">
        <v>1293</v>
      </c>
      <c r="M308" s="2" t="s">
        <v>898</v>
      </c>
      <c r="N308" s="2"/>
      <c r="O308" s="2" t="s">
        <v>823</v>
      </c>
      <c r="P308" s="2" t="s">
        <v>114</v>
      </c>
      <c r="Q308" s="2"/>
      <c r="R308" s="4">
        <v>2</v>
      </c>
      <c r="S308" s="4">
        <v>22.61</v>
      </c>
      <c r="T308" s="4"/>
      <c r="U308" s="4">
        <v>1</v>
      </c>
      <c r="V308" s="4">
        <v>1</v>
      </c>
      <c r="W308" s="4">
        <v>1</v>
      </c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>
        <f t="shared" si="15"/>
        <v>0</v>
      </c>
      <c r="AI308" s="4">
        <f t="shared" si="16"/>
        <v>0</v>
      </c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>
        <v>1</v>
      </c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>
        <v>1</v>
      </c>
      <c r="CZ308" s="4"/>
    </row>
    <row r="309" spans="1:104" ht="11" x14ac:dyDescent="0.25">
      <c r="A309" s="2" t="s">
        <v>817</v>
      </c>
      <c r="B309" s="2" t="str">
        <f t="shared" si="14"/>
        <v>SD</v>
      </c>
      <c r="C309" s="2" t="s">
        <v>817</v>
      </c>
      <c r="D309" s="2" t="s">
        <v>1294</v>
      </c>
      <c r="E309" s="2" t="s">
        <v>589</v>
      </c>
      <c r="F309" s="2" t="s">
        <v>1295</v>
      </c>
      <c r="G309" s="3">
        <v>46233</v>
      </c>
      <c r="H309" s="3">
        <v>46241</v>
      </c>
      <c r="I309" s="2" t="s">
        <v>749</v>
      </c>
      <c r="J309" s="2" t="s">
        <v>1296</v>
      </c>
      <c r="K309" s="2" t="s">
        <v>110</v>
      </c>
      <c r="L309" s="2" t="s">
        <v>1297</v>
      </c>
      <c r="M309" s="2" t="s">
        <v>898</v>
      </c>
      <c r="N309" s="2"/>
      <c r="O309" s="2" t="s">
        <v>823</v>
      </c>
      <c r="P309" s="2" t="s">
        <v>114</v>
      </c>
      <c r="Q309" s="2"/>
      <c r="R309" s="4">
        <v>2</v>
      </c>
      <c r="S309" s="4">
        <v>10.61</v>
      </c>
      <c r="T309" s="4"/>
      <c r="U309" s="4">
        <v>1</v>
      </c>
      <c r="V309" s="4">
        <v>1</v>
      </c>
      <c r="W309" s="4">
        <v>1</v>
      </c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>
        <f t="shared" si="15"/>
        <v>0</v>
      </c>
      <c r="AI309" s="4">
        <f t="shared" si="16"/>
        <v>0</v>
      </c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>
        <v>1</v>
      </c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>
        <v>1</v>
      </c>
      <c r="CZ309" s="4"/>
    </row>
    <row r="310" spans="1:104" ht="11" x14ac:dyDescent="0.25">
      <c r="A310" s="2" t="s">
        <v>817</v>
      </c>
      <c r="B310" s="2" t="str">
        <f t="shared" si="14"/>
        <v>SD</v>
      </c>
      <c r="C310" s="2" t="s">
        <v>817</v>
      </c>
      <c r="D310" s="2" t="s">
        <v>1298</v>
      </c>
      <c r="E310" s="2" t="s">
        <v>589</v>
      </c>
      <c r="F310" s="2" t="s">
        <v>1299</v>
      </c>
      <c r="G310" s="3">
        <v>46233</v>
      </c>
      <c r="H310" s="3">
        <v>46241</v>
      </c>
      <c r="I310" s="2" t="s">
        <v>749</v>
      </c>
      <c r="J310" s="2" t="s">
        <v>1300</v>
      </c>
      <c r="K310" s="2" t="s">
        <v>110</v>
      </c>
      <c r="L310" s="2" t="s">
        <v>1301</v>
      </c>
      <c r="M310" s="2" t="s">
        <v>898</v>
      </c>
      <c r="N310" s="2"/>
      <c r="O310" s="2" t="s">
        <v>823</v>
      </c>
      <c r="P310" s="2" t="s">
        <v>114</v>
      </c>
      <c r="Q310" s="2"/>
      <c r="R310" s="4">
        <v>2</v>
      </c>
      <c r="S310" s="4">
        <v>11.04</v>
      </c>
      <c r="T310" s="4"/>
      <c r="U310" s="4">
        <v>1</v>
      </c>
      <c r="V310" s="4">
        <v>1</v>
      </c>
      <c r="W310" s="4">
        <v>1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>
        <f t="shared" si="15"/>
        <v>0</v>
      </c>
      <c r="AI310" s="4">
        <f t="shared" si="16"/>
        <v>0</v>
      </c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>
        <v>1</v>
      </c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>
        <v>1</v>
      </c>
      <c r="CZ310" s="4"/>
    </row>
    <row r="311" spans="1:104" ht="11" x14ac:dyDescent="0.25">
      <c r="A311" s="2" t="s">
        <v>817</v>
      </c>
      <c r="B311" s="2" t="str">
        <f t="shared" si="14"/>
        <v>SD</v>
      </c>
      <c r="C311" s="2" t="s">
        <v>817</v>
      </c>
      <c r="D311" s="2" t="s">
        <v>1302</v>
      </c>
      <c r="E311" s="2" t="s">
        <v>589</v>
      </c>
      <c r="F311" s="2" t="s">
        <v>1303</v>
      </c>
      <c r="G311" s="3">
        <v>46233</v>
      </c>
      <c r="H311" s="3">
        <v>46241</v>
      </c>
      <c r="I311" s="2" t="s">
        <v>749</v>
      </c>
      <c r="J311" s="2" t="s">
        <v>1304</v>
      </c>
      <c r="K311" s="2" t="s">
        <v>110</v>
      </c>
      <c r="L311" s="2" t="s">
        <v>1305</v>
      </c>
      <c r="M311" s="2" t="s">
        <v>898</v>
      </c>
      <c r="N311" s="2"/>
      <c r="O311" s="2" t="s">
        <v>823</v>
      </c>
      <c r="P311" s="2" t="s">
        <v>114</v>
      </c>
      <c r="Q311" s="2"/>
      <c r="R311" s="4">
        <v>2</v>
      </c>
      <c r="S311" s="4">
        <v>12.49</v>
      </c>
      <c r="T311" s="4"/>
      <c r="U311" s="4">
        <v>1</v>
      </c>
      <c r="V311" s="4">
        <v>1</v>
      </c>
      <c r="W311" s="4">
        <v>1</v>
      </c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>
        <f t="shared" si="15"/>
        <v>0</v>
      </c>
      <c r="AI311" s="4">
        <f t="shared" si="16"/>
        <v>0</v>
      </c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>
        <v>1</v>
      </c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>
        <v>1</v>
      </c>
      <c r="CZ311" s="4"/>
    </row>
    <row r="312" spans="1:104" ht="11" x14ac:dyDescent="0.25">
      <c r="A312" s="2" t="s">
        <v>817</v>
      </c>
      <c r="B312" s="2" t="str">
        <f t="shared" si="14"/>
        <v>SD</v>
      </c>
      <c r="C312" s="2" t="s">
        <v>817</v>
      </c>
      <c r="D312" s="2" t="s">
        <v>1306</v>
      </c>
      <c r="E312" s="2" t="s">
        <v>589</v>
      </c>
      <c r="F312" s="2" t="s">
        <v>1307</v>
      </c>
      <c r="G312" s="3">
        <v>46233</v>
      </c>
      <c r="H312" s="3">
        <v>46241</v>
      </c>
      <c r="I312" s="2" t="s">
        <v>749</v>
      </c>
      <c r="J312" s="2" t="s">
        <v>1308</v>
      </c>
      <c r="K312" s="2" t="s">
        <v>110</v>
      </c>
      <c r="L312" s="2" t="s">
        <v>1309</v>
      </c>
      <c r="M312" s="2" t="s">
        <v>898</v>
      </c>
      <c r="N312" s="2"/>
      <c r="O312" s="2" t="s">
        <v>823</v>
      </c>
      <c r="P312" s="2" t="s">
        <v>114</v>
      </c>
      <c r="Q312" s="2"/>
      <c r="R312" s="4">
        <v>2</v>
      </c>
      <c r="S312" s="4">
        <v>14.79</v>
      </c>
      <c r="T312" s="4"/>
      <c r="U312" s="4">
        <v>1</v>
      </c>
      <c r="V312" s="4">
        <v>1</v>
      </c>
      <c r="W312" s="4">
        <v>1</v>
      </c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>
        <f t="shared" si="15"/>
        <v>0</v>
      </c>
      <c r="AI312" s="4">
        <f t="shared" si="16"/>
        <v>0</v>
      </c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>
        <v>1</v>
      </c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>
        <v>1</v>
      </c>
      <c r="CZ312" s="4"/>
    </row>
    <row r="313" spans="1:104" ht="11" x14ac:dyDescent="0.25">
      <c r="A313" s="2" t="s">
        <v>817</v>
      </c>
      <c r="B313" s="2" t="str">
        <f t="shared" si="14"/>
        <v>SD</v>
      </c>
      <c r="C313" s="2" t="s">
        <v>817</v>
      </c>
      <c r="D313" s="2" t="s">
        <v>1310</v>
      </c>
      <c r="E313" s="2" t="s">
        <v>589</v>
      </c>
      <c r="F313" s="2" t="s">
        <v>1311</v>
      </c>
      <c r="G313" s="3">
        <v>46233</v>
      </c>
      <c r="H313" s="3">
        <v>46241</v>
      </c>
      <c r="I313" s="2" t="s">
        <v>749</v>
      </c>
      <c r="J313" s="2" t="s">
        <v>1312</v>
      </c>
      <c r="K313" s="2" t="s">
        <v>110</v>
      </c>
      <c r="L313" s="2" t="s">
        <v>1313</v>
      </c>
      <c r="M313" s="2" t="s">
        <v>898</v>
      </c>
      <c r="N313" s="2"/>
      <c r="O313" s="2" t="s">
        <v>823</v>
      </c>
      <c r="P313" s="2" t="s">
        <v>114</v>
      </c>
      <c r="Q313" s="2"/>
      <c r="R313" s="4">
        <v>2</v>
      </c>
      <c r="S313" s="4">
        <v>13.11</v>
      </c>
      <c r="T313" s="4"/>
      <c r="U313" s="4">
        <v>1</v>
      </c>
      <c r="V313" s="4">
        <v>1</v>
      </c>
      <c r="W313" s="4">
        <v>1</v>
      </c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>
        <f t="shared" si="15"/>
        <v>0</v>
      </c>
      <c r="AI313" s="4">
        <f t="shared" si="16"/>
        <v>0</v>
      </c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>
        <v>1</v>
      </c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>
        <v>1</v>
      </c>
      <c r="CZ313" s="4"/>
    </row>
    <row r="314" spans="1:104" ht="11" x14ac:dyDescent="0.25">
      <c r="A314" s="2" t="s">
        <v>817</v>
      </c>
      <c r="B314" s="2" t="str">
        <f t="shared" si="14"/>
        <v>SD</v>
      </c>
      <c r="C314" s="2" t="s">
        <v>817</v>
      </c>
      <c r="D314" s="2" t="s">
        <v>1314</v>
      </c>
      <c r="E314" s="2" t="s">
        <v>589</v>
      </c>
      <c r="F314" s="2" t="s">
        <v>1315</v>
      </c>
      <c r="G314" s="3">
        <v>46233</v>
      </c>
      <c r="H314" s="3">
        <v>46241</v>
      </c>
      <c r="I314" s="2" t="s">
        <v>749</v>
      </c>
      <c r="J314" s="2" t="s">
        <v>1316</v>
      </c>
      <c r="K314" s="2" t="s">
        <v>110</v>
      </c>
      <c r="L314" s="2" t="s">
        <v>1317</v>
      </c>
      <c r="M314" s="2" t="s">
        <v>898</v>
      </c>
      <c r="N314" s="2"/>
      <c r="O314" s="2" t="s">
        <v>823</v>
      </c>
      <c r="P314" s="2" t="s">
        <v>114</v>
      </c>
      <c r="Q314" s="2"/>
      <c r="R314" s="4">
        <v>2</v>
      </c>
      <c r="S314" s="4">
        <v>13.14</v>
      </c>
      <c r="T314" s="4"/>
      <c r="U314" s="4">
        <v>1</v>
      </c>
      <c r="V314" s="4">
        <v>1</v>
      </c>
      <c r="W314" s="4">
        <v>1</v>
      </c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>
        <f t="shared" si="15"/>
        <v>0</v>
      </c>
      <c r="AI314" s="4">
        <f t="shared" si="16"/>
        <v>0</v>
      </c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>
        <v>1</v>
      </c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>
        <v>1</v>
      </c>
      <c r="CZ314" s="4"/>
    </row>
    <row r="315" spans="1:104" ht="11" x14ac:dyDescent="0.25">
      <c r="A315" s="2" t="s">
        <v>817</v>
      </c>
      <c r="B315" s="2" t="str">
        <f t="shared" si="14"/>
        <v>SD</v>
      </c>
      <c r="C315" s="2" t="s">
        <v>817</v>
      </c>
      <c r="D315" s="2" t="s">
        <v>1318</v>
      </c>
      <c r="E315" s="2" t="s">
        <v>589</v>
      </c>
      <c r="F315" s="2" t="s">
        <v>1319</v>
      </c>
      <c r="G315" s="3">
        <v>46233</v>
      </c>
      <c r="H315" s="3">
        <v>46241</v>
      </c>
      <c r="I315" s="2" t="s">
        <v>749</v>
      </c>
      <c r="J315" s="2" t="s">
        <v>1320</v>
      </c>
      <c r="K315" s="2" t="s">
        <v>110</v>
      </c>
      <c r="L315" s="2" t="s">
        <v>1321</v>
      </c>
      <c r="M315" s="2" t="s">
        <v>898</v>
      </c>
      <c r="N315" s="2"/>
      <c r="O315" s="2" t="s">
        <v>823</v>
      </c>
      <c r="P315" s="2" t="s">
        <v>114</v>
      </c>
      <c r="Q315" s="2"/>
      <c r="R315" s="4">
        <v>2</v>
      </c>
      <c r="S315" s="4">
        <v>13.37</v>
      </c>
      <c r="T315" s="4"/>
      <c r="U315" s="4">
        <v>1</v>
      </c>
      <c r="V315" s="4">
        <v>1</v>
      </c>
      <c r="W315" s="4">
        <v>1</v>
      </c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>
        <f t="shared" si="15"/>
        <v>0</v>
      </c>
      <c r="AI315" s="4">
        <f t="shared" si="16"/>
        <v>0</v>
      </c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>
        <v>1</v>
      </c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>
        <v>1</v>
      </c>
      <c r="CZ315" s="4"/>
    </row>
    <row r="316" spans="1:104" ht="11" x14ac:dyDescent="0.25">
      <c r="A316" s="2" t="s">
        <v>817</v>
      </c>
      <c r="B316" s="2" t="str">
        <f t="shared" si="14"/>
        <v>SD</v>
      </c>
      <c r="C316" s="2" t="s">
        <v>817</v>
      </c>
      <c r="D316" s="2" t="s">
        <v>1322</v>
      </c>
      <c r="E316" s="2" t="s">
        <v>589</v>
      </c>
      <c r="F316" s="2" t="s">
        <v>1323</v>
      </c>
      <c r="G316" s="3">
        <v>46233</v>
      </c>
      <c r="H316" s="3">
        <v>46241</v>
      </c>
      <c r="I316" s="2" t="s">
        <v>749</v>
      </c>
      <c r="J316" s="2" t="s">
        <v>1324</v>
      </c>
      <c r="K316" s="2" t="s">
        <v>110</v>
      </c>
      <c r="L316" s="2" t="s">
        <v>1325</v>
      </c>
      <c r="M316" s="2" t="s">
        <v>898</v>
      </c>
      <c r="N316" s="2"/>
      <c r="O316" s="2" t="s">
        <v>823</v>
      </c>
      <c r="P316" s="2" t="s">
        <v>114</v>
      </c>
      <c r="Q316" s="2"/>
      <c r="R316" s="4">
        <v>2</v>
      </c>
      <c r="S316" s="4">
        <v>16.36</v>
      </c>
      <c r="T316" s="4"/>
      <c r="U316" s="4">
        <v>1</v>
      </c>
      <c r="V316" s="4">
        <v>1</v>
      </c>
      <c r="W316" s="4">
        <v>1</v>
      </c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>
        <f t="shared" si="15"/>
        <v>0</v>
      </c>
      <c r="AI316" s="4">
        <f t="shared" si="16"/>
        <v>0</v>
      </c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>
        <v>1</v>
      </c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>
        <v>1</v>
      </c>
      <c r="CZ316" s="4"/>
    </row>
    <row r="317" spans="1:104" ht="11" x14ac:dyDescent="0.25">
      <c r="A317" s="2" t="s">
        <v>817</v>
      </c>
      <c r="B317" s="2" t="str">
        <f t="shared" si="14"/>
        <v>SD</v>
      </c>
      <c r="C317" s="2" t="s">
        <v>817</v>
      </c>
      <c r="D317" s="2" t="s">
        <v>1326</v>
      </c>
      <c r="E317" s="2" t="s">
        <v>589</v>
      </c>
      <c r="F317" s="2" t="s">
        <v>1327</v>
      </c>
      <c r="G317" s="3">
        <v>46233</v>
      </c>
      <c r="H317" s="3">
        <v>46241</v>
      </c>
      <c r="I317" s="2" t="s">
        <v>749</v>
      </c>
      <c r="J317" s="2" t="s">
        <v>1328</v>
      </c>
      <c r="K317" s="2" t="s">
        <v>110</v>
      </c>
      <c r="L317" s="2" t="s">
        <v>1329</v>
      </c>
      <c r="M317" s="2" t="s">
        <v>898</v>
      </c>
      <c r="N317" s="2"/>
      <c r="O317" s="2" t="s">
        <v>823</v>
      </c>
      <c r="P317" s="2" t="s">
        <v>114</v>
      </c>
      <c r="Q317" s="2"/>
      <c r="R317" s="4">
        <v>2</v>
      </c>
      <c r="S317" s="4">
        <v>20.64</v>
      </c>
      <c r="T317" s="4"/>
      <c r="U317" s="4">
        <v>1</v>
      </c>
      <c r="V317" s="4">
        <v>1</v>
      </c>
      <c r="W317" s="4">
        <v>1</v>
      </c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>
        <f t="shared" si="15"/>
        <v>0</v>
      </c>
      <c r="AI317" s="4">
        <f t="shared" si="16"/>
        <v>0</v>
      </c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>
        <v>1</v>
      </c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>
        <v>1</v>
      </c>
      <c r="CZ317" s="4"/>
    </row>
    <row r="318" spans="1:104" ht="11" x14ac:dyDescent="0.25">
      <c r="A318" s="2" t="s">
        <v>817</v>
      </c>
      <c r="B318" s="2" t="str">
        <f t="shared" si="14"/>
        <v>SD</v>
      </c>
      <c r="C318" s="2" t="s">
        <v>817</v>
      </c>
      <c r="D318" s="2" t="s">
        <v>1330</v>
      </c>
      <c r="E318" s="2" t="s">
        <v>589</v>
      </c>
      <c r="F318" s="2" t="s">
        <v>1331</v>
      </c>
      <c r="G318" s="3">
        <v>46233</v>
      </c>
      <c r="H318" s="3">
        <v>46241</v>
      </c>
      <c r="I318" s="2" t="s">
        <v>749</v>
      </c>
      <c r="J318" s="2" t="s">
        <v>1332</v>
      </c>
      <c r="K318" s="2" t="s">
        <v>110</v>
      </c>
      <c r="L318" s="2" t="s">
        <v>1333</v>
      </c>
      <c r="M318" s="2" t="s">
        <v>898</v>
      </c>
      <c r="N318" s="2"/>
      <c r="O318" s="2" t="s">
        <v>823</v>
      </c>
      <c r="P318" s="2" t="s">
        <v>114</v>
      </c>
      <c r="Q318" s="2"/>
      <c r="R318" s="4">
        <v>2</v>
      </c>
      <c r="S318" s="4">
        <v>16.29</v>
      </c>
      <c r="T318" s="4"/>
      <c r="U318" s="4">
        <v>1</v>
      </c>
      <c r="V318" s="4">
        <v>1</v>
      </c>
      <c r="W318" s="4">
        <v>1</v>
      </c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>
        <f t="shared" si="15"/>
        <v>0</v>
      </c>
      <c r="AI318" s="4">
        <f t="shared" si="16"/>
        <v>0</v>
      </c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>
        <v>1</v>
      </c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>
        <v>1</v>
      </c>
      <c r="CZ318" s="4"/>
    </row>
    <row r="319" spans="1:104" ht="11" x14ac:dyDescent="0.25">
      <c r="A319" s="2" t="s">
        <v>817</v>
      </c>
      <c r="B319" s="2" t="str">
        <f t="shared" si="14"/>
        <v>SD</v>
      </c>
      <c r="C319" s="2" t="s">
        <v>817</v>
      </c>
      <c r="D319" s="2" t="s">
        <v>1334</v>
      </c>
      <c r="E319" s="2" t="s">
        <v>589</v>
      </c>
      <c r="F319" s="2" t="s">
        <v>1335</v>
      </c>
      <c r="G319" s="3">
        <v>46233</v>
      </c>
      <c r="H319" s="3">
        <v>46241</v>
      </c>
      <c r="I319" s="2" t="s">
        <v>749</v>
      </c>
      <c r="J319" s="2" t="s">
        <v>1336</v>
      </c>
      <c r="K319" s="2" t="s">
        <v>110</v>
      </c>
      <c r="L319" s="2" t="s">
        <v>1337</v>
      </c>
      <c r="M319" s="2" t="s">
        <v>898</v>
      </c>
      <c r="N319" s="2"/>
      <c r="O319" s="2" t="s">
        <v>823</v>
      </c>
      <c r="P319" s="2" t="s">
        <v>114</v>
      </c>
      <c r="Q319" s="2"/>
      <c r="R319" s="4">
        <v>2</v>
      </c>
      <c r="S319" s="4">
        <v>19.91</v>
      </c>
      <c r="T319" s="4"/>
      <c r="U319" s="4">
        <v>1</v>
      </c>
      <c r="V319" s="4">
        <v>1</v>
      </c>
      <c r="W319" s="4">
        <v>1</v>
      </c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>
        <f t="shared" si="15"/>
        <v>0</v>
      </c>
      <c r="AI319" s="4">
        <f t="shared" si="16"/>
        <v>0</v>
      </c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>
        <v>1</v>
      </c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>
        <v>1</v>
      </c>
      <c r="CZ319" s="4"/>
    </row>
    <row r="320" spans="1:104" ht="11" x14ac:dyDescent="0.25">
      <c r="A320" s="2" t="s">
        <v>817</v>
      </c>
      <c r="B320" s="2" t="str">
        <f t="shared" si="14"/>
        <v>SD</v>
      </c>
      <c r="C320" s="2" t="s">
        <v>817</v>
      </c>
      <c r="D320" s="2" t="s">
        <v>1338</v>
      </c>
      <c r="E320" s="2" t="s">
        <v>589</v>
      </c>
      <c r="F320" s="2" t="s">
        <v>1339</v>
      </c>
      <c r="G320" s="3">
        <v>46233</v>
      </c>
      <c r="H320" s="3">
        <v>46241</v>
      </c>
      <c r="I320" s="2" t="s">
        <v>749</v>
      </c>
      <c r="J320" s="2" t="s">
        <v>1340</v>
      </c>
      <c r="K320" s="2" t="s">
        <v>110</v>
      </c>
      <c r="L320" s="2" t="s">
        <v>1341</v>
      </c>
      <c r="M320" s="2" t="s">
        <v>898</v>
      </c>
      <c r="N320" s="2"/>
      <c r="O320" s="2" t="s">
        <v>823</v>
      </c>
      <c r="P320" s="2" t="s">
        <v>114</v>
      </c>
      <c r="Q320" s="2"/>
      <c r="R320" s="4">
        <v>2</v>
      </c>
      <c r="S320" s="4">
        <v>21.72</v>
      </c>
      <c r="T320" s="4"/>
      <c r="U320" s="4">
        <v>1</v>
      </c>
      <c r="V320" s="4">
        <v>1</v>
      </c>
      <c r="W320" s="4">
        <v>1</v>
      </c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>
        <f t="shared" si="15"/>
        <v>0</v>
      </c>
      <c r="AI320" s="4">
        <f t="shared" si="16"/>
        <v>0</v>
      </c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>
        <v>1</v>
      </c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>
        <v>1</v>
      </c>
      <c r="CZ320" s="4"/>
    </row>
    <row r="321" spans="1:104" ht="11" x14ac:dyDescent="0.25">
      <c r="A321" s="2" t="s">
        <v>817</v>
      </c>
      <c r="B321" s="2" t="str">
        <f t="shared" si="14"/>
        <v>SD</v>
      </c>
      <c r="C321" s="2" t="s">
        <v>817</v>
      </c>
      <c r="D321" s="2" t="s">
        <v>1342</v>
      </c>
      <c r="E321" s="2" t="s">
        <v>589</v>
      </c>
      <c r="F321" s="2" t="s">
        <v>1343</v>
      </c>
      <c r="G321" s="3">
        <v>46233</v>
      </c>
      <c r="H321" s="3">
        <v>46241</v>
      </c>
      <c r="I321" s="2" t="s">
        <v>749</v>
      </c>
      <c r="J321" s="2" t="s">
        <v>1344</v>
      </c>
      <c r="K321" s="2" t="s">
        <v>110</v>
      </c>
      <c r="L321" s="2" t="s">
        <v>1345</v>
      </c>
      <c r="M321" s="2" t="s">
        <v>898</v>
      </c>
      <c r="N321" s="2"/>
      <c r="O321" s="2" t="s">
        <v>823</v>
      </c>
      <c r="P321" s="2" t="s">
        <v>114</v>
      </c>
      <c r="Q321" s="2"/>
      <c r="R321" s="4">
        <v>2</v>
      </c>
      <c r="S321" s="4">
        <v>10.52</v>
      </c>
      <c r="T321" s="4"/>
      <c r="U321" s="4">
        <v>2</v>
      </c>
      <c r="V321" s="4">
        <v>2</v>
      </c>
      <c r="W321" s="4">
        <v>2</v>
      </c>
      <c r="X321" s="4"/>
      <c r="Y321" s="4"/>
      <c r="Z321" s="4"/>
      <c r="AA321" s="4"/>
      <c r="AB321" s="4">
        <v>2</v>
      </c>
      <c r="AC321" s="4"/>
      <c r="AD321" s="4"/>
      <c r="AE321" s="4"/>
      <c r="AF321" s="4"/>
      <c r="AG321" s="4"/>
      <c r="AH321" s="4">
        <f t="shared" si="15"/>
        <v>2</v>
      </c>
      <c r="AI321" s="4">
        <f t="shared" si="16"/>
        <v>21.04</v>
      </c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spans="1:104" ht="11" x14ac:dyDescent="0.25">
      <c r="A322" s="2" t="s">
        <v>817</v>
      </c>
      <c r="B322" s="2" t="str">
        <f t="shared" si="14"/>
        <v>SD</v>
      </c>
      <c r="C322" s="2" t="s">
        <v>817</v>
      </c>
      <c r="D322" s="2" t="s">
        <v>1346</v>
      </c>
      <c r="E322" s="2" t="s">
        <v>589</v>
      </c>
      <c r="F322" s="2" t="s">
        <v>1347</v>
      </c>
      <c r="G322" s="3">
        <v>46233</v>
      </c>
      <c r="H322" s="3">
        <v>46241</v>
      </c>
      <c r="I322" s="2" t="s">
        <v>749</v>
      </c>
      <c r="J322" s="2" t="s">
        <v>1348</v>
      </c>
      <c r="K322" s="2" t="s">
        <v>110</v>
      </c>
      <c r="L322" s="2" t="s">
        <v>1349</v>
      </c>
      <c r="M322" s="2" t="s">
        <v>898</v>
      </c>
      <c r="N322" s="2"/>
      <c r="O322" s="2" t="s">
        <v>823</v>
      </c>
      <c r="P322" s="2" t="s">
        <v>114</v>
      </c>
      <c r="Q322" s="2"/>
      <c r="R322" s="4">
        <v>2</v>
      </c>
      <c r="S322" s="4">
        <v>12.42</v>
      </c>
      <c r="T322" s="4"/>
      <c r="U322" s="4">
        <v>1</v>
      </c>
      <c r="V322" s="4">
        <v>1</v>
      </c>
      <c r="W322" s="4">
        <v>1</v>
      </c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>
        <f t="shared" si="15"/>
        <v>0</v>
      </c>
      <c r="AI322" s="4">
        <f t="shared" si="16"/>
        <v>0</v>
      </c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>
        <v>1</v>
      </c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>
        <v>1</v>
      </c>
      <c r="CZ322" s="4"/>
    </row>
    <row r="323" spans="1:104" ht="11" x14ac:dyDescent="0.25">
      <c r="A323" s="2" t="s">
        <v>817</v>
      </c>
      <c r="B323" s="2" t="str">
        <f t="shared" si="14"/>
        <v>SD</v>
      </c>
      <c r="C323" s="2" t="s">
        <v>817</v>
      </c>
      <c r="D323" s="2" t="s">
        <v>1350</v>
      </c>
      <c r="E323" s="2" t="s">
        <v>589</v>
      </c>
      <c r="F323" s="2" t="s">
        <v>1351</v>
      </c>
      <c r="G323" s="3">
        <v>46233</v>
      </c>
      <c r="H323" s="3">
        <v>46241</v>
      </c>
      <c r="I323" s="2" t="s">
        <v>749</v>
      </c>
      <c r="J323" s="2" t="s">
        <v>1352</v>
      </c>
      <c r="K323" s="2" t="s">
        <v>110</v>
      </c>
      <c r="L323" s="2" t="s">
        <v>1353</v>
      </c>
      <c r="M323" s="2" t="s">
        <v>898</v>
      </c>
      <c r="N323" s="2"/>
      <c r="O323" s="2" t="s">
        <v>823</v>
      </c>
      <c r="P323" s="2" t="s">
        <v>114</v>
      </c>
      <c r="Q323" s="2"/>
      <c r="R323" s="4">
        <v>2</v>
      </c>
      <c r="S323" s="4">
        <v>13.03</v>
      </c>
      <c r="T323" s="4"/>
      <c r="U323" s="4">
        <v>1</v>
      </c>
      <c r="V323" s="4">
        <v>1</v>
      </c>
      <c r="W323" s="4">
        <v>1</v>
      </c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>
        <f t="shared" si="15"/>
        <v>0</v>
      </c>
      <c r="AI323" s="4">
        <f t="shared" si="16"/>
        <v>0</v>
      </c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>
        <v>1</v>
      </c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>
        <v>1</v>
      </c>
      <c r="CZ323" s="4"/>
    </row>
    <row r="324" spans="1:104" ht="11" x14ac:dyDescent="0.25">
      <c r="A324" s="2" t="s">
        <v>817</v>
      </c>
      <c r="B324" s="2" t="str">
        <f t="shared" ref="B324:B387" si="17">A324</f>
        <v>SD</v>
      </c>
      <c r="C324" s="2" t="s">
        <v>817</v>
      </c>
      <c r="D324" s="2" t="s">
        <v>1354</v>
      </c>
      <c r="E324" s="2" t="s">
        <v>589</v>
      </c>
      <c r="F324" s="2" t="s">
        <v>1355</v>
      </c>
      <c r="G324" s="3">
        <v>46233</v>
      </c>
      <c r="H324" s="3">
        <v>46241</v>
      </c>
      <c r="I324" s="2" t="s">
        <v>749</v>
      </c>
      <c r="J324" s="2" t="s">
        <v>1356</v>
      </c>
      <c r="K324" s="2" t="s">
        <v>110</v>
      </c>
      <c r="L324" s="2" t="s">
        <v>1357</v>
      </c>
      <c r="M324" s="2" t="s">
        <v>898</v>
      </c>
      <c r="N324" s="2"/>
      <c r="O324" s="2" t="s">
        <v>823</v>
      </c>
      <c r="P324" s="2" t="s">
        <v>114</v>
      </c>
      <c r="Q324" s="2"/>
      <c r="R324" s="4">
        <v>2</v>
      </c>
      <c r="S324" s="4">
        <v>14.41</v>
      </c>
      <c r="T324" s="4"/>
      <c r="U324" s="4">
        <v>1</v>
      </c>
      <c r="V324" s="4">
        <v>1</v>
      </c>
      <c r="W324" s="4">
        <v>1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>
        <f t="shared" ref="AH324:AH387" si="18">SUM(X324:AG324)</f>
        <v>0</v>
      </c>
      <c r="AI324" s="4">
        <f t="shared" ref="AI324:AI387" si="19">AH324*S324</f>
        <v>0</v>
      </c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>
        <v>1</v>
      </c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>
        <v>1</v>
      </c>
      <c r="CZ324" s="4"/>
    </row>
    <row r="325" spans="1:104" ht="11" x14ac:dyDescent="0.25">
      <c r="A325" s="2" t="s">
        <v>817</v>
      </c>
      <c r="B325" s="2" t="str">
        <f t="shared" si="17"/>
        <v>SD</v>
      </c>
      <c r="C325" s="2" t="s">
        <v>817</v>
      </c>
      <c r="D325" s="2" t="s">
        <v>1358</v>
      </c>
      <c r="E325" s="2" t="s">
        <v>589</v>
      </c>
      <c r="F325" s="2" t="s">
        <v>1359</v>
      </c>
      <c r="G325" s="3">
        <v>46233</v>
      </c>
      <c r="H325" s="3">
        <v>46241</v>
      </c>
      <c r="I325" s="2" t="s">
        <v>749</v>
      </c>
      <c r="J325" s="2" t="s">
        <v>1360</v>
      </c>
      <c r="K325" s="2" t="s">
        <v>110</v>
      </c>
      <c r="L325" s="2" t="s">
        <v>1361</v>
      </c>
      <c r="M325" s="2" t="s">
        <v>898</v>
      </c>
      <c r="N325" s="2"/>
      <c r="O325" s="2" t="s">
        <v>823</v>
      </c>
      <c r="P325" s="2" t="s">
        <v>114</v>
      </c>
      <c r="Q325" s="2"/>
      <c r="R325" s="4">
        <v>2</v>
      </c>
      <c r="S325" s="4">
        <v>14.41</v>
      </c>
      <c r="T325" s="4"/>
      <c r="U325" s="4">
        <v>1</v>
      </c>
      <c r="V325" s="4">
        <v>1</v>
      </c>
      <c r="W325" s="4">
        <v>1</v>
      </c>
      <c r="X325" s="4"/>
      <c r="Y325" s="4"/>
      <c r="Z325" s="4"/>
      <c r="AA325" s="4"/>
      <c r="AB325" s="4">
        <v>1</v>
      </c>
      <c r="AC325" s="4"/>
      <c r="AD325" s="4"/>
      <c r="AE325" s="4"/>
      <c r="AF325" s="4"/>
      <c r="AG325" s="4"/>
      <c r="AH325" s="4">
        <f t="shared" si="18"/>
        <v>1</v>
      </c>
      <c r="AI325" s="4">
        <f t="shared" si="19"/>
        <v>14.41</v>
      </c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>
        <v>1</v>
      </c>
      <c r="CZ325" s="4"/>
    </row>
    <row r="326" spans="1:104" ht="11" x14ac:dyDescent="0.25">
      <c r="A326" s="2" t="s">
        <v>817</v>
      </c>
      <c r="B326" s="2" t="str">
        <f t="shared" si="17"/>
        <v>SD</v>
      </c>
      <c r="C326" s="2" t="s">
        <v>817</v>
      </c>
      <c r="D326" s="2" t="s">
        <v>1362</v>
      </c>
      <c r="E326" s="2" t="s">
        <v>987</v>
      </c>
      <c r="F326" s="2" t="s">
        <v>1363</v>
      </c>
      <c r="G326" s="3">
        <v>46233</v>
      </c>
      <c r="H326" s="3">
        <v>46273</v>
      </c>
      <c r="I326" s="2" t="s">
        <v>1100</v>
      </c>
      <c r="J326" s="2" t="s">
        <v>1364</v>
      </c>
      <c r="K326" s="2" t="s">
        <v>188</v>
      </c>
      <c r="L326" s="2" t="s">
        <v>1365</v>
      </c>
      <c r="M326" s="2" t="s">
        <v>1366</v>
      </c>
      <c r="N326" s="2"/>
      <c r="O326" s="2" t="s">
        <v>823</v>
      </c>
      <c r="P326" s="2" t="s">
        <v>114</v>
      </c>
      <c r="Q326" s="2" t="s">
        <v>817</v>
      </c>
      <c r="R326" s="4">
        <v>3</v>
      </c>
      <c r="S326" s="4">
        <v>8.36</v>
      </c>
      <c r="T326" s="4"/>
      <c r="U326" s="4">
        <v>3</v>
      </c>
      <c r="V326" s="4">
        <v>3</v>
      </c>
      <c r="W326" s="4">
        <v>3</v>
      </c>
      <c r="X326" s="4"/>
      <c r="Y326" s="4"/>
      <c r="Z326" s="4"/>
      <c r="AA326" s="4"/>
      <c r="AB326" s="4">
        <v>3</v>
      </c>
      <c r="AC326" s="4"/>
      <c r="AD326" s="4"/>
      <c r="AE326" s="4"/>
      <c r="AF326" s="4"/>
      <c r="AG326" s="4"/>
      <c r="AH326" s="4">
        <f t="shared" si="18"/>
        <v>3</v>
      </c>
      <c r="AI326" s="4">
        <f t="shared" si="19"/>
        <v>25.08</v>
      </c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</row>
    <row r="327" spans="1:104" ht="11" x14ac:dyDescent="0.25">
      <c r="A327" s="2" t="s">
        <v>817</v>
      </c>
      <c r="B327" s="2" t="str">
        <f t="shared" si="17"/>
        <v>SD</v>
      </c>
      <c r="C327" s="2" t="s">
        <v>817</v>
      </c>
      <c r="D327" s="2" t="s">
        <v>1367</v>
      </c>
      <c r="E327" s="2" t="s">
        <v>589</v>
      </c>
      <c r="F327" s="2" t="s">
        <v>1368</v>
      </c>
      <c r="G327" s="3">
        <v>46235</v>
      </c>
      <c r="H327" s="3">
        <v>46235</v>
      </c>
      <c r="I327" s="2" t="s">
        <v>118</v>
      </c>
      <c r="J327" s="2" t="s">
        <v>1369</v>
      </c>
      <c r="K327" s="2" t="s">
        <v>127</v>
      </c>
      <c r="L327" s="2" t="s">
        <v>1370</v>
      </c>
      <c r="M327" s="2" t="s">
        <v>1371</v>
      </c>
      <c r="N327" s="2"/>
      <c r="O327" s="2" t="s">
        <v>823</v>
      </c>
      <c r="P327" s="2" t="s">
        <v>684</v>
      </c>
      <c r="Q327" s="2"/>
      <c r="R327" s="4">
        <v>2</v>
      </c>
      <c r="S327" s="4">
        <v>3.97</v>
      </c>
      <c r="T327" s="4"/>
      <c r="U327" s="4">
        <v>1</v>
      </c>
      <c r="V327" s="4">
        <v>1</v>
      </c>
      <c r="W327" s="4">
        <v>1</v>
      </c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>
        <f t="shared" si="18"/>
        <v>0</v>
      </c>
      <c r="AI327" s="4">
        <f t="shared" si="19"/>
        <v>0</v>
      </c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>
        <v>1</v>
      </c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>
        <v>1</v>
      </c>
      <c r="CZ327" s="4"/>
    </row>
    <row r="328" spans="1:104" ht="11" x14ac:dyDescent="0.25">
      <c r="A328" s="2" t="s">
        <v>817</v>
      </c>
      <c r="B328" s="2" t="str">
        <f t="shared" si="17"/>
        <v>SD</v>
      </c>
      <c r="C328" s="2" t="s">
        <v>817</v>
      </c>
      <c r="D328" s="2" t="s">
        <v>1372</v>
      </c>
      <c r="E328" s="2" t="s">
        <v>589</v>
      </c>
      <c r="F328" s="2" t="s">
        <v>1373</v>
      </c>
      <c r="G328" s="3">
        <v>46235</v>
      </c>
      <c r="H328" s="3">
        <v>46235</v>
      </c>
      <c r="I328" s="2" t="s">
        <v>118</v>
      </c>
      <c r="J328" s="2" t="s">
        <v>1374</v>
      </c>
      <c r="K328" s="2" t="s">
        <v>120</v>
      </c>
      <c r="L328" s="2" t="s">
        <v>1375</v>
      </c>
      <c r="M328" s="2" t="s">
        <v>1371</v>
      </c>
      <c r="N328" s="2"/>
      <c r="O328" s="2" t="s">
        <v>823</v>
      </c>
      <c r="P328" s="2" t="s">
        <v>684</v>
      </c>
      <c r="Q328" s="2"/>
      <c r="R328" s="4">
        <v>2</v>
      </c>
      <c r="S328" s="4">
        <v>5.69</v>
      </c>
      <c r="T328" s="4"/>
      <c r="U328" s="4">
        <v>1</v>
      </c>
      <c r="V328" s="4">
        <v>1</v>
      </c>
      <c r="W328" s="4">
        <v>1</v>
      </c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>
        <f t="shared" si="18"/>
        <v>0</v>
      </c>
      <c r="AI328" s="4">
        <f t="shared" si="19"/>
        <v>0</v>
      </c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>
        <v>1</v>
      </c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>
        <v>1</v>
      </c>
      <c r="CZ328" s="4"/>
    </row>
    <row r="329" spans="1:104" ht="11" x14ac:dyDescent="0.25">
      <c r="A329" s="2" t="s">
        <v>817</v>
      </c>
      <c r="B329" s="2" t="str">
        <f t="shared" si="17"/>
        <v>SD</v>
      </c>
      <c r="C329" s="2" t="s">
        <v>817</v>
      </c>
      <c r="D329" s="2" t="s">
        <v>1376</v>
      </c>
      <c r="E329" s="2" t="s">
        <v>589</v>
      </c>
      <c r="F329" s="2" t="s">
        <v>1377</v>
      </c>
      <c r="G329" s="3">
        <v>46235</v>
      </c>
      <c r="H329" s="3">
        <v>46235</v>
      </c>
      <c r="I329" s="2" t="s">
        <v>118</v>
      </c>
      <c r="J329" s="2" t="s">
        <v>1378</v>
      </c>
      <c r="K329" s="2" t="s">
        <v>446</v>
      </c>
      <c r="L329" s="2" t="s">
        <v>1379</v>
      </c>
      <c r="M329" s="2" t="s">
        <v>1371</v>
      </c>
      <c r="N329" s="2"/>
      <c r="O329" s="2" t="s">
        <v>823</v>
      </c>
      <c r="P329" s="2" t="s">
        <v>684</v>
      </c>
      <c r="Q329" s="2"/>
      <c r="R329" s="4">
        <v>2</v>
      </c>
      <c r="S329" s="4">
        <v>1.94</v>
      </c>
      <c r="T329" s="4"/>
      <c r="U329" s="4">
        <v>1</v>
      </c>
      <c r="V329" s="4">
        <v>1</v>
      </c>
      <c r="W329" s="4">
        <v>1</v>
      </c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>
        <f t="shared" si="18"/>
        <v>0</v>
      </c>
      <c r="AI329" s="4">
        <f t="shared" si="19"/>
        <v>0</v>
      </c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>
        <v>1</v>
      </c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>
        <v>1</v>
      </c>
      <c r="CZ329" s="4"/>
    </row>
    <row r="330" spans="1:104" ht="11" x14ac:dyDescent="0.25">
      <c r="A330" s="2" t="s">
        <v>817</v>
      </c>
      <c r="B330" s="2" t="str">
        <f t="shared" si="17"/>
        <v>SD</v>
      </c>
      <c r="C330" s="2" t="s">
        <v>817</v>
      </c>
      <c r="D330" s="2" t="s">
        <v>1380</v>
      </c>
      <c r="E330" s="2" t="s">
        <v>589</v>
      </c>
      <c r="F330" s="2" t="s">
        <v>1381</v>
      </c>
      <c r="G330" s="3">
        <v>46235</v>
      </c>
      <c r="H330" s="3">
        <v>46235</v>
      </c>
      <c r="I330" s="2" t="s">
        <v>118</v>
      </c>
      <c r="J330" s="2" t="s">
        <v>1382</v>
      </c>
      <c r="K330" s="2" t="s">
        <v>127</v>
      </c>
      <c r="L330" s="2" t="s">
        <v>1383</v>
      </c>
      <c r="M330" s="2" t="s">
        <v>1371</v>
      </c>
      <c r="N330" s="2"/>
      <c r="O330" s="2" t="s">
        <v>823</v>
      </c>
      <c r="P330" s="2" t="s">
        <v>684</v>
      </c>
      <c r="Q330" s="2"/>
      <c r="R330" s="4">
        <v>2</v>
      </c>
      <c r="S330" s="4">
        <v>3.97</v>
      </c>
      <c r="T330" s="4"/>
      <c r="U330" s="4">
        <v>1</v>
      </c>
      <c r="V330" s="4">
        <v>1</v>
      </c>
      <c r="W330" s="4">
        <v>1</v>
      </c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>
        <f t="shared" si="18"/>
        <v>0</v>
      </c>
      <c r="AI330" s="4">
        <f t="shared" si="19"/>
        <v>0</v>
      </c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>
        <v>1</v>
      </c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>
        <v>1</v>
      </c>
      <c r="CZ330" s="4"/>
    </row>
    <row r="331" spans="1:104" ht="11" x14ac:dyDescent="0.25">
      <c r="A331" s="2" t="s">
        <v>817</v>
      </c>
      <c r="B331" s="2" t="str">
        <f t="shared" si="17"/>
        <v>SD</v>
      </c>
      <c r="C331" s="2" t="s">
        <v>817</v>
      </c>
      <c r="D331" s="2" t="s">
        <v>1384</v>
      </c>
      <c r="E331" s="2" t="s">
        <v>589</v>
      </c>
      <c r="F331" s="2" t="s">
        <v>1385</v>
      </c>
      <c r="G331" s="3">
        <v>46235</v>
      </c>
      <c r="H331" s="3">
        <v>46235</v>
      </c>
      <c r="I331" s="2" t="s">
        <v>118</v>
      </c>
      <c r="J331" s="2" t="s">
        <v>1386</v>
      </c>
      <c r="K331" s="2" t="s">
        <v>446</v>
      </c>
      <c r="L331" s="2" t="s">
        <v>1387</v>
      </c>
      <c r="M331" s="2" t="s">
        <v>1371</v>
      </c>
      <c r="N331" s="2"/>
      <c r="O331" s="2" t="s">
        <v>823</v>
      </c>
      <c r="P331" s="2" t="s">
        <v>684</v>
      </c>
      <c r="Q331" s="2"/>
      <c r="R331" s="4">
        <v>2</v>
      </c>
      <c r="S331" s="4">
        <v>2.02</v>
      </c>
      <c r="T331" s="4"/>
      <c r="U331" s="4">
        <v>1</v>
      </c>
      <c r="V331" s="4">
        <v>1</v>
      </c>
      <c r="W331" s="4">
        <v>1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>
        <f t="shared" si="18"/>
        <v>0</v>
      </c>
      <c r="AI331" s="4">
        <f t="shared" si="19"/>
        <v>0</v>
      </c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>
        <v>1</v>
      </c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>
        <v>1</v>
      </c>
      <c r="CZ331" s="4"/>
    </row>
    <row r="332" spans="1:104" ht="11" x14ac:dyDescent="0.25">
      <c r="A332" s="2" t="s">
        <v>817</v>
      </c>
      <c r="B332" s="2" t="str">
        <f t="shared" si="17"/>
        <v>SD</v>
      </c>
      <c r="C332" s="2" t="s">
        <v>817</v>
      </c>
      <c r="D332" s="2" t="s">
        <v>1388</v>
      </c>
      <c r="E332" s="2" t="s">
        <v>589</v>
      </c>
      <c r="F332" s="2" t="s">
        <v>1389</v>
      </c>
      <c r="G332" s="3">
        <v>46235</v>
      </c>
      <c r="H332" s="3">
        <v>46235</v>
      </c>
      <c r="I332" s="2" t="s">
        <v>118</v>
      </c>
      <c r="J332" s="2" t="s">
        <v>1390</v>
      </c>
      <c r="K332" s="2" t="s">
        <v>127</v>
      </c>
      <c r="L332" s="2" t="s">
        <v>1391</v>
      </c>
      <c r="M332" s="2" t="s">
        <v>1371</v>
      </c>
      <c r="N332" s="2"/>
      <c r="O332" s="2" t="s">
        <v>823</v>
      </c>
      <c r="P332" s="2" t="s">
        <v>684</v>
      </c>
      <c r="Q332" s="2"/>
      <c r="R332" s="4">
        <v>2</v>
      </c>
      <c r="S332" s="4">
        <v>2.76</v>
      </c>
      <c r="T332" s="4"/>
      <c r="U332" s="4">
        <v>1</v>
      </c>
      <c r="V332" s="4">
        <v>1</v>
      </c>
      <c r="W332" s="4">
        <v>1</v>
      </c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>
        <f t="shared" si="18"/>
        <v>0</v>
      </c>
      <c r="AI332" s="4">
        <f t="shared" si="19"/>
        <v>0</v>
      </c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>
        <v>1</v>
      </c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>
        <v>1</v>
      </c>
      <c r="CZ332" s="4"/>
    </row>
    <row r="333" spans="1:104" ht="11" x14ac:dyDescent="0.25">
      <c r="A333" s="2" t="s">
        <v>817</v>
      </c>
      <c r="B333" s="2" t="str">
        <f t="shared" si="17"/>
        <v>SD</v>
      </c>
      <c r="C333" s="2" t="s">
        <v>817</v>
      </c>
      <c r="D333" s="2" t="s">
        <v>1392</v>
      </c>
      <c r="E333" s="2" t="s">
        <v>589</v>
      </c>
      <c r="F333" s="2" t="s">
        <v>1393</v>
      </c>
      <c r="G333" s="3">
        <v>46235</v>
      </c>
      <c r="H333" s="3">
        <v>46235</v>
      </c>
      <c r="I333" s="2" t="s">
        <v>118</v>
      </c>
      <c r="J333" s="2" t="s">
        <v>1394</v>
      </c>
      <c r="K333" s="2" t="s">
        <v>120</v>
      </c>
      <c r="L333" s="2" t="s">
        <v>1395</v>
      </c>
      <c r="M333" s="2" t="s">
        <v>1371</v>
      </c>
      <c r="N333" s="2"/>
      <c r="O333" s="2" t="s">
        <v>823</v>
      </c>
      <c r="P333" s="2" t="s">
        <v>684</v>
      </c>
      <c r="Q333" s="2"/>
      <c r="R333" s="4">
        <v>2</v>
      </c>
      <c r="S333" s="4">
        <v>5.54</v>
      </c>
      <c r="T333" s="4"/>
      <c r="U333" s="4">
        <v>1</v>
      </c>
      <c r="V333" s="4">
        <v>1</v>
      </c>
      <c r="W333" s="4">
        <v>1</v>
      </c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>
        <f t="shared" si="18"/>
        <v>0</v>
      </c>
      <c r="AI333" s="4">
        <f t="shared" si="19"/>
        <v>0</v>
      </c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>
        <v>1</v>
      </c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>
        <v>1</v>
      </c>
      <c r="CZ333" s="4"/>
    </row>
    <row r="334" spans="1:104" ht="11" x14ac:dyDescent="0.25">
      <c r="A334" s="2" t="s">
        <v>817</v>
      </c>
      <c r="B334" s="2" t="str">
        <f t="shared" si="17"/>
        <v>SD</v>
      </c>
      <c r="C334" s="2" t="s">
        <v>817</v>
      </c>
      <c r="D334" s="2" t="s">
        <v>1396</v>
      </c>
      <c r="E334" s="2" t="s">
        <v>589</v>
      </c>
      <c r="F334" s="2" t="s">
        <v>1397</v>
      </c>
      <c r="G334" s="3">
        <v>46235</v>
      </c>
      <c r="H334" s="3">
        <v>46240</v>
      </c>
      <c r="I334" s="2" t="s">
        <v>1398</v>
      </c>
      <c r="J334" s="2" t="s">
        <v>1399</v>
      </c>
      <c r="K334" s="2" t="s">
        <v>188</v>
      </c>
      <c r="L334" s="2" t="s">
        <v>1400</v>
      </c>
      <c r="M334" s="2" t="s">
        <v>909</v>
      </c>
      <c r="N334" s="2"/>
      <c r="O334" s="2" t="s">
        <v>834</v>
      </c>
      <c r="P334" s="2" t="s">
        <v>114</v>
      </c>
      <c r="Q334" s="2"/>
      <c r="R334" s="4">
        <v>2</v>
      </c>
      <c r="S334" s="4">
        <v>2.38</v>
      </c>
      <c r="T334" s="4"/>
      <c r="U334" s="4">
        <v>1</v>
      </c>
      <c r="V334" s="4">
        <v>1</v>
      </c>
      <c r="W334" s="4">
        <v>1</v>
      </c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>
        <f t="shared" si="18"/>
        <v>0</v>
      </c>
      <c r="AI334" s="4">
        <f t="shared" si="19"/>
        <v>0</v>
      </c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>
        <v>1</v>
      </c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>
        <v>1</v>
      </c>
      <c r="CZ334" s="4"/>
    </row>
    <row r="335" spans="1:104" ht="11" x14ac:dyDescent="0.25">
      <c r="A335" s="2" t="s">
        <v>817</v>
      </c>
      <c r="B335" s="2" t="str">
        <f t="shared" si="17"/>
        <v>SD</v>
      </c>
      <c r="C335" s="2" t="s">
        <v>817</v>
      </c>
      <c r="D335" s="2" t="s">
        <v>1401</v>
      </c>
      <c r="E335" s="2" t="s">
        <v>589</v>
      </c>
      <c r="F335" s="2" t="s">
        <v>1402</v>
      </c>
      <c r="G335" s="3">
        <v>46235</v>
      </c>
      <c r="H335" s="3">
        <v>46240</v>
      </c>
      <c r="I335" s="2" t="s">
        <v>1398</v>
      </c>
      <c r="J335" s="2" t="s">
        <v>1403</v>
      </c>
      <c r="K335" s="2" t="s">
        <v>188</v>
      </c>
      <c r="L335" s="2" t="s">
        <v>1404</v>
      </c>
      <c r="M335" s="2" t="s">
        <v>909</v>
      </c>
      <c r="N335" s="2"/>
      <c r="O335" s="2" t="s">
        <v>834</v>
      </c>
      <c r="P335" s="2" t="s">
        <v>114</v>
      </c>
      <c r="Q335" s="2"/>
      <c r="R335" s="4">
        <v>2</v>
      </c>
      <c r="S335" s="4">
        <v>1.57</v>
      </c>
      <c r="T335" s="4"/>
      <c r="U335" s="4">
        <v>1</v>
      </c>
      <c r="V335" s="4">
        <v>1</v>
      </c>
      <c r="W335" s="4">
        <v>1</v>
      </c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>
        <f t="shared" si="18"/>
        <v>0</v>
      </c>
      <c r="AI335" s="4">
        <f t="shared" si="19"/>
        <v>0</v>
      </c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>
        <v>1</v>
      </c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>
        <v>1</v>
      </c>
      <c r="CZ335" s="4"/>
    </row>
    <row r="336" spans="1:104" ht="11" x14ac:dyDescent="0.25">
      <c r="A336" s="2" t="s">
        <v>817</v>
      </c>
      <c r="B336" s="2" t="str">
        <f t="shared" si="17"/>
        <v>SD</v>
      </c>
      <c r="C336" s="2" t="s">
        <v>817</v>
      </c>
      <c r="D336" s="2" t="s">
        <v>1405</v>
      </c>
      <c r="E336" s="2" t="s">
        <v>589</v>
      </c>
      <c r="F336" s="2" t="s">
        <v>1406</v>
      </c>
      <c r="G336" s="3">
        <v>46235</v>
      </c>
      <c r="H336" s="3">
        <v>46240</v>
      </c>
      <c r="I336" s="2" t="s">
        <v>1398</v>
      </c>
      <c r="J336" s="2" t="s">
        <v>1407</v>
      </c>
      <c r="K336" s="2" t="s">
        <v>188</v>
      </c>
      <c r="L336" s="2" t="s">
        <v>1408</v>
      </c>
      <c r="M336" s="2" t="s">
        <v>909</v>
      </c>
      <c r="N336" s="2"/>
      <c r="O336" s="2" t="s">
        <v>834</v>
      </c>
      <c r="P336" s="2" t="s">
        <v>114</v>
      </c>
      <c r="Q336" s="2"/>
      <c r="R336" s="4">
        <v>2</v>
      </c>
      <c r="S336" s="4">
        <v>1.97</v>
      </c>
      <c r="T336" s="4"/>
      <c r="U336" s="4">
        <v>1</v>
      </c>
      <c r="V336" s="4">
        <v>1</v>
      </c>
      <c r="W336" s="4">
        <v>1</v>
      </c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>
        <f t="shared" si="18"/>
        <v>0</v>
      </c>
      <c r="AI336" s="4">
        <f t="shared" si="19"/>
        <v>0</v>
      </c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>
        <v>1</v>
      </c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>
        <v>1</v>
      </c>
      <c r="CZ336" s="4"/>
    </row>
    <row r="337" spans="1:104" ht="11" x14ac:dyDescent="0.25">
      <c r="A337" s="2" t="s">
        <v>817</v>
      </c>
      <c r="B337" s="2" t="str">
        <f t="shared" si="17"/>
        <v>SD</v>
      </c>
      <c r="C337" s="2" t="s">
        <v>817</v>
      </c>
      <c r="D337" s="2" t="s">
        <v>1409</v>
      </c>
      <c r="E337" s="2" t="s">
        <v>987</v>
      </c>
      <c r="F337" s="2" t="s">
        <v>1410</v>
      </c>
      <c r="G337" s="3">
        <v>46235</v>
      </c>
      <c r="H337" s="3">
        <v>46259</v>
      </c>
      <c r="I337" s="2"/>
      <c r="J337" s="2" t="s">
        <v>1411</v>
      </c>
      <c r="K337" s="2" t="s">
        <v>446</v>
      </c>
      <c r="L337" s="2" t="s">
        <v>1117</v>
      </c>
      <c r="M337" s="2" t="s">
        <v>1118</v>
      </c>
      <c r="N337" s="2"/>
      <c r="O337" s="2" t="s">
        <v>834</v>
      </c>
      <c r="P337" s="2" t="s">
        <v>160</v>
      </c>
      <c r="Q337" s="2" t="s">
        <v>817</v>
      </c>
      <c r="R337" s="4">
        <v>11</v>
      </c>
      <c r="S337" s="4">
        <v>0.44</v>
      </c>
      <c r="T337" s="4"/>
      <c r="U337" s="4">
        <v>11</v>
      </c>
      <c r="V337" s="4">
        <v>11</v>
      </c>
      <c r="W337" s="4">
        <v>11</v>
      </c>
      <c r="X337" s="4"/>
      <c r="Y337" s="4"/>
      <c r="Z337" s="4"/>
      <c r="AA337" s="4"/>
      <c r="AB337" s="4"/>
      <c r="AC337" s="4">
        <v>11</v>
      </c>
      <c r="AD337" s="4"/>
      <c r="AE337" s="4"/>
      <c r="AF337" s="4"/>
      <c r="AG337" s="4"/>
      <c r="AH337" s="4">
        <f t="shared" si="18"/>
        <v>11</v>
      </c>
      <c r="AI337" s="4">
        <f t="shared" si="19"/>
        <v>4.84</v>
      </c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</row>
    <row r="338" spans="1:104" ht="11" x14ac:dyDescent="0.25">
      <c r="A338" s="2" t="s">
        <v>817</v>
      </c>
      <c r="B338" s="2" t="str">
        <f t="shared" si="17"/>
        <v>SD</v>
      </c>
      <c r="C338" s="2" t="s">
        <v>817</v>
      </c>
      <c r="D338" s="2" t="s">
        <v>1412</v>
      </c>
      <c r="E338" s="2" t="s">
        <v>987</v>
      </c>
      <c r="F338" s="2" t="s">
        <v>1413</v>
      </c>
      <c r="G338" s="3">
        <v>46235</v>
      </c>
      <c r="H338" s="3">
        <v>46259</v>
      </c>
      <c r="I338" s="2"/>
      <c r="J338" s="2" t="s">
        <v>1414</v>
      </c>
      <c r="K338" s="2" t="s">
        <v>110</v>
      </c>
      <c r="L338" s="2" t="s">
        <v>1415</v>
      </c>
      <c r="M338" s="2" t="s">
        <v>1118</v>
      </c>
      <c r="N338" s="2"/>
      <c r="O338" s="2" t="s">
        <v>834</v>
      </c>
      <c r="P338" s="2" t="s">
        <v>160</v>
      </c>
      <c r="Q338" s="2" t="s">
        <v>817</v>
      </c>
      <c r="R338" s="4">
        <v>1</v>
      </c>
      <c r="S338" s="4">
        <v>0.21</v>
      </c>
      <c r="T338" s="4"/>
      <c r="U338" s="4">
        <v>1</v>
      </c>
      <c r="V338" s="4">
        <v>1</v>
      </c>
      <c r="W338" s="4">
        <v>1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>
        <f t="shared" si="18"/>
        <v>0</v>
      </c>
      <c r="AI338" s="4">
        <f t="shared" si="19"/>
        <v>0</v>
      </c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>
        <v>1</v>
      </c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</row>
    <row r="339" spans="1:104" ht="11" x14ac:dyDescent="0.25">
      <c r="A339" s="2" t="s">
        <v>817</v>
      </c>
      <c r="B339" s="2" t="str">
        <f t="shared" si="17"/>
        <v>SD</v>
      </c>
      <c r="C339" s="2" t="s">
        <v>817</v>
      </c>
      <c r="D339" s="2" t="s">
        <v>1416</v>
      </c>
      <c r="E339" s="2" t="s">
        <v>987</v>
      </c>
      <c r="F339" s="2" t="s">
        <v>1417</v>
      </c>
      <c r="G339" s="3">
        <v>46235</v>
      </c>
      <c r="H339" s="3">
        <v>46259</v>
      </c>
      <c r="I339" s="2"/>
      <c r="J339" s="2" t="s">
        <v>1418</v>
      </c>
      <c r="K339" s="2" t="s">
        <v>110</v>
      </c>
      <c r="L339" s="2" t="s">
        <v>1419</v>
      </c>
      <c r="M339" s="2" t="s">
        <v>1118</v>
      </c>
      <c r="N339" s="2"/>
      <c r="O339" s="2" t="s">
        <v>834</v>
      </c>
      <c r="P339" s="2" t="s">
        <v>160</v>
      </c>
      <c r="Q339" s="2" t="s">
        <v>817</v>
      </c>
      <c r="R339" s="4">
        <v>12</v>
      </c>
      <c r="S339" s="4">
        <v>0.25</v>
      </c>
      <c r="T339" s="4"/>
      <c r="U339" s="4">
        <v>12</v>
      </c>
      <c r="V339" s="4">
        <v>12</v>
      </c>
      <c r="W339" s="4">
        <v>12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>
        <f t="shared" si="18"/>
        <v>0</v>
      </c>
      <c r="AI339" s="4">
        <f t="shared" si="19"/>
        <v>0</v>
      </c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>
        <v>12</v>
      </c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</row>
    <row r="340" spans="1:104" ht="11" x14ac:dyDescent="0.25">
      <c r="A340" s="2" t="s">
        <v>817</v>
      </c>
      <c r="B340" s="2" t="str">
        <f t="shared" si="17"/>
        <v>SD</v>
      </c>
      <c r="C340" s="2" t="s">
        <v>817</v>
      </c>
      <c r="D340" s="2" t="s">
        <v>1420</v>
      </c>
      <c r="E340" s="2" t="s">
        <v>987</v>
      </c>
      <c r="F340" s="2" t="s">
        <v>1421</v>
      </c>
      <c r="G340" s="3">
        <v>46235</v>
      </c>
      <c r="H340" s="3">
        <v>46273</v>
      </c>
      <c r="I340" s="2" t="s">
        <v>1100</v>
      </c>
      <c r="J340" s="2" t="s">
        <v>1422</v>
      </c>
      <c r="K340" s="2" t="s">
        <v>188</v>
      </c>
      <c r="L340" s="2" t="s">
        <v>1423</v>
      </c>
      <c r="M340" s="2" t="s">
        <v>1424</v>
      </c>
      <c r="N340" s="2"/>
      <c r="O340" s="2" t="s">
        <v>823</v>
      </c>
      <c r="P340" s="2" t="s">
        <v>114</v>
      </c>
      <c r="Q340" s="2" t="s">
        <v>817</v>
      </c>
      <c r="R340" s="4">
        <v>263</v>
      </c>
      <c r="S340" s="4">
        <v>2.11</v>
      </c>
      <c r="T340" s="4"/>
      <c r="U340" s="4">
        <v>263</v>
      </c>
      <c r="V340" s="4">
        <v>263</v>
      </c>
      <c r="W340" s="4">
        <v>263</v>
      </c>
      <c r="X340" s="4"/>
      <c r="Y340" s="4"/>
      <c r="Z340" s="4"/>
      <c r="AA340" s="4"/>
      <c r="AB340" s="4">
        <v>263</v>
      </c>
      <c r="AC340" s="4"/>
      <c r="AD340" s="4"/>
      <c r="AE340" s="4"/>
      <c r="AF340" s="4"/>
      <c r="AG340" s="4"/>
      <c r="AH340" s="4">
        <f t="shared" si="18"/>
        <v>263</v>
      </c>
      <c r="AI340" s="4">
        <f t="shared" si="19"/>
        <v>554.92999999999995</v>
      </c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</row>
    <row r="341" spans="1:104" ht="11" x14ac:dyDescent="0.25">
      <c r="A341" s="2" t="s">
        <v>817</v>
      </c>
      <c r="B341" s="2" t="str">
        <f t="shared" si="17"/>
        <v>SD</v>
      </c>
      <c r="C341" s="2" t="s">
        <v>817</v>
      </c>
      <c r="D341" s="2" t="s">
        <v>1425</v>
      </c>
      <c r="E341" s="2" t="s">
        <v>987</v>
      </c>
      <c r="F341" s="2" t="s">
        <v>1426</v>
      </c>
      <c r="G341" s="3">
        <v>46241</v>
      </c>
      <c r="H341" s="3">
        <v>46263</v>
      </c>
      <c r="I341" s="2" t="s">
        <v>1427</v>
      </c>
      <c r="J341" s="2" t="s">
        <v>1428</v>
      </c>
      <c r="K341" s="2" t="s">
        <v>110</v>
      </c>
      <c r="L341" s="2" t="s">
        <v>1429</v>
      </c>
      <c r="M341" s="2" t="s">
        <v>1430</v>
      </c>
      <c r="N341" s="2"/>
      <c r="O341" s="2" t="s">
        <v>823</v>
      </c>
      <c r="P341" s="2" t="s">
        <v>684</v>
      </c>
      <c r="Q341" s="2" t="s">
        <v>1167</v>
      </c>
      <c r="R341" s="4">
        <v>174</v>
      </c>
      <c r="S341" s="4">
        <v>23.44</v>
      </c>
      <c r="T341" s="4"/>
      <c r="U341" s="4">
        <v>174</v>
      </c>
      <c r="V341" s="4">
        <v>174</v>
      </c>
      <c r="W341" s="4">
        <v>174</v>
      </c>
      <c r="X341" s="4"/>
      <c r="Y341" s="4"/>
      <c r="Z341" s="4"/>
      <c r="AA341" s="4"/>
      <c r="AB341" s="4"/>
      <c r="AC341" s="4"/>
      <c r="AD341" s="4"/>
      <c r="AE341" s="4"/>
      <c r="AF341" s="4"/>
      <c r="AG341" s="4">
        <v>92</v>
      </c>
      <c r="AH341" s="4">
        <f t="shared" si="18"/>
        <v>92</v>
      </c>
      <c r="AI341" s="4">
        <f t="shared" si="19"/>
        <v>2156.48</v>
      </c>
      <c r="AJ341" s="4">
        <v>20</v>
      </c>
      <c r="AK341" s="4"/>
      <c r="AL341" s="4"/>
      <c r="AM341" s="4"/>
      <c r="AN341" s="4"/>
      <c r="AO341" s="4">
        <v>14</v>
      </c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>
        <v>36</v>
      </c>
      <c r="CQ341" s="4"/>
      <c r="CR341" s="4"/>
      <c r="CS341" s="4"/>
      <c r="CT341" s="4"/>
      <c r="CU341" s="4"/>
      <c r="CV341" s="4"/>
      <c r="CW341" s="4">
        <v>12</v>
      </c>
      <c r="CX341" s="4"/>
      <c r="CY341" s="4"/>
      <c r="CZ341" s="4"/>
    </row>
    <row r="342" spans="1:104" ht="11" x14ac:dyDescent="0.25">
      <c r="A342" s="2" t="s">
        <v>817</v>
      </c>
      <c r="B342" s="2" t="str">
        <f t="shared" si="17"/>
        <v>SD</v>
      </c>
      <c r="C342" s="2" t="s">
        <v>817</v>
      </c>
      <c r="D342" s="2" t="s">
        <v>1431</v>
      </c>
      <c r="E342" s="2" t="s">
        <v>987</v>
      </c>
      <c r="F342" s="2" t="s">
        <v>1432</v>
      </c>
      <c r="G342" s="3">
        <v>46245</v>
      </c>
      <c r="H342" s="3">
        <v>46273</v>
      </c>
      <c r="I342" s="2" t="s">
        <v>1100</v>
      </c>
      <c r="J342" s="2" t="s">
        <v>1433</v>
      </c>
      <c r="K342" s="2" t="s">
        <v>446</v>
      </c>
      <c r="L342" s="2" t="s">
        <v>1434</v>
      </c>
      <c r="M342" s="2" t="s">
        <v>1435</v>
      </c>
      <c r="N342" s="2"/>
      <c r="O342" s="2" t="s">
        <v>834</v>
      </c>
      <c r="P342" s="2" t="s">
        <v>114</v>
      </c>
      <c r="Q342" s="2" t="s">
        <v>789</v>
      </c>
      <c r="R342" s="4">
        <v>350</v>
      </c>
      <c r="S342" s="4">
        <v>0.18</v>
      </c>
      <c r="T342" s="4"/>
      <c r="U342" s="4">
        <v>350</v>
      </c>
      <c r="V342" s="4">
        <v>350</v>
      </c>
      <c r="W342" s="4">
        <v>350</v>
      </c>
      <c r="X342" s="4">
        <v>348</v>
      </c>
      <c r="Y342" s="4"/>
      <c r="Z342" s="4"/>
      <c r="AA342" s="4"/>
      <c r="AB342" s="4"/>
      <c r="AC342" s="4"/>
      <c r="AD342" s="4"/>
      <c r="AE342" s="4"/>
      <c r="AF342" s="4"/>
      <c r="AG342" s="4"/>
      <c r="AH342" s="4">
        <f t="shared" si="18"/>
        <v>348</v>
      </c>
      <c r="AI342" s="4">
        <f t="shared" si="19"/>
        <v>62.64</v>
      </c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>
        <v>2</v>
      </c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</row>
    <row r="343" spans="1:104" ht="11" x14ac:dyDescent="0.25">
      <c r="A343" s="2" t="s">
        <v>817</v>
      </c>
      <c r="B343" s="2" t="str">
        <f t="shared" si="17"/>
        <v>SD</v>
      </c>
      <c r="C343" s="2" t="s">
        <v>817</v>
      </c>
      <c r="D343" s="2" t="s">
        <v>1436</v>
      </c>
      <c r="E343" s="2" t="s">
        <v>987</v>
      </c>
      <c r="F343" s="2" t="s">
        <v>1437</v>
      </c>
      <c r="G343" s="3">
        <v>46245</v>
      </c>
      <c r="H343" s="3">
        <v>46273</v>
      </c>
      <c r="I343" s="2" t="s">
        <v>1100</v>
      </c>
      <c r="J343" s="2" t="s">
        <v>1438</v>
      </c>
      <c r="K343" s="2" t="s">
        <v>446</v>
      </c>
      <c r="L343" s="2" t="s">
        <v>1434</v>
      </c>
      <c r="M343" s="2" t="s">
        <v>1439</v>
      </c>
      <c r="N343" s="2"/>
      <c r="O343" s="2" t="s">
        <v>834</v>
      </c>
      <c r="P343" s="2" t="s">
        <v>160</v>
      </c>
      <c r="Q343" s="2" t="s">
        <v>789</v>
      </c>
      <c r="R343" s="4">
        <v>350</v>
      </c>
      <c r="S343" s="4">
        <v>0.18</v>
      </c>
      <c r="T343" s="4"/>
      <c r="U343" s="4">
        <v>350</v>
      </c>
      <c r="V343" s="4">
        <v>350</v>
      </c>
      <c r="W343" s="4">
        <v>350</v>
      </c>
      <c r="X343" s="4">
        <v>350</v>
      </c>
      <c r="Y343" s="4"/>
      <c r="Z343" s="4"/>
      <c r="AA343" s="4"/>
      <c r="AB343" s="4"/>
      <c r="AC343" s="4"/>
      <c r="AD343" s="4"/>
      <c r="AE343" s="4"/>
      <c r="AF343" s="4"/>
      <c r="AG343" s="4"/>
      <c r="AH343" s="4">
        <f t="shared" si="18"/>
        <v>350</v>
      </c>
      <c r="AI343" s="4">
        <f t="shared" si="19"/>
        <v>63</v>
      </c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spans="1:104" ht="11" x14ac:dyDescent="0.25">
      <c r="A344" s="2" t="s">
        <v>817</v>
      </c>
      <c r="B344" s="2" t="str">
        <f t="shared" si="17"/>
        <v>SD</v>
      </c>
      <c r="C344" s="2" t="s">
        <v>817</v>
      </c>
      <c r="D344" s="2" t="s">
        <v>1440</v>
      </c>
      <c r="E344" s="2" t="s">
        <v>987</v>
      </c>
      <c r="F344" s="2" t="s">
        <v>1441</v>
      </c>
      <c r="G344" s="3">
        <v>46245</v>
      </c>
      <c r="H344" s="3">
        <v>46273</v>
      </c>
      <c r="I344" s="2" t="s">
        <v>1100</v>
      </c>
      <c r="J344" s="2" t="s">
        <v>1442</v>
      </c>
      <c r="K344" s="2" t="s">
        <v>446</v>
      </c>
      <c r="L344" s="2" t="s">
        <v>1443</v>
      </c>
      <c r="M344" s="2" t="s">
        <v>1435</v>
      </c>
      <c r="N344" s="2"/>
      <c r="O344" s="2" t="s">
        <v>834</v>
      </c>
      <c r="P344" s="2" t="s">
        <v>114</v>
      </c>
      <c r="Q344" s="2" t="s">
        <v>789</v>
      </c>
      <c r="R344" s="4">
        <v>350</v>
      </c>
      <c r="S344" s="4">
        <v>0.28000000000000003</v>
      </c>
      <c r="T344" s="4"/>
      <c r="U344" s="4">
        <v>350</v>
      </c>
      <c r="V344" s="4">
        <v>350</v>
      </c>
      <c r="W344" s="4">
        <v>350</v>
      </c>
      <c r="X344" s="4">
        <v>348</v>
      </c>
      <c r="Y344" s="4"/>
      <c r="Z344" s="4"/>
      <c r="AA344" s="4"/>
      <c r="AB344" s="4"/>
      <c r="AC344" s="4"/>
      <c r="AD344" s="4"/>
      <c r="AE344" s="4"/>
      <c r="AF344" s="4"/>
      <c r="AG344" s="4"/>
      <c r="AH344" s="4">
        <f t="shared" si="18"/>
        <v>348</v>
      </c>
      <c r="AI344" s="4">
        <f t="shared" si="19"/>
        <v>97.440000000000012</v>
      </c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>
        <v>2</v>
      </c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spans="1:104" ht="11" x14ac:dyDescent="0.25">
      <c r="A345" s="2" t="s">
        <v>817</v>
      </c>
      <c r="B345" s="2" t="str">
        <f t="shared" si="17"/>
        <v>SD</v>
      </c>
      <c r="C345" s="2" t="s">
        <v>817</v>
      </c>
      <c r="D345" s="2" t="s">
        <v>1444</v>
      </c>
      <c r="E345" s="2" t="s">
        <v>987</v>
      </c>
      <c r="F345" s="2" t="s">
        <v>1445</v>
      </c>
      <c r="G345" s="3">
        <v>46245</v>
      </c>
      <c r="H345" s="3">
        <v>46273</v>
      </c>
      <c r="I345" s="2" t="s">
        <v>1100</v>
      </c>
      <c r="J345" s="2" t="s">
        <v>1446</v>
      </c>
      <c r="K345" s="2" t="s">
        <v>446</v>
      </c>
      <c r="L345" s="2" t="s">
        <v>1443</v>
      </c>
      <c r="M345" s="2" t="s">
        <v>1439</v>
      </c>
      <c r="N345" s="2"/>
      <c r="O345" s="2" t="s">
        <v>834</v>
      </c>
      <c r="P345" s="2" t="s">
        <v>160</v>
      </c>
      <c r="Q345" s="2" t="s">
        <v>789</v>
      </c>
      <c r="R345" s="4">
        <v>350</v>
      </c>
      <c r="S345" s="4">
        <v>0.28000000000000003</v>
      </c>
      <c r="T345" s="4"/>
      <c r="U345" s="4">
        <v>350</v>
      </c>
      <c r="V345" s="4">
        <v>350</v>
      </c>
      <c r="W345" s="4">
        <v>350</v>
      </c>
      <c r="X345" s="4">
        <v>350</v>
      </c>
      <c r="Y345" s="4"/>
      <c r="Z345" s="4"/>
      <c r="AA345" s="4"/>
      <c r="AB345" s="4"/>
      <c r="AC345" s="4"/>
      <c r="AD345" s="4"/>
      <c r="AE345" s="4"/>
      <c r="AF345" s="4"/>
      <c r="AG345" s="4"/>
      <c r="AH345" s="4">
        <f t="shared" si="18"/>
        <v>350</v>
      </c>
      <c r="AI345" s="4">
        <f t="shared" si="19"/>
        <v>98.000000000000014</v>
      </c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spans="1:104" ht="11" x14ac:dyDescent="0.25">
      <c r="A346" s="2" t="s">
        <v>817</v>
      </c>
      <c r="B346" s="2" t="str">
        <f t="shared" si="17"/>
        <v>SD</v>
      </c>
      <c r="C346" s="2" t="s">
        <v>817</v>
      </c>
      <c r="D346" s="2" t="s">
        <v>1447</v>
      </c>
      <c r="E346" s="2" t="s">
        <v>987</v>
      </c>
      <c r="F346" s="2" t="s">
        <v>1448</v>
      </c>
      <c r="G346" s="3">
        <v>46245</v>
      </c>
      <c r="H346" s="3">
        <v>46293</v>
      </c>
      <c r="I346" s="2" t="s">
        <v>1449</v>
      </c>
      <c r="J346" s="2" t="s">
        <v>1450</v>
      </c>
      <c r="K346" s="2" t="s">
        <v>127</v>
      </c>
      <c r="L346" s="2" t="s">
        <v>1061</v>
      </c>
      <c r="M346" s="2" t="s">
        <v>1062</v>
      </c>
      <c r="N346" s="2"/>
      <c r="O346" s="2" t="s">
        <v>823</v>
      </c>
      <c r="P346" s="2" t="s">
        <v>114</v>
      </c>
      <c r="Q346" s="2" t="s">
        <v>1063</v>
      </c>
      <c r="R346" s="4">
        <v>20</v>
      </c>
      <c r="S346" s="4">
        <v>0.94</v>
      </c>
      <c r="T346" s="4"/>
      <c r="U346" s="4">
        <v>20</v>
      </c>
      <c r="V346" s="4">
        <v>20</v>
      </c>
      <c r="W346" s="4">
        <v>20</v>
      </c>
      <c r="X346" s="4"/>
      <c r="Y346" s="4"/>
      <c r="Z346" s="4"/>
      <c r="AA346" s="4"/>
      <c r="AB346" s="4">
        <v>20</v>
      </c>
      <c r="AC346" s="4"/>
      <c r="AD346" s="4"/>
      <c r="AE346" s="4"/>
      <c r="AF346" s="4"/>
      <c r="AG346" s="4"/>
      <c r="AH346" s="4">
        <f t="shared" si="18"/>
        <v>20</v>
      </c>
      <c r="AI346" s="4">
        <f t="shared" si="19"/>
        <v>18.799999999999997</v>
      </c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spans="1:104" ht="11" x14ac:dyDescent="0.25">
      <c r="A347" s="2" t="s">
        <v>817</v>
      </c>
      <c r="B347" s="2" t="str">
        <f t="shared" si="17"/>
        <v>SD</v>
      </c>
      <c r="C347" s="2" t="s">
        <v>817</v>
      </c>
      <c r="D347" s="2" t="s">
        <v>1451</v>
      </c>
      <c r="E347" s="2" t="s">
        <v>589</v>
      </c>
      <c r="F347" s="2" t="s">
        <v>1452</v>
      </c>
      <c r="G347" s="3">
        <v>46246</v>
      </c>
      <c r="H347" s="3">
        <v>46248</v>
      </c>
      <c r="I347" s="2" t="s">
        <v>1453</v>
      </c>
      <c r="J347" s="2" t="s">
        <v>1454</v>
      </c>
      <c r="K347" s="2" t="s">
        <v>188</v>
      </c>
      <c r="L347" s="2" t="s">
        <v>1128</v>
      </c>
      <c r="M347" s="2" t="s">
        <v>1455</v>
      </c>
      <c r="N347" s="2"/>
      <c r="O347" s="2" t="s">
        <v>578</v>
      </c>
      <c r="P347" s="2" t="s">
        <v>160</v>
      </c>
      <c r="Q347" s="2"/>
      <c r="R347" s="4">
        <v>1</v>
      </c>
      <c r="S347" s="4">
        <v>4.4000000000000004</v>
      </c>
      <c r="T347" s="4">
        <v>1</v>
      </c>
      <c r="U347" s="4"/>
      <c r="V347" s="4">
        <v>1</v>
      </c>
      <c r="W347" s="4">
        <v>1</v>
      </c>
      <c r="X347" s="4"/>
      <c r="Y347" s="4"/>
      <c r="Z347" s="4"/>
      <c r="AA347" s="4"/>
      <c r="AB347" s="4">
        <v>1</v>
      </c>
      <c r="AC347" s="4"/>
      <c r="AD347" s="4"/>
      <c r="AE347" s="4"/>
      <c r="AF347" s="4"/>
      <c r="AG347" s="4"/>
      <c r="AH347" s="4">
        <f t="shared" si="18"/>
        <v>1</v>
      </c>
      <c r="AI347" s="4">
        <f t="shared" si="19"/>
        <v>4.4000000000000004</v>
      </c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spans="1:104" ht="11" x14ac:dyDescent="0.25">
      <c r="A348" s="2" t="s">
        <v>817</v>
      </c>
      <c r="B348" s="2" t="str">
        <f t="shared" si="17"/>
        <v>SD</v>
      </c>
      <c r="C348" s="2" t="s">
        <v>817</v>
      </c>
      <c r="D348" s="2" t="s">
        <v>1456</v>
      </c>
      <c r="E348" s="2" t="s">
        <v>589</v>
      </c>
      <c r="F348" s="2" t="s">
        <v>1457</v>
      </c>
      <c r="G348" s="3">
        <v>46246</v>
      </c>
      <c r="H348" s="3">
        <v>46248</v>
      </c>
      <c r="I348" s="2" t="s">
        <v>1453</v>
      </c>
      <c r="J348" s="2" t="s">
        <v>1458</v>
      </c>
      <c r="K348" s="2" t="s">
        <v>188</v>
      </c>
      <c r="L348" s="2" t="s">
        <v>1133</v>
      </c>
      <c r="M348" s="2" t="s">
        <v>1455</v>
      </c>
      <c r="N348" s="2"/>
      <c r="O348" s="2" t="s">
        <v>578</v>
      </c>
      <c r="P348" s="2" t="s">
        <v>160</v>
      </c>
      <c r="Q348" s="2"/>
      <c r="R348" s="4">
        <v>1</v>
      </c>
      <c r="S348" s="4">
        <v>4.9800000000000004</v>
      </c>
      <c r="T348" s="4">
        <v>1</v>
      </c>
      <c r="U348" s="4"/>
      <c r="V348" s="4">
        <v>1</v>
      </c>
      <c r="W348" s="4">
        <v>1</v>
      </c>
      <c r="X348" s="4"/>
      <c r="Y348" s="4"/>
      <c r="Z348" s="4"/>
      <c r="AA348" s="4"/>
      <c r="AB348" s="4">
        <v>1</v>
      </c>
      <c r="AC348" s="4"/>
      <c r="AD348" s="4"/>
      <c r="AE348" s="4"/>
      <c r="AF348" s="4"/>
      <c r="AG348" s="4"/>
      <c r="AH348" s="4">
        <f t="shared" si="18"/>
        <v>1</v>
      </c>
      <c r="AI348" s="4">
        <f t="shared" si="19"/>
        <v>4.9800000000000004</v>
      </c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spans="1:104" ht="11" x14ac:dyDescent="0.25">
      <c r="A349" s="2" t="s">
        <v>817</v>
      </c>
      <c r="B349" s="2" t="str">
        <f t="shared" si="17"/>
        <v>SD</v>
      </c>
      <c r="C349" s="2" t="s">
        <v>817</v>
      </c>
      <c r="D349" s="2" t="s">
        <v>1459</v>
      </c>
      <c r="E349" s="2" t="s">
        <v>589</v>
      </c>
      <c r="F349" s="2" t="s">
        <v>1460</v>
      </c>
      <c r="G349" s="3">
        <v>46246</v>
      </c>
      <c r="H349" s="3">
        <v>46248</v>
      </c>
      <c r="I349" s="2" t="s">
        <v>1453</v>
      </c>
      <c r="J349" s="2" t="s">
        <v>1461</v>
      </c>
      <c r="K349" s="2" t="s">
        <v>188</v>
      </c>
      <c r="L349" s="2" t="s">
        <v>1137</v>
      </c>
      <c r="M349" s="2" t="s">
        <v>1455</v>
      </c>
      <c r="N349" s="2"/>
      <c r="O349" s="2" t="s">
        <v>578</v>
      </c>
      <c r="P349" s="2" t="s">
        <v>160</v>
      </c>
      <c r="Q349" s="2"/>
      <c r="R349" s="4">
        <v>1</v>
      </c>
      <c r="S349" s="4">
        <v>4.8099999999999996</v>
      </c>
      <c r="T349" s="4">
        <v>1</v>
      </c>
      <c r="U349" s="4"/>
      <c r="V349" s="4">
        <v>1</v>
      </c>
      <c r="W349" s="4">
        <v>1</v>
      </c>
      <c r="X349" s="4"/>
      <c r="Y349" s="4"/>
      <c r="Z349" s="4"/>
      <c r="AA349" s="4"/>
      <c r="AB349" s="4">
        <v>1</v>
      </c>
      <c r="AC349" s="4"/>
      <c r="AD349" s="4"/>
      <c r="AE349" s="4"/>
      <c r="AF349" s="4"/>
      <c r="AG349" s="4"/>
      <c r="AH349" s="4">
        <f t="shared" si="18"/>
        <v>1</v>
      </c>
      <c r="AI349" s="4">
        <f t="shared" si="19"/>
        <v>4.8099999999999996</v>
      </c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spans="1:104" ht="11" x14ac:dyDescent="0.25">
      <c r="A350" s="2" t="s">
        <v>817</v>
      </c>
      <c r="B350" s="2" t="str">
        <f t="shared" si="17"/>
        <v>SD</v>
      </c>
      <c r="C350" s="2" t="s">
        <v>817</v>
      </c>
      <c r="D350" s="2" t="s">
        <v>1462</v>
      </c>
      <c r="E350" s="2" t="s">
        <v>589</v>
      </c>
      <c r="F350" s="2" t="s">
        <v>1463</v>
      </c>
      <c r="G350" s="3">
        <v>46246</v>
      </c>
      <c r="H350" s="3">
        <v>46248</v>
      </c>
      <c r="I350" s="2" t="s">
        <v>1453</v>
      </c>
      <c r="J350" s="2" t="s">
        <v>1464</v>
      </c>
      <c r="K350" s="2" t="s">
        <v>188</v>
      </c>
      <c r="L350" s="2" t="s">
        <v>1141</v>
      </c>
      <c r="M350" s="2" t="s">
        <v>1455</v>
      </c>
      <c r="N350" s="2"/>
      <c r="O350" s="2" t="s">
        <v>578</v>
      </c>
      <c r="P350" s="2" t="s">
        <v>160</v>
      </c>
      <c r="Q350" s="2"/>
      <c r="R350" s="4">
        <v>1</v>
      </c>
      <c r="S350" s="4">
        <v>5.23</v>
      </c>
      <c r="T350" s="4">
        <v>1</v>
      </c>
      <c r="U350" s="4"/>
      <c r="V350" s="4">
        <v>1</v>
      </c>
      <c r="W350" s="4">
        <v>1</v>
      </c>
      <c r="X350" s="4"/>
      <c r="Y350" s="4"/>
      <c r="Z350" s="4"/>
      <c r="AA350" s="4"/>
      <c r="AB350" s="4">
        <v>1</v>
      </c>
      <c r="AC350" s="4"/>
      <c r="AD350" s="4"/>
      <c r="AE350" s="4"/>
      <c r="AF350" s="4"/>
      <c r="AG350" s="4"/>
      <c r="AH350" s="4">
        <f t="shared" si="18"/>
        <v>1</v>
      </c>
      <c r="AI350" s="4">
        <f t="shared" si="19"/>
        <v>5.23</v>
      </c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spans="1:104" ht="11" x14ac:dyDescent="0.25">
      <c r="A351" s="2" t="s">
        <v>817</v>
      </c>
      <c r="B351" s="2" t="str">
        <f t="shared" si="17"/>
        <v>SD</v>
      </c>
      <c r="C351" s="2" t="s">
        <v>817</v>
      </c>
      <c r="D351" s="2" t="s">
        <v>1465</v>
      </c>
      <c r="E351" s="2" t="s">
        <v>987</v>
      </c>
      <c r="F351" s="2" t="s">
        <v>1466</v>
      </c>
      <c r="G351" s="3">
        <v>46247</v>
      </c>
      <c r="H351" s="3">
        <v>46273</v>
      </c>
      <c r="I351" s="2" t="s">
        <v>1100</v>
      </c>
      <c r="J351" s="2" t="s">
        <v>1467</v>
      </c>
      <c r="K351" s="2" t="s">
        <v>120</v>
      </c>
      <c r="L351" s="2" t="s">
        <v>1468</v>
      </c>
      <c r="M351" s="2" t="s">
        <v>822</v>
      </c>
      <c r="N351" s="2"/>
      <c r="O351" s="2" t="s">
        <v>823</v>
      </c>
      <c r="P351" s="2" t="s">
        <v>114</v>
      </c>
      <c r="Q351" s="2" t="s">
        <v>817</v>
      </c>
      <c r="R351" s="4">
        <v>6</v>
      </c>
      <c r="S351" s="4">
        <v>2.12</v>
      </c>
      <c r="T351" s="4"/>
      <c r="U351" s="4">
        <v>6</v>
      </c>
      <c r="V351" s="4">
        <v>6</v>
      </c>
      <c r="W351" s="4">
        <v>6</v>
      </c>
      <c r="X351" s="4"/>
      <c r="Y351" s="4"/>
      <c r="Z351" s="4"/>
      <c r="AA351" s="4">
        <v>6</v>
      </c>
      <c r="AB351" s="4"/>
      <c r="AC351" s="4"/>
      <c r="AD351" s="4"/>
      <c r="AE351" s="4"/>
      <c r="AF351" s="4"/>
      <c r="AG351" s="4"/>
      <c r="AH351" s="4">
        <f t="shared" si="18"/>
        <v>6</v>
      </c>
      <c r="AI351" s="4">
        <f t="shared" si="19"/>
        <v>12.72</v>
      </c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spans="1:104" ht="11" x14ac:dyDescent="0.25">
      <c r="A352" s="2" t="s">
        <v>817</v>
      </c>
      <c r="B352" s="2" t="str">
        <f t="shared" si="17"/>
        <v>SD</v>
      </c>
      <c r="C352" s="2" t="s">
        <v>817</v>
      </c>
      <c r="D352" s="2" t="s">
        <v>1469</v>
      </c>
      <c r="E352" s="2" t="s">
        <v>987</v>
      </c>
      <c r="F352" s="2" t="s">
        <v>1470</v>
      </c>
      <c r="G352" s="3">
        <v>46247</v>
      </c>
      <c r="H352" s="3">
        <v>46273</v>
      </c>
      <c r="I352" s="2" t="s">
        <v>1100</v>
      </c>
      <c r="J352" s="2" t="s">
        <v>1471</v>
      </c>
      <c r="K352" s="2" t="s">
        <v>446</v>
      </c>
      <c r="L352" s="2" t="s">
        <v>1472</v>
      </c>
      <c r="M352" s="2" t="s">
        <v>822</v>
      </c>
      <c r="N352" s="2"/>
      <c r="O352" s="2" t="s">
        <v>823</v>
      </c>
      <c r="P352" s="2" t="s">
        <v>114</v>
      </c>
      <c r="Q352" s="2" t="s">
        <v>817</v>
      </c>
      <c r="R352" s="4">
        <v>74</v>
      </c>
      <c r="S352" s="4">
        <v>0.88</v>
      </c>
      <c r="T352" s="4"/>
      <c r="U352" s="4">
        <v>74</v>
      </c>
      <c r="V352" s="4">
        <v>74</v>
      </c>
      <c r="W352" s="4">
        <v>74</v>
      </c>
      <c r="X352" s="4"/>
      <c r="Y352" s="4"/>
      <c r="Z352" s="4"/>
      <c r="AA352" s="4">
        <v>40</v>
      </c>
      <c r="AB352" s="4">
        <v>34</v>
      </c>
      <c r="AC352" s="4"/>
      <c r="AD352" s="4"/>
      <c r="AE352" s="4"/>
      <c r="AF352" s="4"/>
      <c r="AG352" s="4"/>
      <c r="AH352" s="4">
        <f t="shared" si="18"/>
        <v>74</v>
      </c>
      <c r="AI352" s="4">
        <f t="shared" si="19"/>
        <v>65.12</v>
      </c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spans="1:104" ht="11" x14ac:dyDescent="0.25">
      <c r="A353" s="2" t="s">
        <v>817</v>
      </c>
      <c r="B353" s="2" t="str">
        <f t="shared" si="17"/>
        <v>SD</v>
      </c>
      <c r="C353" s="2" t="s">
        <v>817</v>
      </c>
      <c r="D353" s="2" t="s">
        <v>1473</v>
      </c>
      <c r="E353" s="2" t="s">
        <v>589</v>
      </c>
      <c r="F353" s="2" t="s">
        <v>1474</v>
      </c>
      <c r="G353" s="3">
        <v>46248</v>
      </c>
      <c r="H353" s="3">
        <v>46244</v>
      </c>
      <c r="I353" s="2" t="s">
        <v>1059</v>
      </c>
      <c r="J353" s="2" t="s">
        <v>1475</v>
      </c>
      <c r="K353" s="2" t="s">
        <v>188</v>
      </c>
      <c r="L353" s="2" t="s">
        <v>1476</v>
      </c>
      <c r="M353" s="2" t="s">
        <v>898</v>
      </c>
      <c r="N353" s="2"/>
      <c r="O353" s="2" t="s">
        <v>823</v>
      </c>
      <c r="P353" s="2" t="s">
        <v>114</v>
      </c>
      <c r="Q353" s="2"/>
      <c r="R353" s="4">
        <v>2</v>
      </c>
      <c r="S353" s="4">
        <v>1.72</v>
      </c>
      <c r="T353" s="4"/>
      <c r="U353" s="4">
        <v>1</v>
      </c>
      <c r="V353" s="4">
        <v>1</v>
      </c>
      <c r="W353" s="4">
        <v>1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>
        <f t="shared" si="18"/>
        <v>0</v>
      </c>
      <c r="AI353" s="4">
        <f t="shared" si="19"/>
        <v>0</v>
      </c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>
        <v>1</v>
      </c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>
        <v>1</v>
      </c>
      <c r="CZ353" s="4"/>
    </row>
    <row r="354" spans="1:104" ht="11" x14ac:dyDescent="0.25">
      <c r="A354" s="2" t="s">
        <v>817</v>
      </c>
      <c r="B354" s="2" t="str">
        <f t="shared" si="17"/>
        <v>SD</v>
      </c>
      <c r="C354" s="2" t="s">
        <v>817</v>
      </c>
      <c r="D354" s="2" t="s">
        <v>1477</v>
      </c>
      <c r="E354" s="2" t="s">
        <v>589</v>
      </c>
      <c r="F354" s="2" t="s">
        <v>1478</v>
      </c>
      <c r="G354" s="3">
        <v>46248</v>
      </c>
      <c r="H354" s="3">
        <v>46244</v>
      </c>
      <c r="I354" s="2" t="s">
        <v>1059</v>
      </c>
      <c r="J354" s="2" t="s">
        <v>1479</v>
      </c>
      <c r="K354" s="2" t="s">
        <v>127</v>
      </c>
      <c r="L354" s="2" t="s">
        <v>1480</v>
      </c>
      <c r="M354" s="2" t="s">
        <v>898</v>
      </c>
      <c r="N354" s="2"/>
      <c r="O354" s="2" t="s">
        <v>823</v>
      </c>
      <c r="P354" s="2" t="s">
        <v>114</v>
      </c>
      <c r="Q354" s="2"/>
      <c r="R354" s="4">
        <v>2</v>
      </c>
      <c r="S354" s="4">
        <v>1.81</v>
      </c>
      <c r="T354" s="4"/>
      <c r="U354" s="4">
        <v>1</v>
      </c>
      <c r="V354" s="4">
        <v>1</v>
      </c>
      <c r="W354" s="4">
        <v>1</v>
      </c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>
        <f t="shared" si="18"/>
        <v>0</v>
      </c>
      <c r="AI354" s="4">
        <f t="shared" si="19"/>
        <v>0</v>
      </c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>
        <v>1</v>
      </c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>
        <v>1</v>
      </c>
      <c r="CZ354" s="4"/>
    </row>
    <row r="355" spans="1:104" ht="11" x14ac:dyDescent="0.25">
      <c r="A355" s="2" t="s">
        <v>817</v>
      </c>
      <c r="B355" s="2" t="str">
        <f t="shared" si="17"/>
        <v>SD</v>
      </c>
      <c r="C355" s="2" t="s">
        <v>817</v>
      </c>
      <c r="D355" s="2" t="s">
        <v>1481</v>
      </c>
      <c r="E355" s="2" t="s">
        <v>589</v>
      </c>
      <c r="F355" s="2" t="s">
        <v>1482</v>
      </c>
      <c r="G355" s="3">
        <v>46248</v>
      </c>
      <c r="H355" s="3">
        <v>46244</v>
      </c>
      <c r="I355" s="2" t="s">
        <v>1059</v>
      </c>
      <c r="J355" s="2" t="s">
        <v>1483</v>
      </c>
      <c r="K355" s="2" t="s">
        <v>120</v>
      </c>
      <c r="L355" s="2" t="s">
        <v>1484</v>
      </c>
      <c r="M355" s="2" t="s">
        <v>898</v>
      </c>
      <c r="N355" s="2"/>
      <c r="O355" s="2" t="s">
        <v>823</v>
      </c>
      <c r="P355" s="2" t="s">
        <v>114</v>
      </c>
      <c r="Q355" s="2"/>
      <c r="R355" s="4">
        <v>2</v>
      </c>
      <c r="S355" s="4">
        <v>2.63</v>
      </c>
      <c r="T355" s="4"/>
      <c r="U355" s="4">
        <v>1</v>
      </c>
      <c r="V355" s="4">
        <v>1</v>
      </c>
      <c r="W355" s="4">
        <v>1</v>
      </c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>
        <f t="shared" si="18"/>
        <v>0</v>
      </c>
      <c r="AI355" s="4">
        <f t="shared" si="19"/>
        <v>0</v>
      </c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>
        <v>1</v>
      </c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>
        <v>1</v>
      </c>
      <c r="CZ355" s="4"/>
    </row>
    <row r="356" spans="1:104" ht="11" x14ac:dyDescent="0.25">
      <c r="A356" s="2" t="s">
        <v>817</v>
      </c>
      <c r="B356" s="2" t="str">
        <f t="shared" si="17"/>
        <v>SD</v>
      </c>
      <c r="C356" s="2" t="s">
        <v>817</v>
      </c>
      <c r="D356" s="2" t="s">
        <v>1485</v>
      </c>
      <c r="E356" s="2" t="s">
        <v>589</v>
      </c>
      <c r="F356" s="2" t="s">
        <v>1486</v>
      </c>
      <c r="G356" s="3">
        <v>46248</v>
      </c>
      <c r="H356" s="3">
        <v>46251</v>
      </c>
      <c r="I356" s="2" t="s">
        <v>595</v>
      </c>
      <c r="J356" s="2" t="s">
        <v>1487</v>
      </c>
      <c r="K356" s="2" t="s">
        <v>188</v>
      </c>
      <c r="L356" s="2" t="s">
        <v>1488</v>
      </c>
      <c r="M356" s="2" t="s">
        <v>898</v>
      </c>
      <c r="N356" s="2"/>
      <c r="O356" s="2" t="s">
        <v>823</v>
      </c>
      <c r="P356" s="2" t="s">
        <v>114</v>
      </c>
      <c r="Q356" s="2"/>
      <c r="R356" s="4">
        <v>2</v>
      </c>
      <c r="S356" s="4">
        <v>1.45</v>
      </c>
      <c r="T356" s="4"/>
      <c r="U356" s="4">
        <v>1</v>
      </c>
      <c r="V356" s="4">
        <v>1</v>
      </c>
      <c r="W356" s="4">
        <v>1</v>
      </c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>
        <f t="shared" si="18"/>
        <v>0</v>
      </c>
      <c r="AI356" s="4">
        <f t="shared" si="19"/>
        <v>0</v>
      </c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>
        <v>1</v>
      </c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>
        <v>1</v>
      </c>
      <c r="CZ356" s="4"/>
    </row>
    <row r="357" spans="1:104" ht="11" x14ac:dyDescent="0.25">
      <c r="A357" s="2" t="s">
        <v>817</v>
      </c>
      <c r="B357" s="2" t="str">
        <f t="shared" si="17"/>
        <v>SD</v>
      </c>
      <c r="C357" s="2" t="s">
        <v>817</v>
      </c>
      <c r="D357" s="2" t="s">
        <v>1489</v>
      </c>
      <c r="E357" s="2" t="s">
        <v>589</v>
      </c>
      <c r="F357" s="2" t="s">
        <v>1490</v>
      </c>
      <c r="G357" s="3">
        <v>46248</v>
      </c>
      <c r="H357" s="3">
        <v>46251</v>
      </c>
      <c r="I357" s="2" t="s">
        <v>595</v>
      </c>
      <c r="J357" s="2" t="s">
        <v>1491</v>
      </c>
      <c r="K357" s="2" t="s">
        <v>127</v>
      </c>
      <c r="L357" s="2" t="s">
        <v>1492</v>
      </c>
      <c r="M357" s="2" t="s">
        <v>898</v>
      </c>
      <c r="N357" s="2"/>
      <c r="O357" s="2" t="s">
        <v>823</v>
      </c>
      <c r="P357" s="2" t="s">
        <v>114</v>
      </c>
      <c r="Q357" s="2"/>
      <c r="R357" s="4">
        <v>2</v>
      </c>
      <c r="S357" s="4">
        <v>1.0900000000000001</v>
      </c>
      <c r="T357" s="4"/>
      <c r="U357" s="4">
        <v>1</v>
      </c>
      <c r="V357" s="4">
        <v>1</v>
      </c>
      <c r="W357" s="4">
        <v>1</v>
      </c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>
        <f t="shared" si="18"/>
        <v>0</v>
      </c>
      <c r="AI357" s="4">
        <f t="shared" si="19"/>
        <v>0</v>
      </c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>
        <v>1</v>
      </c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>
        <v>1</v>
      </c>
      <c r="CZ357" s="4"/>
    </row>
    <row r="358" spans="1:104" ht="11" x14ac:dyDescent="0.25">
      <c r="A358" s="2" t="s">
        <v>817</v>
      </c>
      <c r="B358" s="2" t="str">
        <f t="shared" si="17"/>
        <v>SD</v>
      </c>
      <c r="C358" s="2" t="s">
        <v>817</v>
      </c>
      <c r="D358" s="2" t="s">
        <v>1493</v>
      </c>
      <c r="E358" s="2" t="s">
        <v>589</v>
      </c>
      <c r="F358" s="2" t="s">
        <v>1494</v>
      </c>
      <c r="G358" s="3">
        <v>46248</v>
      </c>
      <c r="H358" s="3">
        <v>46251</v>
      </c>
      <c r="I358" s="2" t="s">
        <v>595</v>
      </c>
      <c r="J358" s="2" t="s">
        <v>1495</v>
      </c>
      <c r="K358" s="2" t="s">
        <v>127</v>
      </c>
      <c r="L358" s="2" t="s">
        <v>1496</v>
      </c>
      <c r="M358" s="2" t="s">
        <v>898</v>
      </c>
      <c r="N358" s="2"/>
      <c r="O358" s="2" t="s">
        <v>823</v>
      </c>
      <c r="P358" s="2" t="s">
        <v>114</v>
      </c>
      <c r="Q358" s="2"/>
      <c r="R358" s="4">
        <v>2</v>
      </c>
      <c r="S358" s="4">
        <v>2.2599999999999998</v>
      </c>
      <c r="T358" s="4"/>
      <c r="U358" s="4">
        <v>1</v>
      </c>
      <c r="V358" s="4">
        <v>1</v>
      </c>
      <c r="W358" s="4">
        <v>1</v>
      </c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>
        <f t="shared" si="18"/>
        <v>0</v>
      </c>
      <c r="AI358" s="4">
        <f t="shared" si="19"/>
        <v>0</v>
      </c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>
        <v>1</v>
      </c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>
        <v>1</v>
      </c>
      <c r="CZ358" s="4"/>
    </row>
    <row r="359" spans="1:104" ht="11" x14ac:dyDescent="0.25">
      <c r="A359" s="2" t="s">
        <v>817</v>
      </c>
      <c r="B359" s="2" t="str">
        <f t="shared" si="17"/>
        <v>SD</v>
      </c>
      <c r="C359" s="2" t="s">
        <v>817</v>
      </c>
      <c r="D359" s="2" t="s">
        <v>1497</v>
      </c>
      <c r="E359" s="2" t="s">
        <v>589</v>
      </c>
      <c r="F359" s="2" t="s">
        <v>1498</v>
      </c>
      <c r="G359" s="3">
        <v>46248</v>
      </c>
      <c r="H359" s="3">
        <v>46251</v>
      </c>
      <c r="I359" s="2" t="s">
        <v>595</v>
      </c>
      <c r="J359" s="2" t="s">
        <v>1499</v>
      </c>
      <c r="K359" s="2" t="s">
        <v>110</v>
      </c>
      <c r="L359" s="2" t="s">
        <v>1500</v>
      </c>
      <c r="M359" s="2" t="s">
        <v>898</v>
      </c>
      <c r="N359" s="2"/>
      <c r="O359" s="2" t="s">
        <v>823</v>
      </c>
      <c r="P359" s="2" t="s">
        <v>114</v>
      </c>
      <c r="Q359" s="2"/>
      <c r="R359" s="4">
        <v>2</v>
      </c>
      <c r="S359" s="4">
        <v>1.72</v>
      </c>
      <c r="T359" s="4"/>
      <c r="U359" s="4">
        <v>1</v>
      </c>
      <c r="V359" s="4">
        <v>1</v>
      </c>
      <c r="W359" s="4">
        <v>1</v>
      </c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>
        <f t="shared" si="18"/>
        <v>0</v>
      </c>
      <c r="AI359" s="4">
        <f t="shared" si="19"/>
        <v>0</v>
      </c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>
        <v>1</v>
      </c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>
        <v>1</v>
      </c>
      <c r="CZ359" s="4"/>
    </row>
    <row r="360" spans="1:104" ht="11" x14ac:dyDescent="0.25">
      <c r="A360" s="2" t="s">
        <v>817</v>
      </c>
      <c r="B360" s="2" t="str">
        <f t="shared" si="17"/>
        <v>SD</v>
      </c>
      <c r="C360" s="2" t="s">
        <v>817</v>
      </c>
      <c r="D360" s="2" t="s">
        <v>1501</v>
      </c>
      <c r="E360" s="2" t="s">
        <v>589</v>
      </c>
      <c r="F360" s="2" t="s">
        <v>1502</v>
      </c>
      <c r="G360" s="3">
        <v>46248</v>
      </c>
      <c r="H360" s="3">
        <v>46251</v>
      </c>
      <c r="I360" s="2" t="s">
        <v>595</v>
      </c>
      <c r="J360" s="2" t="s">
        <v>1503</v>
      </c>
      <c r="K360" s="2" t="s">
        <v>446</v>
      </c>
      <c r="L360" s="2" t="s">
        <v>1504</v>
      </c>
      <c r="M360" s="2" t="s">
        <v>898</v>
      </c>
      <c r="N360" s="2"/>
      <c r="O360" s="2" t="s">
        <v>823</v>
      </c>
      <c r="P360" s="2" t="s">
        <v>114</v>
      </c>
      <c r="Q360" s="2"/>
      <c r="R360" s="4">
        <v>2</v>
      </c>
      <c r="S360" s="4">
        <v>1.0900000000000001</v>
      </c>
      <c r="T360" s="4"/>
      <c r="U360" s="4">
        <v>1</v>
      </c>
      <c r="V360" s="4">
        <v>1</v>
      </c>
      <c r="W360" s="4">
        <v>1</v>
      </c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>
        <f t="shared" si="18"/>
        <v>0</v>
      </c>
      <c r="AI360" s="4">
        <f t="shared" si="19"/>
        <v>0</v>
      </c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>
        <v>1</v>
      </c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>
        <v>1</v>
      </c>
      <c r="CZ360" s="4"/>
    </row>
    <row r="361" spans="1:104" ht="11" x14ac:dyDescent="0.25">
      <c r="A361" s="2" t="s">
        <v>817</v>
      </c>
      <c r="B361" s="2" t="str">
        <f t="shared" si="17"/>
        <v>SD</v>
      </c>
      <c r="C361" s="2" t="s">
        <v>817</v>
      </c>
      <c r="D361" s="2" t="s">
        <v>1505</v>
      </c>
      <c r="E361" s="2" t="s">
        <v>589</v>
      </c>
      <c r="F361" s="2" t="s">
        <v>1506</v>
      </c>
      <c r="G361" s="3">
        <v>46248</v>
      </c>
      <c r="H361" s="3">
        <v>46251</v>
      </c>
      <c r="I361" s="2" t="s">
        <v>595</v>
      </c>
      <c r="J361" s="2" t="s">
        <v>1507</v>
      </c>
      <c r="K361" s="2" t="s">
        <v>120</v>
      </c>
      <c r="L361" s="2" t="s">
        <v>1508</v>
      </c>
      <c r="M361" s="2" t="s">
        <v>898</v>
      </c>
      <c r="N361" s="2"/>
      <c r="O361" s="2" t="s">
        <v>823</v>
      </c>
      <c r="P361" s="2" t="s">
        <v>114</v>
      </c>
      <c r="Q361" s="2"/>
      <c r="R361" s="4">
        <v>2</v>
      </c>
      <c r="S361" s="4">
        <v>2.4900000000000002</v>
      </c>
      <c r="T361" s="4"/>
      <c r="U361" s="4">
        <v>1</v>
      </c>
      <c r="V361" s="4">
        <v>1</v>
      </c>
      <c r="W361" s="4">
        <v>1</v>
      </c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>
        <f t="shared" si="18"/>
        <v>0</v>
      </c>
      <c r="AI361" s="4">
        <f t="shared" si="19"/>
        <v>0</v>
      </c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>
        <v>1</v>
      </c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>
        <v>1</v>
      </c>
      <c r="CZ361" s="4"/>
    </row>
    <row r="362" spans="1:104" ht="11" x14ac:dyDescent="0.25">
      <c r="A362" s="2" t="s">
        <v>817</v>
      </c>
      <c r="B362" s="2" t="str">
        <f t="shared" si="17"/>
        <v>SD</v>
      </c>
      <c r="C362" s="2" t="s">
        <v>817</v>
      </c>
      <c r="D362" s="2" t="s">
        <v>1509</v>
      </c>
      <c r="E362" s="2" t="s">
        <v>589</v>
      </c>
      <c r="F362" s="2" t="s">
        <v>1510</v>
      </c>
      <c r="G362" s="3">
        <v>46248</v>
      </c>
      <c r="H362" s="3">
        <v>46251</v>
      </c>
      <c r="I362" s="2" t="s">
        <v>595</v>
      </c>
      <c r="J362" s="2" t="s">
        <v>1511</v>
      </c>
      <c r="K362" s="2" t="s">
        <v>446</v>
      </c>
      <c r="L362" s="2" t="s">
        <v>1512</v>
      </c>
      <c r="M362" s="2" t="s">
        <v>898</v>
      </c>
      <c r="N362" s="2"/>
      <c r="O362" s="2" t="s">
        <v>823</v>
      </c>
      <c r="P362" s="2" t="s">
        <v>114</v>
      </c>
      <c r="Q362" s="2"/>
      <c r="R362" s="4">
        <v>2</v>
      </c>
      <c r="S362" s="4">
        <v>1.0900000000000001</v>
      </c>
      <c r="T362" s="4"/>
      <c r="U362" s="4">
        <v>1</v>
      </c>
      <c r="V362" s="4">
        <v>1</v>
      </c>
      <c r="W362" s="4">
        <v>1</v>
      </c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>
        <f t="shared" si="18"/>
        <v>0</v>
      </c>
      <c r="AI362" s="4">
        <f t="shared" si="19"/>
        <v>0</v>
      </c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>
        <v>1</v>
      </c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>
        <v>1</v>
      </c>
      <c r="CZ362" s="4"/>
    </row>
    <row r="363" spans="1:104" ht="11" x14ac:dyDescent="0.25">
      <c r="A363" s="2" t="s">
        <v>817</v>
      </c>
      <c r="B363" s="2" t="str">
        <f t="shared" si="17"/>
        <v>SD</v>
      </c>
      <c r="C363" s="2" t="s">
        <v>817</v>
      </c>
      <c r="D363" s="2" t="s">
        <v>1513</v>
      </c>
      <c r="E363" s="2" t="s">
        <v>589</v>
      </c>
      <c r="F363" s="2" t="s">
        <v>1514</v>
      </c>
      <c r="G363" s="3">
        <v>46248</v>
      </c>
      <c r="H363" s="3">
        <v>46251</v>
      </c>
      <c r="I363" s="2" t="s">
        <v>595</v>
      </c>
      <c r="J363" s="2" t="s">
        <v>1515</v>
      </c>
      <c r="K363" s="2" t="s">
        <v>188</v>
      </c>
      <c r="L363" s="2" t="s">
        <v>1516</v>
      </c>
      <c r="M363" s="2" t="s">
        <v>898</v>
      </c>
      <c r="N363" s="2"/>
      <c r="O363" s="2" t="s">
        <v>823</v>
      </c>
      <c r="P363" s="2" t="s">
        <v>114</v>
      </c>
      <c r="Q363" s="2"/>
      <c r="R363" s="4">
        <v>2</v>
      </c>
      <c r="S363" s="4">
        <v>1.77</v>
      </c>
      <c r="T363" s="4"/>
      <c r="U363" s="4">
        <v>1</v>
      </c>
      <c r="V363" s="4">
        <v>1</v>
      </c>
      <c r="W363" s="4">
        <v>1</v>
      </c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>
        <f t="shared" si="18"/>
        <v>0</v>
      </c>
      <c r="AI363" s="4">
        <f t="shared" si="19"/>
        <v>0</v>
      </c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>
        <v>1</v>
      </c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>
        <v>1</v>
      </c>
      <c r="CZ363" s="4"/>
    </row>
    <row r="364" spans="1:104" ht="11" x14ac:dyDescent="0.25">
      <c r="A364" s="2" t="s">
        <v>817</v>
      </c>
      <c r="B364" s="2" t="str">
        <f t="shared" si="17"/>
        <v>SD</v>
      </c>
      <c r="C364" s="2" t="s">
        <v>817</v>
      </c>
      <c r="D364" s="2" t="s">
        <v>1517</v>
      </c>
      <c r="E364" s="2" t="s">
        <v>589</v>
      </c>
      <c r="F364" s="2" t="s">
        <v>1518</v>
      </c>
      <c r="G364" s="3">
        <v>46248</v>
      </c>
      <c r="H364" s="3">
        <v>46251</v>
      </c>
      <c r="I364" s="2" t="s">
        <v>595</v>
      </c>
      <c r="J364" s="2" t="s">
        <v>1519</v>
      </c>
      <c r="K364" s="2" t="s">
        <v>127</v>
      </c>
      <c r="L364" s="2" t="s">
        <v>1520</v>
      </c>
      <c r="M364" s="2" t="s">
        <v>898</v>
      </c>
      <c r="N364" s="2"/>
      <c r="O364" s="2" t="s">
        <v>823</v>
      </c>
      <c r="P364" s="2" t="s">
        <v>114</v>
      </c>
      <c r="Q364" s="2"/>
      <c r="R364" s="4">
        <v>2</v>
      </c>
      <c r="S364" s="4">
        <v>1.81</v>
      </c>
      <c r="T364" s="4"/>
      <c r="U364" s="4">
        <v>1</v>
      </c>
      <c r="V364" s="4">
        <v>1</v>
      </c>
      <c r="W364" s="4">
        <v>1</v>
      </c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>
        <f t="shared" si="18"/>
        <v>0</v>
      </c>
      <c r="AI364" s="4">
        <f t="shared" si="19"/>
        <v>0</v>
      </c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>
        <v>1</v>
      </c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>
        <v>1</v>
      </c>
      <c r="CZ364" s="4"/>
    </row>
    <row r="365" spans="1:104" ht="11" x14ac:dyDescent="0.25">
      <c r="A365" s="2" t="s">
        <v>817</v>
      </c>
      <c r="B365" s="2" t="str">
        <f t="shared" si="17"/>
        <v>SD</v>
      </c>
      <c r="C365" s="2" t="s">
        <v>817</v>
      </c>
      <c r="D365" s="2" t="s">
        <v>1521</v>
      </c>
      <c r="E365" s="2" t="s">
        <v>589</v>
      </c>
      <c r="F365" s="2" t="s">
        <v>1522</v>
      </c>
      <c r="G365" s="3">
        <v>46248</v>
      </c>
      <c r="H365" s="3">
        <v>46251</v>
      </c>
      <c r="I365" s="2" t="s">
        <v>595</v>
      </c>
      <c r="J365" s="2" t="s">
        <v>1523</v>
      </c>
      <c r="K365" s="2" t="s">
        <v>127</v>
      </c>
      <c r="L365" s="2" t="s">
        <v>1524</v>
      </c>
      <c r="M365" s="2" t="s">
        <v>898</v>
      </c>
      <c r="N365" s="2"/>
      <c r="O365" s="2" t="s">
        <v>823</v>
      </c>
      <c r="P365" s="2" t="s">
        <v>114</v>
      </c>
      <c r="Q365" s="2"/>
      <c r="R365" s="4">
        <v>2</v>
      </c>
      <c r="S365" s="4">
        <v>0.63</v>
      </c>
      <c r="T365" s="4"/>
      <c r="U365" s="4">
        <v>1</v>
      </c>
      <c r="V365" s="4">
        <v>1</v>
      </c>
      <c r="W365" s="4">
        <v>1</v>
      </c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>
        <f t="shared" si="18"/>
        <v>0</v>
      </c>
      <c r="AI365" s="4">
        <f t="shared" si="19"/>
        <v>0</v>
      </c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>
        <v>1</v>
      </c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>
        <v>1</v>
      </c>
      <c r="CZ365" s="4"/>
    </row>
    <row r="366" spans="1:104" ht="11" x14ac:dyDescent="0.25">
      <c r="A366" s="2" t="s">
        <v>817</v>
      </c>
      <c r="B366" s="2" t="str">
        <f t="shared" si="17"/>
        <v>SD</v>
      </c>
      <c r="C366" s="2" t="s">
        <v>817</v>
      </c>
      <c r="D366" s="2" t="s">
        <v>1525</v>
      </c>
      <c r="E366" s="2" t="s">
        <v>589</v>
      </c>
      <c r="F366" s="2" t="s">
        <v>1526</v>
      </c>
      <c r="G366" s="3">
        <v>46248</v>
      </c>
      <c r="H366" s="3">
        <v>46251</v>
      </c>
      <c r="I366" s="2" t="s">
        <v>595</v>
      </c>
      <c r="J366" s="2" t="s">
        <v>1527</v>
      </c>
      <c r="K366" s="2" t="s">
        <v>446</v>
      </c>
      <c r="L366" s="2" t="s">
        <v>1528</v>
      </c>
      <c r="M366" s="2" t="s">
        <v>898</v>
      </c>
      <c r="N366" s="2"/>
      <c r="O366" s="2" t="s">
        <v>823</v>
      </c>
      <c r="P366" s="2" t="s">
        <v>114</v>
      </c>
      <c r="Q366" s="2"/>
      <c r="R366" s="4">
        <v>2</v>
      </c>
      <c r="S366" s="4">
        <v>0.72</v>
      </c>
      <c r="T366" s="4"/>
      <c r="U366" s="4">
        <v>1</v>
      </c>
      <c r="V366" s="4">
        <v>1</v>
      </c>
      <c r="W366" s="4">
        <v>1</v>
      </c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>
        <f t="shared" si="18"/>
        <v>0</v>
      </c>
      <c r="AI366" s="4">
        <f t="shared" si="19"/>
        <v>0</v>
      </c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>
        <v>1</v>
      </c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>
        <v>1</v>
      </c>
      <c r="CZ366" s="4"/>
    </row>
    <row r="367" spans="1:104" ht="11" x14ac:dyDescent="0.25">
      <c r="A367" s="2" t="s">
        <v>817</v>
      </c>
      <c r="B367" s="2" t="str">
        <f t="shared" si="17"/>
        <v>SD</v>
      </c>
      <c r="C367" s="2" t="s">
        <v>817</v>
      </c>
      <c r="D367" s="2" t="s">
        <v>1529</v>
      </c>
      <c r="E367" s="2" t="s">
        <v>589</v>
      </c>
      <c r="F367" s="2" t="s">
        <v>1530</v>
      </c>
      <c r="G367" s="3">
        <v>46248</v>
      </c>
      <c r="H367" s="3">
        <v>46251</v>
      </c>
      <c r="I367" s="2" t="s">
        <v>595</v>
      </c>
      <c r="J367" s="2" t="s">
        <v>1531</v>
      </c>
      <c r="K367" s="2" t="s">
        <v>446</v>
      </c>
      <c r="L367" s="2" t="s">
        <v>1532</v>
      </c>
      <c r="M367" s="2" t="s">
        <v>898</v>
      </c>
      <c r="N367" s="2"/>
      <c r="O367" s="2" t="s">
        <v>823</v>
      </c>
      <c r="P367" s="2" t="s">
        <v>114</v>
      </c>
      <c r="Q367" s="2"/>
      <c r="R367" s="4">
        <v>2</v>
      </c>
      <c r="S367" s="4">
        <v>1.18</v>
      </c>
      <c r="T367" s="4"/>
      <c r="U367" s="4">
        <v>1</v>
      </c>
      <c r="V367" s="4">
        <v>1</v>
      </c>
      <c r="W367" s="4">
        <v>1</v>
      </c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>
        <f t="shared" si="18"/>
        <v>0</v>
      </c>
      <c r="AI367" s="4">
        <f t="shared" si="19"/>
        <v>0</v>
      </c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>
        <v>1</v>
      </c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>
        <v>1</v>
      </c>
      <c r="CZ367" s="4"/>
    </row>
    <row r="368" spans="1:104" ht="11" x14ac:dyDescent="0.25">
      <c r="A368" s="2" t="s">
        <v>817</v>
      </c>
      <c r="B368" s="2" t="str">
        <f t="shared" si="17"/>
        <v>SD</v>
      </c>
      <c r="C368" s="2" t="s">
        <v>817</v>
      </c>
      <c r="D368" s="2" t="s">
        <v>1533</v>
      </c>
      <c r="E368" s="2" t="s">
        <v>589</v>
      </c>
      <c r="F368" s="2" t="s">
        <v>1534</v>
      </c>
      <c r="G368" s="3">
        <v>46248</v>
      </c>
      <c r="H368" s="3">
        <v>46251</v>
      </c>
      <c r="I368" s="2" t="s">
        <v>595</v>
      </c>
      <c r="J368" s="2" t="s">
        <v>1535</v>
      </c>
      <c r="K368" s="2" t="s">
        <v>127</v>
      </c>
      <c r="L368" s="2" t="s">
        <v>1536</v>
      </c>
      <c r="M368" s="2" t="s">
        <v>898</v>
      </c>
      <c r="N368" s="2"/>
      <c r="O368" s="2" t="s">
        <v>823</v>
      </c>
      <c r="P368" s="2" t="s">
        <v>114</v>
      </c>
      <c r="Q368" s="2"/>
      <c r="R368" s="4">
        <v>2</v>
      </c>
      <c r="S368" s="4">
        <v>2.35</v>
      </c>
      <c r="T368" s="4"/>
      <c r="U368" s="4">
        <v>1</v>
      </c>
      <c r="V368" s="4">
        <v>1</v>
      </c>
      <c r="W368" s="4">
        <v>1</v>
      </c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>
        <f t="shared" si="18"/>
        <v>0</v>
      </c>
      <c r="AI368" s="4">
        <f t="shared" si="19"/>
        <v>0</v>
      </c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>
        <v>1</v>
      </c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>
        <v>1</v>
      </c>
      <c r="CZ368" s="4"/>
    </row>
    <row r="369" spans="1:104" ht="11" x14ac:dyDescent="0.25">
      <c r="A369" s="2" t="s">
        <v>817</v>
      </c>
      <c r="B369" s="2" t="str">
        <f t="shared" si="17"/>
        <v>SD</v>
      </c>
      <c r="C369" s="2" t="s">
        <v>817</v>
      </c>
      <c r="D369" s="2" t="s">
        <v>1537</v>
      </c>
      <c r="E369" s="2" t="s">
        <v>987</v>
      </c>
      <c r="F369" s="2" t="s">
        <v>1538</v>
      </c>
      <c r="G369" s="3">
        <v>46248</v>
      </c>
      <c r="H369" s="3">
        <v>46266</v>
      </c>
      <c r="I369" s="2" t="s">
        <v>1539</v>
      </c>
      <c r="J369" s="2" t="s">
        <v>1540</v>
      </c>
      <c r="K369" s="2" t="s">
        <v>120</v>
      </c>
      <c r="L369" s="2" t="s">
        <v>1541</v>
      </c>
      <c r="M369" s="2" t="s">
        <v>1165</v>
      </c>
      <c r="N369" s="2"/>
      <c r="O369" s="2" t="s">
        <v>578</v>
      </c>
      <c r="P369" s="2" t="s">
        <v>160</v>
      </c>
      <c r="Q369" s="2" t="s">
        <v>817</v>
      </c>
      <c r="R369" s="4">
        <v>75</v>
      </c>
      <c r="S369" s="4">
        <v>2.4</v>
      </c>
      <c r="T369" s="4"/>
      <c r="U369" s="4">
        <v>75</v>
      </c>
      <c r="V369" s="4">
        <v>75</v>
      </c>
      <c r="W369" s="4">
        <v>75</v>
      </c>
      <c r="X369" s="4">
        <v>73</v>
      </c>
      <c r="Y369" s="4"/>
      <c r="Z369" s="4"/>
      <c r="AA369" s="4"/>
      <c r="AB369" s="4"/>
      <c r="AC369" s="4"/>
      <c r="AD369" s="4">
        <v>2</v>
      </c>
      <c r="AE369" s="4"/>
      <c r="AF369" s="4"/>
      <c r="AG369" s="4"/>
      <c r="AH369" s="4">
        <f t="shared" si="18"/>
        <v>75</v>
      </c>
      <c r="AI369" s="4">
        <f t="shared" si="19"/>
        <v>180</v>
      </c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</row>
    <row r="370" spans="1:104" ht="11" x14ac:dyDescent="0.25">
      <c r="A370" s="2" t="s">
        <v>817</v>
      </c>
      <c r="B370" s="2" t="str">
        <f t="shared" si="17"/>
        <v>SD</v>
      </c>
      <c r="C370" s="2" t="s">
        <v>817</v>
      </c>
      <c r="D370" s="2" t="s">
        <v>1542</v>
      </c>
      <c r="E370" s="2" t="s">
        <v>987</v>
      </c>
      <c r="F370" s="2" t="s">
        <v>1543</v>
      </c>
      <c r="G370" s="3">
        <v>46248</v>
      </c>
      <c r="H370" s="3">
        <v>46266</v>
      </c>
      <c r="I370" s="2" t="s">
        <v>1539</v>
      </c>
      <c r="J370" s="2" t="s">
        <v>1544</v>
      </c>
      <c r="K370" s="2" t="s">
        <v>446</v>
      </c>
      <c r="L370" s="2" t="s">
        <v>1545</v>
      </c>
      <c r="M370" s="2" t="s">
        <v>1165</v>
      </c>
      <c r="N370" s="2"/>
      <c r="O370" s="2" t="s">
        <v>578</v>
      </c>
      <c r="P370" s="2" t="s">
        <v>160</v>
      </c>
      <c r="Q370" s="2" t="s">
        <v>817</v>
      </c>
      <c r="R370" s="4">
        <v>75</v>
      </c>
      <c r="S370" s="4">
        <v>1.5</v>
      </c>
      <c r="T370" s="4"/>
      <c r="U370" s="4">
        <v>75</v>
      </c>
      <c r="V370" s="4">
        <v>75</v>
      </c>
      <c r="W370" s="4">
        <v>75</v>
      </c>
      <c r="X370" s="4">
        <v>73</v>
      </c>
      <c r="Y370" s="4"/>
      <c r="Z370" s="4"/>
      <c r="AA370" s="4"/>
      <c r="AB370" s="4"/>
      <c r="AC370" s="4"/>
      <c r="AD370" s="4">
        <v>2</v>
      </c>
      <c r="AE370" s="4"/>
      <c r="AF370" s="4"/>
      <c r="AG370" s="4"/>
      <c r="AH370" s="4">
        <f t="shared" si="18"/>
        <v>75</v>
      </c>
      <c r="AI370" s="4">
        <f t="shared" si="19"/>
        <v>112.5</v>
      </c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</row>
    <row r="371" spans="1:104" ht="11" x14ac:dyDescent="0.25">
      <c r="A371" s="2" t="s">
        <v>817</v>
      </c>
      <c r="B371" s="2" t="str">
        <f t="shared" si="17"/>
        <v>SD</v>
      </c>
      <c r="C371" s="2" t="s">
        <v>817</v>
      </c>
      <c r="D371" s="2" t="s">
        <v>1546</v>
      </c>
      <c r="E371" s="2" t="s">
        <v>987</v>
      </c>
      <c r="F371" s="2" t="s">
        <v>1547</v>
      </c>
      <c r="G371" s="3">
        <v>46248</v>
      </c>
      <c r="H371" s="3">
        <v>46273</v>
      </c>
      <c r="I371" s="2" t="s">
        <v>1100</v>
      </c>
      <c r="J371" s="2" t="s">
        <v>1548</v>
      </c>
      <c r="K371" s="2" t="s">
        <v>188</v>
      </c>
      <c r="L371" s="2" t="s">
        <v>1549</v>
      </c>
      <c r="M371" s="2" t="s">
        <v>1165</v>
      </c>
      <c r="N371" s="2"/>
      <c r="O371" s="2" t="s">
        <v>578</v>
      </c>
      <c r="P371" s="2" t="s">
        <v>160</v>
      </c>
      <c r="Q371" s="2" t="s">
        <v>817</v>
      </c>
      <c r="R371" s="4">
        <v>75</v>
      </c>
      <c r="S371" s="4">
        <v>6.63</v>
      </c>
      <c r="T371" s="4"/>
      <c r="U371" s="4">
        <v>75</v>
      </c>
      <c r="V371" s="4">
        <v>75</v>
      </c>
      <c r="W371" s="4">
        <v>75</v>
      </c>
      <c r="X371" s="4">
        <v>73</v>
      </c>
      <c r="Y371" s="4"/>
      <c r="Z371" s="4"/>
      <c r="AA371" s="4"/>
      <c r="AB371" s="4"/>
      <c r="AC371" s="4"/>
      <c r="AD371" s="4">
        <v>2</v>
      </c>
      <c r="AE371" s="4"/>
      <c r="AF371" s="4"/>
      <c r="AG371" s="4"/>
      <c r="AH371" s="4">
        <f t="shared" si="18"/>
        <v>75</v>
      </c>
      <c r="AI371" s="4">
        <f t="shared" si="19"/>
        <v>497.25</v>
      </c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  <row r="372" spans="1:104" ht="11" x14ac:dyDescent="0.25">
      <c r="A372" s="2" t="s">
        <v>817</v>
      </c>
      <c r="B372" s="2" t="str">
        <f t="shared" si="17"/>
        <v>SD</v>
      </c>
      <c r="C372" s="2" t="s">
        <v>817</v>
      </c>
      <c r="D372" s="2" t="s">
        <v>1550</v>
      </c>
      <c r="E372" s="2" t="s">
        <v>1551</v>
      </c>
      <c r="F372" s="2" t="s">
        <v>1552</v>
      </c>
      <c r="G372" s="3">
        <v>46248</v>
      </c>
      <c r="H372" s="3">
        <v>46259</v>
      </c>
      <c r="I372" s="2"/>
      <c r="J372" s="2" t="s">
        <v>1553</v>
      </c>
      <c r="K372" s="2" t="s">
        <v>127</v>
      </c>
      <c r="L372" s="2" t="s">
        <v>1554</v>
      </c>
      <c r="M372" s="2" t="s">
        <v>1555</v>
      </c>
      <c r="N372" s="2"/>
      <c r="O372" s="2" t="s">
        <v>578</v>
      </c>
      <c r="P372" s="2" t="s">
        <v>114</v>
      </c>
      <c r="Q372" s="2"/>
      <c r="R372" s="4">
        <v>1</v>
      </c>
      <c r="S372" s="4">
        <v>1.61</v>
      </c>
      <c r="T372" s="4"/>
      <c r="U372" s="4">
        <v>1</v>
      </c>
      <c r="V372" s="4">
        <v>1</v>
      </c>
      <c r="W372" s="4">
        <v>1</v>
      </c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>
        <f t="shared" si="18"/>
        <v>0</v>
      </c>
      <c r="AI372" s="4">
        <f t="shared" si="19"/>
        <v>0</v>
      </c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>
        <v>1</v>
      </c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</row>
    <row r="373" spans="1:104" ht="11" x14ac:dyDescent="0.25">
      <c r="A373" s="2" t="s">
        <v>817</v>
      </c>
      <c r="B373" s="2" t="str">
        <f t="shared" si="17"/>
        <v>SD</v>
      </c>
      <c r="C373" s="2" t="s">
        <v>817</v>
      </c>
      <c r="D373" s="2" t="s">
        <v>1556</v>
      </c>
      <c r="E373" s="2" t="s">
        <v>1551</v>
      </c>
      <c r="F373" s="2" t="s">
        <v>1557</v>
      </c>
      <c r="G373" s="3">
        <v>46248</v>
      </c>
      <c r="H373" s="3">
        <v>46259</v>
      </c>
      <c r="I373" s="2"/>
      <c r="J373" s="2" t="s">
        <v>1558</v>
      </c>
      <c r="K373" s="2" t="s">
        <v>446</v>
      </c>
      <c r="L373" s="2" t="s">
        <v>1559</v>
      </c>
      <c r="M373" s="2" t="s">
        <v>1555</v>
      </c>
      <c r="N373" s="2"/>
      <c r="O373" s="2" t="s">
        <v>578</v>
      </c>
      <c r="P373" s="2" t="s">
        <v>114</v>
      </c>
      <c r="Q373" s="2"/>
      <c r="R373" s="4">
        <v>1</v>
      </c>
      <c r="S373" s="4">
        <v>1.55</v>
      </c>
      <c r="T373" s="4"/>
      <c r="U373" s="4">
        <v>1</v>
      </c>
      <c r="V373" s="4">
        <v>1</v>
      </c>
      <c r="W373" s="4">
        <v>1</v>
      </c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>
        <f t="shared" si="18"/>
        <v>0</v>
      </c>
      <c r="AI373" s="4">
        <f t="shared" si="19"/>
        <v>0</v>
      </c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>
        <v>1</v>
      </c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</row>
    <row r="374" spans="1:104" ht="11" x14ac:dyDescent="0.25">
      <c r="A374" s="2" t="s">
        <v>817</v>
      </c>
      <c r="B374" s="2" t="str">
        <f t="shared" si="17"/>
        <v>SD</v>
      </c>
      <c r="C374" s="2" t="s">
        <v>817</v>
      </c>
      <c r="D374" s="2" t="s">
        <v>1560</v>
      </c>
      <c r="E374" s="2" t="s">
        <v>589</v>
      </c>
      <c r="F374" s="2" t="s">
        <v>1561</v>
      </c>
      <c r="G374" s="3">
        <v>46251</v>
      </c>
      <c r="H374" s="3">
        <v>46252</v>
      </c>
      <c r="I374" s="2" t="s">
        <v>599</v>
      </c>
      <c r="J374" s="2" t="s">
        <v>1562</v>
      </c>
      <c r="K374" s="2" t="s">
        <v>446</v>
      </c>
      <c r="L374" s="2" t="s">
        <v>1563</v>
      </c>
      <c r="M374" s="2" t="s">
        <v>1564</v>
      </c>
      <c r="N374" s="2"/>
      <c r="O374" s="2" t="s">
        <v>823</v>
      </c>
      <c r="P374" s="2" t="s">
        <v>114</v>
      </c>
      <c r="Q374" s="2"/>
      <c r="R374" s="4">
        <v>2</v>
      </c>
      <c r="S374" s="4">
        <v>0.47</v>
      </c>
      <c r="T374" s="4"/>
      <c r="U374" s="4">
        <v>2</v>
      </c>
      <c r="V374" s="4">
        <v>2</v>
      </c>
      <c r="W374" s="4">
        <v>2</v>
      </c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>
        <f t="shared" si="18"/>
        <v>0</v>
      </c>
      <c r="AI374" s="4">
        <f t="shared" si="19"/>
        <v>0</v>
      </c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>
        <v>2</v>
      </c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</row>
    <row r="375" spans="1:104" ht="11" x14ac:dyDescent="0.25">
      <c r="A375" s="2" t="s">
        <v>817</v>
      </c>
      <c r="B375" s="2" t="str">
        <f t="shared" si="17"/>
        <v>SD</v>
      </c>
      <c r="C375" s="2" t="s">
        <v>817</v>
      </c>
      <c r="D375" s="2" t="s">
        <v>1565</v>
      </c>
      <c r="E375" s="2" t="s">
        <v>589</v>
      </c>
      <c r="F375" s="2" t="s">
        <v>1566</v>
      </c>
      <c r="G375" s="3">
        <v>46251</v>
      </c>
      <c r="H375" s="3">
        <v>46252</v>
      </c>
      <c r="I375" s="2" t="s">
        <v>599</v>
      </c>
      <c r="J375" s="2" t="s">
        <v>1567</v>
      </c>
      <c r="K375" s="2" t="s">
        <v>446</v>
      </c>
      <c r="L375" s="2" t="s">
        <v>1568</v>
      </c>
      <c r="M375" s="2" t="s">
        <v>1564</v>
      </c>
      <c r="N375" s="2"/>
      <c r="O375" s="2" t="s">
        <v>823</v>
      </c>
      <c r="P375" s="2" t="s">
        <v>114</v>
      </c>
      <c r="Q375" s="2"/>
      <c r="R375" s="4">
        <v>2</v>
      </c>
      <c r="S375" s="4">
        <v>0.65</v>
      </c>
      <c r="T375" s="4"/>
      <c r="U375" s="4">
        <v>2</v>
      </c>
      <c r="V375" s="4">
        <v>2</v>
      </c>
      <c r="W375" s="4">
        <v>2</v>
      </c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>
        <f t="shared" si="18"/>
        <v>0</v>
      </c>
      <c r="AI375" s="4">
        <f t="shared" si="19"/>
        <v>0</v>
      </c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>
        <v>2</v>
      </c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</row>
    <row r="376" spans="1:104" ht="11" x14ac:dyDescent="0.25">
      <c r="A376" s="2" t="s">
        <v>817</v>
      </c>
      <c r="B376" s="2" t="str">
        <f t="shared" si="17"/>
        <v>SD</v>
      </c>
      <c r="C376" s="2" t="s">
        <v>817</v>
      </c>
      <c r="D376" s="2" t="s">
        <v>1569</v>
      </c>
      <c r="E376" s="2" t="s">
        <v>589</v>
      </c>
      <c r="F376" s="2" t="s">
        <v>1570</v>
      </c>
      <c r="G376" s="3">
        <v>46251</v>
      </c>
      <c r="H376" s="3">
        <v>46252</v>
      </c>
      <c r="I376" s="2" t="s">
        <v>599</v>
      </c>
      <c r="J376" s="2" t="s">
        <v>1571</v>
      </c>
      <c r="K376" s="2" t="s">
        <v>446</v>
      </c>
      <c r="L376" s="2" t="s">
        <v>1572</v>
      </c>
      <c r="M376" s="2" t="s">
        <v>898</v>
      </c>
      <c r="N376" s="2"/>
      <c r="O376" s="2" t="s">
        <v>823</v>
      </c>
      <c r="P376" s="2" t="s">
        <v>114</v>
      </c>
      <c r="Q376" s="2"/>
      <c r="R376" s="4">
        <v>2</v>
      </c>
      <c r="S376" s="4">
        <v>0.72</v>
      </c>
      <c r="T376" s="4"/>
      <c r="U376" s="4">
        <v>2</v>
      </c>
      <c r="V376" s="4">
        <v>2</v>
      </c>
      <c r="W376" s="4">
        <v>2</v>
      </c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>
        <f t="shared" si="18"/>
        <v>0</v>
      </c>
      <c r="AI376" s="4">
        <f t="shared" si="19"/>
        <v>0</v>
      </c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>
        <v>2</v>
      </c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</row>
    <row r="377" spans="1:104" ht="11" x14ac:dyDescent="0.25">
      <c r="A377" s="2" t="s">
        <v>817</v>
      </c>
      <c r="B377" s="2" t="str">
        <f t="shared" si="17"/>
        <v>SD</v>
      </c>
      <c r="C377" s="2" t="s">
        <v>817</v>
      </c>
      <c r="D377" s="2" t="s">
        <v>1573</v>
      </c>
      <c r="E377" s="2" t="s">
        <v>589</v>
      </c>
      <c r="F377" s="2" t="s">
        <v>1574</v>
      </c>
      <c r="G377" s="3">
        <v>46251</v>
      </c>
      <c r="H377" s="3">
        <v>46252</v>
      </c>
      <c r="I377" s="2" t="s">
        <v>599</v>
      </c>
      <c r="J377" s="2" t="s">
        <v>1575</v>
      </c>
      <c r="K377" s="2" t="s">
        <v>446</v>
      </c>
      <c r="L377" s="2" t="s">
        <v>1576</v>
      </c>
      <c r="M377" s="2" t="s">
        <v>898</v>
      </c>
      <c r="N377" s="2"/>
      <c r="O377" s="2" t="s">
        <v>823</v>
      </c>
      <c r="P377" s="2" t="s">
        <v>114</v>
      </c>
      <c r="Q377" s="2"/>
      <c r="R377" s="4">
        <v>2</v>
      </c>
      <c r="S377" s="4">
        <v>1.18</v>
      </c>
      <c r="T377" s="4"/>
      <c r="U377" s="4">
        <v>2</v>
      </c>
      <c r="V377" s="4">
        <v>2</v>
      </c>
      <c r="W377" s="4">
        <v>2</v>
      </c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>
        <f t="shared" si="18"/>
        <v>0</v>
      </c>
      <c r="AI377" s="4">
        <f t="shared" si="19"/>
        <v>0</v>
      </c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>
        <v>2</v>
      </c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</row>
    <row r="378" spans="1:104" ht="11" x14ac:dyDescent="0.25">
      <c r="A378" s="2" t="s">
        <v>817</v>
      </c>
      <c r="B378" s="2" t="str">
        <f t="shared" si="17"/>
        <v>SD</v>
      </c>
      <c r="C378" s="2" t="s">
        <v>817</v>
      </c>
      <c r="D378" s="2" t="s">
        <v>1577</v>
      </c>
      <c r="E378" s="2" t="s">
        <v>1578</v>
      </c>
      <c r="F378" s="2" t="s">
        <v>1579</v>
      </c>
      <c r="G378" s="3">
        <v>46252</v>
      </c>
      <c r="H378" s="3">
        <v>46273</v>
      </c>
      <c r="I378" s="2" t="s">
        <v>1100</v>
      </c>
      <c r="J378" s="2" t="s">
        <v>1580</v>
      </c>
      <c r="K378" s="2" t="s">
        <v>120</v>
      </c>
      <c r="L378" s="2" t="s">
        <v>1581</v>
      </c>
      <c r="M378" s="2" t="s">
        <v>1187</v>
      </c>
      <c r="N378" s="2"/>
      <c r="O378" s="2" t="s">
        <v>578</v>
      </c>
      <c r="P378" s="2" t="s">
        <v>160</v>
      </c>
      <c r="Q378" s="2" t="s">
        <v>817</v>
      </c>
      <c r="R378" s="4">
        <v>1</v>
      </c>
      <c r="S378" s="4">
        <v>1.08</v>
      </c>
      <c r="T378" s="4"/>
      <c r="U378" s="4">
        <v>1</v>
      </c>
      <c r="V378" s="4">
        <v>1</v>
      </c>
      <c r="W378" s="4">
        <v>1</v>
      </c>
      <c r="X378" s="4"/>
      <c r="Y378" s="4">
        <v>1</v>
      </c>
      <c r="Z378" s="4"/>
      <c r="AA378" s="4"/>
      <c r="AB378" s="4"/>
      <c r="AC378" s="4"/>
      <c r="AD378" s="4"/>
      <c r="AE378" s="4"/>
      <c r="AF378" s="4"/>
      <c r="AG378" s="4"/>
      <c r="AH378" s="4">
        <f t="shared" si="18"/>
        <v>1</v>
      </c>
      <c r="AI378" s="4">
        <f t="shared" si="19"/>
        <v>1.08</v>
      </c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</row>
    <row r="379" spans="1:104" ht="11" x14ac:dyDescent="0.25">
      <c r="A379" s="2" t="s">
        <v>817</v>
      </c>
      <c r="B379" s="2" t="str">
        <f t="shared" si="17"/>
        <v>SD</v>
      </c>
      <c r="C379" s="2" t="s">
        <v>817</v>
      </c>
      <c r="D379" s="2" t="s">
        <v>1582</v>
      </c>
      <c r="E379" s="2" t="s">
        <v>614</v>
      </c>
      <c r="F379" s="2" t="s">
        <v>1583</v>
      </c>
      <c r="G379" s="3">
        <v>46252</v>
      </c>
      <c r="H379" s="3">
        <v>46280</v>
      </c>
      <c r="I379" s="2" t="s">
        <v>786</v>
      </c>
      <c r="J379" s="2" t="s">
        <v>1584</v>
      </c>
      <c r="K379" s="2" t="s">
        <v>601</v>
      </c>
      <c r="L379" s="2" t="s">
        <v>602</v>
      </c>
      <c r="M379" s="2"/>
      <c r="N379" s="2"/>
      <c r="O379" s="2" t="s">
        <v>823</v>
      </c>
      <c r="P379" s="2" t="s">
        <v>114</v>
      </c>
      <c r="Q379" s="2"/>
      <c r="R379" s="4">
        <v>1</v>
      </c>
      <c r="S379" s="4">
        <v>20.16</v>
      </c>
      <c r="T379" s="4"/>
      <c r="U379" s="4">
        <v>1</v>
      </c>
      <c r="V379" s="4">
        <v>1</v>
      </c>
      <c r="W379" s="4">
        <v>1</v>
      </c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>
        <f t="shared" si="18"/>
        <v>0</v>
      </c>
      <c r="AI379" s="4">
        <f t="shared" si="19"/>
        <v>0</v>
      </c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>
        <v>1</v>
      </c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</row>
    <row r="380" spans="1:104" ht="11" x14ac:dyDescent="0.25">
      <c r="A380" s="2" t="s">
        <v>817</v>
      </c>
      <c r="B380" s="2" t="str">
        <f t="shared" si="17"/>
        <v>SD</v>
      </c>
      <c r="C380" s="2" t="s">
        <v>817</v>
      </c>
      <c r="D380" s="2" t="s">
        <v>1585</v>
      </c>
      <c r="E380" s="2" t="s">
        <v>614</v>
      </c>
      <c r="F380" s="2" t="s">
        <v>1586</v>
      </c>
      <c r="G380" s="3">
        <v>46252</v>
      </c>
      <c r="H380" s="3">
        <v>46280</v>
      </c>
      <c r="I380" s="2" t="s">
        <v>786</v>
      </c>
      <c r="J380" s="2" t="s">
        <v>1587</v>
      </c>
      <c r="K380" s="2" t="s">
        <v>601</v>
      </c>
      <c r="L380" s="2" t="s">
        <v>602</v>
      </c>
      <c r="M380" s="2"/>
      <c r="N380" s="2"/>
      <c r="O380" s="2" t="s">
        <v>823</v>
      </c>
      <c r="P380" s="2" t="s">
        <v>114</v>
      </c>
      <c r="Q380" s="2"/>
      <c r="R380" s="4">
        <v>1</v>
      </c>
      <c r="S380" s="4">
        <v>34.76</v>
      </c>
      <c r="T380" s="4"/>
      <c r="U380" s="4">
        <v>1</v>
      </c>
      <c r="V380" s="4">
        <v>1</v>
      </c>
      <c r="W380" s="4">
        <v>1</v>
      </c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>
        <f t="shared" si="18"/>
        <v>0</v>
      </c>
      <c r="AI380" s="4">
        <f t="shared" si="19"/>
        <v>0</v>
      </c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>
        <v>1</v>
      </c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</row>
    <row r="381" spans="1:104" ht="11" x14ac:dyDescent="0.25">
      <c r="A381" s="2" t="s">
        <v>817</v>
      </c>
      <c r="B381" s="2" t="str">
        <f t="shared" si="17"/>
        <v>SD</v>
      </c>
      <c r="C381" s="2" t="s">
        <v>817</v>
      </c>
      <c r="D381" s="2" t="s">
        <v>1588</v>
      </c>
      <c r="E381" s="2" t="s">
        <v>987</v>
      </c>
      <c r="F381" s="2" t="s">
        <v>1589</v>
      </c>
      <c r="G381" s="3">
        <v>46253</v>
      </c>
      <c r="H381" s="3">
        <v>46280</v>
      </c>
      <c r="I381" s="2" t="s">
        <v>786</v>
      </c>
      <c r="J381" s="2" t="s">
        <v>1590</v>
      </c>
      <c r="K381" s="2" t="s">
        <v>188</v>
      </c>
      <c r="L381" s="2" t="s">
        <v>1208</v>
      </c>
      <c r="M381" s="2" t="s">
        <v>822</v>
      </c>
      <c r="N381" s="2" t="s">
        <v>1209</v>
      </c>
      <c r="O381" s="2" t="s">
        <v>823</v>
      </c>
      <c r="P381" s="2" t="s">
        <v>114</v>
      </c>
      <c r="Q381" s="2" t="s">
        <v>817</v>
      </c>
      <c r="R381" s="4">
        <v>30</v>
      </c>
      <c r="S381" s="4">
        <v>35.54</v>
      </c>
      <c r="T381" s="4"/>
      <c r="U381" s="4">
        <v>30</v>
      </c>
      <c r="V381" s="4">
        <v>30</v>
      </c>
      <c r="W381" s="4">
        <v>30</v>
      </c>
      <c r="X381" s="4"/>
      <c r="Y381" s="4"/>
      <c r="Z381" s="4"/>
      <c r="AA381" s="4">
        <v>30</v>
      </c>
      <c r="AB381" s="4"/>
      <c r="AC381" s="4"/>
      <c r="AD381" s="4"/>
      <c r="AE381" s="4"/>
      <c r="AF381" s="4"/>
      <c r="AG381" s="4"/>
      <c r="AH381" s="4">
        <f t="shared" si="18"/>
        <v>30</v>
      </c>
      <c r="AI381" s="4">
        <f t="shared" si="19"/>
        <v>1066.2</v>
      </c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</row>
    <row r="382" spans="1:104" ht="11" x14ac:dyDescent="0.25">
      <c r="A382" s="2" t="s">
        <v>817</v>
      </c>
      <c r="B382" s="2" t="str">
        <f t="shared" si="17"/>
        <v>SD</v>
      </c>
      <c r="C382" s="2" t="s">
        <v>817</v>
      </c>
      <c r="D382" s="2" t="s">
        <v>1591</v>
      </c>
      <c r="E382" s="2" t="s">
        <v>614</v>
      </c>
      <c r="F382" s="2" t="s">
        <v>1592</v>
      </c>
      <c r="G382" s="3">
        <v>46254</v>
      </c>
      <c r="H382" s="3">
        <v>46269</v>
      </c>
      <c r="I382" s="2" t="s">
        <v>1593</v>
      </c>
      <c r="J382" s="2" t="s">
        <v>1594</v>
      </c>
      <c r="K382" s="2" t="s">
        <v>188</v>
      </c>
      <c r="L382" s="2" t="s">
        <v>618</v>
      </c>
      <c r="M382" s="2" t="s">
        <v>877</v>
      </c>
      <c r="N382" s="2"/>
      <c r="O382" s="2" t="s">
        <v>823</v>
      </c>
      <c r="P382" s="2" t="s">
        <v>114</v>
      </c>
      <c r="Q382" s="2"/>
      <c r="R382" s="4">
        <v>1</v>
      </c>
      <c r="S382" s="4">
        <v>3.89</v>
      </c>
      <c r="T382" s="4"/>
      <c r="U382" s="4">
        <v>1</v>
      </c>
      <c r="V382" s="4">
        <v>1</v>
      </c>
      <c r="W382" s="4">
        <v>1</v>
      </c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>
        <f t="shared" si="18"/>
        <v>0</v>
      </c>
      <c r="AI382" s="4">
        <f t="shared" si="19"/>
        <v>0</v>
      </c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>
        <v>1</v>
      </c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</row>
    <row r="383" spans="1:104" ht="11" x14ac:dyDescent="0.25">
      <c r="A383" s="2" t="s">
        <v>817</v>
      </c>
      <c r="B383" s="2" t="str">
        <f t="shared" si="17"/>
        <v>SD</v>
      </c>
      <c r="C383" s="2" t="s">
        <v>817</v>
      </c>
      <c r="D383" s="2" t="s">
        <v>1595</v>
      </c>
      <c r="E383" s="2" t="s">
        <v>614</v>
      </c>
      <c r="F383" s="2" t="s">
        <v>1596</v>
      </c>
      <c r="G383" s="3">
        <v>46254</v>
      </c>
      <c r="H383" s="3">
        <v>46269</v>
      </c>
      <c r="I383" s="2" t="s">
        <v>1593</v>
      </c>
      <c r="J383" s="2" t="s">
        <v>1597</v>
      </c>
      <c r="K383" s="2" t="s">
        <v>188</v>
      </c>
      <c r="L383" s="2" t="s">
        <v>618</v>
      </c>
      <c r="M383" s="2" t="s">
        <v>877</v>
      </c>
      <c r="N383" s="2"/>
      <c r="O383" s="2" t="s">
        <v>823</v>
      </c>
      <c r="P383" s="2" t="s">
        <v>114</v>
      </c>
      <c r="Q383" s="2"/>
      <c r="R383" s="4">
        <v>1</v>
      </c>
      <c r="S383" s="4">
        <v>4.66</v>
      </c>
      <c r="T383" s="4"/>
      <c r="U383" s="4">
        <v>1</v>
      </c>
      <c r="V383" s="4">
        <v>1</v>
      </c>
      <c r="W383" s="4">
        <v>1</v>
      </c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>
        <f t="shared" si="18"/>
        <v>0</v>
      </c>
      <c r="AI383" s="4">
        <f t="shared" si="19"/>
        <v>0</v>
      </c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>
        <v>1</v>
      </c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</row>
    <row r="384" spans="1:104" ht="11" x14ac:dyDescent="0.25">
      <c r="A384" s="2" t="s">
        <v>817</v>
      </c>
      <c r="B384" s="2" t="str">
        <f t="shared" si="17"/>
        <v>SD</v>
      </c>
      <c r="C384" s="2" t="s">
        <v>817</v>
      </c>
      <c r="D384" s="2" t="s">
        <v>1598</v>
      </c>
      <c r="E384" s="2" t="s">
        <v>614</v>
      </c>
      <c r="F384" s="2" t="s">
        <v>1599</v>
      </c>
      <c r="G384" s="3">
        <v>46254</v>
      </c>
      <c r="H384" s="3">
        <v>46269</v>
      </c>
      <c r="I384" s="2" t="s">
        <v>1593</v>
      </c>
      <c r="J384" s="2" t="s">
        <v>1600</v>
      </c>
      <c r="K384" s="2" t="s">
        <v>188</v>
      </c>
      <c r="L384" s="2" t="s">
        <v>618</v>
      </c>
      <c r="M384" s="2" t="s">
        <v>877</v>
      </c>
      <c r="N384" s="2"/>
      <c r="O384" s="2" t="s">
        <v>823</v>
      </c>
      <c r="P384" s="2" t="s">
        <v>114</v>
      </c>
      <c r="Q384" s="2"/>
      <c r="R384" s="4">
        <v>1</v>
      </c>
      <c r="S384" s="4">
        <v>5.39</v>
      </c>
      <c r="T384" s="4"/>
      <c r="U384" s="4">
        <v>1</v>
      </c>
      <c r="V384" s="4">
        <v>1</v>
      </c>
      <c r="W384" s="4">
        <v>1</v>
      </c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>
        <f t="shared" si="18"/>
        <v>0</v>
      </c>
      <c r="AI384" s="4">
        <f t="shared" si="19"/>
        <v>0</v>
      </c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>
        <v>1</v>
      </c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</row>
    <row r="385" spans="1:104" ht="11" x14ac:dyDescent="0.25">
      <c r="A385" s="2" t="s">
        <v>817</v>
      </c>
      <c r="B385" s="2" t="str">
        <f t="shared" si="17"/>
        <v>SD</v>
      </c>
      <c r="C385" s="2" t="s">
        <v>817</v>
      </c>
      <c r="D385" s="2" t="s">
        <v>1601</v>
      </c>
      <c r="E385" s="2" t="s">
        <v>614</v>
      </c>
      <c r="F385" s="2" t="s">
        <v>1602</v>
      </c>
      <c r="G385" s="3">
        <v>46254</v>
      </c>
      <c r="H385" s="3">
        <v>46269</v>
      </c>
      <c r="I385" s="2" t="s">
        <v>1593</v>
      </c>
      <c r="J385" s="2" t="s">
        <v>1603</v>
      </c>
      <c r="K385" s="2" t="s">
        <v>188</v>
      </c>
      <c r="L385" s="2" t="s">
        <v>618</v>
      </c>
      <c r="M385" s="2" t="s">
        <v>877</v>
      </c>
      <c r="N385" s="2"/>
      <c r="O385" s="2" t="s">
        <v>823</v>
      </c>
      <c r="P385" s="2" t="s">
        <v>114</v>
      </c>
      <c r="Q385" s="2"/>
      <c r="R385" s="4">
        <v>1</v>
      </c>
      <c r="S385" s="4">
        <v>5.56</v>
      </c>
      <c r="T385" s="4"/>
      <c r="U385" s="4">
        <v>1</v>
      </c>
      <c r="V385" s="4">
        <v>1</v>
      </c>
      <c r="W385" s="4">
        <v>1</v>
      </c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>
        <f t="shared" si="18"/>
        <v>0</v>
      </c>
      <c r="AI385" s="4">
        <f t="shared" si="19"/>
        <v>0</v>
      </c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>
        <v>1</v>
      </c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</row>
    <row r="386" spans="1:104" ht="11" x14ac:dyDescent="0.25">
      <c r="A386" s="2" t="s">
        <v>817</v>
      </c>
      <c r="B386" s="2" t="str">
        <f t="shared" si="17"/>
        <v>SD</v>
      </c>
      <c r="C386" s="2" t="s">
        <v>817</v>
      </c>
      <c r="D386" s="2" t="s">
        <v>1604</v>
      </c>
      <c r="E386" s="2" t="s">
        <v>614</v>
      </c>
      <c r="F386" s="2" t="s">
        <v>1605</v>
      </c>
      <c r="G386" s="3">
        <v>46254</v>
      </c>
      <c r="H386" s="3">
        <v>46269</v>
      </c>
      <c r="I386" s="2" t="s">
        <v>1593</v>
      </c>
      <c r="J386" s="2" t="s">
        <v>1606</v>
      </c>
      <c r="K386" s="2" t="s">
        <v>188</v>
      </c>
      <c r="L386" s="2" t="s">
        <v>618</v>
      </c>
      <c r="M386" s="2" t="s">
        <v>877</v>
      </c>
      <c r="N386" s="2"/>
      <c r="O386" s="2" t="s">
        <v>823</v>
      </c>
      <c r="P386" s="2" t="s">
        <v>114</v>
      </c>
      <c r="Q386" s="2"/>
      <c r="R386" s="4">
        <v>1</v>
      </c>
      <c r="S386" s="4">
        <v>4.78</v>
      </c>
      <c r="T386" s="4"/>
      <c r="U386" s="4">
        <v>1</v>
      </c>
      <c r="V386" s="4">
        <v>1</v>
      </c>
      <c r="W386" s="4">
        <v>1</v>
      </c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>
        <f t="shared" si="18"/>
        <v>0</v>
      </c>
      <c r="AI386" s="4">
        <f t="shared" si="19"/>
        <v>0</v>
      </c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>
        <v>1</v>
      </c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</row>
    <row r="387" spans="1:104" ht="11" x14ac:dyDescent="0.25">
      <c r="A387" s="2" t="s">
        <v>817</v>
      </c>
      <c r="B387" s="2" t="str">
        <f t="shared" si="17"/>
        <v>SD</v>
      </c>
      <c r="C387" s="2" t="s">
        <v>817</v>
      </c>
      <c r="D387" s="2" t="s">
        <v>1607</v>
      </c>
      <c r="E387" s="2" t="s">
        <v>614</v>
      </c>
      <c r="F387" s="2" t="s">
        <v>1608</v>
      </c>
      <c r="G387" s="3">
        <v>46254</v>
      </c>
      <c r="H387" s="3">
        <v>46269</v>
      </c>
      <c r="I387" s="2" t="s">
        <v>1593</v>
      </c>
      <c r="J387" s="2" t="s">
        <v>1609</v>
      </c>
      <c r="K387" s="2" t="s">
        <v>188</v>
      </c>
      <c r="L387" s="2" t="s">
        <v>618</v>
      </c>
      <c r="M387" s="2" t="s">
        <v>877</v>
      </c>
      <c r="N387" s="2"/>
      <c r="O387" s="2" t="s">
        <v>823</v>
      </c>
      <c r="P387" s="2" t="s">
        <v>114</v>
      </c>
      <c r="Q387" s="2"/>
      <c r="R387" s="4">
        <v>1</v>
      </c>
      <c r="S387" s="4">
        <v>5.72</v>
      </c>
      <c r="T387" s="4"/>
      <c r="U387" s="4">
        <v>1</v>
      </c>
      <c r="V387" s="4">
        <v>1</v>
      </c>
      <c r="W387" s="4">
        <v>1</v>
      </c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>
        <f t="shared" si="18"/>
        <v>0</v>
      </c>
      <c r="AI387" s="4">
        <f t="shared" si="19"/>
        <v>0</v>
      </c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>
        <v>1</v>
      </c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</row>
    <row r="388" spans="1:104" ht="11" x14ac:dyDescent="0.25">
      <c r="A388" s="2" t="s">
        <v>817</v>
      </c>
      <c r="B388" s="2" t="str">
        <f t="shared" ref="B388:B451" si="20">A388</f>
        <v>SD</v>
      </c>
      <c r="C388" s="2" t="s">
        <v>817</v>
      </c>
      <c r="D388" s="2" t="s">
        <v>1610</v>
      </c>
      <c r="E388" s="2" t="s">
        <v>614</v>
      </c>
      <c r="F388" s="2" t="s">
        <v>1611</v>
      </c>
      <c r="G388" s="3">
        <v>46254</v>
      </c>
      <c r="H388" s="3">
        <v>46269</v>
      </c>
      <c r="I388" s="2" t="s">
        <v>1593</v>
      </c>
      <c r="J388" s="2" t="s">
        <v>1612</v>
      </c>
      <c r="K388" s="2" t="s">
        <v>188</v>
      </c>
      <c r="L388" s="2" t="s">
        <v>618</v>
      </c>
      <c r="M388" s="2" t="s">
        <v>877</v>
      </c>
      <c r="N388" s="2"/>
      <c r="O388" s="2" t="s">
        <v>823</v>
      </c>
      <c r="P388" s="2" t="s">
        <v>114</v>
      </c>
      <c r="Q388" s="2"/>
      <c r="R388" s="4">
        <v>1</v>
      </c>
      <c r="S388" s="4">
        <v>5.81</v>
      </c>
      <c r="T388" s="4"/>
      <c r="U388" s="4">
        <v>1</v>
      </c>
      <c r="V388" s="4">
        <v>1</v>
      </c>
      <c r="W388" s="4">
        <v>1</v>
      </c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>
        <f t="shared" ref="AH388:AH451" si="21">SUM(X388:AG388)</f>
        <v>0</v>
      </c>
      <c r="AI388" s="4">
        <f t="shared" ref="AI388:AI451" si="22">AH388*S388</f>
        <v>0</v>
      </c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>
        <v>1</v>
      </c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</row>
    <row r="389" spans="1:104" ht="11" x14ac:dyDescent="0.25">
      <c r="A389" s="2" t="s">
        <v>817</v>
      </c>
      <c r="B389" s="2" t="str">
        <f t="shared" si="20"/>
        <v>SD</v>
      </c>
      <c r="C389" s="2" t="s">
        <v>817</v>
      </c>
      <c r="D389" s="2" t="s">
        <v>1613</v>
      </c>
      <c r="E389" s="2" t="s">
        <v>614</v>
      </c>
      <c r="F389" s="2" t="s">
        <v>1614</v>
      </c>
      <c r="G389" s="3">
        <v>46254</v>
      </c>
      <c r="H389" s="3">
        <v>46269</v>
      </c>
      <c r="I389" s="2" t="s">
        <v>1593</v>
      </c>
      <c r="J389" s="2" t="s">
        <v>1615</v>
      </c>
      <c r="K389" s="2" t="s">
        <v>188</v>
      </c>
      <c r="L389" s="2" t="s">
        <v>618</v>
      </c>
      <c r="M389" s="2" t="s">
        <v>877</v>
      </c>
      <c r="N389" s="2"/>
      <c r="O389" s="2" t="s">
        <v>823</v>
      </c>
      <c r="P389" s="2" t="s">
        <v>114</v>
      </c>
      <c r="Q389" s="2"/>
      <c r="R389" s="4">
        <v>1</v>
      </c>
      <c r="S389" s="4">
        <v>7.56</v>
      </c>
      <c r="T389" s="4"/>
      <c r="U389" s="4">
        <v>1</v>
      </c>
      <c r="V389" s="4">
        <v>1</v>
      </c>
      <c r="W389" s="4">
        <v>1</v>
      </c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>
        <f t="shared" si="21"/>
        <v>0</v>
      </c>
      <c r="AI389" s="4">
        <f t="shared" si="22"/>
        <v>0</v>
      </c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>
        <v>1</v>
      </c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</row>
    <row r="390" spans="1:104" ht="11" x14ac:dyDescent="0.25">
      <c r="A390" s="2" t="s">
        <v>817</v>
      </c>
      <c r="B390" s="2" t="str">
        <f t="shared" si="20"/>
        <v>SD</v>
      </c>
      <c r="C390" s="2" t="s">
        <v>817</v>
      </c>
      <c r="D390" s="2" t="s">
        <v>1616</v>
      </c>
      <c r="E390" s="2" t="s">
        <v>614</v>
      </c>
      <c r="F390" s="2" t="s">
        <v>1617</v>
      </c>
      <c r="G390" s="3">
        <v>46254</v>
      </c>
      <c r="H390" s="3">
        <v>46269</v>
      </c>
      <c r="I390" s="2" t="s">
        <v>1593</v>
      </c>
      <c r="J390" s="2" t="s">
        <v>1618</v>
      </c>
      <c r="K390" s="2" t="s">
        <v>188</v>
      </c>
      <c r="L390" s="2" t="s">
        <v>618</v>
      </c>
      <c r="M390" s="2" t="s">
        <v>877</v>
      </c>
      <c r="N390" s="2"/>
      <c r="O390" s="2" t="s">
        <v>823</v>
      </c>
      <c r="P390" s="2" t="s">
        <v>114</v>
      </c>
      <c r="Q390" s="2"/>
      <c r="R390" s="4">
        <v>1</v>
      </c>
      <c r="S390" s="4">
        <v>6.44</v>
      </c>
      <c r="T390" s="4"/>
      <c r="U390" s="4">
        <v>1</v>
      </c>
      <c r="V390" s="4">
        <v>1</v>
      </c>
      <c r="W390" s="4">
        <v>1</v>
      </c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>
        <f t="shared" si="21"/>
        <v>0</v>
      </c>
      <c r="AI390" s="4">
        <f t="shared" si="22"/>
        <v>0</v>
      </c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>
        <v>1</v>
      </c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</row>
    <row r="391" spans="1:104" ht="11" x14ac:dyDescent="0.25">
      <c r="A391" s="2" t="s">
        <v>817</v>
      </c>
      <c r="B391" s="2" t="str">
        <f t="shared" si="20"/>
        <v>SD</v>
      </c>
      <c r="C391" s="2" t="s">
        <v>817</v>
      </c>
      <c r="D391" s="2" t="s">
        <v>1619</v>
      </c>
      <c r="E391" s="2" t="s">
        <v>614</v>
      </c>
      <c r="F391" s="2" t="s">
        <v>1620</v>
      </c>
      <c r="G391" s="3">
        <v>46254</v>
      </c>
      <c r="H391" s="3">
        <v>46269</v>
      </c>
      <c r="I391" s="2" t="s">
        <v>1593</v>
      </c>
      <c r="J391" s="2" t="s">
        <v>1621</v>
      </c>
      <c r="K391" s="2" t="s">
        <v>188</v>
      </c>
      <c r="L391" s="2" t="s">
        <v>618</v>
      </c>
      <c r="M391" s="2" t="s">
        <v>877</v>
      </c>
      <c r="N391" s="2"/>
      <c r="O391" s="2" t="s">
        <v>823</v>
      </c>
      <c r="P391" s="2" t="s">
        <v>114</v>
      </c>
      <c r="Q391" s="2"/>
      <c r="R391" s="4">
        <v>1</v>
      </c>
      <c r="S391" s="4">
        <v>7.17</v>
      </c>
      <c r="T391" s="4"/>
      <c r="U391" s="4">
        <v>1</v>
      </c>
      <c r="V391" s="4">
        <v>1</v>
      </c>
      <c r="W391" s="4">
        <v>1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>
        <f t="shared" si="21"/>
        <v>0</v>
      </c>
      <c r="AI391" s="4">
        <f t="shared" si="22"/>
        <v>0</v>
      </c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>
        <v>1</v>
      </c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</row>
    <row r="392" spans="1:104" ht="11" x14ac:dyDescent="0.25">
      <c r="A392" s="2" t="s">
        <v>817</v>
      </c>
      <c r="B392" s="2" t="str">
        <f t="shared" si="20"/>
        <v>SD</v>
      </c>
      <c r="C392" s="2" t="s">
        <v>817</v>
      </c>
      <c r="D392" s="2" t="s">
        <v>1622</v>
      </c>
      <c r="E392" s="2" t="s">
        <v>614</v>
      </c>
      <c r="F392" s="2" t="s">
        <v>1623</v>
      </c>
      <c r="G392" s="3">
        <v>46254</v>
      </c>
      <c r="H392" s="3">
        <v>46269</v>
      </c>
      <c r="I392" s="2" t="s">
        <v>1593</v>
      </c>
      <c r="J392" s="2" t="s">
        <v>1624</v>
      </c>
      <c r="K392" s="2" t="s">
        <v>188</v>
      </c>
      <c r="L392" s="2" t="s">
        <v>618</v>
      </c>
      <c r="M392" s="2" t="s">
        <v>877</v>
      </c>
      <c r="N392" s="2"/>
      <c r="O392" s="2" t="s">
        <v>823</v>
      </c>
      <c r="P392" s="2" t="s">
        <v>114</v>
      </c>
      <c r="Q392" s="2"/>
      <c r="R392" s="4">
        <v>1</v>
      </c>
      <c r="S392" s="4">
        <v>9.3699999999999992</v>
      </c>
      <c r="T392" s="4"/>
      <c r="U392" s="4">
        <v>1</v>
      </c>
      <c r="V392" s="4">
        <v>1</v>
      </c>
      <c r="W392" s="4">
        <v>1</v>
      </c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>
        <f t="shared" si="21"/>
        <v>0</v>
      </c>
      <c r="AI392" s="4">
        <f t="shared" si="22"/>
        <v>0</v>
      </c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>
        <v>1</v>
      </c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</row>
    <row r="393" spans="1:104" ht="11" x14ac:dyDescent="0.25">
      <c r="A393" s="2" t="s">
        <v>817</v>
      </c>
      <c r="B393" s="2" t="str">
        <f t="shared" si="20"/>
        <v>SD</v>
      </c>
      <c r="C393" s="2" t="s">
        <v>817</v>
      </c>
      <c r="D393" s="2" t="s">
        <v>1625</v>
      </c>
      <c r="E393" s="2" t="s">
        <v>589</v>
      </c>
      <c r="F393" s="2" t="s">
        <v>1626</v>
      </c>
      <c r="G393" s="3">
        <v>46255</v>
      </c>
      <c r="H393" s="3">
        <v>46256</v>
      </c>
      <c r="I393" s="2" t="s">
        <v>451</v>
      </c>
      <c r="J393" s="2" t="s">
        <v>1627</v>
      </c>
      <c r="K393" s="2" t="s">
        <v>188</v>
      </c>
      <c r="L393" s="2" t="s">
        <v>1628</v>
      </c>
      <c r="M393" s="2" t="s">
        <v>1455</v>
      </c>
      <c r="N393" s="2"/>
      <c r="O393" s="2" t="s">
        <v>578</v>
      </c>
      <c r="P393" s="2" t="s">
        <v>160</v>
      </c>
      <c r="Q393" s="2"/>
      <c r="R393" s="4">
        <v>1</v>
      </c>
      <c r="S393" s="4">
        <v>3.92</v>
      </c>
      <c r="T393" s="4"/>
      <c r="U393" s="4">
        <v>1</v>
      </c>
      <c r="V393" s="4">
        <v>1</v>
      </c>
      <c r="W393" s="4">
        <v>1</v>
      </c>
      <c r="X393" s="4"/>
      <c r="Y393" s="4"/>
      <c r="Z393" s="4"/>
      <c r="AA393" s="4"/>
      <c r="AB393" s="4">
        <v>1</v>
      </c>
      <c r="AC393" s="4"/>
      <c r="AD393" s="4"/>
      <c r="AE393" s="4"/>
      <c r="AF393" s="4"/>
      <c r="AG393" s="4"/>
      <c r="AH393" s="4">
        <f t="shared" si="21"/>
        <v>1</v>
      </c>
      <c r="AI393" s="4">
        <f t="shared" si="22"/>
        <v>3.92</v>
      </c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</row>
    <row r="394" spans="1:104" ht="11" x14ac:dyDescent="0.25">
      <c r="A394" s="2" t="s">
        <v>817</v>
      </c>
      <c r="B394" s="2" t="str">
        <f t="shared" si="20"/>
        <v>SD</v>
      </c>
      <c r="C394" s="2" t="s">
        <v>817</v>
      </c>
      <c r="D394" s="2" t="s">
        <v>1629</v>
      </c>
      <c r="E394" s="2" t="s">
        <v>589</v>
      </c>
      <c r="F394" s="2" t="s">
        <v>1630</v>
      </c>
      <c r="G394" s="3">
        <v>46255</v>
      </c>
      <c r="H394" s="3">
        <v>46256</v>
      </c>
      <c r="I394" s="2" t="s">
        <v>451</v>
      </c>
      <c r="J394" s="2" t="s">
        <v>1631</v>
      </c>
      <c r="K394" s="2" t="s">
        <v>188</v>
      </c>
      <c r="L394" s="2" t="s">
        <v>1632</v>
      </c>
      <c r="M394" s="2" t="s">
        <v>1455</v>
      </c>
      <c r="N394" s="2"/>
      <c r="O394" s="2" t="s">
        <v>578</v>
      </c>
      <c r="P394" s="2" t="s">
        <v>160</v>
      </c>
      <c r="Q394" s="2"/>
      <c r="R394" s="4">
        <v>1</v>
      </c>
      <c r="S394" s="4">
        <v>3.87</v>
      </c>
      <c r="T394" s="4"/>
      <c r="U394" s="4">
        <v>1</v>
      </c>
      <c r="V394" s="4">
        <v>1</v>
      </c>
      <c r="W394" s="4">
        <v>1</v>
      </c>
      <c r="X394" s="4"/>
      <c r="Y394" s="4"/>
      <c r="Z394" s="4"/>
      <c r="AA394" s="4"/>
      <c r="AB394" s="4">
        <v>1</v>
      </c>
      <c r="AC394" s="4"/>
      <c r="AD394" s="4"/>
      <c r="AE394" s="4"/>
      <c r="AF394" s="4"/>
      <c r="AG394" s="4"/>
      <c r="AH394" s="4">
        <f t="shared" si="21"/>
        <v>1</v>
      </c>
      <c r="AI394" s="4">
        <f t="shared" si="22"/>
        <v>3.87</v>
      </c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</row>
    <row r="395" spans="1:104" ht="11" x14ac:dyDescent="0.25">
      <c r="A395" s="2" t="s">
        <v>817</v>
      </c>
      <c r="B395" s="2" t="str">
        <f t="shared" si="20"/>
        <v>SD</v>
      </c>
      <c r="C395" s="2" t="s">
        <v>817</v>
      </c>
      <c r="D395" s="2" t="s">
        <v>1633</v>
      </c>
      <c r="E395" s="2" t="s">
        <v>589</v>
      </c>
      <c r="F395" s="2" t="s">
        <v>1634</v>
      </c>
      <c r="G395" s="3">
        <v>46255</v>
      </c>
      <c r="H395" s="3">
        <v>46256</v>
      </c>
      <c r="I395" s="2" t="s">
        <v>451</v>
      </c>
      <c r="J395" s="2" t="s">
        <v>1635</v>
      </c>
      <c r="K395" s="2" t="s">
        <v>188</v>
      </c>
      <c r="L395" s="2" t="s">
        <v>1636</v>
      </c>
      <c r="M395" s="2" t="s">
        <v>1455</v>
      </c>
      <c r="N395" s="2"/>
      <c r="O395" s="2" t="s">
        <v>578</v>
      </c>
      <c r="P395" s="2" t="s">
        <v>160</v>
      </c>
      <c r="Q395" s="2"/>
      <c r="R395" s="4">
        <v>1</v>
      </c>
      <c r="S395" s="4">
        <v>4.46</v>
      </c>
      <c r="T395" s="4"/>
      <c r="U395" s="4">
        <v>1</v>
      </c>
      <c r="V395" s="4">
        <v>1</v>
      </c>
      <c r="W395" s="4">
        <v>1</v>
      </c>
      <c r="X395" s="4"/>
      <c r="Y395" s="4"/>
      <c r="Z395" s="4"/>
      <c r="AA395" s="4"/>
      <c r="AB395" s="4">
        <v>1</v>
      </c>
      <c r="AC395" s="4"/>
      <c r="AD395" s="4"/>
      <c r="AE395" s="4"/>
      <c r="AF395" s="4"/>
      <c r="AG395" s="4"/>
      <c r="AH395" s="4">
        <f t="shared" si="21"/>
        <v>1</v>
      </c>
      <c r="AI395" s="4">
        <f t="shared" si="22"/>
        <v>4.46</v>
      </c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</row>
    <row r="396" spans="1:104" ht="11" x14ac:dyDescent="0.25">
      <c r="A396" s="2" t="s">
        <v>817</v>
      </c>
      <c r="B396" s="2" t="str">
        <f t="shared" si="20"/>
        <v>SD</v>
      </c>
      <c r="C396" s="2" t="s">
        <v>817</v>
      </c>
      <c r="D396" s="2" t="s">
        <v>1637</v>
      </c>
      <c r="E396" s="2" t="s">
        <v>589</v>
      </c>
      <c r="F396" s="2" t="s">
        <v>1638</v>
      </c>
      <c r="G396" s="3">
        <v>46255</v>
      </c>
      <c r="H396" s="3">
        <v>46256</v>
      </c>
      <c r="I396" s="2" t="s">
        <v>451</v>
      </c>
      <c r="J396" s="2" t="s">
        <v>1639</v>
      </c>
      <c r="K396" s="2" t="s">
        <v>188</v>
      </c>
      <c r="L396" s="2" t="s">
        <v>1640</v>
      </c>
      <c r="M396" s="2" t="s">
        <v>1455</v>
      </c>
      <c r="N396" s="2"/>
      <c r="O396" s="2" t="s">
        <v>578</v>
      </c>
      <c r="P396" s="2" t="s">
        <v>160</v>
      </c>
      <c r="Q396" s="2"/>
      <c r="R396" s="4">
        <v>1</v>
      </c>
      <c r="S396" s="4">
        <v>4.6399999999999997</v>
      </c>
      <c r="T396" s="4"/>
      <c r="U396" s="4">
        <v>1</v>
      </c>
      <c r="V396" s="4">
        <v>1</v>
      </c>
      <c r="W396" s="4">
        <v>1</v>
      </c>
      <c r="X396" s="4"/>
      <c r="Y396" s="4"/>
      <c r="Z396" s="4"/>
      <c r="AA396" s="4"/>
      <c r="AB396" s="4">
        <v>1</v>
      </c>
      <c r="AC396" s="4"/>
      <c r="AD396" s="4"/>
      <c r="AE396" s="4"/>
      <c r="AF396" s="4"/>
      <c r="AG396" s="4"/>
      <c r="AH396" s="4">
        <f t="shared" si="21"/>
        <v>1</v>
      </c>
      <c r="AI396" s="4">
        <f t="shared" si="22"/>
        <v>4.6399999999999997</v>
      </c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</row>
    <row r="397" spans="1:104" ht="11" x14ac:dyDescent="0.25">
      <c r="A397" s="2" t="s">
        <v>817</v>
      </c>
      <c r="B397" s="2" t="str">
        <f t="shared" si="20"/>
        <v>SD</v>
      </c>
      <c r="C397" s="2" t="s">
        <v>817</v>
      </c>
      <c r="D397" s="2" t="s">
        <v>1641</v>
      </c>
      <c r="E397" s="2" t="s">
        <v>987</v>
      </c>
      <c r="F397" s="2" t="s">
        <v>1642</v>
      </c>
      <c r="G397" s="3">
        <v>46255</v>
      </c>
      <c r="H397" s="3">
        <v>46305</v>
      </c>
      <c r="I397" s="2" t="s">
        <v>1643</v>
      </c>
      <c r="J397" s="2" t="s">
        <v>1644</v>
      </c>
      <c r="K397" s="2" t="s">
        <v>188</v>
      </c>
      <c r="L397" s="2" t="s">
        <v>1228</v>
      </c>
      <c r="M397" s="2" t="s">
        <v>833</v>
      </c>
      <c r="N397" s="2"/>
      <c r="O397" s="2" t="s">
        <v>834</v>
      </c>
      <c r="P397" s="2" t="s">
        <v>160</v>
      </c>
      <c r="Q397" s="2" t="s">
        <v>817</v>
      </c>
      <c r="R397" s="4">
        <v>7</v>
      </c>
      <c r="S397" s="4">
        <v>0.13</v>
      </c>
      <c r="T397" s="4"/>
      <c r="U397" s="4">
        <v>7</v>
      </c>
      <c r="V397" s="4">
        <v>7</v>
      </c>
      <c r="W397" s="4">
        <v>7</v>
      </c>
      <c r="X397" s="4"/>
      <c r="Y397" s="4"/>
      <c r="Z397" s="4"/>
      <c r="AA397" s="4"/>
      <c r="AB397" s="4">
        <v>7</v>
      </c>
      <c r="AC397" s="4"/>
      <c r="AD397" s="4"/>
      <c r="AE397" s="4"/>
      <c r="AF397" s="4"/>
      <c r="AG397" s="4"/>
      <c r="AH397" s="4">
        <f t="shared" si="21"/>
        <v>7</v>
      </c>
      <c r="AI397" s="4">
        <f t="shared" si="22"/>
        <v>0.91</v>
      </c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</row>
    <row r="398" spans="1:104" ht="11" x14ac:dyDescent="0.25">
      <c r="A398" s="2" t="s">
        <v>817</v>
      </c>
      <c r="B398" s="2" t="str">
        <f t="shared" si="20"/>
        <v>SD</v>
      </c>
      <c r="C398" s="2" t="s">
        <v>817</v>
      </c>
      <c r="D398" s="2" t="s">
        <v>1645</v>
      </c>
      <c r="E398" s="2" t="s">
        <v>987</v>
      </c>
      <c r="F398" s="2" t="s">
        <v>1646</v>
      </c>
      <c r="G398" s="3">
        <v>46255</v>
      </c>
      <c r="H398" s="3">
        <v>46301</v>
      </c>
      <c r="I398" s="2" t="s">
        <v>1647</v>
      </c>
      <c r="J398" s="2" t="s">
        <v>1648</v>
      </c>
      <c r="K398" s="2" t="s">
        <v>188</v>
      </c>
      <c r="L398" s="2" t="s">
        <v>1208</v>
      </c>
      <c r="M398" s="2" t="s">
        <v>822</v>
      </c>
      <c r="N398" s="2" t="s">
        <v>1209</v>
      </c>
      <c r="O398" s="2" t="s">
        <v>823</v>
      </c>
      <c r="P398" s="2" t="s">
        <v>114</v>
      </c>
      <c r="Q398" s="2" t="s">
        <v>817</v>
      </c>
      <c r="R398" s="4">
        <v>30</v>
      </c>
      <c r="S398" s="4">
        <v>35.54</v>
      </c>
      <c r="T398" s="4"/>
      <c r="U398" s="4">
        <v>30</v>
      </c>
      <c r="V398" s="4">
        <v>30</v>
      </c>
      <c r="W398" s="4">
        <v>30</v>
      </c>
      <c r="X398" s="4"/>
      <c r="Y398" s="4"/>
      <c r="Z398" s="4"/>
      <c r="AA398" s="4"/>
      <c r="AB398" s="4">
        <v>30</v>
      </c>
      <c r="AC398" s="4"/>
      <c r="AD398" s="4"/>
      <c r="AE398" s="4"/>
      <c r="AF398" s="4"/>
      <c r="AG398" s="4"/>
      <c r="AH398" s="4">
        <f t="shared" si="21"/>
        <v>30</v>
      </c>
      <c r="AI398" s="4">
        <f t="shared" si="22"/>
        <v>1066.2</v>
      </c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</row>
    <row r="399" spans="1:104" ht="11" x14ac:dyDescent="0.25">
      <c r="A399" s="2" t="s">
        <v>817</v>
      </c>
      <c r="B399" s="2" t="str">
        <f t="shared" si="20"/>
        <v>SD</v>
      </c>
      <c r="C399" s="2" t="s">
        <v>817</v>
      </c>
      <c r="D399" s="2" t="s">
        <v>1649</v>
      </c>
      <c r="E399" s="2" t="s">
        <v>1578</v>
      </c>
      <c r="F399" s="2" t="s">
        <v>1650</v>
      </c>
      <c r="G399" s="3">
        <v>46256</v>
      </c>
      <c r="H399" s="3">
        <v>46266</v>
      </c>
      <c r="I399" s="2" t="s">
        <v>1539</v>
      </c>
      <c r="J399" s="2" t="s">
        <v>1651</v>
      </c>
      <c r="K399" s="2" t="s">
        <v>446</v>
      </c>
      <c r="L399" s="2" t="s">
        <v>1652</v>
      </c>
      <c r="M399" s="2" t="s">
        <v>1153</v>
      </c>
      <c r="N399" s="2"/>
      <c r="O399" s="2" t="s">
        <v>834</v>
      </c>
      <c r="P399" s="2" t="s">
        <v>114</v>
      </c>
      <c r="Q399" s="2" t="s">
        <v>789</v>
      </c>
      <c r="R399" s="4">
        <v>2</v>
      </c>
      <c r="S399" s="4">
        <v>0.1</v>
      </c>
      <c r="T399" s="4"/>
      <c r="U399" s="4">
        <v>2</v>
      </c>
      <c r="V399" s="4">
        <v>2</v>
      </c>
      <c r="W399" s="4">
        <v>2</v>
      </c>
      <c r="X399" s="4"/>
      <c r="Y399" s="4"/>
      <c r="Z399" s="4"/>
      <c r="AA399" s="4"/>
      <c r="AB399" s="4">
        <v>2</v>
      </c>
      <c r="AC399" s="4"/>
      <c r="AD399" s="4"/>
      <c r="AE399" s="4"/>
      <c r="AF399" s="4"/>
      <c r="AG399" s="4"/>
      <c r="AH399" s="4">
        <f t="shared" si="21"/>
        <v>2</v>
      </c>
      <c r="AI399" s="4">
        <f t="shared" si="22"/>
        <v>0.2</v>
      </c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</row>
    <row r="400" spans="1:104" ht="11" x14ac:dyDescent="0.25">
      <c r="A400" s="2" t="s">
        <v>817</v>
      </c>
      <c r="B400" s="2" t="str">
        <f t="shared" si="20"/>
        <v>SD</v>
      </c>
      <c r="C400" s="2" t="s">
        <v>817</v>
      </c>
      <c r="D400" s="2" t="s">
        <v>1653</v>
      </c>
      <c r="E400" s="2" t="s">
        <v>1578</v>
      </c>
      <c r="F400" s="2" t="s">
        <v>1654</v>
      </c>
      <c r="G400" s="3">
        <v>46256</v>
      </c>
      <c r="H400" s="3">
        <v>46266</v>
      </c>
      <c r="I400" s="2" t="s">
        <v>1539</v>
      </c>
      <c r="J400" s="2" t="s">
        <v>1655</v>
      </c>
      <c r="K400" s="2" t="s">
        <v>446</v>
      </c>
      <c r="L400" s="2" t="s">
        <v>1656</v>
      </c>
      <c r="M400" s="2" t="s">
        <v>833</v>
      </c>
      <c r="N400" s="2"/>
      <c r="O400" s="2" t="s">
        <v>834</v>
      </c>
      <c r="P400" s="2" t="s">
        <v>160</v>
      </c>
      <c r="Q400" s="2" t="s">
        <v>789</v>
      </c>
      <c r="R400" s="4">
        <v>2</v>
      </c>
      <c r="S400" s="4">
        <v>0.1</v>
      </c>
      <c r="T400" s="4"/>
      <c r="U400" s="4">
        <v>2</v>
      </c>
      <c r="V400" s="4">
        <v>2</v>
      </c>
      <c r="W400" s="4">
        <v>2</v>
      </c>
      <c r="X400" s="4"/>
      <c r="Y400" s="4"/>
      <c r="Z400" s="4"/>
      <c r="AA400" s="4"/>
      <c r="AB400" s="4">
        <v>2</v>
      </c>
      <c r="AC400" s="4"/>
      <c r="AD400" s="4"/>
      <c r="AE400" s="4"/>
      <c r="AF400" s="4"/>
      <c r="AG400" s="4"/>
      <c r="AH400" s="4">
        <f t="shared" si="21"/>
        <v>2</v>
      </c>
      <c r="AI400" s="4">
        <f t="shared" si="22"/>
        <v>0.2</v>
      </c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</row>
    <row r="401" spans="1:104" ht="11" x14ac:dyDescent="0.25">
      <c r="A401" s="2" t="s">
        <v>817</v>
      </c>
      <c r="B401" s="2" t="str">
        <f t="shared" si="20"/>
        <v>SD</v>
      </c>
      <c r="C401" s="2" t="s">
        <v>817</v>
      </c>
      <c r="D401" s="2" t="s">
        <v>1657</v>
      </c>
      <c r="E401" s="2" t="s">
        <v>987</v>
      </c>
      <c r="F401" s="2" t="s">
        <v>1658</v>
      </c>
      <c r="G401" s="3">
        <v>46256</v>
      </c>
      <c r="H401" s="3">
        <v>46287</v>
      </c>
      <c r="I401" s="2" t="s">
        <v>1659</v>
      </c>
      <c r="J401" s="2" t="s">
        <v>1660</v>
      </c>
      <c r="K401" s="2" t="s">
        <v>446</v>
      </c>
      <c r="L401" s="2" t="s">
        <v>1652</v>
      </c>
      <c r="M401" s="2" t="s">
        <v>1153</v>
      </c>
      <c r="N401" s="2"/>
      <c r="O401" s="2" t="s">
        <v>834</v>
      </c>
      <c r="P401" s="2" t="s">
        <v>114</v>
      </c>
      <c r="Q401" s="2" t="s">
        <v>789</v>
      </c>
      <c r="R401" s="4">
        <v>250</v>
      </c>
      <c r="S401" s="4">
        <v>0.1</v>
      </c>
      <c r="T401" s="4"/>
      <c r="U401" s="4">
        <v>250</v>
      </c>
      <c r="V401" s="4">
        <v>250</v>
      </c>
      <c r="W401" s="4">
        <v>250</v>
      </c>
      <c r="X401" s="4">
        <v>248</v>
      </c>
      <c r="Y401" s="4"/>
      <c r="Z401" s="4"/>
      <c r="AA401" s="4"/>
      <c r="AB401" s="4">
        <v>2</v>
      </c>
      <c r="AC401" s="4"/>
      <c r="AD401" s="4"/>
      <c r="AE401" s="4"/>
      <c r="AF401" s="4"/>
      <c r="AG401" s="4"/>
      <c r="AH401" s="4">
        <f t="shared" si="21"/>
        <v>250</v>
      </c>
      <c r="AI401" s="4">
        <f t="shared" si="22"/>
        <v>25</v>
      </c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</row>
    <row r="402" spans="1:104" ht="11" x14ac:dyDescent="0.25">
      <c r="A402" s="2" t="s">
        <v>817</v>
      </c>
      <c r="B402" s="2" t="str">
        <f t="shared" si="20"/>
        <v>SD</v>
      </c>
      <c r="C402" s="2" t="s">
        <v>817</v>
      </c>
      <c r="D402" s="2" t="s">
        <v>1661</v>
      </c>
      <c r="E402" s="2" t="s">
        <v>987</v>
      </c>
      <c r="F402" s="2" t="s">
        <v>1662</v>
      </c>
      <c r="G402" s="3">
        <v>46256</v>
      </c>
      <c r="H402" s="3">
        <v>46287</v>
      </c>
      <c r="I402" s="2" t="s">
        <v>1659</v>
      </c>
      <c r="J402" s="2" t="s">
        <v>1663</v>
      </c>
      <c r="K402" s="2" t="s">
        <v>446</v>
      </c>
      <c r="L402" s="2" t="s">
        <v>1656</v>
      </c>
      <c r="M402" s="2" t="s">
        <v>833</v>
      </c>
      <c r="N402" s="2"/>
      <c r="O402" s="2" t="s">
        <v>834</v>
      </c>
      <c r="P402" s="2" t="s">
        <v>160</v>
      </c>
      <c r="Q402" s="2" t="s">
        <v>789</v>
      </c>
      <c r="R402" s="4">
        <v>299</v>
      </c>
      <c r="S402" s="4">
        <v>0.1</v>
      </c>
      <c r="T402" s="4"/>
      <c r="U402" s="4">
        <v>299</v>
      </c>
      <c r="V402" s="4">
        <v>299</v>
      </c>
      <c r="W402" s="4">
        <v>299</v>
      </c>
      <c r="X402" s="4">
        <v>297</v>
      </c>
      <c r="Y402" s="4"/>
      <c r="Z402" s="4"/>
      <c r="AA402" s="4"/>
      <c r="AB402" s="4">
        <v>2</v>
      </c>
      <c r="AC402" s="4"/>
      <c r="AD402" s="4"/>
      <c r="AE402" s="4"/>
      <c r="AF402" s="4"/>
      <c r="AG402" s="4"/>
      <c r="AH402" s="4">
        <f t="shared" si="21"/>
        <v>299</v>
      </c>
      <c r="AI402" s="4">
        <f t="shared" si="22"/>
        <v>29.900000000000002</v>
      </c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</row>
    <row r="403" spans="1:104" ht="11" x14ac:dyDescent="0.25">
      <c r="A403" s="2" t="s">
        <v>817</v>
      </c>
      <c r="B403" s="2" t="str">
        <f t="shared" si="20"/>
        <v>SD</v>
      </c>
      <c r="C403" s="2" t="s">
        <v>817</v>
      </c>
      <c r="D403" s="2" t="s">
        <v>1664</v>
      </c>
      <c r="E403" s="2" t="s">
        <v>987</v>
      </c>
      <c r="F403" s="2" t="s">
        <v>1665</v>
      </c>
      <c r="G403" s="3">
        <v>46258</v>
      </c>
      <c r="H403" s="3">
        <v>46324</v>
      </c>
      <c r="I403" s="2" t="s">
        <v>1666</v>
      </c>
      <c r="J403" s="2" t="s">
        <v>1667</v>
      </c>
      <c r="K403" s="2" t="s">
        <v>188</v>
      </c>
      <c r="L403" s="2" t="s">
        <v>1219</v>
      </c>
      <c r="M403" s="2" t="s">
        <v>1080</v>
      </c>
      <c r="N403" s="2" t="s">
        <v>1668</v>
      </c>
      <c r="O403" s="2" t="s">
        <v>823</v>
      </c>
      <c r="P403" s="2" t="s">
        <v>114</v>
      </c>
      <c r="Q403" s="2" t="s">
        <v>1167</v>
      </c>
      <c r="R403" s="4">
        <v>23</v>
      </c>
      <c r="S403" s="4">
        <v>10.4</v>
      </c>
      <c r="T403" s="4"/>
      <c r="U403" s="4">
        <v>23</v>
      </c>
      <c r="V403" s="4">
        <v>23</v>
      </c>
      <c r="W403" s="4">
        <v>23</v>
      </c>
      <c r="X403" s="4"/>
      <c r="Y403" s="4"/>
      <c r="Z403" s="4"/>
      <c r="AA403" s="4"/>
      <c r="AB403" s="4">
        <v>23</v>
      </c>
      <c r="AC403" s="4"/>
      <c r="AD403" s="4"/>
      <c r="AE403" s="4"/>
      <c r="AF403" s="4"/>
      <c r="AG403" s="4"/>
      <c r="AH403" s="4">
        <f t="shared" si="21"/>
        <v>23</v>
      </c>
      <c r="AI403" s="4">
        <f t="shared" si="22"/>
        <v>239.20000000000002</v>
      </c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</row>
    <row r="404" spans="1:104" ht="11" x14ac:dyDescent="0.25">
      <c r="A404" s="2" t="s">
        <v>817</v>
      </c>
      <c r="B404" s="2" t="str">
        <f t="shared" si="20"/>
        <v>SD</v>
      </c>
      <c r="C404" s="2" t="s">
        <v>817</v>
      </c>
      <c r="D404" s="2" t="s">
        <v>1669</v>
      </c>
      <c r="E404" s="2" t="s">
        <v>987</v>
      </c>
      <c r="F404" s="2" t="s">
        <v>1670</v>
      </c>
      <c r="G404" s="3">
        <v>46258</v>
      </c>
      <c r="H404" s="3">
        <v>46324</v>
      </c>
      <c r="I404" s="2" t="s">
        <v>1666</v>
      </c>
      <c r="J404" s="2" t="s">
        <v>1671</v>
      </c>
      <c r="K404" s="2" t="s">
        <v>110</v>
      </c>
      <c r="L404" s="2" t="s">
        <v>1223</v>
      </c>
      <c r="M404" s="2" t="s">
        <v>1080</v>
      </c>
      <c r="N404" s="2" t="s">
        <v>1672</v>
      </c>
      <c r="O404" s="2" t="s">
        <v>823</v>
      </c>
      <c r="P404" s="2" t="s">
        <v>114</v>
      </c>
      <c r="Q404" s="2" t="s">
        <v>1167</v>
      </c>
      <c r="R404" s="4">
        <v>11</v>
      </c>
      <c r="S404" s="4">
        <v>18.3</v>
      </c>
      <c r="T404" s="4"/>
      <c r="U404" s="4">
        <v>11</v>
      </c>
      <c r="V404" s="4">
        <v>11</v>
      </c>
      <c r="W404" s="4">
        <v>11</v>
      </c>
      <c r="X404" s="4"/>
      <c r="Y404" s="4"/>
      <c r="Z404" s="4"/>
      <c r="AA404" s="4"/>
      <c r="AB404" s="4">
        <v>11</v>
      </c>
      <c r="AC404" s="4"/>
      <c r="AD404" s="4"/>
      <c r="AE404" s="4"/>
      <c r="AF404" s="4"/>
      <c r="AG404" s="4"/>
      <c r="AH404" s="4">
        <f t="shared" si="21"/>
        <v>11</v>
      </c>
      <c r="AI404" s="4">
        <f t="shared" si="22"/>
        <v>201.3</v>
      </c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</row>
    <row r="405" spans="1:104" ht="11" x14ac:dyDescent="0.25">
      <c r="A405" s="2" t="s">
        <v>817</v>
      </c>
      <c r="B405" s="2" t="str">
        <f t="shared" si="20"/>
        <v>SD</v>
      </c>
      <c r="C405" s="2" t="s">
        <v>817</v>
      </c>
      <c r="D405" s="2" t="s">
        <v>1673</v>
      </c>
      <c r="E405" s="2" t="s">
        <v>987</v>
      </c>
      <c r="F405" s="2" t="s">
        <v>1674</v>
      </c>
      <c r="G405" s="3">
        <v>46258</v>
      </c>
      <c r="H405" s="3">
        <v>46324</v>
      </c>
      <c r="I405" s="2" t="s">
        <v>1666</v>
      </c>
      <c r="J405" s="2" t="s">
        <v>1675</v>
      </c>
      <c r="K405" s="2" t="s">
        <v>110</v>
      </c>
      <c r="L405" s="2" t="s">
        <v>1676</v>
      </c>
      <c r="M405" s="2" t="s">
        <v>1430</v>
      </c>
      <c r="N405" s="2" t="s">
        <v>1677</v>
      </c>
      <c r="O405" s="2" t="s">
        <v>823</v>
      </c>
      <c r="P405" s="2" t="s">
        <v>684</v>
      </c>
      <c r="Q405" s="2" t="s">
        <v>1167</v>
      </c>
      <c r="R405" s="4">
        <v>1</v>
      </c>
      <c r="S405" s="4">
        <v>40.86</v>
      </c>
      <c r="T405" s="4"/>
      <c r="U405" s="4">
        <v>1</v>
      </c>
      <c r="V405" s="4">
        <v>1</v>
      </c>
      <c r="W405" s="4">
        <v>1</v>
      </c>
      <c r="X405" s="4"/>
      <c r="Y405" s="4"/>
      <c r="Z405" s="4"/>
      <c r="AA405" s="4"/>
      <c r="AB405" s="4">
        <v>1</v>
      </c>
      <c r="AC405" s="4"/>
      <c r="AD405" s="4"/>
      <c r="AE405" s="4"/>
      <c r="AF405" s="4"/>
      <c r="AG405" s="4"/>
      <c r="AH405" s="4">
        <f t="shared" si="21"/>
        <v>1</v>
      </c>
      <c r="AI405" s="4">
        <f t="shared" si="22"/>
        <v>40.86</v>
      </c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</row>
    <row r="406" spans="1:104" ht="11" x14ac:dyDescent="0.25">
      <c r="A406" s="2" t="s">
        <v>817</v>
      </c>
      <c r="B406" s="2" t="str">
        <f t="shared" si="20"/>
        <v>SD</v>
      </c>
      <c r="C406" s="2" t="s">
        <v>817</v>
      </c>
      <c r="D406" s="2" t="s">
        <v>1678</v>
      </c>
      <c r="E406" s="2" t="s">
        <v>987</v>
      </c>
      <c r="F406" s="2" t="s">
        <v>1679</v>
      </c>
      <c r="G406" s="3">
        <v>46258</v>
      </c>
      <c r="H406" s="3">
        <v>46324</v>
      </c>
      <c r="I406" s="2" t="s">
        <v>1666</v>
      </c>
      <c r="J406" s="2" t="s">
        <v>1680</v>
      </c>
      <c r="K406" s="2" t="s">
        <v>120</v>
      </c>
      <c r="L406" s="2" t="s">
        <v>1681</v>
      </c>
      <c r="M406" s="2" t="s">
        <v>1080</v>
      </c>
      <c r="N406" s="2" t="s">
        <v>1682</v>
      </c>
      <c r="O406" s="2" t="s">
        <v>823</v>
      </c>
      <c r="P406" s="2" t="s">
        <v>114</v>
      </c>
      <c r="Q406" s="2" t="s">
        <v>1167</v>
      </c>
      <c r="R406" s="4">
        <v>16</v>
      </c>
      <c r="S406" s="4">
        <v>21.8</v>
      </c>
      <c r="T406" s="4"/>
      <c r="U406" s="4">
        <v>16</v>
      </c>
      <c r="V406" s="4">
        <v>16</v>
      </c>
      <c r="W406" s="4">
        <v>16</v>
      </c>
      <c r="X406" s="4"/>
      <c r="Y406" s="4"/>
      <c r="Z406" s="4"/>
      <c r="AA406" s="4"/>
      <c r="AB406" s="4">
        <v>16</v>
      </c>
      <c r="AC406" s="4"/>
      <c r="AD406" s="4"/>
      <c r="AE406" s="4"/>
      <c r="AF406" s="4"/>
      <c r="AG406" s="4"/>
      <c r="AH406" s="4">
        <f t="shared" si="21"/>
        <v>16</v>
      </c>
      <c r="AI406" s="4">
        <f t="shared" si="22"/>
        <v>348.8</v>
      </c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</row>
    <row r="407" spans="1:104" ht="11" x14ac:dyDescent="0.25">
      <c r="A407" s="2" t="s">
        <v>817</v>
      </c>
      <c r="B407" s="2" t="str">
        <f t="shared" si="20"/>
        <v>SD</v>
      </c>
      <c r="C407" s="2" t="s">
        <v>817</v>
      </c>
      <c r="D407" s="2" t="s">
        <v>1683</v>
      </c>
      <c r="E407" s="2" t="s">
        <v>987</v>
      </c>
      <c r="F407" s="2" t="s">
        <v>1684</v>
      </c>
      <c r="G407" s="3">
        <v>46258</v>
      </c>
      <c r="H407" s="3">
        <v>46303</v>
      </c>
      <c r="I407" s="2" t="s">
        <v>1685</v>
      </c>
      <c r="J407" s="2" t="s">
        <v>1686</v>
      </c>
      <c r="K407" s="2" t="s">
        <v>188</v>
      </c>
      <c r="L407" s="2" t="s">
        <v>1219</v>
      </c>
      <c r="M407" s="2" t="s">
        <v>1080</v>
      </c>
      <c r="N407" s="2" t="s">
        <v>1668</v>
      </c>
      <c r="O407" s="2" t="s">
        <v>823</v>
      </c>
      <c r="P407" s="2" t="s">
        <v>114</v>
      </c>
      <c r="Q407" s="2" t="s">
        <v>1167</v>
      </c>
      <c r="R407" s="4">
        <v>105</v>
      </c>
      <c r="S407" s="4">
        <v>10.4</v>
      </c>
      <c r="T407" s="4"/>
      <c r="U407" s="4">
        <v>105</v>
      </c>
      <c r="V407" s="4">
        <v>105</v>
      </c>
      <c r="W407" s="4">
        <v>105</v>
      </c>
      <c r="X407" s="4"/>
      <c r="Y407" s="4"/>
      <c r="Z407" s="4"/>
      <c r="AA407" s="4"/>
      <c r="AB407" s="4">
        <v>105</v>
      </c>
      <c r="AC407" s="4"/>
      <c r="AD407" s="4"/>
      <c r="AE407" s="4"/>
      <c r="AF407" s="4"/>
      <c r="AG407" s="4"/>
      <c r="AH407" s="4">
        <f t="shared" si="21"/>
        <v>105</v>
      </c>
      <c r="AI407" s="4">
        <f t="shared" si="22"/>
        <v>1092</v>
      </c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</row>
    <row r="408" spans="1:104" ht="11" x14ac:dyDescent="0.25">
      <c r="A408" s="2" t="s">
        <v>817</v>
      </c>
      <c r="B408" s="2" t="str">
        <f t="shared" si="20"/>
        <v>SD</v>
      </c>
      <c r="C408" s="2" t="s">
        <v>817</v>
      </c>
      <c r="D408" s="2" t="s">
        <v>1687</v>
      </c>
      <c r="E408" s="2" t="s">
        <v>987</v>
      </c>
      <c r="F408" s="2" t="s">
        <v>1688</v>
      </c>
      <c r="G408" s="3">
        <v>46258</v>
      </c>
      <c r="H408" s="3">
        <v>46303</v>
      </c>
      <c r="I408" s="2" t="s">
        <v>1685</v>
      </c>
      <c r="J408" s="2" t="s">
        <v>1689</v>
      </c>
      <c r="K408" s="2" t="s">
        <v>110</v>
      </c>
      <c r="L408" s="2" t="s">
        <v>1223</v>
      </c>
      <c r="M408" s="2" t="s">
        <v>1080</v>
      </c>
      <c r="N408" s="2" t="s">
        <v>1672</v>
      </c>
      <c r="O408" s="2" t="s">
        <v>823</v>
      </c>
      <c r="P408" s="2" t="s">
        <v>114</v>
      </c>
      <c r="Q408" s="2" t="s">
        <v>1167</v>
      </c>
      <c r="R408" s="4">
        <v>47</v>
      </c>
      <c r="S408" s="4">
        <v>18.3</v>
      </c>
      <c r="T408" s="4"/>
      <c r="U408" s="4">
        <v>47</v>
      </c>
      <c r="V408" s="4">
        <v>47</v>
      </c>
      <c r="W408" s="4">
        <v>47</v>
      </c>
      <c r="X408" s="4"/>
      <c r="Y408" s="4"/>
      <c r="Z408" s="4"/>
      <c r="AA408" s="4"/>
      <c r="AB408" s="4">
        <v>47</v>
      </c>
      <c r="AC408" s="4"/>
      <c r="AD408" s="4"/>
      <c r="AE408" s="4"/>
      <c r="AF408" s="4"/>
      <c r="AG408" s="4"/>
      <c r="AH408" s="4">
        <f t="shared" si="21"/>
        <v>47</v>
      </c>
      <c r="AI408" s="4">
        <f t="shared" si="22"/>
        <v>860.1</v>
      </c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</row>
    <row r="409" spans="1:104" ht="11" x14ac:dyDescent="0.25">
      <c r="A409" s="2" t="s">
        <v>817</v>
      </c>
      <c r="B409" s="2" t="str">
        <f t="shared" si="20"/>
        <v>SD</v>
      </c>
      <c r="C409" s="2" t="s">
        <v>817</v>
      </c>
      <c r="D409" s="2" t="s">
        <v>1690</v>
      </c>
      <c r="E409" s="2" t="s">
        <v>987</v>
      </c>
      <c r="F409" s="2" t="s">
        <v>1691</v>
      </c>
      <c r="G409" s="3">
        <v>46258</v>
      </c>
      <c r="H409" s="3">
        <v>46303</v>
      </c>
      <c r="I409" s="2" t="s">
        <v>1685</v>
      </c>
      <c r="J409" s="2" t="s">
        <v>1692</v>
      </c>
      <c r="K409" s="2" t="s">
        <v>110</v>
      </c>
      <c r="L409" s="2" t="s">
        <v>1676</v>
      </c>
      <c r="M409" s="2" t="s">
        <v>1430</v>
      </c>
      <c r="N409" s="2" t="s">
        <v>1677</v>
      </c>
      <c r="O409" s="2" t="s">
        <v>823</v>
      </c>
      <c r="P409" s="2" t="s">
        <v>684</v>
      </c>
      <c r="Q409" s="2" t="s">
        <v>1167</v>
      </c>
      <c r="R409" s="4">
        <v>4</v>
      </c>
      <c r="S409" s="4">
        <v>40.86</v>
      </c>
      <c r="T409" s="4"/>
      <c r="U409" s="4">
        <v>4</v>
      </c>
      <c r="V409" s="4">
        <v>4</v>
      </c>
      <c r="W409" s="4">
        <v>4</v>
      </c>
      <c r="X409" s="4"/>
      <c r="Y409" s="4"/>
      <c r="Z409" s="4"/>
      <c r="AA409" s="4"/>
      <c r="AB409" s="4">
        <v>4</v>
      </c>
      <c r="AC409" s="4"/>
      <c r="AD409" s="4"/>
      <c r="AE409" s="4"/>
      <c r="AF409" s="4"/>
      <c r="AG409" s="4"/>
      <c r="AH409" s="4">
        <f t="shared" si="21"/>
        <v>4</v>
      </c>
      <c r="AI409" s="4">
        <f t="shared" si="22"/>
        <v>163.44</v>
      </c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</row>
    <row r="410" spans="1:104" ht="11" x14ac:dyDescent="0.25">
      <c r="A410" s="2" t="s">
        <v>817</v>
      </c>
      <c r="B410" s="2" t="str">
        <f t="shared" si="20"/>
        <v>SD</v>
      </c>
      <c r="C410" s="2" t="s">
        <v>817</v>
      </c>
      <c r="D410" s="2" t="s">
        <v>1693</v>
      </c>
      <c r="E410" s="2" t="s">
        <v>987</v>
      </c>
      <c r="F410" s="2" t="s">
        <v>1694</v>
      </c>
      <c r="G410" s="3">
        <v>46258</v>
      </c>
      <c r="H410" s="3">
        <v>46303</v>
      </c>
      <c r="I410" s="2" t="s">
        <v>1685</v>
      </c>
      <c r="J410" s="2" t="s">
        <v>1695</v>
      </c>
      <c r="K410" s="2" t="s">
        <v>120</v>
      </c>
      <c r="L410" s="2" t="s">
        <v>1681</v>
      </c>
      <c r="M410" s="2" t="s">
        <v>1080</v>
      </c>
      <c r="N410" s="2" t="s">
        <v>1682</v>
      </c>
      <c r="O410" s="2" t="s">
        <v>823</v>
      </c>
      <c r="P410" s="2" t="s">
        <v>114</v>
      </c>
      <c r="Q410" s="2" t="s">
        <v>1167</v>
      </c>
      <c r="R410" s="4">
        <v>73</v>
      </c>
      <c r="S410" s="4">
        <v>21.8</v>
      </c>
      <c r="T410" s="4"/>
      <c r="U410" s="4">
        <v>73</v>
      </c>
      <c r="V410" s="4">
        <v>73</v>
      </c>
      <c r="W410" s="4">
        <v>73</v>
      </c>
      <c r="X410" s="4"/>
      <c r="Y410" s="4"/>
      <c r="Z410" s="4"/>
      <c r="AA410" s="4"/>
      <c r="AB410" s="4">
        <v>73</v>
      </c>
      <c r="AC410" s="4"/>
      <c r="AD410" s="4"/>
      <c r="AE410" s="4"/>
      <c r="AF410" s="4"/>
      <c r="AG410" s="4"/>
      <c r="AH410" s="4">
        <f t="shared" si="21"/>
        <v>73</v>
      </c>
      <c r="AI410" s="4">
        <f t="shared" si="22"/>
        <v>1591.4</v>
      </c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</row>
    <row r="411" spans="1:104" ht="11" x14ac:dyDescent="0.25">
      <c r="A411" s="2" t="s">
        <v>817</v>
      </c>
      <c r="B411" s="2" t="str">
        <f t="shared" si="20"/>
        <v>SD</v>
      </c>
      <c r="C411" s="2" t="s">
        <v>817</v>
      </c>
      <c r="D411" s="2" t="s">
        <v>1696</v>
      </c>
      <c r="E411" s="2" t="s">
        <v>987</v>
      </c>
      <c r="F411" s="2" t="s">
        <v>1697</v>
      </c>
      <c r="G411" s="3">
        <v>46258</v>
      </c>
      <c r="H411" s="3">
        <v>46282</v>
      </c>
      <c r="I411" s="2" t="s">
        <v>1698</v>
      </c>
      <c r="J411" s="2" t="s">
        <v>1699</v>
      </c>
      <c r="K411" s="2" t="s">
        <v>188</v>
      </c>
      <c r="L411" s="2" t="s">
        <v>1219</v>
      </c>
      <c r="M411" s="2" t="s">
        <v>1080</v>
      </c>
      <c r="N411" s="2" t="s">
        <v>1668</v>
      </c>
      <c r="O411" s="2" t="s">
        <v>823</v>
      </c>
      <c r="P411" s="2" t="s">
        <v>114</v>
      </c>
      <c r="Q411" s="2" t="s">
        <v>1167</v>
      </c>
      <c r="R411" s="4">
        <v>122</v>
      </c>
      <c r="S411" s="4">
        <v>10.4</v>
      </c>
      <c r="T411" s="4"/>
      <c r="U411" s="4">
        <v>122</v>
      </c>
      <c r="V411" s="4">
        <v>122</v>
      </c>
      <c r="W411" s="4">
        <v>122</v>
      </c>
      <c r="X411" s="4"/>
      <c r="Y411" s="4"/>
      <c r="Z411" s="4"/>
      <c r="AA411" s="4"/>
      <c r="AB411" s="4">
        <v>122</v>
      </c>
      <c r="AC411" s="4"/>
      <c r="AD411" s="4"/>
      <c r="AE411" s="4"/>
      <c r="AF411" s="4"/>
      <c r="AG411" s="4"/>
      <c r="AH411" s="4">
        <f t="shared" si="21"/>
        <v>122</v>
      </c>
      <c r="AI411" s="4">
        <f t="shared" si="22"/>
        <v>1268.8</v>
      </c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</row>
    <row r="412" spans="1:104" ht="11" x14ac:dyDescent="0.25">
      <c r="A412" s="2" t="s">
        <v>817</v>
      </c>
      <c r="B412" s="2" t="str">
        <f t="shared" si="20"/>
        <v>SD</v>
      </c>
      <c r="C412" s="2" t="s">
        <v>817</v>
      </c>
      <c r="D412" s="2" t="s">
        <v>1700</v>
      </c>
      <c r="E412" s="2" t="s">
        <v>987</v>
      </c>
      <c r="F412" s="2" t="s">
        <v>1701</v>
      </c>
      <c r="G412" s="3">
        <v>46258</v>
      </c>
      <c r="H412" s="3">
        <v>46282</v>
      </c>
      <c r="I412" s="2" t="s">
        <v>1698</v>
      </c>
      <c r="J412" s="2" t="s">
        <v>1702</v>
      </c>
      <c r="K412" s="2" t="s">
        <v>110</v>
      </c>
      <c r="L412" s="2" t="s">
        <v>1223</v>
      </c>
      <c r="M412" s="2" t="s">
        <v>1080</v>
      </c>
      <c r="N412" s="2" t="s">
        <v>1672</v>
      </c>
      <c r="O412" s="2" t="s">
        <v>823</v>
      </c>
      <c r="P412" s="2" t="s">
        <v>114</v>
      </c>
      <c r="Q412" s="2" t="s">
        <v>1167</v>
      </c>
      <c r="R412" s="4">
        <v>109</v>
      </c>
      <c r="S412" s="4">
        <v>18.3</v>
      </c>
      <c r="T412" s="4"/>
      <c r="U412" s="4">
        <v>109</v>
      </c>
      <c r="V412" s="4">
        <v>109</v>
      </c>
      <c r="W412" s="4">
        <v>109</v>
      </c>
      <c r="X412" s="4"/>
      <c r="Y412" s="4"/>
      <c r="Z412" s="4"/>
      <c r="AA412" s="4"/>
      <c r="AB412" s="4">
        <v>109</v>
      </c>
      <c r="AC412" s="4"/>
      <c r="AD412" s="4"/>
      <c r="AE412" s="4"/>
      <c r="AF412" s="4"/>
      <c r="AG412" s="4"/>
      <c r="AH412" s="4">
        <f t="shared" si="21"/>
        <v>109</v>
      </c>
      <c r="AI412" s="4">
        <f t="shared" si="22"/>
        <v>1994.7</v>
      </c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</row>
    <row r="413" spans="1:104" ht="11" x14ac:dyDescent="0.25">
      <c r="A413" s="2" t="s">
        <v>817</v>
      </c>
      <c r="B413" s="2" t="str">
        <f t="shared" si="20"/>
        <v>SD</v>
      </c>
      <c r="C413" s="2" t="s">
        <v>817</v>
      </c>
      <c r="D413" s="2" t="s">
        <v>1703</v>
      </c>
      <c r="E413" s="2" t="s">
        <v>987</v>
      </c>
      <c r="F413" s="2" t="s">
        <v>1704</v>
      </c>
      <c r="G413" s="3">
        <v>46258</v>
      </c>
      <c r="H413" s="3">
        <v>46282</v>
      </c>
      <c r="I413" s="2" t="s">
        <v>1698</v>
      </c>
      <c r="J413" s="2" t="s">
        <v>1705</v>
      </c>
      <c r="K413" s="2" t="s">
        <v>110</v>
      </c>
      <c r="L413" s="2" t="s">
        <v>1676</v>
      </c>
      <c r="M413" s="2" t="s">
        <v>1430</v>
      </c>
      <c r="N413" s="2" t="s">
        <v>1677</v>
      </c>
      <c r="O413" s="2" t="s">
        <v>823</v>
      </c>
      <c r="P413" s="2" t="s">
        <v>684</v>
      </c>
      <c r="Q413" s="2" t="s">
        <v>1167</v>
      </c>
      <c r="R413" s="4">
        <v>2</v>
      </c>
      <c r="S413" s="4">
        <v>40.86</v>
      </c>
      <c r="T413" s="4"/>
      <c r="U413" s="4">
        <v>2</v>
      </c>
      <c r="V413" s="4">
        <v>2</v>
      </c>
      <c r="W413" s="4">
        <v>2</v>
      </c>
      <c r="X413" s="4"/>
      <c r="Y413" s="4"/>
      <c r="Z413" s="4"/>
      <c r="AA413" s="4"/>
      <c r="AB413" s="4">
        <v>2</v>
      </c>
      <c r="AC413" s="4"/>
      <c r="AD413" s="4"/>
      <c r="AE413" s="4"/>
      <c r="AF413" s="4"/>
      <c r="AG413" s="4"/>
      <c r="AH413" s="4">
        <f t="shared" si="21"/>
        <v>2</v>
      </c>
      <c r="AI413" s="4">
        <f t="shared" si="22"/>
        <v>81.72</v>
      </c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</row>
    <row r="414" spans="1:104" ht="11" x14ac:dyDescent="0.25">
      <c r="A414" s="2" t="s">
        <v>817</v>
      </c>
      <c r="B414" s="2" t="str">
        <f t="shared" si="20"/>
        <v>SD</v>
      </c>
      <c r="C414" s="2" t="s">
        <v>817</v>
      </c>
      <c r="D414" s="2" t="s">
        <v>1706</v>
      </c>
      <c r="E414" s="2" t="s">
        <v>987</v>
      </c>
      <c r="F414" s="2" t="s">
        <v>1707</v>
      </c>
      <c r="G414" s="3">
        <v>46258</v>
      </c>
      <c r="H414" s="3">
        <v>46282</v>
      </c>
      <c r="I414" s="2" t="s">
        <v>1698</v>
      </c>
      <c r="J414" s="2" t="s">
        <v>1708</v>
      </c>
      <c r="K414" s="2" t="s">
        <v>120</v>
      </c>
      <c r="L414" s="2" t="s">
        <v>1681</v>
      </c>
      <c r="M414" s="2" t="s">
        <v>1080</v>
      </c>
      <c r="N414" s="2" t="s">
        <v>1682</v>
      </c>
      <c r="O414" s="2" t="s">
        <v>823</v>
      </c>
      <c r="P414" s="2" t="s">
        <v>114</v>
      </c>
      <c r="Q414" s="2" t="s">
        <v>1167</v>
      </c>
      <c r="R414" s="4">
        <v>101</v>
      </c>
      <c r="S414" s="4">
        <v>21.8</v>
      </c>
      <c r="T414" s="4"/>
      <c r="U414" s="4">
        <v>101</v>
      </c>
      <c r="V414" s="4">
        <v>101</v>
      </c>
      <c r="W414" s="4">
        <v>101</v>
      </c>
      <c r="X414" s="4"/>
      <c r="Y414" s="4"/>
      <c r="Z414" s="4"/>
      <c r="AA414" s="4"/>
      <c r="AB414" s="4">
        <v>101</v>
      </c>
      <c r="AC414" s="4"/>
      <c r="AD414" s="4"/>
      <c r="AE414" s="4"/>
      <c r="AF414" s="4"/>
      <c r="AG414" s="4"/>
      <c r="AH414" s="4">
        <f t="shared" si="21"/>
        <v>101</v>
      </c>
      <c r="AI414" s="4">
        <f t="shared" si="22"/>
        <v>2201.8000000000002</v>
      </c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</row>
    <row r="415" spans="1:104" ht="11" x14ac:dyDescent="0.25">
      <c r="A415" s="2" t="s">
        <v>817</v>
      </c>
      <c r="B415" s="2" t="str">
        <f t="shared" si="20"/>
        <v>SD</v>
      </c>
      <c r="C415" s="2" t="s">
        <v>817</v>
      </c>
      <c r="D415" s="2" t="s">
        <v>1709</v>
      </c>
      <c r="E415" s="2" t="s">
        <v>987</v>
      </c>
      <c r="F415" s="2" t="s">
        <v>1710</v>
      </c>
      <c r="G415" s="3">
        <v>46258</v>
      </c>
      <c r="H415" s="3">
        <v>46283</v>
      </c>
      <c r="I415" s="2" t="s">
        <v>989</v>
      </c>
      <c r="J415" s="2" t="s">
        <v>1711</v>
      </c>
      <c r="K415" s="2" t="s">
        <v>120</v>
      </c>
      <c r="L415" s="2" t="s">
        <v>1712</v>
      </c>
      <c r="M415" s="2" t="s">
        <v>1106</v>
      </c>
      <c r="N415" s="2"/>
      <c r="O415" s="2" t="s">
        <v>578</v>
      </c>
      <c r="P415" s="2" t="s">
        <v>160</v>
      </c>
      <c r="Q415" s="2" t="s">
        <v>817</v>
      </c>
      <c r="R415" s="4">
        <v>23</v>
      </c>
      <c r="S415" s="4">
        <v>4.92</v>
      </c>
      <c r="T415" s="4"/>
      <c r="U415" s="4">
        <v>23</v>
      </c>
      <c r="V415" s="4">
        <v>23</v>
      </c>
      <c r="W415" s="4">
        <v>23</v>
      </c>
      <c r="X415" s="4"/>
      <c r="Y415" s="4"/>
      <c r="Z415" s="4"/>
      <c r="AA415" s="4"/>
      <c r="AB415" s="4">
        <v>23</v>
      </c>
      <c r="AC415" s="4"/>
      <c r="AD415" s="4"/>
      <c r="AE415" s="4"/>
      <c r="AF415" s="4"/>
      <c r="AG415" s="4"/>
      <c r="AH415" s="4">
        <f t="shared" si="21"/>
        <v>23</v>
      </c>
      <c r="AI415" s="4">
        <f t="shared" si="22"/>
        <v>113.16</v>
      </c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</row>
    <row r="416" spans="1:104" ht="11" x14ac:dyDescent="0.25">
      <c r="A416" s="2" t="s">
        <v>817</v>
      </c>
      <c r="B416" s="2" t="str">
        <f t="shared" si="20"/>
        <v>SD</v>
      </c>
      <c r="C416" s="2" t="s">
        <v>817</v>
      </c>
      <c r="D416" s="2" t="s">
        <v>1713</v>
      </c>
      <c r="E416" s="2" t="s">
        <v>987</v>
      </c>
      <c r="F416" s="2" t="s">
        <v>1714</v>
      </c>
      <c r="G416" s="3">
        <v>46258</v>
      </c>
      <c r="H416" s="3">
        <v>46303</v>
      </c>
      <c r="I416" s="2" t="s">
        <v>1685</v>
      </c>
      <c r="J416" s="2" t="s">
        <v>1715</v>
      </c>
      <c r="K416" s="2" t="s">
        <v>120</v>
      </c>
      <c r="L416" s="2" t="s">
        <v>1712</v>
      </c>
      <c r="M416" s="2" t="s">
        <v>1106</v>
      </c>
      <c r="N416" s="2"/>
      <c r="O416" s="2" t="s">
        <v>578</v>
      </c>
      <c r="P416" s="2" t="s">
        <v>160</v>
      </c>
      <c r="Q416" s="2" t="s">
        <v>817</v>
      </c>
      <c r="R416" s="4">
        <v>24</v>
      </c>
      <c r="S416" s="4">
        <v>4.92</v>
      </c>
      <c r="T416" s="4"/>
      <c r="U416" s="4">
        <v>24</v>
      </c>
      <c r="V416" s="4">
        <v>24</v>
      </c>
      <c r="W416" s="4">
        <v>24</v>
      </c>
      <c r="X416" s="4"/>
      <c r="Y416" s="4"/>
      <c r="Z416" s="4"/>
      <c r="AA416" s="4"/>
      <c r="AB416" s="4">
        <v>24</v>
      </c>
      <c r="AC416" s="4"/>
      <c r="AD416" s="4"/>
      <c r="AE416" s="4"/>
      <c r="AF416" s="4"/>
      <c r="AG416" s="4"/>
      <c r="AH416" s="4">
        <f t="shared" si="21"/>
        <v>24</v>
      </c>
      <c r="AI416" s="4">
        <f t="shared" si="22"/>
        <v>118.08</v>
      </c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</row>
    <row r="417" spans="1:104" ht="11" x14ac:dyDescent="0.25">
      <c r="A417" s="2" t="s">
        <v>817</v>
      </c>
      <c r="B417" s="2" t="str">
        <f t="shared" si="20"/>
        <v>SD</v>
      </c>
      <c r="C417" s="2" t="s">
        <v>817</v>
      </c>
      <c r="D417" s="2" t="s">
        <v>1716</v>
      </c>
      <c r="E417" s="2" t="s">
        <v>987</v>
      </c>
      <c r="F417" s="2" t="s">
        <v>1717</v>
      </c>
      <c r="G417" s="3">
        <v>46258</v>
      </c>
      <c r="H417" s="3">
        <v>46338</v>
      </c>
      <c r="I417" s="2" t="s">
        <v>1718</v>
      </c>
      <c r="J417" s="2" t="s">
        <v>1719</v>
      </c>
      <c r="K417" s="2" t="s">
        <v>120</v>
      </c>
      <c r="L417" s="2" t="s">
        <v>1712</v>
      </c>
      <c r="M417" s="2" t="s">
        <v>1106</v>
      </c>
      <c r="N417" s="2"/>
      <c r="O417" s="2" t="s">
        <v>578</v>
      </c>
      <c r="P417" s="2" t="s">
        <v>160</v>
      </c>
      <c r="Q417" s="2" t="s">
        <v>817</v>
      </c>
      <c r="R417" s="4">
        <v>5</v>
      </c>
      <c r="S417" s="4">
        <v>4.92</v>
      </c>
      <c r="T417" s="4"/>
      <c r="U417" s="4">
        <v>5</v>
      </c>
      <c r="V417" s="4">
        <v>5</v>
      </c>
      <c r="W417" s="4">
        <v>5</v>
      </c>
      <c r="X417" s="4"/>
      <c r="Y417" s="4"/>
      <c r="Z417" s="4"/>
      <c r="AA417" s="4"/>
      <c r="AB417" s="4">
        <v>5</v>
      </c>
      <c r="AC417" s="4"/>
      <c r="AD417" s="4"/>
      <c r="AE417" s="4"/>
      <c r="AF417" s="4"/>
      <c r="AG417" s="4"/>
      <c r="AH417" s="4">
        <f t="shared" si="21"/>
        <v>5</v>
      </c>
      <c r="AI417" s="4">
        <f t="shared" si="22"/>
        <v>24.6</v>
      </c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</row>
    <row r="418" spans="1:104" ht="11" x14ac:dyDescent="0.25">
      <c r="A418" s="2" t="s">
        <v>817</v>
      </c>
      <c r="B418" s="2" t="str">
        <f t="shared" si="20"/>
        <v>SD</v>
      </c>
      <c r="C418" s="2" t="s">
        <v>817</v>
      </c>
      <c r="D418" s="2" t="s">
        <v>1720</v>
      </c>
      <c r="E418" s="2" t="s">
        <v>987</v>
      </c>
      <c r="F418" s="2" t="s">
        <v>1721</v>
      </c>
      <c r="G418" s="3">
        <v>46258</v>
      </c>
      <c r="H418" s="3">
        <v>46300</v>
      </c>
      <c r="I418" s="2" t="s">
        <v>1722</v>
      </c>
      <c r="J418" s="2" t="s">
        <v>1723</v>
      </c>
      <c r="K418" s="2" t="s">
        <v>127</v>
      </c>
      <c r="L418" s="2" t="s">
        <v>1061</v>
      </c>
      <c r="M418" s="2" t="s">
        <v>1062</v>
      </c>
      <c r="N418" s="2"/>
      <c r="O418" s="2" t="s">
        <v>823</v>
      </c>
      <c r="P418" s="2" t="s">
        <v>114</v>
      </c>
      <c r="Q418" s="2" t="s">
        <v>1063</v>
      </c>
      <c r="R418" s="4">
        <v>60</v>
      </c>
      <c r="S418" s="4">
        <v>0.94</v>
      </c>
      <c r="T418" s="4"/>
      <c r="U418" s="4">
        <v>60</v>
      </c>
      <c r="V418" s="4">
        <v>60</v>
      </c>
      <c r="W418" s="4">
        <v>60</v>
      </c>
      <c r="X418" s="4"/>
      <c r="Y418" s="4"/>
      <c r="Z418" s="4"/>
      <c r="AA418" s="4"/>
      <c r="AB418" s="4">
        <v>60</v>
      </c>
      <c r="AC418" s="4"/>
      <c r="AD418" s="4"/>
      <c r="AE418" s="4"/>
      <c r="AF418" s="4"/>
      <c r="AG418" s="4"/>
      <c r="AH418" s="4">
        <f t="shared" si="21"/>
        <v>60</v>
      </c>
      <c r="AI418" s="4">
        <f t="shared" si="22"/>
        <v>56.4</v>
      </c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</row>
    <row r="419" spans="1:104" ht="11" x14ac:dyDescent="0.25">
      <c r="A419" s="2" t="s">
        <v>817</v>
      </c>
      <c r="B419" s="2" t="str">
        <f t="shared" si="20"/>
        <v>SD</v>
      </c>
      <c r="C419" s="2" t="s">
        <v>817</v>
      </c>
      <c r="D419" s="2" t="s">
        <v>1724</v>
      </c>
      <c r="E419" s="2" t="s">
        <v>589</v>
      </c>
      <c r="F419" s="2" t="s">
        <v>1725</v>
      </c>
      <c r="G419" s="3">
        <v>46259</v>
      </c>
      <c r="H419" s="3">
        <v>46276</v>
      </c>
      <c r="I419" s="2" t="s">
        <v>1226</v>
      </c>
      <c r="J419" s="2" t="s">
        <v>1726</v>
      </c>
      <c r="K419" s="2" t="s">
        <v>110</v>
      </c>
      <c r="L419" s="2" t="s">
        <v>1727</v>
      </c>
      <c r="M419" s="2" t="s">
        <v>877</v>
      </c>
      <c r="N419" s="2"/>
      <c r="O419" s="2" t="s">
        <v>823</v>
      </c>
      <c r="P419" s="2" t="s">
        <v>114</v>
      </c>
      <c r="Q419" s="2" t="s">
        <v>817</v>
      </c>
      <c r="R419" s="4">
        <v>2</v>
      </c>
      <c r="S419" s="4">
        <v>1.36</v>
      </c>
      <c r="T419" s="4"/>
      <c r="U419" s="4">
        <v>2</v>
      </c>
      <c r="V419" s="4">
        <v>2</v>
      </c>
      <c r="W419" s="4">
        <v>2</v>
      </c>
      <c r="X419" s="4">
        <v>2</v>
      </c>
      <c r="Y419" s="4"/>
      <c r="Z419" s="4"/>
      <c r="AA419" s="4"/>
      <c r="AB419" s="4"/>
      <c r="AC419" s="4"/>
      <c r="AD419" s="4"/>
      <c r="AE419" s="4"/>
      <c r="AF419" s="4"/>
      <c r="AG419" s="4"/>
      <c r="AH419" s="4">
        <f t="shared" si="21"/>
        <v>2</v>
      </c>
      <c r="AI419" s="4">
        <f t="shared" si="22"/>
        <v>2.72</v>
      </c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</row>
    <row r="420" spans="1:104" ht="11" x14ac:dyDescent="0.25">
      <c r="A420" s="2" t="s">
        <v>817</v>
      </c>
      <c r="B420" s="2" t="str">
        <f t="shared" si="20"/>
        <v>SD</v>
      </c>
      <c r="C420" s="2" t="s">
        <v>817</v>
      </c>
      <c r="D420" s="2" t="s">
        <v>1728</v>
      </c>
      <c r="E420" s="2" t="s">
        <v>589</v>
      </c>
      <c r="F420" s="2" t="s">
        <v>1729</v>
      </c>
      <c r="G420" s="3">
        <v>46259</v>
      </c>
      <c r="H420" s="3">
        <v>46276</v>
      </c>
      <c r="I420" s="2" t="s">
        <v>1226</v>
      </c>
      <c r="J420" s="2" t="s">
        <v>1730</v>
      </c>
      <c r="K420" s="2" t="s">
        <v>188</v>
      </c>
      <c r="L420" s="2" t="s">
        <v>1731</v>
      </c>
      <c r="M420" s="2" t="s">
        <v>877</v>
      </c>
      <c r="N420" s="2"/>
      <c r="O420" s="2" t="s">
        <v>823</v>
      </c>
      <c r="P420" s="2" t="s">
        <v>114</v>
      </c>
      <c r="Q420" s="2" t="s">
        <v>817</v>
      </c>
      <c r="R420" s="4">
        <v>2</v>
      </c>
      <c r="S420" s="4">
        <v>0.81</v>
      </c>
      <c r="T420" s="4"/>
      <c r="U420" s="4">
        <v>2</v>
      </c>
      <c r="V420" s="4">
        <v>2</v>
      </c>
      <c r="W420" s="4">
        <v>2</v>
      </c>
      <c r="X420" s="4">
        <v>2</v>
      </c>
      <c r="Y420" s="4"/>
      <c r="Z420" s="4"/>
      <c r="AA420" s="4"/>
      <c r="AB420" s="4"/>
      <c r="AC420" s="4"/>
      <c r="AD420" s="4"/>
      <c r="AE420" s="4"/>
      <c r="AF420" s="4"/>
      <c r="AG420" s="4"/>
      <c r="AH420" s="4">
        <f t="shared" si="21"/>
        <v>2</v>
      </c>
      <c r="AI420" s="4">
        <f t="shared" si="22"/>
        <v>1.62</v>
      </c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</row>
    <row r="421" spans="1:104" ht="11" x14ac:dyDescent="0.25">
      <c r="A421" s="2" t="s">
        <v>817</v>
      </c>
      <c r="B421" s="2" t="str">
        <f t="shared" si="20"/>
        <v>SD</v>
      </c>
      <c r="C421" s="2" t="s">
        <v>817</v>
      </c>
      <c r="D421" s="2" t="s">
        <v>1732</v>
      </c>
      <c r="E421" s="2" t="s">
        <v>589</v>
      </c>
      <c r="F421" s="2" t="s">
        <v>1733</v>
      </c>
      <c r="G421" s="3">
        <v>46259</v>
      </c>
      <c r="H421" s="3">
        <v>46276</v>
      </c>
      <c r="I421" s="2" t="s">
        <v>1226</v>
      </c>
      <c r="J421" s="2" t="s">
        <v>1734</v>
      </c>
      <c r="K421" s="2" t="s">
        <v>188</v>
      </c>
      <c r="L421" s="2" t="s">
        <v>1735</v>
      </c>
      <c r="M421" s="2" t="s">
        <v>877</v>
      </c>
      <c r="N421" s="2"/>
      <c r="O421" s="2" t="s">
        <v>823</v>
      </c>
      <c r="P421" s="2" t="s">
        <v>114</v>
      </c>
      <c r="Q421" s="2" t="s">
        <v>817</v>
      </c>
      <c r="R421" s="4">
        <v>2</v>
      </c>
      <c r="S421" s="4">
        <v>11.3</v>
      </c>
      <c r="T421" s="4"/>
      <c r="U421" s="4">
        <v>2</v>
      </c>
      <c r="V421" s="4">
        <v>2</v>
      </c>
      <c r="W421" s="4">
        <v>2</v>
      </c>
      <c r="X421" s="4">
        <v>2</v>
      </c>
      <c r="Y421" s="4"/>
      <c r="Z421" s="4"/>
      <c r="AA421" s="4"/>
      <c r="AB421" s="4"/>
      <c r="AC421" s="4"/>
      <c r="AD421" s="4"/>
      <c r="AE421" s="4"/>
      <c r="AF421" s="4"/>
      <c r="AG421" s="4"/>
      <c r="AH421" s="4">
        <f t="shared" si="21"/>
        <v>2</v>
      </c>
      <c r="AI421" s="4">
        <f t="shared" si="22"/>
        <v>22.6</v>
      </c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</row>
    <row r="422" spans="1:104" ht="11" x14ac:dyDescent="0.25">
      <c r="A422" s="2" t="s">
        <v>817</v>
      </c>
      <c r="B422" s="2" t="str">
        <f t="shared" si="20"/>
        <v>SD</v>
      </c>
      <c r="C422" s="2" t="s">
        <v>817</v>
      </c>
      <c r="D422" s="2" t="s">
        <v>1736</v>
      </c>
      <c r="E422" s="2" t="s">
        <v>589</v>
      </c>
      <c r="F422" s="2" t="s">
        <v>1737</v>
      </c>
      <c r="G422" s="3">
        <v>46259</v>
      </c>
      <c r="H422" s="3">
        <v>46276</v>
      </c>
      <c r="I422" s="2" t="s">
        <v>1226</v>
      </c>
      <c r="J422" s="2" t="s">
        <v>1738</v>
      </c>
      <c r="K422" s="2" t="s">
        <v>188</v>
      </c>
      <c r="L422" s="2" t="s">
        <v>1739</v>
      </c>
      <c r="M422" s="2" t="s">
        <v>877</v>
      </c>
      <c r="N422" s="2"/>
      <c r="O422" s="2" t="s">
        <v>823</v>
      </c>
      <c r="P422" s="2" t="s">
        <v>114</v>
      </c>
      <c r="Q422" s="2" t="s">
        <v>817</v>
      </c>
      <c r="R422" s="4">
        <v>2</v>
      </c>
      <c r="S422" s="4">
        <v>7.9</v>
      </c>
      <c r="T422" s="4"/>
      <c r="U422" s="4">
        <v>2</v>
      </c>
      <c r="V422" s="4">
        <v>2</v>
      </c>
      <c r="W422" s="4">
        <v>2</v>
      </c>
      <c r="X422" s="4">
        <v>2</v>
      </c>
      <c r="Y422" s="4"/>
      <c r="Z422" s="4"/>
      <c r="AA422" s="4"/>
      <c r="AB422" s="4"/>
      <c r="AC422" s="4"/>
      <c r="AD422" s="4"/>
      <c r="AE422" s="4"/>
      <c r="AF422" s="4"/>
      <c r="AG422" s="4"/>
      <c r="AH422" s="4">
        <f t="shared" si="21"/>
        <v>2</v>
      </c>
      <c r="AI422" s="4">
        <f t="shared" si="22"/>
        <v>15.8</v>
      </c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</row>
    <row r="423" spans="1:104" ht="11" x14ac:dyDescent="0.25">
      <c r="A423" s="2" t="s">
        <v>817</v>
      </c>
      <c r="B423" s="2" t="str">
        <f t="shared" si="20"/>
        <v>SD</v>
      </c>
      <c r="C423" s="2" t="s">
        <v>817</v>
      </c>
      <c r="D423" s="2" t="s">
        <v>1740</v>
      </c>
      <c r="E423" s="2" t="s">
        <v>589</v>
      </c>
      <c r="F423" s="2" t="s">
        <v>1741</v>
      </c>
      <c r="G423" s="3">
        <v>46259</v>
      </c>
      <c r="H423" s="3">
        <v>46276</v>
      </c>
      <c r="I423" s="2" t="s">
        <v>1226</v>
      </c>
      <c r="J423" s="2" t="s">
        <v>1742</v>
      </c>
      <c r="K423" s="2" t="s">
        <v>188</v>
      </c>
      <c r="L423" s="2" t="s">
        <v>1743</v>
      </c>
      <c r="M423" s="2" t="s">
        <v>877</v>
      </c>
      <c r="N423" s="2"/>
      <c r="O423" s="2" t="s">
        <v>823</v>
      </c>
      <c r="P423" s="2" t="s">
        <v>114</v>
      </c>
      <c r="Q423" s="2" t="s">
        <v>817</v>
      </c>
      <c r="R423" s="4">
        <v>2</v>
      </c>
      <c r="S423" s="4">
        <v>11</v>
      </c>
      <c r="T423" s="4"/>
      <c r="U423" s="4">
        <v>2</v>
      </c>
      <c r="V423" s="4">
        <v>2</v>
      </c>
      <c r="W423" s="4">
        <v>2</v>
      </c>
      <c r="X423" s="4">
        <v>2</v>
      </c>
      <c r="Y423" s="4"/>
      <c r="Z423" s="4"/>
      <c r="AA423" s="4"/>
      <c r="AB423" s="4"/>
      <c r="AC423" s="4"/>
      <c r="AD423" s="4"/>
      <c r="AE423" s="4"/>
      <c r="AF423" s="4"/>
      <c r="AG423" s="4"/>
      <c r="AH423" s="4">
        <f t="shared" si="21"/>
        <v>2</v>
      </c>
      <c r="AI423" s="4">
        <f t="shared" si="22"/>
        <v>22</v>
      </c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</row>
    <row r="424" spans="1:104" ht="11" x14ac:dyDescent="0.25">
      <c r="A424" s="2" t="s">
        <v>817</v>
      </c>
      <c r="B424" s="2" t="str">
        <f t="shared" si="20"/>
        <v>SD</v>
      </c>
      <c r="C424" s="2" t="s">
        <v>817</v>
      </c>
      <c r="D424" s="2" t="s">
        <v>1744</v>
      </c>
      <c r="E424" s="2" t="s">
        <v>589</v>
      </c>
      <c r="F424" s="2" t="s">
        <v>1745</v>
      </c>
      <c r="G424" s="3">
        <v>46259</v>
      </c>
      <c r="H424" s="3">
        <v>46276</v>
      </c>
      <c r="I424" s="2" t="s">
        <v>1226</v>
      </c>
      <c r="J424" s="2" t="s">
        <v>1746</v>
      </c>
      <c r="K424" s="2" t="s">
        <v>188</v>
      </c>
      <c r="L424" s="2" t="s">
        <v>1747</v>
      </c>
      <c r="M424" s="2" t="s">
        <v>877</v>
      </c>
      <c r="N424" s="2"/>
      <c r="O424" s="2" t="s">
        <v>823</v>
      </c>
      <c r="P424" s="2" t="s">
        <v>114</v>
      </c>
      <c r="Q424" s="2" t="s">
        <v>817</v>
      </c>
      <c r="R424" s="4">
        <v>2</v>
      </c>
      <c r="S424" s="4">
        <v>7.7</v>
      </c>
      <c r="T424" s="4"/>
      <c r="U424" s="4">
        <v>2</v>
      </c>
      <c r="V424" s="4">
        <v>2</v>
      </c>
      <c r="W424" s="4">
        <v>2</v>
      </c>
      <c r="X424" s="4">
        <v>2</v>
      </c>
      <c r="Y424" s="4"/>
      <c r="Z424" s="4"/>
      <c r="AA424" s="4"/>
      <c r="AB424" s="4"/>
      <c r="AC424" s="4"/>
      <c r="AD424" s="4"/>
      <c r="AE424" s="4"/>
      <c r="AF424" s="4"/>
      <c r="AG424" s="4"/>
      <c r="AH424" s="4">
        <f t="shared" si="21"/>
        <v>2</v>
      </c>
      <c r="AI424" s="4">
        <f t="shared" si="22"/>
        <v>15.4</v>
      </c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</row>
    <row r="425" spans="1:104" ht="11" x14ac:dyDescent="0.25">
      <c r="A425" s="2" t="s">
        <v>782</v>
      </c>
      <c r="B425" s="2" t="str">
        <f t="shared" si="20"/>
        <v>SDC</v>
      </c>
      <c r="C425" s="2" t="s">
        <v>782</v>
      </c>
      <c r="D425" s="2" t="s">
        <v>1748</v>
      </c>
      <c r="E425" s="2" t="s">
        <v>614</v>
      </c>
      <c r="F425" s="2" t="s">
        <v>1749</v>
      </c>
      <c r="G425" s="3">
        <v>46004</v>
      </c>
      <c r="H425" s="3">
        <v>46228</v>
      </c>
      <c r="I425" s="2" t="s">
        <v>1750</v>
      </c>
      <c r="J425" s="2" t="s">
        <v>1751</v>
      </c>
      <c r="K425" s="2" t="s">
        <v>120</v>
      </c>
      <c r="L425" s="2" t="s">
        <v>850</v>
      </c>
      <c r="M425" s="2" t="s">
        <v>1555</v>
      </c>
      <c r="N425" s="2"/>
      <c r="O425" s="2" t="s">
        <v>578</v>
      </c>
      <c r="P425" s="2" t="s">
        <v>114</v>
      </c>
      <c r="Q425" s="2"/>
      <c r="R425" s="4">
        <v>1</v>
      </c>
      <c r="S425" s="4">
        <v>1.5</v>
      </c>
      <c r="T425" s="4"/>
      <c r="U425" s="4">
        <v>1</v>
      </c>
      <c r="V425" s="4">
        <v>1</v>
      </c>
      <c r="W425" s="4">
        <v>1</v>
      </c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>
        <f t="shared" si="21"/>
        <v>0</v>
      </c>
      <c r="AI425" s="4">
        <f t="shared" si="22"/>
        <v>0</v>
      </c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>
        <v>1</v>
      </c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</row>
    <row r="426" spans="1:104" ht="11" x14ac:dyDescent="0.25">
      <c r="A426" s="2" t="s">
        <v>782</v>
      </c>
      <c r="B426" s="2" t="str">
        <f t="shared" si="20"/>
        <v>SDC</v>
      </c>
      <c r="C426" s="2" t="s">
        <v>782</v>
      </c>
      <c r="D426" s="2" t="s">
        <v>1752</v>
      </c>
      <c r="E426" s="2" t="s">
        <v>614</v>
      </c>
      <c r="F426" s="2" t="s">
        <v>1753</v>
      </c>
      <c r="G426" s="3">
        <v>46004</v>
      </c>
      <c r="H426" s="3">
        <v>46228</v>
      </c>
      <c r="I426" s="2" t="s">
        <v>1750</v>
      </c>
      <c r="J426" s="2" t="s">
        <v>1754</v>
      </c>
      <c r="K426" s="2" t="s">
        <v>120</v>
      </c>
      <c r="L426" s="2" t="s">
        <v>850</v>
      </c>
      <c r="M426" s="2" t="s">
        <v>1555</v>
      </c>
      <c r="N426" s="2"/>
      <c r="O426" s="2" t="s">
        <v>578</v>
      </c>
      <c r="P426" s="2" t="s">
        <v>114</v>
      </c>
      <c r="Q426" s="2"/>
      <c r="R426" s="4">
        <v>1</v>
      </c>
      <c r="S426" s="4">
        <v>2.78</v>
      </c>
      <c r="T426" s="4"/>
      <c r="U426" s="4">
        <v>1</v>
      </c>
      <c r="V426" s="4">
        <v>1</v>
      </c>
      <c r="W426" s="4">
        <v>1</v>
      </c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>
        <f t="shared" si="21"/>
        <v>0</v>
      </c>
      <c r="AI426" s="4">
        <f t="shared" si="22"/>
        <v>0</v>
      </c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>
        <v>1</v>
      </c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</row>
    <row r="427" spans="1:104" ht="11" x14ac:dyDescent="0.25">
      <c r="A427" s="2" t="s">
        <v>782</v>
      </c>
      <c r="B427" s="2" t="str">
        <f t="shared" si="20"/>
        <v>SDC</v>
      </c>
      <c r="C427" s="2" t="s">
        <v>782</v>
      </c>
      <c r="D427" s="2" t="s">
        <v>1755</v>
      </c>
      <c r="E427" s="2" t="s">
        <v>614</v>
      </c>
      <c r="F427" s="2" t="s">
        <v>1756</v>
      </c>
      <c r="G427" s="3">
        <v>46004</v>
      </c>
      <c r="H427" s="3">
        <v>46228</v>
      </c>
      <c r="I427" s="2" t="s">
        <v>1750</v>
      </c>
      <c r="J427" s="2" t="s">
        <v>1757</v>
      </c>
      <c r="K427" s="2" t="s">
        <v>120</v>
      </c>
      <c r="L427" s="2" t="s">
        <v>850</v>
      </c>
      <c r="M427" s="2" t="s">
        <v>1555</v>
      </c>
      <c r="N427" s="2"/>
      <c r="O427" s="2" t="s">
        <v>578</v>
      </c>
      <c r="P427" s="2" t="s">
        <v>114</v>
      </c>
      <c r="Q427" s="2"/>
      <c r="R427" s="4">
        <v>1</v>
      </c>
      <c r="S427" s="4">
        <v>1.21</v>
      </c>
      <c r="T427" s="4"/>
      <c r="U427" s="4">
        <v>1</v>
      </c>
      <c r="V427" s="4">
        <v>1</v>
      </c>
      <c r="W427" s="4">
        <v>1</v>
      </c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>
        <f t="shared" si="21"/>
        <v>0</v>
      </c>
      <c r="AI427" s="4">
        <f t="shared" si="22"/>
        <v>0</v>
      </c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>
        <v>1</v>
      </c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</row>
    <row r="428" spans="1:104" ht="11" x14ac:dyDescent="0.25">
      <c r="A428" s="2" t="s">
        <v>782</v>
      </c>
      <c r="B428" s="2" t="str">
        <f t="shared" si="20"/>
        <v>SDC</v>
      </c>
      <c r="C428" s="2" t="s">
        <v>782</v>
      </c>
      <c r="D428" s="2" t="s">
        <v>1758</v>
      </c>
      <c r="E428" s="2" t="s">
        <v>614</v>
      </c>
      <c r="F428" s="2" t="s">
        <v>1759</v>
      </c>
      <c r="G428" s="3">
        <v>46004</v>
      </c>
      <c r="H428" s="3">
        <v>46228</v>
      </c>
      <c r="I428" s="2" t="s">
        <v>1750</v>
      </c>
      <c r="J428" s="2" t="s">
        <v>1760</v>
      </c>
      <c r="K428" s="2" t="s">
        <v>120</v>
      </c>
      <c r="L428" s="2" t="s">
        <v>850</v>
      </c>
      <c r="M428" s="2" t="s">
        <v>1555</v>
      </c>
      <c r="N428" s="2"/>
      <c r="O428" s="2" t="s">
        <v>578</v>
      </c>
      <c r="P428" s="2" t="s">
        <v>114</v>
      </c>
      <c r="Q428" s="2"/>
      <c r="R428" s="4">
        <v>1</v>
      </c>
      <c r="S428" s="4">
        <v>2.5499999999999998</v>
      </c>
      <c r="T428" s="4"/>
      <c r="U428" s="4">
        <v>1</v>
      </c>
      <c r="V428" s="4">
        <v>1</v>
      </c>
      <c r="W428" s="4">
        <v>1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>
        <f t="shared" si="21"/>
        <v>0</v>
      </c>
      <c r="AI428" s="4">
        <f t="shared" si="22"/>
        <v>0</v>
      </c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>
        <v>1</v>
      </c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</row>
    <row r="429" spans="1:104" ht="11" x14ac:dyDescent="0.25">
      <c r="A429" s="2" t="s">
        <v>782</v>
      </c>
      <c r="B429" s="2" t="str">
        <f t="shared" si="20"/>
        <v>SDC</v>
      </c>
      <c r="C429" s="2" t="s">
        <v>782</v>
      </c>
      <c r="D429" s="2" t="s">
        <v>1761</v>
      </c>
      <c r="E429" s="2" t="s">
        <v>614</v>
      </c>
      <c r="F429" s="2" t="s">
        <v>1762</v>
      </c>
      <c r="G429" s="3">
        <v>46004</v>
      </c>
      <c r="H429" s="3">
        <v>46228</v>
      </c>
      <c r="I429" s="2" t="s">
        <v>1750</v>
      </c>
      <c r="J429" s="2" t="s">
        <v>1763</v>
      </c>
      <c r="K429" s="2" t="s">
        <v>120</v>
      </c>
      <c r="L429" s="2" t="s">
        <v>850</v>
      </c>
      <c r="M429" s="2" t="s">
        <v>1555</v>
      </c>
      <c r="N429" s="2"/>
      <c r="O429" s="2" t="s">
        <v>578</v>
      </c>
      <c r="P429" s="2" t="s">
        <v>114</v>
      </c>
      <c r="Q429" s="2"/>
      <c r="R429" s="4">
        <v>1</v>
      </c>
      <c r="S429" s="4">
        <v>1.76</v>
      </c>
      <c r="T429" s="4"/>
      <c r="U429" s="4">
        <v>1</v>
      </c>
      <c r="V429" s="4">
        <v>1</v>
      </c>
      <c r="W429" s="4">
        <v>1</v>
      </c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>
        <f t="shared" si="21"/>
        <v>0</v>
      </c>
      <c r="AI429" s="4">
        <f t="shared" si="22"/>
        <v>0</v>
      </c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>
        <v>1</v>
      </c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</row>
    <row r="430" spans="1:104" ht="11" x14ac:dyDescent="0.25">
      <c r="A430" s="2" t="s">
        <v>782</v>
      </c>
      <c r="B430" s="2" t="str">
        <f t="shared" si="20"/>
        <v>SDC</v>
      </c>
      <c r="C430" s="2" t="s">
        <v>782</v>
      </c>
      <c r="D430" s="2" t="s">
        <v>1764</v>
      </c>
      <c r="E430" s="2" t="s">
        <v>614</v>
      </c>
      <c r="F430" s="2" t="s">
        <v>1765</v>
      </c>
      <c r="G430" s="3">
        <v>46004</v>
      </c>
      <c r="H430" s="3">
        <v>46228</v>
      </c>
      <c r="I430" s="2" t="s">
        <v>1750</v>
      </c>
      <c r="J430" s="2" t="s">
        <v>1766</v>
      </c>
      <c r="K430" s="2" t="s">
        <v>120</v>
      </c>
      <c r="L430" s="2" t="s">
        <v>850</v>
      </c>
      <c r="M430" s="2" t="s">
        <v>1555</v>
      </c>
      <c r="N430" s="2"/>
      <c r="O430" s="2" t="s">
        <v>578</v>
      </c>
      <c r="P430" s="2" t="s">
        <v>114</v>
      </c>
      <c r="Q430" s="2"/>
      <c r="R430" s="4">
        <v>1</v>
      </c>
      <c r="S430" s="4">
        <v>3.05</v>
      </c>
      <c r="T430" s="4"/>
      <c r="U430" s="4">
        <v>1</v>
      </c>
      <c r="V430" s="4">
        <v>1</v>
      </c>
      <c r="W430" s="4">
        <v>1</v>
      </c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>
        <f t="shared" si="21"/>
        <v>0</v>
      </c>
      <c r="AI430" s="4">
        <f t="shared" si="22"/>
        <v>0</v>
      </c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>
        <v>1</v>
      </c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</row>
    <row r="431" spans="1:104" ht="11" x14ac:dyDescent="0.25">
      <c r="A431" s="2" t="s">
        <v>782</v>
      </c>
      <c r="B431" s="2" t="str">
        <f t="shared" si="20"/>
        <v>SDC</v>
      </c>
      <c r="C431" s="2" t="s">
        <v>782</v>
      </c>
      <c r="D431" s="2" t="s">
        <v>1767</v>
      </c>
      <c r="E431" s="2" t="s">
        <v>614</v>
      </c>
      <c r="F431" s="2" t="s">
        <v>1768</v>
      </c>
      <c r="G431" s="3">
        <v>46004</v>
      </c>
      <c r="H431" s="3">
        <v>46228</v>
      </c>
      <c r="I431" s="2" t="s">
        <v>1750</v>
      </c>
      <c r="J431" s="2" t="s">
        <v>1769</v>
      </c>
      <c r="K431" s="2" t="s">
        <v>120</v>
      </c>
      <c r="L431" s="2" t="s">
        <v>850</v>
      </c>
      <c r="M431" s="2" t="s">
        <v>1770</v>
      </c>
      <c r="N431" s="2"/>
      <c r="O431" s="2" t="s">
        <v>578</v>
      </c>
      <c r="P431" s="2" t="s">
        <v>160</v>
      </c>
      <c r="Q431" s="2"/>
      <c r="R431" s="4">
        <v>1</v>
      </c>
      <c r="S431" s="4">
        <v>1.36</v>
      </c>
      <c r="T431" s="4"/>
      <c r="U431" s="4">
        <v>1</v>
      </c>
      <c r="V431" s="4">
        <v>1</v>
      </c>
      <c r="W431" s="4">
        <v>1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>
        <f t="shared" si="21"/>
        <v>0</v>
      </c>
      <c r="AI431" s="4">
        <f t="shared" si="22"/>
        <v>0</v>
      </c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>
        <v>1</v>
      </c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</row>
    <row r="432" spans="1:104" ht="11" x14ac:dyDescent="0.25">
      <c r="A432" s="2" t="s">
        <v>782</v>
      </c>
      <c r="B432" s="2" t="str">
        <f t="shared" si="20"/>
        <v>SDC</v>
      </c>
      <c r="C432" s="2" t="s">
        <v>782</v>
      </c>
      <c r="D432" s="2" t="s">
        <v>1771</v>
      </c>
      <c r="E432" s="2" t="s">
        <v>614</v>
      </c>
      <c r="F432" s="2" t="s">
        <v>1772</v>
      </c>
      <c r="G432" s="3">
        <v>46004</v>
      </c>
      <c r="H432" s="3">
        <v>46228</v>
      </c>
      <c r="I432" s="2" t="s">
        <v>1750</v>
      </c>
      <c r="J432" s="2" t="s">
        <v>1773</v>
      </c>
      <c r="K432" s="2" t="s">
        <v>120</v>
      </c>
      <c r="L432" s="2" t="s">
        <v>850</v>
      </c>
      <c r="M432" s="2" t="s">
        <v>1770</v>
      </c>
      <c r="N432" s="2"/>
      <c r="O432" s="2" t="s">
        <v>578</v>
      </c>
      <c r="P432" s="2" t="s">
        <v>160</v>
      </c>
      <c r="Q432" s="2"/>
      <c r="R432" s="4">
        <v>1</v>
      </c>
      <c r="S432" s="4">
        <v>3.01</v>
      </c>
      <c r="T432" s="4"/>
      <c r="U432" s="4">
        <v>1</v>
      </c>
      <c r="V432" s="4">
        <v>1</v>
      </c>
      <c r="W432" s="4">
        <v>1</v>
      </c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>
        <f t="shared" si="21"/>
        <v>0</v>
      </c>
      <c r="AI432" s="4">
        <f t="shared" si="22"/>
        <v>0</v>
      </c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>
        <v>1</v>
      </c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</row>
    <row r="433" spans="1:104" ht="11" x14ac:dyDescent="0.25">
      <c r="A433" s="2" t="s">
        <v>782</v>
      </c>
      <c r="B433" s="2" t="str">
        <f t="shared" si="20"/>
        <v>SDC</v>
      </c>
      <c r="C433" s="2" t="s">
        <v>782</v>
      </c>
      <c r="D433" s="2" t="s">
        <v>1774</v>
      </c>
      <c r="E433" s="2" t="s">
        <v>614</v>
      </c>
      <c r="F433" s="2" t="s">
        <v>1775</v>
      </c>
      <c r="G433" s="3">
        <v>46004</v>
      </c>
      <c r="H433" s="3">
        <v>46228</v>
      </c>
      <c r="I433" s="2" t="s">
        <v>1750</v>
      </c>
      <c r="J433" s="2" t="s">
        <v>1776</v>
      </c>
      <c r="K433" s="2" t="s">
        <v>120</v>
      </c>
      <c r="L433" s="2" t="s">
        <v>850</v>
      </c>
      <c r="M433" s="2" t="s">
        <v>1770</v>
      </c>
      <c r="N433" s="2"/>
      <c r="O433" s="2" t="s">
        <v>578</v>
      </c>
      <c r="P433" s="2" t="s">
        <v>160</v>
      </c>
      <c r="Q433" s="2"/>
      <c r="R433" s="4">
        <v>1</v>
      </c>
      <c r="S433" s="4">
        <v>5.04</v>
      </c>
      <c r="T433" s="4"/>
      <c r="U433" s="4">
        <v>1</v>
      </c>
      <c r="V433" s="4">
        <v>1</v>
      </c>
      <c r="W433" s="4">
        <v>1</v>
      </c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>
        <f t="shared" si="21"/>
        <v>0</v>
      </c>
      <c r="AI433" s="4">
        <f t="shared" si="22"/>
        <v>0</v>
      </c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>
        <v>1</v>
      </c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</row>
    <row r="434" spans="1:104" ht="11" x14ac:dyDescent="0.25">
      <c r="A434" s="2" t="s">
        <v>782</v>
      </c>
      <c r="B434" s="2" t="str">
        <f t="shared" si="20"/>
        <v>SDC</v>
      </c>
      <c r="C434" s="2" t="s">
        <v>782</v>
      </c>
      <c r="D434" s="2" t="s">
        <v>1777</v>
      </c>
      <c r="E434" s="2" t="s">
        <v>614</v>
      </c>
      <c r="F434" s="2" t="s">
        <v>1778</v>
      </c>
      <c r="G434" s="3">
        <v>46004</v>
      </c>
      <c r="H434" s="3">
        <v>46228</v>
      </c>
      <c r="I434" s="2" t="s">
        <v>1750</v>
      </c>
      <c r="J434" s="2" t="s">
        <v>1779</v>
      </c>
      <c r="K434" s="2" t="s">
        <v>120</v>
      </c>
      <c r="L434" s="2" t="s">
        <v>850</v>
      </c>
      <c r="M434" s="2" t="s">
        <v>1770</v>
      </c>
      <c r="N434" s="2"/>
      <c r="O434" s="2" t="s">
        <v>578</v>
      </c>
      <c r="P434" s="2" t="s">
        <v>160</v>
      </c>
      <c r="Q434" s="2"/>
      <c r="R434" s="4">
        <v>1</v>
      </c>
      <c r="S434" s="4">
        <v>1.38</v>
      </c>
      <c r="T434" s="4"/>
      <c r="U434" s="4">
        <v>1</v>
      </c>
      <c r="V434" s="4">
        <v>1</v>
      </c>
      <c r="W434" s="4">
        <v>1</v>
      </c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>
        <f t="shared" si="21"/>
        <v>0</v>
      </c>
      <c r="AI434" s="4">
        <f t="shared" si="22"/>
        <v>0</v>
      </c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>
        <v>1</v>
      </c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</row>
    <row r="435" spans="1:104" ht="11" x14ac:dyDescent="0.25">
      <c r="A435" s="2" t="s">
        <v>782</v>
      </c>
      <c r="B435" s="2" t="str">
        <f t="shared" si="20"/>
        <v>SDC</v>
      </c>
      <c r="C435" s="2" t="s">
        <v>782</v>
      </c>
      <c r="D435" s="2" t="s">
        <v>1780</v>
      </c>
      <c r="E435" s="2" t="s">
        <v>614</v>
      </c>
      <c r="F435" s="2" t="s">
        <v>1781</v>
      </c>
      <c r="G435" s="3">
        <v>46004</v>
      </c>
      <c r="H435" s="3">
        <v>46228</v>
      </c>
      <c r="I435" s="2" t="s">
        <v>1750</v>
      </c>
      <c r="J435" s="2" t="s">
        <v>1782</v>
      </c>
      <c r="K435" s="2" t="s">
        <v>120</v>
      </c>
      <c r="L435" s="2" t="s">
        <v>850</v>
      </c>
      <c r="M435" s="2" t="s">
        <v>1770</v>
      </c>
      <c r="N435" s="2"/>
      <c r="O435" s="2" t="s">
        <v>578</v>
      </c>
      <c r="P435" s="2" t="s">
        <v>160</v>
      </c>
      <c r="Q435" s="2"/>
      <c r="R435" s="4">
        <v>1</v>
      </c>
      <c r="S435" s="4">
        <v>2.38</v>
      </c>
      <c r="T435" s="4"/>
      <c r="U435" s="4">
        <v>1</v>
      </c>
      <c r="V435" s="4">
        <v>1</v>
      </c>
      <c r="W435" s="4">
        <v>1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f t="shared" si="21"/>
        <v>0</v>
      </c>
      <c r="AI435" s="4">
        <f t="shared" si="22"/>
        <v>0</v>
      </c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>
        <v>1</v>
      </c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</row>
    <row r="436" spans="1:104" ht="11" x14ac:dyDescent="0.25">
      <c r="A436" s="2" t="s">
        <v>782</v>
      </c>
      <c r="B436" s="2" t="str">
        <f t="shared" si="20"/>
        <v>SDC</v>
      </c>
      <c r="C436" s="2" t="s">
        <v>782</v>
      </c>
      <c r="D436" s="2" t="s">
        <v>1783</v>
      </c>
      <c r="E436" s="2" t="s">
        <v>614</v>
      </c>
      <c r="F436" s="2" t="s">
        <v>1784</v>
      </c>
      <c r="G436" s="3">
        <v>46004</v>
      </c>
      <c r="H436" s="3">
        <v>46228</v>
      </c>
      <c r="I436" s="2" t="s">
        <v>1750</v>
      </c>
      <c r="J436" s="2" t="s">
        <v>1785</v>
      </c>
      <c r="K436" s="2" t="s">
        <v>120</v>
      </c>
      <c r="L436" s="2" t="s">
        <v>850</v>
      </c>
      <c r="M436" s="2" t="s">
        <v>1555</v>
      </c>
      <c r="N436" s="2"/>
      <c r="O436" s="2" t="s">
        <v>578</v>
      </c>
      <c r="P436" s="2" t="s">
        <v>114</v>
      </c>
      <c r="Q436" s="2"/>
      <c r="R436" s="4">
        <v>1</v>
      </c>
      <c r="S436" s="4">
        <v>1.84</v>
      </c>
      <c r="T436" s="4"/>
      <c r="U436" s="4">
        <v>1</v>
      </c>
      <c r="V436" s="4">
        <v>1</v>
      </c>
      <c r="W436" s="4">
        <v>1</v>
      </c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f t="shared" si="21"/>
        <v>0</v>
      </c>
      <c r="AI436" s="4">
        <f t="shared" si="22"/>
        <v>0</v>
      </c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>
        <v>1</v>
      </c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</row>
    <row r="437" spans="1:104" ht="11" x14ac:dyDescent="0.25">
      <c r="A437" s="2" t="s">
        <v>782</v>
      </c>
      <c r="B437" s="2" t="str">
        <f t="shared" si="20"/>
        <v>SDC</v>
      </c>
      <c r="C437" s="2" t="s">
        <v>782</v>
      </c>
      <c r="D437" s="2" t="s">
        <v>1786</v>
      </c>
      <c r="E437" s="2" t="s">
        <v>614</v>
      </c>
      <c r="F437" s="2" t="s">
        <v>1787</v>
      </c>
      <c r="G437" s="3">
        <v>46004</v>
      </c>
      <c r="H437" s="3">
        <v>46228</v>
      </c>
      <c r="I437" s="2" t="s">
        <v>1750</v>
      </c>
      <c r="J437" s="2" t="s">
        <v>1788</v>
      </c>
      <c r="K437" s="2" t="s">
        <v>120</v>
      </c>
      <c r="L437" s="2" t="s">
        <v>850</v>
      </c>
      <c r="M437" s="2" t="s">
        <v>1555</v>
      </c>
      <c r="N437" s="2"/>
      <c r="O437" s="2" t="s">
        <v>578</v>
      </c>
      <c r="P437" s="2" t="s">
        <v>114</v>
      </c>
      <c r="Q437" s="2"/>
      <c r="R437" s="4">
        <v>1</v>
      </c>
      <c r="S437" s="4">
        <v>2.42</v>
      </c>
      <c r="T437" s="4"/>
      <c r="U437" s="4">
        <v>1</v>
      </c>
      <c r="V437" s="4">
        <v>1</v>
      </c>
      <c r="W437" s="4">
        <v>1</v>
      </c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>
        <f t="shared" si="21"/>
        <v>0</v>
      </c>
      <c r="AI437" s="4">
        <f t="shared" si="22"/>
        <v>0</v>
      </c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>
        <v>1</v>
      </c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</row>
    <row r="438" spans="1:104" ht="11" x14ac:dyDescent="0.25">
      <c r="A438" s="2" t="s">
        <v>782</v>
      </c>
      <c r="B438" s="2" t="str">
        <f t="shared" si="20"/>
        <v>SDC</v>
      </c>
      <c r="C438" s="2" t="s">
        <v>782</v>
      </c>
      <c r="D438" s="2" t="s">
        <v>1789</v>
      </c>
      <c r="E438" s="2" t="s">
        <v>614</v>
      </c>
      <c r="F438" s="2" t="s">
        <v>1790</v>
      </c>
      <c r="G438" s="3">
        <v>46004</v>
      </c>
      <c r="H438" s="3">
        <v>46228</v>
      </c>
      <c r="I438" s="2" t="s">
        <v>1750</v>
      </c>
      <c r="J438" s="2" t="s">
        <v>1791</v>
      </c>
      <c r="K438" s="2" t="s">
        <v>120</v>
      </c>
      <c r="L438" s="2" t="s">
        <v>850</v>
      </c>
      <c r="M438" s="2" t="s">
        <v>1555</v>
      </c>
      <c r="N438" s="2"/>
      <c r="O438" s="2" t="s">
        <v>578</v>
      </c>
      <c r="P438" s="2" t="s">
        <v>114</v>
      </c>
      <c r="Q438" s="2"/>
      <c r="R438" s="4">
        <v>1</v>
      </c>
      <c r="S438" s="4">
        <v>1.71</v>
      </c>
      <c r="T438" s="4"/>
      <c r="U438" s="4">
        <v>1</v>
      </c>
      <c r="V438" s="4">
        <v>1</v>
      </c>
      <c r="W438" s="4">
        <v>1</v>
      </c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>
        <f t="shared" si="21"/>
        <v>0</v>
      </c>
      <c r="AI438" s="4">
        <f t="shared" si="22"/>
        <v>0</v>
      </c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>
        <v>1</v>
      </c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</row>
    <row r="439" spans="1:104" ht="11" x14ac:dyDescent="0.25">
      <c r="A439" s="2" t="s">
        <v>782</v>
      </c>
      <c r="B439" s="2" t="str">
        <f t="shared" si="20"/>
        <v>SDC</v>
      </c>
      <c r="C439" s="2" t="s">
        <v>782</v>
      </c>
      <c r="D439" s="2" t="s">
        <v>1792</v>
      </c>
      <c r="E439" s="2" t="s">
        <v>614</v>
      </c>
      <c r="F439" s="2" t="s">
        <v>1793</v>
      </c>
      <c r="G439" s="3">
        <v>46004</v>
      </c>
      <c r="H439" s="3">
        <v>46228</v>
      </c>
      <c r="I439" s="2" t="s">
        <v>1750</v>
      </c>
      <c r="J439" s="2" t="s">
        <v>1794</v>
      </c>
      <c r="K439" s="2" t="s">
        <v>120</v>
      </c>
      <c r="L439" s="2" t="s">
        <v>850</v>
      </c>
      <c r="M439" s="2" t="s">
        <v>1555</v>
      </c>
      <c r="N439" s="2"/>
      <c r="O439" s="2" t="s">
        <v>578</v>
      </c>
      <c r="P439" s="2" t="s">
        <v>114</v>
      </c>
      <c r="Q439" s="2"/>
      <c r="R439" s="4">
        <v>1</v>
      </c>
      <c r="S439" s="4">
        <v>2.52</v>
      </c>
      <c r="T439" s="4"/>
      <c r="U439" s="4">
        <v>1</v>
      </c>
      <c r="V439" s="4">
        <v>1</v>
      </c>
      <c r="W439" s="4">
        <v>1</v>
      </c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f t="shared" si="21"/>
        <v>0</v>
      </c>
      <c r="AI439" s="4">
        <f t="shared" si="22"/>
        <v>0</v>
      </c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>
        <v>1</v>
      </c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</row>
    <row r="440" spans="1:104" ht="11" x14ac:dyDescent="0.25">
      <c r="A440" s="2" t="s">
        <v>782</v>
      </c>
      <c r="B440" s="2" t="str">
        <f t="shared" si="20"/>
        <v>SDC</v>
      </c>
      <c r="C440" s="2" t="s">
        <v>782</v>
      </c>
      <c r="D440" s="2" t="s">
        <v>1795</v>
      </c>
      <c r="E440" s="2" t="s">
        <v>614</v>
      </c>
      <c r="F440" s="2" t="s">
        <v>1796</v>
      </c>
      <c r="G440" s="3">
        <v>46004</v>
      </c>
      <c r="H440" s="3">
        <v>46228</v>
      </c>
      <c r="I440" s="2" t="s">
        <v>1750</v>
      </c>
      <c r="J440" s="2" t="s">
        <v>1797</v>
      </c>
      <c r="K440" s="2" t="s">
        <v>120</v>
      </c>
      <c r="L440" s="2" t="s">
        <v>850</v>
      </c>
      <c r="M440" s="2" t="s">
        <v>1555</v>
      </c>
      <c r="N440" s="2"/>
      <c r="O440" s="2" t="s">
        <v>578</v>
      </c>
      <c r="P440" s="2" t="s">
        <v>114</v>
      </c>
      <c r="Q440" s="2"/>
      <c r="R440" s="4">
        <v>1</v>
      </c>
      <c r="S440" s="4">
        <v>1.42</v>
      </c>
      <c r="T440" s="4"/>
      <c r="U440" s="4">
        <v>1</v>
      </c>
      <c r="V440" s="4">
        <v>1</v>
      </c>
      <c r="W440" s="4">
        <v>1</v>
      </c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>
        <f t="shared" si="21"/>
        <v>0</v>
      </c>
      <c r="AI440" s="4">
        <f t="shared" si="22"/>
        <v>0</v>
      </c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>
        <v>1</v>
      </c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</row>
    <row r="441" spans="1:104" ht="11" x14ac:dyDescent="0.25">
      <c r="A441" s="2" t="s">
        <v>782</v>
      </c>
      <c r="B441" s="2" t="str">
        <f t="shared" si="20"/>
        <v>SDC</v>
      </c>
      <c r="C441" s="2" t="s">
        <v>782</v>
      </c>
      <c r="D441" s="2" t="s">
        <v>1798</v>
      </c>
      <c r="E441" s="2" t="s">
        <v>614</v>
      </c>
      <c r="F441" s="2" t="s">
        <v>1799</v>
      </c>
      <c r="G441" s="3">
        <v>46004</v>
      </c>
      <c r="H441" s="3">
        <v>46228</v>
      </c>
      <c r="I441" s="2" t="s">
        <v>1750</v>
      </c>
      <c r="J441" s="2" t="s">
        <v>1800</v>
      </c>
      <c r="K441" s="2" t="s">
        <v>120</v>
      </c>
      <c r="L441" s="2" t="s">
        <v>850</v>
      </c>
      <c r="M441" s="2" t="s">
        <v>1555</v>
      </c>
      <c r="N441" s="2"/>
      <c r="O441" s="2" t="s">
        <v>578</v>
      </c>
      <c r="P441" s="2" t="s">
        <v>114</v>
      </c>
      <c r="Q441" s="2"/>
      <c r="R441" s="4">
        <v>1</v>
      </c>
      <c r="S441" s="4">
        <v>1.91</v>
      </c>
      <c r="T441" s="4"/>
      <c r="U441" s="4">
        <v>1</v>
      </c>
      <c r="V441" s="4">
        <v>1</v>
      </c>
      <c r="W441" s="4">
        <v>1</v>
      </c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>
        <f t="shared" si="21"/>
        <v>0</v>
      </c>
      <c r="AI441" s="4">
        <f t="shared" si="22"/>
        <v>0</v>
      </c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>
        <v>1</v>
      </c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</row>
    <row r="442" spans="1:104" ht="11" x14ac:dyDescent="0.25">
      <c r="A442" s="2" t="s">
        <v>782</v>
      </c>
      <c r="B442" s="2" t="str">
        <f t="shared" si="20"/>
        <v>SDC</v>
      </c>
      <c r="C442" s="2" t="s">
        <v>782</v>
      </c>
      <c r="D442" s="2" t="s">
        <v>1801</v>
      </c>
      <c r="E442" s="2" t="s">
        <v>614</v>
      </c>
      <c r="F442" s="2" t="s">
        <v>1802</v>
      </c>
      <c r="G442" s="3">
        <v>46004</v>
      </c>
      <c r="H442" s="3">
        <v>46228</v>
      </c>
      <c r="I442" s="2" t="s">
        <v>1750</v>
      </c>
      <c r="J442" s="2" t="s">
        <v>1803</v>
      </c>
      <c r="K442" s="2" t="s">
        <v>120</v>
      </c>
      <c r="L442" s="2" t="s">
        <v>850</v>
      </c>
      <c r="M442" s="2" t="s">
        <v>1555</v>
      </c>
      <c r="N442" s="2"/>
      <c r="O442" s="2" t="s">
        <v>578</v>
      </c>
      <c r="P442" s="2" t="s">
        <v>160</v>
      </c>
      <c r="Q442" s="2"/>
      <c r="R442" s="4">
        <v>1</v>
      </c>
      <c r="S442" s="4">
        <v>2.17</v>
      </c>
      <c r="T442" s="4"/>
      <c r="U442" s="4">
        <v>1</v>
      </c>
      <c r="V442" s="4">
        <v>1</v>
      </c>
      <c r="W442" s="4">
        <v>1</v>
      </c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f t="shared" si="21"/>
        <v>0</v>
      </c>
      <c r="AI442" s="4">
        <f t="shared" si="22"/>
        <v>0</v>
      </c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>
        <v>1</v>
      </c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</row>
    <row r="443" spans="1:104" ht="11" x14ac:dyDescent="0.25">
      <c r="A443" s="2" t="s">
        <v>782</v>
      </c>
      <c r="B443" s="2" t="str">
        <f t="shared" si="20"/>
        <v>SDC</v>
      </c>
      <c r="C443" s="2" t="s">
        <v>782</v>
      </c>
      <c r="D443" s="2" t="s">
        <v>1804</v>
      </c>
      <c r="E443" s="2" t="s">
        <v>614</v>
      </c>
      <c r="F443" s="2" t="s">
        <v>1805</v>
      </c>
      <c r="G443" s="3">
        <v>46036</v>
      </c>
      <c r="H443" s="3">
        <v>46228</v>
      </c>
      <c r="I443" s="2" t="s">
        <v>1806</v>
      </c>
      <c r="J443" s="2" t="s">
        <v>1807</v>
      </c>
      <c r="K443" s="2" t="s">
        <v>120</v>
      </c>
      <c r="L443" s="2" t="s">
        <v>850</v>
      </c>
      <c r="M443" s="2" t="s">
        <v>877</v>
      </c>
      <c r="N443" s="2"/>
      <c r="O443" s="2" t="s">
        <v>823</v>
      </c>
      <c r="P443" s="2" t="s">
        <v>114</v>
      </c>
      <c r="Q443" s="2"/>
      <c r="R443" s="4">
        <v>1</v>
      </c>
      <c r="S443" s="4">
        <v>1.6</v>
      </c>
      <c r="T443" s="4"/>
      <c r="U443" s="4">
        <v>1</v>
      </c>
      <c r="V443" s="4">
        <v>1</v>
      </c>
      <c r="W443" s="4">
        <v>1</v>
      </c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f t="shared" si="21"/>
        <v>0</v>
      </c>
      <c r="AI443" s="4">
        <f t="shared" si="22"/>
        <v>0</v>
      </c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>
        <v>1</v>
      </c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</row>
    <row r="444" spans="1:104" ht="11" x14ac:dyDescent="0.25">
      <c r="A444" s="2" t="s">
        <v>782</v>
      </c>
      <c r="B444" s="2" t="str">
        <f t="shared" si="20"/>
        <v>SDC</v>
      </c>
      <c r="C444" s="2" t="s">
        <v>782</v>
      </c>
      <c r="D444" s="2" t="s">
        <v>1808</v>
      </c>
      <c r="E444" s="2" t="s">
        <v>573</v>
      </c>
      <c r="F444" s="2"/>
      <c r="G444" s="3">
        <v>46043</v>
      </c>
      <c r="H444" s="3">
        <v>46228</v>
      </c>
      <c r="I444" s="2" t="s">
        <v>1809</v>
      </c>
      <c r="J444" s="2" t="s">
        <v>1810</v>
      </c>
      <c r="K444" s="2" t="s">
        <v>120</v>
      </c>
      <c r="L444" s="2" t="s">
        <v>850</v>
      </c>
      <c r="M444" s="2" t="s">
        <v>1811</v>
      </c>
      <c r="N444" s="2"/>
      <c r="O444" s="2" t="s">
        <v>823</v>
      </c>
      <c r="P444" s="2" t="s">
        <v>114</v>
      </c>
      <c r="Q444" s="2"/>
      <c r="R444" s="4">
        <v>1</v>
      </c>
      <c r="S444" s="4">
        <v>4.2</v>
      </c>
      <c r="T444" s="4"/>
      <c r="U444" s="4">
        <v>1</v>
      </c>
      <c r="V444" s="4">
        <v>1</v>
      </c>
      <c r="W444" s="4">
        <v>1</v>
      </c>
      <c r="X444" s="4">
        <v>1</v>
      </c>
      <c r="Y444" s="4"/>
      <c r="Z444" s="4"/>
      <c r="AA444" s="4"/>
      <c r="AB444" s="4"/>
      <c r="AC444" s="4"/>
      <c r="AD444" s="4"/>
      <c r="AE444" s="4"/>
      <c r="AF444" s="4"/>
      <c r="AG444" s="4"/>
      <c r="AH444" s="4">
        <f t="shared" si="21"/>
        <v>1</v>
      </c>
      <c r="AI444" s="4">
        <f t="shared" si="22"/>
        <v>4.2</v>
      </c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</row>
    <row r="445" spans="1:104" ht="11" x14ac:dyDescent="0.25">
      <c r="A445" s="2" t="s">
        <v>782</v>
      </c>
      <c r="B445" s="2" t="str">
        <f t="shared" si="20"/>
        <v>SDC</v>
      </c>
      <c r="C445" s="2" t="s">
        <v>782</v>
      </c>
      <c r="D445" s="2" t="s">
        <v>1812</v>
      </c>
      <c r="E445" s="2" t="s">
        <v>614</v>
      </c>
      <c r="F445" s="2" t="s">
        <v>1813</v>
      </c>
      <c r="G445" s="3">
        <v>46064</v>
      </c>
      <c r="H445" s="3">
        <v>46228</v>
      </c>
      <c r="I445" s="2" t="s">
        <v>1814</v>
      </c>
      <c r="J445" s="2" t="s">
        <v>1815</v>
      </c>
      <c r="K445" s="2" t="s">
        <v>120</v>
      </c>
      <c r="L445" s="2" t="s">
        <v>850</v>
      </c>
      <c r="M445" s="2" t="s">
        <v>877</v>
      </c>
      <c r="N445" s="2"/>
      <c r="O445" s="2" t="s">
        <v>823</v>
      </c>
      <c r="P445" s="2" t="s">
        <v>114</v>
      </c>
      <c r="Q445" s="2"/>
      <c r="R445" s="4">
        <v>1</v>
      </c>
      <c r="S445" s="4">
        <v>2.42</v>
      </c>
      <c r="T445" s="4"/>
      <c r="U445" s="4">
        <v>1</v>
      </c>
      <c r="V445" s="4">
        <v>1</v>
      </c>
      <c r="W445" s="4">
        <v>1</v>
      </c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>
        <f t="shared" si="21"/>
        <v>0</v>
      </c>
      <c r="AI445" s="4">
        <f t="shared" si="22"/>
        <v>0</v>
      </c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>
        <v>1</v>
      </c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</row>
    <row r="446" spans="1:104" ht="11" x14ac:dyDescent="0.25">
      <c r="A446" s="2" t="s">
        <v>782</v>
      </c>
      <c r="B446" s="2" t="str">
        <f t="shared" si="20"/>
        <v>SDC</v>
      </c>
      <c r="C446" s="2" t="s">
        <v>782</v>
      </c>
      <c r="D446" s="2" t="s">
        <v>1816</v>
      </c>
      <c r="E446" s="2" t="s">
        <v>614</v>
      </c>
      <c r="F446" s="2" t="s">
        <v>1817</v>
      </c>
      <c r="G446" s="3">
        <v>46074</v>
      </c>
      <c r="H446" s="3">
        <v>46228</v>
      </c>
      <c r="I446" s="2" t="s">
        <v>1818</v>
      </c>
      <c r="J446" s="2" t="s">
        <v>1819</v>
      </c>
      <c r="K446" s="2" t="s">
        <v>446</v>
      </c>
      <c r="L446" s="2" t="s">
        <v>629</v>
      </c>
      <c r="M446" s="2" t="s">
        <v>1817</v>
      </c>
      <c r="N446" s="2"/>
      <c r="O446" s="2" t="s">
        <v>823</v>
      </c>
      <c r="P446" s="2" t="s">
        <v>114</v>
      </c>
      <c r="Q446" s="2"/>
      <c r="R446" s="4">
        <v>40</v>
      </c>
      <c r="S446" s="4">
        <v>0.75</v>
      </c>
      <c r="T446" s="4"/>
      <c r="U446" s="4">
        <v>1</v>
      </c>
      <c r="V446" s="4">
        <v>1</v>
      </c>
      <c r="W446" s="4">
        <v>1</v>
      </c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>
        <f t="shared" si="21"/>
        <v>0</v>
      </c>
      <c r="AI446" s="4">
        <f t="shared" si="22"/>
        <v>0</v>
      </c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>
        <v>1</v>
      </c>
      <c r="CY446" s="4">
        <v>39</v>
      </c>
      <c r="CZ446" s="4"/>
    </row>
    <row r="447" spans="1:104" ht="11" x14ac:dyDescent="0.25">
      <c r="A447" s="2" t="s">
        <v>782</v>
      </c>
      <c r="B447" s="2" t="str">
        <f t="shared" si="20"/>
        <v>SDC</v>
      </c>
      <c r="C447" s="2" t="s">
        <v>782</v>
      </c>
      <c r="D447" s="2" t="s">
        <v>1820</v>
      </c>
      <c r="E447" s="2" t="s">
        <v>614</v>
      </c>
      <c r="F447" s="2" t="s">
        <v>1821</v>
      </c>
      <c r="G447" s="3">
        <v>46074</v>
      </c>
      <c r="H447" s="3">
        <v>46228</v>
      </c>
      <c r="I447" s="2" t="s">
        <v>1818</v>
      </c>
      <c r="J447" s="2" t="s">
        <v>1822</v>
      </c>
      <c r="K447" s="2" t="s">
        <v>446</v>
      </c>
      <c r="L447" s="2" t="s">
        <v>629</v>
      </c>
      <c r="M447" s="2" t="s">
        <v>1821</v>
      </c>
      <c r="N447" s="2"/>
      <c r="O447" s="2" t="s">
        <v>823</v>
      </c>
      <c r="P447" s="2" t="s">
        <v>160</v>
      </c>
      <c r="Q447" s="2"/>
      <c r="R447" s="4">
        <v>45</v>
      </c>
      <c r="S447" s="4">
        <v>1.27</v>
      </c>
      <c r="T447" s="4"/>
      <c r="U447" s="4">
        <v>1</v>
      </c>
      <c r="V447" s="4">
        <v>1</v>
      </c>
      <c r="W447" s="4">
        <v>1</v>
      </c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>
        <f t="shared" si="21"/>
        <v>0</v>
      </c>
      <c r="AI447" s="4">
        <f t="shared" si="22"/>
        <v>0</v>
      </c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>
        <v>1</v>
      </c>
      <c r="CY447" s="4">
        <v>44</v>
      </c>
      <c r="CZ447" s="4"/>
    </row>
    <row r="448" spans="1:104" ht="11" x14ac:dyDescent="0.25">
      <c r="A448" s="2" t="s">
        <v>782</v>
      </c>
      <c r="B448" s="2" t="str">
        <f t="shared" si="20"/>
        <v>SDC</v>
      </c>
      <c r="C448" s="2" t="s">
        <v>782</v>
      </c>
      <c r="D448" s="2" t="s">
        <v>1823</v>
      </c>
      <c r="E448" s="2" t="s">
        <v>614</v>
      </c>
      <c r="F448" s="2" t="s">
        <v>1824</v>
      </c>
      <c r="G448" s="3">
        <v>46074</v>
      </c>
      <c r="H448" s="3">
        <v>46228</v>
      </c>
      <c r="I448" s="2" t="s">
        <v>1818</v>
      </c>
      <c r="J448" s="2" t="s">
        <v>1825</v>
      </c>
      <c r="K448" s="2" t="s">
        <v>446</v>
      </c>
      <c r="L448" s="2" t="s">
        <v>629</v>
      </c>
      <c r="M448" s="2" t="s">
        <v>1824</v>
      </c>
      <c r="N448" s="2"/>
      <c r="O448" s="2" t="s">
        <v>823</v>
      </c>
      <c r="P448" s="2" t="s">
        <v>160</v>
      </c>
      <c r="Q448" s="2"/>
      <c r="R448" s="4">
        <v>25</v>
      </c>
      <c r="S448" s="4">
        <v>1.27</v>
      </c>
      <c r="T448" s="4"/>
      <c r="U448" s="4">
        <v>1</v>
      </c>
      <c r="V448" s="4">
        <v>1</v>
      </c>
      <c r="W448" s="4">
        <v>1</v>
      </c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>
        <f t="shared" si="21"/>
        <v>0</v>
      </c>
      <c r="AI448" s="4">
        <f t="shared" si="22"/>
        <v>0</v>
      </c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>
        <v>1</v>
      </c>
      <c r="CY448" s="4">
        <v>24</v>
      </c>
      <c r="CZ448" s="4"/>
    </row>
    <row r="449" spans="1:104" ht="11" x14ac:dyDescent="0.25">
      <c r="A449" s="2" t="s">
        <v>782</v>
      </c>
      <c r="B449" s="2" t="str">
        <f t="shared" si="20"/>
        <v>SDC</v>
      </c>
      <c r="C449" s="2" t="s">
        <v>782</v>
      </c>
      <c r="D449" s="2" t="s">
        <v>1826</v>
      </c>
      <c r="E449" s="2" t="s">
        <v>614</v>
      </c>
      <c r="F449" s="2" t="s">
        <v>1827</v>
      </c>
      <c r="G449" s="3">
        <v>46074</v>
      </c>
      <c r="H449" s="3">
        <v>46228</v>
      </c>
      <c r="I449" s="2" t="s">
        <v>1818</v>
      </c>
      <c r="J449" s="2" t="s">
        <v>1828</v>
      </c>
      <c r="K449" s="2" t="s">
        <v>446</v>
      </c>
      <c r="L449" s="2" t="s">
        <v>629</v>
      </c>
      <c r="M449" s="2" t="s">
        <v>1827</v>
      </c>
      <c r="N449" s="2"/>
      <c r="O449" s="2" t="s">
        <v>823</v>
      </c>
      <c r="P449" s="2" t="s">
        <v>114</v>
      </c>
      <c r="Q449" s="2"/>
      <c r="R449" s="4">
        <v>25</v>
      </c>
      <c r="S449" s="4">
        <v>0.75</v>
      </c>
      <c r="T449" s="4"/>
      <c r="U449" s="4">
        <v>1</v>
      </c>
      <c r="V449" s="4">
        <v>1</v>
      </c>
      <c r="W449" s="4">
        <v>1</v>
      </c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>
        <f t="shared" si="21"/>
        <v>0</v>
      </c>
      <c r="AI449" s="4">
        <f t="shared" si="22"/>
        <v>0</v>
      </c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>
        <v>1</v>
      </c>
      <c r="CY449" s="4">
        <v>24</v>
      </c>
      <c r="CZ449" s="4"/>
    </row>
    <row r="450" spans="1:104" ht="11" x14ac:dyDescent="0.25">
      <c r="A450" s="2" t="s">
        <v>782</v>
      </c>
      <c r="B450" s="2" t="str">
        <f t="shared" si="20"/>
        <v>SDC</v>
      </c>
      <c r="C450" s="2" t="s">
        <v>782</v>
      </c>
      <c r="D450" s="2" t="s">
        <v>1829</v>
      </c>
      <c r="E450" s="2" t="s">
        <v>614</v>
      </c>
      <c r="F450" s="2" t="s">
        <v>1830</v>
      </c>
      <c r="G450" s="3">
        <v>46074</v>
      </c>
      <c r="H450" s="3">
        <v>46228</v>
      </c>
      <c r="I450" s="2" t="s">
        <v>1818</v>
      </c>
      <c r="J450" s="2" t="s">
        <v>1831</v>
      </c>
      <c r="K450" s="2" t="s">
        <v>446</v>
      </c>
      <c r="L450" s="2" t="s">
        <v>629</v>
      </c>
      <c r="M450" s="2" t="s">
        <v>1830</v>
      </c>
      <c r="N450" s="2"/>
      <c r="O450" s="2" t="s">
        <v>823</v>
      </c>
      <c r="P450" s="2" t="s">
        <v>160</v>
      </c>
      <c r="Q450" s="2"/>
      <c r="R450" s="4">
        <v>46</v>
      </c>
      <c r="S450" s="4">
        <v>0.75</v>
      </c>
      <c r="T450" s="4"/>
      <c r="U450" s="4">
        <v>1</v>
      </c>
      <c r="V450" s="4">
        <v>1</v>
      </c>
      <c r="W450" s="4">
        <v>1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>
        <f t="shared" si="21"/>
        <v>0</v>
      </c>
      <c r="AI450" s="4">
        <f t="shared" si="22"/>
        <v>0</v>
      </c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>
        <v>1</v>
      </c>
      <c r="CY450" s="4">
        <v>45</v>
      </c>
      <c r="CZ450" s="4"/>
    </row>
    <row r="451" spans="1:104" ht="11" x14ac:dyDescent="0.25">
      <c r="A451" s="2" t="s">
        <v>782</v>
      </c>
      <c r="B451" s="2" t="str">
        <f t="shared" si="20"/>
        <v>SDC</v>
      </c>
      <c r="C451" s="2" t="s">
        <v>782</v>
      </c>
      <c r="D451" s="2" t="s">
        <v>1832</v>
      </c>
      <c r="E451" s="2" t="s">
        <v>614</v>
      </c>
      <c r="F451" s="2" t="s">
        <v>1833</v>
      </c>
      <c r="G451" s="3">
        <v>46074</v>
      </c>
      <c r="H451" s="3">
        <v>46228</v>
      </c>
      <c r="I451" s="2" t="s">
        <v>1818</v>
      </c>
      <c r="J451" s="2" t="s">
        <v>1834</v>
      </c>
      <c r="K451" s="2" t="s">
        <v>446</v>
      </c>
      <c r="L451" s="2" t="s">
        <v>629</v>
      </c>
      <c r="M451" s="2" t="s">
        <v>1833</v>
      </c>
      <c r="N451" s="2"/>
      <c r="O451" s="2" t="s">
        <v>823</v>
      </c>
      <c r="P451" s="2" t="s">
        <v>114</v>
      </c>
      <c r="Q451" s="2"/>
      <c r="R451" s="4">
        <v>47</v>
      </c>
      <c r="S451" s="4">
        <v>1.65</v>
      </c>
      <c r="T451" s="4"/>
      <c r="U451" s="4">
        <v>1</v>
      </c>
      <c r="V451" s="4">
        <v>1</v>
      </c>
      <c r="W451" s="4">
        <v>1</v>
      </c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>
        <f t="shared" si="21"/>
        <v>0</v>
      </c>
      <c r="AI451" s="4">
        <f t="shared" si="22"/>
        <v>0</v>
      </c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>
        <v>1</v>
      </c>
      <c r="CY451" s="4">
        <v>46</v>
      </c>
      <c r="CZ451" s="4"/>
    </row>
    <row r="452" spans="1:104" ht="11" x14ac:dyDescent="0.25">
      <c r="A452" s="2" t="s">
        <v>782</v>
      </c>
      <c r="B452" s="2" t="str">
        <f t="shared" ref="B452:B515" si="23">A452</f>
        <v>SDC</v>
      </c>
      <c r="C452" s="2" t="s">
        <v>782</v>
      </c>
      <c r="D452" s="2" t="s">
        <v>1835</v>
      </c>
      <c r="E452" s="2" t="s">
        <v>614</v>
      </c>
      <c r="F452" s="2" t="s">
        <v>1836</v>
      </c>
      <c r="G452" s="3">
        <v>46074</v>
      </c>
      <c r="H452" s="3">
        <v>46228</v>
      </c>
      <c r="I452" s="2" t="s">
        <v>1818</v>
      </c>
      <c r="J452" s="2" t="s">
        <v>1837</v>
      </c>
      <c r="K452" s="2" t="s">
        <v>446</v>
      </c>
      <c r="L452" s="2" t="s">
        <v>629</v>
      </c>
      <c r="M452" s="2" t="s">
        <v>1836</v>
      </c>
      <c r="N452" s="2"/>
      <c r="O452" s="2" t="s">
        <v>823</v>
      </c>
      <c r="P452" s="2" t="s">
        <v>160</v>
      </c>
      <c r="Q452" s="2"/>
      <c r="R452" s="4">
        <v>40</v>
      </c>
      <c r="S452" s="4">
        <v>1.34</v>
      </c>
      <c r="T452" s="4"/>
      <c r="U452" s="4">
        <v>1</v>
      </c>
      <c r="V452" s="4">
        <v>1</v>
      </c>
      <c r="W452" s="4">
        <v>1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f t="shared" ref="AH452:AH515" si="24">SUM(X452:AG452)</f>
        <v>0</v>
      </c>
      <c r="AI452" s="4">
        <f t="shared" ref="AI452:AI515" si="25">AH452*S452</f>
        <v>0</v>
      </c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>
        <v>1</v>
      </c>
      <c r="CY452" s="4">
        <v>39</v>
      </c>
      <c r="CZ452" s="4"/>
    </row>
    <row r="453" spans="1:104" ht="11" x14ac:dyDescent="0.25">
      <c r="A453" s="2" t="s">
        <v>782</v>
      </c>
      <c r="B453" s="2" t="str">
        <f t="shared" si="23"/>
        <v>SDC</v>
      </c>
      <c r="C453" s="2" t="s">
        <v>782</v>
      </c>
      <c r="D453" s="2" t="s">
        <v>1838</v>
      </c>
      <c r="E453" s="2" t="s">
        <v>614</v>
      </c>
      <c r="F453" s="2" t="s">
        <v>1839</v>
      </c>
      <c r="G453" s="3">
        <v>46074</v>
      </c>
      <c r="H453" s="3">
        <v>46228</v>
      </c>
      <c r="I453" s="2" t="s">
        <v>1818</v>
      </c>
      <c r="J453" s="2" t="s">
        <v>1840</v>
      </c>
      <c r="K453" s="2" t="s">
        <v>446</v>
      </c>
      <c r="L453" s="2" t="s">
        <v>629</v>
      </c>
      <c r="M453" s="2" t="s">
        <v>1839</v>
      </c>
      <c r="N453" s="2"/>
      <c r="O453" s="2" t="s">
        <v>823</v>
      </c>
      <c r="P453" s="2" t="s">
        <v>114</v>
      </c>
      <c r="Q453" s="2"/>
      <c r="R453" s="4">
        <v>45</v>
      </c>
      <c r="S453" s="4">
        <v>1.27</v>
      </c>
      <c r="T453" s="4"/>
      <c r="U453" s="4">
        <v>1</v>
      </c>
      <c r="V453" s="4">
        <v>1</v>
      </c>
      <c r="W453" s="4">
        <v>1</v>
      </c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>
        <f t="shared" si="24"/>
        <v>0</v>
      </c>
      <c r="AI453" s="4">
        <f t="shared" si="25"/>
        <v>0</v>
      </c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>
        <v>1</v>
      </c>
      <c r="CY453" s="4">
        <v>44</v>
      </c>
      <c r="CZ453" s="4"/>
    </row>
    <row r="454" spans="1:104" ht="11" x14ac:dyDescent="0.25">
      <c r="A454" s="2" t="s">
        <v>782</v>
      </c>
      <c r="B454" s="2" t="str">
        <f t="shared" si="23"/>
        <v>SDC</v>
      </c>
      <c r="C454" s="2" t="s">
        <v>782</v>
      </c>
      <c r="D454" s="2" t="s">
        <v>1841</v>
      </c>
      <c r="E454" s="2" t="s">
        <v>614</v>
      </c>
      <c r="F454" s="2" t="s">
        <v>1842</v>
      </c>
      <c r="G454" s="3">
        <v>46074</v>
      </c>
      <c r="H454" s="3">
        <v>46228</v>
      </c>
      <c r="I454" s="2" t="s">
        <v>1818</v>
      </c>
      <c r="J454" s="2" t="s">
        <v>1843</v>
      </c>
      <c r="K454" s="2" t="s">
        <v>446</v>
      </c>
      <c r="L454" s="2" t="s">
        <v>629</v>
      </c>
      <c r="M454" s="2" t="s">
        <v>1842</v>
      </c>
      <c r="N454" s="2"/>
      <c r="O454" s="2" t="s">
        <v>823</v>
      </c>
      <c r="P454" s="2" t="s">
        <v>160</v>
      </c>
      <c r="Q454" s="2"/>
      <c r="R454" s="4">
        <v>55</v>
      </c>
      <c r="S454" s="4">
        <v>0.75</v>
      </c>
      <c r="T454" s="4"/>
      <c r="U454" s="4">
        <v>5</v>
      </c>
      <c r="V454" s="4">
        <v>5</v>
      </c>
      <c r="W454" s="4">
        <v>5</v>
      </c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>
        <f t="shared" si="24"/>
        <v>0</v>
      </c>
      <c r="AI454" s="4">
        <f t="shared" si="25"/>
        <v>0</v>
      </c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>
        <v>5</v>
      </c>
      <c r="CY454" s="4">
        <v>50</v>
      </c>
      <c r="CZ454" s="4"/>
    </row>
    <row r="455" spans="1:104" ht="11" x14ac:dyDescent="0.25">
      <c r="A455" s="2" t="s">
        <v>782</v>
      </c>
      <c r="B455" s="2" t="str">
        <f t="shared" si="23"/>
        <v>SDC</v>
      </c>
      <c r="C455" s="2" t="s">
        <v>782</v>
      </c>
      <c r="D455" s="2" t="s">
        <v>1844</v>
      </c>
      <c r="E455" s="2" t="s">
        <v>614</v>
      </c>
      <c r="F455" s="2" t="s">
        <v>1845</v>
      </c>
      <c r="G455" s="3">
        <v>46074</v>
      </c>
      <c r="H455" s="3">
        <v>46228</v>
      </c>
      <c r="I455" s="2" t="s">
        <v>1818</v>
      </c>
      <c r="J455" s="2" t="s">
        <v>1846</v>
      </c>
      <c r="K455" s="2" t="s">
        <v>446</v>
      </c>
      <c r="L455" s="2" t="s">
        <v>629</v>
      </c>
      <c r="M455" s="2" t="s">
        <v>1845</v>
      </c>
      <c r="N455" s="2"/>
      <c r="O455" s="2" t="s">
        <v>823</v>
      </c>
      <c r="P455" s="2" t="s">
        <v>114</v>
      </c>
      <c r="Q455" s="2"/>
      <c r="R455" s="4">
        <v>97</v>
      </c>
      <c r="S455" s="4">
        <v>0.62</v>
      </c>
      <c r="T455" s="4"/>
      <c r="U455" s="4">
        <v>1</v>
      </c>
      <c r="V455" s="4">
        <v>1</v>
      </c>
      <c r="W455" s="4">
        <v>1</v>
      </c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>
        <f t="shared" si="24"/>
        <v>0</v>
      </c>
      <c r="AI455" s="4">
        <f t="shared" si="25"/>
        <v>0</v>
      </c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>
        <v>1</v>
      </c>
      <c r="CY455" s="4">
        <v>96</v>
      </c>
      <c r="CZ455" s="4"/>
    </row>
    <row r="456" spans="1:104" ht="11" x14ac:dyDescent="0.25">
      <c r="A456" s="2" t="s">
        <v>782</v>
      </c>
      <c r="B456" s="2" t="str">
        <f t="shared" si="23"/>
        <v>SDC</v>
      </c>
      <c r="C456" s="2" t="s">
        <v>782</v>
      </c>
      <c r="D456" s="2" t="s">
        <v>1847</v>
      </c>
      <c r="E456" s="2" t="s">
        <v>614</v>
      </c>
      <c r="F456" s="2" t="s">
        <v>1848</v>
      </c>
      <c r="G456" s="3">
        <v>46074</v>
      </c>
      <c r="H456" s="3">
        <v>46228</v>
      </c>
      <c r="I456" s="2" t="s">
        <v>1818</v>
      </c>
      <c r="J456" s="2" t="s">
        <v>1849</v>
      </c>
      <c r="K456" s="2" t="s">
        <v>446</v>
      </c>
      <c r="L456" s="2" t="s">
        <v>629</v>
      </c>
      <c r="M456" s="2" t="s">
        <v>1848</v>
      </c>
      <c r="N456" s="2"/>
      <c r="O456" s="2" t="s">
        <v>823</v>
      </c>
      <c r="P456" s="2" t="s">
        <v>114</v>
      </c>
      <c r="Q456" s="2"/>
      <c r="R456" s="4">
        <v>54</v>
      </c>
      <c r="S456" s="4">
        <v>0.62</v>
      </c>
      <c r="T456" s="4"/>
      <c r="U456" s="4">
        <v>1</v>
      </c>
      <c r="V456" s="4">
        <v>1</v>
      </c>
      <c r="W456" s="4">
        <v>1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f t="shared" si="24"/>
        <v>0</v>
      </c>
      <c r="AI456" s="4">
        <f t="shared" si="25"/>
        <v>0</v>
      </c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>
        <v>1</v>
      </c>
      <c r="CY456" s="4">
        <v>53</v>
      </c>
      <c r="CZ456" s="4"/>
    </row>
    <row r="457" spans="1:104" ht="11" x14ac:dyDescent="0.25">
      <c r="A457" s="2" t="s">
        <v>782</v>
      </c>
      <c r="B457" s="2" t="str">
        <f t="shared" si="23"/>
        <v>SDC</v>
      </c>
      <c r="C457" s="2" t="s">
        <v>782</v>
      </c>
      <c r="D457" s="2" t="s">
        <v>1850</v>
      </c>
      <c r="E457" s="2" t="s">
        <v>573</v>
      </c>
      <c r="F457" s="2"/>
      <c r="G457" s="3">
        <v>46087</v>
      </c>
      <c r="H457" s="3">
        <v>46228</v>
      </c>
      <c r="I457" s="2" t="s">
        <v>1851</v>
      </c>
      <c r="J457" s="2" t="s">
        <v>1852</v>
      </c>
      <c r="K457" s="2" t="s">
        <v>120</v>
      </c>
      <c r="L457" s="2" t="s">
        <v>1853</v>
      </c>
      <c r="M457" s="2" t="s">
        <v>1854</v>
      </c>
      <c r="N457" s="2"/>
      <c r="O457" s="2" t="s">
        <v>578</v>
      </c>
      <c r="P457" s="2" t="s">
        <v>160</v>
      </c>
      <c r="Q457" s="2" t="s">
        <v>1855</v>
      </c>
      <c r="R457" s="4">
        <v>1</v>
      </c>
      <c r="S457" s="4">
        <v>2.64</v>
      </c>
      <c r="T457" s="4"/>
      <c r="U457" s="4">
        <v>1</v>
      </c>
      <c r="V457" s="4">
        <v>1</v>
      </c>
      <c r="W457" s="4">
        <v>1</v>
      </c>
      <c r="X457" s="4"/>
      <c r="Y457" s="4"/>
      <c r="Z457" s="4"/>
      <c r="AA457" s="4"/>
      <c r="AB457" s="4">
        <v>1</v>
      </c>
      <c r="AC457" s="4"/>
      <c r="AD457" s="4"/>
      <c r="AE457" s="4"/>
      <c r="AF457" s="4"/>
      <c r="AG457" s="4"/>
      <c r="AH457" s="4">
        <f t="shared" si="24"/>
        <v>1</v>
      </c>
      <c r="AI457" s="4">
        <f t="shared" si="25"/>
        <v>2.64</v>
      </c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</row>
    <row r="458" spans="1:104" ht="11" x14ac:dyDescent="0.25">
      <c r="A458" s="2" t="s">
        <v>782</v>
      </c>
      <c r="B458" s="2" t="str">
        <f t="shared" si="23"/>
        <v>SDC</v>
      </c>
      <c r="C458" s="2" t="s">
        <v>782</v>
      </c>
      <c r="D458" s="2" t="s">
        <v>1856</v>
      </c>
      <c r="E458" s="2" t="s">
        <v>573</v>
      </c>
      <c r="F458" s="2"/>
      <c r="G458" s="3">
        <v>46099</v>
      </c>
      <c r="H458" s="3">
        <v>46228</v>
      </c>
      <c r="I458" s="2" t="s">
        <v>901</v>
      </c>
      <c r="J458" s="2" t="s">
        <v>1857</v>
      </c>
      <c r="K458" s="2" t="s">
        <v>120</v>
      </c>
      <c r="L458" s="2" t="s">
        <v>1858</v>
      </c>
      <c r="M458" s="2" t="s">
        <v>1859</v>
      </c>
      <c r="N458" s="2"/>
      <c r="O458" s="2" t="s">
        <v>578</v>
      </c>
      <c r="P458" s="2" t="s">
        <v>114</v>
      </c>
      <c r="Q458" s="2" t="s">
        <v>1860</v>
      </c>
      <c r="R458" s="4">
        <v>1</v>
      </c>
      <c r="S458" s="4">
        <v>1.76</v>
      </c>
      <c r="T458" s="4"/>
      <c r="U458" s="4">
        <v>1</v>
      </c>
      <c r="V458" s="4">
        <v>1</v>
      </c>
      <c r="W458" s="4">
        <v>1</v>
      </c>
      <c r="X458" s="4"/>
      <c r="Y458" s="4"/>
      <c r="Z458" s="4"/>
      <c r="AA458" s="4"/>
      <c r="AB458" s="4">
        <v>1</v>
      </c>
      <c r="AC458" s="4"/>
      <c r="AD458" s="4"/>
      <c r="AE458" s="4"/>
      <c r="AF458" s="4"/>
      <c r="AG458" s="4"/>
      <c r="AH458" s="4">
        <f t="shared" si="24"/>
        <v>1</v>
      </c>
      <c r="AI458" s="4">
        <f t="shared" si="25"/>
        <v>1.76</v>
      </c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</row>
    <row r="459" spans="1:104" ht="11" x14ac:dyDescent="0.25">
      <c r="A459" s="2" t="s">
        <v>782</v>
      </c>
      <c r="B459" s="2" t="str">
        <f t="shared" si="23"/>
        <v>SDC</v>
      </c>
      <c r="C459" s="2" t="s">
        <v>782</v>
      </c>
      <c r="D459" s="2" t="s">
        <v>1861</v>
      </c>
      <c r="E459" s="2" t="s">
        <v>1862</v>
      </c>
      <c r="F459" s="2" t="s">
        <v>1863</v>
      </c>
      <c r="G459" s="3">
        <v>46105</v>
      </c>
      <c r="H459" s="3">
        <v>46228</v>
      </c>
      <c r="I459" s="2" t="s">
        <v>1864</v>
      </c>
      <c r="J459" s="2" t="s">
        <v>1865</v>
      </c>
      <c r="K459" s="2" t="s">
        <v>110</v>
      </c>
      <c r="L459" s="2" t="s">
        <v>884</v>
      </c>
      <c r="M459" s="2" t="s">
        <v>1866</v>
      </c>
      <c r="N459" s="2"/>
      <c r="O459" s="2" t="s">
        <v>578</v>
      </c>
      <c r="P459" s="2" t="s">
        <v>160</v>
      </c>
      <c r="Q459" s="2"/>
      <c r="R459" s="4">
        <v>1</v>
      </c>
      <c r="S459" s="4">
        <v>19.23</v>
      </c>
      <c r="T459" s="4"/>
      <c r="U459" s="4">
        <v>1</v>
      </c>
      <c r="V459" s="4">
        <v>1</v>
      </c>
      <c r="W459" s="4">
        <v>1</v>
      </c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>
        <f t="shared" si="24"/>
        <v>0</v>
      </c>
      <c r="AI459" s="4">
        <f t="shared" si="25"/>
        <v>0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>
        <v>1</v>
      </c>
      <c r="CY459" s="4"/>
      <c r="CZ459" s="4"/>
    </row>
    <row r="460" spans="1:104" ht="11" x14ac:dyDescent="0.25">
      <c r="A460" s="2" t="s">
        <v>782</v>
      </c>
      <c r="B460" s="2" t="str">
        <f t="shared" si="23"/>
        <v>SDC</v>
      </c>
      <c r="C460" s="2" t="s">
        <v>782</v>
      </c>
      <c r="D460" s="2" t="s">
        <v>1867</v>
      </c>
      <c r="E460" s="2" t="s">
        <v>1862</v>
      </c>
      <c r="F460" s="2" t="s">
        <v>1868</v>
      </c>
      <c r="G460" s="3">
        <v>46105</v>
      </c>
      <c r="H460" s="3">
        <v>46228</v>
      </c>
      <c r="I460" s="2" t="s">
        <v>1864</v>
      </c>
      <c r="J460" s="2" t="s">
        <v>1869</v>
      </c>
      <c r="K460" s="2" t="s">
        <v>446</v>
      </c>
      <c r="L460" s="2" t="s">
        <v>629</v>
      </c>
      <c r="M460" s="2" t="s">
        <v>1870</v>
      </c>
      <c r="N460" s="2"/>
      <c r="O460" s="2" t="s">
        <v>578</v>
      </c>
      <c r="P460" s="2" t="s">
        <v>160</v>
      </c>
      <c r="Q460" s="2"/>
      <c r="R460" s="4">
        <v>1</v>
      </c>
      <c r="S460" s="4">
        <v>1.91</v>
      </c>
      <c r="T460" s="4"/>
      <c r="U460" s="4">
        <v>1</v>
      </c>
      <c r="V460" s="4">
        <v>1</v>
      </c>
      <c r="W460" s="4">
        <v>1</v>
      </c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>
        <f t="shared" si="24"/>
        <v>0</v>
      </c>
      <c r="AI460" s="4">
        <f t="shared" si="25"/>
        <v>0</v>
      </c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>
        <v>1</v>
      </c>
      <c r="CY460" s="4"/>
      <c r="CZ460" s="4"/>
    </row>
    <row r="461" spans="1:104" ht="11" x14ac:dyDescent="0.25">
      <c r="A461" s="2" t="s">
        <v>782</v>
      </c>
      <c r="B461" s="2" t="str">
        <f t="shared" si="23"/>
        <v>SDC</v>
      </c>
      <c r="C461" s="2" t="s">
        <v>782</v>
      </c>
      <c r="D461" s="2" t="s">
        <v>1871</v>
      </c>
      <c r="E461" s="2" t="s">
        <v>1862</v>
      </c>
      <c r="F461" s="2" t="s">
        <v>1872</v>
      </c>
      <c r="G461" s="3">
        <v>46105</v>
      </c>
      <c r="H461" s="3">
        <v>46228</v>
      </c>
      <c r="I461" s="2" t="s">
        <v>1864</v>
      </c>
      <c r="J461" s="2" t="s">
        <v>1873</v>
      </c>
      <c r="K461" s="2" t="s">
        <v>110</v>
      </c>
      <c r="L461" s="2" t="s">
        <v>884</v>
      </c>
      <c r="M461" s="2" t="s">
        <v>1870</v>
      </c>
      <c r="N461" s="2"/>
      <c r="O461" s="2" t="s">
        <v>578</v>
      </c>
      <c r="P461" s="2" t="s">
        <v>160</v>
      </c>
      <c r="Q461" s="2"/>
      <c r="R461" s="4">
        <v>1</v>
      </c>
      <c r="S461" s="4">
        <v>15.19</v>
      </c>
      <c r="T461" s="4"/>
      <c r="U461" s="4">
        <v>1</v>
      </c>
      <c r="V461" s="4">
        <v>1</v>
      </c>
      <c r="W461" s="4">
        <v>1</v>
      </c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>
        <f t="shared" si="24"/>
        <v>0</v>
      </c>
      <c r="AI461" s="4">
        <f t="shared" si="25"/>
        <v>0</v>
      </c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>
        <v>1</v>
      </c>
      <c r="CY461" s="4"/>
      <c r="CZ461" s="4"/>
    </row>
    <row r="462" spans="1:104" ht="11" x14ac:dyDescent="0.25">
      <c r="A462" s="2" t="s">
        <v>782</v>
      </c>
      <c r="B462" s="2" t="str">
        <f t="shared" si="23"/>
        <v>SDC</v>
      </c>
      <c r="C462" s="2" t="s">
        <v>782</v>
      </c>
      <c r="D462" s="2" t="s">
        <v>1874</v>
      </c>
      <c r="E462" s="2" t="s">
        <v>573</v>
      </c>
      <c r="F462" s="2"/>
      <c r="G462" s="3">
        <v>46121</v>
      </c>
      <c r="H462" s="3">
        <v>46228</v>
      </c>
      <c r="I462" s="2" t="s">
        <v>1875</v>
      </c>
      <c r="J462" s="2" t="s">
        <v>1876</v>
      </c>
      <c r="K462" s="2" t="s">
        <v>120</v>
      </c>
      <c r="L462" s="2" t="s">
        <v>1877</v>
      </c>
      <c r="M462" s="2" t="s">
        <v>877</v>
      </c>
      <c r="N462" s="2"/>
      <c r="O462" s="2" t="s">
        <v>823</v>
      </c>
      <c r="P462" s="2" t="s">
        <v>114</v>
      </c>
      <c r="Q462" s="2"/>
      <c r="R462" s="4">
        <v>1</v>
      </c>
      <c r="S462" s="4">
        <v>3.32</v>
      </c>
      <c r="T462" s="4"/>
      <c r="U462" s="4">
        <v>1</v>
      </c>
      <c r="V462" s="4">
        <v>1</v>
      </c>
      <c r="W462" s="4">
        <v>1</v>
      </c>
      <c r="X462" s="4"/>
      <c r="Y462" s="4"/>
      <c r="Z462" s="4"/>
      <c r="AA462" s="4"/>
      <c r="AB462" s="4">
        <v>1</v>
      </c>
      <c r="AC462" s="4"/>
      <c r="AD462" s="4"/>
      <c r="AE462" s="4"/>
      <c r="AF462" s="4"/>
      <c r="AG462" s="4"/>
      <c r="AH462" s="4">
        <f t="shared" si="24"/>
        <v>1</v>
      </c>
      <c r="AI462" s="4">
        <f t="shared" si="25"/>
        <v>3.32</v>
      </c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</row>
    <row r="463" spans="1:104" ht="11" x14ac:dyDescent="0.25">
      <c r="A463" s="2" t="s">
        <v>782</v>
      </c>
      <c r="B463" s="2" t="str">
        <f t="shared" si="23"/>
        <v>SDC</v>
      </c>
      <c r="C463" s="2" t="s">
        <v>782</v>
      </c>
      <c r="D463" s="2" t="s">
        <v>1878</v>
      </c>
      <c r="E463" s="2" t="s">
        <v>573</v>
      </c>
      <c r="F463" s="2"/>
      <c r="G463" s="3">
        <v>46121</v>
      </c>
      <c r="H463" s="3">
        <v>46228</v>
      </c>
      <c r="I463" s="2" t="s">
        <v>1875</v>
      </c>
      <c r="J463" s="2" t="s">
        <v>1879</v>
      </c>
      <c r="K463" s="2" t="s">
        <v>120</v>
      </c>
      <c r="L463" s="2" t="s">
        <v>1880</v>
      </c>
      <c r="M463" s="2" t="s">
        <v>877</v>
      </c>
      <c r="N463" s="2"/>
      <c r="O463" s="2" t="s">
        <v>823</v>
      </c>
      <c r="P463" s="2" t="s">
        <v>114</v>
      </c>
      <c r="Q463" s="2"/>
      <c r="R463" s="4">
        <v>1</v>
      </c>
      <c r="S463" s="4"/>
      <c r="T463" s="4"/>
      <c r="U463" s="4">
        <v>1</v>
      </c>
      <c r="V463" s="4">
        <v>1</v>
      </c>
      <c r="W463" s="4">
        <v>1</v>
      </c>
      <c r="X463" s="4"/>
      <c r="Y463" s="4"/>
      <c r="Z463" s="4"/>
      <c r="AA463" s="4"/>
      <c r="AB463" s="4">
        <v>1</v>
      </c>
      <c r="AC463" s="4"/>
      <c r="AD463" s="4"/>
      <c r="AE463" s="4"/>
      <c r="AF463" s="4"/>
      <c r="AG463" s="4"/>
      <c r="AH463" s="4">
        <f t="shared" si="24"/>
        <v>1</v>
      </c>
      <c r="AI463" s="4">
        <f t="shared" si="25"/>
        <v>0</v>
      </c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</row>
    <row r="464" spans="1:104" ht="11" x14ac:dyDescent="0.25">
      <c r="A464" s="2" t="s">
        <v>782</v>
      </c>
      <c r="B464" s="2" t="str">
        <f t="shared" si="23"/>
        <v>SDC</v>
      </c>
      <c r="C464" s="2" t="s">
        <v>782</v>
      </c>
      <c r="D464" s="2" t="s">
        <v>1881</v>
      </c>
      <c r="E464" s="2" t="s">
        <v>573</v>
      </c>
      <c r="F464" s="2" t="s">
        <v>1882</v>
      </c>
      <c r="G464" s="3">
        <v>46151</v>
      </c>
      <c r="H464" s="3">
        <v>46228</v>
      </c>
      <c r="I464" s="2" t="s">
        <v>1883</v>
      </c>
      <c r="J464" s="2" t="s">
        <v>1884</v>
      </c>
      <c r="K464" s="2" t="s">
        <v>188</v>
      </c>
      <c r="L464" s="2" t="s">
        <v>1885</v>
      </c>
      <c r="M464" s="2" t="s">
        <v>1886</v>
      </c>
      <c r="N464" s="2"/>
      <c r="O464" s="2" t="s">
        <v>823</v>
      </c>
      <c r="P464" s="2" t="s">
        <v>114</v>
      </c>
      <c r="Q464" s="2"/>
      <c r="R464" s="4">
        <v>28</v>
      </c>
      <c r="S464" s="4">
        <v>1.45</v>
      </c>
      <c r="T464" s="4">
        <v>28</v>
      </c>
      <c r="U464" s="4"/>
      <c r="V464" s="4">
        <v>28</v>
      </c>
      <c r="W464" s="4">
        <v>28</v>
      </c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>
        <f t="shared" si="24"/>
        <v>0</v>
      </c>
      <c r="AI464" s="4">
        <f t="shared" si="25"/>
        <v>0</v>
      </c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>
        <v>28</v>
      </c>
      <c r="CY464" s="4"/>
      <c r="CZ464" s="4"/>
    </row>
    <row r="465" spans="1:104" ht="11" x14ac:dyDescent="0.25">
      <c r="A465" s="2" t="s">
        <v>782</v>
      </c>
      <c r="B465" s="2" t="str">
        <f t="shared" si="23"/>
        <v>SDC</v>
      </c>
      <c r="C465" s="2" t="s">
        <v>782</v>
      </c>
      <c r="D465" s="2" t="s">
        <v>1887</v>
      </c>
      <c r="E465" s="2" t="s">
        <v>573</v>
      </c>
      <c r="F465" s="2" t="s">
        <v>1888</v>
      </c>
      <c r="G465" s="3">
        <v>46151</v>
      </c>
      <c r="H465" s="3">
        <v>46228</v>
      </c>
      <c r="I465" s="2" t="s">
        <v>1883</v>
      </c>
      <c r="J465" s="2" t="s">
        <v>1889</v>
      </c>
      <c r="K465" s="2" t="s">
        <v>188</v>
      </c>
      <c r="L465" s="2" t="s">
        <v>1885</v>
      </c>
      <c r="M465" s="2" t="s">
        <v>1886</v>
      </c>
      <c r="N465" s="2"/>
      <c r="O465" s="2" t="s">
        <v>823</v>
      </c>
      <c r="P465" s="2" t="s">
        <v>114</v>
      </c>
      <c r="Q465" s="2"/>
      <c r="R465" s="4">
        <v>7</v>
      </c>
      <c r="S465" s="4">
        <v>1.45</v>
      </c>
      <c r="T465" s="4"/>
      <c r="U465" s="4">
        <v>7</v>
      </c>
      <c r="V465" s="4">
        <v>7</v>
      </c>
      <c r="W465" s="4">
        <v>7</v>
      </c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>
        <f t="shared" si="24"/>
        <v>0</v>
      </c>
      <c r="AI465" s="4">
        <f t="shared" si="25"/>
        <v>0</v>
      </c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>
        <v>7</v>
      </c>
      <c r="CY465" s="4"/>
      <c r="CZ465" s="4"/>
    </row>
    <row r="466" spans="1:104" ht="11" x14ac:dyDescent="0.25">
      <c r="A466" s="2" t="s">
        <v>782</v>
      </c>
      <c r="B466" s="2" t="str">
        <f t="shared" si="23"/>
        <v>SDC</v>
      </c>
      <c r="C466" s="2" t="s">
        <v>782</v>
      </c>
      <c r="D466" s="2" t="s">
        <v>1890</v>
      </c>
      <c r="E466" s="2" t="s">
        <v>987</v>
      </c>
      <c r="F466" s="2" t="s">
        <v>1891</v>
      </c>
      <c r="G466" s="3">
        <v>46154</v>
      </c>
      <c r="H466" s="3">
        <v>46234</v>
      </c>
      <c r="I466" s="2" t="s">
        <v>1892</v>
      </c>
      <c r="J466" s="2" t="s">
        <v>1893</v>
      </c>
      <c r="K466" s="2" t="s">
        <v>120</v>
      </c>
      <c r="L466" s="2" t="s">
        <v>1894</v>
      </c>
      <c r="M466" s="2" t="s">
        <v>1895</v>
      </c>
      <c r="N466" s="2" t="s">
        <v>1896</v>
      </c>
      <c r="O466" s="2" t="s">
        <v>834</v>
      </c>
      <c r="P466" s="2" t="s">
        <v>114</v>
      </c>
      <c r="Q466" s="2" t="s">
        <v>789</v>
      </c>
      <c r="R466" s="4">
        <v>200</v>
      </c>
      <c r="S466" s="4">
        <v>1.05</v>
      </c>
      <c r="T466" s="4"/>
      <c r="U466" s="4">
        <v>91</v>
      </c>
      <c r="V466" s="4">
        <v>91</v>
      </c>
      <c r="W466" s="4">
        <v>91</v>
      </c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>
        <f t="shared" si="24"/>
        <v>0</v>
      </c>
      <c r="AI466" s="4">
        <f t="shared" si="25"/>
        <v>0</v>
      </c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>
        <v>91</v>
      </c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>
        <v>109</v>
      </c>
      <c r="CZ466" s="4"/>
    </row>
    <row r="467" spans="1:104" ht="11" x14ac:dyDescent="0.25">
      <c r="A467" s="2" t="s">
        <v>782</v>
      </c>
      <c r="B467" s="2" t="str">
        <f t="shared" si="23"/>
        <v>SDC</v>
      </c>
      <c r="C467" s="2" t="s">
        <v>782</v>
      </c>
      <c r="D467" s="2" t="s">
        <v>1897</v>
      </c>
      <c r="E467" s="2" t="s">
        <v>987</v>
      </c>
      <c r="F467" s="2" t="s">
        <v>1898</v>
      </c>
      <c r="G467" s="3">
        <v>46154</v>
      </c>
      <c r="H467" s="3">
        <v>46234</v>
      </c>
      <c r="I467" s="2" t="s">
        <v>1892</v>
      </c>
      <c r="J467" s="2" t="s">
        <v>1899</v>
      </c>
      <c r="K467" s="2" t="s">
        <v>120</v>
      </c>
      <c r="L467" s="2" t="s">
        <v>1894</v>
      </c>
      <c r="M467" s="2" t="s">
        <v>1900</v>
      </c>
      <c r="N467" s="2" t="s">
        <v>1901</v>
      </c>
      <c r="O467" s="2" t="s">
        <v>834</v>
      </c>
      <c r="P467" s="2" t="s">
        <v>160</v>
      </c>
      <c r="Q467" s="2" t="s">
        <v>789</v>
      </c>
      <c r="R467" s="4">
        <v>200</v>
      </c>
      <c r="S467" s="4">
        <v>1.05</v>
      </c>
      <c r="T467" s="4"/>
      <c r="U467" s="4">
        <v>103</v>
      </c>
      <c r="V467" s="4">
        <v>103</v>
      </c>
      <c r="W467" s="4">
        <v>102</v>
      </c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>
        <f t="shared" si="24"/>
        <v>0</v>
      </c>
      <c r="AI467" s="4">
        <f t="shared" si="25"/>
        <v>0</v>
      </c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>
        <v>1</v>
      </c>
      <c r="CF467" s="4">
        <v>102</v>
      </c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>
        <v>97</v>
      </c>
      <c r="CZ467" s="4"/>
    </row>
    <row r="468" spans="1:104" ht="11" x14ac:dyDescent="0.25">
      <c r="A468" s="2" t="s">
        <v>782</v>
      </c>
      <c r="B468" s="2" t="str">
        <f t="shared" si="23"/>
        <v>SDC</v>
      </c>
      <c r="C468" s="2" t="s">
        <v>782</v>
      </c>
      <c r="D468" s="2" t="s">
        <v>1902</v>
      </c>
      <c r="E468" s="2" t="s">
        <v>987</v>
      </c>
      <c r="F468" s="2" t="s">
        <v>1903</v>
      </c>
      <c r="G468" s="3">
        <v>46154</v>
      </c>
      <c r="H468" s="3">
        <v>46248</v>
      </c>
      <c r="I468" s="2" t="s">
        <v>1453</v>
      </c>
      <c r="J468" s="2" t="s">
        <v>1904</v>
      </c>
      <c r="K468" s="2" t="s">
        <v>120</v>
      </c>
      <c r="L468" s="2" t="s">
        <v>1894</v>
      </c>
      <c r="M468" s="2" t="s">
        <v>1895</v>
      </c>
      <c r="N468" s="2" t="s">
        <v>1896</v>
      </c>
      <c r="O468" s="2" t="s">
        <v>834</v>
      </c>
      <c r="P468" s="2" t="s">
        <v>114</v>
      </c>
      <c r="Q468" s="2" t="s">
        <v>789</v>
      </c>
      <c r="R468" s="4">
        <v>1500</v>
      </c>
      <c r="S468" s="4">
        <v>1.05</v>
      </c>
      <c r="T468" s="4"/>
      <c r="U468" s="4">
        <v>1500</v>
      </c>
      <c r="V468" s="4">
        <v>1500</v>
      </c>
      <c r="W468" s="4">
        <v>1500</v>
      </c>
      <c r="X468" s="4"/>
      <c r="Y468" s="4"/>
      <c r="Z468" s="4"/>
      <c r="AA468" s="4">
        <v>340</v>
      </c>
      <c r="AB468" s="4"/>
      <c r="AC468" s="4"/>
      <c r="AD468" s="4"/>
      <c r="AE468" s="4"/>
      <c r="AF468" s="4"/>
      <c r="AG468" s="4">
        <v>1140</v>
      </c>
      <c r="AH468" s="4">
        <f t="shared" si="24"/>
        <v>1480</v>
      </c>
      <c r="AI468" s="4">
        <f t="shared" si="25"/>
        <v>1554</v>
      </c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>
        <v>20</v>
      </c>
      <c r="CX468" s="4"/>
      <c r="CY468" s="4"/>
      <c r="CZ468" s="4"/>
    </row>
    <row r="469" spans="1:104" ht="11" x14ac:dyDescent="0.25">
      <c r="A469" s="2" t="s">
        <v>782</v>
      </c>
      <c r="B469" s="2" t="str">
        <f t="shared" si="23"/>
        <v>SDC</v>
      </c>
      <c r="C469" s="2" t="s">
        <v>782</v>
      </c>
      <c r="D469" s="2" t="s">
        <v>1905</v>
      </c>
      <c r="E469" s="2" t="s">
        <v>987</v>
      </c>
      <c r="F469" s="2" t="s">
        <v>1906</v>
      </c>
      <c r="G469" s="3">
        <v>46154</v>
      </c>
      <c r="H469" s="3">
        <v>46248</v>
      </c>
      <c r="I469" s="2" t="s">
        <v>1453</v>
      </c>
      <c r="J469" s="2" t="s">
        <v>1907</v>
      </c>
      <c r="K469" s="2" t="s">
        <v>120</v>
      </c>
      <c r="L469" s="2" t="s">
        <v>1894</v>
      </c>
      <c r="M469" s="2" t="s">
        <v>1900</v>
      </c>
      <c r="N469" s="2" t="s">
        <v>1901</v>
      </c>
      <c r="O469" s="2" t="s">
        <v>834</v>
      </c>
      <c r="P469" s="2" t="s">
        <v>160</v>
      </c>
      <c r="Q469" s="2" t="s">
        <v>789</v>
      </c>
      <c r="R469" s="4">
        <v>204</v>
      </c>
      <c r="S469" s="4">
        <v>1.05</v>
      </c>
      <c r="T469" s="4"/>
      <c r="U469" s="4">
        <v>204</v>
      </c>
      <c r="V469" s="4">
        <v>204</v>
      </c>
      <c r="W469" s="4">
        <v>204</v>
      </c>
      <c r="X469" s="4"/>
      <c r="Y469" s="4"/>
      <c r="Z469" s="4"/>
      <c r="AA469" s="4"/>
      <c r="AB469" s="4"/>
      <c r="AC469" s="4"/>
      <c r="AD469" s="4"/>
      <c r="AE469" s="4"/>
      <c r="AF469" s="4"/>
      <c r="AG469" s="4">
        <v>204</v>
      </c>
      <c r="AH469" s="4">
        <f t="shared" si="24"/>
        <v>204</v>
      </c>
      <c r="AI469" s="4">
        <f t="shared" si="25"/>
        <v>214.20000000000002</v>
      </c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</row>
    <row r="470" spans="1:104" ht="11" x14ac:dyDescent="0.25">
      <c r="A470" s="2" t="s">
        <v>782</v>
      </c>
      <c r="B470" s="2" t="str">
        <f t="shared" si="23"/>
        <v>SDC</v>
      </c>
      <c r="C470" s="2" t="s">
        <v>782</v>
      </c>
      <c r="D470" s="2" t="s">
        <v>1908</v>
      </c>
      <c r="E470" s="2" t="s">
        <v>573</v>
      </c>
      <c r="F470" s="2"/>
      <c r="G470" s="3">
        <v>46155</v>
      </c>
      <c r="H470" s="3">
        <v>46228</v>
      </c>
      <c r="I470" s="2" t="s">
        <v>939</v>
      </c>
      <c r="J470" s="2" t="s">
        <v>1909</v>
      </c>
      <c r="K470" s="2" t="s">
        <v>127</v>
      </c>
      <c r="L470" s="2" t="s">
        <v>1910</v>
      </c>
      <c r="M470" s="2" t="s">
        <v>739</v>
      </c>
      <c r="N470" s="2"/>
      <c r="O470" s="2" t="s">
        <v>213</v>
      </c>
      <c r="P470" s="2" t="s">
        <v>160</v>
      </c>
      <c r="Q470" s="2"/>
      <c r="R470" s="4">
        <v>1</v>
      </c>
      <c r="S470" s="4">
        <v>4.22</v>
      </c>
      <c r="T470" s="4"/>
      <c r="U470" s="4">
        <v>1</v>
      </c>
      <c r="V470" s="4">
        <v>1</v>
      </c>
      <c r="W470" s="4">
        <v>1</v>
      </c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>
        <f t="shared" si="24"/>
        <v>0</v>
      </c>
      <c r="AI470" s="4">
        <f t="shared" si="25"/>
        <v>0</v>
      </c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>
        <v>1</v>
      </c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</row>
    <row r="471" spans="1:104" ht="11" x14ac:dyDescent="0.25">
      <c r="A471" s="2" t="s">
        <v>782</v>
      </c>
      <c r="B471" s="2" t="str">
        <f t="shared" si="23"/>
        <v>SDC</v>
      </c>
      <c r="C471" s="2" t="s">
        <v>782</v>
      </c>
      <c r="D471" s="2" t="s">
        <v>1911</v>
      </c>
      <c r="E471" s="2" t="s">
        <v>573</v>
      </c>
      <c r="F471" s="2"/>
      <c r="G471" s="3">
        <v>46171</v>
      </c>
      <c r="H471" s="3">
        <v>46228</v>
      </c>
      <c r="I471" s="2" t="s">
        <v>1912</v>
      </c>
      <c r="J471" s="2" t="s">
        <v>1913</v>
      </c>
      <c r="K471" s="2" t="s">
        <v>120</v>
      </c>
      <c r="L471" s="2" t="s">
        <v>1914</v>
      </c>
      <c r="M471" s="2" t="s">
        <v>1915</v>
      </c>
      <c r="N471" s="2"/>
      <c r="O471" s="2" t="s">
        <v>578</v>
      </c>
      <c r="P471" s="2" t="s">
        <v>160</v>
      </c>
      <c r="Q471" s="2"/>
      <c r="R471" s="4">
        <v>1</v>
      </c>
      <c r="S471" s="4">
        <v>3.37</v>
      </c>
      <c r="T471" s="4"/>
      <c r="U471" s="4">
        <v>1</v>
      </c>
      <c r="V471" s="4">
        <v>1</v>
      </c>
      <c r="W471" s="4">
        <v>1</v>
      </c>
      <c r="X471" s="4"/>
      <c r="Y471" s="4"/>
      <c r="Z471" s="4"/>
      <c r="AA471" s="4"/>
      <c r="AB471" s="4">
        <v>1</v>
      </c>
      <c r="AC471" s="4"/>
      <c r="AD471" s="4"/>
      <c r="AE471" s="4"/>
      <c r="AF471" s="4"/>
      <c r="AG471" s="4"/>
      <c r="AH471" s="4">
        <f t="shared" si="24"/>
        <v>1</v>
      </c>
      <c r="AI471" s="4">
        <f t="shared" si="25"/>
        <v>3.37</v>
      </c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</row>
    <row r="472" spans="1:104" ht="11" x14ac:dyDescent="0.25">
      <c r="A472" s="2" t="s">
        <v>782</v>
      </c>
      <c r="B472" s="2" t="str">
        <f t="shared" si="23"/>
        <v>SDC</v>
      </c>
      <c r="C472" s="2" t="s">
        <v>782</v>
      </c>
      <c r="D472" s="2" t="s">
        <v>1916</v>
      </c>
      <c r="E472" s="2" t="s">
        <v>987</v>
      </c>
      <c r="F472" s="2" t="s">
        <v>1917</v>
      </c>
      <c r="G472" s="3">
        <v>46175</v>
      </c>
      <c r="H472" s="3">
        <v>46228</v>
      </c>
      <c r="I472" s="2" t="s">
        <v>1918</v>
      </c>
      <c r="J472" s="2" t="s">
        <v>1919</v>
      </c>
      <c r="K472" s="2" t="s">
        <v>120</v>
      </c>
      <c r="L472" s="2" t="s">
        <v>1920</v>
      </c>
      <c r="M472" s="2" t="s">
        <v>1921</v>
      </c>
      <c r="N472" s="2" t="s">
        <v>1922</v>
      </c>
      <c r="O472" s="2" t="s">
        <v>578</v>
      </c>
      <c r="P472" s="2" t="s">
        <v>114</v>
      </c>
      <c r="Q472" s="2" t="s">
        <v>1923</v>
      </c>
      <c r="R472" s="4">
        <v>30</v>
      </c>
      <c r="S472" s="4">
        <v>3.46</v>
      </c>
      <c r="T472" s="4"/>
      <c r="U472" s="4">
        <v>1</v>
      </c>
      <c r="V472" s="4">
        <v>1</v>
      </c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>
        <f t="shared" si="24"/>
        <v>0</v>
      </c>
      <c r="AI472" s="4">
        <f t="shared" si="25"/>
        <v>0</v>
      </c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>
        <v>1</v>
      </c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>
        <v>29</v>
      </c>
      <c r="CZ472" s="4"/>
    </row>
    <row r="473" spans="1:104" ht="11" x14ac:dyDescent="0.25">
      <c r="A473" s="2" t="s">
        <v>782</v>
      </c>
      <c r="B473" s="2" t="str">
        <f t="shared" si="23"/>
        <v>SDC</v>
      </c>
      <c r="C473" s="2" t="s">
        <v>782</v>
      </c>
      <c r="D473" s="2" t="s">
        <v>1924</v>
      </c>
      <c r="E473" s="2" t="s">
        <v>987</v>
      </c>
      <c r="F473" s="2" t="s">
        <v>1925</v>
      </c>
      <c r="G473" s="3">
        <v>46185</v>
      </c>
      <c r="H473" s="3">
        <v>46255</v>
      </c>
      <c r="I473" s="2" t="s">
        <v>437</v>
      </c>
      <c r="J473" s="2" t="s">
        <v>1926</v>
      </c>
      <c r="K473" s="2" t="s">
        <v>127</v>
      </c>
      <c r="L473" s="2" t="s">
        <v>1927</v>
      </c>
      <c r="M473" s="2" t="s">
        <v>1123</v>
      </c>
      <c r="N473" s="2" t="s">
        <v>1928</v>
      </c>
      <c r="O473" s="2" t="s">
        <v>578</v>
      </c>
      <c r="P473" s="2" t="s">
        <v>114</v>
      </c>
      <c r="Q473" s="2" t="s">
        <v>1929</v>
      </c>
      <c r="R473" s="4">
        <v>900</v>
      </c>
      <c r="S473" s="4"/>
      <c r="T473" s="4"/>
      <c r="U473" s="4">
        <v>59</v>
      </c>
      <c r="V473" s="4">
        <v>59</v>
      </c>
      <c r="W473" s="4">
        <v>59</v>
      </c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>
        <f t="shared" si="24"/>
        <v>0</v>
      </c>
      <c r="AI473" s="4">
        <f t="shared" si="25"/>
        <v>0</v>
      </c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>
        <v>59</v>
      </c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>
        <v>841</v>
      </c>
      <c r="CZ473" s="4"/>
    </row>
    <row r="474" spans="1:104" ht="11" x14ac:dyDescent="0.25">
      <c r="A474" s="2" t="s">
        <v>782</v>
      </c>
      <c r="B474" s="2" t="str">
        <f t="shared" si="23"/>
        <v>SDC</v>
      </c>
      <c r="C474" s="2" t="s">
        <v>782</v>
      </c>
      <c r="D474" s="2" t="s">
        <v>1930</v>
      </c>
      <c r="E474" s="2" t="s">
        <v>987</v>
      </c>
      <c r="F474" s="2" t="s">
        <v>1931</v>
      </c>
      <c r="G474" s="3">
        <v>46185</v>
      </c>
      <c r="H474" s="3">
        <v>46255</v>
      </c>
      <c r="I474" s="2" t="s">
        <v>437</v>
      </c>
      <c r="J474" s="2" t="s">
        <v>1932</v>
      </c>
      <c r="K474" s="2" t="s">
        <v>127</v>
      </c>
      <c r="L474" s="2" t="s">
        <v>1927</v>
      </c>
      <c r="M474" s="2" t="s">
        <v>1187</v>
      </c>
      <c r="N474" s="2" t="s">
        <v>1933</v>
      </c>
      <c r="O474" s="2" t="s">
        <v>578</v>
      </c>
      <c r="P474" s="2" t="s">
        <v>160</v>
      </c>
      <c r="Q474" s="2" t="s">
        <v>1929</v>
      </c>
      <c r="R474" s="4">
        <v>750</v>
      </c>
      <c r="S474" s="4"/>
      <c r="T474" s="4"/>
      <c r="U474" s="4">
        <v>474</v>
      </c>
      <c r="V474" s="4">
        <v>474</v>
      </c>
      <c r="W474" s="4">
        <v>125</v>
      </c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>
        <f t="shared" si="24"/>
        <v>0</v>
      </c>
      <c r="AI474" s="4">
        <f t="shared" si="25"/>
        <v>0</v>
      </c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>
        <v>1</v>
      </c>
      <c r="BA474" s="4"/>
      <c r="BB474" s="4"/>
      <c r="BC474" s="4"/>
      <c r="BD474" s="4"/>
      <c r="BE474" s="4"/>
      <c r="BF474" s="4"/>
      <c r="BG474" s="4"/>
      <c r="BH474" s="4">
        <v>1</v>
      </c>
      <c r="BI474" s="4"/>
      <c r="BJ474" s="4"/>
      <c r="BK474" s="4"/>
      <c r="BL474" s="4"/>
      <c r="BM474" s="4"/>
      <c r="BN474" s="4"/>
      <c r="BO474" s="4"/>
      <c r="BP474" s="4"/>
      <c r="BQ474" s="4">
        <v>1</v>
      </c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>
        <v>122</v>
      </c>
      <c r="CG474" s="4">
        <v>190</v>
      </c>
      <c r="CH474" s="4">
        <v>136</v>
      </c>
      <c r="CI474" s="4"/>
      <c r="CJ474" s="4"/>
      <c r="CK474" s="4">
        <v>23</v>
      </c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>
        <v>276</v>
      </c>
      <c r="CZ474" s="4"/>
    </row>
    <row r="475" spans="1:104" ht="11" x14ac:dyDescent="0.25">
      <c r="A475" s="2" t="s">
        <v>782</v>
      </c>
      <c r="B475" s="2" t="str">
        <f t="shared" si="23"/>
        <v>SDC</v>
      </c>
      <c r="C475" s="2" t="s">
        <v>782</v>
      </c>
      <c r="D475" s="2" t="s">
        <v>1934</v>
      </c>
      <c r="E475" s="2" t="s">
        <v>987</v>
      </c>
      <c r="F475" s="2" t="s">
        <v>1935</v>
      </c>
      <c r="G475" s="3">
        <v>46190</v>
      </c>
      <c r="H475" s="3">
        <v>46247</v>
      </c>
      <c r="I475" s="2" t="s">
        <v>418</v>
      </c>
      <c r="J475" s="2" t="s">
        <v>1936</v>
      </c>
      <c r="K475" s="2" t="s">
        <v>120</v>
      </c>
      <c r="L475" s="2" t="s">
        <v>1937</v>
      </c>
      <c r="M475" s="2" t="s">
        <v>1770</v>
      </c>
      <c r="N475" s="2" t="s">
        <v>1938</v>
      </c>
      <c r="O475" s="2" t="s">
        <v>578</v>
      </c>
      <c r="P475" s="2" t="s">
        <v>160</v>
      </c>
      <c r="Q475" s="2" t="s">
        <v>1923</v>
      </c>
      <c r="R475" s="4">
        <v>22</v>
      </c>
      <c r="S475" s="4">
        <v>5.13</v>
      </c>
      <c r="T475" s="4"/>
      <c r="U475" s="4">
        <v>22</v>
      </c>
      <c r="V475" s="4">
        <v>22</v>
      </c>
      <c r="W475" s="4">
        <v>22</v>
      </c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>
        <f t="shared" si="24"/>
        <v>0</v>
      </c>
      <c r="AI475" s="4">
        <f t="shared" si="25"/>
        <v>0</v>
      </c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>
        <v>22</v>
      </c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</row>
    <row r="476" spans="1:104" ht="11" x14ac:dyDescent="0.25">
      <c r="A476" s="2" t="s">
        <v>782</v>
      </c>
      <c r="B476" s="2" t="str">
        <f t="shared" si="23"/>
        <v>SDC</v>
      </c>
      <c r="C476" s="2" t="s">
        <v>782</v>
      </c>
      <c r="D476" s="2" t="s">
        <v>1939</v>
      </c>
      <c r="E476" s="2" t="s">
        <v>987</v>
      </c>
      <c r="F476" s="2" t="s">
        <v>1940</v>
      </c>
      <c r="G476" s="3">
        <v>46190</v>
      </c>
      <c r="H476" s="3">
        <v>46247</v>
      </c>
      <c r="I476" s="2" t="s">
        <v>418</v>
      </c>
      <c r="J476" s="2" t="s">
        <v>1941</v>
      </c>
      <c r="K476" s="2" t="s">
        <v>120</v>
      </c>
      <c r="L476" s="2" t="s">
        <v>1942</v>
      </c>
      <c r="M476" s="2" t="s">
        <v>1770</v>
      </c>
      <c r="N476" s="2" t="s">
        <v>1943</v>
      </c>
      <c r="O476" s="2" t="s">
        <v>578</v>
      </c>
      <c r="P476" s="2" t="s">
        <v>160</v>
      </c>
      <c r="Q476" s="2" t="s">
        <v>1923</v>
      </c>
      <c r="R476" s="4">
        <v>28</v>
      </c>
      <c r="S476" s="4">
        <v>5.04</v>
      </c>
      <c r="T476" s="4"/>
      <c r="U476" s="4">
        <v>28</v>
      </c>
      <c r="V476" s="4">
        <v>28</v>
      </c>
      <c r="W476" s="4">
        <v>28</v>
      </c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>
        <f t="shared" si="24"/>
        <v>0</v>
      </c>
      <c r="AI476" s="4">
        <f t="shared" si="25"/>
        <v>0</v>
      </c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>
        <v>20</v>
      </c>
      <c r="BE476" s="4"/>
      <c r="BF476" s="4"/>
      <c r="BG476" s="4"/>
      <c r="BH476" s="4"/>
      <c r="BI476" s="4"/>
      <c r="BJ476" s="4"/>
      <c r="BK476" s="4">
        <v>8</v>
      </c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</row>
    <row r="477" spans="1:104" ht="11" x14ac:dyDescent="0.25">
      <c r="A477" s="2" t="s">
        <v>782</v>
      </c>
      <c r="B477" s="2" t="str">
        <f t="shared" si="23"/>
        <v>SDC</v>
      </c>
      <c r="C477" s="2" t="s">
        <v>782</v>
      </c>
      <c r="D477" s="2" t="s">
        <v>1944</v>
      </c>
      <c r="E477" s="2" t="s">
        <v>987</v>
      </c>
      <c r="F477" s="2" t="s">
        <v>1945</v>
      </c>
      <c r="G477" s="3">
        <v>46192</v>
      </c>
      <c r="H477" s="3">
        <v>46224</v>
      </c>
      <c r="I477" s="2" t="s">
        <v>1126</v>
      </c>
      <c r="J477" s="2" t="s">
        <v>1946</v>
      </c>
      <c r="K477" s="2" t="s">
        <v>120</v>
      </c>
      <c r="L477" s="2" t="s">
        <v>1947</v>
      </c>
      <c r="M477" s="2" t="s">
        <v>1770</v>
      </c>
      <c r="N477" s="2" t="s">
        <v>1948</v>
      </c>
      <c r="O477" s="2" t="s">
        <v>578</v>
      </c>
      <c r="P477" s="2" t="s">
        <v>160</v>
      </c>
      <c r="Q477" s="2" t="s">
        <v>1949</v>
      </c>
      <c r="R477" s="4">
        <v>54</v>
      </c>
      <c r="S477" s="4">
        <v>2.78</v>
      </c>
      <c r="T477" s="4"/>
      <c r="U477" s="4">
        <v>54</v>
      </c>
      <c r="V477" s="4">
        <v>54</v>
      </c>
      <c r="W477" s="4">
        <v>54</v>
      </c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>
        <f t="shared" si="24"/>
        <v>0</v>
      </c>
      <c r="AI477" s="4">
        <f t="shared" si="25"/>
        <v>0</v>
      </c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>
        <v>54</v>
      </c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</row>
    <row r="478" spans="1:104" ht="11" x14ac:dyDescent="0.25">
      <c r="A478" s="2" t="s">
        <v>782</v>
      </c>
      <c r="B478" s="2" t="str">
        <f t="shared" si="23"/>
        <v>SDC</v>
      </c>
      <c r="C478" s="2" t="s">
        <v>782</v>
      </c>
      <c r="D478" s="2" t="s">
        <v>1950</v>
      </c>
      <c r="E478" s="2" t="s">
        <v>987</v>
      </c>
      <c r="F478" s="2" t="s">
        <v>1951</v>
      </c>
      <c r="G478" s="3">
        <v>46192</v>
      </c>
      <c r="H478" s="3">
        <v>46213</v>
      </c>
      <c r="I478" s="2" t="s">
        <v>1952</v>
      </c>
      <c r="J478" s="2" t="s">
        <v>1953</v>
      </c>
      <c r="K478" s="2" t="s">
        <v>120</v>
      </c>
      <c r="L478" s="2" t="s">
        <v>1954</v>
      </c>
      <c r="M478" s="2" t="s">
        <v>1555</v>
      </c>
      <c r="N478" s="2" t="s">
        <v>1955</v>
      </c>
      <c r="O478" s="2" t="s">
        <v>578</v>
      </c>
      <c r="P478" s="2" t="s">
        <v>114</v>
      </c>
      <c r="Q478" s="2" t="s">
        <v>1949</v>
      </c>
      <c r="R478" s="4">
        <v>29</v>
      </c>
      <c r="S478" s="4">
        <v>1.67</v>
      </c>
      <c r="T478" s="4"/>
      <c r="U478" s="4">
        <v>3</v>
      </c>
      <c r="V478" s="4">
        <v>3</v>
      </c>
      <c r="W478" s="4">
        <v>3</v>
      </c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>
        <f t="shared" si="24"/>
        <v>0</v>
      </c>
      <c r="AI478" s="4">
        <f t="shared" si="25"/>
        <v>0</v>
      </c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>
        <v>3</v>
      </c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>
        <v>26</v>
      </c>
      <c r="CZ478" s="4"/>
    </row>
    <row r="479" spans="1:104" ht="11" x14ac:dyDescent="0.25">
      <c r="A479" s="2" t="s">
        <v>782</v>
      </c>
      <c r="B479" s="2" t="str">
        <f t="shared" si="23"/>
        <v>SDC</v>
      </c>
      <c r="C479" s="2" t="s">
        <v>782</v>
      </c>
      <c r="D479" s="2" t="s">
        <v>1956</v>
      </c>
      <c r="E479" s="2" t="s">
        <v>987</v>
      </c>
      <c r="F479" s="2" t="s">
        <v>1957</v>
      </c>
      <c r="G479" s="3">
        <v>46192</v>
      </c>
      <c r="H479" s="3">
        <v>46224</v>
      </c>
      <c r="I479" s="2" t="s">
        <v>1126</v>
      </c>
      <c r="J479" s="2" t="s">
        <v>1958</v>
      </c>
      <c r="K479" s="2" t="s">
        <v>120</v>
      </c>
      <c r="L479" s="2" t="s">
        <v>1959</v>
      </c>
      <c r="M479" s="2" t="s">
        <v>1770</v>
      </c>
      <c r="N479" s="2" t="s">
        <v>1960</v>
      </c>
      <c r="O479" s="2" t="s">
        <v>578</v>
      </c>
      <c r="P479" s="2" t="s">
        <v>160</v>
      </c>
      <c r="Q479" s="2" t="s">
        <v>1949</v>
      </c>
      <c r="R479" s="4">
        <v>10</v>
      </c>
      <c r="S479" s="4">
        <v>1.29</v>
      </c>
      <c r="T479" s="4"/>
      <c r="U479" s="4">
        <v>4</v>
      </c>
      <c r="V479" s="4">
        <v>4</v>
      </c>
      <c r="W479" s="4">
        <v>4</v>
      </c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>
        <f t="shared" si="24"/>
        <v>0</v>
      </c>
      <c r="AI479" s="4">
        <f t="shared" si="25"/>
        <v>0</v>
      </c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>
        <v>4</v>
      </c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>
        <v>6</v>
      </c>
      <c r="CZ479" s="4"/>
    </row>
    <row r="480" spans="1:104" ht="11" x14ac:dyDescent="0.25">
      <c r="A480" s="2" t="s">
        <v>782</v>
      </c>
      <c r="B480" s="2" t="str">
        <f t="shared" si="23"/>
        <v>SDC</v>
      </c>
      <c r="C480" s="2" t="s">
        <v>782</v>
      </c>
      <c r="D480" s="2" t="s">
        <v>1961</v>
      </c>
      <c r="E480" s="2" t="s">
        <v>987</v>
      </c>
      <c r="F480" s="2" t="s">
        <v>1962</v>
      </c>
      <c r="G480" s="3">
        <v>46193</v>
      </c>
      <c r="H480" s="3">
        <v>46231</v>
      </c>
      <c r="I480" s="2" t="s">
        <v>1086</v>
      </c>
      <c r="J480" s="2" t="s">
        <v>1963</v>
      </c>
      <c r="K480" s="2" t="s">
        <v>120</v>
      </c>
      <c r="L480" s="2" t="s">
        <v>1964</v>
      </c>
      <c r="M480" s="2" t="s">
        <v>1555</v>
      </c>
      <c r="N480" s="2" t="s">
        <v>1965</v>
      </c>
      <c r="O480" s="2" t="s">
        <v>578</v>
      </c>
      <c r="P480" s="2" t="s">
        <v>114</v>
      </c>
      <c r="Q480" s="2" t="s">
        <v>1949</v>
      </c>
      <c r="R480" s="4">
        <v>33</v>
      </c>
      <c r="S480" s="4">
        <v>1.03</v>
      </c>
      <c r="T480" s="4"/>
      <c r="U480" s="4">
        <v>33</v>
      </c>
      <c r="V480" s="4">
        <v>33</v>
      </c>
      <c r="W480" s="4">
        <v>20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>
        <f t="shared" si="24"/>
        <v>0</v>
      </c>
      <c r="AI480" s="4">
        <f t="shared" si="25"/>
        <v>0</v>
      </c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>
        <v>20</v>
      </c>
      <c r="CG480" s="4"/>
      <c r="CH480" s="4"/>
      <c r="CI480" s="4"/>
      <c r="CJ480" s="4">
        <v>13</v>
      </c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</row>
    <row r="481" spans="1:104" ht="11" x14ac:dyDescent="0.25">
      <c r="A481" s="2" t="s">
        <v>782</v>
      </c>
      <c r="B481" s="2" t="str">
        <f t="shared" si="23"/>
        <v>SDC</v>
      </c>
      <c r="C481" s="2" t="s">
        <v>782</v>
      </c>
      <c r="D481" s="2" t="s">
        <v>1966</v>
      </c>
      <c r="E481" s="2" t="s">
        <v>987</v>
      </c>
      <c r="F481" s="2" t="s">
        <v>1967</v>
      </c>
      <c r="G481" s="3">
        <v>46193</v>
      </c>
      <c r="H481" s="3">
        <v>46231</v>
      </c>
      <c r="I481" s="2" t="s">
        <v>1086</v>
      </c>
      <c r="J481" s="2" t="s">
        <v>1968</v>
      </c>
      <c r="K481" s="2" t="s">
        <v>120</v>
      </c>
      <c r="L481" s="2" t="s">
        <v>1969</v>
      </c>
      <c r="M481" s="2" t="s">
        <v>1555</v>
      </c>
      <c r="N481" s="2" t="s">
        <v>1970</v>
      </c>
      <c r="O481" s="2" t="s">
        <v>578</v>
      </c>
      <c r="P481" s="2" t="s">
        <v>114</v>
      </c>
      <c r="Q481" s="2" t="s">
        <v>1949</v>
      </c>
      <c r="R481" s="4">
        <v>8</v>
      </c>
      <c r="S481" s="4">
        <v>1.47</v>
      </c>
      <c r="T481" s="4"/>
      <c r="U481" s="4">
        <v>8</v>
      </c>
      <c r="V481" s="4">
        <v>8</v>
      </c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>
        <f t="shared" si="24"/>
        <v>0</v>
      </c>
      <c r="AI481" s="4">
        <f t="shared" si="25"/>
        <v>0</v>
      </c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>
        <v>8</v>
      </c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</row>
    <row r="482" spans="1:104" ht="11" x14ac:dyDescent="0.25">
      <c r="A482" s="2" t="s">
        <v>782</v>
      </c>
      <c r="B482" s="2" t="str">
        <f t="shared" si="23"/>
        <v>SDC</v>
      </c>
      <c r="C482" s="2" t="s">
        <v>782</v>
      </c>
      <c r="D482" s="2" t="s">
        <v>1971</v>
      </c>
      <c r="E482" s="2" t="s">
        <v>987</v>
      </c>
      <c r="F482" s="2" t="s">
        <v>1972</v>
      </c>
      <c r="G482" s="3">
        <v>46193</v>
      </c>
      <c r="H482" s="3">
        <v>46231</v>
      </c>
      <c r="I482" s="2" t="s">
        <v>1086</v>
      </c>
      <c r="J482" s="2" t="s">
        <v>1973</v>
      </c>
      <c r="K482" s="2" t="s">
        <v>120</v>
      </c>
      <c r="L482" s="2" t="s">
        <v>1947</v>
      </c>
      <c r="M482" s="2" t="s">
        <v>1770</v>
      </c>
      <c r="N482" s="2" t="s">
        <v>1948</v>
      </c>
      <c r="O482" s="2" t="s">
        <v>578</v>
      </c>
      <c r="P482" s="2" t="s">
        <v>160</v>
      </c>
      <c r="Q482" s="2" t="s">
        <v>1949</v>
      </c>
      <c r="R482" s="4">
        <v>40</v>
      </c>
      <c r="S482" s="4">
        <v>2.78</v>
      </c>
      <c r="T482" s="4"/>
      <c r="U482" s="4">
        <v>40</v>
      </c>
      <c r="V482" s="4">
        <v>40</v>
      </c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>
        <f t="shared" si="24"/>
        <v>0</v>
      </c>
      <c r="AI482" s="4">
        <f t="shared" si="25"/>
        <v>0</v>
      </c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>
        <v>40</v>
      </c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</row>
    <row r="483" spans="1:104" ht="11" x14ac:dyDescent="0.25">
      <c r="A483" s="2" t="s">
        <v>782</v>
      </c>
      <c r="B483" s="2" t="str">
        <f t="shared" si="23"/>
        <v>SDC</v>
      </c>
      <c r="C483" s="2" t="s">
        <v>782</v>
      </c>
      <c r="D483" s="2" t="s">
        <v>1974</v>
      </c>
      <c r="E483" s="2" t="s">
        <v>987</v>
      </c>
      <c r="F483" s="2" t="s">
        <v>1975</v>
      </c>
      <c r="G483" s="3">
        <v>46193</v>
      </c>
      <c r="H483" s="3">
        <v>46231</v>
      </c>
      <c r="I483" s="2" t="s">
        <v>1086</v>
      </c>
      <c r="J483" s="2" t="s">
        <v>1976</v>
      </c>
      <c r="K483" s="2" t="s">
        <v>120</v>
      </c>
      <c r="L483" s="2" t="s">
        <v>1977</v>
      </c>
      <c r="M483" s="2" t="s">
        <v>1555</v>
      </c>
      <c r="N483" s="2" t="s">
        <v>1978</v>
      </c>
      <c r="O483" s="2" t="s">
        <v>578</v>
      </c>
      <c r="P483" s="2" t="s">
        <v>114</v>
      </c>
      <c r="Q483" s="2" t="s">
        <v>1949</v>
      </c>
      <c r="R483" s="4">
        <v>29</v>
      </c>
      <c r="S483" s="4">
        <v>2.4900000000000002</v>
      </c>
      <c r="T483" s="4"/>
      <c r="U483" s="4">
        <v>29</v>
      </c>
      <c r="V483" s="4">
        <v>29</v>
      </c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>
        <f t="shared" si="24"/>
        <v>0</v>
      </c>
      <c r="AI483" s="4">
        <f t="shared" si="25"/>
        <v>0</v>
      </c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>
        <v>29</v>
      </c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</row>
    <row r="484" spans="1:104" ht="11" x14ac:dyDescent="0.25">
      <c r="A484" s="2" t="s">
        <v>782</v>
      </c>
      <c r="B484" s="2" t="str">
        <f t="shared" si="23"/>
        <v>SDC</v>
      </c>
      <c r="C484" s="2" t="s">
        <v>782</v>
      </c>
      <c r="D484" s="2" t="s">
        <v>1979</v>
      </c>
      <c r="E484" s="2" t="s">
        <v>987</v>
      </c>
      <c r="F484" s="2" t="s">
        <v>1980</v>
      </c>
      <c r="G484" s="3">
        <v>46193</v>
      </c>
      <c r="H484" s="3">
        <v>46231</v>
      </c>
      <c r="I484" s="2" t="s">
        <v>1086</v>
      </c>
      <c r="J484" s="2" t="s">
        <v>1981</v>
      </c>
      <c r="K484" s="2" t="s">
        <v>120</v>
      </c>
      <c r="L484" s="2" t="s">
        <v>1954</v>
      </c>
      <c r="M484" s="2" t="s">
        <v>1555</v>
      </c>
      <c r="N484" s="2" t="s">
        <v>1955</v>
      </c>
      <c r="O484" s="2" t="s">
        <v>578</v>
      </c>
      <c r="P484" s="2" t="s">
        <v>114</v>
      </c>
      <c r="Q484" s="2" t="s">
        <v>1949</v>
      </c>
      <c r="R484" s="4">
        <v>40</v>
      </c>
      <c r="S484" s="4">
        <v>1.67</v>
      </c>
      <c r="T484" s="4"/>
      <c r="U484" s="4">
        <v>40</v>
      </c>
      <c r="V484" s="4">
        <v>40</v>
      </c>
      <c r="W484" s="4">
        <v>40</v>
      </c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>
        <f t="shared" si="24"/>
        <v>0</v>
      </c>
      <c r="AI484" s="4">
        <f t="shared" si="25"/>
        <v>0</v>
      </c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>
        <v>40</v>
      </c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</row>
    <row r="485" spans="1:104" ht="11" x14ac:dyDescent="0.25">
      <c r="A485" s="2" t="s">
        <v>782</v>
      </c>
      <c r="B485" s="2" t="str">
        <f t="shared" si="23"/>
        <v>SDC</v>
      </c>
      <c r="C485" s="2" t="s">
        <v>782</v>
      </c>
      <c r="D485" s="2" t="s">
        <v>1982</v>
      </c>
      <c r="E485" s="2" t="s">
        <v>987</v>
      </c>
      <c r="F485" s="2" t="s">
        <v>1983</v>
      </c>
      <c r="G485" s="3">
        <v>46193</v>
      </c>
      <c r="H485" s="3">
        <v>46231</v>
      </c>
      <c r="I485" s="2" t="s">
        <v>1086</v>
      </c>
      <c r="J485" s="2" t="s">
        <v>1984</v>
      </c>
      <c r="K485" s="2" t="s">
        <v>120</v>
      </c>
      <c r="L485" s="2" t="s">
        <v>1985</v>
      </c>
      <c r="M485" s="2" t="s">
        <v>1555</v>
      </c>
      <c r="N485" s="2" t="s">
        <v>1986</v>
      </c>
      <c r="O485" s="2" t="s">
        <v>578</v>
      </c>
      <c r="P485" s="2" t="s">
        <v>114</v>
      </c>
      <c r="Q485" s="2" t="s">
        <v>1949</v>
      </c>
      <c r="R485" s="4">
        <v>60</v>
      </c>
      <c r="S485" s="4">
        <v>1.33</v>
      </c>
      <c r="T485" s="4"/>
      <c r="U485" s="4">
        <v>60</v>
      </c>
      <c r="V485" s="4">
        <v>60</v>
      </c>
      <c r="W485" s="4">
        <v>60</v>
      </c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>
        <f t="shared" si="24"/>
        <v>0</v>
      </c>
      <c r="AI485" s="4">
        <f t="shared" si="25"/>
        <v>0</v>
      </c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>
        <v>60</v>
      </c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</row>
    <row r="486" spans="1:104" ht="11" x14ac:dyDescent="0.25">
      <c r="A486" s="2" t="s">
        <v>782</v>
      </c>
      <c r="B486" s="2" t="str">
        <f t="shared" si="23"/>
        <v>SDC</v>
      </c>
      <c r="C486" s="2" t="s">
        <v>782</v>
      </c>
      <c r="D486" s="2" t="s">
        <v>1987</v>
      </c>
      <c r="E486" s="2" t="s">
        <v>987</v>
      </c>
      <c r="F486" s="2" t="s">
        <v>1988</v>
      </c>
      <c r="G486" s="3">
        <v>46193</v>
      </c>
      <c r="H486" s="3">
        <v>46231</v>
      </c>
      <c r="I486" s="2" t="s">
        <v>1086</v>
      </c>
      <c r="J486" s="2" t="s">
        <v>1989</v>
      </c>
      <c r="K486" s="2" t="s">
        <v>120</v>
      </c>
      <c r="L486" s="2" t="s">
        <v>1990</v>
      </c>
      <c r="M486" s="2" t="s">
        <v>1770</v>
      </c>
      <c r="N486" s="2" t="s">
        <v>1991</v>
      </c>
      <c r="O486" s="2" t="s">
        <v>578</v>
      </c>
      <c r="P486" s="2" t="s">
        <v>160</v>
      </c>
      <c r="Q486" s="2" t="s">
        <v>1949</v>
      </c>
      <c r="R486" s="4">
        <v>49</v>
      </c>
      <c r="S486" s="4">
        <v>1.1100000000000001</v>
      </c>
      <c r="T486" s="4"/>
      <c r="U486" s="4">
        <v>49</v>
      </c>
      <c r="V486" s="4">
        <v>49</v>
      </c>
      <c r="W486" s="4">
        <v>49</v>
      </c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>
        <f t="shared" si="24"/>
        <v>0</v>
      </c>
      <c r="AI486" s="4">
        <f t="shared" si="25"/>
        <v>0</v>
      </c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>
        <v>49</v>
      </c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</row>
    <row r="487" spans="1:104" ht="11" x14ac:dyDescent="0.25">
      <c r="A487" s="2" t="s">
        <v>782</v>
      </c>
      <c r="B487" s="2" t="str">
        <f t="shared" si="23"/>
        <v>SDC</v>
      </c>
      <c r="C487" s="2" t="s">
        <v>782</v>
      </c>
      <c r="D487" s="2" t="s">
        <v>1992</v>
      </c>
      <c r="E487" s="2" t="s">
        <v>987</v>
      </c>
      <c r="F487" s="2" t="s">
        <v>1993</v>
      </c>
      <c r="G487" s="3">
        <v>46193</v>
      </c>
      <c r="H487" s="3">
        <v>46231</v>
      </c>
      <c r="I487" s="2" t="s">
        <v>1086</v>
      </c>
      <c r="J487" s="2" t="s">
        <v>1994</v>
      </c>
      <c r="K487" s="2" t="s">
        <v>120</v>
      </c>
      <c r="L487" s="2" t="s">
        <v>1947</v>
      </c>
      <c r="M487" s="2" t="s">
        <v>1555</v>
      </c>
      <c r="N487" s="2" t="s">
        <v>1995</v>
      </c>
      <c r="O487" s="2" t="s">
        <v>578</v>
      </c>
      <c r="P487" s="2" t="s">
        <v>114</v>
      </c>
      <c r="Q487" s="2" t="s">
        <v>1949</v>
      </c>
      <c r="R487" s="4">
        <v>25</v>
      </c>
      <c r="S487" s="4">
        <v>2.78</v>
      </c>
      <c r="T487" s="4"/>
      <c r="U487" s="4">
        <v>25</v>
      </c>
      <c r="V487" s="4">
        <v>25</v>
      </c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>
        <f t="shared" si="24"/>
        <v>0</v>
      </c>
      <c r="AI487" s="4">
        <f t="shared" si="25"/>
        <v>0</v>
      </c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>
        <v>25</v>
      </c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</row>
    <row r="488" spans="1:104" ht="11" x14ac:dyDescent="0.25">
      <c r="A488" s="2" t="s">
        <v>782</v>
      </c>
      <c r="B488" s="2" t="str">
        <f t="shared" si="23"/>
        <v>SDC</v>
      </c>
      <c r="C488" s="2" t="s">
        <v>782</v>
      </c>
      <c r="D488" s="2" t="s">
        <v>1996</v>
      </c>
      <c r="E488" s="2" t="s">
        <v>987</v>
      </c>
      <c r="F488" s="2" t="s">
        <v>1997</v>
      </c>
      <c r="G488" s="3">
        <v>46193</v>
      </c>
      <c r="H488" s="3">
        <v>46231</v>
      </c>
      <c r="I488" s="2" t="s">
        <v>1086</v>
      </c>
      <c r="J488" s="2" t="s">
        <v>1998</v>
      </c>
      <c r="K488" s="2" t="s">
        <v>120</v>
      </c>
      <c r="L488" s="2" t="s">
        <v>1999</v>
      </c>
      <c r="M488" s="2" t="s">
        <v>1770</v>
      </c>
      <c r="N488" s="2" t="s">
        <v>2000</v>
      </c>
      <c r="O488" s="2" t="s">
        <v>578</v>
      </c>
      <c r="P488" s="2" t="s">
        <v>160</v>
      </c>
      <c r="Q488" s="2" t="s">
        <v>1949</v>
      </c>
      <c r="R488" s="4">
        <v>16</v>
      </c>
      <c r="S488" s="4">
        <v>1.55</v>
      </c>
      <c r="T488" s="4"/>
      <c r="U488" s="4">
        <v>1</v>
      </c>
      <c r="V488" s="4">
        <v>1</v>
      </c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>
        <f t="shared" si="24"/>
        <v>0</v>
      </c>
      <c r="AI488" s="4">
        <f t="shared" si="25"/>
        <v>0</v>
      </c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>
        <v>1</v>
      </c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>
        <v>15</v>
      </c>
      <c r="CZ488" s="4"/>
    </row>
    <row r="489" spans="1:104" ht="11" x14ac:dyDescent="0.25">
      <c r="A489" s="2" t="s">
        <v>782</v>
      </c>
      <c r="B489" s="2" t="str">
        <f t="shared" si="23"/>
        <v>SDC</v>
      </c>
      <c r="C489" s="2" t="s">
        <v>782</v>
      </c>
      <c r="D489" s="2" t="s">
        <v>2001</v>
      </c>
      <c r="E489" s="2" t="s">
        <v>987</v>
      </c>
      <c r="F489" s="2" t="s">
        <v>2002</v>
      </c>
      <c r="G489" s="3">
        <v>46193</v>
      </c>
      <c r="H489" s="3">
        <v>46231</v>
      </c>
      <c r="I489" s="2" t="s">
        <v>1086</v>
      </c>
      <c r="J489" s="2" t="s">
        <v>2003</v>
      </c>
      <c r="K489" s="2" t="s">
        <v>120</v>
      </c>
      <c r="L489" s="2" t="s">
        <v>2004</v>
      </c>
      <c r="M489" s="2" t="s">
        <v>1770</v>
      </c>
      <c r="N489" s="2" t="s">
        <v>2005</v>
      </c>
      <c r="O489" s="2" t="s">
        <v>578</v>
      </c>
      <c r="P489" s="2" t="s">
        <v>160</v>
      </c>
      <c r="Q489" s="2" t="s">
        <v>1949</v>
      </c>
      <c r="R489" s="4">
        <v>15</v>
      </c>
      <c r="S489" s="4">
        <v>3.15</v>
      </c>
      <c r="T489" s="4"/>
      <c r="U489" s="4">
        <v>15</v>
      </c>
      <c r="V489" s="4">
        <v>15</v>
      </c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>
        <f t="shared" si="24"/>
        <v>0</v>
      </c>
      <c r="AI489" s="4">
        <f t="shared" si="25"/>
        <v>0</v>
      </c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>
        <v>15</v>
      </c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</row>
    <row r="490" spans="1:104" ht="11" x14ac:dyDescent="0.25">
      <c r="A490" s="2" t="s">
        <v>782</v>
      </c>
      <c r="B490" s="2" t="str">
        <f t="shared" si="23"/>
        <v>SDC</v>
      </c>
      <c r="C490" s="2" t="s">
        <v>782</v>
      </c>
      <c r="D490" s="2" t="s">
        <v>2006</v>
      </c>
      <c r="E490" s="2" t="s">
        <v>987</v>
      </c>
      <c r="F490" s="2" t="s">
        <v>2007</v>
      </c>
      <c r="G490" s="3">
        <v>46193</v>
      </c>
      <c r="H490" s="3">
        <v>46231</v>
      </c>
      <c r="I490" s="2" t="s">
        <v>1086</v>
      </c>
      <c r="J490" s="2" t="s">
        <v>2008</v>
      </c>
      <c r="K490" s="2" t="s">
        <v>120</v>
      </c>
      <c r="L490" s="2" t="s">
        <v>1959</v>
      </c>
      <c r="M490" s="2" t="s">
        <v>1555</v>
      </c>
      <c r="N490" s="2" t="s">
        <v>2009</v>
      </c>
      <c r="O490" s="2" t="s">
        <v>578</v>
      </c>
      <c r="P490" s="2" t="s">
        <v>114</v>
      </c>
      <c r="Q490" s="2" t="s">
        <v>1949</v>
      </c>
      <c r="R490" s="4">
        <v>17</v>
      </c>
      <c r="S490" s="4">
        <v>1.29</v>
      </c>
      <c r="T490" s="4"/>
      <c r="U490" s="4">
        <v>7</v>
      </c>
      <c r="V490" s="4">
        <v>7</v>
      </c>
      <c r="W490" s="4">
        <v>5</v>
      </c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>
        <f t="shared" si="24"/>
        <v>0</v>
      </c>
      <c r="AI490" s="4">
        <f t="shared" si="25"/>
        <v>0</v>
      </c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>
        <v>5</v>
      </c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>
        <v>2</v>
      </c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>
        <v>10</v>
      </c>
      <c r="CZ490" s="4"/>
    </row>
    <row r="491" spans="1:104" ht="11" x14ac:dyDescent="0.25">
      <c r="A491" s="2" t="s">
        <v>782</v>
      </c>
      <c r="B491" s="2" t="str">
        <f t="shared" si="23"/>
        <v>SDC</v>
      </c>
      <c r="C491" s="2" t="s">
        <v>782</v>
      </c>
      <c r="D491" s="2" t="s">
        <v>2010</v>
      </c>
      <c r="E491" s="2" t="s">
        <v>987</v>
      </c>
      <c r="F491" s="2" t="s">
        <v>2011</v>
      </c>
      <c r="G491" s="3">
        <v>46193</v>
      </c>
      <c r="H491" s="3">
        <v>46231</v>
      </c>
      <c r="I491" s="2" t="s">
        <v>1086</v>
      </c>
      <c r="J491" s="2" t="s">
        <v>2012</v>
      </c>
      <c r="K491" s="2" t="s">
        <v>120</v>
      </c>
      <c r="L491" s="2" t="s">
        <v>1959</v>
      </c>
      <c r="M491" s="2" t="s">
        <v>1770</v>
      </c>
      <c r="N491" s="2" t="s">
        <v>1960</v>
      </c>
      <c r="O491" s="2" t="s">
        <v>578</v>
      </c>
      <c r="P491" s="2" t="s">
        <v>160</v>
      </c>
      <c r="Q491" s="2" t="s">
        <v>1949</v>
      </c>
      <c r="R491" s="4">
        <v>23</v>
      </c>
      <c r="S491" s="4">
        <v>1.29</v>
      </c>
      <c r="T491" s="4"/>
      <c r="U491" s="4">
        <v>23</v>
      </c>
      <c r="V491" s="4">
        <v>23</v>
      </c>
      <c r="W491" s="4">
        <v>4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>
        <f t="shared" si="24"/>
        <v>0</v>
      </c>
      <c r="AI491" s="4">
        <f t="shared" si="25"/>
        <v>0</v>
      </c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>
        <v>4</v>
      </c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>
        <v>1</v>
      </c>
      <c r="CF491" s="4"/>
      <c r="CG491" s="4"/>
      <c r="CH491" s="4"/>
      <c r="CI491" s="4"/>
      <c r="CJ491" s="4"/>
      <c r="CK491" s="4"/>
      <c r="CL491" s="4">
        <v>18</v>
      </c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</row>
    <row r="492" spans="1:104" ht="11" x14ac:dyDescent="0.25">
      <c r="A492" s="2" t="s">
        <v>782</v>
      </c>
      <c r="B492" s="2" t="str">
        <f t="shared" si="23"/>
        <v>SDC</v>
      </c>
      <c r="C492" s="2" t="s">
        <v>782</v>
      </c>
      <c r="D492" s="2" t="s">
        <v>2013</v>
      </c>
      <c r="E492" s="2" t="s">
        <v>573</v>
      </c>
      <c r="F492" s="2"/>
      <c r="G492" s="3">
        <v>46195</v>
      </c>
      <c r="H492" s="3">
        <v>46228</v>
      </c>
      <c r="I492" s="2" t="s">
        <v>2014</v>
      </c>
      <c r="J492" s="2" t="s">
        <v>2015</v>
      </c>
      <c r="K492" s="2" t="s">
        <v>120</v>
      </c>
      <c r="L492" s="2" t="s">
        <v>2016</v>
      </c>
      <c r="M492" s="2" t="s">
        <v>2017</v>
      </c>
      <c r="N492" s="2"/>
      <c r="O492" s="2" t="s">
        <v>578</v>
      </c>
      <c r="P492" s="2" t="s">
        <v>114</v>
      </c>
      <c r="Q492" s="2" t="s">
        <v>1860</v>
      </c>
      <c r="R492" s="4">
        <v>3</v>
      </c>
      <c r="S492" s="4">
        <v>1</v>
      </c>
      <c r="T492" s="4"/>
      <c r="U492" s="4">
        <v>3</v>
      </c>
      <c r="V492" s="4">
        <v>3</v>
      </c>
      <c r="W492" s="4">
        <v>3</v>
      </c>
      <c r="X492" s="4"/>
      <c r="Y492" s="4"/>
      <c r="Z492" s="4"/>
      <c r="AA492" s="4"/>
      <c r="AB492" s="4">
        <v>3</v>
      </c>
      <c r="AC492" s="4"/>
      <c r="AD492" s="4"/>
      <c r="AE492" s="4"/>
      <c r="AF492" s="4"/>
      <c r="AG492" s="4"/>
      <c r="AH492" s="4">
        <f t="shared" si="24"/>
        <v>3</v>
      </c>
      <c r="AI492" s="4">
        <f t="shared" si="25"/>
        <v>3</v>
      </c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</row>
    <row r="493" spans="1:104" ht="11" x14ac:dyDescent="0.25">
      <c r="A493" s="2" t="s">
        <v>782</v>
      </c>
      <c r="B493" s="2" t="str">
        <f t="shared" si="23"/>
        <v>SDC</v>
      </c>
      <c r="C493" s="2" t="s">
        <v>782</v>
      </c>
      <c r="D493" s="2" t="s">
        <v>2018</v>
      </c>
      <c r="E493" s="2" t="s">
        <v>987</v>
      </c>
      <c r="F493" s="2" t="s">
        <v>2019</v>
      </c>
      <c r="G493" s="3">
        <v>46196</v>
      </c>
      <c r="H493" s="3">
        <v>46230</v>
      </c>
      <c r="I493" s="2" t="s">
        <v>108</v>
      </c>
      <c r="J493" s="2" t="s">
        <v>2020</v>
      </c>
      <c r="K493" s="2" t="s">
        <v>120</v>
      </c>
      <c r="L493" s="2" t="s">
        <v>2021</v>
      </c>
      <c r="M493" s="2" t="s">
        <v>1921</v>
      </c>
      <c r="N493" s="2" t="s">
        <v>2022</v>
      </c>
      <c r="O493" s="2" t="s">
        <v>578</v>
      </c>
      <c r="P493" s="2" t="s">
        <v>114</v>
      </c>
      <c r="Q493" s="2" t="s">
        <v>789</v>
      </c>
      <c r="R493" s="4">
        <v>60</v>
      </c>
      <c r="S493" s="4">
        <v>1.35</v>
      </c>
      <c r="T493" s="4"/>
      <c r="U493" s="4">
        <v>60</v>
      </c>
      <c r="V493" s="4">
        <v>60</v>
      </c>
      <c r="W493" s="4">
        <v>60</v>
      </c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>
        <f t="shared" si="24"/>
        <v>0</v>
      </c>
      <c r="AI493" s="4">
        <f t="shared" si="25"/>
        <v>0</v>
      </c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>
        <v>1</v>
      </c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>
        <v>59</v>
      </c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</row>
    <row r="494" spans="1:104" ht="11" x14ac:dyDescent="0.25">
      <c r="A494" s="2" t="s">
        <v>782</v>
      </c>
      <c r="B494" s="2" t="str">
        <f t="shared" si="23"/>
        <v>SDC</v>
      </c>
      <c r="C494" s="2" t="s">
        <v>782</v>
      </c>
      <c r="D494" s="2" t="s">
        <v>2023</v>
      </c>
      <c r="E494" s="2" t="s">
        <v>573</v>
      </c>
      <c r="F494" s="2"/>
      <c r="G494" s="3">
        <v>46197</v>
      </c>
      <c r="H494" s="3">
        <v>46228</v>
      </c>
      <c r="I494" s="2" t="s">
        <v>2024</v>
      </c>
      <c r="J494" s="2" t="s">
        <v>2025</v>
      </c>
      <c r="K494" s="2" t="s">
        <v>110</v>
      </c>
      <c r="L494" s="2" t="s">
        <v>2026</v>
      </c>
      <c r="M494" s="2" t="s">
        <v>1859</v>
      </c>
      <c r="N494" s="2"/>
      <c r="O494" s="2" t="s">
        <v>578</v>
      </c>
      <c r="P494" s="2" t="s">
        <v>114</v>
      </c>
      <c r="Q494" s="2" t="s">
        <v>2027</v>
      </c>
      <c r="R494" s="4">
        <v>1</v>
      </c>
      <c r="S494" s="4">
        <v>0.94</v>
      </c>
      <c r="T494" s="4"/>
      <c r="U494" s="4">
        <v>1</v>
      </c>
      <c r="V494" s="4">
        <v>1</v>
      </c>
      <c r="W494" s="4">
        <v>1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>
        <f t="shared" si="24"/>
        <v>0</v>
      </c>
      <c r="AI494" s="4">
        <f t="shared" si="25"/>
        <v>0</v>
      </c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>
        <v>1</v>
      </c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</row>
    <row r="495" spans="1:104" ht="11" x14ac:dyDescent="0.25">
      <c r="A495" s="2" t="s">
        <v>782</v>
      </c>
      <c r="B495" s="2" t="str">
        <f t="shared" si="23"/>
        <v>SDC</v>
      </c>
      <c r="C495" s="2" t="s">
        <v>782</v>
      </c>
      <c r="D495" s="2" t="s">
        <v>2028</v>
      </c>
      <c r="E495" s="2" t="s">
        <v>987</v>
      </c>
      <c r="F495" s="2" t="s">
        <v>2029</v>
      </c>
      <c r="G495" s="3">
        <v>46202</v>
      </c>
      <c r="H495" s="3">
        <v>46225</v>
      </c>
      <c r="I495" s="2" t="s">
        <v>2030</v>
      </c>
      <c r="J495" s="2" t="s">
        <v>2031</v>
      </c>
      <c r="K495" s="2" t="s">
        <v>127</v>
      </c>
      <c r="L495" s="2" t="s">
        <v>2032</v>
      </c>
      <c r="M495" s="2" t="s">
        <v>2033</v>
      </c>
      <c r="N495" s="2" t="s">
        <v>2034</v>
      </c>
      <c r="O495" s="2" t="s">
        <v>578</v>
      </c>
      <c r="P495" s="2" t="s">
        <v>114</v>
      </c>
      <c r="Q495" s="2" t="s">
        <v>1929</v>
      </c>
      <c r="R495" s="4">
        <v>30</v>
      </c>
      <c r="S495" s="4">
        <v>0.01</v>
      </c>
      <c r="T495" s="4"/>
      <c r="U495" s="4">
        <v>2</v>
      </c>
      <c r="V495" s="4">
        <v>2</v>
      </c>
      <c r="W495" s="4">
        <v>2</v>
      </c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>
        <f t="shared" si="24"/>
        <v>0</v>
      </c>
      <c r="AI495" s="4">
        <f t="shared" si="25"/>
        <v>0</v>
      </c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>
        <v>2</v>
      </c>
      <c r="CY495" s="4">
        <v>28</v>
      </c>
      <c r="CZ495" s="4"/>
    </row>
    <row r="496" spans="1:104" ht="11" x14ac:dyDescent="0.25">
      <c r="A496" s="2" t="s">
        <v>782</v>
      </c>
      <c r="B496" s="2" t="str">
        <f t="shared" si="23"/>
        <v>SDC</v>
      </c>
      <c r="C496" s="2" t="s">
        <v>782</v>
      </c>
      <c r="D496" s="2" t="s">
        <v>2035</v>
      </c>
      <c r="E496" s="2" t="s">
        <v>573</v>
      </c>
      <c r="F496" s="2" t="s">
        <v>2036</v>
      </c>
      <c r="G496" s="3">
        <v>46204</v>
      </c>
      <c r="H496" s="3">
        <v>46211</v>
      </c>
      <c r="I496" s="2" t="s">
        <v>2037</v>
      </c>
      <c r="J496" s="2" t="s">
        <v>2038</v>
      </c>
      <c r="K496" s="2" t="s">
        <v>120</v>
      </c>
      <c r="L496" s="2" t="s">
        <v>2039</v>
      </c>
      <c r="M496" s="2" t="s">
        <v>2040</v>
      </c>
      <c r="N496" s="2"/>
      <c r="O496" s="2" t="s">
        <v>578</v>
      </c>
      <c r="P496" s="2" t="s">
        <v>114</v>
      </c>
      <c r="Q496" s="2" t="s">
        <v>2041</v>
      </c>
      <c r="R496" s="4">
        <v>1</v>
      </c>
      <c r="S496" s="4">
        <v>2.72</v>
      </c>
      <c r="T496" s="4"/>
      <c r="U496" s="4">
        <v>1</v>
      </c>
      <c r="V496" s="4">
        <v>1</v>
      </c>
      <c r="W496" s="4">
        <v>1</v>
      </c>
      <c r="X496" s="4">
        <v>1</v>
      </c>
      <c r="Y496" s="4"/>
      <c r="Z496" s="4"/>
      <c r="AA496" s="4"/>
      <c r="AB496" s="4"/>
      <c r="AC496" s="4"/>
      <c r="AD496" s="4"/>
      <c r="AE496" s="4"/>
      <c r="AF496" s="4"/>
      <c r="AG496" s="4"/>
      <c r="AH496" s="4">
        <f t="shared" si="24"/>
        <v>1</v>
      </c>
      <c r="AI496" s="4">
        <f t="shared" si="25"/>
        <v>2.72</v>
      </c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</row>
    <row r="497" spans="1:104" ht="11" x14ac:dyDescent="0.25">
      <c r="A497" s="2" t="s">
        <v>782</v>
      </c>
      <c r="B497" s="2" t="s">
        <v>2042</v>
      </c>
      <c r="C497" s="2" t="s">
        <v>2042</v>
      </c>
      <c r="D497" s="2" t="s">
        <v>2043</v>
      </c>
      <c r="E497" s="2" t="s">
        <v>1551</v>
      </c>
      <c r="F497" s="2" t="s">
        <v>2044</v>
      </c>
      <c r="G497" s="3">
        <v>46207</v>
      </c>
      <c r="H497" s="3">
        <v>46211</v>
      </c>
      <c r="I497" s="2" t="s">
        <v>2037</v>
      </c>
      <c r="J497" s="2" t="s">
        <v>2045</v>
      </c>
      <c r="K497" s="2" t="s">
        <v>127</v>
      </c>
      <c r="L497" s="2" t="s">
        <v>2046</v>
      </c>
      <c r="M497" s="2" t="s">
        <v>2047</v>
      </c>
      <c r="N497" s="2" t="s">
        <v>2048</v>
      </c>
      <c r="O497" s="2" t="s">
        <v>578</v>
      </c>
      <c r="P497" s="2" t="s">
        <v>160</v>
      </c>
      <c r="Q497" s="2"/>
      <c r="R497" s="4">
        <v>1</v>
      </c>
      <c r="S497" s="4">
        <v>1.17</v>
      </c>
      <c r="T497" s="4"/>
      <c r="U497" s="4">
        <v>1</v>
      </c>
      <c r="V497" s="4">
        <v>1</v>
      </c>
      <c r="W497" s="4">
        <v>1</v>
      </c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>
        <f t="shared" si="24"/>
        <v>0</v>
      </c>
      <c r="AI497" s="4">
        <f t="shared" si="25"/>
        <v>0</v>
      </c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>
        <v>1</v>
      </c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</row>
    <row r="498" spans="1:104" ht="11" x14ac:dyDescent="0.25">
      <c r="A498" s="2" t="s">
        <v>782</v>
      </c>
      <c r="B498" s="2" t="str">
        <f t="shared" si="23"/>
        <v>SDC</v>
      </c>
      <c r="C498" s="2" t="s">
        <v>782</v>
      </c>
      <c r="D498" s="2" t="s">
        <v>2049</v>
      </c>
      <c r="E498" s="2" t="s">
        <v>987</v>
      </c>
      <c r="F498" s="2" t="s">
        <v>2050</v>
      </c>
      <c r="G498" s="3">
        <v>46210</v>
      </c>
      <c r="H498" s="3">
        <v>46252</v>
      </c>
      <c r="I498" s="2" t="s">
        <v>599</v>
      </c>
      <c r="J498" s="2" t="s">
        <v>2051</v>
      </c>
      <c r="K498" s="2" t="s">
        <v>120</v>
      </c>
      <c r="L498" s="2" t="s">
        <v>2052</v>
      </c>
      <c r="M498" s="2" t="s">
        <v>2053</v>
      </c>
      <c r="N498" s="2" t="s">
        <v>2054</v>
      </c>
      <c r="O498" s="2" t="s">
        <v>578</v>
      </c>
      <c r="P498" s="2" t="s">
        <v>684</v>
      </c>
      <c r="Q498" s="2" t="s">
        <v>2055</v>
      </c>
      <c r="R498" s="4">
        <v>6</v>
      </c>
      <c r="S498" s="4">
        <v>5.16</v>
      </c>
      <c r="T498" s="4"/>
      <c r="U498" s="4">
        <v>6</v>
      </c>
      <c r="V498" s="4">
        <v>6</v>
      </c>
      <c r="W498" s="4">
        <v>6</v>
      </c>
      <c r="X498" s="4"/>
      <c r="Y498" s="4"/>
      <c r="Z498" s="4"/>
      <c r="AA498" s="4"/>
      <c r="AB498" s="4">
        <v>6</v>
      </c>
      <c r="AC498" s="4"/>
      <c r="AD498" s="4"/>
      <c r="AE498" s="4"/>
      <c r="AF498" s="4"/>
      <c r="AG498" s="4"/>
      <c r="AH498" s="4">
        <f t="shared" si="24"/>
        <v>6</v>
      </c>
      <c r="AI498" s="4">
        <f t="shared" si="25"/>
        <v>30.96</v>
      </c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</row>
    <row r="499" spans="1:104" ht="11" x14ac:dyDescent="0.25">
      <c r="A499" s="2" t="s">
        <v>782</v>
      </c>
      <c r="B499" s="2" t="str">
        <f t="shared" si="23"/>
        <v>SDC</v>
      </c>
      <c r="C499" s="2" t="s">
        <v>782</v>
      </c>
      <c r="D499" s="2" t="s">
        <v>2056</v>
      </c>
      <c r="E499" s="2" t="s">
        <v>987</v>
      </c>
      <c r="F499" s="2" t="s">
        <v>2057</v>
      </c>
      <c r="G499" s="3">
        <v>46212</v>
      </c>
      <c r="H499" s="3">
        <v>46234</v>
      </c>
      <c r="I499" s="2" t="s">
        <v>1892</v>
      </c>
      <c r="J499" s="2" t="s">
        <v>2058</v>
      </c>
      <c r="K499" s="2" t="s">
        <v>127</v>
      </c>
      <c r="L499" s="2" t="s">
        <v>2059</v>
      </c>
      <c r="M499" s="2" t="s">
        <v>2033</v>
      </c>
      <c r="N499" s="2" t="s">
        <v>2060</v>
      </c>
      <c r="O499" s="2" t="s">
        <v>578</v>
      </c>
      <c r="P499" s="2" t="s">
        <v>114</v>
      </c>
      <c r="Q499" s="2" t="s">
        <v>1929</v>
      </c>
      <c r="R499" s="4">
        <v>100</v>
      </c>
      <c r="S499" s="4">
        <v>0.01</v>
      </c>
      <c r="T499" s="4"/>
      <c r="U499" s="4">
        <v>1</v>
      </c>
      <c r="V499" s="4">
        <v>1</v>
      </c>
      <c r="W499" s="4">
        <v>1</v>
      </c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>
        <f t="shared" si="24"/>
        <v>0</v>
      </c>
      <c r="AI499" s="4">
        <f t="shared" si="25"/>
        <v>0</v>
      </c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>
        <v>1</v>
      </c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>
        <v>99</v>
      </c>
      <c r="CZ499" s="4"/>
    </row>
    <row r="500" spans="1:104" ht="11" x14ac:dyDescent="0.25">
      <c r="A500" s="2" t="s">
        <v>782</v>
      </c>
      <c r="B500" s="2" t="str">
        <f t="shared" si="23"/>
        <v>SDC</v>
      </c>
      <c r="C500" s="2" t="s">
        <v>782</v>
      </c>
      <c r="D500" s="2" t="s">
        <v>2061</v>
      </c>
      <c r="E500" s="2" t="s">
        <v>987</v>
      </c>
      <c r="F500" s="2" t="s">
        <v>2062</v>
      </c>
      <c r="G500" s="3">
        <v>46212</v>
      </c>
      <c r="H500" s="3">
        <v>46274</v>
      </c>
      <c r="I500" s="2" t="s">
        <v>2063</v>
      </c>
      <c r="J500" s="2" t="s">
        <v>2064</v>
      </c>
      <c r="K500" s="2" t="s">
        <v>127</v>
      </c>
      <c r="L500" s="2" t="s">
        <v>2065</v>
      </c>
      <c r="M500" s="2" t="s">
        <v>1187</v>
      </c>
      <c r="N500" s="2" t="s">
        <v>2066</v>
      </c>
      <c r="O500" s="2" t="s">
        <v>578</v>
      </c>
      <c r="P500" s="2" t="s">
        <v>160</v>
      </c>
      <c r="Q500" s="2" t="s">
        <v>1929</v>
      </c>
      <c r="R500" s="4">
        <v>564</v>
      </c>
      <c r="S500" s="4"/>
      <c r="T500" s="4"/>
      <c r="U500" s="4">
        <v>564</v>
      </c>
      <c r="V500" s="4">
        <v>564</v>
      </c>
      <c r="W500" s="4">
        <v>564</v>
      </c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>
        <f t="shared" si="24"/>
        <v>0</v>
      </c>
      <c r="AI500" s="4">
        <f t="shared" si="25"/>
        <v>0</v>
      </c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>
        <v>335</v>
      </c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>
        <v>229</v>
      </c>
      <c r="CX500" s="4"/>
      <c r="CY500" s="4"/>
      <c r="CZ500" s="4"/>
    </row>
    <row r="501" spans="1:104" ht="11" x14ac:dyDescent="0.25">
      <c r="A501" s="2" t="s">
        <v>782</v>
      </c>
      <c r="B501" s="2" t="str">
        <f t="shared" si="23"/>
        <v>SDC</v>
      </c>
      <c r="C501" s="2" t="s">
        <v>782</v>
      </c>
      <c r="D501" s="2" t="s">
        <v>2067</v>
      </c>
      <c r="E501" s="2" t="s">
        <v>987</v>
      </c>
      <c r="F501" s="2" t="s">
        <v>2068</v>
      </c>
      <c r="G501" s="3">
        <v>46212</v>
      </c>
      <c r="H501" s="3">
        <v>46274</v>
      </c>
      <c r="I501" s="2" t="s">
        <v>2063</v>
      </c>
      <c r="J501" s="2" t="s">
        <v>2069</v>
      </c>
      <c r="K501" s="2" t="s">
        <v>127</v>
      </c>
      <c r="L501" s="2" t="s">
        <v>2065</v>
      </c>
      <c r="M501" s="2" t="s">
        <v>1123</v>
      </c>
      <c r="N501" s="2" t="s">
        <v>2070</v>
      </c>
      <c r="O501" s="2" t="s">
        <v>578</v>
      </c>
      <c r="P501" s="2" t="s">
        <v>114</v>
      </c>
      <c r="Q501" s="2" t="s">
        <v>1929</v>
      </c>
      <c r="R501" s="4">
        <v>549</v>
      </c>
      <c r="S501" s="4"/>
      <c r="T501" s="4"/>
      <c r="U501" s="4">
        <v>549</v>
      </c>
      <c r="V501" s="4">
        <v>549</v>
      </c>
      <c r="W501" s="4">
        <v>409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>
        <f t="shared" si="24"/>
        <v>0</v>
      </c>
      <c r="AI501" s="4">
        <f t="shared" si="25"/>
        <v>0</v>
      </c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>
        <v>143</v>
      </c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>
        <v>129</v>
      </c>
      <c r="CG501" s="4"/>
      <c r="CH501" s="4">
        <v>2</v>
      </c>
      <c r="CI501" s="4"/>
      <c r="CJ501" s="4"/>
      <c r="CK501" s="4">
        <v>138</v>
      </c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>
        <v>137</v>
      </c>
      <c r="CY501" s="4"/>
      <c r="CZ501" s="4"/>
    </row>
    <row r="502" spans="1:104" ht="11" x14ac:dyDescent="0.25">
      <c r="A502" s="2" t="s">
        <v>782</v>
      </c>
      <c r="B502" s="2" t="str">
        <f t="shared" si="23"/>
        <v>SDC</v>
      </c>
      <c r="C502" s="2" t="s">
        <v>782</v>
      </c>
      <c r="D502" s="2" t="s">
        <v>2071</v>
      </c>
      <c r="E502" s="2" t="s">
        <v>987</v>
      </c>
      <c r="F502" s="2" t="s">
        <v>2072</v>
      </c>
      <c r="G502" s="3">
        <v>46212</v>
      </c>
      <c r="H502" s="3">
        <v>46274</v>
      </c>
      <c r="I502" s="2" t="s">
        <v>2063</v>
      </c>
      <c r="J502" s="2" t="s">
        <v>2073</v>
      </c>
      <c r="K502" s="2" t="s">
        <v>127</v>
      </c>
      <c r="L502" s="2" t="s">
        <v>2074</v>
      </c>
      <c r="M502" s="2" t="s">
        <v>1123</v>
      </c>
      <c r="N502" s="2" t="s">
        <v>2075</v>
      </c>
      <c r="O502" s="2" t="s">
        <v>578</v>
      </c>
      <c r="P502" s="2" t="s">
        <v>114</v>
      </c>
      <c r="Q502" s="2" t="s">
        <v>1929</v>
      </c>
      <c r="R502" s="4">
        <v>583</v>
      </c>
      <c r="S502" s="4">
        <v>0.16</v>
      </c>
      <c r="T502" s="4"/>
      <c r="U502" s="4">
        <v>583</v>
      </c>
      <c r="V502" s="4">
        <v>583</v>
      </c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>
        <f t="shared" si="24"/>
        <v>0</v>
      </c>
      <c r="AI502" s="4">
        <f t="shared" si="25"/>
        <v>0</v>
      </c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>
        <v>283</v>
      </c>
      <c r="CH502" s="4">
        <v>300</v>
      </c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</row>
    <row r="503" spans="1:104" ht="11" x14ac:dyDescent="0.25">
      <c r="A503" s="2" t="s">
        <v>782</v>
      </c>
      <c r="B503" s="2" t="str">
        <f t="shared" si="23"/>
        <v>SDC</v>
      </c>
      <c r="C503" s="2" t="s">
        <v>782</v>
      </c>
      <c r="D503" s="2" t="s">
        <v>2076</v>
      </c>
      <c r="E503" s="2" t="s">
        <v>987</v>
      </c>
      <c r="F503" s="2" t="s">
        <v>2077</v>
      </c>
      <c r="G503" s="3">
        <v>46212</v>
      </c>
      <c r="H503" s="3">
        <v>46274</v>
      </c>
      <c r="I503" s="2" t="s">
        <v>2063</v>
      </c>
      <c r="J503" s="2" t="s">
        <v>2078</v>
      </c>
      <c r="K503" s="2" t="s">
        <v>127</v>
      </c>
      <c r="L503" s="2" t="s">
        <v>2079</v>
      </c>
      <c r="M503" s="2" t="s">
        <v>1123</v>
      </c>
      <c r="N503" s="2" t="s">
        <v>2080</v>
      </c>
      <c r="O503" s="2" t="s">
        <v>578</v>
      </c>
      <c r="P503" s="2" t="s">
        <v>114</v>
      </c>
      <c r="Q503" s="2" t="s">
        <v>1929</v>
      </c>
      <c r="R503" s="4">
        <v>524</v>
      </c>
      <c r="S503" s="4"/>
      <c r="T503" s="4"/>
      <c r="U503" s="4">
        <v>471</v>
      </c>
      <c r="V503" s="4">
        <v>471</v>
      </c>
      <c r="W503" s="4">
        <v>263</v>
      </c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>
        <f t="shared" si="24"/>
        <v>0</v>
      </c>
      <c r="AI503" s="4">
        <f t="shared" si="25"/>
        <v>0</v>
      </c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>
        <v>250</v>
      </c>
      <c r="BP503" s="4"/>
      <c r="BQ503" s="4">
        <v>13</v>
      </c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>
        <v>208</v>
      </c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>
        <v>53</v>
      </c>
      <c r="CZ503" s="4"/>
    </row>
    <row r="504" spans="1:104" ht="11" x14ac:dyDescent="0.25">
      <c r="A504" s="2" t="s">
        <v>782</v>
      </c>
      <c r="B504" s="2" t="str">
        <f t="shared" si="23"/>
        <v>SDC</v>
      </c>
      <c r="C504" s="2" t="s">
        <v>782</v>
      </c>
      <c r="D504" s="2" t="s">
        <v>2081</v>
      </c>
      <c r="E504" s="2" t="s">
        <v>987</v>
      </c>
      <c r="F504" s="2" t="s">
        <v>2082</v>
      </c>
      <c r="G504" s="3">
        <v>46212</v>
      </c>
      <c r="H504" s="3">
        <v>46274</v>
      </c>
      <c r="I504" s="2" t="s">
        <v>2063</v>
      </c>
      <c r="J504" s="2" t="s">
        <v>2083</v>
      </c>
      <c r="K504" s="2" t="s">
        <v>127</v>
      </c>
      <c r="L504" s="2" t="s">
        <v>2079</v>
      </c>
      <c r="M504" s="2" t="s">
        <v>1187</v>
      </c>
      <c r="N504" s="2" t="s">
        <v>2084</v>
      </c>
      <c r="O504" s="2" t="s">
        <v>578</v>
      </c>
      <c r="P504" s="2" t="s">
        <v>160</v>
      </c>
      <c r="Q504" s="2" t="s">
        <v>1929</v>
      </c>
      <c r="R504" s="4">
        <v>329</v>
      </c>
      <c r="S504" s="4"/>
      <c r="T504" s="4"/>
      <c r="U504" s="4">
        <v>329</v>
      </c>
      <c r="V504" s="4">
        <v>329</v>
      </c>
      <c r="W504" s="4">
        <v>329</v>
      </c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>
        <f t="shared" si="24"/>
        <v>0</v>
      </c>
      <c r="AI504" s="4">
        <f t="shared" si="25"/>
        <v>0</v>
      </c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>
        <v>329</v>
      </c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</row>
    <row r="505" spans="1:104" ht="11" x14ac:dyDescent="0.25">
      <c r="A505" s="2" t="s">
        <v>782</v>
      </c>
      <c r="B505" s="2" t="str">
        <f t="shared" si="23"/>
        <v>SDC</v>
      </c>
      <c r="C505" s="2" t="s">
        <v>782</v>
      </c>
      <c r="D505" s="2" t="s">
        <v>2085</v>
      </c>
      <c r="E505" s="2" t="s">
        <v>987</v>
      </c>
      <c r="F505" s="2" t="s">
        <v>2086</v>
      </c>
      <c r="G505" s="3">
        <v>46212</v>
      </c>
      <c r="H505" s="3">
        <v>46274</v>
      </c>
      <c r="I505" s="2" t="s">
        <v>2063</v>
      </c>
      <c r="J505" s="2" t="s">
        <v>2087</v>
      </c>
      <c r="K505" s="2" t="s">
        <v>127</v>
      </c>
      <c r="L505" s="2" t="s">
        <v>2074</v>
      </c>
      <c r="M505" s="2" t="s">
        <v>1187</v>
      </c>
      <c r="N505" s="2" t="s">
        <v>2088</v>
      </c>
      <c r="O505" s="2" t="s">
        <v>578</v>
      </c>
      <c r="P505" s="2" t="s">
        <v>160</v>
      </c>
      <c r="Q505" s="2" t="s">
        <v>1929</v>
      </c>
      <c r="R505" s="4">
        <v>548</v>
      </c>
      <c r="S505" s="4">
        <v>0.16</v>
      </c>
      <c r="T505" s="4"/>
      <c r="U505" s="4">
        <v>1</v>
      </c>
      <c r="V505" s="4">
        <v>1</v>
      </c>
      <c r="W505" s="4">
        <v>1</v>
      </c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>
        <f t="shared" si="24"/>
        <v>0</v>
      </c>
      <c r="AI505" s="4">
        <f t="shared" si="25"/>
        <v>0</v>
      </c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>
        <v>1</v>
      </c>
      <c r="CU505" s="4"/>
      <c r="CV505" s="4"/>
      <c r="CW505" s="4"/>
      <c r="CX505" s="4"/>
      <c r="CY505" s="4">
        <v>547</v>
      </c>
      <c r="CZ505" s="4"/>
    </row>
    <row r="506" spans="1:104" ht="11" x14ac:dyDescent="0.25">
      <c r="A506" s="2" t="s">
        <v>782</v>
      </c>
      <c r="B506" s="2" t="str">
        <f t="shared" si="23"/>
        <v>SDC</v>
      </c>
      <c r="C506" s="2" t="s">
        <v>782</v>
      </c>
      <c r="D506" s="2" t="s">
        <v>2089</v>
      </c>
      <c r="E506" s="2" t="s">
        <v>987</v>
      </c>
      <c r="F506" s="2" t="s">
        <v>2090</v>
      </c>
      <c r="G506" s="3">
        <v>46212</v>
      </c>
      <c r="H506" s="3">
        <v>46273</v>
      </c>
      <c r="I506" s="2" t="s">
        <v>1100</v>
      </c>
      <c r="J506" s="2" t="s">
        <v>2091</v>
      </c>
      <c r="K506" s="2" t="s">
        <v>127</v>
      </c>
      <c r="L506" s="2" t="s">
        <v>1927</v>
      </c>
      <c r="M506" s="2" t="s">
        <v>1187</v>
      </c>
      <c r="N506" s="2" t="s">
        <v>1933</v>
      </c>
      <c r="O506" s="2" t="s">
        <v>578</v>
      </c>
      <c r="P506" s="2" t="s">
        <v>160</v>
      </c>
      <c r="Q506" s="2" t="s">
        <v>1929</v>
      </c>
      <c r="R506" s="4">
        <v>655</v>
      </c>
      <c r="S506" s="4"/>
      <c r="T506" s="4"/>
      <c r="U506" s="4">
        <v>655</v>
      </c>
      <c r="V506" s="4">
        <v>655</v>
      </c>
      <c r="W506" s="4">
        <v>655</v>
      </c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>
        <f t="shared" si="24"/>
        <v>0</v>
      </c>
      <c r="AI506" s="4">
        <f t="shared" si="25"/>
        <v>0</v>
      </c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>
        <v>655</v>
      </c>
      <c r="CY506" s="4"/>
      <c r="CZ506" s="4"/>
    </row>
    <row r="507" spans="1:104" ht="11" x14ac:dyDescent="0.25">
      <c r="A507" s="2" t="s">
        <v>782</v>
      </c>
      <c r="B507" s="2" t="str">
        <f t="shared" si="23"/>
        <v>SDC</v>
      </c>
      <c r="C507" s="2" t="s">
        <v>782</v>
      </c>
      <c r="D507" s="2" t="s">
        <v>2092</v>
      </c>
      <c r="E507" s="2" t="s">
        <v>987</v>
      </c>
      <c r="F507" s="2" t="s">
        <v>2093</v>
      </c>
      <c r="G507" s="3">
        <v>46212</v>
      </c>
      <c r="H507" s="3">
        <v>46273</v>
      </c>
      <c r="I507" s="2" t="s">
        <v>1100</v>
      </c>
      <c r="J507" s="2" t="s">
        <v>2094</v>
      </c>
      <c r="K507" s="2" t="s">
        <v>127</v>
      </c>
      <c r="L507" s="2" t="s">
        <v>1927</v>
      </c>
      <c r="M507" s="2" t="s">
        <v>1123</v>
      </c>
      <c r="N507" s="2" t="s">
        <v>1928</v>
      </c>
      <c r="O507" s="2" t="s">
        <v>578</v>
      </c>
      <c r="P507" s="2" t="s">
        <v>114</v>
      </c>
      <c r="Q507" s="2" t="s">
        <v>1929</v>
      </c>
      <c r="R507" s="4">
        <v>655</v>
      </c>
      <c r="S507" s="4"/>
      <c r="T507" s="4"/>
      <c r="U507" s="4">
        <v>655</v>
      </c>
      <c r="V507" s="4">
        <v>655</v>
      </c>
      <c r="W507" s="4">
        <v>655</v>
      </c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>
        <f t="shared" si="24"/>
        <v>0</v>
      </c>
      <c r="AI507" s="4">
        <f t="shared" si="25"/>
        <v>0</v>
      </c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>
        <v>655</v>
      </c>
      <c r="CY507" s="4"/>
      <c r="CZ507" s="4"/>
    </row>
    <row r="508" spans="1:104" ht="11" x14ac:dyDescent="0.25">
      <c r="A508" s="2" t="s">
        <v>782</v>
      </c>
      <c r="B508" s="2" t="str">
        <f t="shared" si="23"/>
        <v>SDC</v>
      </c>
      <c r="C508" s="2" t="s">
        <v>782</v>
      </c>
      <c r="D508" s="2" t="s">
        <v>2095</v>
      </c>
      <c r="E508" s="2" t="s">
        <v>663</v>
      </c>
      <c r="F508" s="2" t="s">
        <v>2096</v>
      </c>
      <c r="G508" s="3">
        <v>46212</v>
      </c>
      <c r="H508" s="3">
        <v>46220</v>
      </c>
      <c r="I508" s="2" t="s">
        <v>574</v>
      </c>
      <c r="J508" s="2" t="s">
        <v>2097</v>
      </c>
      <c r="K508" s="2" t="s">
        <v>127</v>
      </c>
      <c r="L508" s="2" t="s">
        <v>2098</v>
      </c>
      <c r="M508" s="2" t="s">
        <v>877</v>
      </c>
      <c r="N508" s="2"/>
      <c r="O508" s="2" t="s">
        <v>823</v>
      </c>
      <c r="P508" s="2" t="s">
        <v>114</v>
      </c>
      <c r="Q508" s="2" t="s">
        <v>2099</v>
      </c>
      <c r="R508" s="4">
        <v>1</v>
      </c>
      <c r="S508" s="4">
        <v>0.44</v>
      </c>
      <c r="T508" s="4"/>
      <c r="U508" s="4">
        <v>1</v>
      </c>
      <c r="V508" s="4">
        <v>1</v>
      </c>
      <c r="W508" s="4">
        <v>1</v>
      </c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>
        <f t="shared" si="24"/>
        <v>0</v>
      </c>
      <c r="AI508" s="4">
        <f t="shared" si="25"/>
        <v>0</v>
      </c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>
        <v>1</v>
      </c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</row>
    <row r="509" spans="1:104" ht="11" x14ac:dyDescent="0.25">
      <c r="A509" s="2" t="s">
        <v>782</v>
      </c>
      <c r="B509" s="2" t="str">
        <f t="shared" si="23"/>
        <v>SDC</v>
      </c>
      <c r="C509" s="2" t="s">
        <v>782</v>
      </c>
      <c r="D509" s="2" t="s">
        <v>2100</v>
      </c>
      <c r="E509" s="2" t="s">
        <v>573</v>
      </c>
      <c r="F509" s="2"/>
      <c r="G509" s="3">
        <v>46212</v>
      </c>
      <c r="H509" s="3">
        <v>46220</v>
      </c>
      <c r="I509" s="2" t="s">
        <v>574</v>
      </c>
      <c r="J509" s="2" t="s">
        <v>2101</v>
      </c>
      <c r="K509" s="2" t="s">
        <v>120</v>
      </c>
      <c r="L509" s="2" t="s">
        <v>2102</v>
      </c>
      <c r="M509" s="2" t="s">
        <v>2103</v>
      </c>
      <c r="N509" s="2"/>
      <c r="O509" s="2" t="s">
        <v>578</v>
      </c>
      <c r="P509" s="2" t="s">
        <v>160</v>
      </c>
      <c r="Q509" s="2" t="s">
        <v>2104</v>
      </c>
      <c r="R509" s="4">
        <v>1</v>
      </c>
      <c r="S509" s="4">
        <v>2.76</v>
      </c>
      <c r="T509" s="4"/>
      <c r="U509" s="4">
        <v>1</v>
      </c>
      <c r="V509" s="4">
        <v>1</v>
      </c>
      <c r="W509" s="4">
        <v>1</v>
      </c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>
        <f t="shared" si="24"/>
        <v>0</v>
      </c>
      <c r="AI509" s="4">
        <f t="shared" si="25"/>
        <v>0</v>
      </c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>
        <v>1</v>
      </c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</row>
    <row r="510" spans="1:104" ht="11" x14ac:dyDescent="0.25">
      <c r="A510" s="2" t="s">
        <v>782</v>
      </c>
      <c r="B510" s="2" t="str">
        <f t="shared" si="23"/>
        <v>SDC</v>
      </c>
      <c r="C510" s="2" t="s">
        <v>2105</v>
      </c>
      <c r="D510" s="2" t="s">
        <v>2106</v>
      </c>
      <c r="E510" s="2" t="s">
        <v>987</v>
      </c>
      <c r="F510" s="2" t="s">
        <v>2107</v>
      </c>
      <c r="G510" s="3">
        <v>46213</v>
      </c>
      <c r="H510" s="3">
        <v>46227</v>
      </c>
      <c r="I510" s="2" t="s">
        <v>710</v>
      </c>
      <c r="J510" s="2" t="s">
        <v>2108</v>
      </c>
      <c r="K510" s="2" t="s">
        <v>188</v>
      </c>
      <c r="L510" s="2" t="s">
        <v>2109</v>
      </c>
      <c r="M510" s="2" t="s">
        <v>1118</v>
      </c>
      <c r="N510" s="2" t="s">
        <v>2110</v>
      </c>
      <c r="O510" s="2" t="s">
        <v>834</v>
      </c>
      <c r="P510" s="2" t="s">
        <v>160</v>
      </c>
      <c r="Q510" s="2" t="s">
        <v>2111</v>
      </c>
      <c r="R510" s="4">
        <v>3</v>
      </c>
      <c r="S510" s="4">
        <v>1.4</v>
      </c>
      <c r="T510" s="4"/>
      <c r="U510" s="4">
        <v>3</v>
      </c>
      <c r="V510" s="4">
        <v>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>
        <f t="shared" si="24"/>
        <v>0</v>
      </c>
      <c r="AI510" s="4">
        <f t="shared" si="25"/>
        <v>0</v>
      </c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>
        <v>3</v>
      </c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</row>
    <row r="511" spans="1:104" ht="11" x14ac:dyDescent="0.25">
      <c r="A511" s="2" t="s">
        <v>782</v>
      </c>
      <c r="B511" s="2" t="str">
        <f t="shared" si="23"/>
        <v>SDC</v>
      </c>
      <c r="C511" s="2" t="s">
        <v>2105</v>
      </c>
      <c r="D511" s="2" t="s">
        <v>2112</v>
      </c>
      <c r="E511" s="2" t="s">
        <v>987</v>
      </c>
      <c r="F511" s="2" t="s">
        <v>2113</v>
      </c>
      <c r="G511" s="3">
        <v>46213</v>
      </c>
      <c r="H511" s="3">
        <v>46227</v>
      </c>
      <c r="I511" s="2" t="s">
        <v>710</v>
      </c>
      <c r="J511" s="2" t="s">
        <v>2114</v>
      </c>
      <c r="K511" s="2" t="s">
        <v>188</v>
      </c>
      <c r="L511" s="2" t="s">
        <v>2109</v>
      </c>
      <c r="M511" s="2" t="s">
        <v>2115</v>
      </c>
      <c r="N511" s="2" t="s">
        <v>2116</v>
      </c>
      <c r="O511" s="2" t="s">
        <v>834</v>
      </c>
      <c r="P511" s="2" t="s">
        <v>114</v>
      </c>
      <c r="Q511" s="2" t="s">
        <v>2111</v>
      </c>
      <c r="R511" s="4">
        <v>3</v>
      </c>
      <c r="S511" s="4">
        <v>1.4</v>
      </c>
      <c r="T511" s="4"/>
      <c r="U511" s="4">
        <v>3</v>
      </c>
      <c r="V511" s="4">
        <v>3</v>
      </c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>
        <f t="shared" si="24"/>
        <v>0</v>
      </c>
      <c r="AI511" s="4">
        <f t="shared" si="25"/>
        <v>0</v>
      </c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>
        <v>3</v>
      </c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</row>
    <row r="512" spans="1:104" ht="11" x14ac:dyDescent="0.25">
      <c r="A512" s="2" t="s">
        <v>782</v>
      </c>
      <c r="B512" s="2" t="str">
        <f t="shared" si="23"/>
        <v>SDC</v>
      </c>
      <c r="C512" s="2" t="s">
        <v>782</v>
      </c>
      <c r="D512" s="2" t="s">
        <v>2117</v>
      </c>
      <c r="E512" s="2" t="s">
        <v>987</v>
      </c>
      <c r="F512" s="2" t="s">
        <v>2118</v>
      </c>
      <c r="G512" s="3">
        <v>46213</v>
      </c>
      <c r="H512" s="3">
        <v>46232</v>
      </c>
      <c r="I512" s="2" t="s">
        <v>2119</v>
      </c>
      <c r="J512" s="2" t="s">
        <v>2120</v>
      </c>
      <c r="K512" s="2" t="s">
        <v>446</v>
      </c>
      <c r="L512" s="2" t="s">
        <v>2121</v>
      </c>
      <c r="M512" s="2" t="s">
        <v>833</v>
      </c>
      <c r="N512" s="2"/>
      <c r="O512" s="2" t="s">
        <v>834</v>
      </c>
      <c r="P512" s="2" t="s">
        <v>160</v>
      </c>
      <c r="Q512" s="2" t="s">
        <v>789</v>
      </c>
      <c r="R512" s="4">
        <v>60</v>
      </c>
      <c r="S512" s="4">
        <v>0.16</v>
      </c>
      <c r="T512" s="4"/>
      <c r="U512" s="4">
        <v>60</v>
      </c>
      <c r="V512" s="4">
        <v>60</v>
      </c>
      <c r="W512" s="4">
        <v>60</v>
      </c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>
        <f t="shared" si="24"/>
        <v>0</v>
      </c>
      <c r="AI512" s="4">
        <f t="shared" si="25"/>
        <v>0</v>
      </c>
      <c r="AJ512" s="4">
        <v>54</v>
      </c>
      <c r="AK512" s="4"/>
      <c r="AL512" s="4"/>
      <c r="AM512" s="4"/>
      <c r="AN512" s="4"/>
      <c r="AO512" s="4"/>
      <c r="AP512" s="4"/>
      <c r="AQ512" s="4">
        <v>3</v>
      </c>
      <c r="AR512" s="4"/>
      <c r="AS512" s="4"/>
      <c r="AT512" s="4">
        <v>3</v>
      </c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</row>
    <row r="513" spans="1:104" ht="11" x14ac:dyDescent="0.25">
      <c r="A513" s="2" t="s">
        <v>782</v>
      </c>
      <c r="B513" s="2" t="str">
        <f t="shared" si="23"/>
        <v>SDC</v>
      </c>
      <c r="C513" s="2" t="s">
        <v>782</v>
      </c>
      <c r="D513" s="2" t="s">
        <v>2122</v>
      </c>
      <c r="E513" s="2" t="s">
        <v>987</v>
      </c>
      <c r="F513" s="2" t="s">
        <v>2123</v>
      </c>
      <c r="G513" s="3">
        <v>46213</v>
      </c>
      <c r="H513" s="3">
        <v>46232</v>
      </c>
      <c r="I513" s="2" t="s">
        <v>2119</v>
      </c>
      <c r="J513" s="2" t="s">
        <v>2124</v>
      </c>
      <c r="K513" s="2" t="s">
        <v>127</v>
      </c>
      <c r="L513" s="2" t="s">
        <v>2125</v>
      </c>
      <c r="M513" s="2" t="s">
        <v>833</v>
      </c>
      <c r="N513" s="2"/>
      <c r="O513" s="2" t="s">
        <v>834</v>
      </c>
      <c r="P513" s="2" t="s">
        <v>160</v>
      </c>
      <c r="Q513" s="2" t="s">
        <v>789</v>
      </c>
      <c r="R513" s="4">
        <v>60</v>
      </c>
      <c r="S513" s="4">
        <v>0.19</v>
      </c>
      <c r="T513" s="4"/>
      <c r="U513" s="4">
        <v>60</v>
      </c>
      <c r="V513" s="4">
        <v>60</v>
      </c>
      <c r="W513" s="4">
        <v>60</v>
      </c>
      <c r="X513" s="4"/>
      <c r="Y513" s="4"/>
      <c r="Z513" s="4"/>
      <c r="AA513" s="4"/>
      <c r="AB513" s="4"/>
      <c r="AC513" s="4">
        <v>54</v>
      </c>
      <c r="AD513" s="4"/>
      <c r="AE513" s="4"/>
      <c r="AF513" s="4"/>
      <c r="AG513" s="4"/>
      <c r="AH513" s="4">
        <f t="shared" si="24"/>
        <v>54</v>
      </c>
      <c r="AI513" s="4">
        <f t="shared" si="25"/>
        <v>10.26</v>
      </c>
      <c r="AJ513" s="4">
        <v>2</v>
      </c>
      <c r="AK513" s="4"/>
      <c r="AL513" s="4"/>
      <c r="AM513" s="4"/>
      <c r="AN513" s="4"/>
      <c r="AO513" s="4"/>
      <c r="AP513" s="4"/>
      <c r="AQ513" s="4"/>
      <c r="AR513" s="4"/>
      <c r="AS513" s="4"/>
      <c r="AT513" s="4">
        <v>4</v>
      </c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</row>
    <row r="514" spans="1:104" ht="11" x14ac:dyDescent="0.25">
      <c r="A514" s="2" t="s">
        <v>782</v>
      </c>
      <c r="B514" s="2" t="str">
        <f t="shared" si="23"/>
        <v>SDC</v>
      </c>
      <c r="C514" s="2" t="s">
        <v>782</v>
      </c>
      <c r="D514" s="2" t="s">
        <v>2126</v>
      </c>
      <c r="E514" s="2" t="s">
        <v>987</v>
      </c>
      <c r="F514" s="2" t="s">
        <v>2127</v>
      </c>
      <c r="G514" s="3">
        <v>46213</v>
      </c>
      <c r="H514" s="3">
        <v>46232</v>
      </c>
      <c r="I514" s="2" t="s">
        <v>2119</v>
      </c>
      <c r="J514" s="2" t="s">
        <v>2128</v>
      </c>
      <c r="K514" s="2" t="s">
        <v>446</v>
      </c>
      <c r="L514" s="2" t="s">
        <v>2129</v>
      </c>
      <c r="M514" s="2" t="s">
        <v>1895</v>
      </c>
      <c r="N514" s="2"/>
      <c r="O514" s="2" t="s">
        <v>834</v>
      </c>
      <c r="P514" s="2" t="s">
        <v>114</v>
      </c>
      <c r="Q514" s="2" t="s">
        <v>789</v>
      </c>
      <c r="R514" s="4">
        <v>60</v>
      </c>
      <c r="S514" s="4">
        <v>0.17</v>
      </c>
      <c r="T514" s="4"/>
      <c r="U514" s="4">
        <v>60</v>
      </c>
      <c r="V514" s="4">
        <v>60</v>
      </c>
      <c r="W514" s="4">
        <v>60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>
        <f t="shared" si="24"/>
        <v>0</v>
      </c>
      <c r="AI514" s="4">
        <f t="shared" si="25"/>
        <v>0</v>
      </c>
      <c r="AJ514" s="4"/>
      <c r="AK514" s="4"/>
      <c r="AL514" s="4"/>
      <c r="AM514" s="4"/>
      <c r="AN514" s="4"/>
      <c r="AO514" s="4"/>
      <c r="AP514" s="4"/>
      <c r="AQ514" s="4">
        <v>54</v>
      </c>
      <c r="AR514" s="4"/>
      <c r="AS514" s="4"/>
      <c r="AT514" s="4">
        <v>2</v>
      </c>
      <c r="AU514" s="4"/>
      <c r="AV514" s="4"/>
      <c r="AW514" s="4"/>
      <c r="AX514" s="4"/>
      <c r="AY514" s="4"/>
      <c r="AZ514" s="4"/>
      <c r="BA514" s="4"/>
      <c r="BB514" s="4"/>
      <c r="BC514" s="4"/>
      <c r="BD514" s="4">
        <v>4</v>
      </c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</row>
    <row r="515" spans="1:104" ht="11" x14ac:dyDescent="0.25">
      <c r="A515" s="2" t="s">
        <v>782</v>
      </c>
      <c r="B515" s="2" t="str">
        <f t="shared" si="23"/>
        <v>SDC</v>
      </c>
      <c r="C515" s="2" t="s">
        <v>782</v>
      </c>
      <c r="D515" s="2" t="s">
        <v>2130</v>
      </c>
      <c r="E515" s="2" t="s">
        <v>987</v>
      </c>
      <c r="F515" s="2" t="s">
        <v>2131</v>
      </c>
      <c r="G515" s="3">
        <v>46213</v>
      </c>
      <c r="H515" s="3">
        <v>46232</v>
      </c>
      <c r="I515" s="2" t="s">
        <v>2119</v>
      </c>
      <c r="J515" s="2" t="s">
        <v>2132</v>
      </c>
      <c r="K515" s="2" t="s">
        <v>127</v>
      </c>
      <c r="L515" s="2" t="s">
        <v>2133</v>
      </c>
      <c r="M515" s="2" t="s">
        <v>1895</v>
      </c>
      <c r="N515" s="2"/>
      <c r="O515" s="2" t="s">
        <v>834</v>
      </c>
      <c r="P515" s="2" t="s">
        <v>114</v>
      </c>
      <c r="Q515" s="2" t="s">
        <v>789</v>
      </c>
      <c r="R515" s="4">
        <v>60</v>
      </c>
      <c r="S515" s="4">
        <v>0.23</v>
      </c>
      <c r="T515" s="4"/>
      <c r="U515" s="4">
        <v>60</v>
      </c>
      <c r="V515" s="4">
        <v>60</v>
      </c>
      <c r="W515" s="4">
        <v>60</v>
      </c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>
        <f t="shared" si="24"/>
        <v>0</v>
      </c>
      <c r="AI515" s="4">
        <f t="shared" si="25"/>
        <v>0</v>
      </c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>
        <v>58</v>
      </c>
      <c r="AU515" s="4"/>
      <c r="AV515" s="4"/>
      <c r="AW515" s="4"/>
      <c r="AX515" s="4"/>
      <c r="AY515" s="4"/>
      <c r="AZ515" s="4"/>
      <c r="BA515" s="4"/>
      <c r="BB515" s="4"/>
      <c r="BC515" s="4"/>
      <c r="BD515" s="4">
        <v>2</v>
      </c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</row>
    <row r="516" spans="1:104" ht="11" x14ac:dyDescent="0.25">
      <c r="A516" s="2" t="s">
        <v>782</v>
      </c>
      <c r="B516" s="2" t="str">
        <f t="shared" ref="B516:B579" si="26">A516</f>
        <v>SDC</v>
      </c>
      <c r="C516" s="2" t="s">
        <v>782</v>
      </c>
      <c r="D516" s="2" t="s">
        <v>2134</v>
      </c>
      <c r="E516" s="2" t="s">
        <v>987</v>
      </c>
      <c r="F516" s="2" t="s">
        <v>2135</v>
      </c>
      <c r="G516" s="3">
        <v>46213</v>
      </c>
      <c r="H516" s="3">
        <v>46232</v>
      </c>
      <c r="I516" s="2" t="s">
        <v>2119</v>
      </c>
      <c r="J516" s="2" t="s">
        <v>2136</v>
      </c>
      <c r="K516" s="2" t="s">
        <v>446</v>
      </c>
      <c r="L516" s="2" t="s">
        <v>2137</v>
      </c>
      <c r="M516" s="2" t="s">
        <v>1439</v>
      </c>
      <c r="N516" s="2" t="s">
        <v>2138</v>
      </c>
      <c r="O516" s="2" t="s">
        <v>834</v>
      </c>
      <c r="P516" s="2" t="s">
        <v>160</v>
      </c>
      <c r="Q516" s="2" t="s">
        <v>789</v>
      </c>
      <c r="R516" s="4">
        <v>35</v>
      </c>
      <c r="S516" s="4">
        <v>0.12</v>
      </c>
      <c r="T516" s="4"/>
      <c r="U516" s="4">
        <v>35</v>
      </c>
      <c r="V516" s="4">
        <v>35</v>
      </c>
      <c r="W516" s="4">
        <v>35</v>
      </c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>
        <f t="shared" ref="AH516:AH579" si="27">SUM(X516:AG516)</f>
        <v>0</v>
      </c>
      <c r="AI516" s="4">
        <f t="shared" ref="AI516:AI579" si="28">AH516*S516</f>
        <v>0</v>
      </c>
      <c r="AJ516" s="4"/>
      <c r="AK516" s="4"/>
      <c r="AL516" s="4"/>
      <c r="AM516" s="4"/>
      <c r="AN516" s="4"/>
      <c r="AO516" s="4"/>
      <c r="AP516" s="4"/>
      <c r="AQ516" s="4">
        <v>31</v>
      </c>
      <c r="AR516" s="4"/>
      <c r="AS516" s="4"/>
      <c r="AT516" s="4">
        <v>2</v>
      </c>
      <c r="AU516" s="4"/>
      <c r="AV516" s="4"/>
      <c r="AW516" s="4"/>
      <c r="AX516" s="4"/>
      <c r="AY516" s="4"/>
      <c r="AZ516" s="4"/>
      <c r="BA516" s="4"/>
      <c r="BB516" s="4"/>
      <c r="BC516" s="4"/>
      <c r="BD516" s="4">
        <v>2</v>
      </c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</row>
    <row r="517" spans="1:104" ht="11" x14ac:dyDescent="0.25">
      <c r="A517" s="2" t="s">
        <v>782</v>
      </c>
      <c r="B517" s="2" t="str">
        <f t="shared" si="26"/>
        <v>SDC</v>
      </c>
      <c r="C517" s="2" t="s">
        <v>782</v>
      </c>
      <c r="D517" s="2" t="s">
        <v>2139</v>
      </c>
      <c r="E517" s="2" t="s">
        <v>987</v>
      </c>
      <c r="F517" s="2" t="s">
        <v>2140</v>
      </c>
      <c r="G517" s="3">
        <v>46213</v>
      </c>
      <c r="H517" s="3">
        <v>46232</v>
      </c>
      <c r="I517" s="2" t="s">
        <v>2119</v>
      </c>
      <c r="J517" s="2" t="s">
        <v>2141</v>
      </c>
      <c r="K517" s="2" t="s">
        <v>127</v>
      </c>
      <c r="L517" s="2" t="s">
        <v>2098</v>
      </c>
      <c r="M517" s="2" t="s">
        <v>1439</v>
      </c>
      <c r="N517" s="2" t="s">
        <v>2142</v>
      </c>
      <c r="O517" s="2" t="s">
        <v>834</v>
      </c>
      <c r="P517" s="2" t="s">
        <v>160</v>
      </c>
      <c r="Q517" s="2" t="s">
        <v>789</v>
      </c>
      <c r="R517" s="4">
        <v>35</v>
      </c>
      <c r="S517" s="4">
        <v>0.18</v>
      </c>
      <c r="T517" s="4"/>
      <c r="U517" s="4">
        <v>35</v>
      </c>
      <c r="V517" s="4">
        <v>35</v>
      </c>
      <c r="W517" s="4">
        <v>35</v>
      </c>
      <c r="X517" s="4">
        <v>29</v>
      </c>
      <c r="Y517" s="4"/>
      <c r="Z517" s="4"/>
      <c r="AA517" s="4"/>
      <c r="AB517" s="4"/>
      <c r="AC517" s="4"/>
      <c r="AD517" s="4"/>
      <c r="AE517" s="4"/>
      <c r="AF517" s="4"/>
      <c r="AG517" s="4"/>
      <c r="AH517" s="4">
        <f t="shared" si="27"/>
        <v>29</v>
      </c>
      <c r="AI517" s="4">
        <f t="shared" si="28"/>
        <v>5.22</v>
      </c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>
        <v>4</v>
      </c>
      <c r="AU517" s="4"/>
      <c r="AV517" s="4"/>
      <c r="AW517" s="4"/>
      <c r="AX517" s="4"/>
      <c r="AY517" s="4"/>
      <c r="AZ517" s="4"/>
      <c r="BA517" s="4"/>
      <c r="BB517" s="4"/>
      <c r="BC517" s="4"/>
      <c r="BD517" s="4">
        <v>2</v>
      </c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</row>
    <row r="518" spans="1:104" ht="11" x14ac:dyDescent="0.25">
      <c r="A518" s="2" t="s">
        <v>782</v>
      </c>
      <c r="B518" s="2" t="str">
        <f t="shared" si="26"/>
        <v>SDC</v>
      </c>
      <c r="C518" s="2" t="s">
        <v>782</v>
      </c>
      <c r="D518" s="2" t="s">
        <v>2143</v>
      </c>
      <c r="E518" s="2" t="s">
        <v>987</v>
      </c>
      <c r="F518" s="2" t="s">
        <v>2144</v>
      </c>
      <c r="G518" s="3">
        <v>46213</v>
      </c>
      <c r="H518" s="3">
        <v>46237</v>
      </c>
      <c r="I518" s="2" t="s">
        <v>585</v>
      </c>
      <c r="J518" s="2" t="s">
        <v>2145</v>
      </c>
      <c r="K518" s="2" t="s">
        <v>120</v>
      </c>
      <c r="L518" s="2" t="s">
        <v>2146</v>
      </c>
      <c r="M518" s="2" t="s">
        <v>1123</v>
      </c>
      <c r="N518" s="2" t="s">
        <v>2147</v>
      </c>
      <c r="O518" s="2" t="s">
        <v>578</v>
      </c>
      <c r="P518" s="2" t="s">
        <v>114</v>
      </c>
      <c r="Q518" s="2" t="s">
        <v>2148</v>
      </c>
      <c r="R518" s="4">
        <v>50</v>
      </c>
      <c r="S518" s="4">
        <v>2.74</v>
      </c>
      <c r="T518" s="4"/>
      <c r="U518" s="4">
        <v>50</v>
      </c>
      <c r="V518" s="4">
        <v>50</v>
      </c>
      <c r="W518" s="4">
        <v>50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>
        <f t="shared" si="27"/>
        <v>0</v>
      </c>
      <c r="AI518" s="4">
        <f t="shared" si="28"/>
        <v>0</v>
      </c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>
        <v>20</v>
      </c>
      <c r="AU518" s="4"/>
      <c r="AV518" s="4"/>
      <c r="AW518" s="4"/>
      <c r="AX518" s="4"/>
      <c r="AY518" s="4"/>
      <c r="AZ518" s="4"/>
      <c r="BA518" s="4"/>
      <c r="BB518" s="4">
        <v>30</v>
      </c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</row>
    <row r="519" spans="1:104" ht="11" x14ac:dyDescent="0.25">
      <c r="A519" s="2" t="s">
        <v>782</v>
      </c>
      <c r="B519" s="2" t="str">
        <f t="shared" si="26"/>
        <v>SDC</v>
      </c>
      <c r="C519" s="2" t="s">
        <v>782</v>
      </c>
      <c r="D519" s="2" t="s">
        <v>2149</v>
      </c>
      <c r="E519" s="2" t="s">
        <v>987</v>
      </c>
      <c r="F519" s="2" t="s">
        <v>2150</v>
      </c>
      <c r="G519" s="3">
        <v>46213</v>
      </c>
      <c r="H519" s="3">
        <v>46237</v>
      </c>
      <c r="I519" s="2" t="s">
        <v>585</v>
      </c>
      <c r="J519" s="2" t="s">
        <v>2151</v>
      </c>
      <c r="K519" s="2" t="s">
        <v>120</v>
      </c>
      <c r="L519" s="2" t="s">
        <v>2152</v>
      </c>
      <c r="M519" s="2" t="s">
        <v>1153</v>
      </c>
      <c r="N519" s="2" t="s">
        <v>2153</v>
      </c>
      <c r="O519" s="2" t="s">
        <v>834</v>
      </c>
      <c r="P519" s="2" t="s">
        <v>114</v>
      </c>
      <c r="Q519" s="2" t="s">
        <v>2148</v>
      </c>
      <c r="R519" s="4">
        <v>200</v>
      </c>
      <c r="S519" s="4">
        <v>2.34</v>
      </c>
      <c r="T519" s="4"/>
      <c r="U519" s="4">
        <v>200</v>
      </c>
      <c r="V519" s="4">
        <v>200</v>
      </c>
      <c r="W519" s="4">
        <v>200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>
        <f t="shared" si="27"/>
        <v>0</v>
      </c>
      <c r="AI519" s="4">
        <f t="shared" si="28"/>
        <v>0</v>
      </c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>
        <v>180</v>
      </c>
      <c r="BP519" s="4"/>
      <c r="BQ519" s="4">
        <v>20</v>
      </c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</row>
    <row r="520" spans="1:104" ht="11" x14ac:dyDescent="0.25">
      <c r="A520" s="2" t="s">
        <v>782</v>
      </c>
      <c r="B520" s="2" t="str">
        <f t="shared" si="26"/>
        <v>SDC</v>
      </c>
      <c r="C520" s="2" t="s">
        <v>782</v>
      </c>
      <c r="D520" s="2" t="s">
        <v>2154</v>
      </c>
      <c r="E520" s="2" t="s">
        <v>987</v>
      </c>
      <c r="F520" s="2" t="s">
        <v>2155</v>
      </c>
      <c r="G520" s="3">
        <v>46213</v>
      </c>
      <c r="H520" s="3">
        <v>46237</v>
      </c>
      <c r="I520" s="2" t="s">
        <v>585</v>
      </c>
      <c r="J520" s="2" t="s">
        <v>2156</v>
      </c>
      <c r="K520" s="2" t="s">
        <v>120</v>
      </c>
      <c r="L520" s="2" t="s">
        <v>2157</v>
      </c>
      <c r="M520" s="2" t="s">
        <v>833</v>
      </c>
      <c r="N520" s="2" t="s">
        <v>2158</v>
      </c>
      <c r="O520" s="2" t="s">
        <v>834</v>
      </c>
      <c r="P520" s="2" t="s">
        <v>160</v>
      </c>
      <c r="Q520" s="2" t="s">
        <v>2148</v>
      </c>
      <c r="R520" s="4">
        <v>99</v>
      </c>
      <c r="S520" s="4">
        <v>2.2000000000000002</v>
      </c>
      <c r="T520" s="4"/>
      <c r="U520" s="4">
        <v>99</v>
      </c>
      <c r="V520" s="4">
        <v>99</v>
      </c>
      <c r="W520" s="4">
        <v>59</v>
      </c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>
        <f t="shared" si="27"/>
        <v>0</v>
      </c>
      <c r="AI520" s="4">
        <f t="shared" si="28"/>
        <v>0</v>
      </c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>
        <v>30</v>
      </c>
      <c r="BP520" s="4"/>
      <c r="BQ520" s="4">
        <v>29</v>
      </c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>
        <v>20</v>
      </c>
      <c r="CH520" s="4">
        <v>20</v>
      </c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</row>
    <row r="521" spans="1:104" ht="11" x14ac:dyDescent="0.25">
      <c r="A521" s="2" t="s">
        <v>782</v>
      </c>
      <c r="B521" s="2" t="str">
        <f t="shared" si="26"/>
        <v>SDC</v>
      </c>
      <c r="C521" s="2" t="s">
        <v>782</v>
      </c>
      <c r="D521" s="2" t="s">
        <v>2159</v>
      </c>
      <c r="E521" s="2" t="s">
        <v>987</v>
      </c>
      <c r="F521" s="2" t="s">
        <v>2160</v>
      </c>
      <c r="G521" s="3">
        <v>46213</v>
      </c>
      <c r="H521" s="3">
        <v>46237</v>
      </c>
      <c r="I521" s="2" t="s">
        <v>585</v>
      </c>
      <c r="J521" s="2" t="s">
        <v>2161</v>
      </c>
      <c r="K521" s="2" t="s">
        <v>120</v>
      </c>
      <c r="L521" s="2" t="s">
        <v>2162</v>
      </c>
      <c r="M521" s="2" t="s">
        <v>1153</v>
      </c>
      <c r="N521" s="2" t="s">
        <v>2163</v>
      </c>
      <c r="O521" s="2" t="s">
        <v>834</v>
      </c>
      <c r="P521" s="2" t="s">
        <v>114</v>
      </c>
      <c r="Q521" s="2" t="s">
        <v>2148</v>
      </c>
      <c r="R521" s="4">
        <v>61</v>
      </c>
      <c r="S521" s="4">
        <v>2.2400000000000002</v>
      </c>
      <c r="T521" s="4"/>
      <c r="U521" s="4">
        <v>61</v>
      </c>
      <c r="V521" s="4">
        <v>61</v>
      </c>
      <c r="W521" s="4">
        <v>60</v>
      </c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>
        <f t="shared" si="27"/>
        <v>0</v>
      </c>
      <c r="AI521" s="4">
        <f t="shared" si="28"/>
        <v>0</v>
      </c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>
        <v>60</v>
      </c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>
        <v>1</v>
      </c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</row>
    <row r="522" spans="1:104" ht="11" x14ac:dyDescent="0.25">
      <c r="A522" s="2" t="s">
        <v>782</v>
      </c>
      <c r="B522" s="2" t="str">
        <f t="shared" si="26"/>
        <v>SDC</v>
      </c>
      <c r="C522" s="2" t="s">
        <v>782</v>
      </c>
      <c r="D522" s="2" t="s">
        <v>2164</v>
      </c>
      <c r="E522" s="2" t="s">
        <v>987</v>
      </c>
      <c r="F522" s="2" t="s">
        <v>2165</v>
      </c>
      <c r="G522" s="3">
        <v>46213</v>
      </c>
      <c r="H522" s="3">
        <v>46237</v>
      </c>
      <c r="I522" s="2" t="s">
        <v>585</v>
      </c>
      <c r="J522" s="2" t="s">
        <v>2166</v>
      </c>
      <c r="K522" s="2" t="s">
        <v>120</v>
      </c>
      <c r="L522" s="2" t="s">
        <v>2167</v>
      </c>
      <c r="M522" s="2" t="s">
        <v>1153</v>
      </c>
      <c r="N522" s="2" t="s">
        <v>2168</v>
      </c>
      <c r="O522" s="2" t="s">
        <v>834</v>
      </c>
      <c r="P522" s="2" t="s">
        <v>114</v>
      </c>
      <c r="Q522" s="2" t="s">
        <v>2148</v>
      </c>
      <c r="R522" s="4">
        <v>133</v>
      </c>
      <c r="S522" s="4">
        <v>2.11</v>
      </c>
      <c r="T522" s="4"/>
      <c r="U522" s="4">
        <v>133</v>
      </c>
      <c r="V522" s="4">
        <v>133</v>
      </c>
      <c r="W522" s="4">
        <v>133</v>
      </c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>
        <f t="shared" si="27"/>
        <v>0</v>
      </c>
      <c r="AI522" s="4">
        <f t="shared" si="28"/>
        <v>0</v>
      </c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>
        <v>20</v>
      </c>
      <c r="BF522" s="4"/>
      <c r="BG522" s="4"/>
      <c r="BH522" s="4"/>
      <c r="BI522" s="4"/>
      <c r="BJ522" s="4"/>
      <c r="BK522" s="4"/>
      <c r="BL522" s="4"/>
      <c r="BM522" s="4"/>
      <c r="BN522" s="4"/>
      <c r="BO522" s="4">
        <v>113</v>
      </c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</row>
    <row r="523" spans="1:104" ht="11" x14ac:dyDescent="0.25">
      <c r="A523" s="2" t="s">
        <v>782</v>
      </c>
      <c r="B523" s="2" t="str">
        <f t="shared" si="26"/>
        <v>SDC</v>
      </c>
      <c r="C523" s="2" t="s">
        <v>782</v>
      </c>
      <c r="D523" s="2" t="s">
        <v>2169</v>
      </c>
      <c r="E523" s="2" t="s">
        <v>987</v>
      </c>
      <c r="F523" s="2" t="s">
        <v>2170</v>
      </c>
      <c r="G523" s="3">
        <v>46213</v>
      </c>
      <c r="H523" s="3">
        <v>46237</v>
      </c>
      <c r="I523" s="2" t="s">
        <v>585</v>
      </c>
      <c r="J523" s="2" t="s">
        <v>2171</v>
      </c>
      <c r="K523" s="2" t="s">
        <v>120</v>
      </c>
      <c r="L523" s="2" t="s">
        <v>2172</v>
      </c>
      <c r="M523" s="2" t="s">
        <v>1900</v>
      </c>
      <c r="N523" s="2" t="s">
        <v>2173</v>
      </c>
      <c r="O523" s="2" t="s">
        <v>834</v>
      </c>
      <c r="P523" s="2" t="s">
        <v>160</v>
      </c>
      <c r="Q523" s="2" t="s">
        <v>2148</v>
      </c>
      <c r="R523" s="4">
        <v>37</v>
      </c>
      <c r="S523" s="4">
        <v>2.2799999999999998</v>
      </c>
      <c r="T523" s="4"/>
      <c r="U523" s="4">
        <v>37</v>
      </c>
      <c r="V523" s="4">
        <v>37</v>
      </c>
      <c r="W523" s="4">
        <v>37</v>
      </c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>
        <f t="shared" si="27"/>
        <v>0</v>
      </c>
      <c r="AI523" s="4">
        <f t="shared" si="28"/>
        <v>0</v>
      </c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>
        <v>37</v>
      </c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</row>
    <row r="524" spans="1:104" ht="11" x14ac:dyDescent="0.25">
      <c r="A524" s="2" t="s">
        <v>782</v>
      </c>
      <c r="B524" s="2" t="str">
        <f t="shared" si="26"/>
        <v>SDC</v>
      </c>
      <c r="C524" s="2" t="s">
        <v>782</v>
      </c>
      <c r="D524" s="2" t="s">
        <v>2174</v>
      </c>
      <c r="E524" s="2" t="s">
        <v>987</v>
      </c>
      <c r="F524" s="2" t="s">
        <v>2175</v>
      </c>
      <c r="G524" s="3">
        <v>46213</v>
      </c>
      <c r="H524" s="3">
        <v>46237</v>
      </c>
      <c r="I524" s="2" t="s">
        <v>585</v>
      </c>
      <c r="J524" s="2" t="s">
        <v>2176</v>
      </c>
      <c r="K524" s="2" t="s">
        <v>120</v>
      </c>
      <c r="L524" s="2" t="s">
        <v>2177</v>
      </c>
      <c r="M524" s="2" t="s">
        <v>1153</v>
      </c>
      <c r="N524" s="2" t="s">
        <v>2178</v>
      </c>
      <c r="O524" s="2" t="s">
        <v>834</v>
      </c>
      <c r="P524" s="2" t="s">
        <v>114</v>
      </c>
      <c r="Q524" s="2" t="s">
        <v>2148</v>
      </c>
      <c r="R524" s="4">
        <v>9</v>
      </c>
      <c r="S524" s="4">
        <v>2.73</v>
      </c>
      <c r="T524" s="4"/>
      <c r="U524" s="4">
        <v>9</v>
      </c>
      <c r="V524" s="4">
        <v>9</v>
      </c>
      <c r="W524" s="4">
        <v>9</v>
      </c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>
        <f t="shared" si="27"/>
        <v>0</v>
      </c>
      <c r="AI524" s="4">
        <f t="shared" si="28"/>
        <v>0</v>
      </c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>
        <v>9</v>
      </c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</row>
    <row r="525" spans="1:104" ht="11" x14ac:dyDescent="0.25">
      <c r="A525" s="2" t="s">
        <v>782</v>
      </c>
      <c r="B525" s="2" t="s">
        <v>2042</v>
      </c>
      <c r="C525" s="2" t="s">
        <v>2042</v>
      </c>
      <c r="D525" s="2" t="s">
        <v>2179</v>
      </c>
      <c r="E525" s="2" t="s">
        <v>1551</v>
      </c>
      <c r="F525" s="2" t="s">
        <v>2180</v>
      </c>
      <c r="G525" s="3">
        <v>46213</v>
      </c>
      <c r="H525" s="3">
        <v>46217</v>
      </c>
      <c r="I525" s="2" t="s">
        <v>2181</v>
      </c>
      <c r="J525" s="2" t="s">
        <v>2182</v>
      </c>
      <c r="K525" s="2" t="s">
        <v>188</v>
      </c>
      <c r="L525" s="2" t="s">
        <v>2183</v>
      </c>
      <c r="M525" s="2" t="s">
        <v>2184</v>
      </c>
      <c r="N525" s="2"/>
      <c r="O525" s="2" t="s">
        <v>823</v>
      </c>
      <c r="P525" s="2" t="s">
        <v>114</v>
      </c>
      <c r="Q525" s="2"/>
      <c r="R525" s="4">
        <v>1</v>
      </c>
      <c r="S525" s="4">
        <v>1.54</v>
      </c>
      <c r="T525" s="4">
        <v>1</v>
      </c>
      <c r="U525" s="4"/>
      <c r="V525" s="4">
        <v>1</v>
      </c>
      <c r="W525" s="4">
        <v>1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>
        <f t="shared" si="27"/>
        <v>0</v>
      </c>
      <c r="AI525" s="4">
        <f t="shared" si="28"/>
        <v>0</v>
      </c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>
        <v>1</v>
      </c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</row>
    <row r="526" spans="1:104" ht="11" x14ac:dyDescent="0.25">
      <c r="A526" s="2" t="s">
        <v>782</v>
      </c>
      <c r="B526" s="2" t="s">
        <v>2042</v>
      </c>
      <c r="C526" s="2" t="s">
        <v>2042</v>
      </c>
      <c r="D526" s="2" t="s">
        <v>2185</v>
      </c>
      <c r="E526" s="2" t="s">
        <v>1551</v>
      </c>
      <c r="F526" s="2" t="s">
        <v>2186</v>
      </c>
      <c r="G526" s="3">
        <v>46213</v>
      </c>
      <c r="H526" s="3">
        <v>46217</v>
      </c>
      <c r="I526" s="2" t="s">
        <v>2181</v>
      </c>
      <c r="J526" s="2" t="s">
        <v>2187</v>
      </c>
      <c r="K526" s="2" t="s">
        <v>110</v>
      </c>
      <c r="L526" s="2" t="s">
        <v>2188</v>
      </c>
      <c r="M526" s="2" t="s">
        <v>2184</v>
      </c>
      <c r="N526" s="2"/>
      <c r="O526" s="2" t="s">
        <v>823</v>
      </c>
      <c r="P526" s="2" t="s">
        <v>114</v>
      </c>
      <c r="Q526" s="2"/>
      <c r="R526" s="4">
        <v>1</v>
      </c>
      <c r="S526" s="4">
        <v>1.81</v>
      </c>
      <c r="T526" s="4">
        <v>1</v>
      </c>
      <c r="U526" s="4"/>
      <c r="V526" s="4">
        <v>1</v>
      </c>
      <c r="W526" s="4">
        <v>1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>
        <f t="shared" si="27"/>
        <v>0</v>
      </c>
      <c r="AI526" s="4">
        <f t="shared" si="28"/>
        <v>0</v>
      </c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>
        <v>1</v>
      </c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</row>
    <row r="527" spans="1:104" ht="11" x14ac:dyDescent="0.25">
      <c r="A527" s="2" t="s">
        <v>782</v>
      </c>
      <c r="B527" s="2" t="str">
        <f t="shared" si="26"/>
        <v>SDC</v>
      </c>
      <c r="C527" s="2" t="s">
        <v>782</v>
      </c>
      <c r="D527" s="2" t="s">
        <v>2189</v>
      </c>
      <c r="E527" s="2" t="s">
        <v>987</v>
      </c>
      <c r="F527" s="2" t="s">
        <v>2190</v>
      </c>
      <c r="G527" s="3">
        <v>46217</v>
      </c>
      <c r="H527" s="3">
        <v>46265</v>
      </c>
      <c r="I527" s="2" t="s">
        <v>1092</v>
      </c>
      <c r="J527" s="2" t="s">
        <v>2191</v>
      </c>
      <c r="K527" s="2" t="s">
        <v>120</v>
      </c>
      <c r="L527" s="2" t="s">
        <v>2192</v>
      </c>
      <c r="M527" s="2" t="s">
        <v>1921</v>
      </c>
      <c r="N527" s="2" t="s">
        <v>2193</v>
      </c>
      <c r="O527" s="2" t="s">
        <v>578</v>
      </c>
      <c r="P527" s="2" t="s">
        <v>114</v>
      </c>
      <c r="Q527" s="2" t="s">
        <v>2148</v>
      </c>
      <c r="R527" s="4">
        <v>10</v>
      </c>
      <c r="S527" s="4">
        <v>2.48</v>
      </c>
      <c r="T527" s="4"/>
      <c r="U527" s="4">
        <v>10</v>
      </c>
      <c r="V527" s="4">
        <v>10</v>
      </c>
      <c r="W527" s="4">
        <v>10</v>
      </c>
      <c r="X527" s="4"/>
      <c r="Y527" s="4"/>
      <c r="Z527" s="4"/>
      <c r="AA527" s="4">
        <v>10</v>
      </c>
      <c r="AB527" s="4"/>
      <c r="AC527" s="4"/>
      <c r="AD527" s="4"/>
      <c r="AE527" s="4"/>
      <c r="AF527" s="4"/>
      <c r="AG527" s="4"/>
      <c r="AH527" s="4">
        <f t="shared" si="27"/>
        <v>10</v>
      </c>
      <c r="AI527" s="4">
        <f t="shared" si="28"/>
        <v>24.8</v>
      </c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</row>
    <row r="528" spans="1:104" ht="11" x14ac:dyDescent="0.25">
      <c r="A528" s="2" t="s">
        <v>782</v>
      </c>
      <c r="B528" s="2" t="str">
        <f t="shared" si="26"/>
        <v>SDC</v>
      </c>
      <c r="C528" s="2" t="s">
        <v>782</v>
      </c>
      <c r="D528" s="2" t="s">
        <v>2194</v>
      </c>
      <c r="E528" s="2" t="s">
        <v>987</v>
      </c>
      <c r="F528" s="2" t="s">
        <v>2195</v>
      </c>
      <c r="G528" s="3">
        <v>46217</v>
      </c>
      <c r="H528" s="3">
        <v>46300</v>
      </c>
      <c r="I528" s="2" t="s">
        <v>1722</v>
      </c>
      <c r="J528" s="2" t="s">
        <v>2196</v>
      </c>
      <c r="K528" s="2" t="s">
        <v>120</v>
      </c>
      <c r="L528" s="2" t="s">
        <v>2192</v>
      </c>
      <c r="M528" s="2" t="s">
        <v>1921</v>
      </c>
      <c r="N528" s="2" t="s">
        <v>2193</v>
      </c>
      <c r="O528" s="2" t="s">
        <v>578</v>
      </c>
      <c r="P528" s="2" t="s">
        <v>114</v>
      </c>
      <c r="Q528" s="2" t="s">
        <v>2148</v>
      </c>
      <c r="R528" s="4">
        <v>20</v>
      </c>
      <c r="S528" s="4">
        <v>2.48</v>
      </c>
      <c r="T528" s="4"/>
      <c r="U528" s="4">
        <v>20</v>
      </c>
      <c r="V528" s="4">
        <v>20</v>
      </c>
      <c r="W528" s="4">
        <v>20</v>
      </c>
      <c r="X528" s="4"/>
      <c r="Y528" s="4"/>
      <c r="Z528" s="4">
        <v>20</v>
      </c>
      <c r="AA528" s="4"/>
      <c r="AB528" s="4"/>
      <c r="AC528" s="4"/>
      <c r="AD528" s="4"/>
      <c r="AE528" s="4"/>
      <c r="AF528" s="4"/>
      <c r="AG528" s="4"/>
      <c r="AH528" s="4">
        <f t="shared" si="27"/>
        <v>20</v>
      </c>
      <c r="AI528" s="4">
        <f t="shared" si="28"/>
        <v>49.6</v>
      </c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</row>
    <row r="529" spans="1:104" ht="11" x14ac:dyDescent="0.25">
      <c r="A529" s="2" t="s">
        <v>782</v>
      </c>
      <c r="B529" s="2" t="str">
        <f t="shared" si="26"/>
        <v>SDC</v>
      </c>
      <c r="C529" s="2" t="s">
        <v>782</v>
      </c>
      <c r="D529" s="2" t="s">
        <v>2197</v>
      </c>
      <c r="E529" s="2" t="s">
        <v>987</v>
      </c>
      <c r="F529" s="2" t="s">
        <v>2198</v>
      </c>
      <c r="G529" s="3">
        <v>46217</v>
      </c>
      <c r="H529" s="3">
        <v>46251</v>
      </c>
      <c r="I529" s="2" t="s">
        <v>595</v>
      </c>
      <c r="J529" s="2" t="s">
        <v>2199</v>
      </c>
      <c r="K529" s="2" t="s">
        <v>120</v>
      </c>
      <c r="L529" s="2" t="s">
        <v>2200</v>
      </c>
      <c r="M529" s="2" t="s">
        <v>833</v>
      </c>
      <c r="N529" s="2" t="s">
        <v>2201</v>
      </c>
      <c r="O529" s="2" t="s">
        <v>834</v>
      </c>
      <c r="P529" s="2" t="s">
        <v>160</v>
      </c>
      <c r="Q529" s="2" t="s">
        <v>2148</v>
      </c>
      <c r="R529" s="4">
        <v>13</v>
      </c>
      <c r="S529" s="4">
        <v>0.63</v>
      </c>
      <c r="T529" s="4"/>
      <c r="U529" s="4">
        <v>13</v>
      </c>
      <c r="V529" s="4">
        <v>13</v>
      </c>
      <c r="W529" s="4">
        <v>13</v>
      </c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>
        <f t="shared" si="27"/>
        <v>0</v>
      </c>
      <c r="AI529" s="4">
        <f t="shared" si="28"/>
        <v>0</v>
      </c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>
        <v>13</v>
      </c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</row>
    <row r="530" spans="1:104" ht="11" x14ac:dyDescent="0.25">
      <c r="A530" s="2" t="s">
        <v>782</v>
      </c>
      <c r="B530" s="2" t="str">
        <f t="shared" si="26"/>
        <v>SDC</v>
      </c>
      <c r="C530" s="2" t="s">
        <v>782</v>
      </c>
      <c r="D530" s="2" t="s">
        <v>2202</v>
      </c>
      <c r="E530" s="2" t="s">
        <v>987</v>
      </c>
      <c r="F530" s="2" t="s">
        <v>2203</v>
      </c>
      <c r="G530" s="3">
        <v>46217</v>
      </c>
      <c r="H530" s="3">
        <v>46251</v>
      </c>
      <c r="I530" s="2" t="s">
        <v>595</v>
      </c>
      <c r="J530" s="2" t="s">
        <v>2204</v>
      </c>
      <c r="K530" s="2" t="s">
        <v>120</v>
      </c>
      <c r="L530" s="2" t="s">
        <v>2205</v>
      </c>
      <c r="M530" s="2" t="s">
        <v>833</v>
      </c>
      <c r="N530" s="2" t="s">
        <v>2206</v>
      </c>
      <c r="O530" s="2" t="s">
        <v>834</v>
      </c>
      <c r="P530" s="2" t="s">
        <v>160</v>
      </c>
      <c r="Q530" s="2" t="s">
        <v>2148</v>
      </c>
      <c r="R530" s="4">
        <v>14</v>
      </c>
      <c r="S530" s="4">
        <v>1.4</v>
      </c>
      <c r="T530" s="4"/>
      <c r="U530" s="4">
        <v>14</v>
      </c>
      <c r="V530" s="4">
        <v>14</v>
      </c>
      <c r="W530" s="4">
        <v>14</v>
      </c>
      <c r="X530" s="4"/>
      <c r="Y530" s="4"/>
      <c r="Z530" s="4"/>
      <c r="AA530" s="4"/>
      <c r="AB530" s="4"/>
      <c r="AC530" s="4"/>
      <c r="AD530" s="4"/>
      <c r="AE530" s="4"/>
      <c r="AF530" s="4"/>
      <c r="AG530" s="4">
        <v>14</v>
      </c>
      <c r="AH530" s="4">
        <f t="shared" si="27"/>
        <v>14</v>
      </c>
      <c r="AI530" s="4">
        <f t="shared" si="28"/>
        <v>19.599999999999998</v>
      </c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</row>
    <row r="531" spans="1:104" ht="11" x14ac:dyDescent="0.25">
      <c r="A531" s="2" t="s">
        <v>782</v>
      </c>
      <c r="B531" s="2" t="str">
        <f t="shared" si="26"/>
        <v>SDC</v>
      </c>
      <c r="C531" s="2" t="s">
        <v>782</v>
      </c>
      <c r="D531" s="2" t="s">
        <v>2207</v>
      </c>
      <c r="E531" s="2" t="s">
        <v>987</v>
      </c>
      <c r="F531" s="2" t="s">
        <v>2208</v>
      </c>
      <c r="G531" s="3">
        <v>46217</v>
      </c>
      <c r="H531" s="3">
        <v>46251</v>
      </c>
      <c r="I531" s="2" t="s">
        <v>595</v>
      </c>
      <c r="J531" s="2" t="s">
        <v>2209</v>
      </c>
      <c r="K531" s="2" t="s">
        <v>120</v>
      </c>
      <c r="L531" s="2" t="s">
        <v>2210</v>
      </c>
      <c r="M531" s="2" t="s">
        <v>2211</v>
      </c>
      <c r="N531" s="2" t="s">
        <v>2212</v>
      </c>
      <c r="O531" s="2" t="s">
        <v>834</v>
      </c>
      <c r="P531" s="2" t="s">
        <v>684</v>
      </c>
      <c r="Q531" s="2" t="s">
        <v>2213</v>
      </c>
      <c r="R531" s="4">
        <v>9</v>
      </c>
      <c r="S531" s="4">
        <v>0.86</v>
      </c>
      <c r="T531" s="4"/>
      <c r="U531" s="4">
        <v>9</v>
      </c>
      <c r="V531" s="4">
        <v>9</v>
      </c>
      <c r="W531" s="4">
        <v>9</v>
      </c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>
        <f t="shared" si="27"/>
        <v>0</v>
      </c>
      <c r="AI531" s="4">
        <f t="shared" si="28"/>
        <v>0</v>
      </c>
      <c r="AJ531" s="4">
        <v>9</v>
      </c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</row>
    <row r="532" spans="1:104" ht="11" x14ac:dyDescent="0.25">
      <c r="A532" s="2" t="s">
        <v>782</v>
      </c>
      <c r="B532" s="2" t="str">
        <f t="shared" si="26"/>
        <v>SDC</v>
      </c>
      <c r="C532" s="2" t="s">
        <v>782</v>
      </c>
      <c r="D532" s="2" t="s">
        <v>2214</v>
      </c>
      <c r="E532" s="2" t="s">
        <v>987</v>
      </c>
      <c r="F532" s="2" t="s">
        <v>2215</v>
      </c>
      <c r="G532" s="3">
        <v>46217</v>
      </c>
      <c r="H532" s="3">
        <v>46251</v>
      </c>
      <c r="I532" s="2" t="s">
        <v>595</v>
      </c>
      <c r="J532" s="2" t="s">
        <v>2216</v>
      </c>
      <c r="K532" s="2" t="s">
        <v>120</v>
      </c>
      <c r="L532" s="2" t="s">
        <v>2217</v>
      </c>
      <c r="M532" s="2" t="s">
        <v>1900</v>
      </c>
      <c r="N532" s="2" t="s">
        <v>2218</v>
      </c>
      <c r="O532" s="2" t="s">
        <v>834</v>
      </c>
      <c r="P532" s="2" t="s">
        <v>160</v>
      </c>
      <c r="Q532" s="2" t="s">
        <v>2148</v>
      </c>
      <c r="R532" s="4">
        <v>13</v>
      </c>
      <c r="S532" s="4">
        <v>0.98</v>
      </c>
      <c r="T532" s="4"/>
      <c r="U532" s="4">
        <v>13</v>
      </c>
      <c r="V532" s="4">
        <v>13</v>
      </c>
      <c r="W532" s="4">
        <v>13</v>
      </c>
      <c r="X532" s="4"/>
      <c r="Y532" s="4"/>
      <c r="Z532" s="4"/>
      <c r="AA532" s="4"/>
      <c r="AB532" s="4"/>
      <c r="AC532" s="4">
        <v>13</v>
      </c>
      <c r="AD532" s="4"/>
      <c r="AE532" s="4"/>
      <c r="AF532" s="4"/>
      <c r="AG532" s="4"/>
      <c r="AH532" s="4">
        <f t="shared" si="27"/>
        <v>13</v>
      </c>
      <c r="AI532" s="4">
        <f t="shared" si="28"/>
        <v>12.74</v>
      </c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</row>
    <row r="533" spans="1:104" ht="11" x14ac:dyDescent="0.25">
      <c r="A533" s="2" t="s">
        <v>782</v>
      </c>
      <c r="B533" s="2" t="str">
        <f t="shared" si="26"/>
        <v>SDC</v>
      </c>
      <c r="C533" s="2" t="s">
        <v>782</v>
      </c>
      <c r="D533" s="2" t="s">
        <v>2219</v>
      </c>
      <c r="E533" s="2" t="s">
        <v>987</v>
      </c>
      <c r="F533" s="2" t="s">
        <v>2220</v>
      </c>
      <c r="G533" s="3">
        <v>46217</v>
      </c>
      <c r="H533" s="3">
        <v>46251</v>
      </c>
      <c r="I533" s="2" t="s">
        <v>595</v>
      </c>
      <c r="J533" s="2" t="s">
        <v>2221</v>
      </c>
      <c r="K533" s="2" t="s">
        <v>120</v>
      </c>
      <c r="L533" s="2" t="s">
        <v>2222</v>
      </c>
      <c r="M533" s="2" t="s">
        <v>833</v>
      </c>
      <c r="N533" s="2" t="s">
        <v>2223</v>
      </c>
      <c r="O533" s="2" t="s">
        <v>834</v>
      </c>
      <c r="P533" s="2" t="s">
        <v>160</v>
      </c>
      <c r="Q533" s="2" t="s">
        <v>2148</v>
      </c>
      <c r="R533" s="4">
        <v>11</v>
      </c>
      <c r="S533" s="4">
        <v>0.75</v>
      </c>
      <c r="T533" s="4"/>
      <c r="U533" s="4">
        <v>11</v>
      </c>
      <c r="V533" s="4">
        <v>11</v>
      </c>
      <c r="W533" s="4">
        <v>11</v>
      </c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>
        <f t="shared" si="27"/>
        <v>0</v>
      </c>
      <c r="AI533" s="4">
        <f t="shared" si="28"/>
        <v>0</v>
      </c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>
        <v>11</v>
      </c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</row>
    <row r="534" spans="1:104" ht="11" x14ac:dyDescent="0.25">
      <c r="A534" s="2" t="s">
        <v>782</v>
      </c>
      <c r="B534" s="2" t="str">
        <f t="shared" si="26"/>
        <v>SDC</v>
      </c>
      <c r="C534" s="2" t="s">
        <v>782</v>
      </c>
      <c r="D534" s="2" t="s">
        <v>2224</v>
      </c>
      <c r="E534" s="2" t="s">
        <v>987</v>
      </c>
      <c r="F534" s="2" t="s">
        <v>2225</v>
      </c>
      <c r="G534" s="3">
        <v>46217</v>
      </c>
      <c r="H534" s="3">
        <v>46251</v>
      </c>
      <c r="I534" s="2" t="s">
        <v>595</v>
      </c>
      <c r="J534" s="2" t="s">
        <v>2226</v>
      </c>
      <c r="K534" s="2" t="s">
        <v>120</v>
      </c>
      <c r="L534" s="2" t="s">
        <v>2227</v>
      </c>
      <c r="M534" s="2" t="s">
        <v>833</v>
      </c>
      <c r="N534" s="2" t="s">
        <v>2228</v>
      </c>
      <c r="O534" s="2" t="s">
        <v>834</v>
      </c>
      <c r="P534" s="2" t="s">
        <v>160</v>
      </c>
      <c r="Q534" s="2" t="s">
        <v>2148</v>
      </c>
      <c r="R534" s="4">
        <v>11</v>
      </c>
      <c r="S534" s="4">
        <v>1.24</v>
      </c>
      <c r="T534" s="4"/>
      <c r="U534" s="4">
        <v>11</v>
      </c>
      <c r="V534" s="4">
        <v>11</v>
      </c>
      <c r="W534" s="4">
        <v>11</v>
      </c>
      <c r="X534" s="4"/>
      <c r="Y534" s="4"/>
      <c r="Z534" s="4"/>
      <c r="AA534" s="4"/>
      <c r="AB534" s="4">
        <v>11</v>
      </c>
      <c r="AC534" s="4"/>
      <c r="AD534" s="4"/>
      <c r="AE534" s="4"/>
      <c r="AF534" s="4"/>
      <c r="AG534" s="4"/>
      <c r="AH534" s="4">
        <f t="shared" si="27"/>
        <v>11</v>
      </c>
      <c r="AI534" s="4">
        <f t="shared" si="28"/>
        <v>13.64</v>
      </c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</row>
    <row r="535" spans="1:104" ht="11" x14ac:dyDescent="0.25">
      <c r="A535" s="2" t="s">
        <v>782</v>
      </c>
      <c r="B535" s="2" t="str">
        <f t="shared" si="26"/>
        <v>SDC</v>
      </c>
      <c r="C535" s="2" t="s">
        <v>782</v>
      </c>
      <c r="D535" s="2" t="s">
        <v>2229</v>
      </c>
      <c r="E535" s="2" t="s">
        <v>987</v>
      </c>
      <c r="F535" s="2" t="s">
        <v>2230</v>
      </c>
      <c r="G535" s="3">
        <v>46217</v>
      </c>
      <c r="H535" s="3">
        <v>46265</v>
      </c>
      <c r="I535" s="2" t="s">
        <v>1092</v>
      </c>
      <c r="J535" s="2" t="s">
        <v>2231</v>
      </c>
      <c r="K535" s="2" t="s">
        <v>120</v>
      </c>
      <c r="L535" s="2" t="s">
        <v>2232</v>
      </c>
      <c r="M535" s="2" t="s">
        <v>2233</v>
      </c>
      <c r="N535" s="2" t="s">
        <v>2234</v>
      </c>
      <c r="O535" s="2" t="s">
        <v>578</v>
      </c>
      <c r="P535" s="2" t="s">
        <v>684</v>
      </c>
      <c r="Q535" s="2" t="s">
        <v>2148</v>
      </c>
      <c r="R535" s="4">
        <v>40</v>
      </c>
      <c r="S535" s="4">
        <v>2.7</v>
      </c>
      <c r="T535" s="4"/>
      <c r="U535" s="4">
        <v>40</v>
      </c>
      <c r="V535" s="4">
        <v>40</v>
      </c>
      <c r="W535" s="4">
        <v>40</v>
      </c>
      <c r="X535" s="4"/>
      <c r="Y535" s="4"/>
      <c r="Z535" s="4"/>
      <c r="AA535" s="4"/>
      <c r="AB535" s="4"/>
      <c r="AC535" s="4">
        <v>35</v>
      </c>
      <c r="AD535" s="4"/>
      <c r="AE535" s="4"/>
      <c r="AF535" s="4"/>
      <c r="AG535" s="4"/>
      <c r="AH535" s="4">
        <f t="shared" si="27"/>
        <v>35</v>
      </c>
      <c r="AI535" s="4">
        <f t="shared" si="28"/>
        <v>94.5</v>
      </c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>
        <v>5</v>
      </c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</row>
    <row r="536" spans="1:104" ht="11" x14ac:dyDescent="0.25">
      <c r="A536" s="2" t="s">
        <v>782</v>
      </c>
      <c r="B536" s="2" t="str">
        <f t="shared" si="26"/>
        <v>SDC</v>
      </c>
      <c r="C536" s="2" t="s">
        <v>782</v>
      </c>
      <c r="D536" s="2" t="s">
        <v>2235</v>
      </c>
      <c r="E536" s="2" t="s">
        <v>987</v>
      </c>
      <c r="F536" s="2" t="s">
        <v>2236</v>
      </c>
      <c r="G536" s="3">
        <v>46217</v>
      </c>
      <c r="H536" s="3">
        <v>46240</v>
      </c>
      <c r="I536" s="2" t="s">
        <v>1398</v>
      </c>
      <c r="J536" s="2" t="s">
        <v>2237</v>
      </c>
      <c r="K536" s="2" t="s">
        <v>120</v>
      </c>
      <c r="L536" s="2" t="s">
        <v>2238</v>
      </c>
      <c r="M536" s="2" t="s">
        <v>1187</v>
      </c>
      <c r="N536" s="2" t="s">
        <v>2239</v>
      </c>
      <c r="O536" s="2" t="s">
        <v>578</v>
      </c>
      <c r="P536" s="2" t="s">
        <v>160</v>
      </c>
      <c r="Q536" s="2" t="s">
        <v>2148</v>
      </c>
      <c r="R536" s="4">
        <v>12</v>
      </c>
      <c r="S536" s="4">
        <v>1.38</v>
      </c>
      <c r="T536" s="4"/>
      <c r="U536" s="4">
        <v>12</v>
      </c>
      <c r="V536" s="4">
        <v>12</v>
      </c>
      <c r="W536" s="4">
        <v>12</v>
      </c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>
        <f t="shared" si="27"/>
        <v>0</v>
      </c>
      <c r="AI536" s="4">
        <f t="shared" si="28"/>
        <v>0</v>
      </c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>
        <v>12</v>
      </c>
      <c r="CT536" s="4"/>
      <c r="CU536" s="4"/>
      <c r="CV536" s="4"/>
      <c r="CW536" s="4"/>
      <c r="CX536" s="4"/>
      <c r="CY536" s="4"/>
      <c r="CZ536" s="4"/>
    </row>
    <row r="537" spans="1:104" ht="11" x14ac:dyDescent="0.25">
      <c r="A537" s="2" t="s">
        <v>782</v>
      </c>
      <c r="B537" s="2" t="str">
        <f t="shared" si="26"/>
        <v>SDC</v>
      </c>
      <c r="C537" s="2" t="s">
        <v>782</v>
      </c>
      <c r="D537" s="2" t="s">
        <v>2240</v>
      </c>
      <c r="E537" s="2" t="s">
        <v>987</v>
      </c>
      <c r="F537" s="2" t="s">
        <v>2241</v>
      </c>
      <c r="G537" s="3">
        <v>46217</v>
      </c>
      <c r="H537" s="3">
        <v>46240</v>
      </c>
      <c r="I537" s="2" t="s">
        <v>1398</v>
      </c>
      <c r="J537" s="2" t="s">
        <v>2242</v>
      </c>
      <c r="K537" s="2" t="s">
        <v>120</v>
      </c>
      <c r="L537" s="2" t="s">
        <v>2232</v>
      </c>
      <c r="M537" s="2" t="s">
        <v>2233</v>
      </c>
      <c r="N537" s="2" t="s">
        <v>2234</v>
      </c>
      <c r="O537" s="2" t="s">
        <v>578</v>
      </c>
      <c r="P537" s="2" t="s">
        <v>684</v>
      </c>
      <c r="Q537" s="2" t="s">
        <v>2148</v>
      </c>
      <c r="R537" s="4">
        <v>60</v>
      </c>
      <c r="S537" s="4">
        <v>2.7</v>
      </c>
      <c r="T537" s="4"/>
      <c r="U537" s="4">
        <v>60</v>
      </c>
      <c r="V537" s="4">
        <v>60</v>
      </c>
      <c r="W537" s="4">
        <v>60</v>
      </c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>
        <f t="shared" si="27"/>
        <v>0</v>
      </c>
      <c r="AI537" s="4">
        <f t="shared" si="28"/>
        <v>0</v>
      </c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>
        <v>20</v>
      </c>
      <c r="AU537" s="4"/>
      <c r="AV537" s="4"/>
      <c r="AW537" s="4"/>
      <c r="AX537" s="4"/>
      <c r="AY537" s="4"/>
      <c r="AZ537" s="4">
        <v>20</v>
      </c>
      <c r="BA537" s="4"/>
      <c r="BB537" s="4">
        <v>20</v>
      </c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</row>
    <row r="538" spans="1:104" ht="11" x14ac:dyDescent="0.25">
      <c r="A538" s="2" t="s">
        <v>782</v>
      </c>
      <c r="B538" s="2" t="str">
        <f t="shared" si="26"/>
        <v>SDC</v>
      </c>
      <c r="C538" s="2" t="s">
        <v>782</v>
      </c>
      <c r="D538" s="2" t="s">
        <v>2243</v>
      </c>
      <c r="E538" s="2" t="s">
        <v>987</v>
      </c>
      <c r="F538" s="2" t="s">
        <v>2244</v>
      </c>
      <c r="G538" s="3">
        <v>46217</v>
      </c>
      <c r="H538" s="3">
        <v>46300</v>
      </c>
      <c r="I538" s="2" t="s">
        <v>1722</v>
      </c>
      <c r="J538" s="2" t="s">
        <v>2245</v>
      </c>
      <c r="K538" s="2" t="s">
        <v>120</v>
      </c>
      <c r="L538" s="2" t="s">
        <v>2232</v>
      </c>
      <c r="M538" s="2" t="s">
        <v>2233</v>
      </c>
      <c r="N538" s="2" t="s">
        <v>2234</v>
      </c>
      <c r="O538" s="2" t="s">
        <v>578</v>
      </c>
      <c r="P538" s="2" t="s">
        <v>684</v>
      </c>
      <c r="Q538" s="2" t="s">
        <v>2148</v>
      </c>
      <c r="R538" s="4">
        <v>80</v>
      </c>
      <c r="S538" s="4">
        <v>2.7</v>
      </c>
      <c r="T538" s="4"/>
      <c r="U538" s="4">
        <v>80</v>
      </c>
      <c r="V538" s="4">
        <v>80</v>
      </c>
      <c r="W538" s="4">
        <v>80</v>
      </c>
      <c r="X538" s="4"/>
      <c r="Y538" s="4"/>
      <c r="Z538" s="4"/>
      <c r="AA538" s="4"/>
      <c r="AB538" s="4">
        <v>80</v>
      </c>
      <c r="AC538" s="4"/>
      <c r="AD538" s="4"/>
      <c r="AE538" s="4"/>
      <c r="AF538" s="4"/>
      <c r="AG538" s="4"/>
      <c r="AH538" s="4">
        <f t="shared" si="27"/>
        <v>80</v>
      </c>
      <c r="AI538" s="4">
        <f t="shared" si="28"/>
        <v>216</v>
      </c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</row>
    <row r="539" spans="1:104" ht="11" x14ac:dyDescent="0.25">
      <c r="A539" s="2" t="s">
        <v>782</v>
      </c>
      <c r="B539" s="2" t="str">
        <f t="shared" si="26"/>
        <v>SDC</v>
      </c>
      <c r="C539" s="2" t="s">
        <v>782</v>
      </c>
      <c r="D539" s="2" t="s">
        <v>2246</v>
      </c>
      <c r="E539" s="2" t="s">
        <v>987</v>
      </c>
      <c r="F539" s="2" t="s">
        <v>2247</v>
      </c>
      <c r="G539" s="3">
        <v>46217</v>
      </c>
      <c r="H539" s="3">
        <v>46262</v>
      </c>
      <c r="I539" s="2" t="s">
        <v>492</v>
      </c>
      <c r="J539" s="2" t="s">
        <v>2248</v>
      </c>
      <c r="K539" s="2" t="s">
        <v>120</v>
      </c>
      <c r="L539" s="2" t="s">
        <v>2192</v>
      </c>
      <c r="M539" s="2" t="s">
        <v>1921</v>
      </c>
      <c r="N539" s="2" t="s">
        <v>2193</v>
      </c>
      <c r="O539" s="2" t="s">
        <v>578</v>
      </c>
      <c r="P539" s="2" t="s">
        <v>114</v>
      </c>
      <c r="Q539" s="2" t="s">
        <v>2148</v>
      </c>
      <c r="R539" s="4">
        <v>15</v>
      </c>
      <c r="S539" s="4">
        <v>2.48</v>
      </c>
      <c r="T539" s="4"/>
      <c r="U539" s="4">
        <v>15</v>
      </c>
      <c r="V539" s="4">
        <v>15</v>
      </c>
      <c r="W539" s="4">
        <v>15</v>
      </c>
      <c r="X539" s="4"/>
      <c r="Y539" s="4"/>
      <c r="Z539" s="4"/>
      <c r="AA539" s="4">
        <v>15</v>
      </c>
      <c r="AB539" s="4"/>
      <c r="AC539" s="4"/>
      <c r="AD539" s="4"/>
      <c r="AE539" s="4"/>
      <c r="AF539" s="4"/>
      <c r="AG539" s="4"/>
      <c r="AH539" s="4">
        <f t="shared" si="27"/>
        <v>15</v>
      </c>
      <c r="AI539" s="4">
        <f t="shared" si="28"/>
        <v>37.200000000000003</v>
      </c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</row>
    <row r="540" spans="1:104" ht="11" x14ac:dyDescent="0.25">
      <c r="A540" s="2" t="s">
        <v>782</v>
      </c>
      <c r="B540" s="2" t="str">
        <f t="shared" si="26"/>
        <v>SDC</v>
      </c>
      <c r="C540" s="2" t="s">
        <v>782</v>
      </c>
      <c r="D540" s="2" t="s">
        <v>2249</v>
      </c>
      <c r="E540" s="2" t="s">
        <v>614</v>
      </c>
      <c r="F540" s="2" t="s">
        <v>2250</v>
      </c>
      <c r="G540" s="3">
        <v>46217</v>
      </c>
      <c r="H540" s="3">
        <v>46232</v>
      </c>
      <c r="I540" s="2" t="s">
        <v>2119</v>
      </c>
      <c r="J540" s="2" t="s">
        <v>2251</v>
      </c>
      <c r="K540" s="2" t="s">
        <v>120</v>
      </c>
      <c r="L540" s="2" t="s">
        <v>850</v>
      </c>
      <c r="M540" s="2" t="s">
        <v>1111</v>
      </c>
      <c r="N540" s="2"/>
      <c r="O540" s="2" t="s">
        <v>578</v>
      </c>
      <c r="P540" s="2" t="s">
        <v>114</v>
      </c>
      <c r="Q540" s="2"/>
      <c r="R540" s="4">
        <v>1</v>
      </c>
      <c r="S540" s="4">
        <v>1.74</v>
      </c>
      <c r="T540" s="4"/>
      <c r="U540" s="4">
        <v>1</v>
      </c>
      <c r="V540" s="4">
        <v>1</v>
      </c>
      <c r="W540" s="4">
        <v>1</v>
      </c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>
        <f t="shared" si="27"/>
        <v>0</v>
      </c>
      <c r="AI540" s="4">
        <f t="shared" si="28"/>
        <v>0</v>
      </c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>
        <v>1</v>
      </c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</row>
    <row r="541" spans="1:104" ht="11" x14ac:dyDescent="0.25">
      <c r="A541" s="2" t="s">
        <v>782</v>
      </c>
      <c r="B541" s="2" t="str">
        <f t="shared" si="26"/>
        <v>SDC</v>
      </c>
      <c r="C541" s="2" t="s">
        <v>782</v>
      </c>
      <c r="D541" s="2" t="s">
        <v>2252</v>
      </c>
      <c r="E541" s="2" t="s">
        <v>614</v>
      </c>
      <c r="F541" s="2" t="s">
        <v>2253</v>
      </c>
      <c r="G541" s="3">
        <v>46217</v>
      </c>
      <c r="H541" s="3">
        <v>46232</v>
      </c>
      <c r="I541" s="2" t="s">
        <v>2119</v>
      </c>
      <c r="J541" s="2" t="s">
        <v>2254</v>
      </c>
      <c r="K541" s="2" t="s">
        <v>120</v>
      </c>
      <c r="L541" s="2" t="s">
        <v>850</v>
      </c>
      <c r="M541" s="2" t="s">
        <v>1106</v>
      </c>
      <c r="N541" s="2"/>
      <c r="O541" s="2" t="s">
        <v>578</v>
      </c>
      <c r="P541" s="2" t="s">
        <v>160</v>
      </c>
      <c r="Q541" s="2"/>
      <c r="R541" s="4">
        <v>1</v>
      </c>
      <c r="S541" s="4">
        <v>1.74</v>
      </c>
      <c r="T541" s="4"/>
      <c r="U541" s="4">
        <v>1</v>
      </c>
      <c r="V541" s="4">
        <v>1</v>
      </c>
      <c r="W541" s="4">
        <v>1</v>
      </c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>
        <f t="shared" si="27"/>
        <v>0</v>
      </c>
      <c r="AI541" s="4">
        <f t="shared" si="28"/>
        <v>0</v>
      </c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>
        <v>1</v>
      </c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</row>
    <row r="542" spans="1:104" ht="11" x14ac:dyDescent="0.25">
      <c r="A542" s="2" t="s">
        <v>782</v>
      </c>
      <c r="B542" s="2" t="str">
        <f t="shared" si="26"/>
        <v>SDC</v>
      </c>
      <c r="C542" s="2" t="s">
        <v>2105</v>
      </c>
      <c r="D542" s="2" t="s">
        <v>2255</v>
      </c>
      <c r="E542" s="2" t="s">
        <v>987</v>
      </c>
      <c r="F542" s="2" t="s">
        <v>2256</v>
      </c>
      <c r="G542" s="3">
        <v>46219</v>
      </c>
      <c r="H542" s="3">
        <v>46239</v>
      </c>
      <c r="I542" s="2" t="s">
        <v>186</v>
      </c>
      <c r="J542" s="2" t="s">
        <v>2257</v>
      </c>
      <c r="K542" s="2" t="s">
        <v>120</v>
      </c>
      <c r="L542" s="2" t="s">
        <v>2258</v>
      </c>
      <c r="M542" s="2" t="s">
        <v>2259</v>
      </c>
      <c r="N542" s="2" t="s">
        <v>2260</v>
      </c>
      <c r="O542" s="2" t="s">
        <v>578</v>
      </c>
      <c r="P542" s="2" t="s">
        <v>114</v>
      </c>
      <c r="Q542" s="2" t="s">
        <v>2261</v>
      </c>
      <c r="R542" s="4">
        <v>29</v>
      </c>
      <c r="S542" s="4">
        <v>1.17</v>
      </c>
      <c r="T542" s="4"/>
      <c r="U542" s="4">
        <v>29</v>
      </c>
      <c r="V542" s="4">
        <v>29</v>
      </c>
      <c r="W542" s="4">
        <v>29</v>
      </c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>
        <f t="shared" si="27"/>
        <v>0</v>
      </c>
      <c r="AI542" s="4">
        <f t="shared" si="28"/>
        <v>0</v>
      </c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>
        <v>29</v>
      </c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</row>
    <row r="543" spans="1:104" ht="11" x14ac:dyDescent="0.25">
      <c r="A543" s="2" t="s">
        <v>782</v>
      </c>
      <c r="B543" s="2" t="str">
        <f t="shared" si="26"/>
        <v>SDC</v>
      </c>
      <c r="C543" s="2" t="s">
        <v>782</v>
      </c>
      <c r="D543" s="2" t="s">
        <v>2262</v>
      </c>
      <c r="E543" s="2" t="s">
        <v>987</v>
      </c>
      <c r="F543" s="2" t="s">
        <v>2263</v>
      </c>
      <c r="G543" s="3">
        <v>46219</v>
      </c>
      <c r="H543" s="3">
        <v>46301</v>
      </c>
      <c r="I543" s="2" t="s">
        <v>1647</v>
      </c>
      <c r="J543" s="2" t="s">
        <v>2264</v>
      </c>
      <c r="K543" s="2" t="s">
        <v>120</v>
      </c>
      <c r="L543" s="2" t="s">
        <v>1942</v>
      </c>
      <c r="M543" s="2" t="s">
        <v>1770</v>
      </c>
      <c r="N543" s="2" t="s">
        <v>1943</v>
      </c>
      <c r="O543" s="2" t="s">
        <v>578</v>
      </c>
      <c r="P543" s="2" t="s">
        <v>160</v>
      </c>
      <c r="Q543" s="2" t="s">
        <v>1923</v>
      </c>
      <c r="R543" s="4">
        <v>24</v>
      </c>
      <c r="S543" s="4">
        <v>5.04</v>
      </c>
      <c r="T543" s="4"/>
      <c r="U543" s="4">
        <v>24</v>
      </c>
      <c r="V543" s="4">
        <v>24</v>
      </c>
      <c r="W543" s="4">
        <v>24</v>
      </c>
      <c r="X543" s="4"/>
      <c r="Y543" s="4"/>
      <c r="Z543" s="4"/>
      <c r="AA543" s="4"/>
      <c r="AB543" s="4"/>
      <c r="AC543" s="4">
        <v>24</v>
      </c>
      <c r="AD543" s="4"/>
      <c r="AE543" s="4"/>
      <c r="AF543" s="4"/>
      <c r="AG543" s="4"/>
      <c r="AH543" s="4">
        <f t="shared" si="27"/>
        <v>24</v>
      </c>
      <c r="AI543" s="4">
        <f t="shared" si="28"/>
        <v>120.96000000000001</v>
      </c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</row>
    <row r="544" spans="1:104" ht="11" x14ac:dyDescent="0.25">
      <c r="A544" s="2" t="s">
        <v>782</v>
      </c>
      <c r="B544" s="2" t="str">
        <f t="shared" si="26"/>
        <v>SDC</v>
      </c>
      <c r="C544" s="2" t="s">
        <v>782</v>
      </c>
      <c r="D544" s="2" t="s">
        <v>2265</v>
      </c>
      <c r="E544" s="2" t="s">
        <v>987</v>
      </c>
      <c r="F544" s="2" t="s">
        <v>2266</v>
      </c>
      <c r="G544" s="3">
        <v>46219</v>
      </c>
      <c r="H544" s="3">
        <v>46287</v>
      </c>
      <c r="I544" s="2" t="s">
        <v>1659</v>
      </c>
      <c r="J544" s="2" t="s">
        <v>2267</v>
      </c>
      <c r="K544" s="2" t="s">
        <v>120</v>
      </c>
      <c r="L544" s="2" t="s">
        <v>1942</v>
      </c>
      <c r="M544" s="2" t="s">
        <v>1770</v>
      </c>
      <c r="N544" s="2" t="s">
        <v>1943</v>
      </c>
      <c r="O544" s="2" t="s">
        <v>578</v>
      </c>
      <c r="P544" s="2" t="s">
        <v>160</v>
      </c>
      <c r="Q544" s="2" t="s">
        <v>1923</v>
      </c>
      <c r="R544" s="4">
        <v>8</v>
      </c>
      <c r="S544" s="4">
        <v>5.04</v>
      </c>
      <c r="T544" s="4"/>
      <c r="U544" s="4">
        <v>8</v>
      </c>
      <c r="V544" s="4">
        <v>8</v>
      </c>
      <c r="W544" s="4">
        <v>8</v>
      </c>
      <c r="X544" s="4"/>
      <c r="Y544" s="4"/>
      <c r="Z544" s="4"/>
      <c r="AA544" s="4"/>
      <c r="AB544" s="4"/>
      <c r="AC544" s="4">
        <v>8</v>
      </c>
      <c r="AD544" s="4"/>
      <c r="AE544" s="4"/>
      <c r="AF544" s="4"/>
      <c r="AG544" s="4"/>
      <c r="AH544" s="4">
        <f t="shared" si="27"/>
        <v>8</v>
      </c>
      <c r="AI544" s="4">
        <f t="shared" si="28"/>
        <v>40.32</v>
      </c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</row>
    <row r="545" spans="1:104" ht="11" x14ac:dyDescent="0.25">
      <c r="A545" s="2" t="s">
        <v>782</v>
      </c>
      <c r="B545" s="2" t="str">
        <f t="shared" si="26"/>
        <v>SDC</v>
      </c>
      <c r="C545" s="2" t="s">
        <v>782</v>
      </c>
      <c r="D545" s="2" t="s">
        <v>2268</v>
      </c>
      <c r="E545" s="2" t="s">
        <v>987</v>
      </c>
      <c r="F545" s="2" t="s">
        <v>2269</v>
      </c>
      <c r="G545" s="3">
        <v>46219</v>
      </c>
      <c r="H545" s="3">
        <v>46301</v>
      </c>
      <c r="I545" s="2" t="s">
        <v>1647</v>
      </c>
      <c r="J545" s="2" t="s">
        <v>2270</v>
      </c>
      <c r="K545" s="2" t="s">
        <v>120</v>
      </c>
      <c r="L545" s="2" t="s">
        <v>2052</v>
      </c>
      <c r="M545" s="2" t="s">
        <v>2053</v>
      </c>
      <c r="N545" s="2"/>
      <c r="O545" s="2" t="s">
        <v>578</v>
      </c>
      <c r="P545" s="2" t="s">
        <v>684</v>
      </c>
      <c r="Q545" s="2" t="s">
        <v>2055</v>
      </c>
      <c r="R545" s="4">
        <v>4</v>
      </c>
      <c r="S545" s="4">
        <v>5.16</v>
      </c>
      <c r="T545" s="4"/>
      <c r="U545" s="4">
        <v>4</v>
      </c>
      <c r="V545" s="4">
        <v>4</v>
      </c>
      <c r="W545" s="4">
        <v>4</v>
      </c>
      <c r="X545" s="4"/>
      <c r="Y545" s="4"/>
      <c r="Z545" s="4"/>
      <c r="AA545" s="4"/>
      <c r="AB545" s="4">
        <v>4</v>
      </c>
      <c r="AC545" s="4"/>
      <c r="AD545" s="4"/>
      <c r="AE545" s="4"/>
      <c r="AF545" s="4"/>
      <c r="AG545" s="4"/>
      <c r="AH545" s="4">
        <f t="shared" si="27"/>
        <v>4</v>
      </c>
      <c r="AI545" s="4">
        <f t="shared" si="28"/>
        <v>20.64</v>
      </c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</row>
    <row r="546" spans="1:104" ht="11" x14ac:dyDescent="0.25">
      <c r="A546" s="2" t="s">
        <v>782</v>
      </c>
      <c r="B546" s="2" t="str">
        <f t="shared" si="26"/>
        <v>SDC</v>
      </c>
      <c r="C546" s="2" t="s">
        <v>782</v>
      </c>
      <c r="D546" s="2" t="s">
        <v>2271</v>
      </c>
      <c r="E546" s="2" t="s">
        <v>987</v>
      </c>
      <c r="F546" s="2" t="s">
        <v>2272</v>
      </c>
      <c r="G546" s="3">
        <v>46219</v>
      </c>
      <c r="H546" s="3">
        <v>46275</v>
      </c>
      <c r="I546" s="2" t="s">
        <v>1206</v>
      </c>
      <c r="J546" s="2" t="s">
        <v>2273</v>
      </c>
      <c r="K546" s="2" t="s">
        <v>120</v>
      </c>
      <c r="L546" s="2" t="s">
        <v>2052</v>
      </c>
      <c r="M546" s="2" t="s">
        <v>2053</v>
      </c>
      <c r="N546" s="2" t="s">
        <v>2054</v>
      </c>
      <c r="O546" s="2" t="s">
        <v>578</v>
      </c>
      <c r="P546" s="2" t="s">
        <v>684</v>
      </c>
      <c r="Q546" s="2" t="s">
        <v>2055</v>
      </c>
      <c r="R546" s="4">
        <v>3</v>
      </c>
      <c r="S546" s="4">
        <v>5.16</v>
      </c>
      <c r="T546" s="4"/>
      <c r="U546" s="4">
        <v>3</v>
      </c>
      <c r="V546" s="4">
        <v>3</v>
      </c>
      <c r="W546" s="4">
        <v>3</v>
      </c>
      <c r="X546" s="4"/>
      <c r="Y546" s="4"/>
      <c r="Z546" s="4"/>
      <c r="AA546" s="4">
        <v>3</v>
      </c>
      <c r="AB546" s="4"/>
      <c r="AC546" s="4"/>
      <c r="AD546" s="4"/>
      <c r="AE546" s="4"/>
      <c r="AF546" s="4"/>
      <c r="AG546" s="4"/>
      <c r="AH546" s="4">
        <f t="shared" si="27"/>
        <v>3</v>
      </c>
      <c r="AI546" s="4">
        <f t="shared" si="28"/>
        <v>15.48</v>
      </c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</row>
    <row r="547" spans="1:104" ht="11" x14ac:dyDescent="0.25">
      <c r="A547" s="2" t="s">
        <v>782</v>
      </c>
      <c r="B547" s="2" t="str">
        <f t="shared" si="26"/>
        <v>SDC</v>
      </c>
      <c r="C547" s="2" t="s">
        <v>782</v>
      </c>
      <c r="D547" s="2" t="s">
        <v>2274</v>
      </c>
      <c r="E547" s="2" t="s">
        <v>987</v>
      </c>
      <c r="F547" s="2" t="s">
        <v>2275</v>
      </c>
      <c r="G547" s="3">
        <v>46219</v>
      </c>
      <c r="H547" s="3">
        <v>46268</v>
      </c>
      <c r="I547" s="2" t="s">
        <v>528</v>
      </c>
      <c r="J547" s="2" t="s">
        <v>2276</v>
      </c>
      <c r="K547" s="2" t="s">
        <v>120</v>
      </c>
      <c r="L547" s="2" t="s">
        <v>2277</v>
      </c>
      <c r="M547" s="2" t="s">
        <v>2278</v>
      </c>
      <c r="N547" s="2" t="s">
        <v>2279</v>
      </c>
      <c r="O547" s="2" t="s">
        <v>578</v>
      </c>
      <c r="P547" s="2" t="s">
        <v>160</v>
      </c>
      <c r="Q547" s="2" t="s">
        <v>1923</v>
      </c>
      <c r="R547" s="4">
        <v>12</v>
      </c>
      <c r="S547" s="4">
        <v>1.7</v>
      </c>
      <c r="T547" s="4"/>
      <c r="U547" s="4">
        <v>12</v>
      </c>
      <c r="V547" s="4">
        <v>12</v>
      </c>
      <c r="W547" s="4">
        <v>12</v>
      </c>
      <c r="X547" s="4"/>
      <c r="Y547" s="4"/>
      <c r="Z547" s="4"/>
      <c r="AA547" s="4">
        <v>12</v>
      </c>
      <c r="AB547" s="4"/>
      <c r="AC547" s="4"/>
      <c r="AD547" s="4"/>
      <c r="AE547" s="4"/>
      <c r="AF547" s="4"/>
      <c r="AG547" s="4"/>
      <c r="AH547" s="4">
        <f t="shared" si="27"/>
        <v>12</v>
      </c>
      <c r="AI547" s="4">
        <f t="shared" si="28"/>
        <v>20.399999999999999</v>
      </c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</row>
    <row r="548" spans="1:104" ht="11" x14ac:dyDescent="0.25">
      <c r="A548" s="2" t="s">
        <v>782</v>
      </c>
      <c r="B548" s="2" t="str">
        <f t="shared" si="26"/>
        <v>SDC</v>
      </c>
      <c r="C548" s="2" t="s">
        <v>782</v>
      </c>
      <c r="D548" s="2" t="s">
        <v>2280</v>
      </c>
      <c r="E548" s="2" t="s">
        <v>987</v>
      </c>
      <c r="F548" s="2" t="s">
        <v>2281</v>
      </c>
      <c r="G548" s="3">
        <v>46221</v>
      </c>
      <c r="H548" s="3">
        <v>46234</v>
      </c>
      <c r="I548" s="2" t="s">
        <v>1892</v>
      </c>
      <c r="J548" s="2" t="s">
        <v>2282</v>
      </c>
      <c r="K548" s="2" t="s">
        <v>120</v>
      </c>
      <c r="L548" s="2" t="s">
        <v>2283</v>
      </c>
      <c r="M548" s="2" t="s">
        <v>1770</v>
      </c>
      <c r="N548" s="2"/>
      <c r="O548" s="2" t="s">
        <v>578</v>
      </c>
      <c r="P548" s="2" t="s">
        <v>160</v>
      </c>
      <c r="Q548" s="2" t="s">
        <v>789</v>
      </c>
      <c r="R548" s="4">
        <v>22</v>
      </c>
      <c r="S548" s="4">
        <v>1.55</v>
      </c>
      <c r="T548" s="4"/>
      <c r="U548" s="4">
        <v>22</v>
      </c>
      <c r="V548" s="4">
        <v>22</v>
      </c>
      <c r="W548" s="4">
        <v>22</v>
      </c>
      <c r="X548" s="4">
        <v>20</v>
      </c>
      <c r="Y548" s="4"/>
      <c r="Z548" s="4"/>
      <c r="AA548" s="4"/>
      <c r="AB548" s="4"/>
      <c r="AC548" s="4"/>
      <c r="AD548" s="4"/>
      <c r="AE548" s="4"/>
      <c r="AF548" s="4"/>
      <c r="AG548" s="4"/>
      <c r="AH548" s="4">
        <f t="shared" si="27"/>
        <v>20</v>
      </c>
      <c r="AI548" s="4">
        <f t="shared" si="28"/>
        <v>31</v>
      </c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>
        <v>2</v>
      </c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</row>
    <row r="549" spans="1:104" ht="11" x14ac:dyDescent="0.25">
      <c r="A549" s="2" t="s">
        <v>782</v>
      </c>
      <c r="B549" s="2" t="str">
        <f t="shared" si="26"/>
        <v>SDC</v>
      </c>
      <c r="C549" s="2" t="s">
        <v>782</v>
      </c>
      <c r="D549" s="2" t="s">
        <v>2284</v>
      </c>
      <c r="E549" s="2" t="s">
        <v>987</v>
      </c>
      <c r="F549" s="2" t="s">
        <v>2285</v>
      </c>
      <c r="G549" s="3">
        <v>46221</v>
      </c>
      <c r="H549" s="3">
        <v>46234</v>
      </c>
      <c r="I549" s="2" t="s">
        <v>1892</v>
      </c>
      <c r="J549" s="2" t="s">
        <v>2286</v>
      </c>
      <c r="K549" s="2" t="s">
        <v>120</v>
      </c>
      <c r="L549" s="2" t="s">
        <v>2287</v>
      </c>
      <c r="M549" s="2" t="s">
        <v>1555</v>
      </c>
      <c r="N549" s="2"/>
      <c r="O549" s="2" t="s">
        <v>578</v>
      </c>
      <c r="P549" s="2" t="s">
        <v>114</v>
      </c>
      <c r="Q549" s="2" t="s">
        <v>789</v>
      </c>
      <c r="R549" s="4">
        <v>28</v>
      </c>
      <c r="S549" s="4">
        <v>1.61</v>
      </c>
      <c r="T549" s="4"/>
      <c r="U549" s="4">
        <v>28</v>
      </c>
      <c r="V549" s="4">
        <v>28</v>
      </c>
      <c r="W549" s="4">
        <v>28</v>
      </c>
      <c r="X549" s="4">
        <v>26</v>
      </c>
      <c r="Y549" s="4"/>
      <c r="Z549" s="4"/>
      <c r="AA549" s="4"/>
      <c r="AB549" s="4"/>
      <c r="AC549" s="4"/>
      <c r="AD549" s="4"/>
      <c r="AE549" s="4"/>
      <c r="AF549" s="4"/>
      <c r="AG549" s="4"/>
      <c r="AH549" s="4">
        <f t="shared" si="27"/>
        <v>26</v>
      </c>
      <c r="AI549" s="4">
        <f t="shared" si="28"/>
        <v>41.86</v>
      </c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>
        <v>2</v>
      </c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</row>
    <row r="550" spans="1:104" ht="11" x14ac:dyDescent="0.25">
      <c r="A550" s="2" t="s">
        <v>782</v>
      </c>
      <c r="B550" s="2" t="str">
        <f t="shared" si="26"/>
        <v>SDC</v>
      </c>
      <c r="C550" s="2" t="s">
        <v>782</v>
      </c>
      <c r="D550" s="2" t="s">
        <v>2288</v>
      </c>
      <c r="E550" s="2" t="s">
        <v>987</v>
      </c>
      <c r="F550" s="2" t="s">
        <v>2289</v>
      </c>
      <c r="G550" s="3">
        <v>46221</v>
      </c>
      <c r="H550" s="3">
        <v>46234</v>
      </c>
      <c r="I550" s="2" t="s">
        <v>1892</v>
      </c>
      <c r="J550" s="2" t="s">
        <v>2290</v>
      </c>
      <c r="K550" s="2" t="s">
        <v>120</v>
      </c>
      <c r="L550" s="2" t="s">
        <v>2291</v>
      </c>
      <c r="M550" s="2" t="s">
        <v>1770</v>
      </c>
      <c r="N550" s="2"/>
      <c r="O550" s="2" t="s">
        <v>578</v>
      </c>
      <c r="P550" s="2" t="s">
        <v>160</v>
      </c>
      <c r="Q550" s="2" t="s">
        <v>789</v>
      </c>
      <c r="R550" s="4">
        <v>85</v>
      </c>
      <c r="S550" s="4">
        <v>1.73</v>
      </c>
      <c r="T550" s="4">
        <v>85</v>
      </c>
      <c r="U550" s="4"/>
      <c r="V550" s="4">
        <v>2</v>
      </c>
      <c r="W550" s="4">
        <v>2</v>
      </c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>
        <f t="shared" si="27"/>
        <v>0</v>
      </c>
      <c r="AI550" s="4">
        <f t="shared" si="28"/>
        <v>0</v>
      </c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>
        <v>2</v>
      </c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>
        <v>83</v>
      </c>
    </row>
    <row r="551" spans="1:104" ht="11" x14ac:dyDescent="0.25">
      <c r="A551" s="2" t="s">
        <v>782</v>
      </c>
      <c r="B551" s="2" t="str">
        <f t="shared" si="26"/>
        <v>SDC</v>
      </c>
      <c r="C551" s="2" t="s">
        <v>782</v>
      </c>
      <c r="D551" s="2" t="s">
        <v>2292</v>
      </c>
      <c r="E551" s="2" t="s">
        <v>987</v>
      </c>
      <c r="F551" s="2" t="s">
        <v>2293</v>
      </c>
      <c r="G551" s="3">
        <v>46221</v>
      </c>
      <c r="H551" s="3">
        <v>46233</v>
      </c>
      <c r="I551" s="2" t="s">
        <v>665</v>
      </c>
      <c r="J551" s="2" t="s">
        <v>2294</v>
      </c>
      <c r="K551" s="2" t="s">
        <v>120</v>
      </c>
      <c r="L551" s="2" t="s">
        <v>2283</v>
      </c>
      <c r="M551" s="2" t="s">
        <v>1770</v>
      </c>
      <c r="N551" s="2" t="s">
        <v>2295</v>
      </c>
      <c r="O551" s="2" t="s">
        <v>578</v>
      </c>
      <c r="P551" s="2" t="s">
        <v>160</v>
      </c>
      <c r="Q551" s="2" t="s">
        <v>789</v>
      </c>
      <c r="R551" s="4">
        <v>43</v>
      </c>
      <c r="S551" s="4">
        <v>1.55</v>
      </c>
      <c r="T551" s="4"/>
      <c r="U551" s="4">
        <v>43</v>
      </c>
      <c r="V551" s="4">
        <v>43</v>
      </c>
      <c r="W551" s="4">
        <v>43</v>
      </c>
      <c r="X551" s="4">
        <v>43</v>
      </c>
      <c r="Y551" s="4"/>
      <c r="Z551" s="4"/>
      <c r="AA551" s="4"/>
      <c r="AB551" s="4"/>
      <c r="AC551" s="4"/>
      <c r="AD551" s="4"/>
      <c r="AE551" s="4"/>
      <c r="AF551" s="4"/>
      <c r="AG551" s="4"/>
      <c r="AH551" s="4">
        <f t="shared" si="27"/>
        <v>43</v>
      </c>
      <c r="AI551" s="4">
        <f t="shared" si="28"/>
        <v>66.650000000000006</v>
      </c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</row>
    <row r="552" spans="1:104" ht="11" x14ac:dyDescent="0.25">
      <c r="A552" s="2" t="s">
        <v>782</v>
      </c>
      <c r="B552" s="2" t="str">
        <f t="shared" si="26"/>
        <v>SDC</v>
      </c>
      <c r="C552" s="2" t="s">
        <v>782</v>
      </c>
      <c r="D552" s="2" t="s">
        <v>2296</v>
      </c>
      <c r="E552" s="2" t="s">
        <v>987</v>
      </c>
      <c r="F552" s="2" t="s">
        <v>2297</v>
      </c>
      <c r="G552" s="3">
        <v>46221</v>
      </c>
      <c r="H552" s="3">
        <v>46233</v>
      </c>
      <c r="I552" s="2" t="s">
        <v>665</v>
      </c>
      <c r="J552" s="2" t="s">
        <v>2298</v>
      </c>
      <c r="K552" s="2" t="s">
        <v>120</v>
      </c>
      <c r="L552" s="2" t="s">
        <v>2287</v>
      </c>
      <c r="M552" s="2" t="s">
        <v>1555</v>
      </c>
      <c r="N552" s="2" t="s">
        <v>2299</v>
      </c>
      <c r="O552" s="2" t="s">
        <v>578</v>
      </c>
      <c r="P552" s="2" t="s">
        <v>114</v>
      </c>
      <c r="Q552" s="2" t="s">
        <v>789</v>
      </c>
      <c r="R552" s="4">
        <v>37</v>
      </c>
      <c r="S552" s="4">
        <v>1.61</v>
      </c>
      <c r="T552" s="4"/>
      <c r="U552" s="4">
        <v>37</v>
      </c>
      <c r="V552" s="4">
        <v>37</v>
      </c>
      <c r="W552" s="4">
        <v>37</v>
      </c>
      <c r="X552" s="4">
        <v>37</v>
      </c>
      <c r="Y552" s="4"/>
      <c r="Z552" s="4"/>
      <c r="AA552" s="4"/>
      <c r="AB552" s="4"/>
      <c r="AC552" s="4"/>
      <c r="AD552" s="4"/>
      <c r="AE552" s="4"/>
      <c r="AF552" s="4"/>
      <c r="AG552" s="4"/>
      <c r="AH552" s="4">
        <f t="shared" si="27"/>
        <v>37</v>
      </c>
      <c r="AI552" s="4">
        <f t="shared" si="28"/>
        <v>59.57</v>
      </c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</row>
    <row r="553" spans="1:104" ht="11" x14ac:dyDescent="0.25">
      <c r="A553" s="2" t="s">
        <v>782</v>
      </c>
      <c r="B553" s="2" t="str">
        <f t="shared" si="26"/>
        <v>SDC</v>
      </c>
      <c r="C553" s="2" t="s">
        <v>782</v>
      </c>
      <c r="D553" s="2" t="s">
        <v>2300</v>
      </c>
      <c r="E553" s="2" t="s">
        <v>987</v>
      </c>
      <c r="F553" s="2" t="s">
        <v>2301</v>
      </c>
      <c r="G553" s="3">
        <v>46221</v>
      </c>
      <c r="H553" s="3">
        <v>46233</v>
      </c>
      <c r="I553" s="2" t="s">
        <v>665</v>
      </c>
      <c r="J553" s="2" t="s">
        <v>2302</v>
      </c>
      <c r="K553" s="2" t="s">
        <v>120</v>
      </c>
      <c r="L553" s="2" t="s">
        <v>2303</v>
      </c>
      <c r="M553" s="2" t="s">
        <v>1555</v>
      </c>
      <c r="N553" s="2" t="s">
        <v>2304</v>
      </c>
      <c r="O553" s="2" t="s">
        <v>578</v>
      </c>
      <c r="P553" s="2" t="s">
        <v>114</v>
      </c>
      <c r="Q553" s="2" t="s">
        <v>1949</v>
      </c>
      <c r="R553" s="4">
        <v>33</v>
      </c>
      <c r="S553" s="4">
        <v>1.54</v>
      </c>
      <c r="T553" s="4"/>
      <c r="U553" s="4">
        <v>33</v>
      </c>
      <c r="V553" s="4">
        <v>33</v>
      </c>
      <c r="W553" s="4">
        <v>33</v>
      </c>
      <c r="X553" s="4"/>
      <c r="Y553" s="4"/>
      <c r="Z553" s="4">
        <v>33</v>
      </c>
      <c r="AA553" s="4"/>
      <c r="AB553" s="4"/>
      <c r="AC553" s="4"/>
      <c r="AD553" s="4"/>
      <c r="AE553" s="4"/>
      <c r="AF553" s="4"/>
      <c r="AG553" s="4"/>
      <c r="AH553" s="4">
        <f t="shared" si="27"/>
        <v>33</v>
      </c>
      <c r="AI553" s="4">
        <f t="shared" si="28"/>
        <v>50.82</v>
      </c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</row>
    <row r="554" spans="1:104" ht="11" x14ac:dyDescent="0.25">
      <c r="A554" s="2" t="s">
        <v>782</v>
      </c>
      <c r="B554" s="2" t="str">
        <f t="shared" si="26"/>
        <v>SDC</v>
      </c>
      <c r="C554" s="2" t="s">
        <v>782</v>
      </c>
      <c r="D554" s="2" t="s">
        <v>2305</v>
      </c>
      <c r="E554" s="2" t="s">
        <v>987</v>
      </c>
      <c r="F554" s="2" t="s">
        <v>2306</v>
      </c>
      <c r="G554" s="3">
        <v>46221</v>
      </c>
      <c r="H554" s="3">
        <v>46233</v>
      </c>
      <c r="I554" s="2" t="s">
        <v>665</v>
      </c>
      <c r="J554" s="2" t="s">
        <v>2307</v>
      </c>
      <c r="K554" s="2" t="s">
        <v>120</v>
      </c>
      <c r="L554" s="2" t="s">
        <v>2308</v>
      </c>
      <c r="M554" s="2" t="s">
        <v>1555</v>
      </c>
      <c r="N554" s="2" t="s">
        <v>2309</v>
      </c>
      <c r="O554" s="2" t="s">
        <v>578</v>
      </c>
      <c r="P554" s="2" t="s">
        <v>114</v>
      </c>
      <c r="Q554" s="2" t="s">
        <v>1949</v>
      </c>
      <c r="R554" s="4">
        <v>33</v>
      </c>
      <c r="S554" s="4">
        <v>1.73</v>
      </c>
      <c r="T554" s="4"/>
      <c r="U554" s="4">
        <v>33</v>
      </c>
      <c r="V554" s="4">
        <v>33</v>
      </c>
      <c r="W554" s="4">
        <v>33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>
        <f t="shared" si="27"/>
        <v>0</v>
      </c>
      <c r="AI554" s="4">
        <f t="shared" si="28"/>
        <v>0</v>
      </c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>
        <v>33</v>
      </c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</row>
    <row r="555" spans="1:104" ht="11" x14ac:dyDescent="0.25">
      <c r="A555" s="2" t="s">
        <v>782</v>
      </c>
      <c r="B555" s="2" t="str">
        <f t="shared" si="26"/>
        <v>SDC</v>
      </c>
      <c r="C555" s="2" t="s">
        <v>782</v>
      </c>
      <c r="D555" s="2" t="s">
        <v>2310</v>
      </c>
      <c r="E555" s="2" t="s">
        <v>987</v>
      </c>
      <c r="F555" s="2" t="s">
        <v>2311</v>
      </c>
      <c r="G555" s="3">
        <v>46221</v>
      </c>
      <c r="H555" s="3">
        <v>46233</v>
      </c>
      <c r="I555" s="2" t="s">
        <v>665</v>
      </c>
      <c r="J555" s="2" t="s">
        <v>2312</v>
      </c>
      <c r="K555" s="2" t="s">
        <v>120</v>
      </c>
      <c r="L555" s="2" t="s">
        <v>2313</v>
      </c>
      <c r="M555" s="2" t="s">
        <v>1555</v>
      </c>
      <c r="N555" s="2" t="s">
        <v>2314</v>
      </c>
      <c r="O555" s="2" t="s">
        <v>578</v>
      </c>
      <c r="P555" s="2" t="s">
        <v>114</v>
      </c>
      <c r="Q555" s="2" t="s">
        <v>1949</v>
      </c>
      <c r="R555" s="4">
        <v>212</v>
      </c>
      <c r="S555" s="4">
        <v>2.52</v>
      </c>
      <c r="T555" s="4"/>
      <c r="U555" s="4">
        <v>212</v>
      </c>
      <c r="V555" s="4">
        <v>212</v>
      </c>
      <c r="W555" s="4">
        <v>212</v>
      </c>
      <c r="X555" s="4"/>
      <c r="Y555" s="4"/>
      <c r="Z555" s="4">
        <v>61</v>
      </c>
      <c r="AA555" s="4"/>
      <c r="AB555" s="4"/>
      <c r="AC555" s="4"/>
      <c r="AD555" s="4"/>
      <c r="AE555" s="4"/>
      <c r="AF555" s="4"/>
      <c r="AG555" s="4"/>
      <c r="AH555" s="4">
        <f t="shared" si="27"/>
        <v>61</v>
      </c>
      <c r="AI555" s="4">
        <f t="shared" si="28"/>
        <v>153.72</v>
      </c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>
        <v>28</v>
      </c>
      <c r="CQ555" s="4">
        <v>120</v>
      </c>
      <c r="CR555" s="4"/>
      <c r="CS555" s="4">
        <v>3</v>
      </c>
      <c r="CT555" s="4"/>
      <c r="CU555" s="4"/>
      <c r="CV555" s="4"/>
      <c r="CW555" s="4"/>
      <c r="CX555" s="4"/>
      <c r="CY555" s="4"/>
      <c r="CZ555" s="4"/>
    </row>
    <row r="556" spans="1:104" ht="11" x14ac:dyDescent="0.25">
      <c r="A556" s="2" t="s">
        <v>782</v>
      </c>
      <c r="B556" s="2" t="str">
        <f t="shared" si="26"/>
        <v>SDC</v>
      </c>
      <c r="C556" s="2" t="s">
        <v>782</v>
      </c>
      <c r="D556" s="2" t="s">
        <v>2315</v>
      </c>
      <c r="E556" s="2" t="s">
        <v>987</v>
      </c>
      <c r="F556" s="2" t="s">
        <v>2316</v>
      </c>
      <c r="G556" s="3">
        <v>46224</v>
      </c>
      <c r="H556" s="3">
        <v>46256</v>
      </c>
      <c r="I556" s="2" t="s">
        <v>451</v>
      </c>
      <c r="J556" s="2" t="s">
        <v>2317</v>
      </c>
      <c r="K556" s="2" t="s">
        <v>120</v>
      </c>
      <c r="L556" s="2" t="s">
        <v>2318</v>
      </c>
      <c r="M556" s="2" t="s">
        <v>2319</v>
      </c>
      <c r="N556" s="2"/>
      <c r="O556" s="2" t="s">
        <v>578</v>
      </c>
      <c r="P556" s="2" t="s">
        <v>160</v>
      </c>
      <c r="Q556" s="2" t="s">
        <v>1949</v>
      </c>
      <c r="R556" s="4">
        <v>66</v>
      </c>
      <c r="S556" s="4">
        <v>7.12</v>
      </c>
      <c r="T556" s="4"/>
      <c r="U556" s="4">
        <v>66</v>
      </c>
      <c r="V556" s="4">
        <v>66</v>
      </c>
      <c r="W556" s="4">
        <v>66</v>
      </c>
      <c r="X556" s="4"/>
      <c r="Y556" s="4"/>
      <c r="Z556" s="4"/>
      <c r="AA556" s="4"/>
      <c r="AB556" s="4"/>
      <c r="AC556" s="4">
        <v>10</v>
      </c>
      <c r="AD556" s="4">
        <v>26</v>
      </c>
      <c r="AE556" s="4"/>
      <c r="AF556" s="4"/>
      <c r="AG556" s="4">
        <v>30</v>
      </c>
      <c r="AH556" s="4">
        <f t="shared" si="27"/>
        <v>66</v>
      </c>
      <c r="AI556" s="4">
        <f t="shared" si="28"/>
        <v>469.92</v>
      </c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</row>
    <row r="557" spans="1:104" ht="11" x14ac:dyDescent="0.25">
      <c r="A557" s="2" t="s">
        <v>782</v>
      </c>
      <c r="B557" s="2" t="str">
        <f t="shared" si="26"/>
        <v>SDC</v>
      </c>
      <c r="C557" s="2" t="s">
        <v>782</v>
      </c>
      <c r="D557" s="2" t="s">
        <v>2320</v>
      </c>
      <c r="E557" s="2" t="s">
        <v>987</v>
      </c>
      <c r="F557" s="2" t="s">
        <v>2321</v>
      </c>
      <c r="G557" s="3">
        <v>46224</v>
      </c>
      <c r="H557" s="3">
        <v>46256</v>
      </c>
      <c r="I557" s="2" t="s">
        <v>451</v>
      </c>
      <c r="J557" s="2" t="s">
        <v>2322</v>
      </c>
      <c r="K557" s="2" t="s">
        <v>120</v>
      </c>
      <c r="L557" s="2" t="s">
        <v>2323</v>
      </c>
      <c r="M557" s="2" t="s">
        <v>1921</v>
      </c>
      <c r="N557" s="2"/>
      <c r="O557" s="2" t="s">
        <v>578</v>
      </c>
      <c r="P557" s="2" t="s">
        <v>114</v>
      </c>
      <c r="Q557" s="2" t="s">
        <v>1949</v>
      </c>
      <c r="R557" s="4">
        <v>64</v>
      </c>
      <c r="S557" s="4">
        <v>9.09</v>
      </c>
      <c r="T557" s="4"/>
      <c r="U557" s="4">
        <v>64</v>
      </c>
      <c r="V557" s="4">
        <v>64</v>
      </c>
      <c r="W557" s="4">
        <v>64</v>
      </c>
      <c r="X557" s="4"/>
      <c r="Y557" s="4"/>
      <c r="Z557" s="4"/>
      <c r="AA557" s="4"/>
      <c r="AB557" s="4"/>
      <c r="AC557" s="4">
        <v>54</v>
      </c>
      <c r="AD557" s="4"/>
      <c r="AE557" s="4"/>
      <c r="AF557" s="4"/>
      <c r="AG557" s="4">
        <v>10</v>
      </c>
      <c r="AH557" s="4">
        <f t="shared" si="27"/>
        <v>64</v>
      </c>
      <c r="AI557" s="4">
        <f t="shared" si="28"/>
        <v>581.76</v>
      </c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</row>
    <row r="558" spans="1:104" ht="11" x14ac:dyDescent="0.25">
      <c r="A558" s="2" t="s">
        <v>782</v>
      </c>
      <c r="B558" s="2" t="str">
        <f t="shared" si="26"/>
        <v>SDC</v>
      </c>
      <c r="C558" s="2" t="s">
        <v>782</v>
      </c>
      <c r="D558" s="2" t="s">
        <v>2324</v>
      </c>
      <c r="E558" s="2" t="s">
        <v>987</v>
      </c>
      <c r="F558" s="2" t="s">
        <v>2325</v>
      </c>
      <c r="G558" s="3">
        <v>46225</v>
      </c>
      <c r="H558" s="3">
        <v>46247</v>
      </c>
      <c r="I558" s="2" t="s">
        <v>418</v>
      </c>
      <c r="J558" s="2" t="s">
        <v>2326</v>
      </c>
      <c r="K558" s="2" t="s">
        <v>120</v>
      </c>
      <c r="L558" s="2" t="s">
        <v>2327</v>
      </c>
      <c r="M558" s="2" t="s">
        <v>2328</v>
      </c>
      <c r="N558" s="2" t="s">
        <v>2329</v>
      </c>
      <c r="O558" s="2" t="s">
        <v>578</v>
      </c>
      <c r="P558" s="2" t="s">
        <v>160</v>
      </c>
      <c r="Q558" s="2" t="s">
        <v>2330</v>
      </c>
      <c r="R558" s="4">
        <v>120</v>
      </c>
      <c r="S558" s="4">
        <v>3.22</v>
      </c>
      <c r="T558" s="4"/>
      <c r="U558" s="4">
        <v>120</v>
      </c>
      <c r="V558" s="4">
        <v>120</v>
      </c>
      <c r="W558" s="4">
        <v>120</v>
      </c>
      <c r="X558" s="4">
        <v>118</v>
      </c>
      <c r="Y558" s="4"/>
      <c r="Z558" s="4"/>
      <c r="AA558" s="4"/>
      <c r="AB558" s="4"/>
      <c r="AC558" s="4"/>
      <c r="AD558" s="4"/>
      <c r="AE558" s="4"/>
      <c r="AF558" s="4"/>
      <c r="AG558" s="4"/>
      <c r="AH558" s="4">
        <f t="shared" si="27"/>
        <v>118</v>
      </c>
      <c r="AI558" s="4">
        <f t="shared" si="28"/>
        <v>379.96000000000004</v>
      </c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>
        <v>2</v>
      </c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</row>
    <row r="559" spans="1:104" ht="11" x14ac:dyDescent="0.25">
      <c r="A559" s="2" t="s">
        <v>782</v>
      </c>
      <c r="B559" s="2" t="str">
        <f t="shared" si="26"/>
        <v>SDC</v>
      </c>
      <c r="C559" s="2" t="s">
        <v>782</v>
      </c>
      <c r="D559" s="2" t="s">
        <v>2331</v>
      </c>
      <c r="E559" s="2" t="s">
        <v>987</v>
      </c>
      <c r="F559" s="2" t="s">
        <v>2332</v>
      </c>
      <c r="G559" s="3">
        <v>46225</v>
      </c>
      <c r="H559" s="3">
        <v>46247</v>
      </c>
      <c r="I559" s="2" t="s">
        <v>418</v>
      </c>
      <c r="J559" s="2" t="s">
        <v>2333</v>
      </c>
      <c r="K559" s="2" t="s">
        <v>120</v>
      </c>
      <c r="L559" s="2" t="s">
        <v>2327</v>
      </c>
      <c r="M559" s="2" t="s">
        <v>2334</v>
      </c>
      <c r="N559" s="2" t="s">
        <v>2335</v>
      </c>
      <c r="O559" s="2" t="s">
        <v>578</v>
      </c>
      <c r="P559" s="2" t="s">
        <v>114</v>
      </c>
      <c r="Q559" s="2" t="s">
        <v>2330</v>
      </c>
      <c r="R559" s="4">
        <v>120</v>
      </c>
      <c r="S559" s="4">
        <v>3.22</v>
      </c>
      <c r="T559" s="4"/>
      <c r="U559" s="4">
        <v>120</v>
      </c>
      <c r="V559" s="4">
        <v>120</v>
      </c>
      <c r="W559" s="4">
        <v>120</v>
      </c>
      <c r="X559" s="4">
        <v>120</v>
      </c>
      <c r="Y559" s="4"/>
      <c r="Z559" s="4"/>
      <c r="AA559" s="4"/>
      <c r="AB559" s="4"/>
      <c r="AC559" s="4"/>
      <c r="AD559" s="4"/>
      <c r="AE559" s="4"/>
      <c r="AF559" s="4"/>
      <c r="AG559" s="4"/>
      <c r="AH559" s="4">
        <f t="shared" si="27"/>
        <v>120</v>
      </c>
      <c r="AI559" s="4">
        <f t="shared" si="28"/>
        <v>386.40000000000003</v>
      </c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</row>
    <row r="560" spans="1:104" ht="11" x14ac:dyDescent="0.25">
      <c r="A560" s="2" t="s">
        <v>782</v>
      </c>
      <c r="B560" s="2" t="str">
        <f t="shared" si="26"/>
        <v>SDC</v>
      </c>
      <c r="C560" s="2" t="s">
        <v>782</v>
      </c>
      <c r="D560" s="2" t="s">
        <v>2336</v>
      </c>
      <c r="E560" s="2" t="s">
        <v>987</v>
      </c>
      <c r="F560" s="2" t="s">
        <v>2337</v>
      </c>
      <c r="G560" s="3">
        <v>46225</v>
      </c>
      <c r="H560" s="3">
        <v>46247</v>
      </c>
      <c r="I560" s="2" t="s">
        <v>418</v>
      </c>
      <c r="J560" s="2" t="s">
        <v>2338</v>
      </c>
      <c r="K560" s="2" t="s">
        <v>120</v>
      </c>
      <c r="L560" s="2" t="s">
        <v>2339</v>
      </c>
      <c r="M560" s="2" t="s">
        <v>2334</v>
      </c>
      <c r="N560" s="2" t="s">
        <v>2340</v>
      </c>
      <c r="O560" s="2" t="s">
        <v>578</v>
      </c>
      <c r="P560" s="2" t="s">
        <v>114</v>
      </c>
      <c r="Q560" s="2" t="s">
        <v>2330</v>
      </c>
      <c r="R560" s="4">
        <v>44</v>
      </c>
      <c r="S560" s="4">
        <v>2.3199999999999998</v>
      </c>
      <c r="T560" s="4"/>
      <c r="U560" s="4">
        <v>44</v>
      </c>
      <c r="V560" s="4">
        <v>44</v>
      </c>
      <c r="W560" s="4">
        <v>44</v>
      </c>
      <c r="X560" s="4">
        <v>42</v>
      </c>
      <c r="Y560" s="4"/>
      <c r="Z560" s="4"/>
      <c r="AA560" s="4"/>
      <c r="AB560" s="4"/>
      <c r="AC560" s="4"/>
      <c r="AD560" s="4"/>
      <c r="AE560" s="4"/>
      <c r="AF560" s="4"/>
      <c r="AG560" s="4"/>
      <c r="AH560" s="4">
        <f t="shared" si="27"/>
        <v>42</v>
      </c>
      <c r="AI560" s="4">
        <f t="shared" si="28"/>
        <v>97.44</v>
      </c>
      <c r="AJ560" s="4"/>
      <c r="AK560" s="4"/>
      <c r="AL560" s="4"/>
      <c r="AM560" s="4"/>
      <c r="AN560" s="4"/>
      <c r="AO560" s="4"/>
      <c r="AP560" s="4"/>
      <c r="AQ560" s="4">
        <v>2</v>
      </c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</row>
    <row r="561" spans="1:104" ht="11" x14ac:dyDescent="0.25">
      <c r="A561" s="2" t="s">
        <v>782</v>
      </c>
      <c r="B561" s="2" t="str">
        <f t="shared" si="26"/>
        <v>SDC</v>
      </c>
      <c r="C561" s="2" t="s">
        <v>782</v>
      </c>
      <c r="D561" s="2" t="s">
        <v>2341</v>
      </c>
      <c r="E561" s="2" t="s">
        <v>987</v>
      </c>
      <c r="F561" s="2" t="s">
        <v>2342</v>
      </c>
      <c r="G561" s="3">
        <v>46225</v>
      </c>
      <c r="H561" s="3">
        <v>46247</v>
      </c>
      <c r="I561" s="2" t="s">
        <v>418</v>
      </c>
      <c r="J561" s="2" t="s">
        <v>2343</v>
      </c>
      <c r="K561" s="2" t="s">
        <v>120</v>
      </c>
      <c r="L561" s="2" t="s">
        <v>2344</v>
      </c>
      <c r="M561" s="2" t="s">
        <v>2334</v>
      </c>
      <c r="N561" s="2" t="s">
        <v>2345</v>
      </c>
      <c r="O561" s="2" t="s">
        <v>578</v>
      </c>
      <c r="P561" s="2" t="s">
        <v>114</v>
      </c>
      <c r="Q561" s="2" t="s">
        <v>2330</v>
      </c>
      <c r="R561" s="4">
        <v>44</v>
      </c>
      <c r="S561" s="4">
        <v>2.0499999999999998</v>
      </c>
      <c r="T561" s="4"/>
      <c r="U561" s="4">
        <v>44</v>
      </c>
      <c r="V561" s="4">
        <v>44</v>
      </c>
      <c r="W561" s="4">
        <v>44</v>
      </c>
      <c r="X561" s="4">
        <v>42</v>
      </c>
      <c r="Y561" s="4"/>
      <c r="Z561" s="4"/>
      <c r="AA561" s="4"/>
      <c r="AB561" s="4"/>
      <c r="AC561" s="4"/>
      <c r="AD561" s="4"/>
      <c r="AE561" s="4"/>
      <c r="AF561" s="4"/>
      <c r="AG561" s="4"/>
      <c r="AH561" s="4">
        <f t="shared" si="27"/>
        <v>42</v>
      </c>
      <c r="AI561" s="4">
        <f t="shared" si="28"/>
        <v>86.1</v>
      </c>
      <c r="AJ561" s="4"/>
      <c r="AK561" s="4"/>
      <c r="AL561" s="4"/>
      <c r="AM561" s="4"/>
      <c r="AN561" s="4"/>
      <c r="AO561" s="4"/>
      <c r="AP561" s="4"/>
      <c r="AQ561" s="4">
        <v>2</v>
      </c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</row>
    <row r="562" spans="1:104" ht="11" x14ac:dyDescent="0.25">
      <c r="A562" s="2" t="s">
        <v>782</v>
      </c>
      <c r="B562" s="2" t="str">
        <f t="shared" si="26"/>
        <v>SDC</v>
      </c>
      <c r="C562" s="2" t="s">
        <v>782</v>
      </c>
      <c r="D562" s="2" t="s">
        <v>2346</v>
      </c>
      <c r="E562" s="2" t="s">
        <v>987</v>
      </c>
      <c r="F562" s="2" t="s">
        <v>2347</v>
      </c>
      <c r="G562" s="3">
        <v>46225</v>
      </c>
      <c r="H562" s="3">
        <v>46247</v>
      </c>
      <c r="I562" s="2" t="s">
        <v>418</v>
      </c>
      <c r="J562" s="2" t="s">
        <v>2348</v>
      </c>
      <c r="K562" s="2" t="s">
        <v>120</v>
      </c>
      <c r="L562" s="2" t="s">
        <v>2349</v>
      </c>
      <c r="M562" s="2" t="s">
        <v>2334</v>
      </c>
      <c r="N562" s="2" t="s">
        <v>2350</v>
      </c>
      <c r="O562" s="2" t="s">
        <v>578</v>
      </c>
      <c r="P562" s="2" t="s">
        <v>114</v>
      </c>
      <c r="Q562" s="2" t="s">
        <v>2330</v>
      </c>
      <c r="R562" s="4">
        <v>44</v>
      </c>
      <c r="S562" s="4">
        <v>1.42</v>
      </c>
      <c r="T562" s="4"/>
      <c r="U562" s="4">
        <v>44</v>
      </c>
      <c r="V562" s="4">
        <v>44</v>
      </c>
      <c r="W562" s="4">
        <v>44</v>
      </c>
      <c r="X562" s="4">
        <v>42</v>
      </c>
      <c r="Y562" s="4"/>
      <c r="Z562" s="4"/>
      <c r="AA562" s="4"/>
      <c r="AB562" s="4"/>
      <c r="AC562" s="4"/>
      <c r="AD562" s="4"/>
      <c r="AE562" s="4"/>
      <c r="AF562" s="4"/>
      <c r="AG562" s="4"/>
      <c r="AH562" s="4">
        <f t="shared" si="27"/>
        <v>42</v>
      </c>
      <c r="AI562" s="4">
        <f t="shared" si="28"/>
        <v>59.64</v>
      </c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>
        <v>2</v>
      </c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</row>
    <row r="563" spans="1:104" ht="11" x14ac:dyDescent="0.25">
      <c r="A563" s="2" t="s">
        <v>782</v>
      </c>
      <c r="B563" s="2" t="str">
        <f t="shared" si="26"/>
        <v>SDC</v>
      </c>
      <c r="C563" s="2" t="s">
        <v>782</v>
      </c>
      <c r="D563" s="2" t="s">
        <v>2351</v>
      </c>
      <c r="E563" s="2" t="s">
        <v>987</v>
      </c>
      <c r="F563" s="2" t="s">
        <v>2352</v>
      </c>
      <c r="G563" s="3">
        <v>46225</v>
      </c>
      <c r="H563" s="3">
        <v>46247</v>
      </c>
      <c r="I563" s="2" t="s">
        <v>418</v>
      </c>
      <c r="J563" s="2" t="s">
        <v>2353</v>
      </c>
      <c r="K563" s="2" t="s">
        <v>120</v>
      </c>
      <c r="L563" s="2" t="s">
        <v>2354</v>
      </c>
      <c r="M563" s="2" t="s">
        <v>2334</v>
      </c>
      <c r="N563" s="2" t="s">
        <v>2355</v>
      </c>
      <c r="O563" s="2" t="s">
        <v>578</v>
      </c>
      <c r="P563" s="2" t="s">
        <v>114</v>
      </c>
      <c r="Q563" s="2" t="s">
        <v>2330</v>
      </c>
      <c r="R563" s="4">
        <v>44</v>
      </c>
      <c r="S563" s="4">
        <v>1.08</v>
      </c>
      <c r="T563" s="4"/>
      <c r="U563" s="4">
        <v>44</v>
      </c>
      <c r="V563" s="4">
        <v>44</v>
      </c>
      <c r="W563" s="4">
        <v>44</v>
      </c>
      <c r="X563" s="4">
        <v>42</v>
      </c>
      <c r="Y563" s="4"/>
      <c r="Z563" s="4"/>
      <c r="AA563" s="4"/>
      <c r="AB563" s="4"/>
      <c r="AC563" s="4"/>
      <c r="AD563" s="4"/>
      <c r="AE563" s="4"/>
      <c r="AF563" s="4"/>
      <c r="AG563" s="4"/>
      <c r="AH563" s="4">
        <f t="shared" si="27"/>
        <v>42</v>
      </c>
      <c r="AI563" s="4">
        <f t="shared" si="28"/>
        <v>45.36</v>
      </c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>
        <v>2</v>
      </c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</row>
    <row r="564" spans="1:104" ht="11" x14ac:dyDescent="0.25">
      <c r="A564" s="2" t="s">
        <v>782</v>
      </c>
      <c r="B564" s="2" t="str">
        <f t="shared" si="26"/>
        <v>SDC</v>
      </c>
      <c r="C564" s="2" t="s">
        <v>782</v>
      </c>
      <c r="D564" s="2" t="s">
        <v>2356</v>
      </c>
      <c r="E564" s="2" t="s">
        <v>987</v>
      </c>
      <c r="F564" s="2" t="s">
        <v>2357</v>
      </c>
      <c r="G564" s="3">
        <v>46225</v>
      </c>
      <c r="H564" s="3">
        <v>46247</v>
      </c>
      <c r="I564" s="2" t="s">
        <v>418</v>
      </c>
      <c r="J564" s="2" t="s">
        <v>2358</v>
      </c>
      <c r="K564" s="2" t="s">
        <v>120</v>
      </c>
      <c r="L564" s="2" t="s">
        <v>2359</v>
      </c>
      <c r="M564" s="2" t="s">
        <v>2334</v>
      </c>
      <c r="N564" s="2" t="s">
        <v>2360</v>
      </c>
      <c r="O564" s="2" t="s">
        <v>578</v>
      </c>
      <c r="P564" s="2" t="s">
        <v>114</v>
      </c>
      <c r="Q564" s="2" t="s">
        <v>2330</v>
      </c>
      <c r="R564" s="4">
        <v>44</v>
      </c>
      <c r="S564" s="4">
        <v>1.23</v>
      </c>
      <c r="T564" s="4"/>
      <c r="U564" s="4">
        <v>44</v>
      </c>
      <c r="V564" s="4">
        <v>44</v>
      </c>
      <c r="W564" s="4">
        <v>44</v>
      </c>
      <c r="X564" s="4">
        <v>42</v>
      </c>
      <c r="Y564" s="4"/>
      <c r="Z564" s="4"/>
      <c r="AA564" s="4"/>
      <c r="AB564" s="4"/>
      <c r="AC564" s="4"/>
      <c r="AD564" s="4"/>
      <c r="AE564" s="4"/>
      <c r="AF564" s="4"/>
      <c r="AG564" s="4"/>
      <c r="AH564" s="4">
        <f t="shared" si="27"/>
        <v>42</v>
      </c>
      <c r="AI564" s="4">
        <f t="shared" si="28"/>
        <v>51.66</v>
      </c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>
        <v>2</v>
      </c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</row>
    <row r="565" spans="1:104" ht="11" x14ac:dyDescent="0.25">
      <c r="A565" s="2" t="s">
        <v>782</v>
      </c>
      <c r="B565" s="2" t="str">
        <f t="shared" si="26"/>
        <v>SDC</v>
      </c>
      <c r="C565" s="2" t="s">
        <v>782</v>
      </c>
      <c r="D565" s="2" t="s">
        <v>2361</v>
      </c>
      <c r="E565" s="2" t="s">
        <v>987</v>
      </c>
      <c r="F565" s="2" t="s">
        <v>2362</v>
      </c>
      <c r="G565" s="3">
        <v>46225</v>
      </c>
      <c r="H565" s="3">
        <v>46247</v>
      </c>
      <c r="I565" s="2" t="s">
        <v>418</v>
      </c>
      <c r="J565" s="2" t="s">
        <v>2363</v>
      </c>
      <c r="K565" s="2" t="s">
        <v>120</v>
      </c>
      <c r="L565" s="2" t="s">
        <v>2364</v>
      </c>
      <c r="M565" s="2" t="s">
        <v>2328</v>
      </c>
      <c r="N565" s="2" t="s">
        <v>2365</v>
      </c>
      <c r="O565" s="2" t="s">
        <v>578</v>
      </c>
      <c r="P565" s="2" t="s">
        <v>160</v>
      </c>
      <c r="Q565" s="2" t="s">
        <v>2330</v>
      </c>
      <c r="R565" s="4">
        <v>120</v>
      </c>
      <c r="S565" s="4">
        <v>1.45</v>
      </c>
      <c r="T565" s="4"/>
      <c r="U565" s="4">
        <v>120</v>
      </c>
      <c r="V565" s="4">
        <v>120</v>
      </c>
      <c r="W565" s="4">
        <v>120</v>
      </c>
      <c r="X565" s="4">
        <v>118</v>
      </c>
      <c r="Y565" s="4"/>
      <c r="Z565" s="4"/>
      <c r="AA565" s="4"/>
      <c r="AB565" s="4"/>
      <c r="AC565" s="4"/>
      <c r="AD565" s="4"/>
      <c r="AE565" s="4"/>
      <c r="AF565" s="4"/>
      <c r="AG565" s="4"/>
      <c r="AH565" s="4">
        <f t="shared" si="27"/>
        <v>118</v>
      </c>
      <c r="AI565" s="4">
        <f t="shared" si="28"/>
        <v>171.1</v>
      </c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>
        <v>2</v>
      </c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</row>
    <row r="566" spans="1:104" ht="11" x14ac:dyDescent="0.25">
      <c r="A566" s="2" t="s">
        <v>782</v>
      </c>
      <c r="B566" s="2" t="str">
        <f t="shared" si="26"/>
        <v>SDC</v>
      </c>
      <c r="C566" s="2" t="s">
        <v>782</v>
      </c>
      <c r="D566" s="2" t="s">
        <v>2366</v>
      </c>
      <c r="E566" s="2" t="s">
        <v>987</v>
      </c>
      <c r="F566" s="2" t="s">
        <v>2367</v>
      </c>
      <c r="G566" s="3">
        <v>46225</v>
      </c>
      <c r="H566" s="3">
        <v>46247</v>
      </c>
      <c r="I566" s="2" t="s">
        <v>418</v>
      </c>
      <c r="J566" s="2" t="s">
        <v>2368</v>
      </c>
      <c r="K566" s="2" t="s">
        <v>120</v>
      </c>
      <c r="L566" s="2" t="s">
        <v>2369</v>
      </c>
      <c r="M566" s="2" t="s">
        <v>2328</v>
      </c>
      <c r="N566" s="2" t="s">
        <v>2370</v>
      </c>
      <c r="O566" s="2" t="s">
        <v>578</v>
      </c>
      <c r="P566" s="2" t="s">
        <v>160</v>
      </c>
      <c r="Q566" s="2" t="s">
        <v>2330</v>
      </c>
      <c r="R566" s="4">
        <v>120</v>
      </c>
      <c r="S566" s="4">
        <v>1.62</v>
      </c>
      <c r="T566" s="4"/>
      <c r="U566" s="4">
        <v>120</v>
      </c>
      <c r="V566" s="4">
        <v>120</v>
      </c>
      <c r="W566" s="4">
        <v>120</v>
      </c>
      <c r="X566" s="4">
        <v>118</v>
      </c>
      <c r="Y566" s="4"/>
      <c r="Z566" s="4"/>
      <c r="AA566" s="4"/>
      <c r="AB566" s="4"/>
      <c r="AC566" s="4"/>
      <c r="AD566" s="4"/>
      <c r="AE566" s="4"/>
      <c r="AF566" s="4"/>
      <c r="AG566" s="4"/>
      <c r="AH566" s="4">
        <f t="shared" si="27"/>
        <v>118</v>
      </c>
      <c r="AI566" s="4">
        <f t="shared" si="28"/>
        <v>191.16000000000003</v>
      </c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>
        <v>2</v>
      </c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</row>
    <row r="567" spans="1:104" ht="11" x14ac:dyDescent="0.25">
      <c r="A567" s="2" t="s">
        <v>782</v>
      </c>
      <c r="B567" s="2" t="str">
        <f t="shared" si="26"/>
        <v>SDC</v>
      </c>
      <c r="C567" s="2" t="s">
        <v>782</v>
      </c>
      <c r="D567" s="2" t="s">
        <v>2371</v>
      </c>
      <c r="E567" s="2" t="s">
        <v>987</v>
      </c>
      <c r="F567" s="2" t="s">
        <v>2372</v>
      </c>
      <c r="G567" s="3">
        <v>46225</v>
      </c>
      <c r="H567" s="3">
        <v>46247</v>
      </c>
      <c r="I567" s="2" t="s">
        <v>418</v>
      </c>
      <c r="J567" s="2" t="s">
        <v>2373</v>
      </c>
      <c r="K567" s="2" t="s">
        <v>120</v>
      </c>
      <c r="L567" s="2" t="s">
        <v>2374</v>
      </c>
      <c r="M567" s="2" t="s">
        <v>2328</v>
      </c>
      <c r="N567" s="2" t="s">
        <v>2375</v>
      </c>
      <c r="O567" s="2" t="s">
        <v>578</v>
      </c>
      <c r="P567" s="2" t="s">
        <v>160</v>
      </c>
      <c r="Q567" s="2" t="s">
        <v>2330</v>
      </c>
      <c r="R567" s="4">
        <v>120</v>
      </c>
      <c r="S567" s="4">
        <v>1.7</v>
      </c>
      <c r="T567" s="4"/>
      <c r="U567" s="4">
        <v>120</v>
      </c>
      <c r="V567" s="4">
        <v>120</v>
      </c>
      <c r="W567" s="4">
        <v>120</v>
      </c>
      <c r="X567" s="4">
        <v>118</v>
      </c>
      <c r="Y567" s="4"/>
      <c r="Z567" s="4"/>
      <c r="AA567" s="4"/>
      <c r="AB567" s="4"/>
      <c r="AC567" s="4"/>
      <c r="AD567" s="4"/>
      <c r="AE567" s="4"/>
      <c r="AF567" s="4"/>
      <c r="AG567" s="4"/>
      <c r="AH567" s="4">
        <f t="shared" si="27"/>
        <v>118</v>
      </c>
      <c r="AI567" s="4">
        <f t="shared" si="28"/>
        <v>200.6</v>
      </c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>
        <v>2</v>
      </c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</row>
    <row r="568" spans="1:104" ht="11" x14ac:dyDescent="0.25">
      <c r="A568" s="2" t="s">
        <v>782</v>
      </c>
      <c r="B568" s="2" t="str">
        <f t="shared" si="26"/>
        <v>SDC</v>
      </c>
      <c r="C568" s="2" t="s">
        <v>782</v>
      </c>
      <c r="D568" s="2" t="s">
        <v>2376</v>
      </c>
      <c r="E568" s="2" t="s">
        <v>987</v>
      </c>
      <c r="F568" s="2" t="s">
        <v>2377</v>
      </c>
      <c r="G568" s="3">
        <v>46225</v>
      </c>
      <c r="H568" s="3">
        <v>46247</v>
      </c>
      <c r="I568" s="2" t="s">
        <v>418</v>
      </c>
      <c r="J568" s="2" t="s">
        <v>2378</v>
      </c>
      <c r="K568" s="2" t="s">
        <v>120</v>
      </c>
      <c r="L568" s="2" t="s">
        <v>2379</v>
      </c>
      <c r="M568" s="2" t="s">
        <v>2334</v>
      </c>
      <c r="N568" s="2" t="s">
        <v>2380</v>
      </c>
      <c r="O568" s="2" t="s">
        <v>578</v>
      </c>
      <c r="P568" s="2" t="s">
        <v>114</v>
      </c>
      <c r="Q568" s="2" t="s">
        <v>2330</v>
      </c>
      <c r="R568" s="4">
        <v>120</v>
      </c>
      <c r="S568" s="4">
        <v>1.59</v>
      </c>
      <c r="T568" s="4"/>
      <c r="U568" s="4">
        <v>120</v>
      </c>
      <c r="V568" s="4">
        <v>120</v>
      </c>
      <c r="W568" s="4">
        <v>120</v>
      </c>
      <c r="X568" s="4">
        <v>118</v>
      </c>
      <c r="Y568" s="4"/>
      <c r="Z568" s="4"/>
      <c r="AA568" s="4"/>
      <c r="AB568" s="4"/>
      <c r="AC568" s="4"/>
      <c r="AD568" s="4"/>
      <c r="AE568" s="4"/>
      <c r="AF568" s="4"/>
      <c r="AG568" s="4"/>
      <c r="AH568" s="4">
        <f t="shared" si="27"/>
        <v>118</v>
      </c>
      <c r="AI568" s="4">
        <f t="shared" si="28"/>
        <v>187.62</v>
      </c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>
        <v>2</v>
      </c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</row>
    <row r="569" spans="1:104" ht="11" x14ac:dyDescent="0.25">
      <c r="A569" s="2" t="s">
        <v>782</v>
      </c>
      <c r="B569" s="2" t="str">
        <f t="shared" si="26"/>
        <v>SDC</v>
      </c>
      <c r="C569" s="2" t="s">
        <v>782</v>
      </c>
      <c r="D569" s="2" t="s">
        <v>2381</v>
      </c>
      <c r="E569" s="2" t="s">
        <v>987</v>
      </c>
      <c r="F569" s="2" t="s">
        <v>2382</v>
      </c>
      <c r="G569" s="3">
        <v>46225</v>
      </c>
      <c r="H569" s="3">
        <v>46247</v>
      </c>
      <c r="I569" s="2" t="s">
        <v>418</v>
      </c>
      <c r="J569" s="2" t="s">
        <v>2383</v>
      </c>
      <c r="K569" s="2" t="s">
        <v>120</v>
      </c>
      <c r="L569" s="2" t="s">
        <v>2384</v>
      </c>
      <c r="M569" s="2" t="s">
        <v>2334</v>
      </c>
      <c r="N569" s="2" t="s">
        <v>2385</v>
      </c>
      <c r="O569" s="2" t="s">
        <v>578</v>
      </c>
      <c r="P569" s="2" t="s">
        <v>114</v>
      </c>
      <c r="Q569" s="2" t="s">
        <v>2330</v>
      </c>
      <c r="R569" s="4">
        <v>120</v>
      </c>
      <c r="S569" s="4">
        <v>1.5</v>
      </c>
      <c r="T569" s="4"/>
      <c r="U569" s="4">
        <v>120</v>
      </c>
      <c r="V569" s="4">
        <v>120</v>
      </c>
      <c r="W569" s="4">
        <v>120</v>
      </c>
      <c r="X569" s="4">
        <v>118</v>
      </c>
      <c r="Y569" s="4"/>
      <c r="Z569" s="4"/>
      <c r="AA569" s="4"/>
      <c r="AB569" s="4"/>
      <c r="AC569" s="4"/>
      <c r="AD569" s="4"/>
      <c r="AE569" s="4"/>
      <c r="AF569" s="4"/>
      <c r="AG569" s="4"/>
      <c r="AH569" s="4">
        <f t="shared" si="27"/>
        <v>118</v>
      </c>
      <c r="AI569" s="4">
        <f t="shared" si="28"/>
        <v>177</v>
      </c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>
        <v>2</v>
      </c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</row>
    <row r="570" spans="1:104" ht="11" x14ac:dyDescent="0.25">
      <c r="A570" s="2" t="s">
        <v>782</v>
      </c>
      <c r="B570" s="2" t="str">
        <f t="shared" si="26"/>
        <v>SDC</v>
      </c>
      <c r="C570" s="2" t="s">
        <v>782</v>
      </c>
      <c r="D570" s="2" t="s">
        <v>2386</v>
      </c>
      <c r="E570" s="2" t="s">
        <v>987</v>
      </c>
      <c r="F570" s="2" t="s">
        <v>2387</v>
      </c>
      <c r="G570" s="3">
        <v>46225</v>
      </c>
      <c r="H570" s="3">
        <v>46247</v>
      </c>
      <c r="I570" s="2" t="s">
        <v>418</v>
      </c>
      <c r="J570" s="2" t="s">
        <v>2388</v>
      </c>
      <c r="K570" s="2" t="s">
        <v>120</v>
      </c>
      <c r="L570" s="2" t="s">
        <v>2389</v>
      </c>
      <c r="M570" s="2" t="s">
        <v>2334</v>
      </c>
      <c r="N570" s="2" t="s">
        <v>2390</v>
      </c>
      <c r="O570" s="2" t="s">
        <v>578</v>
      </c>
      <c r="P570" s="2" t="s">
        <v>114</v>
      </c>
      <c r="Q570" s="2" t="s">
        <v>2330</v>
      </c>
      <c r="R570" s="4">
        <v>44</v>
      </c>
      <c r="S570" s="4">
        <v>2.35</v>
      </c>
      <c r="T570" s="4"/>
      <c r="U570" s="4">
        <v>44</v>
      </c>
      <c r="V570" s="4">
        <v>44</v>
      </c>
      <c r="W570" s="4">
        <v>44</v>
      </c>
      <c r="X570" s="4">
        <v>42</v>
      </c>
      <c r="Y570" s="4"/>
      <c r="Z570" s="4"/>
      <c r="AA570" s="4"/>
      <c r="AB570" s="4"/>
      <c r="AC570" s="4"/>
      <c r="AD570" s="4"/>
      <c r="AE570" s="4"/>
      <c r="AF570" s="4"/>
      <c r="AG570" s="4"/>
      <c r="AH570" s="4">
        <f t="shared" si="27"/>
        <v>42</v>
      </c>
      <c r="AI570" s="4">
        <f t="shared" si="28"/>
        <v>98.7</v>
      </c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>
        <v>2</v>
      </c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</row>
    <row r="571" spans="1:104" ht="11" x14ac:dyDescent="0.25">
      <c r="A571" s="2" t="s">
        <v>782</v>
      </c>
      <c r="B571" s="2" t="str">
        <f t="shared" si="26"/>
        <v>SDC</v>
      </c>
      <c r="C571" s="2" t="s">
        <v>782</v>
      </c>
      <c r="D571" s="2" t="s">
        <v>2391</v>
      </c>
      <c r="E571" s="2" t="s">
        <v>987</v>
      </c>
      <c r="F571" s="2" t="s">
        <v>2392</v>
      </c>
      <c r="G571" s="3">
        <v>46225</v>
      </c>
      <c r="H571" s="3">
        <v>46247</v>
      </c>
      <c r="I571" s="2" t="s">
        <v>418</v>
      </c>
      <c r="J571" s="2" t="s">
        <v>2393</v>
      </c>
      <c r="K571" s="2" t="s">
        <v>120</v>
      </c>
      <c r="L571" s="2" t="s">
        <v>2394</v>
      </c>
      <c r="M571" s="2" t="s">
        <v>2334</v>
      </c>
      <c r="N571" s="2" t="s">
        <v>2395</v>
      </c>
      <c r="O571" s="2" t="s">
        <v>578</v>
      </c>
      <c r="P571" s="2" t="s">
        <v>114</v>
      </c>
      <c r="Q571" s="2" t="s">
        <v>2330</v>
      </c>
      <c r="R571" s="4">
        <v>44</v>
      </c>
      <c r="S571" s="4">
        <v>2.61</v>
      </c>
      <c r="T571" s="4"/>
      <c r="U571" s="4">
        <v>44</v>
      </c>
      <c r="V571" s="4">
        <v>44</v>
      </c>
      <c r="W571" s="4">
        <v>44</v>
      </c>
      <c r="X571" s="4">
        <v>42</v>
      </c>
      <c r="Y571" s="4"/>
      <c r="Z571" s="4"/>
      <c r="AA571" s="4"/>
      <c r="AB571" s="4"/>
      <c r="AC571" s="4"/>
      <c r="AD571" s="4"/>
      <c r="AE571" s="4"/>
      <c r="AF571" s="4"/>
      <c r="AG571" s="4"/>
      <c r="AH571" s="4">
        <f t="shared" si="27"/>
        <v>42</v>
      </c>
      <c r="AI571" s="4">
        <f t="shared" si="28"/>
        <v>109.61999999999999</v>
      </c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>
        <v>2</v>
      </c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</row>
    <row r="572" spans="1:104" ht="11" x14ac:dyDescent="0.25">
      <c r="A572" s="2" t="s">
        <v>782</v>
      </c>
      <c r="B572" s="2" t="str">
        <f t="shared" si="26"/>
        <v>SDC</v>
      </c>
      <c r="C572" s="2" t="s">
        <v>782</v>
      </c>
      <c r="D572" s="2" t="s">
        <v>2396</v>
      </c>
      <c r="E572" s="2" t="s">
        <v>987</v>
      </c>
      <c r="F572" s="2" t="s">
        <v>2397</v>
      </c>
      <c r="G572" s="3">
        <v>46225</v>
      </c>
      <c r="H572" s="3">
        <v>46258</v>
      </c>
      <c r="I572" s="2" t="s">
        <v>2398</v>
      </c>
      <c r="J572" s="2" t="s">
        <v>2399</v>
      </c>
      <c r="K572" s="2" t="s">
        <v>127</v>
      </c>
      <c r="L572" s="2" t="s">
        <v>2400</v>
      </c>
      <c r="M572" s="2" t="s">
        <v>2401</v>
      </c>
      <c r="N572" s="2" t="s">
        <v>2402</v>
      </c>
      <c r="O572" s="2" t="s">
        <v>578</v>
      </c>
      <c r="P572" s="2" t="s">
        <v>114</v>
      </c>
      <c r="Q572" s="2" t="s">
        <v>2403</v>
      </c>
      <c r="R572" s="4">
        <v>15</v>
      </c>
      <c r="S572" s="4"/>
      <c r="T572" s="4"/>
      <c r="U572" s="4">
        <v>15</v>
      </c>
      <c r="V572" s="4">
        <v>15</v>
      </c>
      <c r="W572" s="4">
        <v>15</v>
      </c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>
        <f t="shared" si="27"/>
        <v>0</v>
      </c>
      <c r="AI572" s="4">
        <f t="shared" si="28"/>
        <v>0</v>
      </c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>
        <v>15</v>
      </c>
      <c r="CY572" s="4"/>
      <c r="CZ572" s="4"/>
    </row>
    <row r="573" spans="1:104" ht="11" x14ac:dyDescent="0.25">
      <c r="A573" s="2" t="s">
        <v>782</v>
      </c>
      <c r="B573" s="2" t="str">
        <f t="shared" si="26"/>
        <v>SDC</v>
      </c>
      <c r="C573" s="2" t="s">
        <v>782</v>
      </c>
      <c r="D573" s="2" t="s">
        <v>2404</v>
      </c>
      <c r="E573" s="2" t="s">
        <v>987</v>
      </c>
      <c r="F573" s="2" t="s">
        <v>2405</v>
      </c>
      <c r="G573" s="3">
        <v>46225</v>
      </c>
      <c r="H573" s="3">
        <v>46258</v>
      </c>
      <c r="I573" s="2" t="s">
        <v>2398</v>
      </c>
      <c r="J573" s="2" t="s">
        <v>2406</v>
      </c>
      <c r="K573" s="2" t="s">
        <v>127</v>
      </c>
      <c r="L573" s="2" t="s">
        <v>2407</v>
      </c>
      <c r="M573" s="2" t="s">
        <v>2401</v>
      </c>
      <c r="N573" s="2" t="s">
        <v>2408</v>
      </c>
      <c r="O573" s="2" t="s">
        <v>578</v>
      </c>
      <c r="P573" s="2" t="s">
        <v>114</v>
      </c>
      <c r="Q573" s="2" t="s">
        <v>1929</v>
      </c>
      <c r="R573" s="4">
        <v>389</v>
      </c>
      <c r="S573" s="4"/>
      <c r="T573" s="4"/>
      <c r="U573" s="4">
        <v>389</v>
      </c>
      <c r="V573" s="4">
        <v>389</v>
      </c>
      <c r="W573" s="4">
        <v>389</v>
      </c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>
        <f t="shared" si="27"/>
        <v>0</v>
      </c>
      <c r="AI573" s="4">
        <f t="shared" si="28"/>
        <v>0</v>
      </c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>
        <v>101</v>
      </c>
      <c r="BA573" s="4"/>
      <c r="BB573" s="4"/>
      <c r="BC573" s="4"/>
      <c r="BD573" s="4">
        <v>288</v>
      </c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</row>
    <row r="574" spans="1:104" ht="11" x14ac:dyDescent="0.25">
      <c r="A574" s="2" t="s">
        <v>782</v>
      </c>
      <c r="B574" s="2" t="str">
        <f t="shared" si="26"/>
        <v>SDC</v>
      </c>
      <c r="C574" s="2" t="s">
        <v>782</v>
      </c>
      <c r="D574" s="2" t="s">
        <v>2409</v>
      </c>
      <c r="E574" s="2" t="s">
        <v>987</v>
      </c>
      <c r="F574" s="2" t="s">
        <v>2410</v>
      </c>
      <c r="G574" s="3">
        <v>46225</v>
      </c>
      <c r="H574" s="3">
        <v>46258</v>
      </c>
      <c r="I574" s="2" t="s">
        <v>2398</v>
      </c>
      <c r="J574" s="2" t="s">
        <v>2411</v>
      </c>
      <c r="K574" s="2" t="s">
        <v>127</v>
      </c>
      <c r="L574" s="2" t="s">
        <v>2412</v>
      </c>
      <c r="M574" s="2" t="s">
        <v>2401</v>
      </c>
      <c r="N574" s="2" t="s">
        <v>2413</v>
      </c>
      <c r="O574" s="2" t="s">
        <v>578</v>
      </c>
      <c r="P574" s="2" t="s">
        <v>114</v>
      </c>
      <c r="Q574" s="2" t="s">
        <v>1929</v>
      </c>
      <c r="R574" s="4">
        <v>359</v>
      </c>
      <c r="S574" s="4"/>
      <c r="T574" s="4"/>
      <c r="U574" s="4">
        <v>359</v>
      </c>
      <c r="V574" s="4">
        <v>359</v>
      </c>
      <c r="W574" s="4">
        <v>359</v>
      </c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>
        <f t="shared" si="27"/>
        <v>0</v>
      </c>
      <c r="AI574" s="4">
        <f t="shared" si="28"/>
        <v>0</v>
      </c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>
        <v>170</v>
      </c>
      <c r="BI574" s="4"/>
      <c r="BJ574" s="4"/>
      <c r="BK574" s="4"/>
      <c r="BL574" s="4"/>
      <c r="BM574" s="4"/>
      <c r="BN574" s="4">
        <v>132</v>
      </c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>
        <v>57</v>
      </c>
      <c r="CY574" s="4"/>
      <c r="CZ574" s="4"/>
    </row>
    <row r="575" spans="1:104" ht="11" x14ac:dyDescent="0.25">
      <c r="A575" s="2" t="s">
        <v>782</v>
      </c>
      <c r="B575" s="2" t="str">
        <f t="shared" si="26"/>
        <v>SDC</v>
      </c>
      <c r="C575" s="2" t="s">
        <v>782</v>
      </c>
      <c r="D575" s="2" t="s">
        <v>2414</v>
      </c>
      <c r="E575" s="2" t="s">
        <v>987</v>
      </c>
      <c r="F575" s="2" t="s">
        <v>2415</v>
      </c>
      <c r="G575" s="3">
        <v>46225</v>
      </c>
      <c r="H575" s="3">
        <v>46258</v>
      </c>
      <c r="I575" s="2" t="s">
        <v>2398</v>
      </c>
      <c r="J575" s="2" t="s">
        <v>2416</v>
      </c>
      <c r="K575" s="2" t="s">
        <v>127</v>
      </c>
      <c r="L575" s="2" t="s">
        <v>2417</v>
      </c>
      <c r="M575" s="2" t="s">
        <v>2401</v>
      </c>
      <c r="N575" s="2" t="s">
        <v>2418</v>
      </c>
      <c r="O575" s="2" t="s">
        <v>578</v>
      </c>
      <c r="P575" s="2" t="s">
        <v>114</v>
      </c>
      <c r="Q575" s="2" t="s">
        <v>1929</v>
      </c>
      <c r="R575" s="4">
        <v>5</v>
      </c>
      <c r="S575" s="4"/>
      <c r="T575" s="4"/>
      <c r="U575" s="4">
        <v>5</v>
      </c>
      <c r="V575" s="4">
        <v>5</v>
      </c>
      <c r="W575" s="4">
        <v>5</v>
      </c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>
        <f t="shared" si="27"/>
        <v>0</v>
      </c>
      <c r="AI575" s="4">
        <f t="shared" si="28"/>
        <v>0</v>
      </c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>
        <v>5</v>
      </c>
      <c r="CY575" s="4"/>
      <c r="CZ575" s="4"/>
    </row>
    <row r="576" spans="1:104" ht="11" x14ac:dyDescent="0.25">
      <c r="A576" s="2" t="s">
        <v>782</v>
      </c>
      <c r="B576" s="2" t="str">
        <f t="shared" si="26"/>
        <v>SDC</v>
      </c>
      <c r="C576" s="2" t="s">
        <v>782</v>
      </c>
      <c r="D576" s="2" t="s">
        <v>2419</v>
      </c>
      <c r="E576" s="2" t="s">
        <v>987</v>
      </c>
      <c r="F576" s="2" t="s">
        <v>2420</v>
      </c>
      <c r="G576" s="3">
        <v>46225</v>
      </c>
      <c r="H576" s="3">
        <v>46258</v>
      </c>
      <c r="I576" s="2" t="s">
        <v>2398</v>
      </c>
      <c r="J576" s="2" t="s">
        <v>2421</v>
      </c>
      <c r="K576" s="2" t="s">
        <v>127</v>
      </c>
      <c r="L576" s="2" t="s">
        <v>2422</v>
      </c>
      <c r="M576" s="2" t="s">
        <v>2401</v>
      </c>
      <c r="N576" s="2" t="s">
        <v>2423</v>
      </c>
      <c r="O576" s="2" t="s">
        <v>578</v>
      </c>
      <c r="P576" s="2" t="s">
        <v>114</v>
      </c>
      <c r="Q576" s="2" t="s">
        <v>1929</v>
      </c>
      <c r="R576" s="4">
        <v>368</v>
      </c>
      <c r="S576" s="4"/>
      <c r="T576" s="4"/>
      <c r="U576" s="4">
        <v>368</v>
      </c>
      <c r="V576" s="4">
        <v>368</v>
      </c>
      <c r="W576" s="4">
        <v>368</v>
      </c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>
        <f t="shared" si="27"/>
        <v>0</v>
      </c>
      <c r="AI576" s="4">
        <f t="shared" si="28"/>
        <v>0</v>
      </c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>
        <v>368</v>
      </c>
      <c r="CT576" s="4"/>
      <c r="CU576" s="4"/>
      <c r="CV576" s="4"/>
      <c r="CW576" s="4"/>
      <c r="CX576" s="4"/>
      <c r="CY576" s="4"/>
      <c r="CZ576" s="4"/>
    </row>
    <row r="577" spans="1:104" ht="11" x14ac:dyDescent="0.25">
      <c r="A577" s="2" t="s">
        <v>782</v>
      </c>
      <c r="B577" s="2" t="str">
        <f t="shared" si="26"/>
        <v>SDC</v>
      </c>
      <c r="C577" s="2" t="s">
        <v>782</v>
      </c>
      <c r="D577" s="2" t="s">
        <v>2424</v>
      </c>
      <c r="E577" s="2" t="s">
        <v>987</v>
      </c>
      <c r="F577" s="2" t="s">
        <v>2425</v>
      </c>
      <c r="G577" s="3">
        <v>46225</v>
      </c>
      <c r="H577" s="3">
        <v>46258</v>
      </c>
      <c r="I577" s="2" t="s">
        <v>2398</v>
      </c>
      <c r="J577" s="2" t="s">
        <v>2426</v>
      </c>
      <c r="K577" s="2" t="s">
        <v>127</v>
      </c>
      <c r="L577" s="2" t="s">
        <v>2427</v>
      </c>
      <c r="M577" s="2" t="s">
        <v>1123</v>
      </c>
      <c r="N577" s="2" t="s">
        <v>2428</v>
      </c>
      <c r="O577" s="2" t="s">
        <v>578</v>
      </c>
      <c r="P577" s="2" t="s">
        <v>114</v>
      </c>
      <c r="Q577" s="2" t="s">
        <v>1929</v>
      </c>
      <c r="R577" s="4">
        <v>29</v>
      </c>
      <c r="S577" s="4"/>
      <c r="T577" s="4"/>
      <c r="U577" s="4">
        <v>29</v>
      </c>
      <c r="V577" s="4">
        <v>29</v>
      </c>
      <c r="W577" s="4">
        <v>23</v>
      </c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>
        <f t="shared" si="27"/>
        <v>0</v>
      </c>
      <c r="AI577" s="4">
        <f t="shared" si="28"/>
        <v>0</v>
      </c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>
        <v>23</v>
      </c>
      <c r="CG577" s="4"/>
      <c r="CH577" s="4">
        <v>6</v>
      </c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</row>
    <row r="578" spans="1:104" ht="11" x14ac:dyDescent="0.25">
      <c r="A578" s="2" t="s">
        <v>782</v>
      </c>
      <c r="B578" s="2" t="str">
        <f t="shared" si="26"/>
        <v>SDC</v>
      </c>
      <c r="C578" s="2" t="s">
        <v>782</v>
      </c>
      <c r="D578" s="2" t="s">
        <v>2429</v>
      </c>
      <c r="E578" s="2" t="s">
        <v>987</v>
      </c>
      <c r="F578" s="2" t="s">
        <v>2430</v>
      </c>
      <c r="G578" s="3">
        <v>46225</v>
      </c>
      <c r="H578" s="3">
        <v>46292</v>
      </c>
      <c r="I578" s="2" t="s">
        <v>2431</v>
      </c>
      <c r="J578" s="2" t="s">
        <v>2432</v>
      </c>
      <c r="K578" s="2" t="s">
        <v>127</v>
      </c>
      <c r="L578" s="2" t="s">
        <v>2065</v>
      </c>
      <c r="M578" s="2" t="s">
        <v>1187</v>
      </c>
      <c r="N578" s="2" t="s">
        <v>2433</v>
      </c>
      <c r="O578" s="2" t="s">
        <v>578</v>
      </c>
      <c r="P578" s="2" t="s">
        <v>160</v>
      </c>
      <c r="Q578" s="2" t="s">
        <v>1929</v>
      </c>
      <c r="R578" s="4">
        <v>266</v>
      </c>
      <c r="S578" s="4"/>
      <c r="T578" s="4"/>
      <c r="U578" s="4">
        <v>266</v>
      </c>
      <c r="V578" s="4">
        <v>266</v>
      </c>
      <c r="W578" s="4">
        <v>266</v>
      </c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>
        <f t="shared" si="27"/>
        <v>0</v>
      </c>
      <c r="AI578" s="4">
        <f t="shared" si="28"/>
        <v>0</v>
      </c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>
        <v>266</v>
      </c>
      <c r="CY578" s="4"/>
      <c r="CZ578" s="4"/>
    </row>
    <row r="579" spans="1:104" ht="11" x14ac:dyDescent="0.25">
      <c r="A579" s="2" t="s">
        <v>782</v>
      </c>
      <c r="B579" s="2" t="str">
        <f t="shared" si="26"/>
        <v>SDC</v>
      </c>
      <c r="C579" s="2" t="s">
        <v>782</v>
      </c>
      <c r="D579" s="2" t="s">
        <v>2434</v>
      </c>
      <c r="E579" s="2" t="s">
        <v>987</v>
      </c>
      <c r="F579" s="2" t="s">
        <v>2435</v>
      </c>
      <c r="G579" s="3">
        <v>46225</v>
      </c>
      <c r="H579" s="3">
        <v>46292</v>
      </c>
      <c r="I579" s="2" t="s">
        <v>2431</v>
      </c>
      <c r="J579" s="2" t="s">
        <v>2436</v>
      </c>
      <c r="K579" s="2" t="s">
        <v>127</v>
      </c>
      <c r="L579" s="2" t="s">
        <v>2065</v>
      </c>
      <c r="M579" s="2" t="s">
        <v>1123</v>
      </c>
      <c r="N579" s="2" t="s">
        <v>2437</v>
      </c>
      <c r="O579" s="2" t="s">
        <v>578</v>
      </c>
      <c r="P579" s="2" t="s">
        <v>114</v>
      </c>
      <c r="Q579" s="2" t="s">
        <v>1929</v>
      </c>
      <c r="R579" s="4">
        <v>243</v>
      </c>
      <c r="S579" s="4"/>
      <c r="T579" s="4"/>
      <c r="U579" s="4">
        <v>243</v>
      </c>
      <c r="V579" s="4">
        <v>243</v>
      </c>
      <c r="W579" s="4">
        <v>243</v>
      </c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>
        <f t="shared" si="27"/>
        <v>0</v>
      </c>
      <c r="AI579" s="4">
        <f t="shared" si="28"/>
        <v>0</v>
      </c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>
        <v>243</v>
      </c>
      <c r="CY579" s="4"/>
      <c r="CZ579" s="4"/>
    </row>
    <row r="580" spans="1:104" ht="11" x14ac:dyDescent="0.25">
      <c r="A580" s="2" t="s">
        <v>782</v>
      </c>
      <c r="B580" s="2" t="str">
        <f t="shared" ref="B580:B643" si="29">A580</f>
        <v>SDC</v>
      </c>
      <c r="C580" s="2" t="s">
        <v>782</v>
      </c>
      <c r="D580" s="2" t="s">
        <v>2438</v>
      </c>
      <c r="E580" s="2" t="s">
        <v>987</v>
      </c>
      <c r="F580" s="2" t="s">
        <v>2439</v>
      </c>
      <c r="G580" s="3">
        <v>46225</v>
      </c>
      <c r="H580" s="3">
        <v>46292</v>
      </c>
      <c r="I580" s="2" t="s">
        <v>2431</v>
      </c>
      <c r="J580" s="2" t="s">
        <v>2440</v>
      </c>
      <c r="K580" s="2" t="s">
        <v>127</v>
      </c>
      <c r="L580" s="2" t="s">
        <v>2074</v>
      </c>
      <c r="M580" s="2" t="s">
        <v>1123</v>
      </c>
      <c r="N580" s="2" t="s">
        <v>2441</v>
      </c>
      <c r="O580" s="2" t="s">
        <v>578</v>
      </c>
      <c r="P580" s="2" t="s">
        <v>114</v>
      </c>
      <c r="Q580" s="2" t="s">
        <v>1929</v>
      </c>
      <c r="R580" s="4">
        <v>483</v>
      </c>
      <c r="S580" s="4">
        <v>0.16</v>
      </c>
      <c r="T580" s="4"/>
      <c r="U580" s="4">
        <v>483</v>
      </c>
      <c r="V580" s="4">
        <v>483</v>
      </c>
      <c r="W580" s="4">
        <v>483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>
        <f t="shared" ref="AH580:AH643" si="30">SUM(X580:AG580)</f>
        <v>0</v>
      </c>
      <c r="AI580" s="4">
        <f t="shared" ref="AI580:AI643" si="31">AH580*S580</f>
        <v>0</v>
      </c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>
        <v>57</v>
      </c>
      <c r="BB580" s="4"/>
      <c r="BC580" s="4"/>
      <c r="BD580" s="4">
        <v>425</v>
      </c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>
        <v>1</v>
      </c>
      <c r="CY580" s="4"/>
      <c r="CZ580" s="4"/>
    </row>
    <row r="581" spans="1:104" ht="11" x14ac:dyDescent="0.25">
      <c r="A581" s="2" t="s">
        <v>782</v>
      </c>
      <c r="B581" s="2" t="str">
        <f t="shared" si="29"/>
        <v>SDC</v>
      </c>
      <c r="C581" s="2" t="s">
        <v>782</v>
      </c>
      <c r="D581" s="2" t="s">
        <v>2442</v>
      </c>
      <c r="E581" s="2" t="s">
        <v>987</v>
      </c>
      <c r="F581" s="2" t="s">
        <v>2443</v>
      </c>
      <c r="G581" s="3">
        <v>46225</v>
      </c>
      <c r="H581" s="3">
        <v>46292</v>
      </c>
      <c r="I581" s="2" t="s">
        <v>2431</v>
      </c>
      <c r="J581" s="2" t="s">
        <v>2444</v>
      </c>
      <c r="K581" s="2" t="s">
        <v>127</v>
      </c>
      <c r="L581" s="2" t="s">
        <v>2079</v>
      </c>
      <c r="M581" s="2" t="s">
        <v>1123</v>
      </c>
      <c r="N581" s="2" t="s">
        <v>2445</v>
      </c>
      <c r="O581" s="2" t="s">
        <v>578</v>
      </c>
      <c r="P581" s="2" t="s">
        <v>114</v>
      </c>
      <c r="Q581" s="2" t="s">
        <v>1929</v>
      </c>
      <c r="R581" s="4">
        <v>68</v>
      </c>
      <c r="S581" s="4"/>
      <c r="T581" s="4"/>
      <c r="U581" s="4">
        <v>68</v>
      </c>
      <c r="V581" s="4">
        <v>68</v>
      </c>
      <c r="W581" s="4">
        <v>68</v>
      </c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>
        <f t="shared" si="30"/>
        <v>0</v>
      </c>
      <c r="AI581" s="4">
        <f t="shared" si="31"/>
        <v>0</v>
      </c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>
        <v>68</v>
      </c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</row>
    <row r="582" spans="1:104" ht="11" x14ac:dyDescent="0.25">
      <c r="A582" s="2" t="s">
        <v>782</v>
      </c>
      <c r="B582" s="2" t="str">
        <f t="shared" si="29"/>
        <v>SDC</v>
      </c>
      <c r="C582" s="2" t="s">
        <v>782</v>
      </c>
      <c r="D582" s="2" t="s">
        <v>2446</v>
      </c>
      <c r="E582" s="2" t="s">
        <v>987</v>
      </c>
      <c r="F582" s="2" t="s">
        <v>2447</v>
      </c>
      <c r="G582" s="3">
        <v>46225</v>
      </c>
      <c r="H582" s="3">
        <v>46292</v>
      </c>
      <c r="I582" s="2" t="s">
        <v>2431</v>
      </c>
      <c r="J582" s="2" t="s">
        <v>2448</v>
      </c>
      <c r="K582" s="2" t="s">
        <v>127</v>
      </c>
      <c r="L582" s="2" t="s">
        <v>2079</v>
      </c>
      <c r="M582" s="2" t="s">
        <v>1187</v>
      </c>
      <c r="N582" s="2" t="s">
        <v>2449</v>
      </c>
      <c r="O582" s="2" t="s">
        <v>578</v>
      </c>
      <c r="P582" s="2" t="s">
        <v>160</v>
      </c>
      <c r="Q582" s="2" t="s">
        <v>1929</v>
      </c>
      <c r="R582" s="4">
        <v>152</v>
      </c>
      <c r="S582" s="4"/>
      <c r="T582" s="4"/>
      <c r="U582" s="4">
        <v>152</v>
      </c>
      <c r="V582" s="4">
        <v>152</v>
      </c>
      <c r="W582" s="4">
        <v>152</v>
      </c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>
        <f t="shared" si="30"/>
        <v>0</v>
      </c>
      <c r="AI582" s="4">
        <f t="shared" si="31"/>
        <v>0</v>
      </c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>
        <v>152</v>
      </c>
      <c r="CY582" s="4"/>
      <c r="CZ582" s="4"/>
    </row>
    <row r="583" spans="1:104" ht="11" x14ac:dyDescent="0.25">
      <c r="A583" s="2" t="s">
        <v>782</v>
      </c>
      <c r="B583" s="2" t="str">
        <f t="shared" si="29"/>
        <v>SDC</v>
      </c>
      <c r="C583" s="2" t="s">
        <v>782</v>
      </c>
      <c r="D583" s="2" t="s">
        <v>2450</v>
      </c>
      <c r="E583" s="2" t="s">
        <v>987</v>
      </c>
      <c r="F583" s="2" t="s">
        <v>2451</v>
      </c>
      <c r="G583" s="3">
        <v>46225</v>
      </c>
      <c r="H583" s="3">
        <v>46292</v>
      </c>
      <c r="I583" s="2" t="s">
        <v>2431</v>
      </c>
      <c r="J583" s="2" t="s">
        <v>2452</v>
      </c>
      <c r="K583" s="2" t="s">
        <v>127</v>
      </c>
      <c r="L583" s="2" t="s">
        <v>2074</v>
      </c>
      <c r="M583" s="2" t="s">
        <v>1187</v>
      </c>
      <c r="N583" s="2" t="s">
        <v>2453</v>
      </c>
      <c r="O583" s="2" t="s">
        <v>578</v>
      </c>
      <c r="P583" s="2" t="s">
        <v>160</v>
      </c>
      <c r="Q583" s="2" t="s">
        <v>1929</v>
      </c>
      <c r="R583" s="4">
        <v>214</v>
      </c>
      <c r="S583" s="4">
        <v>0.16</v>
      </c>
      <c r="T583" s="4"/>
      <c r="U583" s="4">
        <v>214</v>
      </c>
      <c r="V583" s="4">
        <v>214</v>
      </c>
      <c r="W583" s="4">
        <v>214</v>
      </c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>
        <f t="shared" si="30"/>
        <v>0</v>
      </c>
      <c r="AI583" s="4">
        <f t="shared" si="31"/>
        <v>0</v>
      </c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>
        <v>214</v>
      </c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</row>
    <row r="584" spans="1:104" ht="11" x14ac:dyDescent="0.25">
      <c r="A584" s="2" t="s">
        <v>782</v>
      </c>
      <c r="B584" s="2" t="str">
        <f t="shared" si="29"/>
        <v>SDC</v>
      </c>
      <c r="C584" s="2" t="s">
        <v>782</v>
      </c>
      <c r="D584" s="2" t="s">
        <v>2454</v>
      </c>
      <c r="E584" s="2" t="s">
        <v>987</v>
      </c>
      <c r="F584" s="2" t="s">
        <v>2455</v>
      </c>
      <c r="G584" s="3">
        <v>46225</v>
      </c>
      <c r="H584" s="3">
        <v>46322</v>
      </c>
      <c r="I584" s="2" t="s">
        <v>2456</v>
      </c>
      <c r="J584" s="2" t="s">
        <v>2457</v>
      </c>
      <c r="K584" s="2" t="s">
        <v>127</v>
      </c>
      <c r="L584" s="2" t="s">
        <v>2065</v>
      </c>
      <c r="M584" s="2" t="s">
        <v>1187</v>
      </c>
      <c r="N584" s="2" t="s">
        <v>2433</v>
      </c>
      <c r="O584" s="2" t="s">
        <v>578</v>
      </c>
      <c r="P584" s="2" t="s">
        <v>160</v>
      </c>
      <c r="Q584" s="2" t="s">
        <v>1929</v>
      </c>
      <c r="R584" s="4">
        <v>282</v>
      </c>
      <c r="S584" s="4"/>
      <c r="T584" s="4"/>
      <c r="U584" s="4">
        <v>282</v>
      </c>
      <c r="V584" s="4">
        <v>282</v>
      </c>
      <c r="W584" s="4">
        <v>282</v>
      </c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>
        <f t="shared" si="30"/>
        <v>0</v>
      </c>
      <c r="AI584" s="4">
        <f t="shared" si="31"/>
        <v>0</v>
      </c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>
        <v>282</v>
      </c>
      <c r="CY584" s="4"/>
      <c r="CZ584" s="4"/>
    </row>
    <row r="585" spans="1:104" ht="11" x14ac:dyDescent="0.25">
      <c r="A585" s="2" t="s">
        <v>782</v>
      </c>
      <c r="B585" s="2" t="str">
        <f t="shared" si="29"/>
        <v>SDC</v>
      </c>
      <c r="C585" s="2" t="s">
        <v>782</v>
      </c>
      <c r="D585" s="2" t="s">
        <v>2458</v>
      </c>
      <c r="E585" s="2" t="s">
        <v>987</v>
      </c>
      <c r="F585" s="2" t="s">
        <v>2459</v>
      </c>
      <c r="G585" s="3">
        <v>46225</v>
      </c>
      <c r="H585" s="3">
        <v>46322</v>
      </c>
      <c r="I585" s="2" t="s">
        <v>2456</v>
      </c>
      <c r="J585" s="2" t="s">
        <v>2460</v>
      </c>
      <c r="K585" s="2" t="s">
        <v>127</v>
      </c>
      <c r="L585" s="2" t="s">
        <v>2065</v>
      </c>
      <c r="M585" s="2" t="s">
        <v>1123</v>
      </c>
      <c r="N585" s="2" t="s">
        <v>2437</v>
      </c>
      <c r="O585" s="2" t="s">
        <v>578</v>
      </c>
      <c r="P585" s="2" t="s">
        <v>114</v>
      </c>
      <c r="Q585" s="2" t="s">
        <v>1929</v>
      </c>
      <c r="R585" s="4">
        <v>257</v>
      </c>
      <c r="S585" s="4"/>
      <c r="T585" s="4"/>
      <c r="U585" s="4">
        <v>257</v>
      </c>
      <c r="V585" s="4">
        <v>257</v>
      </c>
      <c r="W585" s="4">
        <v>257</v>
      </c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>
        <f t="shared" si="30"/>
        <v>0</v>
      </c>
      <c r="AI585" s="4">
        <f t="shared" si="31"/>
        <v>0</v>
      </c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>
        <v>257</v>
      </c>
      <c r="CY585" s="4"/>
      <c r="CZ585" s="4"/>
    </row>
    <row r="586" spans="1:104" ht="11" x14ac:dyDescent="0.25">
      <c r="A586" s="2" t="s">
        <v>782</v>
      </c>
      <c r="B586" s="2" t="str">
        <f t="shared" si="29"/>
        <v>SDC</v>
      </c>
      <c r="C586" s="2" t="s">
        <v>782</v>
      </c>
      <c r="D586" s="2" t="s">
        <v>2461</v>
      </c>
      <c r="E586" s="2" t="s">
        <v>987</v>
      </c>
      <c r="F586" s="2" t="s">
        <v>2462</v>
      </c>
      <c r="G586" s="3">
        <v>46225</v>
      </c>
      <c r="H586" s="3">
        <v>46322</v>
      </c>
      <c r="I586" s="2" t="s">
        <v>2456</v>
      </c>
      <c r="J586" s="2" t="s">
        <v>2463</v>
      </c>
      <c r="K586" s="2" t="s">
        <v>127</v>
      </c>
      <c r="L586" s="2" t="s">
        <v>2074</v>
      </c>
      <c r="M586" s="2" t="s">
        <v>1123</v>
      </c>
      <c r="N586" s="2" t="s">
        <v>2441</v>
      </c>
      <c r="O586" s="2" t="s">
        <v>578</v>
      </c>
      <c r="P586" s="2" t="s">
        <v>114</v>
      </c>
      <c r="Q586" s="2" t="s">
        <v>1929</v>
      </c>
      <c r="R586" s="4">
        <v>415</v>
      </c>
      <c r="S586" s="4">
        <v>0.16</v>
      </c>
      <c r="T586" s="4"/>
      <c r="U586" s="4">
        <v>415</v>
      </c>
      <c r="V586" s="4">
        <v>415</v>
      </c>
      <c r="W586" s="4">
        <v>415</v>
      </c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>
        <f t="shared" si="30"/>
        <v>0</v>
      </c>
      <c r="AI586" s="4">
        <f t="shared" si="31"/>
        <v>0</v>
      </c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>
        <v>415</v>
      </c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</row>
    <row r="587" spans="1:104" ht="11" x14ac:dyDescent="0.25">
      <c r="A587" s="2" t="s">
        <v>782</v>
      </c>
      <c r="B587" s="2" t="str">
        <f t="shared" si="29"/>
        <v>SDC</v>
      </c>
      <c r="C587" s="2" t="s">
        <v>782</v>
      </c>
      <c r="D587" s="2" t="s">
        <v>2464</v>
      </c>
      <c r="E587" s="2" t="s">
        <v>987</v>
      </c>
      <c r="F587" s="2" t="s">
        <v>2465</v>
      </c>
      <c r="G587" s="3">
        <v>46225</v>
      </c>
      <c r="H587" s="3">
        <v>46322</v>
      </c>
      <c r="I587" s="2" t="s">
        <v>2456</v>
      </c>
      <c r="J587" s="2" t="s">
        <v>2466</v>
      </c>
      <c r="K587" s="2" t="s">
        <v>127</v>
      </c>
      <c r="L587" s="2" t="s">
        <v>2079</v>
      </c>
      <c r="M587" s="2" t="s">
        <v>1123</v>
      </c>
      <c r="N587" s="2" t="s">
        <v>2445</v>
      </c>
      <c r="O587" s="2" t="s">
        <v>578</v>
      </c>
      <c r="P587" s="2" t="s">
        <v>114</v>
      </c>
      <c r="Q587" s="2" t="s">
        <v>1929</v>
      </c>
      <c r="R587" s="4">
        <v>289</v>
      </c>
      <c r="S587" s="4"/>
      <c r="T587" s="4"/>
      <c r="U587" s="4">
        <v>289</v>
      </c>
      <c r="V587" s="4">
        <v>289</v>
      </c>
      <c r="W587" s="4">
        <v>289</v>
      </c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>
        <f t="shared" si="30"/>
        <v>0</v>
      </c>
      <c r="AI587" s="4">
        <f t="shared" si="31"/>
        <v>0</v>
      </c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>
        <v>289</v>
      </c>
      <c r="CY587" s="4"/>
      <c r="CZ587" s="4"/>
    </row>
    <row r="588" spans="1:104" ht="11" x14ac:dyDescent="0.25">
      <c r="A588" s="2" t="s">
        <v>782</v>
      </c>
      <c r="B588" s="2" t="str">
        <f t="shared" si="29"/>
        <v>SDC</v>
      </c>
      <c r="C588" s="2" t="s">
        <v>782</v>
      </c>
      <c r="D588" s="2" t="s">
        <v>2467</v>
      </c>
      <c r="E588" s="2" t="s">
        <v>987</v>
      </c>
      <c r="F588" s="2" t="s">
        <v>2468</v>
      </c>
      <c r="G588" s="3">
        <v>46225</v>
      </c>
      <c r="H588" s="3">
        <v>46322</v>
      </c>
      <c r="I588" s="2" t="s">
        <v>2456</v>
      </c>
      <c r="J588" s="2" t="s">
        <v>2469</v>
      </c>
      <c r="K588" s="2" t="s">
        <v>127</v>
      </c>
      <c r="L588" s="2" t="s">
        <v>2079</v>
      </c>
      <c r="M588" s="2" t="s">
        <v>1187</v>
      </c>
      <c r="N588" s="2" t="s">
        <v>2449</v>
      </c>
      <c r="O588" s="2" t="s">
        <v>578</v>
      </c>
      <c r="P588" s="2" t="s">
        <v>160</v>
      </c>
      <c r="Q588" s="2" t="s">
        <v>1929</v>
      </c>
      <c r="R588" s="4">
        <v>315</v>
      </c>
      <c r="S588" s="4"/>
      <c r="T588" s="4"/>
      <c r="U588" s="4">
        <v>315</v>
      </c>
      <c r="V588" s="4">
        <v>315</v>
      </c>
      <c r="W588" s="4">
        <v>315</v>
      </c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>
        <f t="shared" si="30"/>
        <v>0</v>
      </c>
      <c r="AI588" s="4">
        <f t="shared" si="31"/>
        <v>0</v>
      </c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>
        <v>315</v>
      </c>
      <c r="CY588" s="4"/>
      <c r="CZ588" s="4"/>
    </row>
    <row r="589" spans="1:104" ht="11" x14ac:dyDescent="0.25">
      <c r="A589" s="2" t="s">
        <v>782</v>
      </c>
      <c r="B589" s="2" t="str">
        <f t="shared" si="29"/>
        <v>SDC</v>
      </c>
      <c r="C589" s="2" t="s">
        <v>782</v>
      </c>
      <c r="D589" s="2" t="s">
        <v>2470</v>
      </c>
      <c r="E589" s="2" t="s">
        <v>987</v>
      </c>
      <c r="F589" s="2" t="s">
        <v>2471</v>
      </c>
      <c r="G589" s="3">
        <v>46225</v>
      </c>
      <c r="H589" s="3">
        <v>46322</v>
      </c>
      <c r="I589" s="2" t="s">
        <v>2456</v>
      </c>
      <c r="J589" s="2" t="s">
        <v>2472</v>
      </c>
      <c r="K589" s="2" t="s">
        <v>127</v>
      </c>
      <c r="L589" s="2" t="s">
        <v>2074</v>
      </c>
      <c r="M589" s="2" t="s">
        <v>1187</v>
      </c>
      <c r="N589" s="2" t="s">
        <v>2453</v>
      </c>
      <c r="O589" s="2" t="s">
        <v>578</v>
      </c>
      <c r="P589" s="2" t="s">
        <v>160</v>
      </c>
      <c r="Q589" s="2" t="s">
        <v>1929</v>
      </c>
      <c r="R589" s="4">
        <v>341</v>
      </c>
      <c r="S589" s="4">
        <v>0.16</v>
      </c>
      <c r="T589" s="4"/>
      <c r="U589" s="4">
        <v>341</v>
      </c>
      <c r="V589" s="4">
        <v>341</v>
      </c>
      <c r="W589" s="4">
        <v>341</v>
      </c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>
        <f t="shared" si="30"/>
        <v>0</v>
      </c>
      <c r="AI589" s="4">
        <f t="shared" si="31"/>
        <v>0</v>
      </c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>
        <v>179</v>
      </c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>
        <v>162</v>
      </c>
      <c r="CY589" s="4"/>
      <c r="CZ589" s="4"/>
    </row>
    <row r="590" spans="1:104" ht="11" x14ac:dyDescent="0.25">
      <c r="A590" s="2" t="s">
        <v>782</v>
      </c>
      <c r="B590" s="2" t="str">
        <f t="shared" si="29"/>
        <v>SDC</v>
      </c>
      <c r="C590" s="2" t="s">
        <v>782</v>
      </c>
      <c r="D590" s="2" t="s">
        <v>2473</v>
      </c>
      <c r="E590" s="2" t="s">
        <v>987</v>
      </c>
      <c r="F590" s="2" t="s">
        <v>2474</v>
      </c>
      <c r="G590" s="3">
        <v>46225</v>
      </c>
      <c r="H590" s="3">
        <v>46294</v>
      </c>
      <c r="I590" s="2" t="s">
        <v>1096</v>
      </c>
      <c r="J590" s="2" t="s">
        <v>2475</v>
      </c>
      <c r="K590" s="2" t="s">
        <v>127</v>
      </c>
      <c r="L590" s="2" t="s">
        <v>2400</v>
      </c>
      <c r="M590" s="2" t="s">
        <v>2401</v>
      </c>
      <c r="N590" s="2" t="s">
        <v>2402</v>
      </c>
      <c r="O590" s="2" t="s">
        <v>578</v>
      </c>
      <c r="P590" s="2" t="s">
        <v>114</v>
      </c>
      <c r="Q590" s="2" t="s">
        <v>2403</v>
      </c>
      <c r="R590" s="4">
        <v>23</v>
      </c>
      <c r="S590" s="4"/>
      <c r="T590" s="4"/>
      <c r="U590" s="4">
        <v>23</v>
      </c>
      <c r="V590" s="4">
        <v>23</v>
      </c>
      <c r="W590" s="4">
        <v>23</v>
      </c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>
        <f t="shared" si="30"/>
        <v>0</v>
      </c>
      <c r="AI590" s="4">
        <f t="shared" si="31"/>
        <v>0</v>
      </c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>
        <v>23</v>
      </c>
      <c r="CY590" s="4"/>
      <c r="CZ590" s="4"/>
    </row>
    <row r="591" spans="1:104" ht="11" x14ac:dyDescent="0.25">
      <c r="A591" s="2" t="s">
        <v>782</v>
      </c>
      <c r="B591" s="2" t="str">
        <f t="shared" si="29"/>
        <v>SDC</v>
      </c>
      <c r="C591" s="2" t="s">
        <v>782</v>
      </c>
      <c r="D591" s="2" t="s">
        <v>2476</v>
      </c>
      <c r="E591" s="2" t="s">
        <v>987</v>
      </c>
      <c r="F591" s="2" t="s">
        <v>2477</v>
      </c>
      <c r="G591" s="3">
        <v>46225</v>
      </c>
      <c r="H591" s="3">
        <v>46294</v>
      </c>
      <c r="I591" s="2" t="s">
        <v>1096</v>
      </c>
      <c r="J591" s="2" t="s">
        <v>2478</v>
      </c>
      <c r="K591" s="2" t="s">
        <v>127</v>
      </c>
      <c r="L591" s="2" t="s">
        <v>2407</v>
      </c>
      <c r="M591" s="2" t="s">
        <v>2401</v>
      </c>
      <c r="N591" s="2" t="s">
        <v>2408</v>
      </c>
      <c r="O591" s="2" t="s">
        <v>578</v>
      </c>
      <c r="P591" s="2" t="s">
        <v>114</v>
      </c>
      <c r="Q591" s="2" t="s">
        <v>1929</v>
      </c>
      <c r="R591" s="4">
        <v>212</v>
      </c>
      <c r="S591" s="4"/>
      <c r="T591" s="4"/>
      <c r="U591" s="4">
        <v>212</v>
      </c>
      <c r="V591" s="4">
        <v>212</v>
      </c>
      <c r="W591" s="4">
        <v>212</v>
      </c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>
        <f t="shared" si="30"/>
        <v>0</v>
      </c>
      <c r="AI591" s="4">
        <f t="shared" si="31"/>
        <v>0</v>
      </c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>
        <v>154</v>
      </c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>
        <v>58</v>
      </c>
      <c r="CY591" s="4"/>
      <c r="CZ591" s="4"/>
    </row>
    <row r="592" spans="1:104" ht="11" x14ac:dyDescent="0.25">
      <c r="A592" s="2" t="s">
        <v>782</v>
      </c>
      <c r="B592" s="2" t="str">
        <f t="shared" si="29"/>
        <v>SDC</v>
      </c>
      <c r="C592" s="2" t="s">
        <v>782</v>
      </c>
      <c r="D592" s="2" t="s">
        <v>2479</v>
      </c>
      <c r="E592" s="2" t="s">
        <v>987</v>
      </c>
      <c r="F592" s="2" t="s">
        <v>2480</v>
      </c>
      <c r="G592" s="3">
        <v>46225</v>
      </c>
      <c r="H592" s="3">
        <v>46294</v>
      </c>
      <c r="I592" s="2" t="s">
        <v>1096</v>
      </c>
      <c r="J592" s="2" t="s">
        <v>2481</v>
      </c>
      <c r="K592" s="2" t="s">
        <v>127</v>
      </c>
      <c r="L592" s="2" t="s">
        <v>2412</v>
      </c>
      <c r="M592" s="2" t="s">
        <v>2401</v>
      </c>
      <c r="N592" s="2" t="s">
        <v>2413</v>
      </c>
      <c r="O592" s="2" t="s">
        <v>578</v>
      </c>
      <c r="P592" s="2" t="s">
        <v>114</v>
      </c>
      <c r="Q592" s="2" t="s">
        <v>1929</v>
      </c>
      <c r="R592" s="4">
        <v>167</v>
      </c>
      <c r="S592" s="4"/>
      <c r="T592" s="4"/>
      <c r="U592" s="4">
        <v>167</v>
      </c>
      <c r="V592" s="4">
        <v>167</v>
      </c>
      <c r="W592" s="4">
        <v>167</v>
      </c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>
        <f t="shared" si="30"/>
        <v>0</v>
      </c>
      <c r="AI592" s="4">
        <f t="shared" si="31"/>
        <v>0</v>
      </c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>
        <v>167</v>
      </c>
      <c r="CY592" s="4"/>
      <c r="CZ592" s="4"/>
    </row>
    <row r="593" spans="1:104" ht="11" x14ac:dyDescent="0.25">
      <c r="A593" s="2" t="s">
        <v>782</v>
      </c>
      <c r="B593" s="2" t="str">
        <f t="shared" si="29"/>
        <v>SDC</v>
      </c>
      <c r="C593" s="2" t="s">
        <v>782</v>
      </c>
      <c r="D593" s="2" t="s">
        <v>2482</v>
      </c>
      <c r="E593" s="2" t="s">
        <v>987</v>
      </c>
      <c r="F593" s="2" t="s">
        <v>2483</v>
      </c>
      <c r="G593" s="3">
        <v>46225</v>
      </c>
      <c r="H593" s="3">
        <v>46294</v>
      </c>
      <c r="I593" s="2" t="s">
        <v>1096</v>
      </c>
      <c r="J593" s="2" t="s">
        <v>2484</v>
      </c>
      <c r="K593" s="2" t="s">
        <v>127</v>
      </c>
      <c r="L593" s="2" t="s">
        <v>2417</v>
      </c>
      <c r="M593" s="2" t="s">
        <v>2401</v>
      </c>
      <c r="N593" s="2" t="s">
        <v>2418</v>
      </c>
      <c r="O593" s="2" t="s">
        <v>578</v>
      </c>
      <c r="P593" s="2" t="s">
        <v>114</v>
      </c>
      <c r="Q593" s="2" t="s">
        <v>1929</v>
      </c>
      <c r="R593" s="4">
        <v>8</v>
      </c>
      <c r="S593" s="4"/>
      <c r="T593" s="4"/>
      <c r="U593" s="4">
        <v>8</v>
      </c>
      <c r="V593" s="4">
        <v>8</v>
      </c>
      <c r="W593" s="4">
        <v>8</v>
      </c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>
        <f t="shared" si="30"/>
        <v>0</v>
      </c>
      <c r="AI593" s="4">
        <f t="shared" si="31"/>
        <v>0</v>
      </c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>
        <v>8</v>
      </c>
      <c r="CY593" s="4"/>
      <c r="CZ593" s="4"/>
    </row>
    <row r="594" spans="1:104" ht="11" x14ac:dyDescent="0.25">
      <c r="A594" s="2" t="s">
        <v>782</v>
      </c>
      <c r="B594" s="2" t="str">
        <f t="shared" si="29"/>
        <v>SDC</v>
      </c>
      <c r="C594" s="2" t="s">
        <v>782</v>
      </c>
      <c r="D594" s="2" t="s">
        <v>2485</v>
      </c>
      <c r="E594" s="2" t="s">
        <v>987</v>
      </c>
      <c r="F594" s="2" t="s">
        <v>2486</v>
      </c>
      <c r="G594" s="3">
        <v>46225</v>
      </c>
      <c r="H594" s="3">
        <v>46294</v>
      </c>
      <c r="I594" s="2" t="s">
        <v>1096</v>
      </c>
      <c r="J594" s="2" t="s">
        <v>2487</v>
      </c>
      <c r="K594" s="2" t="s">
        <v>127</v>
      </c>
      <c r="L594" s="2" t="s">
        <v>2422</v>
      </c>
      <c r="M594" s="2" t="s">
        <v>2401</v>
      </c>
      <c r="N594" s="2" t="s">
        <v>2423</v>
      </c>
      <c r="O594" s="2" t="s">
        <v>578</v>
      </c>
      <c r="P594" s="2" t="s">
        <v>114</v>
      </c>
      <c r="Q594" s="2" t="s">
        <v>1929</v>
      </c>
      <c r="R594" s="4">
        <v>180</v>
      </c>
      <c r="S594" s="4"/>
      <c r="T594" s="4"/>
      <c r="U594" s="4">
        <v>180</v>
      </c>
      <c r="V594" s="4">
        <v>180</v>
      </c>
      <c r="W594" s="4">
        <v>180</v>
      </c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>
        <f t="shared" si="30"/>
        <v>0</v>
      </c>
      <c r="AI594" s="4">
        <f t="shared" si="31"/>
        <v>0</v>
      </c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>
        <v>116</v>
      </c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>
        <v>64</v>
      </c>
      <c r="CY594" s="4"/>
      <c r="CZ594" s="4"/>
    </row>
    <row r="595" spans="1:104" ht="11" x14ac:dyDescent="0.25">
      <c r="A595" s="2" t="s">
        <v>782</v>
      </c>
      <c r="B595" s="2" t="str">
        <f t="shared" si="29"/>
        <v>SDC</v>
      </c>
      <c r="C595" s="2" t="s">
        <v>782</v>
      </c>
      <c r="D595" s="2" t="s">
        <v>2488</v>
      </c>
      <c r="E595" s="2" t="s">
        <v>987</v>
      </c>
      <c r="F595" s="2" t="s">
        <v>2489</v>
      </c>
      <c r="G595" s="3">
        <v>46225</v>
      </c>
      <c r="H595" s="3">
        <v>46294</v>
      </c>
      <c r="I595" s="2" t="s">
        <v>1096</v>
      </c>
      <c r="J595" s="2" t="s">
        <v>2490</v>
      </c>
      <c r="K595" s="2" t="s">
        <v>127</v>
      </c>
      <c r="L595" s="2" t="s">
        <v>1927</v>
      </c>
      <c r="M595" s="2" t="s">
        <v>1187</v>
      </c>
      <c r="N595" s="2" t="s">
        <v>2491</v>
      </c>
      <c r="O595" s="2" t="s">
        <v>578</v>
      </c>
      <c r="P595" s="2" t="s">
        <v>160</v>
      </c>
      <c r="Q595" s="2" t="s">
        <v>1929</v>
      </c>
      <c r="R595" s="4">
        <v>614</v>
      </c>
      <c r="S595" s="4"/>
      <c r="T595" s="4"/>
      <c r="U595" s="4">
        <v>614</v>
      </c>
      <c r="V595" s="4">
        <v>614</v>
      </c>
      <c r="W595" s="4">
        <v>614</v>
      </c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>
        <f t="shared" si="30"/>
        <v>0</v>
      </c>
      <c r="AI595" s="4">
        <f t="shared" si="31"/>
        <v>0</v>
      </c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>
        <v>614</v>
      </c>
      <c r="CY595" s="4"/>
      <c r="CZ595" s="4"/>
    </row>
    <row r="596" spans="1:104" ht="11" x14ac:dyDescent="0.25">
      <c r="A596" s="2" t="s">
        <v>782</v>
      </c>
      <c r="B596" s="2" t="str">
        <f t="shared" si="29"/>
        <v>SDC</v>
      </c>
      <c r="C596" s="2" t="s">
        <v>782</v>
      </c>
      <c r="D596" s="2" t="s">
        <v>2492</v>
      </c>
      <c r="E596" s="2" t="s">
        <v>987</v>
      </c>
      <c r="F596" s="2" t="s">
        <v>2493</v>
      </c>
      <c r="G596" s="3">
        <v>46225</v>
      </c>
      <c r="H596" s="3">
        <v>46294</v>
      </c>
      <c r="I596" s="2" t="s">
        <v>1096</v>
      </c>
      <c r="J596" s="2" t="s">
        <v>2494</v>
      </c>
      <c r="K596" s="2" t="s">
        <v>127</v>
      </c>
      <c r="L596" s="2" t="s">
        <v>2427</v>
      </c>
      <c r="M596" s="2" t="s">
        <v>1123</v>
      </c>
      <c r="N596" s="2" t="s">
        <v>2428</v>
      </c>
      <c r="O596" s="2" t="s">
        <v>578</v>
      </c>
      <c r="P596" s="2" t="s">
        <v>114</v>
      </c>
      <c r="Q596" s="2" t="s">
        <v>1929</v>
      </c>
      <c r="R596" s="4">
        <v>44</v>
      </c>
      <c r="S596" s="4"/>
      <c r="T596" s="4"/>
      <c r="U596" s="4">
        <v>44</v>
      </c>
      <c r="V596" s="4">
        <v>44</v>
      </c>
      <c r="W596" s="4">
        <v>44</v>
      </c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>
        <f t="shared" si="30"/>
        <v>0</v>
      </c>
      <c r="AI596" s="4">
        <f t="shared" si="31"/>
        <v>0</v>
      </c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>
        <v>44</v>
      </c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</row>
    <row r="597" spans="1:104" ht="11" x14ac:dyDescent="0.25">
      <c r="A597" s="2" t="s">
        <v>782</v>
      </c>
      <c r="B597" s="2" t="str">
        <f t="shared" si="29"/>
        <v>SDC</v>
      </c>
      <c r="C597" s="2" t="s">
        <v>782</v>
      </c>
      <c r="D597" s="2" t="s">
        <v>2495</v>
      </c>
      <c r="E597" s="2" t="s">
        <v>987</v>
      </c>
      <c r="F597" s="2" t="s">
        <v>2496</v>
      </c>
      <c r="G597" s="3">
        <v>46225</v>
      </c>
      <c r="H597" s="3">
        <v>46294</v>
      </c>
      <c r="I597" s="2" t="s">
        <v>1096</v>
      </c>
      <c r="J597" s="2" t="s">
        <v>2497</v>
      </c>
      <c r="K597" s="2" t="s">
        <v>127</v>
      </c>
      <c r="L597" s="2" t="s">
        <v>1927</v>
      </c>
      <c r="M597" s="2" t="s">
        <v>1123</v>
      </c>
      <c r="N597" s="2" t="s">
        <v>2498</v>
      </c>
      <c r="O597" s="2" t="s">
        <v>578</v>
      </c>
      <c r="P597" s="2" t="s">
        <v>114</v>
      </c>
      <c r="Q597" s="2" t="s">
        <v>1929</v>
      </c>
      <c r="R597" s="4">
        <v>617</v>
      </c>
      <c r="S597" s="4"/>
      <c r="T597" s="4"/>
      <c r="U597" s="4">
        <v>617</v>
      </c>
      <c r="V597" s="4">
        <v>617</v>
      </c>
      <c r="W597" s="4">
        <v>617</v>
      </c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>
        <f t="shared" si="30"/>
        <v>0</v>
      </c>
      <c r="AI597" s="4">
        <f t="shared" si="31"/>
        <v>0</v>
      </c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>
        <v>617</v>
      </c>
      <c r="CY597" s="4"/>
      <c r="CZ597" s="4"/>
    </row>
    <row r="598" spans="1:104" ht="11" x14ac:dyDescent="0.25">
      <c r="A598" s="2" t="s">
        <v>782</v>
      </c>
      <c r="B598" s="2" t="str">
        <f t="shared" si="29"/>
        <v>SDC</v>
      </c>
      <c r="C598" s="2" t="s">
        <v>782</v>
      </c>
      <c r="D598" s="2" t="s">
        <v>2499</v>
      </c>
      <c r="E598" s="2" t="s">
        <v>987</v>
      </c>
      <c r="F598" s="2" t="s">
        <v>2500</v>
      </c>
      <c r="G598" s="3">
        <v>46225</v>
      </c>
      <c r="H598" s="3">
        <v>46241</v>
      </c>
      <c r="I598" s="2" t="s">
        <v>749</v>
      </c>
      <c r="J598" s="2" t="s">
        <v>2501</v>
      </c>
      <c r="K598" s="2" t="s">
        <v>120</v>
      </c>
      <c r="L598" s="2" t="s">
        <v>2502</v>
      </c>
      <c r="M598" s="2" t="s">
        <v>1770</v>
      </c>
      <c r="N598" s="2" t="s">
        <v>2503</v>
      </c>
      <c r="O598" s="2" t="s">
        <v>578</v>
      </c>
      <c r="P598" s="2" t="s">
        <v>160</v>
      </c>
      <c r="Q598" s="2" t="s">
        <v>1949</v>
      </c>
      <c r="R598" s="4">
        <v>44</v>
      </c>
      <c r="S598" s="4">
        <v>1.21</v>
      </c>
      <c r="T598" s="4"/>
      <c r="U598" s="4">
        <v>44</v>
      </c>
      <c r="V598" s="4">
        <v>44</v>
      </c>
      <c r="W598" s="4">
        <v>44</v>
      </c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>
        <f t="shared" si="30"/>
        <v>0</v>
      </c>
      <c r="AI598" s="4">
        <f t="shared" si="31"/>
        <v>0</v>
      </c>
      <c r="AJ598" s="4">
        <v>24</v>
      </c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>
        <v>20</v>
      </c>
      <c r="CX598" s="4"/>
      <c r="CY598" s="4"/>
      <c r="CZ598" s="4"/>
    </row>
    <row r="599" spans="1:104" ht="11" x14ac:dyDescent="0.25">
      <c r="A599" s="2" t="s">
        <v>782</v>
      </c>
      <c r="B599" s="2" t="str">
        <f t="shared" si="29"/>
        <v>SDC</v>
      </c>
      <c r="C599" s="2" t="s">
        <v>782</v>
      </c>
      <c r="D599" s="2" t="s">
        <v>2504</v>
      </c>
      <c r="E599" s="2" t="s">
        <v>987</v>
      </c>
      <c r="F599" s="2" t="s">
        <v>2505</v>
      </c>
      <c r="G599" s="3">
        <v>46225</v>
      </c>
      <c r="H599" s="3">
        <v>46241</v>
      </c>
      <c r="I599" s="2" t="s">
        <v>749</v>
      </c>
      <c r="J599" s="2" t="s">
        <v>2506</v>
      </c>
      <c r="K599" s="2" t="s">
        <v>120</v>
      </c>
      <c r="L599" s="2" t="s">
        <v>2507</v>
      </c>
      <c r="M599" s="2" t="s">
        <v>1770</v>
      </c>
      <c r="N599" s="2" t="s">
        <v>2508</v>
      </c>
      <c r="O599" s="2" t="s">
        <v>578</v>
      </c>
      <c r="P599" s="2" t="s">
        <v>160</v>
      </c>
      <c r="Q599" s="2" t="s">
        <v>1949</v>
      </c>
      <c r="R599" s="4">
        <v>78</v>
      </c>
      <c r="S599" s="4">
        <v>1.18</v>
      </c>
      <c r="T599" s="4"/>
      <c r="U599" s="4">
        <v>78</v>
      </c>
      <c r="V599" s="4">
        <v>78</v>
      </c>
      <c r="W599" s="4">
        <v>78</v>
      </c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>
        <f t="shared" si="30"/>
        <v>0</v>
      </c>
      <c r="AI599" s="4">
        <f t="shared" si="31"/>
        <v>0</v>
      </c>
      <c r="AJ599" s="4">
        <v>78</v>
      </c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</row>
    <row r="600" spans="1:104" ht="11" x14ac:dyDescent="0.25">
      <c r="A600" s="2" t="s">
        <v>782</v>
      </c>
      <c r="B600" s="2" t="str">
        <f t="shared" si="29"/>
        <v>SDC</v>
      </c>
      <c r="C600" s="2" t="s">
        <v>782</v>
      </c>
      <c r="D600" s="2" t="s">
        <v>2509</v>
      </c>
      <c r="E600" s="2" t="s">
        <v>987</v>
      </c>
      <c r="F600" s="2" t="s">
        <v>2510</v>
      </c>
      <c r="G600" s="3">
        <v>46225</v>
      </c>
      <c r="H600" s="3">
        <v>46241</v>
      </c>
      <c r="I600" s="2" t="s">
        <v>749</v>
      </c>
      <c r="J600" s="2" t="s">
        <v>2511</v>
      </c>
      <c r="K600" s="2" t="s">
        <v>120</v>
      </c>
      <c r="L600" s="2" t="s">
        <v>2512</v>
      </c>
      <c r="M600" s="2" t="s">
        <v>1770</v>
      </c>
      <c r="N600" s="2" t="s">
        <v>2513</v>
      </c>
      <c r="O600" s="2" t="s">
        <v>578</v>
      </c>
      <c r="P600" s="2" t="s">
        <v>160</v>
      </c>
      <c r="Q600" s="2" t="s">
        <v>1949</v>
      </c>
      <c r="R600" s="4">
        <v>53</v>
      </c>
      <c r="S600" s="4">
        <v>1.17</v>
      </c>
      <c r="T600" s="4"/>
      <c r="U600" s="4">
        <v>53</v>
      </c>
      <c r="V600" s="4">
        <v>53</v>
      </c>
      <c r="W600" s="4">
        <v>53</v>
      </c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>
        <f t="shared" si="30"/>
        <v>0</v>
      </c>
      <c r="AI600" s="4">
        <f t="shared" si="31"/>
        <v>0</v>
      </c>
      <c r="AJ600" s="4">
        <v>53</v>
      </c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</row>
    <row r="601" spans="1:104" ht="11" x14ac:dyDescent="0.25">
      <c r="A601" s="2" t="s">
        <v>782</v>
      </c>
      <c r="B601" s="2" t="str">
        <f t="shared" si="29"/>
        <v>SDC</v>
      </c>
      <c r="C601" s="2" t="s">
        <v>782</v>
      </c>
      <c r="D601" s="2" t="s">
        <v>2514</v>
      </c>
      <c r="E601" s="2" t="s">
        <v>987</v>
      </c>
      <c r="F601" s="2" t="s">
        <v>2515</v>
      </c>
      <c r="G601" s="3">
        <v>46225</v>
      </c>
      <c r="H601" s="3">
        <v>46241</v>
      </c>
      <c r="I601" s="2" t="s">
        <v>749</v>
      </c>
      <c r="J601" s="2" t="s">
        <v>2516</v>
      </c>
      <c r="K601" s="2" t="s">
        <v>120</v>
      </c>
      <c r="L601" s="2" t="s">
        <v>2517</v>
      </c>
      <c r="M601" s="2" t="s">
        <v>1555</v>
      </c>
      <c r="N601" s="2" t="s">
        <v>2518</v>
      </c>
      <c r="O601" s="2" t="s">
        <v>578</v>
      </c>
      <c r="P601" s="2" t="s">
        <v>114</v>
      </c>
      <c r="Q601" s="2" t="s">
        <v>1949</v>
      </c>
      <c r="R601" s="4">
        <v>78</v>
      </c>
      <c r="S601" s="4">
        <v>1.24</v>
      </c>
      <c r="T601" s="4"/>
      <c r="U601" s="4">
        <v>78</v>
      </c>
      <c r="V601" s="4">
        <v>78</v>
      </c>
      <c r="W601" s="4">
        <v>78</v>
      </c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>
        <f t="shared" si="30"/>
        <v>0</v>
      </c>
      <c r="AI601" s="4">
        <f t="shared" si="31"/>
        <v>0</v>
      </c>
      <c r="AJ601" s="4">
        <v>20</v>
      </c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>
        <v>58</v>
      </c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</row>
    <row r="602" spans="1:104" ht="11" x14ac:dyDescent="0.25">
      <c r="A602" s="2" t="s">
        <v>782</v>
      </c>
      <c r="B602" s="2" t="str">
        <f t="shared" si="29"/>
        <v>SDC</v>
      </c>
      <c r="C602" s="2" t="s">
        <v>782</v>
      </c>
      <c r="D602" s="2" t="s">
        <v>2519</v>
      </c>
      <c r="E602" s="2" t="s">
        <v>987</v>
      </c>
      <c r="F602" s="2" t="s">
        <v>2520</v>
      </c>
      <c r="G602" s="3">
        <v>46225</v>
      </c>
      <c r="H602" s="3">
        <v>46241</v>
      </c>
      <c r="I602" s="2" t="s">
        <v>749</v>
      </c>
      <c r="J602" s="2" t="s">
        <v>2521</v>
      </c>
      <c r="K602" s="2" t="s">
        <v>120</v>
      </c>
      <c r="L602" s="2" t="s">
        <v>2522</v>
      </c>
      <c r="M602" s="2" t="s">
        <v>2523</v>
      </c>
      <c r="N602" s="2" t="s">
        <v>2524</v>
      </c>
      <c r="O602" s="2" t="s">
        <v>578</v>
      </c>
      <c r="P602" s="2" t="s">
        <v>657</v>
      </c>
      <c r="Q602" s="2" t="s">
        <v>1949</v>
      </c>
      <c r="R602" s="4">
        <v>53</v>
      </c>
      <c r="S602" s="4">
        <v>1.27</v>
      </c>
      <c r="T602" s="4"/>
      <c r="U602" s="4">
        <v>53</v>
      </c>
      <c r="V602" s="4">
        <v>53</v>
      </c>
      <c r="W602" s="4">
        <v>20</v>
      </c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>
        <f t="shared" si="30"/>
        <v>0</v>
      </c>
      <c r="AI602" s="4">
        <f t="shared" si="31"/>
        <v>0</v>
      </c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>
        <v>20</v>
      </c>
      <c r="CE602" s="4"/>
      <c r="CF602" s="4"/>
      <c r="CG602" s="4"/>
      <c r="CH602" s="4">
        <v>13</v>
      </c>
      <c r="CI602" s="4"/>
      <c r="CJ602" s="4">
        <v>20</v>
      </c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</row>
    <row r="603" spans="1:104" ht="11" x14ac:dyDescent="0.25">
      <c r="A603" s="2" t="s">
        <v>782</v>
      </c>
      <c r="B603" s="2" t="str">
        <f t="shared" si="29"/>
        <v>SDC</v>
      </c>
      <c r="C603" s="2" t="s">
        <v>782</v>
      </c>
      <c r="D603" s="2" t="s">
        <v>2525</v>
      </c>
      <c r="E603" s="2" t="s">
        <v>987</v>
      </c>
      <c r="F603" s="2" t="s">
        <v>2526</v>
      </c>
      <c r="G603" s="3">
        <v>46225</v>
      </c>
      <c r="H603" s="3">
        <v>46241</v>
      </c>
      <c r="I603" s="2" t="s">
        <v>749</v>
      </c>
      <c r="J603" s="2" t="s">
        <v>2527</v>
      </c>
      <c r="K603" s="2" t="s">
        <v>120</v>
      </c>
      <c r="L603" s="2" t="s">
        <v>2528</v>
      </c>
      <c r="M603" s="2" t="s">
        <v>1770</v>
      </c>
      <c r="N603" s="2" t="s">
        <v>2529</v>
      </c>
      <c r="O603" s="2" t="s">
        <v>578</v>
      </c>
      <c r="P603" s="2" t="s">
        <v>160</v>
      </c>
      <c r="Q603" s="2" t="s">
        <v>1949</v>
      </c>
      <c r="R603" s="4">
        <v>53</v>
      </c>
      <c r="S603" s="4">
        <v>1.38</v>
      </c>
      <c r="T603" s="4"/>
      <c r="U603" s="4">
        <v>53</v>
      </c>
      <c r="V603" s="4">
        <v>53</v>
      </c>
      <c r="W603" s="4">
        <v>53</v>
      </c>
      <c r="X603" s="4"/>
      <c r="Y603" s="4"/>
      <c r="Z603" s="4"/>
      <c r="AA603" s="4"/>
      <c r="AB603" s="4">
        <v>51</v>
      </c>
      <c r="AC603" s="4"/>
      <c r="AD603" s="4"/>
      <c r="AE603" s="4"/>
      <c r="AF603" s="4"/>
      <c r="AG603" s="4"/>
      <c r="AH603" s="4">
        <f t="shared" si="30"/>
        <v>51</v>
      </c>
      <c r="AI603" s="4">
        <f t="shared" si="31"/>
        <v>70.38</v>
      </c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>
        <v>2</v>
      </c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</row>
    <row r="604" spans="1:104" ht="11" x14ac:dyDescent="0.25">
      <c r="A604" s="2" t="s">
        <v>782</v>
      </c>
      <c r="B604" s="2" t="str">
        <f t="shared" si="29"/>
        <v>SDC</v>
      </c>
      <c r="C604" s="2" t="s">
        <v>782</v>
      </c>
      <c r="D604" s="2" t="s">
        <v>2530</v>
      </c>
      <c r="E604" s="2" t="s">
        <v>987</v>
      </c>
      <c r="F604" s="2" t="s">
        <v>2531</v>
      </c>
      <c r="G604" s="3">
        <v>46225</v>
      </c>
      <c r="H604" s="3">
        <v>46259</v>
      </c>
      <c r="I604" s="2"/>
      <c r="J604" s="2" t="s">
        <v>2532</v>
      </c>
      <c r="K604" s="2" t="s">
        <v>120</v>
      </c>
      <c r="L604" s="2" t="s">
        <v>2502</v>
      </c>
      <c r="M604" s="2" t="s">
        <v>1770</v>
      </c>
      <c r="N604" s="2" t="s">
        <v>2503</v>
      </c>
      <c r="O604" s="2" t="s">
        <v>578</v>
      </c>
      <c r="P604" s="2" t="s">
        <v>160</v>
      </c>
      <c r="Q604" s="2" t="s">
        <v>1949</v>
      </c>
      <c r="R604" s="4">
        <v>42</v>
      </c>
      <c r="S604" s="4">
        <v>1.21</v>
      </c>
      <c r="T604" s="4"/>
      <c r="U604" s="4">
        <v>42</v>
      </c>
      <c r="V604" s="4">
        <v>42</v>
      </c>
      <c r="W604" s="4">
        <v>42</v>
      </c>
      <c r="X604" s="4"/>
      <c r="Y604" s="4"/>
      <c r="Z604" s="4"/>
      <c r="AA604" s="4"/>
      <c r="AB604" s="4"/>
      <c r="AC604" s="4"/>
      <c r="AD604" s="4"/>
      <c r="AE604" s="4"/>
      <c r="AF604" s="4"/>
      <c r="AG604" s="4">
        <v>42</v>
      </c>
      <c r="AH604" s="4">
        <f t="shared" si="30"/>
        <v>42</v>
      </c>
      <c r="AI604" s="4">
        <f t="shared" si="31"/>
        <v>50.82</v>
      </c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</row>
    <row r="605" spans="1:104" ht="11" x14ac:dyDescent="0.25">
      <c r="A605" s="2" t="s">
        <v>782</v>
      </c>
      <c r="B605" s="2" t="str">
        <f t="shared" si="29"/>
        <v>SDC</v>
      </c>
      <c r="C605" s="2" t="s">
        <v>782</v>
      </c>
      <c r="D605" s="2" t="s">
        <v>2533</v>
      </c>
      <c r="E605" s="2" t="s">
        <v>987</v>
      </c>
      <c r="F605" s="2" t="s">
        <v>2534</v>
      </c>
      <c r="G605" s="3">
        <v>46225</v>
      </c>
      <c r="H605" s="3">
        <v>46259</v>
      </c>
      <c r="I605" s="2"/>
      <c r="J605" s="2" t="s">
        <v>2535</v>
      </c>
      <c r="K605" s="2" t="s">
        <v>120</v>
      </c>
      <c r="L605" s="2" t="s">
        <v>2536</v>
      </c>
      <c r="M605" s="2" t="s">
        <v>2537</v>
      </c>
      <c r="N605" s="2" t="s">
        <v>2538</v>
      </c>
      <c r="O605" s="2" t="s">
        <v>578</v>
      </c>
      <c r="P605" s="2" t="s">
        <v>657</v>
      </c>
      <c r="Q605" s="2" t="s">
        <v>1949</v>
      </c>
      <c r="R605" s="4">
        <v>56</v>
      </c>
      <c r="S605" s="4">
        <v>1.38</v>
      </c>
      <c r="T605" s="4"/>
      <c r="U605" s="4">
        <v>56</v>
      </c>
      <c r="V605" s="4">
        <v>56</v>
      </c>
      <c r="W605" s="4">
        <v>56</v>
      </c>
      <c r="X605" s="4"/>
      <c r="Y605" s="4"/>
      <c r="Z605" s="4"/>
      <c r="AA605" s="4"/>
      <c r="AB605" s="4"/>
      <c r="AC605" s="4"/>
      <c r="AD605" s="4"/>
      <c r="AE605" s="4"/>
      <c r="AF605" s="4"/>
      <c r="AG605" s="4">
        <v>56</v>
      </c>
      <c r="AH605" s="4">
        <f t="shared" si="30"/>
        <v>56</v>
      </c>
      <c r="AI605" s="4">
        <f t="shared" si="31"/>
        <v>77.28</v>
      </c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</row>
    <row r="606" spans="1:104" ht="11" x14ac:dyDescent="0.25">
      <c r="A606" s="2" t="s">
        <v>782</v>
      </c>
      <c r="B606" s="2" t="str">
        <f t="shared" si="29"/>
        <v>SDC</v>
      </c>
      <c r="C606" s="2" t="s">
        <v>782</v>
      </c>
      <c r="D606" s="2" t="s">
        <v>2539</v>
      </c>
      <c r="E606" s="2" t="s">
        <v>987</v>
      </c>
      <c r="F606" s="2" t="s">
        <v>2540</v>
      </c>
      <c r="G606" s="3">
        <v>46225</v>
      </c>
      <c r="H606" s="3">
        <v>46259</v>
      </c>
      <c r="I606" s="2"/>
      <c r="J606" s="2" t="s">
        <v>2541</v>
      </c>
      <c r="K606" s="2" t="s">
        <v>120</v>
      </c>
      <c r="L606" s="2" t="s">
        <v>2507</v>
      </c>
      <c r="M606" s="2" t="s">
        <v>1770</v>
      </c>
      <c r="N606" s="2" t="s">
        <v>2508</v>
      </c>
      <c r="O606" s="2" t="s">
        <v>578</v>
      </c>
      <c r="P606" s="2" t="s">
        <v>160</v>
      </c>
      <c r="Q606" s="2" t="s">
        <v>1949</v>
      </c>
      <c r="R606" s="4">
        <v>56</v>
      </c>
      <c r="S606" s="4">
        <v>1.18</v>
      </c>
      <c r="T606" s="4"/>
      <c r="U606" s="4">
        <v>56</v>
      </c>
      <c r="V606" s="4">
        <v>56</v>
      </c>
      <c r="W606" s="4">
        <v>56</v>
      </c>
      <c r="X606" s="4"/>
      <c r="Y606" s="4"/>
      <c r="Z606" s="4"/>
      <c r="AA606" s="4"/>
      <c r="AB606" s="4"/>
      <c r="AC606" s="4"/>
      <c r="AD606" s="4"/>
      <c r="AE606" s="4"/>
      <c r="AF606" s="4"/>
      <c r="AG606" s="4">
        <v>56</v>
      </c>
      <c r="AH606" s="4">
        <f t="shared" si="30"/>
        <v>56</v>
      </c>
      <c r="AI606" s="4">
        <f t="shared" si="31"/>
        <v>66.08</v>
      </c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</row>
    <row r="607" spans="1:104" ht="11" x14ac:dyDescent="0.25">
      <c r="A607" s="2" t="s">
        <v>782</v>
      </c>
      <c r="B607" s="2" t="str">
        <f t="shared" si="29"/>
        <v>SDC</v>
      </c>
      <c r="C607" s="2" t="s">
        <v>782</v>
      </c>
      <c r="D607" s="2" t="s">
        <v>2542</v>
      </c>
      <c r="E607" s="2" t="s">
        <v>987</v>
      </c>
      <c r="F607" s="2" t="s">
        <v>2543</v>
      </c>
      <c r="G607" s="3">
        <v>46225</v>
      </c>
      <c r="H607" s="3">
        <v>46259</v>
      </c>
      <c r="I607" s="2"/>
      <c r="J607" s="2" t="s">
        <v>2544</v>
      </c>
      <c r="K607" s="2" t="s">
        <v>120</v>
      </c>
      <c r="L607" s="2" t="s">
        <v>2512</v>
      </c>
      <c r="M607" s="2" t="s">
        <v>1770</v>
      </c>
      <c r="N607" s="2" t="s">
        <v>2513</v>
      </c>
      <c r="O607" s="2" t="s">
        <v>578</v>
      </c>
      <c r="P607" s="2" t="s">
        <v>160</v>
      </c>
      <c r="Q607" s="2" t="s">
        <v>1949</v>
      </c>
      <c r="R607" s="4">
        <v>56</v>
      </c>
      <c r="S607" s="4">
        <v>1.17</v>
      </c>
      <c r="T607" s="4"/>
      <c r="U607" s="4">
        <v>56</v>
      </c>
      <c r="V607" s="4">
        <v>56</v>
      </c>
      <c r="W607" s="4">
        <v>56</v>
      </c>
      <c r="X607" s="4"/>
      <c r="Y607" s="4"/>
      <c r="Z607" s="4"/>
      <c r="AA607" s="4">
        <v>56</v>
      </c>
      <c r="AB607" s="4"/>
      <c r="AC607" s="4"/>
      <c r="AD607" s="4"/>
      <c r="AE607" s="4"/>
      <c r="AF607" s="4"/>
      <c r="AG607" s="4"/>
      <c r="AH607" s="4">
        <f t="shared" si="30"/>
        <v>56</v>
      </c>
      <c r="AI607" s="4">
        <f t="shared" si="31"/>
        <v>65.52</v>
      </c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</row>
    <row r="608" spans="1:104" ht="11" x14ac:dyDescent="0.25">
      <c r="A608" s="2" t="s">
        <v>782</v>
      </c>
      <c r="B608" s="2" t="str">
        <f t="shared" si="29"/>
        <v>SDC</v>
      </c>
      <c r="C608" s="2" t="s">
        <v>782</v>
      </c>
      <c r="D608" s="2" t="s">
        <v>2545</v>
      </c>
      <c r="E608" s="2" t="s">
        <v>987</v>
      </c>
      <c r="F608" s="2" t="s">
        <v>2546</v>
      </c>
      <c r="G608" s="3">
        <v>46225</v>
      </c>
      <c r="H608" s="3">
        <v>46259</v>
      </c>
      <c r="I608" s="2"/>
      <c r="J608" s="2" t="s">
        <v>2547</v>
      </c>
      <c r="K608" s="2" t="s">
        <v>120</v>
      </c>
      <c r="L608" s="2" t="s">
        <v>2517</v>
      </c>
      <c r="M608" s="2" t="s">
        <v>1555</v>
      </c>
      <c r="N608" s="2" t="s">
        <v>2518</v>
      </c>
      <c r="O608" s="2" t="s">
        <v>578</v>
      </c>
      <c r="P608" s="2" t="s">
        <v>114</v>
      </c>
      <c r="Q608" s="2" t="s">
        <v>1949</v>
      </c>
      <c r="R608" s="4">
        <v>56</v>
      </c>
      <c r="S608" s="4">
        <v>1.24</v>
      </c>
      <c r="T608" s="4"/>
      <c r="U608" s="4">
        <v>56</v>
      </c>
      <c r="V608" s="4">
        <v>56</v>
      </c>
      <c r="W608" s="4">
        <v>56</v>
      </c>
      <c r="X608" s="4"/>
      <c r="Y608" s="4"/>
      <c r="Z608" s="4"/>
      <c r="AA608" s="4"/>
      <c r="AB608" s="4"/>
      <c r="AC608" s="4"/>
      <c r="AD608" s="4"/>
      <c r="AE608" s="4"/>
      <c r="AF608" s="4"/>
      <c r="AG608" s="4">
        <v>56</v>
      </c>
      <c r="AH608" s="4">
        <f t="shared" si="30"/>
        <v>56</v>
      </c>
      <c r="AI608" s="4">
        <f t="shared" si="31"/>
        <v>69.44</v>
      </c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</row>
    <row r="609" spans="1:104" ht="11" x14ac:dyDescent="0.25">
      <c r="A609" s="2" t="s">
        <v>782</v>
      </c>
      <c r="B609" s="2" t="str">
        <f t="shared" si="29"/>
        <v>SDC</v>
      </c>
      <c r="C609" s="2" t="s">
        <v>782</v>
      </c>
      <c r="D609" s="2" t="s">
        <v>2548</v>
      </c>
      <c r="E609" s="2" t="s">
        <v>987</v>
      </c>
      <c r="F609" s="2" t="s">
        <v>2549</v>
      </c>
      <c r="G609" s="3">
        <v>46225</v>
      </c>
      <c r="H609" s="3">
        <v>46259</v>
      </c>
      <c r="I609" s="2"/>
      <c r="J609" s="2" t="s">
        <v>2550</v>
      </c>
      <c r="K609" s="2" t="s">
        <v>120</v>
      </c>
      <c r="L609" s="2" t="s">
        <v>2522</v>
      </c>
      <c r="M609" s="2" t="s">
        <v>2523</v>
      </c>
      <c r="N609" s="2" t="s">
        <v>2524</v>
      </c>
      <c r="O609" s="2" t="s">
        <v>578</v>
      </c>
      <c r="P609" s="2" t="s">
        <v>657</v>
      </c>
      <c r="Q609" s="2" t="s">
        <v>1949</v>
      </c>
      <c r="R609" s="4">
        <v>56</v>
      </c>
      <c r="S609" s="4">
        <v>1.27</v>
      </c>
      <c r="T609" s="4"/>
      <c r="U609" s="4">
        <v>56</v>
      </c>
      <c r="V609" s="4">
        <v>56</v>
      </c>
      <c r="W609" s="4">
        <v>56</v>
      </c>
      <c r="X609" s="4"/>
      <c r="Y609" s="4"/>
      <c r="Z609" s="4"/>
      <c r="AA609" s="4"/>
      <c r="AB609" s="4"/>
      <c r="AC609" s="4">
        <v>56</v>
      </c>
      <c r="AD609" s="4"/>
      <c r="AE609" s="4"/>
      <c r="AF609" s="4"/>
      <c r="AG609" s="4"/>
      <c r="AH609" s="4">
        <f t="shared" si="30"/>
        <v>56</v>
      </c>
      <c r="AI609" s="4">
        <f t="shared" si="31"/>
        <v>71.12</v>
      </c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</row>
    <row r="610" spans="1:104" ht="11" x14ac:dyDescent="0.25">
      <c r="A610" s="2" t="s">
        <v>782</v>
      </c>
      <c r="B610" s="2" t="str">
        <f t="shared" si="29"/>
        <v>SDC</v>
      </c>
      <c r="C610" s="2" t="s">
        <v>782</v>
      </c>
      <c r="D610" s="2" t="s">
        <v>2551</v>
      </c>
      <c r="E610" s="2" t="s">
        <v>987</v>
      </c>
      <c r="F610" s="2" t="s">
        <v>2552</v>
      </c>
      <c r="G610" s="3">
        <v>46225</v>
      </c>
      <c r="H610" s="3">
        <v>46259</v>
      </c>
      <c r="I610" s="2"/>
      <c r="J610" s="2" t="s">
        <v>2553</v>
      </c>
      <c r="K610" s="2" t="s">
        <v>120</v>
      </c>
      <c r="L610" s="2" t="s">
        <v>2528</v>
      </c>
      <c r="M610" s="2" t="s">
        <v>1770</v>
      </c>
      <c r="N610" s="2" t="s">
        <v>2529</v>
      </c>
      <c r="O610" s="2" t="s">
        <v>578</v>
      </c>
      <c r="P610" s="2" t="s">
        <v>160</v>
      </c>
      <c r="Q610" s="2" t="s">
        <v>1949</v>
      </c>
      <c r="R610" s="4">
        <v>56</v>
      </c>
      <c r="S610" s="4">
        <v>1.38</v>
      </c>
      <c r="T610" s="4"/>
      <c r="U610" s="4">
        <v>56</v>
      </c>
      <c r="V610" s="4">
        <v>56</v>
      </c>
      <c r="W610" s="4">
        <v>56</v>
      </c>
      <c r="X610" s="4"/>
      <c r="Y610" s="4"/>
      <c r="Z610" s="4"/>
      <c r="AA610" s="4"/>
      <c r="AB610" s="4">
        <v>56</v>
      </c>
      <c r="AC610" s="4"/>
      <c r="AD610" s="4"/>
      <c r="AE610" s="4"/>
      <c r="AF610" s="4"/>
      <c r="AG610" s="4"/>
      <c r="AH610" s="4">
        <f t="shared" si="30"/>
        <v>56</v>
      </c>
      <c r="AI610" s="4">
        <f t="shared" si="31"/>
        <v>77.28</v>
      </c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</row>
    <row r="611" spans="1:104" ht="11" x14ac:dyDescent="0.25">
      <c r="A611" s="2" t="s">
        <v>782</v>
      </c>
      <c r="B611" s="2" t="str">
        <f t="shared" si="29"/>
        <v>SDC</v>
      </c>
      <c r="C611" s="2" t="s">
        <v>782</v>
      </c>
      <c r="D611" s="2" t="s">
        <v>2554</v>
      </c>
      <c r="E611" s="2" t="s">
        <v>987</v>
      </c>
      <c r="F611" s="2" t="s">
        <v>2555</v>
      </c>
      <c r="G611" s="3">
        <v>46225</v>
      </c>
      <c r="H611" s="3">
        <v>46246</v>
      </c>
      <c r="I611" s="2" t="s">
        <v>2556</v>
      </c>
      <c r="J611" s="2" t="s">
        <v>2557</v>
      </c>
      <c r="K611" s="2" t="s">
        <v>120</v>
      </c>
      <c r="L611" s="2" t="s">
        <v>2558</v>
      </c>
      <c r="M611" s="2" t="s">
        <v>1770</v>
      </c>
      <c r="N611" s="2" t="s">
        <v>2559</v>
      </c>
      <c r="O611" s="2" t="s">
        <v>578</v>
      </c>
      <c r="P611" s="2" t="s">
        <v>160</v>
      </c>
      <c r="Q611" s="2" t="s">
        <v>1949</v>
      </c>
      <c r="R611" s="4">
        <v>143</v>
      </c>
      <c r="S611" s="4">
        <v>0.86</v>
      </c>
      <c r="T611" s="4"/>
      <c r="U611" s="4">
        <v>143</v>
      </c>
      <c r="V611" s="4">
        <v>143</v>
      </c>
      <c r="W611" s="4">
        <v>143</v>
      </c>
      <c r="X611" s="4"/>
      <c r="Y611" s="4"/>
      <c r="Z611" s="4"/>
      <c r="AA611" s="4"/>
      <c r="AB611" s="4">
        <v>116</v>
      </c>
      <c r="AC611" s="4"/>
      <c r="AD611" s="4"/>
      <c r="AE611" s="4"/>
      <c r="AF611" s="4"/>
      <c r="AG611" s="4">
        <v>25</v>
      </c>
      <c r="AH611" s="4">
        <f t="shared" si="30"/>
        <v>141</v>
      </c>
      <c r="AI611" s="4">
        <f t="shared" si="31"/>
        <v>121.26</v>
      </c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>
        <v>2</v>
      </c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</row>
    <row r="612" spans="1:104" ht="11" x14ac:dyDescent="0.25">
      <c r="A612" s="2" t="s">
        <v>782</v>
      </c>
      <c r="B612" s="2" t="str">
        <f t="shared" si="29"/>
        <v>SDC</v>
      </c>
      <c r="C612" s="2" t="s">
        <v>782</v>
      </c>
      <c r="D612" s="2" t="s">
        <v>2560</v>
      </c>
      <c r="E612" s="2" t="s">
        <v>987</v>
      </c>
      <c r="F612" s="2" t="s">
        <v>2561</v>
      </c>
      <c r="G612" s="3">
        <v>46225</v>
      </c>
      <c r="H612" s="3">
        <v>46246</v>
      </c>
      <c r="I612" s="2" t="s">
        <v>2556</v>
      </c>
      <c r="J612" s="2" t="s">
        <v>2562</v>
      </c>
      <c r="K612" s="2" t="s">
        <v>120</v>
      </c>
      <c r="L612" s="2" t="s">
        <v>2563</v>
      </c>
      <c r="M612" s="2" t="s">
        <v>1555</v>
      </c>
      <c r="N612" s="2" t="s">
        <v>2564</v>
      </c>
      <c r="O612" s="2" t="s">
        <v>578</v>
      </c>
      <c r="P612" s="2" t="s">
        <v>114</v>
      </c>
      <c r="Q612" s="2" t="s">
        <v>1949</v>
      </c>
      <c r="R612" s="4">
        <v>78</v>
      </c>
      <c r="S612" s="4">
        <v>1.3</v>
      </c>
      <c r="T612" s="4"/>
      <c r="U612" s="4">
        <v>78</v>
      </c>
      <c r="V612" s="4">
        <v>78</v>
      </c>
      <c r="W612" s="4">
        <v>78</v>
      </c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>
        <f t="shared" si="30"/>
        <v>0</v>
      </c>
      <c r="AI612" s="4">
        <f t="shared" si="31"/>
        <v>0</v>
      </c>
      <c r="AJ612" s="4">
        <v>78</v>
      </c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</row>
    <row r="613" spans="1:104" ht="11" x14ac:dyDescent="0.25">
      <c r="A613" s="2" t="s">
        <v>782</v>
      </c>
      <c r="B613" s="2" t="str">
        <f t="shared" si="29"/>
        <v>SDC</v>
      </c>
      <c r="C613" s="2" t="s">
        <v>782</v>
      </c>
      <c r="D613" s="2" t="s">
        <v>2565</v>
      </c>
      <c r="E613" s="2" t="s">
        <v>987</v>
      </c>
      <c r="F613" s="2" t="s">
        <v>2566</v>
      </c>
      <c r="G613" s="3">
        <v>46225</v>
      </c>
      <c r="H613" s="3">
        <v>46246</v>
      </c>
      <c r="I613" s="2" t="s">
        <v>2556</v>
      </c>
      <c r="J613" s="2" t="s">
        <v>2567</v>
      </c>
      <c r="K613" s="2" t="s">
        <v>120</v>
      </c>
      <c r="L613" s="2" t="s">
        <v>2568</v>
      </c>
      <c r="M613" s="2" t="s">
        <v>1770</v>
      </c>
      <c r="N613" s="2" t="s">
        <v>2569</v>
      </c>
      <c r="O613" s="2" t="s">
        <v>578</v>
      </c>
      <c r="P613" s="2" t="s">
        <v>160</v>
      </c>
      <c r="Q613" s="2" t="s">
        <v>1949</v>
      </c>
      <c r="R613" s="4">
        <v>44</v>
      </c>
      <c r="S613" s="4">
        <v>1.28</v>
      </c>
      <c r="T613" s="4"/>
      <c r="U613" s="4">
        <v>44</v>
      </c>
      <c r="V613" s="4">
        <v>44</v>
      </c>
      <c r="W613" s="4">
        <v>44</v>
      </c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>
        <f t="shared" si="30"/>
        <v>0</v>
      </c>
      <c r="AI613" s="4">
        <f t="shared" si="31"/>
        <v>0</v>
      </c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>
        <v>44</v>
      </c>
      <c r="CX613" s="4"/>
      <c r="CY613" s="4"/>
      <c r="CZ613" s="4"/>
    </row>
    <row r="614" spans="1:104" ht="11" x14ac:dyDescent="0.25">
      <c r="A614" s="2" t="s">
        <v>782</v>
      </c>
      <c r="B614" s="2" t="str">
        <f t="shared" si="29"/>
        <v>SDC</v>
      </c>
      <c r="C614" s="2" t="s">
        <v>782</v>
      </c>
      <c r="D614" s="2" t="s">
        <v>2570</v>
      </c>
      <c r="E614" s="2" t="s">
        <v>987</v>
      </c>
      <c r="F614" s="2" t="s">
        <v>2571</v>
      </c>
      <c r="G614" s="3">
        <v>46225</v>
      </c>
      <c r="H614" s="3">
        <v>46246</v>
      </c>
      <c r="I614" s="2" t="s">
        <v>2556</v>
      </c>
      <c r="J614" s="2" t="s">
        <v>2572</v>
      </c>
      <c r="K614" s="2" t="s">
        <v>120</v>
      </c>
      <c r="L614" s="2" t="s">
        <v>2573</v>
      </c>
      <c r="M614" s="2" t="s">
        <v>1555</v>
      </c>
      <c r="N614" s="2" t="s">
        <v>2574</v>
      </c>
      <c r="O614" s="2" t="s">
        <v>578</v>
      </c>
      <c r="P614" s="2" t="s">
        <v>114</v>
      </c>
      <c r="Q614" s="2" t="s">
        <v>1949</v>
      </c>
      <c r="R614" s="4">
        <v>44</v>
      </c>
      <c r="S614" s="4">
        <v>1.29</v>
      </c>
      <c r="T614" s="4"/>
      <c r="U614" s="4">
        <v>44</v>
      </c>
      <c r="V614" s="4">
        <v>44</v>
      </c>
      <c r="W614" s="4">
        <v>44</v>
      </c>
      <c r="X614" s="4"/>
      <c r="Y614" s="4"/>
      <c r="Z614" s="4"/>
      <c r="AA614" s="4"/>
      <c r="AB614" s="4"/>
      <c r="AC614" s="4"/>
      <c r="AD614" s="4"/>
      <c r="AE614" s="4"/>
      <c r="AF614" s="4"/>
      <c r="AG614" s="4">
        <v>44</v>
      </c>
      <c r="AH614" s="4">
        <f t="shared" si="30"/>
        <v>44</v>
      </c>
      <c r="AI614" s="4">
        <f t="shared" si="31"/>
        <v>56.760000000000005</v>
      </c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</row>
    <row r="615" spans="1:104" ht="11" x14ac:dyDescent="0.25">
      <c r="A615" s="2" t="s">
        <v>782</v>
      </c>
      <c r="B615" s="2" t="str">
        <f t="shared" si="29"/>
        <v>SDC</v>
      </c>
      <c r="C615" s="2" t="s">
        <v>782</v>
      </c>
      <c r="D615" s="2" t="s">
        <v>2575</v>
      </c>
      <c r="E615" s="2" t="s">
        <v>987</v>
      </c>
      <c r="F615" s="2" t="s">
        <v>2576</v>
      </c>
      <c r="G615" s="3">
        <v>46225</v>
      </c>
      <c r="H615" s="3">
        <v>46246</v>
      </c>
      <c r="I615" s="2" t="s">
        <v>2556</v>
      </c>
      <c r="J615" s="2" t="s">
        <v>2577</v>
      </c>
      <c r="K615" s="2" t="s">
        <v>120</v>
      </c>
      <c r="L615" s="2" t="s">
        <v>2578</v>
      </c>
      <c r="M615" s="2" t="s">
        <v>1770</v>
      </c>
      <c r="N615" s="2" t="s">
        <v>2579</v>
      </c>
      <c r="O615" s="2" t="s">
        <v>578</v>
      </c>
      <c r="P615" s="2" t="s">
        <v>160</v>
      </c>
      <c r="Q615" s="2" t="s">
        <v>1949</v>
      </c>
      <c r="R615" s="4">
        <v>100</v>
      </c>
      <c r="S615" s="4">
        <v>0.9</v>
      </c>
      <c r="T615" s="4"/>
      <c r="U615" s="4">
        <v>100</v>
      </c>
      <c r="V615" s="4">
        <v>100</v>
      </c>
      <c r="W615" s="4">
        <v>100</v>
      </c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>
        <f t="shared" si="30"/>
        <v>0</v>
      </c>
      <c r="AI615" s="4">
        <f t="shared" si="31"/>
        <v>0</v>
      </c>
      <c r="AJ615" s="4">
        <v>100</v>
      </c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</row>
    <row r="616" spans="1:104" ht="11" x14ac:dyDescent="0.25">
      <c r="A616" s="2" t="s">
        <v>782</v>
      </c>
      <c r="B616" s="2" t="str">
        <f t="shared" si="29"/>
        <v>SDC</v>
      </c>
      <c r="C616" s="2" t="s">
        <v>782</v>
      </c>
      <c r="D616" s="2" t="s">
        <v>2580</v>
      </c>
      <c r="E616" s="2" t="s">
        <v>987</v>
      </c>
      <c r="F616" s="2" t="s">
        <v>2581</v>
      </c>
      <c r="G616" s="3">
        <v>46225</v>
      </c>
      <c r="H616" s="3">
        <v>46246</v>
      </c>
      <c r="I616" s="2" t="s">
        <v>2556</v>
      </c>
      <c r="J616" s="2" t="s">
        <v>2582</v>
      </c>
      <c r="K616" s="2" t="s">
        <v>120</v>
      </c>
      <c r="L616" s="2" t="s">
        <v>2583</v>
      </c>
      <c r="M616" s="2" t="s">
        <v>2523</v>
      </c>
      <c r="N616" s="2" t="s">
        <v>2584</v>
      </c>
      <c r="O616" s="2" t="s">
        <v>578</v>
      </c>
      <c r="P616" s="2" t="s">
        <v>657</v>
      </c>
      <c r="Q616" s="2" t="s">
        <v>1949</v>
      </c>
      <c r="R616" s="4">
        <v>44</v>
      </c>
      <c r="S616" s="4">
        <v>1.0900000000000001</v>
      </c>
      <c r="T616" s="4"/>
      <c r="U616" s="4">
        <v>44</v>
      </c>
      <c r="V616" s="4">
        <v>44</v>
      </c>
      <c r="W616" s="4">
        <v>44</v>
      </c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>
        <f t="shared" si="30"/>
        <v>0</v>
      </c>
      <c r="AI616" s="4">
        <f t="shared" si="31"/>
        <v>0</v>
      </c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>
        <v>44</v>
      </c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</row>
    <row r="617" spans="1:104" ht="11" x14ac:dyDescent="0.25">
      <c r="A617" s="2" t="s">
        <v>782</v>
      </c>
      <c r="B617" s="2" t="str">
        <f t="shared" si="29"/>
        <v>SDC</v>
      </c>
      <c r="C617" s="2" t="s">
        <v>782</v>
      </c>
      <c r="D617" s="2" t="s">
        <v>2585</v>
      </c>
      <c r="E617" s="2" t="s">
        <v>987</v>
      </c>
      <c r="F617" s="2" t="s">
        <v>2586</v>
      </c>
      <c r="G617" s="3">
        <v>46225</v>
      </c>
      <c r="H617" s="3">
        <v>46246</v>
      </c>
      <c r="I617" s="2" t="s">
        <v>2556</v>
      </c>
      <c r="J617" s="2" t="s">
        <v>2587</v>
      </c>
      <c r="K617" s="2" t="s">
        <v>120</v>
      </c>
      <c r="L617" s="2" t="s">
        <v>2536</v>
      </c>
      <c r="M617" s="2" t="s">
        <v>1111</v>
      </c>
      <c r="N617" s="2" t="s">
        <v>2588</v>
      </c>
      <c r="O617" s="2" t="s">
        <v>578</v>
      </c>
      <c r="P617" s="2" t="s">
        <v>114</v>
      </c>
      <c r="Q617" s="2" t="s">
        <v>1949</v>
      </c>
      <c r="R617" s="4">
        <v>109</v>
      </c>
      <c r="S617" s="4">
        <v>1.38</v>
      </c>
      <c r="T617" s="4"/>
      <c r="U617" s="4">
        <v>109</v>
      </c>
      <c r="V617" s="4">
        <v>109</v>
      </c>
      <c r="W617" s="4">
        <v>109</v>
      </c>
      <c r="X617" s="4"/>
      <c r="Y617" s="4"/>
      <c r="Z617" s="4"/>
      <c r="AA617" s="4">
        <v>109</v>
      </c>
      <c r="AB617" s="4"/>
      <c r="AC617" s="4"/>
      <c r="AD617" s="4"/>
      <c r="AE617" s="4"/>
      <c r="AF617" s="4"/>
      <c r="AG617" s="4"/>
      <c r="AH617" s="4">
        <f t="shared" si="30"/>
        <v>109</v>
      </c>
      <c r="AI617" s="4">
        <f t="shared" si="31"/>
        <v>150.41999999999999</v>
      </c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</row>
    <row r="618" spans="1:104" ht="11" x14ac:dyDescent="0.25">
      <c r="A618" s="2" t="s">
        <v>782</v>
      </c>
      <c r="B618" s="2" t="str">
        <f t="shared" si="29"/>
        <v>SDC</v>
      </c>
      <c r="C618" s="2" t="s">
        <v>782</v>
      </c>
      <c r="D618" s="2" t="s">
        <v>2589</v>
      </c>
      <c r="E618" s="2" t="s">
        <v>987</v>
      </c>
      <c r="F618" s="2" t="s">
        <v>2590</v>
      </c>
      <c r="G618" s="3">
        <v>46225</v>
      </c>
      <c r="H618" s="3">
        <v>46246</v>
      </c>
      <c r="I618" s="2" t="s">
        <v>2556</v>
      </c>
      <c r="J618" s="2" t="s">
        <v>2591</v>
      </c>
      <c r="K618" s="2" t="s">
        <v>120</v>
      </c>
      <c r="L618" s="2" t="s">
        <v>2592</v>
      </c>
      <c r="M618" s="2" t="s">
        <v>1770</v>
      </c>
      <c r="N618" s="2" t="s">
        <v>2593</v>
      </c>
      <c r="O618" s="2" t="s">
        <v>578</v>
      </c>
      <c r="P618" s="2" t="s">
        <v>160</v>
      </c>
      <c r="Q618" s="2" t="s">
        <v>1949</v>
      </c>
      <c r="R618" s="4">
        <v>44</v>
      </c>
      <c r="S618" s="4">
        <v>1.3</v>
      </c>
      <c r="T618" s="4"/>
      <c r="U618" s="4">
        <v>44</v>
      </c>
      <c r="V618" s="4">
        <v>44</v>
      </c>
      <c r="W618" s="4">
        <v>44</v>
      </c>
      <c r="X618" s="4"/>
      <c r="Y618" s="4"/>
      <c r="Z618" s="4"/>
      <c r="AA618" s="4"/>
      <c r="AB618" s="4"/>
      <c r="AC618" s="4"/>
      <c r="AD618" s="4"/>
      <c r="AE618" s="4"/>
      <c r="AF618" s="4"/>
      <c r="AG618" s="4">
        <v>44</v>
      </c>
      <c r="AH618" s="4">
        <f t="shared" si="30"/>
        <v>44</v>
      </c>
      <c r="AI618" s="4">
        <f t="shared" si="31"/>
        <v>57.2</v>
      </c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</row>
    <row r="619" spans="1:104" ht="11" x14ac:dyDescent="0.25">
      <c r="A619" s="2" t="s">
        <v>782</v>
      </c>
      <c r="B619" s="2" t="str">
        <f t="shared" si="29"/>
        <v>SDC</v>
      </c>
      <c r="C619" s="2" t="s">
        <v>782</v>
      </c>
      <c r="D619" s="2" t="s">
        <v>2594</v>
      </c>
      <c r="E619" s="2" t="s">
        <v>987</v>
      </c>
      <c r="F619" s="2" t="s">
        <v>2595</v>
      </c>
      <c r="G619" s="3">
        <v>46225</v>
      </c>
      <c r="H619" s="3">
        <v>46246</v>
      </c>
      <c r="I619" s="2" t="s">
        <v>2556</v>
      </c>
      <c r="J619" s="2" t="s">
        <v>2596</v>
      </c>
      <c r="K619" s="2" t="s">
        <v>120</v>
      </c>
      <c r="L619" s="2" t="s">
        <v>2597</v>
      </c>
      <c r="M619" s="2" t="s">
        <v>1770</v>
      </c>
      <c r="N619" s="2" t="s">
        <v>2598</v>
      </c>
      <c r="O619" s="2" t="s">
        <v>578</v>
      </c>
      <c r="P619" s="2" t="s">
        <v>160</v>
      </c>
      <c r="Q619" s="2" t="s">
        <v>1949</v>
      </c>
      <c r="R619" s="4">
        <v>44</v>
      </c>
      <c r="S619" s="4">
        <v>1.23</v>
      </c>
      <c r="T619" s="4"/>
      <c r="U619" s="4">
        <v>44</v>
      </c>
      <c r="V619" s="4">
        <v>44</v>
      </c>
      <c r="W619" s="4">
        <v>44</v>
      </c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>
        <f t="shared" si="30"/>
        <v>0</v>
      </c>
      <c r="AI619" s="4">
        <f t="shared" si="31"/>
        <v>0</v>
      </c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>
        <v>44</v>
      </c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</row>
    <row r="620" spans="1:104" ht="11" x14ac:dyDescent="0.25">
      <c r="A620" s="2" t="s">
        <v>782</v>
      </c>
      <c r="B620" s="2" t="str">
        <f t="shared" si="29"/>
        <v>SDC</v>
      </c>
      <c r="C620" s="2" t="s">
        <v>782</v>
      </c>
      <c r="D620" s="2" t="s">
        <v>2599</v>
      </c>
      <c r="E620" s="2" t="s">
        <v>987</v>
      </c>
      <c r="F620" s="2" t="s">
        <v>2600</v>
      </c>
      <c r="G620" s="3">
        <v>46225</v>
      </c>
      <c r="H620" s="3">
        <v>46246</v>
      </c>
      <c r="I620" s="2" t="s">
        <v>2556</v>
      </c>
      <c r="J620" s="2" t="s">
        <v>2601</v>
      </c>
      <c r="K620" s="2" t="s">
        <v>120</v>
      </c>
      <c r="L620" s="2" t="s">
        <v>2602</v>
      </c>
      <c r="M620" s="2" t="s">
        <v>1770</v>
      </c>
      <c r="N620" s="2" t="s">
        <v>2603</v>
      </c>
      <c r="O620" s="2" t="s">
        <v>578</v>
      </c>
      <c r="P620" s="2" t="s">
        <v>160</v>
      </c>
      <c r="Q620" s="2" t="s">
        <v>1949</v>
      </c>
      <c r="R620" s="4">
        <v>44</v>
      </c>
      <c r="S620" s="4">
        <v>0.9</v>
      </c>
      <c r="T620" s="4"/>
      <c r="U620" s="4">
        <v>44</v>
      </c>
      <c r="V620" s="4">
        <v>44</v>
      </c>
      <c r="W620" s="4">
        <v>44</v>
      </c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>
        <f t="shared" si="30"/>
        <v>0</v>
      </c>
      <c r="AI620" s="4">
        <f t="shared" si="31"/>
        <v>0</v>
      </c>
      <c r="AJ620" s="4">
        <v>44</v>
      </c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</row>
    <row r="621" spans="1:104" ht="11" x14ac:dyDescent="0.25">
      <c r="A621" s="2" t="s">
        <v>782</v>
      </c>
      <c r="B621" s="2" t="str">
        <f t="shared" si="29"/>
        <v>SDC</v>
      </c>
      <c r="C621" s="2" t="s">
        <v>782</v>
      </c>
      <c r="D621" s="2" t="s">
        <v>2604</v>
      </c>
      <c r="E621" s="2" t="s">
        <v>987</v>
      </c>
      <c r="F621" s="2" t="s">
        <v>2605</v>
      </c>
      <c r="G621" s="3">
        <v>46225</v>
      </c>
      <c r="H621" s="3">
        <v>46246</v>
      </c>
      <c r="I621" s="2" t="s">
        <v>2556</v>
      </c>
      <c r="J621" s="2" t="s">
        <v>2606</v>
      </c>
      <c r="K621" s="2" t="s">
        <v>120</v>
      </c>
      <c r="L621" s="2" t="s">
        <v>2607</v>
      </c>
      <c r="M621" s="2" t="s">
        <v>1770</v>
      </c>
      <c r="N621" s="2" t="s">
        <v>2608</v>
      </c>
      <c r="O621" s="2" t="s">
        <v>578</v>
      </c>
      <c r="P621" s="2" t="s">
        <v>160</v>
      </c>
      <c r="Q621" s="2" t="s">
        <v>1949</v>
      </c>
      <c r="R621" s="4">
        <v>53</v>
      </c>
      <c r="S621" s="4">
        <v>1.24</v>
      </c>
      <c r="T621" s="4"/>
      <c r="U621" s="4">
        <v>53</v>
      </c>
      <c r="V621" s="4">
        <v>53</v>
      </c>
      <c r="W621" s="4">
        <v>53</v>
      </c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>
        <f t="shared" si="30"/>
        <v>0</v>
      </c>
      <c r="AI621" s="4">
        <f t="shared" si="31"/>
        <v>0</v>
      </c>
      <c r="AJ621" s="4">
        <v>53</v>
      </c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</row>
    <row r="622" spans="1:104" ht="11" x14ac:dyDescent="0.25">
      <c r="A622" s="2" t="s">
        <v>782</v>
      </c>
      <c r="B622" s="2" t="str">
        <f t="shared" si="29"/>
        <v>SDC</v>
      </c>
      <c r="C622" s="2" t="s">
        <v>782</v>
      </c>
      <c r="D622" s="2" t="s">
        <v>2609</v>
      </c>
      <c r="E622" s="2" t="s">
        <v>987</v>
      </c>
      <c r="F622" s="2" t="s">
        <v>2610</v>
      </c>
      <c r="G622" s="3">
        <v>46225</v>
      </c>
      <c r="H622" s="3">
        <v>46246</v>
      </c>
      <c r="I622" s="2" t="s">
        <v>2556</v>
      </c>
      <c r="J622" s="2" t="s">
        <v>2611</v>
      </c>
      <c r="K622" s="2" t="s">
        <v>120</v>
      </c>
      <c r="L622" s="2" t="s">
        <v>2536</v>
      </c>
      <c r="M622" s="2" t="s">
        <v>1106</v>
      </c>
      <c r="N622" s="2" t="s">
        <v>2612</v>
      </c>
      <c r="O622" s="2" t="s">
        <v>578</v>
      </c>
      <c r="P622" s="2" t="s">
        <v>160</v>
      </c>
      <c r="Q622" s="2" t="s">
        <v>1949</v>
      </c>
      <c r="R622" s="4">
        <v>109</v>
      </c>
      <c r="S622" s="4">
        <v>1.38</v>
      </c>
      <c r="T622" s="4"/>
      <c r="U622" s="4">
        <v>109</v>
      </c>
      <c r="V622" s="4">
        <v>109</v>
      </c>
      <c r="W622" s="4">
        <v>109</v>
      </c>
      <c r="X622" s="4"/>
      <c r="Y622" s="4"/>
      <c r="Z622" s="4"/>
      <c r="AA622" s="4">
        <v>109</v>
      </c>
      <c r="AB622" s="4"/>
      <c r="AC622" s="4"/>
      <c r="AD622" s="4"/>
      <c r="AE622" s="4"/>
      <c r="AF622" s="4"/>
      <c r="AG622" s="4"/>
      <c r="AH622" s="4">
        <f t="shared" si="30"/>
        <v>109</v>
      </c>
      <c r="AI622" s="4">
        <f t="shared" si="31"/>
        <v>150.41999999999999</v>
      </c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</row>
    <row r="623" spans="1:104" ht="11" x14ac:dyDescent="0.25">
      <c r="A623" s="2" t="s">
        <v>782</v>
      </c>
      <c r="B623" s="2" t="str">
        <f t="shared" si="29"/>
        <v>SDC</v>
      </c>
      <c r="C623" s="2" t="s">
        <v>782</v>
      </c>
      <c r="D623" s="2" t="s">
        <v>2613</v>
      </c>
      <c r="E623" s="2" t="s">
        <v>987</v>
      </c>
      <c r="F623" s="2" t="s">
        <v>2614</v>
      </c>
      <c r="G623" s="3">
        <v>46225</v>
      </c>
      <c r="H623" s="3">
        <v>46246</v>
      </c>
      <c r="I623" s="2" t="s">
        <v>2556</v>
      </c>
      <c r="J623" s="2" t="s">
        <v>2615</v>
      </c>
      <c r="K623" s="2" t="s">
        <v>120</v>
      </c>
      <c r="L623" s="2" t="s">
        <v>2616</v>
      </c>
      <c r="M623" s="2" t="s">
        <v>1770</v>
      </c>
      <c r="N623" s="2" t="s">
        <v>2617</v>
      </c>
      <c r="O623" s="2" t="s">
        <v>578</v>
      </c>
      <c r="P623" s="2" t="s">
        <v>160</v>
      </c>
      <c r="Q623" s="2" t="s">
        <v>1949</v>
      </c>
      <c r="R623" s="4">
        <v>53</v>
      </c>
      <c r="S623" s="4">
        <v>1.1599999999999999</v>
      </c>
      <c r="T623" s="4"/>
      <c r="U623" s="4">
        <v>53</v>
      </c>
      <c r="V623" s="4">
        <v>53</v>
      </c>
      <c r="W623" s="4">
        <v>53</v>
      </c>
      <c r="X623" s="4"/>
      <c r="Y623" s="4"/>
      <c r="Z623" s="4"/>
      <c r="AA623" s="4"/>
      <c r="AB623" s="4"/>
      <c r="AC623" s="4"/>
      <c r="AD623" s="4"/>
      <c r="AE623" s="4"/>
      <c r="AF623" s="4"/>
      <c r="AG623" s="4">
        <v>20</v>
      </c>
      <c r="AH623" s="4">
        <f t="shared" si="30"/>
        <v>20</v>
      </c>
      <c r="AI623" s="4">
        <f t="shared" si="31"/>
        <v>23.2</v>
      </c>
      <c r="AJ623" s="4">
        <v>33</v>
      </c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</row>
    <row r="624" spans="1:104" ht="11" x14ac:dyDescent="0.25">
      <c r="A624" s="2" t="s">
        <v>782</v>
      </c>
      <c r="B624" s="2" t="str">
        <f t="shared" si="29"/>
        <v>SDC</v>
      </c>
      <c r="C624" s="2" t="s">
        <v>782</v>
      </c>
      <c r="D624" s="2" t="s">
        <v>2618</v>
      </c>
      <c r="E624" s="2" t="s">
        <v>987</v>
      </c>
      <c r="F624" s="2" t="s">
        <v>2619</v>
      </c>
      <c r="G624" s="3">
        <v>46225</v>
      </c>
      <c r="H624" s="3">
        <v>46246</v>
      </c>
      <c r="I624" s="2" t="s">
        <v>2556</v>
      </c>
      <c r="J624" s="2" t="s">
        <v>2620</v>
      </c>
      <c r="K624" s="2" t="s">
        <v>120</v>
      </c>
      <c r="L624" s="2" t="s">
        <v>2621</v>
      </c>
      <c r="M624" s="2" t="s">
        <v>1770</v>
      </c>
      <c r="N624" s="2" t="s">
        <v>2622</v>
      </c>
      <c r="O624" s="2" t="s">
        <v>578</v>
      </c>
      <c r="P624" s="2" t="s">
        <v>160</v>
      </c>
      <c r="Q624" s="2" t="s">
        <v>1949</v>
      </c>
      <c r="R624" s="4">
        <v>44</v>
      </c>
      <c r="S624" s="4">
        <v>1.41</v>
      </c>
      <c r="T624" s="4"/>
      <c r="U624" s="4">
        <v>44</v>
      </c>
      <c r="V624" s="4">
        <v>44</v>
      </c>
      <c r="W624" s="4">
        <v>44</v>
      </c>
      <c r="X624" s="4"/>
      <c r="Y624" s="4"/>
      <c r="Z624" s="4"/>
      <c r="AA624" s="4"/>
      <c r="AB624" s="4"/>
      <c r="AC624" s="4"/>
      <c r="AD624" s="4"/>
      <c r="AE624" s="4"/>
      <c r="AF624" s="4"/>
      <c r="AG624" s="4">
        <v>44</v>
      </c>
      <c r="AH624" s="4">
        <f t="shared" si="30"/>
        <v>44</v>
      </c>
      <c r="AI624" s="4">
        <f t="shared" si="31"/>
        <v>62.04</v>
      </c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</row>
    <row r="625" spans="1:104" ht="11" x14ac:dyDescent="0.25">
      <c r="A625" s="2" t="s">
        <v>782</v>
      </c>
      <c r="B625" s="2" t="str">
        <f t="shared" si="29"/>
        <v>SDC</v>
      </c>
      <c r="C625" s="2" t="s">
        <v>782</v>
      </c>
      <c r="D625" s="2" t="s">
        <v>2623</v>
      </c>
      <c r="E625" s="2" t="s">
        <v>987</v>
      </c>
      <c r="F625" s="2" t="s">
        <v>2624</v>
      </c>
      <c r="G625" s="3">
        <v>46225</v>
      </c>
      <c r="H625" s="3">
        <v>46246</v>
      </c>
      <c r="I625" s="2" t="s">
        <v>2556</v>
      </c>
      <c r="J625" s="2" t="s">
        <v>2625</v>
      </c>
      <c r="K625" s="2" t="s">
        <v>120</v>
      </c>
      <c r="L625" s="2" t="s">
        <v>2626</v>
      </c>
      <c r="M625" s="2" t="s">
        <v>1770</v>
      </c>
      <c r="N625" s="2" t="s">
        <v>2627</v>
      </c>
      <c r="O625" s="2" t="s">
        <v>578</v>
      </c>
      <c r="P625" s="2" t="s">
        <v>160</v>
      </c>
      <c r="Q625" s="2" t="s">
        <v>1949</v>
      </c>
      <c r="R625" s="4">
        <v>44</v>
      </c>
      <c r="S625" s="4">
        <v>0.97</v>
      </c>
      <c r="T625" s="4"/>
      <c r="U625" s="4">
        <v>44</v>
      </c>
      <c r="V625" s="4">
        <v>44</v>
      </c>
      <c r="W625" s="4">
        <v>44</v>
      </c>
      <c r="X625" s="4"/>
      <c r="Y625" s="4"/>
      <c r="Z625" s="4">
        <v>44</v>
      </c>
      <c r="AA625" s="4"/>
      <c r="AB625" s="4"/>
      <c r="AC625" s="4"/>
      <c r="AD625" s="4"/>
      <c r="AE625" s="4"/>
      <c r="AF625" s="4"/>
      <c r="AG625" s="4"/>
      <c r="AH625" s="4">
        <f t="shared" si="30"/>
        <v>44</v>
      </c>
      <c r="AI625" s="4">
        <f t="shared" si="31"/>
        <v>42.68</v>
      </c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</row>
    <row r="626" spans="1:104" ht="11" x14ac:dyDescent="0.25">
      <c r="A626" s="2" t="s">
        <v>782</v>
      </c>
      <c r="B626" s="2" t="str">
        <f t="shared" si="29"/>
        <v>SDC</v>
      </c>
      <c r="C626" s="2" t="s">
        <v>782</v>
      </c>
      <c r="D626" s="2" t="s">
        <v>2628</v>
      </c>
      <c r="E626" s="2" t="s">
        <v>987</v>
      </c>
      <c r="F626" s="2" t="s">
        <v>2629</v>
      </c>
      <c r="G626" s="3">
        <v>46225</v>
      </c>
      <c r="H626" s="3">
        <v>46246</v>
      </c>
      <c r="I626" s="2" t="s">
        <v>2556</v>
      </c>
      <c r="J626" s="2" t="s">
        <v>2630</v>
      </c>
      <c r="K626" s="2" t="s">
        <v>120</v>
      </c>
      <c r="L626" s="2" t="s">
        <v>2631</v>
      </c>
      <c r="M626" s="2" t="s">
        <v>1770</v>
      </c>
      <c r="N626" s="2" t="s">
        <v>2632</v>
      </c>
      <c r="O626" s="2" t="s">
        <v>578</v>
      </c>
      <c r="P626" s="2" t="s">
        <v>160</v>
      </c>
      <c r="Q626" s="2" t="s">
        <v>1949</v>
      </c>
      <c r="R626" s="4">
        <v>78</v>
      </c>
      <c r="S626" s="4">
        <v>1.35</v>
      </c>
      <c r="T626" s="4"/>
      <c r="U626" s="4">
        <v>78</v>
      </c>
      <c r="V626" s="4">
        <v>78</v>
      </c>
      <c r="W626" s="4">
        <v>78</v>
      </c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>
        <f t="shared" si="30"/>
        <v>0</v>
      </c>
      <c r="AI626" s="4">
        <f t="shared" si="31"/>
        <v>0</v>
      </c>
      <c r="AJ626" s="4">
        <v>78</v>
      </c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</row>
    <row r="627" spans="1:104" ht="11" x14ac:dyDescent="0.25">
      <c r="A627" s="2" t="s">
        <v>782</v>
      </c>
      <c r="B627" s="2" t="str">
        <f t="shared" si="29"/>
        <v>SDC</v>
      </c>
      <c r="C627" s="2" t="s">
        <v>782</v>
      </c>
      <c r="D627" s="2" t="s">
        <v>2633</v>
      </c>
      <c r="E627" s="2" t="s">
        <v>987</v>
      </c>
      <c r="F627" s="2" t="s">
        <v>2634</v>
      </c>
      <c r="G627" s="3">
        <v>46225</v>
      </c>
      <c r="H627" s="3">
        <v>46246</v>
      </c>
      <c r="I627" s="2" t="s">
        <v>2556</v>
      </c>
      <c r="J627" s="2" t="s">
        <v>2635</v>
      </c>
      <c r="K627" s="2" t="s">
        <v>120</v>
      </c>
      <c r="L627" s="2" t="s">
        <v>2636</v>
      </c>
      <c r="M627" s="2" t="s">
        <v>1555</v>
      </c>
      <c r="N627" s="2" t="s">
        <v>2637</v>
      </c>
      <c r="O627" s="2" t="s">
        <v>578</v>
      </c>
      <c r="P627" s="2" t="s">
        <v>114</v>
      </c>
      <c r="Q627" s="2" t="s">
        <v>1949</v>
      </c>
      <c r="R627" s="4">
        <v>87</v>
      </c>
      <c r="S627" s="4">
        <v>1.45</v>
      </c>
      <c r="T627" s="4"/>
      <c r="U627" s="4">
        <v>87</v>
      </c>
      <c r="V627" s="4">
        <v>87</v>
      </c>
      <c r="W627" s="4">
        <v>87</v>
      </c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>
        <f t="shared" si="30"/>
        <v>0</v>
      </c>
      <c r="AI627" s="4">
        <f t="shared" si="31"/>
        <v>0</v>
      </c>
      <c r="AJ627" s="4">
        <v>87</v>
      </c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</row>
    <row r="628" spans="1:104" ht="11" x14ac:dyDescent="0.25">
      <c r="A628" s="2" t="s">
        <v>782</v>
      </c>
      <c r="B628" s="2" t="str">
        <f t="shared" si="29"/>
        <v>SDC</v>
      </c>
      <c r="C628" s="2" t="s">
        <v>782</v>
      </c>
      <c r="D628" s="2" t="s">
        <v>2638</v>
      </c>
      <c r="E628" s="2" t="s">
        <v>987</v>
      </c>
      <c r="F628" s="2" t="s">
        <v>2639</v>
      </c>
      <c r="G628" s="3">
        <v>46225</v>
      </c>
      <c r="H628" s="3">
        <v>46246</v>
      </c>
      <c r="I628" s="2" t="s">
        <v>2556</v>
      </c>
      <c r="J628" s="2" t="s">
        <v>2640</v>
      </c>
      <c r="K628" s="2" t="s">
        <v>120</v>
      </c>
      <c r="L628" s="2" t="s">
        <v>2641</v>
      </c>
      <c r="M628" s="2" t="s">
        <v>1555</v>
      </c>
      <c r="N628" s="2" t="s">
        <v>2642</v>
      </c>
      <c r="O628" s="2" t="s">
        <v>578</v>
      </c>
      <c r="P628" s="2" t="s">
        <v>114</v>
      </c>
      <c r="Q628" s="2" t="s">
        <v>1949</v>
      </c>
      <c r="R628" s="4">
        <v>109</v>
      </c>
      <c r="S628" s="4">
        <v>0.94</v>
      </c>
      <c r="T628" s="4"/>
      <c r="U628" s="4">
        <v>109</v>
      </c>
      <c r="V628" s="4">
        <v>109</v>
      </c>
      <c r="W628" s="4">
        <v>109</v>
      </c>
      <c r="X628" s="4"/>
      <c r="Y628" s="4"/>
      <c r="Z628" s="4">
        <v>109</v>
      </c>
      <c r="AA628" s="4"/>
      <c r="AB628" s="4"/>
      <c r="AC628" s="4"/>
      <c r="AD628" s="4"/>
      <c r="AE628" s="4"/>
      <c r="AF628" s="4"/>
      <c r="AG628" s="4"/>
      <c r="AH628" s="4">
        <f t="shared" si="30"/>
        <v>109</v>
      </c>
      <c r="AI628" s="4">
        <f t="shared" si="31"/>
        <v>102.46</v>
      </c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</row>
    <row r="629" spans="1:104" ht="11" x14ac:dyDescent="0.25">
      <c r="A629" s="2" t="s">
        <v>782</v>
      </c>
      <c r="B629" s="2" t="str">
        <f t="shared" si="29"/>
        <v>SDC</v>
      </c>
      <c r="C629" s="2" t="s">
        <v>782</v>
      </c>
      <c r="D629" s="2" t="s">
        <v>2643</v>
      </c>
      <c r="E629" s="2" t="s">
        <v>987</v>
      </c>
      <c r="F629" s="2" t="s">
        <v>2644</v>
      </c>
      <c r="G629" s="3">
        <v>46225</v>
      </c>
      <c r="H629" s="3">
        <v>46246</v>
      </c>
      <c r="I629" s="2" t="s">
        <v>2556</v>
      </c>
      <c r="J629" s="2" t="s">
        <v>2645</v>
      </c>
      <c r="K629" s="2" t="s">
        <v>120</v>
      </c>
      <c r="L629" s="2" t="s">
        <v>2646</v>
      </c>
      <c r="M629" s="2" t="s">
        <v>1555</v>
      </c>
      <c r="N629" s="2" t="s">
        <v>2647</v>
      </c>
      <c r="O629" s="2" t="s">
        <v>578</v>
      </c>
      <c r="P629" s="2" t="s">
        <v>114</v>
      </c>
      <c r="Q629" s="2" t="s">
        <v>1949</v>
      </c>
      <c r="R629" s="4">
        <v>53</v>
      </c>
      <c r="S629" s="4">
        <v>0.97</v>
      </c>
      <c r="T629" s="4"/>
      <c r="U629" s="4">
        <v>53</v>
      </c>
      <c r="V629" s="4">
        <v>53</v>
      </c>
      <c r="W629" s="4">
        <v>53</v>
      </c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>
        <f t="shared" si="30"/>
        <v>0</v>
      </c>
      <c r="AI629" s="4">
        <f t="shared" si="31"/>
        <v>0</v>
      </c>
      <c r="AJ629" s="4">
        <v>53</v>
      </c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</row>
    <row r="630" spans="1:104" ht="11" x14ac:dyDescent="0.25">
      <c r="A630" s="2" t="s">
        <v>782</v>
      </c>
      <c r="B630" s="2" t="str">
        <f t="shared" si="29"/>
        <v>SDC</v>
      </c>
      <c r="C630" s="2" t="s">
        <v>782</v>
      </c>
      <c r="D630" s="2" t="s">
        <v>2648</v>
      </c>
      <c r="E630" s="2" t="s">
        <v>987</v>
      </c>
      <c r="F630" s="2" t="s">
        <v>2649</v>
      </c>
      <c r="G630" s="3">
        <v>46225</v>
      </c>
      <c r="H630" s="3">
        <v>46258</v>
      </c>
      <c r="I630" s="2" t="s">
        <v>2398</v>
      </c>
      <c r="J630" s="2" t="s">
        <v>2650</v>
      </c>
      <c r="K630" s="2" t="s">
        <v>120</v>
      </c>
      <c r="L630" s="2" t="s">
        <v>2558</v>
      </c>
      <c r="M630" s="2" t="s">
        <v>1770</v>
      </c>
      <c r="N630" s="2" t="s">
        <v>2559</v>
      </c>
      <c r="O630" s="2" t="s">
        <v>578</v>
      </c>
      <c r="P630" s="2" t="s">
        <v>160</v>
      </c>
      <c r="Q630" s="2" t="s">
        <v>1949</v>
      </c>
      <c r="R630" s="4">
        <v>84</v>
      </c>
      <c r="S630" s="4">
        <v>0.86</v>
      </c>
      <c r="T630" s="4"/>
      <c r="U630" s="4">
        <v>84</v>
      </c>
      <c r="V630" s="4">
        <v>84</v>
      </c>
      <c r="W630" s="4">
        <v>84</v>
      </c>
      <c r="X630" s="4"/>
      <c r="Y630" s="4"/>
      <c r="Z630" s="4"/>
      <c r="AA630" s="4">
        <v>84</v>
      </c>
      <c r="AB630" s="4"/>
      <c r="AC630" s="4"/>
      <c r="AD630" s="4"/>
      <c r="AE630" s="4"/>
      <c r="AF630" s="4"/>
      <c r="AG630" s="4"/>
      <c r="AH630" s="4">
        <f t="shared" si="30"/>
        <v>84</v>
      </c>
      <c r="AI630" s="4">
        <f t="shared" si="31"/>
        <v>72.239999999999995</v>
      </c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</row>
    <row r="631" spans="1:104" ht="11" x14ac:dyDescent="0.25">
      <c r="A631" s="2" t="s">
        <v>782</v>
      </c>
      <c r="B631" s="2" t="str">
        <f t="shared" si="29"/>
        <v>SDC</v>
      </c>
      <c r="C631" s="2" t="s">
        <v>782</v>
      </c>
      <c r="D631" s="2" t="s">
        <v>2651</v>
      </c>
      <c r="E631" s="2" t="s">
        <v>987</v>
      </c>
      <c r="F631" s="2" t="s">
        <v>2652</v>
      </c>
      <c r="G631" s="3">
        <v>46225</v>
      </c>
      <c r="H631" s="3">
        <v>46258</v>
      </c>
      <c r="I631" s="2" t="s">
        <v>2398</v>
      </c>
      <c r="J631" s="2" t="s">
        <v>2653</v>
      </c>
      <c r="K631" s="2" t="s">
        <v>120</v>
      </c>
      <c r="L631" s="2" t="s">
        <v>2563</v>
      </c>
      <c r="M631" s="2" t="s">
        <v>1555</v>
      </c>
      <c r="N631" s="2" t="s">
        <v>2564</v>
      </c>
      <c r="O631" s="2" t="s">
        <v>578</v>
      </c>
      <c r="P631" s="2" t="s">
        <v>114</v>
      </c>
      <c r="Q631" s="2" t="s">
        <v>1949</v>
      </c>
      <c r="R631" s="4">
        <v>56</v>
      </c>
      <c r="S631" s="4">
        <v>1.3</v>
      </c>
      <c r="T631" s="4"/>
      <c r="U631" s="4">
        <v>56</v>
      </c>
      <c r="V631" s="4">
        <v>56</v>
      </c>
      <c r="W631" s="4">
        <v>56</v>
      </c>
      <c r="X631" s="4"/>
      <c r="Y631" s="4"/>
      <c r="Z631" s="4"/>
      <c r="AA631" s="4">
        <v>56</v>
      </c>
      <c r="AB631" s="4"/>
      <c r="AC631" s="4"/>
      <c r="AD631" s="4"/>
      <c r="AE631" s="4"/>
      <c r="AF631" s="4"/>
      <c r="AG631" s="4"/>
      <c r="AH631" s="4">
        <f t="shared" si="30"/>
        <v>56</v>
      </c>
      <c r="AI631" s="4">
        <f t="shared" si="31"/>
        <v>72.8</v>
      </c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</row>
    <row r="632" spans="1:104" ht="11" x14ac:dyDescent="0.25">
      <c r="A632" s="2" t="s">
        <v>782</v>
      </c>
      <c r="B632" s="2" t="str">
        <f t="shared" si="29"/>
        <v>SDC</v>
      </c>
      <c r="C632" s="2" t="s">
        <v>782</v>
      </c>
      <c r="D632" s="2" t="s">
        <v>2654</v>
      </c>
      <c r="E632" s="2" t="s">
        <v>987</v>
      </c>
      <c r="F632" s="2" t="s">
        <v>2655</v>
      </c>
      <c r="G632" s="3">
        <v>46225</v>
      </c>
      <c r="H632" s="3">
        <v>46258</v>
      </c>
      <c r="I632" s="2" t="s">
        <v>2398</v>
      </c>
      <c r="J632" s="2" t="s">
        <v>2656</v>
      </c>
      <c r="K632" s="2" t="s">
        <v>120</v>
      </c>
      <c r="L632" s="2" t="s">
        <v>2568</v>
      </c>
      <c r="M632" s="2" t="s">
        <v>1770</v>
      </c>
      <c r="N632" s="2" t="s">
        <v>2569</v>
      </c>
      <c r="O632" s="2" t="s">
        <v>578</v>
      </c>
      <c r="P632" s="2" t="s">
        <v>160</v>
      </c>
      <c r="Q632" s="2" t="s">
        <v>1949</v>
      </c>
      <c r="R632" s="4">
        <v>42</v>
      </c>
      <c r="S632" s="4">
        <v>1.28</v>
      </c>
      <c r="T632" s="4"/>
      <c r="U632" s="4">
        <v>42</v>
      </c>
      <c r="V632" s="4">
        <v>42</v>
      </c>
      <c r="W632" s="4">
        <v>42</v>
      </c>
      <c r="X632" s="4"/>
      <c r="Y632" s="4"/>
      <c r="Z632" s="4"/>
      <c r="AA632" s="4"/>
      <c r="AB632" s="4"/>
      <c r="AC632" s="4"/>
      <c r="AD632" s="4"/>
      <c r="AE632" s="4"/>
      <c r="AF632" s="4"/>
      <c r="AG632" s="4">
        <v>42</v>
      </c>
      <c r="AH632" s="4">
        <f t="shared" si="30"/>
        <v>42</v>
      </c>
      <c r="AI632" s="4">
        <f t="shared" si="31"/>
        <v>53.76</v>
      </c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</row>
    <row r="633" spans="1:104" ht="11" x14ac:dyDescent="0.25">
      <c r="A633" s="2" t="s">
        <v>782</v>
      </c>
      <c r="B633" s="2" t="str">
        <f t="shared" si="29"/>
        <v>SDC</v>
      </c>
      <c r="C633" s="2" t="s">
        <v>782</v>
      </c>
      <c r="D633" s="2" t="s">
        <v>2657</v>
      </c>
      <c r="E633" s="2" t="s">
        <v>987</v>
      </c>
      <c r="F633" s="2" t="s">
        <v>2658</v>
      </c>
      <c r="G633" s="3">
        <v>46225</v>
      </c>
      <c r="H633" s="3">
        <v>46258</v>
      </c>
      <c r="I633" s="2" t="s">
        <v>2398</v>
      </c>
      <c r="J633" s="2" t="s">
        <v>2659</v>
      </c>
      <c r="K633" s="2" t="s">
        <v>120</v>
      </c>
      <c r="L633" s="2" t="s">
        <v>2573</v>
      </c>
      <c r="M633" s="2" t="s">
        <v>1555</v>
      </c>
      <c r="N633" s="2" t="s">
        <v>2574</v>
      </c>
      <c r="O633" s="2" t="s">
        <v>578</v>
      </c>
      <c r="P633" s="2" t="s">
        <v>114</v>
      </c>
      <c r="Q633" s="2" t="s">
        <v>1949</v>
      </c>
      <c r="R633" s="4">
        <v>42</v>
      </c>
      <c r="S633" s="4">
        <v>1.29</v>
      </c>
      <c r="T633" s="4"/>
      <c r="U633" s="4">
        <v>42</v>
      </c>
      <c r="V633" s="4">
        <v>42</v>
      </c>
      <c r="W633" s="4">
        <v>42</v>
      </c>
      <c r="X633" s="4"/>
      <c r="Y633" s="4"/>
      <c r="Z633" s="4"/>
      <c r="AA633" s="4"/>
      <c r="AB633" s="4"/>
      <c r="AC633" s="4"/>
      <c r="AD633" s="4"/>
      <c r="AE633" s="4"/>
      <c r="AF633" s="4"/>
      <c r="AG633" s="4">
        <v>42</v>
      </c>
      <c r="AH633" s="4">
        <f t="shared" si="30"/>
        <v>42</v>
      </c>
      <c r="AI633" s="4">
        <f t="shared" si="31"/>
        <v>54.18</v>
      </c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</row>
    <row r="634" spans="1:104" ht="11" x14ac:dyDescent="0.25">
      <c r="A634" s="2" t="s">
        <v>782</v>
      </c>
      <c r="B634" s="2" t="str">
        <f t="shared" si="29"/>
        <v>SDC</v>
      </c>
      <c r="C634" s="2" t="s">
        <v>782</v>
      </c>
      <c r="D634" s="2" t="s">
        <v>2660</v>
      </c>
      <c r="E634" s="2" t="s">
        <v>987</v>
      </c>
      <c r="F634" s="2" t="s">
        <v>2661</v>
      </c>
      <c r="G634" s="3">
        <v>46225</v>
      </c>
      <c r="H634" s="3">
        <v>46258</v>
      </c>
      <c r="I634" s="2" t="s">
        <v>2398</v>
      </c>
      <c r="J634" s="2" t="s">
        <v>2662</v>
      </c>
      <c r="K634" s="2" t="s">
        <v>120</v>
      </c>
      <c r="L634" s="2" t="s">
        <v>2578</v>
      </c>
      <c r="M634" s="2" t="s">
        <v>1770</v>
      </c>
      <c r="N634" s="2" t="s">
        <v>2579</v>
      </c>
      <c r="O634" s="2" t="s">
        <v>578</v>
      </c>
      <c r="P634" s="2" t="s">
        <v>160</v>
      </c>
      <c r="Q634" s="2" t="s">
        <v>1949</v>
      </c>
      <c r="R634" s="4">
        <v>56</v>
      </c>
      <c r="S634" s="4">
        <v>0.9</v>
      </c>
      <c r="T634" s="4"/>
      <c r="U634" s="4">
        <v>56</v>
      </c>
      <c r="V634" s="4">
        <v>56</v>
      </c>
      <c r="W634" s="4">
        <v>56</v>
      </c>
      <c r="X634" s="4"/>
      <c r="Y634" s="4"/>
      <c r="Z634" s="4"/>
      <c r="AA634" s="4"/>
      <c r="AB634" s="4"/>
      <c r="AC634" s="4"/>
      <c r="AD634" s="4"/>
      <c r="AE634" s="4"/>
      <c r="AF634" s="4"/>
      <c r="AG634" s="4">
        <v>56</v>
      </c>
      <c r="AH634" s="4">
        <f t="shared" si="30"/>
        <v>56</v>
      </c>
      <c r="AI634" s="4">
        <f t="shared" si="31"/>
        <v>50.4</v>
      </c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</row>
    <row r="635" spans="1:104" ht="11" x14ac:dyDescent="0.25">
      <c r="A635" s="2" t="s">
        <v>782</v>
      </c>
      <c r="B635" s="2" t="str">
        <f t="shared" si="29"/>
        <v>SDC</v>
      </c>
      <c r="C635" s="2" t="s">
        <v>782</v>
      </c>
      <c r="D635" s="2" t="s">
        <v>2663</v>
      </c>
      <c r="E635" s="2" t="s">
        <v>987</v>
      </c>
      <c r="F635" s="2" t="s">
        <v>2664</v>
      </c>
      <c r="G635" s="3">
        <v>46225</v>
      </c>
      <c r="H635" s="3">
        <v>46258</v>
      </c>
      <c r="I635" s="2" t="s">
        <v>2398</v>
      </c>
      <c r="J635" s="2" t="s">
        <v>2665</v>
      </c>
      <c r="K635" s="2" t="s">
        <v>120</v>
      </c>
      <c r="L635" s="2" t="s">
        <v>2583</v>
      </c>
      <c r="M635" s="2" t="s">
        <v>2523</v>
      </c>
      <c r="N635" s="2" t="s">
        <v>2584</v>
      </c>
      <c r="O635" s="2" t="s">
        <v>578</v>
      </c>
      <c r="P635" s="2" t="s">
        <v>657</v>
      </c>
      <c r="Q635" s="2" t="s">
        <v>1949</v>
      </c>
      <c r="R635" s="4">
        <v>42</v>
      </c>
      <c r="S635" s="4">
        <v>1.0900000000000001</v>
      </c>
      <c r="T635" s="4"/>
      <c r="U635" s="4">
        <v>42</v>
      </c>
      <c r="V635" s="4">
        <v>42</v>
      </c>
      <c r="W635" s="4">
        <v>42</v>
      </c>
      <c r="X635" s="4"/>
      <c r="Y635" s="4"/>
      <c r="Z635" s="4">
        <v>42</v>
      </c>
      <c r="AA635" s="4"/>
      <c r="AB635" s="4"/>
      <c r="AC635" s="4"/>
      <c r="AD635" s="4"/>
      <c r="AE635" s="4"/>
      <c r="AF635" s="4"/>
      <c r="AG635" s="4"/>
      <c r="AH635" s="4">
        <f t="shared" si="30"/>
        <v>42</v>
      </c>
      <c r="AI635" s="4">
        <f t="shared" si="31"/>
        <v>45.78</v>
      </c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</row>
    <row r="636" spans="1:104" ht="11" x14ac:dyDescent="0.25">
      <c r="A636" s="2" t="s">
        <v>782</v>
      </c>
      <c r="B636" s="2" t="str">
        <f t="shared" si="29"/>
        <v>SDC</v>
      </c>
      <c r="C636" s="2" t="s">
        <v>782</v>
      </c>
      <c r="D636" s="2" t="s">
        <v>2666</v>
      </c>
      <c r="E636" s="2" t="s">
        <v>987</v>
      </c>
      <c r="F636" s="2" t="s">
        <v>2667</v>
      </c>
      <c r="G636" s="3">
        <v>46225</v>
      </c>
      <c r="H636" s="3">
        <v>46258</v>
      </c>
      <c r="I636" s="2" t="s">
        <v>2398</v>
      </c>
      <c r="J636" s="2" t="s">
        <v>2668</v>
      </c>
      <c r="K636" s="2" t="s">
        <v>120</v>
      </c>
      <c r="L636" s="2" t="s">
        <v>2536</v>
      </c>
      <c r="M636" s="2" t="s">
        <v>1111</v>
      </c>
      <c r="N636" s="2" t="s">
        <v>2588</v>
      </c>
      <c r="O636" s="2" t="s">
        <v>578</v>
      </c>
      <c r="P636" s="2" t="s">
        <v>114</v>
      </c>
      <c r="Q636" s="2" t="s">
        <v>1949</v>
      </c>
      <c r="R636" s="4">
        <v>70</v>
      </c>
      <c r="S636" s="4">
        <v>1.38</v>
      </c>
      <c r="T636" s="4"/>
      <c r="U636" s="4">
        <v>70</v>
      </c>
      <c r="V636" s="4">
        <v>70</v>
      </c>
      <c r="W636" s="4">
        <v>70</v>
      </c>
      <c r="X636" s="4"/>
      <c r="Y636" s="4"/>
      <c r="Z636" s="4"/>
      <c r="AA636" s="4"/>
      <c r="AB636" s="4"/>
      <c r="AC636" s="4"/>
      <c r="AD636" s="4"/>
      <c r="AE636" s="4"/>
      <c r="AF636" s="4"/>
      <c r="AG636" s="4">
        <v>70</v>
      </c>
      <c r="AH636" s="4">
        <f t="shared" si="30"/>
        <v>70</v>
      </c>
      <c r="AI636" s="4">
        <f t="shared" si="31"/>
        <v>96.6</v>
      </c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</row>
    <row r="637" spans="1:104" ht="11" x14ac:dyDescent="0.25">
      <c r="A637" s="2" t="s">
        <v>782</v>
      </c>
      <c r="B637" s="2" t="str">
        <f t="shared" si="29"/>
        <v>SDC</v>
      </c>
      <c r="C637" s="2" t="s">
        <v>782</v>
      </c>
      <c r="D637" s="2" t="s">
        <v>2669</v>
      </c>
      <c r="E637" s="2" t="s">
        <v>987</v>
      </c>
      <c r="F637" s="2" t="s">
        <v>2670</v>
      </c>
      <c r="G637" s="3">
        <v>46225</v>
      </c>
      <c r="H637" s="3">
        <v>46258</v>
      </c>
      <c r="I637" s="2" t="s">
        <v>2398</v>
      </c>
      <c r="J637" s="2" t="s">
        <v>2671</v>
      </c>
      <c r="K637" s="2" t="s">
        <v>120</v>
      </c>
      <c r="L637" s="2" t="s">
        <v>2592</v>
      </c>
      <c r="M637" s="2" t="s">
        <v>1770</v>
      </c>
      <c r="N637" s="2" t="s">
        <v>2593</v>
      </c>
      <c r="O637" s="2" t="s">
        <v>578</v>
      </c>
      <c r="P637" s="2" t="s">
        <v>160</v>
      </c>
      <c r="Q637" s="2" t="s">
        <v>1949</v>
      </c>
      <c r="R637" s="4">
        <v>42</v>
      </c>
      <c r="S637" s="4">
        <v>1.3</v>
      </c>
      <c r="T637" s="4"/>
      <c r="U637" s="4">
        <v>42</v>
      </c>
      <c r="V637" s="4">
        <v>42</v>
      </c>
      <c r="W637" s="4">
        <v>42</v>
      </c>
      <c r="X637" s="4"/>
      <c r="Y637" s="4"/>
      <c r="Z637" s="4"/>
      <c r="AA637" s="4"/>
      <c r="AB637" s="4"/>
      <c r="AC637" s="4"/>
      <c r="AD637" s="4"/>
      <c r="AE637" s="4"/>
      <c r="AF637" s="4"/>
      <c r="AG637" s="4">
        <v>42</v>
      </c>
      <c r="AH637" s="4">
        <f t="shared" si="30"/>
        <v>42</v>
      </c>
      <c r="AI637" s="4">
        <f t="shared" si="31"/>
        <v>54.6</v>
      </c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</row>
    <row r="638" spans="1:104" ht="11" x14ac:dyDescent="0.25">
      <c r="A638" s="2" t="s">
        <v>782</v>
      </c>
      <c r="B638" s="2" t="str">
        <f t="shared" si="29"/>
        <v>SDC</v>
      </c>
      <c r="C638" s="2" t="s">
        <v>782</v>
      </c>
      <c r="D638" s="2" t="s">
        <v>2672</v>
      </c>
      <c r="E638" s="2" t="s">
        <v>987</v>
      </c>
      <c r="F638" s="2" t="s">
        <v>2673</v>
      </c>
      <c r="G638" s="3">
        <v>46225</v>
      </c>
      <c r="H638" s="3">
        <v>46258</v>
      </c>
      <c r="I638" s="2" t="s">
        <v>2398</v>
      </c>
      <c r="J638" s="2" t="s">
        <v>2674</v>
      </c>
      <c r="K638" s="2" t="s">
        <v>120</v>
      </c>
      <c r="L638" s="2" t="s">
        <v>2597</v>
      </c>
      <c r="M638" s="2" t="s">
        <v>1770</v>
      </c>
      <c r="N638" s="2" t="s">
        <v>2598</v>
      </c>
      <c r="O638" s="2" t="s">
        <v>578</v>
      </c>
      <c r="P638" s="2" t="s">
        <v>160</v>
      </c>
      <c r="Q638" s="2" t="s">
        <v>1949</v>
      </c>
      <c r="R638" s="4">
        <v>42</v>
      </c>
      <c r="S638" s="4">
        <v>1.23</v>
      </c>
      <c r="T638" s="4"/>
      <c r="U638" s="4">
        <v>42</v>
      </c>
      <c r="V638" s="4">
        <v>42</v>
      </c>
      <c r="W638" s="4">
        <v>42</v>
      </c>
      <c r="X638" s="4"/>
      <c r="Y638" s="4"/>
      <c r="Z638" s="4"/>
      <c r="AA638" s="4"/>
      <c r="AB638" s="4"/>
      <c r="AC638" s="4"/>
      <c r="AD638" s="4"/>
      <c r="AE638" s="4"/>
      <c r="AF638" s="4"/>
      <c r="AG638" s="4">
        <v>42</v>
      </c>
      <c r="AH638" s="4">
        <f t="shared" si="30"/>
        <v>42</v>
      </c>
      <c r="AI638" s="4">
        <f t="shared" si="31"/>
        <v>51.66</v>
      </c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</row>
    <row r="639" spans="1:104" ht="11" x14ac:dyDescent="0.25">
      <c r="A639" s="2" t="s">
        <v>782</v>
      </c>
      <c r="B639" s="2" t="str">
        <f t="shared" si="29"/>
        <v>SDC</v>
      </c>
      <c r="C639" s="2" t="s">
        <v>782</v>
      </c>
      <c r="D639" s="2" t="s">
        <v>2675</v>
      </c>
      <c r="E639" s="2" t="s">
        <v>987</v>
      </c>
      <c r="F639" s="2" t="s">
        <v>2676</v>
      </c>
      <c r="G639" s="3">
        <v>46225</v>
      </c>
      <c r="H639" s="3">
        <v>46258</v>
      </c>
      <c r="I639" s="2" t="s">
        <v>2398</v>
      </c>
      <c r="J639" s="2" t="s">
        <v>2677</v>
      </c>
      <c r="K639" s="2" t="s">
        <v>120</v>
      </c>
      <c r="L639" s="2" t="s">
        <v>2602</v>
      </c>
      <c r="M639" s="2" t="s">
        <v>1770</v>
      </c>
      <c r="N639" s="2" t="s">
        <v>2603</v>
      </c>
      <c r="O639" s="2" t="s">
        <v>578</v>
      </c>
      <c r="P639" s="2" t="s">
        <v>160</v>
      </c>
      <c r="Q639" s="2" t="s">
        <v>1949</v>
      </c>
      <c r="R639" s="4">
        <v>42</v>
      </c>
      <c r="S639" s="4">
        <v>0.9</v>
      </c>
      <c r="T639" s="4"/>
      <c r="U639" s="4">
        <v>42</v>
      </c>
      <c r="V639" s="4">
        <v>42</v>
      </c>
      <c r="W639" s="4">
        <v>42</v>
      </c>
      <c r="X639" s="4"/>
      <c r="Y639" s="4"/>
      <c r="Z639" s="4"/>
      <c r="AA639" s="4"/>
      <c r="AB639" s="4"/>
      <c r="AC639" s="4">
        <v>42</v>
      </c>
      <c r="AD639" s="4"/>
      <c r="AE639" s="4"/>
      <c r="AF639" s="4"/>
      <c r="AG639" s="4"/>
      <c r="AH639" s="4">
        <f t="shared" si="30"/>
        <v>42</v>
      </c>
      <c r="AI639" s="4">
        <f t="shared" si="31"/>
        <v>37.800000000000004</v>
      </c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</row>
    <row r="640" spans="1:104" ht="11" x14ac:dyDescent="0.25">
      <c r="A640" s="2" t="s">
        <v>782</v>
      </c>
      <c r="B640" s="2" t="str">
        <f t="shared" si="29"/>
        <v>SDC</v>
      </c>
      <c r="C640" s="2" t="s">
        <v>782</v>
      </c>
      <c r="D640" s="2" t="s">
        <v>2678</v>
      </c>
      <c r="E640" s="2" t="s">
        <v>987</v>
      </c>
      <c r="F640" s="2" t="s">
        <v>2679</v>
      </c>
      <c r="G640" s="3">
        <v>46225</v>
      </c>
      <c r="H640" s="3">
        <v>46258</v>
      </c>
      <c r="I640" s="2" t="s">
        <v>2398</v>
      </c>
      <c r="J640" s="2" t="s">
        <v>2680</v>
      </c>
      <c r="K640" s="2" t="s">
        <v>120</v>
      </c>
      <c r="L640" s="2" t="s">
        <v>2607</v>
      </c>
      <c r="M640" s="2" t="s">
        <v>1770</v>
      </c>
      <c r="N640" s="2" t="s">
        <v>2608</v>
      </c>
      <c r="O640" s="2" t="s">
        <v>578</v>
      </c>
      <c r="P640" s="2" t="s">
        <v>160</v>
      </c>
      <c r="Q640" s="2" t="s">
        <v>1949</v>
      </c>
      <c r="R640" s="4">
        <v>56</v>
      </c>
      <c r="S640" s="4">
        <v>1.24</v>
      </c>
      <c r="T640" s="4"/>
      <c r="U640" s="4">
        <v>56</v>
      </c>
      <c r="V640" s="4">
        <v>56</v>
      </c>
      <c r="W640" s="4">
        <v>56</v>
      </c>
      <c r="X640" s="4"/>
      <c r="Y640" s="4"/>
      <c r="Z640" s="4"/>
      <c r="AA640" s="4"/>
      <c r="AB640" s="4"/>
      <c r="AC640" s="4"/>
      <c r="AD640" s="4"/>
      <c r="AE640" s="4"/>
      <c r="AF640" s="4"/>
      <c r="AG640" s="4">
        <v>56</v>
      </c>
      <c r="AH640" s="4">
        <f t="shared" si="30"/>
        <v>56</v>
      </c>
      <c r="AI640" s="4">
        <f t="shared" si="31"/>
        <v>69.44</v>
      </c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</row>
    <row r="641" spans="1:104" ht="11" x14ac:dyDescent="0.25">
      <c r="A641" s="2" t="s">
        <v>782</v>
      </c>
      <c r="B641" s="2" t="str">
        <f t="shared" si="29"/>
        <v>SDC</v>
      </c>
      <c r="C641" s="2" t="s">
        <v>782</v>
      </c>
      <c r="D641" s="2" t="s">
        <v>2681</v>
      </c>
      <c r="E641" s="2" t="s">
        <v>987</v>
      </c>
      <c r="F641" s="2" t="s">
        <v>2682</v>
      </c>
      <c r="G641" s="3">
        <v>46225</v>
      </c>
      <c r="H641" s="3">
        <v>46258</v>
      </c>
      <c r="I641" s="2" t="s">
        <v>2398</v>
      </c>
      <c r="J641" s="2" t="s">
        <v>2683</v>
      </c>
      <c r="K641" s="2" t="s">
        <v>120</v>
      </c>
      <c r="L641" s="2" t="s">
        <v>2536</v>
      </c>
      <c r="M641" s="2" t="s">
        <v>1106</v>
      </c>
      <c r="N641" s="2" t="s">
        <v>2612</v>
      </c>
      <c r="O641" s="2" t="s">
        <v>578</v>
      </c>
      <c r="P641" s="2" t="s">
        <v>160</v>
      </c>
      <c r="Q641" s="2" t="s">
        <v>1949</v>
      </c>
      <c r="R641" s="4">
        <v>70</v>
      </c>
      <c r="S641" s="4">
        <v>1.38</v>
      </c>
      <c r="T641" s="4"/>
      <c r="U641" s="4">
        <v>70</v>
      </c>
      <c r="V641" s="4">
        <v>70</v>
      </c>
      <c r="W641" s="4">
        <v>70</v>
      </c>
      <c r="X641" s="4"/>
      <c r="Y641" s="4"/>
      <c r="Z641" s="4"/>
      <c r="AA641" s="4">
        <v>70</v>
      </c>
      <c r="AB641" s="4"/>
      <c r="AC641" s="4"/>
      <c r="AD641" s="4"/>
      <c r="AE641" s="4"/>
      <c r="AF641" s="4"/>
      <c r="AG641" s="4"/>
      <c r="AH641" s="4">
        <f t="shared" si="30"/>
        <v>70</v>
      </c>
      <c r="AI641" s="4">
        <f t="shared" si="31"/>
        <v>96.6</v>
      </c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</row>
    <row r="642" spans="1:104" ht="11" x14ac:dyDescent="0.25">
      <c r="A642" s="2" t="s">
        <v>782</v>
      </c>
      <c r="B642" s="2" t="str">
        <f t="shared" si="29"/>
        <v>SDC</v>
      </c>
      <c r="C642" s="2" t="s">
        <v>782</v>
      </c>
      <c r="D642" s="2" t="s">
        <v>2684</v>
      </c>
      <c r="E642" s="2" t="s">
        <v>987</v>
      </c>
      <c r="F642" s="2" t="s">
        <v>2685</v>
      </c>
      <c r="G642" s="3">
        <v>46225</v>
      </c>
      <c r="H642" s="3">
        <v>46258</v>
      </c>
      <c r="I642" s="2" t="s">
        <v>2398</v>
      </c>
      <c r="J642" s="2" t="s">
        <v>2686</v>
      </c>
      <c r="K642" s="2" t="s">
        <v>120</v>
      </c>
      <c r="L642" s="2" t="s">
        <v>2616</v>
      </c>
      <c r="M642" s="2" t="s">
        <v>1770</v>
      </c>
      <c r="N642" s="2" t="s">
        <v>2617</v>
      </c>
      <c r="O642" s="2" t="s">
        <v>578</v>
      </c>
      <c r="P642" s="2" t="s">
        <v>160</v>
      </c>
      <c r="Q642" s="2" t="s">
        <v>1949</v>
      </c>
      <c r="R642" s="4">
        <v>56</v>
      </c>
      <c r="S642" s="4">
        <v>1.1599999999999999</v>
      </c>
      <c r="T642" s="4"/>
      <c r="U642" s="4">
        <v>56</v>
      </c>
      <c r="V642" s="4">
        <v>56</v>
      </c>
      <c r="W642" s="4">
        <v>56</v>
      </c>
      <c r="X642" s="4"/>
      <c r="Y642" s="4"/>
      <c r="Z642" s="4">
        <v>56</v>
      </c>
      <c r="AA642" s="4"/>
      <c r="AB642" s="4"/>
      <c r="AC642" s="4"/>
      <c r="AD642" s="4"/>
      <c r="AE642" s="4"/>
      <c r="AF642" s="4"/>
      <c r="AG642" s="4"/>
      <c r="AH642" s="4">
        <f t="shared" si="30"/>
        <v>56</v>
      </c>
      <c r="AI642" s="4">
        <f t="shared" si="31"/>
        <v>64.959999999999994</v>
      </c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</row>
    <row r="643" spans="1:104" ht="11" x14ac:dyDescent="0.25">
      <c r="A643" s="2" t="s">
        <v>782</v>
      </c>
      <c r="B643" s="2" t="str">
        <f t="shared" si="29"/>
        <v>SDC</v>
      </c>
      <c r="C643" s="2" t="s">
        <v>782</v>
      </c>
      <c r="D643" s="2" t="s">
        <v>2687</v>
      </c>
      <c r="E643" s="2" t="s">
        <v>987</v>
      </c>
      <c r="F643" s="2" t="s">
        <v>2688</v>
      </c>
      <c r="G643" s="3">
        <v>46225</v>
      </c>
      <c r="H643" s="3">
        <v>46258</v>
      </c>
      <c r="I643" s="2" t="s">
        <v>2398</v>
      </c>
      <c r="J643" s="2" t="s">
        <v>2689</v>
      </c>
      <c r="K643" s="2" t="s">
        <v>120</v>
      </c>
      <c r="L643" s="2" t="s">
        <v>2621</v>
      </c>
      <c r="M643" s="2" t="s">
        <v>1770</v>
      </c>
      <c r="N643" s="2" t="s">
        <v>2622</v>
      </c>
      <c r="O643" s="2" t="s">
        <v>578</v>
      </c>
      <c r="P643" s="2" t="s">
        <v>160</v>
      </c>
      <c r="Q643" s="2" t="s">
        <v>1949</v>
      </c>
      <c r="R643" s="4">
        <v>42</v>
      </c>
      <c r="S643" s="4">
        <v>1.41</v>
      </c>
      <c r="T643" s="4"/>
      <c r="U643" s="4">
        <v>42</v>
      </c>
      <c r="V643" s="4">
        <v>42</v>
      </c>
      <c r="W643" s="4">
        <v>42</v>
      </c>
      <c r="X643" s="4"/>
      <c r="Y643" s="4"/>
      <c r="Z643" s="4"/>
      <c r="AA643" s="4"/>
      <c r="AB643" s="4"/>
      <c r="AC643" s="4"/>
      <c r="AD643" s="4"/>
      <c r="AE643" s="4"/>
      <c r="AF643" s="4"/>
      <c r="AG643" s="4">
        <v>42</v>
      </c>
      <c r="AH643" s="4">
        <f t="shared" si="30"/>
        <v>42</v>
      </c>
      <c r="AI643" s="4">
        <f t="shared" si="31"/>
        <v>59.22</v>
      </c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</row>
    <row r="644" spans="1:104" ht="11" x14ac:dyDescent="0.25">
      <c r="A644" s="2" t="s">
        <v>782</v>
      </c>
      <c r="B644" s="2" t="str">
        <f t="shared" ref="B644:B707" si="32">A644</f>
        <v>SDC</v>
      </c>
      <c r="C644" s="2" t="s">
        <v>782</v>
      </c>
      <c r="D644" s="2" t="s">
        <v>2690</v>
      </c>
      <c r="E644" s="2" t="s">
        <v>987</v>
      </c>
      <c r="F644" s="2" t="s">
        <v>2691</v>
      </c>
      <c r="G644" s="3">
        <v>46225</v>
      </c>
      <c r="H644" s="3">
        <v>46258</v>
      </c>
      <c r="I644" s="2" t="s">
        <v>2398</v>
      </c>
      <c r="J644" s="2" t="s">
        <v>2692</v>
      </c>
      <c r="K644" s="2" t="s">
        <v>120</v>
      </c>
      <c r="L644" s="2" t="s">
        <v>2626</v>
      </c>
      <c r="M644" s="2" t="s">
        <v>1770</v>
      </c>
      <c r="N644" s="2" t="s">
        <v>2627</v>
      </c>
      <c r="O644" s="2" t="s">
        <v>578</v>
      </c>
      <c r="P644" s="2" t="s">
        <v>160</v>
      </c>
      <c r="Q644" s="2" t="s">
        <v>1949</v>
      </c>
      <c r="R644" s="4">
        <v>42</v>
      </c>
      <c r="S644" s="4">
        <v>0.97</v>
      </c>
      <c r="T644" s="4"/>
      <c r="U644" s="4">
        <v>42</v>
      </c>
      <c r="V644" s="4">
        <v>42</v>
      </c>
      <c r="W644" s="4">
        <v>42</v>
      </c>
      <c r="X644" s="4"/>
      <c r="Y644" s="4"/>
      <c r="Z644" s="4">
        <v>42</v>
      </c>
      <c r="AA644" s="4"/>
      <c r="AB644" s="4"/>
      <c r="AC644" s="4"/>
      <c r="AD644" s="4"/>
      <c r="AE644" s="4"/>
      <c r="AF644" s="4"/>
      <c r="AG644" s="4"/>
      <c r="AH644" s="4">
        <f t="shared" ref="AH644:AH707" si="33">SUM(X644:AG644)</f>
        <v>42</v>
      </c>
      <c r="AI644" s="4">
        <f t="shared" ref="AI644:AI707" si="34">AH644*S644</f>
        <v>40.74</v>
      </c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</row>
    <row r="645" spans="1:104" ht="11" x14ac:dyDescent="0.25">
      <c r="A645" s="2" t="s">
        <v>782</v>
      </c>
      <c r="B645" s="2" t="str">
        <f t="shared" si="32"/>
        <v>SDC</v>
      </c>
      <c r="C645" s="2" t="s">
        <v>782</v>
      </c>
      <c r="D645" s="2" t="s">
        <v>2693</v>
      </c>
      <c r="E645" s="2" t="s">
        <v>987</v>
      </c>
      <c r="F645" s="2" t="s">
        <v>2694</v>
      </c>
      <c r="G645" s="3">
        <v>46225</v>
      </c>
      <c r="H645" s="3">
        <v>46258</v>
      </c>
      <c r="I645" s="2" t="s">
        <v>2398</v>
      </c>
      <c r="J645" s="2" t="s">
        <v>2695</v>
      </c>
      <c r="K645" s="2" t="s">
        <v>120</v>
      </c>
      <c r="L645" s="2" t="s">
        <v>2631</v>
      </c>
      <c r="M645" s="2" t="s">
        <v>1770</v>
      </c>
      <c r="N645" s="2" t="s">
        <v>2632</v>
      </c>
      <c r="O645" s="2" t="s">
        <v>578</v>
      </c>
      <c r="P645" s="2" t="s">
        <v>160</v>
      </c>
      <c r="Q645" s="2" t="s">
        <v>1949</v>
      </c>
      <c r="R645" s="4">
        <v>56</v>
      </c>
      <c r="S645" s="4">
        <v>1.35</v>
      </c>
      <c r="T645" s="4"/>
      <c r="U645" s="4">
        <v>56</v>
      </c>
      <c r="V645" s="4">
        <v>56</v>
      </c>
      <c r="W645" s="4">
        <v>56</v>
      </c>
      <c r="X645" s="4"/>
      <c r="Y645" s="4"/>
      <c r="Z645" s="4"/>
      <c r="AA645" s="4">
        <v>56</v>
      </c>
      <c r="AB645" s="4"/>
      <c r="AC645" s="4"/>
      <c r="AD645" s="4"/>
      <c r="AE645" s="4"/>
      <c r="AF645" s="4"/>
      <c r="AG645" s="4"/>
      <c r="AH645" s="4">
        <f t="shared" si="33"/>
        <v>56</v>
      </c>
      <c r="AI645" s="4">
        <f t="shared" si="34"/>
        <v>75.600000000000009</v>
      </c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</row>
    <row r="646" spans="1:104" ht="11" x14ac:dyDescent="0.25">
      <c r="A646" s="2" t="s">
        <v>782</v>
      </c>
      <c r="B646" s="2" t="str">
        <f t="shared" si="32"/>
        <v>SDC</v>
      </c>
      <c r="C646" s="2" t="s">
        <v>782</v>
      </c>
      <c r="D646" s="2" t="s">
        <v>2696</v>
      </c>
      <c r="E646" s="2" t="s">
        <v>987</v>
      </c>
      <c r="F646" s="2" t="s">
        <v>2697</v>
      </c>
      <c r="G646" s="3">
        <v>46225</v>
      </c>
      <c r="H646" s="3">
        <v>46258</v>
      </c>
      <c r="I646" s="2" t="s">
        <v>2398</v>
      </c>
      <c r="J646" s="2" t="s">
        <v>2698</v>
      </c>
      <c r="K646" s="2" t="s">
        <v>120</v>
      </c>
      <c r="L646" s="2" t="s">
        <v>2636</v>
      </c>
      <c r="M646" s="2" t="s">
        <v>1555</v>
      </c>
      <c r="N646" s="2" t="s">
        <v>2637</v>
      </c>
      <c r="O646" s="2" t="s">
        <v>578</v>
      </c>
      <c r="P646" s="2" t="s">
        <v>114</v>
      </c>
      <c r="Q646" s="2" t="s">
        <v>1949</v>
      </c>
      <c r="R646" s="4">
        <v>71</v>
      </c>
      <c r="S646" s="4">
        <v>1.45</v>
      </c>
      <c r="T646" s="4"/>
      <c r="U646" s="4">
        <v>71</v>
      </c>
      <c r="V646" s="4">
        <v>71</v>
      </c>
      <c r="W646" s="4">
        <v>71</v>
      </c>
      <c r="X646" s="4"/>
      <c r="Y646" s="4"/>
      <c r="Z646" s="4"/>
      <c r="AA646" s="4"/>
      <c r="AB646" s="4"/>
      <c r="AC646" s="4"/>
      <c r="AD646" s="4"/>
      <c r="AE646" s="4"/>
      <c r="AF646" s="4"/>
      <c r="AG646" s="4">
        <v>71</v>
      </c>
      <c r="AH646" s="4">
        <f t="shared" si="33"/>
        <v>71</v>
      </c>
      <c r="AI646" s="4">
        <f t="shared" si="34"/>
        <v>102.95</v>
      </c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</row>
    <row r="647" spans="1:104" ht="11" x14ac:dyDescent="0.25">
      <c r="A647" s="2" t="s">
        <v>782</v>
      </c>
      <c r="B647" s="2" t="str">
        <f t="shared" si="32"/>
        <v>SDC</v>
      </c>
      <c r="C647" s="2" t="s">
        <v>782</v>
      </c>
      <c r="D647" s="2" t="s">
        <v>2699</v>
      </c>
      <c r="E647" s="2" t="s">
        <v>987</v>
      </c>
      <c r="F647" s="2" t="s">
        <v>2700</v>
      </c>
      <c r="G647" s="3">
        <v>46225</v>
      </c>
      <c r="H647" s="3">
        <v>46258</v>
      </c>
      <c r="I647" s="2" t="s">
        <v>2398</v>
      </c>
      <c r="J647" s="2" t="s">
        <v>2701</v>
      </c>
      <c r="K647" s="2" t="s">
        <v>120</v>
      </c>
      <c r="L647" s="2" t="s">
        <v>2641</v>
      </c>
      <c r="M647" s="2" t="s">
        <v>1555</v>
      </c>
      <c r="N647" s="2" t="s">
        <v>2642</v>
      </c>
      <c r="O647" s="2" t="s">
        <v>578</v>
      </c>
      <c r="P647" s="2" t="s">
        <v>114</v>
      </c>
      <c r="Q647" s="2" t="s">
        <v>1949</v>
      </c>
      <c r="R647" s="4">
        <v>70</v>
      </c>
      <c r="S647" s="4">
        <v>0.94</v>
      </c>
      <c r="T647" s="4"/>
      <c r="U647" s="4">
        <v>70</v>
      </c>
      <c r="V647" s="4">
        <v>70</v>
      </c>
      <c r="W647" s="4">
        <v>70</v>
      </c>
      <c r="X647" s="4"/>
      <c r="Y647" s="4"/>
      <c r="Z647" s="4">
        <v>70</v>
      </c>
      <c r="AA647" s="4"/>
      <c r="AB647" s="4"/>
      <c r="AC647" s="4"/>
      <c r="AD647" s="4"/>
      <c r="AE647" s="4"/>
      <c r="AF647" s="4"/>
      <c r="AG647" s="4"/>
      <c r="AH647" s="4">
        <f t="shared" si="33"/>
        <v>70</v>
      </c>
      <c r="AI647" s="4">
        <f t="shared" si="34"/>
        <v>65.8</v>
      </c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</row>
    <row r="648" spans="1:104" ht="11" x14ac:dyDescent="0.25">
      <c r="A648" s="2" t="s">
        <v>782</v>
      </c>
      <c r="B648" s="2" t="str">
        <f t="shared" si="32"/>
        <v>SDC</v>
      </c>
      <c r="C648" s="2" t="s">
        <v>782</v>
      </c>
      <c r="D648" s="2" t="s">
        <v>2702</v>
      </c>
      <c r="E648" s="2" t="s">
        <v>987</v>
      </c>
      <c r="F648" s="2" t="s">
        <v>2703</v>
      </c>
      <c r="G648" s="3">
        <v>46225</v>
      </c>
      <c r="H648" s="3">
        <v>46258</v>
      </c>
      <c r="I648" s="2" t="s">
        <v>2398</v>
      </c>
      <c r="J648" s="2" t="s">
        <v>2704</v>
      </c>
      <c r="K648" s="2" t="s">
        <v>120</v>
      </c>
      <c r="L648" s="2" t="s">
        <v>2646</v>
      </c>
      <c r="M648" s="2" t="s">
        <v>1555</v>
      </c>
      <c r="N648" s="2" t="s">
        <v>2647</v>
      </c>
      <c r="O648" s="2" t="s">
        <v>578</v>
      </c>
      <c r="P648" s="2" t="s">
        <v>114</v>
      </c>
      <c r="Q648" s="2" t="s">
        <v>1949</v>
      </c>
      <c r="R648" s="4">
        <v>56</v>
      </c>
      <c r="S648" s="4">
        <v>0.97</v>
      </c>
      <c r="T648" s="4"/>
      <c r="U648" s="4">
        <v>56</v>
      </c>
      <c r="V648" s="4">
        <v>56</v>
      </c>
      <c r="W648" s="4">
        <v>56</v>
      </c>
      <c r="X648" s="4"/>
      <c r="Y648" s="4"/>
      <c r="Z648" s="4"/>
      <c r="AA648" s="4"/>
      <c r="AB648" s="4"/>
      <c r="AC648" s="4">
        <v>56</v>
      </c>
      <c r="AD648" s="4"/>
      <c r="AE648" s="4"/>
      <c r="AF648" s="4"/>
      <c r="AG648" s="4"/>
      <c r="AH648" s="4">
        <f t="shared" si="33"/>
        <v>56</v>
      </c>
      <c r="AI648" s="4">
        <f t="shared" si="34"/>
        <v>54.32</v>
      </c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</row>
    <row r="649" spans="1:104" ht="11" x14ac:dyDescent="0.25">
      <c r="A649" s="2" t="s">
        <v>782</v>
      </c>
      <c r="B649" s="2" t="str">
        <f t="shared" si="32"/>
        <v>SDC</v>
      </c>
      <c r="C649" s="2" t="s">
        <v>782</v>
      </c>
      <c r="D649" s="2" t="s">
        <v>2705</v>
      </c>
      <c r="E649" s="2" t="s">
        <v>987</v>
      </c>
      <c r="F649" s="2" t="s">
        <v>2706</v>
      </c>
      <c r="G649" s="3">
        <v>46225</v>
      </c>
      <c r="H649" s="3">
        <v>46259</v>
      </c>
      <c r="I649" s="2"/>
      <c r="J649" s="2" t="s">
        <v>2707</v>
      </c>
      <c r="K649" s="2" t="s">
        <v>120</v>
      </c>
      <c r="L649" s="2" t="s">
        <v>1964</v>
      </c>
      <c r="M649" s="2" t="s">
        <v>1555</v>
      </c>
      <c r="N649" s="2" t="s">
        <v>1965</v>
      </c>
      <c r="O649" s="2" t="s">
        <v>578</v>
      </c>
      <c r="P649" s="2" t="s">
        <v>114</v>
      </c>
      <c r="Q649" s="2" t="s">
        <v>1949</v>
      </c>
      <c r="R649" s="4">
        <v>24</v>
      </c>
      <c r="S649" s="4">
        <v>1.03</v>
      </c>
      <c r="T649" s="4"/>
      <c r="U649" s="4">
        <v>24</v>
      </c>
      <c r="V649" s="4">
        <v>24</v>
      </c>
      <c r="W649" s="4">
        <v>24</v>
      </c>
      <c r="X649" s="4"/>
      <c r="Y649" s="4"/>
      <c r="Z649" s="4"/>
      <c r="AA649" s="4"/>
      <c r="AB649" s="4"/>
      <c r="AC649" s="4"/>
      <c r="AD649" s="4"/>
      <c r="AE649" s="4"/>
      <c r="AF649" s="4"/>
      <c r="AG649" s="4">
        <v>24</v>
      </c>
      <c r="AH649" s="4">
        <f t="shared" si="33"/>
        <v>24</v>
      </c>
      <c r="AI649" s="4">
        <f t="shared" si="34"/>
        <v>24.72</v>
      </c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</row>
    <row r="650" spans="1:104" ht="11" x14ac:dyDescent="0.25">
      <c r="A650" s="2" t="s">
        <v>782</v>
      </c>
      <c r="B650" s="2" t="str">
        <f t="shared" si="32"/>
        <v>SDC</v>
      </c>
      <c r="C650" s="2" t="s">
        <v>782</v>
      </c>
      <c r="D650" s="2" t="s">
        <v>2708</v>
      </c>
      <c r="E650" s="2" t="s">
        <v>987</v>
      </c>
      <c r="F650" s="2" t="s">
        <v>2709</v>
      </c>
      <c r="G650" s="3">
        <v>46225</v>
      </c>
      <c r="H650" s="3">
        <v>46259</v>
      </c>
      <c r="I650" s="2"/>
      <c r="J650" s="2" t="s">
        <v>2710</v>
      </c>
      <c r="K650" s="2" t="s">
        <v>120</v>
      </c>
      <c r="L650" s="2" t="s">
        <v>1969</v>
      </c>
      <c r="M650" s="2" t="s">
        <v>1555</v>
      </c>
      <c r="N650" s="2" t="s">
        <v>1970</v>
      </c>
      <c r="O650" s="2" t="s">
        <v>578</v>
      </c>
      <c r="P650" s="2" t="s">
        <v>114</v>
      </c>
      <c r="Q650" s="2" t="s">
        <v>1949</v>
      </c>
      <c r="R650" s="4">
        <v>31</v>
      </c>
      <c r="S650" s="4">
        <v>1.47</v>
      </c>
      <c r="T650" s="4"/>
      <c r="U650" s="4">
        <v>31</v>
      </c>
      <c r="V650" s="4">
        <v>31</v>
      </c>
      <c r="W650" s="4">
        <v>31</v>
      </c>
      <c r="X650" s="4"/>
      <c r="Y650" s="4"/>
      <c r="Z650" s="4"/>
      <c r="AA650" s="4">
        <v>31</v>
      </c>
      <c r="AB650" s="4"/>
      <c r="AC650" s="4"/>
      <c r="AD650" s="4"/>
      <c r="AE650" s="4"/>
      <c r="AF650" s="4"/>
      <c r="AG650" s="4"/>
      <c r="AH650" s="4">
        <f t="shared" si="33"/>
        <v>31</v>
      </c>
      <c r="AI650" s="4">
        <f t="shared" si="34"/>
        <v>45.57</v>
      </c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</row>
    <row r="651" spans="1:104" ht="11" x14ac:dyDescent="0.25">
      <c r="A651" s="2" t="s">
        <v>782</v>
      </c>
      <c r="B651" s="2" t="str">
        <f t="shared" si="32"/>
        <v>SDC</v>
      </c>
      <c r="C651" s="2" t="s">
        <v>782</v>
      </c>
      <c r="D651" s="2" t="s">
        <v>2711</v>
      </c>
      <c r="E651" s="2" t="s">
        <v>987</v>
      </c>
      <c r="F651" s="2" t="s">
        <v>2712</v>
      </c>
      <c r="G651" s="3">
        <v>46225</v>
      </c>
      <c r="H651" s="3">
        <v>46259</v>
      </c>
      <c r="I651" s="2"/>
      <c r="J651" s="2" t="s">
        <v>2713</v>
      </c>
      <c r="K651" s="2" t="s">
        <v>120</v>
      </c>
      <c r="L651" s="2" t="s">
        <v>1947</v>
      </c>
      <c r="M651" s="2" t="s">
        <v>1770</v>
      </c>
      <c r="N651" s="2" t="s">
        <v>1948</v>
      </c>
      <c r="O651" s="2" t="s">
        <v>578</v>
      </c>
      <c r="P651" s="2" t="s">
        <v>160</v>
      </c>
      <c r="Q651" s="2" t="s">
        <v>1949</v>
      </c>
      <c r="R651" s="4">
        <v>46</v>
      </c>
      <c r="S651" s="4">
        <v>2.78</v>
      </c>
      <c r="T651" s="4"/>
      <c r="U651" s="4">
        <v>46</v>
      </c>
      <c r="V651" s="4">
        <v>46</v>
      </c>
      <c r="W651" s="4">
        <v>46</v>
      </c>
      <c r="X651" s="4"/>
      <c r="Y651" s="4"/>
      <c r="Z651" s="4"/>
      <c r="AA651" s="4">
        <v>46</v>
      </c>
      <c r="AB651" s="4"/>
      <c r="AC651" s="4"/>
      <c r="AD651" s="4"/>
      <c r="AE651" s="4"/>
      <c r="AF651" s="4"/>
      <c r="AG651" s="4"/>
      <c r="AH651" s="4">
        <f t="shared" si="33"/>
        <v>46</v>
      </c>
      <c r="AI651" s="4">
        <f t="shared" si="34"/>
        <v>127.88</v>
      </c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</row>
    <row r="652" spans="1:104" ht="11" x14ac:dyDescent="0.25">
      <c r="A652" s="2" t="s">
        <v>782</v>
      </c>
      <c r="B652" s="2" t="str">
        <f t="shared" si="32"/>
        <v>SDC</v>
      </c>
      <c r="C652" s="2" t="s">
        <v>782</v>
      </c>
      <c r="D652" s="2" t="s">
        <v>2714</v>
      </c>
      <c r="E652" s="2" t="s">
        <v>987</v>
      </c>
      <c r="F652" s="2" t="s">
        <v>2715</v>
      </c>
      <c r="G652" s="3">
        <v>46225</v>
      </c>
      <c r="H652" s="3">
        <v>46259</v>
      </c>
      <c r="I652" s="2"/>
      <c r="J652" s="2" t="s">
        <v>2716</v>
      </c>
      <c r="K652" s="2" t="s">
        <v>120</v>
      </c>
      <c r="L652" s="2" t="s">
        <v>1977</v>
      </c>
      <c r="M652" s="2" t="s">
        <v>1555</v>
      </c>
      <c r="N652" s="2" t="s">
        <v>1978</v>
      </c>
      <c r="O652" s="2" t="s">
        <v>578</v>
      </c>
      <c r="P652" s="2" t="s">
        <v>114</v>
      </c>
      <c r="Q652" s="2" t="s">
        <v>1949</v>
      </c>
      <c r="R652" s="4">
        <v>46</v>
      </c>
      <c r="S652" s="4">
        <v>2.4900000000000002</v>
      </c>
      <c r="T652" s="4"/>
      <c r="U652" s="4">
        <v>46</v>
      </c>
      <c r="V652" s="4">
        <v>46</v>
      </c>
      <c r="W652" s="4">
        <v>46</v>
      </c>
      <c r="X652" s="4"/>
      <c r="Y652" s="4"/>
      <c r="Z652" s="4"/>
      <c r="AA652" s="4"/>
      <c r="AB652" s="4">
        <v>46</v>
      </c>
      <c r="AC652" s="4"/>
      <c r="AD652" s="4"/>
      <c r="AE652" s="4"/>
      <c r="AF652" s="4"/>
      <c r="AG652" s="4"/>
      <c r="AH652" s="4">
        <f t="shared" si="33"/>
        <v>46</v>
      </c>
      <c r="AI652" s="4">
        <f t="shared" si="34"/>
        <v>114.54</v>
      </c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</row>
    <row r="653" spans="1:104" ht="11" x14ac:dyDescent="0.25">
      <c r="A653" s="2" t="s">
        <v>782</v>
      </c>
      <c r="B653" s="2" t="str">
        <f t="shared" si="32"/>
        <v>SDC</v>
      </c>
      <c r="C653" s="2" t="s">
        <v>782</v>
      </c>
      <c r="D653" s="2" t="s">
        <v>2717</v>
      </c>
      <c r="E653" s="2" t="s">
        <v>987</v>
      </c>
      <c r="F653" s="2" t="s">
        <v>2718</v>
      </c>
      <c r="G653" s="3">
        <v>46225</v>
      </c>
      <c r="H653" s="3">
        <v>46259</v>
      </c>
      <c r="I653" s="2"/>
      <c r="J653" s="2" t="s">
        <v>2719</v>
      </c>
      <c r="K653" s="2" t="s">
        <v>120</v>
      </c>
      <c r="L653" s="2" t="s">
        <v>1985</v>
      </c>
      <c r="M653" s="2" t="s">
        <v>1555</v>
      </c>
      <c r="N653" s="2" t="s">
        <v>1986</v>
      </c>
      <c r="O653" s="2" t="s">
        <v>578</v>
      </c>
      <c r="P653" s="2" t="s">
        <v>114</v>
      </c>
      <c r="Q653" s="2" t="s">
        <v>1949</v>
      </c>
      <c r="R653" s="4">
        <v>86</v>
      </c>
      <c r="S653" s="4">
        <v>1.33</v>
      </c>
      <c r="T653" s="4"/>
      <c r="U653" s="4">
        <v>86</v>
      </c>
      <c r="V653" s="4">
        <v>86</v>
      </c>
      <c r="W653" s="4">
        <v>86</v>
      </c>
      <c r="X653" s="4"/>
      <c r="Y653" s="4"/>
      <c r="Z653" s="4"/>
      <c r="AA653" s="4"/>
      <c r="AB653" s="4"/>
      <c r="AC653" s="4"/>
      <c r="AD653" s="4"/>
      <c r="AE653" s="4"/>
      <c r="AF653" s="4"/>
      <c r="AG653" s="4">
        <v>86</v>
      </c>
      <c r="AH653" s="4">
        <f t="shared" si="33"/>
        <v>86</v>
      </c>
      <c r="AI653" s="4">
        <f t="shared" si="34"/>
        <v>114.38000000000001</v>
      </c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</row>
    <row r="654" spans="1:104" ht="11" x14ac:dyDescent="0.25">
      <c r="A654" s="2" t="s">
        <v>782</v>
      </c>
      <c r="B654" s="2" t="str">
        <f t="shared" si="32"/>
        <v>SDC</v>
      </c>
      <c r="C654" s="2" t="s">
        <v>782</v>
      </c>
      <c r="D654" s="2" t="s">
        <v>2720</v>
      </c>
      <c r="E654" s="2" t="s">
        <v>987</v>
      </c>
      <c r="F654" s="2" t="s">
        <v>2721</v>
      </c>
      <c r="G654" s="3">
        <v>46225</v>
      </c>
      <c r="H654" s="3">
        <v>46259</v>
      </c>
      <c r="I654" s="2"/>
      <c r="J654" s="2" t="s">
        <v>2722</v>
      </c>
      <c r="K654" s="2" t="s">
        <v>120</v>
      </c>
      <c r="L654" s="2" t="s">
        <v>1990</v>
      </c>
      <c r="M654" s="2" t="s">
        <v>1770</v>
      </c>
      <c r="N654" s="2" t="s">
        <v>1991</v>
      </c>
      <c r="O654" s="2" t="s">
        <v>578</v>
      </c>
      <c r="P654" s="2" t="s">
        <v>160</v>
      </c>
      <c r="Q654" s="2" t="s">
        <v>1949</v>
      </c>
      <c r="R654" s="4">
        <v>103</v>
      </c>
      <c r="S654" s="4">
        <v>1.1100000000000001</v>
      </c>
      <c r="T654" s="4"/>
      <c r="U654" s="4">
        <v>103</v>
      </c>
      <c r="V654" s="4">
        <v>103</v>
      </c>
      <c r="W654" s="4">
        <v>103</v>
      </c>
      <c r="X654" s="4"/>
      <c r="Y654" s="4"/>
      <c r="Z654" s="4"/>
      <c r="AA654" s="4"/>
      <c r="AB654" s="4"/>
      <c r="AC654" s="4">
        <v>103</v>
      </c>
      <c r="AD654" s="4"/>
      <c r="AE654" s="4"/>
      <c r="AF654" s="4"/>
      <c r="AG654" s="4"/>
      <c r="AH654" s="4">
        <f t="shared" si="33"/>
        <v>103</v>
      </c>
      <c r="AI654" s="4">
        <f t="shared" si="34"/>
        <v>114.33000000000001</v>
      </c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</row>
    <row r="655" spans="1:104" ht="11" x14ac:dyDescent="0.25">
      <c r="A655" s="2" t="s">
        <v>782</v>
      </c>
      <c r="B655" s="2" t="str">
        <f t="shared" si="32"/>
        <v>SDC</v>
      </c>
      <c r="C655" s="2" t="s">
        <v>782</v>
      </c>
      <c r="D655" s="2" t="s">
        <v>2723</v>
      </c>
      <c r="E655" s="2" t="s">
        <v>987</v>
      </c>
      <c r="F655" s="2" t="s">
        <v>2724</v>
      </c>
      <c r="G655" s="3">
        <v>46225</v>
      </c>
      <c r="H655" s="3">
        <v>46259</v>
      </c>
      <c r="I655" s="2"/>
      <c r="J655" s="2" t="s">
        <v>2725</v>
      </c>
      <c r="K655" s="2" t="s">
        <v>120</v>
      </c>
      <c r="L655" s="2" t="s">
        <v>1947</v>
      </c>
      <c r="M655" s="2" t="s">
        <v>1555</v>
      </c>
      <c r="N655" s="2" t="s">
        <v>1995</v>
      </c>
      <c r="O655" s="2" t="s">
        <v>578</v>
      </c>
      <c r="P655" s="2" t="s">
        <v>114</v>
      </c>
      <c r="Q655" s="2" t="s">
        <v>1949</v>
      </c>
      <c r="R655" s="4">
        <v>61</v>
      </c>
      <c r="S655" s="4">
        <v>2.78</v>
      </c>
      <c r="T655" s="4"/>
      <c r="U655" s="4">
        <v>61</v>
      </c>
      <c r="V655" s="4">
        <v>61</v>
      </c>
      <c r="W655" s="4">
        <v>61</v>
      </c>
      <c r="X655" s="4"/>
      <c r="Y655" s="4"/>
      <c r="Z655" s="4"/>
      <c r="AA655" s="4"/>
      <c r="AB655" s="4">
        <v>61</v>
      </c>
      <c r="AC655" s="4"/>
      <c r="AD655" s="4"/>
      <c r="AE655" s="4"/>
      <c r="AF655" s="4"/>
      <c r="AG655" s="4"/>
      <c r="AH655" s="4">
        <f t="shared" si="33"/>
        <v>61</v>
      </c>
      <c r="AI655" s="4">
        <f t="shared" si="34"/>
        <v>169.57999999999998</v>
      </c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</row>
    <row r="656" spans="1:104" ht="11" x14ac:dyDescent="0.25">
      <c r="A656" s="2" t="s">
        <v>782</v>
      </c>
      <c r="B656" s="2" t="str">
        <f t="shared" si="32"/>
        <v>SDC</v>
      </c>
      <c r="C656" s="2" t="s">
        <v>782</v>
      </c>
      <c r="D656" s="2" t="s">
        <v>2726</v>
      </c>
      <c r="E656" s="2" t="s">
        <v>987</v>
      </c>
      <c r="F656" s="2" t="s">
        <v>2727</v>
      </c>
      <c r="G656" s="3">
        <v>46225</v>
      </c>
      <c r="H656" s="3">
        <v>46269</v>
      </c>
      <c r="I656" s="2" t="s">
        <v>1593</v>
      </c>
      <c r="J656" s="2" t="s">
        <v>2728</v>
      </c>
      <c r="K656" s="2" t="s">
        <v>120</v>
      </c>
      <c r="L656" s="2" t="s">
        <v>2004</v>
      </c>
      <c r="M656" s="2" t="s">
        <v>1770</v>
      </c>
      <c r="N656" s="2" t="s">
        <v>2005</v>
      </c>
      <c r="O656" s="2" t="s">
        <v>578</v>
      </c>
      <c r="P656" s="2" t="s">
        <v>160</v>
      </c>
      <c r="Q656" s="2" t="s">
        <v>1949</v>
      </c>
      <c r="R656" s="4">
        <v>31</v>
      </c>
      <c r="S656" s="4">
        <v>3.15</v>
      </c>
      <c r="T656" s="4"/>
      <c r="U656" s="4">
        <v>31</v>
      </c>
      <c r="V656" s="4">
        <v>31</v>
      </c>
      <c r="W656" s="4">
        <v>31</v>
      </c>
      <c r="X656" s="4"/>
      <c r="Y656" s="4"/>
      <c r="Z656" s="4"/>
      <c r="AA656" s="4">
        <v>31</v>
      </c>
      <c r="AB656" s="4"/>
      <c r="AC656" s="4"/>
      <c r="AD656" s="4"/>
      <c r="AE656" s="4"/>
      <c r="AF656" s="4"/>
      <c r="AG656" s="4"/>
      <c r="AH656" s="4">
        <f t="shared" si="33"/>
        <v>31</v>
      </c>
      <c r="AI656" s="4">
        <f t="shared" si="34"/>
        <v>97.649999999999991</v>
      </c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</row>
    <row r="657" spans="1:104" ht="11" x14ac:dyDescent="0.25">
      <c r="A657" s="2" t="s">
        <v>782</v>
      </c>
      <c r="B657" s="2" t="str">
        <f t="shared" si="32"/>
        <v>SDC</v>
      </c>
      <c r="C657" s="2" t="s">
        <v>782</v>
      </c>
      <c r="D657" s="2" t="s">
        <v>2729</v>
      </c>
      <c r="E657" s="2" t="s">
        <v>987</v>
      </c>
      <c r="F657" s="2" t="s">
        <v>2730</v>
      </c>
      <c r="G657" s="3">
        <v>46225</v>
      </c>
      <c r="H657" s="3">
        <v>46269</v>
      </c>
      <c r="I657" s="2" t="s">
        <v>1593</v>
      </c>
      <c r="J657" s="2" t="s">
        <v>2731</v>
      </c>
      <c r="K657" s="2" t="s">
        <v>120</v>
      </c>
      <c r="L657" s="2" t="s">
        <v>1999</v>
      </c>
      <c r="M657" s="2" t="s">
        <v>1555</v>
      </c>
      <c r="N657" s="2" t="s">
        <v>2732</v>
      </c>
      <c r="O657" s="2" t="s">
        <v>578</v>
      </c>
      <c r="P657" s="2" t="s">
        <v>114</v>
      </c>
      <c r="Q657" s="2" t="s">
        <v>1949</v>
      </c>
      <c r="R657" s="4">
        <v>10</v>
      </c>
      <c r="S657" s="4">
        <v>1.55</v>
      </c>
      <c r="T657" s="4"/>
      <c r="U657" s="4">
        <v>10</v>
      </c>
      <c r="V657" s="4">
        <v>10</v>
      </c>
      <c r="W657" s="4">
        <v>10</v>
      </c>
      <c r="X657" s="4"/>
      <c r="Y657" s="4"/>
      <c r="Z657" s="4"/>
      <c r="AA657" s="4">
        <v>10</v>
      </c>
      <c r="AB657" s="4"/>
      <c r="AC657" s="4"/>
      <c r="AD657" s="4"/>
      <c r="AE657" s="4"/>
      <c r="AF657" s="4"/>
      <c r="AG657" s="4"/>
      <c r="AH657" s="4">
        <f t="shared" si="33"/>
        <v>10</v>
      </c>
      <c r="AI657" s="4">
        <f t="shared" si="34"/>
        <v>15.5</v>
      </c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</row>
    <row r="658" spans="1:104" ht="11" x14ac:dyDescent="0.25">
      <c r="A658" s="2" t="s">
        <v>782</v>
      </c>
      <c r="B658" s="2" t="str">
        <f t="shared" si="32"/>
        <v>SDC</v>
      </c>
      <c r="C658" s="2" t="s">
        <v>782</v>
      </c>
      <c r="D658" s="2" t="s">
        <v>2733</v>
      </c>
      <c r="E658" s="2" t="s">
        <v>987</v>
      </c>
      <c r="F658" s="2" t="s">
        <v>2734</v>
      </c>
      <c r="G658" s="3">
        <v>46225</v>
      </c>
      <c r="H658" s="3">
        <v>46269</v>
      </c>
      <c r="I658" s="2" t="s">
        <v>1593</v>
      </c>
      <c r="J658" s="2" t="s">
        <v>2735</v>
      </c>
      <c r="K658" s="2" t="s">
        <v>120</v>
      </c>
      <c r="L658" s="2" t="s">
        <v>1959</v>
      </c>
      <c r="M658" s="2" t="s">
        <v>1555</v>
      </c>
      <c r="N658" s="2" t="s">
        <v>2009</v>
      </c>
      <c r="O658" s="2" t="s">
        <v>578</v>
      </c>
      <c r="P658" s="2" t="s">
        <v>114</v>
      </c>
      <c r="Q658" s="2" t="s">
        <v>1949</v>
      </c>
      <c r="R658" s="4">
        <v>13</v>
      </c>
      <c r="S658" s="4">
        <v>1.29</v>
      </c>
      <c r="T658" s="4"/>
      <c r="U658" s="4">
        <v>13</v>
      </c>
      <c r="V658" s="4">
        <v>13</v>
      </c>
      <c r="W658" s="4">
        <v>13</v>
      </c>
      <c r="X658" s="4"/>
      <c r="Y658" s="4"/>
      <c r="Z658" s="4"/>
      <c r="AA658" s="4"/>
      <c r="AB658" s="4"/>
      <c r="AC658" s="4">
        <v>13</v>
      </c>
      <c r="AD658" s="4"/>
      <c r="AE658" s="4"/>
      <c r="AF658" s="4"/>
      <c r="AG658" s="4"/>
      <c r="AH658" s="4">
        <f t="shared" si="33"/>
        <v>13</v>
      </c>
      <c r="AI658" s="4">
        <f t="shared" si="34"/>
        <v>16.77</v>
      </c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</row>
    <row r="659" spans="1:104" ht="11" x14ac:dyDescent="0.25">
      <c r="A659" s="2" t="s">
        <v>782</v>
      </c>
      <c r="B659" s="2" t="str">
        <f t="shared" si="32"/>
        <v>SDC</v>
      </c>
      <c r="C659" s="2" t="s">
        <v>782</v>
      </c>
      <c r="D659" s="2" t="s">
        <v>2736</v>
      </c>
      <c r="E659" s="2" t="s">
        <v>987</v>
      </c>
      <c r="F659" s="2" t="s">
        <v>2737</v>
      </c>
      <c r="G659" s="3">
        <v>46225</v>
      </c>
      <c r="H659" s="3">
        <v>46269</v>
      </c>
      <c r="I659" s="2" t="s">
        <v>1593</v>
      </c>
      <c r="J659" s="2" t="s">
        <v>2738</v>
      </c>
      <c r="K659" s="2" t="s">
        <v>120</v>
      </c>
      <c r="L659" s="2" t="s">
        <v>1959</v>
      </c>
      <c r="M659" s="2" t="s">
        <v>1770</v>
      </c>
      <c r="N659" s="2" t="s">
        <v>1960</v>
      </c>
      <c r="O659" s="2" t="s">
        <v>578</v>
      </c>
      <c r="P659" s="2" t="s">
        <v>160</v>
      </c>
      <c r="Q659" s="2" t="s">
        <v>1949</v>
      </c>
      <c r="R659" s="4">
        <v>23</v>
      </c>
      <c r="S659" s="4">
        <v>1.29</v>
      </c>
      <c r="T659" s="4"/>
      <c r="U659" s="4">
        <v>23</v>
      </c>
      <c r="V659" s="4">
        <v>23</v>
      </c>
      <c r="W659" s="4">
        <v>23</v>
      </c>
      <c r="X659" s="4"/>
      <c r="Y659" s="4"/>
      <c r="Z659" s="4"/>
      <c r="AA659" s="4"/>
      <c r="AB659" s="4"/>
      <c r="AC659" s="4">
        <v>23</v>
      </c>
      <c r="AD659" s="4"/>
      <c r="AE659" s="4"/>
      <c r="AF659" s="4"/>
      <c r="AG659" s="4"/>
      <c r="AH659" s="4">
        <f t="shared" si="33"/>
        <v>23</v>
      </c>
      <c r="AI659" s="4">
        <f t="shared" si="34"/>
        <v>29.67</v>
      </c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</row>
    <row r="660" spans="1:104" ht="11" x14ac:dyDescent="0.25">
      <c r="A660" s="2" t="s">
        <v>782</v>
      </c>
      <c r="B660" s="2" t="str">
        <f t="shared" si="32"/>
        <v>SDC</v>
      </c>
      <c r="C660" s="2" t="s">
        <v>782</v>
      </c>
      <c r="D660" s="2" t="s">
        <v>2739</v>
      </c>
      <c r="E660" s="2" t="s">
        <v>987</v>
      </c>
      <c r="F660" s="2" t="s">
        <v>2740</v>
      </c>
      <c r="G660" s="3">
        <v>46225</v>
      </c>
      <c r="H660" s="3">
        <v>46294</v>
      </c>
      <c r="I660" s="2" t="s">
        <v>1096</v>
      </c>
      <c r="J660" s="2" t="s">
        <v>2741</v>
      </c>
      <c r="K660" s="2" t="s">
        <v>120</v>
      </c>
      <c r="L660" s="2" t="s">
        <v>2502</v>
      </c>
      <c r="M660" s="2" t="s">
        <v>1770</v>
      </c>
      <c r="N660" s="2" t="s">
        <v>2503</v>
      </c>
      <c r="O660" s="2" t="s">
        <v>578</v>
      </c>
      <c r="P660" s="2" t="s">
        <v>160</v>
      </c>
      <c r="Q660" s="2" t="s">
        <v>1949</v>
      </c>
      <c r="R660" s="4">
        <v>32</v>
      </c>
      <c r="S660" s="4">
        <v>1.21</v>
      </c>
      <c r="T660" s="4"/>
      <c r="U660" s="4">
        <v>32</v>
      </c>
      <c r="V660" s="4">
        <v>32</v>
      </c>
      <c r="W660" s="4">
        <v>32</v>
      </c>
      <c r="X660" s="4"/>
      <c r="Y660" s="4"/>
      <c r="Z660" s="4"/>
      <c r="AA660" s="4"/>
      <c r="AB660" s="4">
        <v>32</v>
      </c>
      <c r="AC660" s="4"/>
      <c r="AD660" s="4"/>
      <c r="AE660" s="4"/>
      <c r="AF660" s="4"/>
      <c r="AG660" s="4"/>
      <c r="AH660" s="4">
        <f t="shared" si="33"/>
        <v>32</v>
      </c>
      <c r="AI660" s="4">
        <f t="shared" si="34"/>
        <v>38.72</v>
      </c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</row>
    <row r="661" spans="1:104" ht="11" x14ac:dyDescent="0.25">
      <c r="A661" s="2" t="s">
        <v>782</v>
      </c>
      <c r="B661" s="2" t="str">
        <f t="shared" si="32"/>
        <v>SDC</v>
      </c>
      <c r="C661" s="2" t="s">
        <v>782</v>
      </c>
      <c r="D661" s="2" t="s">
        <v>2742</v>
      </c>
      <c r="E661" s="2" t="s">
        <v>987</v>
      </c>
      <c r="F661" s="2" t="s">
        <v>2743</v>
      </c>
      <c r="G661" s="3">
        <v>46225</v>
      </c>
      <c r="H661" s="3">
        <v>46294</v>
      </c>
      <c r="I661" s="2" t="s">
        <v>1096</v>
      </c>
      <c r="J661" s="2" t="s">
        <v>2744</v>
      </c>
      <c r="K661" s="2" t="s">
        <v>120</v>
      </c>
      <c r="L661" s="2" t="s">
        <v>2536</v>
      </c>
      <c r="M661" s="2" t="s">
        <v>2537</v>
      </c>
      <c r="N661" s="2" t="s">
        <v>2538</v>
      </c>
      <c r="O661" s="2" t="s">
        <v>578</v>
      </c>
      <c r="P661" s="2" t="s">
        <v>657</v>
      </c>
      <c r="Q661" s="2" t="s">
        <v>1949</v>
      </c>
      <c r="R661" s="4">
        <v>42</v>
      </c>
      <c r="S661" s="4">
        <v>1.38</v>
      </c>
      <c r="T661" s="4"/>
      <c r="U661" s="4">
        <v>42</v>
      </c>
      <c r="V661" s="4">
        <v>42</v>
      </c>
      <c r="W661" s="4">
        <v>42</v>
      </c>
      <c r="X661" s="4"/>
      <c r="Y661" s="4"/>
      <c r="Z661" s="4"/>
      <c r="AA661" s="4"/>
      <c r="AB661" s="4">
        <v>42</v>
      </c>
      <c r="AC661" s="4"/>
      <c r="AD661" s="4"/>
      <c r="AE661" s="4"/>
      <c r="AF661" s="4"/>
      <c r="AG661" s="4"/>
      <c r="AH661" s="4">
        <f t="shared" si="33"/>
        <v>42</v>
      </c>
      <c r="AI661" s="4">
        <f t="shared" si="34"/>
        <v>57.959999999999994</v>
      </c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</row>
    <row r="662" spans="1:104" ht="11" x14ac:dyDescent="0.25">
      <c r="A662" s="2" t="s">
        <v>782</v>
      </c>
      <c r="B662" s="2" t="str">
        <f t="shared" si="32"/>
        <v>SDC</v>
      </c>
      <c r="C662" s="2" t="s">
        <v>782</v>
      </c>
      <c r="D662" s="2" t="s">
        <v>2745</v>
      </c>
      <c r="E662" s="2" t="s">
        <v>987</v>
      </c>
      <c r="F662" s="2" t="s">
        <v>2746</v>
      </c>
      <c r="G662" s="3">
        <v>46225</v>
      </c>
      <c r="H662" s="3">
        <v>46294</v>
      </c>
      <c r="I662" s="2" t="s">
        <v>1096</v>
      </c>
      <c r="J662" s="2" t="s">
        <v>2747</v>
      </c>
      <c r="K662" s="2" t="s">
        <v>120</v>
      </c>
      <c r="L662" s="2" t="s">
        <v>2507</v>
      </c>
      <c r="M662" s="2" t="s">
        <v>1770</v>
      </c>
      <c r="N662" s="2" t="s">
        <v>2508</v>
      </c>
      <c r="O662" s="2" t="s">
        <v>578</v>
      </c>
      <c r="P662" s="2" t="s">
        <v>160</v>
      </c>
      <c r="Q662" s="2" t="s">
        <v>1949</v>
      </c>
      <c r="R662" s="4">
        <v>42</v>
      </c>
      <c r="S662" s="4">
        <v>1.18</v>
      </c>
      <c r="T662" s="4"/>
      <c r="U662" s="4">
        <v>42</v>
      </c>
      <c r="V662" s="4">
        <v>42</v>
      </c>
      <c r="W662" s="4">
        <v>42</v>
      </c>
      <c r="X662" s="4"/>
      <c r="Y662" s="4"/>
      <c r="Z662" s="4"/>
      <c r="AA662" s="4"/>
      <c r="AB662" s="4">
        <v>42</v>
      </c>
      <c r="AC662" s="4"/>
      <c r="AD662" s="4"/>
      <c r="AE662" s="4"/>
      <c r="AF662" s="4"/>
      <c r="AG662" s="4"/>
      <c r="AH662" s="4">
        <f t="shared" si="33"/>
        <v>42</v>
      </c>
      <c r="AI662" s="4">
        <f t="shared" si="34"/>
        <v>49.559999999999995</v>
      </c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</row>
    <row r="663" spans="1:104" ht="11" x14ac:dyDescent="0.25">
      <c r="A663" s="2" t="s">
        <v>782</v>
      </c>
      <c r="B663" s="2" t="str">
        <f t="shared" si="32"/>
        <v>SDC</v>
      </c>
      <c r="C663" s="2" t="s">
        <v>782</v>
      </c>
      <c r="D663" s="2" t="s">
        <v>2748</v>
      </c>
      <c r="E663" s="2" t="s">
        <v>987</v>
      </c>
      <c r="F663" s="2" t="s">
        <v>2749</v>
      </c>
      <c r="G663" s="3">
        <v>46225</v>
      </c>
      <c r="H663" s="3">
        <v>46294</v>
      </c>
      <c r="I663" s="2" t="s">
        <v>1096</v>
      </c>
      <c r="J663" s="2" t="s">
        <v>2750</v>
      </c>
      <c r="K663" s="2" t="s">
        <v>120</v>
      </c>
      <c r="L663" s="2" t="s">
        <v>2512</v>
      </c>
      <c r="M663" s="2" t="s">
        <v>1770</v>
      </c>
      <c r="N663" s="2" t="s">
        <v>2513</v>
      </c>
      <c r="O663" s="2" t="s">
        <v>578</v>
      </c>
      <c r="P663" s="2" t="s">
        <v>160</v>
      </c>
      <c r="Q663" s="2" t="s">
        <v>1949</v>
      </c>
      <c r="R663" s="4">
        <v>42</v>
      </c>
      <c r="S663" s="4">
        <v>1.17</v>
      </c>
      <c r="T663" s="4"/>
      <c r="U663" s="4">
        <v>42</v>
      </c>
      <c r="V663" s="4">
        <v>42</v>
      </c>
      <c r="W663" s="4">
        <v>42</v>
      </c>
      <c r="X663" s="4"/>
      <c r="Y663" s="4"/>
      <c r="Z663" s="4">
        <v>42</v>
      </c>
      <c r="AA663" s="4"/>
      <c r="AB663" s="4"/>
      <c r="AC663" s="4"/>
      <c r="AD663" s="4"/>
      <c r="AE663" s="4"/>
      <c r="AF663" s="4"/>
      <c r="AG663" s="4"/>
      <c r="AH663" s="4">
        <f t="shared" si="33"/>
        <v>42</v>
      </c>
      <c r="AI663" s="4">
        <f t="shared" si="34"/>
        <v>49.14</v>
      </c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</row>
    <row r="664" spans="1:104" ht="11" x14ac:dyDescent="0.25">
      <c r="A664" s="2" t="s">
        <v>782</v>
      </c>
      <c r="B664" s="2" t="str">
        <f t="shared" si="32"/>
        <v>SDC</v>
      </c>
      <c r="C664" s="2" t="s">
        <v>782</v>
      </c>
      <c r="D664" s="2" t="s">
        <v>2751</v>
      </c>
      <c r="E664" s="2" t="s">
        <v>987</v>
      </c>
      <c r="F664" s="2" t="s">
        <v>2752</v>
      </c>
      <c r="G664" s="3">
        <v>46225</v>
      </c>
      <c r="H664" s="3">
        <v>46294</v>
      </c>
      <c r="I664" s="2" t="s">
        <v>1096</v>
      </c>
      <c r="J664" s="2" t="s">
        <v>2753</v>
      </c>
      <c r="K664" s="2" t="s">
        <v>120</v>
      </c>
      <c r="L664" s="2" t="s">
        <v>2517</v>
      </c>
      <c r="M664" s="2" t="s">
        <v>1555</v>
      </c>
      <c r="N664" s="2" t="s">
        <v>2518</v>
      </c>
      <c r="O664" s="2" t="s">
        <v>578</v>
      </c>
      <c r="P664" s="2" t="s">
        <v>114</v>
      </c>
      <c r="Q664" s="2" t="s">
        <v>1949</v>
      </c>
      <c r="R664" s="4">
        <v>42</v>
      </c>
      <c r="S664" s="4">
        <v>1.24</v>
      </c>
      <c r="T664" s="4"/>
      <c r="U664" s="4">
        <v>42</v>
      </c>
      <c r="V664" s="4">
        <v>42</v>
      </c>
      <c r="W664" s="4">
        <v>42</v>
      </c>
      <c r="X664" s="4"/>
      <c r="Y664" s="4"/>
      <c r="Z664" s="4">
        <v>42</v>
      </c>
      <c r="AA664" s="4"/>
      <c r="AB664" s="4"/>
      <c r="AC664" s="4"/>
      <c r="AD664" s="4"/>
      <c r="AE664" s="4"/>
      <c r="AF664" s="4"/>
      <c r="AG664" s="4"/>
      <c r="AH664" s="4">
        <f t="shared" si="33"/>
        <v>42</v>
      </c>
      <c r="AI664" s="4">
        <f t="shared" si="34"/>
        <v>52.08</v>
      </c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</row>
    <row r="665" spans="1:104" ht="11" x14ac:dyDescent="0.25">
      <c r="A665" s="2" t="s">
        <v>782</v>
      </c>
      <c r="B665" s="2" t="str">
        <f t="shared" si="32"/>
        <v>SDC</v>
      </c>
      <c r="C665" s="2" t="s">
        <v>782</v>
      </c>
      <c r="D665" s="2" t="s">
        <v>2754</v>
      </c>
      <c r="E665" s="2" t="s">
        <v>987</v>
      </c>
      <c r="F665" s="2" t="s">
        <v>2755</v>
      </c>
      <c r="G665" s="3">
        <v>46225</v>
      </c>
      <c r="H665" s="3">
        <v>46294</v>
      </c>
      <c r="I665" s="2" t="s">
        <v>1096</v>
      </c>
      <c r="J665" s="2" t="s">
        <v>2756</v>
      </c>
      <c r="K665" s="2" t="s">
        <v>120</v>
      </c>
      <c r="L665" s="2" t="s">
        <v>2522</v>
      </c>
      <c r="M665" s="2" t="s">
        <v>2523</v>
      </c>
      <c r="N665" s="2" t="s">
        <v>2524</v>
      </c>
      <c r="O665" s="2" t="s">
        <v>578</v>
      </c>
      <c r="P665" s="2" t="s">
        <v>657</v>
      </c>
      <c r="Q665" s="2" t="s">
        <v>1949</v>
      </c>
      <c r="R665" s="4">
        <v>42</v>
      </c>
      <c r="S665" s="4">
        <v>1.27</v>
      </c>
      <c r="T665" s="4"/>
      <c r="U665" s="4">
        <v>42</v>
      </c>
      <c r="V665" s="4">
        <v>42</v>
      </c>
      <c r="W665" s="4">
        <v>42</v>
      </c>
      <c r="X665" s="4"/>
      <c r="Y665" s="4"/>
      <c r="Z665" s="4"/>
      <c r="AA665" s="4"/>
      <c r="AB665" s="4"/>
      <c r="AC665" s="4">
        <v>42</v>
      </c>
      <c r="AD665" s="4"/>
      <c r="AE665" s="4"/>
      <c r="AF665" s="4"/>
      <c r="AG665" s="4"/>
      <c r="AH665" s="4">
        <f t="shared" si="33"/>
        <v>42</v>
      </c>
      <c r="AI665" s="4">
        <f t="shared" si="34"/>
        <v>53.34</v>
      </c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</row>
    <row r="666" spans="1:104" ht="11" x14ac:dyDescent="0.25">
      <c r="A666" s="2" t="s">
        <v>782</v>
      </c>
      <c r="B666" s="2" t="str">
        <f t="shared" si="32"/>
        <v>SDC</v>
      </c>
      <c r="C666" s="2" t="s">
        <v>782</v>
      </c>
      <c r="D666" s="2" t="s">
        <v>2757</v>
      </c>
      <c r="E666" s="2" t="s">
        <v>987</v>
      </c>
      <c r="F666" s="2" t="s">
        <v>2758</v>
      </c>
      <c r="G666" s="3">
        <v>46225</v>
      </c>
      <c r="H666" s="3">
        <v>46294</v>
      </c>
      <c r="I666" s="2" t="s">
        <v>1096</v>
      </c>
      <c r="J666" s="2" t="s">
        <v>2759</v>
      </c>
      <c r="K666" s="2" t="s">
        <v>120</v>
      </c>
      <c r="L666" s="2" t="s">
        <v>2528</v>
      </c>
      <c r="M666" s="2" t="s">
        <v>1770</v>
      </c>
      <c r="N666" s="2" t="s">
        <v>2529</v>
      </c>
      <c r="O666" s="2" t="s">
        <v>578</v>
      </c>
      <c r="P666" s="2" t="s">
        <v>160</v>
      </c>
      <c r="Q666" s="2" t="s">
        <v>1949</v>
      </c>
      <c r="R666" s="4">
        <v>42</v>
      </c>
      <c r="S666" s="4">
        <v>1.38</v>
      </c>
      <c r="T666" s="4"/>
      <c r="U666" s="4">
        <v>42</v>
      </c>
      <c r="V666" s="4">
        <v>42</v>
      </c>
      <c r="W666" s="4">
        <v>42</v>
      </c>
      <c r="X666" s="4"/>
      <c r="Y666" s="4"/>
      <c r="Z666" s="4"/>
      <c r="AA666" s="4"/>
      <c r="AB666" s="4">
        <v>42</v>
      </c>
      <c r="AC666" s="4"/>
      <c r="AD666" s="4"/>
      <c r="AE666" s="4"/>
      <c r="AF666" s="4"/>
      <c r="AG666" s="4"/>
      <c r="AH666" s="4">
        <f t="shared" si="33"/>
        <v>42</v>
      </c>
      <c r="AI666" s="4">
        <f t="shared" si="34"/>
        <v>57.959999999999994</v>
      </c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</row>
    <row r="667" spans="1:104" ht="11" x14ac:dyDescent="0.25">
      <c r="A667" s="2" t="s">
        <v>782</v>
      </c>
      <c r="B667" s="2" t="str">
        <f t="shared" si="32"/>
        <v>SDC</v>
      </c>
      <c r="C667" s="2" t="s">
        <v>782</v>
      </c>
      <c r="D667" s="2" t="s">
        <v>2760</v>
      </c>
      <c r="E667" s="2" t="s">
        <v>987</v>
      </c>
      <c r="F667" s="2" t="s">
        <v>2761</v>
      </c>
      <c r="G667" s="3">
        <v>46225</v>
      </c>
      <c r="H667" s="3">
        <v>46294</v>
      </c>
      <c r="I667" s="2" t="s">
        <v>1096</v>
      </c>
      <c r="J667" s="2" t="s">
        <v>2762</v>
      </c>
      <c r="K667" s="2" t="s">
        <v>120</v>
      </c>
      <c r="L667" s="2" t="s">
        <v>1999</v>
      </c>
      <c r="M667" s="2" t="s">
        <v>1770</v>
      </c>
      <c r="N667" s="2" t="s">
        <v>2000</v>
      </c>
      <c r="O667" s="2" t="s">
        <v>578</v>
      </c>
      <c r="P667" s="2" t="s">
        <v>160</v>
      </c>
      <c r="Q667" s="2" t="s">
        <v>1949</v>
      </c>
      <c r="R667" s="4">
        <v>5</v>
      </c>
      <c r="S667" s="4">
        <v>1.55</v>
      </c>
      <c r="T667" s="4"/>
      <c r="U667" s="4">
        <v>5</v>
      </c>
      <c r="V667" s="4">
        <v>5</v>
      </c>
      <c r="W667" s="4">
        <v>5</v>
      </c>
      <c r="X667" s="4"/>
      <c r="Y667" s="4"/>
      <c r="Z667" s="4"/>
      <c r="AA667" s="4"/>
      <c r="AB667" s="4">
        <v>5</v>
      </c>
      <c r="AC667" s="4"/>
      <c r="AD667" s="4"/>
      <c r="AE667" s="4"/>
      <c r="AF667" s="4"/>
      <c r="AG667" s="4"/>
      <c r="AH667" s="4">
        <f t="shared" si="33"/>
        <v>5</v>
      </c>
      <c r="AI667" s="4">
        <f t="shared" si="34"/>
        <v>7.75</v>
      </c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</row>
    <row r="668" spans="1:104" ht="11" x14ac:dyDescent="0.25">
      <c r="A668" s="2" t="s">
        <v>782</v>
      </c>
      <c r="B668" s="2" t="str">
        <f t="shared" si="32"/>
        <v>SDC</v>
      </c>
      <c r="C668" s="2" t="s">
        <v>782</v>
      </c>
      <c r="D668" s="2" t="s">
        <v>2763</v>
      </c>
      <c r="E668" s="2" t="s">
        <v>987</v>
      </c>
      <c r="F668" s="2" t="s">
        <v>2764</v>
      </c>
      <c r="G668" s="3">
        <v>46225</v>
      </c>
      <c r="H668" s="3">
        <v>46294</v>
      </c>
      <c r="I668" s="2" t="s">
        <v>1096</v>
      </c>
      <c r="J668" s="2" t="s">
        <v>2765</v>
      </c>
      <c r="K668" s="2" t="s">
        <v>120</v>
      </c>
      <c r="L668" s="2" t="s">
        <v>2004</v>
      </c>
      <c r="M668" s="2" t="s">
        <v>1770</v>
      </c>
      <c r="N668" s="2" t="s">
        <v>2005</v>
      </c>
      <c r="O668" s="2" t="s">
        <v>578</v>
      </c>
      <c r="P668" s="2" t="s">
        <v>160</v>
      </c>
      <c r="Q668" s="2" t="s">
        <v>1949</v>
      </c>
      <c r="R668" s="4">
        <v>18</v>
      </c>
      <c r="S668" s="4">
        <v>3.15</v>
      </c>
      <c r="T668" s="4"/>
      <c r="U668" s="4">
        <v>18</v>
      </c>
      <c r="V668" s="4">
        <v>18</v>
      </c>
      <c r="W668" s="4">
        <v>18</v>
      </c>
      <c r="X668" s="4"/>
      <c r="Y668" s="4"/>
      <c r="Z668" s="4"/>
      <c r="AA668" s="4"/>
      <c r="AB668" s="4">
        <v>18</v>
      </c>
      <c r="AC668" s="4"/>
      <c r="AD668" s="4"/>
      <c r="AE668" s="4"/>
      <c r="AF668" s="4"/>
      <c r="AG668" s="4"/>
      <c r="AH668" s="4">
        <f t="shared" si="33"/>
        <v>18</v>
      </c>
      <c r="AI668" s="4">
        <f t="shared" si="34"/>
        <v>56.699999999999996</v>
      </c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</row>
    <row r="669" spans="1:104" ht="11" x14ac:dyDescent="0.25">
      <c r="A669" s="2" t="s">
        <v>782</v>
      </c>
      <c r="B669" s="2" t="str">
        <f t="shared" si="32"/>
        <v>SDC</v>
      </c>
      <c r="C669" s="2" t="s">
        <v>782</v>
      </c>
      <c r="D669" s="2" t="s">
        <v>2766</v>
      </c>
      <c r="E669" s="2" t="s">
        <v>987</v>
      </c>
      <c r="F669" s="2" t="s">
        <v>2767</v>
      </c>
      <c r="G669" s="3">
        <v>46225</v>
      </c>
      <c r="H669" s="3">
        <v>46294</v>
      </c>
      <c r="I669" s="2" t="s">
        <v>1096</v>
      </c>
      <c r="J669" s="2" t="s">
        <v>2768</v>
      </c>
      <c r="K669" s="2" t="s">
        <v>120</v>
      </c>
      <c r="L669" s="2" t="s">
        <v>1999</v>
      </c>
      <c r="M669" s="2" t="s">
        <v>1555</v>
      </c>
      <c r="N669" s="2" t="s">
        <v>2732</v>
      </c>
      <c r="O669" s="2" t="s">
        <v>578</v>
      </c>
      <c r="P669" s="2" t="s">
        <v>114</v>
      </c>
      <c r="Q669" s="2" t="s">
        <v>1949</v>
      </c>
      <c r="R669" s="4">
        <v>16</v>
      </c>
      <c r="S669" s="4">
        <v>1.55</v>
      </c>
      <c r="T669" s="4"/>
      <c r="U669" s="4">
        <v>16</v>
      </c>
      <c r="V669" s="4">
        <v>16</v>
      </c>
      <c r="W669" s="4">
        <v>16</v>
      </c>
      <c r="X669" s="4"/>
      <c r="Y669" s="4"/>
      <c r="Z669" s="4"/>
      <c r="AA669" s="4"/>
      <c r="AB669" s="4">
        <v>16</v>
      </c>
      <c r="AC669" s="4"/>
      <c r="AD669" s="4"/>
      <c r="AE669" s="4"/>
      <c r="AF669" s="4"/>
      <c r="AG669" s="4"/>
      <c r="AH669" s="4">
        <f t="shared" si="33"/>
        <v>16</v>
      </c>
      <c r="AI669" s="4">
        <f t="shared" si="34"/>
        <v>24.8</v>
      </c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</row>
    <row r="670" spans="1:104" ht="11" x14ac:dyDescent="0.25">
      <c r="A670" s="2" t="s">
        <v>782</v>
      </c>
      <c r="B670" s="2" t="str">
        <f t="shared" si="32"/>
        <v>SDC</v>
      </c>
      <c r="C670" s="2" t="s">
        <v>782</v>
      </c>
      <c r="D670" s="2" t="s">
        <v>2769</v>
      </c>
      <c r="E670" s="2" t="s">
        <v>987</v>
      </c>
      <c r="F670" s="2" t="s">
        <v>2770</v>
      </c>
      <c r="G670" s="3">
        <v>46225</v>
      </c>
      <c r="H670" s="3">
        <v>46294</v>
      </c>
      <c r="I670" s="2" t="s">
        <v>1096</v>
      </c>
      <c r="J670" s="2" t="s">
        <v>2771</v>
      </c>
      <c r="K670" s="2" t="s">
        <v>120</v>
      </c>
      <c r="L670" s="2" t="s">
        <v>2772</v>
      </c>
      <c r="M670" s="2" t="s">
        <v>1555</v>
      </c>
      <c r="N670" s="2" t="s">
        <v>2773</v>
      </c>
      <c r="O670" s="2" t="s">
        <v>578</v>
      </c>
      <c r="P670" s="2" t="s">
        <v>114</v>
      </c>
      <c r="Q670" s="2" t="s">
        <v>1949</v>
      </c>
      <c r="R670" s="4">
        <v>39</v>
      </c>
      <c r="S670" s="4">
        <v>1.54</v>
      </c>
      <c r="T670" s="4"/>
      <c r="U670" s="4">
        <v>39</v>
      </c>
      <c r="V670" s="4">
        <v>39</v>
      </c>
      <c r="W670" s="4">
        <v>39</v>
      </c>
      <c r="X670" s="4"/>
      <c r="Y670" s="4"/>
      <c r="Z670" s="4"/>
      <c r="AA670" s="4"/>
      <c r="AB670" s="4">
        <v>39</v>
      </c>
      <c r="AC670" s="4"/>
      <c r="AD670" s="4"/>
      <c r="AE670" s="4"/>
      <c r="AF670" s="4"/>
      <c r="AG670" s="4"/>
      <c r="AH670" s="4">
        <f t="shared" si="33"/>
        <v>39</v>
      </c>
      <c r="AI670" s="4">
        <f t="shared" si="34"/>
        <v>60.06</v>
      </c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</row>
    <row r="671" spans="1:104" ht="11" x14ac:dyDescent="0.25">
      <c r="A671" s="2" t="s">
        <v>782</v>
      </c>
      <c r="B671" s="2" t="str">
        <f t="shared" si="32"/>
        <v>SDC</v>
      </c>
      <c r="C671" s="2" t="s">
        <v>782</v>
      </c>
      <c r="D671" s="2" t="s">
        <v>2774</v>
      </c>
      <c r="E671" s="2" t="s">
        <v>987</v>
      </c>
      <c r="F671" s="2" t="s">
        <v>2775</v>
      </c>
      <c r="G671" s="3">
        <v>46225</v>
      </c>
      <c r="H671" s="3">
        <v>46294</v>
      </c>
      <c r="I671" s="2" t="s">
        <v>1096</v>
      </c>
      <c r="J671" s="2" t="s">
        <v>2776</v>
      </c>
      <c r="K671" s="2" t="s">
        <v>120</v>
      </c>
      <c r="L671" s="2" t="s">
        <v>1959</v>
      </c>
      <c r="M671" s="2" t="s">
        <v>1555</v>
      </c>
      <c r="N671" s="2" t="s">
        <v>2009</v>
      </c>
      <c r="O671" s="2" t="s">
        <v>578</v>
      </c>
      <c r="P671" s="2" t="s">
        <v>114</v>
      </c>
      <c r="Q671" s="2" t="s">
        <v>1949</v>
      </c>
      <c r="R671" s="4">
        <v>17</v>
      </c>
      <c r="S671" s="4">
        <v>1.29</v>
      </c>
      <c r="T671" s="4"/>
      <c r="U671" s="4">
        <v>17</v>
      </c>
      <c r="V671" s="4">
        <v>17</v>
      </c>
      <c r="W671" s="4">
        <v>17</v>
      </c>
      <c r="X671" s="4"/>
      <c r="Y671" s="4"/>
      <c r="Z671" s="4"/>
      <c r="AA671" s="4"/>
      <c r="AB671" s="4"/>
      <c r="AC671" s="4">
        <v>17</v>
      </c>
      <c r="AD671" s="4"/>
      <c r="AE671" s="4"/>
      <c r="AF671" s="4"/>
      <c r="AG671" s="4"/>
      <c r="AH671" s="4">
        <f t="shared" si="33"/>
        <v>17</v>
      </c>
      <c r="AI671" s="4">
        <f t="shared" si="34"/>
        <v>21.93</v>
      </c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</row>
    <row r="672" spans="1:104" ht="11" x14ac:dyDescent="0.25">
      <c r="A672" s="2" t="s">
        <v>782</v>
      </c>
      <c r="B672" s="2" t="str">
        <f t="shared" si="32"/>
        <v>SDC</v>
      </c>
      <c r="C672" s="2" t="s">
        <v>782</v>
      </c>
      <c r="D672" s="2" t="s">
        <v>2777</v>
      </c>
      <c r="E672" s="2" t="s">
        <v>987</v>
      </c>
      <c r="F672" s="2" t="s">
        <v>2778</v>
      </c>
      <c r="G672" s="3">
        <v>46225</v>
      </c>
      <c r="H672" s="3">
        <v>46294</v>
      </c>
      <c r="I672" s="2" t="s">
        <v>1096</v>
      </c>
      <c r="J672" s="2" t="s">
        <v>2779</v>
      </c>
      <c r="K672" s="2" t="s">
        <v>120</v>
      </c>
      <c r="L672" s="2" t="s">
        <v>2780</v>
      </c>
      <c r="M672" s="2" t="s">
        <v>1770</v>
      </c>
      <c r="N672" s="2" t="s">
        <v>2781</v>
      </c>
      <c r="O672" s="2" t="s">
        <v>578</v>
      </c>
      <c r="P672" s="2" t="s">
        <v>160</v>
      </c>
      <c r="Q672" s="2" t="s">
        <v>1949</v>
      </c>
      <c r="R672" s="4">
        <v>40</v>
      </c>
      <c r="S672" s="4">
        <v>0.95</v>
      </c>
      <c r="T672" s="4"/>
      <c r="U672" s="4">
        <v>40</v>
      </c>
      <c r="V672" s="4">
        <v>40</v>
      </c>
      <c r="W672" s="4">
        <v>40</v>
      </c>
      <c r="X672" s="4"/>
      <c r="Y672" s="4"/>
      <c r="Z672" s="4"/>
      <c r="AA672" s="4"/>
      <c r="AB672" s="4"/>
      <c r="AC672" s="4">
        <v>40</v>
      </c>
      <c r="AD672" s="4"/>
      <c r="AE672" s="4"/>
      <c r="AF672" s="4"/>
      <c r="AG672" s="4"/>
      <c r="AH672" s="4">
        <f t="shared" si="33"/>
        <v>40</v>
      </c>
      <c r="AI672" s="4">
        <f t="shared" si="34"/>
        <v>38</v>
      </c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</row>
    <row r="673" spans="1:104" ht="11" x14ac:dyDescent="0.25">
      <c r="A673" s="2" t="s">
        <v>782</v>
      </c>
      <c r="B673" s="2" t="str">
        <f t="shared" si="32"/>
        <v>SDC</v>
      </c>
      <c r="C673" s="2" t="s">
        <v>782</v>
      </c>
      <c r="D673" s="2" t="s">
        <v>2782</v>
      </c>
      <c r="E673" s="2" t="s">
        <v>987</v>
      </c>
      <c r="F673" s="2" t="s">
        <v>2783</v>
      </c>
      <c r="G673" s="3">
        <v>46225</v>
      </c>
      <c r="H673" s="3">
        <v>46294</v>
      </c>
      <c r="I673" s="2" t="s">
        <v>1096</v>
      </c>
      <c r="J673" s="2" t="s">
        <v>2784</v>
      </c>
      <c r="K673" s="2" t="s">
        <v>120</v>
      </c>
      <c r="L673" s="2" t="s">
        <v>1959</v>
      </c>
      <c r="M673" s="2" t="s">
        <v>1770</v>
      </c>
      <c r="N673" s="2" t="s">
        <v>1960</v>
      </c>
      <c r="O673" s="2" t="s">
        <v>578</v>
      </c>
      <c r="P673" s="2" t="s">
        <v>160</v>
      </c>
      <c r="Q673" s="2" t="s">
        <v>1949</v>
      </c>
      <c r="R673" s="4">
        <v>23</v>
      </c>
      <c r="S673" s="4">
        <v>1.29</v>
      </c>
      <c r="T673" s="4"/>
      <c r="U673" s="4">
        <v>23</v>
      </c>
      <c r="V673" s="4">
        <v>23</v>
      </c>
      <c r="W673" s="4">
        <v>23</v>
      </c>
      <c r="X673" s="4"/>
      <c r="Y673" s="4"/>
      <c r="Z673" s="4"/>
      <c r="AA673" s="4"/>
      <c r="AB673" s="4">
        <v>23</v>
      </c>
      <c r="AC673" s="4"/>
      <c r="AD673" s="4"/>
      <c r="AE673" s="4"/>
      <c r="AF673" s="4"/>
      <c r="AG673" s="4"/>
      <c r="AH673" s="4">
        <f t="shared" si="33"/>
        <v>23</v>
      </c>
      <c r="AI673" s="4">
        <f t="shared" si="34"/>
        <v>29.67</v>
      </c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</row>
    <row r="674" spans="1:104" ht="11" x14ac:dyDescent="0.25">
      <c r="A674" s="2" t="s">
        <v>782</v>
      </c>
      <c r="B674" s="2" t="str">
        <f t="shared" si="32"/>
        <v>SDC</v>
      </c>
      <c r="C674" s="2" t="s">
        <v>782</v>
      </c>
      <c r="D674" s="2" t="s">
        <v>2785</v>
      </c>
      <c r="E674" s="2" t="s">
        <v>987</v>
      </c>
      <c r="F674" s="2" t="s">
        <v>2786</v>
      </c>
      <c r="G674" s="3">
        <v>46225</v>
      </c>
      <c r="H674" s="3">
        <v>46294</v>
      </c>
      <c r="I674" s="2" t="s">
        <v>1096</v>
      </c>
      <c r="J674" s="2" t="s">
        <v>2787</v>
      </c>
      <c r="K674" s="2" t="s">
        <v>120</v>
      </c>
      <c r="L674" s="2" t="s">
        <v>2780</v>
      </c>
      <c r="M674" s="2" t="s">
        <v>1555</v>
      </c>
      <c r="N674" s="2" t="s">
        <v>2788</v>
      </c>
      <c r="O674" s="2" t="s">
        <v>578</v>
      </c>
      <c r="P674" s="2" t="s">
        <v>114</v>
      </c>
      <c r="Q674" s="2" t="s">
        <v>1949</v>
      </c>
      <c r="R674" s="4">
        <v>40</v>
      </c>
      <c r="S674" s="4">
        <v>0.95</v>
      </c>
      <c r="T674" s="4"/>
      <c r="U674" s="4">
        <v>40</v>
      </c>
      <c r="V674" s="4">
        <v>40</v>
      </c>
      <c r="W674" s="4">
        <v>40</v>
      </c>
      <c r="X674" s="4"/>
      <c r="Y674" s="4"/>
      <c r="Z674" s="4"/>
      <c r="AA674" s="4"/>
      <c r="AB674" s="4"/>
      <c r="AC674" s="4">
        <v>40</v>
      </c>
      <c r="AD674" s="4"/>
      <c r="AE674" s="4"/>
      <c r="AF674" s="4"/>
      <c r="AG674" s="4"/>
      <c r="AH674" s="4">
        <f t="shared" si="33"/>
        <v>40</v>
      </c>
      <c r="AI674" s="4">
        <f t="shared" si="34"/>
        <v>38</v>
      </c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</row>
    <row r="675" spans="1:104" ht="11" x14ac:dyDescent="0.25">
      <c r="A675" s="2" t="s">
        <v>782</v>
      </c>
      <c r="B675" s="2" t="str">
        <f t="shared" si="32"/>
        <v>SDC</v>
      </c>
      <c r="C675" s="2" t="s">
        <v>782</v>
      </c>
      <c r="D675" s="2" t="s">
        <v>2789</v>
      </c>
      <c r="E675" s="2" t="s">
        <v>987</v>
      </c>
      <c r="F675" s="2" t="s">
        <v>2790</v>
      </c>
      <c r="G675" s="3">
        <v>46225</v>
      </c>
      <c r="H675" s="3">
        <v>46349</v>
      </c>
      <c r="I675" s="2" t="s">
        <v>2791</v>
      </c>
      <c r="J675" s="2" t="s">
        <v>2792</v>
      </c>
      <c r="K675" s="2" t="s">
        <v>120</v>
      </c>
      <c r="L675" s="2" t="s">
        <v>1959</v>
      </c>
      <c r="M675" s="2" t="s">
        <v>1555</v>
      </c>
      <c r="N675" s="2" t="s">
        <v>2009</v>
      </c>
      <c r="O675" s="2" t="s">
        <v>578</v>
      </c>
      <c r="P675" s="2" t="s">
        <v>114</v>
      </c>
      <c r="Q675" s="2" t="s">
        <v>1949</v>
      </c>
      <c r="R675" s="4">
        <v>11</v>
      </c>
      <c r="S675" s="4">
        <v>1.29</v>
      </c>
      <c r="T675" s="4"/>
      <c r="U675" s="4">
        <v>11</v>
      </c>
      <c r="V675" s="4">
        <v>11</v>
      </c>
      <c r="W675" s="4">
        <v>11</v>
      </c>
      <c r="X675" s="4"/>
      <c r="Y675" s="4"/>
      <c r="Z675" s="4"/>
      <c r="AA675" s="4"/>
      <c r="AB675" s="4"/>
      <c r="AC675" s="4">
        <v>11</v>
      </c>
      <c r="AD675" s="4"/>
      <c r="AE675" s="4"/>
      <c r="AF675" s="4"/>
      <c r="AG675" s="4"/>
      <c r="AH675" s="4">
        <f t="shared" si="33"/>
        <v>11</v>
      </c>
      <c r="AI675" s="4">
        <f t="shared" si="34"/>
        <v>14.190000000000001</v>
      </c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</row>
    <row r="676" spans="1:104" ht="11" x14ac:dyDescent="0.25">
      <c r="A676" s="2" t="s">
        <v>782</v>
      </c>
      <c r="B676" s="2" t="str">
        <f t="shared" si="32"/>
        <v>SDC</v>
      </c>
      <c r="C676" s="2" t="s">
        <v>782</v>
      </c>
      <c r="D676" s="2" t="s">
        <v>2793</v>
      </c>
      <c r="E676" s="2" t="s">
        <v>987</v>
      </c>
      <c r="F676" s="2" t="s">
        <v>2794</v>
      </c>
      <c r="G676" s="3">
        <v>46225</v>
      </c>
      <c r="H676" s="3">
        <v>46349</v>
      </c>
      <c r="I676" s="2" t="s">
        <v>2791</v>
      </c>
      <c r="J676" s="2" t="s">
        <v>2795</v>
      </c>
      <c r="K676" s="2" t="s">
        <v>120</v>
      </c>
      <c r="L676" s="2" t="s">
        <v>2780</v>
      </c>
      <c r="M676" s="2" t="s">
        <v>1770</v>
      </c>
      <c r="N676" s="2" t="s">
        <v>2781</v>
      </c>
      <c r="O676" s="2" t="s">
        <v>578</v>
      </c>
      <c r="P676" s="2" t="s">
        <v>160</v>
      </c>
      <c r="Q676" s="2" t="s">
        <v>1949</v>
      </c>
      <c r="R676" s="4">
        <v>35</v>
      </c>
      <c r="S676" s="4">
        <v>0.95</v>
      </c>
      <c r="T676" s="4"/>
      <c r="U676" s="4">
        <v>35</v>
      </c>
      <c r="V676" s="4">
        <v>35</v>
      </c>
      <c r="W676" s="4">
        <v>35</v>
      </c>
      <c r="X676" s="4"/>
      <c r="Y676" s="4"/>
      <c r="Z676" s="4"/>
      <c r="AA676" s="4"/>
      <c r="AB676" s="4">
        <v>35</v>
      </c>
      <c r="AC676" s="4"/>
      <c r="AD676" s="4"/>
      <c r="AE676" s="4"/>
      <c r="AF676" s="4"/>
      <c r="AG676" s="4"/>
      <c r="AH676" s="4">
        <f t="shared" si="33"/>
        <v>35</v>
      </c>
      <c r="AI676" s="4">
        <f t="shared" si="34"/>
        <v>33.25</v>
      </c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</row>
    <row r="677" spans="1:104" ht="11" x14ac:dyDescent="0.25">
      <c r="A677" s="2" t="s">
        <v>782</v>
      </c>
      <c r="B677" s="2" t="str">
        <f t="shared" si="32"/>
        <v>SDC</v>
      </c>
      <c r="C677" s="2" t="s">
        <v>782</v>
      </c>
      <c r="D677" s="2" t="s">
        <v>2796</v>
      </c>
      <c r="E677" s="2" t="s">
        <v>987</v>
      </c>
      <c r="F677" s="2" t="s">
        <v>2797</v>
      </c>
      <c r="G677" s="3">
        <v>46225</v>
      </c>
      <c r="H677" s="3">
        <v>46349</v>
      </c>
      <c r="I677" s="2" t="s">
        <v>2791</v>
      </c>
      <c r="J677" s="2" t="s">
        <v>2798</v>
      </c>
      <c r="K677" s="2" t="s">
        <v>120</v>
      </c>
      <c r="L677" s="2" t="s">
        <v>1959</v>
      </c>
      <c r="M677" s="2" t="s">
        <v>1770</v>
      </c>
      <c r="N677" s="2" t="s">
        <v>1960</v>
      </c>
      <c r="O677" s="2" t="s">
        <v>578</v>
      </c>
      <c r="P677" s="2" t="s">
        <v>160</v>
      </c>
      <c r="Q677" s="2" t="s">
        <v>1949</v>
      </c>
      <c r="R677" s="4">
        <v>17</v>
      </c>
      <c r="S677" s="4">
        <v>1.29</v>
      </c>
      <c r="T677" s="4"/>
      <c r="U677" s="4">
        <v>17</v>
      </c>
      <c r="V677" s="4">
        <v>17</v>
      </c>
      <c r="W677" s="4">
        <v>17</v>
      </c>
      <c r="X677" s="4"/>
      <c r="Y677" s="4"/>
      <c r="Z677" s="4"/>
      <c r="AA677" s="4"/>
      <c r="AB677" s="4"/>
      <c r="AC677" s="4">
        <v>17</v>
      </c>
      <c r="AD677" s="4"/>
      <c r="AE677" s="4"/>
      <c r="AF677" s="4"/>
      <c r="AG677" s="4"/>
      <c r="AH677" s="4">
        <f t="shared" si="33"/>
        <v>17</v>
      </c>
      <c r="AI677" s="4">
        <f t="shared" si="34"/>
        <v>21.93</v>
      </c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</row>
    <row r="678" spans="1:104" ht="11" x14ac:dyDescent="0.25">
      <c r="A678" s="2" t="s">
        <v>782</v>
      </c>
      <c r="B678" s="2" t="str">
        <f t="shared" si="32"/>
        <v>SDC</v>
      </c>
      <c r="C678" s="2" t="s">
        <v>782</v>
      </c>
      <c r="D678" s="2" t="s">
        <v>2799</v>
      </c>
      <c r="E678" s="2" t="s">
        <v>987</v>
      </c>
      <c r="F678" s="2" t="s">
        <v>2800</v>
      </c>
      <c r="G678" s="3">
        <v>46225</v>
      </c>
      <c r="H678" s="3">
        <v>46349</v>
      </c>
      <c r="I678" s="2" t="s">
        <v>2791</v>
      </c>
      <c r="J678" s="2" t="s">
        <v>2801</v>
      </c>
      <c r="K678" s="2" t="s">
        <v>120</v>
      </c>
      <c r="L678" s="2" t="s">
        <v>2780</v>
      </c>
      <c r="M678" s="2" t="s">
        <v>1555</v>
      </c>
      <c r="N678" s="2" t="s">
        <v>2788</v>
      </c>
      <c r="O678" s="2" t="s">
        <v>578</v>
      </c>
      <c r="P678" s="2" t="s">
        <v>114</v>
      </c>
      <c r="Q678" s="2" t="s">
        <v>1949</v>
      </c>
      <c r="R678" s="4">
        <v>29</v>
      </c>
      <c r="S678" s="4">
        <v>0.95</v>
      </c>
      <c r="T678" s="4"/>
      <c r="U678" s="4">
        <v>29</v>
      </c>
      <c r="V678" s="4">
        <v>29</v>
      </c>
      <c r="W678" s="4">
        <v>29</v>
      </c>
      <c r="X678" s="4"/>
      <c r="Y678" s="4"/>
      <c r="Z678" s="4"/>
      <c r="AA678" s="4"/>
      <c r="AB678" s="4">
        <v>29</v>
      </c>
      <c r="AC678" s="4"/>
      <c r="AD678" s="4"/>
      <c r="AE678" s="4"/>
      <c r="AF678" s="4"/>
      <c r="AG678" s="4"/>
      <c r="AH678" s="4">
        <f t="shared" si="33"/>
        <v>29</v>
      </c>
      <c r="AI678" s="4">
        <f t="shared" si="34"/>
        <v>27.549999999999997</v>
      </c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</row>
    <row r="679" spans="1:104" ht="11" x14ac:dyDescent="0.25">
      <c r="A679" s="2" t="s">
        <v>782</v>
      </c>
      <c r="B679" s="2" t="str">
        <f t="shared" si="32"/>
        <v>SDC</v>
      </c>
      <c r="C679" s="2" t="s">
        <v>782</v>
      </c>
      <c r="D679" s="2" t="s">
        <v>2802</v>
      </c>
      <c r="E679" s="2" t="s">
        <v>987</v>
      </c>
      <c r="F679" s="2" t="s">
        <v>2803</v>
      </c>
      <c r="G679" s="3">
        <v>46225</v>
      </c>
      <c r="H679" s="3">
        <v>46294</v>
      </c>
      <c r="I679" s="2" t="s">
        <v>1096</v>
      </c>
      <c r="J679" s="2" t="s">
        <v>2804</v>
      </c>
      <c r="K679" s="2" t="s">
        <v>120</v>
      </c>
      <c r="L679" s="2" t="s">
        <v>2558</v>
      </c>
      <c r="M679" s="2" t="s">
        <v>1770</v>
      </c>
      <c r="N679" s="2" t="s">
        <v>2559</v>
      </c>
      <c r="O679" s="2" t="s">
        <v>578</v>
      </c>
      <c r="P679" s="2" t="s">
        <v>160</v>
      </c>
      <c r="Q679" s="2" t="s">
        <v>1949</v>
      </c>
      <c r="R679" s="4">
        <v>63</v>
      </c>
      <c r="S679" s="4">
        <v>0.86</v>
      </c>
      <c r="T679" s="4"/>
      <c r="U679" s="4">
        <v>63</v>
      </c>
      <c r="V679" s="4">
        <v>63</v>
      </c>
      <c r="W679" s="4">
        <v>63</v>
      </c>
      <c r="X679" s="4"/>
      <c r="Y679" s="4"/>
      <c r="Z679" s="4"/>
      <c r="AA679" s="4"/>
      <c r="AB679" s="4">
        <v>63</v>
      </c>
      <c r="AC679" s="4"/>
      <c r="AD679" s="4"/>
      <c r="AE679" s="4"/>
      <c r="AF679" s="4"/>
      <c r="AG679" s="4"/>
      <c r="AH679" s="4">
        <f t="shared" si="33"/>
        <v>63</v>
      </c>
      <c r="AI679" s="4">
        <f t="shared" si="34"/>
        <v>54.18</v>
      </c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</row>
    <row r="680" spans="1:104" ht="11" x14ac:dyDescent="0.25">
      <c r="A680" s="2" t="s">
        <v>782</v>
      </c>
      <c r="B680" s="2" t="str">
        <f t="shared" si="32"/>
        <v>SDC</v>
      </c>
      <c r="C680" s="2" t="s">
        <v>782</v>
      </c>
      <c r="D680" s="2" t="s">
        <v>2805</v>
      </c>
      <c r="E680" s="2" t="s">
        <v>987</v>
      </c>
      <c r="F680" s="2" t="s">
        <v>2806</v>
      </c>
      <c r="G680" s="3">
        <v>46225</v>
      </c>
      <c r="H680" s="3">
        <v>46294</v>
      </c>
      <c r="I680" s="2" t="s">
        <v>1096</v>
      </c>
      <c r="J680" s="2" t="s">
        <v>2807</v>
      </c>
      <c r="K680" s="2" t="s">
        <v>120</v>
      </c>
      <c r="L680" s="2" t="s">
        <v>2563</v>
      </c>
      <c r="M680" s="2" t="s">
        <v>1555</v>
      </c>
      <c r="N680" s="2" t="s">
        <v>2564</v>
      </c>
      <c r="O680" s="2" t="s">
        <v>578</v>
      </c>
      <c r="P680" s="2" t="s">
        <v>114</v>
      </c>
      <c r="Q680" s="2" t="s">
        <v>1949</v>
      </c>
      <c r="R680" s="4">
        <v>42</v>
      </c>
      <c r="S680" s="4">
        <v>1.3</v>
      </c>
      <c r="T680" s="4"/>
      <c r="U680" s="4">
        <v>42</v>
      </c>
      <c r="V680" s="4">
        <v>42</v>
      </c>
      <c r="W680" s="4">
        <v>42</v>
      </c>
      <c r="X680" s="4"/>
      <c r="Y680" s="4"/>
      <c r="Z680" s="4"/>
      <c r="AA680" s="4"/>
      <c r="AB680" s="4">
        <v>42</v>
      </c>
      <c r="AC680" s="4"/>
      <c r="AD680" s="4"/>
      <c r="AE680" s="4"/>
      <c r="AF680" s="4"/>
      <c r="AG680" s="4"/>
      <c r="AH680" s="4">
        <f t="shared" si="33"/>
        <v>42</v>
      </c>
      <c r="AI680" s="4">
        <f t="shared" si="34"/>
        <v>54.6</v>
      </c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</row>
    <row r="681" spans="1:104" ht="11" x14ac:dyDescent="0.25">
      <c r="A681" s="2" t="s">
        <v>782</v>
      </c>
      <c r="B681" s="2" t="str">
        <f t="shared" si="32"/>
        <v>SDC</v>
      </c>
      <c r="C681" s="2" t="s">
        <v>782</v>
      </c>
      <c r="D681" s="2" t="s">
        <v>2808</v>
      </c>
      <c r="E681" s="2" t="s">
        <v>987</v>
      </c>
      <c r="F681" s="2" t="s">
        <v>2809</v>
      </c>
      <c r="G681" s="3">
        <v>46225</v>
      </c>
      <c r="H681" s="3">
        <v>46294</v>
      </c>
      <c r="I681" s="2" t="s">
        <v>1096</v>
      </c>
      <c r="J681" s="2" t="s">
        <v>2810</v>
      </c>
      <c r="K681" s="2" t="s">
        <v>120</v>
      </c>
      <c r="L681" s="2" t="s">
        <v>2568</v>
      </c>
      <c r="M681" s="2" t="s">
        <v>1770</v>
      </c>
      <c r="N681" s="2" t="s">
        <v>2569</v>
      </c>
      <c r="O681" s="2" t="s">
        <v>578</v>
      </c>
      <c r="P681" s="2" t="s">
        <v>160</v>
      </c>
      <c r="Q681" s="2" t="s">
        <v>1949</v>
      </c>
      <c r="R681" s="4">
        <v>32</v>
      </c>
      <c r="S681" s="4">
        <v>1.28</v>
      </c>
      <c r="T681" s="4"/>
      <c r="U681" s="4">
        <v>32</v>
      </c>
      <c r="V681" s="4">
        <v>32</v>
      </c>
      <c r="W681" s="4">
        <v>32</v>
      </c>
      <c r="X681" s="4"/>
      <c r="Y681" s="4"/>
      <c r="Z681" s="4"/>
      <c r="AA681" s="4"/>
      <c r="AB681" s="4">
        <v>32</v>
      </c>
      <c r="AC681" s="4"/>
      <c r="AD681" s="4"/>
      <c r="AE681" s="4"/>
      <c r="AF681" s="4"/>
      <c r="AG681" s="4"/>
      <c r="AH681" s="4">
        <f t="shared" si="33"/>
        <v>32</v>
      </c>
      <c r="AI681" s="4">
        <f t="shared" si="34"/>
        <v>40.96</v>
      </c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</row>
    <row r="682" spans="1:104" ht="11" x14ac:dyDescent="0.25">
      <c r="A682" s="2" t="s">
        <v>782</v>
      </c>
      <c r="B682" s="2" t="str">
        <f t="shared" si="32"/>
        <v>SDC</v>
      </c>
      <c r="C682" s="2" t="s">
        <v>782</v>
      </c>
      <c r="D682" s="2" t="s">
        <v>2811</v>
      </c>
      <c r="E682" s="2" t="s">
        <v>987</v>
      </c>
      <c r="F682" s="2" t="s">
        <v>2812</v>
      </c>
      <c r="G682" s="3">
        <v>46225</v>
      </c>
      <c r="H682" s="3">
        <v>46294</v>
      </c>
      <c r="I682" s="2" t="s">
        <v>1096</v>
      </c>
      <c r="J682" s="2" t="s">
        <v>2813</v>
      </c>
      <c r="K682" s="2" t="s">
        <v>120</v>
      </c>
      <c r="L682" s="2" t="s">
        <v>2573</v>
      </c>
      <c r="M682" s="2" t="s">
        <v>1555</v>
      </c>
      <c r="N682" s="2" t="s">
        <v>2574</v>
      </c>
      <c r="O682" s="2" t="s">
        <v>578</v>
      </c>
      <c r="P682" s="2" t="s">
        <v>114</v>
      </c>
      <c r="Q682" s="2" t="s">
        <v>1949</v>
      </c>
      <c r="R682" s="4">
        <v>32</v>
      </c>
      <c r="S682" s="4">
        <v>1.29</v>
      </c>
      <c r="T682" s="4"/>
      <c r="U682" s="4">
        <v>32</v>
      </c>
      <c r="V682" s="4">
        <v>32</v>
      </c>
      <c r="W682" s="4">
        <v>32</v>
      </c>
      <c r="X682" s="4"/>
      <c r="Y682" s="4"/>
      <c r="Z682" s="4"/>
      <c r="AA682" s="4"/>
      <c r="AB682" s="4">
        <v>32</v>
      </c>
      <c r="AC682" s="4"/>
      <c r="AD682" s="4"/>
      <c r="AE682" s="4"/>
      <c r="AF682" s="4"/>
      <c r="AG682" s="4"/>
      <c r="AH682" s="4">
        <f t="shared" si="33"/>
        <v>32</v>
      </c>
      <c r="AI682" s="4">
        <f t="shared" si="34"/>
        <v>41.28</v>
      </c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</row>
    <row r="683" spans="1:104" ht="11" x14ac:dyDescent="0.25">
      <c r="A683" s="2" t="s">
        <v>782</v>
      </c>
      <c r="B683" s="2" t="str">
        <f t="shared" si="32"/>
        <v>SDC</v>
      </c>
      <c r="C683" s="2" t="s">
        <v>782</v>
      </c>
      <c r="D683" s="2" t="s">
        <v>2814</v>
      </c>
      <c r="E683" s="2" t="s">
        <v>987</v>
      </c>
      <c r="F683" s="2" t="s">
        <v>2815</v>
      </c>
      <c r="G683" s="3">
        <v>46225</v>
      </c>
      <c r="H683" s="3">
        <v>46294</v>
      </c>
      <c r="I683" s="2" t="s">
        <v>1096</v>
      </c>
      <c r="J683" s="2" t="s">
        <v>2816</v>
      </c>
      <c r="K683" s="2" t="s">
        <v>120</v>
      </c>
      <c r="L683" s="2" t="s">
        <v>2578</v>
      </c>
      <c r="M683" s="2" t="s">
        <v>1770</v>
      </c>
      <c r="N683" s="2" t="s">
        <v>2579</v>
      </c>
      <c r="O683" s="2" t="s">
        <v>578</v>
      </c>
      <c r="P683" s="2" t="s">
        <v>160</v>
      </c>
      <c r="Q683" s="2" t="s">
        <v>1949</v>
      </c>
      <c r="R683" s="4">
        <v>42</v>
      </c>
      <c r="S683" s="4">
        <v>0.9</v>
      </c>
      <c r="T683" s="4"/>
      <c r="U683" s="4">
        <v>42</v>
      </c>
      <c r="V683" s="4">
        <v>42</v>
      </c>
      <c r="W683" s="4">
        <v>42</v>
      </c>
      <c r="X683" s="4"/>
      <c r="Y683" s="4"/>
      <c r="Z683" s="4"/>
      <c r="AA683" s="4"/>
      <c r="AB683" s="4"/>
      <c r="AC683" s="4">
        <v>42</v>
      </c>
      <c r="AD683" s="4"/>
      <c r="AE683" s="4"/>
      <c r="AF683" s="4"/>
      <c r="AG683" s="4"/>
      <c r="AH683" s="4">
        <f t="shared" si="33"/>
        <v>42</v>
      </c>
      <c r="AI683" s="4">
        <f t="shared" si="34"/>
        <v>37.800000000000004</v>
      </c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</row>
    <row r="684" spans="1:104" ht="11" x14ac:dyDescent="0.25">
      <c r="A684" s="2" t="s">
        <v>782</v>
      </c>
      <c r="B684" s="2" t="str">
        <f t="shared" si="32"/>
        <v>SDC</v>
      </c>
      <c r="C684" s="2" t="s">
        <v>782</v>
      </c>
      <c r="D684" s="2" t="s">
        <v>2817</v>
      </c>
      <c r="E684" s="2" t="s">
        <v>987</v>
      </c>
      <c r="F684" s="2" t="s">
        <v>2818</v>
      </c>
      <c r="G684" s="3">
        <v>46225</v>
      </c>
      <c r="H684" s="3">
        <v>46294</v>
      </c>
      <c r="I684" s="2" t="s">
        <v>1096</v>
      </c>
      <c r="J684" s="2" t="s">
        <v>2819</v>
      </c>
      <c r="K684" s="2" t="s">
        <v>120</v>
      </c>
      <c r="L684" s="2" t="s">
        <v>2583</v>
      </c>
      <c r="M684" s="2" t="s">
        <v>2523</v>
      </c>
      <c r="N684" s="2" t="s">
        <v>2584</v>
      </c>
      <c r="O684" s="2" t="s">
        <v>578</v>
      </c>
      <c r="P684" s="2" t="s">
        <v>657</v>
      </c>
      <c r="Q684" s="2" t="s">
        <v>1949</v>
      </c>
      <c r="R684" s="4">
        <v>32</v>
      </c>
      <c r="S684" s="4">
        <v>1.0900000000000001</v>
      </c>
      <c r="T684" s="4"/>
      <c r="U684" s="4">
        <v>32</v>
      </c>
      <c r="V684" s="4">
        <v>32</v>
      </c>
      <c r="W684" s="4">
        <v>32</v>
      </c>
      <c r="X684" s="4"/>
      <c r="Y684" s="4"/>
      <c r="Z684" s="4">
        <v>32</v>
      </c>
      <c r="AA684" s="4"/>
      <c r="AB684" s="4"/>
      <c r="AC684" s="4"/>
      <c r="AD684" s="4"/>
      <c r="AE684" s="4"/>
      <c r="AF684" s="4"/>
      <c r="AG684" s="4"/>
      <c r="AH684" s="4">
        <f t="shared" si="33"/>
        <v>32</v>
      </c>
      <c r="AI684" s="4">
        <f t="shared" si="34"/>
        <v>34.880000000000003</v>
      </c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</row>
    <row r="685" spans="1:104" ht="11" x14ac:dyDescent="0.25">
      <c r="A685" s="2" t="s">
        <v>782</v>
      </c>
      <c r="B685" s="2" t="str">
        <f t="shared" si="32"/>
        <v>SDC</v>
      </c>
      <c r="C685" s="2" t="s">
        <v>782</v>
      </c>
      <c r="D685" s="2" t="s">
        <v>2820</v>
      </c>
      <c r="E685" s="2" t="s">
        <v>987</v>
      </c>
      <c r="F685" s="2" t="s">
        <v>2821</v>
      </c>
      <c r="G685" s="3">
        <v>46225</v>
      </c>
      <c r="H685" s="3">
        <v>46294</v>
      </c>
      <c r="I685" s="2" t="s">
        <v>1096</v>
      </c>
      <c r="J685" s="2" t="s">
        <v>2822</v>
      </c>
      <c r="K685" s="2" t="s">
        <v>120</v>
      </c>
      <c r="L685" s="2" t="s">
        <v>2536</v>
      </c>
      <c r="M685" s="2" t="s">
        <v>1111</v>
      </c>
      <c r="N685" s="2" t="s">
        <v>2588</v>
      </c>
      <c r="O685" s="2" t="s">
        <v>578</v>
      </c>
      <c r="P685" s="2" t="s">
        <v>114</v>
      </c>
      <c r="Q685" s="2" t="s">
        <v>1949</v>
      </c>
      <c r="R685" s="4">
        <v>53</v>
      </c>
      <c r="S685" s="4">
        <v>1.38</v>
      </c>
      <c r="T685" s="4"/>
      <c r="U685" s="4">
        <v>53</v>
      </c>
      <c r="V685" s="4">
        <v>53</v>
      </c>
      <c r="W685" s="4">
        <v>53</v>
      </c>
      <c r="X685" s="4"/>
      <c r="Y685" s="4"/>
      <c r="Z685" s="4"/>
      <c r="AA685" s="4"/>
      <c r="AB685" s="4">
        <v>53</v>
      </c>
      <c r="AC685" s="4"/>
      <c r="AD685" s="4"/>
      <c r="AE685" s="4"/>
      <c r="AF685" s="4"/>
      <c r="AG685" s="4"/>
      <c r="AH685" s="4">
        <f t="shared" si="33"/>
        <v>53</v>
      </c>
      <c r="AI685" s="4">
        <f t="shared" si="34"/>
        <v>73.14</v>
      </c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</row>
    <row r="686" spans="1:104" ht="11" x14ac:dyDescent="0.25">
      <c r="A686" s="2" t="s">
        <v>782</v>
      </c>
      <c r="B686" s="2" t="str">
        <f t="shared" si="32"/>
        <v>SDC</v>
      </c>
      <c r="C686" s="2" t="s">
        <v>782</v>
      </c>
      <c r="D686" s="2" t="s">
        <v>2823</v>
      </c>
      <c r="E686" s="2" t="s">
        <v>987</v>
      </c>
      <c r="F686" s="2" t="s">
        <v>2824</v>
      </c>
      <c r="G686" s="3">
        <v>46225</v>
      </c>
      <c r="H686" s="3">
        <v>46294</v>
      </c>
      <c r="I686" s="2" t="s">
        <v>1096</v>
      </c>
      <c r="J686" s="2" t="s">
        <v>2825</v>
      </c>
      <c r="K686" s="2" t="s">
        <v>120</v>
      </c>
      <c r="L686" s="2" t="s">
        <v>2592</v>
      </c>
      <c r="M686" s="2" t="s">
        <v>1770</v>
      </c>
      <c r="N686" s="2" t="s">
        <v>2593</v>
      </c>
      <c r="O686" s="2" t="s">
        <v>578</v>
      </c>
      <c r="P686" s="2" t="s">
        <v>160</v>
      </c>
      <c r="Q686" s="2" t="s">
        <v>1949</v>
      </c>
      <c r="R686" s="4">
        <v>32</v>
      </c>
      <c r="S686" s="4">
        <v>1.3</v>
      </c>
      <c r="T686" s="4"/>
      <c r="U686" s="4">
        <v>32</v>
      </c>
      <c r="V686" s="4">
        <v>32</v>
      </c>
      <c r="W686" s="4">
        <v>32</v>
      </c>
      <c r="X686" s="4"/>
      <c r="Y686" s="4"/>
      <c r="Z686" s="4"/>
      <c r="AA686" s="4"/>
      <c r="AB686" s="4">
        <v>32</v>
      </c>
      <c r="AC686" s="4"/>
      <c r="AD686" s="4"/>
      <c r="AE686" s="4"/>
      <c r="AF686" s="4"/>
      <c r="AG686" s="4"/>
      <c r="AH686" s="4">
        <f t="shared" si="33"/>
        <v>32</v>
      </c>
      <c r="AI686" s="4">
        <f t="shared" si="34"/>
        <v>41.6</v>
      </c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</row>
    <row r="687" spans="1:104" ht="11" x14ac:dyDescent="0.25">
      <c r="A687" s="2" t="s">
        <v>782</v>
      </c>
      <c r="B687" s="2" t="str">
        <f t="shared" si="32"/>
        <v>SDC</v>
      </c>
      <c r="C687" s="2" t="s">
        <v>782</v>
      </c>
      <c r="D687" s="2" t="s">
        <v>2826</v>
      </c>
      <c r="E687" s="2" t="s">
        <v>987</v>
      </c>
      <c r="F687" s="2" t="s">
        <v>2827</v>
      </c>
      <c r="G687" s="3">
        <v>46225</v>
      </c>
      <c r="H687" s="3">
        <v>46294</v>
      </c>
      <c r="I687" s="2" t="s">
        <v>1096</v>
      </c>
      <c r="J687" s="2" t="s">
        <v>2828</v>
      </c>
      <c r="K687" s="2" t="s">
        <v>120</v>
      </c>
      <c r="L687" s="2" t="s">
        <v>2597</v>
      </c>
      <c r="M687" s="2" t="s">
        <v>1770</v>
      </c>
      <c r="N687" s="2" t="s">
        <v>2598</v>
      </c>
      <c r="O687" s="2" t="s">
        <v>578</v>
      </c>
      <c r="P687" s="2" t="s">
        <v>160</v>
      </c>
      <c r="Q687" s="2" t="s">
        <v>1949</v>
      </c>
      <c r="R687" s="4">
        <v>32</v>
      </c>
      <c r="S687" s="4">
        <v>1.23</v>
      </c>
      <c r="T687" s="4"/>
      <c r="U687" s="4">
        <v>32</v>
      </c>
      <c r="V687" s="4">
        <v>32</v>
      </c>
      <c r="W687" s="4">
        <v>32</v>
      </c>
      <c r="X687" s="4"/>
      <c r="Y687" s="4"/>
      <c r="Z687" s="4"/>
      <c r="AA687" s="4"/>
      <c r="AB687" s="4">
        <v>32</v>
      </c>
      <c r="AC687" s="4"/>
      <c r="AD687" s="4"/>
      <c r="AE687" s="4"/>
      <c r="AF687" s="4"/>
      <c r="AG687" s="4"/>
      <c r="AH687" s="4">
        <f t="shared" si="33"/>
        <v>32</v>
      </c>
      <c r="AI687" s="4">
        <f t="shared" si="34"/>
        <v>39.36</v>
      </c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</row>
    <row r="688" spans="1:104" ht="11" x14ac:dyDescent="0.25">
      <c r="A688" s="2" t="s">
        <v>782</v>
      </c>
      <c r="B688" s="2" t="str">
        <f t="shared" si="32"/>
        <v>SDC</v>
      </c>
      <c r="C688" s="2" t="s">
        <v>782</v>
      </c>
      <c r="D688" s="2" t="s">
        <v>2829</v>
      </c>
      <c r="E688" s="2" t="s">
        <v>987</v>
      </c>
      <c r="F688" s="2" t="s">
        <v>2830</v>
      </c>
      <c r="G688" s="3">
        <v>46225</v>
      </c>
      <c r="H688" s="3">
        <v>46294</v>
      </c>
      <c r="I688" s="2" t="s">
        <v>1096</v>
      </c>
      <c r="J688" s="2" t="s">
        <v>2831</v>
      </c>
      <c r="K688" s="2" t="s">
        <v>120</v>
      </c>
      <c r="L688" s="2" t="s">
        <v>2602</v>
      </c>
      <c r="M688" s="2" t="s">
        <v>1770</v>
      </c>
      <c r="N688" s="2" t="s">
        <v>2603</v>
      </c>
      <c r="O688" s="2" t="s">
        <v>578</v>
      </c>
      <c r="P688" s="2" t="s">
        <v>160</v>
      </c>
      <c r="Q688" s="2" t="s">
        <v>1949</v>
      </c>
      <c r="R688" s="4">
        <v>32</v>
      </c>
      <c r="S688" s="4">
        <v>0.9</v>
      </c>
      <c r="T688" s="4"/>
      <c r="U688" s="4">
        <v>32</v>
      </c>
      <c r="V688" s="4">
        <v>32</v>
      </c>
      <c r="W688" s="4">
        <v>32</v>
      </c>
      <c r="X688" s="4"/>
      <c r="Y688" s="4"/>
      <c r="Z688" s="4"/>
      <c r="AA688" s="4"/>
      <c r="AB688" s="4"/>
      <c r="AC688" s="4">
        <v>32</v>
      </c>
      <c r="AD688" s="4"/>
      <c r="AE688" s="4"/>
      <c r="AF688" s="4"/>
      <c r="AG688" s="4"/>
      <c r="AH688" s="4">
        <f t="shared" si="33"/>
        <v>32</v>
      </c>
      <c r="AI688" s="4">
        <f t="shared" si="34"/>
        <v>28.8</v>
      </c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</row>
    <row r="689" spans="1:104" ht="11" x14ac:dyDescent="0.25">
      <c r="A689" s="2" t="s">
        <v>782</v>
      </c>
      <c r="B689" s="2" t="str">
        <f t="shared" si="32"/>
        <v>SDC</v>
      </c>
      <c r="C689" s="2" t="s">
        <v>782</v>
      </c>
      <c r="D689" s="2" t="s">
        <v>2832</v>
      </c>
      <c r="E689" s="2" t="s">
        <v>987</v>
      </c>
      <c r="F689" s="2" t="s">
        <v>2833</v>
      </c>
      <c r="G689" s="3">
        <v>46225</v>
      </c>
      <c r="H689" s="3">
        <v>46294</v>
      </c>
      <c r="I689" s="2" t="s">
        <v>1096</v>
      </c>
      <c r="J689" s="2" t="s">
        <v>2834</v>
      </c>
      <c r="K689" s="2" t="s">
        <v>120</v>
      </c>
      <c r="L689" s="2" t="s">
        <v>2607</v>
      </c>
      <c r="M689" s="2" t="s">
        <v>1770</v>
      </c>
      <c r="N689" s="2" t="s">
        <v>2608</v>
      </c>
      <c r="O689" s="2" t="s">
        <v>578</v>
      </c>
      <c r="P689" s="2" t="s">
        <v>160</v>
      </c>
      <c r="Q689" s="2" t="s">
        <v>1949</v>
      </c>
      <c r="R689" s="4">
        <v>42</v>
      </c>
      <c r="S689" s="4">
        <v>1.24</v>
      </c>
      <c r="T689" s="4"/>
      <c r="U689" s="4">
        <v>42</v>
      </c>
      <c r="V689" s="4">
        <v>42</v>
      </c>
      <c r="W689" s="4">
        <v>42</v>
      </c>
      <c r="X689" s="4"/>
      <c r="Y689" s="4"/>
      <c r="Z689" s="4"/>
      <c r="AA689" s="4"/>
      <c r="AB689" s="4">
        <v>42</v>
      </c>
      <c r="AC689" s="4"/>
      <c r="AD689" s="4"/>
      <c r="AE689" s="4"/>
      <c r="AF689" s="4"/>
      <c r="AG689" s="4"/>
      <c r="AH689" s="4">
        <f t="shared" si="33"/>
        <v>42</v>
      </c>
      <c r="AI689" s="4">
        <f t="shared" si="34"/>
        <v>52.08</v>
      </c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</row>
    <row r="690" spans="1:104" ht="11" x14ac:dyDescent="0.25">
      <c r="A690" s="2" t="s">
        <v>782</v>
      </c>
      <c r="B690" s="2" t="str">
        <f t="shared" si="32"/>
        <v>SDC</v>
      </c>
      <c r="C690" s="2" t="s">
        <v>782</v>
      </c>
      <c r="D690" s="2" t="s">
        <v>2835</v>
      </c>
      <c r="E690" s="2" t="s">
        <v>987</v>
      </c>
      <c r="F690" s="2" t="s">
        <v>2836</v>
      </c>
      <c r="G690" s="3">
        <v>46225</v>
      </c>
      <c r="H690" s="3">
        <v>46294</v>
      </c>
      <c r="I690" s="2" t="s">
        <v>1096</v>
      </c>
      <c r="J690" s="2" t="s">
        <v>2837</v>
      </c>
      <c r="K690" s="2" t="s">
        <v>120</v>
      </c>
      <c r="L690" s="2" t="s">
        <v>2536</v>
      </c>
      <c r="M690" s="2" t="s">
        <v>1106</v>
      </c>
      <c r="N690" s="2" t="s">
        <v>2612</v>
      </c>
      <c r="O690" s="2" t="s">
        <v>578</v>
      </c>
      <c r="P690" s="2" t="s">
        <v>160</v>
      </c>
      <c r="Q690" s="2" t="s">
        <v>1949</v>
      </c>
      <c r="R690" s="4">
        <v>53</v>
      </c>
      <c r="S690" s="4">
        <v>1.38</v>
      </c>
      <c r="T690" s="4"/>
      <c r="U690" s="4">
        <v>53</v>
      </c>
      <c r="V690" s="4">
        <v>53</v>
      </c>
      <c r="W690" s="4">
        <v>53</v>
      </c>
      <c r="X690" s="4"/>
      <c r="Y690" s="4"/>
      <c r="Z690" s="4"/>
      <c r="AA690" s="4"/>
      <c r="AB690" s="4">
        <v>53</v>
      </c>
      <c r="AC690" s="4"/>
      <c r="AD690" s="4"/>
      <c r="AE690" s="4"/>
      <c r="AF690" s="4"/>
      <c r="AG690" s="4"/>
      <c r="AH690" s="4">
        <f t="shared" si="33"/>
        <v>53</v>
      </c>
      <c r="AI690" s="4">
        <f t="shared" si="34"/>
        <v>73.14</v>
      </c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</row>
    <row r="691" spans="1:104" ht="11" x14ac:dyDescent="0.25">
      <c r="A691" s="2" t="s">
        <v>782</v>
      </c>
      <c r="B691" s="2" t="str">
        <f t="shared" si="32"/>
        <v>SDC</v>
      </c>
      <c r="C691" s="2" t="s">
        <v>782</v>
      </c>
      <c r="D691" s="2" t="s">
        <v>2838</v>
      </c>
      <c r="E691" s="2" t="s">
        <v>987</v>
      </c>
      <c r="F691" s="2" t="s">
        <v>2839</v>
      </c>
      <c r="G691" s="3">
        <v>46225</v>
      </c>
      <c r="H691" s="3">
        <v>46294</v>
      </c>
      <c r="I691" s="2" t="s">
        <v>1096</v>
      </c>
      <c r="J691" s="2" t="s">
        <v>2840</v>
      </c>
      <c r="K691" s="2" t="s">
        <v>120</v>
      </c>
      <c r="L691" s="2" t="s">
        <v>2616</v>
      </c>
      <c r="M691" s="2" t="s">
        <v>1770</v>
      </c>
      <c r="N691" s="2" t="s">
        <v>2617</v>
      </c>
      <c r="O691" s="2" t="s">
        <v>578</v>
      </c>
      <c r="P691" s="2" t="s">
        <v>160</v>
      </c>
      <c r="Q691" s="2" t="s">
        <v>1949</v>
      </c>
      <c r="R691" s="4">
        <v>42</v>
      </c>
      <c r="S691" s="4">
        <v>1.1599999999999999</v>
      </c>
      <c r="T691" s="4"/>
      <c r="U691" s="4">
        <v>42</v>
      </c>
      <c r="V691" s="4">
        <v>42</v>
      </c>
      <c r="W691" s="4">
        <v>42</v>
      </c>
      <c r="X691" s="4"/>
      <c r="Y691" s="4"/>
      <c r="Z691" s="4">
        <v>42</v>
      </c>
      <c r="AA691" s="4"/>
      <c r="AB691" s="4"/>
      <c r="AC691" s="4"/>
      <c r="AD691" s="4"/>
      <c r="AE691" s="4"/>
      <c r="AF691" s="4"/>
      <c r="AG691" s="4"/>
      <c r="AH691" s="4">
        <f t="shared" si="33"/>
        <v>42</v>
      </c>
      <c r="AI691" s="4">
        <f t="shared" si="34"/>
        <v>48.72</v>
      </c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</row>
    <row r="692" spans="1:104" ht="11" x14ac:dyDescent="0.25">
      <c r="A692" s="2" t="s">
        <v>782</v>
      </c>
      <c r="B692" s="2" t="str">
        <f t="shared" si="32"/>
        <v>SDC</v>
      </c>
      <c r="C692" s="2" t="s">
        <v>782</v>
      </c>
      <c r="D692" s="2" t="s">
        <v>2841</v>
      </c>
      <c r="E692" s="2" t="s">
        <v>987</v>
      </c>
      <c r="F692" s="2" t="s">
        <v>2842</v>
      </c>
      <c r="G692" s="3">
        <v>46225</v>
      </c>
      <c r="H692" s="3">
        <v>46294</v>
      </c>
      <c r="I692" s="2" t="s">
        <v>1096</v>
      </c>
      <c r="J692" s="2" t="s">
        <v>2843</v>
      </c>
      <c r="K692" s="2" t="s">
        <v>120</v>
      </c>
      <c r="L692" s="2" t="s">
        <v>2621</v>
      </c>
      <c r="M692" s="2" t="s">
        <v>1770</v>
      </c>
      <c r="N692" s="2" t="s">
        <v>2622</v>
      </c>
      <c r="O692" s="2" t="s">
        <v>578</v>
      </c>
      <c r="P692" s="2" t="s">
        <v>160</v>
      </c>
      <c r="Q692" s="2" t="s">
        <v>1949</v>
      </c>
      <c r="R692" s="4">
        <v>32</v>
      </c>
      <c r="S692" s="4">
        <v>1.41</v>
      </c>
      <c r="T692" s="4"/>
      <c r="U692" s="4">
        <v>32</v>
      </c>
      <c r="V692" s="4">
        <v>32</v>
      </c>
      <c r="W692" s="4">
        <v>32</v>
      </c>
      <c r="X692" s="4"/>
      <c r="Y692" s="4"/>
      <c r="Z692" s="4"/>
      <c r="AA692" s="4"/>
      <c r="AB692" s="4">
        <v>32</v>
      </c>
      <c r="AC692" s="4"/>
      <c r="AD692" s="4"/>
      <c r="AE692" s="4"/>
      <c r="AF692" s="4"/>
      <c r="AG692" s="4"/>
      <c r="AH692" s="4">
        <f t="shared" si="33"/>
        <v>32</v>
      </c>
      <c r="AI692" s="4">
        <f t="shared" si="34"/>
        <v>45.12</v>
      </c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</row>
    <row r="693" spans="1:104" ht="11" x14ac:dyDescent="0.25">
      <c r="A693" s="2" t="s">
        <v>782</v>
      </c>
      <c r="B693" s="2" t="str">
        <f t="shared" si="32"/>
        <v>SDC</v>
      </c>
      <c r="C693" s="2" t="s">
        <v>782</v>
      </c>
      <c r="D693" s="2" t="s">
        <v>2844</v>
      </c>
      <c r="E693" s="2" t="s">
        <v>987</v>
      </c>
      <c r="F693" s="2" t="s">
        <v>2845</v>
      </c>
      <c r="G693" s="3">
        <v>46225</v>
      </c>
      <c r="H693" s="3">
        <v>46294</v>
      </c>
      <c r="I693" s="2" t="s">
        <v>1096</v>
      </c>
      <c r="J693" s="2" t="s">
        <v>2846</v>
      </c>
      <c r="K693" s="2" t="s">
        <v>120</v>
      </c>
      <c r="L693" s="2" t="s">
        <v>2626</v>
      </c>
      <c r="M693" s="2" t="s">
        <v>1770</v>
      </c>
      <c r="N693" s="2" t="s">
        <v>2627</v>
      </c>
      <c r="O693" s="2" t="s">
        <v>578</v>
      </c>
      <c r="P693" s="2" t="s">
        <v>160</v>
      </c>
      <c r="Q693" s="2" t="s">
        <v>1949</v>
      </c>
      <c r="R693" s="4">
        <v>32</v>
      </c>
      <c r="S693" s="4">
        <v>0.97</v>
      </c>
      <c r="T693" s="4"/>
      <c r="U693" s="4">
        <v>32</v>
      </c>
      <c r="V693" s="4">
        <v>32</v>
      </c>
      <c r="W693" s="4">
        <v>32</v>
      </c>
      <c r="X693" s="4"/>
      <c r="Y693" s="4"/>
      <c r="Z693" s="4">
        <v>32</v>
      </c>
      <c r="AA693" s="4"/>
      <c r="AB693" s="4"/>
      <c r="AC693" s="4"/>
      <c r="AD693" s="4"/>
      <c r="AE693" s="4"/>
      <c r="AF693" s="4"/>
      <c r="AG693" s="4"/>
      <c r="AH693" s="4">
        <f t="shared" si="33"/>
        <v>32</v>
      </c>
      <c r="AI693" s="4">
        <f t="shared" si="34"/>
        <v>31.04</v>
      </c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</row>
    <row r="694" spans="1:104" ht="11" x14ac:dyDescent="0.25">
      <c r="A694" s="2" t="s">
        <v>782</v>
      </c>
      <c r="B694" s="2" t="str">
        <f t="shared" si="32"/>
        <v>SDC</v>
      </c>
      <c r="C694" s="2" t="s">
        <v>782</v>
      </c>
      <c r="D694" s="2" t="s">
        <v>2847</v>
      </c>
      <c r="E694" s="2" t="s">
        <v>987</v>
      </c>
      <c r="F694" s="2" t="s">
        <v>2848</v>
      </c>
      <c r="G694" s="3">
        <v>46225</v>
      </c>
      <c r="H694" s="3">
        <v>46294</v>
      </c>
      <c r="I694" s="2" t="s">
        <v>1096</v>
      </c>
      <c r="J694" s="2" t="s">
        <v>2849</v>
      </c>
      <c r="K694" s="2" t="s">
        <v>120</v>
      </c>
      <c r="L694" s="2" t="s">
        <v>2631</v>
      </c>
      <c r="M694" s="2" t="s">
        <v>1770</v>
      </c>
      <c r="N694" s="2" t="s">
        <v>2632</v>
      </c>
      <c r="O694" s="2" t="s">
        <v>578</v>
      </c>
      <c r="P694" s="2" t="s">
        <v>160</v>
      </c>
      <c r="Q694" s="2" t="s">
        <v>1949</v>
      </c>
      <c r="R694" s="4">
        <v>42</v>
      </c>
      <c r="S694" s="4">
        <v>1.35</v>
      </c>
      <c r="T694" s="4"/>
      <c r="U694" s="4">
        <v>42</v>
      </c>
      <c r="V694" s="4">
        <v>42</v>
      </c>
      <c r="W694" s="4">
        <v>42</v>
      </c>
      <c r="X694" s="4"/>
      <c r="Y694" s="4"/>
      <c r="Z694" s="4"/>
      <c r="AA694" s="4"/>
      <c r="AB694" s="4">
        <v>42</v>
      </c>
      <c r="AC694" s="4"/>
      <c r="AD694" s="4"/>
      <c r="AE694" s="4"/>
      <c r="AF694" s="4"/>
      <c r="AG694" s="4"/>
      <c r="AH694" s="4">
        <f t="shared" si="33"/>
        <v>42</v>
      </c>
      <c r="AI694" s="4">
        <f t="shared" si="34"/>
        <v>56.7</v>
      </c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</row>
    <row r="695" spans="1:104" ht="11" x14ac:dyDescent="0.25">
      <c r="A695" s="2" t="s">
        <v>782</v>
      </c>
      <c r="B695" s="2" t="str">
        <f t="shared" si="32"/>
        <v>SDC</v>
      </c>
      <c r="C695" s="2" t="s">
        <v>782</v>
      </c>
      <c r="D695" s="2" t="s">
        <v>2850</v>
      </c>
      <c r="E695" s="2" t="s">
        <v>987</v>
      </c>
      <c r="F695" s="2" t="s">
        <v>2851</v>
      </c>
      <c r="G695" s="3">
        <v>46225</v>
      </c>
      <c r="H695" s="3">
        <v>46294</v>
      </c>
      <c r="I695" s="2" t="s">
        <v>1096</v>
      </c>
      <c r="J695" s="2" t="s">
        <v>2852</v>
      </c>
      <c r="K695" s="2" t="s">
        <v>120</v>
      </c>
      <c r="L695" s="2" t="s">
        <v>2636</v>
      </c>
      <c r="M695" s="2" t="s">
        <v>1555</v>
      </c>
      <c r="N695" s="2" t="s">
        <v>2637</v>
      </c>
      <c r="O695" s="2" t="s">
        <v>578</v>
      </c>
      <c r="P695" s="2" t="s">
        <v>114</v>
      </c>
      <c r="Q695" s="2" t="s">
        <v>1949</v>
      </c>
      <c r="R695" s="4">
        <v>53</v>
      </c>
      <c r="S695" s="4">
        <v>1.45</v>
      </c>
      <c r="T695" s="4"/>
      <c r="U695" s="4">
        <v>53</v>
      </c>
      <c r="V695" s="4">
        <v>53</v>
      </c>
      <c r="W695" s="4">
        <v>53</v>
      </c>
      <c r="X695" s="4"/>
      <c r="Y695" s="4"/>
      <c r="Z695" s="4"/>
      <c r="AA695" s="4"/>
      <c r="AB695" s="4">
        <v>53</v>
      </c>
      <c r="AC695" s="4"/>
      <c r="AD695" s="4"/>
      <c r="AE695" s="4"/>
      <c r="AF695" s="4"/>
      <c r="AG695" s="4"/>
      <c r="AH695" s="4">
        <f t="shared" si="33"/>
        <v>53</v>
      </c>
      <c r="AI695" s="4">
        <f t="shared" si="34"/>
        <v>76.849999999999994</v>
      </c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</row>
    <row r="696" spans="1:104" ht="11" x14ac:dyDescent="0.25">
      <c r="A696" s="2" t="s">
        <v>782</v>
      </c>
      <c r="B696" s="2" t="str">
        <f t="shared" si="32"/>
        <v>SDC</v>
      </c>
      <c r="C696" s="2" t="s">
        <v>782</v>
      </c>
      <c r="D696" s="2" t="s">
        <v>2853</v>
      </c>
      <c r="E696" s="2" t="s">
        <v>987</v>
      </c>
      <c r="F696" s="2" t="s">
        <v>2854</v>
      </c>
      <c r="G696" s="3">
        <v>46225</v>
      </c>
      <c r="H696" s="3">
        <v>46294</v>
      </c>
      <c r="I696" s="2" t="s">
        <v>1096</v>
      </c>
      <c r="J696" s="2" t="s">
        <v>2855</v>
      </c>
      <c r="K696" s="2" t="s">
        <v>120</v>
      </c>
      <c r="L696" s="2" t="s">
        <v>2641</v>
      </c>
      <c r="M696" s="2" t="s">
        <v>1555</v>
      </c>
      <c r="N696" s="2" t="s">
        <v>2642</v>
      </c>
      <c r="O696" s="2" t="s">
        <v>578</v>
      </c>
      <c r="P696" s="2" t="s">
        <v>114</v>
      </c>
      <c r="Q696" s="2" t="s">
        <v>1949</v>
      </c>
      <c r="R696" s="4">
        <v>53</v>
      </c>
      <c r="S696" s="4">
        <v>0.94</v>
      </c>
      <c r="T696" s="4"/>
      <c r="U696" s="4">
        <v>53</v>
      </c>
      <c r="V696" s="4">
        <v>53</v>
      </c>
      <c r="W696" s="4">
        <v>53</v>
      </c>
      <c r="X696" s="4"/>
      <c r="Y696" s="4"/>
      <c r="Z696" s="4">
        <v>53</v>
      </c>
      <c r="AA696" s="4"/>
      <c r="AB696" s="4"/>
      <c r="AC696" s="4"/>
      <c r="AD696" s="4"/>
      <c r="AE696" s="4"/>
      <c r="AF696" s="4"/>
      <c r="AG696" s="4"/>
      <c r="AH696" s="4">
        <f t="shared" si="33"/>
        <v>53</v>
      </c>
      <c r="AI696" s="4">
        <f t="shared" si="34"/>
        <v>49.82</v>
      </c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</row>
    <row r="697" spans="1:104" ht="11" x14ac:dyDescent="0.25">
      <c r="A697" s="2" t="s">
        <v>782</v>
      </c>
      <c r="B697" s="2" t="str">
        <f t="shared" si="32"/>
        <v>SDC</v>
      </c>
      <c r="C697" s="2" t="s">
        <v>782</v>
      </c>
      <c r="D697" s="2" t="s">
        <v>2856</v>
      </c>
      <c r="E697" s="2" t="s">
        <v>987</v>
      </c>
      <c r="F697" s="2" t="s">
        <v>2857</v>
      </c>
      <c r="G697" s="3">
        <v>46225</v>
      </c>
      <c r="H697" s="3">
        <v>46294</v>
      </c>
      <c r="I697" s="2" t="s">
        <v>1096</v>
      </c>
      <c r="J697" s="2" t="s">
        <v>2858</v>
      </c>
      <c r="K697" s="2" t="s">
        <v>120</v>
      </c>
      <c r="L697" s="2" t="s">
        <v>2646</v>
      </c>
      <c r="M697" s="2" t="s">
        <v>1555</v>
      </c>
      <c r="N697" s="2" t="s">
        <v>2647</v>
      </c>
      <c r="O697" s="2" t="s">
        <v>578</v>
      </c>
      <c r="P697" s="2" t="s">
        <v>114</v>
      </c>
      <c r="Q697" s="2" t="s">
        <v>1949</v>
      </c>
      <c r="R697" s="4">
        <v>42</v>
      </c>
      <c r="S697" s="4">
        <v>0.97</v>
      </c>
      <c r="T697" s="4"/>
      <c r="U697" s="4">
        <v>42</v>
      </c>
      <c r="V697" s="4">
        <v>42</v>
      </c>
      <c r="W697" s="4">
        <v>42</v>
      </c>
      <c r="X697" s="4"/>
      <c r="Y697" s="4"/>
      <c r="Z697" s="4"/>
      <c r="AA697" s="4"/>
      <c r="AB697" s="4"/>
      <c r="AC697" s="4">
        <v>42</v>
      </c>
      <c r="AD697" s="4"/>
      <c r="AE697" s="4"/>
      <c r="AF697" s="4"/>
      <c r="AG697" s="4"/>
      <c r="AH697" s="4">
        <f t="shared" si="33"/>
        <v>42</v>
      </c>
      <c r="AI697" s="4">
        <f t="shared" si="34"/>
        <v>40.74</v>
      </c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</row>
    <row r="698" spans="1:104" ht="11" x14ac:dyDescent="0.25">
      <c r="A698" s="2" t="s">
        <v>782</v>
      </c>
      <c r="B698" s="2" t="str">
        <f t="shared" si="32"/>
        <v>SDC</v>
      </c>
      <c r="C698" s="2" t="s">
        <v>782</v>
      </c>
      <c r="D698" s="2" t="s">
        <v>2859</v>
      </c>
      <c r="E698" s="2" t="s">
        <v>987</v>
      </c>
      <c r="F698" s="2" t="s">
        <v>2860</v>
      </c>
      <c r="G698" s="3">
        <v>46225</v>
      </c>
      <c r="H698" s="3">
        <v>46294</v>
      </c>
      <c r="I698" s="2" t="s">
        <v>1096</v>
      </c>
      <c r="J698" s="2" t="s">
        <v>2861</v>
      </c>
      <c r="K698" s="2" t="s">
        <v>120</v>
      </c>
      <c r="L698" s="2" t="s">
        <v>1964</v>
      </c>
      <c r="M698" s="2" t="s">
        <v>1555</v>
      </c>
      <c r="N698" s="2" t="s">
        <v>1965</v>
      </c>
      <c r="O698" s="2" t="s">
        <v>578</v>
      </c>
      <c r="P698" s="2" t="s">
        <v>114</v>
      </c>
      <c r="Q698" s="2" t="s">
        <v>1949</v>
      </c>
      <c r="R698" s="4">
        <v>48</v>
      </c>
      <c r="S698" s="4">
        <v>1.03</v>
      </c>
      <c r="T698" s="4"/>
      <c r="U698" s="4">
        <v>48</v>
      </c>
      <c r="V698" s="4">
        <v>48</v>
      </c>
      <c r="W698" s="4">
        <v>48</v>
      </c>
      <c r="X698" s="4"/>
      <c r="Y698" s="4"/>
      <c r="Z698" s="4"/>
      <c r="AA698" s="4"/>
      <c r="AB698" s="4">
        <v>48</v>
      </c>
      <c r="AC698" s="4"/>
      <c r="AD698" s="4"/>
      <c r="AE698" s="4"/>
      <c r="AF698" s="4"/>
      <c r="AG698" s="4"/>
      <c r="AH698" s="4">
        <f t="shared" si="33"/>
        <v>48</v>
      </c>
      <c r="AI698" s="4">
        <f t="shared" si="34"/>
        <v>49.44</v>
      </c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</row>
    <row r="699" spans="1:104" ht="11" x14ac:dyDescent="0.25">
      <c r="A699" s="2" t="s">
        <v>782</v>
      </c>
      <c r="B699" s="2" t="str">
        <f t="shared" si="32"/>
        <v>SDC</v>
      </c>
      <c r="C699" s="2" t="s">
        <v>782</v>
      </c>
      <c r="D699" s="2" t="s">
        <v>2862</v>
      </c>
      <c r="E699" s="2" t="s">
        <v>987</v>
      </c>
      <c r="F699" s="2" t="s">
        <v>2863</v>
      </c>
      <c r="G699" s="3">
        <v>46225</v>
      </c>
      <c r="H699" s="3">
        <v>46294</v>
      </c>
      <c r="I699" s="2" t="s">
        <v>1096</v>
      </c>
      <c r="J699" s="2" t="s">
        <v>2864</v>
      </c>
      <c r="K699" s="2" t="s">
        <v>120</v>
      </c>
      <c r="L699" s="2" t="s">
        <v>1969</v>
      </c>
      <c r="M699" s="2" t="s">
        <v>1555</v>
      </c>
      <c r="N699" s="2" t="s">
        <v>1970</v>
      </c>
      <c r="O699" s="2" t="s">
        <v>578</v>
      </c>
      <c r="P699" s="2" t="s">
        <v>114</v>
      </c>
      <c r="Q699" s="2" t="s">
        <v>1949</v>
      </c>
      <c r="R699" s="4">
        <v>32</v>
      </c>
      <c r="S699" s="4">
        <v>1.47</v>
      </c>
      <c r="T699" s="4"/>
      <c r="U699" s="4">
        <v>32</v>
      </c>
      <c r="V699" s="4">
        <v>32</v>
      </c>
      <c r="W699" s="4">
        <v>32</v>
      </c>
      <c r="X699" s="4"/>
      <c r="Y699" s="4"/>
      <c r="Z699" s="4"/>
      <c r="AA699" s="4"/>
      <c r="AB699" s="4">
        <v>32</v>
      </c>
      <c r="AC699" s="4"/>
      <c r="AD699" s="4"/>
      <c r="AE699" s="4"/>
      <c r="AF699" s="4"/>
      <c r="AG699" s="4"/>
      <c r="AH699" s="4">
        <f t="shared" si="33"/>
        <v>32</v>
      </c>
      <c r="AI699" s="4">
        <f t="shared" si="34"/>
        <v>47.04</v>
      </c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</row>
    <row r="700" spans="1:104" ht="11" x14ac:dyDescent="0.25">
      <c r="A700" s="2" t="s">
        <v>782</v>
      </c>
      <c r="B700" s="2" t="str">
        <f t="shared" si="32"/>
        <v>SDC</v>
      </c>
      <c r="C700" s="2" t="s">
        <v>782</v>
      </c>
      <c r="D700" s="2" t="s">
        <v>2865</v>
      </c>
      <c r="E700" s="2" t="s">
        <v>987</v>
      </c>
      <c r="F700" s="2" t="s">
        <v>2866</v>
      </c>
      <c r="G700" s="3">
        <v>46225</v>
      </c>
      <c r="H700" s="3">
        <v>46294</v>
      </c>
      <c r="I700" s="2" t="s">
        <v>1096</v>
      </c>
      <c r="J700" s="2" t="s">
        <v>2867</v>
      </c>
      <c r="K700" s="2" t="s">
        <v>120</v>
      </c>
      <c r="L700" s="2" t="s">
        <v>1947</v>
      </c>
      <c r="M700" s="2" t="s">
        <v>1770</v>
      </c>
      <c r="N700" s="2" t="s">
        <v>1948</v>
      </c>
      <c r="O700" s="2" t="s">
        <v>578</v>
      </c>
      <c r="P700" s="2" t="s">
        <v>160</v>
      </c>
      <c r="Q700" s="2" t="s">
        <v>1949</v>
      </c>
      <c r="R700" s="4">
        <v>44</v>
      </c>
      <c r="S700" s="4">
        <v>2.78</v>
      </c>
      <c r="T700" s="4"/>
      <c r="U700" s="4">
        <v>44</v>
      </c>
      <c r="V700" s="4">
        <v>44</v>
      </c>
      <c r="W700" s="4">
        <v>44</v>
      </c>
      <c r="X700" s="4"/>
      <c r="Y700" s="4"/>
      <c r="Z700" s="4"/>
      <c r="AA700" s="4"/>
      <c r="AB700" s="4">
        <v>44</v>
      </c>
      <c r="AC700" s="4"/>
      <c r="AD700" s="4"/>
      <c r="AE700" s="4"/>
      <c r="AF700" s="4"/>
      <c r="AG700" s="4"/>
      <c r="AH700" s="4">
        <f t="shared" si="33"/>
        <v>44</v>
      </c>
      <c r="AI700" s="4">
        <f t="shared" si="34"/>
        <v>122.32</v>
      </c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</row>
    <row r="701" spans="1:104" ht="11" x14ac:dyDescent="0.25">
      <c r="A701" s="2" t="s">
        <v>782</v>
      </c>
      <c r="B701" s="2" t="str">
        <f t="shared" si="32"/>
        <v>SDC</v>
      </c>
      <c r="C701" s="2" t="s">
        <v>782</v>
      </c>
      <c r="D701" s="2" t="s">
        <v>2868</v>
      </c>
      <c r="E701" s="2" t="s">
        <v>987</v>
      </c>
      <c r="F701" s="2" t="s">
        <v>2869</v>
      </c>
      <c r="G701" s="3">
        <v>46225</v>
      </c>
      <c r="H701" s="3">
        <v>46294</v>
      </c>
      <c r="I701" s="2" t="s">
        <v>1096</v>
      </c>
      <c r="J701" s="2" t="s">
        <v>2870</v>
      </c>
      <c r="K701" s="2" t="s">
        <v>120</v>
      </c>
      <c r="L701" s="2" t="s">
        <v>1977</v>
      </c>
      <c r="M701" s="2" t="s">
        <v>1555</v>
      </c>
      <c r="N701" s="2" t="s">
        <v>1978</v>
      </c>
      <c r="O701" s="2" t="s">
        <v>578</v>
      </c>
      <c r="P701" s="2" t="s">
        <v>114</v>
      </c>
      <c r="Q701" s="2" t="s">
        <v>1949</v>
      </c>
      <c r="R701" s="4">
        <v>34</v>
      </c>
      <c r="S701" s="4">
        <v>2.4900000000000002</v>
      </c>
      <c r="T701" s="4"/>
      <c r="U701" s="4">
        <v>34</v>
      </c>
      <c r="V701" s="4">
        <v>34</v>
      </c>
      <c r="W701" s="4">
        <v>34</v>
      </c>
      <c r="X701" s="4"/>
      <c r="Y701" s="4"/>
      <c r="Z701" s="4"/>
      <c r="AA701" s="4"/>
      <c r="AB701" s="4">
        <v>34</v>
      </c>
      <c r="AC701" s="4"/>
      <c r="AD701" s="4"/>
      <c r="AE701" s="4"/>
      <c r="AF701" s="4"/>
      <c r="AG701" s="4"/>
      <c r="AH701" s="4">
        <f t="shared" si="33"/>
        <v>34</v>
      </c>
      <c r="AI701" s="4">
        <f t="shared" si="34"/>
        <v>84.660000000000011</v>
      </c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</row>
    <row r="702" spans="1:104" ht="11" x14ac:dyDescent="0.25">
      <c r="A702" s="2" t="s">
        <v>782</v>
      </c>
      <c r="B702" s="2" t="str">
        <f t="shared" si="32"/>
        <v>SDC</v>
      </c>
      <c r="C702" s="2" t="s">
        <v>782</v>
      </c>
      <c r="D702" s="2" t="s">
        <v>2871</v>
      </c>
      <c r="E702" s="2" t="s">
        <v>987</v>
      </c>
      <c r="F702" s="2" t="s">
        <v>2872</v>
      </c>
      <c r="G702" s="3">
        <v>46225</v>
      </c>
      <c r="H702" s="3">
        <v>46294</v>
      </c>
      <c r="I702" s="2" t="s">
        <v>1096</v>
      </c>
      <c r="J702" s="2" t="s">
        <v>2873</v>
      </c>
      <c r="K702" s="2" t="s">
        <v>120</v>
      </c>
      <c r="L702" s="2" t="s">
        <v>1954</v>
      </c>
      <c r="M702" s="2" t="s">
        <v>1555</v>
      </c>
      <c r="N702" s="2" t="s">
        <v>1955</v>
      </c>
      <c r="O702" s="2" t="s">
        <v>578</v>
      </c>
      <c r="P702" s="2" t="s">
        <v>114</v>
      </c>
      <c r="Q702" s="2" t="s">
        <v>1949</v>
      </c>
      <c r="R702" s="4">
        <v>35</v>
      </c>
      <c r="S702" s="4">
        <v>1.67</v>
      </c>
      <c r="T702" s="4"/>
      <c r="U702" s="4">
        <v>35</v>
      </c>
      <c r="V702" s="4">
        <v>35</v>
      </c>
      <c r="W702" s="4">
        <v>35</v>
      </c>
      <c r="X702" s="4"/>
      <c r="Y702" s="4"/>
      <c r="Z702" s="4"/>
      <c r="AA702" s="4"/>
      <c r="AB702" s="4">
        <v>35</v>
      </c>
      <c r="AC702" s="4"/>
      <c r="AD702" s="4"/>
      <c r="AE702" s="4"/>
      <c r="AF702" s="4"/>
      <c r="AG702" s="4"/>
      <c r="AH702" s="4">
        <f t="shared" si="33"/>
        <v>35</v>
      </c>
      <c r="AI702" s="4">
        <f t="shared" si="34"/>
        <v>58.449999999999996</v>
      </c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</row>
    <row r="703" spans="1:104" ht="11" x14ac:dyDescent="0.25">
      <c r="A703" s="2" t="s">
        <v>782</v>
      </c>
      <c r="B703" s="2" t="str">
        <f t="shared" si="32"/>
        <v>SDC</v>
      </c>
      <c r="C703" s="2" t="s">
        <v>782</v>
      </c>
      <c r="D703" s="2" t="s">
        <v>2874</v>
      </c>
      <c r="E703" s="2" t="s">
        <v>987</v>
      </c>
      <c r="F703" s="2" t="s">
        <v>2875</v>
      </c>
      <c r="G703" s="3">
        <v>46225</v>
      </c>
      <c r="H703" s="3">
        <v>46294</v>
      </c>
      <c r="I703" s="2" t="s">
        <v>1096</v>
      </c>
      <c r="J703" s="2" t="s">
        <v>2876</v>
      </c>
      <c r="K703" s="2" t="s">
        <v>120</v>
      </c>
      <c r="L703" s="2" t="s">
        <v>1985</v>
      </c>
      <c r="M703" s="2" t="s">
        <v>1555</v>
      </c>
      <c r="N703" s="2" t="s">
        <v>1986</v>
      </c>
      <c r="O703" s="2" t="s">
        <v>578</v>
      </c>
      <c r="P703" s="2" t="s">
        <v>114</v>
      </c>
      <c r="Q703" s="2" t="s">
        <v>1949</v>
      </c>
      <c r="R703" s="4">
        <v>72</v>
      </c>
      <c r="S703" s="4">
        <v>1.33</v>
      </c>
      <c r="T703" s="4"/>
      <c r="U703" s="4">
        <v>72</v>
      </c>
      <c r="V703" s="4">
        <v>72</v>
      </c>
      <c r="W703" s="4">
        <v>72</v>
      </c>
      <c r="X703" s="4"/>
      <c r="Y703" s="4"/>
      <c r="Z703" s="4"/>
      <c r="AA703" s="4"/>
      <c r="AB703" s="4">
        <v>72</v>
      </c>
      <c r="AC703" s="4"/>
      <c r="AD703" s="4"/>
      <c r="AE703" s="4"/>
      <c r="AF703" s="4"/>
      <c r="AG703" s="4"/>
      <c r="AH703" s="4">
        <f t="shared" si="33"/>
        <v>72</v>
      </c>
      <c r="AI703" s="4">
        <f t="shared" si="34"/>
        <v>95.76</v>
      </c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</row>
    <row r="704" spans="1:104" ht="11" x14ac:dyDescent="0.25">
      <c r="A704" s="2" t="s">
        <v>782</v>
      </c>
      <c r="B704" s="2" t="str">
        <f t="shared" si="32"/>
        <v>SDC</v>
      </c>
      <c r="C704" s="2" t="s">
        <v>782</v>
      </c>
      <c r="D704" s="2" t="s">
        <v>2877</v>
      </c>
      <c r="E704" s="2" t="s">
        <v>987</v>
      </c>
      <c r="F704" s="2" t="s">
        <v>2878</v>
      </c>
      <c r="G704" s="3">
        <v>46225</v>
      </c>
      <c r="H704" s="3">
        <v>46294</v>
      </c>
      <c r="I704" s="2" t="s">
        <v>1096</v>
      </c>
      <c r="J704" s="2" t="s">
        <v>2879</v>
      </c>
      <c r="K704" s="2" t="s">
        <v>120</v>
      </c>
      <c r="L704" s="2" t="s">
        <v>1990</v>
      </c>
      <c r="M704" s="2" t="s">
        <v>1770</v>
      </c>
      <c r="N704" s="2" t="s">
        <v>1991</v>
      </c>
      <c r="O704" s="2" t="s">
        <v>578</v>
      </c>
      <c r="P704" s="2" t="s">
        <v>160</v>
      </c>
      <c r="Q704" s="2" t="s">
        <v>1949</v>
      </c>
      <c r="R704" s="4">
        <v>60</v>
      </c>
      <c r="S704" s="4">
        <v>1.1100000000000001</v>
      </c>
      <c r="T704" s="4"/>
      <c r="U704" s="4">
        <v>60</v>
      </c>
      <c r="V704" s="4">
        <v>60</v>
      </c>
      <c r="W704" s="4">
        <v>60</v>
      </c>
      <c r="X704" s="4"/>
      <c r="Y704" s="4"/>
      <c r="Z704" s="4"/>
      <c r="AA704" s="4"/>
      <c r="AB704" s="4"/>
      <c r="AC704" s="4">
        <v>60</v>
      </c>
      <c r="AD704" s="4"/>
      <c r="AE704" s="4"/>
      <c r="AF704" s="4"/>
      <c r="AG704" s="4"/>
      <c r="AH704" s="4">
        <f t="shared" si="33"/>
        <v>60</v>
      </c>
      <c r="AI704" s="4">
        <f t="shared" si="34"/>
        <v>66.600000000000009</v>
      </c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</row>
    <row r="705" spans="1:104" ht="11" x14ac:dyDescent="0.25">
      <c r="A705" s="2" t="s">
        <v>782</v>
      </c>
      <c r="B705" s="2" t="str">
        <f t="shared" si="32"/>
        <v>SDC</v>
      </c>
      <c r="C705" s="2" t="s">
        <v>782</v>
      </c>
      <c r="D705" s="2" t="s">
        <v>2880</v>
      </c>
      <c r="E705" s="2" t="s">
        <v>987</v>
      </c>
      <c r="F705" s="2" t="s">
        <v>2881</v>
      </c>
      <c r="G705" s="3">
        <v>46225</v>
      </c>
      <c r="H705" s="3">
        <v>46294</v>
      </c>
      <c r="I705" s="2" t="s">
        <v>1096</v>
      </c>
      <c r="J705" s="2" t="s">
        <v>2882</v>
      </c>
      <c r="K705" s="2" t="s">
        <v>120</v>
      </c>
      <c r="L705" s="2" t="s">
        <v>1947</v>
      </c>
      <c r="M705" s="2" t="s">
        <v>1555</v>
      </c>
      <c r="N705" s="2" t="s">
        <v>1995</v>
      </c>
      <c r="O705" s="2" t="s">
        <v>578</v>
      </c>
      <c r="P705" s="2" t="s">
        <v>114</v>
      </c>
      <c r="Q705" s="2" t="s">
        <v>1949</v>
      </c>
      <c r="R705" s="4">
        <v>46</v>
      </c>
      <c r="S705" s="4">
        <v>2.78</v>
      </c>
      <c r="T705" s="4"/>
      <c r="U705" s="4">
        <v>46</v>
      </c>
      <c r="V705" s="4">
        <v>46</v>
      </c>
      <c r="W705" s="4">
        <v>46</v>
      </c>
      <c r="X705" s="4"/>
      <c r="Y705" s="4"/>
      <c r="Z705" s="4"/>
      <c r="AA705" s="4"/>
      <c r="AB705" s="4">
        <v>46</v>
      </c>
      <c r="AC705" s="4"/>
      <c r="AD705" s="4"/>
      <c r="AE705" s="4"/>
      <c r="AF705" s="4"/>
      <c r="AG705" s="4"/>
      <c r="AH705" s="4">
        <f t="shared" si="33"/>
        <v>46</v>
      </c>
      <c r="AI705" s="4">
        <f t="shared" si="34"/>
        <v>127.88</v>
      </c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</row>
    <row r="706" spans="1:104" ht="11" x14ac:dyDescent="0.25">
      <c r="A706" s="2" t="s">
        <v>782</v>
      </c>
      <c r="B706" s="2" t="str">
        <f t="shared" si="32"/>
        <v>SDC</v>
      </c>
      <c r="C706" s="2" t="s">
        <v>782</v>
      </c>
      <c r="D706" s="2" t="s">
        <v>2883</v>
      </c>
      <c r="E706" s="2" t="s">
        <v>987</v>
      </c>
      <c r="F706" s="2" t="s">
        <v>2884</v>
      </c>
      <c r="G706" s="3">
        <v>46225</v>
      </c>
      <c r="H706" s="3">
        <v>46317</v>
      </c>
      <c r="I706" s="2" t="s">
        <v>2885</v>
      </c>
      <c r="J706" s="2" t="s">
        <v>2886</v>
      </c>
      <c r="K706" s="2" t="s">
        <v>120</v>
      </c>
      <c r="L706" s="2" t="s">
        <v>2502</v>
      </c>
      <c r="M706" s="2" t="s">
        <v>1770</v>
      </c>
      <c r="N706" s="2" t="s">
        <v>2503</v>
      </c>
      <c r="O706" s="2" t="s">
        <v>578</v>
      </c>
      <c r="P706" s="2" t="s">
        <v>160</v>
      </c>
      <c r="Q706" s="2" t="s">
        <v>1949</v>
      </c>
      <c r="R706" s="4">
        <v>22</v>
      </c>
      <c r="S706" s="4">
        <v>1.21</v>
      </c>
      <c r="T706" s="4"/>
      <c r="U706" s="4">
        <v>22</v>
      </c>
      <c r="V706" s="4">
        <v>22</v>
      </c>
      <c r="W706" s="4">
        <v>22</v>
      </c>
      <c r="X706" s="4"/>
      <c r="Y706" s="4"/>
      <c r="Z706" s="4"/>
      <c r="AA706" s="4"/>
      <c r="AB706" s="4">
        <v>22</v>
      </c>
      <c r="AC706" s="4"/>
      <c r="AD706" s="4"/>
      <c r="AE706" s="4"/>
      <c r="AF706" s="4"/>
      <c r="AG706" s="4"/>
      <c r="AH706" s="4">
        <f t="shared" si="33"/>
        <v>22</v>
      </c>
      <c r="AI706" s="4">
        <f t="shared" si="34"/>
        <v>26.619999999999997</v>
      </c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</row>
    <row r="707" spans="1:104" ht="11" x14ac:dyDescent="0.25">
      <c r="A707" s="2" t="s">
        <v>782</v>
      </c>
      <c r="B707" s="2" t="str">
        <f t="shared" si="32"/>
        <v>SDC</v>
      </c>
      <c r="C707" s="2" t="s">
        <v>782</v>
      </c>
      <c r="D707" s="2" t="s">
        <v>2887</v>
      </c>
      <c r="E707" s="2" t="s">
        <v>987</v>
      </c>
      <c r="F707" s="2" t="s">
        <v>2888</v>
      </c>
      <c r="G707" s="3">
        <v>46225</v>
      </c>
      <c r="H707" s="3">
        <v>46317</v>
      </c>
      <c r="I707" s="2" t="s">
        <v>2885</v>
      </c>
      <c r="J707" s="2" t="s">
        <v>2889</v>
      </c>
      <c r="K707" s="2" t="s">
        <v>120</v>
      </c>
      <c r="L707" s="2" t="s">
        <v>2536</v>
      </c>
      <c r="M707" s="2" t="s">
        <v>2537</v>
      </c>
      <c r="N707" s="2" t="s">
        <v>2538</v>
      </c>
      <c r="O707" s="2" t="s">
        <v>578</v>
      </c>
      <c r="P707" s="2" t="s">
        <v>657</v>
      </c>
      <c r="Q707" s="2" t="s">
        <v>1949</v>
      </c>
      <c r="R707" s="4">
        <v>31</v>
      </c>
      <c r="S707" s="4">
        <v>1.38</v>
      </c>
      <c r="T707" s="4"/>
      <c r="U707" s="4">
        <v>31</v>
      </c>
      <c r="V707" s="4">
        <v>31</v>
      </c>
      <c r="W707" s="4">
        <v>31</v>
      </c>
      <c r="X707" s="4"/>
      <c r="Y707" s="4"/>
      <c r="Z707" s="4"/>
      <c r="AA707" s="4"/>
      <c r="AB707" s="4">
        <v>31</v>
      </c>
      <c r="AC707" s="4"/>
      <c r="AD707" s="4"/>
      <c r="AE707" s="4"/>
      <c r="AF707" s="4"/>
      <c r="AG707" s="4"/>
      <c r="AH707" s="4">
        <f t="shared" si="33"/>
        <v>31</v>
      </c>
      <c r="AI707" s="4">
        <f t="shared" si="34"/>
        <v>42.779999999999994</v>
      </c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</row>
    <row r="708" spans="1:104" ht="11" x14ac:dyDescent="0.25">
      <c r="A708" s="2" t="s">
        <v>782</v>
      </c>
      <c r="B708" s="2" t="str">
        <f t="shared" ref="B708:B771" si="35">A708</f>
        <v>SDC</v>
      </c>
      <c r="C708" s="2" t="s">
        <v>782</v>
      </c>
      <c r="D708" s="2" t="s">
        <v>2890</v>
      </c>
      <c r="E708" s="2" t="s">
        <v>987</v>
      </c>
      <c r="F708" s="2" t="s">
        <v>2891</v>
      </c>
      <c r="G708" s="3">
        <v>46225</v>
      </c>
      <c r="H708" s="3">
        <v>46317</v>
      </c>
      <c r="I708" s="2" t="s">
        <v>2885</v>
      </c>
      <c r="J708" s="2" t="s">
        <v>2892</v>
      </c>
      <c r="K708" s="2" t="s">
        <v>120</v>
      </c>
      <c r="L708" s="2" t="s">
        <v>2507</v>
      </c>
      <c r="M708" s="2" t="s">
        <v>1770</v>
      </c>
      <c r="N708" s="2" t="s">
        <v>2508</v>
      </c>
      <c r="O708" s="2" t="s">
        <v>578</v>
      </c>
      <c r="P708" s="2" t="s">
        <v>160</v>
      </c>
      <c r="Q708" s="2" t="s">
        <v>1949</v>
      </c>
      <c r="R708" s="4">
        <v>31</v>
      </c>
      <c r="S708" s="4">
        <v>1.18</v>
      </c>
      <c r="T708" s="4"/>
      <c r="U708" s="4">
        <v>31</v>
      </c>
      <c r="V708" s="4">
        <v>31</v>
      </c>
      <c r="W708" s="4">
        <v>31</v>
      </c>
      <c r="X708" s="4"/>
      <c r="Y708" s="4"/>
      <c r="Z708" s="4"/>
      <c r="AA708" s="4"/>
      <c r="AB708" s="4">
        <v>31</v>
      </c>
      <c r="AC708" s="4"/>
      <c r="AD708" s="4"/>
      <c r="AE708" s="4"/>
      <c r="AF708" s="4"/>
      <c r="AG708" s="4"/>
      <c r="AH708" s="4">
        <f t="shared" ref="AH708:AH771" si="36">SUM(X708:AG708)</f>
        <v>31</v>
      </c>
      <c r="AI708" s="4">
        <f t="shared" ref="AI708:AI771" si="37">AH708*S708</f>
        <v>36.58</v>
      </c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</row>
    <row r="709" spans="1:104" ht="11" x14ac:dyDescent="0.25">
      <c r="A709" s="2" t="s">
        <v>782</v>
      </c>
      <c r="B709" s="2" t="str">
        <f t="shared" si="35"/>
        <v>SDC</v>
      </c>
      <c r="C709" s="2" t="s">
        <v>782</v>
      </c>
      <c r="D709" s="2" t="s">
        <v>2893</v>
      </c>
      <c r="E709" s="2" t="s">
        <v>987</v>
      </c>
      <c r="F709" s="2" t="s">
        <v>2894</v>
      </c>
      <c r="G709" s="3">
        <v>46225</v>
      </c>
      <c r="H709" s="3">
        <v>46317</v>
      </c>
      <c r="I709" s="2" t="s">
        <v>2885</v>
      </c>
      <c r="J709" s="2" t="s">
        <v>2895</v>
      </c>
      <c r="K709" s="2" t="s">
        <v>120</v>
      </c>
      <c r="L709" s="2" t="s">
        <v>2512</v>
      </c>
      <c r="M709" s="2" t="s">
        <v>1770</v>
      </c>
      <c r="N709" s="2" t="s">
        <v>2513</v>
      </c>
      <c r="O709" s="2" t="s">
        <v>578</v>
      </c>
      <c r="P709" s="2" t="s">
        <v>160</v>
      </c>
      <c r="Q709" s="2" t="s">
        <v>1949</v>
      </c>
      <c r="R709" s="4">
        <v>31</v>
      </c>
      <c r="S709" s="4">
        <v>1.17</v>
      </c>
      <c r="T709" s="4"/>
      <c r="U709" s="4">
        <v>31</v>
      </c>
      <c r="V709" s="4">
        <v>31</v>
      </c>
      <c r="W709" s="4">
        <v>31</v>
      </c>
      <c r="X709" s="4"/>
      <c r="Y709" s="4"/>
      <c r="Z709" s="4">
        <v>31</v>
      </c>
      <c r="AA709" s="4"/>
      <c r="AB709" s="4"/>
      <c r="AC709" s="4"/>
      <c r="AD709" s="4"/>
      <c r="AE709" s="4"/>
      <c r="AF709" s="4"/>
      <c r="AG709" s="4"/>
      <c r="AH709" s="4">
        <f t="shared" si="36"/>
        <v>31</v>
      </c>
      <c r="AI709" s="4">
        <f t="shared" si="37"/>
        <v>36.269999999999996</v>
      </c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</row>
    <row r="710" spans="1:104" ht="11" x14ac:dyDescent="0.25">
      <c r="A710" s="2" t="s">
        <v>782</v>
      </c>
      <c r="B710" s="2" t="str">
        <f t="shared" si="35"/>
        <v>SDC</v>
      </c>
      <c r="C710" s="2" t="s">
        <v>782</v>
      </c>
      <c r="D710" s="2" t="s">
        <v>2896</v>
      </c>
      <c r="E710" s="2" t="s">
        <v>987</v>
      </c>
      <c r="F710" s="2" t="s">
        <v>2897</v>
      </c>
      <c r="G710" s="3">
        <v>46225</v>
      </c>
      <c r="H710" s="3">
        <v>46317</v>
      </c>
      <c r="I710" s="2" t="s">
        <v>2885</v>
      </c>
      <c r="J710" s="2" t="s">
        <v>2898</v>
      </c>
      <c r="K710" s="2" t="s">
        <v>120</v>
      </c>
      <c r="L710" s="2" t="s">
        <v>2517</v>
      </c>
      <c r="M710" s="2" t="s">
        <v>1555</v>
      </c>
      <c r="N710" s="2" t="s">
        <v>2518</v>
      </c>
      <c r="O710" s="2" t="s">
        <v>578</v>
      </c>
      <c r="P710" s="2" t="s">
        <v>114</v>
      </c>
      <c r="Q710" s="2" t="s">
        <v>1949</v>
      </c>
      <c r="R710" s="4">
        <v>31</v>
      </c>
      <c r="S710" s="4">
        <v>1.24</v>
      </c>
      <c r="T710" s="4"/>
      <c r="U710" s="4">
        <v>31</v>
      </c>
      <c r="V710" s="4">
        <v>31</v>
      </c>
      <c r="W710" s="4">
        <v>31</v>
      </c>
      <c r="X710" s="4"/>
      <c r="Y710" s="4"/>
      <c r="Z710" s="4">
        <v>31</v>
      </c>
      <c r="AA710" s="4"/>
      <c r="AB710" s="4"/>
      <c r="AC710" s="4"/>
      <c r="AD710" s="4"/>
      <c r="AE710" s="4"/>
      <c r="AF710" s="4"/>
      <c r="AG710" s="4"/>
      <c r="AH710" s="4">
        <f t="shared" si="36"/>
        <v>31</v>
      </c>
      <c r="AI710" s="4">
        <f t="shared" si="37"/>
        <v>38.44</v>
      </c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</row>
    <row r="711" spans="1:104" ht="11" x14ac:dyDescent="0.25">
      <c r="A711" s="2" t="s">
        <v>782</v>
      </c>
      <c r="B711" s="2" t="str">
        <f t="shared" si="35"/>
        <v>SDC</v>
      </c>
      <c r="C711" s="2" t="s">
        <v>782</v>
      </c>
      <c r="D711" s="2" t="s">
        <v>2899</v>
      </c>
      <c r="E711" s="2" t="s">
        <v>987</v>
      </c>
      <c r="F711" s="2" t="s">
        <v>2900</v>
      </c>
      <c r="G711" s="3">
        <v>46225</v>
      </c>
      <c r="H711" s="3">
        <v>46317</v>
      </c>
      <c r="I711" s="2" t="s">
        <v>2885</v>
      </c>
      <c r="J711" s="2" t="s">
        <v>2901</v>
      </c>
      <c r="K711" s="2" t="s">
        <v>120</v>
      </c>
      <c r="L711" s="2" t="s">
        <v>2522</v>
      </c>
      <c r="M711" s="2" t="s">
        <v>2523</v>
      </c>
      <c r="N711" s="2" t="s">
        <v>2524</v>
      </c>
      <c r="O711" s="2" t="s">
        <v>578</v>
      </c>
      <c r="P711" s="2" t="s">
        <v>657</v>
      </c>
      <c r="Q711" s="2" t="s">
        <v>1949</v>
      </c>
      <c r="R711" s="4">
        <v>31</v>
      </c>
      <c r="S711" s="4">
        <v>1.27</v>
      </c>
      <c r="T711" s="4"/>
      <c r="U711" s="4">
        <v>31</v>
      </c>
      <c r="V711" s="4">
        <v>31</v>
      </c>
      <c r="W711" s="4">
        <v>31</v>
      </c>
      <c r="X711" s="4"/>
      <c r="Y711" s="4"/>
      <c r="Z711" s="4"/>
      <c r="AA711" s="4"/>
      <c r="AB711" s="4"/>
      <c r="AC711" s="4">
        <v>31</v>
      </c>
      <c r="AD711" s="4"/>
      <c r="AE711" s="4"/>
      <c r="AF711" s="4"/>
      <c r="AG711" s="4"/>
      <c r="AH711" s="4">
        <f t="shared" si="36"/>
        <v>31</v>
      </c>
      <c r="AI711" s="4">
        <f t="shared" si="37"/>
        <v>39.369999999999997</v>
      </c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</row>
    <row r="712" spans="1:104" ht="11" x14ac:dyDescent="0.25">
      <c r="A712" s="2" t="s">
        <v>782</v>
      </c>
      <c r="B712" s="2" t="str">
        <f t="shared" si="35"/>
        <v>SDC</v>
      </c>
      <c r="C712" s="2" t="s">
        <v>782</v>
      </c>
      <c r="D712" s="2" t="s">
        <v>2902</v>
      </c>
      <c r="E712" s="2" t="s">
        <v>987</v>
      </c>
      <c r="F712" s="2" t="s">
        <v>2903</v>
      </c>
      <c r="G712" s="3">
        <v>46225</v>
      </c>
      <c r="H712" s="3">
        <v>46317</v>
      </c>
      <c r="I712" s="2" t="s">
        <v>2885</v>
      </c>
      <c r="J712" s="2" t="s">
        <v>2904</v>
      </c>
      <c r="K712" s="2" t="s">
        <v>120</v>
      </c>
      <c r="L712" s="2" t="s">
        <v>2528</v>
      </c>
      <c r="M712" s="2" t="s">
        <v>1770</v>
      </c>
      <c r="N712" s="2" t="s">
        <v>2529</v>
      </c>
      <c r="O712" s="2" t="s">
        <v>578</v>
      </c>
      <c r="P712" s="2" t="s">
        <v>160</v>
      </c>
      <c r="Q712" s="2" t="s">
        <v>1949</v>
      </c>
      <c r="R712" s="4">
        <v>31</v>
      </c>
      <c r="S712" s="4">
        <v>1.38</v>
      </c>
      <c r="T712" s="4"/>
      <c r="U712" s="4">
        <v>31</v>
      </c>
      <c r="V712" s="4">
        <v>31</v>
      </c>
      <c r="W712" s="4">
        <v>31</v>
      </c>
      <c r="X712" s="4"/>
      <c r="Y712" s="4"/>
      <c r="Z712" s="4"/>
      <c r="AA712" s="4"/>
      <c r="AB712" s="4">
        <v>31</v>
      </c>
      <c r="AC712" s="4"/>
      <c r="AD712" s="4"/>
      <c r="AE712" s="4"/>
      <c r="AF712" s="4"/>
      <c r="AG712" s="4"/>
      <c r="AH712" s="4">
        <f t="shared" si="36"/>
        <v>31</v>
      </c>
      <c r="AI712" s="4">
        <f t="shared" si="37"/>
        <v>42.779999999999994</v>
      </c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</row>
    <row r="713" spans="1:104" ht="11" x14ac:dyDescent="0.25">
      <c r="A713" s="2" t="s">
        <v>782</v>
      </c>
      <c r="B713" s="2" t="str">
        <f t="shared" si="35"/>
        <v>SDC</v>
      </c>
      <c r="C713" s="2" t="s">
        <v>782</v>
      </c>
      <c r="D713" s="2" t="s">
        <v>2905</v>
      </c>
      <c r="E713" s="2" t="s">
        <v>987</v>
      </c>
      <c r="F713" s="2" t="s">
        <v>2906</v>
      </c>
      <c r="G713" s="3">
        <v>46225</v>
      </c>
      <c r="H713" s="3">
        <v>46322</v>
      </c>
      <c r="I713" s="2" t="s">
        <v>2456</v>
      </c>
      <c r="J713" s="2" t="s">
        <v>2907</v>
      </c>
      <c r="K713" s="2" t="s">
        <v>120</v>
      </c>
      <c r="L713" s="2" t="s">
        <v>2502</v>
      </c>
      <c r="M713" s="2" t="s">
        <v>1770</v>
      </c>
      <c r="N713" s="2" t="s">
        <v>2503</v>
      </c>
      <c r="O713" s="2" t="s">
        <v>578</v>
      </c>
      <c r="P713" s="2" t="s">
        <v>160</v>
      </c>
      <c r="Q713" s="2" t="s">
        <v>1949</v>
      </c>
      <c r="R713" s="4">
        <v>21</v>
      </c>
      <c r="S713" s="4">
        <v>1.21</v>
      </c>
      <c r="T713" s="4"/>
      <c r="U713" s="4">
        <v>21</v>
      </c>
      <c r="V713" s="4">
        <v>21</v>
      </c>
      <c r="W713" s="4">
        <v>21</v>
      </c>
      <c r="X713" s="4"/>
      <c r="Y713" s="4"/>
      <c r="Z713" s="4"/>
      <c r="AA713" s="4"/>
      <c r="AB713" s="4">
        <v>21</v>
      </c>
      <c r="AC713" s="4"/>
      <c r="AD713" s="4"/>
      <c r="AE713" s="4"/>
      <c r="AF713" s="4"/>
      <c r="AG713" s="4"/>
      <c r="AH713" s="4">
        <f t="shared" si="36"/>
        <v>21</v>
      </c>
      <c r="AI713" s="4">
        <f t="shared" si="37"/>
        <v>25.41</v>
      </c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</row>
    <row r="714" spans="1:104" ht="11" x14ac:dyDescent="0.25">
      <c r="A714" s="2" t="s">
        <v>782</v>
      </c>
      <c r="B714" s="2" t="str">
        <f t="shared" si="35"/>
        <v>SDC</v>
      </c>
      <c r="C714" s="2" t="s">
        <v>782</v>
      </c>
      <c r="D714" s="2" t="s">
        <v>2908</v>
      </c>
      <c r="E714" s="2" t="s">
        <v>987</v>
      </c>
      <c r="F714" s="2" t="s">
        <v>2909</v>
      </c>
      <c r="G714" s="3">
        <v>46225</v>
      </c>
      <c r="H714" s="3">
        <v>46322</v>
      </c>
      <c r="I714" s="2" t="s">
        <v>2456</v>
      </c>
      <c r="J714" s="2" t="s">
        <v>2910</v>
      </c>
      <c r="K714" s="2" t="s">
        <v>120</v>
      </c>
      <c r="L714" s="2" t="s">
        <v>2536</v>
      </c>
      <c r="M714" s="2" t="s">
        <v>2537</v>
      </c>
      <c r="N714" s="2" t="s">
        <v>2538</v>
      </c>
      <c r="O714" s="2" t="s">
        <v>578</v>
      </c>
      <c r="P714" s="2" t="s">
        <v>657</v>
      </c>
      <c r="Q714" s="2" t="s">
        <v>1949</v>
      </c>
      <c r="R714" s="4">
        <v>28</v>
      </c>
      <c r="S714" s="4">
        <v>1.38</v>
      </c>
      <c r="T714" s="4"/>
      <c r="U714" s="4">
        <v>28</v>
      </c>
      <c r="V714" s="4">
        <v>28</v>
      </c>
      <c r="W714" s="4">
        <v>28</v>
      </c>
      <c r="X714" s="4"/>
      <c r="Y714" s="4"/>
      <c r="Z714" s="4"/>
      <c r="AA714" s="4"/>
      <c r="AB714" s="4">
        <v>28</v>
      </c>
      <c r="AC714" s="4"/>
      <c r="AD714" s="4"/>
      <c r="AE714" s="4"/>
      <c r="AF714" s="4"/>
      <c r="AG714" s="4"/>
      <c r="AH714" s="4">
        <f t="shared" si="36"/>
        <v>28</v>
      </c>
      <c r="AI714" s="4">
        <f t="shared" si="37"/>
        <v>38.64</v>
      </c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</row>
    <row r="715" spans="1:104" ht="11" x14ac:dyDescent="0.25">
      <c r="A715" s="2" t="s">
        <v>782</v>
      </c>
      <c r="B715" s="2" t="str">
        <f t="shared" si="35"/>
        <v>SDC</v>
      </c>
      <c r="C715" s="2" t="s">
        <v>782</v>
      </c>
      <c r="D715" s="2" t="s">
        <v>2911</v>
      </c>
      <c r="E715" s="2" t="s">
        <v>987</v>
      </c>
      <c r="F715" s="2" t="s">
        <v>2912</v>
      </c>
      <c r="G715" s="3">
        <v>46225</v>
      </c>
      <c r="H715" s="3">
        <v>46322</v>
      </c>
      <c r="I715" s="2" t="s">
        <v>2456</v>
      </c>
      <c r="J715" s="2" t="s">
        <v>2913</v>
      </c>
      <c r="K715" s="2" t="s">
        <v>120</v>
      </c>
      <c r="L715" s="2" t="s">
        <v>2507</v>
      </c>
      <c r="M715" s="2" t="s">
        <v>1770</v>
      </c>
      <c r="N715" s="2" t="s">
        <v>2508</v>
      </c>
      <c r="O715" s="2" t="s">
        <v>578</v>
      </c>
      <c r="P715" s="2" t="s">
        <v>160</v>
      </c>
      <c r="Q715" s="2" t="s">
        <v>1949</v>
      </c>
      <c r="R715" s="4">
        <v>28</v>
      </c>
      <c r="S715" s="4">
        <v>1.18</v>
      </c>
      <c r="T715" s="4"/>
      <c r="U715" s="4">
        <v>28</v>
      </c>
      <c r="V715" s="4">
        <v>28</v>
      </c>
      <c r="W715" s="4">
        <v>28</v>
      </c>
      <c r="X715" s="4"/>
      <c r="Y715" s="4"/>
      <c r="Z715" s="4"/>
      <c r="AA715" s="4"/>
      <c r="AB715" s="4">
        <v>28</v>
      </c>
      <c r="AC715" s="4"/>
      <c r="AD715" s="4"/>
      <c r="AE715" s="4"/>
      <c r="AF715" s="4"/>
      <c r="AG715" s="4"/>
      <c r="AH715" s="4">
        <f t="shared" si="36"/>
        <v>28</v>
      </c>
      <c r="AI715" s="4">
        <f t="shared" si="37"/>
        <v>33.04</v>
      </c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</row>
    <row r="716" spans="1:104" ht="11" x14ac:dyDescent="0.25">
      <c r="A716" s="2" t="s">
        <v>782</v>
      </c>
      <c r="B716" s="2" t="str">
        <f t="shared" si="35"/>
        <v>SDC</v>
      </c>
      <c r="C716" s="2" t="s">
        <v>782</v>
      </c>
      <c r="D716" s="2" t="s">
        <v>2914</v>
      </c>
      <c r="E716" s="2" t="s">
        <v>987</v>
      </c>
      <c r="F716" s="2" t="s">
        <v>2915</v>
      </c>
      <c r="G716" s="3">
        <v>46225</v>
      </c>
      <c r="H716" s="3">
        <v>46322</v>
      </c>
      <c r="I716" s="2" t="s">
        <v>2456</v>
      </c>
      <c r="J716" s="2" t="s">
        <v>2916</v>
      </c>
      <c r="K716" s="2" t="s">
        <v>120</v>
      </c>
      <c r="L716" s="2" t="s">
        <v>2512</v>
      </c>
      <c r="M716" s="2" t="s">
        <v>1770</v>
      </c>
      <c r="N716" s="2" t="s">
        <v>2513</v>
      </c>
      <c r="O716" s="2" t="s">
        <v>578</v>
      </c>
      <c r="P716" s="2" t="s">
        <v>160</v>
      </c>
      <c r="Q716" s="2" t="s">
        <v>1949</v>
      </c>
      <c r="R716" s="4">
        <v>28</v>
      </c>
      <c r="S716" s="4">
        <v>1.17</v>
      </c>
      <c r="T716" s="4"/>
      <c r="U716" s="4">
        <v>28</v>
      </c>
      <c r="V716" s="4">
        <v>28</v>
      </c>
      <c r="W716" s="4">
        <v>28</v>
      </c>
      <c r="X716" s="4"/>
      <c r="Y716" s="4"/>
      <c r="Z716" s="4">
        <v>28</v>
      </c>
      <c r="AA716" s="4"/>
      <c r="AB716" s="4"/>
      <c r="AC716" s="4"/>
      <c r="AD716" s="4"/>
      <c r="AE716" s="4"/>
      <c r="AF716" s="4"/>
      <c r="AG716" s="4"/>
      <c r="AH716" s="4">
        <f t="shared" si="36"/>
        <v>28</v>
      </c>
      <c r="AI716" s="4">
        <f t="shared" si="37"/>
        <v>32.76</v>
      </c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</row>
    <row r="717" spans="1:104" ht="11" x14ac:dyDescent="0.25">
      <c r="A717" s="2" t="s">
        <v>782</v>
      </c>
      <c r="B717" s="2" t="str">
        <f t="shared" si="35"/>
        <v>SDC</v>
      </c>
      <c r="C717" s="2" t="s">
        <v>782</v>
      </c>
      <c r="D717" s="2" t="s">
        <v>2917</v>
      </c>
      <c r="E717" s="2" t="s">
        <v>987</v>
      </c>
      <c r="F717" s="2" t="s">
        <v>2918</v>
      </c>
      <c r="G717" s="3">
        <v>46225</v>
      </c>
      <c r="H717" s="3">
        <v>46322</v>
      </c>
      <c r="I717" s="2" t="s">
        <v>2456</v>
      </c>
      <c r="J717" s="2" t="s">
        <v>2919</v>
      </c>
      <c r="K717" s="2" t="s">
        <v>120</v>
      </c>
      <c r="L717" s="2" t="s">
        <v>2517</v>
      </c>
      <c r="M717" s="2" t="s">
        <v>1555</v>
      </c>
      <c r="N717" s="2" t="s">
        <v>2518</v>
      </c>
      <c r="O717" s="2" t="s">
        <v>578</v>
      </c>
      <c r="P717" s="2" t="s">
        <v>114</v>
      </c>
      <c r="Q717" s="2" t="s">
        <v>1949</v>
      </c>
      <c r="R717" s="4">
        <v>28</v>
      </c>
      <c r="S717" s="4">
        <v>1.24</v>
      </c>
      <c r="T717" s="4"/>
      <c r="U717" s="4">
        <v>28</v>
      </c>
      <c r="V717" s="4">
        <v>28</v>
      </c>
      <c r="W717" s="4">
        <v>28</v>
      </c>
      <c r="X717" s="4"/>
      <c r="Y717" s="4"/>
      <c r="Z717" s="4">
        <v>28</v>
      </c>
      <c r="AA717" s="4"/>
      <c r="AB717" s="4"/>
      <c r="AC717" s="4"/>
      <c r="AD717" s="4"/>
      <c r="AE717" s="4"/>
      <c r="AF717" s="4"/>
      <c r="AG717" s="4"/>
      <c r="AH717" s="4">
        <f t="shared" si="36"/>
        <v>28</v>
      </c>
      <c r="AI717" s="4">
        <f t="shared" si="37"/>
        <v>34.72</v>
      </c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</row>
    <row r="718" spans="1:104" ht="11" x14ac:dyDescent="0.25">
      <c r="A718" s="2" t="s">
        <v>782</v>
      </c>
      <c r="B718" s="2" t="str">
        <f t="shared" si="35"/>
        <v>SDC</v>
      </c>
      <c r="C718" s="2" t="s">
        <v>782</v>
      </c>
      <c r="D718" s="2" t="s">
        <v>2920</v>
      </c>
      <c r="E718" s="2" t="s">
        <v>987</v>
      </c>
      <c r="F718" s="2" t="s">
        <v>2921</v>
      </c>
      <c r="G718" s="3">
        <v>46225</v>
      </c>
      <c r="H718" s="3">
        <v>46322</v>
      </c>
      <c r="I718" s="2" t="s">
        <v>2456</v>
      </c>
      <c r="J718" s="2" t="s">
        <v>2922</v>
      </c>
      <c r="K718" s="2" t="s">
        <v>120</v>
      </c>
      <c r="L718" s="2" t="s">
        <v>2522</v>
      </c>
      <c r="M718" s="2" t="s">
        <v>2523</v>
      </c>
      <c r="N718" s="2" t="s">
        <v>2524</v>
      </c>
      <c r="O718" s="2" t="s">
        <v>578</v>
      </c>
      <c r="P718" s="2" t="s">
        <v>657</v>
      </c>
      <c r="Q718" s="2" t="s">
        <v>1949</v>
      </c>
      <c r="R718" s="4">
        <v>28</v>
      </c>
      <c r="S718" s="4">
        <v>1.27</v>
      </c>
      <c r="T718" s="4"/>
      <c r="U718" s="4">
        <v>28</v>
      </c>
      <c r="V718" s="4">
        <v>28</v>
      </c>
      <c r="W718" s="4">
        <v>28</v>
      </c>
      <c r="X718" s="4"/>
      <c r="Y718" s="4"/>
      <c r="Z718" s="4"/>
      <c r="AA718" s="4"/>
      <c r="AB718" s="4"/>
      <c r="AC718" s="4">
        <v>28</v>
      </c>
      <c r="AD718" s="4"/>
      <c r="AE718" s="4"/>
      <c r="AF718" s="4"/>
      <c r="AG718" s="4"/>
      <c r="AH718" s="4">
        <f t="shared" si="36"/>
        <v>28</v>
      </c>
      <c r="AI718" s="4">
        <f t="shared" si="37"/>
        <v>35.56</v>
      </c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</row>
    <row r="719" spans="1:104" ht="11" x14ac:dyDescent="0.25">
      <c r="A719" s="2" t="s">
        <v>782</v>
      </c>
      <c r="B719" s="2" t="str">
        <f t="shared" si="35"/>
        <v>SDC</v>
      </c>
      <c r="C719" s="2" t="s">
        <v>782</v>
      </c>
      <c r="D719" s="2" t="s">
        <v>2923</v>
      </c>
      <c r="E719" s="2" t="s">
        <v>987</v>
      </c>
      <c r="F719" s="2" t="s">
        <v>2924</v>
      </c>
      <c r="G719" s="3">
        <v>46225</v>
      </c>
      <c r="H719" s="3">
        <v>46322</v>
      </c>
      <c r="I719" s="2" t="s">
        <v>2456</v>
      </c>
      <c r="J719" s="2" t="s">
        <v>2925</v>
      </c>
      <c r="K719" s="2" t="s">
        <v>120</v>
      </c>
      <c r="L719" s="2" t="s">
        <v>2528</v>
      </c>
      <c r="M719" s="2" t="s">
        <v>1770</v>
      </c>
      <c r="N719" s="2" t="s">
        <v>2529</v>
      </c>
      <c r="O719" s="2" t="s">
        <v>578</v>
      </c>
      <c r="P719" s="2" t="s">
        <v>160</v>
      </c>
      <c r="Q719" s="2" t="s">
        <v>1949</v>
      </c>
      <c r="R719" s="4">
        <v>28</v>
      </c>
      <c r="S719" s="4">
        <v>1.38</v>
      </c>
      <c r="T719" s="4"/>
      <c r="U719" s="4">
        <v>28</v>
      </c>
      <c r="V719" s="4">
        <v>28</v>
      </c>
      <c r="W719" s="4">
        <v>28</v>
      </c>
      <c r="X719" s="4"/>
      <c r="Y719" s="4"/>
      <c r="Z719" s="4"/>
      <c r="AA719" s="4"/>
      <c r="AB719" s="4">
        <v>28</v>
      </c>
      <c r="AC719" s="4"/>
      <c r="AD719" s="4"/>
      <c r="AE719" s="4"/>
      <c r="AF719" s="4"/>
      <c r="AG719" s="4"/>
      <c r="AH719" s="4">
        <f t="shared" si="36"/>
        <v>28</v>
      </c>
      <c r="AI719" s="4">
        <f t="shared" si="37"/>
        <v>38.64</v>
      </c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</row>
    <row r="720" spans="1:104" ht="11" x14ac:dyDescent="0.25">
      <c r="A720" s="2" t="s">
        <v>782</v>
      </c>
      <c r="B720" s="2" t="str">
        <f t="shared" si="35"/>
        <v>SDC</v>
      </c>
      <c r="C720" s="2" t="s">
        <v>782</v>
      </c>
      <c r="D720" s="2" t="s">
        <v>2926</v>
      </c>
      <c r="E720" s="2" t="s">
        <v>987</v>
      </c>
      <c r="F720" s="2" t="s">
        <v>2927</v>
      </c>
      <c r="G720" s="3">
        <v>46225</v>
      </c>
      <c r="H720" s="3">
        <v>46322</v>
      </c>
      <c r="I720" s="2" t="s">
        <v>2456</v>
      </c>
      <c r="J720" s="2" t="s">
        <v>2928</v>
      </c>
      <c r="K720" s="2" t="s">
        <v>120</v>
      </c>
      <c r="L720" s="2" t="s">
        <v>1999</v>
      </c>
      <c r="M720" s="2" t="s">
        <v>1770</v>
      </c>
      <c r="N720" s="2" t="s">
        <v>2000</v>
      </c>
      <c r="O720" s="2" t="s">
        <v>578</v>
      </c>
      <c r="P720" s="2" t="s">
        <v>160</v>
      </c>
      <c r="Q720" s="2" t="s">
        <v>1949</v>
      </c>
      <c r="R720" s="4">
        <v>9</v>
      </c>
      <c r="S720" s="4">
        <v>1.55</v>
      </c>
      <c r="T720" s="4"/>
      <c r="U720" s="4">
        <v>9</v>
      </c>
      <c r="V720" s="4">
        <v>9</v>
      </c>
      <c r="W720" s="4">
        <v>9</v>
      </c>
      <c r="X720" s="4"/>
      <c r="Y720" s="4"/>
      <c r="Z720" s="4"/>
      <c r="AA720" s="4"/>
      <c r="AB720" s="4">
        <v>9</v>
      </c>
      <c r="AC720" s="4"/>
      <c r="AD720" s="4"/>
      <c r="AE720" s="4"/>
      <c r="AF720" s="4"/>
      <c r="AG720" s="4"/>
      <c r="AH720" s="4">
        <f t="shared" si="36"/>
        <v>9</v>
      </c>
      <c r="AI720" s="4">
        <f t="shared" si="37"/>
        <v>13.950000000000001</v>
      </c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</row>
    <row r="721" spans="1:104" ht="11" x14ac:dyDescent="0.25">
      <c r="A721" s="2" t="s">
        <v>782</v>
      </c>
      <c r="B721" s="2" t="str">
        <f t="shared" si="35"/>
        <v>SDC</v>
      </c>
      <c r="C721" s="2" t="s">
        <v>782</v>
      </c>
      <c r="D721" s="2" t="s">
        <v>2929</v>
      </c>
      <c r="E721" s="2" t="s">
        <v>987</v>
      </c>
      <c r="F721" s="2" t="s">
        <v>2930</v>
      </c>
      <c r="G721" s="3">
        <v>46225</v>
      </c>
      <c r="H721" s="3">
        <v>46322</v>
      </c>
      <c r="I721" s="2" t="s">
        <v>2456</v>
      </c>
      <c r="J721" s="2" t="s">
        <v>2931</v>
      </c>
      <c r="K721" s="2" t="s">
        <v>120</v>
      </c>
      <c r="L721" s="2" t="s">
        <v>2004</v>
      </c>
      <c r="M721" s="2" t="s">
        <v>1770</v>
      </c>
      <c r="N721" s="2" t="s">
        <v>2005</v>
      </c>
      <c r="O721" s="2" t="s">
        <v>578</v>
      </c>
      <c r="P721" s="2" t="s">
        <v>160</v>
      </c>
      <c r="Q721" s="2" t="s">
        <v>1949</v>
      </c>
      <c r="R721" s="4">
        <v>12</v>
      </c>
      <c r="S721" s="4">
        <v>3.15</v>
      </c>
      <c r="T721" s="4"/>
      <c r="U721" s="4">
        <v>12</v>
      </c>
      <c r="V721" s="4">
        <v>12</v>
      </c>
      <c r="W721" s="4">
        <v>12</v>
      </c>
      <c r="X721" s="4"/>
      <c r="Y721" s="4"/>
      <c r="Z721" s="4"/>
      <c r="AA721" s="4"/>
      <c r="AB721" s="4">
        <v>12</v>
      </c>
      <c r="AC721" s="4"/>
      <c r="AD721" s="4"/>
      <c r="AE721" s="4"/>
      <c r="AF721" s="4"/>
      <c r="AG721" s="4"/>
      <c r="AH721" s="4">
        <f t="shared" si="36"/>
        <v>12</v>
      </c>
      <c r="AI721" s="4">
        <f t="shared" si="37"/>
        <v>37.799999999999997</v>
      </c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</row>
    <row r="722" spans="1:104" ht="11" x14ac:dyDescent="0.25">
      <c r="A722" s="2" t="s">
        <v>782</v>
      </c>
      <c r="B722" s="2" t="str">
        <f t="shared" si="35"/>
        <v>SDC</v>
      </c>
      <c r="C722" s="2" t="s">
        <v>782</v>
      </c>
      <c r="D722" s="2" t="s">
        <v>2932</v>
      </c>
      <c r="E722" s="2" t="s">
        <v>987</v>
      </c>
      <c r="F722" s="2" t="s">
        <v>2933</v>
      </c>
      <c r="G722" s="3">
        <v>46225</v>
      </c>
      <c r="H722" s="3">
        <v>46322</v>
      </c>
      <c r="I722" s="2" t="s">
        <v>2456</v>
      </c>
      <c r="J722" s="2" t="s">
        <v>2934</v>
      </c>
      <c r="K722" s="2" t="s">
        <v>120</v>
      </c>
      <c r="L722" s="2" t="s">
        <v>1999</v>
      </c>
      <c r="M722" s="2" t="s">
        <v>1555</v>
      </c>
      <c r="N722" s="2" t="s">
        <v>2732</v>
      </c>
      <c r="O722" s="2" t="s">
        <v>578</v>
      </c>
      <c r="P722" s="2" t="s">
        <v>114</v>
      </c>
      <c r="Q722" s="2" t="s">
        <v>1949</v>
      </c>
      <c r="R722" s="4">
        <v>10</v>
      </c>
      <c r="S722" s="4">
        <v>1.55</v>
      </c>
      <c r="T722" s="4"/>
      <c r="U722" s="4">
        <v>10</v>
      </c>
      <c r="V722" s="4">
        <v>10</v>
      </c>
      <c r="W722" s="4">
        <v>10</v>
      </c>
      <c r="X722" s="4"/>
      <c r="Y722" s="4"/>
      <c r="Z722" s="4"/>
      <c r="AA722" s="4"/>
      <c r="AB722" s="4">
        <v>10</v>
      </c>
      <c r="AC722" s="4"/>
      <c r="AD722" s="4"/>
      <c r="AE722" s="4"/>
      <c r="AF722" s="4"/>
      <c r="AG722" s="4"/>
      <c r="AH722" s="4">
        <f t="shared" si="36"/>
        <v>10</v>
      </c>
      <c r="AI722" s="4">
        <f t="shared" si="37"/>
        <v>15.5</v>
      </c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</row>
    <row r="723" spans="1:104" ht="11" x14ac:dyDescent="0.25">
      <c r="A723" s="2" t="s">
        <v>782</v>
      </c>
      <c r="B723" s="2" t="str">
        <f t="shared" si="35"/>
        <v>SDC</v>
      </c>
      <c r="C723" s="2" t="s">
        <v>782</v>
      </c>
      <c r="D723" s="2" t="s">
        <v>2935</v>
      </c>
      <c r="E723" s="2" t="s">
        <v>987</v>
      </c>
      <c r="F723" s="2" t="s">
        <v>2936</v>
      </c>
      <c r="G723" s="3">
        <v>46225</v>
      </c>
      <c r="H723" s="3">
        <v>46322</v>
      </c>
      <c r="I723" s="2" t="s">
        <v>2456</v>
      </c>
      <c r="J723" s="2" t="s">
        <v>2937</v>
      </c>
      <c r="K723" s="2" t="s">
        <v>120</v>
      </c>
      <c r="L723" s="2" t="s">
        <v>2772</v>
      </c>
      <c r="M723" s="2" t="s">
        <v>1555</v>
      </c>
      <c r="N723" s="2" t="s">
        <v>2773</v>
      </c>
      <c r="O723" s="2" t="s">
        <v>578</v>
      </c>
      <c r="P723" s="2" t="s">
        <v>114</v>
      </c>
      <c r="Q723" s="2" t="s">
        <v>1949</v>
      </c>
      <c r="R723" s="4">
        <v>28</v>
      </c>
      <c r="S723" s="4">
        <v>1.54</v>
      </c>
      <c r="T723" s="4"/>
      <c r="U723" s="4">
        <v>28</v>
      </c>
      <c r="V723" s="4">
        <v>28</v>
      </c>
      <c r="W723" s="4">
        <v>28</v>
      </c>
      <c r="X723" s="4"/>
      <c r="Y723" s="4"/>
      <c r="Z723" s="4"/>
      <c r="AA723" s="4"/>
      <c r="AB723" s="4">
        <v>28</v>
      </c>
      <c r="AC723" s="4"/>
      <c r="AD723" s="4"/>
      <c r="AE723" s="4"/>
      <c r="AF723" s="4"/>
      <c r="AG723" s="4"/>
      <c r="AH723" s="4">
        <f t="shared" si="36"/>
        <v>28</v>
      </c>
      <c r="AI723" s="4">
        <f t="shared" si="37"/>
        <v>43.120000000000005</v>
      </c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</row>
    <row r="724" spans="1:104" ht="11" x14ac:dyDescent="0.25">
      <c r="A724" s="2" t="s">
        <v>782</v>
      </c>
      <c r="B724" s="2" t="str">
        <f t="shared" si="35"/>
        <v>SDC</v>
      </c>
      <c r="C724" s="2" t="s">
        <v>782</v>
      </c>
      <c r="D724" s="2" t="s">
        <v>2938</v>
      </c>
      <c r="E724" s="2" t="s">
        <v>987</v>
      </c>
      <c r="F724" s="2" t="s">
        <v>2939</v>
      </c>
      <c r="G724" s="3">
        <v>46225</v>
      </c>
      <c r="H724" s="3">
        <v>46322</v>
      </c>
      <c r="I724" s="2" t="s">
        <v>2456</v>
      </c>
      <c r="J724" s="2" t="s">
        <v>2940</v>
      </c>
      <c r="K724" s="2" t="s">
        <v>120</v>
      </c>
      <c r="L724" s="2" t="s">
        <v>1959</v>
      </c>
      <c r="M724" s="2" t="s">
        <v>1555</v>
      </c>
      <c r="N724" s="2" t="s">
        <v>2009</v>
      </c>
      <c r="O724" s="2" t="s">
        <v>578</v>
      </c>
      <c r="P724" s="2" t="s">
        <v>114</v>
      </c>
      <c r="Q724" s="2" t="s">
        <v>1949</v>
      </c>
      <c r="R724" s="4">
        <v>11</v>
      </c>
      <c r="S724" s="4">
        <v>1.29</v>
      </c>
      <c r="T724" s="4"/>
      <c r="U724" s="4">
        <v>11</v>
      </c>
      <c r="V724" s="4">
        <v>11</v>
      </c>
      <c r="W724" s="4">
        <v>11</v>
      </c>
      <c r="X724" s="4"/>
      <c r="Y724" s="4"/>
      <c r="Z724" s="4"/>
      <c r="AA724" s="4"/>
      <c r="AB724" s="4"/>
      <c r="AC724" s="4">
        <v>11</v>
      </c>
      <c r="AD724" s="4"/>
      <c r="AE724" s="4"/>
      <c r="AF724" s="4"/>
      <c r="AG724" s="4"/>
      <c r="AH724" s="4">
        <f t="shared" si="36"/>
        <v>11</v>
      </c>
      <c r="AI724" s="4">
        <f t="shared" si="37"/>
        <v>14.190000000000001</v>
      </c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</row>
    <row r="725" spans="1:104" ht="11" x14ac:dyDescent="0.25">
      <c r="A725" s="2" t="s">
        <v>782</v>
      </c>
      <c r="B725" s="2" t="str">
        <f t="shared" si="35"/>
        <v>SDC</v>
      </c>
      <c r="C725" s="2" t="s">
        <v>782</v>
      </c>
      <c r="D725" s="2" t="s">
        <v>2941</v>
      </c>
      <c r="E725" s="2" t="s">
        <v>987</v>
      </c>
      <c r="F725" s="2" t="s">
        <v>2942</v>
      </c>
      <c r="G725" s="3">
        <v>46225</v>
      </c>
      <c r="H725" s="3">
        <v>46322</v>
      </c>
      <c r="I725" s="2" t="s">
        <v>2456</v>
      </c>
      <c r="J725" s="2" t="s">
        <v>2943</v>
      </c>
      <c r="K725" s="2" t="s">
        <v>120</v>
      </c>
      <c r="L725" s="2" t="s">
        <v>2780</v>
      </c>
      <c r="M725" s="2" t="s">
        <v>1770</v>
      </c>
      <c r="N725" s="2" t="s">
        <v>2781</v>
      </c>
      <c r="O725" s="2" t="s">
        <v>578</v>
      </c>
      <c r="P725" s="2" t="s">
        <v>160</v>
      </c>
      <c r="Q725" s="2" t="s">
        <v>1949</v>
      </c>
      <c r="R725" s="4">
        <v>32</v>
      </c>
      <c r="S725" s="4">
        <v>0.95</v>
      </c>
      <c r="T725" s="4"/>
      <c r="U725" s="4">
        <v>32</v>
      </c>
      <c r="V725" s="4">
        <v>32</v>
      </c>
      <c r="W725" s="4">
        <v>32</v>
      </c>
      <c r="X725" s="4"/>
      <c r="Y725" s="4"/>
      <c r="Z725" s="4"/>
      <c r="AA725" s="4"/>
      <c r="AB725" s="4"/>
      <c r="AC725" s="4">
        <v>32</v>
      </c>
      <c r="AD725" s="4"/>
      <c r="AE725" s="4"/>
      <c r="AF725" s="4"/>
      <c r="AG725" s="4"/>
      <c r="AH725" s="4">
        <f t="shared" si="36"/>
        <v>32</v>
      </c>
      <c r="AI725" s="4">
        <f t="shared" si="37"/>
        <v>30.4</v>
      </c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</row>
    <row r="726" spans="1:104" ht="11" x14ac:dyDescent="0.25">
      <c r="A726" s="2" t="s">
        <v>782</v>
      </c>
      <c r="B726" s="2" t="str">
        <f t="shared" si="35"/>
        <v>SDC</v>
      </c>
      <c r="C726" s="2" t="s">
        <v>782</v>
      </c>
      <c r="D726" s="2" t="s">
        <v>2944</v>
      </c>
      <c r="E726" s="2" t="s">
        <v>987</v>
      </c>
      <c r="F726" s="2" t="s">
        <v>2945</v>
      </c>
      <c r="G726" s="3">
        <v>46225</v>
      </c>
      <c r="H726" s="3">
        <v>46322</v>
      </c>
      <c r="I726" s="2" t="s">
        <v>2456</v>
      </c>
      <c r="J726" s="2" t="s">
        <v>2946</v>
      </c>
      <c r="K726" s="2" t="s">
        <v>120</v>
      </c>
      <c r="L726" s="2" t="s">
        <v>1959</v>
      </c>
      <c r="M726" s="2" t="s">
        <v>1770</v>
      </c>
      <c r="N726" s="2" t="s">
        <v>1960</v>
      </c>
      <c r="O726" s="2" t="s">
        <v>578</v>
      </c>
      <c r="P726" s="2" t="s">
        <v>160</v>
      </c>
      <c r="Q726" s="2" t="s">
        <v>1949</v>
      </c>
      <c r="R726" s="4">
        <v>15</v>
      </c>
      <c r="S726" s="4">
        <v>1.29</v>
      </c>
      <c r="T726" s="4"/>
      <c r="U726" s="4">
        <v>15</v>
      </c>
      <c r="V726" s="4">
        <v>15</v>
      </c>
      <c r="W726" s="4">
        <v>15</v>
      </c>
      <c r="X726" s="4"/>
      <c r="Y726" s="4"/>
      <c r="Z726" s="4"/>
      <c r="AA726" s="4"/>
      <c r="AB726" s="4"/>
      <c r="AC726" s="4">
        <v>15</v>
      </c>
      <c r="AD726" s="4"/>
      <c r="AE726" s="4"/>
      <c r="AF726" s="4"/>
      <c r="AG726" s="4"/>
      <c r="AH726" s="4">
        <f t="shared" si="36"/>
        <v>15</v>
      </c>
      <c r="AI726" s="4">
        <f t="shared" si="37"/>
        <v>19.350000000000001</v>
      </c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</row>
    <row r="727" spans="1:104" ht="11" x14ac:dyDescent="0.25">
      <c r="A727" s="2" t="s">
        <v>782</v>
      </c>
      <c r="B727" s="2" t="str">
        <f t="shared" si="35"/>
        <v>SDC</v>
      </c>
      <c r="C727" s="2" t="s">
        <v>782</v>
      </c>
      <c r="D727" s="2" t="s">
        <v>2947</v>
      </c>
      <c r="E727" s="2" t="s">
        <v>987</v>
      </c>
      <c r="F727" s="2" t="s">
        <v>2948</v>
      </c>
      <c r="G727" s="3">
        <v>46225</v>
      </c>
      <c r="H727" s="3">
        <v>46322</v>
      </c>
      <c r="I727" s="2" t="s">
        <v>2456</v>
      </c>
      <c r="J727" s="2" t="s">
        <v>2949</v>
      </c>
      <c r="K727" s="2" t="s">
        <v>120</v>
      </c>
      <c r="L727" s="2" t="s">
        <v>2780</v>
      </c>
      <c r="M727" s="2" t="s">
        <v>1555</v>
      </c>
      <c r="N727" s="2" t="s">
        <v>2788</v>
      </c>
      <c r="O727" s="2" t="s">
        <v>578</v>
      </c>
      <c r="P727" s="2" t="s">
        <v>114</v>
      </c>
      <c r="Q727" s="2" t="s">
        <v>1949</v>
      </c>
      <c r="R727" s="4">
        <v>28</v>
      </c>
      <c r="S727" s="4">
        <v>0.95</v>
      </c>
      <c r="T727" s="4"/>
      <c r="U727" s="4">
        <v>28</v>
      </c>
      <c r="V727" s="4">
        <v>28</v>
      </c>
      <c r="W727" s="4">
        <v>28</v>
      </c>
      <c r="X727" s="4"/>
      <c r="Y727" s="4"/>
      <c r="Z727" s="4"/>
      <c r="AA727" s="4"/>
      <c r="AB727" s="4">
        <v>28</v>
      </c>
      <c r="AC727" s="4"/>
      <c r="AD727" s="4"/>
      <c r="AE727" s="4"/>
      <c r="AF727" s="4"/>
      <c r="AG727" s="4"/>
      <c r="AH727" s="4">
        <f t="shared" si="36"/>
        <v>28</v>
      </c>
      <c r="AI727" s="4">
        <f t="shared" si="37"/>
        <v>26.599999999999998</v>
      </c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</row>
    <row r="728" spans="1:104" ht="11" x14ac:dyDescent="0.25">
      <c r="A728" s="2" t="s">
        <v>782</v>
      </c>
      <c r="B728" s="2" t="str">
        <f t="shared" si="35"/>
        <v>SDC</v>
      </c>
      <c r="C728" s="2" t="s">
        <v>782</v>
      </c>
      <c r="D728" s="2" t="s">
        <v>2950</v>
      </c>
      <c r="E728" s="2" t="s">
        <v>987</v>
      </c>
      <c r="F728" s="2" t="s">
        <v>2951</v>
      </c>
      <c r="G728" s="3">
        <v>46225</v>
      </c>
      <c r="H728" s="3">
        <v>46322</v>
      </c>
      <c r="I728" s="2" t="s">
        <v>2456</v>
      </c>
      <c r="J728" s="2" t="s">
        <v>2952</v>
      </c>
      <c r="K728" s="2" t="s">
        <v>120</v>
      </c>
      <c r="L728" s="2" t="s">
        <v>2558</v>
      </c>
      <c r="M728" s="2" t="s">
        <v>1770</v>
      </c>
      <c r="N728" s="2" t="s">
        <v>2559</v>
      </c>
      <c r="O728" s="2" t="s">
        <v>578</v>
      </c>
      <c r="P728" s="2" t="s">
        <v>160</v>
      </c>
      <c r="Q728" s="2" t="s">
        <v>1949</v>
      </c>
      <c r="R728" s="4">
        <v>42</v>
      </c>
      <c r="S728" s="4">
        <v>0.86</v>
      </c>
      <c r="T728" s="4"/>
      <c r="U728" s="4">
        <v>42</v>
      </c>
      <c r="V728" s="4">
        <v>42</v>
      </c>
      <c r="W728" s="4">
        <v>42</v>
      </c>
      <c r="X728" s="4"/>
      <c r="Y728" s="4"/>
      <c r="Z728" s="4"/>
      <c r="AA728" s="4"/>
      <c r="AB728" s="4">
        <v>42</v>
      </c>
      <c r="AC728" s="4"/>
      <c r="AD728" s="4"/>
      <c r="AE728" s="4"/>
      <c r="AF728" s="4"/>
      <c r="AG728" s="4"/>
      <c r="AH728" s="4">
        <f t="shared" si="36"/>
        <v>42</v>
      </c>
      <c r="AI728" s="4">
        <f t="shared" si="37"/>
        <v>36.119999999999997</v>
      </c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</row>
    <row r="729" spans="1:104" ht="11" x14ac:dyDescent="0.25">
      <c r="A729" s="2" t="s">
        <v>782</v>
      </c>
      <c r="B729" s="2" t="str">
        <f t="shared" si="35"/>
        <v>SDC</v>
      </c>
      <c r="C729" s="2" t="s">
        <v>782</v>
      </c>
      <c r="D729" s="2" t="s">
        <v>2953</v>
      </c>
      <c r="E729" s="2" t="s">
        <v>987</v>
      </c>
      <c r="F729" s="2" t="s">
        <v>2954</v>
      </c>
      <c r="G729" s="3">
        <v>46225</v>
      </c>
      <c r="H729" s="3">
        <v>46322</v>
      </c>
      <c r="I729" s="2" t="s">
        <v>2456</v>
      </c>
      <c r="J729" s="2" t="s">
        <v>2955</v>
      </c>
      <c r="K729" s="2" t="s">
        <v>120</v>
      </c>
      <c r="L729" s="2" t="s">
        <v>2563</v>
      </c>
      <c r="M729" s="2" t="s">
        <v>1555</v>
      </c>
      <c r="N729" s="2" t="s">
        <v>2564</v>
      </c>
      <c r="O729" s="2" t="s">
        <v>578</v>
      </c>
      <c r="P729" s="2" t="s">
        <v>114</v>
      </c>
      <c r="Q729" s="2" t="s">
        <v>1949</v>
      </c>
      <c r="R729" s="4">
        <v>28</v>
      </c>
      <c r="S729" s="4">
        <v>1.3</v>
      </c>
      <c r="T729" s="4"/>
      <c r="U729" s="4">
        <v>28</v>
      </c>
      <c r="V729" s="4">
        <v>28</v>
      </c>
      <c r="W729" s="4">
        <v>28</v>
      </c>
      <c r="X729" s="4"/>
      <c r="Y729" s="4"/>
      <c r="Z729" s="4"/>
      <c r="AA729" s="4"/>
      <c r="AB729" s="4">
        <v>28</v>
      </c>
      <c r="AC729" s="4"/>
      <c r="AD729" s="4"/>
      <c r="AE729" s="4"/>
      <c r="AF729" s="4"/>
      <c r="AG729" s="4"/>
      <c r="AH729" s="4">
        <f t="shared" si="36"/>
        <v>28</v>
      </c>
      <c r="AI729" s="4">
        <f t="shared" si="37"/>
        <v>36.4</v>
      </c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</row>
    <row r="730" spans="1:104" ht="11" x14ac:dyDescent="0.25">
      <c r="A730" s="2" t="s">
        <v>782</v>
      </c>
      <c r="B730" s="2" t="str">
        <f t="shared" si="35"/>
        <v>SDC</v>
      </c>
      <c r="C730" s="2" t="s">
        <v>782</v>
      </c>
      <c r="D730" s="2" t="s">
        <v>2956</v>
      </c>
      <c r="E730" s="2" t="s">
        <v>987</v>
      </c>
      <c r="F730" s="2" t="s">
        <v>2957</v>
      </c>
      <c r="G730" s="3">
        <v>46225</v>
      </c>
      <c r="H730" s="3">
        <v>46322</v>
      </c>
      <c r="I730" s="2" t="s">
        <v>2456</v>
      </c>
      <c r="J730" s="2" t="s">
        <v>2958</v>
      </c>
      <c r="K730" s="2" t="s">
        <v>120</v>
      </c>
      <c r="L730" s="2" t="s">
        <v>2568</v>
      </c>
      <c r="M730" s="2" t="s">
        <v>1770</v>
      </c>
      <c r="N730" s="2" t="s">
        <v>2569</v>
      </c>
      <c r="O730" s="2" t="s">
        <v>578</v>
      </c>
      <c r="P730" s="2" t="s">
        <v>160</v>
      </c>
      <c r="Q730" s="2" t="s">
        <v>1949</v>
      </c>
      <c r="R730" s="4">
        <v>21</v>
      </c>
      <c r="S730" s="4">
        <v>1.28</v>
      </c>
      <c r="T730" s="4"/>
      <c r="U730" s="4">
        <v>21</v>
      </c>
      <c r="V730" s="4">
        <v>21</v>
      </c>
      <c r="W730" s="4">
        <v>21</v>
      </c>
      <c r="X730" s="4"/>
      <c r="Y730" s="4"/>
      <c r="Z730" s="4"/>
      <c r="AA730" s="4"/>
      <c r="AB730" s="4">
        <v>21</v>
      </c>
      <c r="AC730" s="4"/>
      <c r="AD730" s="4"/>
      <c r="AE730" s="4"/>
      <c r="AF730" s="4"/>
      <c r="AG730" s="4"/>
      <c r="AH730" s="4">
        <f t="shared" si="36"/>
        <v>21</v>
      </c>
      <c r="AI730" s="4">
        <f t="shared" si="37"/>
        <v>26.88</v>
      </c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</row>
    <row r="731" spans="1:104" ht="11" x14ac:dyDescent="0.25">
      <c r="A731" s="2" t="s">
        <v>782</v>
      </c>
      <c r="B731" s="2" t="str">
        <f t="shared" si="35"/>
        <v>SDC</v>
      </c>
      <c r="C731" s="2" t="s">
        <v>782</v>
      </c>
      <c r="D731" s="2" t="s">
        <v>2959</v>
      </c>
      <c r="E731" s="2" t="s">
        <v>987</v>
      </c>
      <c r="F731" s="2" t="s">
        <v>2960</v>
      </c>
      <c r="G731" s="3">
        <v>46225</v>
      </c>
      <c r="H731" s="3">
        <v>46322</v>
      </c>
      <c r="I731" s="2" t="s">
        <v>2456</v>
      </c>
      <c r="J731" s="2" t="s">
        <v>2961</v>
      </c>
      <c r="K731" s="2" t="s">
        <v>120</v>
      </c>
      <c r="L731" s="2" t="s">
        <v>2573</v>
      </c>
      <c r="M731" s="2" t="s">
        <v>1555</v>
      </c>
      <c r="N731" s="2" t="s">
        <v>2574</v>
      </c>
      <c r="O731" s="2" t="s">
        <v>578</v>
      </c>
      <c r="P731" s="2" t="s">
        <v>114</v>
      </c>
      <c r="Q731" s="2" t="s">
        <v>1949</v>
      </c>
      <c r="R731" s="4">
        <v>21</v>
      </c>
      <c r="S731" s="4">
        <v>1.29</v>
      </c>
      <c r="T731" s="4"/>
      <c r="U731" s="4">
        <v>21</v>
      </c>
      <c r="V731" s="4">
        <v>21</v>
      </c>
      <c r="W731" s="4">
        <v>21</v>
      </c>
      <c r="X731" s="4"/>
      <c r="Y731" s="4"/>
      <c r="Z731" s="4"/>
      <c r="AA731" s="4"/>
      <c r="AB731" s="4">
        <v>21</v>
      </c>
      <c r="AC731" s="4"/>
      <c r="AD731" s="4"/>
      <c r="AE731" s="4"/>
      <c r="AF731" s="4"/>
      <c r="AG731" s="4"/>
      <c r="AH731" s="4">
        <f t="shared" si="36"/>
        <v>21</v>
      </c>
      <c r="AI731" s="4">
        <f t="shared" si="37"/>
        <v>27.09</v>
      </c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</row>
    <row r="732" spans="1:104" ht="11" x14ac:dyDescent="0.25">
      <c r="A732" s="2" t="s">
        <v>782</v>
      </c>
      <c r="B732" s="2" t="str">
        <f t="shared" si="35"/>
        <v>SDC</v>
      </c>
      <c r="C732" s="2" t="s">
        <v>782</v>
      </c>
      <c r="D732" s="2" t="s">
        <v>2962</v>
      </c>
      <c r="E732" s="2" t="s">
        <v>987</v>
      </c>
      <c r="F732" s="2" t="s">
        <v>2963</v>
      </c>
      <c r="G732" s="3">
        <v>46225</v>
      </c>
      <c r="H732" s="3">
        <v>46322</v>
      </c>
      <c r="I732" s="2" t="s">
        <v>2456</v>
      </c>
      <c r="J732" s="2" t="s">
        <v>2964</v>
      </c>
      <c r="K732" s="2" t="s">
        <v>120</v>
      </c>
      <c r="L732" s="2" t="s">
        <v>2578</v>
      </c>
      <c r="M732" s="2" t="s">
        <v>1770</v>
      </c>
      <c r="N732" s="2" t="s">
        <v>2579</v>
      </c>
      <c r="O732" s="2" t="s">
        <v>578</v>
      </c>
      <c r="P732" s="2" t="s">
        <v>160</v>
      </c>
      <c r="Q732" s="2" t="s">
        <v>1949</v>
      </c>
      <c r="R732" s="4">
        <v>28</v>
      </c>
      <c r="S732" s="4">
        <v>0.9</v>
      </c>
      <c r="T732" s="4"/>
      <c r="U732" s="4">
        <v>28</v>
      </c>
      <c r="V732" s="4">
        <v>28</v>
      </c>
      <c r="W732" s="4">
        <v>28</v>
      </c>
      <c r="X732" s="4"/>
      <c r="Y732" s="4"/>
      <c r="Z732" s="4"/>
      <c r="AA732" s="4"/>
      <c r="AB732" s="4"/>
      <c r="AC732" s="4">
        <v>28</v>
      </c>
      <c r="AD732" s="4"/>
      <c r="AE732" s="4"/>
      <c r="AF732" s="4"/>
      <c r="AG732" s="4"/>
      <c r="AH732" s="4">
        <f t="shared" si="36"/>
        <v>28</v>
      </c>
      <c r="AI732" s="4">
        <f t="shared" si="37"/>
        <v>25.2</v>
      </c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</row>
    <row r="733" spans="1:104" ht="11" x14ac:dyDescent="0.25">
      <c r="A733" s="2" t="s">
        <v>782</v>
      </c>
      <c r="B733" s="2" t="str">
        <f t="shared" si="35"/>
        <v>SDC</v>
      </c>
      <c r="C733" s="2" t="s">
        <v>782</v>
      </c>
      <c r="D733" s="2" t="s">
        <v>2965</v>
      </c>
      <c r="E733" s="2" t="s">
        <v>987</v>
      </c>
      <c r="F733" s="2" t="s">
        <v>2966</v>
      </c>
      <c r="G733" s="3">
        <v>46225</v>
      </c>
      <c r="H733" s="3">
        <v>46322</v>
      </c>
      <c r="I733" s="2" t="s">
        <v>2456</v>
      </c>
      <c r="J733" s="2" t="s">
        <v>2967</v>
      </c>
      <c r="K733" s="2" t="s">
        <v>120</v>
      </c>
      <c r="L733" s="2" t="s">
        <v>2583</v>
      </c>
      <c r="M733" s="2" t="s">
        <v>2523</v>
      </c>
      <c r="N733" s="2" t="s">
        <v>2584</v>
      </c>
      <c r="O733" s="2" t="s">
        <v>578</v>
      </c>
      <c r="P733" s="2" t="s">
        <v>657</v>
      </c>
      <c r="Q733" s="2" t="s">
        <v>1949</v>
      </c>
      <c r="R733" s="4">
        <v>21</v>
      </c>
      <c r="S733" s="4">
        <v>1.0900000000000001</v>
      </c>
      <c r="T733" s="4"/>
      <c r="U733" s="4">
        <v>21</v>
      </c>
      <c r="V733" s="4">
        <v>21</v>
      </c>
      <c r="W733" s="4">
        <v>21</v>
      </c>
      <c r="X733" s="4"/>
      <c r="Y733" s="4"/>
      <c r="Z733" s="4">
        <v>21</v>
      </c>
      <c r="AA733" s="4"/>
      <c r="AB733" s="4"/>
      <c r="AC733" s="4"/>
      <c r="AD733" s="4"/>
      <c r="AE733" s="4"/>
      <c r="AF733" s="4"/>
      <c r="AG733" s="4"/>
      <c r="AH733" s="4">
        <f t="shared" si="36"/>
        <v>21</v>
      </c>
      <c r="AI733" s="4">
        <f t="shared" si="37"/>
        <v>22.89</v>
      </c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</row>
    <row r="734" spans="1:104" ht="11" x14ac:dyDescent="0.25">
      <c r="A734" s="2" t="s">
        <v>782</v>
      </c>
      <c r="B734" s="2" t="str">
        <f t="shared" si="35"/>
        <v>SDC</v>
      </c>
      <c r="C734" s="2" t="s">
        <v>782</v>
      </c>
      <c r="D734" s="2" t="s">
        <v>2968</v>
      </c>
      <c r="E734" s="2" t="s">
        <v>987</v>
      </c>
      <c r="F734" s="2" t="s">
        <v>2969</v>
      </c>
      <c r="G734" s="3">
        <v>46225</v>
      </c>
      <c r="H734" s="3">
        <v>46322</v>
      </c>
      <c r="I734" s="2" t="s">
        <v>2456</v>
      </c>
      <c r="J734" s="2" t="s">
        <v>2970</v>
      </c>
      <c r="K734" s="2" t="s">
        <v>120</v>
      </c>
      <c r="L734" s="2" t="s">
        <v>2536</v>
      </c>
      <c r="M734" s="2" t="s">
        <v>1111</v>
      </c>
      <c r="N734" s="2" t="s">
        <v>2588</v>
      </c>
      <c r="O734" s="2" t="s">
        <v>578</v>
      </c>
      <c r="P734" s="2" t="s">
        <v>114</v>
      </c>
      <c r="Q734" s="2" t="s">
        <v>1949</v>
      </c>
      <c r="R734" s="4">
        <v>35</v>
      </c>
      <c r="S734" s="4">
        <v>1.38</v>
      </c>
      <c r="T734" s="4"/>
      <c r="U734" s="4">
        <v>35</v>
      </c>
      <c r="V734" s="4">
        <v>35</v>
      </c>
      <c r="W734" s="4">
        <v>35</v>
      </c>
      <c r="X734" s="4"/>
      <c r="Y734" s="4"/>
      <c r="Z734" s="4"/>
      <c r="AA734" s="4"/>
      <c r="AB734" s="4">
        <v>35</v>
      </c>
      <c r="AC734" s="4"/>
      <c r="AD734" s="4"/>
      <c r="AE734" s="4"/>
      <c r="AF734" s="4"/>
      <c r="AG734" s="4"/>
      <c r="AH734" s="4">
        <f t="shared" si="36"/>
        <v>35</v>
      </c>
      <c r="AI734" s="4">
        <f t="shared" si="37"/>
        <v>48.3</v>
      </c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</row>
    <row r="735" spans="1:104" ht="11" x14ac:dyDescent="0.25">
      <c r="A735" s="2" t="s">
        <v>782</v>
      </c>
      <c r="B735" s="2" t="str">
        <f t="shared" si="35"/>
        <v>SDC</v>
      </c>
      <c r="C735" s="2" t="s">
        <v>782</v>
      </c>
      <c r="D735" s="2" t="s">
        <v>2971</v>
      </c>
      <c r="E735" s="2" t="s">
        <v>987</v>
      </c>
      <c r="F735" s="2" t="s">
        <v>2972</v>
      </c>
      <c r="G735" s="3">
        <v>46225</v>
      </c>
      <c r="H735" s="3">
        <v>46322</v>
      </c>
      <c r="I735" s="2" t="s">
        <v>2456</v>
      </c>
      <c r="J735" s="2" t="s">
        <v>2973</v>
      </c>
      <c r="K735" s="2" t="s">
        <v>120</v>
      </c>
      <c r="L735" s="2" t="s">
        <v>2592</v>
      </c>
      <c r="M735" s="2" t="s">
        <v>1770</v>
      </c>
      <c r="N735" s="2" t="s">
        <v>2593</v>
      </c>
      <c r="O735" s="2" t="s">
        <v>578</v>
      </c>
      <c r="P735" s="2" t="s">
        <v>160</v>
      </c>
      <c r="Q735" s="2" t="s">
        <v>1949</v>
      </c>
      <c r="R735" s="4">
        <v>21</v>
      </c>
      <c r="S735" s="4">
        <v>1.3</v>
      </c>
      <c r="T735" s="4"/>
      <c r="U735" s="4">
        <v>21</v>
      </c>
      <c r="V735" s="4">
        <v>21</v>
      </c>
      <c r="W735" s="4">
        <v>21</v>
      </c>
      <c r="X735" s="4"/>
      <c r="Y735" s="4"/>
      <c r="Z735" s="4"/>
      <c r="AA735" s="4"/>
      <c r="AB735" s="4">
        <v>21</v>
      </c>
      <c r="AC735" s="4"/>
      <c r="AD735" s="4"/>
      <c r="AE735" s="4"/>
      <c r="AF735" s="4"/>
      <c r="AG735" s="4"/>
      <c r="AH735" s="4">
        <f t="shared" si="36"/>
        <v>21</v>
      </c>
      <c r="AI735" s="4">
        <f t="shared" si="37"/>
        <v>27.3</v>
      </c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</row>
    <row r="736" spans="1:104" ht="11" x14ac:dyDescent="0.25">
      <c r="A736" s="2" t="s">
        <v>782</v>
      </c>
      <c r="B736" s="2" t="str">
        <f t="shared" si="35"/>
        <v>SDC</v>
      </c>
      <c r="C736" s="2" t="s">
        <v>782</v>
      </c>
      <c r="D736" s="2" t="s">
        <v>2974</v>
      </c>
      <c r="E736" s="2" t="s">
        <v>987</v>
      </c>
      <c r="F736" s="2" t="s">
        <v>2975</v>
      </c>
      <c r="G736" s="3">
        <v>46225</v>
      </c>
      <c r="H736" s="3">
        <v>46322</v>
      </c>
      <c r="I736" s="2" t="s">
        <v>2456</v>
      </c>
      <c r="J736" s="2" t="s">
        <v>2976</v>
      </c>
      <c r="K736" s="2" t="s">
        <v>120</v>
      </c>
      <c r="L736" s="2" t="s">
        <v>2597</v>
      </c>
      <c r="M736" s="2" t="s">
        <v>1770</v>
      </c>
      <c r="N736" s="2" t="s">
        <v>2598</v>
      </c>
      <c r="O736" s="2" t="s">
        <v>578</v>
      </c>
      <c r="P736" s="2" t="s">
        <v>160</v>
      </c>
      <c r="Q736" s="2" t="s">
        <v>1949</v>
      </c>
      <c r="R736" s="4">
        <v>21</v>
      </c>
      <c r="S736" s="4">
        <v>1.23</v>
      </c>
      <c r="T736" s="4"/>
      <c r="U736" s="4">
        <v>21</v>
      </c>
      <c r="V736" s="4">
        <v>21</v>
      </c>
      <c r="W736" s="4">
        <v>21</v>
      </c>
      <c r="X736" s="4"/>
      <c r="Y736" s="4"/>
      <c r="Z736" s="4"/>
      <c r="AA736" s="4"/>
      <c r="AB736" s="4">
        <v>21</v>
      </c>
      <c r="AC736" s="4"/>
      <c r="AD736" s="4"/>
      <c r="AE736" s="4"/>
      <c r="AF736" s="4"/>
      <c r="AG736" s="4"/>
      <c r="AH736" s="4">
        <f t="shared" si="36"/>
        <v>21</v>
      </c>
      <c r="AI736" s="4">
        <f t="shared" si="37"/>
        <v>25.83</v>
      </c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</row>
    <row r="737" spans="1:104" ht="11" x14ac:dyDescent="0.25">
      <c r="A737" s="2" t="s">
        <v>782</v>
      </c>
      <c r="B737" s="2" t="str">
        <f t="shared" si="35"/>
        <v>SDC</v>
      </c>
      <c r="C737" s="2" t="s">
        <v>782</v>
      </c>
      <c r="D737" s="2" t="s">
        <v>2977</v>
      </c>
      <c r="E737" s="2" t="s">
        <v>987</v>
      </c>
      <c r="F737" s="2" t="s">
        <v>2978</v>
      </c>
      <c r="G737" s="3">
        <v>46225</v>
      </c>
      <c r="H737" s="3">
        <v>46322</v>
      </c>
      <c r="I737" s="2" t="s">
        <v>2456</v>
      </c>
      <c r="J737" s="2" t="s">
        <v>2979</v>
      </c>
      <c r="K737" s="2" t="s">
        <v>120</v>
      </c>
      <c r="L737" s="2" t="s">
        <v>2602</v>
      </c>
      <c r="M737" s="2" t="s">
        <v>1770</v>
      </c>
      <c r="N737" s="2" t="s">
        <v>2603</v>
      </c>
      <c r="O737" s="2" t="s">
        <v>578</v>
      </c>
      <c r="P737" s="2" t="s">
        <v>160</v>
      </c>
      <c r="Q737" s="2" t="s">
        <v>1949</v>
      </c>
      <c r="R737" s="4">
        <v>21</v>
      </c>
      <c r="S737" s="4">
        <v>0.9</v>
      </c>
      <c r="T737" s="4"/>
      <c r="U737" s="4">
        <v>21</v>
      </c>
      <c r="V737" s="4">
        <v>21</v>
      </c>
      <c r="W737" s="4">
        <v>21</v>
      </c>
      <c r="X737" s="4"/>
      <c r="Y737" s="4"/>
      <c r="Z737" s="4"/>
      <c r="AA737" s="4"/>
      <c r="AB737" s="4"/>
      <c r="AC737" s="4">
        <v>21</v>
      </c>
      <c r="AD737" s="4"/>
      <c r="AE737" s="4"/>
      <c r="AF737" s="4"/>
      <c r="AG737" s="4"/>
      <c r="AH737" s="4">
        <f t="shared" si="36"/>
        <v>21</v>
      </c>
      <c r="AI737" s="4">
        <f t="shared" si="37"/>
        <v>18.900000000000002</v>
      </c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</row>
    <row r="738" spans="1:104" ht="11" x14ac:dyDescent="0.25">
      <c r="A738" s="2" t="s">
        <v>782</v>
      </c>
      <c r="B738" s="2" t="str">
        <f t="shared" si="35"/>
        <v>SDC</v>
      </c>
      <c r="C738" s="2" t="s">
        <v>782</v>
      </c>
      <c r="D738" s="2" t="s">
        <v>2980</v>
      </c>
      <c r="E738" s="2" t="s">
        <v>987</v>
      </c>
      <c r="F738" s="2" t="s">
        <v>2981</v>
      </c>
      <c r="G738" s="3">
        <v>46225</v>
      </c>
      <c r="H738" s="3">
        <v>46322</v>
      </c>
      <c r="I738" s="2" t="s">
        <v>2456</v>
      </c>
      <c r="J738" s="2" t="s">
        <v>2982</v>
      </c>
      <c r="K738" s="2" t="s">
        <v>120</v>
      </c>
      <c r="L738" s="2" t="s">
        <v>2607</v>
      </c>
      <c r="M738" s="2" t="s">
        <v>1770</v>
      </c>
      <c r="N738" s="2" t="s">
        <v>2608</v>
      </c>
      <c r="O738" s="2" t="s">
        <v>578</v>
      </c>
      <c r="P738" s="2" t="s">
        <v>160</v>
      </c>
      <c r="Q738" s="2" t="s">
        <v>1949</v>
      </c>
      <c r="R738" s="4">
        <v>28</v>
      </c>
      <c r="S738" s="4">
        <v>1.24</v>
      </c>
      <c r="T738" s="4"/>
      <c r="U738" s="4">
        <v>28</v>
      </c>
      <c r="V738" s="4">
        <v>28</v>
      </c>
      <c r="W738" s="4">
        <v>28</v>
      </c>
      <c r="X738" s="4"/>
      <c r="Y738" s="4"/>
      <c r="Z738" s="4"/>
      <c r="AA738" s="4"/>
      <c r="AB738" s="4">
        <v>28</v>
      </c>
      <c r="AC738" s="4"/>
      <c r="AD738" s="4"/>
      <c r="AE738" s="4"/>
      <c r="AF738" s="4"/>
      <c r="AG738" s="4"/>
      <c r="AH738" s="4">
        <f t="shared" si="36"/>
        <v>28</v>
      </c>
      <c r="AI738" s="4">
        <f t="shared" si="37"/>
        <v>34.72</v>
      </c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</row>
    <row r="739" spans="1:104" ht="11" x14ac:dyDescent="0.25">
      <c r="A739" s="2" t="s">
        <v>782</v>
      </c>
      <c r="B739" s="2" t="str">
        <f t="shared" si="35"/>
        <v>SDC</v>
      </c>
      <c r="C739" s="2" t="s">
        <v>782</v>
      </c>
      <c r="D739" s="2" t="s">
        <v>2983</v>
      </c>
      <c r="E739" s="2" t="s">
        <v>987</v>
      </c>
      <c r="F739" s="2" t="s">
        <v>2984</v>
      </c>
      <c r="G739" s="3">
        <v>46225</v>
      </c>
      <c r="H739" s="3">
        <v>46322</v>
      </c>
      <c r="I739" s="2" t="s">
        <v>2456</v>
      </c>
      <c r="J739" s="2" t="s">
        <v>2985</v>
      </c>
      <c r="K739" s="2" t="s">
        <v>120</v>
      </c>
      <c r="L739" s="2" t="s">
        <v>2536</v>
      </c>
      <c r="M739" s="2" t="s">
        <v>1106</v>
      </c>
      <c r="N739" s="2" t="s">
        <v>2612</v>
      </c>
      <c r="O739" s="2" t="s">
        <v>578</v>
      </c>
      <c r="P739" s="2" t="s">
        <v>160</v>
      </c>
      <c r="Q739" s="2" t="s">
        <v>1949</v>
      </c>
      <c r="R739" s="4">
        <v>35</v>
      </c>
      <c r="S739" s="4">
        <v>1.38</v>
      </c>
      <c r="T739" s="4"/>
      <c r="U739" s="4">
        <v>35</v>
      </c>
      <c r="V739" s="4">
        <v>35</v>
      </c>
      <c r="W739" s="4">
        <v>35</v>
      </c>
      <c r="X739" s="4"/>
      <c r="Y739" s="4"/>
      <c r="Z739" s="4"/>
      <c r="AA739" s="4"/>
      <c r="AB739" s="4">
        <v>35</v>
      </c>
      <c r="AC739" s="4"/>
      <c r="AD739" s="4"/>
      <c r="AE739" s="4"/>
      <c r="AF739" s="4"/>
      <c r="AG739" s="4"/>
      <c r="AH739" s="4">
        <f t="shared" si="36"/>
        <v>35</v>
      </c>
      <c r="AI739" s="4">
        <f t="shared" si="37"/>
        <v>48.3</v>
      </c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</row>
    <row r="740" spans="1:104" ht="11" x14ac:dyDescent="0.25">
      <c r="A740" s="2" t="s">
        <v>782</v>
      </c>
      <c r="B740" s="2" t="str">
        <f t="shared" si="35"/>
        <v>SDC</v>
      </c>
      <c r="C740" s="2" t="s">
        <v>782</v>
      </c>
      <c r="D740" s="2" t="s">
        <v>2986</v>
      </c>
      <c r="E740" s="2" t="s">
        <v>987</v>
      </c>
      <c r="F740" s="2" t="s">
        <v>2987</v>
      </c>
      <c r="G740" s="3">
        <v>46225</v>
      </c>
      <c r="H740" s="3">
        <v>46322</v>
      </c>
      <c r="I740" s="2" t="s">
        <v>2456</v>
      </c>
      <c r="J740" s="2" t="s">
        <v>2988</v>
      </c>
      <c r="K740" s="2" t="s">
        <v>120</v>
      </c>
      <c r="L740" s="2" t="s">
        <v>2616</v>
      </c>
      <c r="M740" s="2" t="s">
        <v>1770</v>
      </c>
      <c r="N740" s="2" t="s">
        <v>2617</v>
      </c>
      <c r="O740" s="2" t="s">
        <v>578</v>
      </c>
      <c r="P740" s="2" t="s">
        <v>160</v>
      </c>
      <c r="Q740" s="2" t="s">
        <v>1949</v>
      </c>
      <c r="R740" s="4">
        <v>28</v>
      </c>
      <c r="S740" s="4">
        <v>1.1599999999999999</v>
      </c>
      <c r="T740" s="4"/>
      <c r="U740" s="4">
        <v>28</v>
      </c>
      <c r="V740" s="4">
        <v>28</v>
      </c>
      <c r="W740" s="4">
        <v>28</v>
      </c>
      <c r="X740" s="4"/>
      <c r="Y740" s="4"/>
      <c r="Z740" s="4">
        <v>28</v>
      </c>
      <c r="AA740" s="4"/>
      <c r="AB740" s="4"/>
      <c r="AC740" s="4"/>
      <c r="AD740" s="4"/>
      <c r="AE740" s="4"/>
      <c r="AF740" s="4"/>
      <c r="AG740" s="4"/>
      <c r="AH740" s="4">
        <f t="shared" si="36"/>
        <v>28</v>
      </c>
      <c r="AI740" s="4">
        <f t="shared" si="37"/>
        <v>32.479999999999997</v>
      </c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</row>
    <row r="741" spans="1:104" ht="11" x14ac:dyDescent="0.25">
      <c r="A741" s="2" t="s">
        <v>782</v>
      </c>
      <c r="B741" s="2" t="str">
        <f t="shared" si="35"/>
        <v>SDC</v>
      </c>
      <c r="C741" s="2" t="s">
        <v>782</v>
      </c>
      <c r="D741" s="2" t="s">
        <v>2989</v>
      </c>
      <c r="E741" s="2" t="s">
        <v>987</v>
      </c>
      <c r="F741" s="2" t="s">
        <v>2990</v>
      </c>
      <c r="G741" s="3">
        <v>46225</v>
      </c>
      <c r="H741" s="3">
        <v>46322</v>
      </c>
      <c r="I741" s="2" t="s">
        <v>2456</v>
      </c>
      <c r="J741" s="2" t="s">
        <v>2991</v>
      </c>
      <c r="K741" s="2" t="s">
        <v>120</v>
      </c>
      <c r="L741" s="2" t="s">
        <v>2621</v>
      </c>
      <c r="M741" s="2" t="s">
        <v>1770</v>
      </c>
      <c r="N741" s="2" t="s">
        <v>2622</v>
      </c>
      <c r="O741" s="2" t="s">
        <v>578</v>
      </c>
      <c r="P741" s="2" t="s">
        <v>160</v>
      </c>
      <c r="Q741" s="2" t="s">
        <v>1949</v>
      </c>
      <c r="R741" s="4">
        <v>21</v>
      </c>
      <c r="S741" s="4">
        <v>1.41</v>
      </c>
      <c r="T741" s="4"/>
      <c r="U741" s="4">
        <v>21</v>
      </c>
      <c r="V741" s="4">
        <v>21</v>
      </c>
      <c r="W741" s="4">
        <v>21</v>
      </c>
      <c r="X741" s="4"/>
      <c r="Y741" s="4"/>
      <c r="Z741" s="4"/>
      <c r="AA741" s="4"/>
      <c r="AB741" s="4">
        <v>21</v>
      </c>
      <c r="AC741" s="4"/>
      <c r="AD741" s="4"/>
      <c r="AE741" s="4"/>
      <c r="AF741" s="4"/>
      <c r="AG741" s="4"/>
      <c r="AH741" s="4">
        <f t="shared" si="36"/>
        <v>21</v>
      </c>
      <c r="AI741" s="4">
        <f t="shared" si="37"/>
        <v>29.61</v>
      </c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</row>
    <row r="742" spans="1:104" ht="11" x14ac:dyDescent="0.25">
      <c r="A742" s="2" t="s">
        <v>782</v>
      </c>
      <c r="B742" s="2" t="str">
        <f t="shared" si="35"/>
        <v>SDC</v>
      </c>
      <c r="C742" s="2" t="s">
        <v>782</v>
      </c>
      <c r="D742" s="2" t="s">
        <v>2992</v>
      </c>
      <c r="E742" s="2" t="s">
        <v>987</v>
      </c>
      <c r="F742" s="2" t="s">
        <v>2993</v>
      </c>
      <c r="G742" s="3">
        <v>46225</v>
      </c>
      <c r="H742" s="3">
        <v>46322</v>
      </c>
      <c r="I742" s="2" t="s">
        <v>2456</v>
      </c>
      <c r="J742" s="2" t="s">
        <v>2994</v>
      </c>
      <c r="K742" s="2" t="s">
        <v>120</v>
      </c>
      <c r="L742" s="2" t="s">
        <v>2626</v>
      </c>
      <c r="M742" s="2" t="s">
        <v>1770</v>
      </c>
      <c r="N742" s="2" t="s">
        <v>2627</v>
      </c>
      <c r="O742" s="2" t="s">
        <v>578</v>
      </c>
      <c r="P742" s="2" t="s">
        <v>160</v>
      </c>
      <c r="Q742" s="2" t="s">
        <v>1949</v>
      </c>
      <c r="R742" s="4">
        <v>21</v>
      </c>
      <c r="S742" s="4">
        <v>0.97</v>
      </c>
      <c r="T742" s="4"/>
      <c r="U742" s="4">
        <v>21</v>
      </c>
      <c r="V742" s="4">
        <v>21</v>
      </c>
      <c r="W742" s="4">
        <v>21</v>
      </c>
      <c r="X742" s="4"/>
      <c r="Y742" s="4"/>
      <c r="Z742" s="4">
        <v>21</v>
      </c>
      <c r="AA742" s="4"/>
      <c r="AB742" s="4"/>
      <c r="AC742" s="4"/>
      <c r="AD742" s="4"/>
      <c r="AE742" s="4"/>
      <c r="AF742" s="4"/>
      <c r="AG742" s="4"/>
      <c r="AH742" s="4">
        <f t="shared" si="36"/>
        <v>21</v>
      </c>
      <c r="AI742" s="4">
        <f t="shared" si="37"/>
        <v>20.37</v>
      </c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</row>
    <row r="743" spans="1:104" ht="11" x14ac:dyDescent="0.25">
      <c r="A743" s="2" t="s">
        <v>782</v>
      </c>
      <c r="B743" s="2" t="str">
        <f t="shared" si="35"/>
        <v>SDC</v>
      </c>
      <c r="C743" s="2" t="s">
        <v>782</v>
      </c>
      <c r="D743" s="2" t="s">
        <v>2995</v>
      </c>
      <c r="E743" s="2" t="s">
        <v>987</v>
      </c>
      <c r="F743" s="2" t="s">
        <v>2996</v>
      </c>
      <c r="G743" s="3">
        <v>46225</v>
      </c>
      <c r="H743" s="3">
        <v>46322</v>
      </c>
      <c r="I743" s="2" t="s">
        <v>2456</v>
      </c>
      <c r="J743" s="2" t="s">
        <v>2997</v>
      </c>
      <c r="K743" s="2" t="s">
        <v>120</v>
      </c>
      <c r="L743" s="2" t="s">
        <v>2631</v>
      </c>
      <c r="M743" s="2" t="s">
        <v>1770</v>
      </c>
      <c r="N743" s="2" t="s">
        <v>2632</v>
      </c>
      <c r="O743" s="2" t="s">
        <v>578</v>
      </c>
      <c r="P743" s="2" t="s">
        <v>160</v>
      </c>
      <c r="Q743" s="2" t="s">
        <v>1949</v>
      </c>
      <c r="R743" s="4">
        <v>28</v>
      </c>
      <c r="S743" s="4">
        <v>1.35</v>
      </c>
      <c r="T743" s="4"/>
      <c r="U743" s="4">
        <v>28</v>
      </c>
      <c r="V743" s="4">
        <v>28</v>
      </c>
      <c r="W743" s="4">
        <v>28</v>
      </c>
      <c r="X743" s="4"/>
      <c r="Y743" s="4"/>
      <c r="Z743" s="4"/>
      <c r="AA743" s="4"/>
      <c r="AB743" s="4">
        <v>28</v>
      </c>
      <c r="AC743" s="4"/>
      <c r="AD743" s="4"/>
      <c r="AE743" s="4"/>
      <c r="AF743" s="4"/>
      <c r="AG743" s="4"/>
      <c r="AH743" s="4">
        <f t="shared" si="36"/>
        <v>28</v>
      </c>
      <c r="AI743" s="4">
        <f t="shared" si="37"/>
        <v>37.800000000000004</v>
      </c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</row>
    <row r="744" spans="1:104" ht="11" x14ac:dyDescent="0.25">
      <c r="A744" s="2" t="s">
        <v>782</v>
      </c>
      <c r="B744" s="2" t="str">
        <f t="shared" si="35"/>
        <v>SDC</v>
      </c>
      <c r="C744" s="2" t="s">
        <v>782</v>
      </c>
      <c r="D744" s="2" t="s">
        <v>2998</v>
      </c>
      <c r="E744" s="2" t="s">
        <v>987</v>
      </c>
      <c r="F744" s="2" t="s">
        <v>2999</v>
      </c>
      <c r="G744" s="3">
        <v>46225</v>
      </c>
      <c r="H744" s="3">
        <v>46322</v>
      </c>
      <c r="I744" s="2" t="s">
        <v>2456</v>
      </c>
      <c r="J744" s="2" t="s">
        <v>3000</v>
      </c>
      <c r="K744" s="2" t="s">
        <v>120</v>
      </c>
      <c r="L744" s="2" t="s">
        <v>2636</v>
      </c>
      <c r="M744" s="2" t="s">
        <v>1555</v>
      </c>
      <c r="N744" s="2" t="s">
        <v>2637</v>
      </c>
      <c r="O744" s="2" t="s">
        <v>578</v>
      </c>
      <c r="P744" s="2" t="s">
        <v>114</v>
      </c>
      <c r="Q744" s="2" t="s">
        <v>1949</v>
      </c>
      <c r="R744" s="4">
        <v>35</v>
      </c>
      <c r="S744" s="4">
        <v>1.45</v>
      </c>
      <c r="T744" s="4"/>
      <c r="U744" s="4">
        <v>35</v>
      </c>
      <c r="V744" s="4">
        <v>35</v>
      </c>
      <c r="W744" s="4">
        <v>35</v>
      </c>
      <c r="X744" s="4"/>
      <c r="Y744" s="4"/>
      <c r="Z744" s="4"/>
      <c r="AA744" s="4"/>
      <c r="AB744" s="4">
        <v>35</v>
      </c>
      <c r="AC744" s="4"/>
      <c r="AD744" s="4"/>
      <c r="AE744" s="4"/>
      <c r="AF744" s="4"/>
      <c r="AG744" s="4"/>
      <c r="AH744" s="4">
        <f t="shared" si="36"/>
        <v>35</v>
      </c>
      <c r="AI744" s="4">
        <f t="shared" si="37"/>
        <v>50.75</v>
      </c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</row>
    <row r="745" spans="1:104" ht="11" x14ac:dyDescent="0.25">
      <c r="A745" s="2" t="s">
        <v>782</v>
      </c>
      <c r="B745" s="2" t="str">
        <f t="shared" si="35"/>
        <v>SDC</v>
      </c>
      <c r="C745" s="2" t="s">
        <v>782</v>
      </c>
      <c r="D745" s="2" t="s">
        <v>3001</v>
      </c>
      <c r="E745" s="2" t="s">
        <v>987</v>
      </c>
      <c r="F745" s="2" t="s">
        <v>3002</v>
      </c>
      <c r="G745" s="3">
        <v>46225</v>
      </c>
      <c r="H745" s="3">
        <v>46322</v>
      </c>
      <c r="I745" s="2" t="s">
        <v>2456</v>
      </c>
      <c r="J745" s="2" t="s">
        <v>3003</v>
      </c>
      <c r="K745" s="2" t="s">
        <v>120</v>
      </c>
      <c r="L745" s="2" t="s">
        <v>2641</v>
      </c>
      <c r="M745" s="2" t="s">
        <v>1555</v>
      </c>
      <c r="N745" s="2" t="s">
        <v>2642</v>
      </c>
      <c r="O745" s="2" t="s">
        <v>578</v>
      </c>
      <c r="P745" s="2" t="s">
        <v>114</v>
      </c>
      <c r="Q745" s="2" t="s">
        <v>1949</v>
      </c>
      <c r="R745" s="4">
        <v>35</v>
      </c>
      <c r="S745" s="4">
        <v>0.94</v>
      </c>
      <c r="T745" s="4"/>
      <c r="U745" s="4">
        <v>35</v>
      </c>
      <c r="V745" s="4">
        <v>35</v>
      </c>
      <c r="W745" s="4">
        <v>35</v>
      </c>
      <c r="X745" s="4"/>
      <c r="Y745" s="4"/>
      <c r="Z745" s="4">
        <v>35</v>
      </c>
      <c r="AA745" s="4"/>
      <c r="AB745" s="4"/>
      <c r="AC745" s="4"/>
      <c r="AD745" s="4"/>
      <c r="AE745" s="4"/>
      <c r="AF745" s="4"/>
      <c r="AG745" s="4"/>
      <c r="AH745" s="4">
        <f t="shared" si="36"/>
        <v>35</v>
      </c>
      <c r="AI745" s="4">
        <f t="shared" si="37"/>
        <v>32.9</v>
      </c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</row>
    <row r="746" spans="1:104" ht="11" x14ac:dyDescent="0.25">
      <c r="A746" s="2" t="s">
        <v>782</v>
      </c>
      <c r="B746" s="2" t="str">
        <f t="shared" si="35"/>
        <v>SDC</v>
      </c>
      <c r="C746" s="2" t="s">
        <v>782</v>
      </c>
      <c r="D746" s="2" t="s">
        <v>3004</v>
      </c>
      <c r="E746" s="2" t="s">
        <v>987</v>
      </c>
      <c r="F746" s="2" t="s">
        <v>3005</v>
      </c>
      <c r="G746" s="3">
        <v>46225</v>
      </c>
      <c r="H746" s="3">
        <v>46322</v>
      </c>
      <c r="I746" s="2" t="s">
        <v>2456</v>
      </c>
      <c r="J746" s="2" t="s">
        <v>3006</v>
      </c>
      <c r="K746" s="2" t="s">
        <v>120</v>
      </c>
      <c r="L746" s="2" t="s">
        <v>2646</v>
      </c>
      <c r="M746" s="2" t="s">
        <v>1555</v>
      </c>
      <c r="N746" s="2" t="s">
        <v>2647</v>
      </c>
      <c r="O746" s="2" t="s">
        <v>578</v>
      </c>
      <c r="P746" s="2" t="s">
        <v>114</v>
      </c>
      <c r="Q746" s="2" t="s">
        <v>1949</v>
      </c>
      <c r="R746" s="4">
        <v>28</v>
      </c>
      <c r="S746" s="4">
        <v>0.97</v>
      </c>
      <c r="T746" s="4"/>
      <c r="U746" s="4">
        <v>28</v>
      </c>
      <c r="V746" s="4">
        <v>28</v>
      </c>
      <c r="W746" s="4">
        <v>28</v>
      </c>
      <c r="X746" s="4"/>
      <c r="Y746" s="4"/>
      <c r="Z746" s="4"/>
      <c r="AA746" s="4"/>
      <c r="AB746" s="4"/>
      <c r="AC746" s="4">
        <v>28</v>
      </c>
      <c r="AD746" s="4"/>
      <c r="AE746" s="4"/>
      <c r="AF746" s="4"/>
      <c r="AG746" s="4"/>
      <c r="AH746" s="4">
        <f t="shared" si="36"/>
        <v>28</v>
      </c>
      <c r="AI746" s="4">
        <f t="shared" si="37"/>
        <v>27.16</v>
      </c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</row>
    <row r="747" spans="1:104" ht="11" x14ac:dyDescent="0.25">
      <c r="A747" s="2" t="s">
        <v>782</v>
      </c>
      <c r="B747" s="2" t="str">
        <f t="shared" si="35"/>
        <v>SDC</v>
      </c>
      <c r="C747" s="2" t="s">
        <v>782</v>
      </c>
      <c r="D747" s="2" t="s">
        <v>3007</v>
      </c>
      <c r="E747" s="2" t="s">
        <v>987</v>
      </c>
      <c r="F747" s="2" t="s">
        <v>3008</v>
      </c>
      <c r="G747" s="3">
        <v>46225</v>
      </c>
      <c r="H747" s="3">
        <v>46322</v>
      </c>
      <c r="I747" s="2" t="s">
        <v>2456</v>
      </c>
      <c r="J747" s="2" t="s">
        <v>3009</v>
      </c>
      <c r="K747" s="2" t="s">
        <v>120</v>
      </c>
      <c r="L747" s="2" t="s">
        <v>1964</v>
      </c>
      <c r="M747" s="2" t="s">
        <v>1555</v>
      </c>
      <c r="N747" s="2" t="s">
        <v>1965</v>
      </c>
      <c r="O747" s="2" t="s">
        <v>578</v>
      </c>
      <c r="P747" s="2" t="s">
        <v>114</v>
      </c>
      <c r="Q747" s="2" t="s">
        <v>1949</v>
      </c>
      <c r="R747" s="4">
        <v>32</v>
      </c>
      <c r="S747" s="4">
        <v>1.03</v>
      </c>
      <c r="T747" s="4"/>
      <c r="U747" s="4">
        <v>32</v>
      </c>
      <c r="V747" s="4">
        <v>32</v>
      </c>
      <c r="W747" s="4">
        <v>32</v>
      </c>
      <c r="X747" s="4"/>
      <c r="Y747" s="4"/>
      <c r="Z747" s="4"/>
      <c r="AA747" s="4"/>
      <c r="AB747" s="4">
        <v>32</v>
      </c>
      <c r="AC747" s="4"/>
      <c r="AD747" s="4"/>
      <c r="AE747" s="4"/>
      <c r="AF747" s="4"/>
      <c r="AG747" s="4"/>
      <c r="AH747" s="4">
        <f t="shared" si="36"/>
        <v>32</v>
      </c>
      <c r="AI747" s="4">
        <f t="shared" si="37"/>
        <v>32.96</v>
      </c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</row>
    <row r="748" spans="1:104" ht="11" x14ac:dyDescent="0.25">
      <c r="A748" s="2" t="s">
        <v>782</v>
      </c>
      <c r="B748" s="2" t="str">
        <f t="shared" si="35"/>
        <v>SDC</v>
      </c>
      <c r="C748" s="2" t="s">
        <v>782</v>
      </c>
      <c r="D748" s="2" t="s">
        <v>3010</v>
      </c>
      <c r="E748" s="2" t="s">
        <v>987</v>
      </c>
      <c r="F748" s="2" t="s">
        <v>3011</v>
      </c>
      <c r="G748" s="3">
        <v>46225</v>
      </c>
      <c r="H748" s="3">
        <v>46322</v>
      </c>
      <c r="I748" s="2" t="s">
        <v>2456</v>
      </c>
      <c r="J748" s="2" t="s">
        <v>3012</v>
      </c>
      <c r="K748" s="2" t="s">
        <v>120</v>
      </c>
      <c r="L748" s="2" t="s">
        <v>1969</v>
      </c>
      <c r="M748" s="2" t="s">
        <v>1555</v>
      </c>
      <c r="N748" s="2" t="s">
        <v>1970</v>
      </c>
      <c r="O748" s="2" t="s">
        <v>578</v>
      </c>
      <c r="P748" s="2" t="s">
        <v>114</v>
      </c>
      <c r="Q748" s="2" t="s">
        <v>1949</v>
      </c>
      <c r="R748" s="4">
        <v>22</v>
      </c>
      <c r="S748" s="4">
        <v>1.47</v>
      </c>
      <c r="T748" s="4"/>
      <c r="U748" s="4">
        <v>22</v>
      </c>
      <c r="V748" s="4">
        <v>22</v>
      </c>
      <c r="W748" s="4">
        <v>22</v>
      </c>
      <c r="X748" s="4"/>
      <c r="Y748" s="4"/>
      <c r="Z748" s="4"/>
      <c r="AA748" s="4"/>
      <c r="AB748" s="4">
        <v>22</v>
      </c>
      <c r="AC748" s="4"/>
      <c r="AD748" s="4"/>
      <c r="AE748" s="4"/>
      <c r="AF748" s="4"/>
      <c r="AG748" s="4"/>
      <c r="AH748" s="4">
        <f t="shared" si="36"/>
        <v>22</v>
      </c>
      <c r="AI748" s="4">
        <f t="shared" si="37"/>
        <v>32.339999999999996</v>
      </c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</row>
    <row r="749" spans="1:104" ht="11" x14ac:dyDescent="0.25">
      <c r="A749" s="2" t="s">
        <v>782</v>
      </c>
      <c r="B749" s="2" t="str">
        <f t="shared" si="35"/>
        <v>SDC</v>
      </c>
      <c r="C749" s="2" t="s">
        <v>782</v>
      </c>
      <c r="D749" s="2" t="s">
        <v>3013</v>
      </c>
      <c r="E749" s="2" t="s">
        <v>987</v>
      </c>
      <c r="F749" s="2" t="s">
        <v>3014</v>
      </c>
      <c r="G749" s="3">
        <v>46225</v>
      </c>
      <c r="H749" s="3">
        <v>46322</v>
      </c>
      <c r="I749" s="2" t="s">
        <v>2456</v>
      </c>
      <c r="J749" s="2" t="s">
        <v>3015</v>
      </c>
      <c r="K749" s="2" t="s">
        <v>120</v>
      </c>
      <c r="L749" s="2" t="s">
        <v>1947</v>
      </c>
      <c r="M749" s="2" t="s">
        <v>1770</v>
      </c>
      <c r="N749" s="2" t="s">
        <v>1948</v>
      </c>
      <c r="O749" s="2" t="s">
        <v>578</v>
      </c>
      <c r="P749" s="2" t="s">
        <v>160</v>
      </c>
      <c r="Q749" s="2" t="s">
        <v>1949</v>
      </c>
      <c r="R749" s="4">
        <v>29</v>
      </c>
      <c r="S749" s="4">
        <v>2.78</v>
      </c>
      <c r="T749" s="4"/>
      <c r="U749" s="4">
        <v>29</v>
      </c>
      <c r="V749" s="4">
        <v>29</v>
      </c>
      <c r="W749" s="4">
        <v>29</v>
      </c>
      <c r="X749" s="4"/>
      <c r="Y749" s="4"/>
      <c r="Z749" s="4"/>
      <c r="AA749" s="4"/>
      <c r="AB749" s="4">
        <v>29</v>
      </c>
      <c r="AC749" s="4"/>
      <c r="AD749" s="4"/>
      <c r="AE749" s="4"/>
      <c r="AF749" s="4"/>
      <c r="AG749" s="4"/>
      <c r="AH749" s="4">
        <f t="shared" si="36"/>
        <v>29</v>
      </c>
      <c r="AI749" s="4">
        <f t="shared" si="37"/>
        <v>80.61999999999999</v>
      </c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</row>
    <row r="750" spans="1:104" ht="11" x14ac:dyDescent="0.25">
      <c r="A750" s="2" t="s">
        <v>782</v>
      </c>
      <c r="B750" s="2" t="str">
        <f t="shared" si="35"/>
        <v>SDC</v>
      </c>
      <c r="C750" s="2" t="s">
        <v>782</v>
      </c>
      <c r="D750" s="2" t="s">
        <v>3016</v>
      </c>
      <c r="E750" s="2" t="s">
        <v>987</v>
      </c>
      <c r="F750" s="2" t="s">
        <v>3017</v>
      </c>
      <c r="G750" s="3">
        <v>46225</v>
      </c>
      <c r="H750" s="3">
        <v>46322</v>
      </c>
      <c r="I750" s="2" t="s">
        <v>2456</v>
      </c>
      <c r="J750" s="2" t="s">
        <v>3018</v>
      </c>
      <c r="K750" s="2" t="s">
        <v>120</v>
      </c>
      <c r="L750" s="2" t="s">
        <v>1977</v>
      </c>
      <c r="M750" s="2" t="s">
        <v>1555</v>
      </c>
      <c r="N750" s="2" t="s">
        <v>1978</v>
      </c>
      <c r="O750" s="2" t="s">
        <v>578</v>
      </c>
      <c r="P750" s="2" t="s">
        <v>114</v>
      </c>
      <c r="Q750" s="2" t="s">
        <v>1949</v>
      </c>
      <c r="R750" s="4">
        <v>22</v>
      </c>
      <c r="S750" s="4">
        <v>2.4900000000000002</v>
      </c>
      <c r="T750" s="4"/>
      <c r="U750" s="4">
        <v>22</v>
      </c>
      <c r="V750" s="4">
        <v>22</v>
      </c>
      <c r="W750" s="4">
        <v>22</v>
      </c>
      <c r="X750" s="4"/>
      <c r="Y750" s="4"/>
      <c r="Z750" s="4"/>
      <c r="AA750" s="4"/>
      <c r="AB750" s="4">
        <v>22</v>
      </c>
      <c r="AC750" s="4"/>
      <c r="AD750" s="4"/>
      <c r="AE750" s="4"/>
      <c r="AF750" s="4"/>
      <c r="AG750" s="4"/>
      <c r="AH750" s="4">
        <f t="shared" si="36"/>
        <v>22</v>
      </c>
      <c r="AI750" s="4">
        <f t="shared" si="37"/>
        <v>54.78</v>
      </c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</row>
    <row r="751" spans="1:104" ht="11" x14ac:dyDescent="0.25">
      <c r="A751" s="2" t="s">
        <v>782</v>
      </c>
      <c r="B751" s="2" t="str">
        <f t="shared" si="35"/>
        <v>SDC</v>
      </c>
      <c r="C751" s="2" t="s">
        <v>782</v>
      </c>
      <c r="D751" s="2" t="s">
        <v>3019</v>
      </c>
      <c r="E751" s="2" t="s">
        <v>987</v>
      </c>
      <c r="F751" s="2" t="s">
        <v>3020</v>
      </c>
      <c r="G751" s="3">
        <v>46225</v>
      </c>
      <c r="H751" s="3">
        <v>46322</v>
      </c>
      <c r="I751" s="2" t="s">
        <v>2456</v>
      </c>
      <c r="J751" s="2" t="s">
        <v>3021</v>
      </c>
      <c r="K751" s="2" t="s">
        <v>120</v>
      </c>
      <c r="L751" s="2" t="s">
        <v>1954</v>
      </c>
      <c r="M751" s="2" t="s">
        <v>1555</v>
      </c>
      <c r="N751" s="2" t="s">
        <v>1955</v>
      </c>
      <c r="O751" s="2" t="s">
        <v>578</v>
      </c>
      <c r="P751" s="2" t="s">
        <v>114</v>
      </c>
      <c r="Q751" s="2" t="s">
        <v>1949</v>
      </c>
      <c r="R751" s="4">
        <v>24</v>
      </c>
      <c r="S751" s="4">
        <v>1.67</v>
      </c>
      <c r="T751" s="4"/>
      <c r="U751" s="4">
        <v>24</v>
      </c>
      <c r="V751" s="4">
        <v>24</v>
      </c>
      <c r="W751" s="4">
        <v>24</v>
      </c>
      <c r="X751" s="4"/>
      <c r="Y751" s="4"/>
      <c r="Z751" s="4"/>
      <c r="AA751" s="4"/>
      <c r="AB751" s="4">
        <v>24</v>
      </c>
      <c r="AC751" s="4"/>
      <c r="AD751" s="4"/>
      <c r="AE751" s="4"/>
      <c r="AF751" s="4"/>
      <c r="AG751" s="4"/>
      <c r="AH751" s="4">
        <f t="shared" si="36"/>
        <v>24</v>
      </c>
      <c r="AI751" s="4">
        <f t="shared" si="37"/>
        <v>40.08</v>
      </c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</row>
    <row r="752" spans="1:104" ht="11" x14ac:dyDescent="0.25">
      <c r="A752" s="2" t="s">
        <v>782</v>
      </c>
      <c r="B752" s="2" t="str">
        <f t="shared" si="35"/>
        <v>SDC</v>
      </c>
      <c r="C752" s="2" t="s">
        <v>782</v>
      </c>
      <c r="D752" s="2" t="s">
        <v>3022</v>
      </c>
      <c r="E752" s="2" t="s">
        <v>987</v>
      </c>
      <c r="F752" s="2" t="s">
        <v>3023</v>
      </c>
      <c r="G752" s="3">
        <v>46225</v>
      </c>
      <c r="H752" s="3">
        <v>46322</v>
      </c>
      <c r="I752" s="2" t="s">
        <v>2456</v>
      </c>
      <c r="J752" s="2" t="s">
        <v>3024</v>
      </c>
      <c r="K752" s="2" t="s">
        <v>120</v>
      </c>
      <c r="L752" s="2" t="s">
        <v>1985</v>
      </c>
      <c r="M752" s="2" t="s">
        <v>1555</v>
      </c>
      <c r="N752" s="2" t="s">
        <v>1986</v>
      </c>
      <c r="O752" s="2" t="s">
        <v>578</v>
      </c>
      <c r="P752" s="2" t="s">
        <v>114</v>
      </c>
      <c r="Q752" s="2" t="s">
        <v>1949</v>
      </c>
      <c r="R752" s="4">
        <v>48</v>
      </c>
      <c r="S752" s="4">
        <v>1.33</v>
      </c>
      <c r="T752" s="4"/>
      <c r="U752" s="4">
        <v>48</v>
      </c>
      <c r="V752" s="4">
        <v>48</v>
      </c>
      <c r="W752" s="4">
        <v>48</v>
      </c>
      <c r="X752" s="4"/>
      <c r="Y752" s="4"/>
      <c r="Z752" s="4"/>
      <c r="AA752" s="4"/>
      <c r="AB752" s="4">
        <v>48</v>
      </c>
      <c r="AC752" s="4"/>
      <c r="AD752" s="4"/>
      <c r="AE752" s="4"/>
      <c r="AF752" s="4"/>
      <c r="AG752" s="4"/>
      <c r="AH752" s="4">
        <f t="shared" si="36"/>
        <v>48</v>
      </c>
      <c r="AI752" s="4">
        <f t="shared" si="37"/>
        <v>63.84</v>
      </c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</row>
    <row r="753" spans="1:104" ht="11" x14ac:dyDescent="0.25">
      <c r="A753" s="2" t="s">
        <v>782</v>
      </c>
      <c r="B753" s="2" t="str">
        <f t="shared" si="35"/>
        <v>SDC</v>
      </c>
      <c r="C753" s="2" t="s">
        <v>782</v>
      </c>
      <c r="D753" s="2" t="s">
        <v>3025</v>
      </c>
      <c r="E753" s="2" t="s">
        <v>987</v>
      </c>
      <c r="F753" s="2" t="s">
        <v>3026</v>
      </c>
      <c r="G753" s="3">
        <v>46225</v>
      </c>
      <c r="H753" s="3">
        <v>46322</v>
      </c>
      <c r="I753" s="2" t="s">
        <v>2456</v>
      </c>
      <c r="J753" s="2" t="s">
        <v>3027</v>
      </c>
      <c r="K753" s="2" t="s">
        <v>120</v>
      </c>
      <c r="L753" s="2" t="s">
        <v>1990</v>
      </c>
      <c r="M753" s="2" t="s">
        <v>1770</v>
      </c>
      <c r="N753" s="2" t="s">
        <v>1991</v>
      </c>
      <c r="O753" s="2" t="s">
        <v>578</v>
      </c>
      <c r="P753" s="2" t="s">
        <v>160</v>
      </c>
      <c r="Q753" s="2" t="s">
        <v>1949</v>
      </c>
      <c r="R753" s="4">
        <v>40</v>
      </c>
      <c r="S753" s="4">
        <v>1.1100000000000001</v>
      </c>
      <c r="T753" s="4"/>
      <c r="U753" s="4">
        <v>40</v>
      </c>
      <c r="V753" s="4">
        <v>40</v>
      </c>
      <c r="W753" s="4">
        <v>40</v>
      </c>
      <c r="X753" s="4"/>
      <c r="Y753" s="4"/>
      <c r="Z753" s="4"/>
      <c r="AA753" s="4"/>
      <c r="AB753" s="4"/>
      <c r="AC753" s="4">
        <v>40</v>
      </c>
      <c r="AD753" s="4"/>
      <c r="AE753" s="4"/>
      <c r="AF753" s="4"/>
      <c r="AG753" s="4"/>
      <c r="AH753" s="4">
        <f t="shared" si="36"/>
        <v>40</v>
      </c>
      <c r="AI753" s="4">
        <f t="shared" si="37"/>
        <v>44.400000000000006</v>
      </c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</row>
    <row r="754" spans="1:104" ht="11" x14ac:dyDescent="0.25">
      <c r="A754" s="2" t="s">
        <v>782</v>
      </c>
      <c r="B754" s="2" t="str">
        <f t="shared" si="35"/>
        <v>SDC</v>
      </c>
      <c r="C754" s="2" t="s">
        <v>782</v>
      </c>
      <c r="D754" s="2" t="s">
        <v>3028</v>
      </c>
      <c r="E754" s="2" t="s">
        <v>987</v>
      </c>
      <c r="F754" s="2" t="s">
        <v>3029</v>
      </c>
      <c r="G754" s="3">
        <v>46225</v>
      </c>
      <c r="H754" s="3">
        <v>46322</v>
      </c>
      <c r="I754" s="2" t="s">
        <v>2456</v>
      </c>
      <c r="J754" s="2" t="s">
        <v>3030</v>
      </c>
      <c r="K754" s="2" t="s">
        <v>120</v>
      </c>
      <c r="L754" s="2" t="s">
        <v>1990</v>
      </c>
      <c r="M754" s="2" t="s">
        <v>1555</v>
      </c>
      <c r="N754" s="2" t="s">
        <v>3031</v>
      </c>
      <c r="O754" s="2" t="s">
        <v>578</v>
      </c>
      <c r="P754" s="2" t="s">
        <v>114</v>
      </c>
      <c r="Q754" s="2" t="s">
        <v>1949</v>
      </c>
      <c r="R754" s="4">
        <v>16</v>
      </c>
      <c r="S754" s="4">
        <v>1.2</v>
      </c>
      <c r="T754" s="4"/>
      <c r="U754" s="4">
        <v>16</v>
      </c>
      <c r="V754" s="4">
        <v>16</v>
      </c>
      <c r="W754" s="4">
        <v>16</v>
      </c>
      <c r="X754" s="4"/>
      <c r="Y754" s="4"/>
      <c r="Z754" s="4"/>
      <c r="AA754" s="4"/>
      <c r="AB754" s="4"/>
      <c r="AC754" s="4">
        <v>16</v>
      </c>
      <c r="AD754" s="4"/>
      <c r="AE754" s="4"/>
      <c r="AF754" s="4"/>
      <c r="AG754" s="4"/>
      <c r="AH754" s="4">
        <f t="shared" si="36"/>
        <v>16</v>
      </c>
      <c r="AI754" s="4">
        <f t="shared" si="37"/>
        <v>19.2</v>
      </c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</row>
    <row r="755" spans="1:104" ht="11" x14ac:dyDescent="0.25">
      <c r="A755" s="2" t="s">
        <v>782</v>
      </c>
      <c r="B755" s="2" t="str">
        <f t="shared" si="35"/>
        <v>SDC</v>
      </c>
      <c r="C755" s="2" t="s">
        <v>782</v>
      </c>
      <c r="D755" s="2" t="s">
        <v>3032</v>
      </c>
      <c r="E755" s="2" t="s">
        <v>987</v>
      </c>
      <c r="F755" s="2" t="s">
        <v>3033</v>
      </c>
      <c r="G755" s="3">
        <v>46225</v>
      </c>
      <c r="H755" s="3">
        <v>46322</v>
      </c>
      <c r="I755" s="2" t="s">
        <v>2456</v>
      </c>
      <c r="J755" s="2" t="s">
        <v>3034</v>
      </c>
      <c r="K755" s="2" t="s">
        <v>120</v>
      </c>
      <c r="L755" s="2" t="s">
        <v>1947</v>
      </c>
      <c r="M755" s="2" t="s">
        <v>1555</v>
      </c>
      <c r="N755" s="2" t="s">
        <v>1995</v>
      </c>
      <c r="O755" s="2" t="s">
        <v>578</v>
      </c>
      <c r="P755" s="2" t="s">
        <v>114</v>
      </c>
      <c r="Q755" s="2" t="s">
        <v>1949</v>
      </c>
      <c r="R755" s="4">
        <v>31</v>
      </c>
      <c r="S755" s="4">
        <v>2.78</v>
      </c>
      <c r="T755" s="4"/>
      <c r="U755" s="4">
        <v>31</v>
      </c>
      <c r="V755" s="4">
        <v>31</v>
      </c>
      <c r="W755" s="4">
        <v>31</v>
      </c>
      <c r="X755" s="4"/>
      <c r="Y755" s="4"/>
      <c r="Z755" s="4"/>
      <c r="AA755" s="4"/>
      <c r="AB755" s="4">
        <v>31</v>
      </c>
      <c r="AC755" s="4"/>
      <c r="AD755" s="4"/>
      <c r="AE755" s="4"/>
      <c r="AF755" s="4"/>
      <c r="AG755" s="4"/>
      <c r="AH755" s="4">
        <f t="shared" si="36"/>
        <v>31</v>
      </c>
      <c r="AI755" s="4">
        <f t="shared" si="37"/>
        <v>86.179999999999993</v>
      </c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</row>
    <row r="756" spans="1:104" ht="11" x14ac:dyDescent="0.25">
      <c r="A756" s="2" t="s">
        <v>782</v>
      </c>
      <c r="B756" s="2" t="str">
        <f t="shared" si="35"/>
        <v>SDC</v>
      </c>
      <c r="C756" s="2" t="s">
        <v>782</v>
      </c>
      <c r="D756" s="2" t="s">
        <v>3035</v>
      </c>
      <c r="E756" s="2" t="s">
        <v>987</v>
      </c>
      <c r="F756" s="2" t="s">
        <v>3036</v>
      </c>
      <c r="G756" s="3">
        <v>46225</v>
      </c>
      <c r="H756" s="3">
        <v>46321</v>
      </c>
      <c r="I756" s="2" t="s">
        <v>3037</v>
      </c>
      <c r="J756" s="2" t="s">
        <v>3038</v>
      </c>
      <c r="K756" s="2" t="s">
        <v>127</v>
      </c>
      <c r="L756" s="2" t="s">
        <v>2400</v>
      </c>
      <c r="M756" s="2" t="s">
        <v>2401</v>
      </c>
      <c r="N756" s="2" t="s">
        <v>2402</v>
      </c>
      <c r="O756" s="2" t="s">
        <v>578</v>
      </c>
      <c r="P756" s="2" t="s">
        <v>114</v>
      </c>
      <c r="Q756" s="2" t="s">
        <v>2403</v>
      </c>
      <c r="R756" s="4">
        <v>25</v>
      </c>
      <c r="S756" s="4"/>
      <c r="T756" s="4"/>
      <c r="U756" s="4">
        <v>25</v>
      </c>
      <c r="V756" s="4">
        <v>25</v>
      </c>
      <c r="W756" s="4">
        <v>25</v>
      </c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>
        <f t="shared" si="36"/>
        <v>0</v>
      </c>
      <c r="AI756" s="4">
        <f t="shared" si="37"/>
        <v>0</v>
      </c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>
        <v>25</v>
      </c>
      <c r="CY756" s="4"/>
      <c r="CZ756" s="4"/>
    </row>
    <row r="757" spans="1:104" ht="11" x14ac:dyDescent="0.25">
      <c r="A757" s="2" t="s">
        <v>782</v>
      </c>
      <c r="B757" s="2" t="str">
        <f t="shared" si="35"/>
        <v>SDC</v>
      </c>
      <c r="C757" s="2" t="s">
        <v>782</v>
      </c>
      <c r="D757" s="2" t="s">
        <v>3039</v>
      </c>
      <c r="E757" s="2" t="s">
        <v>987</v>
      </c>
      <c r="F757" s="2" t="s">
        <v>3040</v>
      </c>
      <c r="G757" s="3">
        <v>46225</v>
      </c>
      <c r="H757" s="3">
        <v>46321</v>
      </c>
      <c r="I757" s="2" t="s">
        <v>3037</v>
      </c>
      <c r="J757" s="2" t="s">
        <v>3041</v>
      </c>
      <c r="K757" s="2" t="s">
        <v>127</v>
      </c>
      <c r="L757" s="2" t="s">
        <v>2407</v>
      </c>
      <c r="M757" s="2" t="s">
        <v>2401</v>
      </c>
      <c r="N757" s="2" t="s">
        <v>2408</v>
      </c>
      <c r="O757" s="2" t="s">
        <v>578</v>
      </c>
      <c r="P757" s="2" t="s">
        <v>114</v>
      </c>
      <c r="Q757" s="2" t="s">
        <v>1929</v>
      </c>
      <c r="R757" s="4">
        <v>224</v>
      </c>
      <c r="S757" s="4"/>
      <c r="T757" s="4"/>
      <c r="U757" s="4">
        <v>224</v>
      </c>
      <c r="V757" s="4">
        <v>224</v>
      </c>
      <c r="W757" s="4">
        <v>224</v>
      </c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>
        <f t="shared" si="36"/>
        <v>0</v>
      </c>
      <c r="AI757" s="4">
        <f t="shared" si="37"/>
        <v>0</v>
      </c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>
        <v>224</v>
      </c>
      <c r="CY757" s="4"/>
      <c r="CZ757" s="4"/>
    </row>
    <row r="758" spans="1:104" ht="11" x14ac:dyDescent="0.25">
      <c r="A758" s="2" t="s">
        <v>782</v>
      </c>
      <c r="B758" s="2" t="str">
        <f t="shared" si="35"/>
        <v>SDC</v>
      </c>
      <c r="C758" s="2" t="s">
        <v>782</v>
      </c>
      <c r="D758" s="2" t="s">
        <v>3042</v>
      </c>
      <c r="E758" s="2" t="s">
        <v>987</v>
      </c>
      <c r="F758" s="2" t="s">
        <v>3043</v>
      </c>
      <c r="G758" s="3">
        <v>46225</v>
      </c>
      <c r="H758" s="3">
        <v>46321</v>
      </c>
      <c r="I758" s="2" t="s">
        <v>3037</v>
      </c>
      <c r="J758" s="2" t="s">
        <v>3044</v>
      </c>
      <c r="K758" s="2" t="s">
        <v>127</v>
      </c>
      <c r="L758" s="2" t="s">
        <v>2412</v>
      </c>
      <c r="M758" s="2" t="s">
        <v>2401</v>
      </c>
      <c r="N758" s="2" t="s">
        <v>2413</v>
      </c>
      <c r="O758" s="2" t="s">
        <v>578</v>
      </c>
      <c r="P758" s="2" t="s">
        <v>114</v>
      </c>
      <c r="Q758" s="2" t="s">
        <v>1929</v>
      </c>
      <c r="R758" s="4">
        <v>627</v>
      </c>
      <c r="S758" s="4"/>
      <c r="T758" s="4"/>
      <c r="U758" s="4">
        <v>627</v>
      </c>
      <c r="V758" s="4">
        <v>627</v>
      </c>
      <c r="W758" s="4">
        <v>627</v>
      </c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>
        <f t="shared" si="36"/>
        <v>0</v>
      </c>
      <c r="AI758" s="4">
        <f t="shared" si="37"/>
        <v>0</v>
      </c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>
        <v>627</v>
      </c>
      <c r="CY758" s="4"/>
      <c r="CZ758" s="4"/>
    </row>
    <row r="759" spans="1:104" ht="11" x14ac:dyDescent="0.25">
      <c r="A759" s="2" t="s">
        <v>782</v>
      </c>
      <c r="B759" s="2" t="str">
        <f t="shared" si="35"/>
        <v>SDC</v>
      </c>
      <c r="C759" s="2" t="s">
        <v>782</v>
      </c>
      <c r="D759" s="2" t="s">
        <v>3045</v>
      </c>
      <c r="E759" s="2" t="s">
        <v>987</v>
      </c>
      <c r="F759" s="2" t="s">
        <v>3046</v>
      </c>
      <c r="G759" s="3">
        <v>46225</v>
      </c>
      <c r="H759" s="3">
        <v>46321</v>
      </c>
      <c r="I759" s="2" t="s">
        <v>3037</v>
      </c>
      <c r="J759" s="2" t="s">
        <v>3047</v>
      </c>
      <c r="K759" s="2" t="s">
        <v>127</v>
      </c>
      <c r="L759" s="2" t="s">
        <v>2417</v>
      </c>
      <c r="M759" s="2" t="s">
        <v>2401</v>
      </c>
      <c r="N759" s="2" t="s">
        <v>2418</v>
      </c>
      <c r="O759" s="2" t="s">
        <v>578</v>
      </c>
      <c r="P759" s="2" t="s">
        <v>114</v>
      </c>
      <c r="Q759" s="2" t="s">
        <v>1929</v>
      </c>
      <c r="R759" s="4">
        <v>8</v>
      </c>
      <c r="S759" s="4"/>
      <c r="T759" s="4"/>
      <c r="U759" s="4">
        <v>8</v>
      </c>
      <c r="V759" s="4">
        <v>8</v>
      </c>
      <c r="W759" s="4">
        <v>8</v>
      </c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>
        <f t="shared" si="36"/>
        <v>0</v>
      </c>
      <c r="AI759" s="4">
        <f t="shared" si="37"/>
        <v>0</v>
      </c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>
        <v>8</v>
      </c>
      <c r="CY759" s="4"/>
      <c r="CZ759" s="4"/>
    </row>
    <row r="760" spans="1:104" ht="11" x14ac:dyDescent="0.25">
      <c r="A760" s="2" t="s">
        <v>782</v>
      </c>
      <c r="B760" s="2" t="str">
        <f t="shared" si="35"/>
        <v>SDC</v>
      </c>
      <c r="C760" s="2" t="s">
        <v>782</v>
      </c>
      <c r="D760" s="2" t="s">
        <v>3048</v>
      </c>
      <c r="E760" s="2" t="s">
        <v>987</v>
      </c>
      <c r="F760" s="2" t="s">
        <v>3049</v>
      </c>
      <c r="G760" s="3">
        <v>46225</v>
      </c>
      <c r="H760" s="3">
        <v>46321</v>
      </c>
      <c r="I760" s="2" t="s">
        <v>3037</v>
      </c>
      <c r="J760" s="2" t="s">
        <v>3050</v>
      </c>
      <c r="K760" s="2" t="s">
        <v>127</v>
      </c>
      <c r="L760" s="2" t="s">
        <v>2422</v>
      </c>
      <c r="M760" s="2" t="s">
        <v>2401</v>
      </c>
      <c r="N760" s="2" t="s">
        <v>2423</v>
      </c>
      <c r="O760" s="2" t="s">
        <v>578</v>
      </c>
      <c r="P760" s="2" t="s">
        <v>114</v>
      </c>
      <c r="Q760" s="2" t="s">
        <v>1929</v>
      </c>
      <c r="R760" s="4">
        <v>190</v>
      </c>
      <c r="S760" s="4"/>
      <c r="T760" s="4"/>
      <c r="U760" s="4">
        <v>190</v>
      </c>
      <c r="V760" s="4">
        <v>190</v>
      </c>
      <c r="W760" s="4">
        <v>190</v>
      </c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>
        <f t="shared" si="36"/>
        <v>0</v>
      </c>
      <c r="AI760" s="4">
        <f t="shared" si="37"/>
        <v>0</v>
      </c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>
        <v>190</v>
      </c>
      <c r="CY760" s="4"/>
      <c r="CZ760" s="4"/>
    </row>
    <row r="761" spans="1:104" ht="11" x14ac:dyDescent="0.25">
      <c r="A761" s="2" t="s">
        <v>782</v>
      </c>
      <c r="B761" s="2" t="str">
        <f t="shared" si="35"/>
        <v>SDC</v>
      </c>
      <c r="C761" s="2" t="s">
        <v>782</v>
      </c>
      <c r="D761" s="2" t="s">
        <v>3051</v>
      </c>
      <c r="E761" s="2" t="s">
        <v>987</v>
      </c>
      <c r="F761" s="2" t="s">
        <v>3052</v>
      </c>
      <c r="G761" s="3">
        <v>46225</v>
      </c>
      <c r="H761" s="3">
        <v>46321</v>
      </c>
      <c r="I761" s="2" t="s">
        <v>3037</v>
      </c>
      <c r="J761" s="2" t="s">
        <v>3053</v>
      </c>
      <c r="K761" s="2" t="s">
        <v>127</v>
      </c>
      <c r="L761" s="2" t="s">
        <v>1927</v>
      </c>
      <c r="M761" s="2" t="s">
        <v>1187</v>
      </c>
      <c r="N761" s="2" t="s">
        <v>2491</v>
      </c>
      <c r="O761" s="2" t="s">
        <v>578</v>
      </c>
      <c r="P761" s="2" t="s">
        <v>160</v>
      </c>
      <c r="Q761" s="2" t="s">
        <v>1929</v>
      </c>
      <c r="R761" s="4">
        <v>208</v>
      </c>
      <c r="S761" s="4"/>
      <c r="T761" s="4"/>
      <c r="U761" s="4">
        <v>208</v>
      </c>
      <c r="V761" s="4">
        <v>208</v>
      </c>
      <c r="W761" s="4">
        <v>208</v>
      </c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>
        <f t="shared" si="36"/>
        <v>0</v>
      </c>
      <c r="AI761" s="4">
        <f t="shared" si="37"/>
        <v>0</v>
      </c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>
        <v>208</v>
      </c>
      <c r="CY761" s="4"/>
      <c r="CZ761" s="4"/>
    </row>
    <row r="762" spans="1:104" ht="11" x14ac:dyDescent="0.25">
      <c r="A762" s="2" t="s">
        <v>782</v>
      </c>
      <c r="B762" s="2" t="str">
        <f t="shared" si="35"/>
        <v>SDC</v>
      </c>
      <c r="C762" s="2" t="s">
        <v>782</v>
      </c>
      <c r="D762" s="2" t="s">
        <v>3054</v>
      </c>
      <c r="E762" s="2" t="s">
        <v>987</v>
      </c>
      <c r="F762" s="2" t="s">
        <v>3055</v>
      </c>
      <c r="G762" s="3">
        <v>46225</v>
      </c>
      <c r="H762" s="3">
        <v>46321</v>
      </c>
      <c r="I762" s="2" t="s">
        <v>3037</v>
      </c>
      <c r="J762" s="2" t="s">
        <v>3056</v>
      </c>
      <c r="K762" s="2" t="s">
        <v>127</v>
      </c>
      <c r="L762" s="2" t="s">
        <v>2427</v>
      </c>
      <c r="M762" s="2" t="s">
        <v>1123</v>
      </c>
      <c r="N762" s="2" t="s">
        <v>2428</v>
      </c>
      <c r="O762" s="2" t="s">
        <v>578</v>
      </c>
      <c r="P762" s="2" t="s">
        <v>114</v>
      </c>
      <c r="Q762" s="2" t="s">
        <v>1929</v>
      </c>
      <c r="R762" s="4">
        <v>592</v>
      </c>
      <c r="S762" s="4"/>
      <c r="T762" s="4"/>
      <c r="U762" s="4">
        <v>592</v>
      </c>
      <c r="V762" s="4">
        <v>592</v>
      </c>
      <c r="W762" s="4">
        <v>592</v>
      </c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>
        <f t="shared" si="36"/>
        <v>0</v>
      </c>
      <c r="AI762" s="4">
        <f t="shared" si="37"/>
        <v>0</v>
      </c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>
        <v>27</v>
      </c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>
        <v>565</v>
      </c>
      <c r="CY762" s="4"/>
      <c r="CZ762" s="4"/>
    </row>
    <row r="763" spans="1:104" ht="11" x14ac:dyDescent="0.25">
      <c r="A763" s="2" t="s">
        <v>782</v>
      </c>
      <c r="B763" s="2" t="str">
        <f t="shared" si="35"/>
        <v>SDC</v>
      </c>
      <c r="C763" s="2" t="s">
        <v>782</v>
      </c>
      <c r="D763" s="2" t="s">
        <v>3057</v>
      </c>
      <c r="E763" s="2" t="s">
        <v>987</v>
      </c>
      <c r="F763" s="2" t="s">
        <v>3058</v>
      </c>
      <c r="G763" s="3">
        <v>46225</v>
      </c>
      <c r="H763" s="3">
        <v>46321</v>
      </c>
      <c r="I763" s="2" t="s">
        <v>3037</v>
      </c>
      <c r="J763" s="2" t="s">
        <v>3059</v>
      </c>
      <c r="K763" s="2" t="s">
        <v>127</v>
      </c>
      <c r="L763" s="2" t="s">
        <v>1927</v>
      </c>
      <c r="M763" s="2" t="s">
        <v>1123</v>
      </c>
      <c r="N763" s="2" t="s">
        <v>2498</v>
      </c>
      <c r="O763" s="2" t="s">
        <v>578</v>
      </c>
      <c r="P763" s="2" t="s">
        <v>114</v>
      </c>
      <c r="Q763" s="2" t="s">
        <v>1929</v>
      </c>
      <c r="R763" s="4">
        <v>208</v>
      </c>
      <c r="S763" s="4"/>
      <c r="T763" s="4"/>
      <c r="U763" s="4">
        <v>208</v>
      </c>
      <c r="V763" s="4">
        <v>208</v>
      </c>
      <c r="W763" s="4">
        <v>208</v>
      </c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>
        <f t="shared" si="36"/>
        <v>0</v>
      </c>
      <c r="AI763" s="4">
        <f t="shared" si="37"/>
        <v>0</v>
      </c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>
        <v>208</v>
      </c>
      <c r="CY763" s="4"/>
      <c r="CZ763" s="4"/>
    </row>
    <row r="764" spans="1:104" ht="11" x14ac:dyDescent="0.25">
      <c r="A764" s="2" t="s">
        <v>782</v>
      </c>
      <c r="B764" s="2" t="str">
        <f t="shared" si="35"/>
        <v>SDC</v>
      </c>
      <c r="C764" s="2" t="s">
        <v>782</v>
      </c>
      <c r="D764" s="2" t="s">
        <v>3060</v>
      </c>
      <c r="E764" s="2" t="s">
        <v>987</v>
      </c>
      <c r="F764" s="2" t="s">
        <v>3061</v>
      </c>
      <c r="G764" s="3">
        <v>46225</v>
      </c>
      <c r="H764" s="3">
        <v>46350</v>
      </c>
      <c r="I764" s="2" t="s">
        <v>3062</v>
      </c>
      <c r="J764" s="2" t="s">
        <v>3063</v>
      </c>
      <c r="K764" s="2" t="s">
        <v>120</v>
      </c>
      <c r="L764" s="2" t="s">
        <v>1985</v>
      </c>
      <c r="M764" s="2" t="s">
        <v>1555</v>
      </c>
      <c r="N764" s="2" t="s">
        <v>1986</v>
      </c>
      <c r="O764" s="2" t="s">
        <v>578</v>
      </c>
      <c r="P764" s="2" t="s">
        <v>114</v>
      </c>
      <c r="Q764" s="2" t="s">
        <v>1949</v>
      </c>
      <c r="R764" s="4">
        <v>53</v>
      </c>
      <c r="S764" s="4">
        <v>1.33</v>
      </c>
      <c r="T764" s="4"/>
      <c r="U764" s="4">
        <v>53</v>
      </c>
      <c r="V764" s="4">
        <v>53</v>
      </c>
      <c r="W764" s="4">
        <v>53</v>
      </c>
      <c r="X764" s="4"/>
      <c r="Y764" s="4"/>
      <c r="Z764" s="4"/>
      <c r="AA764" s="4"/>
      <c r="AB764" s="4">
        <v>53</v>
      </c>
      <c r="AC764" s="4"/>
      <c r="AD764" s="4"/>
      <c r="AE764" s="4"/>
      <c r="AF764" s="4"/>
      <c r="AG764" s="4"/>
      <c r="AH764" s="4">
        <f t="shared" si="36"/>
        <v>53</v>
      </c>
      <c r="AI764" s="4">
        <f t="shared" si="37"/>
        <v>70.490000000000009</v>
      </c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</row>
    <row r="765" spans="1:104" ht="11" x14ac:dyDescent="0.25">
      <c r="A765" s="2" t="s">
        <v>782</v>
      </c>
      <c r="B765" s="2" t="str">
        <f t="shared" si="35"/>
        <v>SDC</v>
      </c>
      <c r="C765" s="2" t="s">
        <v>782</v>
      </c>
      <c r="D765" s="2" t="s">
        <v>3064</v>
      </c>
      <c r="E765" s="2" t="s">
        <v>987</v>
      </c>
      <c r="F765" s="2" t="s">
        <v>3065</v>
      </c>
      <c r="G765" s="3">
        <v>46225</v>
      </c>
      <c r="H765" s="3">
        <v>46350</v>
      </c>
      <c r="I765" s="2" t="s">
        <v>3062</v>
      </c>
      <c r="J765" s="2" t="s">
        <v>3066</v>
      </c>
      <c r="K765" s="2" t="s">
        <v>120</v>
      </c>
      <c r="L765" s="2" t="s">
        <v>1990</v>
      </c>
      <c r="M765" s="2" t="s">
        <v>1770</v>
      </c>
      <c r="N765" s="2" t="s">
        <v>1991</v>
      </c>
      <c r="O765" s="2" t="s">
        <v>578</v>
      </c>
      <c r="P765" s="2" t="s">
        <v>160</v>
      </c>
      <c r="Q765" s="2" t="s">
        <v>1949</v>
      </c>
      <c r="R765" s="4">
        <v>44</v>
      </c>
      <c r="S765" s="4">
        <v>1.1100000000000001</v>
      </c>
      <c r="T765" s="4"/>
      <c r="U765" s="4">
        <v>44</v>
      </c>
      <c r="V765" s="4">
        <v>44</v>
      </c>
      <c r="W765" s="4">
        <v>44</v>
      </c>
      <c r="X765" s="4"/>
      <c r="Y765" s="4"/>
      <c r="Z765" s="4"/>
      <c r="AA765" s="4"/>
      <c r="AB765" s="4"/>
      <c r="AC765" s="4">
        <v>44</v>
      </c>
      <c r="AD765" s="4"/>
      <c r="AE765" s="4"/>
      <c r="AF765" s="4"/>
      <c r="AG765" s="4"/>
      <c r="AH765" s="4">
        <f t="shared" si="36"/>
        <v>44</v>
      </c>
      <c r="AI765" s="4">
        <f t="shared" si="37"/>
        <v>48.84</v>
      </c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</row>
    <row r="766" spans="1:104" ht="11" x14ac:dyDescent="0.25">
      <c r="A766" s="2" t="s">
        <v>782</v>
      </c>
      <c r="B766" s="2" t="str">
        <f t="shared" si="35"/>
        <v>SDC</v>
      </c>
      <c r="C766" s="2" t="s">
        <v>782</v>
      </c>
      <c r="D766" s="2" t="s">
        <v>3067</v>
      </c>
      <c r="E766" s="2" t="s">
        <v>987</v>
      </c>
      <c r="F766" s="2" t="s">
        <v>3068</v>
      </c>
      <c r="G766" s="3">
        <v>46225</v>
      </c>
      <c r="H766" s="3">
        <v>46350</v>
      </c>
      <c r="I766" s="2" t="s">
        <v>3062</v>
      </c>
      <c r="J766" s="2" t="s">
        <v>3069</v>
      </c>
      <c r="K766" s="2" t="s">
        <v>120</v>
      </c>
      <c r="L766" s="2" t="s">
        <v>1947</v>
      </c>
      <c r="M766" s="2" t="s">
        <v>1555</v>
      </c>
      <c r="N766" s="2" t="s">
        <v>1995</v>
      </c>
      <c r="O766" s="2" t="s">
        <v>578</v>
      </c>
      <c r="P766" s="2" t="s">
        <v>114</v>
      </c>
      <c r="Q766" s="2" t="s">
        <v>1949</v>
      </c>
      <c r="R766" s="4">
        <v>33</v>
      </c>
      <c r="S766" s="4">
        <v>2.78</v>
      </c>
      <c r="T766" s="4"/>
      <c r="U766" s="4">
        <v>33</v>
      </c>
      <c r="V766" s="4">
        <v>33</v>
      </c>
      <c r="W766" s="4">
        <v>33</v>
      </c>
      <c r="X766" s="4"/>
      <c r="Y766" s="4"/>
      <c r="Z766" s="4"/>
      <c r="AA766" s="4"/>
      <c r="AB766" s="4">
        <v>33</v>
      </c>
      <c r="AC766" s="4"/>
      <c r="AD766" s="4"/>
      <c r="AE766" s="4"/>
      <c r="AF766" s="4"/>
      <c r="AG766" s="4"/>
      <c r="AH766" s="4">
        <f t="shared" si="36"/>
        <v>33</v>
      </c>
      <c r="AI766" s="4">
        <f t="shared" si="37"/>
        <v>91.74</v>
      </c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</row>
    <row r="767" spans="1:104" ht="11" x14ac:dyDescent="0.25">
      <c r="A767" s="2" t="s">
        <v>782</v>
      </c>
      <c r="B767" s="2" t="str">
        <f t="shared" si="35"/>
        <v>SDC</v>
      </c>
      <c r="C767" s="2" t="s">
        <v>782</v>
      </c>
      <c r="D767" s="2" t="s">
        <v>3070</v>
      </c>
      <c r="E767" s="2" t="s">
        <v>987</v>
      </c>
      <c r="F767" s="2" t="s">
        <v>3071</v>
      </c>
      <c r="G767" s="3">
        <v>46225</v>
      </c>
      <c r="H767" s="3">
        <v>46350</v>
      </c>
      <c r="I767" s="2" t="s">
        <v>3062</v>
      </c>
      <c r="J767" s="2" t="s">
        <v>3072</v>
      </c>
      <c r="K767" s="2" t="s">
        <v>120</v>
      </c>
      <c r="L767" s="2" t="s">
        <v>2558</v>
      </c>
      <c r="M767" s="2" t="s">
        <v>1770</v>
      </c>
      <c r="N767" s="2" t="s">
        <v>2559</v>
      </c>
      <c r="O767" s="2" t="s">
        <v>578</v>
      </c>
      <c r="P767" s="2" t="s">
        <v>160</v>
      </c>
      <c r="Q767" s="2" t="s">
        <v>1949</v>
      </c>
      <c r="R767" s="4">
        <v>45</v>
      </c>
      <c r="S767" s="4">
        <v>0.86</v>
      </c>
      <c r="T767" s="4"/>
      <c r="U767" s="4">
        <v>45</v>
      </c>
      <c r="V767" s="4">
        <v>45</v>
      </c>
      <c r="W767" s="4">
        <v>45</v>
      </c>
      <c r="X767" s="4"/>
      <c r="Y767" s="4"/>
      <c r="Z767" s="4"/>
      <c r="AA767" s="4"/>
      <c r="AB767" s="4">
        <v>45</v>
      </c>
      <c r="AC767" s="4"/>
      <c r="AD767" s="4"/>
      <c r="AE767" s="4"/>
      <c r="AF767" s="4"/>
      <c r="AG767" s="4"/>
      <c r="AH767" s="4">
        <f t="shared" si="36"/>
        <v>45</v>
      </c>
      <c r="AI767" s="4">
        <f t="shared" si="37"/>
        <v>38.700000000000003</v>
      </c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</row>
    <row r="768" spans="1:104" ht="11" x14ac:dyDescent="0.25">
      <c r="A768" s="2" t="s">
        <v>782</v>
      </c>
      <c r="B768" s="2" t="str">
        <f t="shared" si="35"/>
        <v>SDC</v>
      </c>
      <c r="C768" s="2" t="s">
        <v>782</v>
      </c>
      <c r="D768" s="2" t="s">
        <v>3073</v>
      </c>
      <c r="E768" s="2" t="s">
        <v>987</v>
      </c>
      <c r="F768" s="2" t="s">
        <v>3074</v>
      </c>
      <c r="G768" s="3">
        <v>46225</v>
      </c>
      <c r="H768" s="3">
        <v>46350</v>
      </c>
      <c r="I768" s="2" t="s">
        <v>3062</v>
      </c>
      <c r="J768" s="2" t="s">
        <v>3075</v>
      </c>
      <c r="K768" s="2" t="s">
        <v>120</v>
      </c>
      <c r="L768" s="2" t="s">
        <v>2563</v>
      </c>
      <c r="M768" s="2" t="s">
        <v>1555</v>
      </c>
      <c r="N768" s="2" t="s">
        <v>2564</v>
      </c>
      <c r="O768" s="2" t="s">
        <v>578</v>
      </c>
      <c r="P768" s="2" t="s">
        <v>114</v>
      </c>
      <c r="Q768" s="2" t="s">
        <v>1949</v>
      </c>
      <c r="R768" s="4">
        <v>31</v>
      </c>
      <c r="S768" s="4">
        <v>1.3</v>
      </c>
      <c r="T768" s="4"/>
      <c r="U768" s="4">
        <v>31</v>
      </c>
      <c r="V768" s="4">
        <v>31</v>
      </c>
      <c r="W768" s="4">
        <v>31</v>
      </c>
      <c r="X768" s="4"/>
      <c r="Y768" s="4"/>
      <c r="Z768" s="4"/>
      <c r="AA768" s="4"/>
      <c r="AB768" s="4">
        <v>31</v>
      </c>
      <c r="AC768" s="4"/>
      <c r="AD768" s="4"/>
      <c r="AE768" s="4"/>
      <c r="AF768" s="4"/>
      <c r="AG768" s="4"/>
      <c r="AH768" s="4">
        <f t="shared" si="36"/>
        <v>31</v>
      </c>
      <c r="AI768" s="4">
        <f t="shared" si="37"/>
        <v>40.300000000000004</v>
      </c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</row>
    <row r="769" spans="1:104" ht="11" x14ac:dyDescent="0.25">
      <c r="A769" s="2" t="s">
        <v>782</v>
      </c>
      <c r="B769" s="2" t="str">
        <f t="shared" si="35"/>
        <v>SDC</v>
      </c>
      <c r="C769" s="2" t="s">
        <v>782</v>
      </c>
      <c r="D769" s="2" t="s">
        <v>3076</v>
      </c>
      <c r="E769" s="2" t="s">
        <v>987</v>
      </c>
      <c r="F769" s="2" t="s">
        <v>3077</v>
      </c>
      <c r="G769" s="3">
        <v>46225</v>
      </c>
      <c r="H769" s="3">
        <v>46350</v>
      </c>
      <c r="I769" s="2" t="s">
        <v>3062</v>
      </c>
      <c r="J769" s="2" t="s">
        <v>3078</v>
      </c>
      <c r="K769" s="2" t="s">
        <v>120</v>
      </c>
      <c r="L769" s="2" t="s">
        <v>2568</v>
      </c>
      <c r="M769" s="2" t="s">
        <v>1770</v>
      </c>
      <c r="N769" s="2" t="s">
        <v>2569</v>
      </c>
      <c r="O769" s="2" t="s">
        <v>578</v>
      </c>
      <c r="P769" s="2" t="s">
        <v>160</v>
      </c>
      <c r="Q769" s="2" t="s">
        <v>1949</v>
      </c>
      <c r="R769" s="4">
        <v>22</v>
      </c>
      <c r="S769" s="4">
        <v>1.28</v>
      </c>
      <c r="T769" s="4"/>
      <c r="U769" s="4">
        <v>22</v>
      </c>
      <c r="V769" s="4">
        <v>22</v>
      </c>
      <c r="W769" s="4">
        <v>22</v>
      </c>
      <c r="X769" s="4"/>
      <c r="Y769" s="4"/>
      <c r="Z769" s="4"/>
      <c r="AA769" s="4"/>
      <c r="AB769" s="4">
        <v>22</v>
      </c>
      <c r="AC769" s="4"/>
      <c r="AD769" s="4"/>
      <c r="AE769" s="4"/>
      <c r="AF769" s="4"/>
      <c r="AG769" s="4"/>
      <c r="AH769" s="4">
        <f t="shared" si="36"/>
        <v>22</v>
      </c>
      <c r="AI769" s="4">
        <f t="shared" si="37"/>
        <v>28.16</v>
      </c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</row>
    <row r="770" spans="1:104" ht="11" x14ac:dyDescent="0.25">
      <c r="A770" s="2" t="s">
        <v>782</v>
      </c>
      <c r="B770" s="2" t="str">
        <f t="shared" si="35"/>
        <v>SDC</v>
      </c>
      <c r="C770" s="2" t="s">
        <v>782</v>
      </c>
      <c r="D770" s="2" t="s">
        <v>3079</v>
      </c>
      <c r="E770" s="2" t="s">
        <v>987</v>
      </c>
      <c r="F770" s="2" t="s">
        <v>3080</v>
      </c>
      <c r="G770" s="3">
        <v>46225</v>
      </c>
      <c r="H770" s="3">
        <v>46350</v>
      </c>
      <c r="I770" s="2" t="s">
        <v>3062</v>
      </c>
      <c r="J770" s="2" t="s">
        <v>3081</v>
      </c>
      <c r="K770" s="2" t="s">
        <v>120</v>
      </c>
      <c r="L770" s="2" t="s">
        <v>2573</v>
      </c>
      <c r="M770" s="2" t="s">
        <v>1555</v>
      </c>
      <c r="N770" s="2" t="s">
        <v>2574</v>
      </c>
      <c r="O770" s="2" t="s">
        <v>578</v>
      </c>
      <c r="P770" s="2" t="s">
        <v>114</v>
      </c>
      <c r="Q770" s="2" t="s">
        <v>1949</v>
      </c>
      <c r="R770" s="4">
        <v>22</v>
      </c>
      <c r="S770" s="4">
        <v>1.29</v>
      </c>
      <c r="T770" s="4"/>
      <c r="U770" s="4">
        <v>22</v>
      </c>
      <c r="V770" s="4">
        <v>22</v>
      </c>
      <c r="W770" s="4">
        <v>22</v>
      </c>
      <c r="X770" s="4"/>
      <c r="Y770" s="4"/>
      <c r="Z770" s="4"/>
      <c r="AA770" s="4"/>
      <c r="AB770" s="4">
        <v>22</v>
      </c>
      <c r="AC770" s="4"/>
      <c r="AD770" s="4"/>
      <c r="AE770" s="4"/>
      <c r="AF770" s="4"/>
      <c r="AG770" s="4"/>
      <c r="AH770" s="4">
        <f t="shared" si="36"/>
        <v>22</v>
      </c>
      <c r="AI770" s="4">
        <f t="shared" si="37"/>
        <v>28.380000000000003</v>
      </c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</row>
    <row r="771" spans="1:104" ht="11" x14ac:dyDescent="0.25">
      <c r="A771" s="2" t="s">
        <v>782</v>
      </c>
      <c r="B771" s="2" t="str">
        <f t="shared" si="35"/>
        <v>SDC</v>
      </c>
      <c r="C771" s="2" t="s">
        <v>782</v>
      </c>
      <c r="D771" s="2" t="s">
        <v>3082</v>
      </c>
      <c r="E771" s="2" t="s">
        <v>987</v>
      </c>
      <c r="F771" s="2" t="s">
        <v>3083</v>
      </c>
      <c r="G771" s="3">
        <v>46225</v>
      </c>
      <c r="H771" s="3">
        <v>46350</v>
      </c>
      <c r="I771" s="2" t="s">
        <v>3062</v>
      </c>
      <c r="J771" s="2" t="s">
        <v>3084</v>
      </c>
      <c r="K771" s="2" t="s">
        <v>120</v>
      </c>
      <c r="L771" s="2" t="s">
        <v>2578</v>
      </c>
      <c r="M771" s="2" t="s">
        <v>1770</v>
      </c>
      <c r="N771" s="2" t="s">
        <v>2579</v>
      </c>
      <c r="O771" s="2" t="s">
        <v>578</v>
      </c>
      <c r="P771" s="2" t="s">
        <v>160</v>
      </c>
      <c r="Q771" s="2" t="s">
        <v>1949</v>
      </c>
      <c r="R771" s="4">
        <v>30</v>
      </c>
      <c r="S771" s="4">
        <v>0.9</v>
      </c>
      <c r="T771" s="4"/>
      <c r="U771" s="4">
        <v>30</v>
      </c>
      <c r="V771" s="4">
        <v>30</v>
      </c>
      <c r="W771" s="4">
        <v>30</v>
      </c>
      <c r="X771" s="4"/>
      <c r="Y771" s="4"/>
      <c r="Z771" s="4"/>
      <c r="AA771" s="4"/>
      <c r="AB771" s="4"/>
      <c r="AC771" s="4">
        <v>30</v>
      </c>
      <c r="AD771" s="4"/>
      <c r="AE771" s="4"/>
      <c r="AF771" s="4"/>
      <c r="AG771" s="4"/>
      <c r="AH771" s="4">
        <f t="shared" si="36"/>
        <v>30</v>
      </c>
      <c r="AI771" s="4">
        <f t="shared" si="37"/>
        <v>27</v>
      </c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</row>
    <row r="772" spans="1:104" ht="11" x14ac:dyDescent="0.25">
      <c r="A772" s="2" t="s">
        <v>782</v>
      </c>
      <c r="B772" s="2" t="str">
        <f t="shared" ref="B772:B835" si="38">A772</f>
        <v>SDC</v>
      </c>
      <c r="C772" s="2" t="s">
        <v>782</v>
      </c>
      <c r="D772" s="2" t="s">
        <v>3085</v>
      </c>
      <c r="E772" s="2" t="s">
        <v>987</v>
      </c>
      <c r="F772" s="2" t="s">
        <v>3086</v>
      </c>
      <c r="G772" s="3">
        <v>46225</v>
      </c>
      <c r="H772" s="3">
        <v>46350</v>
      </c>
      <c r="I772" s="2" t="s">
        <v>3062</v>
      </c>
      <c r="J772" s="2" t="s">
        <v>3087</v>
      </c>
      <c r="K772" s="2" t="s">
        <v>120</v>
      </c>
      <c r="L772" s="2" t="s">
        <v>2583</v>
      </c>
      <c r="M772" s="2" t="s">
        <v>2523</v>
      </c>
      <c r="N772" s="2" t="s">
        <v>2584</v>
      </c>
      <c r="O772" s="2" t="s">
        <v>578</v>
      </c>
      <c r="P772" s="2" t="s">
        <v>657</v>
      </c>
      <c r="Q772" s="2" t="s">
        <v>1949</v>
      </c>
      <c r="R772" s="4">
        <v>22</v>
      </c>
      <c r="S772" s="4">
        <v>1.0900000000000001</v>
      </c>
      <c r="T772" s="4"/>
      <c r="U772" s="4">
        <v>22</v>
      </c>
      <c r="V772" s="4">
        <v>22</v>
      </c>
      <c r="W772" s="4">
        <v>22</v>
      </c>
      <c r="X772" s="4"/>
      <c r="Y772" s="4"/>
      <c r="Z772" s="4">
        <v>22</v>
      </c>
      <c r="AA772" s="4"/>
      <c r="AB772" s="4"/>
      <c r="AC772" s="4"/>
      <c r="AD772" s="4"/>
      <c r="AE772" s="4"/>
      <c r="AF772" s="4"/>
      <c r="AG772" s="4"/>
      <c r="AH772" s="4">
        <f t="shared" ref="AH772:AH835" si="39">SUM(X772:AG772)</f>
        <v>22</v>
      </c>
      <c r="AI772" s="4">
        <f t="shared" ref="AI772:AI835" si="40">AH772*S772</f>
        <v>23.98</v>
      </c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</row>
    <row r="773" spans="1:104" ht="11" x14ac:dyDescent="0.25">
      <c r="A773" s="2" t="s">
        <v>782</v>
      </c>
      <c r="B773" s="2" t="str">
        <f t="shared" si="38"/>
        <v>SDC</v>
      </c>
      <c r="C773" s="2" t="s">
        <v>782</v>
      </c>
      <c r="D773" s="2" t="s">
        <v>3088</v>
      </c>
      <c r="E773" s="2" t="s">
        <v>987</v>
      </c>
      <c r="F773" s="2" t="s">
        <v>3089</v>
      </c>
      <c r="G773" s="3">
        <v>46225</v>
      </c>
      <c r="H773" s="3">
        <v>46350</v>
      </c>
      <c r="I773" s="2" t="s">
        <v>3062</v>
      </c>
      <c r="J773" s="2" t="s">
        <v>3090</v>
      </c>
      <c r="K773" s="2" t="s">
        <v>120</v>
      </c>
      <c r="L773" s="2" t="s">
        <v>2536</v>
      </c>
      <c r="M773" s="2" t="s">
        <v>1111</v>
      </c>
      <c r="N773" s="2" t="s">
        <v>2588</v>
      </c>
      <c r="O773" s="2" t="s">
        <v>578</v>
      </c>
      <c r="P773" s="2" t="s">
        <v>114</v>
      </c>
      <c r="Q773" s="2" t="s">
        <v>1949</v>
      </c>
      <c r="R773" s="4">
        <v>38</v>
      </c>
      <c r="S773" s="4">
        <v>1.38</v>
      </c>
      <c r="T773" s="4"/>
      <c r="U773" s="4">
        <v>38</v>
      </c>
      <c r="V773" s="4">
        <v>38</v>
      </c>
      <c r="W773" s="4">
        <v>38</v>
      </c>
      <c r="X773" s="4"/>
      <c r="Y773" s="4"/>
      <c r="Z773" s="4"/>
      <c r="AA773" s="4"/>
      <c r="AB773" s="4">
        <v>38</v>
      </c>
      <c r="AC773" s="4"/>
      <c r="AD773" s="4"/>
      <c r="AE773" s="4"/>
      <c r="AF773" s="4"/>
      <c r="AG773" s="4"/>
      <c r="AH773" s="4">
        <f t="shared" si="39"/>
        <v>38</v>
      </c>
      <c r="AI773" s="4">
        <f t="shared" si="40"/>
        <v>52.44</v>
      </c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</row>
    <row r="774" spans="1:104" ht="11" x14ac:dyDescent="0.25">
      <c r="A774" s="2" t="s">
        <v>782</v>
      </c>
      <c r="B774" s="2" t="str">
        <f t="shared" si="38"/>
        <v>SDC</v>
      </c>
      <c r="C774" s="2" t="s">
        <v>782</v>
      </c>
      <c r="D774" s="2" t="s">
        <v>3091</v>
      </c>
      <c r="E774" s="2" t="s">
        <v>987</v>
      </c>
      <c r="F774" s="2" t="s">
        <v>3092</v>
      </c>
      <c r="G774" s="3">
        <v>46225</v>
      </c>
      <c r="H774" s="3">
        <v>46350</v>
      </c>
      <c r="I774" s="2" t="s">
        <v>3062</v>
      </c>
      <c r="J774" s="2" t="s">
        <v>3093</v>
      </c>
      <c r="K774" s="2" t="s">
        <v>120</v>
      </c>
      <c r="L774" s="2" t="s">
        <v>2592</v>
      </c>
      <c r="M774" s="2" t="s">
        <v>1770</v>
      </c>
      <c r="N774" s="2" t="s">
        <v>2593</v>
      </c>
      <c r="O774" s="2" t="s">
        <v>578</v>
      </c>
      <c r="P774" s="2" t="s">
        <v>160</v>
      </c>
      <c r="Q774" s="2" t="s">
        <v>1949</v>
      </c>
      <c r="R774" s="4">
        <v>22</v>
      </c>
      <c r="S774" s="4">
        <v>1.3</v>
      </c>
      <c r="T774" s="4"/>
      <c r="U774" s="4">
        <v>22</v>
      </c>
      <c r="V774" s="4">
        <v>22</v>
      </c>
      <c r="W774" s="4">
        <v>22</v>
      </c>
      <c r="X774" s="4"/>
      <c r="Y774" s="4"/>
      <c r="Z774" s="4"/>
      <c r="AA774" s="4"/>
      <c r="AB774" s="4">
        <v>22</v>
      </c>
      <c r="AC774" s="4"/>
      <c r="AD774" s="4"/>
      <c r="AE774" s="4"/>
      <c r="AF774" s="4"/>
      <c r="AG774" s="4"/>
      <c r="AH774" s="4">
        <f t="shared" si="39"/>
        <v>22</v>
      </c>
      <c r="AI774" s="4">
        <f t="shared" si="40"/>
        <v>28.6</v>
      </c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</row>
    <row r="775" spans="1:104" ht="11" x14ac:dyDescent="0.25">
      <c r="A775" s="2" t="s">
        <v>782</v>
      </c>
      <c r="B775" s="2" t="str">
        <f t="shared" si="38"/>
        <v>SDC</v>
      </c>
      <c r="C775" s="2" t="s">
        <v>782</v>
      </c>
      <c r="D775" s="2" t="s">
        <v>3094</v>
      </c>
      <c r="E775" s="2" t="s">
        <v>987</v>
      </c>
      <c r="F775" s="2" t="s">
        <v>3095</v>
      </c>
      <c r="G775" s="3">
        <v>46225</v>
      </c>
      <c r="H775" s="3">
        <v>46350</v>
      </c>
      <c r="I775" s="2" t="s">
        <v>3062</v>
      </c>
      <c r="J775" s="2" t="s">
        <v>3096</v>
      </c>
      <c r="K775" s="2" t="s">
        <v>120</v>
      </c>
      <c r="L775" s="2" t="s">
        <v>2597</v>
      </c>
      <c r="M775" s="2" t="s">
        <v>1770</v>
      </c>
      <c r="N775" s="2" t="s">
        <v>2598</v>
      </c>
      <c r="O775" s="2" t="s">
        <v>578</v>
      </c>
      <c r="P775" s="2" t="s">
        <v>160</v>
      </c>
      <c r="Q775" s="2" t="s">
        <v>1949</v>
      </c>
      <c r="R775" s="4">
        <v>22</v>
      </c>
      <c r="S775" s="4">
        <v>1.23</v>
      </c>
      <c r="T775" s="4"/>
      <c r="U775" s="4">
        <v>22</v>
      </c>
      <c r="V775" s="4">
        <v>22</v>
      </c>
      <c r="W775" s="4">
        <v>22</v>
      </c>
      <c r="X775" s="4"/>
      <c r="Y775" s="4"/>
      <c r="Z775" s="4"/>
      <c r="AA775" s="4"/>
      <c r="AB775" s="4">
        <v>22</v>
      </c>
      <c r="AC775" s="4"/>
      <c r="AD775" s="4"/>
      <c r="AE775" s="4"/>
      <c r="AF775" s="4"/>
      <c r="AG775" s="4"/>
      <c r="AH775" s="4">
        <f t="shared" si="39"/>
        <v>22</v>
      </c>
      <c r="AI775" s="4">
        <f t="shared" si="40"/>
        <v>27.06</v>
      </c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</row>
    <row r="776" spans="1:104" ht="11" x14ac:dyDescent="0.25">
      <c r="A776" s="2" t="s">
        <v>782</v>
      </c>
      <c r="B776" s="2" t="str">
        <f t="shared" si="38"/>
        <v>SDC</v>
      </c>
      <c r="C776" s="2" t="s">
        <v>782</v>
      </c>
      <c r="D776" s="2" t="s">
        <v>3097</v>
      </c>
      <c r="E776" s="2" t="s">
        <v>987</v>
      </c>
      <c r="F776" s="2" t="s">
        <v>3098</v>
      </c>
      <c r="G776" s="3">
        <v>46225</v>
      </c>
      <c r="H776" s="3">
        <v>46350</v>
      </c>
      <c r="I776" s="2" t="s">
        <v>3062</v>
      </c>
      <c r="J776" s="2" t="s">
        <v>3099</v>
      </c>
      <c r="K776" s="2" t="s">
        <v>120</v>
      </c>
      <c r="L776" s="2" t="s">
        <v>2602</v>
      </c>
      <c r="M776" s="2" t="s">
        <v>1770</v>
      </c>
      <c r="N776" s="2" t="s">
        <v>2603</v>
      </c>
      <c r="O776" s="2" t="s">
        <v>578</v>
      </c>
      <c r="P776" s="2" t="s">
        <v>160</v>
      </c>
      <c r="Q776" s="2" t="s">
        <v>1949</v>
      </c>
      <c r="R776" s="4">
        <v>22</v>
      </c>
      <c r="S776" s="4">
        <v>0.9</v>
      </c>
      <c r="T776" s="4"/>
      <c r="U776" s="4">
        <v>22</v>
      </c>
      <c r="V776" s="4">
        <v>22</v>
      </c>
      <c r="W776" s="4">
        <v>22</v>
      </c>
      <c r="X776" s="4"/>
      <c r="Y776" s="4"/>
      <c r="Z776" s="4">
        <v>22</v>
      </c>
      <c r="AA776" s="4"/>
      <c r="AB776" s="4"/>
      <c r="AC776" s="4"/>
      <c r="AD776" s="4"/>
      <c r="AE776" s="4"/>
      <c r="AF776" s="4"/>
      <c r="AG776" s="4"/>
      <c r="AH776" s="4">
        <f t="shared" si="39"/>
        <v>22</v>
      </c>
      <c r="AI776" s="4">
        <f t="shared" si="40"/>
        <v>19.8</v>
      </c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</row>
    <row r="777" spans="1:104" ht="11" x14ac:dyDescent="0.25">
      <c r="A777" s="2" t="s">
        <v>782</v>
      </c>
      <c r="B777" s="2" t="str">
        <f t="shared" si="38"/>
        <v>SDC</v>
      </c>
      <c r="C777" s="2" t="s">
        <v>782</v>
      </c>
      <c r="D777" s="2" t="s">
        <v>3100</v>
      </c>
      <c r="E777" s="2" t="s">
        <v>987</v>
      </c>
      <c r="F777" s="2" t="s">
        <v>3101</v>
      </c>
      <c r="G777" s="3">
        <v>46225</v>
      </c>
      <c r="H777" s="3">
        <v>46350</v>
      </c>
      <c r="I777" s="2" t="s">
        <v>3062</v>
      </c>
      <c r="J777" s="2" t="s">
        <v>3102</v>
      </c>
      <c r="K777" s="2" t="s">
        <v>120</v>
      </c>
      <c r="L777" s="2" t="s">
        <v>2607</v>
      </c>
      <c r="M777" s="2" t="s">
        <v>1770</v>
      </c>
      <c r="N777" s="2" t="s">
        <v>2608</v>
      </c>
      <c r="O777" s="2" t="s">
        <v>578</v>
      </c>
      <c r="P777" s="2" t="s">
        <v>160</v>
      </c>
      <c r="Q777" s="2" t="s">
        <v>1949</v>
      </c>
      <c r="R777" s="4">
        <v>31</v>
      </c>
      <c r="S777" s="4">
        <v>1.24</v>
      </c>
      <c r="T777" s="4"/>
      <c r="U777" s="4">
        <v>31</v>
      </c>
      <c r="V777" s="4">
        <v>31</v>
      </c>
      <c r="W777" s="4">
        <v>31</v>
      </c>
      <c r="X777" s="4"/>
      <c r="Y777" s="4"/>
      <c r="Z777" s="4"/>
      <c r="AA777" s="4"/>
      <c r="AB777" s="4">
        <v>31</v>
      </c>
      <c r="AC777" s="4"/>
      <c r="AD777" s="4"/>
      <c r="AE777" s="4"/>
      <c r="AF777" s="4"/>
      <c r="AG777" s="4"/>
      <c r="AH777" s="4">
        <f t="shared" si="39"/>
        <v>31</v>
      </c>
      <c r="AI777" s="4">
        <f t="shared" si="40"/>
        <v>38.44</v>
      </c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</row>
    <row r="778" spans="1:104" ht="11" x14ac:dyDescent="0.25">
      <c r="A778" s="2" t="s">
        <v>782</v>
      </c>
      <c r="B778" s="2" t="str">
        <f t="shared" si="38"/>
        <v>SDC</v>
      </c>
      <c r="C778" s="2" t="s">
        <v>782</v>
      </c>
      <c r="D778" s="2" t="s">
        <v>3103</v>
      </c>
      <c r="E778" s="2" t="s">
        <v>987</v>
      </c>
      <c r="F778" s="2" t="s">
        <v>3104</v>
      </c>
      <c r="G778" s="3">
        <v>46225</v>
      </c>
      <c r="H778" s="3">
        <v>46350</v>
      </c>
      <c r="I778" s="2" t="s">
        <v>3062</v>
      </c>
      <c r="J778" s="2" t="s">
        <v>3105</v>
      </c>
      <c r="K778" s="2" t="s">
        <v>120</v>
      </c>
      <c r="L778" s="2" t="s">
        <v>2536</v>
      </c>
      <c r="M778" s="2" t="s">
        <v>1106</v>
      </c>
      <c r="N778" s="2" t="s">
        <v>2612</v>
      </c>
      <c r="O778" s="2" t="s">
        <v>578</v>
      </c>
      <c r="P778" s="2" t="s">
        <v>160</v>
      </c>
      <c r="Q778" s="2" t="s">
        <v>1949</v>
      </c>
      <c r="R778" s="4">
        <v>38</v>
      </c>
      <c r="S778" s="4">
        <v>1.38</v>
      </c>
      <c r="T778" s="4"/>
      <c r="U778" s="4">
        <v>38</v>
      </c>
      <c r="V778" s="4">
        <v>38</v>
      </c>
      <c r="W778" s="4">
        <v>38</v>
      </c>
      <c r="X778" s="4"/>
      <c r="Y778" s="4"/>
      <c r="Z778" s="4"/>
      <c r="AA778" s="4"/>
      <c r="AB778" s="4">
        <v>38</v>
      </c>
      <c r="AC778" s="4"/>
      <c r="AD778" s="4"/>
      <c r="AE778" s="4"/>
      <c r="AF778" s="4"/>
      <c r="AG778" s="4"/>
      <c r="AH778" s="4">
        <f t="shared" si="39"/>
        <v>38</v>
      </c>
      <c r="AI778" s="4">
        <f t="shared" si="40"/>
        <v>52.44</v>
      </c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</row>
    <row r="779" spans="1:104" ht="11" x14ac:dyDescent="0.25">
      <c r="A779" s="2" t="s">
        <v>782</v>
      </c>
      <c r="B779" s="2" t="str">
        <f t="shared" si="38"/>
        <v>SDC</v>
      </c>
      <c r="C779" s="2" t="s">
        <v>782</v>
      </c>
      <c r="D779" s="2" t="s">
        <v>3106</v>
      </c>
      <c r="E779" s="2" t="s">
        <v>987</v>
      </c>
      <c r="F779" s="2" t="s">
        <v>3107</v>
      </c>
      <c r="G779" s="3">
        <v>46225</v>
      </c>
      <c r="H779" s="3">
        <v>46350</v>
      </c>
      <c r="I779" s="2" t="s">
        <v>3062</v>
      </c>
      <c r="J779" s="2" t="s">
        <v>3108</v>
      </c>
      <c r="K779" s="2" t="s">
        <v>120</v>
      </c>
      <c r="L779" s="2" t="s">
        <v>2616</v>
      </c>
      <c r="M779" s="2" t="s">
        <v>1770</v>
      </c>
      <c r="N779" s="2" t="s">
        <v>2617</v>
      </c>
      <c r="O779" s="2" t="s">
        <v>578</v>
      </c>
      <c r="P779" s="2" t="s">
        <v>160</v>
      </c>
      <c r="Q779" s="2" t="s">
        <v>1949</v>
      </c>
      <c r="R779" s="4">
        <v>31</v>
      </c>
      <c r="S779" s="4">
        <v>1.1599999999999999</v>
      </c>
      <c r="T779" s="4"/>
      <c r="U779" s="4">
        <v>31</v>
      </c>
      <c r="V779" s="4">
        <v>31</v>
      </c>
      <c r="W779" s="4">
        <v>31</v>
      </c>
      <c r="X779" s="4"/>
      <c r="Y779" s="4"/>
      <c r="Z779" s="4">
        <v>31</v>
      </c>
      <c r="AA779" s="4"/>
      <c r="AB779" s="4"/>
      <c r="AC779" s="4"/>
      <c r="AD779" s="4"/>
      <c r="AE779" s="4"/>
      <c r="AF779" s="4"/>
      <c r="AG779" s="4"/>
      <c r="AH779" s="4">
        <f t="shared" si="39"/>
        <v>31</v>
      </c>
      <c r="AI779" s="4">
        <f t="shared" si="40"/>
        <v>35.96</v>
      </c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</row>
    <row r="780" spans="1:104" ht="11" x14ac:dyDescent="0.25">
      <c r="A780" s="2" t="s">
        <v>782</v>
      </c>
      <c r="B780" s="2" t="str">
        <f t="shared" si="38"/>
        <v>SDC</v>
      </c>
      <c r="C780" s="2" t="s">
        <v>782</v>
      </c>
      <c r="D780" s="2" t="s">
        <v>3109</v>
      </c>
      <c r="E780" s="2" t="s">
        <v>987</v>
      </c>
      <c r="F780" s="2" t="s">
        <v>3110</v>
      </c>
      <c r="G780" s="3">
        <v>46225</v>
      </c>
      <c r="H780" s="3">
        <v>46350</v>
      </c>
      <c r="I780" s="2" t="s">
        <v>3062</v>
      </c>
      <c r="J780" s="2" t="s">
        <v>3111</v>
      </c>
      <c r="K780" s="2" t="s">
        <v>120</v>
      </c>
      <c r="L780" s="2" t="s">
        <v>2621</v>
      </c>
      <c r="M780" s="2" t="s">
        <v>1770</v>
      </c>
      <c r="N780" s="2" t="s">
        <v>2622</v>
      </c>
      <c r="O780" s="2" t="s">
        <v>578</v>
      </c>
      <c r="P780" s="2" t="s">
        <v>160</v>
      </c>
      <c r="Q780" s="2" t="s">
        <v>1949</v>
      </c>
      <c r="R780" s="4">
        <v>22</v>
      </c>
      <c r="S780" s="4">
        <v>1.41</v>
      </c>
      <c r="T780" s="4"/>
      <c r="U780" s="4">
        <v>22</v>
      </c>
      <c r="V780" s="4">
        <v>22</v>
      </c>
      <c r="W780" s="4">
        <v>22</v>
      </c>
      <c r="X780" s="4"/>
      <c r="Y780" s="4"/>
      <c r="Z780" s="4"/>
      <c r="AA780" s="4"/>
      <c r="AB780" s="4">
        <v>22</v>
      </c>
      <c r="AC780" s="4"/>
      <c r="AD780" s="4"/>
      <c r="AE780" s="4"/>
      <c r="AF780" s="4"/>
      <c r="AG780" s="4"/>
      <c r="AH780" s="4">
        <f t="shared" si="39"/>
        <v>22</v>
      </c>
      <c r="AI780" s="4">
        <f t="shared" si="40"/>
        <v>31.02</v>
      </c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</row>
    <row r="781" spans="1:104" ht="11" x14ac:dyDescent="0.25">
      <c r="A781" s="2" t="s">
        <v>782</v>
      </c>
      <c r="B781" s="2" t="str">
        <f t="shared" si="38"/>
        <v>SDC</v>
      </c>
      <c r="C781" s="2" t="s">
        <v>782</v>
      </c>
      <c r="D781" s="2" t="s">
        <v>3112</v>
      </c>
      <c r="E781" s="2" t="s">
        <v>987</v>
      </c>
      <c r="F781" s="2" t="s">
        <v>3113</v>
      </c>
      <c r="G781" s="3">
        <v>46225</v>
      </c>
      <c r="H781" s="3">
        <v>46350</v>
      </c>
      <c r="I781" s="2" t="s">
        <v>3062</v>
      </c>
      <c r="J781" s="2" t="s">
        <v>3114</v>
      </c>
      <c r="K781" s="2" t="s">
        <v>120</v>
      </c>
      <c r="L781" s="2" t="s">
        <v>2626</v>
      </c>
      <c r="M781" s="2" t="s">
        <v>1770</v>
      </c>
      <c r="N781" s="2" t="s">
        <v>2627</v>
      </c>
      <c r="O781" s="2" t="s">
        <v>578</v>
      </c>
      <c r="P781" s="2" t="s">
        <v>160</v>
      </c>
      <c r="Q781" s="2" t="s">
        <v>1949</v>
      </c>
      <c r="R781" s="4">
        <v>22</v>
      </c>
      <c r="S781" s="4">
        <v>0.97</v>
      </c>
      <c r="T781" s="4"/>
      <c r="U781" s="4">
        <v>22</v>
      </c>
      <c r="V781" s="4">
        <v>22</v>
      </c>
      <c r="W781" s="4">
        <v>22</v>
      </c>
      <c r="X781" s="4"/>
      <c r="Y781" s="4"/>
      <c r="Z781" s="4">
        <v>22</v>
      </c>
      <c r="AA781" s="4"/>
      <c r="AB781" s="4"/>
      <c r="AC781" s="4"/>
      <c r="AD781" s="4"/>
      <c r="AE781" s="4"/>
      <c r="AF781" s="4"/>
      <c r="AG781" s="4"/>
      <c r="AH781" s="4">
        <f t="shared" si="39"/>
        <v>22</v>
      </c>
      <c r="AI781" s="4">
        <f t="shared" si="40"/>
        <v>21.34</v>
      </c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</row>
    <row r="782" spans="1:104" ht="11" x14ac:dyDescent="0.25">
      <c r="A782" s="2" t="s">
        <v>782</v>
      </c>
      <c r="B782" s="2" t="str">
        <f t="shared" si="38"/>
        <v>SDC</v>
      </c>
      <c r="C782" s="2" t="s">
        <v>782</v>
      </c>
      <c r="D782" s="2" t="s">
        <v>3115</v>
      </c>
      <c r="E782" s="2" t="s">
        <v>987</v>
      </c>
      <c r="F782" s="2" t="s">
        <v>3116</v>
      </c>
      <c r="G782" s="3">
        <v>46225</v>
      </c>
      <c r="H782" s="3">
        <v>46350</v>
      </c>
      <c r="I782" s="2" t="s">
        <v>3062</v>
      </c>
      <c r="J782" s="2" t="s">
        <v>3117</v>
      </c>
      <c r="K782" s="2" t="s">
        <v>120</v>
      </c>
      <c r="L782" s="2" t="s">
        <v>2631</v>
      </c>
      <c r="M782" s="2" t="s">
        <v>1770</v>
      </c>
      <c r="N782" s="2" t="s">
        <v>2632</v>
      </c>
      <c r="O782" s="2" t="s">
        <v>578</v>
      </c>
      <c r="P782" s="2" t="s">
        <v>160</v>
      </c>
      <c r="Q782" s="2" t="s">
        <v>1949</v>
      </c>
      <c r="R782" s="4">
        <v>31</v>
      </c>
      <c r="S782" s="4">
        <v>1.35</v>
      </c>
      <c r="T782" s="4"/>
      <c r="U782" s="4">
        <v>31</v>
      </c>
      <c r="V782" s="4">
        <v>31</v>
      </c>
      <c r="W782" s="4">
        <v>31</v>
      </c>
      <c r="X782" s="4"/>
      <c r="Y782" s="4"/>
      <c r="Z782" s="4"/>
      <c r="AA782" s="4"/>
      <c r="AB782" s="4">
        <v>31</v>
      </c>
      <c r="AC782" s="4"/>
      <c r="AD782" s="4"/>
      <c r="AE782" s="4"/>
      <c r="AF782" s="4"/>
      <c r="AG782" s="4"/>
      <c r="AH782" s="4">
        <f t="shared" si="39"/>
        <v>31</v>
      </c>
      <c r="AI782" s="4">
        <f t="shared" si="40"/>
        <v>41.85</v>
      </c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</row>
    <row r="783" spans="1:104" ht="11" x14ac:dyDescent="0.25">
      <c r="A783" s="2" t="s">
        <v>782</v>
      </c>
      <c r="B783" s="2" t="str">
        <f t="shared" si="38"/>
        <v>SDC</v>
      </c>
      <c r="C783" s="2" t="s">
        <v>782</v>
      </c>
      <c r="D783" s="2" t="s">
        <v>3118</v>
      </c>
      <c r="E783" s="2" t="s">
        <v>987</v>
      </c>
      <c r="F783" s="2" t="s">
        <v>3119</v>
      </c>
      <c r="G783" s="3">
        <v>46225</v>
      </c>
      <c r="H783" s="3">
        <v>46350</v>
      </c>
      <c r="I783" s="2" t="s">
        <v>3062</v>
      </c>
      <c r="J783" s="2" t="s">
        <v>3120</v>
      </c>
      <c r="K783" s="2" t="s">
        <v>120</v>
      </c>
      <c r="L783" s="2" t="s">
        <v>2636</v>
      </c>
      <c r="M783" s="2" t="s">
        <v>1555</v>
      </c>
      <c r="N783" s="2" t="s">
        <v>2637</v>
      </c>
      <c r="O783" s="2" t="s">
        <v>578</v>
      </c>
      <c r="P783" s="2" t="s">
        <v>114</v>
      </c>
      <c r="Q783" s="2" t="s">
        <v>1949</v>
      </c>
      <c r="R783" s="4">
        <v>38</v>
      </c>
      <c r="S783" s="4">
        <v>1.45</v>
      </c>
      <c r="T783" s="4"/>
      <c r="U783" s="4">
        <v>38</v>
      </c>
      <c r="V783" s="4">
        <v>38</v>
      </c>
      <c r="W783" s="4">
        <v>38</v>
      </c>
      <c r="X783" s="4"/>
      <c r="Y783" s="4"/>
      <c r="Z783" s="4"/>
      <c r="AA783" s="4"/>
      <c r="AB783" s="4">
        <v>38</v>
      </c>
      <c r="AC783" s="4"/>
      <c r="AD783" s="4"/>
      <c r="AE783" s="4"/>
      <c r="AF783" s="4"/>
      <c r="AG783" s="4"/>
      <c r="AH783" s="4">
        <f t="shared" si="39"/>
        <v>38</v>
      </c>
      <c r="AI783" s="4">
        <f t="shared" si="40"/>
        <v>55.1</v>
      </c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</row>
    <row r="784" spans="1:104" ht="11" x14ac:dyDescent="0.25">
      <c r="A784" s="2" t="s">
        <v>782</v>
      </c>
      <c r="B784" s="2" t="str">
        <f t="shared" si="38"/>
        <v>SDC</v>
      </c>
      <c r="C784" s="2" t="s">
        <v>782</v>
      </c>
      <c r="D784" s="2" t="s">
        <v>3121</v>
      </c>
      <c r="E784" s="2" t="s">
        <v>987</v>
      </c>
      <c r="F784" s="2" t="s">
        <v>3122</v>
      </c>
      <c r="G784" s="3">
        <v>46225</v>
      </c>
      <c r="H784" s="3">
        <v>46350</v>
      </c>
      <c r="I784" s="2" t="s">
        <v>3062</v>
      </c>
      <c r="J784" s="2" t="s">
        <v>3123</v>
      </c>
      <c r="K784" s="2" t="s">
        <v>120</v>
      </c>
      <c r="L784" s="2" t="s">
        <v>2641</v>
      </c>
      <c r="M784" s="2" t="s">
        <v>1555</v>
      </c>
      <c r="N784" s="2" t="s">
        <v>2642</v>
      </c>
      <c r="O784" s="2" t="s">
        <v>578</v>
      </c>
      <c r="P784" s="2" t="s">
        <v>114</v>
      </c>
      <c r="Q784" s="2" t="s">
        <v>1949</v>
      </c>
      <c r="R784" s="4">
        <v>38</v>
      </c>
      <c r="S784" s="4">
        <v>0.94</v>
      </c>
      <c r="T784" s="4"/>
      <c r="U784" s="4">
        <v>38</v>
      </c>
      <c r="V784" s="4">
        <v>38</v>
      </c>
      <c r="W784" s="4">
        <v>38</v>
      </c>
      <c r="X784" s="4"/>
      <c r="Y784" s="4"/>
      <c r="Z784" s="4">
        <v>38</v>
      </c>
      <c r="AA784" s="4"/>
      <c r="AB784" s="4"/>
      <c r="AC784" s="4"/>
      <c r="AD784" s="4"/>
      <c r="AE784" s="4"/>
      <c r="AF784" s="4"/>
      <c r="AG784" s="4"/>
      <c r="AH784" s="4">
        <f t="shared" si="39"/>
        <v>38</v>
      </c>
      <c r="AI784" s="4">
        <f t="shared" si="40"/>
        <v>35.72</v>
      </c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</row>
    <row r="785" spans="1:104" ht="11" x14ac:dyDescent="0.25">
      <c r="A785" s="2" t="s">
        <v>782</v>
      </c>
      <c r="B785" s="2" t="str">
        <f t="shared" si="38"/>
        <v>SDC</v>
      </c>
      <c r="C785" s="2" t="s">
        <v>782</v>
      </c>
      <c r="D785" s="2" t="s">
        <v>3124</v>
      </c>
      <c r="E785" s="2" t="s">
        <v>987</v>
      </c>
      <c r="F785" s="2" t="s">
        <v>3125</v>
      </c>
      <c r="G785" s="3">
        <v>46225</v>
      </c>
      <c r="H785" s="3">
        <v>46350</v>
      </c>
      <c r="I785" s="2" t="s">
        <v>3062</v>
      </c>
      <c r="J785" s="2" t="s">
        <v>3126</v>
      </c>
      <c r="K785" s="2" t="s">
        <v>120</v>
      </c>
      <c r="L785" s="2" t="s">
        <v>2646</v>
      </c>
      <c r="M785" s="2" t="s">
        <v>1555</v>
      </c>
      <c r="N785" s="2" t="s">
        <v>2647</v>
      </c>
      <c r="O785" s="2" t="s">
        <v>578</v>
      </c>
      <c r="P785" s="2" t="s">
        <v>114</v>
      </c>
      <c r="Q785" s="2" t="s">
        <v>1949</v>
      </c>
      <c r="R785" s="4">
        <v>31</v>
      </c>
      <c r="S785" s="4">
        <v>0.97</v>
      </c>
      <c r="T785" s="4"/>
      <c r="U785" s="4">
        <v>31</v>
      </c>
      <c r="V785" s="4">
        <v>31</v>
      </c>
      <c r="W785" s="4">
        <v>31</v>
      </c>
      <c r="X785" s="4"/>
      <c r="Y785" s="4"/>
      <c r="Z785" s="4"/>
      <c r="AA785" s="4"/>
      <c r="AB785" s="4"/>
      <c r="AC785" s="4">
        <v>31</v>
      </c>
      <c r="AD785" s="4"/>
      <c r="AE785" s="4"/>
      <c r="AF785" s="4"/>
      <c r="AG785" s="4"/>
      <c r="AH785" s="4">
        <f t="shared" si="39"/>
        <v>31</v>
      </c>
      <c r="AI785" s="4">
        <f t="shared" si="40"/>
        <v>30.07</v>
      </c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</row>
    <row r="786" spans="1:104" ht="11" x14ac:dyDescent="0.25">
      <c r="A786" s="2" t="s">
        <v>782</v>
      </c>
      <c r="B786" s="2" t="str">
        <f t="shared" si="38"/>
        <v>SDC</v>
      </c>
      <c r="C786" s="2" t="s">
        <v>782</v>
      </c>
      <c r="D786" s="2" t="s">
        <v>3127</v>
      </c>
      <c r="E786" s="2" t="s">
        <v>987</v>
      </c>
      <c r="F786" s="2" t="s">
        <v>3128</v>
      </c>
      <c r="G786" s="3">
        <v>46225</v>
      </c>
      <c r="H786" s="3">
        <v>46332</v>
      </c>
      <c r="I786" s="2" t="s">
        <v>3129</v>
      </c>
      <c r="J786" s="2" t="s">
        <v>3130</v>
      </c>
      <c r="K786" s="2" t="s">
        <v>127</v>
      </c>
      <c r="L786" s="2" t="s">
        <v>3131</v>
      </c>
      <c r="M786" s="2" t="s">
        <v>1123</v>
      </c>
      <c r="N786" s="2" t="s">
        <v>3132</v>
      </c>
      <c r="O786" s="2" t="s">
        <v>578</v>
      </c>
      <c r="P786" s="2" t="s">
        <v>114</v>
      </c>
      <c r="Q786" s="2" t="s">
        <v>2403</v>
      </c>
      <c r="R786" s="4">
        <v>30</v>
      </c>
      <c r="S786" s="4"/>
      <c r="T786" s="4"/>
      <c r="U786" s="4">
        <v>30</v>
      </c>
      <c r="V786" s="4">
        <v>30</v>
      </c>
      <c r="W786" s="4">
        <v>30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>
        <f t="shared" si="39"/>
        <v>0</v>
      </c>
      <c r="AI786" s="4">
        <f t="shared" si="40"/>
        <v>0</v>
      </c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>
        <v>30</v>
      </c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</row>
    <row r="787" spans="1:104" ht="11" x14ac:dyDescent="0.25">
      <c r="A787" s="2" t="s">
        <v>782</v>
      </c>
      <c r="B787" s="2" t="str">
        <f t="shared" si="38"/>
        <v>SDC</v>
      </c>
      <c r="C787" s="2" t="s">
        <v>782</v>
      </c>
      <c r="D787" s="2" t="s">
        <v>3133</v>
      </c>
      <c r="E787" s="2" t="s">
        <v>987</v>
      </c>
      <c r="F787" s="2" t="s">
        <v>3134</v>
      </c>
      <c r="G787" s="3">
        <v>46225</v>
      </c>
      <c r="H787" s="3">
        <v>46332</v>
      </c>
      <c r="I787" s="2" t="s">
        <v>3129</v>
      </c>
      <c r="J787" s="2" t="s">
        <v>3135</v>
      </c>
      <c r="K787" s="2" t="s">
        <v>127</v>
      </c>
      <c r="L787" s="2" t="s">
        <v>3131</v>
      </c>
      <c r="M787" s="2" t="s">
        <v>1123</v>
      </c>
      <c r="N787" s="2" t="s">
        <v>3132</v>
      </c>
      <c r="O787" s="2" t="s">
        <v>578</v>
      </c>
      <c r="P787" s="2" t="s">
        <v>114</v>
      </c>
      <c r="Q787" s="2" t="s">
        <v>2403</v>
      </c>
      <c r="R787" s="4">
        <v>20</v>
      </c>
      <c r="S787" s="4"/>
      <c r="T787" s="4"/>
      <c r="U787" s="4">
        <v>20</v>
      </c>
      <c r="V787" s="4">
        <v>20</v>
      </c>
      <c r="W787" s="4">
        <v>20</v>
      </c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>
        <f t="shared" si="39"/>
        <v>0</v>
      </c>
      <c r="AI787" s="4">
        <f t="shared" si="40"/>
        <v>0</v>
      </c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>
        <v>20</v>
      </c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</row>
    <row r="788" spans="1:104" ht="11" x14ac:dyDescent="0.25">
      <c r="A788" s="2" t="s">
        <v>782</v>
      </c>
      <c r="B788" s="2" t="str">
        <f t="shared" si="38"/>
        <v>SDC</v>
      </c>
      <c r="C788" s="2" t="s">
        <v>782</v>
      </c>
      <c r="D788" s="2" t="s">
        <v>3136</v>
      </c>
      <c r="E788" s="2" t="s">
        <v>987</v>
      </c>
      <c r="F788" s="2" t="s">
        <v>3137</v>
      </c>
      <c r="G788" s="3">
        <v>46225</v>
      </c>
      <c r="H788" s="3">
        <v>46332</v>
      </c>
      <c r="I788" s="2" t="s">
        <v>3129</v>
      </c>
      <c r="J788" s="2" t="s">
        <v>3138</v>
      </c>
      <c r="K788" s="2" t="s">
        <v>127</v>
      </c>
      <c r="L788" s="2" t="s">
        <v>3131</v>
      </c>
      <c r="M788" s="2" t="s">
        <v>1123</v>
      </c>
      <c r="N788" s="2" t="s">
        <v>3132</v>
      </c>
      <c r="O788" s="2" t="s">
        <v>578</v>
      </c>
      <c r="P788" s="2" t="s">
        <v>114</v>
      </c>
      <c r="Q788" s="2" t="s">
        <v>2403</v>
      </c>
      <c r="R788" s="4">
        <v>31</v>
      </c>
      <c r="S788" s="4"/>
      <c r="T788" s="4"/>
      <c r="U788" s="4">
        <v>31</v>
      </c>
      <c r="V788" s="4">
        <v>31</v>
      </c>
      <c r="W788" s="4">
        <v>31</v>
      </c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>
        <f t="shared" si="39"/>
        <v>0</v>
      </c>
      <c r="AI788" s="4">
        <f t="shared" si="40"/>
        <v>0</v>
      </c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>
        <v>31</v>
      </c>
      <c r="CY788" s="4"/>
      <c r="CZ788" s="4"/>
    </row>
    <row r="789" spans="1:104" ht="11" x14ac:dyDescent="0.25">
      <c r="A789" s="2" t="s">
        <v>782</v>
      </c>
      <c r="B789" s="2" t="str">
        <f t="shared" si="38"/>
        <v>SDC</v>
      </c>
      <c r="C789" s="2" t="s">
        <v>782</v>
      </c>
      <c r="D789" s="2" t="s">
        <v>3139</v>
      </c>
      <c r="E789" s="2" t="s">
        <v>573</v>
      </c>
      <c r="F789" s="2"/>
      <c r="G789" s="3">
        <v>46226</v>
      </c>
      <c r="H789" s="3">
        <v>46234</v>
      </c>
      <c r="I789" s="2" t="s">
        <v>1892</v>
      </c>
      <c r="J789" s="2" t="s">
        <v>3140</v>
      </c>
      <c r="K789" s="2" t="s">
        <v>120</v>
      </c>
      <c r="L789" s="2" t="s">
        <v>2384</v>
      </c>
      <c r="M789" s="2" t="s">
        <v>1859</v>
      </c>
      <c r="N789" s="2"/>
      <c r="O789" s="2" t="s">
        <v>578</v>
      </c>
      <c r="P789" s="2" t="s">
        <v>114</v>
      </c>
      <c r="Q789" s="2" t="s">
        <v>3141</v>
      </c>
      <c r="R789" s="4">
        <v>1</v>
      </c>
      <c r="S789" s="4">
        <v>1.64</v>
      </c>
      <c r="T789" s="4"/>
      <c r="U789" s="4">
        <v>1</v>
      </c>
      <c r="V789" s="4">
        <v>1</v>
      </c>
      <c r="W789" s="4">
        <v>1</v>
      </c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>
        <f t="shared" si="39"/>
        <v>0</v>
      </c>
      <c r="AI789" s="4">
        <f t="shared" si="40"/>
        <v>0</v>
      </c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>
        <v>1</v>
      </c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</row>
    <row r="790" spans="1:104" ht="11" x14ac:dyDescent="0.25">
      <c r="A790" s="2" t="s">
        <v>782</v>
      </c>
      <c r="B790" s="2" t="str">
        <f t="shared" si="38"/>
        <v>SDC</v>
      </c>
      <c r="C790" s="2" t="s">
        <v>782</v>
      </c>
      <c r="D790" s="2" t="s">
        <v>3142</v>
      </c>
      <c r="E790" s="2" t="s">
        <v>573</v>
      </c>
      <c r="F790" s="2"/>
      <c r="G790" s="3">
        <v>46226</v>
      </c>
      <c r="H790" s="3">
        <v>46234</v>
      </c>
      <c r="I790" s="2" t="s">
        <v>1892</v>
      </c>
      <c r="J790" s="2" t="s">
        <v>3143</v>
      </c>
      <c r="K790" s="2" t="s">
        <v>120</v>
      </c>
      <c r="L790" s="2" t="s">
        <v>733</v>
      </c>
      <c r="M790" s="2" t="s">
        <v>730</v>
      </c>
      <c r="N790" s="2"/>
      <c r="O790" s="2" t="s">
        <v>213</v>
      </c>
      <c r="P790" s="2" t="s">
        <v>684</v>
      </c>
      <c r="Q790" s="2"/>
      <c r="R790" s="4">
        <v>1</v>
      </c>
      <c r="S790" s="4">
        <v>3.77</v>
      </c>
      <c r="T790" s="4"/>
      <c r="U790" s="4">
        <v>1</v>
      </c>
      <c r="V790" s="4">
        <v>1</v>
      </c>
      <c r="W790" s="4">
        <v>1</v>
      </c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>
        <f t="shared" si="39"/>
        <v>0</v>
      </c>
      <c r="AI790" s="4">
        <f t="shared" si="40"/>
        <v>0</v>
      </c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>
        <v>1</v>
      </c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</row>
    <row r="791" spans="1:104" ht="11" x14ac:dyDescent="0.25">
      <c r="A791" s="2" t="s">
        <v>782</v>
      </c>
      <c r="B791" s="2" t="str">
        <f t="shared" si="38"/>
        <v>SDC</v>
      </c>
      <c r="C791" s="2" t="s">
        <v>782</v>
      </c>
      <c r="D791" s="2" t="s">
        <v>3144</v>
      </c>
      <c r="E791" s="2" t="s">
        <v>573</v>
      </c>
      <c r="F791" s="2"/>
      <c r="G791" s="3">
        <v>46226</v>
      </c>
      <c r="H791" s="3">
        <v>46234</v>
      </c>
      <c r="I791" s="2" t="s">
        <v>1892</v>
      </c>
      <c r="J791" s="2" t="s">
        <v>3145</v>
      </c>
      <c r="K791" s="2" t="s">
        <v>127</v>
      </c>
      <c r="L791" s="2" t="s">
        <v>692</v>
      </c>
      <c r="M791" s="2" t="s">
        <v>739</v>
      </c>
      <c r="N791" s="2"/>
      <c r="O791" s="2" t="s">
        <v>213</v>
      </c>
      <c r="P791" s="2" t="s">
        <v>160</v>
      </c>
      <c r="Q791" s="2"/>
      <c r="R791" s="4">
        <v>1</v>
      </c>
      <c r="S791" s="4">
        <v>1.81</v>
      </c>
      <c r="T791" s="4"/>
      <c r="U791" s="4">
        <v>1</v>
      </c>
      <c r="V791" s="4">
        <v>1</v>
      </c>
      <c r="W791" s="4">
        <v>1</v>
      </c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>
        <f t="shared" si="39"/>
        <v>0</v>
      </c>
      <c r="AI791" s="4">
        <f t="shared" si="40"/>
        <v>0</v>
      </c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>
        <v>1</v>
      </c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</row>
    <row r="792" spans="1:104" ht="11" x14ac:dyDescent="0.25">
      <c r="A792" s="2" t="s">
        <v>782</v>
      </c>
      <c r="B792" s="2" t="str">
        <f t="shared" si="38"/>
        <v>SDC</v>
      </c>
      <c r="C792" s="2" t="s">
        <v>782</v>
      </c>
      <c r="D792" s="2" t="s">
        <v>3146</v>
      </c>
      <c r="E792" s="2" t="s">
        <v>573</v>
      </c>
      <c r="F792" s="2"/>
      <c r="G792" s="3">
        <v>46226</v>
      </c>
      <c r="H792" s="3">
        <v>46234</v>
      </c>
      <c r="I792" s="2" t="s">
        <v>1892</v>
      </c>
      <c r="J792" s="2" t="s">
        <v>3147</v>
      </c>
      <c r="K792" s="2" t="s">
        <v>120</v>
      </c>
      <c r="L792" s="2" t="s">
        <v>738</v>
      </c>
      <c r="M792" s="2" t="s">
        <v>739</v>
      </c>
      <c r="N792" s="2"/>
      <c r="O792" s="2" t="s">
        <v>213</v>
      </c>
      <c r="P792" s="2" t="s">
        <v>160</v>
      </c>
      <c r="Q792" s="2"/>
      <c r="R792" s="4">
        <v>1</v>
      </c>
      <c r="S792" s="4">
        <v>5.96</v>
      </c>
      <c r="T792" s="4"/>
      <c r="U792" s="4">
        <v>1</v>
      </c>
      <c r="V792" s="4">
        <v>1</v>
      </c>
      <c r="W792" s="4">
        <v>1</v>
      </c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>
        <f t="shared" si="39"/>
        <v>0</v>
      </c>
      <c r="AI792" s="4">
        <f t="shared" si="40"/>
        <v>0</v>
      </c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>
        <v>1</v>
      </c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</row>
    <row r="793" spans="1:104" ht="11" x14ac:dyDescent="0.25">
      <c r="A793" s="2" t="s">
        <v>782</v>
      </c>
      <c r="B793" s="2" t="str">
        <f t="shared" si="38"/>
        <v>SDC</v>
      </c>
      <c r="C793" s="2" t="s">
        <v>782</v>
      </c>
      <c r="D793" s="2" t="s">
        <v>3148</v>
      </c>
      <c r="E793" s="2" t="s">
        <v>1578</v>
      </c>
      <c r="F793" s="2" t="s">
        <v>3149</v>
      </c>
      <c r="G793" s="3">
        <v>46227</v>
      </c>
      <c r="H793" s="3">
        <v>46235</v>
      </c>
      <c r="I793" s="2" t="s">
        <v>118</v>
      </c>
      <c r="J793" s="2" t="s">
        <v>3150</v>
      </c>
      <c r="K793" s="2" t="s">
        <v>446</v>
      </c>
      <c r="L793" s="2" t="s">
        <v>3151</v>
      </c>
      <c r="M793" s="2" t="s">
        <v>1165</v>
      </c>
      <c r="N793" s="2" t="s">
        <v>3152</v>
      </c>
      <c r="O793" s="2" t="s">
        <v>578</v>
      </c>
      <c r="P793" s="2" t="s">
        <v>160</v>
      </c>
      <c r="Q793" s="2" t="s">
        <v>1949</v>
      </c>
      <c r="R793" s="4">
        <v>1</v>
      </c>
      <c r="S793" s="4">
        <v>0.21</v>
      </c>
      <c r="T793" s="4">
        <v>1</v>
      </c>
      <c r="U793" s="4"/>
      <c r="V793" s="4">
        <v>1</v>
      </c>
      <c r="W793" s="4">
        <v>1</v>
      </c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>
        <f t="shared" si="39"/>
        <v>0</v>
      </c>
      <c r="AI793" s="4">
        <f t="shared" si="40"/>
        <v>0</v>
      </c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>
        <v>1</v>
      </c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</row>
    <row r="794" spans="1:104" ht="11" x14ac:dyDescent="0.25">
      <c r="A794" s="2" t="s">
        <v>782</v>
      </c>
      <c r="B794" s="2" t="str">
        <f t="shared" si="38"/>
        <v>SDC</v>
      </c>
      <c r="C794" s="2" t="s">
        <v>782</v>
      </c>
      <c r="D794" s="2" t="s">
        <v>3153</v>
      </c>
      <c r="E794" s="2" t="s">
        <v>987</v>
      </c>
      <c r="F794" s="2" t="s">
        <v>3154</v>
      </c>
      <c r="G794" s="3">
        <v>46227</v>
      </c>
      <c r="H794" s="3">
        <v>46266</v>
      </c>
      <c r="I794" s="2" t="s">
        <v>1539</v>
      </c>
      <c r="J794" s="2" t="s">
        <v>3155</v>
      </c>
      <c r="K794" s="2" t="s">
        <v>120</v>
      </c>
      <c r="L794" s="2" t="s">
        <v>3156</v>
      </c>
      <c r="M794" s="2" t="s">
        <v>1123</v>
      </c>
      <c r="N794" s="2" t="s">
        <v>3157</v>
      </c>
      <c r="O794" s="2" t="s">
        <v>578</v>
      </c>
      <c r="P794" s="2" t="s">
        <v>114</v>
      </c>
      <c r="Q794" s="2" t="s">
        <v>2148</v>
      </c>
      <c r="R794" s="4">
        <v>24</v>
      </c>
      <c r="S794" s="4">
        <v>2.73</v>
      </c>
      <c r="T794" s="4"/>
      <c r="U794" s="4">
        <v>24</v>
      </c>
      <c r="V794" s="4">
        <v>24</v>
      </c>
      <c r="W794" s="4">
        <v>24</v>
      </c>
      <c r="X794" s="4"/>
      <c r="Y794" s="4"/>
      <c r="Z794" s="4"/>
      <c r="AA794" s="4"/>
      <c r="AB794" s="4"/>
      <c r="AC794" s="4">
        <v>24</v>
      </c>
      <c r="AD794" s="4"/>
      <c r="AE794" s="4"/>
      <c r="AF794" s="4"/>
      <c r="AG794" s="4"/>
      <c r="AH794" s="4">
        <f t="shared" si="39"/>
        <v>24</v>
      </c>
      <c r="AI794" s="4">
        <f t="shared" si="40"/>
        <v>65.52</v>
      </c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</row>
    <row r="795" spans="1:104" ht="11" x14ac:dyDescent="0.25">
      <c r="A795" s="2" t="s">
        <v>782</v>
      </c>
      <c r="B795" s="2" t="str">
        <f t="shared" si="38"/>
        <v>SDC</v>
      </c>
      <c r="C795" s="2" t="s">
        <v>782</v>
      </c>
      <c r="D795" s="2" t="s">
        <v>3158</v>
      </c>
      <c r="E795" s="2" t="s">
        <v>573</v>
      </c>
      <c r="F795" s="2"/>
      <c r="G795" s="3">
        <v>46227</v>
      </c>
      <c r="H795" s="3">
        <v>46234</v>
      </c>
      <c r="I795" s="2" t="s">
        <v>1892</v>
      </c>
      <c r="J795" s="2" t="s">
        <v>3159</v>
      </c>
      <c r="K795" s="2" t="s">
        <v>120</v>
      </c>
      <c r="L795" s="2" t="s">
        <v>3160</v>
      </c>
      <c r="M795" s="2" t="s">
        <v>3161</v>
      </c>
      <c r="N795" s="2"/>
      <c r="O795" s="2" t="s">
        <v>578</v>
      </c>
      <c r="P795" s="2" t="s">
        <v>114</v>
      </c>
      <c r="Q795" s="2" t="s">
        <v>1860</v>
      </c>
      <c r="R795" s="4">
        <v>1</v>
      </c>
      <c r="S795" s="4">
        <v>1.76</v>
      </c>
      <c r="T795" s="4"/>
      <c r="U795" s="4">
        <v>1</v>
      </c>
      <c r="V795" s="4">
        <v>1</v>
      </c>
      <c r="W795" s="4">
        <v>1</v>
      </c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>
        <f t="shared" si="39"/>
        <v>0</v>
      </c>
      <c r="AI795" s="4">
        <f t="shared" si="40"/>
        <v>0</v>
      </c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>
        <v>1</v>
      </c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</row>
    <row r="796" spans="1:104" ht="11" x14ac:dyDescent="0.25">
      <c r="A796" s="2" t="s">
        <v>782</v>
      </c>
      <c r="B796" s="2" t="str">
        <f t="shared" si="38"/>
        <v>SDC</v>
      </c>
      <c r="C796" s="2" t="s">
        <v>782</v>
      </c>
      <c r="D796" s="2" t="s">
        <v>3162</v>
      </c>
      <c r="E796" s="2" t="s">
        <v>987</v>
      </c>
      <c r="F796" s="2" t="s">
        <v>3163</v>
      </c>
      <c r="G796" s="3">
        <v>46228</v>
      </c>
      <c r="H796" s="3">
        <v>46254</v>
      </c>
      <c r="I796" s="2" t="s">
        <v>1156</v>
      </c>
      <c r="J796" s="2" t="s">
        <v>3164</v>
      </c>
      <c r="K796" s="2" t="s">
        <v>120</v>
      </c>
      <c r="L796" s="2" t="s">
        <v>3165</v>
      </c>
      <c r="M796" s="2" t="s">
        <v>1187</v>
      </c>
      <c r="N796" s="2"/>
      <c r="O796" s="2" t="s">
        <v>578</v>
      </c>
      <c r="P796" s="2" t="s">
        <v>160</v>
      </c>
      <c r="Q796" s="2" t="s">
        <v>2148</v>
      </c>
      <c r="R796" s="4">
        <v>120</v>
      </c>
      <c r="S796" s="4">
        <v>0.91</v>
      </c>
      <c r="T796" s="4"/>
      <c r="U796" s="4">
        <v>120</v>
      </c>
      <c r="V796" s="4">
        <v>120</v>
      </c>
      <c r="W796" s="4">
        <v>120</v>
      </c>
      <c r="X796" s="4"/>
      <c r="Y796" s="4"/>
      <c r="Z796" s="4"/>
      <c r="AA796" s="4"/>
      <c r="AB796" s="4">
        <v>120</v>
      </c>
      <c r="AC796" s="4"/>
      <c r="AD796" s="4"/>
      <c r="AE796" s="4"/>
      <c r="AF796" s="4"/>
      <c r="AG796" s="4"/>
      <c r="AH796" s="4">
        <f t="shared" si="39"/>
        <v>120</v>
      </c>
      <c r="AI796" s="4">
        <f t="shared" si="40"/>
        <v>109.2</v>
      </c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</row>
    <row r="797" spans="1:104" ht="11" x14ac:dyDescent="0.25">
      <c r="A797" s="2" t="s">
        <v>782</v>
      </c>
      <c r="B797" s="2" t="str">
        <f t="shared" si="38"/>
        <v>SDC</v>
      </c>
      <c r="C797" s="2" t="s">
        <v>782</v>
      </c>
      <c r="D797" s="2" t="s">
        <v>3166</v>
      </c>
      <c r="E797" s="2" t="s">
        <v>987</v>
      </c>
      <c r="F797" s="2" t="s">
        <v>3167</v>
      </c>
      <c r="G797" s="3">
        <v>46228</v>
      </c>
      <c r="H797" s="3">
        <v>46262</v>
      </c>
      <c r="I797" s="2" t="s">
        <v>492</v>
      </c>
      <c r="J797" s="2" t="s">
        <v>3168</v>
      </c>
      <c r="K797" s="2" t="s">
        <v>120</v>
      </c>
      <c r="L797" s="2" t="s">
        <v>3169</v>
      </c>
      <c r="M797" s="2" t="s">
        <v>3170</v>
      </c>
      <c r="N797" s="2" t="s">
        <v>3171</v>
      </c>
      <c r="O797" s="2" t="s">
        <v>834</v>
      </c>
      <c r="P797" s="2" t="s">
        <v>160</v>
      </c>
      <c r="Q797" s="2" t="s">
        <v>1949</v>
      </c>
      <c r="R797" s="4">
        <v>3</v>
      </c>
      <c r="S797" s="4">
        <v>0.67</v>
      </c>
      <c r="T797" s="4"/>
      <c r="U797" s="4">
        <v>3</v>
      </c>
      <c r="V797" s="4">
        <v>3</v>
      </c>
      <c r="W797" s="4">
        <v>3</v>
      </c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>
        <f t="shared" si="39"/>
        <v>0</v>
      </c>
      <c r="AI797" s="4">
        <f t="shared" si="40"/>
        <v>0</v>
      </c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>
        <v>3</v>
      </c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</row>
    <row r="798" spans="1:104" ht="11" x14ac:dyDescent="0.25">
      <c r="A798" s="2" t="s">
        <v>782</v>
      </c>
      <c r="B798" s="2" t="str">
        <f t="shared" si="38"/>
        <v>SDC</v>
      </c>
      <c r="C798" s="2" t="s">
        <v>782</v>
      </c>
      <c r="D798" s="2" t="s">
        <v>3172</v>
      </c>
      <c r="E798" s="2" t="s">
        <v>987</v>
      </c>
      <c r="F798" s="2" t="s">
        <v>3173</v>
      </c>
      <c r="G798" s="3">
        <v>46228</v>
      </c>
      <c r="H798" s="3">
        <v>46252</v>
      </c>
      <c r="I798" s="2" t="s">
        <v>599</v>
      </c>
      <c r="J798" s="2" t="s">
        <v>3174</v>
      </c>
      <c r="K798" s="2" t="s">
        <v>446</v>
      </c>
      <c r="L798" s="2" t="s">
        <v>3175</v>
      </c>
      <c r="M798" s="2" t="s">
        <v>1165</v>
      </c>
      <c r="N798" s="2" t="s">
        <v>3176</v>
      </c>
      <c r="O798" s="2" t="s">
        <v>578</v>
      </c>
      <c r="P798" s="2" t="s">
        <v>160</v>
      </c>
      <c r="Q798" s="2" t="s">
        <v>1949</v>
      </c>
      <c r="R798" s="4">
        <v>30</v>
      </c>
      <c r="S798" s="4">
        <v>0.31</v>
      </c>
      <c r="T798" s="4"/>
      <c r="U798" s="4">
        <v>15</v>
      </c>
      <c r="V798" s="4">
        <v>15</v>
      </c>
      <c r="W798" s="4">
        <v>15</v>
      </c>
      <c r="X798" s="4"/>
      <c r="Y798" s="4"/>
      <c r="Z798" s="4"/>
      <c r="AA798" s="4"/>
      <c r="AB798" s="4"/>
      <c r="AC798" s="4"/>
      <c r="AD798" s="4"/>
      <c r="AE798" s="4"/>
      <c r="AF798" s="4"/>
      <c r="AG798" s="4">
        <v>15</v>
      </c>
      <c r="AH798" s="4">
        <f t="shared" si="39"/>
        <v>15</v>
      </c>
      <c r="AI798" s="4">
        <f t="shared" si="40"/>
        <v>4.6500000000000004</v>
      </c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>
        <v>15</v>
      </c>
      <c r="CZ798" s="4"/>
    </row>
    <row r="799" spans="1:104" ht="11" x14ac:dyDescent="0.25">
      <c r="A799" s="2" t="s">
        <v>782</v>
      </c>
      <c r="B799" s="2" t="str">
        <f t="shared" si="38"/>
        <v>SDC</v>
      </c>
      <c r="C799" s="2" t="s">
        <v>782</v>
      </c>
      <c r="D799" s="2" t="s">
        <v>3177</v>
      </c>
      <c r="E799" s="2" t="s">
        <v>987</v>
      </c>
      <c r="F799" s="2" t="s">
        <v>3178</v>
      </c>
      <c r="G799" s="3">
        <v>46228</v>
      </c>
      <c r="H799" s="3">
        <v>46251</v>
      </c>
      <c r="I799" s="2" t="s">
        <v>595</v>
      </c>
      <c r="J799" s="2" t="s">
        <v>3179</v>
      </c>
      <c r="K799" s="2" t="s">
        <v>120</v>
      </c>
      <c r="L799" s="2" t="s">
        <v>3180</v>
      </c>
      <c r="M799" s="2" t="s">
        <v>2328</v>
      </c>
      <c r="N799" s="2" t="s">
        <v>3181</v>
      </c>
      <c r="O799" s="2" t="s">
        <v>578</v>
      </c>
      <c r="P799" s="2" t="s">
        <v>160</v>
      </c>
      <c r="Q799" s="2" t="s">
        <v>2330</v>
      </c>
      <c r="R799" s="4">
        <v>44</v>
      </c>
      <c r="S799" s="4">
        <v>1.21</v>
      </c>
      <c r="T799" s="4"/>
      <c r="U799" s="4">
        <v>44</v>
      </c>
      <c r="V799" s="4">
        <v>44</v>
      </c>
      <c r="W799" s="4">
        <v>44</v>
      </c>
      <c r="X799" s="4">
        <v>42</v>
      </c>
      <c r="Y799" s="4"/>
      <c r="Z799" s="4"/>
      <c r="AA799" s="4"/>
      <c r="AB799" s="4"/>
      <c r="AC799" s="4"/>
      <c r="AD799" s="4"/>
      <c r="AE799" s="4"/>
      <c r="AF799" s="4"/>
      <c r="AG799" s="4"/>
      <c r="AH799" s="4">
        <f t="shared" si="39"/>
        <v>42</v>
      </c>
      <c r="AI799" s="4">
        <f t="shared" si="40"/>
        <v>50.82</v>
      </c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>
        <v>2</v>
      </c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</row>
    <row r="800" spans="1:104" ht="11" x14ac:dyDescent="0.25">
      <c r="A800" s="2" t="s">
        <v>782</v>
      </c>
      <c r="B800" s="2" t="str">
        <f t="shared" si="38"/>
        <v>SDC</v>
      </c>
      <c r="C800" s="2" t="s">
        <v>782</v>
      </c>
      <c r="D800" s="2" t="s">
        <v>3182</v>
      </c>
      <c r="E800" s="2" t="s">
        <v>987</v>
      </c>
      <c r="F800" s="2" t="s">
        <v>3183</v>
      </c>
      <c r="G800" s="3">
        <v>46228</v>
      </c>
      <c r="H800" s="3">
        <v>46251</v>
      </c>
      <c r="I800" s="2" t="s">
        <v>595</v>
      </c>
      <c r="J800" s="2" t="s">
        <v>3184</v>
      </c>
      <c r="K800" s="2" t="s">
        <v>120</v>
      </c>
      <c r="L800" s="2" t="s">
        <v>3185</v>
      </c>
      <c r="M800" s="2" t="s">
        <v>2334</v>
      </c>
      <c r="N800" s="2" t="s">
        <v>3186</v>
      </c>
      <c r="O800" s="2" t="s">
        <v>578</v>
      </c>
      <c r="P800" s="2" t="s">
        <v>114</v>
      </c>
      <c r="Q800" s="2" t="s">
        <v>2330</v>
      </c>
      <c r="R800" s="4">
        <v>44</v>
      </c>
      <c r="S800" s="4">
        <v>2.3199999999999998</v>
      </c>
      <c r="T800" s="4"/>
      <c r="U800" s="4">
        <v>44</v>
      </c>
      <c r="V800" s="4">
        <v>44</v>
      </c>
      <c r="W800" s="4">
        <v>44</v>
      </c>
      <c r="X800" s="4">
        <v>41</v>
      </c>
      <c r="Y800" s="4"/>
      <c r="Z800" s="4"/>
      <c r="AA800" s="4"/>
      <c r="AB800" s="4"/>
      <c r="AC800" s="4"/>
      <c r="AD800" s="4"/>
      <c r="AE800" s="4"/>
      <c r="AF800" s="4"/>
      <c r="AG800" s="4"/>
      <c r="AH800" s="4">
        <f t="shared" si="39"/>
        <v>41</v>
      </c>
      <c r="AI800" s="4">
        <f t="shared" si="40"/>
        <v>95.11999999999999</v>
      </c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>
        <v>3</v>
      </c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</row>
    <row r="801" spans="1:104" ht="11" x14ac:dyDescent="0.25">
      <c r="A801" s="2" t="s">
        <v>782</v>
      </c>
      <c r="B801" s="2" t="str">
        <f t="shared" si="38"/>
        <v>SDC</v>
      </c>
      <c r="C801" s="2" t="s">
        <v>782</v>
      </c>
      <c r="D801" s="2" t="s">
        <v>3187</v>
      </c>
      <c r="E801" s="2" t="s">
        <v>987</v>
      </c>
      <c r="F801" s="2" t="s">
        <v>3188</v>
      </c>
      <c r="G801" s="3">
        <v>46228</v>
      </c>
      <c r="H801" s="3">
        <v>46251</v>
      </c>
      <c r="I801" s="2" t="s">
        <v>595</v>
      </c>
      <c r="J801" s="2" t="s">
        <v>3189</v>
      </c>
      <c r="K801" s="2" t="s">
        <v>120</v>
      </c>
      <c r="L801" s="2" t="s">
        <v>3190</v>
      </c>
      <c r="M801" s="2" t="s">
        <v>2334</v>
      </c>
      <c r="N801" s="2" t="s">
        <v>3191</v>
      </c>
      <c r="O801" s="2" t="s">
        <v>578</v>
      </c>
      <c r="P801" s="2" t="s">
        <v>114</v>
      </c>
      <c r="Q801" s="2" t="s">
        <v>2330</v>
      </c>
      <c r="R801" s="4">
        <v>120</v>
      </c>
      <c r="S801" s="4">
        <v>2.5499999999999998</v>
      </c>
      <c r="T801" s="4"/>
      <c r="U801" s="4">
        <v>120</v>
      </c>
      <c r="V801" s="4">
        <v>120</v>
      </c>
      <c r="W801" s="4">
        <v>120</v>
      </c>
      <c r="X801" s="4">
        <v>118</v>
      </c>
      <c r="Y801" s="4"/>
      <c r="Z801" s="4"/>
      <c r="AA801" s="4"/>
      <c r="AB801" s="4"/>
      <c r="AC801" s="4"/>
      <c r="AD801" s="4"/>
      <c r="AE801" s="4"/>
      <c r="AF801" s="4"/>
      <c r="AG801" s="4"/>
      <c r="AH801" s="4">
        <f t="shared" si="39"/>
        <v>118</v>
      </c>
      <c r="AI801" s="4">
        <f t="shared" si="40"/>
        <v>300.89999999999998</v>
      </c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>
        <v>2</v>
      </c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</row>
    <row r="802" spans="1:104" ht="11" x14ac:dyDescent="0.25">
      <c r="A802" s="2" t="s">
        <v>782</v>
      </c>
      <c r="B802" s="2" t="str">
        <f t="shared" si="38"/>
        <v>SDC</v>
      </c>
      <c r="C802" s="2" t="s">
        <v>782</v>
      </c>
      <c r="D802" s="2" t="s">
        <v>3192</v>
      </c>
      <c r="E802" s="2" t="s">
        <v>987</v>
      </c>
      <c r="F802" s="2" t="s">
        <v>3193</v>
      </c>
      <c r="G802" s="3">
        <v>46228</v>
      </c>
      <c r="H802" s="3">
        <v>46249</v>
      </c>
      <c r="I802" s="2" t="s">
        <v>3194</v>
      </c>
      <c r="J802" s="2" t="s">
        <v>3195</v>
      </c>
      <c r="K802" s="2" t="s">
        <v>120</v>
      </c>
      <c r="L802" s="2" t="s">
        <v>1999</v>
      </c>
      <c r="M802" s="2" t="s">
        <v>1770</v>
      </c>
      <c r="N802" s="2" t="s">
        <v>2000</v>
      </c>
      <c r="O802" s="2" t="s">
        <v>578</v>
      </c>
      <c r="P802" s="2" t="s">
        <v>160</v>
      </c>
      <c r="Q802" s="2" t="s">
        <v>1949</v>
      </c>
      <c r="R802" s="4">
        <v>3</v>
      </c>
      <c r="S802" s="4">
        <v>1.55</v>
      </c>
      <c r="T802" s="4"/>
      <c r="U802" s="4">
        <v>3</v>
      </c>
      <c r="V802" s="4">
        <v>3</v>
      </c>
      <c r="W802" s="4">
        <v>3</v>
      </c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>
        <f t="shared" si="39"/>
        <v>0</v>
      </c>
      <c r="AI802" s="4">
        <f t="shared" si="40"/>
        <v>0</v>
      </c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>
        <v>3</v>
      </c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</row>
    <row r="803" spans="1:104" ht="11" x14ac:dyDescent="0.25">
      <c r="A803" s="2" t="s">
        <v>782</v>
      </c>
      <c r="B803" s="2" t="str">
        <f t="shared" si="38"/>
        <v>SDC</v>
      </c>
      <c r="C803" s="2" t="s">
        <v>782</v>
      </c>
      <c r="D803" s="2" t="s">
        <v>3196</v>
      </c>
      <c r="E803" s="2" t="s">
        <v>663</v>
      </c>
      <c r="F803" s="2" t="s">
        <v>3197</v>
      </c>
      <c r="G803" s="3">
        <v>46228</v>
      </c>
      <c r="H803" s="3">
        <v>46234</v>
      </c>
      <c r="I803" s="2" t="s">
        <v>1892</v>
      </c>
      <c r="J803" s="2" t="s">
        <v>3198</v>
      </c>
      <c r="K803" s="2" t="s">
        <v>120</v>
      </c>
      <c r="L803" s="2" t="s">
        <v>3199</v>
      </c>
      <c r="M803" s="2" t="s">
        <v>3161</v>
      </c>
      <c r="N803" s="2"/>
      <c r="O803" s="2" t="s">
        <v>578</v>
      </c>
      <c r="P803" s="2" t="s">
        <v>114</v>
      </c>
      <c r="Q803" s="2" t="s">
        <v>3141</v>
      </c>
      <c r="R803" s="4">
        <v>1</v>
      </c>
      <c r="S803" s="4">
        <v>3.46</v>
      </c>
      <c r="T803" s="4">
        <v>1</v>
      </c>
      <c r="U803" s="4"/>
      <c r="V803" s="4">
        <v>1</v>
      </c>
      <c r="W803" s="4">
        <v>1</v>
      </c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>
        <f t="shared" si="39"/>
        <v>0</v>
      </c>
      <c r="AI803" s="4">
        <f t="shared" si="40"/>
        <v>0</v>
      </c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>
        <v>1</v>
      </c>
      <c r="CY803" s="4"/>
      <c r="CZ803" s="4"/>
    </row>
    <row r="804" spans="1:104" ht="11" x14ac:dyDescent="0.25">
      <c r="A804" s="2" t="s">
        <v>782</v>
      </c>
      <c r="B804" s="2" t="str">
        <f t="shared" si="38"/>
        <v>SDC</v>
      </c>
      <c r="C804" s="2" t="s">
        <v>782</v>
      </c>
      <c r="D804" s="2" t="s">
        <v>3200</v>
      </c>
      <c r="E804" s="2" t="s">
        <v>987</v>
      </c>
      <c r="F804" s="2" t="s">
        <v>3201</v>
      </c>
      <c r="G804" s="3">
        <v>46231</v>
      </c>
      <c r="H804" s="3">
        <v>46314</v>
      </c>
      <c r="I804" s="2" t="s">
        <v>3202</v>
      </c>
      <c r="J804" s="2" t="s">
        <v>3203</v>
      </c>
      <c r="K804" s="2" t="s">
        <v>120</v>
      </c>
      <c r="L804" s="2" t="s">
        <v>2277</v>
      </c>
      <c r="M804" s="2" t="s">
        <v>2278</v>
      </c>
      <c r="N804" s="2" t="s">
        <v>2279</v>
      </c>
      <c r="O804" s="2" t="s">
        <v>578</v>
      </c>
      <c r="P804" s="2" t="s">
        <v>160</v>
      </c>
      <c r="Q804" s="2" t="s">
        <v>1923</v>
      </c>
      <c r="R804" s="4">
        <v>10</v>
      </c>
      <c r="S804" s="4">
        <v>1.7</v>
      </c>
      <c r="T804" s="4"/>
      <c r="U804" s="4">
        <v>10</v>
      </c>
      <c r="V804" s="4">
        <v>10</v>
      </c>
      <c r="W804" s="4">
        <v>10</v>
      </c>
      <c r="X804" s="4"/>
      <c r="Y804" s="4"/>
      <c r="Z804" s="4"/>
      <c r="AA804" s="4"/>
      <c r="AB804" s="4">
        <v>10</v>
      </c>
      <c r="AC804" s="4"/>
      <c r="AD804" s="4"/>
      <c r="AE804" s="4"/>
      <c r="AF804" s="4"/>
      <c r="AG804" s="4"/>
      <c r="AH804" s="4">
        <f t="shared" si="39"/>
        <v>10</v>
      </c>
      <c r="AI804" s="4">
        <f t="shared" si="40"/>
        <v>17</v>
      </c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</row>
    <row r="805" spans="1:104" ht="11" x14ac:dyDescent="0.25">
      <c r="A805" s="2" t="s">
        <v>782</v>
      </c>
      <c r="B805" s="2" t="s">
        <v>2042</v>
      </c>
      <c r="C805" s="2" t="s">
        <v>2042</v>
      </c>
      <c r="D805" s="2" t="s">
        <v>3204</v>
      </c>
      <c r="E805" s="2" t="s">
        <v>1551</v>
      </c>
      <c r="F805" s="2" t="s">
        <v>3205</v>
      </c>
      <c r="G805" s="3">
        <v>46231</v>
      </c>
      <c r="H805" s="3">
        <v>46241</v>
      </c>
      <c r="I805" s="2" t="s">
        <v>749</v>
      </c>
      <c r="J805" s="2" t="s">
        <v>3206</v>
      </c>
      <c r="K805" s="2" t="s">
        <v>446</v>
      </c>
      <c r="L805" s="2" t="s">
        <v>3207</v>
      </c>
      <c r="M805" s="2" t="s">
        <v>1439</v>
      </c>
      <c r="N805" s="2"/>
      <c r="O805" s="2" t="s">
        <v>834</v>
      </c>
      <c r="P805" s="2" t="s">
        <v>160</v>
      </c>
      <c r="Q805" s="2" t="s">
        <v>3208</v>
      </c>
      <c r="R805" s="4">
        <v>1</v>
      </c>
      <c r="S805" s="4">
        <v>0.6</v>
      </c>
      <c r="T805" s="4"/>
      <c r="U805" s="4">
        <v>1</v>
      </c>
      <c r="V805" s="4">
        <v>1</v>
      </c>
      <c r="W805" s="4">
        <v>1</v>
      </c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>
        <f t="shared" si="39"/>
        <v>0</v>
      </c>
      <c r="AI805" s="4">
        <f t="shared" si="40"/>
        <v>0</v>
      </c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>
        <v>1</v>
      </c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</row>
    <row r="806" spans="1:104" ht="11" x14ac:dyDescent="0.25">
      <c r="A806" s="2" t="s">
        <v>782</v>
      </c>
      <c r="B806" s="2" t="str">
        <f t="shared" si="38"/>
        <v>SDC</v>
      </c>
      <c r="C806" s="2" t="s">
        <v>2105</v>
      </c>
      <c r="D806" s="2" t="s">
        <v>3209</v>
      </c>
      <c r="E806" s="2" t="s">
        <v>987</v>
      </c>
      <c r="F806" s="2" t="s">
        <v>3210</v>
      </c>
      <c r="G806" s="3">
        <v>46232</v>
      </c>
      <c r="H806" s="3">
        <v>46258</v>
      </c>
      <c r="I806" s="2" t="s">
        <v>2398</v>
      </c>
      <c r="J806" s="2" t="s">
        <v>3211</v>
      </c>
      <c r="K806" s="2" t="s">
        <v>188</v>
      </c>
      <c r="L806" s="2" t="s">
        <v>2109</v>
      </c>
      <c r="M806" s="2" t="s">
        <v>1118</v>
      </c>
      <c r="N806" s="2" t="s">
        <v>2110</v>
      </c>
      <c r="O806" s="2" t="s">
        <v>834</v>
      </c>
      <c r="P806" s="2" t="s">
        <v>160</v>
      </c>
      <c r="Q806" s="2" t="s">
        <v>2111</v>
      </c>
      <c r="R806" s="4">
        <v>41</v>
      </c>
      <c r="S806" s="4">
        <v>1.4</v>
      </c>
      <c r="T806" s="4"/>
      <c r="U806" s="4">
        <v>41</v>
      </c>
      <c r="V806" s="4">
        <v>41</v>
      </c>
      <c r="W806" s="4">
        <v>41</v>
      </c>
      <c r="X806" s="4"/>
      <c r="Y806" s="4"/>
      <c r="Z806" s="4"/>
      <c r="AA806" s="4"/>
      <c r="AB806" s="4">
        <v>41</v>
      </c>
      <c r="AC806" s="4"/>
      <c r="AD806" s="4"/>
      <c r="AE806" s="4"/>
      <c r="AF806" s="4"/>
      <c r="AG806" s="4"/>
      <c r="AH806" s="4">
        <f t="shared" si="39"/>
        <v>41</v>
      </c>
      <c r="AI806" s="4">
        <f t="shared" si="40"/>
        <v>57.4</v>
      </c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</row>
    <row r="807" spans="1:104" ht="11" x14ac:dyDescent="0.25">
      <c r="A807" s="2" t="s">
        <v>782</v>
      </c>
      <c r="B807" s="2" t="str">
        <f t="shared" si="38"/>
        <v>SDC</v>
      </c>
      <c r="C807" s="2" t="s">
        <v>2105</v>
      </c>
      <c r="D807" s="2" t="s">
        <v>3212</v>
      </c>
      <c r="E807" s="2" t="s">
        <v>987</v>
      </c>
      <c r="F807" s="2" t="s">
        <v>3213</v>
      </c>
      <c r="G807" s="3">
        <v>46232</v>
      </c>
      <c r="H807" s="3">
        <v>46258</v>
      </c>
      <c r="I807" s="2" t="s">
        <v>2398</v>
      </c>
      <c r="J807" s="2" t="s">
        <v>3214</v>
      </c>
      <c r="K807" s="2" t="s">
        <v>188</v>
      </c>
      <c r="L807" s="2" t="s">
        <v>2109</v>
      </c>
      <c r="M807" s="2" t="s">
        <v>2115</v>
      </c>
      <c r="N807" s="2" t="s">
        <v>2116</v>
      </c>
      <c r="O807" s="2" t="s">
        <v>834</v>
      </c>
      <c r="P807" s="2" t="s">
        <v>114</v>
      </c>
      <c r="Q807" s="2" t="s">
        <v>2111</v>
      </c>
      <c r="R807" s="4">
        <v>6</v>
      </c>
      <c r="S807" s="4">
        <v>1.4</v>
      </c>
      <c r="T807" s="4"/>
      <c r="U807" s="4">
        <v>6</v>
      </c>
      <c r="V807" s="4">
        <v>6</v>
      </c>
      <c r="W807" s="4">
        <v>6</v>
      </c>
      <c r="X807" s="4"/>
      <c r="Y807" s="4"/>
      <c r="Z807" s="4"/>
      <c r="AA807" s="4"/>
      <c r="AB807" s="4">
        <v>6</v>
      </c>
      <c r="AC807" s="4"/>
      <c r="AD807" s="4"/>
      <c r="AE807" s="4"/>
      <c r="AF807" s="4"/>
      <c r="AG807" s="4"/>
      <c r="AH807" s="4">
        <f t="shared" si="39"/>
        <v>6</v>
      </c>
      <c r="AI807" s="4">
        <f t="shared" si="40"/>
        <v>8.3999999999999986</v>
      </c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</row>
    <row r="808" spans="1:104" ht="11" x14ac:dyDescent="0.25">
      <c r="A808" s="2" t="s">
        <v>782</v>
      </c>
      <c r="B808" s="2" t="str">
        <f t="shared" si="38"/>
        <v>SDC</v>
      </c>
      <c r="C808" s="2" t="s">
        <v>782</v>
      </c>
      <c r="D808" s="2" t="s">
        <v>3215</v>
      </c>
      <c r="E808" s="2" t="s">
        <v>987</v>
      </c>
      <c r="F808" s="2" t="s">
        <v>3216</v>
      </c>
      <c r="G808" s="3">
        <v>46232</v>
      </c>
      <c r="H808" s="3">
        <v>46255</v>
      </c>
      <c r="I808" s="2" t="s">
        <v>437</v>
      </c>
      <c r="J808" s="2" t="s">
        <v>3217</v>
      </c>
      <c r="K808" s="2" t="s">
        <v>120</v>
      </c>
      <c r="L808" s="2" t="s">
        <v>3218</v>
      </c>
      <c r="M808" s="2" t="s">
        <v>2328</v>
      </c>
      <c r="N808" s="2" t="s">
        <v>3219</v>
      </c>
      <c r="O808" s="2" t="s">
        <v>578</v>
      </c>
      <c r="P808" s="2" t="s">
        <v>160</v>
      </c>
      <c r="Q808" s="2" t="s">
        <v>2330</v>
      </c>
      <c r="R808" s="4">
        <v>44</v>
      </c>
      <c r="S808" s="4">
        <v>1.23</v>
      </c>
      <c r="T808" s="4"/>
      <c r="U808" s="4">
        <v>44</v>
      </c>
      <c r="V808" s="4">
        <v>44</v>
      </c>
      <c r="W808" s="4">
        <v>44</v>
      </c>
      <c r="X808" s="4">
        <v>42</v>
      </c>
      <c r="Y808" s="4">
        <v>2</v>
      </c>
      <c r="Z808" s="4"/>
      <c r="AA808" s="4"/>
      <c r="AB808" s="4"/>
      <c r="AC808" s="4"/>
      <c r="AD808" s="4"/>
      <c r="AE808" s="4"/>
      <c r="AF808" s="4"/>
      <c r="AG808" s="4"/>
      <c r="AH808" s="4">
        <f t="shared" si="39"/>
        <v>44</v>
      </c>
      <c r="AI808" s="4">
        <f t="shared" si="40"/>
        <v>54.12</v>
      </c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</row>
    <row r="809" spans="1:104" ht="11" x14ac:dyDescent="0.25">
      <c r="A809" s="2" t="s">
        <v>782</v>
      </c>
      <c r="B809" s="2" t="str">
        <f t="shared" si="38"/>
        <v>SDC</v>
      </c>
      <c r="C809" s="2" t="s">
        <v>782</v>
      </c>
      <c r="D809" s="2" t="s">
        <v>3220</v>
      </c>
      <c r="E809" s="2" t="s">
        <v>1578</v>
      </c>
      <c r="F809" s="2" t="s">
        <v>3221</v>
      </c>
      <c r="G809" s="3">
        <v>46233</v>
      </c>
      <c r="H809" s="3">
        <v>46242</v>
      </c>
      <c r="I809" s="2" t="s">
        <v>3222</v>
      </c>
      <c r="J809" s="2" t="s">
        <v>3223</v>
      </c>
      <c r="K809" s="2" t="s">
        <v>120</v>
      </c>
      <c r="L809" s="2" t="s">
        <v>2303</v>
      </c>
      <c r="M809" s="2" t="s">
        <v>2523</v>
      </c>
      <c r="N809" s="2" t="s">
        <v>3224</v>
      </c>
      <c r="O809" s="2" t="s">
        <v>578</v>
      </c>
      <c r="P809" s="2" t="s">
        <v>657</v>
      </c>
      <c r="Q809" s="2" t="s">
        <v>3225</v>
      </c>
      <c r="R809" s="4">
        <v>1</v>
      </c>
      <c r="S809" s="4">
        <v>1.54</v>
      </c>
      <c r="T809" s="4"/>
      <c r="U809" s="4">
        <v>1</v>
      </c>
      <c r="V809" s="4">
        <v>1</v>
      </c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>
        <f t="shared" si="39"/>
        <v>0</v>
      </c>
      <c r="AI809" s="4">
        <f t="shared" si="40"/>
        <v>0</v>
      </c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>
        <v>1</v>
      </c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</row>
    <row r="810" spans="1:104" ht="11" x14ac:dyDescent="0.25">
      <c r="A810" s="2" t="s">
        <v>782</v>
      </c>
      <c r="B810" s="2" t="str">
        <f t="shared" si="38"/>
        <v>SDC</v>
      </c>
      <c r="C810" s="2" t="s">
        <v>782</v>
      </c>
      <c r="D810" s="2" t="s">
        <v>3226</v>
      </c>
      <c r="E810" s="2" t="s">
        <v>987</v>
      </c>
      <c r="F810" s="2" t="s">
        <v>3227</v>
      </c>
      <c r="G810" s="3">
        <v>46233</v>
      </c>
      <c r="H810" s="3">
        <v>46248</v>
      </c>
      <c r="I810" s="2" t="s">
        <v>1453</v>
      </c>
      <c r="J810" s="2" t="s">
        <v>3228</v>
      </c>
      <c r="K810" s="2" t="s">
        <v>127</v>
      </c>
      <c r="L810" s="2" t="s">
        <v>3229</v>
      </c>
      <c r="M810" s="2" t="s">
        <v>3230</v>
      </c>
      <c r="N810" s="2"/>
      <c r="O810" s="2" t="s">
        <v>578</v>
      </c>
      <c r="P810" s="2" t="s">
        <v>114</v>
      </c>
      <c r="Q810" s="2" t="s">
        <v>789</v>
      </c>
      <c r="R810" s="4">
        <v>12</v>
      </c>
      <c r="S810" s="4">
        <v>1.61</v>
      </c>
      <c r="T810" s="4"/>
      <c r="U810" s="4">
        <v>12</v>
      </c>
      <c r="V810" s="4">
        <v>12</v>
      </c>
      <c r="W810" s="4">
        <v>12</v>
      </c>
      <c r="X810" s="4">
        <v>10</v>
      </c>
      <c r="Y810" s="4"/>
      <c r="Z810" s="4"/>
      <c r="AA810" s="4"/>
      <c r="AB810" s="4"/>
      <c r="AC810" s="4"/>
      <c r="AD810" s="4"/>
      <c r="AE810" s="4"/>
      <c r="AF810" s="4"/>
      <c r="AG810" s="4"/>
      <c r="AH810" s="4">
        <f t="shared" si="39"/>
        <v>10</v>
      </c>
      <c r="AI810" s="4">
        <f t="shared" si="40"/>
        <v>16.100000000000001</v>
      </c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>
        <v>2</v>
      </c>
      <c r="CW810" s="4"/>
      <c r="CX810" s="4"/>
      <c r="CY810" s="4"/>
      <c r="CZ810" s="4"/>
    </row>
    <row r="811" spans="1:104" ht="11" x14ac:dyDescent="0.25">
      <c r="A811" s="2" t="s">
        <v>782</v>
      </c>
      <c r="B811" s="2" t="str">
        <f t="shared" si="38"/>
        <v>SDC</v>
      </c>
      <c r="C811" s="2" t="s">
        <v>782</v>
      </c>
      <c r="D811" s="2" t="s">
        <v>3231</v>
      </c>
      <c r="E811" s="2" t="s">
        <v>987</v>
      </c>
      <c r="F811" s="2" t="s">
        <v>3232</v>
      </c>
      <c r="G811" s="3">
        <v>46233</v>
      </c>
      <c r="H811" s="3">
        <v>46248</v>
      </c>
      <c r="I811" s="2" t="s">
        <v>1453</v>
      </c>
      <c r="J811" s="2" t="s">
        <v>3233</v>
      </c>
      <c r="K811" s="2" t="s">
        <v>127</v>
      </c>
      <c r="L811" s="2" t="s">
        <v>3229</v>
      </c>
      <c r="M811" s="2" t="s">
        <v>3234</v>
      </c>
      <c r="N811" s="2"/>
      <c r="O811" s="2" t="s">
        <v>578</v>
      </c>
      <c r="P811" s="2" t="s">
        <v>160</v>
      </c>
      <c r="Q811" s="2" t="s">
        <v>789</v>
      </c>
      <c r="R811" s="4">
        <v>12</v>
      </c>
      <c r="S811" s="4">
        <v>1.61</v>
      </c>
      <c r="T811" s="4"/>
      <c r="U811" s="4">
        <v>12</v>
      </c>
      <c r="V811" s="4">
        <v>12</v>
      </c>
      <c r="W811" s="4">
        <v>12</v>
      </c>
      <c r="X811" s="4">
        <v>12</v>
      </c>
      <c r="Y811" s="4"/>
      <c r="Z811" s="4"/>
      <c r="AA811" s="4"/>
      <c r="AB811" s="4"/>
      <c r="AC811" s="4"/>
      <c r="AD811" s="4"/>
      <c r="AE811" s="4"/>
      <c r="AF811" s="4"/>
      <c r="AG811" s="4"/>
      <c r="AH811" s="4">
        <f t="shared" si="39"/>
        <v>12</v>
      </c>
      <c r="AI811" s="4">
        <f t="shared" si="40"/>
        <v>19.32</v>
      </c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</row>
    <row r="812" spans="1:104" ht="11" x14ac:dyDescent="0.25">
      <c r="A812" s="2" t="s">
        <v>782</v>
      </c>
      <c r="B812" s="2" t="str">
        <f t="shared" si="38"/>
        <v>SDC</v>
      </c>
      <c r="C812" s="2" t="s">
        <v>782</v>
      </c>
      <c r="D812" s="2" t="s">
        <v>3235</v>
      </c>
      <c r="E812" s="2" t="s">
        <v>987</v>
      </c>
      <c r="F812" s="2" t="s">
        <v>3236</v>
      </c>
      <c r="G812" s="3">
        <v>46233</v>
      </c>
      <c r="H812" s="3">
        <v>46248</v>
      </c>
      <c r="I812" s="2" t="s">
        <v>1453</v>
      </c>
      <c r="J812" s="2" t="s">
        <v>3237</v>
      </c>
      <c r="K812" s="2" t="s">
        <v>127</v>
      </c>
      <c r="L812" s="2" t="s">
        <v>3238</v>
      </c>
      <c r="M812" s="2" t="s">
        <v>3230</v>
      </c>
      <c r="N812" s="2"/>
      <c r="O812" s="2" t="s">
        <v>578</v>
      </c>
      <c r="P812" s="2" t="s">
        <v>114</v>
      </c>
      <c r="Q812" s="2"/>
      <c r="R812" s="4">
        <v>12</v>
      </c>
      <c r="S812" s="4">
        <v>3.38</v>
      </c>
      <c r="T812" s="4"/>
      <c r="U812" s="4">
        <v>12</v>
      </c>
      <c r="V812" s="4">
        <v>12</v>
      </c>
      <c r="W812" s="4">
        <v>12</v>
      </c>
      <c r="X812" s="4">
        <v>10</v>
      </c>
      <c r="Y812" s="4"/>
      <c r="Z812" s="4"/>
      <c r="AA812" s="4"/>
      <c r="AB812" s="4"/>
      <c r="AC812" s="4"/>
      <c r="AD812" s="4"/>
      <c r="AE812" s="4"/>
      <c r="AF812" s="4"/>
      <c r="AG812" s="4"/>
      <c r="AH812" s="4">
        <f t="shared" si="39"/>
        <v>10</v>
      </c>
      <c r="AI812" s="4">
        <f t="shared" si="40"/>
        <v>33.799999999999997</v>
      </c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2</v>
      </c>
      <c r="CW812" s="4"/>
      <c r="CX812" s="4"/>
      <c r="CY812" s="4"/>
      <c r="CZ812" s="4"/>
    </row>
    <row r="813" spans="1:104" ht="11" x14ac:dyDescent="0.25">
      <c r="A813" s="2" t="s">
        <v>782</v>
      </c>
      <c r="B813" s="2" t="str">
        <f t="shared" si="38"/>
        <v>SDC</v>
      </c>
      <c r="C813" s="2" t="s">
        <v>782</v>
      </c>
      <c r="D813" s="2" t="s">
        <v>3239</v>
      </c>
      <c r="E813" s="2" t="s">
        <v>987</v>
      </c>
      <c r="F813" s="2" t="s">
        <v>3240</v>
      </c>
      <c r="G813" s="3">
        <v>46233</v>
      </c>
      <c r="H813" s="3">
        <v>46248</v>
      </c>
      <c r="I813" s="2" t="s">
        <v>1453</v>
      </c>
      <c r="J813" s="2" t="s">
        <v>3241</v>
      </c>
      <c r="K813" s="2" t="s">
        <v>127</v>
      </c>
      <c r="L813" s="2" t="s">
        <v>3238</v>
      </c>
      <c r="M813" s="2" t="s">
        <v>3234</v>
      </c>
      <c r="N813" s="2"/>
      <c r="O813" s="2" t="s">
        <v>578</v>
      </c>
      <c r="P813" s="2" t="s">
        <v>160</v>
      </c>
      <c r="Q813" s="2"/>
      <c r="R813" s="4">
        <v>12</v>
      </c>
      <c r="S813" s="4">
        <v>3.38</v>
      </c>
      <c r="T813" s="4"/>
      <c r="U813" s="4">
        <v>12</v>
      </c>
      <c r="V813" s="4">
        <v>12</v>
      </c>
      <c r="W813" s="4">
        <v>12</v>
      </c>
      <c r="X813" s="4">
        <v>12</v>
      </c>
      <c r="Y813" s="4"/>
      <c r="Z813" s="4"/>
      <c r="AA813" s="4"/>
      <c r="AB813" s="4"/>
      <c r="AC813" s="4"/>
      <c r="AD813" s="4"/>
      <c r="AE813" s="4"/>
      <c r="AF813" s="4"/>
      <c r="AG813" s="4"/>
      <c r="AH813" s="4">
        <f t="shared" si="39"/>
        <v>12</v>
      </c>
      <c r="AI813" s="4">
        <f t="shared" si="40"/>
        <v>40.56</v>
      </c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</row>
    <row r="814" spans="1:104" ht="11" x14ac:dyDescent="0.25">
      <c r="A814" s="2" t="s">
        <v>782</v>
      </c>
      <c r="B814" s="2" t="str">
        <f t="shared" si="38"/>
        <v>SDC</v>
      </c>
      <c r="C814" s="2" t="s">
        <v>782</v>
      </c>
      <c r="D814" s="2" t="s">
        <v>3242</v>
      </c>
      <c r="E814" s="2" t="s">
        <v>987</v>
      </c>
      <c r="F814" s="2" t="s">
        <v>3243</v>
      </c>
      <c r="G814" s="3">
        <v>46233</v>
      </c>
      <c r="H814" s="3">
        <v>46248</v>
      </c>
      <c r="I814" s="2" t="s">
        <v>1453</v>
      </c>
      <c r="J814" s="2" t="s">
        <v>3244</v>
      </c>
      <c r="K814" s="2" t="s">
        <v>127</v>
      </c>
      <c r="L814" s="2" t="s">
        <v>3245</v>
      </c>
      <c r="M814" s="2" t="s">
        <v>3230</v>
      </c>
      <c r="N814" s="2"/>
      <c r="O814" s="2" t="s">
        <v>578</v>
      </c>
      <c r="P814" s="2" t="s">
        <v>114</v>
      </c>
      <c r="Q814" s="2"/>
      <c r="R814" s="4">
        <v>3</v>
      </c>
      <c r="S814" s="4">
        <v>5.65</v>
      </c>
      <c r="T814" s="4"/>
      <c r="U814" s="4">
        <v>3</v>
      </c>
      <c r="V814" s="4">
        <v>3</v>
      </c>
      <c r="W814" s="4">
        <v>3</v>
      </c>
      <c r="X814" s="4">
        <v>1</v>
      </c>
      <c r="Y814" s="4"/>
      <c r="Z814" s="4"/>
      <c r="AA814" s="4"/>
      <c r="AB814" s="4"/>
      <c r="AC814" s="4"/>
      <c r="AD814" s="4"/>
      <c r="AE814" s="4"/>
      <c r="AF814" s="4"/>
      <c r="AG814" s="4"/>
      <c r="AH814" s="4">
        <f t="shared" si="39"/>
        <v>1</v>
      </c>
      <c r="AI814" s="4">
        <f t="shared" si="40"/>
        <v>5.65</v>
      </c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>
        <v>2</v>
      </c>
      <c r="CW814" s="4"/>
      <c r="CX814" s="4"/>
      <c r="CY814" s="4"/>
      <c r="CZ814" s="4"/>
    </row>
    <row r="815" spans="1:104" ht="11" x14ac:dyDescent="0.25">
      <c r="A815" s="2" t="s">
        <v>782</v>
      </c>
      <c r="B815" s="2" t="str">
        <f t="shared" si="38"/>
        <v>SDC</v>
      </c>
      <c r="C815" s="2" t="s">
        <v>782</v>
      </c>
      <c r="D815" s="2" t="s">
        <v>3246</v>
      </c>
      <c r="E815" s="2" t="s">
        <v>987</v>
      </c>
      <c r="F815" s="2" t="s">
        <v>3247</v>
      </c>
      <c r="G815" s="3">
        <v>46233</v>
      </c>
      <c r="H815" s="3">
        <v>46248</v>
      </c>
      <c r="I815" s="2" t="s">
        <v>1453</v>
      </c>
      <c r="J815" s="2" t="s">
        <v>3248</v>
      </c>
      <c r="K815" s="2" t="s">
        <v>127</v>
      </c>
      <c r="L815" s="2" t="s">
        <v>3245</v>
      </c>
      <c r="M815" s="2" t="s">
        <v>3234</v>
      </c>
      <c r="N815" s="2"/>
      <c r="O815" s="2" t="s">
        <v>578</v>
      </c>
      <c r="P815" s="2" t="s">
        <v>160</v>
      </c>
      <c r="Q815" s="2"/>
      <c r="R815" s="4">
        <v>5</v>
      </c>
      <c r="S815" s="4">
        <v>5.65</v>
      </c>
      <c r="T815" s="4"/>
      <c r="U815" s="4">
        <v>5</v>
      </c>
      <c r="V815" s="4">
        <v>5</v>
      </c>
      <c r="W815" s="4">
        <v>5</v>
      </c>
      <c r="X815" s="4">
        <v>5</v>
      </c>
      <c r="Y815" s="4"/>
      <c r="Z815" s="4"/>
      <c r="AA815" s="4"/>
      <c r="AB815" s="4"/>
      <c r="AC815" s="4"/>
      <c r="AD815" s="4"/>
      <c r="AE815" s="4"/>
      <c r="AF815" s="4"/>
      <c r="AG815" s="4"/>
      <c r="AH815" s="4">
        <f t="shared" si="39"/>
        <v>5</v>
      </c>
      <c r="AI815" s="4">
        <f t="shared" si="40"/>
        <v>28.25</v>
      </c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</row>
    <row r="816" spans="1:104" ht="11" x14ac:dyDescent="0.25">
      <c r="A816" s="2" t="s">
        <v>782</v>
      </c>
      <c r="B816" s="2" t="str">
        <f t="shared" si="38"/>
        <v>SDC</v>
      </c>
      <c r="C816" s="2" t="s">
        <v>782</v>
      </c>
      <c r="D816" s="2" t="s">
        <v>3249</v>
      </c>
      <c r="E816" s="2" t="s">
        <v>987</v>
      </c>
      <c r="F816" s="2" t="s">
        <v>3250</v>
      </c>
      <c r="G816" s="3">
        <v>46233</v>
      </c>
      <c r="H816" s="3">
        <v>46248</v>
      </c>
      <c r="I816" s="2" t="s">
        <v>1453</v>
      </c>
      <c r="J816" s="2" t="s">
        <v>3251</v>
      </c>
      <c r="K816" s="2" t="s">
        <v>127</v>
      </c>
      <c r="L816" s="2" t="s">
        <v>3252</v>
      </c>
      <c r="M816" s="2" t="s">
        <v>3230</v>
      </c>
      <c r="N816" s="2"/>
      <c r="O816" s="2" t="s">
        <v>578</v>
      </c>
      <c r="P816" s="2" t="s">
        <v>114</v>
      </c>
      <c r="Q816" s="2"/>
      <c r="R816" s="4">
        <v>12</v>
      </c>
      <c r="S816" s="4">
        <v>2.02</v>
      </c>
      <c r="T816" s="4"/>
      <c r="U816" s="4">
        <v>12</v>
      </c>
      <c r="V816" s="4">
        <v>12</v>
      </c>
      <c r="W816" s="4">
        <v>12</v>
      </c>
      <c r="X816" s="4">
        <v>10</v>
      </c>
      <c r="Y816" s="4"/>
      <c r="Z816" s="4"/>
      <c r="AA816" s="4"/>
      <c r="AB816" s="4"/>
      <c r="AC816" s="4"/>
      <c r="AD816" s="4"/>
      <c r="AE816" s="4"/>
      <c r="AF816" s="4"/>
      <c r="AG816" s="4"/>
      <c r="AH816" s="4">
        <f t="shared" si="39"/>
        <v>10</v>
      </c>
      <c r="AI816" s="4">
        <f t="shared" si="40"/>
        <v>20.2</v>
      </c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>
        <v>2</v>
      </c>
      <c r="CW816" s="4"/>
      <c r="CX816" s="4"/>
      <c r="CY816" s="4"/>
      <c r="CZ816" s="4"/>
    </row>
    <row r="817" spans="1:104" ht="11" x14ac:dyDescent="0.25">
      <c r="A817" s="2" t="s">
        <v>782</v>
      </c>
      <c r="B817" s="2" t="str">
        <f t="shared" si="38"/>
        <v>SDC</v>
      </c>
      <c r="C817" s="2" t="s">
        <v>782</v>
      </c>
      <c r="D817" s="2" t="s">
        <v>3253</v>
      </c>
      <c r="E817" s="2" t="s">
        <v>987</v>
      </c>
      <c r="F817" s="2" t="s">
        <v>3254</v>
      </c>
      <c r="G817" s="3">
        <v>46233</v>
      </c>
      <c r="H817" s="3">
        <v>46248</v>
      </c>
      <c r="I817" s="2" t="s">
        <v>1453</v>
      </c>
      <c r="J817" s="2" t="s">
        <v>3255</v>
      </c>
      <c r="K817" s="2" t="s">
        <v>127</v>
      </c>
      <c r="L817" s="2" t="s">
        <v>3252</v>
      </c>
      <c r="M817" s="2" t="s">
        <v>3234</v>
      </c>
      <c r="N817" s="2"/>
      <c r="O817" s="2" t="s">
        <v>578</v>
      </c>
      <c r="P817" s="2" t="s">
        <v>160</v>
      </c>
      <c r="Q817" s="2"/>
      <c r="R817" s="4">
        <v>12</v>
      </c>
      <c r="S817" s="4">
        <v>2.02</v>
      </c>
      <c r="T817" s="4"/>
      <c r="U817" s="4">
        <v>12</v>
      </c>
      <c r="V817" s="4">
        <v>12</v>
      </c>
      <c r="W817" s="4">
        <v>12</v>
      </c>
      <c r="X817" s="4">
        <v>12</v>
      </c>
      <c r="Y817" s="4"/>
      <c r="Z817" s="4"/>
      <c r="AA817" s="4"/>
      <c r="AB817" s="4"/>
      <c r="AC817" s="4"/>
      <c r="AD817" s="4"/>
      <c r="AE817" s="4"/>
      <c r="AF817" s="4"/>
      <c r="AG817" s="4"/>
      <c r="AH817" s="4">
        <f t="shared" si="39"/>
        <v>12</v>
      </c>
      <c r="AI817" s="4">
        <f t="shared" si="40"/>
        <v>24.240000000000002</v>
      </c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</row>
    <row r="818" spans="1:104" ht="11" x14ac:dyDescent="0.25">
      <c r="A818" s="2" t="s">
        <v>782</v>
      </c>
      <c r="B818" s="2" t="str">
        <f t="shared" si="38"/>
        <v>SDC</v>
      </c>
      <c r="C818" s="2" t="s">
        <v>782</v>
      </c>
      <c r="D818" s="2" t="s">
        <v>3256</v>
      </c>
      <c r="E818" s="2" t="s">
        <v>987</v>
      </c>
      <c r="F818" s="2" t="s">
        <v>3257</v>
      </c>
      <c r="G818" s="3">
        <v>46233</v>
      </c>
      <c r="H818" s="3">
        <v>46248</v>
      </c>
      <c r="I818" s="2" t="s">
        <v>1453</v>
      </c>
      <c r="J818" s="2" t="s">
        <v>3258</v>
      </c>
      <c r="K818" s="2" t="s">
        <v>127</v>
      </c>
      <c r="L818" s="2" t="s">
        <v>3259</v>
      </c>
      <c r="M818" s="2" t="s">
        <v>3230</v>
      </c>
      <c r="N818" s="2"/>
      <c r="O818" s="2" t="s">
        <v>578</v>
      </c>
      <c r="P818" s="2" t="s">
        <v>114</v>
      </c>
      <c r="Q818" s="2" t="s">
        <v>789</v>
      </c>
      <c r="R818" s="4">
        <v>12</v>
      </c>
      <c r="S818" s="4">
        <v>2.5499999999999998</v>
      </c>
      <c r="T818" s="4"/>
      <c r="U818" s="4">
        <v>12</v>
      </c>
      <c r="V818" s="4">
        <v>12</v>
      </c>
      <c r="W818" s="4">
        <v>12</v>
      </c>
      <c r="X818" s="4">
        <v>10</v>
      </c>
      <c r="Y818" s="4"/>
      <c r="Z818" s="4"/>
      <c r="AA818" s="4"/>
      <c r="AB818" s="4"/>
      <c r="AC818" s="4"/>
      <c r="AD818" s="4"/>
      <c r="AE818" s="4"/>
      <c r="AF818" s="4"/>
      <c r="AG818" s="4"/>
      <c r="AH818" s="4">
        <f t="shared" si="39"/>
        <v>10</v>
      </c>
      <c r="AI818" s="4">
        <f t="shared" si="40"/>
        <v>25.5</v>
      </c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>
        <v>2</v>
      </c>
      <c r="CW818" s="4"/>
      <c r="CX818" s="4"/>
      <c r="CY818" s="4"/>
      <c r="CZ818" s="4"/>
    </row>
    <row r="819" spans="1:104" ht="11" x14ac:dyDescent="0.25">
      <c r="A819" s="2" t="s">
        <v>782</v>
      </c>
      <c r="B819" s="2" t="str">
        <f t="shared" si="38"/>
        <v>SDC</v>
      </c>
      <c r="C819" s="2" t="s">
        <v>782</v>
      </c>
      <c r="D819" s="2" t="s">
        <v>3260</v>
      </c>
      <c r="E819" s="2" t="s">
        <v>987</v>
      </c>
      <c r="F819" s="2" t="s">
        <v>3261</v>
      </c>
      <c r="G819" s="3">
        <v>46233</v>
      </c>
      <c r="H819" s="3">
        <v>46248</v>
      </c>
      <c r="I819" s="2" t="s">
        <v>1453</v>
      </c>
      <c r="J819" s="2" t="s">
        <v>3262</v>
      </c>
      <c r="K819" s="2" t="s">
        <v>127</v>
      </c>
      <c r="L819" s="2" t="s">
        <v>3259</v>
      </c>
      <c r="M819" s="2" t="s">
        <v>3234</v>
      </c>
      <c r="N819" s="2"/>
      <c r="O819" s="2" t="s">
        <v>578</v>
      </c>
      <c r="P819" s="2" t="s">
        <v>160</v>
      </c>
      <c r="Q819" s="2" t="s">
        <v>789</v>
      </c>
      <c r="R819" s="4">
        <v>12</v>
      </c>
      <c r="S819" s="4">
        <v>2.5499999999999998</v>
      </c>
      <c r="T819" s="4"/>
      <c r="U819" s="4">
        <v>12</v>
      </c>
      <c r="V819" s="4">
        <v>12</v>
      </c>
      <c r="W819" s="4">
        <v>12</v>
      </c>
      <c r="X819" s="4">
        <v>12</v>
      </c>
      <c r="Y819" s="4"/>
      <c r="Z819" s="4"/>
      <c r="AA819" s="4"/>
      <c r="AB819" s="4"/>
      <c r="AC819" s="4"/>
      <c r="AD819" s="4"/>
      <c r="AE819" s="4"/>
      <c r="AF819" s="4"/>
      <c r="AG819" s="4"/>
      <c r="AH819" s="4">
        <f t="shared" si="39"/>
        <v>12</v>
      </c>
      <c r="AI819" s="4">
        <f t="shared" si="40"/>
        <v>30.599999999999998</v>
      </c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</row>
    <row r="820" spans="1:104" ht="11" x14ac:dyDescent="0.25">
      <c r="A820" s="2" t="s">
        <v>782</v>
      </c>
      <c r="B820" s="2" t="str">
        <f t="shared" si="38"/>
        <v>SDC</v>
      </c>
      <c r="C820" s="2" t="s">
        <v>782</v>
      </c>
      <c r="D820" s="2" t="s">
        <v>3263</v>
      </c>
      <c r="E820" s="2" t="s">
        <v>987</v>
      </c>
      <c r="F820" s="2" t="s">
        <v>3264</v>
      </c>
      <c r="G820" s="3">
        <v>46233</v>
      </c>
      <c r="H820" s="3">
        <v>46248</v>
      </c>
      <c r="I820" s="2" t="s">
        <v>1453</v>
      </c>
      <c r="J820" s="2" t="s">
        <v>3265</v>
      </c>
      <c r="K820" s="2" t="s">
        <v>127</v>
      </c>
      <c r="L820" s="2" t="s">
        <v>3266</v>
      </c>
      <c r="M820" s="2" t="s">
        <v>3230</v>
      </c>
      <c r="N820" s="2"/>
      <c r="O820" s="2" t="s">
        <v>578</v>
      </c>
      <c r="P820" s="2" t="s">
        <v>114</v>
      </c>
      <c r="Q820" s="2" t="s">
        <v>789</v>
      </c>
      <c r="R820" s="4">
        <v>12</v>
      </c>
      <c r="S820" s="4">
        <v>3.79</v>
      </c>
      <c r="T820" s="4"/>
      <c r="U820" s="4">
        <v>12</v>
      </c>
      <c r="V820" s="4">
        <v>12</v>
      </c>
      <c r="W820" s="4">
        <v>12</v>
      </c>
      <c r="X820" s="4">
        <v>10</v>
      </c>
      <c r="Y820" s="4"/>
      <c r="Z820" s="4"/>
      <c r="AA820" s="4"/>
      <c r="AB820" s="4"/>
      <c r="AC820" s="4"/>
      <c r="AD820" s="4"/>
      <c r="AE820" s="4"/>
      <c r="AF820" s="4"/>
      <c r="AG820" s="4"/>
      <c r="AH820" s="4">
        <f t="shared" si="39"/>
        <v>10</v>
      </c>
      <c r="AI820" s="4">
        <f t="shared" si="40"/>
        <v>37.9</v>
      </c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>
        <v>2</v>
      </c>
      <c r="CW820" s="4"/>
      <c r="CX820" s="4"/>
      <c r="CY820" s="4"/>
      <c r="CZ820" s="4"/>
    </row>
    <row r="821" spans="1:104" ht="11" x14ac:dyDescent="0.25">
      <c r="A821" s="2" t="s">
        <v>782</v>
      </c>
      <c r="B821" s="2" t="str">
        <f t="shared" si="38"/>
        <v>SDC</v>
      </c>
      <c r="C821" s="2" t="s">
        <v>782</v>
      </c>
      <c r="D821" s="2" t="s">
        <v>3267</v>
      </c>
      <c r="E821" s="2" t="s">
        <v>987</v>
      </c>
      <c r="F821" s="2" t="s">
        <v>3268</v>
      </c>
      <c r="G821" s="3">
        <v>46233</v>
      </c>
      <c r="H821" s="3">
        <v>46248</v>
      </c>
      <c r="I821" s="2" t="s">
        <v>1453</v>
      </c>
      <c r="J821" s="2" t="s">
        <v>3269</v>
      </c>
      <c r="K821" s="2" t="s">
        <v>127</v>
      </c>
      <c r="L821" s="2" t="s">
        <v>3266</v>
      </c>
      <c r="M821" s="2" t="s">
        <v>3234</v>
      </c>
      <c r="N821" s="2"/>
      <c r="O821" s="2" t="s">
        <v>578</v>
      </c>
      <c r="P821" s="2" t="s">
        <v>160</v>
      </c>
      <c r="Q821" s="2" t="s">
        <v>789</v>
      </c>
      <c r="R821" s="4">
        <v>12</v>
      </c>
      <c r="S821" s="4">
        <v>3.79</v>
      </c>
      <c r="T821" s="4"/>
      <c r="U821" s="4">
        <v>12</v>
      </c>
      <c r="V821" s="4">
        <v>12</v>
      </c>
      <c r="W821" s="4">
        <v>12</v>
      </c>
      <c r="X821" s="4">
        <v>12</v>
      </c>
      <c r="Y821" s="4"/>
      <c r="Z821" s="4"/>
      <c r="AA821" s="4"/>
      <c r="AB821" s="4"/>
      <c r="AC821" s="4"/>
      <c r="AD821" s="4"/>
      <c r="AE821" s="4"/>
      <c r="AF821" s="4"/>
      <c r="AG821" s="4"/>
      <c r="AH821" s="4">
        <f t="shared" si="39"/>
        <v>12</v>
      </c>
      <c r="AI821" s="4">
        <f t="shared" si="40"/>
        <v>45.480000000000004</v>
      </c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</row>
    <row r="822" spans="1:104" ht="11" x14ac:dyDescent="0.25">
      <c r="A822" s="2" t="s">
        <v>782</v>
      </c>
      <c r="B822" s="2" t="str">
        <f t="shared" si="38"/>
        <v>SDC</v>
      </c>
      <c r="C822" s="2" t="s">
        <v>782</v>
      </c>
      <c r="D822" s="2" t="s">
        <v>3270</v>
      </c>
      <c r="E822" s="2" t="s">
        <v>987</v>
      </c>
      <c r="F822" s="2" t="s">
        <v>3271</v>
      </c>
      <c r="G822" s="3">
        <v>46234</v>
      </c>
      <c r="H822" s="3">
        <v>46244</v>
      </c>
      <c r="I822" s="2" t="s">
        <v>1059</v>
      </c>
      <c r="J822" s="2" t="s">
        <v>3272</v>
      </c>
      <c r="K822" s="2" t="s">
        <v>127</v>
      </c>
      <c r="L822" s="2" t="s">
        <v>2417</v>
      </c>
      <c r="M822" s="2" t="s">
        <v>2401</v>
      </c>
      <c r="N822" s="2" t="s">
        <v>2418</v>
      </c>
      <c r="O822" s="2" t="s">
        <v>578</v>
      </c>
      <c r="P822" s="2" t="s">
        <v>114</v>
      </c>
      <c r="Q822" s="2" t="s">
        <v>1929</v>
      </c>
      <c r="R822" s="4">
        <v>195</v>
      </c>
      <c r="S822" s="4"/>
      <c r="T822" s="4">
        <v>95</v>
      </c>
      <c r="U822" s="4">
        <v>22</v>
      </c>
      <c r="V822" s="4">
        <v>22</v>
      </c>
      <c r="W822" s="4">
        <v>22</v>
      </c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>
        <f t="shared" si="39"/>
        <v>0</v>
      </c>
      <c r="AI822" s="4">
        <f t="shared" si="40"/>
        <v>0</v>
      </c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>
        <v>22</v>
      </c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>
        <v>78</v>
      </c>
      <c r="CZ822" s="4">
        <v>95</v>
      </c>
    </row>
    <row r="823" spans="1:104" ht="11" x14ac:dyDescent="0.25">
      <c r="A823" s="2" t="s">
        <v>782</v>
      </c>
      <c r="B823" s="2" t="str">
        <f t="shared" si="38"/>
        <v>SDC</v>
      </c>
      <c r="C823" s="2" t="s">
        <v>782</v>
      </c>
      <c r="D823" s="2" t="s">
        <v>3273</v>
      </c>
      <c r="E823" s="2" t="s">
        <v>987</v>
      </c>
      <c r="F823" s="2" t="s">
        <v>3274</v>
      </c>
      <c r="G823" s="3">
        <v>46234</v>
      </c>
      <c r="H823" s="3">
        <v>46269</v>
      </c>
      <c r="I823" s="2" t="s">
        <v>1593</v>
      </c>
      <c r="J823" s="2" t="s">
        <v>3275</v>
      </c>
      <c r="K823" s="2" t="s">
        <v>120</v>
      </c>
      <c r="L823" s="2" t="s">
        <v>2291</v>
      </c>
      <c r="M823" s="2" t="s">
        <v>1555</v>
      </c>
      <c r="N823" s="2" t="s">
        <v>3276</v>
      </c>
      <c r="O823" s="2" t="s">
        <v>578</v>
      </c>
      <c r="P823" s="2" t="s">
        <v>114</v>
      </c>
      <c r="Q823" s="2" t="s">
        <v>1949</v>
      </c>
      <c r="R823" s="4">
        <v>152</v>
      </c>
      <c r="S823" s="4">
        <v>1.73</v>
      </c>
      <c r="T823" s="4"/>
      <c r="U823" s="4">
        <v>152</v>
      </c>
      <c r="V823" s="4">
        <v>152</v>
      </c>
      <c r="W823" s="4">
        <v>152</v>
      </c>
      <c r="X823" s="4">
        <v>152</v>
      </c>
      <c r="Y823" s="4"/>
      <c r="Z823" s="4"/>
      <c r="AA823" s="4"/>
      <c r="AB823" s="4"/>
      <c r="AC823" s="4"/>
      <c r="AD823" s="4"/>
      <c r="AE823" s="4"/>
      <c r="AF823" s="4"/>
      <c r="AG823" s="4"/>
      <c r="AH823" s="4">
        <f t="shared" si="39"/>
        <v>152</v>
      </c>
      <c r="AI823" s="4">
        <f t="shared" si="40"/>
        <v>262.95999999999998</v>
      </c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</row>
    <row r="824" spans="1:104" ht="11" x14ac:dyDescent="0.25">
      <c r="A824" s="2" t="s">
        <v>782</v>
      </c>
      <c r="B824" s="2" t="str">
        <f t="shared" si="38"/>
        <v>SDC</v>
      </c>
      <c r="C824" s="2" t="s">
        <v>782</v>
      </c>
      <c r="D824" s="2" t="s">
        <v>3277</v>
      </c>
      <c r="E824" s="2" t="s">
        <v>987</v>
      </c>
      <c r="F824" s="2" t="s">
        <v>3278</v>
      </c>
      <c r="G824" s="3">
        <v>46234</v>
      </c>
      <c r="H824" s="3">
        <v>46269</v>
      </c>
      <c r="I824" s="2" t="s">
        <v>1593</v>
      </c>
      <c r="J824" s="2" t="s">
        <v>3279</v>
      </c>
      <c r="K824" s="2" t="s">
        <v>120</v>
      </c>
      <c r="L824" s="2" t="s">
        <v>2291</v>
      </c>
      <c r="M824" s="2" t="s">
        <v>1555</v>
      </c>
      <c r="N824" s="2" t="s">
        <v>3276</v>
      </c>
      <c r="O824" s="2" t="s">
        <v>578</v>
      </c>
      <c r="P824" s="2" t="s">
        <v>114</v>
      </c>
      <c r="Q824" s="2" t="s">
        <v>1949</v>
      </c>
      <c r="R824" s="4">
        <v>85</v>
      </c>
      <c r="S824" s="4">
        <v>1.73</v>
      </c>
      <c r="T824" s="4"/>
      <c r="U824" s="4">
        <v>85</v>
      </c>
      <c r="V824" s="4">
        <v>85</v>
      </c>
      <c r="W824" s="4">
        <v>85</v>
      </c>
      <c r="X824" s="4">
        <v>83</v>
      </c>
      <c r="Y824" s="4"/>
      <c r="Z824" s="4"/>
      <c r="AA824" s="4"/>
      <c r="AB824" s="4"/>
      <c r="AC824" s="4"/>
      <c r="AD824" s="4"/>
      <c r="AE824" s="4"/>
      <c r="AF824" s="4"/>
      <c r="AG824" s="4"/>
      <c r="AH824" s="4">
        <f t="shared" si="39"/>
        <v>83</v>
      </c>
      <c r="AI824" s="4">
        <f t="shared" si="40"/>
        <v>143.59</v>
      </c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>
        <v>2</v>
      </c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</row>
    <row r="825" spans="1:104" ht="11" x14ac:dyDescent="0.25">
      <c r="A825" s="2" t="s">
        <v>782</v>
      </c>
      <c r="B825" s="2" t="str">
        <f t="shared" si="38"/>
        <v>SDC</v>
      </c>
      <c r="C825" s="2" t="s">
        <v>782</v>
      </c>
      <c r="D825" s="2" t="s">
        <v>3280</v>
      </c>
      <c r="E825" s="2" t="s">
        <v>987</v>
      </c>
      <c r="F825" s="2" t="s">
        <v>3281</v>
      </c>
      <c r="G825" s="3">
        <v>46235</v>
      </c>
      <c r="H825" s="3">
        <v>46259</v>
      </c>
      <c r="I825" s="2"/>
      <c r="J825" s="2" t="s">
        <v>3282</v>
      </c>
      <c r="K825" s="2" t="s">
        <v>120</v>
      </c>
      <c r="L825" s="2" t="s">
        <v>3283</v>
      </c>
      <c r="M825" s="2" t="s">
        <v>1555</v>
      </c>
      <c r="N825" s="2" t="s">
        <v>3284</v>
      </c>
      <c r="O825" s="2" t="s">
        <v>578</v>
      </c>
      <c r="P825" s="2" t="s">
        <v>114</v>
      </c>
      <c r="Q825" s="2" t="s">
        <v>789</v>
      </c>
      <c r="R825" s="4">
        <v>300</v>
      </c>
      <c r="S825" s="4">
        <v>1.26</v>
      </c>
      <c r="T825" s="4"/>
      <c r="U825" s="4">
        <v>300</v>
      </c>
      <c r="V825" s="4">
        <v>300</v>
      </c>
      <c r="W825" s="4">
        <v>300</v>
      </c>
      <c r="X825" s="4">
        <v>298</v>
      </c>
      <c r="Y825" s="4"/>
      <c r="Z825" s="4"/>
      <c r="AA825" s="4"/>
      <c r="AB825" s="4"/>
      <c r="AC825" s="4">
        <v>2</v>
      </c>
      <c r="AD825" s="4"/>
      <c r="AE825" s="4"/>
      <c r="AF825" s="4"/>
      <c r="AG825" s="4"/>
      <c r="AH825" s="4">
        <f t="shared" si="39"/>
        <v>300</v>
      </c>
      <c r="AI825" s="4">
        <f t="shared" si="40"/>
        <v>378</v>
      </c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</row>
    <row r="826" spans="1:104" ht="11" x14ac:dyDescent="0.25">
      <c r="A826" s="2" t="s">
        <v>782</v>
      </c>
      <c r="B826" s="2" t="str">
        <f t="shared" si="38"/>
        <v>SDC</v>
      </c>
      <c r="C826" s="2" t="s">
        <v>782</v>
      </c>
      <c r="D826" s="2" t="s">
        <v>3285</v>
      </c>
      <c r="E826" s="2" t="s">
        <v>987</v>
      </c>
      <c r="F826" s="2" t="s">
        <v>3286</v>
      </c>
      <c r="G826" s="3">
        <v>46235</v>
      </c>
      <c r="H826" s="3">
        <v>46259</v>
      </c>
      <c r="I826" s="2"/>
      <c r="J826" s="2" t="s">
        <v>3287</v>
      </c>
      <c r="K826" s="2" t="s">
        <v>120</v>
      </c>
      <c r="L826" s="2" t="s">
        <v>3288</v>
      </c>
      <c r="M826" s="2" t="s">
        <v>1555</v>
      </c>
      <c r="N826" s="2" t="s">
        <v>3289</v>
      </c>
      <c r="O826" s="2" t="s">
        <v>578</v>
      </c>
      <c r="P826" s="2" t="s">
        <v>114</v>
      </c>
      <c r="Q826" s="2" t="s">
        <v>789</v>
      </c>
      <c r="R826" s="4">
        <v>230</v>
      </c>
      <c r="S826" s="4">
        <v>0.9</v>
      </c>
      <c r="T826" s="4"/>
      <c r="U826" s="4">
        <v>230</v>
      </c>
      <c r="V826" s="4">
        <v>230</v>
      </c>
      <c r="W826" s="4">
        <v>230</v>
      </c>
      <c r="X826" s="4">
        <v>228</v>
      </c>
      <c r="Y826" s="4"/>
      <c r="Z826" s="4"/>
      <c r="AA826" s="4"/>
      <c r="AB826" s="4"/>
      <c r="AC826" s="4"/>
      <c r="AD826" s="4"/>
      <c r="AE826" s="4"/>
      <c r="AF826" s="4"/>
      <c r="AG826" s="4"/>
      <c r="AH826" s="4">
        <f t="shared" si="39"/>
        <v>228</v>
      </c>
      <c r="AI826" s="4">
        <f t="shared" si="40"/>
        <v>205.20000000000002</v>
      </c>
      <c r="AJ826" s="4">
        <v>2</v>
      </c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</row>
    <row r="827" spans="1:104" ht="11" x14ac:dyDescent="0.25">
      <c r="A827" s="2" t="s">
        <v>782</v>
      </c>
      <c r="B827" s="2" t="str">
        <f t="shared" si="38"/>
        <v>SDC</v>
      </c>
      <c r="C827" s="2" t="s">
        <v>782</v>
      </c>
      <c r="D827" s="2" t="s">
        <v>3290</v>
      </c>
      <c r="E827" s="2" t="s">
        <v>987</v>
      </c>
      <c r="F827" s="2" t="s">
        <v>3291</v>
      </c>
      <c r="G827" s="3">
        <v>46235</v>
      </c>
      <c r="H827" s="3">
        <v>46259</v>
      </c>
      <c r="I827" s="2"/>
      <c r="J827" s="2" t="s">
        <v>3292</v>
      </c>
      <c r="K827" s="2" t="s">
        <v>120</v>
      </c>
      <c r="L827" s="2" t="s">
        <v>3293</v>
      </c>
      <c r="M827" s="2" t="s">
        <v>1555</v>
      </c>
      <c r="N827" s="2" t="s">
        <v>3294</v>
      </c>
      <c r="O827" s="2" t="s">
        <v>578</v>
      </c>
      <c r="P827" s="2" t="s">
        <v>114</v>
      </c>
      <c r="Q827" s="2" t="s">
        <v>789</v>
      </c>
      <c r="R827" s="4">
        <v>250</v>
      </c>
      <c r="S827" s="4">
        <v>0.85</v>
      </c>
      <c r="T827" s="4"/>
      <c r="U827" s="4">
        <v>250</v>
      </c>
      <c r="V827" s="4">
        <v>250</v>
      </c>
      <c r="W827" s="4">
        <v>250</v>
      </c>
      <c r="X827" s="4">
        <v>248</v>
      </c>
      <c r="Y827" s="4"/>
      <c r="Z827" s="4"/>
      <c r="AA827" s="4"/>
      <c r="AB827" s="4"/>
      <c r="AC827" s="4"/>
      <c r="AD827" s="4"/>
      <c r="AE827" s="4"/>
      <c r="AF827" s="4"/>
      <c r="AG827" s="4"/>
      <c r="AH827" s="4">
        <f t="shared" si="39"/>
        <v>248</v>
      </c>
      <c r="AI827" s="4">
        <f t="shared" si="40"/>
        <v>210.79999999999998</v>
      </c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>
        <v>2</v>
      </c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</row>
    <row r="828" spans="1:104" ht="11" x14ac:dyDescent="0.25">
      <c r="A828" s="2" t="s">
        <v>782</v>
      </c>
      <c r="B828" s="2" t="str">
        <f t="shared" si="38"/>
        <v>SDC</v>
      </c>
      <c r="C828" s="2" t="s">
        <v>782</v>
      </c>
      <c r="D828" s="2" t="s">
        <v>3295</v>
      </c>
      <c r="E828" s="2" t="s">
        <v>987</v>
      </c>
      <c r="F828" s="2" t="s">
        <v>3296</v>
      </c>
      <c r="G828" s="3">
        <v>46235</v>
      </c>
      <c r="H828" s="3">
        <v>46259</v>
      </c>
      <c r="I828" s="2"/>
      <c r="J828" s="2" t="s">
        <v>3297</v>
      </c>
      <c r="K828" s="2" t="s">
        <v>120</v>
      </c>
      <c r="L828" s="2" t="s">
        <v>3298</v>
      </c>
      <c r="M828" s="2" t="s">
        <v>1555</v>
      </c>
      <c r="N828" s="2" t="s">
        <v>3299</v>
      </c>
      <c r="O828" s="2" t="s">
        <v>578</v>
      </c>
      <c r="P828" s="2" t="s">
        <v>114</v>
      </c>
      <c r="Q828" s="2" t="s">
        <v>789</v>
      </c>
      <c r="R828" s="4">
        <v>20</v>
      </c>
      <c r="S828" s="4">
        <v>1.05</v>
      </c>
      <c r="T828" s="4"/>
      <c r="U828" s="4">
        <v>20</v>
      </c>
      <c r="V828" s="4">
        <v>20</v>
      </c>
      <c r="W828" s="4">
        <v>20</v>
      </c>
      <c r="X828" s="4">
        <v>16</v>
      </c>
      <c r="Y828" s="4"/>
      <c r="Z828" s="4"/>
      <c r="AA828" s="4"/>
      <c r="AB828" s="4">
        <v>2</v>
      </c>
      <c r="AC828" s="4"/>
      <c r="AD828" s="4"/>
      <c r="AE828" s="4"/>
      <c r="AF828" s="4"/>
      <c r="AG828" s="4"/>
      <c r="AH828" s="4">
        <f t="shared" si="39"/>
        <v>18</v>
      </c>
      <c r="AI828" s="4">
        <f t="shared" si="40"/>
        <v>18.900000000000002</v>
      </c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>
        <v>2</v>
      </c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</row>
    <row r="829" spans="1:104" ht="11" x14ac:dyDescent="0.25">
      <c r="A829" s="2" t="s">
        <v>782</v>
      </c>
      <c r="B829" s="2" t="str">
        <f t="shared" si="38"/>
        <v>SDC</v>
      </c>
      <c r="C829" s="2" t="s">
        <v>782</v>
      </c>
      <c r="D829" s="2" t="s">
        <v>3300</v>
      </c>
      <c r="E829" s="2" t="s">
        <v>987</v>
      </c>
      <c r="F829" s="2" t="s">
        <v>3301</v>
      </c>
      <c r="G829" s="3">
        <v>46235</v>
      </c>
      <c r="H829" s="3">
        <v>46259</v>
      </c>
      <c r="I829" s="2"/>
      <c r="J829" s="2" t="s">
        <v>3302</v>
      </c>
      <c r="K829" s="2" t="s">
        <v>120</v>
      </c>
      <c r="L829" s="2" t="s">
        <v>3303</v>
      </c>
      <c r="M829" s="2" t="s">
        <v>1555</v>
      </c>
      <c r="N829" s="2" t="s">
        <v>3304</v>
      </c>
      <c r="O829" s="2" t="s">
        <v>578</v>
      </c>
      <c r="P829" s="2" t="s">
        <v>114</v>
      </c>
      <c r="Q829" s="2" t="s">
        <v>789</v>
      </c>
      <c r="R829" s="4">
        <v>20</v>
      </c>
      <c r="S829" s="4">
        <v>1.26</v>
      </c>
      <c r="T829" s="4"/>
      <c r="U829" s="4">
        <v>20</v>
      </c>
      <c r="V829" s="4">
        <v>20</v>
      </c>
      <c r="W829" s="4">
        <v>20</v>
      </c>
      <c r="X829" s="4">
        <v>16</v>
      </c>
      <c r="Y829" s="4"/>
      <c r="Z829" s="4"/>
      <c r="AA829" s="4"/>
      <c r="AB829" s="4"/>
      <c r="AC829" s="4"/>
      <c r="AD829" s="4"/>
      <c r="AE829" s="4"/>
      <c r="AF829" s="4"/>
      <c r="AG829" s="4"/>
      <c r="AH829" s="4">
        <f t="shared" si="39"/>
        <v>16</v>
      </c>
      <c r="AI829" s="4">
        <f t="shared" si="40"/>
        <v>20.16</v>
      </c>
      <c r="AJ829" s="4"/>
      <c r="AK829" s="4"/>
      <c r="AL829" s="4"/>
      <c r="AM829" s="4"/>
      <c r="AN829" s="4"/>
      <c r="AO829" s="4"/>
      <c r="AP829" s="4"/>
      <c r="AQ829" s="4">
        <v>2</v>
      </c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>
        <v>2</v>
      </c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</row>
    <row r="830" spans="1:104" ht="11" x14ac:dyDescent="0.25">
      <c r="A830" s="2" t="s">
        <v>782</v>
      </c>
      <c r="B830" s="2" t="str">
        <f t="shared" si="38"/>
        <v>SDC</v>
      </c>
      <c r="C830" s="2" t="s">
        <v>782</v>
      </c>
      <c r="D830" s="2" t="s">
        <v>3305</v>
      </c>
      <c r="E830" s="2" t="s">
        <v>987</v>
      </c>
      <c r="F830" s="2" t="s">
        <v>3306</v>
      </c>
      <c r="G830" s="3">
        <v>46235</v>
      </c>
      <c r="H830" s="3">
        <v>46259</v>
      </c>
      <c r="I830" s="2"/>
      <c r="J830" s="2" t="s">
        <v>3307</v>
      </c>
      <c r="K830" s="2" t="s">
        <v>120</v>
      </c>
      <c r="L830" s="2" t="s">
        <v>3160</v>
      </c>
      <c r="M830" s="2" t="s">
        <v>1555</v>
      </c>
      <c r="N830" s="2" t="s">
        <v>3308</v>
      </c>
      <c r="O830" s="2" t="s">
        <v>578</v>
      </c>
      <c r="P830" s="2" t="s">
        <v>114</v>
      </c>
      <c r="Q830" s="2" t="s">
        <v>789</v>
      </c>
      <c r="R830" s="4">
        <v>60</v>
      </c>
      <c r="S830" s="4">
        <v>1.7</v>
      </c>
      <c r="T830" s="4"/>
      <c r="U830" s="4">
        <v>60</v>
      </c>
      <c r="V830" s="4">
        <v>60</v>
      </c>
      <c r="W830" s="4">
        <v>60</v>
      </c>
      <c r="X830" s="4">
        <v>58</v>
      </c>
      <c r="Y830" s="4"/>
      <c r="Z830" s="4"/>
      <c r="AA830" s="4"/>
      <c r="AB830" s="4"/>
      <c r="AC830" s="4"/>
      <c r="AD830" s="4"/>
      <c r="AE830" s="4"/>
      <c r="AF830" s="4"/>
      <c r="AG830" s="4"/>
      <c r="AH830" s="4">
        <f t="shared" si="39"/>
        <v>58</v>
      </c>
      <c r="AI830" s="4">
        <f t="shared" si="40"/>
        <v>98.6</v>
      </c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>
        <v>2</v>
      </c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</row>
    <row r="831" spans="1:104" ht="11" x14ac:dyDescent="0.25">
      <c r="A831" s="2" t="s">
        <v>782</v>
      </c>
      <c r="B831" s="2" t="str">
        <f t="shared" si="38"/>
        <v>SDC</v>
      </c>
      <c r="C831" s="2" t="s">
        <v>782</v>
      </c>
      <c r="D831" s="2" t="s">
        <v>3309</v>
      </c>
      <c r="E831" s="2" t="s">
        <v>987</v>
      </c>
      <c r="F831" s="2" t="s">
        <v>3310</v>
      </c>
      <c r="G831" s="3">
        <v>46235</v>
      </c>
      <c r="H831" s="3">
        <v>46259</v>
      </c>
      <c r="I831" s="2"/>
      <c r="J831" s="2" t="s">
        <v>3311</v>
      </c>
      <c r="K831" s="2" t="s">
        <v>120</v>
      </c>
      <c r="L831" s="2" t="s">
        <v>3312</v>
      </c>
      <c r="M831" s="2" t="s">
        <v>1555</v>
      </c>
      <c r="N831" s="2" t="s">
        <v>3313</v>
      </c>
      <c r="O831" s="2" t="s">
        <v>578</v>
      </c>
      <c r="P831" s="2" t="s">
        <v>114</v>
      </c>
      <c r="Q831" s="2" t="s">
        <v>789</v>
      </c>
      <c r="R831" s="4">
        <v>60</v>
      </c>
      <c r="S831" s="4">
        <v>1.82</v>
      </c>
      <c r="T831" s="4"/>
      <c r="U831" s="4">
        <v>60</v>
      </c>
      <c r="V831" s="4">
        <v>60</v>
      </c>
      <c r="W831" s="4">
        <v>60</v>
      </c>
      <c r="X831" s="4">
        <v>58</v>
      </c>
      <c r="Y831" s="4">
        <v>2</v>
      </c>
      <c r="Z831" s="4"/>
      <c r="AA831" s="4"/>
      <c r="AB831" s="4"/>
      <c r="AC831" s="4"/>
      <c r="AD831" s="4"/>
      <c r="AE831" s="4"/>
      <c r="AF831" s="4"/>
      <c r="AG831" s="4"/>
      <c r="AH831" s="4">
        <f t="shared" si="39"/>
        <v>60</v>
      </c>
      <c r="AI831" s="4">
        <f t="shared" si="40"/>
        <v>109.2</v>
      </c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</row>
    <row r="832" spans="1:104" ht="11" x14ac:dyDescent="0.25">
      <c r="A832" s="2" t="s">
        <v>782</v>
      </c>
      <c r="B832" s="2" t="str">
        <f t="shared" si="38"/>
        <v>SDC</v>
      </c>
      <c r="C832" s="2" t="s">
        <v>782</v>
      </c>
      <c r="D832" s="2" t="s">
        <v>3314</v>
      </c>
      <c r="E832" s="2" t="s">
        <v>987</v>
      </c>
      <c r="F832" s="2" t="s">
        <v>3315</v>
      </c>
      <c r="G832" s="3">
        <v>46235</v>
      </c>
      <c r="H832" s="3">
        <v>46259</v>
      </c>
      <c r="I832" s="2"/>
      <c r="J832" s="2" t="s">
        <v>3316</v>
      </c>
      <c r="K832" s="2" t="s">
        <v>120</v>
      </c>
      <c r="L832" s="2" t="s">
        <v>3317</v>
      </c>
      <c r="M832" s="2" t="s">
        <v>1770</v>
      </c>
      <c r="N832" s="2" t="s">
        <v>3318</v>
      </c>
      <c r="O832" s="2" t="s">
        <v>578</v>
      </c>
      <c r="P832" s="2" t="s">
        <v>160</v>
      </c>
      <c r="Q832" s="2" t="s">
        <v>789</v>
      </c>
      <c r="R832" s="4">
        <v>15</v>
      </c>
      <c r="S832" s="4">
        <v>1.59</v>
      </c>
      <c r="T832" s="4"/>
      <c r="U832" s="4">
        <v>15</v>
      </c>
      <c r="V832" s="4">
        <v>15</v>
      </c>
      <c r="W832" s="4">
        <v>15</v>
      </c>
      <c r="X832" s="4">
        <v>13</v>
      </c>
      <c r="Y832" s="4"/>
      <c r="Z832" s="4"/>
      <c r="AA832" s="4"/>
      <c r="AB832" s="4"/>
      <c r="AC832" s="4"/>
      <c r="AD832" s="4"/>
      <c r="AE832" s="4"/>
      <c r="AF832" s="4"/>
      <c r="AG832" s="4"/>
      <c r="AH832" s="4">
        <f t="shared" si="39"/>
        <v>13</v>
      </c>
      <c r="AI832" s="4">
        <f t="shared" si="40"/>
        <v>20.67</v>
      </c>
      <c r="AJ832" s="4">
        <v>2</v>
      </c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</row>
    <row r="833" spans="1:104" ht="11" x14ac:dyDescent="0.25">
      <c r="A833" s="2" t="s">
        <v>782</v>
      </c>
      <c r="B833" s="2" t="str">
        <f t="shared" si="38"/>
        <v>SDC</v>
      </c>
      <c r="C833" s="2" t="s">
        <v>782</v>
      </c>
      <c r="D833" s="2" t="s">
        <v>3319</v>
      </c>
      <c r="E833" s="2" t="s">
        <v>987</v>
      </c>
      <c r="F833" s="2" t="s">
        <v>3320</v>
      </c>
      <c r="G833" s="3">
        <v>46235</v>
      </c>
      <c r="H833" s="3">
        <v>46259</v>
      </c>
      <c r="I833" s="2"/>
      <c r="J833" s="2" t="s">
        <v>3321</v>
      </c>
      <c r="K833" s="2" t="s">
        <v>120</v>
      </c>
      <c r="L833" s="2" t="s">
        <v>3322</v>
      </c>
      <c r="M833" s="2" t="s">
        <v>1555</v>
      </c>
      <c r="N833" s="2" t="s">
        <v>3323</v>
      </c>
      <c r="O833" s="2" t="s">
        <v>578</v>
      </c>
      <c r="P833" s="2" t="s">
        <v>114</v>
      </c>
      <c r="Q833" s="2" t="s">
        <v>789</v>
      </c>
      <c r="R833" s="4">
        <v>15</v>
      </c>
      <c r="S833" s="4">
        <v>2.12</v>
      </c>
      <c r="T833" s="4"/>
      <c r="U833" s="4">
        <v>15</v>
      </c>
      <c r="V833" s="4">
        <v>15</v>
      </c>
      <c r="W833" s="4">
        <v>15</v>
      </c>
      <c r="X833" s="4">
        <v>13</v>
      </c>
      <c r="Y833" s="4"/>
      <c r="Z833" s="4"/>
      <c r="AA833" s="4"/>
      <c r="AB833" s="4"/>
      <c r="AC833" s="4"/>
      <c r="AD833" s="4"/>
      <c r="AE833" s="4"/>
      <c r="AF833" s="4"/>
      <c r="AG833" s="4"/>
      <c r="AH833" s="4">
        <f t="shared" si="39"/>
        <v>13</v>
      </c>
      <c r="AI833" s="4">
        <f t="shared" si="40"/>
        <v>27.560000000000002</v>
      </c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>
        <v>2</v>
      </c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</row>
    <row r="834" spans="1:104" ht="11" x14ac:dyDescent="0.25">
      <c r="A834" s="2" t="s">
        <v>782</v>
      </c>
      <c r="B834" s="2" t="str">
        <f t="shared" si="38"/>
        <v>SDC</v>
      </c>
      <c r="C834" s="2" t="s">
        <v>782</v>
      </c>
      <c r="D834" s="2" t="s">
        <v>3324</v>
      </c>
      <c r="E834" s="2" t="s">
        <v>987</v>
      </c>
      <c r="F834" s="2" t="s">
        <v>3325</v>
      </c>
      <c r="G834" s="3">
        <v>46235</v>
      </c>
      <c r="H834" s="3">
        <v>46259</v>
      </c>
      <c r="I834" s="2"/>
      <c r="J834" s="2" t="s">
        <v>3326</v>
      </c>
      <c r="K834" s="2" t="s">
        <v>120</v>
      </c>
      <c r="L834" s="2" t="s">
        <v>3327</v>
      </c>
      <c r="M834" s="2" t="s">
        <v>1555</v>
      </c>
      <c r="N834" s="2" t="s">
        <v>3328</v>
      </c>
      <c r="O834" s="2" t="s">
        <v>578</v>
      </c>
      <c r="P834" s="2" t="s">
        <v>114</v>
      </c>
      <c r="Q834" s="2" t="s">
        <v>789</v>
      </c>
      <c r="R834" s="4">
        <v>15</v>
      </c>
      <c r="S834" s="4">
        <v>1.39</v>
      </c>
      <c r="T834" s="4"/>
      <c r="U834" s="4">
        <v>15</v>
      </c>
      <c r="V834" s="4">
        <v>15</v>
      </c>
      <c r="W834" s="4">
        <v>15</v>
      </c>
      <c r="X834" s="4">
        <v>13</v>
      </c>
      <c r="Y834" s="4"/>
      <c r="Z834" s="4"/>
      <c r="AA834" s="4"/>
      <c r="AB834" s="4"/>
      <c r="AC834" s="4"/>
      <c r="AD834" s="4"/>
      <c r="AE834" s="4"/>
      <c r="AF834" s="4"/>
      <c r="AG834" s="4"/>
      <c r="AH834" s="4">
        <f t="shared" si="39"/>
        <v>13</v>
      </c>
      <c r="AI834" s="4">
        <f t="shared" si="40"/>
        <v>18.07</v>
      </c>
      <c r="AJ834" s="4"/>
      <c r="AK834" s="4"/>
      <c r="AL834" s="4"/>
      <c r="AM834" s="4"/>
      <c r="AN834" s="4"/>
      <c r="AO834" s="4"/>
      <c r="AP834" s="4"/>
      <c r="AQ834" s="4">
        <v>2</v>
      </c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</row>
    <row r="835" spans="1:104" ht="11" x14ac:dyDescent="0.25">
      <c r="A835" s="2" t="s">
        <v>782</v>
      </c>
      <c r="B835" s="2" t="str">
        <f t="shared" si="38"/>
        <v>SDC</v>
      </c>
      <c r="C835" s="2" t="s">
        <v>782</v>
      </c>
      <c r="D835" s="2" t="s">
        <v>3329</v>
      </c>
      <c r="E835" s="2" t="s">
        <v>987</v>
      </c>
      <c r="F835" s="2" t="s">
        <v>3330</v>
      </c>
      <c r="G835" s="3">
        <v>46235</v>
      </c>
      <c r="H835" s="3">
        <v>46259</v>
      </c>
      <c r="I835" s="2"/>
      <c r="J835" s="2" t="s">
        <v>3331</v>
      </c>
      <c r="K835" s="2" t="s">
        <v>120</v>
      </c>
      <c r="L835" s="2" t="s">
        <v>3332</v>
      </c>
      <c r="M835" s="2" t="s">
        <v>1555</v>
      </c>
      <c r="N835" s="2" t="s">
        <v>3333</v>
      </c>
      <c r="O835" s="2" t="s">
        <v>578</v>
      </c>
      <c r="P835" s="2" t="s">
        <v>114</v>
      </c>
      <c r="Q835" s="2" t="s">
        <v>789</v>
      </c>
      <c r="R835" s="4">
        <v>15</v>
      </c>
      <c r="S835" s="4">
        <v>2.64</v>
      </c>
      <c r="T835" s="4"/>
      <c r="U835" s="4">
        <v>15</v>
      </c>
      <c r="V835" s="4">
        <v>15</v>
      </c>
      <c r="W835" s="4">
        <v>15</v>
      </c>
      <c r="X835" s="4">
        <v>13</v>
      </c>
      <c r="Y835" s="4">
        <v>2</v>
      </c>
      <c r="Z835" s="4"/>
      <c r="AA835" s="4"/>
      <c r="AB835" s="4"/>
      <c r="AC835" s="4"/>
      <c r="AD835" s="4"/>
      <c r="AE835" s="4"/>
      <c r="AF835" s="4"/>
      <c r="AG835" s="4"/>
      <c r="AH835" s="4">
        <f t="shared" si="39"/>
        <v>15</v>
      </c>
      <c r="AI835" s="4">
        <f t="shared" si="40"/>
        <v>39.6</v>
      </c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</row>
    <row r="836" spans="1:104" ht="11" x14ac:dyDescent="0.25">
      <c r="A836" s="2" t="s">
        <v>782</v>
      </c>
      <c r="B836" s="2" t="str">
        <f t="shared" ref="B836:B899" si="41">A836</f>
        <v>SDC</v>
      </c>
      <c r="C836" s="2" t="s">
        <v>782</v>
      </c>
      <c r="D836" s="2" t="s">
        <v>3334</v>
      </c>
      <c r="E836" s="2" t="s">
        <v>987</v>
      </c>
      <c r="F836" s="2" t="s">
        <v>3335</v>
      </c>
      <c r="G836" s="3">
        <v>46235</v>
      </c>
      <c r="H836" s="3">
        <v>46259</v>
      </c>
      <c r="I836" s="2"/>
      <c r="J836" s="2" t="s">
        <v>3336</v>
      </c>
      <c r="K836" s="2" t="s">
        <v>120</v>
      </c>
      <c r="L836" s="2" t="s">
        <v>3337</v>
      </c>
      <c r="M836" s="2" t="s">
        <v>1555</v>
      </c>
      <c r="N836" s="2" t="s">
        <v>3338</v>
      </c>
      <c r="O836" s="2" t="s">
        <v>578</v>
      </c>
      <c r="P836" s="2" t="s">
        <v>114</v>
      </c>
      <c r="Q836" s="2" t="s">
        <v>789</v>
      </c>
      <c r="R836" s="4">
        <v>15</v>
      </c>
      <c r="S836" s="4">
        <v>2.21</v>
      </c>
      <c r="T836" s="4"/>
      <c r="U836" s="4">
        <v>15</v>
      </c>
      <c r="V836" s="4">
        <v>15</v>
      </c>
      <c r="W836" s="4">
        <v>15</v>
      </c>
      <c r="X836" s="4">
        <v>13</v>
      </c>
      <c r="Y836" s="4"/>
      <c r="Z836" s="4"/>
      <c r="AA836" s="4"/>
      <c r="AB836" s="4">
        <v>2</v>
      </c>
      <c r="AC836" s="4"/>
      <c r="AD836" s="4"/>
      <c r="AE836" s="4"/>
      <c r="AF836" s="4"/>
      <c r="AG836" s="4"/>
      <c r="AH836" s="4">
        <f t="shared" ref="AH836:AH899" si="42">SUM(X836:AG836)</f>
        <v>15</v>
      </c>
      <c r="AI836" s="4">
        <f t="shared" ref="AI836:AI899" si="43">AH836*S836</f>
        <v>33.15</v>
      </c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</row>
    <row r="837" spans="1:104" ht="11" x14ac:dyDescent="0.25">
      <c r="A837" s="2" t="s">
        <v>782</v>
      </c>
      <c r="B837" s="2" t="str">
        <f t="shared" si="41"/>
        <v>SDC</v>
      </c>
      <c r="C837" s="2" t="s">
        <v>782</v>
      </c>
      <c r="D837" s="2" t="s">
        <v>3339</v>
      </c>
      <c r="E837" s="2" t="s">
        <v>987</v>
      </c>
      <c r="F837" s="2" t="s">
        <v>3340</v>
      </c>
      <c r="G837" s="3">
        <v>46235</v>
      </c>
      <c r="H837" s="3">
        <v>46259</v>
      </c>
      <c r="I837" s="2"/>
      <c r="J837" s="2" t="s">
        <v>3341</v>
      </c>
      <c r="K837" s="2" t="s">
        <v>120</v>
      </c>
      <c r="L837" s="2" t="s">
        <v>3342</v>
      </c>
      <c r="M837" s="2" t="s">
        <v>1555</v>
      </c>
      <c r="N837" s="2" t="s">
        <v>3343</v>
      </c>
      <c r="O837" s="2" t="s">
        <v>578</v>
      </c>
      <c r="P837" s="2" t="s">
        <v>114</v>
      </c>
      <c r="Q837" s="2" t="s">
        <v>789</v>
      </c>
      <c r="R837" s="4">
        <v>60</v>
      </c>
      <c r="S837" s="4">
        <v>2.3199999999999998</v>
      </c>
      <c r="T837" s="4"/>
      <c r="U837" s="4">
        <v>60</v>
      </c>
      <c r="V837" s="4">
        <v>60</v>
      </c>
      <c r="W837" s="4">
        <v>60</v>
      </c>
      <c r="X837" s="4">
        <v>58</v>
      </c>
      <c r="Y837" s="4"/>
      <c r="Z837" s="4"/>
      <c r="AA837" s="4"/>
      <c r="AB837" s="4">
        <v>2</v>
      </c>
      <c r="AC837" s="4"/>
      <c r="AD837" s="4"/>
      <c r="AE837" s="4"/>
      <c r="AF837" s="4"/>
      <c r="AG837" s="4"/>
      <c r="AH837" s="4">
        <f t="shared" si="42"/>
        <v>60</v>
      </c>
      <c r="AI837" s="4">
        <f t="shared" si="43"/>
        <v>139.19999999999999</v>
      </c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</row>
    <row r="838" spans="1:104" ht="11" x14ac:dyDescent="0.25">
      <c r="A838" s="2" t="s">
        <v>782</v>
      </c>
      <c r="B838" s="2" t="str">
        <f t="shared" si="41"/>
        <v>SDC</v>
      </c>
      <c r="C838" s="2" t="s">
        <v>782</v>
      </c>
      <c r="D838" s="2" t="s">
        <v>3344</v>
      </c>
      <c r="E838" s="2" t="s">
        <v>987</v>
      </c>
      <c r="F838" s="2" t="s">
        <v>3345</v>
      </c>
      <c r="G838" s="3">
        <v>46235</v>
      </c>
      <c r="H838" s="3">
        <v>46259</v>
      </c>
      <c r="I838" s="2"/>
      <c r="J838" s="2" t="s">
        <v>3346</v>
      </c>
      <c r="K838" s="2" t="s">
        <v>120</v>
      </c>
      <c r="L838" s="2" t="s">
        <v>3283</v>
      </c>
      <c r="M838" s="2" t="s">
        <v>1555</v>
      </c>
      <c r="N838" s="2" t="s">
        <v>3284</v>
      </c>
      <c r="O838" s="2" t="s">
        <v>578</v>
      </c>
      <c r="P838" s="2" t="s">
        <v>114</v>
      </c>
      <c r="Q838" s="2" t="s">
        <v>789</v>
      </c>
      <c r="R838" s="4">
        <v>14</v>
      </c>
      <c r="S838" s="4">
        <v>1.26</v>
      </c>
      <c r="T838" s="4"/>
      <c r="U838" s="4">
        <v>14</v>
      </c>
      <c r="V838" s="4">
        <v>14</v>
      </c>
      <c r="W838" s="4">
        <v>14</v>
      </c>
      <c r="X838" s="4">
        <v>14</v>
      </c>
      <c r="Y838" s="4"/>
      <c r="Z838" s="4"/>
      <c r="AA838" s="4"/>
      <c r="AB838" s="4"/>
      <c r="AC838" s="4"/>
      <c r="AD838" s="4"/>
      <c r="AE838" s="4"/>
      <c r="AF838" s="4"/>
      <c r="AG838" s="4"/>
      <c r="AH838" s="4">
        <f t="shared" si="42"/>
        <v>14</v>
      </c>
      <c r="AI838" s="4">
        <f t="shared" si="43"/>
        <v>17.64</v>
      </c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</row>
    <row r="839" spans="1:104" ht="11" x14ac:dyDescent="0.25">
      <c r="A839" s="2" t="s">
        <v>782</v>
      </c>
      <c r="B839" s="2" t="str">
        <f t="shared" si="41"/>
        <v>SDC</v>
      </c>
      <c r="C839" s="2" t="s">
        <v>782</v>
      </c>
      <c r="D839" s="2" t="s">
        <v>3347</v>
      </c>
      <c r="E839" s="2" t="s">
        <v>987</v>
      </c>
      <c r="F839" s="2" t="s">
        <v>3348</v>
      </c>
      <c r="G839" s="3">
        <v>46235</v>
      </c>
      <c r="H839" s="3">
        <v>46259</v>
      </c>
      <c r="I839" s="2"/>
      <c r="J839" s="2" t="s">
        <v>3349</v>
      </c>
      <c r="K839" s="2" t="s">
        <v>120</v>
      </c>
      <c r="L839" s="2" t="s">
        <v>3288</v>
      </c>
      <c r="M839" s="2" t="s">
        <v>1555</v>
      </c>
      <c r="N839" s="2" t="s">
        <v>3289</v>
      </c>
      <c r="O839" s="2" t="s">
        <v>578</v>
      </c>
      <c r="P839" s="2" t="s">
        <v>114</v>
      </c>
      <c r="Q839" s="2" t="s">
        <v>789</v>
      </c>
      <c r="R839" s="4">
        <v>12</v>
      </c>
      <c r="S839" s="4">
        <v>0.9</v>
      </c>
      <c r="T839" s="4"/>
      <c r="U839" s="4">
        <v>12</v>
      </c>
      <c r="V839" s="4">
        <v>12</v>
      </c>
      <c r="W839" s="4">
        <v>12</v>
      </c>
      <c r="X839" s="4">
        <v>12</v>
      </c>
      <c r="Y839" s="4"/>
      <c r="Z839" s="4"/>
      <c r="AA839" s="4"/>
      <c r="AB839" s="4"/>
      <c r="AC839" s="4"/>
      <c r="AD839" s="4"/>
      <c r="AE839" s="4"/>
      <c r="AF839" s="4"/>
      <c r="AG839" s="4"/>
      <c r="AH839" s="4">
        <f t="shared" si="42"/>
        <v>12</v>
      </c>
      <c r="AI839" s="4">
        <f t="shared" si="43"/>
        <v>10.8</v>
      </c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</row>
    <row r="840" spans="1:104" ht="11" x14ac:dyDescent="0.25">
      <c r="A840" s="2" t="s">
        <v>782</v>
      </c>
      <c r="B840" s="2" t="str">
        <f t="shared" si="41"/>
        <v>SDC</v>
      </c>
      <c r="C840" s="2" t="s">
        <v>782</v>
      </c>
      <c r="D840" s="2" t="s">
        <v>3350</v>
      </c>
      <c r="E840" s="2" t="s">
        <v>987</v>
      </c>
      <c r="F840" s="2" t="s">
        <v>3351</v>
      </c>
      <c r="G840" s="3">
        <v>46235</v>
      </c>
      <c r="H840" s="3">
        <v>46259</v>
      </c>
      <c r="I840" s="2"/>
      <c r="J840" s="2" t="s">
        <v>3352</v>
      </c>
      <c r="K840" s="2" t="s">
        <v>120</v>
      </c>
      <c r="L840" s="2" t="s">
        <v>3293</v>
      </c>
      <c r="M840" s="2" t="s">
        <v>1555</v>
      </c>
      <c r="N840" s="2" t="s">
        <v>3294</v>
      </c>
      <c r="O840" s="2" t="s">
        <v>578</v>
      </c>
      <c r="P840" s="2" t="s">
        <v>114</v>
      </c>
      <c r="Q840" s="2" t="s">
        <v>789</v>
      </c>
      <c r="R840" s="4">
        <v>14</v>
      </c>
      <c r="S840" s="4">
        <v>0.85</v>
      </c>
      <c r="T840" s="4"/>
      <c r="U840" s="4">
        <v>14</v>
      </c>
      <c r="V840" s="4">
        <v>14</v>
      </c>
      <c r="W840" s="4">
        <v>14</v>
      </c>
      <c r="X840" s="4">
        <v>14</v>
      </c>
      <c r="Y840" s="4"/>
      <c r="Z840" s="4"/>
      <c r="AA840" s="4"/>
      <c r="AB840" s="4"/>
      <c r="AC840" s="4"/>
      <c r="AD840" s="4"/>
      <c r="AE840" s="4"/>
      <c r="AF840" s="4"/>
      <c r="AG840" s="4"/>
      <c r="AH840" s="4">
        <f t="shared" si="42"/>
        <v>14</v>
      </c>
      <c r="AI840" s="4">
        <f t="shared" si="43"/>
        <v>11.9</v>
      </c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</row>
    <row r="841" spans="1:104" ht="11" x14ac:dyDescent="0.25">
      <c r="A841" s="2" t="s">
        <v>782</v>
      </c>
      <c r="B841" s="2" t="str">
        <f t="shared" si="41"/>
        <v>SDC</v>
      </c>
      <c r="C841" s="2" t="s">
        <v>782</v>
      </c>
      <c r="D841" s="2" t="s">
        <v>3353</v>
      </c>
      <c r="E841" s="2" t="s">
        <v>987</v>
      </c>
      <c r="F841" s="2" t="s">
        <v>3354</v>
      </c>
      <c r="G841" s="3">
        <v>46235</v>
      </c>
      <c r="H841" s="3">
        <v>46290</v>
      </c>
      <c r="I841" s="2" t="s">
        <v>3355</v>
      </c>
      <c r="J841" s="2" t="s">
        <v>3356</v>
      </c>
      <c r="K841" s="2" t="s">
        <v>120</v>
      </c>
      <c r="L841" s="2" t="s">
        <v>3283</v>
      </c>
      <c r="M841" s="2" t="s">
        <v>1555</v>
      </c>
      <c r="N841" s="2" t="s">
        <v>3284</v>
      </c>
      <c r="O841" s="2" t="s">
        <v>578</v>
      </c>
      <c r="P841" s="2" t="s">
        <v>114</v>
      </c>
      <c r="Q841" s="2" t="s">
        <v>789</v>
      </c>
      <c r="R841" s="4">
        <v>18</v>
      </c>
      <c r="S841" s="4">
        <v>1.26</v>
      </c>
      <c r="T841" s="4"/>
      <c r="U841" s="4">
        <v>18</v>
      </c>
      <c r="V841" s="4">
        <v>18</v>
      </c>
      <c r="W841" s="4">
        <v>18</v>
      </c>
      <c r="X841" s="4">
        <v>18</v>
      </c>
      <c r="Y841" s="4"/>
      <c r="Z841" s="4"/>
      <c r="AA841" s="4"/>
      <c r="AB841" s="4"/>
      <c r="AC841" s="4"/>
      <c r="AD841" s="4"/>
      <c r="AE841" s="4"/>
      <c r="AF841" s="4"/>
      <c r="AG841" s="4"/>
      <c r="AH841" s="4">
        <f t="shared" si="42"/>
        <v>18</v>
      </c>
      <c r="AI841" s="4">
        <f t="shared" si="43"/>
        <v>22.68</v>
      </c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</row>
    <row r="842" spans="1:104" ht="11" x14ac:dyDescent="0.25">
      <c r="A842" s="2" t="s">
        <v>782</v>
      </c>
      <c r="B842" s="2" t="str">
        <f t="shared" si="41"/>
        <v>SDC</v>
      </c>
      <c r="C842" s="2" t="s">
        <v>782</v>
      </c>
      <c r="D842" s="2" t="s">
        <v>3357</v>
      </c>
      <c r="E842" s="2" t="s">
        <v>987</v>
      </c>
      <c r="F842" s="2" t="s">
        <v>3358</v>
      </c>
      <c r="G842" s="3">
        <v>46235</v>
      </c>
      <c r="H842" s="3">
        <v>46290</v>
      </c>
      <c r="I842" s="2" t="s">
        <v>3355</v>
      </c>
      <c r="J842" s="2" t="s">
        <v>3359</v>
      </c>
      <c r="K842" s="2" t="s">
        <v>120</v>
      </c>
      <c r="L842" s="2" t="s">
        <v>3288</v>
      </c>
      <c r="M842" s="2" t="s">
        <v>1555</v>
      </c>
      <c r="N842" s="2" t="s">
        <v>3289</v>
      </c>
      <c r="O842" s="2" t="s">
        <v>578</v>
      </c>
      <c r="P842" s="2" t="s">
        <v>114</v>
      </c>
      <c r="Q842" s="2" t="s">
        <v>789</v>
      </c>
      <c r="R842" s="4">
        <v>14</v>
      </c>
      <c r="S842" s="4">
        <v>0.9</v>
      </c>
      <c r="T842" s="4"/>
      <c r="U842" s="4">
        <v>14</v>
      </c>
      <c r="V842" s="4">
        <v>14</v>
      </c>
      <c r="W842" s="4">
        <v>14</v>
      </c>
      <c r="X842" s="4">
        <v>14</v>
      </c>
      <c r="Y842" s="4"/>
      <c r="Z842" s="4"/>
      <c r="AA842" s="4"/>
      <c r="AB842" s="4"/>
      <c r="AC842" s="4"/>
      <c r="AD842" s="4"/>
      <c r="AE842" s="4"/>
      <c r="AF842" s="4"/>
      <c r="AG842" s="4"/>
      <c r="AH842" s="4">
        <f t="shared" si="42"/>
        <v>14</v>
      </c>
      <c r="AI842" s="4">
        <f t="shared" si="43"/>
        <v>12.6</v>
      </c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</row>
    <row r="843" spans="1:104" ht="11" x14ac:dyDescent="0.25">
      <c r="A843" s="2" t="s">
        <v>782</v>
      </c>
      <c r="B843" s="2" t="str">
        <f t="shared" si="41"/>
        <v>SDC</v>
      </c>
      <c r="C843" s="2" t="s">
        <v>782</v>
      </c>
      <c r="D843" s="2" t="s">
        <v>3360</v>
      </c>
      <c r="E843" s="2" t="s">
        <v>987</v>
      </c>
      <c r="F843" s="2" t="s">
        <v>3361</v>
      </c>
      <c r="G843" s="3">
        <v>46235</v>
      </c>
      <c r="H843" s="3">
        <v>46290</v>
      </c>
      <c r="I843" s="2" t="s">
        <v>3355</v>
      </c>
      <c r="J843" s="2" t="s">
        <v>3362</v>
      </c>
      <c r="K843" s="2" t="s">
        <v>120</v>
      </c>
      <c r="L843" s="2" t="s">
        <v>3293</v>
      </c>
      <c r="M843" s="2" t="s">
        <v>1555</v>
      </c>
      <c r="N843" s="2" t="s">
        <v>3294</v>
      </c>
      <c r="O843" s="2" t="s">
        <v>578</v>
      </c>
      <c r="P843" s="2" t="s">
        <v>114</v>
      </c>
      <c r="Q843" s="2" t="s">
        <v>789</v>
      </c>
      <c r="R843" s="4">
        <v>16</v>
      </c>
      <c r="S843" s="4">
        <v>0.85</v>
      </c>
      <c r="T843" s="4"/>
      <c r="U843" s="4">
        <v>16</v>
      </c>
      <c r="V843" s="4">
        <v>16</v>
      </c>
      <c r="W843" s="4">
        <v>16</v>
      </c>
      <c r="X843" s="4">
        <v>16</v>
      </c>
      <c r="Y843" s="4"/>
      <c r="Z843" s="4"/>
      <c r="AA843" s="4"/>
      <c r="AB843" s="4"/>
      <c r="AC843" s="4"/>
      <c r="AD843" s="4"/>
      <c r="AE843" s="4"/>
      <c r="AF843" s="4"/>
      <c r="AG843" s="4"/>
      <c r="AH843" s="4">
        <f t="shared" si="42"/>
        <v>16</v>
      </c>
      <c r="AI843" s="4">
        <f t="shared" si="43"/>
        <v>13.6</v>
      </c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</row>
    <row r="844" spans="1:104" ht="11" x14ac:dyDescent="0.25">
      <c r="A844" s="2" t="s">
        <v>782</v>
      </c>
      <c r="B844" s="2" t="str">
        <f t="shared" si="41"/>
        <v>SDC</v>
      </c>
      <c r="C844" s="2" t="s">
        <v>782</v>
      </c>
      <c r="D844" s="2" t="s">
        <v>3363</v>
      </c>
      <c r="E844" s="2" t="s">
        <v>987</v>
      </c>
      <c r="F844" s="2" t="s">
        <v>3364</v>
      </c>
      <c r="G844" s="3">
        <v>46235</v>
      </c>
      <c r="H844" s="3">
        <v>46290</v>
      </c>
      <c r="I844" s="2" t="s">
        <v>3355</v>
      </c>
      <c r="J844" s="2" t="s">
        <v>3365</v>
      </c>
      <c r="K844" s="2" t="s">
        <v>120</v>
      </c>
      <c r="L844" s="2" t="s">
        <v>3160</v>
      </c>
      <c r="M844" s="2" t="s">
        <v>1555</v>
      </c>
      <c r="N844" s="2" t="s">
        <v>3308</v>
      </c>
      <c r="O844" s="2" t="s">
        <v>578</v>
      </c>
      <c r="P844" s="2" t="s">
        <v>114</v>
      </c>
      <c r="Q844" s="2" t="s">
        <v>789</v>
      </c>
      <c r="R844" s="4">
        <v>5</v>
      </c>
      <c r="S844" s="4">
        <v>1.7</v>
      </c>
      <c r="T844" s="4"/>
      <c r="U844" s="4">
        <v>5</v>
      </c>
      <c r="V844" s="4">
        <v>5</v>
      </c>
      <c r="W844" s="4">
        <v>5</v>
      </c>
      <c r="X844" s="4">
        <v>5</v>
      </c>
      <c r="Y844" s="4"/>
      <c r="Z844" s="4"/>
      <c r="AA844" s="4"/>
      <c r="AB844" s="4"/>
      <c r="AC844" s="4"/>
      <c r="AD844" s="4"/>
      <c r="AE844" s="4"/>
      <c r="AF844" s="4"/>
      <c r="AG844" s="4"/>
      <c r="AH844" s="4">
        <f t="shared" si="42"/>
        <v>5</v>
      </c>
      <c r="AI844" s="4">
        <f t="shared" si="43"/>
        <v>8.5</v>
      </c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</row>
    <row r="845" spans="1:104" ht="11" x14ac:dyDescent="0.25">
      <c r="A845" s="2" t="s">
        <v>782</v>
      </c>
      <c r="B845" s="2" t="str">
        <f t="shared" si="41"/>
        <v>SDC</v>
      </c>
      <c r="C845" s="2" t="s">
        <v>782</v>
      </c>
      <c r="D845" s="2" t="s">
        <v>3366</v>
      </c>
      <c r="E845" s="2" t="s">
        <v>987</v>
      </c>
      <c r="F845" s="2" t="s">
        <v>3367</v>
      </c>
      <c r="G845" s="3">
        <v>46235</v>
      </c>
      <c r="H845" s="3">
        <v>46290</v>
      </c>
      <c r="I845" s="2" t="s">
        <v>3355</v>
      </c>
      <c r="J845" s="2" t="s">
        <v>3368</v>
      </c>
      <c r="K845" s="2" t="s">
        <v>120</v>
      </c>
      <c r="L845" s="2" t="s">
        <v>3312</v>
      </c>
      <c r="M845" s="2" t="s">
        <v>1555</v>
      </c>
      <c r="N845" s="2" t="s">
        <v>3313</v>
      </c>
      <c r="O845" s="2" t="s">
        <v>578</v>
      </c>
      <c r="P845" s="2" t="s">
        <v>114</v>
      </c>
      <c r="Q845" s="2" t="s">
        <v>789</v>
      </c>
      <c r="R845" s="4">
        <v>5</v>
      </c>
      <c r="S845" s="4">
        <v>1.82</v>
      </c>
      <c r="T845" s="4"/>
      <c r="U845" s="4">
        <v>5</v>
      </c>
      <c r="V845" s="4">
        <v>5</v>
      </c>
      <c r="W845" s="4">
        <v>5</v>
      </c>
      <c r="X845" s="4">
        <v>5</v>
      </c>
      <c r="Y845" s="4"/>
      <c r="Z845" s="4"/>
      <c r="AA845" s="4"/>
      <c r="AB845" s="4"/>
      <c r="AC845" s="4"/>
      <c r="AD845" s="4"/>
      <c r="AE845" s="4"/>
      <c r="AF845" s="4"/>
      <c r="AG845" s="4"/>
      <c r="AH845" s="4">
        <f t="shared" si="42"/>
        <v>5</v>
      </c>
      <c r="AI845" s="4">
        <f t="shared" si="43"/>
        <v>9.1</v>
      </c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</row>
    <row r="846" spans="1:104" ht="11" x14ac:dyDescent="0.25">
      <c r="A846" s="2" t="s">
        <v>782</v>
      </c>
      <c r="B846" s="2" t="str">
        <f t="shared" si="41"/>
        <v>SDC</v>
      </c>
      <c r="C846" s="2" t="s">
        <v>782</v>
      </c>
      <c r="D846" s="2" t="s">
        <v>3369</v>
      </c>
      <c r="E846" s="2" t="s">
        <v>987</v>
      </c>
      <c r="F846" s="2" t="s">
        <v>3370</v>
      </c>
      <c r="G846" s="3">
        <v>46235</v>
      </c>
      <c r="H846" s="3">
        <v>46290</v>
      </c>
      <c r="I846" s="2" t="s">
        <v>3355</v>
      </c>
      <c r="J846" s="2" t="s">
        <v>3371</v>
      </c>
      <c r="K846" s="2" t="s">
        <v>120</v>
      </c>
      <c r="L846" s="2" t="s">
        <v>3342</v>
      </c>
      <c r="M846" s="2" t="s">
        <v>1555</v>
      </c>
      <c r="N846" s="2" t="s">
        <v>3343</v>
      </c>
      <c r="O846" s="2" t="s">
        <v>578</v>
      </c>
      <c r="P846" s="2" t="s">
        <v>114</v>
      </c>
      <c r="Q846" s="2" t="s">
        <v>789</v>
      </c>
      <c r="R846" s="4">
        <v>5</v>
      </c>
      <c r="S846" s="4">
        <v>2.3199999999999998</v>
      </c>
      <c r="T846" s="4"/>
      <c r="U846" s="4">
        <v>5</v>
      </c>
      <c r="V846" s="4">
        <v>5</v>
      </c>
      <c r="W846" s="4">
        <v>5</v>
      </c>
      <c r="X846" s="4">
        <v>5</v>
      </c>
      <c r="Y846" s="4"/>
      <c r="Z846" s="4"/>
      <c r="AA846" s="4"/>
      <c r="AB846" s="4"/>
      <c r="AC846" s="4"/>
      <c r="AD846" s="4"/>
      <c r="AE846" s="4"/>
      <c r="AF846" s="4"/>
      <c r="AG846" s="4"/>
      <c r="AH846" s="4">
        <f t="shared" si="42"/>
        <v>5</v>
      </c>
      <c r="AI846" s="4">
        <f t="shared" si="43"/>
        <v>11.6</v>
      </c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</row>
    <row r="847" spans="1:104" ht="11" x14ac:dyDescent="0.25">
      <c r="A847" s="2" t="s">
        <v>782</v>
      </c>
      <c r="B847" s="2" t="str">
        <f t="shared" si="41"/>
        <v>SDC</v>
      </c>
      <c r="C847" s="2" t="s">
        <v>782</v>
      </c>
      <c r="D847" s="2" t="s">
        <v>3372</v>
      </c>
      <c r="E847" s="2" t="s">
        <v>987</v>
      </c>
      <c r="F847" s="2" t="s">
        <v>3373</v>
      </c>
      <c r="G847" s="3">
        <v>46235</v>
      </c>
      <c r="H847" s="3">
        <v>46316</v>
      </c>
      <c r="I847" s="2" t="s">
        <v>3374</v>
      </c>
      <c r="J847" s="2" t="s">
        <v>3375</v>
      </c>
      <c r="K847" s="2" t="s">
        <v>120</v>
      </c>
      <c r="L847" s="2" t="s">
        <v>3283</v>
      </c>
      <c r="M847" s="2" t="s">
        <v>1555</v>
      </c>
      <c r="N847" s="2" t="s">
        <v>3284</v>
      </c>
      <c r="O847" s="2" t="s">
        <v>578</v>
      </c>
      <c r="P847" s="2" t="s">
        <v>114</v>
      </c>
      <c r="Q847" s="2" t="s">
        <v>789</v>
      </c>
      <c r="R847" s="4">
        <v>24</v>
      </c>
      <c r="S847" s="4">
        <v>1.26</v>
      </c>
      <c r="T847" s="4"/>
      <c r="U847" s="4">
        <v>24</v>
      </c>
      <c r="V847" s="4">
        <v>24</v>
      </c>
      <c r="W847" s="4">
        <v>24</v>
      </c>
      <c r="X847" s="4">
        <v>24</v>
      </c>
      <c r="Y847" s="4"/>
      <c r="Z847" s="4"/>
      <c r="AA847" s="4"/>
      <c r="AB847" s="4"/>
      <c r="AC847" s="4"/>
      <c r="AD847" s="4"/>
      <c r="AE847" s="4"/>
      <c r="AF847" s="4"/>
      <c r="AG847" s="4"/>
      <c r="AH847" s="4">
        <f t="shared" si="42"/>
        <v>24</v>
      </c>
      <c r="AI847" s="4">
        <f t="shared" si="43"/>
        <v>30.240000000000002</v>
      </c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</row>
    <row r="848" spans="1:104" ht="11" x14ac:dyDescent="0.25">
      <c r="A848" s="2" t="s">
        <v>782</v>
      </c>
      <c r="B848" s="2" t="str">
        <f t="shared" si="41"/>
        <v>SDC</v>
      </c>
      <c r="C848" s="2" t="s">
        <v>782</v>
      </c>
      <c r="D848" s="2" t="s">
        <v>3376</v>
      </c>
      <c r="E848" s="2" t="s">
        <v>987</v>
      </c>
      <c r="F848" s="2" t="s">
        <v>3377</v>
      </c>
      <c r="G848" s="3">
        <v>46235</v>
      </c>
      <c r="H848" s="3">
        <v>46316</v>
      </c>
      <c r="I848" s="2" t="s">
        <v>3374</v>
      </c>
      <c r="J848" s="2" t="s">
        <v>3378</v>
      </c>
      <c r="K848" s="2" t="s">
        <v>120</v>
      </c>
      <c r="L848" s="2" t="s">
        <v>3288</v>
      </c>
      <c r="M848" s="2" t="s">
        <v>1555</v>
      </c>
      <c r="N848" s="2" t="s">
        <v>3289</v>
      </c>
      <c r="O848" s="2" t="s">
        <v>578</v>
      </c>
      <c r="P848" s="2" t="s">
        <v>114</v>
      </c>
      <c r="Q848" s="2" t="s">
        <v>789</v>
      </c>
      <c r="R848" s="4">
        <v>18</v>
      </c>
      <c r="S848" s="4">
        <v>0.9</v>
      </c>
      <c r="T848" s="4"/>
      <c r="U848" s="4">
        <v>18</v>
      </c>
      <c r="V848" s="4">
        <v>18</v>
      </c>
      <c r="W848" s="4">
        <v>18</v>
      </c>
      <c r="X848" s="4">
        <v>18</v>
      </c>
      <c r="Y848" s="4"/>
      <c r="Z848" s="4"/>
      <c r="AA848" s="4"/>
      <c r="AB848" s="4"/>
      <c r="AC848" s="4"/>
      <c r="AD848" s="4"/>
      <c r="AE848" s="4"/>
      <c r="AF848" s="4"/>
      <c r="AG848" s="4"/>
      <c r="AH848" s="4">
        <f t="shared" si="42"/>
        <v>18</v>
      </c>
      <c r="AI848" s="4">
        <f t="shared" si="43"/>
        <v>16.2</v>
      </c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</row>
    <row r="849" spans="1:104" ht="11" x14ac:dyDescent="0.25">
      <c r="A849" s="2" t="s">
        <v>782</v>
      </c>
      <c r="B849" s="2" t="str">
        <f t="shared" si="41"/>
        <v>SDC</v>
      </c>
      <c r="C849" s="2" t="s">
        <v>782</v>
      </c>
      <c r="D849" s="2" t="s">
        <v>3379</v>
      </c>
      <c r="E849" s="2" t="s">
        <v>987</v>
      </c>
      <c r="F849" s="2" t="s">
        <v>3380</v>
      </c>
      <c r="G849" s="3">
        <v>46235</v>
      </c>
      <c r="H849" s="3">
        <v>46316</v>
      </c>
      <c r="I849" s="2" t="s">
        <v>3374</v>
      </c>
      <c r="J849" s="2" t="s">
        <v>3381</v>
      </c>
      <c r="K849" s="2" t="s">
        <v>120</v>
      </c>
      <c r="L849" s="2" t="s">
        <v>3293</v>
      </c>
      <c r="M849" s="2" t="s">
        <v>1555</v>
      </c>
      <c r="N849" s="2" t="s">
        <v>3294</v>
      </c>
      <c r="O849" s="2" t="s">
        <v>578</v>
      </c>
      <c r="P849" s="2" t="s">
        <v>114</v>
      </c>
      <c r="Q849" s="2" t="s">
        <v>789</v>
      </c>
      <c r="R849" s="4">
        <v>20</v>
      </c>
      <c r="S849" s="4">
        <v>0.85</v>
      </c>
      <c r="T849" s="4"/>
      <c r="U849" s="4">
        <v>20</v>
      </c>
      <c r="V849" s="4">
        <v>20</v>
      </c>
      <c r="W849" s="4">
        <v>20</v>
      </c>
      <c r="X849" s="4">
        <v>20</v>
      </c>
      <c r="Y849" s="4"/>
      <c r="Z849" s="4"/>
      <c r="AA849" s="4"/>
      <c r="AB849" s="4"/>
      <c r="AC849" s="4"/>
      <c r="AD849" s="4"/>
      <c r="AE849" s="4"/>
      <c r="AF849" s="4"/>
      <c r="AG849" s="4"/>
      <c r="AH849" s="4">
        <f t="shared" si="42"/>
        <v>20</v>
      </c>
      <c r="AI849" s="4">
        <f t="shared" si="43"/>
        <v>17</v>
      </c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</row>
    <row r="850" spans="1:104" ht="11" x14ac:dyDescent="0.25">
      <c r="A850" s="2" t="s">
        <v>782</v>
      </c>
      <c r="B850" s="2" t="str">
        <f t="shared" si="41"/>
        <v>SDC</v>
      </c>
      <c r="C850" s="2" t="s">
        <v>782</v>
      </c>
      <c r="D850" s="2" t="s">
        <v>3382</v>
      </c>
      <c r="E850" s="2" t="s">
        <v>987</v>
      </c>
      <c r="F850" s="2" t="s">
        <v>3383</v>
      </c>
      <c r="G850" s="3">
        <v>46235</v>
      </c>
      <c r="H850" s="3">
        <v>46317</v>
      </c>
      <c r="I850" s="2" t="s">
        <v>2885</v>
      </c>
      <c r="J850" s="2" t="s">
        <v>3384</v>
      </c>
      <c r="K850" s="2" t="s">
        <v>120</v>
      </c>
      <c r="L850" s="2" t="s">
        <v>3160</v>
      </c>
      <c r="M850" s="2" t="s">
        <v>1555</v>
      </c>
      <c r="N850" s="2" t="s">
        <v>3308</v>
      </c>
      <c r="O850" s="2" t="s">
        <v>578</v>
      </c>
      <c r="P850" s="2" t="s">
        <v>114</v>
      </c>
      <c r="Q850" s="2" t="s">
        <v>789</v>
      </c>
      <c r="R850" s="4">
        <v>4</v>
      </c>
      <c r="S850" s="4">
        <v>1.7</v>
      </c>
      <c r="T850" s="4"/>
      <c r="U850" s="4">
        <v>4</v>
      </c>
      <c r="V850" s="4">
        <v>4</v>
      </c>
      <c r="W850" s="4">
        <v>4</v>
      </c>
      <c r="X850" s="4">
        <v>4</v>
      </c>
      <c r="Y850" s="4"/>
      <c r="Z850" s="4"/>
      <c r="AA850" s="4"/>
      <c r="AB850" s="4"/>
      <c r="AC850" s="4"/>
      <c r="AD850" s="4"/>
      <c r="AE850" s="4"/>
      <c r="AF850" s="4"/>
      <c r="AG850" s="4"/>
      <c r="AH850" s="4">
        <f t="shared" si="42"/>
        <v>4</v>
      </c>
      <c r="AI850" s="4">
        <f t="shared" si="43"/>
        <v>6.8</v>
      </c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</row>
    <row r="851" spans="1:104" ht="11" x14ac:dyDescent="0.25">
      <c r="A851" s="2" t="s">
        <v>782</v>
      </c>
      <c r="B851" s="2" t="str">
        <f t="shared" si="41"/>
        <v>SDC</v>
      </c>
      <c r="C851" s="2" t="s">
        <v>782</v>
      </c>
      <c r="D851" s="2" t="s">
        <v>3385</v>
      </c>
      <c r="E851" s="2" t="s">
        <v>987</v>
      </c>
      <c r="F851" s="2" t="s">
        <v>3386</v>
      </c>
      <c r="G851" s="3">
        <v>46235</v>
      </c>
      <c r="H851" s="3">
        <v>46317</v>
      </c>
      <c r="I851" s="2" t="s">
        <v>2885</v>
      </c>
      <c r="J851" s="2" t="s">
        <v>3387</v>
      </c>
      <c r="K851" s="2" t="s">
        <v>120</v>
      </c>
      <c r="L851" s="2" t="s">
        <v>3312</v>
      </c>
      <c r="M851" s="2" t="s">
        <v>1555</v>
      </c>
      <c r="N851" s="2" t="s">
        <v>3313</v>
      </c>
      <c r="O851" s="2" t="s">
        <v>578</v>
      </c>
      <c r="P851" s="2" t="s">
        <v>114</v>
      </c>
      <c r="Q851" s="2" t="s">
        <v>789</v>
      </c>
      <c r="R851" s="4">
        <v>4</v>
      </c>
      <c r="S851" s="4">
        <v>1.82</v>
      </c>
      <c r="T851" s="4"/>
      <c r="U851" s="4">
        <v>4</v>
      </c>
      <c r="V851" s="4">
        <v>4</v>
      </c>
      <c r="W851" s="4">
        <v>4</v>
      </c>
      <c r="X851" s="4">
        <v>4</v>
      </c>
      <c r="Y851" s="4"/>
      <c r="Z851" s="4"/>
      <c r="AA851" s="4"/>
      <c r="AB851" s="4"/>
      <c r="AC851" s="4"/>
      <c r="AD851" s="4"/>
      <c r="AE851" s="4"/>
      <c r="AF851" s="4"/>
      <c r="AG851" s="4"/>
      <c r="AH851" s="4">
        <f t="shared" si="42"/>
        <v>4</v>
      </c>
      <c r="AI851" s="4">
        <f t="shared" si="43"/>
        <v>7.28</v>
      </c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</row>
    <row r="852" spans="1:104" ht="11" x14ac:dyDescent="0.25">
      <c r="A852" s="2" t="s">
        <v>782</v>
      </c>
      <c r="B852" s="2" t="str">
        <f t="shared" si="41"/>
        <v>SDC</v>
      </c>
      <c r="C852" s="2" t="s">
        <v>782</v>
      </c>
      <c r="D852" s="2" t="s">
        <v>3388</v>
      </c>
      <c r="E852" s="2" t="s">
        <v>987</v>
      </c>
      <c r="F852" s="2" t="s">
        <v>3389</v>
      </c>
      <c r="G852" s="3">
        <v>46235</v>
      </c>
      <c r="H852" s="3">
        <v>46317</v>
      </c>
      <c r="I852" s="2" t="s">
        <v>2885</v>
      </c>
      <c r="J852" s="2" t="s">
        <v>3390</v>
      </c>
      <c r="K852" s="2" t="s">
        <v>120</v>
      </c>
      <c r="L852" s="2" t="s">
        <v>3342</v>
      </c>
      <c r="M852" s="2" t="s">
        <v>1555</v>
      </c>
      <c r="N852" s="2" t="s">
        <v>3343</v>
      </c>
      <c r="O852" s="2" t="s">
        <v>578</v>
      </c>
      <c r="P852" s="2" t="s">
        <v>114</v>
      </c>
      <c r="Q852" s="2" t="s">
        <v>789</v>
      </c>
      <c r="R852" s="4">
        <v>4</v>
      </c>
      <c r="S852" s="4">
        <v>2.3199999999999998</v>
      </c>
      <c r="T852" s="4"/>
      <c r="U852" s="4">
        <v>4</v>
      </c>
      <c r="V852" s="4">
        <v>4</v>
      </c>
      <c r="W852" s="4">
        <v>4</v>
      </c>
      <c r="X852" s="4">
        <v>4</v>
      </c>
      <c r="Y852" s="4"/>
      <c r="Z852" s="4"/>
      <c r="AA852" s="4"/>
      <c r="AB852" s="4"/>
      <c r="AC852" s="4"/>
      <c r="AD852" s="4"/>
      <c r="AE852" s="4"/>
      <c r="AF852" s="4"/>
      <c r="AG852" s="4"/>
      <c r="AH852" s="4">
        <f t="shared" si="42"/>
        <v>4</v>
      </c>
      <c r="AI852" s="4">
        <f t="shared" si="43"/>
        <v>9.2799999999999994</v>
      </c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</row>
    <row r="853" spans="1:104" ht="11" x14ac:dyDescent="0.25">
      <c r="A853" s="2" t="s">
        <v>782</v>
      </c>
      <c r="B853" s="2" t="str">
        <f t="shared" si="41"/>
        <v>SDC</v>
      </c>
      <c r="C853" s="2" t="s">
        <v>782</v>
      </c>
      <c r="D853" s="2" t="s">
        <v>3391</v>
      </c>
      <c r="E853" s="2" t="s">
        <v>987</v>
      </c>
      <c r="F853" s="2" t="s">
        <v>3392</v>
      </c>
      <c r="G853" s="3">
        <v>46235</v>
      </c>
      <c r="H853" s="3">
        <v>46264</v>
      </c>
      <c r="I853" s="2" t="s">
        <v>3393</v>
      </c>
      <c r="J853" s="2" t="s">
        <v>3394</v>
      </c>
      <c r="K853" s="2" t="s">
        <v>127</v>
      </c>
      <c r="L853" s="2" t="s">
        <v>3395</v>
      </c>
      <c r="M853" s="2" t="s">
        <v>1770</v>
      </c>
      <c r="N853" s="2"/>
      <c r="O853" s="2" t="s">
        <v>578</v>
      </c>
      <c r="P853" s="2" t="s">
        <v>160</v>
      </c>
      <c r="Q853" s="2" t="s">
        <v>3396</v>
      </c>
      <c r="R853" s="4">
        <v>78</v>
      </c>
      <c r="S853" s="4">
        <v>0.23</v>
      </c>
      <c r="T853" s="4"/>
      <c r="U853" s="4">
        <v>78</v>
      </c>
      <c r="V853" s="4">
        <v>78</v>
      </c>
      <c r="W853" s="4">
        <v>78</v>
      </c>
      <c r="X853" s="4">
        <v>76</v>
      </c>
      <c r="Y853" s="4">
        <v>2</v>
      </c>
      <c r="Z853" s="4"/>
      <c r="AA853" s="4"/>
      <c r="AB853" s="4"/>
      <c r="AC853" s="4"/>
      <c r="AD853" s="4"/>
      <c r="AE853" s="4"/>
      <c r="AF853" s="4"/>
      <c r="AG853" s="4"/>
      <c r="AH853" s="4">
        <f t="shared" si="42"/>
        <v>78</v>
      </c>
      <c r="AI853" s="4">
        <f t="shared" si="43"/>
        <v>17.940000000000001</v>
      </c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</row>
    <row r="854" spans="1:104" ht="11" x14ac:dyDescent="0.25">
      <c r="A854" s="2" t="s">
        <v>782</v>
      </c>
      <c r="B854" s="2" t="str">
        <f t="shared" si="41"/>
        <v>SDC</v>
      </c>
      <c r="C854" s="2" t="s">
        <v>782</v>
      </c>
      <c r="D854" s="2" t="s">
        <v>3397</v>
      </c>
      <c r="E854" s="2" t="s">
        <v>987</v>
      </c>
      <c r="F854" s="2" t="s">
        <v>3398</v>
      </c>
      <c r="G854" s="3">
        <v>46235</v>
      </c>
      <c r="H854" s="3">
        <v>46264</v>
      </c>
      <c r="I854" s="2" t="s">
        <v>3393</v>
      </c>
      <c r="J854" s="2" t="s">
        <v>3399</v>
      </c>
      <c r="K854" s="2" t="s">
        <v>127</v>
      </c>
      <c r="L854" s="2" t="s">
        <v>3400</v>
      </c>
      <c r="M854" s="2" t="s">
        <v>1770</v>
      </c>
      <c r="N854" s="2"/>
      <c r="O854" s="2" t="s">
        <v>578</v>
      </c>
      <c r="P854" s="2" t="s">
        <v>160</v>
      </c>
      <c r="Q854" s="2" t="s">
        <v>3396</v>
      </c>
      <c r="R854" s="4">
        <v>82</v>
      </c>
      <c r="S854" s="4">
        <v>0.55000000000000004</v>
      </c>
      <c r="T854" s="4"/>
      <c r="U854" s="4">
        <v>82</v>
      </c>
      <c r="V854" s="4">
        <v>82</v>
      </c>
      <c r="W854" s="4">
        <v>82</v>
      </c>
      <c r="X854" s="4">
        <v>80</v>
      </c>
      <c r="Y854" s="4"/>
      <c r="Z854" s="4"/>
      <c r="AA854" s="4"/>
      <c r="AB854" s="4"/>
      <c r="AC854" s="4">
        <v>2</v>
      </c>
      <c r="AD854" s="4"/>
      <c r="AE854" s="4"/>
      <c r="AF854" s="4"/>
      <c r="AG854" s="4"/>
      <c r="AH854" s="4">
        <f t="shared" si="42"/>
        <v>82</v>
      </c>
      <c r="AI854" s="4">
        <f t="shared" si="43"/>
        <v>45.1</v>
      </c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</row>
    <row r="855" spans="1:104" ht="11" x14ac:dyDescent="0.25">
      <c r="A855" s="2" t="s">
        <v>782</v>
      </c>
      <c r="B855" s="2" t="str">
        <f t="shared" si="41"/>
        <v>SDC</v>
      </c>
      <c r="C855" s="2" t="s">
        <v>782</v>
      </c>
      <c r="D855" s="2" t="s">
        <v>3401</v>
      </c>
      <c r="E855" s="2" t="s">
        <v>987</v>
      </c>
      <c r="F855" s="2" t="s">
        <v>3402</v>
      </c>
      <c r="G855" s="3">
        <v>46235</v>
      </c>
      <c r="H855" s="3">
        <v>46264</v>
      </c>
      <c r="I855" s="2" t="s">
        <v>3393</v>
      </c>
      <c r="J855" s="2" t="s">
        <v>3403</v>
      </c>
      <c r="K855" s="2" t="s">
        <v>127</v>
      </c>
      <c r="L855" s="2" t="s">
        <v>3404</v>
      </c>
      <c r="M855" s="2" t="s">
        <v>1770</v>
      </c>
      <c r="N855" s="2"/>
      <c r="O855" s="2" t="s">
        <v>578</v>
      </c>
      <c r="P855" s="2" t="s">
        <v>160</v>
      </c>
      <c r="Q855" s="2" t="s">
        <v>3396</v>
      </c>
      <c r="R855" s="4">
        <v>24</v>
      </c>
      <c r="S855" s="4">
        <v>0.91</v>
      </c>
      <c r="T855" s="4"/>
      <c r="U855" s="4">
        <v>24</v>
      </c>
      <c r="V855" s="4">
        <v>24</v>
      </c>
      <c r="W855" s="4">
        <v>24</v>
      </c>
      <c r="X855" s="4">
        <v>22</v>
      </c>
      <c r="Y855" s="4">
        <v>2</v>
      </c>
      <c r="Z855" s="4"/>
      <c r="AA855" s="4"/>
      <c r="AB855" s="4"/>
      <c r="AC855" s="4"/>
      <c r="AD855" s="4"/>
      <c r="AE855" s="4"/>
      <c r="AF855" s="4"/>
      <c r="AG855" s="4"/>
      <c r="AH855" s="4">
        <f t="shared" si="42"/>
        <v>24</v>
      </c>
      <c r="AI855" s="4">
        <f t="shared" si="43"/>
        <v>21.84</v>
      </c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</row>
    <row r="856" spans="1:104" ht="11" x14ac:dyDescent="0.25">
      <c r="A856" s="2" t="s">
        <v>782</v>
      </c>
      <c r="B856" s="2" t="str">
        <f t="shared" si="41"/>
        <v>SDC</v>
      </c>
      <c r="C856" s="2" t="s">
        <v>782</v>
      </c>
      <c r="D856" s="2" t="s">
        <v>3405</v>
      </c>
      <c r="E856" s="2" t="s">
        <v>987</v>
      </c>
      <c r="F856" s="2" t="s">
        <v>3406</v>
      </c>
      <c r="G856" s="3">
        <v>46235</v>
      </c>
      <c r="H856" s="3">
        <v>46264</v>
      </c>
      <c r="I856" s="2" t="s">
        <v>3393</v>
      </c>
      <c r="J856" s="2" t="s">
        <v>3407</v>
      </c>
      <c r="K856" s="2" t="s">
        <v>127</v>
      </c>
      <c r="L856" s="2" t="s">
        <v>3408</v>
      </c>
      <c r="M856" s="2" t="s">
        <v>1770</v>
      </c>
      <c r="N856" s="2"/>
      <c r="O856" s="2" t="s">
        <v>578</v>
      </c>
      <c r="P856" s="2" t="s">
        <v>160</v>
      </c>
      <c r="Q856" s="2" t="s">
        <v>3396</v>
      </c>
      <c r="R856" s="4">
        <v>4</v>
      </c>
      <c r="S856" s="4">
        <v>1.76</v>
      </c>
      <c r="T856" s="4"/>
      <c r="U856" s="4">
        <v>4</v>
      </c>
      <c r="V856" s="4">
        <v>4</v>
      </c>
      <c r="W856" s="4">
        <v>4</v>
      </c>
      <c r="X856" s="4">
        <v>2</v>
      </c>
      <c r="Y856" s="4">
        <v>2</v>
      </c>
      <c r="Z856" s="4"/>
      <c r="AA856" s="4"/>
      <c r="AB856" s="4"/>
      <c r="AC856" s="4"/>
      <c r="AD856" s="4"/>
      <c r="AE856" s="4"/>
      <c r="AF856" s="4"/>
      <c r="AG856" s="4"/>
      <c r="AH856" s="4">
        <f t="shared" si="42"/>
        <v>4</v>
      </c>
      <c r="AI856" s="4">
        <f t="shared" si="43"/>
        <v>7.04</v>
      </c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</row>
    <row r="857" spans="1:104" ht="11" x14ac:dyDescent="0.25">
      <c r="A857" s="2" t="s">
        <v>782</v>
      </c>
      <c r="B857" s="2" t="str">
        <f t="shared" si="41"/>
        <v>SDC</v>
      </c>
      <c r="C857" s="2" t="s">
        <v>782</v>
      </c>
      <c r="D857" s="2" t="s">
        <v>3409</v>
      </c>
      <c r="E857" s="2" t="s">
        <v>987</v>
      </c>
      <c r="F857" s="2" t="s">
        <v>3410</v>
      </c>
      <c r="G857" s="3">
        <v>46235</v>
      </c>
      <c r="H857" s="3">
        <v>46264</v>
      </c>
      <c r="I857" s="2" t="s">
        <v>3393</v>
      </c>
      <c r="J857" s="2" t="s">
        <v>3411</v>
      </c>
      <c r="K857" s="2" t="s">
        <v>127</v>
      </c>
      <c r="L857" s="2" t="s">
        <v>3412</v>
      </c>
      <c r="M857" s="2" t="s">
        <v>1770</v>
      </c>
      <c r="N857" s="2"/>
      <c r="O857" s="2" t="s">
        <v>578</v>
      </c>
      <c r="P857" s="2" t="s">
        <v>160</v>
      </c>
      <c r="Q857" s="2" t="s">
        <v>3396</v>
      </c>
      <c r="R857" s="4">
        <v>78</v>
      </c>
      <c r="S857" s="4">
        <v>0.36</v>
      </c>
      <c r="T857" s="4"/>
      <c r="U857" s="4">
        <v>78</v>
      </c>
      <c r="V857" s="4">
        <v>78</v>
      </c>
      <c r="W857" s="4">
        <v>78</v>
      </c>
      <c r="X857" s="4">
        <v>76</v>
      </c>
      <c r="Y857" s="4"/>
      <c r="Z857" s="4"/>
      <c r="AA857" s="4"/>
      <c r="AB857" s="4"/>
      <c r="AC857" s="4">
        <v>2</v>
      </c>
      <c r="AD857" s="4"/>
      <c r="AE857" s="4"/>
      <c r="AF857" s="4"/>
      <c r="AG857" s="4"/>
      <c r="AH857" s="4">
        <f t="shared" si="42"/>
        <v>78</v>
      </c>
      <c r="AI857" s="4">
        <f t="shared" si="43"/>
        <v>28.08</v>
      </c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</row>
    <row r="858" spans="1:104" ht="11" x14ac:dyDescent="0.25">
      <c r="A858" s="2" t="s">
        <v>782</v>
      </c>
      <c r="B858" s="2" t="str">
        <f t="shared" si="41"/>
        <v>SDC</v>
      </c>
      <c r="C858" s="2" t="s">
        <v>782</v>
      </c>
      <c r="D858" s="2" t="s">
        <v>3413</v>
      </c>
      <c r="E858" s="2" t="s">
        <v>987</v>
      </c>
      <c r="F858" s="2" t="s">
        <v>3414</v>
      </c>
      <c r="G858" s="3">
        <v>46235</v>
      </c>
      <c r="H858" s="3">
        <v>46264</v>
      </c>
      <c r="I858" s="2" t="s">
        <v>3393</v>
      </c>
      <c r="J858" s="2" t="s">
        <v>3415</v>
      </c>
      <c r="K858" s="2" t="s">
        <v>127</v>
      </c>
      <c r="L858" s="2" t="s">
        <v>3416</v>
      </c>
      <c r="M858" s="2" t="s">
        <v>1770</v>
      </c>
      <c r="N858" s="2"/>
      <c r="O858" s="2" t="s">
        <v>578</v>
      </c>
      <c r="P858" s="2" t="s">
        <v>160</v>
      </c>
      <c r="Q858" s="2" t="s">
        <v>3396</v>
      </c>
      <c r="R858" s="4">
        <v>24</v>
      </c>
      <c r="S858" s="4">
        <v>0.74</v>
      </c>
      <c r="T858" s="4"/>
      <c r="U858" s="4">
        <v>24</v>
      </c>
      <c r="V858" s="4">
        <v>24</v>
      </c>
      <c r="W858" s="4">
        <v>24</v>
      </c>
      <c r="X858" s="4">
        <v>22</v>
      </c>
      <c r="Y858" s="4">
        <v>2</v>
      </c>
      <c r="Z858" s="4"/>
      <c r="AA858" s="4"/>
      <c r="AB858" s="4"/>
      <c r="AC858" s="4"/>
      <c r="AD858" s="4"/>
      <c r="AE858" s="4"/>
      <c r="AF858" s="4"/>
      <c r="AG858" s="4"/>
      <c r="AH858" s="4">
        <f t="shared" si="42"/>
        <v>24</v>
      </c>
      <c r="AI858" s="4">
        <f t="shared" si="43"/>
        <v>17.759999999999998</v>
      </c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</row>
    <row r="859" spans="1:104" ht="11" x14ac:dyDescent="0.25">
      <c r="A859" s="2" t="s">
        <v>782</v>
      </c>
      <c r="B859" s="2" t="str">
        <f t="shared" si="41"/>
        <v>SDC</v>
      </c>
      <c r="C859" s="2" t="s">
        <v>782</v>
      </c>
      <c r="D859" s="2" t="s">
        <v>3417</v>
      </c>
      <c r="E859" s="2" t="s">
        <v>987</v>
      </c>
      <c r="F859" s="2" t="s">
        <v>3418</v>
      </c>
      <c r="G859" s="3">
        <v>46235</v>
      </c>
      <c r="H859" s="3">
        <v>46264</v>
      </c>
      <c r="I859" s="2" t="s">
        <v>3393</v>
      </c>
      <c r="J859" s="2" t="s">
        <v>3419</v>
      </c>
      <c r="K859" s="2" t="s">
        <v>127</v>
      </c>
      <c r="L859" s="2" t="s">
        <v>3420</v>
      </c>
      <c r="M859" s="2" t="s">
        <v>1770</v>
      </c>
      <c r="N859" s="2"/>
      <c r="O859" s="2" t="s">
        <v>578</v>
      </c>
      <c r="P859" s="2" t="s">
        <v>160</v>
      </c>
      <c r="Q859" s="2" t="s">
        <v>3396</v>
      </c>
      <c r="R859" s="4">
        <v>4</v>
      </c>
      <c r="S859" s="4">
        <v>0.9</v>
      </c>
      <c r="T859" s="4"/>
      <c r="U859" s="4">
        <v>4</v>
      </c>
      <c r="V859" s="4">
        <v>4</v>
      </c>
      <c r="W859" s="4">
        <v>4</v>
      </c>
      <c r="X859" s="4">
        <v>2</v>
      </c>
      <c r="Y859" s="4">
        <v>2</v>
      </c>
      <c r="Z859" s="4"/>
      <c r="AA859" s="4"/>
      <c r="AB859" s="4"/>
      <c r="AC859" s="4"/>
      <c r="AD859" s="4"/>
      <c r="AE859" s="4"/>
      <c r="AF859" s="4"/>
      <c r="AG859" s="4"/>
      <c r="AH859" s="4">
        <f t="shared" si="42"/>
        <v>4</v>
      </c>
      <c r="AI859" s="4">
        <f t="shared" si="43"/>
        <v>3.6</v>
      </c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</row>
    <row r="860" spans="1:104" ht="11" x14ac:dyDescent="0.25">
      <c r="A860" s="2" t="s">
        <v>782</v>
      </c>
      <c r="B860" s="2" t="str">
        <f t="shared" si="41"/>
        <v>SDC</v>
      </c>
      <c r="C860" s="2" t="s">
        <v>782</v>
      </c>
      <c r="D860" s="2" t="s">
        <v>3421</v>
      </c>
      <c r="E860" s="2" t="s">
        <v>987</v>
      </c>
      <c r="F860" s="2" t="s">
        <v>3422</v>
      </c>
      <c r="G860" s="3">
        <v>46235</v>
      </c>
      <c r="H860" s="3">
        <v>46264</v>
      </c>
      <c r="I860" s="2" t="s">
        <v>3393</v>
      </c>
      <c r="J860" s="2" t="s">
        <v>3423</v>
      </c>
      <c r="K860" s="2" t="s">
        <v>446</v>
      </c>
      <c r="L860" s="2" t="s">
        <v>3424</v>
      </c>
      <c r="M860" s="2" t="s">
        <v>1770</v>
      </c>
      <c r="N860" s="2"/>
      <c r="O860" s="2" t="s">
        <v>578</v>
      </c>
      <c r="P860" s="2" t="s">
        <v>160</v>
      </c>
      <c r="Q860" s="2" t="s">
        <v>3396</v>
      </c>
      <c r="R860" s="4">
        <v>82</v>
      </c>
      <c r="S860" s="4">
        <v>0.12</v>
      </c>
      <c r="T860" s="4"/>
      <c r="U860" s="4">
        <v>82</v>
      </c>
      <c r="V860" s="4">
        <v>82</v>
      </c>
      <c r="W860" s="4">
        <v>82</v>
      </c>
      <c r="X860" s="4">
        <v>80</v>
      </c>
      <c r="Y860" s="4">
        <v>2</v>
      </c>
      <c r="Z860" s="4"/>
      <c r="AA860" s="4"/>
      <c r="AB860" s="4"/>
      <c r="AC860" s="4"/>
      <c r="AD860" s="4"/>
      <c r="AE860" s="4"/>
      <c r="AF860" s="4"/>
      <c r="AG860" s="4"/>
      <c r="AH860" s="4">
        <f t="shared" si="42"/>
        <v>82</v>
      </c>
      <c r="AI860" s="4">
        <f t="shared" si="43"/>
        <v>9.84</v>
      </c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</row>
    <row r="861" spans="1:104" ht="11" x14ac:dyDescent="0.25">
      <c r="A861" s="2" t="s">
        <v>782</v>
      </c>
      <c r="B861" s="2" t="str">
        <f t="shared" si="41"/>
        <v>SDC</v>
      </c>
      <c r="C861" s="2" t="s">
        <v>782</v>
      </c>
      <c r="D861" s="2" t="s">
        <v>3425</v>
      </c>
      <c r="E861" s="2" t="s">
        <v>987</v>
      </c>
      <c r="F861" s="2" t="s">
        <v>3426</v>
      </c>
      <c r="G861" s="3">
        <v>46235</v>
      </c>
      <c r="H861" s="3">
        <v>46264</v>
      </c>
      <c r="I861" s="2" t="s">
        <v>3393</v>
      </c>
      <c r="J861" s="2" t="s">
        <v>3427</v>
      </c>
      <c r="K861" s="2" t="s">
        <v>446</v>
      </c>
      <c r="L861" s="2" t="s">
        <v>3428</v>
      </c>
      <c r="M861" s="2" t="s">
        <v>1770</v>
      </c>
      <c r="N861" s="2"/>
      <c r="O861" s="2" t="s">
        <v>578</v>
      </c>
      <c r="P861" s="2" t="s">
        <v>160</v>
      </c>
      <c r="Q861" s="2" t="s">
        <v>3396</v>
      </c>
      <c r="R861" s="4">
        <v>24</v>
      </c>
      <c r="S861" s="4">
        <v>0.36</v>
      </c>
      <c r="T861" s="4"/>
      <c r="U861" s="4">
        <v>24</v>
      </c>
      <c r="V861" s="4">
        <v>24</v>
      </c>
      <c r="W861" s="4">
        <v>24</v>
      </c>
      <c r="X861" s="4">
        <v>22</v>
      </c>
      <c r="Y861" s="4">
        <v>2</v>
      </c>
      <c r="Z861" s="4"/>
      <c r="AA861" s="4"/>
      <c r="AB861" s="4"/>
      <c r="AC861" s="4"/>
      <c r="AD861" s="4"/>
      <c r="AE861" s="4"/>
      <c r="AF861" s="4"/>
      <c r="AG861" s="4"/>
      <c r="AH861" s="4">
        <f t="shared" si="42"/>
        <v>24</v>
      </c>
      <c r="AI861" s="4">
        <f t="shared" si="43"/>
        <v>8.64</v>
      </c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</row>
    <row r="862" spans="1:104" ht="11" x14ac:dyDescent="0.25">
      <c r="A862" s="2" t="s">
        <v>782</v>
      </c>
      <c r="B862" s="2" t="str">
        <f t="shared" si="41"/>
        <v>SDC</v>
      </c>
      <c r="C862" s="2" t="s">
        <v>782</v>
      </c>
      <c r="D862" s="2" t="s">
        <v>3429</v>
      </c>
      <c r="E862" s="2" t="s">
        <v>987</v>
      </c>
      <c r="F862" s="2" t="s">
        <v>3430</v>
      </c>
      <c r="G862" s="3">
        <v>46235</v>
      </c>
      <c r="H862" s="3">
        <v>46264</v>
      </c>
      <c r="I862" s="2" t="s">
        <v>3393</v>
      </c>
      <c r="J862" s="2" t="s">
        <v>3431</v>
      </c>
      <c r="K862" s="2" t="s">
        <v>446</v>
      </c>
      <c r="L862" s="2" t="s">
        <v>3432</v>
      </c>
      <c r="M862" s="2" t="s">
        <v>1770</v>
      </c>
      <c r="N862" s="2"/>
      <c r="O862" s="2" t="s">
        <v>578</v>
      </c>
      <c r="P862" s="2" t="s">
        <v>160</v>
      </c>
      <c r="Q862" s="2" t="s">
        <v>3396</v>
      </c>
      <c r="R862" s="4">
        <v>4</v>
      </c>
      <c r="S862" s="4">
        <v>0.81</v>
      </c>
      <c r="T862" s="4"/>
      <c r="U862" s="4">
        <v>4</v>
      </c>
      <c r="V862" s="4">
        <v>4</v>
      </c>
      <c r="W862" s="4">
        <v>4</v>
      </c>
      <c r="X862" s="4">
        <v>2</v>
      </c>
      <c r="Y862" s="4">
        <v>2</v>
      </c>
      <c r="Z862" s="4"/>
      <c r="AA862" s="4"/>
      <c r="AB862" s="4"/>
      <c r="AC862" s="4"/>
      <c r="AD862" s="4"/>
      <c r="AE862" s="4"/>
      <c r="AF862" s="4"/>
      <c r="AG862" s="4"/>
      <c r="AH862" s="4">
        <f t="shared" si="42"/>
        <v>4</v>
      </c>
      <c r="AI862" s="4">
        <f t="shared" si="43"/>
        <v>3.24</v>
      </c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</row>
    <row r="863" spans="1:104" ht="11" x14ac:dyDescent="0.25">
      <c r="A863" s="2" t="s">
        <v>782</v>
      </c>
      <c r="B863" s="2" t="str">
        <f t="shared" si="41"/>
        <v>SDC</v>
      </c>
      <c r="C863" s="2" t="s">
        <v>782</v>
      </c>
      <c r="D863" s="2" t="s">
        <v>3433</v>
      </c>
      <c r="E863" s="2" t="s">
        <v>987</v>
      </c>
      <c r="F863" s="2" t="s">
        <v>3434</v>
      </c>
      <c r="G863" s="3">
        <v>46235</v>
      </c>
      <c r="H863" s="3">
        <v>46264</v>
      </c>
      <c r="I863" s="2" t="s">
        <v>3393</v>
      </c>
      <c r="J863" s="2" t="s">
        <v>3435</v>
      </c>
      <c r="K863" s="2" t="s">
        <v>446</v>
      </c>
      <c r="L863" s="2" t="s">
        <v>3436</v>
      </c>
      <c r="M863" s="2" t="s">
        <v>1770</v>
      </c>
      <c r="N863" s="2"/>
      <c r="O863" s="2" t="s">
        <v>578</v>
      </c>
      <c r="P863" s="2" t="s">
        <v>160</v>
      </c>
      <c r="Q863" s="2" t="s">
        <v>3396</v>
      </c>
      <c r="R863" s="4">
        <v>82</v>
      </c>
      <c r="S863" s="4">
        <v>0.33</v>
      </c>
      <c r="T863" s="4"/>
      <c r="U863" s="4">
        <v>82</v>
      </c>
      <c r="V863" s="4">
        <v>82</v>
      </c>
      <c r="W863" s="4">
        <v>82</v>
      </c>
      <c r="X863" s="4">
        <v>80</v>
      </c>
      <c r="Y863" s="4"/>
      <c r="Z863" s="4"/>
      <c r="AA863" s="4"/>
      <c r="AB863" s="4"/>
      <c r="AC863" s="4">
        <v>2</v>
      </c>
      <c r="AD863" s="4"/>
      <c r="AE863" s="4"/>
      <c r="AF863" s="4"/>
      <c r="AG863" s="4"/>
      <c r="AH863" s="4">
        <f t="shared" si="42"/>
        <v>82</v>
      </c>
      <c r="AI863" s="4">
        <f t="shared" si="43"/>
        <v>27.060000000000002</v>
      </c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</row>
    <row r="864" spans="1:104" ht="11" x14ac:dyDescent="0.25">
      <c r="A864" s="2" t="s">
        <v>782</v>
      </c>
      <c r="B864" s="2" t="str">
        <f t="shared" si="41"/>
        <v>SDC</v>
      </c>
      <c r="C864" s="2" t="s">
        <v>782</v>
      </c>
      <c r="D864" s="2" t="s">
        <v>3437</v>
      </c>
      <c r="E864" s="2" t="s">
        <v>987</v>
      </c>
      <c r="F864" s="2" t="s">
        <v>3438</v>
      </c>
      <c r="G864" s="3">
        <v>46235</v>
      </c>
      <c r="H864" s="3">
        <v>46264</v>
      </c>
      <c r="I864" s="2" t="s">
        <v>3393</v>
      </c>
      <c r="J864" s="2" t="s">
        <v>3439</v>
      </c>
      <c r="K864" s="2" t="s">
        <v>446</v>
      </c>
      <c r="L864" s="2" t="s">
        <v>3440</v>
      </c>
      <c r="M864" s="2" t="s">
        <v>1770</v>
      </c>
      <c r="N864" s="2"/>
      <c r="O864" s="2" t="s">
        <v>578</v>
      </c>
      <c r="P864" s="2" t="s">
        <v>160</v>
      </c>
      <c r="Q864" s="2" t="s">
        <v>3396</v>
      </c>
      <c r="R864" s="4">
        <v>4</v>
      </c>
      <c r="S864" s="4">
        <v>0.48</v>
      </c>
      <c r="T864" s="4"/>
      <c r="U864" s="4">
        <v>4</v>
      </c>
      <c r="V864" s="4">
        <v>4</v>
      </c>
      <c r="W864" s="4">
        <v>4</v>
      </c>
      <c r="X864" s="4">
        <v>2</v>
      </c>
      <c r="Y864" s="4">
        <v>2</v>
      </c>
      <c r="Z864" s="4"/>
      <c r="AA864" s="4"/>
      <c r="AB864" s="4"/>
      <c r="AC864" s="4"/>
      <c r="AD864" s="4"/>
      <c r="AE864" s="4"/>
      <c r="AF864" s="4"/>
      <c r="AG864" s="4"/>
      <c r="AH864" s="4">
        <f t="shared" si="42"/>
        <v>4</v>
      </c>
      <c r="AI864" s="4">
        <f t="shared" si="43"/>
        <v>1.92</v>
      </c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</row>
    <row r="865" spans="1:104" ht="11" x14ac:dyDescent="0.25">
      <c r="A865" s="2" t="s">
        <v>782</v>
      </c>
      <c r="B865" s="2" t="str">
        <f t="shared" si="41"/>
        <v>SDC</v>
      </c>
      <c r="C865" s="2" t="s">
        <v>782</v>
      </c>
      <c r="D865" s="2" t="s">
        <v>3441</v>
      </c>
      <c r="E865" s="2" t="s">
        <v>987</v>
      </c>
      <c r="F865" s="2" t="s">
        <v>3442</v>
      </c>
      <c r="G865" s="3">
        <v>46235</v>
      </c>
      <c r="H865" s="3">
        <v>46264</v>
      </c>
      <c r="I865" s="2" t="s">
        <v>3393</v>
      </c>
      <c r="J865" s="2" t="s">
        <v>3443</v>
      </c>
      <c r="K865" s="2" t="s">
        <v>446</v>
      </c>
      <c r="L865" s="2" t="s">
        <v>3444</v>
      </c>
      <c r="M865" s="2" t="s">
        <v>1770</v>
      </c>
      <c r="N865" s="2"/>
      <c r="O865" s="2" t="s">
        <v>578</v>
      </c>
      <c r="P865" s="2" t="s">
        <v>160</v>
      </c>
      <c r="Q865" s="2" t="s">
        <v>3396</v>
      </c>
      <c r="R865" s="4">
        <v>4</v>
      </c>
      <c r="S865" s="4">
        <v>1</v>
      </c>
      <c r="T865" s="4"/>
      <c r="U865" s="4">
        <v>4</v>
      </c>
      <c r="V865" s="4">
        <v>4</v>
      </c>
      <c r="W865" s="4">
        <v>4</v>
      </c>
      <c r="X865" s="4"/>
      <c r="Y865" s="4"/>
      <c r="Z865" s="4"/>
      <c r="AA865" s="4"/>
      <c r="AB865" s="4"/>
      <c r="AC865" s="4"/>
      <c r="AD865" s="4">
        <v>4</v>
      </c>
      <c r="AE865" s="4"/>
      <c r="AF865" s="4"/>
      <c r="AG865" s="4"/>
      <c r="AH865" s="4">
        <f t="shared" si="42"/>
        <v>4</v>
      </c>
      <c r="AI865" s="4">
        <f t="shared" si="43"/>
        <v>4</v>
      </c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</row>
    <row r="866" spans="1:104" ht="11" x14ac:dyDescent="0.25">
      <c r="A866" s="2" t="s">
        <v>782</v>
      </c>
      <c r="B866" s="2" t="str">
        <f t="shared" si="41"/>
        <v>SDC</v>
      </c>
      <c r="C866" s="2" t="s">
        <v>782</v>
      </c>
      <c r="D866" s="2" t="s">
        <v>3445</v>
      </c>
      <c r="E866" s="2" t="s">
        <v>987</v>
      </c>
      <c r="F866" s="2" t="s">
        <v>3446</v>
      </c>
      <c r="G866" s="3">
        <v>46235</v>
      </c>
      <c r="H866" s="3">
        <v>46264</v>
      </c>
      <c r="I866" s="2" t="s">
        <v>3393</v>
      </c>
      <c r="J866" s="2" t="s">
        <v>3447</v>
      </c>
      <c r="K866" s="2" t="s">
        <v>110</v>
      </c>
      <c r="L866" s="2" t="s">
        <v>3448</v>
      </c>
      <c r="M866" s="2" t="s">
        <v>1770</v>
      </c>
      <c r="N866" s="2"/>
      <c r="O866" s="2" t="s">
        <v>578</v>
      </c>
      <c r="P866" s="2" t="s">
        <v>160</v>
      </c>
      <c r="Q866" s="2" t="s">
        <v>3396</v>
      </c>
      <c r="R866" s="4">
        <v>24</v>
      </c>
      <c r="S866" s="4">
        <v>1.31</v>
      </c>
      <c r="T866" s="4"/>
      <c r="U866" s="4">
        <v>24</v>
      </c>
      <c r="V866" s="4">
        <v>24</v>
      </c>
      <c r="W866" s="4">
        <v>24</v>
      </c>
      <c r="X866" s="4">
        <v>22</v>
      </c>
      <c r="Y866" s="4">
        <v>2</v>
      </c>
      <c r="Z866" s="4"/>
      <c r="AA866" s="4"/>
      <c r="AB866" s="4"/>
      <c r="AC866" s="4"/>
      <c r="AD866" s="4"/>
      <c r="AE866" s="4"/>
      <c r="AF866" s="4"/>
      <c r="AG866" s="4"/>
      <c r="AH866" s="4">
        <f t="shared" si="42"/>
        <v>24</v>
      </c>
      <c r="AI866" s="4">
        <f t="shared" si="43"/>
        <v>31.44</v>
      </c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</row>
    <row r="867" spans="1:104" ht="11" x14ac:dyDescent="0.25">
      <c r="A867" s="2" t="s">
        <v>782</v>
      </c>
      <c r="B867" s="2" t="str">
        <f t="shared" si="41"/>
        <v>SDC</v>
      </c>
      <c r="C867" s="2" t="s">
        <v>782</v>
      </c>
      <c r="D867" s="2" t="s">
        <v>3449</v>
      </c>
      <c r="E867" s="2" t="s">
        <v>987</v>
      </c>
      <c r="F867" s="2" t="s">
        <v>3450</v>
      </c>
      <c r="G867" s="3">
        <v>46235</v>
      </c>
      <c r="H867" s="3">
        <v>46264</v>
      </c>
      <c r="I867" s="2" t="s">
        <v>3393</v>
      </c>
      <c r="J867" s="2" t="s">
        <v>3451</v>
      </c>
      <c r="K867" s="2" t="s">
        <v>110</v>
      </c>
      <c r="L867" s="2" t="s">
        <v>3452</v>
      </c>
      <c r="M867" s="2" t="s">
        <v>1770</v>
      </c>
      <c r="N867" s="2"/>
      <c r="O867" s="2" t="s">
        <v>578</v>
      </c>
      <c r="P867" s="2" t="s">
        <v>160</v>
      </c>
      <c r="Q867" s="2" t="s">
        <v>3396</v>
      </c>
      <c r="R867" s="4">
        <v>4</v>
      </c>
      <c r="S867" s="4">
        <v>1</v>
      </c>
      <c r="T867" s="4"/>
      <c r="U867" s="4">
        <v>4</v>
      </c>
      <c r="V867" s="4">
        <v>4</v>
      </c>
      <c r="W867" s="4">
        <v>4</v>
      </c>
      <c r="X867" s="4"/>
      <c r="Y867" s="4"/>
      <c r="Z867" s="4"/>
      <c r="AA867" s="4"/>
      <c r="AB867" s="4"/>
      <c r="AC867" s="4"/>
      <c r="AD867" s="4">
        <v>3</v>
      </c>
      <c r="AE867" s="4"/>
      <c r="AF867" s="4"/>
      <c r="AG867" s="4"/>
      <c r="AH867" s="4">
        <f t="shared" si="42"/>
        <v>3</v>
      </c>
      <c r="AI867" s="4">
        <f t="shared" si="43"/>
        <v>3</v>
      </c>
      <c r="AJ867" s="4"/>
      <c r="AK867" s="4"/>
      <c r="AL867" s="4"/>
      <c r="AM867" s="4"/>
      <c r="AN867" s="4"/>
      <c r="AO867" s="4">
        <v>1</v>
      </c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</row>
    <row r="868" spans="1:104" ht="11" x14ac:dyDescent="0.25">
      <c r="A868" s="2" t="s">
        <v>782</v>
      </c>
      <c r="B868" s="2" t="str">
        <f t="shared" si="41"/>
        <v>SDC</v>
      </c>
      <c r="C868" s="2" t="s">
        <v>782</v>
      </c>
      <c r="D868" s="2" t="s">
        <v>3453</v>
      </c>
      <c r="E868" s="2" t="s">
        <v>987</v>
      </c>
      <c r="F868" s="2" t="s">
        <v>3454</v>
      </c>
      <c r="G868" s="3">
        <v>46235</v>
      </c>
      <c r="H868" s="3">
        <v>46264</v>
      </c>
      <c r="I868" s="2" t="s">
        <v>3393</v>
      </c>
      <c r="J868" s="2" t="s">
        <v>3455</v>
      </c>
      <c r="K868" s="2" t="s">
        <v>110</v>
      </c>
      <c r="L868" s="2" t="s">
        <v>3456</v>
      </c>
      <c r="M868" s="2" t="s">
        <v>1770</v>
      </c>
      <c r="N868" s="2"/>
      <c r="O868" s="2" t="s">
        <v>578</v>
      </c>
      <c r="P868" s="2" t="s">
        <v>160</v>
      </c>
      <c r="Q868" s="2" t="s">
        <v>3396</v>
      </c>
      <c r="R868" s="4">
        <v>24</v>
      </c>
      <c r="S868" s="4">
        <v>1.1000000000000001</v>
      </c>
      <c r="T868" s="4"/>
      <c r="U868" s="4">
        <v>24</v>
      </c>
      <c r="V868" s="4">
        <v>24</v>
      </c>
      <c r="W868" s="4">
        <v>24</v>
      </c>
      <c r="X868" s="4">
        <v>22</v>
      </c>
      <c r="Y868" s="4">
        <v>2</v>
      </c>
      <c r="Z868" s="4"/>
      <c r="AA868" s="4"/>
      <c r="AB868" s="4"/>
      <c r="AC868" s="4"/>
      <c r="AD868" s="4"/>
      <c r="AE868" s="4"/>
      <c r="AF868" s="4"/>
      <c r="AG868" s="4"/>
      <c r="AH868" s="4">
        <f t="shared" si="42"/>
        <v>24</v>
      </c>
      <c r="AI868" s="4">
        <f t="shared" si="43"/>
        <v>26.400000000000002</v>
      </c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</row>
    <row r="869" spans="1:104" ht="11" x14ac:dyDescent="0.25">
      <c r="A869" s="2" t="s">
        <v>782</v>
      </c>
      <c r="B869" s="2" t="str">
        <f t="shared" si="41"/>
        <v>SDC</v>
      </c>
      <c r="C869" s="2" t="s">
        <v>782</v>
      </c>
      <c r="D869" s="2" t="s">
        <v>3457</v>
      </c>
      <c r="E869" s="2" t="s">
        <v>987</v>
      </c>
      <c r="F869" s="2" t="s">
        <v>3458</v>
      </c>
      <c r="G869" s="3">
        <v>46235</v>
      </c>
      <c r="H869" s="3">
        <v>46264</v>
      </c>
      <c r="I869" s="2" t="s">
        <v>3393</v>
      </c>
      <c r="J869" s="2" t="s">
        <v>3459</v>
      </c>
      <c r="K869" s="2" t="s">
        <v>110</v>
      </c>
      <c r="L869" s="2" t="s">
        <v>3460</v>
      </c>
      <c r="M869" s="2" t="s">
        <v>1770</v>
      </c>
      <c r="N869" s="2"/>
      <c r="O869" s="2" t="s">
        <v>578</v>
      </c>
      <c r="P869" s="2" t="s">
        <v>160</v>
      </c>
      <c r="Q869" s="2" t="s">
        <v>3396</v>
      </c>
      <c r="R869" s="4">
        <v>4</v>
      </c>
      <c r="S869" s="4">
        <v>8.57</v>
      </c>
      <c r="T869" s="4"/>
      <c r="U869" s="4">
        <v>4</v>
      </c>
      <c r="V869" s="4">
        <v>4</v>
      </c>
      <c r="W869" s="4">
        <v>4</v>
      </c>
      <c r="X869" s="4">
        <v>2</v>
      </c>
      <c r="Y869" s="4">
        <v>2</v>
      </c>
      <c r="Z869" s="4"/>
      <c r="AA869" s="4"/>
      <c r="AB869" s="4"/>
      <c r="AC869" s="4"/>
      <c r="AD869" s="4"/>
      <c r="AE869" s="4"/>
      <c r="AF869" s="4"/>
      <c r="AG869" s="4"/>
      <c r="AH869" s="4">
        <f t="shared" si="42"/>
        <v>4</v>
      </c>
      <c r="AI869" s="4">
        <f t="shared" si="43"/>
        <v>34.28</v>
      </c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</row>
    <row r="870" spans="1:104" ht="11" x14ac:dyDescent="0.25">
      <c r="A870" s="2" t="s">
        <v>782</v>
      </c>
      <c r="B870" s="2" t="str">
        <f t="shared" si="41"/>
        <v>SDC</v>
      </c>
      <c r="C870" s="2" t="s">
        <v>782</v>
      </c>
      <c r="D870" s="2" t="s">
        <v>3461</v>
      </c>
      <c r="E870" s="2" t="s">
        <v>987</v>
      </c>
      <c r="F870" s="2" t="s">
        <v>3462</v>
      </c>
      <c r="G870" s="3">
        <v>46235</v>
      </c>
      <c r="H870" s="3">
        <v>46264</v>
      </c>
      <c r="I870" s="2" t="s">
        <v>3393</v>
      </c>
      <c r="J870" s="2" t="s">
        <v>3463</v>
      </c>
      <c r="K870" s="2" t="s">
        <v>120</v>
      </c>
      <c r="L870" s="2" t="s">
        <v>3464</v>
      </c>
      <c r="M870" s="2" t="s">
        <v>1770</v>
      </c>
      <c r="N870" s="2"/>
      <c r="O870" s="2" t="s">
        <v>578</v>
      </c>
      <c r="P870" s="2" t="s">
        <v>160</v>
      </c>
      <c r="Q870" s="2" t="s">
        <v>3396</v>
      </c>
      <c r="R870" s="4">
        <v>82</v>
      </c>
      <c r="S870" s="4">
        <v>1.3</v>
      </c>
      <c r="T870" s="4"/>
      <c r="U870" s="4">
        <v>82</v>
      </c>
      <c r="V870" s="4">
        <v>82</v>
      </c>
      <c r="W870" s="4">
        <v>82</v>
      </c>
      <c r="X870" s="4"/>
      <c r="Y870" s="4"/>
      <c r="Z870" s="4"/>
      <c r="AA870" s="4"/>
      <c r="AB870" s="4"/>
      <c r="AC870" s="4"/>
      <c r="AD870" s="4">
        <v>79</v>
      </c>
      <c r="AE870" s="4"/>
      <c r="AF870" s="4"/>
      <c r="AG870" s="4"/>
      <c r="AH870" s="4">
        <f t="shared" si="42"/>
        <v>79</v>
      </c>
      <c r="AI870" s="4">
        <f t="shared" si="43"/>
        <v>102.7</v>
      </c>
      <c r="AJ870" s="4"/>
      <c r="AK870" s="4"/>
      <c r="AL870" s="4"/>
      <c r="AM870" s="4"/>
      <c r="AN870" s="4"/>
      <c r="AO870" s="4"/>
      <c r="AP870" s="4"/>
      <c r="AQ870" s="4">
        <v>1</v>
      </c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>
        <v>2</v>
      </c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</row>
    <row r="871" spans="1:104" ht="11" x14ac:dyDescent="0.25">
      <c r="A871" s="2" t="s">
        <v>782</v>
      </c>
      <c r="B871" s="2" t="str">
        <f t="shared" si="41"/>
        <v>SDC</v>
      </c>
      <c r="C871" s="2" t="s">
        <v>782</v>
      </c>
      <c r="D871" s="2" t="s">
        <v>3465</v>
      </c>
      <c r="E871" s="2" t="s">
        <v>987</v>
      </c>
      <c r="F871" s="2" t="s">
        <v>3466</v>
      </c>
      <c r="G871" s="3">
        <v>46235</v>
      </c>
      <c r="H871" s="3">
        <v>46264</v>
      </c>
      <c r="I871" s="2" t="s">
        <v>3393</v>
      </c>
      <c r="J871" s="2" t="s">
        <v>3467</v>
      </c>
      <c r="K871" s="2" t="s">
        <v>120</v>
      </c>
      <c r="L871" s="2" t="s">
        <v>3468</v>
      </c>
      <c r="M871" s="2" t="s">
        <v>1770</v>
      </c>
      <c r="N871" s="2"/>
      <c r="O871" s="2" t="s">
        <v>578</v>
      </c>
      <c r="P871" s="2" t="s">
        <v>160</v>
      </c>
      <c r="Q871" s="2" t="s">
        <v>3396</v>
      </c>
      <c r="R871" s="4">
        <v>82</v>
      </c>
      <c r="S871" s="4">
        <v>1.65</v>
      </c>
      <c r="T871" s="4"/>
      <c r="U871" s="4">
        <v>82</v>
      </c>
      <c r="V871" s="4">
        <v>82</v>
      </c>
      <c r="W871" s="4">
        <v>82</v>
      </c>
      <c r="X871" s="4">
        <v>80</v>
      </c>
      <c r="Y871" s="4"/>
      <c r="Z871" s="4"/>
      <c r="AA871" s="4"/>
      <c r="AB871" s="4"/>
      <c r="AC871" s="4">
        <v>2</v>
      </c>
      <c r="AD871" s="4"/>
      <c r="AE871" s="4"/>
      <c r="AF871" s="4"/>
      <c r="AG871" s="4"/>
      <c r="AH871" s="4">
        <f t="shared" si="42"/>
        <v>82</v>
      </c>
      <c r="AI871" s="4">
        <f t="shared" si="43"/>
        <v>135.29999999999998</v>
      </c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</row>
    <row r="872" spans="1:104" ht="11" x14ac:dyDescent="0.25">
      <c r="A872" s="2" t="s">
        <v>782</v>
      </c>
      <c r="B872" s="2" t="str">
        <f t="shared" si="41"/>
        <v>SDC</v>
      </c>
      <c r="C872" s="2" t="s">
        <v>782</v>
      </c>
      <c r="D872" s="2" t="s">
        <v>3469</v>
      </c>
      <c r="E872" s="2" t="s">
        <v>987</v>
      </c>
      <c r="F872" s="2" t="s">
        <v>3470</v>
      </c>
      <c r="G872" s="3">
        <v>46235</v>
      </c>
      <c r="H872" s="3">
        <v>46264</v>
      </c>
      <c r="I872" s="2" t="s">
        <v>3393</v>
      </c>
      <c r="J872" s="2" t="s">
        <v>3471</v>
      </c>
      <c r="K872" s="2" t="s">
        <v>188</v>
      </c>
      <c r="L872" s="2" t="s">
        <v>3472</v>
      </c>
      <c r="M872" s="2" t="s">
        <v>1770</v>
      </c>
      <c r="N872" s="2"/>
      <c r="O872" s="2" t="s">
        <v>578</v>
      </c>
      <c r="P872" s="2" t="s">
        <v>160</v>
      </c>
      <c r="Q872" s="2" t="s">
        <v>3396</v>
      </c>
      <c r="R872" s="4">
        <v>24</v>
      </c>
      <c r="S872" s="4">
        <v>3.92</v>
      </c>
      <c r="T872" s="4"/>
      <c r="U872" s="4">
        <v>24</v>
      </c>
      <c r="V872" s="4">
        <v>24</v>
      </c>
      <c r="W872" s="4">
        <v>24</v>
      </c>
      <c r="X872" s="4">
        <v>22</v>
      </c>
      <c r="Y872" s="4">
        <v>2</v>
      </c>
      <c r="Z872" s="4"/>
      <c r="AA872" s="4"/>
      <c r="AB872" s="4"/>
      <c r="AC872" s="4"/>
      <c r="AD872" s="4"/>
      <c r="AE872" s="4"/>
      <c r="AF872" s="4"/>
      <c r="AG872" s="4"/>
      <c r="AH872" s="4">
        <f t="shared" si="42"/>
        <v>24</v>
      </c>
      <c r="AI872" s="4">
        <f t="shared" si="43"/>
        <v>94.08</v>
      </c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</row>
    <row r="873" spans="1:104" ht="11" x14ac:dyDescent="0.25">
      <c r="A873" s="2" t="s">
        <v>782</v>
      </c>
      <c r="B873" s="2" t="str">
        <f t="shared" si="41"/>
        <v>SDC</v>
      </c>
      <c r="C873" s="2" t="s">
        <v>782</v>
      </c>
      <c r="D873" s="2" t="s">
        <v>3473</v>
      </c>
      <c r="E873" s="2" t="s">
        <v>987</v>
      </c>
      <c r="F873" s="2" t="s">
        <v>3474</v>
      </c>
      <c r="G873" s="3">
        <v>46235</v>
      </c>
      <c r="H873" s="3">
        <v>46264</v>
      </c>
      <c r="I873" s="2" t="s">
        <v>3393</v>
      </c>
      <c r="J873" s="2" t="s">
        <v>3475</v>
      </c>
      <c r="K873" s="2" t="s">
        <v>188</v>
      </c>
      <c r="L873" s="2" t="s">
        <v>3476</v>
      </c>
      <c r="M873" s="2" t="s">
        <v>1770</v>
      </c>
      <c r="N873" s="2"/>
      <c r="O873" s="2" t="s">
        <v>578</v>
      </c>
      <c r="P873" s="2" t="s">
        <v>160</v>
      </c>
      <c r="Q873" s="2" t="s">
        <v>3396</v>
      </c>
      <c r="R873" s="4">
        <v>4</v>
      </c>
      <c r="S873" s="4">
        <v>6.23</v>
      </c>
      <c r="T873" s="4"/>
      <c r="U873" s="4">
        <v>4</v>
      </c>
      <c r="V873" s="4">
        <v>4</v>
      </c>
      <c r="W873" s="4">
        <v>4</v>
      </c>
      <c r="X873" s="4">
        <v>2</v>
      </c>
      <c r="Y873" s="4">
        <v>2</v>
      </c>
      <c r="Z873" s="4"/>
      <c r="AA873" s="4"/>
      <c r="AB873" s="4"/>
      <c r="AC873" s="4"/>
      <c r="AD873" s="4"/>
      <c r="AE873" s="4"/>
      <c r="AF873" s="4"/>
      <c r="AG873" s="4"/>
      <c r="AH873" s="4">
        <f t="shared" si="42"/>
        <v>4</v>
      </c>
      <c r="AI873" s="4">
        <f t="shared" si="43"/>
        <v>24.92</v>
      </c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</row>
    <row r="874" spans="1:104" ht="11" x14ac:dyDescent="0.25">
      <c r="A874" s="2" t="s">
        <v>782</v>
      </c>
      <c r="B874" s="2" t="str">
        <f t="shared" si="41"/>
        <v>SDC</v>
      </c>
      <c r="C874" s="2" t="s">
        <v>782</v>
      </c>
      <c r="D874" s="2" t="s">
        <v>3477</v>
      </c>
      <c r="E874" s="2" t="s">
        <v>987</v>
      </c>
      <c r="F874" s="2" t="s">
        <v>3478</v>
      </c>
      <c r="G874" s="3">
        <v>46235</v>
      </c>
      <c r="H874" s="3">
        <v>46264</v>
      </c>
      <c r="I874" s="2" t="s">
        <v>3393</v>
      </c>
      <c r="J874" s="2" t="s">
        <v>3479</v>
      </c>
      <c r="K874" s="2" t="s">
        <v>188</v>
      </c>
      <c r="L874" s="2" t="s">
        <v>3480</v>
      </c>
      <c r="M874" s="2" t="s">
        <v>1770</v>
      </c>
      <c r="N874" s="2"/>
      <c r="O874" s="2" t="s">
        <v>578</v>
      </c>
      <c r="P874" s="2" t="s">
        <v>160</v>
      </c>
      <c r="Q874" s="2" t="s">
        <v>3396</v>
      </c>
      <c r="R874" s="4">
        <v>24</v>
      </c>
      <c r="S874" s="4">
        <v>1.17</v>
      </c>
      <c r="T874" s="4"/>
      <c r="U874" s="4">
        <v>24</v>
      </c>
      <c r="V874" s="4">
        <v>24</v>
      </c>
      <c r="W874" s="4">
        <v>24</v>
      </c>
      <c r="X874" s="4">
        <v>22</v>
      </c>
      <c r="Y874" s="4">
        <v>2</v>
      </c>
      <c r="Z874" s="4"/>
      <c r="AA874" s="4"/>
      <c r="AB874" s="4"/>
      <c r="AC874" s="4"/>
      <c r="AD874" s="4"/>
      <c r="AE874" s="4"/>
      <c r="AF874" s="4"/>
      <c r="AG874" s="4"/>
      <c r="AH874" s="4">
        <f t="shared" si="42"/>
        <v>24</v>
      </c>
      <c r="AI874" s="4">
        <f t="shared" si="43"/>
        <v>28.08</v>
      </c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</row>
    <row r="875" spans="1:104" ht="11" x14ac:dyDescent="0.25">
      <c r="A875" s="2" t="s">
        <v>782</v>
      </c>
      <c r="B875" s="2" t="str">
        <f t="shared" si="41"/>
        <v>SDC</v>
      </c>
      <c r="C875" s="2" t="s">
        <v>782</v>
      </c>
      <c r="D875" s="2" t="s">
        <v>3481</v>
      </c>
      <c r="E875" s="2" t="s">
        <v>663</v>
      </c>
      <c r="F875" s="2"/>
      <c r="G875" s="3">
        <v>46240</v>
      </c>
      <c r="H875" s="3">
        <v>46248</v>
      </c>
      <c r="I875" s="2" t="s">
        <v>1453</v>
      </c>
      <c r="J875" s="2" t="s">
        <v>3482</v>
      </c>
      <c r="K875" s="2" t="s">
        <v>120</v>
      </c>
      <c r="L875" s="2" t="s">
        <v>3483</v>
      </c>
      <c r="M875" s="2" t="s">
        <v>3484</v>
      </c>
      <c r="N875" s="2"/>
      <c r="O875" s="2" t="s">
        <v>823</v>
      </c>
      <c r="P875" s="2" t="s">
        <v>114</v>
      </c>
      <c r="Q875" s="2"/>
      <c r="R875" s="4">
        <v>1</v>
      </c>
      <c r="S875" s="4">
        <v>3.3</v>
      </c>
      <c r="T875" s="4"/>
      <c r="U875" s="4">
        <v>1</v>
      </c>
      <c r="V875" s="4">
        <v>1</v>
      </c>
      <c r="W875" s="4">
        <v>1</v>
      </c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>
        <f t="shared" si="42"/>
        <v>0</v>
      </c>
      <c r="AI875" s="4">
        <f t="shared" si="43"/>
        <v>0</v>
      </c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>
        <v>1</v>
      </c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</row>
    <row r="876" spans="1:104" ht="11" x14ac:dyDescent="0.25">
      <c r="A876" s="2" t="s">
        <v>782</v>
      </c>
      <c r="B876" s="2" t="str">
        <f t="shared" si="41"/>
        <v>SDC</v>
      </c>
      <c r="C876" s="2" t="s">
        <v>782</v>
      </c>
      <c r="D876" s="2" t="s">
        <v>3485</v>
      </c>
      <c r="E876" s="2" t="s">
        <v>663</v>
      </c>
      <c r="F876" s="2"/>
      <c r="G876" s="3">
        <v>46240</v>
      </c>
      <c r="H876" s="3">
        <v>46248</v>
      </c>
      <c r="I876" s="2" t="s">
        <v>1453</v>
      </c>
      <c r="J876" s="2" t="s">
        <v>3486</v>
      </c>
      <c r="K876" s="2" t="s">
        <v>120</v>
      </c>
      <c r="L876" s="2" t="s">
        <v>3487</v>
      </c>
      <c r="M876" s="2" t="s">
        <v>877</v>
      </c>
      <c r="N876" s="2"/>
      <c r="O876" s="2" t="s">
        <v>823</v>
      </c>
      <c r="P876" s="2" t="s">
        <v>114</v>
      </c>
      <c r="Q876" s="2"/>
      <c r="R876" s="4">
        <v>1</v>
      </c>
      <c r="S876" s="4">
        <v>2.5</v>
      </c>
      <c r="T876" s="4"/>
      <c r="U876" s="4">
        <v>1</v>
      </c>
      <c r="V876" s="4">
        <v>1</v>
      </c>
      <c r="W876" s="4">
        <v>1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>
        <f t="shared" si="42"/>
        <v>0</v>
      </c>
      <c r="AI876" s="4">
        <f t="shared" si="43"/>
        <v>0</v>
      </c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>
        <v>1</v>
      </c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</row>
    <row r="877" spans="1:104" ht="11" x14ac:dyDescent="0.25">
      <c r="A877" s="2" t="s">
        <v>782</v>
      </c>
      <c r="B877" s="2" t="str">
        <f t="shared" si="41"/>
        <v>SDC</v>
      </c>
      <c r="C877" s="2" t="s">
        <v>782</v>
      </c>
      <c r="D877" s="2" t="s">
        <v>3488</v>
      </c>
      <c r="E877" s="2" t="s">
        <v>663</v>
      </c>
      <c r="F877" s="2"/>
      <c r="G877" s="3">
        <v>46240</v>
      </c>
      <c r="H877" s="3">
        <v>46248</v>
      </c>
      <c r="I877" s="2" t="s">
        <v>1453</v>
      </c>
      <c r="J877" s="2" t="s">
        <v>3489</v>
      </c>
      <c r="K877" s="2" t="s">
        <v>120</v>
      </c>
      <c r="L877" s="2" t="s">
        <v>3490</v>
      </c>
      <c r="M877" s="2" t="s">
        <v>877</v>
      </c>
      <c r="N877" s="2"/>
      <c r="O877" s="2" t="s">
        <v>823</v>
      </c>
      <c r="P877" s="2" t="s">
        <v>114</v>
      </c>
      <c r="Q877" s="2"/>
      <c r="R877" s="4">
        <v>1</v>
      </c>
      <c r="S877" s="4">
        <v>2.8</v>
      </c>
      <c r="T877" s="4"/>
      <c r="U877" s="4">
        <v>1</v>
      </c>
      <c r="V877" s="4">
        <v>1</v>
      </c>
      <c r="W877" s="4">
        <v>1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>
        <f t="shared" si="42"/>
        <v>0</v>
      </c>
      <c r="AI877" s="4">
        <f t="shared" si="43"/>
        <v>0</v>
      </c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>
        <v>1</v>
      </c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</row>
    <row r="878" spans="1:104" ht="11" x14ac:dyDescent="0.25">
      <c r="A878" s="2" t="s">
        <v>782</v>
      </c>
      <c r="B878" s="2" t="str">
        <f t="shared" si="41"/>
        <v>SDC</v>
      </c>
      <c r="C878" s="2" t="s">
        <v>782</v>
      </c>
      <c r="D878" s="2" t="s">
        <v>3491</v>
      </c>
      <c r="E878" s="2" t="s">
        <v>663</v>
      </c>
      <c r="F878" s="2"/>
      <c r="G878" s="3">
        <v>46240</v>
      </c>
      <c r="H878" s="3">
        <v>46248</v>
      </c>
      <c r="I878" s="2" t="s">
        <v>1453</v>
      </c>
      <c r="J878" s="2" t="s">
        <v>3492</v>
      </c>
      <c r="K878" s="2" t="s">
        <v>120</v>
      </c>
      <c r="L878" s="2" t="s">
        <v>3493</v>
      </c>
      <c r="M878" s="2" t="s">
        <v>877</v>
      </c>
      <c r="N878" s="2"/>
      <c r="O878" s="2" t="s">
        <v>823</v>
      </c>
      <c r="P878" s="2" t="s">
        <v>114</v>
      </c>
      <c r="Q878" s="2"/>
      <c r="R878" s="4">
        <v>1</v>
      </c>
      <c r="S878" s="4">
        <v>2.8</v>
      </c>
      <c r="T878" s="4"/>
      <c r="U878" s="4">
        <v>1</v>
      </c>
      <c r="V878" s="4">
        <v>1</v>
      </c>
      <c r="W878" s="4">
        <v>1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>
        <f t="shared" si="42"/>
        <v>0</v>
      </c>
      <c r="AI878" s="4">
        <f t="shared" si="43"/>
        <v>0</v>
      </c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>
        <v>1</v>
      </c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</row>
    <row r="879" spans="1:104" ht="11" x14ac:dyDescent="0.25">
      <c r="A879" s="2" t="s">
        <v>782</v>
      </c>
      <c r="B879" s="2" t="str">
        <f t="shared" si="41"/>
        <v>SDC</v>
      </c>
      <c r="C879" s="2" t="s">
        <v>782</v>
      </c>
      <c r="D879" s="2" t="s">
        <v>3494</v>
      </c>
      <c r="E879" s="2" t="s">
        <v>663</v>
      </c>
      <c r="F879" s="2"/>
      <c r="G879" s="3">
        <v>46240</v>
      </c>
      <c r="H879" s="3">
        <v>46248</v>
      </c>
      <c r="I879" s="2" t="s">
        <v>1453</v>
      </c>
      <c r="J879" s="2" t="s">
        <v>3495</v>
      </c>
      <c r="K879" s="2" t="s">
        <v>120</v>
      </c>
      <c r="L879" s="2" t="s">
        <v>3496</v>
      </c>
      <c r="M879" s="2" t="s">
        <v>877</v>
      </c>
      <c r="N879" s="2"/>
      <c r="O879" s="2" t="s">
        <v>823</v>
      </c>
      <c r="P879" s="2" t="s">
        <v>114</v>
      </c>
      <c r="Q879" s="2"/>
      <c r="R879" s="4">
        <v>1</v>
      </c>
      <c r="S879" s="4">
        <v>2.5</v>
      </c>
      <c r="T879" s="4"/>
      <c r="U879" s="4">
        <v>1</v>
      </c>
      <c r="V879" s="4">
        <v>1</v>
      </c>
      <c r="W879" s="4">
        <v>1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>
        <f t="shared" si="42"/>
        <v>0</v>
      </c>
      <c r="AI879" s="4">
        <f t="shared" si="43"/>
        <v>0</v>
      </c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>
        <v>1</v>
      </c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</row>
    <row r="880" spans="1:104" ht="11" x14ac:dyDescent="0.25">
      <c r="A880" s="2" t="s">
        <v>782</v>
      </c>
      <c r="B880" s="2" t="str">
        <f t="shared" si="41"/>
        <v>SDC</v>
      </c>
      <c r="C880" s="2" t="s">
        <v>782</v>
      </c>
      <c r="D880" s="2" t="s">
        <v>3497</v>
      </c>
      <c r="E880" s="2" t="s">
        <v>573</v>
      </c>
      <c r="F880" s="2"/>
      <c r="G880" s="3">
        <v>46240</v>
      </c>
      <c r="H880" s="3">
        <v>46255</v>
      </c>
      <c r="I880" s="2" t="s">
        <v>437</v>
      </c>
      <c r="J880" s="2" t="s">
        <v>3498</v>
      </c>
      <c r="K880" s="2" t="s">
        <v>120</v>
      </c>
      <c r="L880" s="2" t="s">
        <v>3499</v>
      </c>
      <c r="M880" s="2" t="s">
        <v>877</v>
      </c>
      <c r="N880" s="2"/>
      <c r="O880" s="2" t="s">
        <v>823</v>
      </c>
      <c r="P880" s="2" t="s">
        <v>114</v>
      </c>
      <c r="Q880" s="2"/>
      <c r="R880" s="4">
        <v>1</v>
      </c>
      <c r="S880" s="4">
        <v>2.1800000000000002</v>
      </c>
      <c r="T880" s="4"/>
      <c r="U880" s="4">
        <v>1</v>
      </c>
      <c r="V880" s="4">
        <v>1</v>
      </c>
      <c r="W880" s="4">
        <v>1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>
        <f t="shared" si="42"/>
        <v>0</v>
      </c>
      <c r="AI880" s="4">
        <f t="shared" si="43"/>
        <v>0</v>
      </c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>
        <v>1</v>
      </c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</row>
    <row r="881" spans="1:104" ht="11" x14ac:dyDescent="0.25">
      <c r="A881" s="2" t="s">
        <v>782</v>
      </c>
      <c r="B881" s="2" t="s">
        <v>2042</v>
      </c>
      <c r="C881" s="2" t="s">
        <v>2042</v>
      </c>
      <c r="D881" s="2" t="s">
        <v>3500</v>
      </c>
      <c r="E881" s="2" t="s">
        <v>1551</v>
      </c>
      <c r="F881" s="2" t="s">
        <v>3501</v>
      </c>
      <c r="G881" s="3">
        <v>46240</v>
      </c>
      <c r="H881" s="3">
        <v>46242</v>
      </c>
      <c r="I881" s="2" t="s">
        <v>3222</v>
      </c>
      <c r="J881" s="2" t="s">
        <v>3502</v>
      </c>
      <c r="K881" s="2" t="s">
        <v>110</v>
      </c>
      <c r="L881" s="2" t="s">
        <v>3503</v>
      </c>
      <c r="M881" s="2" t="s">
        <v>1165</v>
      </c>
      <c r="N881" s="2"/>
      <c r="O881" s="2" t="s">
        <v>578</v>
      </c>
      <c r="P881" s="2" t="s">
        <v>160</v>
      </c>
      <c r="Q881" s="2"/>
      <c r="R881" s="4">
        <v>1</v>
      </c>
      <c r="S881" s="4">
        <v>8.52</v>
      </c>
      <c r="T881" s="4">
        <v>1</v>
      </c>
      <c r="U881" s="4"/>
      <c r="V881" s="4">
        <v>1</v>
      </c>
      <c r="W881" s="4">
        <v>1</v>
      </c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>
        <f t="shared" si="42"/>
        <v>0</v>
      </c>
      <c r="AI881" s="4">
        <f t="shared" si="43"/>
        <v>0</v>
      </c>
      <c r="AJ881" s="4"/>
      <c r="AK881" s="4"/>
      <c r="AL881" s="4"/>
      <c r="AM881" s="4"/>
      <c r="AN881" s="4"/>
      <c r="AO881" s="4">
        <v>1</v>
      </c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</row>
    <row r="882" spans="1:104" ht="11" x14ac:dyDescent="0.25">
      <c r="A882" s="2" t="s">
        <v>782</v>
      </c>
      <c r="B882" s="2" t="str">
        <f t="shared" si="41"/>
        <v>SDC</v>
      </c>
      <c r="C882" s="2" t="s">
        <v>782</v>
      </c>
      <c r="D882" s="2" t="s">
        <v>3504</v>
      </c>
      <c r="E882" s="2" t="s">
        <v>1578</v>
      </c>
      <c r="F882" s="2" t="s">
        <v>3505</v>
      </c>
      <c r="G882" s="3">
        <v>46241</v>
      </c>
      <c r="H882" s="3">
        <v>46252</v>
      </c>
      <c r="I882" s="2" t="s">
        <v>599</v>
      </c>
      <c r="J882" s="2" t="s">
        <v>3506</v>
      </c>
      <c r="K882" s="2" t="s">
        <v>120</v>
      </c>
      <c r="L882" s="2" t="s">
        <v>3507</v>
      </c>
      <c r="M882" s="2" t="s">
        <v>1187</v>
      </c>
      <c r="N882" s="2" t="s">
        <v>3508</v>
      </c>
      <c r="O882" s="2" t="s">
        <v>578</v>
      </c>
      <c r="P882" s="2" t="s">
        <v>160</v>
      </c>
      <c r="Q882" s="2" t="s">
        <v>2148</v>
      </c>
      <c r="R882" s="4">
        <v>1</v>
      </c>
      <c r="S882" s="4">
        <v>1.29</v>
      </c>
      <c r="T882" s="4"/>
      <c r="U882" s="4">
        <v>1</v>
      </c>
      <c r="V882" s="4">
        <v>1</v>
      </c>
      <c r="W882" s="4">
        <v>1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>
        <f t="shared" si="42"/>
        <v>0</v>
      </c>
      <c r="AI882" s="4">
        <f t="shared" si="43"/>
        <v>0</v>
      </c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>
        <v>1</v>
      </c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</row>
    <row r="883" spans="1:104" ht="11" x14ac:dyDescent="0.25">
      <c r="A883" s="2" t="s">
        <v>782</v>
      </c>
      <c r="B883" s="2" t="str">
        <f t="shared" si="41"/>
        <v>SDC</v>
      </c>
      <c r="C883" s="2" t="s">
        <v>782</v>
      </c>
      <c r="D883" s="2" t="s">
        <v>3509</v>
      </c>
      <c r="E883" s="2" t="s">
        <v>1578</v>
      </c>
      <c r="F883" s="2" t="s">
        <v>3510</v>
      </c>
      <c r="G883" s="3">
        <v>46241</v>
      </c>
      <c r="H883" s="3">
        <v>46251</v>
      </c>
      <c r="I883" s="2" t="s">
        <v>595</v>
      </c>
      <c r="J883" s="2" t="s">
        <v>3511</v>
      </c>
      <c r="K883" s="2" t="s">
        <v>120</v>
      </c>
      <c r="L883" s="2" t="s">
        <v>1969</v>
      </c>
      <c r="M883" s="2" t="s">
        <v>2523</v>
      </c>
      <c r="N883" s="2" t="s">
        <v>3512</v>
      </c>
      <c r="O883" s="2" t="s">
        <v>578</v>
      </c>
      <c r="P883" s="2" t="s">
        <v>657</v>
      </c>
      <c r="Q883" s="2" t="s">
        <v>3513</v>
      </c>
      <c r="R883" s="4">
        <v>1</v>
      </c>
      <c r="S883" s="4">
        <v>1.47</v>
      </c>
      <c r="T883" s="4"/>
      <c r="U883" s="4">
        <v>1</v>
      </c>
      <c r="V883" s="4">
        <v>1</v>
      </c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>
        <f t="shared" si="42"/>
        <v>0</v>
      </c>
      <c r="AI883" s="4">
        <f t="shared" si="43"/>
        <v>0</v>
      </c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>
        <v>1</v>
      </c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</row>
    <row r="884" spans="1:104" ht="11" x14ac:dyDescent="0.25">
      <c r="A884" s="2" t="s">
        <v>782</v>
      </c>
      <c r="B884" s="2" t="str">
        <f t="shared" si="41"/>
        <v>SDC</v>
      </c>
      <c r="C884" s="2" t="s">
        <v>782</v>
      </c>
      <c r="D884" s="2" t="s">
        <v>3514</v>
      </c>
      <c r="E884" s="2" t="s">
        <v>987</v>
      </c>
      <c r="F884" s="2" t="s">
        <v>3515</v>
      </c>
      <c r="G884" s="3">
        <v>46241</v>
      </c>
      <c r="H884" s="3">
        <v>46277</v>
      </c>
      <c r="I884" s="2" t="s">
        <v>3516</v>
      </c>
      <c r="J884" s="2" t="s">
        <v>3517</v>
      </c>
      <c r="K884" s="2" t="s">
        <v>127</v>
      </c>
      <c r="L884" s="2" t="s">
        <v>3518</v>
      </c>
      <c r="M884" s="2" t="s">
        <v>2033</v>
      </c>
      <c r="N884" s="2" t="s">
        <v>3519</v>
      </c>
      <c r="O884" s="2" t="s">
        <v>578</v>
      </c>
      <c r="P884" s="2" t="s">
        <v>114</v>
      </c>
      <c r="Q884" s="2" t="s">
        <v>1929</v>
      </c>
      <c r="R884" s="4">
        <v>350</v>
      </c>
      <c r="S884" s="4">
        <v>0.01</v>
      </c>
      <c r="T884" s="4"/>
      <c r="U884" s="4">
        <v>350</v>
      </c>
      <c r="V884" s="4">
        <v>350</v>
      </c>
      <c r="W884" s="4">
        <v>350</v>
      </c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>
        <f t="shared" si="42"/>
        <v>0</v>
      </c>
      <c r="AI884" s="4">
        <f t="shared" si="43"/>
        <v>0</v>
      </c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>
        <v>350</v>
      </c>
      <c r="CY884" s="4"/>
      <c r="CZ884" s="4"/>
    </row>
    <row r="885" spans="1:104" ht="11" x14ac:dyDescent="0.25">
      <c r="A885" s="2" t="s">
        <v>782</v>
      </c>
      <c r="B885" s="2" t="str">
        <f t="shared" si="41"/>
        <v>SDC</v>
      </c>
      <c r="C885" s="2" t="s">
        <v>782</v>
      </c>
      <c r="D885" s="2" t="s">
        <v>3520</v>
      </c>
      <c r="E885" s="2" t="s">
        <v>987</v>
      </c>
      <c r="F885" s="2" t="s">
        <v>3521</v>
      </c>
      <c r="G885" s="3">
        <v>46241</v>
      </c>
      <c r="H885" s="3">
        <v>46277</v>
      </c>
      <c r="I885" s="2" t="s">
        <v>3516</v>
      </c>
      <c r="J885" s="2" t="s">
        <v>3522</v>
      </c>
      <c r="K885" s="2" t="s">
        <v>127</v>
      </c>
      <c r="L885" s="2" t="s">
        <v>2059</v>
      </c>
      <c r="M885" s="2" t="s">
        <v>1165</v>
      </c>
      <c r="N885" s="2" t="s">
        <v>3523</v>
      </c>
      <c r="O885" s="2" t="s">
        <v>578</v>
      </c>
      <c r="P885" s="2" t="s">
        <v>160</v>
      </c>
      <c r="Q885" s="2" t="s">
        <v>1929</v>
      </c>
      <c r="R885" s="4">
        <v>125</v>
      </c>
      <c r="S885" s="4">
        <v>0.01</v>
      </c>
      <c r="T885" s="4"/>
      <c r="U885" s="4">
        <v>125</v>
      </c>
      <c r="V885" s="4">
        <v>125</v>
      </c>
      <c r="W885" s="4">
        <v>125</v>
      </c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>
        <f t="shared" si="42"/>
        <v>0</v>
      </c>
      <c r="AI885" s="4">
        <f t="shared" si="43"/>
        <v>0</v>
      </c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>
        <v>125</v>
      </c>
      <c r="CY885" s="4"/>
      <c r="CZ885" s="4"/>
    </row>
    <row r="886" spans="1:104" ht="11" x14ac:dyDescent="0.25">
      <c r="A886" s="2" t="s">
        <v>782</v>
      </c>
      <c r="B886" s="2" t="str">
        <f t="shared" si="41"/>
        <v>SDC</v>
      </c>
      <c r="C886" s="2" t="s">
        <v>782</v>
      </c>
      <c r="D886" s="2" t="s">
        <v>3524</v>
      </c>
      <c r="E886" s="2" t="s">
        <v>987</v>
      </c>
      <c r="F886" s="2" t="s">
        <v>3525</v>
      </c>
      <c r="G886" s="3">
        <v>46241</v>
      </c>
      <c r="H886" s="3">
        <v>46277</v>
      </c>
      <c r="I886" s="2" t="s">
        <v>3516</v>
      </c>
      <c r="J886" s="2" t="s">
        <v>3526</v>
      </c>
      <c r="K886" s="2" t="s">
        <v>127</v>
      </c>
      <c r="L886" s="2" t="s">
        <v>2059</v>
      </c>
      <c r="M886" s="2" t="s">
        <v>2033</v>
      </c>
      <c r="N886" s="2" t="s">
        <v>3527</v>
      </c>
      <c r="O886" s="2" t="s">
        <v>578</v>
      </c>
      <c r="P886" s="2" t="s">
        <v>114</v>
      </c>
      <c r="Q886" s="2" t="s">
        <v>1929</v>
      </c>
      <c r="R886" s="4">
        <v>125</v>
      </c>
      <c r="S886" s="4">
        <v>0.01</v>
      </c>
      <c r="T886" s="4"/>
      <c r="U886" s="4">
        <v>125</v>
      </c>
      <c r="V886" s="4">
        <v>125</v>
      </c>
      <c r="W886" s="4">
        <v>125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>
        <f t="shared" si="42"/>
        <v>0</v>
      </c>
      <c r="AI886" s="4">
        <f t="shared" si="43"/>
        <v>0</v>
      </c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>
        <v>125</v>
      </c>
      <c r="CY886" s="4"/>
      <c r="CZ886" s="4"/>
    </row>
    <row r="887" spans="1:104" ht="11" x14ac:dyDescent="0.25">
      <c r="A887" s="2" t="s">
        <v>782</v>
      </c>
      <c r="B887" s="2" t="str">
        <f t="shared" si="41"/>
        <v>SDC</v>
      </c>
      <c r="C887" s="2" t="s">
        <v>782</v>
      </c>
      <c r="D887" s="2" t="s">
        <v>3528</v>
      </c>
      <c r="E887" s="2" t="s">
        <v>987</v>
      </c>
      <c r="F887" s="2" t="s">
        <v>3529</v>
      </c>
      <c r="G887" s="3">
        <v>46241</v>
      </c>
      <c r="H887" s="3">
        <v>46277</v>
      </c>
      <c r="I887" s="2" t="s">
        <v>3516</v>
      </c>
      <c r="J887" s="2" t="s">
        <v>3530</v>
      </c>
      <c r="K887" s="2" t="s">
        <v>127</v>
      </c>
      <c r="L887" s="2" t="s">
        <v>3518</v>
      </c>
      <c r="M887" s="2" t="s">
        <v>1165</v>
      </c>
      <c r="N887" s="2" t="s">
        <v>3531</v>
      </c>
      <c r="O887" s="2" t="s">
        <v>578</v>
      </c>
      <c r="P887" s="2" t="s">
        <v>160</v>
      </c>
      <c r="Q887" s="2" t="s">
        <v>1929</v>
      </c>
      <c r="R887" s="4">
        <v>125</v>
      </c>
      <c r="S887" s="4">
        <v>0.01</v>
      </c>
      <c r="T887" s="4"/>
      <c r="U887" s="4">
        <v>125</v>
      </c>
      <c r="V887" s="4">
        <v>125</v>
      </c>
      <c r="W887" s="4">
        <v>125</v>
      </c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>
        <f t="shared" si="42"/>
        <v>0</v>
      </c>
      <c r="AI887" s="4">
        <f t="shared" si="43"/>
        <v>0</v>
      </c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>
        <v>125</v>
      </c>
      <c r="CY887" s="4"/>
      <c r="CZ887" s="4"/>
    </row>
    <row r="888" spans="1:104" ht="11" x14ac:dyDescent="0.25">
      <c r="A888" s="2" t="s">
        <v>782</v>
      </c>
      <c r="B888" s="2" t="str">
        <f t="shared" si="41"/>
        <v>SDC</v>
      </c>
      <c r="C888" s="2" t="s">
        <v>782</v>
      </c>
      <c r="D888" s="2" t="s">
        <v>3532</v>
      </c>
      <c r="E888" s="2" t="s">
        <v>784</v>
      </c>
      <c r="F888" s="2" t="s">
        <v>3533</v>
      </c>
      <c r="G888" s="3">
        <v>46241</v>
      </c>
      <c r="H888" s="3">
        <v>46277</v>
      </c>
      <c r="I888" s="2" t="s">
        <v>3516</v>
      </c>
      <c r="J888" s="2" t="s">
        <v>3534</v>
      </c>
      <c r="K888" s="2" t="s">
        <v>120</v>
      </c>
      <c r="L888" s="2" t="s">
        <v>2052</v>
      </c>
      <c r="M888" s="2" t="s">
        <v>1770</v>
      </c>
      <c r="N888" s="2" t="s">
        <v>3535</v>
      </c>
      <c r="O888" s="2" t="s">
        <v>578</v>
      </c>
      <c r="P888" s="2" t="s">
        <v>160</v>
      </c>
      <c r="Q888" s="2" t="s">
        <v>1923</v>
      </c>
      <c r="R888" s="4">
        <v>1</v>
      </c>
      <c r="S888" s="4">
        <v>5.16</v>
      </c>
      <c r="T888" s="4"/>
      <c r="U888" s="4">
        <v>1</v>
      </c>
      <c r="V888" s="4">
        <v>1</v>
      </c>
      <c r="W888" s="4">
        <v>1</v>
      </c>
      <c r="X888" s="4"/>
      <c r="Y888" s="4"/>
      <c r="Z888" s="4"/>
      <c r="AA888" s="4"/>
      <c r="AB888" s="4">
        <v>1</v>
      </c>
      <c r="AC888" s="4"/>
      <c r="AD888" s="4"/>
      <c r="AE888" s="4"/>
      <c r="AF888" s="4"/>
      <c r="AG888" s="4"/>
      <c r="AH888" s="4">
        <f t="shared" si="42"/>
        <v>1</v>
      </c>
      <c r="AI888" s="4">
        <f t="shared" si="43"/>
        <v>5.16</v>
      </c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</row>
    <row r="889" spans="1:104" ht="11" x14ac:dyDescent="0.25">
      <c r="A889" s="2" t="s">
        <v>782</v>
      </c>
      <c r="B889" s="2" t="str">
        <f t="shared" si="41"/>
        <v>SDC</v>
      </c>
      <c r="C889" s="2" t="s">
        <v>782</v>
      </c>
      <c r="D889" s="2" t="s">
        <v>3536</v>
      </c>
      <c r="E889" s="2" t="s">
        <v>573</v>
      </c>
      <c r="F889" s="2"/>
      <c r="G889" s="3">
        <v>46241</v>
      </c>
      <c r="H889" s="3">
        <v>46248</v>
      </c>
      <c r="I889" s="2" t="s">
        <v>1453</v>
      </c>
      <c r="J889" s="2" t="s">
        <v>3537</v>
      </c>
      <c r="K889" s="2" t="s">
        <v>120</v>
      </c>
      <c r="L889" s="2" t="s">
        <v>688</v>
      </c>
      <c r="M889" s="2" t="s">
        <v>730</v>
      </c>
      <c r="N889" s="2"/>
      <c r="O889" s="2" t="s">
        <v>213</v>
      </c>
      <c r="P889" s="2" t="s">
        <v>684</v>
      </c>
      <c r="Q889" s="2"/>
      <c r="R889" s="4">
        <v>1</v>
      </c>
      <c r="S889" s="4">
        <v>5.38</v>
      </c>
      <c r="T889" s="4"/>
      <c r="U889" s="4">
        <v>1</v>
      </c>
      <c r="V889" s="4">
        <v>1</v>
      </c>
      <c r="W889" s="4">
        <v>1</v>
      </c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>
        <f t="shared" si="42"/>
        <v>0</v>
      </c>
      <c r="AI889" s="4">
        <f t="shared" si="43"/>
        <v>0</v>
      </c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>
        <v>1</v>
      </c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</row>
    <row r="890" spans="1:104" ht="11" x14ac:dyDescent="0.25">
      <c r="A890" s="2" t="s">
        <v>782</v>
      </c>
      <c r="B890" s="2" t="str">
        <f t="shared" si="41"/>
        <v>SDC</v>
      </c>
      <c r="C890" s="2" t="s">
        <v>782</v>
      </c>
      <c r="D890" s="2" t="s">
        <v>3538</v>
      </c>
      <c r="E890" s="2" t="s">
        <v>987</v>
      </c>
      <c r="F890" s="2" t="s">
        <v>3539</v>
      </c>
      <c r="G890" s="3">
        <v>46245</v>
      </c>
      <c r="H890" s="3">
        <v>46280</v>
      </c>
      <c r="I890" s="2" t="s">
        <v>786</v>
      </c>
      <c r="J890" s="2" t="s">
        <v>3540</v>
      </c>
      <c r="K890" s="2" t="s">
        <v>120</v>
      </c>
      <c r="L890" s="2" t="s">
        <v>2277</v>
      </c>
      <c r="M890" s="2" t="s">
        <v>2278</v>
      </c>
      <c r="N890" s="2" t="s">
        <v>2279</v>
      </c>
      <c r="O890" s="2" t="s">
        <v>578</v>
      </c>
      <c r="P890" s="2" t="s">
        <v>160</v>
      </c>
      <c r="Q890" s="2" t="s">
        <v>1923</v>
      </c>
      <c r="R890" s="4">
        <v>45</v>
      </c>
      <c r="S890" s="4">
        <v>1.7</v>
      </c>
      <c r="T890" s="4"/>
      <c r="U890" s="4">
        <v>45</v>
      </c>
      <c r="V890" s="4">
        <v>45</v>
      </c>
      <c r="W890" s="4">
        <v>45</v>
      </c>
      <c r="X890" s="4"/>
      <c r="Y890" s="4"/>
      <c r="Z890" s="4"/>
      <c r="AA890" s="4">
        <v>45</v>
      </c>
      <c r="AB890" s="4"/>
      <c r="AC890" s="4"/>
      <c r="AD890" s="4"/>
      <c r="AE890" s="4"/>
      <c r="AF890" s="4"/>
      <c r="AG890" s="4"/>
      <c r="AH890" s="4">
        <f t="shared" si="42"/>
        <v>45</v>
      </c>
      <c r="AI890" s="4">
        <f t="shared" si="43"/>
        <v>76.5</v>
      </c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</row>
    <row r="891" spans="1:104" ht="11" x14ac:dyDescent="0.25">
      <c r="A891" s="2" t="s">
        <v>782</v>
      </c>
      <c r="B891" s="2" t="str">
        <f t="shared" si="41"/>
        <v>SDC</v>
      </c>
      <c r="C891" s="2" t="s">
        <v>782</v>
      </c>
      <c r="D891" s="2" t="s">
        <v>3541</v>
      </c>
      <c r="E891" s="2" t="s">
        <v>987</v>
      </c>
      <c r="F891" s="2" t="s">
        <v>3542</v>
      </c>
      <c r="G891" s="3">
        <v>46245</v>
      </c>
      <c r="H891" s="3">
        <v>46263</v>
      </c>
      <c r="I891" s="2" t="s">
        <v>1427</v>
      </c>
      <c r="J891" s="2" t="s">
        <v>3543</v>
      </c>
      <c r="K891" s="2" t="s">
        <v>120</v>
      </c>
      <c r="L891" s="2" t="s">
        <v>3544</v>
      </c>
      <c r="M891" s="2" t="s">
        <v>1555</v>
      </c>
      <c r="N891" s="2"/>
      <c r="O891" s="2" t="s">
        <v>578</v>
      </c>
      <c r="P891" s="2" t="s">
        <v>114</v>
      </c>
      <c r="Q891" s="2" t="s">
        <v>789</v>
      </c>
      <c r="R891" s="4">
        <v>164</v>
      </c>
      <c r="S891" s="4">
        <v>1.24</v>
      </c>
      <c r="T891" s="4"/>
      <c r="U891" s="4">
        <v>164</v>
      </c>
      <c r="V891" s="4">
        <v>164</v>
      </c>
      <c r="W891" s="4">
        <v>164</v>
      </c>
      <c r="X891" s="4">
        <v>162</v>
      </c>
      <c r="Y891" s="4"/>
      <c r="Z891" s="4"/>
      <c r="AA891" s="4"/>
      <c r="AB891" s="4"/>
      <c r="AC891" s="4"/>
      <c r="AD891" s="4"/>
      <c r="AE891" s="4"/>
      <c r="AF891" s="4"/>
      <c r="AG891" s="4"/>
      <c r="AH891" s="4">
        <f t="shared" si="42"/>
        <v>162</v>
      </c>
      <c r="AI891" s="4">
        <f t="shared" si="43"/>
        <v>200.88</v>
      </c>
      <c r="AJ891" s="4"/>
      <c r="AK891" s="4"/>
      <c r="AL891" s="4"/>
      <c r="AM891" s="4"/>
      <c r="AN891" s="4"/>
      <c r="AO891" s="4"/>
      <c r="AP891" s="4"/>
      <c r="AQ891" s="4">
        <v>2</v>
      </c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</row>
    <row r="892" spans="1:104" ht="11" x14ac:dyDescent="0.25">
      <c r="A892" s="2" t="s">
        <v>782</v>
      </c>
      <c r="B892" s="2" t="str">
        <f t="shared" si="41"/>
        <v>SDC</v>
      </c>
      <c r="C892" s="2" t="s">
        <v>782</v>
      </c>
      <c r="D892" s="2" t="s">
        <v>3545</v>
      </c>
      <c r="E892" s="2" t="s">
        <v>987</v>
      </c>
      <c r="F892" s="2" t="s">
        <v>3546</v>
      </c>
      <c r="G892" s="3">
        <v>46245</v>
      </c>
      <c r="H892" s="3">
        <v>46263</v>
      </c>
      <c r="I892" s="2" t="s">
        <v>1427</v>
      </c>
      <c r="J892" s="2" t="s">
        <v>3547</v>
      </c>
      <c r="K892" s="2" t="s">
        <v>120</v>
      </c>
      <c r="L892" s="2" t="s">
        <v>3544</v>
      </c>
      <c r="M892" s="2" t="s">
        <v>3548</v>
      </c>
      <c r="N892" s="2"/>
      <c r="O892" s="2" t="s">
        <v>578</v>
      </c>
      <c r="P892" s="2" t="s">
        <v>114</v>
      </c>
      <c r="Q892" s="2" t="s">
        <v>789</v>
      </c>
      <c r="R892" s="4">
        <v>76</v>
      </c>
      <c r="S892" s="4">
        <v>1.24</v>
      </c>
      <c r="T892" s="4"/>
      <c r="U892" s="4">
        <v>76</v>
      </c>
      <c r="V892" s="4">
        <v>76</v>
      </c>
      <c r="W892" s="4">
        <v>76</v>
      </c>
      <c r="X892" s="4">
        <v>76</v>
      </c>
      <c r="Y892" s="4"/>
      <c r="Z892" s="4"/>
      <c r="AA892" s="4"/>
      <c r="AB892" s="4"/>
      <c r="AC892" s="4"/>
      <c r="AD892" s="4"/>
      <c r="AE892" s="4"/>
      <c r="AF892" s="4"/>
      <c r="AG892" s="4"/>
      <c r="AH892" s="4">
        <f t="shared" si="42"/>
        <v>76</v>
      </c>
      <c r="AI892" s="4">
        <f t="shared" si="43"/>
        <v>94.24</v>
      </c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</row>
    <row r="893" spans="1:104" ht="11" x14ac:dyDescent="0.25">
      <c r="A893" s="2" t="s">
        <v>782</v>
      </c>
      <c r="B893" s="2" t="str">
        <f t="shared" si="41"/>
        <v>SDC</v>
      </c>
      <c r="C893" s="2" t="s">
        <v>782</v>
      </c>
      <c r="D893" s="2" t="s">
        <v>3549</v>
      </c>
      <c r="E893" s="2" t="s">
        <v>987</v>
      </c>
      <c r="F893" s="2" t="s">
        <v>3550</v>
      </c>
      <c r="G893" s="3">
        <v>46245</v>
      </c>
      <c r="H893" s="3">
        <v>46263</v>
      </c>
      <c r="I893" s="2" t="s">
        <v>1427</v>
      </c>
      <c r="J893" s="2" t="s">
        <v>3551</v>
      </c>
      <c r="K893" s="2" t="s">
        <v>120</v>
      </c>
      <c r="L893" s="2" t="s">
        <v>3552</v>
      </c>
      <c r="M893" s="2" t="s">
        <v>1555</v>
      </c>
      <c r="N893" s="2"/>
      <c r="O893" s="2" t="s">
        <v>578</v>
      </c>
      <c r="P893" s="2" t="s">
        <v>114</v>
      </c>
      <c r="Q893" s="2" t="s">
        <v>789</v>
      </c>
      <c r="R893" s="4">
        <v>25</v>
      </c>
      <c r="S893" s="4">
        <v>1.57</v>
      </c>
      <c r="T893" s="4"/>
      <c r="U893" s="4">
        <v>25</v>
      </c>
      <c r="V893" s="4">
        <v>25</v>
      </c>
      <c r="W893" s="4">
        <v>25</v>
      </c>
      <c r="X893" s="4">
        <v>23</v>
      </c>
      <c r="Y893" s="4"/>
      <c r="Z893" s="4"/>
      <c r="AA893" s="4"/>
      <c r="AB893" s="4"/>
      <c r="AC893" s="4"/>
      <c r="AD893" s="4"/>
      <c r="AE893" s="4"/>
      <c r="AF893" s="4"/>
      <c r="AG893" s="4"/>
      <c r="AH893" s="4">
        <f t="shared" si="42"/>
        <v>23</v>
      </c>
      <c r="AI893" s="4">
        <f t="shared" si="43"/>
        <v>36.11</v>
      </c>
      <c r="AJ893" s="4">
        <v>2</v>
      </c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</row>
    <row r="894" spans="1:104" ht="11" x14ac:dyDescent="0.25">
      <c r="A894" s="2" t="s">
        <v>782</v>
      </c>
      <c r="B894" s="2" t="str">
        <f t="shared" si="41"/>
        <v>SDC</v>
      </c>
      <c r="C894" s="2" t="s">
        <v>782</v>
      </c>
      <c r="D894" s="2" t="s">
        <v>3553</v>
      </c>
      <c r="E894" s="2" t="s">
        <v>987</v>
      </c>
      <c r="F894" s="2" t="s">
        <v>3554</v>
      </c>
      <c r="G894" s="3">
        <v>46245</v>
      </c>
      <c r="H894" s="3">
        <v>46263</v>
      </c>
      <c r="I894" s="2" t="s">
        <v>1427</v>
      </c>
      <c r="J894" s="2" t="s">
        <v>3555</v>
      </c>
      <c r="K894" s="2" t="s">
        <v>120</v>
      </c>
      <c r="L894" s="2" t="s">
        <v>3556</v>
      </c>
      <c r="M894" s="2" t="s">
        <v>1770</v>
      </c>
      <c r="N894" s="2"/>
      <c r="O894" s="2" t="s">
        <v>578</v>
      </c>
      <c r="P894" s="2" t="s">
        <v>160</v>
      </c>
      <c r="Q894" s="2" t="s">
        <v>789</v>
      </c>
      <c r="R894" s="4">
        <v>161</v>
      </c>
      <c r="S894" s="4">
        <v>1.82</v>
      </c>
      <c r="T894" s="4"/>
      <c r="U894" s="4">
        <v>161</v>
      </c>
      <c r="V894" s="4">
        <v>161</v>
      </c>
      <c r="W894" s="4">
        <v>161</v>
      </c>
      <c r="X894" s="4">
        <v>159</v>
      </c>
      <c r="Y894" s="4">
        <v>2</v>
      </c>
      <c r="Z894" s="4"/>
      <c r="AA894" s="4"/>
      <c r="AB894" s="4"/>
      <c r="AC894" s="4"/>
      <c r="AD894" s="4"/>
      <c r="AE894" s="4"/>
      <c r="AF894" s="4"/>
      <c r="AG894" s="4"/>
      <c r="AH894" s="4">
        <f t="shared" si="42"/>
        <v>161</v>
      </c>
      <c r="AI894" s="4">
        <f t="shared" si="43"/>
        <v>293.02</v>
      </c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</row>
    <row r="895" spans="1:104" ht="11" x14ac:dyDescent="0.25">
      <c r="A895" s="2" t="s">
        <v>782</v>
      </c>
      <c r="B895" s="2" t="str">
        <f t="shared" si="41"/>
        <v>SDC</v>
      </c>
      <c r="C895" s="2" t="s">
        <v>782</v>
      </c>
      <c r="D895" s="2" t="s">
        <v>3557</v>
      </c>
      <c r="E895" s="2" t="s">
        <v>987</v>
      </c>
      <c r="F895" s="2" t="s">
        <v>3558</v>
      </c>
      <c r="G895" s="3">
        <v>46245</v>
      </c>
      <c r="H895" s="3">
        <v>46263</v>
      </c>
      <c r="I895" s="2" t="s">
        <v>1427</v>
      </c>
      <c r="J895" s="2" t="s">
        <v>3559</v>
      </c>
      <c r="K895" s="2" t="s">
        <v>120</v>
      </c>
      <c r="L895" s="2" t="s">
        <v>3552</v>
      </c>
      <c r="M895" s="2" t="s">
        <v>1555</v>
      </c>
      <c r="N895" s="2"/>
      <c r="O895" s="2" t="s">
        <v>578</v>
      </c>
      <c r="P895" s="2" t="s">
        <v>114</v>
      </c>
      <c r="Q895" s="2" t="s">
        <v>789</v>
      </c>
      <c r="R895" s="4">
        <v>215</v>
      </c>
      <c r="S895" s="4">
        <v>1.57</v>
      </c>
      <c r="T895" s="4"/>
      <c r="U895" s="4">
        <v>215</v>
      </c>
      <c r="V895" s="4">
        <v>215</v>
      </c>
      <c r="W895" s="4">
        <v>215</v>
      </c>
      <c r="X895" s="4">
        <v>215</v>
      </c>
      <c r="Y895" s="4"/>
      <c r="Z895" s="4"/>
      <c r="AA895" s="4"/>
      <c r="AB895" s="4"/>
      <c r="AC895" s="4"/>
      <c r="AD895" s="4"/>
      <c r="AE895" s="4"/>
      <c r="AF895" s="4"/>
      <c r="AG895" s="4"/>
      <c r="AH895" s="4">
        <f t="shared" si="42"/>
        <v>215</v>
      </c>
      <c r="AI895" s="4">
        <f t="shared" si="43"/>
        <v>337.55</v>
      </c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</row>
    <row r="896" spans="1:104" ht="11" x14ac:dyDescent="0.25">
      <c r="A896" s="2" t="s">
        <v>782</v>
      </c>
      <c r="B896" s="2" t="str">
        <f t="shared" si="41"/>
        <v>SDC</v>
      </c>
      <c r="C896" s="2" t="s">
        <v>782</v>
      </c>
      <c r="D896" s="2" t="s">
        <v>3560</v>
      </c>
      <c r="E896" s="2" t="s">
        <v>987</v>
      </c>
      <c r="F896" s="2" t="s">
        <v>3561</v>
      </c>
      <c r="G896" s="3">
        <v>46245</v>
      </c>
      <c r="H896" s="3">
        <v>46263</v>
      </c>
      <c r="I896" s="2" t="s">
        <v>1427</v>
      </c>
      <c r="J896" s="2" t="s">
        <v>3562</v>
      </c>
      <c r="K896" s="2" t="s">
        <v>120</v>
      </c>
      <c r="L896" s="2" t="s">
        <v>3556</v>
      </c>
      <c r="M896" s="2" t="s">
        <v>1770</v>
      </c>
      <c r="N896" s="2"/>
      <c r="O896" s="2" t="s">
        <v>578</v>
      </c>
      <c r="P896" s="2" t="s">
        <v>160</v>
      </c>
      <c r="Q896" s="2" t="s">
        <v>789</v>
      </c>
      <c r="R896" s="4">
        <v>79</v>
      </c>
      <c r="S896" s="4">
        <v>1.82</v>
      </c>
      <c r="T896" s="4"/>
      <c r="U896" s="4">
        <v>79</v>
      </c>
      <c r="V896" s="4">
        <v>79</v>
      </c>
      <c r="W896" s="4">
        <v>79</v>
      </c>
      <c r="X896" s="4">
        <v>79</v>
      </c>
      <c r="Y896" s="4"/>
      <c r="Z896" s="4"/>
      <c r="AA896" s="4"/>
      <c r="AB896" s="4"/>
      <c r="AC896" s="4"/>
      <c r="AD896" s="4"/>
      <c r="AE896" s="4"/>
      <c r="AF896" s="4"/>
      <c r="AG896" s="4"/>
      <c r="AH896" s="4">
        <f t="shared" si="42"/>
        <v>79</v>
      </c>
      <c r="AI896" s="4">
        <f t="shared" si="43"/>
        <v>143.78</v>
      </c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</row>
    <row r="897" spans="1:104" ht="11" x14ac:dyDescent="0.25">
      <c r="A897" s="2" t="s">
        <v>782</v>
      </c>
      <c r="B897" s="2" t="str">
        <f t="shared" si="41"/>
        <v>SDC</v>
      </c>
      <c r="C897" s="2" t="s">
        <v>782</v>
      </c>
      <c r="D897" s="2" t="s">
        <v>3563</v>
      </c>
      <c r="E897" s="2" t="s">
        <v>663</v>
      </c>
      <c r="F897" s="2" t="s">
        <v>3564</v>
      </c>
      <c r="G897" s="3">
        <v>46245</v>
      </c>
      <c r="H897" s="3">
        <v>46255</v>
      </c>
      <c r="I897" s="2" t="s">
        <v>437</v>
      </c>
      <c r="J897" s="2" t="s">
        <v>3565</v>
      </c>
      <c r="K897" s="2" t="s">
        <v>120</v>
      </c>
      <c r="L897" s="2" t="s">
        <v>3566</v>
      </c>
      <c r="M897" s="2" t="s">
        <v>3567</v>
      </c>
      <c r="N897" s="2"/>
      <c r="O897" s="2" t="s">
        <v>578</v>
      </c>
      <c r="P897" s="2" t="s">
        <v>114</v>
      </c>
      <c r="Q897" s="2" t="s">
        <v>1860</v>
      </c>
      <c r="R897" s="4">
        <v>1</v>
      </c>
      <c r="S897" s="4">
        <v>2.84</v>
      </c>
      <c r="T897" s="4"/>
      <c r="U897" s="4">
        <v>1</v>
      </c>
      <c r="V897" s="4">
        <v>1</v>
      </c>
      <c r="W897" s="4">
        <v>1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>
        <f t="shared" si="42"/>
        <v>0</v>
      </c>
      <c r="AI897" s="4">
        <f t="shared" si="43"/>
        <v>0</v>
      </c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>
        <v>1</v>
      </c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</row>
    <row r="898" spans="1:104" ht="11" x14ac:dyDescent="0.25">
      <c r="A898" s="2" t="s">
        <v>782</v>
      </c>
      <c r="B898" s="2" t="str">
        <f t="shared" si="41"/>
        <v>SDC</v>
      </c>
      <c r="C898" s="2" t="s">
        <v>782</v>
      </c>
      <c r="D898" s="2" t="s">
        <v>3568</v>
      </c>
      <c r="E898" s="2" t="s">
        <v>663</v>
      </c>
      <c r="F898" s="2" t="s">
        <v>3569</v>
      </c>
      <c r="G898" s="3">
        <v>46245</v>
      </c>
      <c r="H898" s="3">
        <v>46255</v>
      </c>
      <c r="I898" s="2" t="s">
        <v>437</v>
      </c>
      <c r="J898" s="2" t="s">
        <v>3570</v>
      </c>
      <c r="K898" s="2" t="s">
        <v>120</v>
      </c>
      <c r="L898" s="2" t="s">
        <v>3571</v>
      </c>
      <c r="M898" s="2" t="s">
        <v>3567</v>
      </c>
      <c r="N898" s="2"/>
      <c r="O898" s="2" t="s">
        <v>578</v>
      </c>
      <c r="P898" s="2" t="s">
        <v>114</v>
      </c>
      <c r="Q898" s="2" t="s">
        <v>1860</v>
      </c>
      <c r="R898" s="4">
        <v>1</v>
      </c>
      <c r="S898" s="4">
        <v>2.84</v>
      </c>
      <c r="T898" s="4"/>
      <c r="U898" s="4">
        <v>1</v>
      </c>
      <c r="V898" s="4">
        <v>1</v>
      </c>
      <c r="W898" s="4">
        <v>1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>
        <f t="shared" si="42"/>
        <v>0</v>
      </c>
      <c r="AI898" s="4">
        <f t="shared" si="43"/>
        <v>0</v>
      </c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>
        <v>1</v>
      </c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</row>
    <row r="899" spans="1:104" ht="11" x14ac:dyDescent="0.25">
      <c r="A899" s="2" t="s">
        <v>782</v>
      </c>
      <c r="B899" s="2" t="str">
        <f t="shared" si="41"/>
        <v>SDC</v>
      </c>
      <c r="C899" s="2" t="s">
        <v>782</v>
      </c>
      <c r="D899" s="2" t="s">
        <v>3572</v>
      </c>
      <c r="E899" s="2" t="s">
        <v>663</v>
      </c>
      <c r="F899" s="2" t="s">
        <v>3573</v>
      </c>
      <c r="G899" s="3">
        <v>46245</v>
      </c>
      <c r="H899" s="3">
        <v>46255</v>
      </c>
      <c r="I899" s="2" t="s">
        <v>437</v>
      </c>
      <c r="J899" s="2" t="s">
        <v>3574</v>
      </c>
      <c r="K899" s="2" t="s">
        <v>120</v>
      </c>
      <c r="L899" s="2" t="s">
        <v>3575</v>
      </c>
      <c r="M899" s="2" t="s">
        <v>3576</v>
      </c>
      <c r="N899" s="2"/>
      <c r="O899" s="2" t="s">
        <v>578</v>
      </c>
      <c r="P899" s="2" t="s">
        <v>684</v>
      </c>
      <c r="Q899" s="2" t="s">
        <v>1860</v>
      </c>
      <c r="R899" s="4">
        <v>1</v>
      </c>
      <c r="S899" s="4">
        <v>3.17</v>
      </c>
      <c r="T899" s="4"/>
      <c r="U899" s="4">
        <v>1</v>
      </c>
      <c r="V899" s="4">
        <v>1</v>
      </c>
      <c r="W899" s="4">
        <v>1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>
        <f t="shared" si="42"/>
        <v>0</v>
      </c>
      <c r="AI899" s="4">
        <f t="shared" si="43"/>
        <v>0</v>
      </c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>
        <v>1</v>
      </c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</row>
    <row r="900" spans="1:104" ht="11" x14ac:dyDescent="0.25">
      <c r="A900" s="2" t="s">
        <v>782</v>
      </c>
      <c r="B900" s="2" t="str">
        <f t="shared" ref="B900:B963" si="44">A900</f>
        <v>SDC</v>
      </c>
      <c r="C900" s="2" t="s">
        <v>782</v>
      </c>
      <c r="D900" s="2" t="s">
        <v>3577</v>
      </c>
      <c r="E900" s="2" t="s">
        <v>663</v>
      </c>
      <c r="F900" s="2" t="s">
        <v>3578</v>
      </c>
      <c r="G900" s="3">
        <v>46245</v>
      </c>
      <c r="H900" s="3">
        <v>46255</v>
      </c>
      <c r="I900" s="2" t="s">
        <v>437</v>
      </c>
      <c r="J900" s="2" t="s">
        <v>3579</v>
      </c>
      <c r="K900" s="2" t="s">
        <v>120</v>
      </c>
      <c r="L900" s="2" t="s">
        <v>3580</v>
      </c>
      <c r="M900" s="2" t="s">
        <v>3581</v>
      </c>
      <c r="N900" s="2"/>
      <c r="O900" s="2" t="s">
        <v>578</v>
      </c>
      <c r="P900" s="2" t="s">
        <v>160</v>
      </c>
      <c r="Q900" s="2" t="s">
        <v>1860</v>
      </c>
      <c r="R900" s="4">
        <v>1</v>
      </c>
      <c r="S900" s="4">
        <v>2.58</v>
      </c>
      <c r="T900" s="4"/>
      <c r="U900" s="4">
        <v>1</v>
      </c>
      <c r="V900" s="4">
        <v>1</v>
      </c>
      <c r="W900" s="4">
        <v>1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>
        <f t="shared" ref="AH900:AH963" si="45">SUM(X900:AG900)</f>
        <v>0</v>
      </c>
      <c r="AI900" s="4">
        <f t="shared" ref="AI900:AI963" si="46">AH900*S900</f>
        <v>0</v>
      </c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>
        <v>1</v>
      </c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</row>
    <row r="901" spans="1:104" ht="11" x14ac:dyDescent="0.25">
      <c r="A901" s="2" t="s">
        <v>782</v>
      </c>
      <c r="B901" s="2" t="str">
        <f t="shared" si="44"/>
        <v>SDC</v>
      </c>
      <c r="C901" s="2" t="s">
        <v>782</v>
      </c>
      <c r="D901" s="2" t="s">
        <v>3582</v>
      </c>
      <c r="E901" s="2" t="s">
        <v>663</v>
      </c>
      <c r="F901" s="2" t="s">
        <v>3583</v>
      </c>
      <c r="G901" s="3">
        <v>46245</v>
      </c>
      <c r="H901" s="3">
        <v>46255</v>
      </c>
      <c r="I901" s="2" t="s">
        <v>437</v>
      </c>
      <c r="J901" s="2" t="s">
        <v>3584</v>
      </c>
      <c r="K901" s="2" t="s">
        <v>120</v>
      </c>
      <c r="L901" s="2" t="s">
        <v>3585</v>
      </c>
      <c r="M901" s="2" t="s">
        <v>3586</v>
      </c>
      <c r="N901" s="2"/>
      <c r="O901" s="2" t="s">
        <v>578</v>
      </c>
      <c r="P901" s="2" t="s">
        <v>160</v>
      </c>
      <c r="Q901" s="2" t="s">
        <v>1860</v>
      </c>
      <c r="R901" s="4">
        <v>1</v>
      </c>
      <c r="S901" s="4">
        <v>2.35</v>
      </c>
      <c r="T901" s="4"/>
      <c r="U901" s="4">
        <v>1</v>
      </c>
      <c r="V901" s="4">
        <v>1</v>
      </c>
      <c r="W901" s="4">
        <v>1</v>
      </c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>
        <f t="shared" si="45"/>
        <v>0</v>
      </c>
      <c r="AI901" s="4">
        <f t="shared" si="46"/>
        <v>0</v>
      </c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>
        <v>1</v>
      </c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</row>
    <row r="902" spans="1:104" ht="11" x14ac:dyDescent="0.25">
      <c r="A902" s="2" t="s">
        <v>782</v>
      </c>
      <c r="B902" s="2" t="str">
        <f t="shared" si="44"/>
        <v>SDC</v>
      </c>
      <c r="C902" s="2" t="s">
        <v>782</v>
      </c>
      <c r="D902" s="2" t="s">
        <v>3587</v>
      </c>
      <c r="E902" s="2" t="s">
        <v>663</v>
      </c>
      <c r="F902" s="2" t="s">
        <v>3588</v>
      </c>
      <c r="G902" s="3">
        <v>46245</v>
      </c>
      <c r="H902" s="3">
        <v>46255</v>
      </c>
      <c r="I902" s="2" t="s">
        <v>437</v>
      </c>
      <c r="J902" s="2" t="s">
        <v>3589</v>
      </c>
      <c r="K902" s="2" t="s">
        <v>120</v>
      </c>
      <c r="L902" s="2" t="s">
        <v>3590</v>
      </c>
      <c r="M902" s="2" t="s">
        <v>3581</v>
      </c>
      <c r="N902" s="2"/>
      <c r="O902" s="2" t="s">
        <v>578</v>
      </c>
      <c r="P902" s="2" t="s">
        <v>160</v>
      </c>
      <c r="Q902" s="2" t="s">
        <v>1860</v>
      </c>
      <c r="R902" s="4">
        <v>1</v>
      </c>
      <c r="S902" s="4">
        <v>2.64</v>
      </c>
      <c r="T902" s="4"/>
      <c r="U902" s="4">
        <v>1</v>
      </c>
      <c r="V902" s="4">
        <v>1</v>
      </c>
      <c r="W902" s="4">
        <v>1</v>
      </c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>
        <f t="shared" si="45"/>
        <v>0</v>
      </c>
      <c r="AI902" s="4">
        <f t="shared" si="46"/>
        <v>0</v>
      </c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>
        <v>1</v>
      </c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</row>
    <row r="903" spans="1:104" ht="11" x14ac:dyDescent="0.25">
      <c r="A903" s="2" t="s">
        <v>782</v>
      </c>
      <c r="B903" s="2" t="str">
        <f t="shared" si="44"/>
        <v>SDC</v>
      </c>
      <c r="C903" s="2" t="s">
        <v>782</v>
      </c>
      <c r="D903" s="2" t="s">
        <v>3591</v>
      </c>
      <c r="E903" s="2" t="s">
        <v>663</v>
      </c>
      <c r="F903" s="2" t="s">
        <v>3592</v>
      </c>
      <c r="G903" s="3">
        <v>46245</v>
      </c>
      <c r="H903" s="3">
        <v>46255</v>
      </c>
      <c r="I903" s="2" t="s">
        <v>437</v>
      </c>
      <c r="J903" s="2" t="s">
        <v>3593</v>
      </c>
      <c r="K903" s="2" t="s">
        <v>120</v>
      </c>
      <c r="L903" s="2" t="s">
        <v>3594</v>
      </c>
      <c r="M903" s="2" t="s">
        <v>3567</v>
      </c>
      <c r="N903" s="2"/>
      <c r="O903" s="2" t="s">
        <v>578</v>
      </c>
      <c r="P903" s="2" t="s">
        <v>114</v>
      </c>
      <c r="Q903" s="2" t="s">
        <v>1860</v>
      </c>
      <c r="R903" s="4">
        <v>1</v>
      </c>
      <c r="S903" s="4">
        <v>2.29</v>
      </c>
      <c r="T903" s="4"/>
      <c r="U903" s="4">
        <v>1</v>
      </c>
      <c r="V903" s="4">
        <v>1</v>
      </c>
      <c r="W903" s="4">
        <v>1</v>
      </c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>
        <f t="shared" si="45"/>
        <v>0</v>
      </c>
      <c r="AI903" s="4">
        <f t="shared" si="46"/>
        <v>0</v>
      </c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>
        <v>1</v>
      </c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</row>
    <row r="904" spans="1:104" ht="11" x14ac:dyDescent="0.25">
      <c r="A904" s="2" t="s">
        <v>782</v>
      </c>
      <c r="B904" s="2" t="str">
        <f t="shared" si="44"/>
        <v>SDC</v>
      </c>
      <c r="C904" s="2" t="s">
        <v>782</v>
      </c>
      <c r="D904" s="2" t="s">
        <v>3595</v>
      </c>
      <c r="E904" s="2" t="s">
        <v>663</v>
      </c>
      <c r="F904" s="2" t="s">
        <v>3596</v>
      </c>
      <c r="G904" s="3">
        <v>46245</v>
      </c>
      <c r="H904" s="3">
        <v>46255</v>
      </c>
      <c r="I904" s="2" t="s">
        <v>437</v>
      </c>
      <c r="J904" s="2" t="s">
        <v>3597</v>
      </c>
      <c r="K904" s="2" t="s">
        <v>120</v>
      </c>
      <c r="L904" s="2" t="s">
        <v>3598</v>
      </c>
      <c r="M904" s="2" t="s">
        <v>3599</v>
      </c>
      <c r="N904" s="2"/>
      <c r="O904" s="2" t="s">
        <v>578</v>
      </c>
      <c r="P904" s="2" t="s">
        <v>114</v>
      </c>
      <c r="Q904" s="2" t="s">
        <v>1860</v>
      </c>
      <c r="R904" s="4">
        <v>1</v>
      </c>
      <c r="S904" s="4">
        <v>2.23</v>
      </c>
      <c r="T904" s="4"/>
      <c r="U904" s="4">
        <v>1</v>
      </c>
      <c r="V904" s="4">
        <v>1</v>
      </c>
      <c r="W904" s="4">
        <v>1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>
        <f t="shared" si="45"/>
        <v>0</v>
      </c>
      <c r="AI904" s="4">
        <f t="shared" si="46"/>
        <v>0</v>
      </c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>
        <v>1</v>
      </c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</row>
    <row r="905" spans="1:104" ht="11" x14ac:dyDescent="0.25">
      <c r="A905" s="2" t="s">
        <v>782</v>
      </c>
      <c r="B905" s="2" t="str">
        <f t="shared" si="44"/>
        <v>SDC</v>
      </c>
      <c r="C905" s="2" t="s">
        <v>782</v>
      </c>
      <c r="D905" s="2" t="s">
        <v>3600</v>
      </c>
      <c r="E905" s="2" t="s">
        <v>663</v>
      </c>
      <c r="F905" s="2" t="s">
        <v>3601</v>
      </c>
      <c r="G905" s="3">
        <v>46245</v>
      </c>
      <c r="H905" s="3">
        <v>46255</v>
      </c>
      <c r="I905" s="2" t="s">
        <v>437</v>
      </c>
      <c r="J905" s="2" t="s">
        <v>3602</v>
      </c>
      <c r="K905" s="2" t="s">
        <v>120</v>
      </c>
      <c r="L905" s="2" t="s">
        <v>3603</v>
      </c>
      <c r="M905" s="2" t="s">
        <v>3567</v>
      </c>
      <c r="N905" s="2"/>
      <c r="O905" s="2" t="s">
        <v>578</v>
      </c>
      <c r="P905" s="2" t="s">
        <v>114</v>
      </c>
      <c r="Q905" s="2" t="s">
        <v>1860</v>
      </c>
      <c r="R905" s="4">
        <v>1</v>
      </c>
      <c r="S905" s="4">
        <v>2.35</v>
      </c>
      <c r="T905" s="4"/>
      <c r="U905" s="4">
        <v>1</v>
      </c>
      <c r="V905" s="4">
        <v>1</v>
      </c>
      <c r="W905" s="4">
        <v>1</v>
      </c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>
        <f t="shared" si="45"/>
        <v>0</v>
      </c>
      <c r="AI905" s="4">
        <f t="shared" si="46"/>
        <v>0</v>
      </c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>
        <v>1</v>
      </c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</row>
    <row r="906" spans="1:104" ht="11" x14ac:dyDescent="0.25">
      <c r="A906" s="2" t="s">
        <v>782</v>
      </c>
      <c r="B906" s="2" t="str">
        <f t="shared" si="44"/>
        <v>SDC</v>
      </c>
      <c r="C906" s="2" t="s">
        <v>782</v>
      </c>
      <c r="D906" s="2" t="s">
        <v>3604</v>
      </c>
      <c r="E906" s="2" t="s">
        <v>663</v>
      </c>
      <c r="F906" s="2" t="s">
        <v>3605</v>
      </c>
      <c r="G906" s="3">
        <v>46245</v>
      </c>
      <c r="H906" s="3">
        <v>46255</v>
      </c>
      <c r="I906" s="2" t="s">
        <v>437</v>
      </c>
      <c r="J906" s="2" t="s">
        <v>3606</v>
      </c>
      <c r="K906" s="2" t="s">
        <v>120</v>
      </c>
      <c r="L906" s="2" t="s">
        <v>3607</v>
      </c>
      <c r="M906" s="2" t="s">
        <v>3599</v>
      </c>
      <c r="N906" s="2"/>
      <c r="O906" s="2" t="s">
        <v>578</v>
      </c>
      <c r="P906" s="2" t="s">
        <v>114</v>
      </c>
      <c r="Q906" s="2" t="s">
        <v>1860</v>
      </c>
      <c r="R906" s="4">
        <v>1</v>
      </c>
      <c r="S906" s="4">
        <v>2.76</v>
      </c>
      <c r="T906" s="4"/>
      <c r="U906" s="4">
        <v>1</v>
      </c>
      <c r="V906" s="4">
        <v>1</v>
      </c>
      <c r="W906" s="4">
        <v>1</v>
      </c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>
        <f t="shared" si="45"/>
        <v>0</v>
      </c>
      <c r="AI906" s="4">
        <f t="shared" si="46"/>
        <v>0</v>
      </c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>
        <v>1</v>
      </c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</row>
    <row r="907" spans="1:104" ht="11" x14ac:dyDescent="0.25">
      <c r="A907" s="2" t="s">
        <v>782</v>
      </c>
      <c r="B907" s="2" t="str">
        <f t="shared" si="44"/>
        <v>SDC</v>
      </c>
      <c r="C907" s="2" t="s">
        <v>782</v>
      </c>
      <c r="D907" s="2" t="s">
        <v>3608</v>
      </c>
      <c r="E907" s="2" t="s">
        <v>663</v>
      </c>
      <c r="F907" s="2" t="s">
        <v>3609</v>
      </c>
      <c r="G907" s="3">
        <v>46245</v>
      </c>
      <c r="H907" s="3">
        <v>46255</v>
      </c>
      <c r="I907" s="2" t="s">
        <v>437</v>
      </c>
      <c r="J907" s="2" t="s">
        <v>3610</v>
      </c>
      <c r="K907" s="2" t="s">
        <v>120</v>
      </c>
      <c r="L907" s="2" t="s">
        <v>3611</v>
      </c>
      <c r="M907" s="2" t="s">
        <v>3581</v>
      </c>
      <c r="N907" s="2"/>
      <c r="O907" s="2" t="s">
        <v>578</v>
      </c>
      <c r="P907" s="2" t="s">
        <v>160</v>
      </c>
      <c r="Q907" s="2" t="s">
        <v>1860</v>
      </c>
      <c r="R907" s="4">
        <v>1</v>
      </c>
      <c r="S907" s="4">
        <v>2.52</v>
      </c>
      <c r="T907" s="4"/>
      <c r="U907" s="4">
        <v>1</v>
      </c>
      <c r="V907" s="4">
        <v>1</v>
      </c>
      <c r="W907" s="4">
        <v>1</v>
      </c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>
        <f t="shared" si="45"/>
        <v>0</v>
      </c>
      <c r="AI907" s="4">
        <f t="shared" si="46"/>
        <v>0</v>
      </c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>
        <v>1</v>
      </c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</row>
    <row r="908" spans="1:104" ht="11" x14ac:dyDescent="0.25">
      <c r="A908" s="2" t="s">
        <v>782</v>
      </c>
      <c r="B908" s="2" t="str">
        <f t="shared" si="44"/>
        <v>SDC</v>
      </c>
      <c r="C908" s="2" t="s">
        <v>782</v>
      </c>
      <c r="D908" s="2" t="s">
        <v>3612</v>
      </c>
      <c r="E908" s="2" t="s">
        <v>663</v>
      </c>
      <c r="F908" s="2" t="s">
        <v>3613</v>
      </c>
      <c r="G908" s="3">
        <v>46245</v>
      </c>
      <c r="H908" s="3">
        <v>46255</v>
      </c>
      <c r="I908" s="2" t="s">
        <v>437</v>
      </c>
      <c r="J908" s="2" t="s">
        <v>3614</v>
      </c>
      <c r="K908" s="2" t="s">
        <v>120</v>
      </c>
      <c r="L908" s="2" t="s">
        <v>3615</v>
      </c>
      <c r="M908" s="2" t="s">
        <v>3576</v>
      </c>
      <c r="N908" s="2"/>
      <c r="O908" s="2" t="s">
        <v>578</v>
      </c>
      <c r="P908" s="2" t="s">
        <v>684</v>
      </c>
      <c r="Q908" s="2" t="s">
        <v>1860</v>
      </c>
      <c r="R908" s="4">
        <v>1</v>
      </c>
      <c r="S908" s="4">
        <v>2.4</v>
      </c>
      <c r="T908" s="4"/>
      <c r="U908" s="4">
        <v>1</v>
      </c>
      <c r="V908" s="4">
        <v>1</v>
      </c>
      <c r="W908" s="4">
        <v>1</v>
      </c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>
        <f t="shared" si="45"/>
        <v>0</v>
      </c>
      <c r="AI908" s="4">
        <f t="shared" si="46"/>
        <v>0</v>
      </c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>
        <v>1</v>
      </c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</row>
    <row r="909" spans="1:104" ht="11" x14ac:dyDescent="0.25">
      <c r="A909" s="2" t="s">
        <v>782</v>
      </c>
      <c r="B909" s="2" t="str">
        <f t="shared" si="44"/>
        <v>SDC</v>
      </c>
      <c r="C909" s="2" t="s">
        <v>782</v>
      </c>
      <c r="D909" s="2" t="s">
        <v>3616</v>
      </c>
      <c r="E909" s="2" t="s">
        <v>663</v>
      </c>
      <c r="F909" s="2" t="s">
        <v>3617</v>
      </c>
      <c r="G909" s="3">
        <v>46245</v>
      </c>
      <c r="H909" s="3">
        <v>46255</v>
      </c>
      <c r="I909" s="2" t="s">
        <v>437</v>
      </c>
      <c r="J909" s="2" t="s">
        <v>3618</v>
      </c>
      <c r="K909" s="2" t="s">
        <v>120</v>
      </c>
      <c r="L909" s="2" t="s">
        <v>3619</v>
      </c>
      <c r="M909" s="2" t="s">
        <v>3599</v>
      </c>
      <c r="N909" s="2"/>
      <c r="O909" s="2" t="s">
        <v>578</v>
      </c>
      <c r="P909" s="2" t="s">
        <v>114</v>
      </c>
      <c r="Q909" s="2" t="s">
        <v>1860</v>
      </c>
      <c r="R909" s="4">
        <v>1</v>
      </c>
      <c r="S909" s="4">
        <v>2.29</v>
      </c>
      <c r="T909" s="4"/>
      <c r="U909" s="4">
        <v>1</v>
      </c>
      <c r="V909" s="4">
        <v>1</v>
      </c>
      <c r="W909" s="4">
        <v>1</v>
      </c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>
        <f t="shared" si="45"/>
        <v>0</v>
      </c>
      <c r="AI909" s="4">
        <f t="shared" si="46"/>
        <v>0</v>
      </c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>
        <v>1</v>
      </c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</row>
    <row r="910" spans="1:104" ht="11" x14ac:dyDescent="0.25">
      <c r="A910" s="2" t="s">
        <v>782</v>
      </c>
      <c r="B910" s="2" t="str">
        <f t="shared" si="44"/>
        <v>SDC</v>
      </c>
      <c r="C910" s="2" t="s">
        <v>782</v>
      </c>
      <c r="D910" s="2" t="s">
        <v>3620</v>
      </c>
      <c r="E910" s="2" t="s">
        <v>987</v>
      </c>
      <c r="F910" s="2" t="s">
        <v>3621</v>
      </c>
      <c r="G910" s="3">
        <v>46246</v>
      </c>
      <c r="H910" s="3">
        <v>46267</v>
      </c>
      <c r="I910" s="2" t="s">
        <v>3622</v>
      </c>
      <c r="J910" s="2" t="s">
        <v>3623</v>
      </c>
      <c r="K910" s="2" t="s">
        <v>120</v>
      </c>
      <c r="L910" s="2" t="s">
        <v>2327</v>
      </c>
      <c r="M910" s="2" t="s">
        <v>2334</v>
      </c>
      <c r="N910" s="2" t="s">
        <v>2335</v>
      </c>
      <c r="O910" s="2" t="s">
        <v>578</v>
      </c>
      <c r="P910" s="2" t="s">
        <v>114</v>
      </c>
      <c r="Q910" s="2" t="s">
        <v>1923</v>
      </c>
      <c r="R910" s="4">
        <v>30</v>
      </c>
      <c r="S910" s="4">
        <v>3.22</v>
      </c>
      <c r="T910" s="4"/>
      <c r="U910" s="4">
        <v>30</v>
      </c>
      <c r="V910" s="4">
        <v>30</v>
      </c>
      <c r="W910" s="4">
        <v>30</v>
      </c>
      <c r="X910" s="4">
        <v>30</v>
      </c>
      <c r="Y910" s="4"/>
      <c r="Z910" s="4"/>
      <c r="AA910" s="4"/>
      <c r="AB910" s="4"/>
      <c r="AC910" s="4"/>
      <c r="AD910" s="4"/>
      <c r="AE910" s="4"/>
      <c r="AF910" s="4"/>
      <c r="AG910" s="4"/>
      <c r="AH910" s="4">
        <f t="shared" si="45"/>
        <v>30</v>
      </c>
      <c r="AI910" s="4">
        <f t="shared" si="46"/>
        <v>96.600000000000009</v>
      </c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</row>
    <row r="911" spans="1:104" ht="11" x14ac:dyDescent="0.25">
      <c r="A911" s="2" t="s">
        <v>782</v>
      </c>
      <c r="B911" s="2" t="str">
        <f t="shared" si="44"/>
        <v>SDC</v>
      </c>
      <c r="C911" s="2" t="s">
        <v>782</v>
      </c>
      <c r="D911" s="2" t="s">
        <v>3624</v>
      </c>
      <c r="E911" s="2" t="s">
        <v>987</v>
      </c>
      <c r="F911" s="2" t="s">
        <v>3625</v>
      </c>
      <c r="G911" s="3">
        <v>46246</v>
      </c>
      <c r="H911" s="3">
        <v>46267</v>
      </c>
      <c r="I911" s="2" t="s">
        <v>3622</v>
      </c>
      <c r="J911" s="2" t="s">
        <v>3626</v>
      </c>
      <c r="K911" s="2" t="s">
        <v>120</v>
      </c>
      <c r="L911" s="2" t="s">
        <v>2327</v>
      </c>
      <c r="M911" s="2" t="s">
        <v>2328</v>
      </c>
      <c r="N911" s="2" t="s">
        <v>2329</v>
      </c>
      <c r="O911" s="2" t="s">
        <v>578</v>
      </c>
      <c r="P911" s="2" t="s">
        <v>160</v>
      </c>
      <c r="Q911" s="2" t="s">
        <v>1923</v>
      </c>
      <c r="R911" s="4">
        <v>30</v>
      </c>
      <c r="S911" s="4">
        <v>3.22</v>
      </c>
      <c r="T911" s="4"/>
      <c r="U911" s="4">
        <v>30</v>
      </c>
      <c r="V911" s="4">
        <v>30</v>
      </c>
      <c r="W911" s="4">
        <v>30</v>
      </c>
      <c r="X911" s="4">
        <v>30</v>
      </c>
      <c r="Y911" s="4"/>
      <c r="Z911" s="4"/>
      <c r="AA911" s="4"/>
      <c r="AB911" s="4"/>
      <c r="AC911" s="4"/>
      <c r="AD911" s="4"/>
      <c r="AE911" s="4"/>
      <c r="AF911" s="4"/>
      <c r="AG911" s="4"/>
      <c r="AH911" s="4">
        <f t="shared" si="45"/>
        <v>30</v>
      </c>
      <c r="AI911" s="4">
        <f t="shared" si="46"/>
        <v>96.600000000000009</v>
      </c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</row>
    <row r="912" spans="1:104" ht="11" x14ac:dyDescent="0.25">
      <c r="A912" s="2" t="s">
        <v>782</v>
      </c>
      <c r="B912" s="2" t="str">
        <f t="shared" si="44"/>
        <v>SDC</v>
      </c>
      <c r="C912" s="2" t="s">
        <v>782</v>
      </c>
      <c r="D912" s="2" t="s">
        <v>3627</v>
      </c>
      <c r="E912" s="2" t="s">
        <v>987</v>
      </c>
      <c r="F912" s="2" t="s">
        <v>3628</v>
      </c>
      <c r="G912" s="3">
        <v>46246</v>
      </c>
      <c r="H912" s="3">
        <v>46267</v>
      </c>
      <c r="I912" s="2" t="s">
        <v>3622</v>
      </c>
      <c r="J912" s="2" t="s">
        <v>3629</v>
      </c>
      <c r="K912" s="2" t="s">
        <v>120</v>
      </c>
      <c r="L912" s="2" t="s">
        <v>2374</v>
      </c>
      <c r="M912" s="2" t="s">
        <v>2328</v>
      </c>
      <c r="N912" s="2" t="s">
        <v>2375</v>
      </c>
      <c r="O912" s="2" t="s">
        <v>578</v>
      </c>
      <c r="P912" s="2" t="s">
        <v>160</v>
      </c>
      <c r="Q912" s="2" t="s">
        <v>1923</v>
      </c>
      <c r="R912" s="4">
        <v>30</v>
      </c>
      <c r="S912" s="4">
        <v>1.7</v>
      </c>
      <c r="T912" s="4"/>
      <c r="U912" s="4">
        <v>30</v>
      </c>
      <c r="V912" s="4">
        <v>30</v>
      </c>
      <c r="W912" s="4">
        <v>30</v>
      </c>
      <c r="X912" s="4">
        <v>30</v>
      </c>
      <c r="Y912" s="4"/>
      <c r="Z912" s="4"/>
      <c r="AA912" s="4"/>
      <c r="AB912" s="4"/>
      <c r="AC912" s="4"/>
      <c r="AD912" s="4"/>
      <c r="AE912" s="4"/>
      <c r="AF912" s="4"/>
      <c r="AG912" s="4"/>
      <c r="AH912" s="4">
        <f t="shared" si="45"/>
        <v>30</v>
      </c>
      <c r="AI912" s="4">
        <f t="shared" si="46"/>
        <v>51</v>
      </c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</row>
    <row r="913" spans="1:104" ht="11" x14ac:dyDescent="0.25">
      <c r="A913" s="2" t="s">
        <v>782</v>
      </c>
      <c r="B913" s="2" t="str">
        <f t="shared" si="44"/>
        <v>SDC</v>
      </c>
      <c r="C913" s="2" t="s">
        <v>782</v>
      </c>
      <c r="D913" s="2" t="s">
        <v>3630</v>
      </c>
      <c r="E913" s="2" t="s">
        <v>987</v>
      </c>
      <c r="F913" s="2" t="s">
        <v>3631</v>
      </c>
      <c r="G913" s="3">
        <v>46246</v>
      </c>
      <c r="H913" s="3">
        <v>46267</v>
      </c>
      <c r="I913" s="2" t="s">
        <v>3622</v>
      </c>
      <c r="J913" s="2" t="s">
        <v>3632</v>
      </c>
      <c r="K913" s="2" t="s">
        <v>120</v>
      </c>
      <c r="L913" s="2" t="s">
        <v>2379</v>
      </c>
      <c r="M913" s="2" t="s">
        <v>2334</v>
      </c>
      <c r="N913" s="2"/>
      <c r="O913" s="2" t="s">
        <v>578</v>
      </c>
      <c r="P913" s="2" t="s">
        <v>114</v>
      </c>
      <c r="Q913" s="2" t="s">
        <v>1923</v>
      </c>
      <c r="R913" s="4">
        <v>30</v>
      </c>
      <c r="S913" s="4">
        <v>1.59</v>
      </c>
      <c r="T913" s="4"/>
      <c r="U913" s="4">
        <v>30</v>
      </c>
      <c r="V913" s="4">
        <v>30</v>
      </c>
      <c r="W913" s="4">
        <v>30</v>
      </c>
      <c r="X913" s="4">
        <v>30</v>
      </c>
      <c r="Y913" s="4"/>
      <c r="Z913" s="4"/>
      <c r="AA913" s="4"/>
      <c r="AB913" s="4"/>
      <c r="AC913" s="4"/>
      <c r="AD913" s="4"/>
      <c r="AE913" s="4"/>
      <c r="AF913" s="4"/>
      <c r="AG913" s="4"/>
      <c r="AH913" s="4">
        <f t="shared" si="45"/>
        <v>30</v>
      </c>
      <c r="AI913" s="4">
        <f t="shared" si="46"/>
        <v>47.7</v>
      </c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</row>
    <row r="914" spans="1:104" ht="11" x14ac:dyDescent="0.25">
      <c r="A914" s="2" t="s">
        <v>782</v>
      </c>
      <c r="B914" s="2" t="str">
        <f t="shared" si="44"/>
        <v>SDC</v>
      </c>
      <c r="C914" s="2" t="s">
        <v>782</v>
      </c>
      <c r="D914" s="2" t="s">
        <v>3633</v>
      </c>
      <c r="E914" s="2" t="s">
        <v>987</v>
      </c>
      <c r="F914" s="2" t="s">
        <v>3634</v>
      </c>
      <c r="G914" s="3">
        <v>46246</v>
      </c>
      <c r="H914" s="3">
        <v>46267</v>
      </c>
      <c r="I914" s="2" t="s">
        <v>3622</v>
      </c>
      <c r="J914" s="2" t="s">
        <v>3635</v>
      </c>
      <c r="K914" s="2" t="s">
        <v>120</v>
      </c>
      <c r="L914" s="2" t="s">
        <v>2384</v>
      </c>
      <c r="M914" s="2" t="s">
        <v>2334</v>
      </c>
      <c r="N914" s="2"/>
      <c r="O914" s="2" t="s">
        <v>578</v>
      </c>
      <c r="P914" s="2" t="s">
        <v>114</v>
      </c>
      <c r="Q914" s="2" t="s">
        <v>1923</v>
      </c>
      <c r="R914" s="4">
        <v>30</v>
      </c>
      <c r="S914" s="4">
        <v>1.5</v>
      </c>
      <c r="T914" s="4"/>
      <c r="U914" s="4">
        <v>30</v>
      </c>
      <c r="V914" s="4">
        <v>30</v>
      </c>
      <c r="W914" s="4">
        <v>30</v>
      </c>
      <c r="X914" s="4">
        <v>30</v>
      </c>
      <c r="Y914" s="4"/>
      <c r="Z914" s="4"/>
      <c r="AA914" s="4"/>
      <c r="AB914" s="4"/>
      <c r="AC914" s="4"/>
      <c r="AD914" s="4"/>
      <c r="AE914" s="4"/>
      <c r="AF914" s="4"/>
      <c r="AG914" s="4"/>
      <c r="AH914" s="4">
        <f t="shared" si="45"/>
        <v>30</v>
      </c>
      <c r="AI914" s="4">
        <f t="shared" si="46"/>
        <v>45</v>
      </c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</row>
    <row r="915" spans="1:104" ht="11" x14ac:dyDescent="0.25">
      <c r="A915" s="2" t="s">
        <v>782</v>
      </c>
      <c r="B915" s="2" t="str">
        <f t="shared" si="44"/>
        <v>SDC</v>
      </c>
      <c r="C915" s="2" t="s">
        <v>782</v>
      </c>
      <c r="D915" s="2" t="s">
        <v>3636</v>
      </c>
      <c r="E915" s="2" t="s">
        <v>1578</v>
      </c>
      <c r="F915" s="2" t="s">
        <v>3637</v>
      </c>
      <c r="G915" s="3">
        <v>46247</v>
      </c>
      <c r="H915" s="3">
        <v>46255</v>
      </c>
      <c r="I915" s="2" t="s">
        <v>437</v>
      </c>
      <c r="J915" s="2" t="s">
        <v>3638</v>
      </c>
      <c r="K915" s="2" t="s">
        <v>120</v>
      </c>
      <c r="L915" s="2" t="s">
        <v>3639</v>
      </c>
      <c r="M915" s="2" t="s">
        <v>1770</v>
      </c>
      <c r="N915" s="2" t="s">
        <v>3640</v>
      </c>
      <c r="O915" s="2" t="s">
        <v>578</v>
      </c>
      <c r="P915" s="2" t="s">
        <v>160</v>
      </c>
      <c r="Q915" s="2" t="s">
        <v>3513</v>
      </c>
      <c r="R915" s="4">
        <v>1</v>
      </c>
      <c r="S915" s="4">
        <v>1.5</v>
      </c>
      <c r="T915" s="4"/>
      <c r="U915" s="4">
        <v>1</v>
      </c>
      <c r="V915" s="4">
        <v>1</v>
      </c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>
        <f t="shared" si="45"/>
        <v>0</v>
      </c>
      <c r="AI915" s="4">
        <f t="shared" si="46"/>
        <v>0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>
        <v>1</v>
      </c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</row>
    <row r="916" spans="1:104" ht="11" x14ac:dyDescent="0.25">
      <c r="A916" s="2" t="s">
        <v>782</v>
      </c>
      <c r="B916" s="2" t="str">
        <f t="shared" si="44"/>
        <v>SDC</v>
      </c>
      <c r="C916" s="2" t="s">
        <v>782</v>
      </c>
      <c r="D916" s="2" t="s">
        <v>3641</v>
      </c>
      <c r="E916" s="2" t="s">
        <v>987</v>
      </c>
      <c r="F916" s="2" t="s">
        <v>3642</v>
      </c>
      <c r="G916" s="3">
        <v>46247</v>
      </c>
      <c r="H916" s="3">
        <v>46269</v>
      </c>
      <c r="I916" s="2" t="s">
        <v>1593</v>
      </c>
      <c r="J916" s="2" t="s">
        <v>3643</v>
      </c>
      <c r="K916" s="2" t="s">
        <v>120</v>
      </c>
      <c r="L916" s="2" t="s">
        <v>3644</v>
      </c>
      <c r="M916" s="2" t="s">
        <v>3645</v>
      </c>
      <c r="N916" s="2" t="s">
        <v>3646</v>
      </c>
      <c r="O916" s="2" t="s">
        <v>834</v>
      </c>
      <c r="P916" s="2" t="s">
        <v>114</v>
      </c>
      <c r="Q916" s="2" t="s">
        <v>2148</v>
      </c>
      <c r="R916" s="4">
        <v>22</v>
      </c>
      <c r="S916" s="4">
        <v>1.91</v>
      </c>
      <c r="T916" s="4"/>
      <c r="U916" s="4">
        <v>22</v>
      </c>
      <c r="V916" s="4">
        <v>22</v>
      </c>
      <c r="W916" s="4">
        <v>22</v>
      </c>
      <c r="X916" s="4"/>
      <c r="Y916" s="4"/>
      <c r="Z916" s="4"/>
      <c r="AA916" s="4"/>
      <c r="AB916" s="4">
        <v>22</v>
      </c>
      <c r="AC916" s="4"/>
      <c r="AD916" s="4"/>
      <c r="AE916" s="4"/>
      <c r="AF916" s="4"/>
      <c r="AG916" s="4"/>
      <c r="AH916" s="4">
        <f t="shared" si="45"/>
        <v>22</v>
      </c>
      <c r="AI916" s="4">
        <f t="shared" si="46"/>
        <v>42.019999999999996</v>
      </c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</row>
    <row r="917" spans="1:104" ht="11" x14ac:dyDescent="0.25">
      <c r="A917" s="2" t="s">
        <v>782</v>
      </c>
      <c r="B917" s="2" t="str">
        <f t="shared" si="44"/>
        <v>SDC</v>
      </c>
      <c r="C917" s="2" t="s">
        <v>782</v>
      </c>
      <c r="D917" s="2" t="s">
        <v>3647</v>
      </c>
      <c r="E917" s="2" t="s">
        <v>1578</v>
      </c>
      <c r="F917" s="2" t="s">
        <v>3648</v>
      </c>
      <c r="G917" s="3">
        <v>46248</v>
      </c>
      <c r="H917" s="3">
        <v>46256</v>
      </c>
      <c r="I917" s="2" t="s">
        <v>451</v>
      </c>
      <c r="J917" s="2" t="s">
        <v>3649</v>
      </c>
      <c r="K917" s="2" t="s">
        <v>120</v>
      </c>
      <c r="L917" s="2" t="s">
        <v>2780</v>
      </c>
      <c r="M917" s="2" t="s">
        <v>1770</v>
      </c>
      <c r="N917" s="2" t="s">
        <v>2781</v>
      </c>
      <c r="O917" s="2" t="s">
        <v>578</v>
      </c>
      <c r="P917" s="2" t="s">
        <v>160</v>
      </c>
      <c r="Q917" s="2" t="s">
        <v>1949</v>
      </c>
      <c r="R917" s="4">
        <v>1</v>
      </c>
      <c r="S917" s="4">
        <v>0.95</v>
      </c>
      <c r="T917" s="4"/>
      <c r="U917" s="4">
        <v>1</v>
      </c>
      <c r="V917" s="4">
        <v>1</v>
      </c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>
        <f t="shared" si="45"/>
        <v>0</v>
      </c>
      <c r="AI917" s="4">
        <f t="shared" si="46"/>
        <v>0</v>
      </c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>
        <v>1</v>
      </c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</row>
    <row r="918" spans="1:104" ht="11" x14ac:dyDescent="0.25">
      <c r="A918" s="2" t="s">
        <v>782</v>
      </c>
      <c r="B918" s="2" t="str">
        <f t="shared" si="44"/>
        <v>SDC</v>
      </c>
      <c r="C918" s="2" t="s">
        <v>782</v>
      </c>
      <c r="D918" s="2" t="s">
        <v>3650</v>
      </c>
      <c r="E918" s="2" t="s">
        <v>1578</v>
      </c>
      <c r="F918" s="2" t="s">
        <v>3651</v>
      </c>
      <c r="G918" s="3">
        <v>46248</v>
      </c>
      <c r="H918" s="3">
        <v>46256</v>
      </c>
      <c r="I918" s="2" t="s">
        <v>451</v>
      </c>
      <c r="J918" s="2" t="s">
        <v>3652</v>
      </c>
      <c r="K918" s="2" t="s">
        <v>120</v>
      </c>
      <c r="L918" s="2" t="s">
        <v>2780</v>
      </c>
      <c r="M918" s="2" t="s">
        <v>1770</v>
      </c>
      <c r="N918" s="2" t="s">
        <v>2781</v>
      </c>
      <c r="O918" s="2" t="s">
        <v>578</v>
      </c>
      <c r="P918" s="2" t="s">
        <v>160</v>
      </c>
      <c r="Q918" s="2" t="s">
        <v>1949</v>
      </c>
      <c r="R918" s="4">
        <v>1</v>
      </c>
      <c r="S918" s="4">
        <v>0.95</v>
      </c>
      <c r="T918" s="4"/>
      <c r="U918" s="4">
        <v>1</v>
      </c>
      <c r="V918" s="4">
        <v>1</v>
      </c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>
        <f t="shared" si="45"/>
        <v>0</v>
      </c>
      <c r="AI918" s="4">
        <f t="shared" si="46"/>
        <v>0</v>
      </c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>
        <v>1</v>
      </c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</row>
    <row r="919" spans="1:104" ht="11" x14ac:dyDescent="0.25">
      <c r="A919" s="2" t="s">
        <v>782</v>
      </c>
      <c r="B919" s="2" t="str">
        <f t="shared" si="44"/>
        <v>SDC</v>
      </c>
      <c r="C919" s="2" t="s">
        <v>782</v>
      </c>
      <c r="D919" s="2" t="s">
        <v>3653</v>
      </c>
      <c r="E919" s="2" t="s">
        <v>1578</v>
      </c>
      <c r="F919" s="2" t="s">
        <v>3654</v>
      </c>
      <c r="G919" s="3">
        <v>46248</v>
      </c>
      <c r="H919" s="3">
        <v>46256</v>
      </c>
      <c r="I919" s="2" t="s">
        <v>451</v>
      </c>
      <c r="J919" s="2" t="s">
        <v>3655</v>
      </c>
      <c r="K919" s="2" t="s">
        <v>120</v>
      </c>
      <c r="L919" s="2" t="s">
        <v>2780</v>
      </c>
      <c r="M919" s="2" t="s">
        <v>1555</v>
      </c>
      <c r="N919" s="2" t="s">
        <v>2788</v>
      </c>
      <c r="O919" s="2" t="s">
        <v>578</v>
      </c>
      <c r="P919" s="2" t="s">
        <v>114</v>
      </c>
      <c r="Q919" s="2" t="s">
        <v>1949</v>
      </c>
      <c r="R919" s="4">
        <v>1</v>
      </c>
      <c r="S919" s="4">
        <v>0.95</v>
      </c>
      <c r="T919" s="4"/>
      <c r="U919" s="4">
        <v>1</v>
      </c>
      <c r="V919" s="4">
        <v>1</v>
      </c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>
        <f t="shared" si="45"/>
        <v>0</v>
      </c>
      <c r="AI919" s="4">
        <f t="shared" si="46"/>
        <v>0</v>
      </c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>
        <v>1</v>
      </c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</row>
    <row r="920" spans="1:104" ht="11" x14ac:dyDescent="0.25">
      <c r="A920" s="2" t="s">
        <v>782</v>
      </c>
      <c r="B920" s="2" t="str">
        <f t="shared" si="44"/>
        <v>SDC</v>
      </c>
      <c r="C920" s="2" t="s">
        <v>782</v>
      </c>
      <c r="D920" s="2" t="s">
        <v>3656</v>
      </c>
      <c r="E920" s="2" t="s">
        <v>1578</v>
      </c>
      <c r="F920" s="2" t="s">
        <v>3657</v>
      </c>
      <c r="G920" s="3">
        <v>46248</v>
      </c>
      <c r="H920" s="3">
        <v>46256</v>
      </c>
      <c r="I920" s="2" t="s">
        <v>451</v>
      </c>
      <c r="J920" s="2" t="s">
        <v>3658</v>
      </c>
      <c r="K920" s="2" t="s">
        <v>120</v>
      </c>
      <c r="L920" s="2" t="s">
        <v>2780</v>
      </c>
      <c r="M920" s="2" t="s">
        <v>1555</v>
      </c>
      <c r="N920" s="2" t="s">
        <v>2788</v>
      </c>
      <c r="O920" s="2" t="s">
        <v>578</v>
      </c>
      <c r="P920" s="2" t="s">
        <v>114</v>
      </c>
      <c r="Q920" s="2" t="s">
        <v>1949</v>
      </c>
      <c r="R920" s="4">
        <v>1</v>
      </c>
      <c r="S920" s="4">
        <v>0.95</v>
      </c>
      <c r="T920" s="4"/>
      <c r="U920" s="4">
        <v>1</v>
      </c>
      <c r="V920" s="4">
        <v>1</v>
      </c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>
        <f t="shared" si="45"/>
        <v>0</v>
      </c>
      <c r="AI920" s="4">
        <f t="shared" si="46"/>
        <v>0</v>
      </c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>
        <v>1</v>
      </c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</row>
    <row r="921" spans="1:104" ht="11" x14ac:dyDescent="0.25">
      <c r="A921" s="2" t="s">
        <v>782</v>
      </c>
      <c r="B921" s="2" t="str">
        <f t="shared" si="44"/>
        <v>SDC</v>
      </c>
      <c r="C921" s="2" t="s">
        <v>782</v>
      </c>
      <c r="D921" s="2" t="s">
        <v>3659</v>
      </c>
      <c r="E921" s="2" t="s">
        <v>1578</v>
      </c>
      <c r="F921" s="2" t="s">
        <v>3660</v>
      </c>
      <c r="G921" s="3">
        <v>46248</v>
      </c>
      <c r="H921" s="3">
        <v>46255</v>
      </c>
      <c r="I921" s="2" t="s">
        <v>437</v>
      </c>
      <c r="J921" s="2" t="s">
        <v>3661</v>
      </c>
      <c r="K921" s="2" t="s">
        <v>120</v>
      </c>
      <c r="L921" s="2" t="s">
        <v>1990</v>
      </c>
      <c r="M921" s="2" t="s">
        <v>1555</v>
      </c>
      <c r="N921" s="2" t="s">
        <v>3662</v>
      </c>
      <c r="O921" s="2" t="s">
        <v>578</v>
      </c>
      <c r="P921" s="2" t="s">
        <v>114</v>
      </c>
      <c r="Q921" s="2" t="s">
        <v>2148</v>
      </c>
      <c r="R921" s="4">
        <v>1</v>
      </c>
      <c r="S921" s="4">
        <v>1.2</v>
      </c>
      <c r="T921" s="4"/>
      <c r="U921" s="4">
        <v>1</v>
      </c>
      <c r="V921" s="4">
        <v>1</v>
      </c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>
        <f t="shared" si="45"/>
        <v>0</v>
      </c>
      <c r="AI921" s="4">
        <f t="shared" si="46"/>
        <v>0</v>
      </c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>
        <v>1</v>
      </c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</row>
    <row r="922" spans="1:104" ht="11" x14ac:dyDescent="0.25">
      <c r="A922" s="2" t="s">
        <v>782</v>
      </c>
      <c r="B922" s="2" t="str">
        <f t="shared" si="44"/>
        <v>SDC</v>
      </c>
      <c r="C922" s="2" t="s">
        <v>782</v>
      </c>
      <c r="D922" s="2" t="s">
        <v>3663</v>
      </c>
      <c r="E922" s="2" t="s">
        <v>1578</v>
      </c>
      <c r="F922" s="2" t="s">
        <v>3664</v>
      </c>
      <c r="G922" s="3">
        <v>46248</v>
      </c>
      <c r="H922" s="3">
        <v>46261</v>
      </c>
      <c r="I922" s="2" t="s">
        <v>3665</v>
      </c>
      <c r="J922" s="2" t="s">
        <v>3666</v>
      </c>
      <c r="K922" s="2" t="s">
        <v>120</v>
      </c>
      <c r="L922" s="2" t="s">
        <v>2578</v>
      </c>
      <c r="M922" s="2" t="s">
        <v>1770</v>
      </c>
      <c r="N922" s="2" t="s">
        <v>2579</v>
      </c>
      <c r="O922" s="2" t="s">
        <v>578</v>
      </c>
      <c r="P922" s="2" t="s">
        <v>160</v>
      </c>
      <c r="Q922" s="2" t="s">
        <v>1949</v>
      </c>
      <c r="R922" s="4">
        <v>1</v>
      </c>
      <c r="S922" s="4">
        <v>0.9</v>
      </c>
      <c r="T922" s="4"/>
      <c r="U922" s="4">
        <v>1</v>
      </c>
      <c r="V922" s="4">
        <v>1</v>
      </c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>
        <f t="shared" si="45"/>
        <v>0</v>
      </c>
      <c r="AI922" s="4">
        <f t="shared" si="46"/>
        <v>0</v>
      </c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>
        <v>1</v>
      </c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</row>
    <row r="923" spans="1:104" ht="11" x14ac:dyDescent="0.25">
      <c r="A923" s="2" t="s">
        <v>782</v>
      </c>
      <c r="B923" s="2" t="str">
        <f t="shared" si="44"/>
        <v>SDC</v>
      </c>
      <c r="C923" s="2" t="s">
        <v>782</v>
      </c>
      <c r="D923" s="2" t="s">
        <v>3667</v>
      </c>
      <c r="E923" s="2" t="s">
        <v>1578</v>
      </c>
      <c r="F923" s="2" t="s">
        <v>3668</v>
      </c>
      <c r="G923" s="3">
        <v>46248</v>
      </c>
      <c r="H923" s="3">
        <v>46261</v>
      </c>
      <c r="I923" s="2" t="s">
        <v>3665</v>
      </c>
      <c r="J923" s="2" t="s">
        <v>3669</v>
      </c>
      <c r="K923" s="2" t="s">
        <v>120</v>
      </c>
      <c r="L923" s="2" t="s">
        <v>2772</v>
      </c>
      <c r="M923" s="2" t="s">
        <v>1555</v>
      </c>
      <c r="N923" s="2" t="s">
        <v>2773</v>
      </c>
      <c r="O923" s="2" t="s">
        <v>578</v>
      </c>
      <c r="P923" s="2" t="s">
        <v>114</v>
      </c>
      <c r="Q923" s="2" t="s">
        <v>1949</v>
      </c>
      <c r="R923" s="4">
        <v>1</v>
      </c>
      <c r="S923" s="4">
        <v>1.54</v>
      </c>
      <c r="T923" s="4"/>
      <c r="U923" s="4">
        <v>1</v>
      </c>
      <c r="V923" s="4">
        <v>1</v>
      </c>
      <c r="W923" s="4">
        <v>1</v>
      </c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>
        <f t="shared" si="45"/>
        <v>0</v>
      </c>
      <c r="AI923" s="4">
        <f t="shared" si="46"/>
        <v>0</v>
      </c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>
        <v>1</v>
      </c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</row>
    <row r="924" spans="1:104" ht="11" x14ac:dyDescent="0.25">
      <c r="A924" s="2" t="s">
        <v>782</v>
      </c>
      <c r="B924" s="2" t="str">
        <f t="shared" si="44"/>
        <v>SDC</v>
      </c>
      <c r="C924" s="2" t="s">
        <v>782</v>
      </c>
      <c r="D924" s="2" t="s">
        <v>3670</v>
      </c>
      <c r="E924" s="2" t="s">
        <v>987</v>
      </c>
      <c r="F924" s="2" t="s">
        <v>3671</v>
      </c>
      <c r="G924" s="3">
        <v>46248</v>
      </c>
      <c r="H924" s="3">
        <v>46295</v>
      </c>
      <c r="I924" s="2" t="s">
        <v>3672</v>
      </c>
      <c r="J924" s="2" t="s">
        <v>3673</v>
      </c>
      <c r="K924" s="2" t="s">
        <v>120</v>
      </c>
      <c r="L924" s="2" t="s">
        <v>3156</v>
      </c>
      <c r="M924" s="2" t="s">
        <v>1123</v>
      </c>
      <c r="N924" s="2" t="s">
        <v>3157</v>
      </c>
      <c r="O924" s="2" t="s">
        <v>578</v>
      </c>
      <c r="P924" s="2" t="s">
        <v>114</v>
      </c>
      <c r="Q924" s="2" t="s">
        <v>2148</v>
      </c>
      <c r="R924" s="4">
        <v>60</v>
      </c>
      <c r="S924" s="4">
        <v>2.73</v>
      </c>
      <c r="T924" s="4"/>
      <c r="U924" s="4">
        <v>60</v>
      </c>
      <c r="V924" s="4">
        <v>60</v>
      </c>
      <c r="W924" s="4">
        <v>60</v>
      </c>
      <c r="X924" s="4"/>
      <c r="Y924" s="4"/>
      <c r="Z924" s="4"/>
      <c r="AA924" s="4"/>
      <c r="AB924" s="4">
        <v>60</v>
      </c>
      <c r="AC924" s="4"/>
      <c r="AD924" s="4"/>
      <c r="AE924" s="4"/>
      <c r="AF924" s="4"/>
      <c r="AG924" s="4"/>
      <c r="AH924" s="4">
        <f t="shared" si="45"/>
        <v>60</v>
      </c>
      <c r="AI924" s="4">
        <f t="shared" si="46"/>
        <v>163.80000000000001</v>
      </c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</row>
    <row r="925" spans="1:104" ht="11" x14ac:dyDescent="0.25">
      <c r="A925" s="2" t="s">
        <v>782</v>
      </c>
      <c r="B925" s="2" t="str">
        <f t="shared" si="44"/>
        <v>SDC</v>
      </c>
      <c r="C925" s="2" t="s">
        <v>782</v>
      </c>
      <c r="D925" s="2" t="s">
        <v>3674</v>
      </c>
      <c r="E925" s="2" t="s">
        <v>987</v>
      </c>
      <c r="F925" s="2" t="s">
        <v>3675</v>
      </c>
      <c r="G925" s="3">
        <v>46248</v>
      </c>
      <c r="H925" s="3">
        <v>46267</v>
      </c>
      <c r="I925" s="2" t="s">
        <v>3622</v>
      </c>
      <c r="J925" s="2" t="s">
        <v>3676</v>
      </c>
      <c r="K925" s="2" t="s">
        <v>120</v>
      </c>
      <c r="L925" s="2" t="s">
        <v>3156</v>
      </c>
      <c r="M925" s="2" t="s">
        <v>1187</v>
      </c>
      <c r="N925" s="2" t="s">
        <v>3677</v>
      </c>
      <c r="O925" s="2" t="s">
        <v>578</v>
      </c>
      <c r="P925" s="2" t="s">
        <v>160</v>
      </c>
      <c r="Q925" s="2" t="s">
        <v>2148</v>
      </c>
      <c r="R925" s="4">
        <v>50</v>
      </c>
      <c r="S925" s="4">
        <v>2.73</v>
      </c>
      <c r="T925" s="4"/>
      <c r="U925" s="4">
        <v>50</v>
      </c>
      <c r="V925" s="4">
        <v>50</v>
      </c>
      <c r="W925" s="4">
        <v>50</v>
      </c>
      <c r="X925" s="4"/>
      <c r="Y925" s="4"/>
      <c r="Z925" s="4"/>
      <c r="AA925" s="4">
        <v>50</v>
      </c>
      <c r="AB925" s="4"/>
      <c r="AC925" s="4"/>
      <c r="AD925" s="4"/>
      <c r="AE925" s="4"/>
      <c r="AF925" s="4"/>
      <c r="AG925" s="4"/>
      <c r="AH925" s="4">
        <f t="shared" si="45"/>
        <v>50</v>
      </c>
      <c r="AI925" s="4">
        <f t="shared" si="46"/>
        <v>136.5</v>
      </c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</row>
    <row r="926" spans="1:104" ht="11" x14ac:dyDescent="0.25">
      <c r="A926" s="2" t="s">
        <v>782</v>
      </c>
      <c r="B926" s="2" t="str">
        <f t="shared" si="44"/>
        <v>SDC</v>
      </c>
      <c r="C926" s="2" t="s">
        <v>782</v>
      </c>
      <c r="D926" s="2" t="s">
        <v>3678</v>
      </c>
      <c r="E926" s="2" t="s">
        <v>987</v>
      </c>
      <c r="F926" s="2" t="s">
        <v>3679</v>
      </c>
      <c r="G926" s="3">
        <v>46248</v>
      </c>
      <c r="H926" s="3">
        <v>46267</v>
      </c>
      <c r="I926" s="2" t="s">
        <v>3622</v>
      </c>
      <c r="J926" s="2" t="s">
        <v>3680</v>
      </c>
      <c r="K926" s="2" t="s">
        <v>120</v>
      </c>
      <c r="L926" s="2" t="s">
        <v>3507</v>
      </c>
      <c r="M926" s="2" t="s">
        <v>1187</v>
      </c>
      <c r="N926" s="2" t="s">
        <v>3508</v>
      </c>
      <c r="O926" s="2" t="s">
        <v>578</v>
      </c>
      <c r="P926" s="2" t="s">
        <v>160</v>
      </c>
      <c r="Q926" s="2" t="s">
        <v>2148</v>
      </c>
      <c r="R926" s="4">
        <v>52</v>
      </c>
      <c r="S926" s="4">
        <v>1.29</v>
      </c>
      <c r="T926" s="4"/>
      <c r="U926" s="4">
        <v>52</v>
      </c>
      <c r="V926" s="4">
        <v>52</v>
      </c>
      <c r="W926" s="4">
        <v>52</v>
      </c>
      <c r="X926" s="4"/>
      <c r="Y926" s="4"/>
      <c r="Z926" s="4">
        <v>52</v>
      </c>
      <c r="AA926" s="4"/>
      <c r="AB926" s="4"/>
      <c r="AC926" s="4"/>
      <c r="AD926" s="4"/>
      <c r="AE926" s="4"/>
      <c r="AF926" s="4"/>
      <c r="AG926" s="4"/>
      <c r="AH926" s="4">
        <f t="shared" si="45"/>
        <v>52</v>
      </c>
      <c r="AI926" s="4">
        <f t="shared" si="46"/>
        <v>67.08</v>
      </c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</row>
    <row r="927" spans="1:104" ht="11" x14ac:dyDescent="0.25">
      <c r="A927" s="2" t="s">
        <v>782</v>
      </c>
      <c r="B927" s="2" t="str">
        <f t="shared" si="44"/>
        <v>SDC</v>
      </c>
      <c r="C927" s="2" t="s">
        <v>782</v>
      </c>
      <c r="D927" s="2" t="s">
        <v>3681</v>
      </c>
      <c r="E927" s="2" t="s">
        <v>987</v>
      </c>
      <c r="F927" s="2" t="s">
        <v>3682</v>
      </c>
      <c r="G927" s="3">
        <v>46248</v>
      </c>
      <c r="H927" s="3">
        <v>46267</v>
      </c>
      <c r="I927" s="2" t="s">
        <v>3622</v>
      </c>
      <c r="J927" s="2" t="s">
        <v>3683</v>
      </c>
      <c r="K927" s="2" t="s">
        <v>120</v>
      </c>
      <c r="L927" s="2" t="s">
        <v>2232</v>
      </c>
      <c r="M927" s="2" t="s">
        <v>2233</v>
      </c>
      <c r="N927" s="2" t="s">
        <v>2234</v>
      </c>
      <c r="O927" s="2" t="s">
        <v>578</v>
      </c>
      <c r="P927" s="2" t="s">
        <v>684</v>
      </c>
      <c r="Q927" s="2" t="s">
        <v>2148</v>
      </c>
      <c r="R927" s="4">
        <v>37</v>
      </c>
      <c r="S927" s="4">
        <v>2.7</v>
      </c>
      <c r="T927" s="4"/>
      <c r="U927" s="4">
        <v>37</v>
      </c>
      <c r="V927" s="4">
        <v>37</v>
      </c>
      <c r="W927" s="4">
        <v>37</v>
      </c>
      <c r="X927" s="4"/>
      <c r="Y927" s="4"/>
      <c r="Z927" s="4"/>
      <c r="AA927" s="4">
        <v>37</v>
      </c>
      <c r="AB927" s="4"/>
      <c r="AC927" s="4"/>
      <c r="AD927" s="4"/>
      <c r="AE927" s="4"/>
      <c r="AF927" s="4"/>
      <c r="AG927" s="4"/>
      <c r="AH927" s="4">
        <f t="shared" si="45"/>
        <v>37</v>
      </c>
      <c r="AI927" s="4">
        <f t="shared" si="46"/>
        <v>99.9</v>
      </c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</row>
    <row r="928" spans="1:104" ht="11" x14ac:dyDescent="0.25">
      <c r="A928" s="2" t="s">
        <v>782</v>
      </c>
      <c r="B928" s="2" t="str">
        <f t="shared" si="44"/>
        <v>SDC</v>
      </c>
      <c r="C928" s="2" t="s">
        <v>782</v>
      </c>
      <c r="D928" s="2" t="s">
        <v>3684</v>
      </c>
      <c r="E928" s="2" t="s">
        <v>987</v>
      </c>
      <c r="F928" s="2" t="s">
        <v>3685</v>
      </c>
      <c r="G928" s="3">
        <v>46248</v>
      </c>
      <c r="H928" s="3">
        <v>46277</v>
      </c>
      <c r="I928" s="2" t="s">
        <v>3516</v>
      </c>
      <c r="J928" s="2" t="s">
        <v>3686</v>
      </c>
      <c r="K928" s="2" t="s">
        <v>120</v>
      </c>
      <c r="L928" s="2" t="s">
        <v>2200</v>
      </c>
      <c r="M928" s="2" t="s">
        <v>833</v>
      </c>
      <c r="N928" s="2" t="s">
        <v>2201</v>
      </c>
      <c r="O928" s="2" t="s">
        <v>834</v>
      </c>
      <c r="P928" s="2" t="s">
        <v>160</v>
      </c>
      <c r="Q928" s="2" t="s">
        <v>2148</v>
      </c>
      <c r="R928" s="4">
        <v>18</v>
      </c>
      <c r="S928" s="4">
        <v>0.63</v>
      </c>
      <c r="T928" s="4"/>
      <c r="U928" s="4">
        <v>18</v>
      </c>
      <c r="V928" s="4">
        <v>18</v>
      </c>
      <c r="W928" s="4">
        <v>18</v>
      </c>
      <c r="X928" s="4"/>
      <c r="Y928" s="4"/>
      <c r="Z928" s="4"/>
      <c r="AA928" s="4"/>
      <c r="AB928" s="4">
        <v>18</v>
      </c>
      <c r="AC928" s="4"/>
      <c r="AD928" s="4"/>
      <c r="AE928" s="4"/>
      <c r="AF928" s="4"/>
      <c r="AG928" s="4"/>
      <c r="AH928" s="4">
        <f t="shared" si="45"/>
        <v>18</v>
      </c>
      <c r="AI928" s="4">
        <f t="shared" si="46"/>
        <v>11.34</v>
      </c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</row>
    <row r="929" spans="1:104" ht="11" x14ac:dyDescent="0.25">
      <c r="A929" s="2" t="s">
        <v>782</v>
      </c>
      <c r="B929" s="2" t="str">
        <f t="shared" si="44"/>
        <v>SDC</v>
      </c>
      <c r="C929" s="2" t="s">
        <v>782</v>
      </c>
      <c r="D929" s="2" t="s">
        <v>3687</v>
      </c>
      <c r="E929" s="2" t="s">
        <v>987</v>
      </c>
      <c r="F929" s="2" t="s">
        <v>3688</v>
      </c>
      <c r="G929" s="3">
        <v>46248</v>
      </c>
      <c r="H929" s="3">
        <v>46277</v>
      </c>
      <c r="I929" s="2" t="s">
        <v>3516</v>
      </c>
      <c r="J929" s="2" t="s">
        <v>3689</v>
      </c>
      <c r="K929" s="2" t="s">
        <v>120</v>
      </c>
      <c r="L929" s="2" t="s">
        <v>2205</v>
      </c>
      <c r="M929" s="2" t="s">
        <v>833</v>
      </c>
      <c r="N929" s="2" t="s">
        <v>2206</v>
      </c>
      <c r="O929" s="2" t="s">
        <v>834</v>
      </c>
      <c r="P929" s="2" t="s">
        <v>160</v>
      </c>
      <c r="Q929" s="2" t="s">
        <v>2148</v>
      </c>
      <c r="R929" s="4">
        <v>12</v>
      </c>
      <c r="S929" s="4">
        <v>1.4</v>
      </c>
      <c r="T929" s="4"/>
      <c r="U929" s="4">
        <v>12</v>
      </c>
      <c r="V929" s="4">
        <v>12</v>
      </c>
      <c r="W929" s="4">
        <v>12</v>
      </c>
      <c r="X929" s="4"/>
      <c r="Y929" s="4"/>
      <c r="Z929" s="4"/>
      <c r="AA929" s="4">
        <v>12</v>
      </c>
      <c r="AB929" s="4"/>
      <c r="AC929" s="4"/>
      <c r="AD929" s="4"/>
      <c r="AE929" s="4"/>
      <c r="AF929" s="4"/>
      <c r="AG929" s="4"/>
      <c r="AH929" s="4">
        <f t="shared" si="45"/>
        <v>12</v>
      </c>
      <c r="AI929" s="4">
        <f t="shared" si="46"/>
        <v>16.799999999999997</v>
      </c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</row>
    <row r="930" spans="1:104" ht="11" x14ac:dyDescent="0.25">
      <c r="A930" s="2" t="s">
        <v>782</v>
      </c>
      <c r="B930" s="2" t="str">
        <f t="shared" si="44"/>
        <v>SDC</v>
      </c>
      <c r="C930" s="2" t="s">
        <v>782</v>
      </c>
      <c r="D930" s="2" t="s">
        <v>3690</v>
      </c>
      <c r="E930" s="2" t="s">
        <v>987</v>
      </c>
      <c r="F930" s="2" t="s">
        <v>3691</v>
      </c>
      <c r="G930" s="3">
        <v>46248</v>
      </c>
      <c r="H930" s="3">
        <v>46277</v>
      </c>
      <c r="I930" s="2" t="s">
        <v>3516</v>
      </c>
      <c r="J930" s="2" t="s">
        <v>3692</v>
      </c>
      <c r="K930" s="2" t="s">
        <v>120</v>
      </c>
      <c r="L930" s="2" t="s">
        <v>2210</v>
      </c>
      <c r="M930" s="2" t="s">
        <v>2211</v>
      </c>
      <c r="N930" s="2" t="s">
        <v>2212</v>
      </c>
      <c r="O930" s="2" t="s">
        <v>834</v>
      </c>
      <c r="P930" s="2" t="s">
        <v>684</v>
      </c>
      <c r="Q930" s="2" t="s">
        <v>2213</v>
      </c>
      <c r="R930" s="4">
        <v>7</v>
      </c>
      <c r="S930" s="4">
        <v>0.86</v>
      </c>
      <c r="T930" s="4"/>
      <c r="U930" s="4">
        <v>7</v>
      </c>
      <c r="V930" s="4">
        <v>7</v>
      </c>
      <c r="W930" s="4">
        <v>7</v>
      </c>
      <c r="X930" s="4"/>
      <c r="Y930" s="4"/>
      <c r="Z930" s="4"/>
      <c r="AA930" s="4"/>
      <c r="AB930" s="4">
        <v>7</v>
      </c>
      <c r="AC930" s="4"/>
      <c r="AD930" s="4"/>
      <c r="AE930" s="4"/>
      <c r="AF930" s="4"/>
      <c r="AG930" s="4"/>
      <c r="AH930" s="4">
        <f t="shared" si="45"/>
        <v>7</v>
      </c>
      <c r="AI930" s="4">
        <f t="shared" si="46"/>
        <v>6.02</v>
      </c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</row>
    <row r="931" spans="1:104" ht="11" x14ac:dyDescent="0.25">
      <c r="A931" s="2" t="s">
        <v>782</v>
      </c>
      <c r="B931" s="2" t="str">
        <f t="shared" si="44"/>
        <v>SDC</v>
      </c>
      <c r="C931" s="2" t="s">
        <v>782</v>
      </c>
      <c r="D931" s="2" t="s">
        <v>3693</v>
      </c>
      <c r="E931" s="2" t="s">
        <v>987</v>
      </c>
      <c r="F931" s="2" t="s">
        <v>3694</v>
      </c>
      <c r="G931" s="3">
        <v>46248</v>
      </c>
      <c r="H931" s="3">
        <v>46277</v>
      </c>
      <c r="I931" s="2" t="s">
        <v>3516</v>
      </c>
      <c r="J931" s="2" t="s">
        <v>3695</v>
      </c>
      <c r="K931" s="2" t="s">
        <v>120</v>
      </c>
      <c r="L931" s="2" t="s">
        <v>2217</v>
      </c>
      <c r="M931" s="2" t="s">
        <v>1900</v>
      </c>
      <c r="N931" s="2" t="s">
        <v>2218</v>
      </c>
      <c r="O931" s="2" t="s">
        <v>834</v>
      </c>
      <c r="P931" s="2" t="s">
        <v>160</v>
      </c>
      <c r="Q931" s="2" t="s">
        <v>2148</v>
      </c>
      <c r="R931" s="4">
        <v>9</v>
      </c>
      <c r="S931" s="4">
        <v>0.98</v>
      </c>
      <c r="T931" s="4"/>
      <c r="U931" s="4">
        <v>9</v>
      </c>
      <c r="V931" s="4">
        <v>9</v>
      </c>
      <c r="W931" s="4">
        <v>9</v>
      </c>
      <c r="X931" s="4"/>
      <c r="Y931" s="4"/>
      <c r="Z931" s="4"/>
      <c r="AA931" s="4">
        <v>9</v>
      </c>
      <c r="AB931" s="4"/>
      <c r="AC931" s="4"/>
      <c r="AD931" s="4"/>
      <c r="AE931" s="4"/>
      <c r="AF931" s="4"/>
      <c r="AG931" s="4"/>
      <c r="AH931" s="4">
        <f t="shared" si="45"/>
        <v>9</v>
      </c>
      <c r="AI931" s="4">
        <f t="shared" si="46"/>
        <v>8.82</v>
      </c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</row>
    <row r="932" spans="1:104" ht="11" x14ac:dyDescent="0.25">
      <c r="A932" s="2" t="s">
        <v>782</v>
      </c>
      <c r="B932" s="2" t="str">
        <f t="shared" si="44"/>
        <v>SDC</v>
      </c>
      <c r="C932" s="2" t="s">
        <v>782</v>
      </c>
      <c r="D932" s="2" t="s">
        <v>3696</v>
      </c>
      <c r="E932" s="2" t="s">
        <v>987</v>
      </c>
      <c r="F932" s="2" t="s">
        <v>3697</v>
      </c>
      <c r="G932" s="3">
        <v>46248</v>
      </c>
      <c r="H932" s="3">
        <v>46277</v>
      </c>
      <c r="I932" s="2" t="s">
        <v>3516</v>
      </c>
      <c r="J932" s="2" t="s">
        <v>3698</v>
      </c>
      <c r="K932" s="2" t="s">
        <v>120</v>
      </c>
      <c r="L932" s="2" t="s">
        <v>2222</v>
      </c>
      <c r="M932" s="2" t="s">
        <v>833</v>
      </c>
      <c r="N932" s="2" t="s">
        <v>2223</v>
      </c>
      <c r="O932" s="2" t="s">
        <v>834</v>
      </c>
      <c r="P932" s="2" t="s">
        <v>160</v>
      </c>
      <c r="Q932" s="2" t="s">
        <v>2148</v>
      </c>
      <c r="R932" s="4">
        <v>8</v>
      </c>
      <c r="S932" s="4">
        <v>0.75</v>
      </c>
      <c r="T932" s="4"/>
      <c r="U932" s="4">
        <v>8</v>
      </c>
      <c r="V932" s="4">
        <v>8</v>
      </c>
      <c r="W932" s="4">
        <v>8</v>
      </c>
      <c r="X932" s="4"/>
      <c r="Y932" s="4"/>
      <c r="Z932" s="4"/>
      <c r="AA932" s="4"/>
      <c r="AB932" s="4">
        <v>8</v>
      </c>
      <c r="AC932" s="4"/>
      <c r="AD932" s="4"/>
      <c r="AE932" s="4"/>
      <c r="AF932" s="4"/>
      <c r="AG932" s="4"/>
      <c r="AH932" s="4">
        <f t="shared" si="45"/>
        <v>8</v>
      </c>
      <c r="AI932" s="4">
        <f t="shared" si="46"/>
        <v>6</v>
      </c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</row>
    <row r="933" spans="1:104" ht="11" x14ac:dyDescent="0.25">
      <c r="A933" s="2" t="s">
        <v>782</v>
      </c>
      <c r="B933" s="2" t="str">
        <f t="shared" si="44"/>
        <v>SDC</v>
      </c>
      <c r="C933" s="2" t="s">
        <v>782</v>
      </c>
      <c r="D933" s="2" t="s">
        <v>3699</v>
      </c>
      <c r="E933" s="2" t="s">
        <v>987</v>
      </c>
      <c r="F933" s="2" t="s">
        <v>3700</v>
      </c>
      <c r="G933" s="3">
        <v>46248</v>
      </c>
      <c r="H933" s="3">
        <v>46277</v>
      </c>
      <c r="I933" s="2" t="s">
        <v>3516</v>
      </c>
      <c r="J933" s="2" t="s">
        <v>3701</v>
      </c>
      <c r="K933" s="2" t="s">
        <v>120</v>
      </c>
      <c r="L933" s="2" t="s">
        <v>2227</v>
      </c>
      <c r="M933" s="2" t="s">
        <v>833</v>
      </c>
      <c r="N933" s="2" t="s">
        <v>2228</v>
      </c>
      <c r="O933" s="2" t="s">
        <v>834</v>
      </c>
      <c r="P933" s="2" t="s">
        <v>160</v>
      </c>
      <c r="Q933" s="2" t="s">
        <v>2148</v>
      </c>
      <c r="R933" s="4">
        <v>7</v>
      </c>
      <c r="S933" s="4">
        <v>1.24</v>
      </c>
      <c r="T933" s="4"/>
      <c r="U933" s="4">
        <v>7</v>
      </c>
      <c r="V933" s="4">
        <v>7</v>
      </c>
      <c r="W933" s="4">
        <v>7</v>
      </c>
      <c r="X933" s="4"/>
      <c r="Y933" s="4"/>
      <c r="Z933" s="4"/>
      <c r="AA933" s="4"/>
      <c r="AB933" s="4">
        <v>7</v>
      </c>
      <c r="AC933" s="4"/>
      <c r="AD933" s="4"/>
      <c r="AE933" s="4"/>
      <c r="AF933" s="4"/>
      <c r="AG933" s="4"/>
      <c r="AH933" s="4">
        <f t="shared" si="45"/>
        <v>7</v>
      </c>
      <c r="AI933" s="4">
        <f t="shared" si="46"/>
        <v>8.68</v>
      </c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</row>
    <row r="934" spans="1:104" ht="11" x14ac:dyDescent="0.25">
      <c r="A934" s="2" t="s">
        <v>782</v>
      </c>
      <c r="B934" s="2" t="str">
        <f t="shared" si="44"/>
        <v>SDC</v>
      </c>
      <c r="C934" s="2" t="s">
        <v>782</v>
      </c>
      <c r="D934" s="2" t="s">
        <v>3702</v>
      </c>
      <c r="E934" s="2" t="s">
        <v>1578</v>
      </c>
      <c r="F934" s="2" t="s">
        <v>3703</v>
      </c>
      <c r="G934" s="3">
        <v>46249</v>
      </c>
      <c r="H934" s="3">
        <v>46255</v>
      </c>
      <c r="I934" s="2" t="s">
        <v>437</v>
      </c>
      <c r="J934" s="2" t="s">
        <v>3704</v>
      </c>
      <c r="K934" s="2" t="s">
        <v>120</v>
      </c>
      <c r="L934" s="2" t="s">
        <v>2558</v>
      </c>
      <c r="M934" s="2" t="s">
        <v>3705</v>
      </c>
      <c r="N934" s="2" t="s">
        <v>3706</v>
      </c>
      <c r="O934" s="2" t="s">
        <v>123</v>
      </c>
      <c r="P934" s="2" t="s">
        <v>114</v>
      </c>
      <c r="Q934" s="2" t="s">
        <v>1949</v>
      </c>
      <c r="R934" s="4">
        <v>1</v>
      </c>
      <c r="S934" s="4">
        <v>2.4</v>
      </c>
      <c r="T934" s="4"/>
      <c r="U934" s="4">
        <v>1</v>
      </c>
      <c r="V934" s="4">
        <v>1</v>
      </c>
      <c r="W934" s="4">
        <v>1</v>
      </c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>
        <f t="shared" si="45"/>
        <v>0</v>
      </c>
      <c r="AI934" s="4">
        <f t="shared" si="46"/>
        <v>0</v>
      </c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>
        <v>1</v>
      </c>
      <c r="CV934" s="4"/>
      <c r="CW934" s="4"/>
      <c r="CX934" s="4"/>
      <c r="CY934" s="4"/>
      <c r="CZ934" s="4"/>
    </row>
    <row r="935" spans="1:104" ht="11" x14ac:dyDescent="0.25">
      <c r="A935" s="2" t="s">
        <v>782</v>
      </c>
      <c r="B935" s="2" t="str">
        <f t="shared" si="44"/>
        <v>SDC</v>
      </c>
      <c r="C935" s="2" t="s">
        <v>782</v>
      </c>
      <c r="D935" s="2" t="s">
        <v>3707</v>
      </c>
      <c r="E935" s="2" t="s">
        <v>1578</v>
      </c>
      <c r="F935" s="2" t="s">
        <v>3708</v>
      </c>
      <c r="G935" s="3">
        <v>46249</v>
      </c>
      <c r="H935" s="3">
        <v>46255</v>
      </c>
      <c r="I935" s="2" t="s">
        <v>437</v>
      </c>
      <c r="J935" s="2" t="s">
        <v>3709</v>
      </c>
      <c r="K935" s="2" t="s">
        <v>120</v>
      </c>
      <c r="L935" s="2" t="s">
        <v>2238</v>
      </c>
      <c r="M935" s="2" t="s">
        <v>1187</v>
      </c>
      <c r="N935" s="2" t="s">
        <v>3710</v>
      </c>
      <c r="O935" s="2" t="s">
        <v>578</v>
      </c>
      <c r="P935" s="2" t="s">
        <v>160</v>
      </c>
      <c r="Q935" s="2" t="s">
        <v>2148</v>
      </c>
      <c r="R935" s="4">
        <v>1</v>
      </c>
      <c r="S935" s="4">
        <v>1.38</v>
      </c>
      <c r="T935" s="4"/>
      <c r="U935" s="4">
        <v>1</v>
      </c>
      <c r="V935" s="4">
        <v>1</v>
      </c>
      <c r="W935" s="4">
        <v>1</v>
      </c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>
        <f t="shared" si="45"/>
        <v>0</v>
      </c>
      <c r="AI935" s="4">
        <f t="shared" si="46"/>
        <v>0</v>
      </c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>
        <v>1</v>
      </c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</row>
    <row r="936" spans="1:104" ht="11" x14ac:dyDescent="0.25">
      <c r="A936" s="2" t="s">
        <v>782</v>
      </c>
      <c r="B936" s="2" t="str">
        <f t="shared" si="44"/>
        <v>SDC</v>
      </c>
      <c r="C936" s="2" t="s">
        <v>782</v>
      </c>
      <c r="D936" s="2" t="s">
        <v>3711</v>
      </c>
      <c r="E936" s="2" t="s">
        <v>1578</v>
      </c>
      <c r="F936" s="2" t="s">
        <v>3712</v>
      </c>
      <c r="G936" s="3">
        <v>46249</v>
      </c>
      <c r="H936" s="3">
        <v>46255</v>
      </c>
      <c r="I936" s="2" t="s">
        <v>437</v>
      </c>
      <c r="J936" s="2" t="s">
        <v>3713</v>
      </c>
      <c r="K936" s="2" t="s">
        <v>120</v>
      </c>
      <c r="L936" s="2" t="s">
        <v>1947</v>
      </c>
      <c r="M936" s="2" t="s">
        <v>1555</v>
      </c>
      <c r="N936" s="2" t="s">
        <v>1995</v>
      </c>
      <c r="O936" s="2" t="s">
        <v>578</v>
      </c>
      <c r="P936" s="2" t="s">
        <v>114</v>
      </c>
      <c r="Q936" s="2" t="s">
        <v>1949</v>
      </c>
      <c r="R936" s="4">
        <v>1</v>
      </c>
      <c r="S936" s="4">
        <v>2.78</v>
      </c>
      <c r="T936" s="4"/>
      <c r="U936" s="4">
        <v>1</v>
      </c>
      <c r="V936" s="4">
        <v>1</v>
      </c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>
        <f t="shared" si="45"/>
        <v>0</v>
      </c>
      <c r="AI936" s="4">
        <f t="shared" si="46"/>
        <v>0</v>
      </c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>
        <v>1</v>
      </c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</row>
    <row r="937" spans="1:104" ht="11" x14ac:dyDescent="0.25">
      <c r="A937" s="2" t="s">
        <v>782</v>
      </c>
      <c r="B937" s="2" t="str">
        <f t="shared" si="44"/>
        <v>SDC</v>
      </c>
      <c r="C937" s="2" t="s">
        <v>782</v>
      </c>
      <c r="D937" s="2" t="s">
        <v>3714</v>
      </c>
      <c r="E937" s="2" t="s">
        <v>1578</v>
      </c>
      <c r="F937" s="2" t="s">
        <v>3715</v>
      </c>
      <c r="G937" s="3">
        <v>46249</v>
      </c>
      <c r="H937" s="3">
        <v>46255</v>
      </c>
      <c r="I937" s="2" t="s">
        <v>437</v>
      </c>
      <c r="J937" s="2" t="s">
        <v>3716</v>
      </c>
      <c r="K937" s="2" t="s">
        <v>120</v>
      </c>
      <c r="L937" s="2" t="s">
        <v>3717</v>
      </c>
      <c r="M937" s="2" t="s">
        <v>3645</v>
      </c>
      <c r="N937" s="2" t="s">
        <v>3718</v>
      </c>
      <c r="O937" s="2" t="s">
        <v>834</v>
      </c>
      <c r="P937" s="2" t="s">
        <v>114</v>
      </c>
      <c r="Q937" s="2" t="s">
        <v>3513</v>
      </c>
      <c r="R937" s="4">
        <v>1</v>
      </c>
      <c r="S937" s="4">
        <v>1.76</v>
      </c>
      <c r="T937" s="4"/>
      <c r="U937" s="4">
        <v>1</v>
      </c>
      <c r="V937" s="4">
        <v>1</v>
      </c>
      <c r="W937" s="4">
        <v>1</v>
      </c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>
        <f t="shared" si="45"/>
        <v>0</v>
      </c>
      <c r="AI937" s="4">
        <f t="shared" si="46"/>
        <v>0</v>
      </c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>
        <v>1</v>
      </c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</row>
    <row r="938" spans="1:104" ht="11" x14ac:dyDescent="0.25">
      <c r="A938" s="2" t="s">
        <v>782</v>
      </c>
      <c r="B938" s="2" t="str">
        <f t="shared" si="44"/>
        <v>SDC</v>
      </c>
      <c r="C938" s="2" t="s">
        <v>782</v>
      </c>
      <c r="D938" s="2" t="s">
        <v>3719</v>
      </c>
      <c r="E938" s="2" t="s">
        <v>1578</v>
      </c>
      <c r="F938" s="2" t="s">
        <v>3720</v>
      </c>
      <c r="G938" s="3">
        <v>46249</v>
      </c>
      <c r="H938" s="3">
        <v>46255</v>
      </c>
      <c r="I938" s="2" t="s">
        <v>437</v>
      </c>
      <c r="J938" s="2" t="s">
        <v>3721</v>
      </c>
      <c r="K938" s="2" t="s">
        <v>120</v>
      </c>
      <c r="L938" s="2" t="s">
        <v>3722</v>
      </c>
      <c r="M938" s="2" t="s">
        <v>1187</v>
      </c>
      <c r="N938" s="2" t="s">
        <v>3723</v>
      </c>
      <c r="O938" s="2" t="s">
        <v>578</v>
      </c>
      <c r="P938" s="2" t="s">
        <v>684</v>
      </c>
      <c r="Q938" s="2" t="s">
        <v>3513</v>
      </c>
      <c r="R938" s="4">
        <v>1</v>
      </c>
      <c r="S938" s="4">
        <v>1.51</v>
      </c>
      <c r="T938" s="4"/>
      <c r="U938" s="4">
        <v>1</v>
      </c>
      <c r="V938" s="4">
        <v>1</v>
      </c>
      <c r="W938" s="4">
        <v>1</v>
      </c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>
        <f t="shared" si="45"/>
        <v>0</v>
      </c>
      <c r="AI938" s="4">
        <f t="shared" si="46"/>
        <v>0</v>
      </c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>
        <v>1</v>
      </c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</row>
    <row r="939" spans="1:104" ht="11" x14ac:dyDescent="0.25">
      <c r="A939" s="2" t="s">
        <v>782</v>
      </c>
      <c r="B939" s="2" t="str">
        <f t="shared" si="44"/>
        <v>SDC</v>
      </c>
      <c r="C939" s="2" t="s">
        <v>782</v>
      </c>
      <c r="D939" s="2" t="s">
        <v>3724</v>
      </c>
      <c r="E939" s="2" t="s">
        <v>1578</v>
      </c>
      <c r="F939" s="2" t="s">
        <v>3725</v>
      </c>
      <c r="G939" s="3">
        <v>46249</v>
      </c>
      <c r="H939" s="3">
        <v>46255</v>
      </c>
      <c r="I939" s="2" t="s">
        <v>437</v>
      </c>
      <c r="J939" s="2" t="s">
        <v>3726</v>
      </c>
      <c r="K939" s="2" t="s">
        <v>120</v>
      </c>
      <c r="L939" s="2" t="s">
        <v>1964</v>
      </c>
      <c r="M939" s="2" t="s">
        <v>1770</v>
      </c>
      <c r="N939" s="2" t="s">
        <v>3727</v>
      </c>
      <c r="O939" s="2" t="s">
        <v>578</v>
      </c>
      <c r="P939" s="2" t="s">
        <v>160</v>
      </c>
      <c r="Q939" s="2" t="s">
        <v>3513</v>
      </c>
      <c r="R939" s="4">
        <v>1</v>
      </c>
      <c r="S939" s="4">
        <v>1.03</v>
      </c>
      <c r="T939" s="4"/>
      <c r="U939" s="4">
        <v>1</v>
      </c>
      <c r="V939" s="4">
        <v>1</v>
      </c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>
        <f t="shared" si="45"/>
        <v>0</v>
      </c>
      <c r="AI939" s="4">
        <f t="shared" si="46"/>
        <v>0</v>
      </c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>
        <v>1</v>
      </c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</row>
    <row r="940" spans="1:104" ht="11" x14ac:dyDescent="0.25">
      <c r="A940" s="2" t="s">
        <v>782</v>
      </c>
      <c r="B940" s="2" t="str">
        <f t="shared" si="44"/>
        <v>SDC</v>
      </c>
      <c r="C940" s="2" t="s">
        <v>782</v>
      </c>
      <c r="D940" s="2" t="s">
        <v>3728</v>
      </c>
      <c r="E940" s="2" t="s">
        <v>1578</v>
      </c>
      <c r="F940" s="2" t="s">
        <v>3729</v>
      </c>
      <c r="G940" s="3">
        <v>46249</v>
      </c>
      <c r="H940" s="3">
        <v>46255</v>
      </c>
      <c r="I940" s="2" t="s">
        <v>437</v>
      </c>
      <c r="J940" s="2" t="s">
        <v>3730</v>
      </c>
      <c r="K940" s="2" t="s">
        <v>120</v>
      </c>
      <c r="L940" s="2" t="s">
        <v>2507</v>
      </c>
      <c r="M940" s="2" t="s">
        <v>1770</v>
      </c>
      <c r="N940" s="2" t="s">
        <v>2508</v>
      </c>
      <c r="O940" s="2" t="s">
        <v>578</v>
      </c>
      <c r="P940" s="2" t="s">
        <v>160</v>
      </c>
      <c r="Q940" s="2" t="s">
        <v>1949</v>
      </c>
      <c r="R940" s="4">
        <v>1</v>
      </c>
      <c r="S940" s="4">
        <v>1.18</v>
      </c>
      <c r="T940" s="4"/>
      <c r="U940" s="4">
        <v>1</v>
      </c>
      <c r="V940" s="4">
        <v>1</v>
      </c>
      <c r="W940" s="4">
        <v>1</v>
      </c>
      <c r="X940" s="4"/>
      <c r="Y940" s="4">
        <v>1</v>
      </c>
      <c r="Z940" s="4"/>
      <c r="AA940" s="4"/>
      <c r="AB940" s="4"/>
      <c r="AC940" s="4"/>
      <c r="AD940" s="4"/>
      <c r="AE940" s="4"/>
      <c r="AF940" s="4"/>
      <c r="AG940" s="4"/>
      <c r="AH940" s="4">
        <f t="shared" si="45"/>
        <v>1</v>
      </c>
      <c r="AI940" s="4">
        <f t="shared" si="46"/>
        <v>1.18</v>
      </c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</row>
    <row r="941" spans="1:104" ht="11" x14ac:dyDescent="0.25">
      <c r="A941" s="2" t="s">
        <v>782</v>
      </c>
      <c r="B941" s="2" t="str">
        <f t="shared" si="44"/>
        <v>SDC</v>
      </c>
      <c r="C941" s="2" t="s">
        <v>782</v>
      </c>
      <c r="D941" s="2" t="s">
        <v>3731</v>
      </c>
      <c r="E941" s="2" t="s">
        <v>987</v>
      </c>
      <c r="F941" s="2" t="s">
        <v>3732</v>
      </c>
      <c r="G941" s="3">
        <v>46249</v>
      </c>
      <c r="H941" s="3">
        <v>46303</v>
      </c>
      <c r="I941" s="2" t="s">
        <v>1685</v>
      </c>
      <c r="J941" s="2" t="s">
        <v>3733</v>
      </c>
      <c r="K941" s="2" t="s">
        <v>120</v>
      </c>
      <c r="L941" s="2" t="s">
        <v>2146</v>
      </c>
      <c r="M941" s="2" t="s">
        <v>1123</v>
      </c>
      <c r="N941" s="2" t="s">
        <v>2147</v>
      </c>
      <c r="O941" s="2" t="s">
        <v>578</v>
      </c>
      <c r="P941" s="2" t="s">
        <v>114</v>
      </c>
      <c r="Q941" s="2" t="s">
        <v>2148</v>
      </c>
      <c r="R941" s="4">
        <v>46</v>
      </c>
      <c r="S941" s="4">
        <v>2.74</v>
      </c>
      <c r="T941" s="4"/>
      <c r="U941" s="4">
        <v>46</v>
      </c>
      <c r="V941" s="4">
        <v>46</v>
      </c>
      <c r="W941" s="4">
        <v>46</v>
      </c>
      <c r="X941" s="4"/>
      <c r="Y941" s="4"/>
      <c r="Z941" s="4"/>
      <c r="AA941" s="4"/>
      <c r="AB941" s="4">
        <v>46</v>
      </c>
      <c r="AC941" s="4"/>
      <c r="AD941" s="4"/>
      <c r="AE941" s="4"/>
      <c r="AF941" s="4"/>
      <c r="AG941" s="4"/>
      <c r="AH941" s="4">
        <f t="shared" si="45"/>
        <v>46</v>
      </c>
      <c r="AI941" s="4">
        <f t="shared" si="46"/>
        <v>126.04</v>
      </c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</row>
    <row r="942" spans="1:104" ht="11" x14ac:dyDescent="0.25">
      <c r="A942" s="2" t="s">
        <v>782</v>
      </c>
      <c r="B942" s="2" t="str">
        <f t="shared" si="44"/>
        <v>SDC</v>
      </c>
      <c r="C942" s="2" t="s">
        <v>782</v>
      </c>
      <c r="D942" s="2" t="s">
        <v>3734</v>
      </c>
      <c r="E942" s="2" t="s">
        <v>987</v>
      </c>
      <c r="F942" s="2" t="s">
        <v>3735</v>
      </c>
      <c r="G942" s="3">
        <v>46249</v>
      </c>
      <c r="H942" s="3">
        <v>46324</v>
      </c>
      <c r="I942" s="2" t="s">
        <v>1666</v>
      </c>
      <c r="J942" s="2" t="s">
        <v>3736</v>
      </c>
      <c r="K942" s="2" t="s">
        <v>120</v>
      </c>
      <c r="L942" s="2" t="s">
        <v>2146</v>
      </c>
      <c r="M942" s="2" t="s">
        <v>1123</v>
      </c>
      <c r="N942" s="2" t="s">
        <v>2147</v>
      </c>
      <c r="O942" s="2" t="s">
        <v>578</v>
      </c>
      <c r="P942" s="2" t="s">
        <v>114</v>
      </c>
      <c r="Q942" s="2" t="s">
        <v>2148</v>
      </c>
      <c r="R942" s="4">
        <v>78</v>
      </c>
      <c r="S942" s="4">
        <v>2.74</v>
      </c>
      <c r="T942" s="4"/>
      <c r="U942" s="4">
        <v>78</v>
      </c>
      <c r="V942" s="4">
        <v>78</v>
      </c>
      <c r="W942" s="4">
        <v>78</v>
      </c>
      <c r="X942" s="4"/>
      <c r="Y942" s="4"/>
      <c r="Z942" s="4"/>
      <c r="AA942" s="4"/>
      <c r="AB942" s="4">
        <v>78</v>
      </c>
      <c r="AC942" s="4"/>
      <c r="AD942" s="4"/>
      <c r="AE942" s="4"/>
      <c r="AF942" s="4"/>
      <c r="AG942" s="4"/>
      <c r="AH942" s="4">
        <f t="shared" si="45"/>
        <v>78</v>
      </c>
      <c r="AI942" s="4">
        <f t="shared" si="46"/>
        <v>213.72000000000003</v>
      </c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</row>
    <row r="943" spans="1:104" ht="11" x14ac:dyDescent="0.25">
      <c r="A943" s="2" t="s">
        <v>782</v>
      </c>
      <c r="B943" s="2" t="str">
        <f t="shared" si="44"/>
        <v>SDC</v>
      </c>
      <c r="C943" s="2" t="s">
        <v>782</v>
      </c>
      <c r="D943" s="2" t="s">
        <v>3737</v>
      </c>
      <c r="E943" s="2" t="s">
        <v>987</v>
      </c>
      <c r="F943" s="2" t="s">
        <v>3738</v>
      </c>
      <c r="G943" s="3">
        <v>46249</v>
      </c>
      <c r="H943" s="3">
        <v>46269</v>
      </c>
      <c r="I943" s="2" t="s">
        <v>1593</v>
      </c>
      <c r="J943" s="2" t="s">
        <v>3739</v>
      </c>
      <c r="K943" s="2" t="s">
        <v>120</v>
      </c>
      <c r="L943" s="2" t="s">
        <v>2146</v>
      </c>
      <c r="M943" s="2" t="s">
        <v>1123</v>
      </c>
      <c r="N943" s="2" t="s">
        <v>2147</v>
      </c>
      <c r="O943" s="2" t="s">
        <v>578</v>
      </c>
      <c r="P943" s="2" t="s">
        <v>114</v>
      </c>
      <c r="Q943" s="2" t="s">
        <v>2148</v>
      </c>
      <c r="R943" s="4">
        <v>96</v>
      </c>
      <c r="S943" s="4">
        <v>2.74</v>
      </c>
      <c r="T943" s="4"/>
      <c r="U943" s="4">
        <v>96</v>
      </c>
      <c r="V943" s="4">
        <v>96</v>
      </c>
      <c r="W943" s="4">
        <v>96</v>
      </c>
      <c r="X943" s="4"/>
      <c r="Y943" s="4"/>
      <c r="Z943" s="4"/>
      <c r="AA943" s="4">
        <v>96</v>
      </c>
      <c r="AB943" s="4"/>
      <c r="AC943" s="4"/>
      <c r="AD943" s="4"/>
      <c r="AE943" s="4"/>
      <c r="AF943" s="4"/>
      <c r="AG943" s="4"/>
      <c r="AH943" s="4">
        <f t="shared" si="45"/>
        <v>96</v>
      </c>
      <c r="AI943" s="4">
        <f t="shared" si="46"/>
        <v>263.04000000000002</v>
      </c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</row>
    <row r="944" spans="1:104" ht="11" x14ac:dyDescent="0.25">
      <c r="A944" s="2" t="s">
        <v>782</v>
      </c>
      <c r="B944" s="2" t="str">
        <f t="shared" si="44"/>
        <v>SDC</v>
      </c>
      <c r="C944" s="2" t="s">
        <v>782</v>
      </c>
      <c r="D944" s="2" t="s">
        <v>3740</v>
      </c>
      <c r="E944" s="2" t="s">
        <v>987</v>
      </c>
      <c r="F944" s="2" t="s">
        <v>3741</v>
      </c>
      <c r="G944" s="3">
        <v>46249</v>
      </c>
      <c r="H944" s="3">
        <v>46269</v>
      </c>
      <c r="I944" s="2" t="s">
        <v>1593</v>
      </c>
      <c r="J944" s="2" t="s">
        <v>3742</v>
      </c>
      <c r="K944" s="2" t="s">
        <v>120</v>
      </c>
      <c r="L944" s="2" t="s">
        <v>2162</v>
      </c>
      <c r="M944" s="2" t="s">
        <v>1153</v>
      </c>
      <c r="N944" s="2" t="s">
        <v>2163</v>
      </c>
      <c r="O944" s="2" t="s">
        <v>834</v>
      </c>
      <c r="P944" s="2" t="s">
        <v>114</v>
      </c>
      <c r="Q944" s="2" t="s">
        <v>2148</v>
      </c>
      <c r="R944" s="4">
        <v>48</v>
      </c>
      <c r="S944" s="4">
        <v>2.2400000000000002</v>
      </c>
      <c r="T944" s="4"/>
      <c r="U944" s="4">
        <v>48</v>
      </c>
      <c r="V944" s="4">
        <v>48</v>
      </c>
      <c r="W944" s="4">
        <v>48</v>
      </c>
      <c r="X944" s="4"/>
      <c r="Y944" s="4"/>
      <c r="Z944" s="4"/>
      <c r="AA944" s="4"/>
      <c r="AB944" s="4">
        <v>48</v>
      </c>
      <c r="AC944" s="4"/>
      <c r="AD944" s="4"/>
      <c r="AE944" s="4"/>
      <c r="AF944" s="4"/>
      <c r="AG944" s="4"/>
      <c r="AH944" s="4">
        <f t="shared" si="45"/>
        <v>48</v>
      </c>
      <c r="AI944" s="4">
        <f t="shared" si="46"/>
        <v>107.52000000000001</v>
      </c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</row>
    <row r="945" spans="1:104" ht="11" x14ac:dyDescent="0.25">
      <c r="A945" s="2" t="s">
        <v>782</v>
      </c>
      <c r="B945" s="2" t="str">
        <f t="shared" si="44"/>
        <v>SDC</v>
      </c>
      <c r="C945" s="2" t="s">
        <v>782</v>
      </c>
      <c r="D945" s="2" t="s">
        <v>3743</v>
      </c>
      <c r="E945" s="2" t="s">
        <v>987</v>
      </c>
      <c r="F945" s="2" t="s">
        <v>3744</v>
      </c>
      <c r="G945" s="3">
        <v>46249</v>
      </c>
      <c r="H945" s="3">
        <v>46269</v>
      </c>
      <c r="I945" s="2" t="s">
        <v>1593</v>
      </c>
      <c r="J945" s="2" t="s">
        <v>3745</v>
      </c>
      <c r="K945" s="2" t="s">
        <v>120</v>
      </c>
      <c r="L945" s="2" t="s">
        <v>2172</v>
      </c>
      <c r="M945" s="2" t="s">
        <v>1900</v>
      </c>
      <c r="N945" s="2" t="s">
        <v>2173</v>
      </c>
      <c r="O945" s="2" t="s">
        <v>834</v>
      </c>
      <c r="P945" s="2" t="s">
        <v>160</v>
      </c>
      <c r="Q945" s="2" t="s">
        <v>2148</v>
      </c>
      <c r="R945" s="4">
        <v>9</v>
      </c>
      <c r="S945" s="4">
        <v>2.2799999999999998</v>
      </c>
      <c r="T945" s="4"/>
      <c r="U945" s="4">
        <v>9</v>
      </c>
      <c r="V945" s="4">
        <v>9</v>
      </c>
      <c r="W945" s="4">
        <v>9</v>
      </c>
      <c r="X945" s="4"/>
      <c r="Y945" s="4"/>
      <c r="Z945" s="4"/>
      <c r="AA945" s="4"/>
      <c r="AB945" s="4">
        <v>9</v>
      </c>
      <c r="AC945" s="4"/>
      <c r="AD945" s="4"/>
      <c r="AE945" s="4"/>
      <c r="AF945" s="4"/>
      <c r="AG945" s="4"/>
      <c r="AH945" s="4">
        <f t="shared" si="45"/>
        <v>9</v>
      </c>
      <c r="AI945" s="4">
        <f t="shared" si="46"/>
        <v>20.52</v>
      </c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</row>
    <row r="946" spans="1:104" ht="11" x14ac:dyDescent="0.25">
      <c r="A946" s="2" t="s">
        <v>782</v>
      </c>
      <c r="B946" s="2" t="str">
        <f t="shared" si="44"/>
        <v>SDC</v>
      </c>
      <c r="C946" s="2" t="s">
        <v>782</v>
      </c>
      <c r="D946" s="2" t="s">
        <v>3746</v>
      </c>
      <c r="E946" s="2" t="s">
        <v>987</v>
      </c>
      <c r="F946" s="2" t="s">
        <v>3747</v>
      </c>
      <c r="G946" s="3">
        <v>46249</v>
      </c>
      <c r="H946" s="3">
        <v>46290</v>
      </c>
      <c r="I946" s="2" t="s">
        <v>3355</v>
      </c>
      <c r="J946" s="2" t="s">
        <v>3748</v>
      </c>
      <c r="K946" s="2" t="s">
        <v>127</v>
      </c>
      <c r="L946" s="2" t="s">
        <v>3518</v>
      </c>
      <c r="M946" s="2" t="s">
        <v>2033</v>
      </c>
      <c r="N946" s="2" t="s">
        <v>3749</v>
      </c>
      <c r="O946" s="2" t="s">
        <v>578</v>
      </c>
      <c r="P946" s="2" t="s">
        <v>114</v>
      </c>
      <c r="Q946" s="2" t="s">
        <v>1929</v>
      </c>
      <c r="R946" s="4">
        <v>91</v>
      </c>
      <c r="S946" s="4">
        <v>0.01</v>
      </c>
      <c r="T946" s="4"/>
      <c r="U946" s="4">
        <v>91</v>
      </c>
      <c r="V946" s="4">
        <v>91</v>
      </c>
      <c r="W946" s="4">
        <v>91</v>
      </c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>
        <f t="shared" si="45"/>
        <v>0</v>
      </c>
      <c r="AI946" s="4">
        <f t="shared" si="46"/>
        <v>0</v>
      </c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>
        <v>91</v>
      </c>
      <c r="CY946" s="4"/>
      <c r="CZ946" s="4"/>
    </row>
    <row r="947" spans="1:104" ht="11" x14ac:dyDescent="0.25">
      <c r="A947" s="2" t="s">
        <v>782</v>
      </c>
      <c r="B947" s="2" t="str">
        <f t="shared" si="44"/>
        <v>SDC</v>
      </c>
      <c r="C947" s="2" t="s">
        <v>782</v>
      </c>
      <c r="D947" s="2" t="s">
        <v>3750</v>
      </c>
      <c r="E947" s="2" t="s">
        <v>987</v>
      </c>
      <c r="F947" s="2" t="s">
        <v>3751</v>
      </c>
      <c r="G947" s="3">
        <v>46249</v>
      </c>
      <c r="H947" s="3">
        <v>46290</v>
      </c>
      <c r="I947" s="2" t="s">
        <v>3355</v>
      </c>
      <c r="J947" s="2" t="s">
        <v>3752</v>
      </c>
      <c r="K947" s="2" t="s">
        <v>127</v>
      </c>
      <c r="L947" s="2" t="s">
        <v>3753</v>
      </c>
      <c r="M947" s="2" t="s">
        <v>2033</v>
      </c>
      <c r="N947" s="2" t="s">
        <v>3754</v>
      </c>
      <c r="O947" s="2" t="s">
        <v>578</v>
      </c>
      <c r="P947" s="2" t="s">
        <v>114</v>
      </c>
      <c r="Q947" s="2" t="s">
        <v>1929</v>
      </c>
      <c r="R947" s="4">
        <v>80</v>
      </c>
      <c r="S947" s="4">
        <v>0.01</v>
      </c>
      <c r="T947" s="4"/>
      <c r="U947" s="4">
        <v>80</v>
      </c>
      <c r="V947" s="4">
        <v>80</v>
      </c>
      <c r="W947" s="4">
        <v>80</v>
      </c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>
        <f t="shared" si="45"/>
        <v>0</v>
      </c>
      <c r="AI947" s="4">
        <f t="shared" si="46"/>
        <v>0</v>
      </c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>
        <v>80</v>
      </c>
      <c r="CY947" s="4"/>
      <c r="CZ947" s="4"/>
    </row>
    <row r="948" spans="1:104" ht="11" x14ac:dyDescent="0.25">
      <c r="A948" s="2" t="s">
        <v>782</v>
      </c>
      <c r="B948" s="2" t="str">
        <f t="shared" si="44"/>
        <v>SDC</v>
      </c>
      <c r="C948" s="2" t="s">
        <v>782</v>
      </c>
      <c r="D948" s="2" t="s">
        <v>3755</v>
      </c>
      <c r="E948" s="2" t="s">
        <v>987</v>
      </c>
      <c r="F948" s="2" t="s">
        <v>3756</v>
      </c>
      <c r="G948" s="3">
        <v>46249</v>
      </c>
      <c r="H948" s="3">
        <v>46290</v>
      </c>
      <c r="I948" s="2" t="s">
        <v>3355</v>
      </c>
      <c r="J948" s="2" t="s">
        <v>3757</v>
      </c>
      <c r="K948" s="2" t="s">
        <v>127</v>
      </c>
      <c r="L948" s="2" t="s">
        <v>3753</v>
      </c>
      <c r="M948" s="2" t="s">
        <v>1165</v>
      </c>
      <c r="N948" s="2" t="s">
        <v>3758</v>
      </c>
      <c r="O948" s="2" t="s">
        <v>578</v>
      </c>
      <c r="P948" s="2" t="s">
        <v>160</v>
      </c>
      <c r="Q948" s="2" t="s">
        <v>1929</v>
      </c>
      <c r="R948" s="4">
        <v>32</v>
      </c>
      <c r="S948" s="4">
        <v>0.01</v>
      </c>
      <c r="T948" s="4"/>
      <c r="U948" s="4">
        <v>32</v>
      </c>
      <c r="V948" s="4">
        <v>32</v>
      </c>
      <c r="W948" s="4">
        <v>32</v>
      </c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>
        <f t="shared" si="45"/>
        <v>0</v>
      </c>
      <c r="AI948" s="4">
        <f t="shared" si="46"/>
        <v>0</v>
      </c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>
        <v>32</v>
      </c>
      <c r="CY948" s="4"/>
      <c r="CZ948" s="4"/>
    </row>
    <row r="949" spans="1:104" ht="11" x14ac:dyDescent="0.25">
      <c r="A949" s="2" t="s">
        <v>782</v>
      </c>
      <c r="B949" s="2" t="str">
        <f t="shared" si="44"/>
        <v>SDC</v>
      </c>
      <c r="C949" s="2" t="s">
        <v>782</v>
      </c>
      <c r="D949" s="2" t="s">
        <v>3759</v>
      </c>
      <c r="E949" s="2" t="s">
        <v>987</v>
      </c>
      <c r="F949" s="2" t="s">
        <v>3760</v>
      </c>
      <c r="G949" s="3">
        <v>46249</v>
      </c>
      <c r="H949" s="3">
        <v>46290</v>
      </c>
      <c r="I949" s="2" t="s">
        <v>3355</v>
      </c>
      <c r="J949" s="2" t="s">
        <v>3761</v>
      </c>
      <c r="K949" s="2" t="s">
        <v>127</v>
      </c>
      <c r="L949" s="2" t="s">
        <v>3762</v>
      </c>
      <c r="M949" s="2" t="s">
        <v>2033</v>
      </c>
      <c r="N949" s="2" t="s">
        <v>3763</v>
      </c>
      <c r="O949" s="2" t="s">
        <v>578</v>
      </c>
      <c r="P949" s="2" t="s">
        <v>114</v>
      </c>
      <c r="Q949" s="2" t="s">
        <v>1929</v>
      </c>
      <c r="R949" s="4">
        <v>52</v>
      </c>
      <c r="S949" s="4">
        <v>0.01</v>
      </c>
      <c r="T949" s="4"/>
      <c r="U949" s="4">
        <v>52</v>
      </c>
      <c r="V949" s="4">
        <v>52</v>
      </c>
      <c r="W949" s="4">
        <v>52</v>
      </c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>
        <f t="shared" si="45"/>
        <v>0</v>
      </c>
      <c r="AI949" s="4">
        <f t="shared" si="46"/>
        <v>0</v>
      </c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>
        <v>52</v>
      </c>
      <c r="CY949" s="4"/>
      <c r="CZ949" s="4"/>
    </row>
    <row r="950" spans="1:104" ht="11" x14ac:dyDescent="0.25">
      <c r="A950" s="2" t="s">
        <v>782</v>
      </c>
      <c r="B950" s="2" t="str">
        <f t="shared" si="44"/>
        <v>SDC</v>
      </c>
      <c r="C950" s="2" t="s">
        <v>782</v>
      </c>
      <c r="D950" s="2" t="s">
        <v>3764</v>
      </c>
      <c r="E950" s="2" t="s">
        <v>987</v>
      </c>
      <c r="F950" s="2" t="s">
        <v>3765</v>
      </c>
      <c r="G950" s="3">
        <v>46249</v>
      </c>
      <c r="H950" s="3">
        <v>46290</v>
      </c>
      <c r="I950" s="2" t="s">
        <v>3355</v>
      </c>
      <c r="J950" s="2" t="s">
        <v>3766</v>
      </c>
      <c r="K950" s="2" t="s">
        <v>127</v>
      </c>
      <c r="L950" s="2" t="s">
        <v>3762</v>
      </c>
      <c r="M950" s="2" t="s">
        <v>1165</v>
      </c>
      <c r="N950" s="2" t="s">
        <v>3767</v>
      </c>
      <c r="O950" s="2" t="s">
        <v>578</v>
      </c>
      <c r="P950" s="2" t="s">
        <v>160</v>
      </c>
      <c r="Q950" s="2" t="s">
        <v>1929</v>
      </c>
      <c r="R950" s="4">
        <v>7</v>
      </c>
      <c r="S950" s="4">
        <v>0.01</v>
      </c>
      <c r="T950" s="4"/>
      <c r="U950" s="4">
        <v>7</v>
      </c>
      <c r="V950" s="4">
        <v>7</v>
      </c>
      <c r="W950" s="4">
        <v>7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>
        <f t="shared" si="45"/>
        <v>0</v>
      </c>
      <c r="AI950" s="4">
        <f t="shared" si="46"/>
        <v>0</v>
      </c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>
        <v>7</v>
      </c>
      <c r="CY950" s="4"/>
      <c r="CZ950" s="4"/>
    </row>
    <row r="951" spans="1:104" ht="11" x14ac:dyDescent="0.25">
      <c r="A951" s="2" t="s">
        <v>782</v>
      </c>
      <c r="B951" s="2" t="str">
        <f t="shared" si="44"/>
        <v>SDC</v>
      </c>
      <c r="C951" s="2" t="s">
        <v>782</v>
      </c>
      <c r="D951" s="2" t="s">
        <v>3768</v>
      </c>
      <c r="E951" s="2" t="s">
        <v>987</v>
      </c>
      <c r="F951" s="2" t="s">
        <v>3769</v>
      </c>
      <c r="G951" s="3">
        <v>46249</v>
      </c>
      <c r="H951" s="3">
        <v>46290</v>
      </c>
      <c r="I951" s="2" t="s">
        <v>3355</v>
      </c>
      <c r="J951" s="2" t="s">
        <v>3770</v>
      </c>
      <c r="K951" s="2" t="s">
        <v>127</v>
      </c>
      <c r="L951" s="2" t="s">
        <v>3771</v>
      </c>
      <c r="M951" s="2" t="s">
        <v>2033</v>
      </c>
      <c r="N951" s="2" t="s">
        <v>3772</v>
      </c>
      <c r="O951" s="2" t="s">
        <v>578</v>
      </c>
      <c r="P951" s="2" t="s">
        <v>114</v>
      </c>
      <c r="Q951" s="2" t="s">
        <v>1929</v>
      </c>
      <c r="R951" s="4">
        <v>60</v>
      </c>
      <c r="S951" s="4">
        <v>0.01</v>
      </c>
      <c r="T951" s="4"/>
      <c r="U951" s="4">
        <v>60</v>
      </c>
      <c r="V951" s="4">
        <v>60</v>
      </c>
      <c r="W951" s="4">
        <v>60</v>
      </c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>
        <f t="shared" si="45"/>
        <v>0</v>
      </c>
      <c r="AI951" s="4">
        <f t="shared" si="46"/>
        <v>0</v>
      </c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>
        <v>60</v>
      </c>
      <c r="CY951" s="4"/>
      <c r="CZ951" s="4"/>
    </row>
    <row r="952" spans="1:104" ht="11" x14ac:dyDescent="0.25">
      <c r="A952" s="2" t="s">
        <v>782</v>
      </c>
      <c r="B952" s="2" t="str">
        <f t="shared" si="44"/>
        <v>SDC</v>
      </c>
      <c r="C952" s="2" t="s">
        <v>782</v>
      </c>
      <c r="D952" s="2" t="s">
        <v>3773</v>
      </c>
      <c r="E952" s="2" t="s">
        <v>987</v>
      </c>
      <c r="F952" s="2" t="s">
        <v>3774</v>
      </c>
      <c r="G952" s="3">
        <v>46249</v>
      </c>
      <c r="H952" s="3">
        <v>46290</v>
      </c>
      <c r="I952" s="2" t="s">
        <v>3355</v>
      </c>
      <c r="J952" s="2" t="s">
        <v>3775</v>
      </c>
      <c r="K952" s="2" t="s">
        <v>127</v>
      </c>
      <c r="L952" s="2" t="s">
        <v>3771</v>
      </c>
      <c r="M952" s="2" t="s">
        <v>1165</v>
      </c>
      <c r="N952" s="2" t="s">
        <v>3776</v>
      </c>
      <c r="O952" s="2" t="s">
        <v>578</v>
      </c>
      <c r="P952" s="2" t="s">
        <v>160</v>
      </c>
      <c r="Q952" s="2" t="s">
        <v>1929</v>
      </c>
      <c r="R952" s="4">
        <v>40</v>
      </c>
      <c r="S952" s="4">
        <v>0.01</v>
      </c>
      <c r="T952" s="4"/>
      <c r="U952" s="4">
        <v>40</v>
      </c>
      <c r="V952" s="4">
        <v>40</v>
      </c>
      <c r="W952" s="4">
        <v>40</v>
      </c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>
        <f t="shared" si="45"/>
        <v>0</v>
      </c>
      <c r="AI952" s="4">
        <f t="shared" si="46"/>
        <v>0</v>
      </c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>
        <v>40</v>
      </c>
      <c r="CY952" s="4"/>
      <c r="CZ952" s="4"/>
    </row>
    <row r="953" spans="1:104" ht="11" x14ac:dyDescent="0.25">
      <c r="A953" s="2" t="s">
        <v>782</v>
      </c>
      <c r="B953" s="2" t="str">
        <f t="shared" si="44"/>
        <v>SDC</v>
      </c>
      <c r="C953" s="2" t="s">
        <v>782</v>
      </c>
      <c r="D953" s="2" t="s">
        <v>3777</v>
      </c>
      <c r="E953" s="2" t="s">
        <v>987</v>
      </c>
      <c r="F953" s="2" t="s">
        <v>3778</v>
      </c>
      <c r="G953" s="3">
        <v>46249</v>
      </c>
      <c r="H953" s="3">
        <v>46290</v>
      </c>
      <c r="I953" s="2" t="s">
        <v>3355</v>
      </c>
      <c r="J953" s="2" t="s">
        <v>3779</v>
      </c>
      <c r="K953" s="2" t="s">
        <v>127</v>
      </c>
      <c r="L953" s="2" t="s">
        <v>2032</v>
      </c>
      <c r="M953" s="2" t="s">
        <v>2033</v>
      </c>
      <c r="N953" s="2" t="s">
        <v>2034</v>
      </c>
      <c r="O953" s="2" t="s">
        <v>578</v>
      </c>
      <c r="P953" s="2" t="s">
        <v>114</v>
      </c>
      <c r="Q953" s="2" t="s">
        <v>1929</v>
      </c>
      <c r="R953" s="4">
        <v>41</v>
      </c>
      <c r="S953" s="4">
        <v>0.01</v>
      </c>
      <c r="T953" s="4"/>
      <c r="U953" s="4">
        <v>41</v>
      </c>
      <c r="V953" s="4">
        <v>41</v>
      </c>
      <c r="W953" s="4">
        <v>41</v>
      </c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>
        <f t="shared" si="45"/>
        <v>0</v>
      </c>
      <c r="AI953" s="4">
        <f t="shared" si="46"/>
        <v>0</v>
      </c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>
        <v>41</v>
      </c>
      <c r="CY953" s="4"/>
      <c r="CZ953" s="4"/>
    </row>
    <row r="954" spans="1:104" ht="11" x14ac:dyDescent="0.25">
      <c r="A954" s="2" t="s">
        <v>782</v>
      </c>
      <c r="B954" s="2" t="str">
        <f t="shared" si="44"/>
        <v>SDC</v>
      </c>
      <c r="C954" s="2" t="s">
        <v>782</v>
      </c>
      <c r="D954" s="2" t="s">
        <v>3780</v>
      </c>
      <c r="E954" s="2" t="s">
        <v>987</v>
      </c>
      <c r="F954" s="2" t="s">
        <v>3781</v>
      </c>
      <c r="G954" s="3">
        <v>46249</v>
      </c>
      <c r="H954" s="3">
        <v>46290</v>
      </c>
      <c r="I954" s="2" t="s">
        <v>3355</v>
      </c>
      <c r="J954" s="2" t="s">
        <v>3782</v>
      </c>
      <c r="K954" s="2" t="s">
        <v>127</v>
      </c>
      <c r="L954" s="2" t="s">
        <v>3783</v>
      </c>
      <c r="M954" s="2" t="s">
        <v>2033</v>
      </c>
      <c r="N954" s="2" t="s">
        <v>3784</v>
      </c>
      <c r="O954" s="2" t="s">
        <v>578</v>
      </c>
      <c r="P954" s="2" t="s">
        <v>114</v>
      </c>
      <c r="Q954" s="2" t="s">
        <v>1929</v>
      </c>
      <c r="R954" s="4">
        <v>25</v>
      </c>
      <c r="S954" s="4">
        <v>0.01</v>
      </c>
      <c r="T954" s="4"/>
      <c r="U954" s="4">
        <v>25</v>
      </c>
      <c r="V954" s="4">
        <v>25</v>
      </c>
      <c r="W954" s="4">
        <v>25</v>
      </c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>
        <f t="shared" si="45"/>
        <v>0</v>
      </c>
      <c r="AI954" s="4">
        <f t="shared" si="46"/>
        <v>0</v>
      </c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>
        <v>25</v>
      </c>
      <c r="CY954" s="4"/>
      <c r="CZ954" s="4"/>
    </row>
    <row r="955" spans="1:104" ht="11" x14ac:dyDescent="0.25">
      <c r="A955" s="2" t="s">
        <v>782</v>
      </c>
      <c r="B955" s="2" t="str">
        <f t="shared" si="44"/>
        <v>SDC</v>
      </c>
      <c r="C955" s="2" t="s">
        <v>782</v>
      </c>
      <c r="D955" s="2" t="s">
        <v>3785</v>
      </c>
      <c r="E955" s="2" t="s">
        <v>987</v>
      </c>
      <c r="F955" s="2" t="s">
        <v>3786</v>
      </c>
      <c r="G955" s="3">
        <v>46249</v>
      </c>
      <c r="H955" s="3">
        <v>46290</v>
      </c>
      <c r="I955" s="2" t="s">
        <v>3355</v>
      </c>
      <c r="J955" s="2" t="s">
        <v>3787</v>
      </c>
      <c r="K955" s="2" t="s">
        <v>127</v>
      </c>
      <c r="L955" s="2" t="s">
        <v>3788</v>
      </c>
      <c r="M955" s="2" t="s">
        <v>2033</v>
      </c>
      <c r="N955" s="2" t="s">
        <v>3789</v>
      </c>
      <c r="O955" s="2" t="s">
        <v>578</v>
      </c>
      <c r="P955" s="2" t="s">
        <v>114</v>
      </c>
      <c r="Q955" s="2" t="s">
        <v>2403</v>
      </c>
      <c r="R955" s="4">
        <v>1</v>
      </c>
      <c r="S955" s="4">
        <v>0.01</v>
      </c>
      <c r="T955" s="4"/>
      <c r="U955" s="4">
        <v>1</v>
      </c>
      <c r="V955" s="4">
        <v>1</v>
      </c>
      <c r="W955" s="4">
        <v>1</v>
      </c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>
        <f t="shared" si="45"/>
        <v>0</v>
      </c>
      <c r="AI955" s="4">
        <f t="shared" si="46"/>
        <v>0</v>
      </c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>
        <v>1</v>
      </c>
      <c r="CY955" s="4"/>
      <c r="CZ955" s="4"/>
    </row>
    <row r="956" spans="1:104" ht="11" x14ac:dyDescent="0.25">
      <c r="A956" s="2" t="s">
        <v>782</v>
      </c>
      <c r="B956" s="2" t="str">
        <f t="shared" si="44"/>
        <v>SDC</v>
      </c>
      <c r="C956" s="2" t="s">
        <v>782</v>
      </c>
      <c r="D956" s="2" t="s">
        <v>3790</v>
      </c>
      <c r="E956" s="2" t="s">
        <v>987</v>
      </c>
      <c r="F956" s="2" t="s">
        <v>3791</v>
      </c>
      <c r="G956" s="3">
        <v>46249</v>
      </c>
      <c r="H956" s="3">
        <v>46290</v>
      </c>
      <c r="I956" s="2" t="s">
        <v>3355</v>
      </c>
      <c r="J956" s="2" t="s">
        <v>3792</v>
      </c>
      <c r="K956" s="2" t="s">
        <v>127</v>
      </c>
      <c r="L956" s="2" t="s">
        <v>3793</v>
      </c>
      <c r="M956" s="2" t="s">
        <v>2033</v>
      </c>
      <c r="N956" s="2" t="s">
        <v>3794</v>
      </c>
      <c r="O956" s="2" t="s">
        <v>578</v>
      </c>
      <c r="P956" s="2" t="s">
        <v>114</v>
      </c>
      <c r="Q956" s="2" t="s">
        <v>1929</v>
      </c>
      <c r="R956" s="4">
        <v>28</v>
      </c>
      <c r="S956" s="4">
        <v>0.01</v>
      </c>
      <c r="T956" s="4"/>
      <c r="U956" s="4">
        <v>28</v>
      </c>
      <c r="V956" s="4">
        <v>28</v>
      </c>
      <c r="W956" s="4">
        <v>28</v>
      </c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>
        <f t="shared" si="45"/>
        <v>0</v>
      </c>
      <c r="AI956" s="4">
        <f t="shared" si="46"/>
        <v>0</v>
      </c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>
        <v>28</v>
      </c>
      <c r="CY956" s="4"/>
      <c r="CZ956" s="4"/>
    </row>
    <row r="957" spans="1:104" ht="11" x14ac:dyDescent="0.25">
      <c r="A957" s="2" t="s">
        <v>782</v>
      </c>
      <c r="B957" s="2" t="str">
        <f t="shared" si="44"/>
        <v>SDC</v>
      </c>
      <c r="C957" s="2" t="s">
        <v>782</v>
      </c>
      <c r="D957" s="2" t="s">
        <v>3795</v>
      </c>
      <c r="E957" s="2" t="s">
        <v>987</v>
      </c>
      <c r="F957" s="2" t="s">
        <v>3796</v>
      </c>
      <c r="G957" s="3">
        <v>46249</v>
      </c>
      <c r="H957" s="3">
        <v>46290</v>
      </c>
      <c r="I957" s="2" t="s">
        <v>3355</v>
      </c>
      <c r="J957" s="2" t="s">
        <v>3797</v>
      </c>
      <c r="K957" s="2" t="s">
        <v>127</v>
      </c>
      <c r="L957" s="2" t="s">
        <v>3798</v>
      </c>
      <c r="M957" s="2" t="s">
        <v>2033</v>
      </c>
      <c r="N957" s="2" t="s">
        <v>3799</v>
      </c>
      <c r="O957" s="2" t="s">
        <v>578</v>
      </c>
      <c r="P957" s="2" t="s">
        <v>114</v>
      </c>
      <c r="Q957" s="2" t="s">
        <v>1929</v>
      </c>
      <c r="R957" s="4">
        <v>12</v>
      </c>
      <c r="S957" s="4">
        <v>0.01</v>
      </c>
      <c r="T957" s="4"/>
      <c r="U957" s="4">
        <v>12</v>
      </c>
      <c r="V957" s="4">
        <v>12</v>
      </c>
      <c r="W957" s="4">
        <v>12</v>
      </c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f t="shared" si="45"/>
        <v>0</v>
      </c>
      <c r="AI957" s="4">
        <f t="shared" si="46"/>
        <v>0</v>
      </c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>
        <v>12</v>
      </c>
      <c r="CY957" s="4"/>
      <c r="CZ957" s="4"/>
    </row>
    <row r="958" spans="1:104" ht="11" x14ac:dyDescent="0.25">
      <c r="A958" s="2" t="s">
        <v>782</v>
      </c>
      <c r="B958" s="2" t="str">
        <f t="shared" si="44"/>
        <v>SDC</v>
      </c>
      <c r="C958" s="2" t="s">
        <v>782</v>
      </c>
      <c r="D958" s="2" t="s">
        <v>3800</v>
      </c>
      <c r="E958" s="2" t="s">
        <v>987</v>
      </c>
      <c r="F958" s="2" t="s">
        <v>3801</v>
      </c>
      <c r="G958" s="3">
        <v>46249</v>
      </c>
      <c r="H958" s="3">
        <v>46290</v>
      </c>
      <c r="I958" s="2" t="s">
        <v>3355</v>
      </c>
      <c r="J958" s="2" t="s">
        <v>3802</v>
      </c>
      <c r="K958" s="2" t="s">
        <v>127</v>
      </c>
      <c r="L958" s="2" t="s">
        <v>3803</v>
      </c>
      <c r="M958" s="2" t="s">
        <v>2033</v>
      </c>
      <c r="N958" s="2" t="s">
        <v>3804</v>
      </c>
      <c r="O958" s="2" t="s">
        <v>578</v>
      </c>
      <c r="P958" s="2" t="s">
        <v>114</v>
      </c>
      <c r="Q958" s="2" t="s">
        <v>1929</v>
      </c>
      <c r="R958" s="4">
        <v>38</v>
      </c>
      <c r="S958" s="4">
        <v>0.01</v>
      </c>
      <c r="T958" s="4"/>
      <c r="U958" s="4">
        <v>38</v>
      </c>
      <c r="V958" s="4">
        <v>38</v>
      </c>
      <c r="W958" s="4">
        <v>38</v>
      </c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>
        <f t="shared" si="45"/>
        <v>0</v>
      </c>
      <c r="AI958" s="4">
        <f t="shared" si="46"/>
        <v>0</v>
      </c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>
        <v>38</v>
      </c>
      <c r="CY958" s="4"/>
      <c r="CZ958" s="4"/>
    </row>
    <row r="959" spans="1:104" ht="11" x14ac:dyDescent="0.25">
      <c r="A959" s="2" t="s">
        <v>782</v>
      </c>
      <c r="B959" s="2" t="str">
        <f t="shared" si="44"/>
        <v>SDC</v>
      </c>
      <c r="C959" s="2" t="s">
        <v>782</v>
      </c>
      <c r="D959" s="2" t="s">
        <v>3805</v>
      </c>
      <c r="E959" s="2" t="s">
        <v>987</v>
      </c>
      <c r="F959" s="2" t="s">
        <v>3806</v>
      </c>
      <c r="G959" s="3">
        <v>46249</v>
      </c>
      <c r="H959" s="3">
        <v>46290</v>
      </c>
      <c r="I959" s="2" t="s">
        <v>3355</v>
      </c>
      <c r="J959" s="2" t="s">
        <v>3807</v>
      </c>
      <c r="K959" s="2" t="s">
        <v>127</v>
      </c>
      <c r="L959" s="2" t="s">
        <v>3808</v>
      </c>
      <c r="M959" s="2" t="s">
        <v>2033</v>
      </c>
      <c r="N959" s="2" t="s">
        <v>3809</v>
      </c>
      <c r="O959" s="2" t="s">
        <v>578</v>
      </c>
      <c r="P959" s="2" t="s">
        <v>114</v>
      </c>
      <c r="Q959" s="2" t="s">
        <v>1929</v>
      </c>
      <c r="R959" s="4">
        <v>20</v>
      </c>
      <c r="S959" s="4">
        <v>0.01</v>
      </c>
      <c r="T959" s="4"/>
      <c r="U959" s="4">
        <v>20</v>
      </c>
      <c r="V959" s="4">
        <v>20</v>
      </c>
      <c r="W959" s="4">
        <v>20</v>
      </c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>
        <f t="shared" si="45"/>
        <v>0</v>
      </c>
      <c r="AI959" s="4">
        <f t="shared" si="46"/>
        <v>0</v>
      </c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>
        <v>20</v>
      </c>
      <c r="CY959" s="4"/>
      <c r="CZ959" s="4"/>
    </row>
    <row r="960" spans="1:104" ht="11" x14ac:dyDescent="0.25">
      <c r="A960" s="2" t="s">
        <v>782</v>
      </c>
      <c r="B960" s="2" t="str">
        <f t="shared" si="44"/>
        <v>SDC</v>
      </c>
      <c r="C960" s="2" t="s">
        <v>782</v>
      </c>
      <c r="D960" s="2" t="s">
        <v>3810</v>
      </c>
      <c r="E960" s="2" t="s">
        <v>1578</v>
      </c>
      <c r="F960" s="2" t="s">
        <v>3811</v>
      </c>
      <c r="G960" s="3">
        <v>46251</v>
      </c>
      <c r="H960" s="3">
        <v>46256</v>
      </c>
      <c r="I960" s="2" t="s">
        <v>451</v>
      </c>
      <c r="J960" s="2" t="s">
        <v>3812</v>
      </c>
      <c r="K960" s="2" t="s">
        <v>127</v>
      </c>
      <c r="L960" s="2" t="s">
        <v>3813</v>
      </c>
      <c r="M960" s="2" t="s">
        <v>3814</v>
      </c>
      <c r="N960" s="2"/>
      <c r="O960" s="2" t="s">
        <v>213</v>
      </c>
      <c r="P960" s="2" t="s">
        <v>114</v>
      </c>
      <c r="Q960" s="2" t="s">
        <v>3815</v>
      </c>
      <c r="R960" s="4">
        <v>1</v>
      </c>
      <c r="S960" s="4">
        <v>1.94</v>
      </c>
      <c r="T960" s="4"/>
      <c r="U960" s="4">
        <v>1</v>
      </c>
      <c r="V960" s="4">
        <v>1</v>
      </c>
      <c r="W960" s="4">
        <v>1</v>
      </c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>
        <f t="shared" si="45"/>
        <v>0</v>
      </c>
      <c r="AI960" s="4">
        <f t="shared" si="46"/>
        <v>0</v>
      </c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>
        <v>1</v>
      </c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</row>
    <row r="961" spans="1:104" ht="11" x14ac:dyDescent="0.25">
      <c r="A961" s="2" t="s">
        <v>782</v>
      </c>
      <c r="B961" s="2" t="str">
        <f t="shared" si="44"/>
        <v>SDC</v>
      </c>
      <c r="C961" s="2" t="s">
        <v>782</v>
      </c>
      <c r="D961" s="2" t="s">
        <v>3816</v>
      </c>
      <c r="E961" s="2" t="s">
        <v>1578</v>
      </c>
      <c r="F961" s="2" t="s">
        <v>3817</v>
      </c>
      <c r="G961" s="3">
        <v>46251</v>
      </c>
      <c r="H961" s="3">
        <v>46256</v>
      </c>
      <c r="I961" s="2" t="s">
        <v>451</v>
      </c>
      <c r="J961" s="2" t="s">
        <v>3818</v>
      </c>
      <c r="K961" s="2" t="s">
        <v>127</v>
      </c>
      <c r="L961" s="2" t="s">
        <v>3819</v>
      </c>
      <c r="M961" s="2" t="s">
        <v>788</v>
      </c>
      <c r="N961" s="2"/>
      <c r="O961" s="2" t="s">
        <v>213</v>
      </c>
      <c r="P961" s="2" t="s">
        <v>160</v>
      </c>
      <c r="Q961" s="2" t="s">
        <v>3815</v>
      </c>
      <c r="R961" s="4">
        <v>1</v>
      </c>
      <c r="S961" s="4">
        <v>2.04</v>
      </c>
      <c r="T961" s="4"/>
      <c r="U961" s="4">
        <v>1</v>
      </c>
      <c r="V961" s="4">
        <v>1</v>
      </c>
      <c r="W961" s="4">
        <v>1</v>
      </c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>
        <f t="shared" si="45"/>
        <v>0</v>
      </c>
      <c r="AI961" s="4">
        <f t="shared" si="46"/>
        <v>0</v>
      </c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>
        <v>1</v>
      </c>
      <c r="CW961" s="4"/>
      <c r="CX961" s="4"/>
      <c r="CY961" s="4"/>
      <c r="CZ961" s="4"/>
    </row>
    <row r="962" spans="1:104" ht="11" x14ac:dyDescent="0.25">
      <c r="A962" s="2" t="s">
        <v>782</v>
      </c>
      <c r="B962" s="2" t="str">
        <f t="shared" si="44"/>
        <v>SDC</v>
      </c>
      <c r="C962" s="2" t="s">
        <v>782</v>
      </c>
      <c r="D962" s="2" t="s">
        <v>3820</v>
      </c>
      <c r="E962" s="2" t="s">
        <v>1578</v>
      </c>
      <c r="F962" s="2" t="s">
        <v>3821</v>
      </c>
      <c r="G962" s="3">
        <v>46251</v>
      </c>
      <c r="H962" s="3">
        <v>46256</v>
      </c>
      <c r="I962" s="2" t="s">
        <v>451</v>
      </c>
      <c r="J962" s="2" t="s">
        <v>3822</v>
      </c>
      <c r="K962" s="2" t="s">
        <v>127</v>
      </c>
      <c r="L962" s="2" t="s">
        <v>3823</v>
      </c>
      <c r="M962" s="2" t="s">
        <v>3814</v>
      </c>
      <c r="N962" s="2"/>
      <c r="O962" s="2" t="s">
        <v>213</v>
      </c>
      <c r="P962" s="2" t="s">
        <v>114</v>
      </c>
      <c r="Q962" s="2" t="s">
        <v>3815</v>
      </c>
      <c r="R962" s="4">
        <v>1</v>
      </c>
      <c r="S962" s="4">
        <v>2.34</v>
      </c>
      <c r="T962" s="4"/>
      <c r="U962" s="4">
        <v>1</v>
      </c>
      <c r="V962" s="4">
        <v>1</v>
      </c>
      <c r="W962" s="4">
        <v>1</v>
      </c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>
        <f t="shared" si="45"/>
        <v>0</v>
      </c>
      <c r="AI962" s="4">
        <f t="shared" si="46"/>
        <v>0</v>
      </c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>
        <v>1</v>
      </c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</row>
    <row r="963" spans="1:104" ht="11" x14ac:dyDescent="0.25">
      <c r="A963" s="2" t="s">
        <v>782</v>
      </c>
      <c r="B963" s="2" t="str">
        <f t="shared" si="44"/>
        <v>SDC</v>
      </c>
      <c r="C963" s="2" t="s">
        <v>782</v>
      </c>
      <c r="D963" s="2" t="s">
        <v>3824</v>
      </c>
      <c r="E963" s="2" t="s">
        <v>1578</v>
      </c>
      <c r="F963" s="2" t="s">
        <v>3825</v>
      </c>
      <c r="G963" s="3">
        <v>46251</v>
      </c>
      <c r="H963" s="3">
        <v>46256</v>
      </c>
      <c r="I963" s="2" t="s">
        <v>451</v>
      </c>
      <c r="J963" s="2" t="s">
        <v>3826</v>
      </c>
      <c r="K963" s="2" t="s">
        <v>127</v>
      </c>
      <c r="L963" s="2" t="s">
        <v>3827</v>
      </c>
      <c r="M963" s="2" t="s">
        <v>3814</v>
      </c>
      <c r="N963" s="2"/>
      <c r="O963" s="2" t="s">
        <v>213</v>
      </c>
      <c r="P963" s="2" t="s">
        <v>114</v>
      </c>
      <c r="Q963" s="2" t="s">
        <v>3815</v>
      </c>
      <c r="R963" s="4">
        <v>1</v>
      </c>
      <c r="S963" s="4">
        <v>3.92</v>
      </c>
      <c r="T963" s="4"/>
      <c r="U963" s="4">
        <v>1</v>
      </c>
      <c r="V963" s="4">
        <v>1</v>
      </c>
      <c r="W963" s="4">
        <v>1</v>
      </c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>
        <f t="shared" si="45"/>
        <v>0</v>
      </c>
      <c r="AI963" s="4">
        <f t="shared" si="46"/>
        <v>0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>
        <v>1</v>
      </c>
      <c r="CW963" s="4"/>
      <c r="CX963" s="4"/>
      <c r="CY963" s="4"/>
      <c r="CZ963" s="4"/>
    </row>
    <row r="964" spans="1:104" ht="11" x14ac:dyDescent="0.25">
      <c r="A964" s="2" t="s">
        <v>782</v>
      </c>
      <c r="B964" s="2" t="str">
        <f t="shared" ref="B964:B1027" si="47">A964</f>
        <v>SDC</v>
      </c>
      <c r="C964" s="2" t="s">
        <v>782</v>
      </c>
      <c r="D964" s="2" t="s">
        <v>3828</v>
      </c>
      <c r="E964" s="2" t="s">
        <v>1578</v>
      </c>
      <c r="F964" s="2" t="s">
        <v>3829</v>
      </c>
      <c r="G964" s="3">
        <v>46251</v>
      </c>
      <c r="H964" s="3">
        <v>46256</v>
      </c>
      <c r="I964" s="2" t="s">
        <v>451</v>
      </c>
      <c r="J964" s="2" t="s">
        <v>3830</v>
      </c>
      <c r="K964" s="2" t="s">
        <v>127</v>
      </c>
      <c r="L964" s="2" t="s">
        <v>3831</v>
      </c>
      <c r="M964" s="2" t="s">
        <v>3814</v>
      </c>
      <c r="N964" s="2"/>
      <c r="O964" s="2" t="s">
        <v>213</v>
      </c>
      <c r="P964" s="2" t="s">
        <v>114</v>
      </c>
      <c r="Q964" s="2" t="s">
        <v>3815</v>
      </c>
      <c r="R964" s="4">
        <v>1</v>
      </c>
      <c r="S964" s="4">
        <v>4.9000000000000004</v>
      </c>
      <c r="T964" s="4"/>
      <c r="U964" s="4">
        <v>1</v>
      </c>
      <c r="V964" s="4">
        <v>1</v>
      </c>
      <c r="W964" s="4">
        <v>1</v>
      </c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>
        <f t="shared" ref="AH964:AH1027" si="48">SUM(X964:AG964)</f>
        <v>0</v>
      </c>
      <c r="AI964" s="4">
        <f t="shared" ref="AI964:AI1027" si="49">AH964*S964</f>
        <v>0</v>
      </c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>
        <v>1</v>
      </c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</row>
    <row r="965" spans="1:104" ht="11" x14ac:dyDescent="0.25">
      <c r="A965" s="2" t="s">
        <v>782</v>
      </c>
      <c r="B965" s="2" t="str">
        <f t="shared" si="47"/>
        <v>SDC</v>
      </c>
      <c r="C965" s="2" t="s">
        <v>782</v>
      </c>
      <c r="D965" s="2" t="s">
        <v>3832</v>
      </c>
      <c r="E965" s="2" t="s">
        <v>1578</v>
      </c>
      <c r="F965" s="2" t="s">
        <v>3833</v>
      </c>
      <c r="G965" s="3">
        <v>46251</v>
      </c>
      <c r="H965" s="3">
        <v>46256</v>
      </c>
      <c r="I965" s="2" t="s">
        <v>451</v>
      </c>
      <c r="J965" s="2" t="s">
        <v>3834</v>
      </c>
      <c r="K965" s="2" t="s">
        <v>127</v>
      </c>
      <c r="L965" s="2" t="s">
        <v>3835</v>
      </c>
      <c r="M965" s="2" t="s">
        <v>788</v>
      </c>
      <c r="N965" s="2"/>
      <c r="O965" s="2" t="s">
        <v>213</v>
      </c>
      <c r="P965" s="2" t="s">
        <v>160</v>
      </c>
      <c r="Q965" s="2" t="s">
        <v>3815</v>
      </c>
      <c r="R965" s="4">
        <v>1</v>
      </c>
      <c r="S965" s="4">
        <v>1.88</v>
      </c>
      <c r="T965" s="4"/>
      <c r="U965" s="4">
        <v>1</v>
      </c>
      <c r="V965" s="4">
        <v>1</v>
      </c>
      <c r="W965" s="4">
        <v>1</v>
      </c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>
        <f t="shared" si="48"/>
        <v>0</v>
      </c>
      <c r="AI965" s="4">
        <f t="shared" si="49"/>
        <v>0</v>
      </c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>
        <v>1</v>
      </c>
      <c r="CW965" s="4"/>
      <c r="CX965" s="4"/>
      <c r="CY965" s="4"/>
      <c r="CZ965" s="4"/>
    </row>
    <row r="966" spans="1:104" ht="11" x14ac:dyDescent="0.25">
      <c r="A966" s="2" t="s">
        <v>782</v>
      </c>
      <c r="B966" s="2" t="str">
        <f t="shared" si="47"/>
        <v>SDC</v>
      </c>
      <c r="C966" s="2" t="s">
        <v>782</v>
      </c>
      <c r="D966" s="2" t="s">
        <v>3836</v>
      </c>
      <c r="E966" s="2" t="s">
        <v>1578</v>
      </c>
      <c r="F966" s="2" t="s">
        <v>3837</v>
      </c>
      <c r="G966" s="3">
        <v>46251</v>
      </c>
      <c r="H966" s="3">
        <v>46256</v>
      </c>
      <c r="I966" s="2" t="s">
        <v>451</v>
      </c>
      <c r="J966" s="2" t="s">
        <v>3838</v>
      </c>
      <c r="K966" s="2" t="s">
        <v>127</v>
      </c>
      <c r="L966" s="2" t="s">
        <v>3839</v>
      </c>
      <c r="M966" s="2" t="s">
        <v>3814</v>
      </c>
      <c r="N966" s="2"/>
      <c r="O966" s="2" t="s">
        <v>213</v>
      </c>
      <c r="P966" s="2" t="s">
        <v>114</v>
      </c>
      <c r="Q966" s="2" t="s">
        <v>3815</v>
      </c>
      <c r="R966" s="4">
        <v>1</v>
      </c>
      <c r="S966" s="4">
        <v>2.02</v>
      </c>
      <c r="T966" s="4"/>
      <c r="U966" s="4">
        <v>1</v>
      </c>
      <c r="V966" s="4">
        <v>1</v>
      </c>
      <c r="W966" s="4">
        <v>1</v>
      </c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>
        <f t="shared" si="48"/>
        <v>0</v>
      </c>
      <c r="AI966" s="4">
        <f t="shared" si="49"/>
        <v>0</v>
      </c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>
        <v>1</v>
      </c>
      <c r="CW966" s="4"/>
      <c r="CX966" s="4"/>
      <c r="CY966" s="4"/>
      <c r="CZ966" s="4"/>
    </row>
    <row r="967" spans="1:104" ht="11" x14ac:dyDescent="0.25">
      <c r="A967" s="2" t="s">
        <v>782</v>
      </c>
      <c r="B967" s="2" t="str">
        <f t="shared" si="47"/>
        <v>SDC</v>
      </c>
      <c r="C967" s="2" t="s">
        <v>782</v>
      </c>
      <c r="D967" s="2" t="s">
        <v>3840</v>
      </c>
      <c r="E967" s="2" t="s">
        <v>1578</v>
      </c>
      <c r="F967" s="2" t="s">
        <v>3841</v>
      </c>
      <c r="G967" s="3">
        <v>46251</v>
      </c>
      <c r="H967" s="3">
        <v>46256</v>
      </c>
      <c r="I967" s="2" t="s">
        <v>451</v>
      </c>
      <c r="J967" s="2" t="s">
        <v>3842</v>
      </c>
      <c r="K967" s="2" t="s">
        <v>127</v>
      </c>
      <c r="L967" s="2" t="s">
        <v>3843</v>
      </c>
      <c r="M967" s="2" t="s">
        <v>788</v>
      </c>
      <c r="N967" s="2"/>
      <c r="O967" s="2" t="s">
        <v>213</v>
      </c>
      <c r="P967" s="2" t="s">
        <v>160</v>
      </c>
      <c r="Q967" s="2" t="s">
        <v>3815</v>
      </c>
      <c r="R967" s="4">
        <v>1</v>
      </c>
      <c r="S967" s="4">
        <v>2.2999999999999998</v>
      </c>
      <c r="T967" s="4"/>
      <c r="U967" s="4">
        <v>1</v>
      </c>
      <c r="V967" s="4">
        <v>1</v>
      </c>
      <c r="W967" s="4">
        <v>1</v>
      </c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>
        <f t="shared" si="48"/>
        <v>0</v>
      </c>
      <c r="AI967" s="4">
        <f t="shared" si="49"/>
        <v>0</v>
      </c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>
        <v>1</v>
      </c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</row>
    <row r="968" spans="1:104" ht="11" x14ac:dyDescent="0.25">
      <c r="A968" s="2" t="s">
        <v>782</v>
      </c>
      <c r="B968" s="2" t="str">
        <f t="shared" si="47"/>
        <v>SDC</v>
      </c>
      <c r="C968" s="2" t="s">
        <v>782</v>
      </c>
      <c r="D968" s="2" t="s">
        <v>3844</v>
      </c>
      <c r="E968" s="2" t="s">
        <v>1578</v>
      </c>
      <c r="F968" s="2" t="s">
        <v>3845</v>
      </c>
      <c r="G968" s="3">
        <v>46251</v>
      </c>
      <c r="H968" s="3">
        <v>46256</v>
      </c>
      <c r="I968" s="2" t="s">
        <v>451</v>
      </c>
      <c r="J968" s="2" t="s">
        <v>3846</v>
      </c>
      <c r="K968" s="2" t="s">
        <v>127</v>
      </c>
      <c r="L968" s="2" t="s">
        <v>3847</v>
      </c>
      <c r="M968" s="2" t="s">
        <v>3814</v>
      </c>
      <c r="N968" s="2"/>
      <c r="O968" s="2" t="s">
        <v>213</v>
      </c>
      <c r="P968" s="2" t="s">
        <v>114</v>
      </c>
      <c r="Q968" s="2" t="s">
        <v>3815</v>
      </c>
      <c r="R968" s="4">
        <v>1</v>
      </c>
      <c r="S968" s="4">
        <v>4.3600000000000003</v>
      </c>
      <c r="T968" s="4"/>
      <c r="U968" s="4">
        <v>1</v>
      </c>
      <c r="V968" s="4">
        <v>1</v>
      </c>
      <c r="W968" s="4">
        <v>1</v>
      </c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>
        <f t="shared" si="48"/>
        <v>0</v>
      </c>
      <c r="AI968" s="4">
        <f t="shared" si="49"/>
        <v>0</v>
      </c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>
        <v>1</v>
      </c>
      <c r="CW968" s="4"/>
      <c r="CX968" s="4"/>
      <c r="CY968" s="4"/>
      <c r="CZ968" s="4"/>
    </row>
    <row r="969" spans="1:104" ht="11" x14ac:dyDescent="0.25">
      <c r="A969" s="2" t="s">
        <v>782</v>
      </c>
      <c r="B969" s="2" t="str">
        <f t="shared" si="47"/>
        <v>SDC</v>
      </c>
      <c r="C969" s="2" t="s">
        <v>782</v>
      </c>
      <c r="D969" s="2" t="s">
        <v>3848</v>
      </c>
      <c r="E969" s="2" t="s">
        <v>1578</v>
      </c>
      <c r="F969" s="2" t="s">
        <v>3849</v>
      </c>
      <c r="G969" s="3">
        <v>46251</v>
      </c>
      <c r="H969" s="3">
        <v>46256</v>
      </c>
      <c r="I969" s="2" t="s">
        <v>451</v>
      </c>
      <c r="J969" s="2" t="s">
        <v>3850</v>
      </c>
      <c r="K969" s="2" t="s">
        <v>127</v>
      </c>
      <c r="L969" s="2" t="s">
        <v>3851</v>
      </c>
      <c r="M969" s="2" t="s">
        <v>788</v>
      </c>
      <c r="N969" s="2"/>
      <c r="O969" s="2" t="s">
        <v>213</v>
      </c>
      <c r="P969" s="2" t="s">
        <v>160</v>
      </c>
      <c r="Q969" s="2" t="s">
        <v>3815</v>
      </c>
      <c r="R969" s="4">
        <v>1</v>
      </c>
      <c r="S969" s="4">
        <v>6.68</v>
      </c>
      <c r="T969" s="4"/>
      <c r="U969" s="4">
        <v>1</v>
      </c>
      <c r="V969" s="4">
        <v>1</v>
      </c>
      <c r="W969" s="4">
        <v>1</v>
      </c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>
        <f t="shared" si="48"/>
        <v>0</v>
      </c>
      <c r="AI969" s="4">
        <f t="shared" si="49"/>
        <v>0</v>
      </c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>
        <v>1</v>
      </c>
      <c r="CW969" s="4"/>
      <c r="CX969" s="4"/>
      <c r="CY969" s="4"/>
      <c r="CZ969" s="4"/>
    </row>
    <row r="970" spans="1:104" ht="11" x14ac:dyDescent="0.25">
      <c r="A970" s="2" t="s">
        <v>782</v>
      </c>
      <c r="B970" s="2" t="str">
        <f t="shared" si="47"/>
        <v>SDC</v>
      </c>
      <c r="C970" s="2" t="s">
        <v>782</v>
      </c>
      <c r="D970" s="2" t="s">
        <v>3852</v>
      </c>
      <c r="E970" s="2" t="s">
        <v>1578</v>
      </c>
      <c r="F970" s="2" t="s">
        <v>3853</v>
      </c>
      <c r="G970" s="3">
        <v>46251</v>
      </c>
      <c r="H970" s="3">
        <v>46256</v>
      </c>
      <c r="I970" s="2" t="s">
        <v>451</v>
      </c>
      <c r="J970" s="2" t="s">
        <v>3854</v>
      </c>
      <c r="K970" s="2" t="s">
        <v>127</v>
      </c>
      <c r="L970" s="2" t="s">
        <v>3855</v>
      </c>
      <c r="M970" s="2" t="s">
        <v>3814</v>
      </c>
      <c r="N970" s="2"/>
      <c r="O970" s="2" t="s">
        <v>213</v>
      </c>
      <c r="P970" s="2" t="s">
        <v>114</v>
      </c>
      <c r="Q970" s="2" t="s">
        <v>3815</v>
      </c>
      <c r="R970" s="4">
        <v>1</v>
      </c>
      <c r="S970" s="4">
        <v>2.2999999999999998</v>
      </c>
      <c r="T970" s="4"/>
      <c r="U970" s="4">
        <v>1</v>
      </c>
      <c r="V970" s="4">
        <v>1</v>
      </c>
      <c r="W970" s="4">
        <v>1</v>
      </c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>
        <f t="shared" si="48"/>
        <v>0</v>
      </c>
      <c r="AI970" s="4">
        <f t="shared" si="49"/>
        <v>0</v>
      </c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>
        <v>1</v>
      </c>
      <c r="CW970" s="4"/>
      <c r="CX970" s="4"/>
      <c r="CY970" s="4"/>
      <c r="CZ970" s="4"/>
    </row>
    <row r="971" spans="1:104" ht="11" x14ac:dyDescent="0.25">
      <c r="A971" s="2" t="s">
        <v>782</v>
      </c>
      <c r="B971" s="2" t="str">
        <f t="shared" si="47"/>
        <v>SDC</v>
      </c>
      <c r="C971" s="2" t="s">
        <v>782</v>
      </c>
      <c r="D971" s="2" t="s">
        <v>3856</v>
      </c>
      <c r="E971" s="2" t="s">
        <v>1578</v>
      </c>
      <c r="F971" s="2" t="s">
        <v>3857</v>
      </c>
      <c r="G971" s="3">
        <v>46251</v>
      </c>
      <c r="H971" s="3">
        <v>46256</v>
      </c>
      <c r="I971" s="2" t="s">
        <v>451</v>
      </c>
      <c r="J971" s="2" t="s">
        <v>3858</v>
      </c>
      <c r="K971" s="2" t="s">
        <v>127</v>
      </c>
      <c r="L971" s="2" t="s">
        <v>3259</v>
      </c>
      <c r="M971" s="2" t="s">
        <v>3814</v>
      </c>
      <c r="N971" s="2"/>
      <c r="O971" s="2" t="s">
        <v>213</v>
      </c>
      <c r="P971" s="2" t="s">
        <v>114</v>
      </c>
      <c r="Q971" s="2" t="s">
        <v>3815</v>
      </c>
      <c r="R971" s="4">
        <v>1</v>
      </c>
      <c r="S971" s="4">
        <v>3.71</v>
      </c>
      <c r="T971" s="4"/>
      <c r="U971" s="4">
        <v>1</v>
      </c>
      <c r="V971" s="4">
        <v>1</v>
      </c>
      <c r="W971" s="4">
        <v>1</v>
      </c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>
        <f t="shared" si="48"/>
        <v>0</v>
      </c>
      <c r="AI971" s="4">
        <f t="shared" si="49"/>
        <v>0</v>
      </c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>
        <v>1</v>
      </c>
      <c r="CW971" s="4"/>
      <c r="CX971" s="4"/>
      <c r="CY971" s="4"/>
      <c r="CZ971" s="4"/>
    </row>
    <row r="972" spans="1:104" ht="11" x14ac:dyDescent="0.25">
      <c r="A972" s="2" t="s">
        <v>782</v>
      </c>
      <c r="B972" s="2" t="str">
        <f t="shared" si="47"/>
        <v>SDC</v>
      </c>
      <c r="C972" s="2" t="s">
        <v>782</v>
      </c>
      <c r="D972" s="2" t="s">
        <v>3859</v>
      </c>
      <c r="E972" s="2" t="s">
        <v>1578</v>
      </c>
      <c r="F972" s="2" t="s">
        <v>3860</v>
      </c>
      <c r="G972" s="3">
        <v>46251</v>
      </c>
      <c r="H972" s="3">
        <v>46256</v>
      </c>
      <c r="I972" s="2" t="s">
        <v>451</v>
      </c>
      <c r="J972" s="2" t="s">
        <v>3861</v>
      </c>
      <c r="K972" s="2" t="s">
        <v>127</v>
      </c>
      <c r="L972" s="2" t="s">
        <v>3266</v>
      </c>
      <c r="M972" s="2" t="s">
        <v>788</v>
      </c>
      <c r="N972" s="2"/>
      <c r="O972" s="2" t="s">
        <v>213</v>
      </c>
      <c r="P972" s="2" t="s">
        <v>160</v>
      </c>
      <c r="Q972" s="2" t="s">
        <v>3815</v>
      </c>
      <c r="R972" s="4">
        <v>1</v>
      </c>
      <c r="S972" s="4">
        <v>5.51</v>
      </c>
      <c r="T972" s="4"/>
      <c r="U972" s="4">
        <v>1</v>
      </c>
      <c r="V972" s="4">
        <v>1</v>
      </c>
      <c r="W972" s="4">
        <v>1</v>
      </c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>
        <f t="shared" si="48"/>
        <v>0</v>
      </c>
      <c r="AI972" s="4">
        <f t="shared" si="49"/>
        <v>0</v>
      </c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>
        <v>1</v>
      </c>
      <c r="CW972" s="4"/>
      <c r="CX972" s="4"/>
      <c r="CY972" s="4"/>
      <c r="CZ972" s="4"/>
    </row>
    <row r="973" spans="1:104" ht="11" x14ac:dyDescent="0.25">
      <c r="A973" s="2" t="s">
        <v>782</v>
      </c>
      <c r="B973" s="2" t="str">
        <f t="shared" si="47"/>
        <v>SDC</v>
      </c>
      <c r="C973" s="2" t="s">
        <v>782</v>
      </c>
      <c r="D973" s="2" t="s">
        <v>3862</v>
      </c>
      <c r="E973" s="2" t="s">
        <v>1578</v>
      </c>
      <c r="F973" s="2" t="s">
        <v>3863</v>
      </c>
      <c r="G973" s="3">
        <v>46251</v>
      </c>
      <c r="H973" s="3">
        <v>46256</v>
      </c>
      <c r="I973" s="2" t="s">
        <v>451</v>
      </c>
      <c r="J973" s="2" t="s">
        <v>3864</v>
      </c>
      <c r="K973" s="2" t="s">
        <v>127</v>
      </c>
      <c r="L973" s="2" t="s">
        <v>3865</v>
      </c>
      <c r="M973" s="2" t="s">
        <v>3814</v>
      </c>
      <c r="N973" s="2"/>
      <c r="O973" s="2" t="s">
        <v>213</v>
      </c>
      <c r="P973" s="2" t="s">
        <v>114</v>
      </c>
      <c r="Q973" s="2" t="s">
        <v>3866</v>
      </c>
      <c r="R973" s="4">
        <v>1</v>
      </c>
      <c r="S973" s="4">
        <v>6.78</v>
      </c>
      <c r="T973" s="4"/>
      <c r="U973" s="4">
        <v>1</v>
      </c>
      <c r="V973" s="4">
        <v>1</v>
      </c>
      <c r="W973" s="4">
        <v>1</v>
      </c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>
        <f t="shared" si="48"/>
        <v>0</v>
      </c>
      <c r="AI973" s="4">
        <f t="shared" si="49"/>
        <v>0</v>
      </c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>
        <v>1</v>
      </c>
      <c r="CW973" s="4"/>
      <c r="CX973" s="4"/>
      <c r="CY973" s="4"/>
      <c r="CZ973" s="4"/>
    </row>
    <row r="974" spans="1:104" ht="11" x14ac:dyDescent="0.25">
      <c r="A974" s="2" t="s">
        <v>782</v>
      </c>
      <c r="B974" s="2" t="str">
        <f t="shared" si="47"/>
        <v>SDC</v>
      </c>
      <c r="C974" s="2" t="s">
        <v>782</v>
      </c>
      <c r="D974" s="2" t="s">
        <v>3867</v>
      </c>
      <c r="E974" s="2" t="s">
        <v>987</v>
      </c>
      <c r="F974" s="2" t="s">
        <v>3868</v>
      </c>
      <c r="G974" s="3">
        <v>46251</v>
      </c>
      <c r="H974" s="3">
        <v>46322</v>
      </c>
      <c r="I974" s="2" t="s">
        <v>2456</v>
      </c>
      <c r="J974" s="2" t="s">
        <v>3869</v>
      </c>
      <c r="K974" s="2" t="s">
        <v>127</v>
      </c>
      <c r="L974" s="2" t="s">
        <v>2059</v>
      </c>
      <c r="M974" s="2" t="s">
        <v>2033</v>
      </c>
      <c r="N974" s="2" t="s">
        <v>3870</v>
      </c>
      <c r="O974" s="2" t="s">
        <v>578</v>
      </c>
      <c r="P974" s="2" t="s">
        <v>114</v>
      </c>
      <c r="Q974" s="2" t="s">
        <v>1929</v>
      </c>
      <c r="R974" s="4">
        <v>130</v>
      </c>
      <c r="S974" s="4">
        <v>0.01</v>
      </c>
      <c r="T974" s="4"/>
      <c r="U974" s="4">
        <v>130</v>
      </c>
      <c r="V974" s="4">
        <v>130</v>
      </c>
      <c r="W974" s="4">
        <v>130</v>
      </c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>
        <f t="shared" si="48"/>
        <v>0</v>
      </c>
      <c r="AI974" s="4">
        <f t="shared" si="49"/>
        <v>0</v>
      </c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>
        <v>130</v>
      </c>
      <c r="CY974" s="4"/>
      <c r="CZ974" s="4"/>
    </row>
    <row r="975" spans="1:104" ht="11" x14ac:dyDescent="0.25">
      <c r="A975" s="2" t="s">
        <v>782</v>
      </c>
      <c r="B975" s="2" t="str">
        <f t="shared" si="47"/>
        <v>SDC</v>
      </c>
      <c r="C975" s="2" t="s">
        <v>782</v>
      </c>
      <c r="D975" s="2" t="s">
        <v>3871</v>
      </c>
      <c r="E975" s="2" t="s">
        <v>987</v>
      </c>
      <c r="F975" s="2" t="s">
        <v>3872</v>
      </c>
      <c r="G975" s="3">
        <v>46251</v>
      </c>
      <c r="H975" s="3">
        <v>46322</v>
      </c>
      <c r="I975" s="2" t="s">
        <v>2456</v>
      </c>
      <c r="J975" s="2" t="s">
        <v>3873</v>
      </c>
      <c r="K975" s="2" t="s">
        <v>127</v>
      </c>
      <c r="L975" s="2" t="s">
        <v>3518</v>
      </c>
      <c r="M975" s="2" t="s">
        <v>2033</v>
      </c>
      <c r="N975" s="2" t="s">
        <v>3749</v>
      </c>
      <c r="O975" s="2" t="s">
        <v>578</v>
      </c>
      <c r="P975" s="2" t="s">
        <v>114</v>
      </c>
      <c r="Q975" s="2" t="s">
        <v>1929</v>
      </c>
      <c r="R975" s="4">
        <v>179</v>
      </c>
      <c r="S975" s="4">
        <v>0.01</v>
      </c>
      <c r="T975" s="4"/>
      <c r="U975" s="4">
        <v>179</v>
      </c>
      <c r="V975" s="4">
        <v>179</v>
      </c>
      <c r="W975" s="4">
        <v>179</v>
      </c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>
        <f t="shared" si="48"/>
        <v>0</v>
      </c>
      <c r="AI975" s="4">
        <f t="shared" si="49"/>
        <v>0</v>
      </c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>
        <v>179</v>
      </c>
      <c r="CY975" s="4"/>
      <c r="CZ975" s="4"/>
    </row>
    <row r="976" spans="1:104" ht="11" x14ac:dyDescent="0.25">
      <c r="A976" s="2" t="s">
        <v>782</v>
      </c>
      <c r="B976" s="2" t="str">
        <f t="shared" si="47"/>
        <v>SDC</v>
      </c>
      <c r="C976" s="2" t="s">
        <v>782</v>
      </c>
      <c r="D976" s="2" t="s">
        <v>3874</v>
      </c>
      <c r="E976" s="2" t="s">
        <v>987</v>
      </c>
      <c r="F976" s="2" t="s">
        <v>3875</v>
      </c>
      <c r="G976" s="3">
        <v>46251</v>
      </c>
      <c r="H976" s="3">
        <v>46322</v>
      </c>
      <c r="I976" s="2" t="s">
        <v>2456</v>
      </c>
      <c r="J976" s="2" t="s">
        <v>3876</v>
      </c>
      <c r="K976" s="2" t="s">
        <v>127</v>
      </c>
      <c r="L976" s="2" t="s">
        <v>3518</v>
      </c>
      <c r="M976" s="2" t="s">
        <v>1165</v>
      </c>
      <c r="N976" s="2" t="s">
        <v>3877</v>
      </c>
      <c r="O976" s="2" t="s">
        <v>578</v>
      </c>
      <c r="P976" s="2" t="s">
        <v>160</v>
      </c>
      <c r="Q976" s="2" t="s">
        <v>1929</v>
      </c>
      <c r="R976" s="4">
        <v>77</v>
      </c>
      <c r="S976" s="4">
        <v>0.01</v>
      </c>
      <c r="T976" s="4"/>
      <c r="U976" s="4">
        <v>77</v>
      </c>
      <c r="V976" s="4">
        <v>77</v>
      </c>
      <c r="W976" s="4">
        <v>77</v>
      </c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>
        <f t="shared" si="48"/>
        <v>0</v>
      </c>
      <c r="AI976" s="4">
        <f t="shared" si="49"/>
        <v>0</v>
      </c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>
        <v>77</v>
      </c>
      <c r="CY976" s="4"/>
      <c r="CZ976" s="4"/>
    </row>
    <row r="977" spans="1:104" ht="11" x14ac:dyDescent="0.25">
      <c r="A977" s="2" t="s">
        <v>782</v>
      </c>
      <c r="B977" s="2" t="str">
        <f t="shared" si="47"/>
        <v>SDC</v>
      </c>
      <c r="C977" s="2" t="s">
        <v>782</v>
      </c>
      <c r="D977" s="2" t="s">
        <v>3878</v>
      </c>
      <c r="E977" s="2" t="s">
        <v>987</v>
      </c>
      <c r="F977" s="2" t="s">
        <v>3879</v>
      </c>
      <c r="G977" s="3">
        <v>46251</v>
      </c>
      <c r="H977" s="3">
        <v>46322</v>
      </c>
      <c r="I977" s="2" t="s">
        <v>2456</v>
      </c>
      <c r="J977" s="2" t="s">
        <v>3880</v>
      </c>
      <c r="K977" s="2" t="s">
        <v>127</v>
      </c>
      <c r="L977" s="2" t="s">
        <v>3881</v>
      </c>
      <c r="M977" s="2" t="s">
        <v>2033</v>
      </c>
      <c r="N977" s="2" t="s">
        <v>3882</v>
      </c>
      <c r="O977" s="2" t="s">
        <v>578</v>
      </c>
      <c r="P977" s="2" t="s">
        <v>114</v>
      </c>
      <c r="Q977" s="2" t="s">
        <v>1929</v>
      </c>
      <c r="R977" s="4">
        <v>37</v>
      </c>
      <c r="S977" s="4">
        <v>0.01</v>
      </c>
      <c r="T977" s="4"/>
      <c r="U977" s="4">
        <v>37</v>
      </c>
      <c r="V977" s="4">
        <v>37</v>
      </c>
      <c r="W977" s="4">
        <v>37</v>
      </c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>
        <f t="shared" si="48"/>
        <v>0</v>
      </c>
      <c r="AI977" s="4">
        <f t="shared" si="49"/>
        <v>0</v>
      </c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>
        <v>37</v>
      </c>
      <c r="CY977" s="4"/>
      <c r="CZ977" s="4"/>
    </row>
    <row r="978" spans="1:104" ht="11" x14ac:dyDescent="0.25">
      <c r="A978" s="2" t="s">
        <v>782</v>
      </c>
      <c r="B978" s="2" t="str">
        <f t="shared" si="47"/>
        <v>SDC</v>
      </c>
      <c r="C978" s="2" t="s">
        <v>782</v>
      </c>
      <c r="D978" s="2" t="s">
        <v>3883</v>
      </c>
      <c r="E978" s="2" t="s">
        <v>987</v>
      </c>
      <c r="F978" s="2" t="s">
        <v>3884</v>
      </c>
      <c r="G978" s="3">
        <v>46251</v>
      </c>
      <c r="H978" s="3">
        <v>46322</v>
      </c>
      <c r="I978" s="2" t="s">
        <v>2456</v>
      </c>
      <c r="J978" s="2" t="s">
        <v>3885</v>
      </c>
      <c r="K978" s="2" t="s">
        <v>127</v>
      </c>
      <c r="L978" s="2" t="s">
        <v>3753</v>
      </c>
      <c r="M978" s="2" t="s">
        <v>2033</v>
      </c>
      <c r="N978" s="2" t="s">
        <v>3754</v>
      </c>
      <c r="O978" s="2" t="s">
        <v>578</v>
      </c>
      <c r="P978" s="2" t="s">
        <v>114</v>
      </c>
      <c r="Q978" s="2" t="s">
        <v>1929</v>
      </c>
      <c r="R978" s="4">
        <v>138</v>
      </c>
      <c r="S978" s="4">
        <v>0.01</v>
      </c>
      <c r="T978" s="4"/>
      <c r="U978" s="4">
        <v>138</v>
      </c>
      <c r="V978" s="4">
        <v>138</v>
      </c>
      <c r="W978" s="4">
        <v>138</v>
      </c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>
        <f t="shared" si="48"/>
        <v>0</v>
      </c>
      <c r="AI978" s="4">
        <f t="shared" si="49"/>
        <v>0</v>
      </c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>
        <v>138</v>
      </c>
      <c r="CY978" s="4"/>
      <c r="CZ978" s="4"/>
    </row>
    <row r="979" spans="1:104" ht="11" x14ac:dyDescent="0.25">
      <c r="A979" s="2" t="s">
        <v>782</v>
      </c>
      <c r="B979" s="2" t="str">
        <f t="shared" si="47"/>
        <v>SDC</v>
      </c>
      <c r="C979" s="2" t="s">
        <v>782</v>
      </c>
      <c r="D979" s="2" t="s">
        <v>3886</v>
      </c>
      <c r="E979" s="2" t="s">
        <v>987</v>
      </c>
      <c r="F979" s="2" t="s">
        <v>3887</v>
      </c>
      <c r="G979" s="3">
        <v>46251</v>
      </c>
      <c r="H979" s="3">
        <v>46322</v>
      </c>
      <c r="I979" s="2" t="s">
        <v>2456</v>
      </c>
      <c r="J979" s="2" t="s">
        <v>3888</v>
      </c>
      <c r="K979" s="2" t="s">
        <v>127</v>
      </c>
      <c r="L979" s="2" t="s">
        <v>3753</v>
      </c>
      <c r="M979" s="2" t="s">
        <v>1165</v>
      </c>
      <c r="N979" s="2" t="s">
        <v>3758</v>
      </c>
      <c r="O979" s="2" t="s">
        <v>578</v>
      </c>
      <c r="P979" s="2" t="s">
        <v>160</v>
      </c>
      <c r="Q979" s="2" t="s">
        <v>1929</v>
      </c>
      <c r="R979" s="4">
        <v>73</v>
      </c>
      <c r="S979" s="4">
        <v>0.01</v>
      </c>
      <c r="T979" s="4"/>
      <c r="U979" s="4">
        <v>73</v>
      </c>
      <c r="V979" s="4">
        <v>73</v>
      </c>
      <c r="W979" s="4">
        <v>73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>
        <f t="shared" si="48"/>
        <v>0</v>
      </c>
      <c r="AI979" s="4">
        <f t="shared" si="49"/>
        <v>0</v>
      </c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>
        <v>73</v>
      </c>
      <c r="CY979" s="4"/>
      <c r="CZ979" s="4"/>
    </row>
    <row r="980" spans="1:104" ht="11" x14ac:dyDescent="0.25">
      <c r="A980" s="2" t="s">
        <v>782</v>
      </c>
      <c r="B980" s="2" t="str">
        <f t="shared" si="47"/>
        <v>SDC</v>
      </c>
      <c r="C980" s="2" t="s">
        <v>782</v>
      </c>
      <c r="D980" s="2" t="s">
        <v>3889</v>
      </c>
      <c r="E980" s="2" t="s">
        <v>987</v>
      </c>
      <c r="F980" s="2" t="s">
        <v>3890</v>
      </c>
      <c r="G980" s="3">
        <v>46251</v>
      </c>
      <c r="H980" s="3">
        <v>46322</v>
      </c>
      <c r="I980" s="2" t="s">
        <v>2456</v>
      </c>
      <c r="J980" s="2" t="s">
        <v>3891</v>
      </c>
      <c r="K980" s="2" t="s">
        <v>127</v>
      </c>
      <c r="L980" s="2" t="s">
        <v>3762</v>
      </c>
      <c r="M980" s="2" t="s">
        <v>2033</v>
      </c>
      <c r="N980" s="2" t="s">
        <v>3763</v>
      </c>
      <c r="O980" s="2" t="s">
        <v>578</v>
      </c>
      <c r="P980" s="2" t="s">
        <v>114</v>
      </c>
      <c r="Q980" s="2" t="s">
        <v>1929</v>
      </c>
      <c r="R980" s="4">
        <v>104</v>
      </c>
      <c r="S980" s="4">
        <v>0.01</v>
      </c>
      <c r="T980" s="4"/>
      <c r="U980" s="4">
        <v>104</v>
      </c>
      <c r="V980" s="4">
        <v>104</v>
      </c>
      <c r="W980" s="4">
        <v>104</v>
      </c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>
        <f t="shared" si="48"/>
        <v>0</v>
      </c>
      <c r="AI980" s="4">
        <f t="shared" si="49"/>
        <v>0</v>
      </c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>
        <v>104</v>
      </c>
      <c r="CY980" s="4"/>
      <c r="CZ980" s="4"/>
    </row>
    <row r="981" spans="1:104" ht="11" x14ac:dyDescent="0.25">
      <c r="A981" s="2" t="s">
        <v>782</v>
      </c>
      <c r="B981" s="2" t="str">
        <f t="shared" si="47"/>
        <v>SDC</v>
      </c>
      <c r="C981" s="2" t="s">
        <v>782</v>
      </c>
      <c r="D981" s="2" t="s">
        <v>3892</v>
      </c>
      <c r="E981" s="2" t="s">
        <v>987</v>
      </c>
      <c r="F981" s="2" t="s">
        <v>3893</v>
      </c>
      <c r="G981" s="3">
        <v>46251</v>
      </c>
      <c r="H981" s="3">
        <v>46322</v>
      </c>
      <c r="I981" s="2" t="s">
        <v>2456</v>
      </c>
      <c r="J981" s="2" t="s">
        <v>3894</v>
      </c>
      <c r="K981" s="2" t="s">
        <v>127</v>
      </c>
      <c r="L981" s="2" t="s">
        <v>3762</v>
      </c>
      <c r="M981" s="2" t="s">
        <v>1165</v>
      </c>
      <c r="N981" s="2" t="s">
        <v>3767</v>
      </c>
      <c r="O981" s="2" t="s">
        <v>578</v>
      </c>
      <c r="P981" s="2" t="s">
        <v>160</v>
      </c>
      <c r="Q981" s="2" t="s">
        <v>1929</v>
      </c>
      <c r="R981" s="4">
        <v>41</v>
      </c>
      <c r="S981" s="4">
        <v>0.01</v>
      </c>
      <c r="T981" s="4"/>
      <c r="U981" s="4">
        <v>41</v>
      </c>
      <c r="V981" s="4">
        <v>41</v>
      </c>
      <c r="W981" s="4">
        <v>41</v>
      </c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>
        <f t="shared" si="48"/>
        <v>0</v>
      </c>
      <c r="AI981" s="4">
        <f t="shared" si="49"/>
        <v>0</v>
      </c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>
        <v>41</v>
      </c>
      <c r="CY981" s="4"/>
      <c r="CZ981" s="4"/>
    </row>
    <row r="982" spans="1:104" ht="11" x14ac:dyDescent="0.25">
      <c r="A982" s="2" t="s">
        <v>782</v>
      </c>
      <c r="B982" s="2" t="str">
        <f t="shared" si="47"/>
        <v>SDC</v>
      </c>
      <c r="C982" s="2" t="s">
        <v>782</v>
      </c>
      <c r="D982" s="2" t="s">
        <v>3895</v>
      </c>
      <c r="E982" s="2" t="s">
        <v>987</v>
      </c>
      <c r="F982" s="2" t="s">
        <v>3896</v>
      </c>
      <c r="G982" s="3">
        <v>46251</v>
      </c>
      <c r="H982" s="3">
        <v>46322</v>
      </c>
      <c r="I982" s="2" t="s">
        <v>2456</v>
      </c>
      <c r="J982" s="2" t="s">
        <v>3897</v>
      </c>
      <c r="K982" s="2" t="s">
        <v>127</v>
      </c>
      <c r="L982" s="2" t="s">
        <v>3771</v>
      </c>
      <c r="M982" s="2" t="s">
        <v>2033</v>
      </c>
      <c r="N982" s="2" t="s">
        <v>3772</v>
      </c>
      <c r="O982" s="2" t="s">
        <v>578</v>
      </c>
      <c r="P982" s="2" t="s">
        <v>114</v>
      </c>
      <c r="Q982" s="2" t="s">
        <v>1929</v>
      </c>
      <c r="R982" s="4">
        <v>121</v>
      </c>
      <c r="S982" s="4">
        <v>0.01</v>
      </c>
      <c r="T982" s="4"/>
      <c r="U982" s="4">
        <v>121</v>
      </c>
      <c r="V982" s="4">
        <v>121</v>
      </c>
      <c r="W982" s="4">
        <v>121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>
        <f t="shared" si="48"/>
        <v>0</v>
      </c>
      <c r="AI982" s="4">
        <f t="shared" si="49"/>
        <v>0</v>
      </c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>
        <v>121</v>
      </c>
      <c r="CY982" s="4"/>
      <c r="CZ982" s="4"/>
    </row>
    <row r="983" spans="1:104" ht="11" x14ac:dyDescent="0.25">
      <c r="A983" s="2" t="s">
        <v>782</v>
      </c>
      <c r="B983" s="2" t="str">
        <f t="shared" si="47"/>
        <v>SDC</v>
      </c>
      <c r="C983" s="2" t="s">
        <v>782</v>
      </c>
      <c r="D983" s="2" t="s">
        <v>3898</v>
      </c>
      <c r="E983" s="2" t="s">
        <v>987</v>
      </c>
      <c r="F983" s="2" t="s">
        <v>3899</v>
      </c>
      <c r="G983" s="3">
        <v>46251</v>
      </c>
      <c r="H983" s="3">
        <v>46322</v>
      </c>
      <c r="I983" s="2" t="s">
        <v>2456</v>
      </c>
      <c r="J983" s="2" t="s">
        <v>3900</v>
      </c>
      <c r="K983" s="2" t="s">
        <v>127</v>
      </c>
      <c r="L983" s="2" t="s">
        <v>3771</v>
      </c>
      <c r="M983" s="2" t="s">
        <v>1165</v>
      </c>
      <c r="N983" s="2" t="s">
        <v>3776</v>
      </c>
      <c r="O983" s="2" t="s">
        <v>578</v>
      </c>
      <c r="P983" s="2" t="s">
        <v>160</v>
      </c>
      <c r="Q983" s="2" t="s">
        <v>1929</v>
      </c>
      <c r="R983" s="4">
        <v>69</v>
      </c>
      <c r="S983" s="4">
        <v>0.01</v>
      </c>
      <c r="T983" s="4"/>
      <c r="U983" s="4">
        <v>69</v>
      </c>
      <c r="V983" s="4">
        <v>69</v>
      </c>
      <c r="W983" s="4">
        <v>69</v>
      </c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>
        <f t="shared" si="48"/>
        <v>0</v>
      </c>
      <c r="AI983" s="4">
        <f t="shared" si="49"/>
        <v>0</v>
      </c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>
        <v>69</v>
      </c>
      <c r="CY983" s="4"/>
      <c r="CZ983" s="4"/>
    </row>
    <row r="984" spans="1:104" ht="11" x14ac:dyDescent="0.25">
      <c r="A984" s="2" t="s">
        <v>782</v>
      </c>
      <c r="B984" s="2" t="str">
        <f t="shared" si="47"/>
        <v>SDC</v>
      </c>
      <c r="C984" s="2" t="s">
        <v>782</v>
      </c>
      <c r="D984" s="2" t="s">
        <v>3901</v>
      </c>
      <c r="E984" s="2" t="s">
        <v>987</v>
      </c>
      <c r="F984" s="2" t="s">
        <v>3902</v>
      </c>
      <c r="G984" s="3">
        <v>46251</v>
      </c>
      <c r="H984" s="3">
        <v>46322</v>
      </c>
      <c r="I984" s="2" t="s">
        <v>2456</v>
      </c>
      <c r="J984" s="2" t="s">
        <v>3903</v>
      </c>
      <c r="K984" s="2" t="s">
        <v>127</v>
      </c>
      <c r="L984" s="2" t="s">
        <v>2032</v>
      </c>
      <c r="M984" s="2" t="s">
        <v>2033</v>
      </c>
      <c r="N984" s="2" t="s">
        <v>2034</v>
      </c>
      <c r="O984" s="2" t="s">
        <v>578</v>
      </c>
      <c r="P984" s="2" t="s">
        <v>114</v>
      </c>
      <c r="Q984" s="2" t="s">
        <v>1929</v>
      </c>
      <c r="R984" s="4">
        <v>76</v>
      </c>
      <c r="S984" s="4">
        <v>0.01</v>
      </c>
      <c r="T984" s="4"/>
      <c r="U984" s="4">
        <v>76</v>
      </c>
      <c r="V984" s="4">
        <v>76</v>
      </c>
      <c r="W984" s="4">
        <v>76</v>
      </c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>
        <f t="shared" si="48"/>
        <v>0</v>
      </c>
      <c r="AI984" s="4">
        <f t="shared" si="49"/>
        <v>0</v>
      </c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>
        <v>76</v>
      </c>
      <c r="CY984" s="4"/>
      <c r="CZ984" s="4"/>
    </row>
    <row r="985" spans="1:104" ht="11" x14ac:dyDescent="0.25">
      <c r="A985" s="2" t="s">
        <v>782</v>
      </c>
      <c r="B985" s="2" t="str">
        <f t="shared" si="47"/>
        <v>SDC</v>
      </c>
      <c r="C985" s="2" t="s">
        <v>782</v>
      </c>
      <c r="D985" s="2" t="s">
        <v>3904</v>
      </c>
      <c r="E985" s="2" t="s">
        <v>987</v>
      </c>
      <c r="F985" s="2" t="s">
        <v>3905</v>
      </c>
      <c r="G985" s="3">
        <v>46251</v>
      </c>
      <c r="H985" s="3">
        <v>46322</v>
      </c>
      <c r="I985" s="2" t="s">
        <v>2456</v>
      </c>
      <c r="J985" s="2" t="s">
        <v>3906</v>
      </c>
      <c r="K985" s="2" t="s">
        <v>127</v>
      </c>
      <c r="L985" s="2" t="s">
        <v>3783</v>
      </c>
      <c r="M985" s="2" t="s">
        <v>2033</v>
      </c>
      <c r="N985" s="2" t="s">
        <v>3784</v>
      </c>
      <c r="O985" s="2" t="s">
        <v>578</v>
      </c>
      <c r="P985" s="2" t="s">
        <v>114</v>
      </c>
      <c r="Q985" s="2" t="s">
        <v>1929</v>
      </c>
      <c r="R985" s="4">
        <v>36</v>
      </c>
      <c r="S985" s="4">
        <v>0.01</v>
      </c>
      <c r="T985" s="4"/>
      <c r="U985" s="4">
        <v>36</v>
      </c>
      <c r="V985" s="4">
        <v>36</v>
      </c>
      <c r="W985" s="4">
        <v>36</v>
      </c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>
        <f t="shared" si="48"/>
        <v>0</v>
      </c>
      <c r="AI985" s="4">
        <f t="shared" si="49"/>
        <v>0</v>
      </c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>
        <v>36</v>
      </c>
      <c r="CY985" s="4"/>
      <c r="CZ985" s="4"/>
    </row>
    <row r="986" spans="1:104" ht="11" x14ac:dyDescent="0.25">
      <c r="A986" s="2" t="s">
        <v>782</v>
      </c>
      <c r="B986" s="2" t="str">
        <f t="shared" si="47"/>
        <v>SDC</v>
      </c>
      <c r="C986" s="2" t="s">
        <v>782</v>
      </c>
      <c r="D986" s="2" t="s">
        <v>3907</v>
      </c>
      <c r="E986" s="2" t="s">
        <v>987</v>
      </c>
      <c r="F986" s="2" t="s">
        <v>3908</v>
      </c>
      <c r="G986" s="3">
        <v>46251</v>
      </c>
      <c r="H986" s="3">
        <v>46322</v>
      </c>
      <c r="I986" s="2" t="s">
        <v>2456</v>
      </c>
      <c r="J986" s="2" t="s">
        <v>3909</v>
      </c>
      <c r="K986" s="2" t="s">
        <v>127</v>
      </c>
      <c r="L986" s="2" t="s">
        <v>3788</v>
      </c>
      <c r="M986" s="2" t="s">
        <v>2033</v>
      </c>
      <c r="N986" s="2" t="s">
        <v>3789</v>
      </c>
      <c r="O986" s="2" t="s">
        <v>578</v>
      </c>
      <c r="P986" s="2" t="s">
        <v>114</v>
      </c>
      <c r="Q986" s="2" t="s">
        <v>2403</v>
      </c>
      <c r="R986" s="4">
        <v>3</v>
      </c>
      <c r="S986" s="4">
        <v>0.01</v>
      </c>
      <c r="T986" s="4"/>
      <c r="U986" s="4">
        <v>3</v>
      </c>
      <c r="V986" s="4">
        <v>3</v>
      </c>
      <c r="W986" s="4">
        <v>3</v>
      </c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>
        <f t="shared" si="48"/>
        <v>0</v>
      </c>
      <c r="AI986" s="4">
        <f t="shared" si="49"/>
        <v>0</v>
      </c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>
        <v>3</v>
      </c>
      <c r="CY986" s="4"/>
      <c r="CZ986" s="4"/>
    </row>
    <row r="987" spans="1:104" ht="11" x14ac:dyDescent="0.25">
      <c r="A987" s="2" t="s">
        <v>782</v>
      </c>
      <c r="B987" s="2" t="str">
        <f t="shared" si="47"/>
        <v>SDC</v>
      </c>
      <c r="C987" s="2" t="s">
        <v>782</v>
      </c>
      <c r="D987" s="2" t="s">
        <v>3910</v>
      </c>
      <c r="E987" s="2" t="s">
        <v>987</v>
      </c>
      <c r="F987" s="2" t="s">
        <v>3911</v>
      </c>
      <c r="G987" s="3">
        <v>46251</v>
      </c>
      <c r="H987" s="3">
        <v>46322</v>
      </c>
      <c r="I987" s="2" t="s">
        <v>2456</v>
      </c>
      <c r="J987" s="2" t="s">
        <v>3912</v>
      </c>
      <c r="K987" s="2" t="s">
        <v>127</v>
      </c>
      <c r="L987" s="2" t="s">
        <v>3913</v>
      </c>
      <c r="M987" s="2" t="s">
        <v>2033</v>
      </c>
      <c r="N987" s="2" t="s">
        <v>3914</v>
      </c>
      <c r="O987" s="2" t="s">
        <v>578</v>
      </c>
      <c r="P987" s="2" t="s">
        <v>114</v>
      </c>
      <c r="Q987" s="2" t="s">
        <v>1929</v>
      </c>
      <c r="R987" s="4">
        <v>94</v>
      </c>
      <c r="S987" s="4">
        <v>0.01</v>
      </c>
      <c r="T987" s="4"/>
      <c r="U987" s="4">
        <v>94</v>
      </c>
      <c r="V987" s="4">
        <v>94</v>
      </c>
      <c r="W987" s="4">
        <v>94</v>
      </c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>
        <f t="shared" si="48"/>
        <v>0</v>
      </c>
      <c r="AI987" s="4">
        <f t="shared" si="49"/>
        <v>0</v>
      </c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>
        <v>94</v>
      </c>
      <c r="CY987" s="4"/>
      <c r="CZ987" s="4"/>
    </row>
    <row r="988" spans="1:104" ht="11" x14ac:dyDescent="0.25">
      <c r="A988" s="2" t="s">
        <v>782</v>
      </c>
      <c r="B988" s="2" t="str">
        <f t="shared" si="47"/>
        <v>SDC</v>
      </c>
      <c r="C988" s="2" t="s">
        <v>782</v>
      </c>
      <c r="D988" s="2" t="s">
        <v>3915</v>
      </c>
      <c r="E988" s="2" t="s">
        <v>987</v>
      </c>
      <c r="F988" s="2" t="s">
        <v>3916</v>
      </c>
      <c r="G988" s="3">
        <v>46251</v>
      </c>
      <c r="H988" s="3">
        <v>46322</v>
      </c>
      <c r="I988" s="2" t="s">
        <v>2456</v>
      </c>
      <c r="J988" s="2" t="s">
        <v>3917</v>
      </c>
      <c r="K988" s="2" t="s">
        <v>127</v>
      </c>
      <c r="L988" s="2" t="s">
        <v>3918</v>
      </c>
      <c r="M988" s="2" t="s">
        <v>2033</v>
      </c>
      <c r="N988" s="2" t="s">
        <v>3919</v>
      </c>
      <c r="O988" s="2" t="s">
        <v>578</v>
      </c>
      <c r="P988" s="2" t="s">
        <v>114</v>
      </c>
      <c r="Q988" s="2" t="s">
        <v>1929</v>
      </c>
      <c r="R988" s="4">
        <v>38</v>
      </c>
      <c r="S988" s="4">
        <v>0.01</v>
      </c>
      <c r="T988" s="4"/>
      <c r="U988" s="4">
        <v>38</v>
      </c>
      <c r="V988" s="4">
        <v>38</v>
      </c>
      <c r="W988" s="4">
        <v>38</v>
      </c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>
        <f t="shared" si="48"/>
        <v>0</v>
      </c>
      <c r="AI988" s="4">
        <f t="shared" si="49"/>
        <v>0</v>
      </c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>
        <v>38</v>
      </c>
      <c r="CY988" s="4"/>
      <c r="CZ988" s="4"/>
    </row>
    <row r="989" spans="1:104" ht="11" x14ac:dyDescent="0.25">
      <c r="A989" s="2" t="s">
        <v>782</v>
      </c>
      <c r="B989" s="2" t="str">
        <f t="shared" si="47"/>
        <v>SDC</v>
      </c>
      <c r="C989" s="2" t="s">
        <v>782</v>
      </c>
      <c r="D989" s="2" t="s">
        <v>3920</v>
      </c>
      <c r="E989" s="2" t="s">
        <v>987</v>
      </c>
      <c r="F989" s="2" t="s">
        <v>3921</v>
      </c>
      <c r="G989" s="3">
        <v>46251</v>
      </c>
      <c r="H989" s="3">
        <v>46322</v>
      </c>
      <c r="I989" s="2" t="s">
        <v>2456</v>
      </c>
      <c r="J989" s="2" t="s">
        <v>3922</v>
      </c>
      <c r="K989" s="2" t="s">
        <v>127</v>
      </c>
      <c r="L989" s="2" t="s">
        <v>3793</v>
      </c>
      <c r="M989" s="2" t="s">
        <v>2033</v>
      </c>
      <c r="N989" s="2" t="s">
        <v>3794</v>
      </c>
      <c r="O989" s="2" t="s">
        <v>578</v>
      </c>
      <c r="P989" s="2" t="s">
        <v>114</v>
      </c>
      <c r="Q989" s="2" t="s">
        <v>1929</v>
      </c>
      <c r="R989" s="4">
        <v>73</v>
      </c>
      <c r="S989" s="4">
        <v>0.01</v>
      </c>
      <c r="T989" s="4"/>
      <c r="U989" s="4">
        <v>73</v>
      </c>
      <c r="V989" s="4">
        <v>73</v>
      </c>
      <c r="W989" s="4">
        <v>73</v>
      </c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>
        <f t="shared" si="48"/>
        <v>0</v>
      </c>
      <c r="AI989" s="4">
        <f t="shared" si="49"/>
        <v>0</v>
      </c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>
        <v>73</v>
      </c>
      <c r="CY989" s="4"/>
      <c r="CZ989" s="4"/>
    </row>
    <row r="990" spans="1:104" ht="11" x14ac:dyDescent="0.25">
      <c r="A990" s="2" t="s">
        <v>782</v>
      </c>
      <c r="B990" s="2" t="str">
        <f t="shared" si="47"/>
        <v>SDC</v>
      </c>
      <c r="C990" s="2" t="s">
        <v>782</v>
      </c>
      <c r="D990" s="2" t="s">
        <v>3923</v>
      </c>
      <c r="E990" s="2" t="s">
        <v>987</v>
      </c>
      <c r="F990" s="2" t="s">
        <v>3924</v>
      </c>
      <c r="G990" s="3">
        <v>46251</v>
      </c>
      <c r="H990" s="3">
        <v>46322</v>
      </c>
      <c r="I990" s="2" t="s">
        <v>2456</v>
      </c>
      <c r="J990" s="2" t="s">
        <v>3925</v>
      </c>
      <c r="K990" s="2" t="s">
        <v>127</v>
      </c>
      <c r="L990" s="2" t="s">
        <v>3798</v>
      </c>
      <c r="M990" s="2" t="s">
        <v>2033</v>
      </c>
      <c r="N990" s="2" t="s">
        <v>3799</v>
      </c>
      <c r="O990" s="2" t="s">
        <v>578</v>
      </c>
      <c r="P990" s="2" t="s">
        <v>114</v>
      </c>
      <c r="Q990" s="2" t="s">
        <v>1929</v>
      </c>
      <c r="R990" s="4">
        <v>71</v>
      </c>
      <c r="S990" s="4">
        <v>0.01</v>
      </c>
      <c r="T990" s="4"/>
      <c r="U990" s="4">
        <v>71</v>
      </c>
      <c r="V990" s="4">
        <v>71</v>
      </c>
      <c r="W990" s="4">
        <v>71</v>
      </c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>
        <f t="shared" si="48"/>
        <v>0</v>
      </c>
      <c r="AI990" s="4">
        <f t="shared" si="49"/>
        <v>0</v>
      </c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>
        <v>71</v>
      </c>
      <c r="CY990" s="4"/>
      <c r="CZ990" s="4"/>
    </row>
    <row r="991" spans="1:104" ht="11" x14ac:dyDescent="0.25">
      <c r="A991" s="2" t="s">
        <v>782</v>
      </c>
      <c r="B991" s="2" t="str">
        <f t="shared" si="47"/>
        <v>SDC</v>
      </c>
      <c r="C991" s="2" t="s">
        <v>782</v>
      </c>
      <c r="D991" s="2" t="s">
        <v>3926</v>
      </c>
      <c r="E991" s="2" t="s">
        <v>987</v>
      </c>
      <c r="F991" s="2" t="s">
        <v>3927</v>
      </c>
      <c r="G991" s="3">
        <v>46251</v>
      </c>
      <c r="H991" s="3">
        <v>46322</v>
      </c>
      <c r="I991" s="2" t="s">
        <v>2456</v>
      </c>
      <c r="J991" s="2" t="s">
        <v>3928</v>
      </c>
      <c r="K991" s="2" t="s">
        <v>127</v>
      </c>
      <c r="L991" s="2" t="s">
        <v>3803</v>
      </c>
      <c r="M991" s="2" t="s">
        <v>2033</v>
      </c>
      <c r="N991" s="2" t="s">
        <v>3804</v>
      </c>
      <c r="O991" s="2" t="s">
        <v>578</v>
      </c>
      <c r="P991" s="2" t="s">
        <v>114</v>
      </c>
      <c r="Q991" s="2" t="s">
        <v>1929</v>
      </c>
      <c r="R991" s="4">
        <v>112</v>
      </c>
      <c r="S991" s="4">
        <v>0.01</v>
      </c>
      <c r="T991" s="4"/>
      <c r="U991" s="4">
        <v>112</v>
      </c>
      <c r="V991" s="4">
        <v>112</v>
      </c>
      <c r="W991" s="4">
        <v>112</v>
      </c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>
        <f t="shared" si="48"/>
        <v>0</v>
      </c>
      <c r="AI991" s="4">
        <f t="shared" si="49"/>
        <v>0</v>
      </c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>
        <v>112</v>
      </c>
      <c r="CY991" s="4"/>
      <c r="CZ991" s="4"/>
    </row>
    <row r="992" spans="1:104" ht="11" x14ac:dyDescent="0.25">
      <c r="A992" s="2" t="s">
        <v>782</v>
      </c>
      <c r="B992" s="2" t="str">
        <f t="shared" si="47"/>
        <v>SDC</v>
      </c>
      <c r="C992" s="2" t="s">
        <v>782</v>
      </c>
      <c r="D992" s="2" t="s">
        <v>3929</v>
      </c>
      <c r="E992" s="2" t="s">
        <v>987</v>
      </c>
      <c r="F992" s="2" t="s">
        <v>3930</v>
      </c>
      <c r="G992" s="3">
        <v>46251</v>
      </c>
      <c r="H992" s="3">
        <v>46322</v>
      </c>
      <c r="I992" s="2" t="s">
        <v>2456</v>
      </c>
      <c r="J992" s="2" t="s">
        <v>3931</v>
      </c>
      <c r="K992" s="2" t="s">
        <v>127</v>
      </c>
      <c r="L992" s="2" t="s">
        <v>3808</v>
      </c>
      <c r="M992" s="2" t="s">
        <v>2033</v>
      </c>
      <c r="N992" s="2" t="s">
        <v>3809</v>
      </c>
      <c r="O992" s="2" t="s">
        <v>578</v>
      </c>
      <c r="P992" s="2" t="s">
        <v>114</v>
      </c>
      <c r="Q992" s="2" t="s">
        <v>1929</v>
      </c>
      <c r="R992" s="4">
        <v>54</v>
      </c>
      <c r="S992" s="4">
        <v>0.01</v>
      </c>
      <c r="T992" s="4"/>
      <c r="U992" s="4">
        <v>54</v>
      </c>
      <c r="V992" s="4">
        <v>54</v>
      </c>
      <c r="W992" s="4">
        <v>54</v>
      </c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>
        <f t="shared" si="48"/>
        <v>0</v>
      </c>
      <c r="AI992" s="4">
        <f t="shared" si="49"/>
        <v>0</v>
      </c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>
        <v>54</v>
      </c>
      <c r="CY992" s="4"/>
      <c r="CZ992" s="4"/>
    </row>
    <row r="993" spans="1:104" ht="11" x14ac:dyDescent="0.25">
      <c r="A993" s="2" t="s">
        <v>782</v>
      </c>
      <c r="B993" s="2" t="str">
        <f t="shared" si="47"/>
        <v>SDC</v>
      </c>
      <c r="C993" s="2" t="s">
        <v>782</v>
      </c>
      <c r="D993" s="2" t="s">
        <v>3932</v>
      </c>
      <c r="E993" s="2" t="s">
        <v>987</v>
      </c>
      <c r="F993" s="2" t="s">
        <v>3933</v>
      </c>
      <c r="G993" s="3">
        <v>46251</v>
      </c>
      <c r="H993" s="3">
        <v>46297</v>
      </c>
      <c r="I993" s="2" t="s">
        <v>3934</v>
      </c>
      <c r="J993" s="2" t="s">
        <v>3935</v>
      </c>
      <c r="K993" s="2" t="s">
        <v>127</v>
      </c>
      <c r="L993" s="2" t="s">
        <v>2059</v>
      </c>
      <c r="M993" s="2" t="s">
        <v>2033</v>
      </c>
      <c r="N993" s="2" t="s">
        <v>3936</v>
      </c>
      <c r="O993" s="2" t="s">
        <v>578</v>
      </c>
      <c r="P993" s="2" t="s">
        <v>114</v>
      </c>
      <c r="Q993" s="2" t="s">
        <v>1929</v>
      </c>
      <c r="R993" s="4">
        <v>10</v>
      </c>
      <c r="S993" s="4">
        <v>0.01</v>
      </c>
      <c r="T993" s="4"/>
      <c r="U993" s="4">
        <v>10</v>
      </c>
      <c r="V993" s="4">
        <v>10</v>
      </c>
      <c r="W993" s="4">
        <v>10</v>
      </c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>
        <f t="shared" si="48"/>
        <v>0</v>
      </c>
      <c r="AI993" s="4">
        <f t="shared" si="49"/>
        <v>0</v>
      </c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>
        <v>10</v>
      </c>
      <c r="CY993" s="4"/>
      <c r="CZ993" s="4"/>
    </row>
    <row r="994" spans="1:104" ht="11" x14ac:dyDescent="0.25">
      <c r="A994" s="2" t="s">
        <v>782</v>
      </c>
      <c r="B994" s="2" t="str">
        <f t="shared" si="47"/>
        <v>SDC</v>
      </c>
      <c r="C994" s="2" t="s">
        <v>782</v>
      </c>
      <c r="D994" s="2" t="s">
        <v>3937</v>
      </c>
      <c r="E994" s="2" t="s">
        <v>987</v>
      </c>
      <c r="F994" s="2" t="s">
        <v>3938</v>
      </c>
      <c r="G994" s="3">
        <v>46251</v>
      </c>
      <c r="H994" s="3">
        <v>46297</v>
      </c>
      <c r="I994" s="2" t="s">
        <v>3934</v>
      </c>
      <c r="J994" s="2" t="s">
        <v>3939</v>
      </c>
      <c r="K994" s="2" t="s">
        <v>127</v>
      </c>
      <c r="L994" s="2" t="s">
        <v>2059</v>
      </c>
      <c r="M994" s="2" t="s">
        <v>1165</v>
      </c>
      <c r="N994" s="2" t="s">
        <v>3940</v>
      </c>
      <c r="O994" s="2" t="s">
        <v>578</v>
      </c>
      <c r="P994" s="2" t="s">
        <v>160</v>
      </c>
      <c r="Q994" s="2" t="s">
        <v>1929</v>
      </c>
      <c r="R994" s="4">
        <v>6</v>
      </c>
      <c r="S994" s="4">
        <v>0.01</v>
      </c>
      <c r="T994" s="4"/>
      <c r="U994" s="4">
        <v>6</v>
      </c>
      <c r="V994" s="4">
        <v>6</v>
      </c>
      <c r="W994" s="4">
        <v>6</v>
      </c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>
        <f t="shared" si="48"/>
        <v>0</v>
      </c>
      <c r="AI994" s="4">
        <f t="shared" si="49"/>
        <v>0</v>
      </c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>
        <v>6</v>
      </c>
      <c r="CY994" s="4"/>
      <c r="CZ994" s="4"/>
    </row>
    <row r="995" spans="1:104" ht="11" x14ac:dyDescent="0.25">
      <c r="A995" s="2" t="s">
        <v>782</v>
      </c>
      <c r="B995" s="2" t="str">
        <f t="shared" si="47"/>
        <v>SDC</v>
      </c>
      <c r="C995" s="2" t="s">
        <v>782</v>
      </c>
      <c r="D995" s="2" t="s">
        <v>3941</v>
      </c>
      <c r="E995" s="2" t="s">
        <v>987</v>
      </c>
      <c r="F995" s="2" t="s">
        <v>3942</v>
      </c>
      <c r="G995" s="3">
        <v>46251</v>
      </c>
      <c r="H995" s="3">
        <v>46297</v>
      </c>
      <c r="I995" s="2" t="s">
        <v>3934</v>
      </c>
      <c r="J995" s="2" t="s">
        <v>3943</v>
      </c>
      <c r="K995" s="2" t="s">
        <v>127</v>
      </c>
      <c r="L995" s="2" t="s">
        <v>3518</v>
      </c>
      <c r="M995" s="2" t="s">
        <v>2033</v>
      </c>
      <c r="N995" s="2" t="s">
        <v>3944</v>
      </c>
      <c r="O995" s="2" t="s">
        <v>578</v>
      </c>
      <c r="P995" s="2" t="s">
        <v>114</v>
      </c>
      <c r="Q995" s="2" t="s">
        <v>1929</v>
      </c>
      <c r="R995" s="4">
        <v>10</v>
      </c>
      <c r="S995" s="4">
        <v>0.01</v>
      </c>
      <c r="T995" s="4"/>
      <c r="U995" s="4">
        <v>10</v>
      </c>
      <c r="V995" s="4">
        <v>10</v>
      </c>
      <c r="W995" s="4">
        <v>10</v>
      </c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>
        <f t="shared" si="48"/>
        <v>0</v>
      </c>
      <c r="AI995" s="4">
        <f t="shared" si="49"/>
        <v>0</v>
      </c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>
        <v>10</v>
      </c>
      <c r="CY995" s="4"/>
      <c r="CZ995" s="4"/>
    </row>
    <row r="996" spans="1:104" ht="11" x14ac:dyDescent="0.25">
      <c r="A996" s="2" t="s">
        <v>782</v>
      </c>
      <c r="B996" s="2" t="str">
        <f t="shared" si="47"/>
        <v>SDC</v>
      </c>
      <c r="C996" s="2" t="s">
        <v>782</v>
      </c>
      <c r="D996" s="2" t="s">
        <v>3945</v>
      </c>
      <c r="E996" s="2" t="s">
        <v>987</v>
      </c>
      <c r="F996" s="2" t="s">
        <v>3946</v>
      </c>
      <c r="G996" s="3">
        <v>46251</v>
      </c>
      <c r="H996" s="3">
        <v>46297</v>
      </c>
      <c r="I996" s="2" t="s">
        <v>3934</v>
      </c>
      <c r="J996" s="2" t="s">
        <v>3947</v>
      </c>
      <c r="K996" s="2" t="s">
        <v>127</v>
      </c>
      <c r="L996" s="2" t="s">
        <v>3518</v>
      </c>
      <c r="M996" s="2" t="s">
        <v>1165</v>
      </c>
      <c r="N996" s="2" t="s">
        <v>3948</v>
      </c>
      <c r="O996" s="2" t="s">
        <v>578</v>
      </c>
      <c r="P996" s="2" t="s">
        <v>160</v>
      </c>
      <c r="Q996" s="2" t="s">
        <v>1929</v>
      </c>
      <c r="R996" s="4">
        <v>8</v>
      </c>
      <c r="S996" s="4">
        <v>0.01</v>
      </c>
      <c r="T996" s="4"/>
      <c r="U996" s="4">
        <v>8</v>
      </c>
      <c r="V996" s="4">
        <v>8</v>
      </c>
      <c r="W996" s="4">
        <v>8</v>
      </c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>
        <f t="shared" si="48"/>
        <v>0</v>
      </c>
      <c r="AI996" s="4">
        <f t="shared" si="49"/>
        <v>0</v>
      </c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>
        <v>8</v>
      </c>
      <c r="CY996" s="4"/>
      <c r="CZ996" s="4"/>
    </row>
    <row r="997" spans="1:104" ht="11" x14ac:dyDescent="0.25">
      <c r="A997" s="2" t="s">
        <v>782</v>
      </c>
      <c r="B997" s="2" t="str">
        <f t="shared" si="47"/>
        <v>SDC</v>
      </c>
      <c r="C997" s="2" t="s">
        <v>782</v>
      </c>
      <c r="D997" s="2" t="s">
        <v>3949</v>
      </c>
      <c r="E997" s="2" t="s">
        <v>987</v>
      </c>
      <c r="F997" s="2" t="s">
        <v>3950</v>
      </c>
      <c r="G997" s="3">
        <v>46251</v>
      </c>
      <c r="H997" s="3">
        <v>46297</v>
      </c>
      <c r="I997" s="2" t="s">
        <v>3934</v>
      </c>
      <c r="J997" s="2" t="s">
        <v>3951</v>
      </c>
      <c r="K997" s="2" t="s">
        <v>127</v>
      </c>
      <c r="L997" s="2" t="s">
        <v>3881</v>
      </c>
      <c r="M997" s="2" t="s">
        <v>2033</v>
      </c>
      <c r="N997" s="2" t="s">
        <v>3952</v>
      </c>
      <c r="O997" s="2" t="s">
        <v>578</v>
      </c>
      <c r="P997" s="2" t="s">
        <v>114</v>
      </c>
      <c r="Q997" s="2" t="s">
        <v>1929</v>
      </c>
      <c r="R997" s="4">
        <v>8</v>
      </c>
      <c r="S997" s="4">
        <v>0.01</v>
      </c>
      <c r="T997" s="4"/>
      <c r="U997" s="4">
        <v>8</v>
      </c>
      <c r="V997" s="4">
        <v>8</v>
      </c>
      <c r="W997" s="4">
        <v>8</v>
      </c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>
        <f t="shared" si="48"/>
        <v>0</v>
      </c>
      <c r="AI997" s="4">
        <f t="shared" si="49"/>
        <v>0</v>
      </c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>
        <v>8</v>
      </c>
      <c r="CY997" s="4"/>
      <c r="CZ997" s="4"/>
    </row>
    <row r="998" spans="1:104" ht="11" x14ac:dyDescent="0.25">
      <c r="A998" s="2" t="s">
        <v>782</v>
      </c>
      <c r="B998" s="2" t="str">
        <f t="shared" si="47"/>
        <v>SDC</v>
      </c>
      <c r="C998" s="2" t="s">
        <v>782</v>
      </c>
      <c r="D998" s="2" t="s">
        <v>3953</v>
      </c>
      <c r="E998" s="2" t="s">
        <v>987</v>
      </c>
      <c r="F998" s="2" t="s">
        <v>3954</v>
      </c>
      <c r="G998" s="3">
        <v>46251</v>
      </c>
      <c r="H998" s="3">
        <v>46297</v>
      </c>
      <c r="I998" s="2" t="s">
        <v>3934</v>
      </c>
      <c r="J998" s="2" t="s">
        <v>3955</v>
      </c>
      <c r="K998" s="2" t="s">
        <v>127</v>
      </c>
      <c r="L998" s="2" t="s">
        <v>3881</v>
      </c>
      <c r="M998" s="2" t="s">
        <v>1165</v>
      </c>
      <c r="N998" s="2" t="s">
        <v>3956</v>
      </c>
      <c r="O998" s="2" t="s">
        <v>578</v>
      </c>
      <c r="P998" s="2" t="s">
        <v>160</v>
      </c>
      <c r="Q998" s="2" t="s">
        <v>1929</v>
      </c>
      <c r="R998" s="4">
        <v>4</v>
      </c>
      <c r="S998" s="4">
        <v>0.01</v>
      </c>
      <c r="T998" s="4"/>
      <c r="U998" s="4">
        <v>4</v>
      </c>
      <c r="V998" s="4">
        <v>4</v>
      </c>
      <c r="W998" s="4">
        <v>4</v>
      </c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>
        <f t="shared" si="48"/>
        <v>0</v>
      </c>
      <c r="AI998" s="4">
        <f t="shared" si="49"/>
        <v>0</v>
      </c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>
        <v>4</v>
      </c>
      <c r="CY998" s="4"/>
      <c r="CZ998" s="4"/>
    </row>
    <row r="999" spans="1:104" ht="11" x14ac:dyDescent="0.25">
      <c r="A999" s="2" t="s">
        <v>782</v>
      </c>
      <c r="B999" s="2" t="str">
        <f t="shared" si="47"/>
        <v>SDC</v>
      </c>
      <c r="C999" s="2" t="s">
        <v>782</v>
      </c>
      <c r="D999" s="2" t="s">
        <v>3957</v>
      </c>
      <c r="E999" s="2" t="s">
        <v>987</v>
      </c>
      <c r="F999" s="2" t="s">
        <v>3958</v>
      </c>
      <c r="G999" s="3">
        <v>46251</v>
      </c>
      <c r="H999" s="3">
        <v>46297</v>
      </c>
      <c r="I999" s="2" t="s">
        <v>3934</v>
      </c>
      <c r="J999" s="2" t="s">
        <v>3959</v>
      </c>
      <c r="K999" s="2" t="s">
        <v>127</v>
      </c>
      <c r="L999" s="2" t="s">
        <v>3753</v>
      </c>
      <c r="M999" s="2" t="s">
        <v>2033</v>
      </c>
      <c r="N999" s="2" t="s">
        <v>3960</v>
      </c>
      <c r="O999" s="2" t="s">
        <v>578</v>
      </c>
      <c r="P999" s="2" t="s">
        <v>114</v>
      </c>
      <c r="Q999" s="2" t="s">
        <v>1929</v>
      </c>
      <c r="R999" s="4">
        <v>5</v>
      </c>
      <c r="S999" s="4">
        <v>0.01</v>
      </c>
      <c r="T999" s="4"/>
      <c r="U999" s="4">
        <v>5</v>
      </c>
      <c r="V999" s="4">
        <v>5</v>
      </c>
      <c r="W999" s="4">
        <v>5</v>
      </c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>
        <f t="shared" si="48"/>
        <v>0</v>
      </c>
      <c r="AI999" s="4">
        <f t="shared" si="49"/>
        <v>0</v>
      </c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>
        <v>5</v>
      </c>
      <c r="CY999" s="4"/>
      <c r="CZ999" s="4"/>
    </row>
    <row r="1000" spans="1:104" ht="11" x14ac:dyDescent="0.25">
      <c r="A1000" s="2" t="s">
        <v>782</v>
      </c>
      <c r="B1000" s="2" t="str">
        <f t="shared" si="47"/>
        <v>SDC</v>
      </c>
      <c r="C1000" s="2" t="s">
        <v>782</v>
      </c>
      <c r="D1000" s="2" t="s">
        <v>3961</v>
      </c>
      <c r="E1000" s="2" t="s">
        <v>987</v>
      </c>
      <c r="F1000" s="2" t="s">
        <v>3962</v>
      </c>
      <c r="G1000" s="3">
        <v>46251</v>
      </c>
      <c r="H1000" s="3">
        <v>46297</v>
      </c>
      <c r="I1000" s="2" t="s">
        <v>3934</v>
      </c>
      <c r="J1000" s="2" t="s">
        <v>3963</v>
      </c>
      <c r="K1000" s="2" t="s">
        <v>127</v>
      </c>
      <c r="L1000" s="2" t="s">
        <v>3753</v>
      </c>
      <c r="M1000" s="2" t="s">
        <v>1165</v>
      </c>
      <c r="N1000" s="2" t="s">
        <v>3964</v>
      </c>
      <c r="O1000" s="2" t="s">
        <v>578</v>
      </c>
      <c r="P1000" s="2" t="s">
        <v>160</v>
      </c>
      <c r="Q1000" s="2" t="s">
        <v>1929</v>
      </c>
      <c r="R1000" s="4">
        <v>4</v>
      </c>
      <c r="S1000" s="4">
        <v>0.01</v>
      </c>
      <c r="T1000" s="4"/>
      <c r="U1000" s="4">
        <v>4</v>
      </c>
      <c r="V1000" s="4">
        <v>4</v>
      </c>
      <c r="W1000" s="4">
        <v>4</v>
      </c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>
        <f t="shared" si="48"/>
        <v>0</v>
      </c>
      <c r="AI1000" s="4">
        <f t="shared" si="49"/>
        <v>0</v>
      </c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>
        <v>4</v>
      </c>
      <c r="CY1000" s="4"/>
      <c r="CZ1000" s="4"/>
    </row>
    <row r="1001" spans="1:104" ht="11" x14ac:dyDescent="0.25">
      <c r="A1001" s="2" t="s">
        <v>782</v>
      </c>
      <c r="B1001" s="2" t="str">
        <f t="shared" si="47"/>
        <v>SDC</v>
      </c>
      <c r="C1001" s="2" t="s">
        <v>782</v>
      </c>
      <c r="D1001" s="2" t="s">
        <v>3965</v>
      </c>
      <c r="E1001" s="2" t="s">
        <v>987</v>
      </c>
      <c r="F1001" s="2" t="s">
        <v>3966</v>
      </c>
      <c r="G1001" s="3">
        <v>46251</v>
      </c>
      <c r="H1001" s="3">
        <v>46297</v>
      </c>
      <c r="I1001" s="2" t="s">
        <v>3934</v>
      </c>
      <c r="J1001" s="2" t="s">
        <v>3967</v>
      </c>
      <c r="K1001" s="2" t="s">
        <v>127</v>
      </c>
      <c r="L1001" s="2" t="s">
        <v>3762</v>
      </c>
      <c r="M1001" s="2" t="s">
        <v>2033</v>
      </c>
      <c r="N1001" s="2" t="s">
        <v>3968</v>
      </c>
      <c r="O1001" s="2" t="s">
        <v>578</v>
      </c>
      <c r="P1001" s="2" t="s">
        <v>114</v>
      </c>
      <c r="Q1001" s="2" t="s">
        <v>1929</v>
      </c>
      <c r="R1001" s="4">
        <v>4</v>
      </c>
      <c r="S1001" s="4">
        <v>0.01</v>
      </c>
      <c r="T1001" s="4"/>
      <c r="U1001" s="4">
        <v>4</v>
      </c>
      <c r="V1001" s="4">
        <v>4</v>
      </c>
      <c r="W1001" s="4">
        <v>4</v>
      </c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>
        <f t="shared" si="48"/>
        <v>0</v>
      </c>
      <c r="AI1001" s="4">
        <f t="shared" si="49"/>
        <v>0</v>
      </c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>
        <v>4</v>
      </c>
      <c r="CY1001" s="4"/>
      <c r="CZ1001" s="4"/>
    </row>
    <row r="1002" spans="1:104" ht="11" x14ac:dyDescent="0.25">
      <c r="A1002" s="2" t="s">
        <v>782</v>
      </c>
      <c r="B1002" s="2" t="str">
        <f t="shared" si="47"/>
        <v>SDC</v>
      </c>
      <c r="C1002" s="2" t="s">
        <v>782</v>
      </c>
      <c r="D1002" s="2" t="s">
        <v>3969</v>
      </c>
      <c r="E1002" s="2" t="s">
        <v>987</v>
      </c>
      <c r="F1002" s="2" t="s">
        <v>3970</v>
      </c>
      <c r="G1002" s="3">
        <v>46251</v>
      </c>
      <c r="H1002" s="3">
        <v>46297</v>
      </c>
      <c r="I1002" s="2" t="s">
        <v>3934</v>
      </c>
      <c r="J1002" s="2" t="s">
        <v>3971</v>
      </c>
      <c r="K1002" s="2" t="s">
        <v>127</v>
      </c>
      <c r="L1002" s="2" t="s">
        <v>3762</v>
      </c>
      <c r="M1002" s="2" t="s">
        <v>1165</v>
      </c>
      <c r="N1002" s="2" t="s">
        <v>3972</v>
      </c>
      <c r="O1002" s="2" t="s">
        <v>578</v>
      </c>
      <c r="P1002" s="2" t="s">
        <v>160</v>
      </c>
      <c r="Q1002" s="2" t="s">
        <v>1929</v>
      </c>
      <c r="R1002" s="4">
        <v>3</v>
      </c>
      <c r="S1002" s="4">
        <v>0.01</v>
      </c>
      <c r="T1002" s="4"/>
      <c r="U1002" s="4">
        <v>3</v>
      </c>
      <c r="V1002" s="4">
        <v>3</v>
      </c>
      <c r="W1002" s="4">
        <v>3</v>
      </c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>
        <f t="shared" si="48"/>
        <v>0</v>
      </c>
      <c r="AI1002" s="4">
        <f t="shared" si="49"/>
        <v>0</v>
      </c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>
        <v>3</v>
      </c>
      <c r="CY1002" s="4"/>
      <c r="CZ1002" s="4"/>
    </row>
    <row r="1003" spans="1:104" ht="11" x14ac:dyDescent="0.25">
      <c r="A1003" s="2" t="s">
        <v>782</v>
      </c>
      <c r="B1003" s="2" t="str">
        <f t="shared" si="47"/>
        <v>SDC</v>
      </c>
      <c r="C1003" s="2" t="s">
        <v>782</v>
      </c>
      <c r="D1003" s="2" t="s">
        <v>3973</v>
      </c>
      <c r="E1003" s="2" t="s">
        <v>987</v>
      </c>
      <c r="F1003" s="2" t="s">
        <v>3974</v>
      </c>
      <c r="G1003" s="3">
        <v>46251</v>
      </c>
      <c r="H1003" s="3">
        <v>46297</v>
      </c>
      <c r="I1003" s="2" t="s">
        <v>3934</v>
      </c>
      <c r="J1003" s="2" t="s">
        <v>3975</v>
      </c>
      <c r="K1003" s="2" t="s">
        <v>127</v>
      </c>
      <c r="L1003" s="2" t="s">
        <v>3771</v>
      </c>
      <c r="M1003" s="2" t="s">
        <v>2033</v>
      </c>
      <c r="N1003" s="2" t="s">
        <v>3772</v>
      </c>
      <c r="O1003" s="2" t="s">
        <v>578</v>
      </c>
      <c r="P1003" s="2" t="s">
        <v>114</v>
      </c>
      <c r="Q1003" s="2" t="s">
        <v>1929</v>
      </c>
      <c r="R1003" s="4">
        <v>4</v>
      </c>
      <c r="S1003" s="4">
        <v>0.01</v>
      </c>
      <c r="T1003" s="4"/>
      <c r="U1003" s="4">
        <v>4</v>
      </c>
      <c r="V1003" s="4">
        <v>4</v>
      </c>
      <c r="W1003" s="4">
        <v>4</v>
      </c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>
        <f t="shared" si="48"/>
        <v>0</v>
      </c>
      <c r="AI1003" s="4">
        <f t="shared" si="49"/>
        <v>0</v>
      </c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>
        <v>4</v>
      </c>
      <c r="CY1003" s="4"/>
      <c r="CZ1003" s="4"/>
    </row>
    <row r="1004" spans="1:104" ht="11" x14ac:dyDescent="0.25">
      <c r="A1004" s="2" t="s">
        <v>782</v>
      </c>
      <c r="B1004" s="2" t="str">
        <f t="shared" si="47"/>
        <v>SDC</v>
      </c>
      <c r="C1004" s="2" t="s">
        <v>782</v>
      </c>
      <c r="D1004" s="2" t="s">
        <v>3976</v>
      </c>
      <c r="E1004" s="2" t="s">
        <v>987</v>
      </c>
      <c r="F1004" s="2" t="s">
        <v>3977</v>
      </c>
      <c r="G1004" s="3">
        <v>46251</v>
      </c>
      <c r="H1004" s="3">
        <v>46297</v>
      </c>
      <c r="I1004" s="2" t="s">
        <v>3934</v>
      </c>
      <c r="J1004" s="2" t="s">
        <v>3978</v>
      </c>
      <c r="K1004" s="2" t="s">
        <v>127</v>
      </c>
      <c r="L1004" s="2" t="s">
        <v>3783</v>
      </c>
      <c r="M1004" s="2" t="s">
        <v>2033</v>
      </c>
      <c r="N1004" s="2" t="s">
        <v>3979</v>
      </c>
      <c r="O1004" s="2" t="s">
        <v>578</v>
      </c>
      <c r="P1004" s="2" t="s">
        <v>114</v>
      </c>
      <c r="Q1004" s="2" t="s">
        <v>1929</v>
      </c>
      <c r="R1004" s="4">
        <v>1</v>
      </c>
      <c r="S1004" s="4">
        <v>0.01</v>
      </c>
      <c r="T1004" s="4"/>
      <c r="U1004" s="4">
        <v>1</v>
      </c>
      <c r="V1004" s="4">
        <v>1</v>
      </c>
      <c r="W1004" s="4">
        <v>1</v>
      </c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>
        <f t="shared" si="48"/>
        <v>0</v>
      </c>
      <c r="AI1004" s="4">
        <f t="shared" si="49"/>
        <v>0</v>
      </c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>
        <v>1</v>
      </c>
      <c r="CY1004" s="4"/>
      <c r="CZ1004" s="4"/>
    </row>
    <row r="1005" spans="1:104" ht="11" x14ac:dyDescent="0.25">
      <c r="A1005" s="2" t="s">
        <v>782</v>
      </c>
      <c r="B1005" s="2" t="str">
        <f t="shared" si="47"/>
        <v>SDC</v>
      </c>
      <c r="C1005" s="2" t="s">
        <v>782</v>
      </c>
      <c r="D1005" s="2" t="s">
        <v>3980</v>
      </c>
      <c r="E1005" s="2" t="s">
        <v>987</v>
      </c>
      <c r="F1005" s="2" t="s">
        <v>3981</v>
      </c>
      <c r="G1005" s="3">
        <v>46251</v>
      </c>
      <c r="H1005" s="3">
        <v>46297</v>
      </c>
      <c r="I1005" s="2" t="s">
        <v>3934</v>
      </c>
      <c r="J1005" s="2" t="s">
        <v>3982</v>
      </c>
      <c r="K1005" s="2" t="s">
        <v>127</v>
      </c>
      <c r="L1005" s="2" t="s">
        <v>3913</v>
      </c>
      <c r="M1005" s="2" t="s">
        <v>2033</v>
      </c>
      <c r="N1005" s="2" t="s">
        <v>3983</v>
      </c>
      <c r="O1005" s="2" t="s">
        <v>578</v>
      </c>
      <c r="P1005" s="2" t="s">
        <v>114</v>
      </c>
      <c r="Q1005" s="2" t="s">
        <v>1929</v>
      </c>
      <c r="R1005" s="4">
        <v>2</v>
      </c>
      <c r="S1005" s="4">
        <v>0.01</v>
      </c>
      <c r="T1005" s="4"/>
      <c r="U1005" s="4">
        <v>2</v>
      </c>
      <c r="V1005" s="4">
        <v>2</v>
      </c>
      <c r="W1005" s="4">
        <v>2</v>
      </c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>
        <f t="shared" si="48"/>
        <v>0</v>
      </c>
      <c r="AI1005" s="4">
        <f t="shared" si="49"/>
        <v>0</v>
      </c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>
        <v>2</v>
      </c>
      <c r="CY1005" s="4"/>
      <c r="CZ1005" s="4"/>
    </row>
    <row r="1006" spans="1:104" ht="11" x14ac:dyDescent="0.25">
      <c r="A1006" s="2" t="s">
        <v>782</v>
      </c>
      <c r="B1006" s="2" t="str">
        <f t="shared" si="47"/>
        <v>SDC</v>
      </c>
      <c r="C1006" s="2" t="s">
        <v>782</v>
      </c>
      <c r="D1006" s="2" t="s">
        <v>3984</v>
      </c>
      <c r="E1006" s="2" t="s">
        <v>987</v>
      </c>
      <c r="F1006" s="2" t="s">
        <v>3985</v>
      </c>
      <c r="G1006" s="3">
        <v>46251</v>
      </c>
      <c r="H1006" s="3">
        <v>46297</v>
      </c>
      <c r="I1006" s="2" t="s">
        <v>3934</v>
      </c>
      <c r="J1006" s="2" t="s">
        <v>3986</v>
      </c>
      <c r="K1006" s="2" t="s">
        <v>127</v>
      </c>
      <c r="L1006" s="2" t="s">
        <v>3913</v>
      </c>
      <c r="M1006" s="2" t="s">
        <v>1165</v>
      </c>
      <c r="N1006" s="2" t="s">
        <v>3987</v>
      </c>
      <c r="O1006" s="2" t="s">
        <v>578</v>
      </c>
      <c r="P1006" s="2" t="s">
        <v>160</v>
      </c>
      <c r="Q1006" s="2" t="s">
        <v>1929</v>
      </c>
      <c r="R1006" s="4">
        <v>4</v>
      </c>
      <c r="S1006" s="4">
        <v>0.01</v>
      </c>
      <c r="T1006" s="4"/>
      <c r="U1006" s="4">
        <v>4</v>
      </c>
      <c r="V1006" s="4">
        <v>4</v>
      </c>
      <c r="W1006" s="4">
        <v>4</v>
      </c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>
        <f t="shared" si="48"/>
        <v>0</v>
      </c>
      <c r="AI1006" s="4">
        <f t="shared" si="49"/>
        <v>0</v>
      </c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>
        <v>4</v>
      </c>
      <c r="CY1006" s="4"/>
      <c r="CZ1006" s="4"/>
    </row>
    <row r="1007" spans="1:104" ht="11" x14ac:dyDescent="0.25">
      <c r="A1007" s="2" t="s">
        <v>782</v>
      </c>
      <c r="B1007" s="2" t="str">
        <f t="shared" si="47"/>
        <v>SDC</v>
      </c>
      <c r="C1007" s="2" t="s">
        <v>782</v>
      </c>
      <c r="D1007" s="2" t="s">
        <v>3988</v>
      </c>
      <c r="E1007" s="2" t="s">
        <v>987</v>
      </c>
      <c r="F1007" s="2" t="s">
        <v>3989</v>
      </c>
      <c r="G1007" s="3">
        <v>46251</v>
      </c>
      <c r="H1007" s="3">
        <v>46297</v>
      </c>
      <c r="I1007" s="2" t="s">
        <v>3934</v>
      </c>
      <c r="J1007" s="2" t="s">
        <v>3990</v>
      </c>
      <c r="K1007" s="2" t="s">
        <v>127</v>
      </c>
      <c r="L1007" s="2" t="s">
        <v>3918</v>
      </c>
      <c r="M1007" s="2" t="s">
        <v>2033</v>
      </c>
      <c r="N1007" s="2" t="s">
        <v>3991</v>
      </c>
      <c r="O1007" s="2" t="s">
        <v>578</v>
      </c>
      <c r="P1007" s="2" t="s">
        <v>114</v>
      </c>
      <c r="Q1007" s="2" t="s">
        <v>1929</v>
      </c>
      <c r="R1007" s="4">
        <v>4</v>
      </c>
      <c r="S1007" s="4">
        <v>0.01</v>
      </c>
      <c r="T1007" s="4"/>
      <c r="U1007" s="4">
        <v>4</v>
      </c>
      <c r="V1007" s="4">
        <v>4</v>
      </c>
      <c r="W1007" s="4">
        <v>4</v>
      </c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>
        <f t="shared" si="48"/>
        <v>0</v>
      </c>
      <c r="AI1007" s="4">
        <f t="shared" si="49"/>
        <v>0</v>
      </c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>
        <v>4</v>
      </c>
      <c r="CY1007" s="4"/>
      <c r="CZ1007" s="4"/>
    </row>
    <row r="1008" spans="1:104" ht="11" x14ac:dyDescent="0.25">
      <c r="A1008" s="2" t="s">
        <v>782</v>
      </c>
      <c r="B1008" s="2" t="str">
        <f t="shared" si="47"/>
        <v>SDC</v>
      </c>
      <c r="C1008" s="2" t="s">
        <v>782</v>
      </c>
      <c r="D1008" s="2" t="s">
        <v>3992</v>
      </c>
      <c r="E1008" s="2" t="s">
        <v>987</v>
      </c>
      <c r="F1008" s="2" t="s">
        <v>3993</v>
      </c>
      <c r="G1008" s="3">
        <v>46251</v>
      </c>
      <c r="H1008" s="3">
        <v>46297</v>
      </c>
      <c r="I1008" s="2" t="s">
        <v>3934</v>
      </c>
      <c r="J1008" s="2" t="s">
        <v>3994</v>
      </c>
      <c r="K1008" s="2" t="s">
        <v>127</v>
      </c>
      <c r="L1008" s="2" t="s">
        <v>3793</v>
      </c>
      <c r="M1008" s="2" t="s">
        <v>2033</v>
      </c>
      <c r="N1008" s="2" t="s">
        <v>3995</v>
      </c>
      <c r="O1008" s="2" t="s">
        <v>578</v>
      </c>
      <c r="P1008" s="2" t="s">
        <v>114</v>
      </c>
      <c r="Q1008" s="2" t="s">
        <v>1929</v>
      </c>
      <c r="R1008" s="4">
        <v>4</v>
      </c>
      <c r="S1008" s="4">
        <v>0.01</v>
      </c>
      <c r="T1008" s="4"/>
      <c r="U1008" s="4">
        <v>4</v>
      </c>
      <c r="V1008" s="4">
        <v>4</v>
      </c>
      <c r="W1008" s="4">
        <v>4</v>
      </c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>
        <f t="shared" si="48"/>
        <v>0</v>
      </c>
      <c r="AI1008" s="4">
        <f t="shared" si="49"/>
        <v>0</v>
      </c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>
        <v>4</v>
      </c>
      <c r="CY1008" s="4"/>
      <c r="CZ1008" s="4"/>
    </row>
    <row r="1009" spans="1:104" ht="11" x14ac:dyDescent="0.25">
      <c r="A1009" s="2" t="s">
        <v>782</v>
      </c>
      <c r="B1009" s="2" t="str">
        <f t="shared" si="47"/>
        <v>SDC</v>
      </c>
      <c r="C1009" s="2" t="s">
        <v>782</v>
      </c>
      <c r="D1009" s="2" t="s">
        <v>3996</v>
      </c>
      <c r="E1009" s="2" t="s">
        <v>987</v>
      </c>
      <c r="F1009" s="2" t="s">
        <v>3997</v>
      </c>
      <c r="G1009" s="3">
        <v>46251</v>
      </c>
      <c r="H1009" s="3">
        <v>46297</v>
      </c>
      <c r="I1009" s="2" t="s">
        <v>3934</v>
      </c>
      <c r="J1009" s="2" t="s">
        <v>3998</v>
      </c>
      <c r="K1009" s="2" t="s">
        <v>127</v>
      </c>
      <c r="L1009" s="2" t="s">
        <v>3803</v>
      </c>
      <c r="M1009" s="2" t="s">
        <v>2033</v>
      </c>
      <c r="N1009" s="2" t="s">
        <v>3999</v>
      </c>
      <c r="O1009" s="2" t="s">
        <v>578</v>
      </c>
      <c r="P1009" s="2" t="s">
        <v>114</v>
      </c>
      <c r="Q1009" s="2" t="s">
        <v>1929</v>
      </c>
      <c r="R1009" s="4">
        <v>4</v>
      </c>
      <c r="S1009" s="4">
        <v>0.01</v>
      </c>
      <c r="T1009" s="4"/>
      <c r="U1009" s="4">
        <v>4</v>
      </c>
      <c r="V1009" s="4">
        <v>4</v>
      </c>
      <c r="W1009" s="4">
        <v>4</v>
      </c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>
        <f t="shared" si="48"/>
        <v>0</v>
      </c>
      <c r="AI1009" s="4">
        <f t="shared" si="49"/>
        <v>0</v>
      </c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>
        <v>4</v>
      </c>
      <c r="CY1009" s="4"/>
      <c r="CZ1009" s="4"/>
    </row>
    <row r="1010" spans="1:104" ht="11" x14ac:dyDescent="0.25">
      <c r="A1010" s="2" t="s">
        <v>782</v>
      </c>
      <c r="B1010" s="2" t="str">
        <f t="shared" si="47"/>
        <v>SDC</v>
      </c>
      <c r="C1010" s="2" t="s">
        <v>782</v>
      </c>
      <c r="D1010" s="2" t="s">
        <v>4000</v>
      </c>
      <c r="E1010" s="2" t="s">
        <v>987</v>
      </c>
      <c r="F1010" s="2" t="s">
        <v>4001</v>
      </c>
      <c r="G1010" s="3">
        <v>46251</v>
      </c>
      <c r="H1010" s="3">
        <v>46320</v>
      </c>
      <c r="I1010" s="2" t="s">
        <v>4002</v>
      </c>
      <c r="J1010" s="2" t="s">
        <v>4003</v>
      </c>
      <c r="K1010" s="2" t="s">
        <v>127</v>
      </c>
      <c r="L1010" s="2" t="s">
        <v>2059</v>
      </c>
      <c r="M1010" s="2" t="s">
        <v>2033</v>
      </c>
      <c r="N1010" s="2" t="s">
        <v>3870</v>
      </c>
      <c r="O1010" s="2" t="s">
        <v>578</v>
      </c>
      <c r="P1010" s="2" t="s">
        <v>114</v>
      </c>
      <c r="Q1010" s="2" t="s">
        <v>1929</v>
      </c>
      <c r="R1010" s="4">
        <v>13</v>
      </c>
      <c r="S1010" s="4">
        <v>0.01</v>
      </c>
      <c r="T1010" s="4"/>
      <c r="U1010" s="4">
        <v>13</v>
      </c>
      <c r="V1010" s="4">
        <v>13</v>
      </c>
      <c r="W1010" s="4">
        <v>13</v>
      </c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>
        <f t="shared" si="48"/>
        <v>0</v>
      </c>
      <c r="AI1010" s="4">
        <f t="shared" si="49"/>
        <v>0</v>
      </c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>
        <v>13</v>
      </c>
      <c r="CY1010" s="4"/>
      <c r="CZ1010" s="4"/>
    </row>
    <row r="1011" spans="1:104" ht="11" x14ac:dyDescent="0.25">
      <c r="A1011" s="2" t="s">
        <v>782</v>
      </c>
      <c r="B1011" s="2" t="str">
        <f t="shared" si="47"/>
        <v>SDC</v>
      </c>
      <c r="C1011" s="2" t="s">
        <v>782</v>
      </c>
      <c r="D1011" s="2" t="s">
        <v>4004</v>
      </c>
      <c r="E1011" s="2" t="s">
        <v>987</v>
      </c>
      <c r="F1011" s="2" t="s">
        <v>4005</v>
      </c>
      <c r="G1011" s="3">
        <v>46251</v>
      </c>
      <c r="H1011" s="3">
        <v>46320</v>
      </c>
      <c r="I1011" s="2" t="s">
        <v>4002</v>
      </c>
      <c r="J1011" s="2" t="s">
        <v>4006</v>
      </c>
      <c r="K1011" s="2" t="s">
        <v>127</v>
      </c>
      <c r="L1011" s="2" t="s">
        <v>2059</v>
      </c>
      <c r="M1011" s="2" t="s">
        <v>1165</v>
      </c>
      <c r="N1011" s="2" t="s">
        <v>3940</v>
      </c>
      <c r="O1011" s="2" t="s">
        <v>578</v>
      </c>
      <c r="P1011" s="2" t="s">
        <v>160</v>
      </c>
      <c r="Q1011" s="2" t="s">
        <v>1929</v>
      </c>
      <c r="R1011" s="4">
        <v>11</v>
      </c>
      <c r="S1011" s="4">
        <v>0.01</v>
      </c>
      <c r="T1011" s="4"/>
      <c r="U1011" s="4">
        <v>11</v>
      </c>
      <c r="V1011" s="4">
        <v>11</v>
      </c>
      <c r="W1011" s="4">
        <v>11</v>
      </c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>
        <f t="shared" si="48"/>
        <v>0</v>
      </c>
      <c r="AI1011" s="4">
        <f t="shared" si="49"/>
        <v>0</v>
      </c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>
        <v>11</v>
      </c>
      <c r="CY1011" s="4"/>
      <c r="CZ1011" s="4"/>
    </row>
    <row r="1012" spans="1:104" ht="11" x14ac:dyDescent="0.25">
      <c r="A1012" s="2" t="s">
        <v>782</v>
      </c>
      <c r="B1012" s="2" t="str">
        <f t="shared" si="47"/>
        <v>SDC</v>
      </c>
      <c r="C1012" s="2" t="s">
        <v>782</v>
      </c>
      <c r="D1012" s="2" t="s">
        <v>4007</v>
      </c>
      <c r="E1012" s="2" t="s">
        <v>987</v>
      </c>
      <c r="F1012" s="2" t="s">
        <v>4008</v>
      </c>
      <c r="G1012" s="3">
        <v>46251</v>
      </c>
      <c r="H1012" s="3">
        <v>46320</v>
      </c>
      <c r="I1012" s="2" t="s">
        <v>4002</v>
      </c>
      <c r="J1012" s="2" t="s">
        <v>4009</v>
      </c>
      <c r="K1012" s="2" t="s">
        <v>127</v>
      </c>
      <c r="L1012" s="2" t="s">
        <v>3518</v>
      </c>
      <c r="M1012" s="2" t="s">
        <v>2033</v>
      </c>
      <c r="N1012" s="2" t="s">
        <v>3944</v>
      </c>
      <c r="O1012" s="2" t="s">
        <v>578</v>
      </c>
      <c r="P1012" s="2" t="s">
        <v>114</v>
      </c>
      <c r="Q1012" s="2" t="s">
        <v>1929</v>
      </c>
      <c r="R1012" s="4">
        <v>12</v>
      </c>
      <c r="S1012" s="4">
        <v>0.01</v>
      </c>
      <c r="T1012" s="4"/>
      <c r="U1012" s="4">
        <v>12</v>
      </c>
      <c r="V1012" s="4">
        <v>12</v>
      </c>
      <c r="W1012" s="4">
        <v>12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>
        <f t="shared" si="48"/>
        <v>0</v>
      </c>
      <c r="AI1012" s="4">
        <f t="shared" si="49"/>
        <v>0</v>
      </c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>
        <v>12</v>
      </c>
      <c r="CY1012" s="4"/>
      <c r="CZ1012" s="4"/>
    </row>
    <row r="1013" spans="1:104" ht="11" x14ac:dyDescent="0.25">
      <c r="A1013" s="2" t="s">
        <v>782</v>
      </c>
      <c r="B1013" s="2" t="str">
        <f t="shared" si="47"/>
        <v>SDC</v>
      </c>
      <c r="C1013" s="2" t="s">
        <v>782</v>
      </c>
      <c r="D1013" s="2" t="s">
        <v>4010</v>
      </c>
      <c r="E1013" s="2" t="s">
        <v>987</v>
      </c>
      <c r="F1013" s="2" t="s">
        <v>4011</v>
      </c>
      <c r="G1013" s="3">
        <v>46251</v>
      </c>
      <c r="H1013" s="3">
        <v>46320</v>
      </c>
      <c r="I1013" s="2" t="s">
        <v>4002</v>
      </c>
      <c r="J1013" s="2" t="s">
        <v>4012</v>
      </c>
      <c r="K1013" s="2" t="s">
        <v>127</v>
      </c>
      <c r="L1013" s="2" t="s">
        <v>3518</v>
      </c>
      <c r="M1013" s="2" t="s">
        <v>1165</v>
      </c>
      <c r="N1013" s="2" t="s">
        <v>3948</v>
      </c>
      <c r="O1013" s="2" t="s">
        <v>578</v>
      </c>
      <c r="P1013" s="2" t="s">
        <v>160</v>
      </c>
      <c r="Q1013" s="2" t="s">
        <v>1929</v>
      </c>
      <c r="R1013" s="4">
        <v>12</v>
      </c>
      <c r="S1013" s="4">
        <v>0.01</v>
      </c>
      <c r="T1013" s="4"/>
      <c r="U1013" s="4">
        <v>12</v>
      </c>
      <c r="V1013" s="4">
        <v>12</v>
      </c>
      <c r="W1013" s="4">
        <v>12</v>
      </c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>
        <f t="shared" si="48"/>
        <v>0</v>
      </c>
      <c r="AI1013" s="4">
        <f t="shared" si="49"/>
        <v>0</v>
      </c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>
        <v>12</v>
      </c>
      <c r="CY1013" s="4"/>
      <c r="CZ1013" s="4"/>
    </row>
    <row r="1014" spans="1:104" ht="11" x14ac:dyDescent="0.25">
      <c r="A1014" s="2" t="s">
        <v>782</v>
      </c>
      <c r="B1014" s="2" t="str">
        <f t="shared" si="47"/>
        <v>SDC</v>
      </c>
      <c r="C1014" s="2" t="s">
        <v>782</v>
      </c>
      <c r="D1014" s="2" t="s">
        <v>4013</v>
      </c>
      <c r="E1014" s="2" t="s">
        <v>987</v>
      </c>
      <c r="F1014" s="2" t="s">
        <v>4014</v>
      </c>
      <c r="G1014" s="3">
        <v>46251</v>
      </c>
      <c r="H1014" s="3">
        <v>46320</v>
      </c>
      <c r="I1014" s="2" t="s">
        <v>4002</v>
      </c>
      <c r="J1014" s="2" t="s">
        <v>4015</v>
      </c>
      <c r="K1014" s="2" t="s">
        <v>127</v>
      </c>
      <c r="L1014" s="2" t="s">
        <v>3881</v>
      </c>
      <c r="M1014" s="2" t="s">
        <v>2033</v>
      </c>
      <c r="N1014" s="2" t="s">
        <v>3952</v>
      </c>
      <c r="O1014" s="2" t="s">
        <v>578</v>
      </c>
      <c r="P1014" s="2" t="s">
        <v>114</v>
      </c>
      <c r="Q1014" s="2" t="s">
        <v>1929</v>
      </c>
      <c r="R1014" s="4">
        <v>13</v>
      </c>
      <c r="S1014" s="4">
        <v>0.01</v>
      </c>
      <c r="T1014" s="4"/>
      <c r="U1014" s="4">
        <v>13</v>
      </c>
      <c r="V1014" s="4">
        <v>13</v>
      </c>
      <c r="W1014" s="4">
        <v>13</v>
      </c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>
        <f t="shared" si="48"/>
        <v>0</v>
      </c>
      <c r="AI1014" s="4">
        <f t="shared" si="49"/>
        <v>0</v>
      </c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>
        <v>13</v>
      </c>
      <c r="CY1014" s="4"/>
      <c r="CZ1014" s="4"/>
    </row>
    <row r="1015" spans="1:104" ht="11" x14ac:dyDescent="0.25">
      <c r="A1015" s="2" t="s">
        <v>782</v>
      </c>
      <c r="B1015" s="2" t="str">
        <f t="shared" si="47"/>
        <v>SDC</v>
      </c>
      <c r="C1015" s="2" t="s">
        <v>782</v>
      </c>
      <c r="D1015" s="2" t="s">
        <v>4016</v>
      </c>
      <c r="E1015" s="2" t="s">
        <v>987</v>
      </c>
      <c r="F1015" s="2" t="s">
        <v>4017</v>
      </c>
      <c r="G1015" s="3">
        <v>46251</v>
      </c>
      <c r="H1015" s="3">
        <v>46320</v>
      </c>
      <c r="I1015" s="2" t="s">
        <v>4002</v>
      </c>
      <c r="J1015" s="2" t="s">
        <v>4018</v>
      </c>
      <c r="K1015" s="2" t="s">
        <v>127</v>
      </c>
      <c r="L1015" s="2" t="s">
        <v>3881</v>
      </c>
      <c r="M1015" s="2" t="s">
        <v>1165</v>
      </c>
      <c r="N1015" s="2" t="s">
        <v>3956</v>
      </c>
      <c r="O1015" s="2" t="s">
        <v>578</v>
      </c>
      <c r="P1015" s="2" t="s">
        <v>160</v>
      </c>
      <c r="Q1015" s="2" t="s">
        <v>1929</v>
      </c>
      <c r="R1015" s="4">
        <v>6</v>
      </c>
      <c r="S1015" s="4">
        <v>0.01</v>
      </c>
      <c r="T1015" s="4"/>
      <c r="U1015" s="4">
        <v>6</v>
      </c>
      <c r="V1015" s="4">
        <v>6</v>
      </c>
      <c r="W1015" s="4">
        <v>6</v>
      </c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>
        <f t="shared" si="48"/>
        <v>0</v>
      </c>
      <c r="AI1015" s="4">
        <f t="shared" si="49"/>
        <v>0</v>
      </c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>
        <v>6</v>
      </c>
      <c r="CY1015" s="4"/>
      <c r="CZ1015" s="4"/>
    </row>
    <row r="1016" spans="1:104" ht="11" x14ac:dyDescent="0.25">
      <c r="A1016" s="2" t="s">
        <v>782</v>
      </c>
      <c r="B1016" s="2" t="str">
        <f t="shared" si="47"/>
        <v>SDC</v>
      </c>
      <c r="C1016" s="2" t="s">
        <v>782</v>
      </c>
      <c r="D1016" s="2" t="s">
        <v>4019</v>
      </c>
      <c r="E1016" s="2" t="s">
        <v>987</v>
      </c>
      <c r="F1016" s="2" t="s">
        <v>4020</v>
      </c>
      <c r="G1016" s="3">
        <v>46251</v>
      </c>
      <c r="H1016" s="3">
        <v>46320</v>
      </c>
      <c r="I1016" s="2" t="s">
        <v>4002</v>
      </c>
      <c r="J1016" s="2" t="s">
        <v>4021</v>
      </c>
      <c r="K1016" s="2" t="s">
        <v>127</v>
      </c>
      <c r="L1016" s="2" t="s">
        <v>3753</v>
      </c>
      <c r="M1016" s="2" t="s">
        <v>2033</v>
      </c>
      <c r="N1016" s="2" t="s">
        <v>3960</v>
      </c>
      <c r="O1016" s="2" t="s">
        <v>578</v>
      </c>
      <c r="P1016" s="2" t="s">
        <v>114</v>
      </c>
      <c r="Q1016" s="2" t="s">
        <v>1929</v>
      </c>
      <c r="R1016" s="4">
        <v>6</v>
      </c>
      <c r="S1016" s="4">
        <v>0.01</v>
      </c>
      <c r="T1016" s="4"/>
      <c r="U1016" s="4">
        <v>6</v>
      </c>
      <c r="V1016" s="4">
        <v>6</v>
      </c>
      <c r="W1016" s="4">
        <v>6</v>
      </c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>
        <f t="shared" si="48"/>
        <v>0</v>
      </c>
      <c r="AI1016" s="4">
        <f t="shared" si="49"/>
        <v>0</v>
      </c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>
        <v>6</v>
      </c>
      <c r="CY1016" s="4"/>
      <c r="CZ1016" s="4"/>
    </row>
    <row r="1017" spans="1:104" ht="11" x14ac:dyDescent="0.25">
      <c r="A1017" s="2" t="s">
        <v>782</v>
      </c>
      <c r="B1017" s="2" t="str">
        <f t="shared" si="47"/>
        <v>SDC</v>
      </c>
      <c r="C1017" s="2" t="s">
        <v>782</v>
      </c>
      <c r="D1017" s="2" t="s">
        <v>4022</v>
      </c>
      <c r="E1017" s="2" t="s">
        <v>987</v>
      </c>
      <c r="F1017" s="2" t="s">
        <v>4023</v>
      </c>
      <c r="G1017" s="3">
        <v>46251</v>
      </c>
      <c r="H1017" s="3">
        <v>46320</v>
      </c>
      <c r="I1017" s="2" t="s">
        <v>4002</v>
      </c>
      <c r="J1017" s="2" t="s">
        <v>4024</v>
      </c>
      <c r="K1017" s="2" t="s">
        <v>127</v>
      </c>
      <c r="L1017" s="2" t="s">
        <v>3753</v>
      </c>
      <c r="M1017" s="2" t="s">
        <v>1165</v>
      </c>
      <c r="N1017" s="2" t="s">
        <v>3964</v>
      </c>
      <c r="O1017" s="2" t="s">
        <v>578</v>
      </c>
      <c r="P1017" s="2" t="s">
        <v>160</v>
      </c>
      <c r="Q1017" s="2" t="s">
        <v>1929</v>
      </c>
      <c r="R1017" s="4">
        <v>5</v>
      </c>
      <c r="S1017" s="4">
        <v>0.01</v>
      </c>
      <c r="T1017" s="4"/>
      <c r="U1017" s="4">
        <v>5</v>
      </c>
      <c r="V1017" s="4">
        <v>5</v>
      </c>
      <c r="W1017" s="4">
        <v>5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>
        <f t="shared" si="48"/>
        <v>0</v>
      </c>
      <c r="AI1017" s="4">
        <f t="shared" si="49"/>
        <v>0</v>
      </c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>
        <v>5</v>
      </c>
      <c r="CY1017" s="4"/>
      <c r="CZ1017" s="4"/>
    </row>
    <row r="1018" spans="1:104" ht="11" x14ac:dyDescent="0.25">
      <c r="A1018" s="2" t="s">
        <v>782</v>
      </c>
      <c r="B1018" s="2" t="str">
        <f t="shared" si="47"/>
        <v>SDC</v>
      </c>
      <c r="C1018" s="2" t="s">
        <v>782</v>
      </c>
      <c r="D1018" s="2" t="s">
        <v>4025</v>
      </c>
      <c r="E1018" s="2" t="s">
        <v>987</v>
      </c>
      <c r="F1018" s="2" t="s">
        <v>4026</v>
      </c>
      <c r="G1018" s="3">
        <v>46251</v>
      </c>
      <c r="H1018" s="3">
        <v>46320</v>
      </c>
      <c r="I1018" s="2" t="s">
        <v>4002</v>
      </c>
      <c r="J1018" s="2" t="s">
        <v>4027</v>
      </c>
      <c r="K1018" s="2" t="s">
        <v>127</v>
      </c>
      <c r="L1018" s="2" t="s">
        <v>3762</v>
      </c>
      <c r="M1018" s="2" t="s">
        <v>2033</v>
      </c>
      <c r="N1018" s="2" t="s">
        <v>3968</v>
      </c>
      <c r="O1018" s="2" t="s">
        <v>578</v>
      </c>
      <c r="P1018" s="2" t="s">
        <v>114</v>
      </c>
      <c r="Q1018" s="2" t="s">
        <v>1929</v>
      </c>
      <c r="R1018" s="4">
        <v>4</v>
      </c>
      <c r="S1018" s="4">
        <v>0.01</v>
      </c>
      <c r="T1018" s="4"/>
      <c r="U1018" s="4">
        <v>4</v>
      </c>
      <c r="V1018" s="4">
        <v>4</v>
      </c>
      <c r="W1018" s="4">
        <v>4</v>
      </c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>
        <f t="shared" si="48"/>
        <v>0</v>
      </c>
      <c r="AI1018" s="4">
        <f t="shared" si="49"/>
        <v>0</v>
      </c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>
        <v>4</v>
      </c>
      <c r="CY1018" s="4"/>
      <c r="CZ1018" s="4"/>
    </row>
    <row r="1019" spans="1:104" ht="11" x14ac:dyDescent="0.25">
      <c r="A1019" s="2" t="s">
        <v>782</v>
      </c>
      <c r="B1019" s="2" t="str">
        <f t="shared" si="47"/>
        <v>SDC</v>
      </c>
      <c r="C1019" s="2" t="s">
        <v>782</v>
      </c>
      <c r="D1019" s="2" t="s">
        <v>4028</v>
      </c>
      <c r="E1019" s="2" t="s">
        <v>987</v>
      </c>
      <c r="F1019" s="2" t="s">
        <v>4029</v>
      </c>
      <c r="G1019" s="3">
        <v>46251</v>
      </c>
      <c r="H1019" s="3">
        <v>46320</v>
      </c>
      <c r="I1019" s="2" t="s">
        <v>4002</v>
      </c>
      <c r="J1019" s="2" t="s">
        <v>4030</v>
      </c>
      <c r="K1019" s="2" t="s">
        <v>127</v>
      </c>
      <c r="L1019" s="2" t="s">
        <v>3762</v>
      </c>
      <c r="M1019" s="2" t="s">
        <v>1165</v>
      </c>
      <c r="N1019" s="2" t="s">
        <v>3972</v>
      </c>
      <c r="O1019" s="2" t="s">
        <v>578</v>
      </c>
      <c r="P1019" s="2" t="s">
        <v>160</v>
      </c>
      <c r="Q1019" s="2" t="s">
        <v>1929</v>
      </c>
      <c r="R1019" s="4">
        <v>4</v>
      </c>
      <c r="S1019" s="4">
        <v>0.01</v>
      </c>
      <c r="T1019" s="4"/>
      <c r="U1019" s="4">
        <v>4</v>
      </c>
      <c r="V1019" s="4">
        <v>4</v>
      </c>
      <c r="W1019" s="4">
        <v>4</v>
      </c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>
        <f t="shared" si="48"/>
        <v>0</v>
      </c>
      <c r="AI1019" s="4">
        <f t="shared" si="49"/>
        <v>0</v>
      </c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>
        <v>4</v>
      </c>
      <c r="CY1019" s="4"/>
      <c r="CZ1019" s="4"/>
    </row>
    <row r="1020" spans="1:104" ht="11" x14ac:dyDescent="0.25">
      <c r="A1020" s="2" t="s">
        <v>782</v>
      </c>
      <c r="B1020" s="2" t="str">
        <f t="shared" si="47"/>
        <v>SDC</v>
      </c>
      <c r="C1020" s="2" t="s">
        <v>782</v>
      </c>
      <c r="D1020" s="2" t="s">
        <v>4031</v>
      </c>
      <c r="E1020" s="2" t="s">
        <v>987</v>
      </c>
      <c r="F1020" s="2" t="s">
        <v>4032</v>
      </c>
      <c r="G1020" s="3">
        <v>46251</v>
      </c>
      <c r="H1020" s="3">
        <v>46320</v>
      </c>
      <c r="I1020" s="2" t="s">
        <v>4002</v>
      </c>
      <c r="J1020" s="2" t="s">
        <v>4033</v>
      </c>
      <c r="K1020" s="2" t="s">
        <v>127</v>
      </c>
      <c r="L1020" s="2" t="s">
        <v>3771</v>
      </c>
      <c r="M1020" s="2" t="s">
        <v>2033</v>
      </c>
      <c r="N1020" s="2" t="s">
        <v>4034</v>
      </c>
      <c r="O1020" s="2" t="s">
        <v>578</v>
      </c>
      <c r="P1020" s="2" t="s">
        <v>114</v>
      </c>
      <c r="Q1020" s="2" t="s">
        <v>1929</v>
      </c>
      <c r="R1020" s="4">
        <v>5</v>
      </c>
      <c r="S1020" s="4">
        <v>0.01</v>
      </c>
      <c r="T1020" s="4"/>
      <c r="U1020" s="4">
        <v>5</v>
      </c>
      <c r="V1020" s="4">
        <v>5</v>
      </c>
      <c r="W1020" s="4">
        <v>5</v>
      </c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>
        <f t="shared" si="48"/>
        <v>0</v>
      </c>
      <c r="AI1020" s="4">
        <f t="shared" si="49"/>
        <v>0</v>
      </c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>
        <v>5</v>
      </c>
      <c r="CY1020" s="4"/>
      <c r="CZ1020" s="4"/>
    </row>
    <row r="1021" spans="1:104" ht="11" x14ac:dyDescent="0.25">
      <c r="A1021" s="2" t="s">
        <v>782</v>
      </c>
      <c r="B1021" s="2" t="str">
        <f t="shared" si="47"/>
        <v>SDC</v>
      </c>
      <c r="C1021" s="2" t="s">
        <v>782</v>
      </c>
      <c r="D1021" s="2" t="s">
        <v>4035</v>
      </c>
      <c r="E1021" s="2" t="s">
        <v>987</v>
      </c>
      <c r="F1021" s="2" t="s">
        <v>4036</v>
      </c>
      <c r="G1021" s="3">
        <v>46251</v>
      </c>
      <c r="H1021" s="3">
        <v>46320</v>
      </c>
      <c r="I1021" s="2" t="s">
        <v>4002</v>
      </c>
      <c r="J1021" s="2" t="s">
        <v>4037</v>
      </c>
      <c r="K1021" s="2" t="s">
        <v>127</v>
      </c>
      <c r="L1021" s="2" t="s">
        <v>3783</v>
      </c>
      <c r="M1021" s="2" t="s">
        <v>2033</v>
      </c>
      <c r="N1021" s="2" t="s">
        <v>3784</v>
      </c>
      <c r="O1021" s="2" t="s">
        <v>578</v>
      </c>
      <c r="P1021" s="2" t="s">
        <v>114</v>
      </c>
      <c r="Q1021" s="2" t="s">
        <v>1929</v>
      </c>
      <c r="R1021" s="4">
        <v>2</v>
      </c>
      <c r="S1021" s="4">
        <v>0.01</v>
      </c>
      <c r="T1021" s="4"/>
      <c r="U1021" s="4">
        <v>2</v>
      </c>
      <c r="V1021" s="4">
        <v>2</v>
      </c>
      <c r="W1021" s="4">
        <v>2</v>
      </c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>
        <f t="shared" si="48"/>
        <v>0</v>
      </c>
      <c r="AI1021" s="4">
        <f t="shared" si="49"/>
        <v>0</v>
      </c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>
        <v>2</v>
      </c>
      <c r="CY1021" s="4"/>
      <c r="CZ1021" s="4"/>
    </row>
    <row r="1022" spans="1:104" ht="11" x14ac:dyDescent="0.25">
      <c r="A1022" s="2" t="s">
        <v>782</v>
      </c>
      <c r="B1022" s="2" t="str">
        <f t="shared" si="47"/>
        <v>SDC</v>
      </c>
      <c r="C1022" s="2" t="s">
        <v>782</v>
      </c>
      <c r="D1022" s="2" t="s">
        <v>4038</v>
      </c>
      <c r="E1022" s="2" t="s">
        <v>987</v>
      </c>
      <c r="F1022" s="2" t="s">
        <v>4039</v>
      </c>
      <c r="G1022" s="3">
        <v>46251</v>
      </c>
      <c r="H1022" s="3">
        <v>46320</v>
      </c>
      <c r="I1022" s="2" t="s">
        <v>4002</v>
      </c>
      <c r="J1022" s="2" t="s">
        <v>4040</v>
      </c>
      <c r="K1022" s="2" t="s">
        <v>127</v>
      </c>
      <c r="L1022" s="2" t="s">
        <v>3913</v>
      </c>
      <c r="M1022" s="2" t="s">
        <v>2033</v>
      </c>
      <c r="N1022" s="2" t="s">
        <v>3983</v>
      </c>
      <c r="O1022" s="2" t="s">
        <v>578</v>
      </c>
      <c r="P1022" s="2" t="s">
        <v>114</v>
      </c>
      <c r="Q1022" s="2" t="s">
        <v>1929</v>
      </c>
      <c r="R1022" s="4">
        <v>8</v>
      </c>
      <c r="S1022" s="4">
        <v>0.01</v>
      </c>
      <c r="T1022" s="4"/>
      <c r="U1022" s="4">
        <v>8</v>
      </c>
      <c r="V1022" s="4">
        <v>8</v>
      </c>
      <c r="W1022" s="4">
        <v>8</v>
      </c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>
        <f t="shared" si="48"/>
        <v>0</v>
      </c>
      <c r="AI1022" s="4">
        <f t="shared" si="49"/>
        <v>0</v>
      </c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>
        <v>8</v>
      </c>
      <c r="CY1022" s="4"/>
      <c r="CZ1022" s="4"/>
    </row>
    <row r="1023" spans="1:104" ht="11" x14ac:dyDescent="0.25">
      <c r="A1023" s="2" t="s">
        <v>782</v>
      </c>
      <c r="B1023" s="2" t="str">
        <f t="shared" si="47"/>
        <v>SDC</v>
      </c>
      <c r="C1023" s="2" t="s">
        <v>782</v>
      </c>
      <c r="D1023" s="2" t="s">
        <v>4041</v>
      </c>
      <c r="E1023" s="2" t="s">
        <v>987</v>
      </c>
      <c r="F1023" s="2" t="s">
        <v>4042</v>
      </c>
      <c r="G1023" s="3">
        <v>46251</v>
      </c>
      <c r="H1023" s="3">
        <v>46320</v>
      </c>
      <c r="I1023" s="2" t="s">
        <v>4002</v>
      </c>
      <c r="J1023" s="2" t="s">
        <v>4043</v>
      </c>
      <c r="K1023" s="2" t="s">
        <v>127</v>
      </c>
      <c r="L1023" s="2" t="s">
        <v>3913</v>
      </c>
      <c r="M1023" s="2" t="s">
        <v>1165</v>
      </c>
      <c r="N1023" s="2" t="s">
        <v>3987</v>
      </c>
      <c r="O1023" s="2" t="s">
        <v>578</v>
      </c>
      <c r="P1023" s="2" t="s">
        <v>160</v>
      </c>
      <c r="Q1023" s="2" t="s">
        <v>1929</v>
      </c>
      <c r="R1023" s="4">
        <v>13</v>
      </c>
      <c r="S1023" s="4">
        <v>0.01</v>
      </c>
      <c r="T1023" s="4"/>
      <c r="U1023" s="4">
        <v>13</v>
      </c>
      <c r="V1023" s="4">
        <v>13</v>
      </c>
      <c r="W1023" s="4">
        <v>13</v>
      </c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>
        <f t="shared" si="48"/>
        <v>0</v>
      </c>
      <c r="AI1023" s="4">
        <f t="shared" si="49"/>
        <v>0</v>
      </c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>
        <v>13</v>
      </c>
      <c r="CY1023" s="4"/>
      <c r="CZ1023" s="4"/>
    </row>
    <row r="1024" spans="1:104" ht="11" x14ac:dyDescent="0.25">
      <c r="A1024" s="2" t="s">
        <v>782</v>
      </c>
      <c r="B1024" s="2" t="str">
        <f t="shared" si="47"/>
        <v>SDC</v>
      </c>
      <c r="C1024" s="2" t="s">
        <v>782</v>
      </c>
      <c r="D1024" s="2" t="s">
        <v>4044</v>
      </c>
      <c r="E1024" s="2" t="s">
        <v>987</v>
      </c>
      <c r="F1024" s="2" t="s">
        <v>4045</v>
      </c>
      <c r="G1024" s="3">
        <v>46251</v>
      </c>
      <c r="H1024" s="3">
        <v>46320</v>
      </c>
      <c r="I1024" s="2" t="s">
        <v>4002</v>
      </c>
      <c r="J1024" s="2" t="s">
        <v>4046</v>
      </c>
      <c r="K1024" s="2" t="s">
        <v>127</v>
      </c>
      <c r="L1024" s="2" t="s">
        <v>3918</v>
      </c>
      <c r="M1024" s="2" t="s">
        <v>2033</v>
      </c>
      <c r="N1024" s="2" t="s">
        <v>3991</v>
      </c>
      <c r="O1024" s="2" t="s">
        <v>578</v>
      </c>
      <c r="P1024" s="2" t="s">
        <v>114</v>
      </c>
      <c r="Q1024" s="2" t="s">
        <v>1929</v>
      </c>
      <c r="R1024" s="4">
        <v>11</v>
      </c>
      <c r="S1024" s="4">
        <v>0.01</v>
      </c>
      <c r="T1024" s="4"/>
      <c r="U1024" s="4">
        <v>11</v>
      </c>
      <c r="V1024" s="4">
        <v>11</v>
      </c>
      <c r="W1024" s="4">
        <v>11</v>
      </c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>
        <f t="shared" si="48"/>
        <v>0</v>
      </c>
      <c r="AI1024" s="4">
        <f t="shared" si="49"/>
        <v>0</v>
      </c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>
        <v>11</v>
      </c>
      <c r="CY1024" s="4"/>
      <c r="CZ1024" s="4"/>
    </row>
    <row r="1025" spans="1:104" ht="11" x14ac:dyDescent="0.25">
      <c r="A1025" s="2" t="s">
        <v>782</v>
      </c>
      <c r="B1025" s="2" t="str">
        <f t="shared" si="47"/>
        <v>SDC</v>
      </c>
      <c r="C1025" s="2" t="s">
        <v>782</v>
      </c>
      <c r="D1025" s="2" t="s">
        <v>4047</v>
      </c>
      <c r="E1025" s="2" t="s">
        <v>987</v>
      </c>
      <c r="F1025" s="2" t="s">
        <v>4048</v>
      </c>
      <c r="G1025" s="3">
        <v>46251</v>
      </c>
      <c r="H1025" s="3">
        <v>46320</v>
      </c>
      <c r="I1025" s="2" t="s">
        <v>4002</v>
      </c>
      <c r="J1025" s="2" t="s">
        <v>4049</v>
      </c>
      <c r="K1025" s="2" t="s">
        <v>127</v>
      </c>
      <c r="L1025" s="2" t="s">
        <v>3793</v>
      </c>
      <c r="M1025" s="2" t="s">
        <v>2033</v>
      </c>
      <c r="N1025" s="2" t="s">
        <v>3995</v>
      </c>
      <c r="O1025" s="2" t="s">
        <v>578</v>
      </c>
      <c r="P1025" s="2" t="s">
        <v>114</v>
      </c>
      <c r="Q1025" s="2" t="s">
        <v>1929</v>
      </c>
      <c r="R1025" s="4">
        <v>6</v>
      </c>
      <c r="S1025" s="4">
        <v>0.01</v>
      </c>
      <c r="T1025" s="4"/>
      <c r="U1025" s="4">
        <v>6</v>
      </c>
      <c r="V1025" s="4">
        <v>6</v>
      </c>
      <c r="W1025" s="4">
        <v>6</v>
      </c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>
        <f t="shared" si="48"/>
        <v>0</v>
      </c>
      <c r="AI1025" s="4">
        <f t="shared" si="49"/>
        <v>0</v>
      </c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>
        <v>6</v>
      </c>
      <c r="CY1025" s="4"/>
      <c r="CZ1025" s="4"/>
    </row>
    <row r="1026" spans="1:104" ht="11" x14ac:dyDescent="0.25">
      <c r="A1026" s="2" t="s">
        <v>782</v>
      </c>
      <c r="B1026" s="2" t="str">
        <f t="shared" si="47"/>
        <v>SDC</v>
      </c>
      <c r="C1026" s="2" t="s">
        <v>782</v>
      </c>
      <c r="D1026" s="2" t="s">
        <v>4050</v>
      </c>
      <c r="E1026" s="2" t="s">
        <v>987</v>
      </c>
      <c r="F1026" s="2" t="s">
        <v>4051</v>
      </c>
      <c r="G1026" s="3">
        <v>46251</v>
      </c>
      <c r="H1026" s="3">
        <v>46320</v>
      </c>
      <c r="I1026" s="2" t="s">
        <v>4002</v>
      </c>
      <c r="J1026" s="2" t="s">
        <v>4052</v>
      </c>
      <c r="K1026" s="2" t="s">
        <v>127</v>
      </c>
      <c r="L1026" s="2" t="s">
        <v>3803</v>
      </c>
      <c r="M1026" s="2" t="s">
        <v>2033</v>
      </c>
      <c r="N1026" s="2" t="s">
        <v>3999</v>
      </c>
      <c r="O1026" s="2" t="s">
        <v>578</v>
      </c>
      <c r="P1026" s="2" t="s">
        <v>114</v>
      </c>
      <c r="Q1026" s="2" t="s">
        <v>1929</v>
      </c>
      <c r="R1026" s="4">
        <v>5</v>
      </c>
      <c r="S1026" s="4">
        <v>0.01</v>
      </c>
      <c r="T1026" s="4"/>
      <c r="U1026" s="4">
        <v>5</v>
      </c>
      <c r="V1026" s="4">
        <v>5</v>
      </c>
      <c r="W1026" s="4">
        <v>5</v>
      </c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>
        <f t="shared" si="48"/>
        <v>0</v>
      </c>
      <c r="AI1026" s="4">
        <f t="shared" si="49"/>
        <v>0</v>
      </c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>
        <v>5</v>
      </c>
      <c r="CY1026" s="4"/>
      <c r="CZ1026" s="4"/>
    </row>
    <row r="1027" spans="1:104" ht="11" x14ac:dyDescent="0.25">
      <c r="A1027" s="2" t="s">
        <v>782</v>
      </c>
      <c r="B1027" s="2" t="str">
        <f t="shared" si="47"/>
        <v>SDC</v>
      </c>
      <c r="C1027" s="2" t="s">
        <v>782</v>
      </c>
      <c r="D1027" s="2" t="s">
        <v>4053</v>
      </c>
      <c r="E1027" s="2" t="s">
        <v>663</v>
      </c>
      <c r="F1027" s="2"/>
      <c r="G1027" s="3">
        <v>46251</v>
      </c>
      <c r="H1027" s="3">
        <v>46262</v>
      </c>
      <c r="I1027" s="2" t="s">
        <v>492</v>
      </c>
      <c r="J1027" s="2" t="s">
        <v>4054</v>
      </c>
      <c r="K1027" s="2" t="s">
        <v>120</v>
      </c>
      <c r="L1027" s="2" t="s">
        <v>4055</v>
      </c>
      <c r="M1027" s="2" t="s">
        <v>4056</v>
      </c>
      <c r="N1027" s="2"/>
      <c r="O1027" s="2" t="s">
        <v>578</v>
      </c>
      <c r="P1027" s="2" t="s">
        <v>160</v>
      </c>
      <c r="Q1027" s="2" t="s">
        <v>1860</v>
      </c>
      <c r="R1027" s="4">
        <v>1</v>
      </c>
      <c r="S1027" s="4">
        <v>2.4</v>
      </c>
      <c r="T1027" s="4"/>
      <c r="U1027" s="4">
        <v>1</v>
      </c>
      <c r="V1027" s="4">
        <v>1</v>
      </c>
      <c r="W1027" s="4">
        <v>1</v>
      </c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>
        <f t="shared" si="48"/>
        <v>0</v>
      </c>
      <c r="AI1027" s="4">
        <f t="shared" si="49"/>
        <v>0</v>
      </c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>
        <v>1</v>
      </c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</row>
    <row r="1028" spans="1:104" ht="11" x14ac:dyDescent="0.25">
      <c r="A1028" s="2" t="s">
        <v>782</v>
      </c>
      <c r="B1028" s="2" t="str">
        <f t="shared" ref="B1028:B1091" si="50">A1028</f>
        <v>SDC</v>
      </c>
      <c r="C1028" s="2" t="s">
        <v>782</v>
      </c>
      <c r="D1028" s="2" t="s">
        <v>4057</v>
      </c>
      <c r="E1028" s="2" t="s">
        <v>1578</v>
      </c>
      <c r="F1028" s="2" t="s">
        <v>4058</v>
      </c>
      <c r="G1028" s="3">
        <v>46252</v>
      </c>
      <c r="H1028" s="3">
        <v>46260</v>
      </c>
      <c r="I1028" s="2" t="s">
        <v>1217</v>
      </c>
      <c r="J1028" s="2" t="s">
        <v>4059</v>
      </c>
      <c r="K1028" s="2" t="s">
        <v>120</v>
      </c>
      <c r="L1028" s="2" t="s">
        <v>4060</v>
      </c>
      <c r="M1028" s="2" t="s">
        <v>1770</v>
      </c>
      <c r="N1028" s="2" t="s">
        <v>4061</v>
      </c>
      <c r="O1028" s="2" t="s">
        <v>578</v>
      </c>
      <c r="P1028" s="2" t="s">
        <v>160</v>
      </c>
      <c r="Q1028" s="2" t="s">
        <v>3513</v>
      </c>
      <c r="R1028" s="4">
        <v>1</v>
      </c>
      <c r="S1028" s="4">
        <v>1.84</v>
      </c>
      <c r="T1028" s="4"/>
      <c r="U1028" s="4">
        <v>1</v>
      </c>
      <c r="V1028" s="4">
        <v>1</v>
      </c>
      <c r="W1028" s="4">
        <v>1</v>
      </c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>
        <f t="shared" ref="AH1028:AH1091" si="51">SUM(X1028:AG1028)</f>
        <v>0</v>
      </c>
      <c r="AI1028" s="4">
        <f t="shared" ref="AI1028:AI1091" si="52">AH1028*S1028</f>
        <v>0</v>
      </c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>
        <v>1</v>
      </c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</row>
    <row r="1029" spans="1:104" ht="11" x14ac:dyDescent="0.25">
      <c r="A1029" s="2" t="s">
        <v>782</v>
      </c>
      <c r="B1029" s="2" t="str">
        <f t="shared" si="50"/>
        <v>SDC</v>
      </c>
      <c r="C1029" s="2" t="s">
        <v>782</v>
      </c>
      <c r="D1029" s="2" t="s">
        <v>4062</v>
      </c>
      <c r="E1029" s="2" t="s">
        <v>1578</v>
      </c>
      <c r="F1029" s="2" t="s">
        <v>4063</v>
      </c>
      <c r="G1029" s="3">
        <v>46252</v>
      </c>
      <c r="H1029" s="3">
        <v>46256</v>
      </c>
      <c r="I1029" s="2" t="s">
        <v>451</v>
      </c>
      <c r="J1029" s="2" t="s">
        <v>4064</v>
      </c>
      <c r="K1029" s="2" t="s">
        <v>120</v>
      </c>
      <c r="L1029" s="2" t="s">
        <v>4065</v>
      </c>
      <c r="M1029" s="2" t="s">
        <v>1153</v>
      </c>
      <c r="N1029" s="2" t="s">
        <v>4066</v>
      </c>
      <c r="O1029" s="2" t="s">
        <v>834</v>
      </c>
      <c r="P1029" s="2" t="s">
        <v>114</v>
      </c>
      <c r="Q1029" s="2" t="s">
        <v>3513</v>
      </c>
      <c r="R1029" s="4">
        <v>1</v>
      </c>
      <c r="S1029" s="4">
        <v>1.1100000000000001</v>
      </c>
      <c r="T1029" s="4"/>
      <c r="U1029" s="4">
        <v>1</v>
      </c>
      <c r="V1029" s="4">
        <v>1</v>
      </c>
      <c r="W1029" s="4">
        <v>1</v>
      </c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>
        <f t="shared" si="51"/>
        <v>0</v>
      </c>
      <c r="AI1029" s="4">
        <f t="shared" si="52"/>
        <v>0</v>
      </c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>
        <v>1</v>
      </c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</row>
    <row r="1030" spans="1:104" ht="11" x14ac:dyDescent="0.25">
      <c r="A1030" s="2" t="s">
        <v>782</v>
      </c>
      <c r="B1030" s="2" t="str">
        <f t="shared" si="50"/>
        <v>SDC</v>
      </c>
      <c r="C1030" s="2" t="s">
        <v>782</v>
      </c>
      <c r="D1030" s="2" t="s">
        <v>4067</v>
      </c>
      <c r="E1030" s="2" t="s">
        <v>1578</v>
      </c>
      <c r="F1030" s="2" t="s">
        <v>4068</v>
      </c>
      <c r="G1030" s="3">
        <v>46252</v>
      </c>
      <c r="H1030" s="3">
        <v>46256</v>
      </c>
      <c r="I1030" s="2" t="s">
        <v>451</v>
      </c>
      <c r="J1030" s="2" t="s">
        <v>4069</v>
      </c>
      <c r="K1030" s="2" t="s">
        <v>120</v>
      </c>
      <c r="L1030" s="2" t="s">
        <v>4070</v>
      </c>
      <c r="M1030" s="2" t="s">
        <v>4071</v>
      </c>
      <c r="N1030" s="2" t="s">
        <v>4072</v>
      </c>
      <c r="O1030" s="2" t="s">
        <v>834</v>
      </c>
      <c r="P1030" s="2" t="s">
        <v>684</v>
      </c>
      <c r="Q1030" s="2" t="s">
        <v>3513</v>
      </c>
      <c r="R1030" s="4">
        <v>1</v>
      </c>
      <c r="S1030" s="4">
        <v>2.5499999999999998</v>
      </c>
      <c r="T1030" s="4"/>
      <c r="U1030" s="4">
        <v>1</v>
      </c>
      <c r="V1030" s="4">
        <v>1</v>
      </c>
      <c r="W1030" s="4">
        <v>1</v>
      </c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>
        <f t="shared" si="51"/>
        <v>0</v>
      </c>
      <c r="AI1030" s="4">
        <f t="shared" si="52"/>
        <v>0</v>
      </c>
      <c r="AJ1030" s="4"/>
      <c r="AK1030" s="4"/>
      <c r="AL1030" s="4"/>
      <c r="AM1030" s="4"/>
      <c r="AN1030" s="4"/>
      <c r="AO1030" s="4"/>
      <c r="AP1030" s="4"/>
      <c r="AQ1030" s="4">
        <v>1</v>
      </c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</row>
    <row r="1031" spans="1:104" ht="11" x14ac:dyDescent="0.25">
      <c r="A1031" s="2" t="s">
        <v>782</v>
      </c>
      <c r="B1031" s="2" t="str">
        <f t="shared" si="50"/>
        <v>SDC</v>
      </c>
      <c r="C1031" s="2" t="s">
        <v>782</v>
      </c>
      <c r="D1031" s="2" t="s">
        <v>4073</v>
      </c>
      <c r="E1031" s="2" t="s">
        <v>1578</v>
      </c>
      <c r="F1031" s="2" t="s">
        <v>4074</v>
      </c>
      <c r="G1031" s="3">
        <v>46252</v>
      </c>
      <c r="H1031" s="3">
        <v>46256</v>
      </c>
      <c r="I1031" s="2" t="s">
        <v>451</v>
      </c>
      <c r="J1031" s="2" t="s">
        <v>4075</v>
      </c>
      <c r="K1031" s="2" t="s">
        <v>120</v>
      </c>
      <c r="L1031" s="2" t="s">
        <v>4076</v>
      </c>
      <c r="M1031" s="2" t="s">
        <v>4077</v>
      </c>
      <c r="N1031" s="2" t="s">
        <v>4078</v>
      </c>
      <c r="O1031" s="2" t="s">
        <v>578</v>
      </c>
      <c r="P1031" s="2" t="s">
        <v>684</v>
      </c>
      <c r="Q1031" s="2" t="s">
        <v>3513</v>
      </c>
      <c r="R1031" s="4">
        <v>1</v>
      </c>
      <c r="S1031" s="4">
        <v>1.58</v>
      </c>
      <c r="T1031" s="4"/>
      <c r="U1031" s="4">
        <v>1</v>
      </c>
      <c r="V1031" s="4">
        <v>1</v>
      </c>
      <c r="W1031" s="4">
        <v>1</v>
      </c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>
        <f t="shared" si="51"/>
        <v>0</v>
      </c>
      <c r="AI1031" s="4">
        <f t="shared" si="52"/>
        <v>0</v>
      </c>
      <c r="AJ1031" s="4">
        <v>1</v>
      </c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</row>
    <row r="1032" spans="1:104" ht="11" x14ac:dyDescent="0.25">
      <c r="A1032" s="2" t="s">
        <v>782</v>
      </c>
      <c r="B1032" s="2" t="str">
        <f t="shared" si="50"/>
        <v>SDC</v>
      </c>
      <c r="C1032" s="2" t="s">
        <v>782</v>
      </c>
      <c r="D1032" s="2" t="s">
        <v>4079</v>
      </c>
      <c r="E1032" s="2" t="s">
        <v>1578</v>
      </c>
      <c r="F1032" s="2" t="s">
        <v>4080</v>
      </c>
      <c r="G1032" s="3">
        <v>46252</v>
      </c>
      <c r="H1032" s="3">
        <v>46256</v>
      </c>
      <c r="I1032" s="2" t="s">
        <v>451</v>
      </c>
      <c r="J1032" s="2" t="s">
        <v>4081</v>
      </c>
      <c r="K1032" s="2" t="s">
        <v>120</v>
      </c>
      <c r="L1032" s="2" t="s">
        <v>4082</v>
      </c>
      <c r="M1032" s="2" t="s">
        <v>2115</v>
      </c>
      <c r="N1032" s="2" t="s">
        <v>4083</v>
      </c>
      <c r="O1032" s="2" t="s">
        <v>834</v>
      </c>
      <c r="P1032" s="2" t="s">
        <v>114</v>
      </c>
      <c r="Q1032" s="2" t="s">
        <v>3513</v>
      </c>
      <c r="R1032" s="4">
        <v>1</v>
      </c>
      <c r="S1032" s="4">
        <v>1.57</v>
      </c>
      <c r="T1032" s="4"/>
      <c r="U1032" s="4">
        <v>1</v>
      </c>
      <c r="V1032" s="4">
        <v>1</v>
      </c>
      <c r="W1032" s="4">
        <v>1</v>
      </c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>
        <f t="shared" si="51"/>
        <v>0</v>
      </c>
      <c r="AI1032" s="4">
        <f t="shared" si="52"/>
        <v>0</v>
      </c>
      <c r="AJ1032" s="4"/>
      <c r="AK1032" s="4"/>
      <c r="AL1032" s="4"/>
      <c r="AM1032" s="4"/>
      <c r="AN1032" s="4"/>
      <c r="AO1032" s="4"/>
      <c r="AP1032" s="4"/>
      <c r="AQ1032" s="4">
        <v>1</v>
      </c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</row>
    <row r="1033" spans="1:104" ht="11" x14ac:dyDescent="0.25">
      <c r="A1033" s="2" t="s">
        <v>782</v>
      </c>
      <c r="B1033" s="2" t="str">
        <f t="shared" si="50"/>
        <v>SDC</v>
      </c>
      <c r="C1033" s="2" t="s">
        <v>782</v>
      </c>
      <c r="D1033" s="2" t="s">
        <v>4084</v>
      </c>
      <c r="E1033" s="2" t="s">
        <v>1578</v>
      </c>
      <c r="F1033" s="2" t="s">
        <v>4085</v>
      </c>
      <c r="G1033" s="3">
        <v>46252</v>
      </c>
      <c r="H1033" s="3">
        <v>46256</v>
      </c>
      <c r="I1033" s="2" t="s">
        <v>451</v>
      </c>
      <c r="J1033" s="2" t="s">
        <v>4086</v>
      </c>
      <c r="K1033" s="2" t="s">
        <v>120</v>
      </c>
      <c r="L1033" s="2" t="s">
        <v>3722</v>
      </c>
      <c r="M1033" s="2" t="s">
        <v>1187</v>
      </c>
      <c r="N1033" s="2" t="s">
        <v>3723</v>
      </c>
      <c r="O1033" s="2" t="s">
        <v>578</v>
      </c>
      <c r="P1033" s="2" t="s">
        <v>684</v>
      </c>
      <c r="Q1033" s="2" t="s">
        <v>3513</v>
      </c>
      <c r="R1033" s="4">
        <v>1</v>
      </c>
      <c r="S1033" s="4">
        <v>1.51</v>
      </c>
      <c r="T1033" s="4"/>
      <c r="U1033" s="4">
        <v>1</v>
      </c>
      <c r="V1033" s="4">
        <v>1</v>
      </c>
      <c r="W1033" s="4">
        <v>1</v>
      </c>
      <c r="X1033" s="4"/>
      <c r="Y1033" s="4"/>
      <c r="Z1033" s="4"/>
      <c r="AA1033" s="4">
        <v>1</v>
      </c>
      <c r="AB1033" s="4"/>
      <c r="AC1033" s="4"/>
      <c r="AD1033" s="4"/>
      <c r="AE1033" s="4"/>
      <c r="AF1033" s="4"/>
      <c r="AG1033" s="4"/>
      <c r="AH1033" s="4">
        <f t="shared" si="51"/>
        <v>1</v>
      </c>
      <c r="AI1033" s="4">
        <f t="shared" si="52"/>
        <v>1.51</v>
      </c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</row>
    <row r="1034" spans="1:104" ht="11" x14ac:dyDescent="0.25">
      <c r="A1034" s="2" t="s">
        <v>782</v>
      </c>
      <c r="B1034" s="2" t="str">
        <f t="shared" si="50"/>
        <v>SDC</v>
      </c>
      <c r="C1034" s="2" t="s">
        <v>782</v>
      </c>
      <c r="D1034" s="2" t="s">
        <v>4087</v>
      </c>
      <c r="E1034" s="2" t="s">
        <v>1578</v>
      </c>
      <c r="F1034" s="2" t="s">
        <v>4088</v>
      </c>
      <c r="G1034" s="3">
        <v>46252</v>
      </c>
      <c r="H1034" s="3">
        <v>46256</v>
      </c>
      <c r="I1034" s="2" t="s">
        <v>451</v>
      </c>
      <c r="J1034" s="2" t="s">
        <v>4089</v>
      </c>
      <c r="K1034" s="2" t="s">
        <v>120</v>
      </c>
      <c r="L1034" s="2" t="s">
        <v>4090</v>
      </c>
      <c r="M1034" s="2" t="s">
        <v>4091</v>
      </c>
      <c r="N1034" s="2" t="s">
        <v>4092</v>
      </c>
      <c r="O1034" s="2" t="s">
        <v>834</v>
      </c>
      <c r="P1034" s="2" t="s">
        <v>684</v>
      </c>
      <c r="Q1034" s="2" t="s">
        <v>3513</v>
      </c>
      <c r="R1034" s="4">
        <v>1</v>
      </c>
      <c r="S1034" s="4">
        <v>2.11</v>
      </c>
      <c r="T1034" s="4"/>
      <c r="U1034" s="4">
        <v>1</v>
      </c>
      <c r="V1034" s="4">
        <v>1</v>
      </c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>
        <f t="shared" si="51"/>
        <v>0</v>
      </c>
      <c r="AI1034" s="4">
        <f t="shared" si="52"/>
        <v>0</v>
      </c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>
        <v>1</v>
      </c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</row>
    <row r="1035" spans="1:104" ht="11" x14ac:dyDescent="0.25">
      <c r="A1035" s="2" t="s">
        <v>782</v>
      </c>
      <c r="B1035" s="2" t="str">
        <f t="shared" si="50"/>
        <v>SDC</v>
      </c>
      <c r="C1035" s="2" t="s">
        <v>782</v>
      </c>
      <c r="D1035" s="2" t="s">
        <v>4093</v>
      </c>
      <c r="E1035" s="2" t="s">
        <v>1578</v>
      </c>
      <c r="F1035" s="2" t="s">
        <v>4094</v>
      </c>
      <c r="G1035" s="3">
        <v>46252</v>
      </c>
      <c r="H1035" s="3">
        <v>46256</v>
      </c>
      <c r="I1035" s="2" t="s">
        <v>451</v>
      </c>
      <c r="J1035" s="2" t="s">
        <v>4095</v>
      </c>
      <c r="K1035" s="2" t="s">
        <v>127</v>
      </c>
      <c r="L1035" s="2" t="s">
        <v>4096</v>
      </c>
      <c r="M1035" s="2" t="s">
        <v>2033</v>
      </c>
      <c r="N1035" s="2" t="s">
        <v>4097</v>
      </c>
      <c r="O1035" s="2" t="s">
        <v>578</v>
      </c>
      <c r="P1035" s="2" t="s">
        <v>114</v>
      </c>
      <c r="Q1035" s="2" t="s">
        <v>3513</v>
      </c>
      <c r="R1035" s="4">
        <v>1</v>
      </c>
      <c r="S1035" s="4">
        <v>0.67</v>
      </c>
      <c r="T1035" s="4"/>
      <c r="U1035" s="4">
        <v>1</v>
      </c>
      <c r="V1035" s="4">
        <v>1</v>
      </c>
      <c r="W1035" s="4">
        <v>1</v>
      </c>
      <c r="X1035" s="4"/>
      <c r="Y1035" s="4"/>
      <c r="Z1035" s="4"/>
      <c r="AA1035" s="4"/>
      <c r="AB1035" s="4"/>
      <c r="AC1035" s="4"/>
      <c r="AD1035" s="4">
        <v>1</v>
      </c>
      <c r="AE1035" s="4"/>
      <c r="AF1035" s="4"/>
      <c r="AG1035" s="4"/>
      <c r="AH1035" s="4">
        <f t="shared" si="51"/>
        <v>1</v>
      </c>
      <c r="AI1035" s="4">
        <f t="shared" si="52"/>
        <v>0.67</v>
      </c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</row>
    <row r="1036" spans="1:104" ht="11" x14ac:dyDescent="0.25">
      <c r="A1036" s="2" t="s">
        <v>782</v>
      </c>
      <c r="B1036" s="2" t="str">
        <f t="shared" si="50"/>
        <v>SDC</v>
      </c>
      <c r="C1036" s="2" t="s">
        <v>782</v>
      </c>
      <c r="D1036" s="2" t="s">
        <v>4098</v>
      </c>
      <c r="E1036" s="2" t="s">
        <v>1578</v>
      </c>
      <c r="F1036" s="2" t="s">
        <v>4099</v>
      </c>
      <c r="G1036" s="3">
        <v>46252</v>
      </c>
      <c r="H1036" s="3">
        <v>46256</v>
      </c>
      <c r="I1036" s="2" t="s">
        <v>451</v>
      </c>
      <c r="J1036" s="2" t="s">
        <v>4100</v>
      </c>
      <c r="K1036" s="2" t="s">
        <v>127</v>
      </c>
      <c r="L1036" s="2" t="s">
        <v>4101</v>
      </c>
      <c r="M1036" s="2" t="s">
        <v>1165</v>
      </c>
      <c r="N1036" s="2" t="s">
        <v>4102</v>
      </c>
      <c r="O1036" s="2" t="s">
        <v>578</v>
      </c>
      <c r="P1036" s="2" t="s">
        <v>160</v>
      </c>
      <c r="Q1036" s="2" t="s">
        <v>3513</v>
      </c>
      <c r="R1036" s="4">
        <v>1</v>
      </c>
      <c r="S1036" s="4">
        <v>0.38</v>
      </c>
      <c r="T1036" s="4"/>
      <c r="U1036" s="4">
        <v>1</v>
      </c>
      <c r="V1036" s="4">
        <v>1</v>
      </c>
      <c r="W1036" s="4">
        <v>1</v>
      </c>
      <c r="X1036" s="4"/>
      <c r="Y1036" s="4"/>
      <c r="Z1036" s="4"/>
      <c r="AA1036" s="4"/>
      <c r="AB1036" s="4"/>
      <c r="AC1036" s="4"/>
      <c r="AD1036" s="4">
        <v>1</v>
      </c>
      <c r="AE1036" s="4"/>
      <c r="AF1036" s="4"/>
      <c r="AG1036" s="4"/>
      <c r="AH1036" s="4">
        <f t="shared" si="51"/>
        <v>1</v>
      </c>
      <c r="AI1036" s="4">
        <f t="shared" si="52"/>
        <v>0.38</v>
      </c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</row>
    <row r="1037" spans="1:104" ht="11" x14ac:dyDescent="0.25">
      <c r="A1037" s="2" t="s">
        <v>782</v>
      </c>
      <c r="B1037" s="2" t="str">
        <f t="shared" si="50"/>
        <v>SDC</v>
      </c>
      <c r="C1037" s="2" t="s">
        <v>782</v>
      </c>
      <c r="D1037" s="2" t="s">
        <v>4103</v>
      </c>
      <c r="E1037" s="2" t="s">
        <v>1578</v>
      </c>
      <c r="F1037" s="2" t="s">
        <v>4104</v>
      </c>
      <c r="G1037" s="3">
        <v>46252</v>
      </c>
      <c r="H1037" s="3">
        <v>46256</v>
      </c>
      <c r="I1037" s="2" t="s">
        <v>451</v>
      </c>
      <c r="J1037" s="2" t="s">
        <v>4105</v>
      </c>
      <c r="K1037" s="2" t="s">
        <v>120</v>
      </c>
      <c r="L1037" s="2" t="s">
        <v>4106</v>
      </c>
      <c r="M1037" s="2" t="s">
        <v>4107</v>
      </c>
      <c r="N1037" s="2" t="s">
        <v>4108</v>
      </c>
      <c r="O1037" s="2" t="s">
        <v>123</v>
      </c>
      <c r="P1037" s="2" t="s">
        <v>114</v>
      </c>
      <c r="Q1037" s="2" t="s">
        <v>3513</v>
      </c>
      <c r="R1037" s="4">
        <v>1</v>
      </c>
      <c r="S1037" s="4">
        <v>3.9</v>
      </c>
      <c r="T1037" s="4"/>
      <c r="U1037" s="4">
        <v>1</v>
      </c>
      <c r="V1037" s="4">
        <v>1</v>
      </c>
      <c r="W1037" s="4">
        <v>1</v>
      </c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>
        <f t="shared" si="51"/>
        <v>0</v>
      </c>
      <c r="AI1037" s="4">
        <f t="shared" si="52"/>
        <v>0</v>
      </c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>
        <v>1</v>
      </c>
      <c r="CV1037" s="4"/>
      <c r="CW1037" s="4"/>
      <c r="CX1037" s="4"/>
      <c r="CY1037" s="4"/>
      <c r="CZ1037" s="4"/>
    </row>
    <row r="1038" spans="1:104" ht="11" x14ac:dyDescent="0.25">
      <c r="A1038" s="2" t="s">
        <v>782</v>
      </c>
      <c r="B1038" s="2" t="str">
        <f t="shared" si="50"/>
        <v>SDC</v>
      </c>
      <c r="C1038" s="2" t="s">
        <v>782</v>
      </c>
      <c r="D1038" s="2" t="s">
        <v>4109</v>
      </c>
      <c r="E1038" s="2" t="s">
        <v>1578</v>
      </c>
      <c r="F1038" s="2" t="s">
        <v>4110</v>
      </c>
      <c r="G1038" s="3">
        <v>46252</v>
      </c>
      <c r="H1038" s="3">
        <v>46256</v>
      </c>
      <c r="I1038" s="2" t="s">
        <v>451</v>
      </c>
      <c r="J1038" s="2" t="s">
        <v>4111</v>
      </c>
      <c r="K1038" s="2" t="s">
        <v>120</v>
      </c>
      <c r="L1038" s="2" t="s">
        <v>4112</v>
      </c>
      <c r="M1038" s="2" t="s">
        <v>1555</v>
      </c>
      <c r="N1038" s="2" t="s">
        <v>4113</v>
      </c>
      <c r="O1038" s="2" t="s">
        <v>578</v>
      </c>
      <c r="P1038" s="2" t="s">
        <v>114</v>
      </c>
      <c r="Q1038" s="2" t="s">
        <v>3513</v>
      </c>
      <c r="R1038" s="4">
        <v>1</v>
      </c>
      <c r="S1038" s="4">
        <v>3.22</v>
      </c>
      <c r="T1038" s="4"/>
      <c r="U1038" s="4">
        <v>1</v>
      </c>
      <c r="V1038" s="4">
        <v>1</v>
      </c>
      <c r="W1038" s="4">
        <v>1</v>
      </c>
      <c r="X1038" s="4"/>
      <c r="Y1038" s="4"/>
      <c r="Z1038" s="4"/>
      <c r="AA1038" s="4"/>
      <c r="AB1038" s="4">
        <v>1</v>
      </c>
      <c r="AC1038" s="4"/>
      <c r="AD1038" s="4"/>
      <c r="AE1038" s="4"/>
      <c r="AF1038" s="4"/>
      <c r="AG1038" s="4"/>
      <c r="AH1038" s="4">
        <f t="shared" si="51"/>
        <v>1</v>
      </c>
      <c r="AI1038" s="4">
        <f t="shared" si="52"/>
        <v>3.22</v>
      </c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</row>
    <row r="1039" spans="1:104" ht="11" x14ac:dyDescent="0.25">
      <c r="A1039" s="2" t="s">
        <v>782</v>
      </c>
      <c r="B1039" s="2" t="str">
        <f t="shared" si="50"/>
        <v>SDC</v>
      </c>
      <c r="C1039" s="2" t="s">
        <v>782</v>
      </c>
      <c r="D1039" s="2" t="s">
        <v>4114</v>
      </c>
      <c r="E1039" s="2" t="s">
        <v>1578</v>
      </c>
      <c r="F1039" s="2" t="s">
        <v>4115</v>
      </c>
      <c r="G1039" s="3">
        <v>46252</v>
      </c>
      <c r="H1039" s="3">
        <v>46256</v>
      </c>
      <c r="I1039" s="2" t="s">
        <v>451</v>
      </c>
      <c r="J1039" s="2" t="s">
        <v>4116</v>
      </c>
      <c r="K1039" s="2" t="s">
        <v>120</v>
      </c>
      <c r="L1039" s="2" t="s">
        <v>4065</v>
      </c>
      <c r="M1039" s="2" t="s">
        <v>1153</v>
      </c>
      <c r="N1039" s="2" t="s">
        <v>4066</v>
      </c>
      <c r="O1039" s="2" t="s">
        <v>834</v>
      </c>
      <c r="P1039" s="2" t="s">
        <v>114</v>
      </c>
      <c r="Q1039" s="2" t="s">
        <v>3513</v>
      </c>
      <c r="R1039" s="4">
        <v>1</v>
      </c>
      <c r="S1039" s="4">
        <v>1.1100000000000001</v>
      </c>
      <c r="T1039" s="4"/>
      <c r="U1039" s="4">
        <v>1</v>
      </c>
      <c r="V1039" s="4">
        <v>1</v>
      </c>
      <c r="W1039" s="4">
        <v>1</v>
      </c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>
        <f t="shared" si="51"/>
        <v>0</v>
      </c>
      <c r="AI1039" s="4">
        <f t="shared" si="52"/>
        <v>0</v>
      </c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>
        <v>1</v>
      </c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</row>
    <row r="1040" spans="1:104" ht="11" x14ac:dyDescent="0.25">
      <c r="A1040" s="2" t="s">
        <v>782</v>
      </c>
      <c r="B1040" s="2" t="str">
        <f t="shared" si="50"/>
        <v>SDC</v>
      </c>
      <c r="C1040" s="2" t="s">
        <v>782</v>
      </c>
      <c r="D1040" s="2" t="s">
        <v>4117</v>
      </c>
      <c r="E1040" s="2" t="s">
        <v>573</v>
      </c>
      <c r="F1040" s="2"/>
      <c r="G1040" s="3">
        <v>46252</v>
      </c>
      <c r="H1040" s="3">
        <v>46262</v>
      </c>
      <c r="I1040" s="2" t="s">
        <v>492</v>
      </c>
      <c r="J1040" s="2" t="s">
        <v>4118</v>
      </c>
      <c r="K1040" s="2" t="s">
        <v>120</v>
      </c>
      <c r="L1040" s="2" t="s">
        <v>4119</v>
      </c>
      <c r="M1040" s="2" t="s">
        <v>4120</v>
      </c>
      <c r="N1040" s="2"/>
      <c r="O1040" s="2" t="s">
        <v>123</v>
      </c>
      <c r="P1040" s="2" t="s">
        <v>114</v>
      </c>
      <c r="Q1040" s="2" t="s">
        <v>2041</v>
      </c>
      <c r="R1040" s="4">
        <v>1</v>
      </c>
      <c r="S1040" s="4">
        <v>5.5</v>
      </c>
      <c r="T1040" s="4"/>
      <c r="U1040" s="4">
        <v>1</v>
      </c>
      <c r="V1040" s="4">
        <v>1</v>
      </c>
      <c r="W1040" s="4">
        <v>1</v>
      </c>
      <c r="X1040" s="4"/>
      <c r="Y1040" s="4"/>
      <c r="Z1040" s="4"/>
      <c r="AA1040" s="4"/>
      <c r="AB1040" s="4">
        <v>1</v>
      </c>
      <c r="AC1040" s="4"/>
      <c r="AD1040" s="4"/>
      <c r="AE1040" s="4"/>
      <c r="AF1040" s="4"/>
      <c r="AG1040" s="4"/>
      <c r="AH1040" s="4">
        <f t="shared" si="51"/>
        <v>1</v>
      </c>
      <c r="AI1040" s="4">
        <f t="shared" si="52"/>
        <v>5.5</v>
      </c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</row>
    <row r="1041" spans="1:104" ht="11" x14ac:dyDescent="0.25">
      <c r="A1041" s="2" t="s">
        <v>782</v>
      </c>
      <c r="B1041" s="2" t="str">
        <f t="shared" si="50"/>
        <v>SDC</v>
      </c>
      <c r="C1041" s="2" t="s">
        <v>782</v>
      </c>
      <c r="D1041" s="2" t="s">
        <v>4121</v>
      </c>
      <c r="E1041" s="2" t="s">
        <v>1578</v>
      </c>
      <c r="F1041" s="2" t="s">
        <v>4122</v>
      </c>
      <c r="G1041" s="3">
        <v>46253</v>
      </c>
      <c r="H1041" s="3">
        <v>46280</v>
      </c>
      <c r="I1041" s="2" t="s">
        <v>786</v>
      </c>
      <c r="J1041" s="2" t="s">
        <v>4123</v>
      </c>
      <c r="K1041" s="2" t="s">
        <v>127</v>
      </c>
      <c r="L1041" s="2" t="s">
        <v>3771</v>
      </c>
      <c r="M1041" s="2" t="s">
        <v>2033</v>
      </c>
      <c r="N1041" s="2" t="s">
        <v>4034</v>
      </c>
      <c r="O1041" s="2" t="s">
        <v>578</v>
      </c>
      <c r="P1041" s="2" t="s">
        <v>114</v>
      </c>
      <c r="Q1041" s="2" t="s">
        <v>1929</v>
      </c>
      <c r="R1041" s="4">
        <v>2</v>
      </c>
      <c r="S1041" s="4">
        <v>0.01</v>
      </c>
      <c r="T1041" s="4"/>
      <c r="U1041" s="4">
        <v>2</v>
      </c>
      <c r="V1041" s="4">
        <v>2</v>
      </c>
      <c r="W1041" s="4">
        <v>2</v>
      </c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>
        <f t="shared" si="51"/>
        <v>0</v>
      </c>
      <c r="AI1041" s="4">
        <f t="shared" si="52"/>
        <v>0</v>
      </c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>
        <v>2</v>
      </c>
      <c r="CY1041" s="4"/>
      <c r="CZ1041" s="4"/>
    </row>
    <row r="1042" spans="1:104" ht="11" x14ac:dyDescent="0.25">
      <c r="A1042" s="2" t="s">
        <v>782</v>
      </c>
      <c r="B1042" s="2" t="str">
        <f t="shared" si="50"/>
        <v>SDC</v>
      </c>
      <c r="C1042" s="2" t="s">
        <v>782</v>
      </c>
      <c r="D1042" s="2" t="s">
        <v>4124</v>
      </c>
      <c r="E1042" s="2" t="s">
        <v>1578</v>
      </c>
      <c r="F1042" s="2" t="s">
        <v>4125</v>
      </c>
      <c r="G1042" s="3">
        <v>46253</v>
      </c>
      <c r="H1042" s="3">
        <v>46280</v>
      </c>
      <c r="I1042" s="2" t="s">
        <v>786</v>
      </c>
      <c r="J1042" s="2" t="s">
        <v>4126</v>
      </c>
      <c r="K1042" s="2" t="s">
        <v>127</v>
      </c>
      <c r="L1042" s="2" t="s">
        <v>3762</v>
      </c>
      <c r="M1042" s="2" t="s">
        <v>2033</v>
      </c>
      <c r="N1042" s="2" t="s">
        <v>3968</v>
      </c>
      <c r="O1042" s="2" t="s">
        <v>578</v>
      </c>
      <c r="P1042" s="2" t="s">
        <v>114</v>
      </c>
      <c r="Q1042" s="2" t="s">
        <v>1929</v>
      </c>
      <c r="R1042" s="4">
        <v>2</v>
      </c>
      <c r="S1042" s="4">
        <v>0.01</v>
      </c>
      <c r="T1042" s="4"/>
      <c r="U1042" s="4">
        <v>2</v>
      </c>
      <c r="V1042" s="4">
        <v>2</v>
      </c>
      <c r="W1042" s="4">
        <v>2</v>
      </c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>
        <f t="shared" si="51"/>
        <v>0</v>
      </c>
      <c r="AI1042" s="4">
        <f t="shared" si="52"/>
        <v>0</v>
      </c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>
        <v>2</v>
      </c>
      <c r="CY1042" s="4"/>
      <c r="CZ1042" s="4"/>
    </row>
    <row r="1043" spans="1:104" ht="11" x14ac:dyDescent="0.25">
      <c r="A1043" s="2" t="s">
        <v>782</v>
      </c>
      <c r="B1043" s="2" t="str">
        <f t="shared" si="50"/>
        <v>SDC</v>
      </c>
      <c r="C1043" s="2" t="s">
        <v>782</v>
      </c>
      <c r="D1043" s="2" t="s">
        <v>4127</v>
      </c>
      <c r="E1043" s="2" t="s">
        <v>987</v>
      </c>
      <c r="F1043" s="2" t="s">
        <v>4128</v>
      </c>
      <c r="G1043" s="3">
        <v>46253</v>
      </c>
      <c r="H1043" s="3">
        <v>46269</v>
      </c>
      <c r="I1043" s="2" t="s">
        <v>1593</v>
      </c>
      <c r="J1043" s="2" t="s">
        <v>4129</v>
      </c>
      <c r="K1043" s="2" t="s">
        <v>120</v>
      </c>
      <c r="L1043" s="2" t="s">
        <v>3327</v>
      </c>
      <c r="M1043" s="2" t="s">
        <v>1555</v>
      </c>
      <c r="N1043" s="2" t="s">
        <v>3328</v>
      </c>
      <c r="O1043" s="2" t="s">
        <v>578</v>
      </c>
      <c r="P1043" s="2" t="s">
        <v>114</v>
      </c>
      <c r="Q1043" s="2" t="s">
        <v>1949</v>
      </c>
      <c r="R1043" s="4">
        <v>5</v>
      </c>
      <c r="S1043" s="4">
        <v>1.39</v>
      </c>
      <c r="T1043" s="4"/>
      <c r="U1043" s="4">
        <v>5</v>
      </c>
      <c r="V1043" s="4">
        <v>5</v>
      </c>
      <c r="W1043" s="4">
        <v>5</v>
      </c>
      <c r="X1043" s="4">
        <v>5</v>
      </c>
      <c r="Y1043" s="4"/>
      <c r="Z1043" s="4"/>
      <c r="AA1043" s="4"/>
      <c r="AB1043" s="4"/>
      <c r="AC1043" s="4"/>
      <c r="AD1043" s="4"/>
      <c r="AE1043" s="4"/>
      <c r="AF1043" s="4"/>
      <c r="AG1043" s="4"/>
      <c r="AH1043" s="4">
        <f t="shared" si="51"/>
        <v>5</v>
      </c>
      <c r="AI1043" s="4">
        <f t="shared" si="52"/>
        <v>6.9499999999999993</v>
      </c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</row>
    <row r="1044" spans="1:104" ht="11" x14ac:dyDescent="0.25">
      <c r="A1044" s="2" t="s">
        <v>782</v>
      </c>
      <c r="B1044" s="2" t="str">
        <f t="shared" si="50"/>
        <v>SDC</v>
      </c>
      <c r="C1044" s="2" t="s">
        <v>782</v>
      </c>
      <c r="D1044" s="2" t="s">
        <v>4130</v>
      </c>
      <c r="E1044" s="2" t="s">
        <v>987</v>
      </c>
      <c r="F1044" s="2" t="s">
        <v>4131</v>
      </c>
      <c r="G1044" s="3">
        <v>46253</v>
      </c>
      <c r="H1044" s="3">
        <v>46269</v>
      </c>
      <c r="I1044" s="2" t="s">
        <v>1593</v>
      </c>
      <c r="J1044" s="2" t="s">
        <v>4132</v>
      </c>
      <c r="K1044" s="2" t="s">
        <v>120</v>
      </c>
      <c r="L1044" s="2" t="s">
        <v>3317</v>
      </c>
      <c r="M1044" s="2" t="s">
        <v>1770</v>
      </c>
      <c r="N1044" s="2" t="s">
        <v>3318</v>
      </c>
      <c r="O1044" s="2" t="s">
        <v>578</v>
      </c>
      <c r="P1044" s="2" t="s">
        <v>160</v>
      </c>
      <c r="Q1044" s="2" t="s">
        <v>1949</v>
      </c>
      <c r="R1044" s="4">
        <v>5</v>
      </c>
      <c r="S1044" s="4">
        <v>1.59</v>
      </c>
      <c r="T1044" s="4"/>
      <c r="U1044" s="4">
        <v>5</v>
      </c>
      <c r="V1044" s="4">
        <v>5</v>
      </c>
      <c r="W1044" s="4">
        <v>5</v>
      </c>
      <c r="X1044" s="4">
        <v>5</v>
      </c>
      <c r="Y1044" s="4"/>
      <c r="Z1044" s="4"/>
      <c r="AA1044" s="4"/>
      <c r="AB1044" s="4"/>
      <c r="AC1044" s="4"/>
      <c r="AD1044" s="4"/>
      <c r="AE1044" s="4"/>
      <c r="AF1044" s="4"/>
      <c r="AG1044" s="4"/>
      <c r="AH1044" s="4">
        <f t="shared" si="51"/>
        <v>5</v>
      </c>
      <c r="AI1044" s="4">
        <f t="shared" si="52"/>
        <v>7.95</v>
      </c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</row>
    <row r="1045" spans="1:104" ht="11" x14ac:dyDescent="0.25">
      <c r="A1045" s="2" t="s">
        <v>782</v>
      </c>
      <c r="B1045" s="2" t="str">
        <f t="shared" si="50"/>
        <v>SDC</v>
      </c>
      <c r="C1045" s="2" t="s">
        <v>782</v>
      </c>
      <c r="D1045" s="2" t="s">
        <v>4133</v>
      </c>
      <c r="E1045" s="2" t="s">
        <v>987</v>
      </c>
      <c r="F1045" s="2" t="s">
        <v>4134</v>
      </c>
      <c r="G1045" s="3">
        <v>46253</v>
      </c>
      <c r="H1045" s="3">
        <v>46269</v>
      </c>
      <c r="I1045" s="2" t="s">
        <v>1593</v>
      </c>
      <c r="J1045" s="2" t="s">
        <v>4135</v>
      </c>
      <c r="K1045" s="2" t="s">
        <v>120</v>
      </c>
      <c r="L1045" s="2" t="s">
        <v>3337</v>
      </c>
      <c r="M1045" s="2" t="s">
        <v>1555</v>
      </c>
      <c r="N1045" s="2" t="s">
        <v>3338</v>
      </c>
      <c r="O1045" s="2" t="s">
        <v>578</v>
      </c>
      <c r="P1045" s="2" t="s">
        <v>114</v>
      </c>
      <c r="Q1045" s="2" t="s">
        <v>1949</v>
      </c>
      <c r="R1045" s="4">
        <v>5</v>
      </c>
      <c r="S1045" s="4">
        <v>2.21</v>
      </c>
      <c r="T1045" s="4"/>
      <c r="U1045" s="4">
        <v>5</v>
      </c>
      <c r="V1045" s="4">
        <v>5</v>
      </c>
      <c r="W1045" s="4">
        <v>5</v>
      </c>
      <c r="X1045" s="4">
        <v>5</v>
      </c>
      <c r="Y1045" s="4"/>
      <c r="Z1045" s="4"/>
      <c r="AA1045" s="4"/>
      <c r="AB1045" s="4"/>
      <c r="AC1045" s="4"/>
      <c r="AD1045" s="4"/>
      <c r="AE1045" s="4"/>
      <c r="AF1045" s="4"/>
      <c r="AG1045" s="4"/>
      <c r="AH1045" s="4">
        <f t="shared" si="51"/>
        <v>5</v>
      </c>
      <c r="AI1045" s="4">
        <f t="shared" si="52"/>
        <v>11.05</v>
      </c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</row>
    <row r="1046" spans="1:104" ht="11" x14ac:dyDescent="0.25">
      <c r="A1046" s="2" t="s">
        <v>782</v>
      </c>
      <c r="B1046" s="2" t="str">
        <f t="shared" si="50"/>
        <v>SDC</v>
      </c>
      <c r="C1046" s="2" t="s">
        <v>782</v>
      </c>
      <c r="D1046" s="2" t="s">
        <v>4136</v>
      </c>
      <c r="E1046" s="2" t="s">
        <v>987</v>
      </c>
      <c r="F1046" s="2" t="s">
        <v>4137</v>
      </c>
      <c r="G1046" s="3">
        <v>46253</v>
      </c>
      <c r="H1046" s="3">
        <v>46269</v>
      </c>
      <c r="I1046" s="2" t="s">
        <v>1593</v>
      </c>
      <c r="J1046" s="2" t="s">
        <v>4138</v>
      </c>
      <c r="K1046" s="2" t="s">
        <v>120</v>
      </c>
      <c r="L1046" s="2" t="s">
        <v>3332</v>
      </c>
      <c r="M1046" s="2" t="s">
        <v>1555</v>
      </c>
      <c r="N1046" s="2" t="s">
        <v>3333</v>
      </c>
      <c r="O1046" s="2" t="s">
        <v>578</v>
      </c>
      <c r="P1046" s="2" t="s">
        <v>114</v>
      </c>
      <c r="Q1046" s="2" t="s">
        <v>1949</v>
      </c>
      <c r="R1046" s="4">
        <v>5</v>
      </c>
      <c r="S1046" s="4">
        <v>2.64</v>
      </c>
      <c r="T1046" s="4"/>
      <c r="U1046" s="4">
        <v>5</v>
      </c>
      <c r="V1046" s="4">
        <v>5</v>
      </c>
      <c r="W1046" s="4">
        <v>5</v>
      </c>
      <c r="X1046" s="4">
        <v>5</v>
      </c>
      <c r="Y1046" s="4"/>
      <c r="Z1046" s="4"/>
      <c r="AA1046" s="4"/>
      <c r="AB1046" s="4"/>
      <c r="AC1046" s="4"/>
      <c r="AD1046" s="4"/>
      <c r="AE1046" s="4"/>
      <c r="AF1046" s="4"/>
      <c r="AG1046" s="4"/>
      <c r="AH1046" s="4">
        <f t="shared" si="51"/>
        <v>5</v>
      </c>
      <c r="AI1046" s="4">
        <f t="shared" si="52"/>
        <v>13.200000000000001</v>
      </c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</row>
    <row r="1047" spans="1:104" ht="11" x14ac:dyDescent="0.25">
      <c r="A1047" s="2" t="s">
        <v>782</v>
      </c>
      <c r="B1047" s="2" t="str">
        <f t="shared" si="50"/>
        <v>SDC</v>
      </c>
      <c r="C1047" s="2" t="s">
        <v>782</v>
      </c>
      <c r="D1047" s="2" t="s">
        <v>4139</v>
      </c>
      <c r="E1047" s="2" t="s">
        <v>987</v>
      </c>
      <c r="F1047" s="2" t="s">
        <v>4140</v>
      </c>
      <c r="G1047" s="3">
        <v>46253</v>
      </c>
      <c r="H1047" s="3">
        <v>46269</v>
      </c>
      <c r="I1047" s="2" t="s">
        <v>1593</v>
      </c>
      <c r="J1047" s="2" t="s">
        <v>4141</v>
      </c>
      <c r="K1047" s="2" t="s">
        <v>120</v>
      </c>
      <c r="L1047" s="2" t="s">
        <v>3322</v>
      </c>
      <c r="M1047" s="2" t="s">
        <v>1555</v>
      </c>
      <c r="N1047" s="2" t="s">
        <v>3323</v>
      </c>
      <c r="O1047" s="2" t="s">
        <v>578</v>
      </c>
      <c r="P1047" s="2" t="s">
        <v>114</v>
      </c>
      <c r="Q1047" s="2" t="s">
        <v>1949</v>
      </c>
      <c r="R1047" s="4">
        <v>5</v>
      </c>
      <c r="S1047" s="4">
        <v>2.12</v>
      </c>
      <c r="T1047" s="4"/>
      <c r="U1047" s="4">
        <v>5</v>
      </c>
      <c r="V1047" s="4">
        <v>5</v>
      </c>
      <c r="W1047" s="4">
        <v>5</v>
      </c>
      <c r="X1047" s="4">
        <v>5</v>
      </c>
      <c r="Y1047" s="4"/>
      <c r="Z1047" s="4"/>
      <c r="AA1047" s="4"/>
      <c r="AB1047" s="4"/>
      <c r="AC1047" s="4"/>
      <c r="AD1047" s="4"/>
      <c r="AE1047" s="4"/>
      <c r="AF1047" s="4"/>
      <c r="AG1047" s="4"/>
      <c r="AH1047" s="4">
        <f t="shared" si="51"/>
        <v>5</v>
      </c>
      <c r="AI1047" s="4">
        <f t="shared" si="52"/>
        <v>10.600000000000001</v>
      </c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</row>
    <row r="1048" spans="1:104" ht="11" x14ac:dyDescent="0.25">
      <c r="A1048" s="2" t="s">
        <v>782</v>
      </c>
      <c r="B1048" s="2" t="str">
        <f t="shared" si="50"/>
        <v>SDC</v>
      </c>
      <c r="C1048" s="2" t="s">
        <v>782</v>
      </c>
      <c r="D1048" s="2" t="s">
        <v>4142</v>
      </c>
      <c r="E1048" s="2" t="s">
        <v>987</v>
      </c>
      <c r="F1048" s="2" t="s">
        <v>4143</v>
      </c>
      <c r="G1048" s="3">
        <v>46253</v>
      </c>
      <c r="H1048" s="3">
        <v>46280</v>
      </c>
      <c r="I1048" s="2" t="s">
        <v>786</v>
      </c>
      <c r="J1048" s="2" t="s">
        <v>4144</v>
      </c>
      <c r="K1048" s="2" t="s">
        <v>446</v>
      </c>
      <c r="L1048" s="2" t="s">
        <v>4145</v>
      </c>
      <c r="M1048" s="2" t="s">
        <v>1106</v>
      </c>
      <c r="N1048" s="2"/>
      <c r="O1048" s="2" t="s">
        <v>578</v>
      </c>
      <c r="P1048" s="2" t="s">
        <v>160</v>
      </c>
      <c r="Q1048" s="2" t="s">
        <v>4146</v>
      </c>
      <c r="R1048" s="4">
        <v>3</v>
      </c>
      <c r="S1048" s="4">
        <v>0.44</v>
      </c>
      <c r="T1048" s="4"/>
      <c r="U1048" s="4">
        <v>3</v>
      </c>
      <c r="V1048" s="4">
        <v>3</v>
      </c>
      <c r="W1048" s="4">
        <v>3</v>
      </c>
      <c r="X1048" s="4"/>
      <c r="Y1048" s="4"/>
      <c r="Z1048" s="4"/>
      <c r="AA1048" s="4"/>
      <c r="AB1048" s="4">
        <v>3</v>
      </c>
      <c r="AC1048" s="4"/>
      <c r="AD1048" s="4"/>
      <c r="AE1048" s="4"/>
      <c r="AF1048" s="4"/>
      <c r="AG1048" s="4"/>
      <c r="AH1048" s="4">
        <f t="shared" si="51"/>
        <v>3</v>
      </c>
      <c r="AI1048" s="4">
        <f t="shared" si="52"/>
        <v>1.32</v>
      </c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</row>
    <row r="1049" spans="1:104" ht="11" x14ac:dyDescent="0.25">
      <c r="A1049" s="2" t="s">
        <v>782</v>
      </c>
      <c r="B1049" s="2" t="str">
        <f t="shared" si="50"/>
        <v>SDC</v>
      </c>
      <c r="C1049" s="2" t="s">
        <v>782</v>
      </c>
      <c r="D1049" s="2" t="s">
        <v>4147</v>
      </c>
      <c r="E1049" s="2" t="s">
        <v>987</v>
      </c>
      <c r="F1049" s="2" t="s">
        <v>4148</v>
      </c>
      <c r="G1049" s="3">
        <v>46253</v>
      </c>
      <c r="H1049" s="3">
        <v>46336</v>
      </c>
      <c r="I1049" s="2" t="s">
        <v>4149</v>
      </c>
      <c r="J1049" s="2" t="s">
        <v>4150</v>
      </c>
      <c r="K1049" s="2" t="s">
        <v>120</v>
      </c>
      <c r="L1049" s="2" t="s">
        <v>1942</v>
      </c>
      <c r="M1049" s="2" t="s">
        <v>1555</v>
      </c>
      <c r="N1049" s="2" t="s">
        <v>4151</v>
      </c>
      <c r="O1049" s="2" t="s">
        <v>578</v>
      </c>
      <c r="P1049" s="2" t="s">
        <v>114</v>
      </c>
      <c r="Q1049" s="2" t="s">
        <v>1923</v>
      </c>
      <c r="R1049" s="4">
        <v>7</v>
      </c>
      <c r="S1049" s="4">
        <v>5.04</v>
      </c>
      <c r="T1049" s="4"/>
      <c r="U1049" s="4">
        <v>7</v>
      </c>
      <c r="V1049" s="4">
        <v>7</v>
      </c>
      <c r="W1049" s="4">
        <v>7</v>
      </c>
      <c r="X1049" s="4"/>
      <c r="Y1049" s="4"/>
      <c r="Z1049" s="4"/>
      <c r="AA1049" s="4"/>
      <c r="AB1049" s="4">
        <v>7</v>
      </c>
      <c r="AC1049" s="4"/>
      <c r="AD1049" s="4"/>
      <c r="AE1049" s="4"/>
      <c r="AF1049" s="4"/>
      <c r="AG1049" s="4"/>
      <c r="AH1049" s="4">
        <f t="shared" si="51"/>
        <v>7</v>
      </c>
      <c r="AI1049" s="4">
        <f t="shared" si="52"/>
        <v>35.28</v>
      </c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</row>
    <row r="1050" spans="1:104" ht="11" x14ac:dyDescent="0.25">
      <c r="A1050" s="2" t="s">
        <v>782</v>
      </c>
      <c r="B1050" s="2" t="str">
        <f t="shared" si="50"/>
        <v>SDC</v>
      </c>
      <c r="C1050" s="2" t="s">
        <v>782</v>
      </c>
      <c r="D1050" s="2" t="s">
        <v>4152</v>
      </c>
      <c r="E1050" s="2" t="s">
        <v>987</v>
      </c>
      <c r="F1050" s="2" t="s">
        <v>4153</v>
      </c>
      <c r="G1050" s="3">
        <v>46253</v>
      </c>
      <c r="H1050" s="3">
        <v>46336</v>
      </c>
      <c r="I1050" s="2" t="s">
        <v>4149</v>
      </c>
      <c r="J1050" s="2" t="s">
        <v>4154</v>
      </c>
      <c r="K1050" s="2" t="s">
        <v>120</v>
      </c>
      <c r="L1050" s="2" t="s">
        <v>1942</v>
      </c>
      <c r="M1050" s="2" t="s">
        <v>1770</v>
      </c>
      <c r="N1050" s="2" t="s">
        <v>1943</v>
      </c>
      <c r="O1050" s="2" t="s">
        <v>578</v>
      </c>
      <c r="P1050" s="2" t="s">
        <v>160</v>
      </c>
      <c r="Q1050" s="2" t="s">
        <v>1923</v>
      </c>
      <c r="R1050" s="4">
        <v>15</v>
      </c>
      <c r="S1050" s="4">
        <v>5.04</v>
      </c>
      <c r="T1050" s="4"/>
      <c r="U1050" s="4">
        <v>15</v>
      </c>
      <c r="V1050" s="4">
        <v>15</v>
      </c>
      <c r="W1050" s="4">
        <v>15</v>
      </c>
      <c r="X1050" s="4"/>
      <c r="Y1050" s="4"/>
      <c r="Z1050" s="4"/>
      <c r="AA1050" s="4"/>
      <c r="AB1050" s="4">
        <v>15</v>
      </c>
      <c r="AC1050" s="4"/>
      <c r="AD1050" s="4"/>
      <c r="AE1050" s="4"/>
      <c r="AF1050" s="4"/>
      <c r="AG1050" s="4"/>
      <c r="AH1050" s="4">
        <f t="shared" si="51"/>
        <v>15</v>
      </c>
      <c r="AI1050" s="4">
        <f t="shared" si="52"/>
        <v>75.599999999999994</v>
      </c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</row>
    <row r="1051" spans="1:104" ht="11" x14ac:dyDescent="0.25">
      <c r="A1051" s="2" t="s">
        <v>782</v>
      </c>
      <c r="B1051" s="2" t="str">
        <f t="shared" si="50"/>
        <v>SDC</v>
      </c>
      <c r="C1051" s="2" t="s">
        <v>782</v>
      </c>
      <c r="D1051" s="2" t="s">
        <v>4155</v>
      </c>
      <c r="E1051" s="2" t="s">
        <v>987</v>
      </c>
      <c r="F1051" s="2" t="s">
        <v>4156</v>
      </c>
      <c r="G1051" s="3">
        <v>46253</v>
      </c>
      <c r="H1051" s="3">
        <v>46336</v>
      </c>
      <c r="I1051" s="2" t="s">
        <v>4149</v>
      </c>
      <c r="J1051" s="2" t="s">
        <v>4157</v>
      </c>
      <c r="K1051" s="2" t="s">
        <v>120</v>
      </c>
      <c r="L1051" s="2" t="s">
        <v>4158</v>
      </c>
      <c r="M1051" s="2" t="s">
        <v>1555</v>
      </c>
      <c r="N1051" s="2" t="s">
        <v>4159</v>
      </c>
      <c r="O1051" s="2" t="s">
        <v>578</v>
      </c>
      <c r="P1051" s="2" t="s">
        <v>114</v>
      </c>
      <c r="Q1051" s="2" t="s">
        <v>1923</v>
      </c>
      <c r="R1051" s="4">
        <v>12</v>
      </c>
      <c r="S1051" s="4">
        <v>1.77</v>
      </c>
      <c r="T1051" s="4"/>
      <c r="U1051" s="4">
        <v>12</v>
      </c>
      <c r="V1051" s="4">
        <v>12</v>
      </c>
      <c r="W1051" s="4">
        <v>12</v>
      </c>
      <c r="X1051" s="4"/>
      <c r="Y1051" s="4"/>
      <c r="Z1051" s="4"/>
      <c r="AA1051" s="4"/>
      <c r="AB1051" s="4">
        <v>12</v>
      </c>
      <c r="AC1051" s="4"/>
      <c r="AD1051" s="4"/>
      <c r="AE1051" s="4"/>
      <c r="AF1051" s="4"/>
      <c r="AG1051" s="4"/>
      <c r="AH1051" s="4">
        <f t="shared" si="51"/>
        <v>12</v>
      </c>
      <c r="AI1051" s="4">
        <f t="shared" si="52"/>
        <v>21.240000000000002</v>
      </c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</row>
    <row r="1052" spans="1:104" ht="11" x14ac:dyDescent="0.25">
      <c r="A1052" s="2" t="s">
        <v>782</v>
      </c>
      <c r="B1052" s="2" t="str">
        <f t="shared" si="50"/>
        <v>SDC</v>
      </c>
      <c r="C1052" s="2" t="s">
        <v>782</v>
      </c>
      <c r="D1052" s="2" t="s">
        <v>4160</v>
      </c>
      <c r="E1052" s="2" t="s">
        <v>987</v>
      </c>
      <c r="F1052" s="2" t="s">
        <v>4161</v>
      </c>
      <c r="G1052" s="3">
        <v>46253</v>
      </c>
      <c r="H1052" s="3">
        <v>46336</v>
      </c>
      <c r="I1052" s="2" t="s">
        <v>4149</v>
      </c>
      <c r="J1052" s="2" t="s">
        <v>4162</v>
      </c>
      <c r="K1052" s="2" t="s">
        <v>120</v>
      </c>
      <c r="L1052" s="2" t="s">
        <v>4163</v>
      </c>
      <c r="M1052" s="2" t="s">
        <v>1555</v>
      </c>
      <c r="N1052" s="2" t="s">
        <v>4164</v>
      </c>
      <c r="O1052" s="2" t="s">
        <v>578</v>
      </c>
      <c r="P1052" s="2" t="s">
        <v>114</v>
      </c>
      <c r="Q1052" s="2" t="s">
        <v>1923</v>
      </c>
      <c r="R1052" s="4">
        <v>5</v>
      </c>
      <c r="S1052" s="4">
        <v>4.75</v>
      </c>
      <c r="T1052" s="4"/>
      <c r="U1052" s="4">
        <v>5</v>
      </c>
      <c r="V1052" s="4">
        <v>5</v>
      </c>
      <c r="W1052" s="4">
        <v>5</v>
      </c>
      <c r="X1052" s="4"/>
      <c r="Y1052" s="4"/>
      <c r="Z1052" s="4">
        <v>5</v>
      </c>
      <c r="AA1052" s="4"/>
      <c r="AB1052" s="4"/>
      <c r="AC1052" s="4"/>
      <c r="AD1052" s="4"/>
      <c r="AE1052" s="4"/>
      <c r="AF1052" s="4"/>
      <c r="AG1052" s="4"/>
      <c r="AH1052" s="4">
        <f t="shared" si="51"/>
        <v>5</v>
      </c>
      <c r="AI1052" s="4">
        <f t="shared" si="52"/>
        <v>23.75</v>
      </c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</row>
    <row r="1053" spans="1:104" ht="11" x14ac:dyDescent="0.25">
      <c r="A1053" s="2" t="s">
        <v>782</v>
      </c>
      <c r="B1053" s="2" t="str">
        <f t="shared" si="50"/>
        <v>SDC</v>
      </c>
      <c r="C1053" s="2" t="s">
        <v>782</v>
      </c>
      <c r="D1053" s="2" t="s">
        <v>4165</v>
      </c>
      <c r="E1053" s="2" t="s">
        <v>987</v>
      </c>
      <c r="F1053" s="2" t="s">
        <v>4166</v>
      </c>
      <c r="G1053" s="3">
        <v>46253</v>
      </c>
      <c r="H1053" s="3">
        <v>46300</v>
      </c>
      <c r="I1053" s="2" t="s">
        <v>1722</v>
      </c>
      <c r="J1053" s="2" t="s">
        <v>4167</v>
      </c>
      <c r="K1053" s="2" t="s">
        <v>120</v>
      </c>
      <c r="L1053" s="2" t="s">
        <v>1942</v>
      </c>
      <c r="M1053" s="2" t="s">
        <v>1555</v>
      </c>
      <c r="N1053" s="2" t="s">
        <v>4151</v>
      </c>
      <c r="O1053" s="2" t="s">
        <v>578</v>
      </c>
      <c r="P1053" s="2" t="s">
        <v>114</v>
      </c>
      <c r="Q1053" s="2" t="s">
        <v>1923</v>
      </c>
      <c r="R1053" s="4">
        <v>45</v>
      </c>
      <c r="S1053" s="4">
        <v>5.04</v>
      </c>
      <c r="T1053" s="4"/>
      <c r="U1053" s="4">
        <v>45</v>
      </c>
      <c r="V1053" s="4">
        <v>45</v>
      </c>
      <c r="W1053" s="4">
        <v>45</v>
      </c>
      <c r="X1053" s="4"/>
      <c r="Y1053" s="4"/>
      <c r="Z1053" s="4"/>
      <c r="AA1053" s="4"/>
      <c r="AB1053" s="4">
        <v>45</v>
      </c>
      <c r="AC1053" s="4"/>
      <c r="AD1053" s="4"/>
      <c r="AE1053" s="4"/>
      <c r="AF1053" s="4"/>
      <c r="AG1053" s="4"/>
      <c r="AH1053" s="4">
        <f t="shared" si="51"/>
        <v>45</v>
      </c>
      <c r="AI1053" s="4">
        <f t="shared" si="52"/>
        <v>226.8</v>
      </c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</row>
    <row r="1054" spans="1:104" ht="11" x14ac:dyDescent="0.25">
      <c r="A1054" s="2" t="s">
        <v>782</v>
      </c>
      <c r="B1054" s="2" t="str">
        <f t="shared" si="50"/>
        <v>SDC</v>
      </c>
      <c r="C1054" s="2" t="s">
        <v>782</v>
      </c>
      <c r="D1054" s="2" t="s">
        <v>4168</v>
      </c>
      <c r="E1054" s="2" t="s">
        <v>987</v>
      </c>
      <c r="F1054" s="2" t="s">
        <v>4169</v>
      </c>
      <c r="G1054" s="3">
        <v>46253</v>
      </c>
      <c r="H1054" s="3">
        <v>46300</v>
      </c>
      <c r="I1054" s="2" t="s">
        <v>1722</v>
      </c>
      <c r="J1054" s="2" t="s">
        <v>4170</v>
      </c>
      <c r="K1054" s="2" t="s">
        <v>120</v>
      </c>
      <c r="L1054" s="2" t="s">
        <v>1942</v>
      </c>
      <c r="M1054" s="2" t="s">
        <v>1770</v>
      </c>
      <c r="N1054" s="2" t="s">
        <v>1943</v>
      </c>
      <c r="O1054" s="2" t="s">
        <v>578</v>
      </c>
      <c r="P1054" s="2" t="s">
        <v>160</v>
      </c>
      <c r="Q1054" s="2" t="s">
        <v>1923</v>
      </c>
      <c r="R1054" s="4">
        <v>20</v>
      </c>
      <c r="S1054" s="4">
        <v>5.04</v>
      </c>
      <c r="T1054" s="4"/>
      <c r="U1054" s="4">
        <v>20</v>
      </c>
      <c r="V1054" s="4">
        <v>20</v>
      </c>
      <c r="W1054" s="4">
        <v>20</v>
      </c>
      <c r="X1054" s="4"/>
      <c r="Y1054" s="4"/>
      <c r="Z1054" s="4"/>
      <c r="AA1054" s="4"/>
      <c r="AB1054" s="4">
        <v>20</v>
      </c>
      <c r="AC1054" s="4"/>
      <c r="AD1054" s="4"/>
      <c r="AE1054" s="4"/>
      <c r="AF1054" s="4"/>
      <c r="AG1054" s="4"/>
      <c r="AH1054" s="4">
        <f t="shared" si="51"/>
        <v>20</v>
      </c>
      <c r="AI1054" s="4">
        <f t="shared" si="52"/>
        <v>100.8</v>
      </c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</row>
    <row r="1055" spans="1:104" ht="11" x14ac:dyDescent="0.25">
      <c r="A1055" s="2" t="s">
        <v>782</v>
      </c>
      <c r="B1055" s="2" t="str">
        <f t="shared" si="50"/>
        <v>SDC</v>
      </c>
      <c r="C1055" s="2" t="s">
        <v>782</v>
      </c>
      <c r="D1055" s="2" t="s">
        <v>4171</v>
      </c>
      <c r="E1055" s="2" t="s">
        <v>987</v>
      </c>
      <c r="F1055" s="2" t="s">
        <v>4172</v>
      </c>
      <c r="G1055" s="3">
        <v>46253</v>
      </c>
      <c r="H1055" s="3">
        <v>46300</v>
      </c>
      <c r="I1055" s="2" t="s">
        <v>1722</v>
      </c>
      <c r="J1055" s="2" t="s">
        <v>4173</v>
      </c>
      <c r="K1055" s="2" t="s">
        <v>120</v>
      </c>
      <c r="L1055" s="2" t="s">
        <v>4158</v>
      </c>
      <c r="M1055" s="2" t="s">
        <v>1555</v>
      </c>
      <c r="N1055" s="2" t="s">
        <v>4159</v>
      </c>
      <c r="O1055" s="2" t="s">
        <v>578</v>
      </c>
      <c r="P1055" s="2" t="s">
        <v>114</v>
      </c>
      <c r="Q1055" s="2" t="s">
        <v>1923</v>
      </c>
      <c r="R1055" s="4">
        <v>35</v>
      </c>
      <c r="S1055" s="4">
        <v>1.77</v>
      </c>
      <c r="T1055" s="4"/>
      <c r="U1055" s="4">
        <v>35</v>
      </c>
      <c r="V1055" s="4">
        <v>35</v>
      </c>
      <c r="W1055" s="4">
        <v>35</v>
      </c>
      <c r="X1055" s="4"/>
      <c r="Y1055" s="4"/>
      <c r="Z1055" s="4"/>
      <c r="AA1055" s="4"/>
      <c r="AB1055" s="4">
        <v>35</v>
      </c>
      <c r="AC1055" s="4"/>
      <c r="AD1055" s="4"/>
      <c r="AE1055" s="4"/>
      <c r="AF1055" s="4"/>
      <c r="AG1055" s="4"/>
      <c r="AH1055" s="4">
        <f t="shared" si="51"/>
        <v>35</v>
      </c>
      <c r="AI1055" s="4">
        <f t="shared" si="52"/>
        <v>61.95</v>
      </c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</row>
    <row r="1056" spans="1:104" ht="11" x14ac:dyDescent="0.25">
      <c r="A1056" s="2" t="s">
        <v>782</v>
      </c>
      <c r="B1056" s="2" t="str">
        <f t="shared" si="50"/>
        <v>SDC</v>
      </c>
      <c r="C1056" s="2" t="s">
        <v>782</v>
      </c>
      <c r="D1056" s="2" t="s">
        <v>4174</v>
      </c>
      <c r="E1056" s="2" t="s">
        <v>987</v>
      </c>
      <c r="F1056" s="2" t="s">
        <v>4175</v>
      </c>
      <c r="G1056" s="3">
        <v>46253</v>
      </c>
      <c r="H1056" s="3">
        <v>46300</v>
      </c>
      <c r="I1056" s="2" t="s">
        <v>1722</v>
      </c>
      <c r="J1056" s="2" t="s">
        <v>4176</v>
      </c>
      <c r="K1056" s="2" t="s">
        <v>120</v>
      </c>
      <c r="L1056" s="2" t="s">
        <v>4163</v>
      </c>
      <c r="M1056" s="2" t="s">
        <v>1555</v>
      </c>
      <c r="N1056" s="2" t="s">
        <v>4164</v>
      </c>
      <c r="O1056" s="2" t="s">
        <v>578</v>
      </c>
      <c r="P1056" s="2" t="s">
        <v>114</v>
      </c>
      <c r="Q1056" s="2" t="s">
        <v>1923</v>
      </c>
      <c r="R1056" s="4">
        <v>35</v>
      </c>
      <c r="S1056" s="4">
        <v>4.75</v>
      </c>
      <c r="T1056" s="4"/>
      <c r="U1056" s="4">
        <v>35</v>
      </c>
      <c r="V1056" s="4">
        <v>35</v>
      </c>
      <c r="W1056" s="4">
        <v>35</v>
      </c>
      <c r="X1056" s="4"/>
      <c r="Y1056" s="4"/>
      <c r="Z1056" s="4">
        <v>35</v>
      </c>
      <c r="AA1056" s="4"/>
      <c r="AB1056" s="4"/>
      <c r="AC1056" s="4"/>
      <c r="AD1056" s="4"/>
      <c r="AE1056" s="4"/>
      <c r="AF1056" s="4"/>
      <c r="AG1056" s="4"/>
      <c r="AH1056" s="4">
        <f t="shared" si="51"/>
        <v>35</v>
      </c>
      <c r="AI1056" s="4">
        <f t="shared" si="52"/>
        <v>166.25</v>
      </c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</row>
    <row r="1057" spans="1:104" ht="11" x14ac:dyDescent="0.25">
      <c r="A1057" s="2" t="s">
        <v>782</v>
      </c>
      <c r="B1057" s="2" t="str">
        <f t="shared" si="50"/>
        <v>SDC</v>
      </c>
      <c r="C1057" s="2" t="s">
        <v>782</v>
      </c>
      <c r="D1057" s="2" t="s">
        <v>4177</v>
      </c>
      <c r="E1057" s="2" t="s">
        <v>987</v>
      </c>
      <c r="F1057" s="2" t="s">
        <v>4178</v>
      </c>
      <c r="G1057" s="3">
        <v>46253</v>
      </c>
      <c r="H1057" s="3">
        <v>46300</v>
      </c>
      <c r="I1057" s="2" t="s">
        <v>1722</v>
      </c>
      <c r="J1057" s="2" t="s">
        <v>4179</v>
      </c>
      <c r="K1057" s="2" t="s">
        <v>120</v>
      </c>
      <c r="L1057" s="2" t="s">
        <v>4180</v>
      </c>
      <c r="M1057" s="2" t="s">
        <v>2319</v>
      </c>
      <c r="N1057" s="2" t="s">
        <v>4181</v>
      </c>
      <c r="O1057" s="2" t="s">
        <v>578</v>
      </c>
      <c r="P1057" s="2" t="s">
        <v>160</v>
      </c>
      <c r="Q1057" s="2" t="s">
        <v>1923</v>
      </c>
      <c r="R1057" s="4">
        <v>30</v>
      </c>
      <c r="S1057" s="4">
        <v>1.03</v>
      </c>
      <c r="T1057" s="4"/>
      <c r="U1057" s="4">
        <v>30</v>
      </c>
      <c r="V1057" s="4">
        <v>30</v>
      </c>
      <c r="W1057" s="4">
        <v>30</v>
      </c>
      <c r="X1057" s="4"/>
      <c r="Y1057" s="4"/>
      <c r="Z1057" s="4"/>
      <c r="AA1057" s="4"/>
      <c r="AB1057" s="4">
        <v>30</v>
      </c>
      <c r="AC1057" s="4"/>
      <c r="AD1057" s="4"/>
      <c r="AE1057" s="4"/>
      <c r="AF1057" s="4"/>
      <c r="AG1057" s="4"/>
      <c r="AH1057" s="4">
        <f t="shared" si="51"/>
        <v>30</v>
      </c>
      <c r="AI1057" s="4">
        <f t="shared" si="52"/>
        <v>30.900000000000002</v>
      </c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</row>
    <row r="1058" spans="1:104" ht="11" x14ac:dyDescent="0.25">
      <c r="A1058" s="2" t="s">
        <v>782</v>
      </c>
      <c r="B1058" s="2" t="str">
        <f t="shared" si="50"/>
        <v>SDC</v>
      </c>
      <c r="C1058" s="2" t="s">
        <v>782</v>
      </c>
      <c r="D1058" s="2" t="s">
        <v>4182</v>
      </c>
      <c r="E1058" s="2" t="s">
        <v>987</v>
      </c>
      <c r="F1058" s="2" t="s">
        <v>4183</v>
      </c>
      <c r="G1058" s="3">
        <v>46253</v>
      </c>
      <c r="H1058" s="3">
        <v>46336</v>
      </c>
      <c r="I1058" s="2" t="s">
        <v>4149</v>
      </c>
      <c r="J1058" s="2" t="s">
        <v>4184</v>
      </c>
      <c r="K1058" s="2" t="s">
        <v>120</v>
      </c>
      <c r="L1058" s="2" t="s">
        <v>4180</v>
      </c>
      <c r="M1058" s="2" t="s">
        <v>2319</v>
      </c>
      <c r="N1058" s="2" t="s">
        <v>4181</v>
      </c>
      <c r="O1058" s="2" t="s">
        <v>578</v>
      </c>
      <c r="P1058" s="2" t="s">
        <v>160</v>
      </c>
      <c r="Q1058" s="2" t="s">
        <v>1923</v>
      </c>
      <c r="R1058" s="4">
        <v>4</v>
      </c>
      <c r="S1058" s="4">
        <v>1.03</v>
      </c>
      <c r="T1058" s="4"/>
      <c r="U1058" s="4">
        <v>4</v>
      </c>
      <c r="V1058" s="4">
        <v>4</v>
      </c>
      <c r="W1058" s="4">
        <v>4</v>
      </c>
      <c r="X1058" s="4"/>
      <c r="Y1058" s="4"/>
      <c r="Z1058" s="4"/>
      <c r="AA1058" s="4"/>
      <c r="AB1058" s="4">
        <v>4</v>
      </c>
      <c r="AC1058" s="4"/>
      <c r="AD1058" s="4"/>
      <c r="AE1058" s="4"/>
      <c r="AF1058" s="4"/>
      <c r="AG1058" s="4"/>
      <c r="AH1058" s="4">
        <f t="shared" si="51"/>
        <v>4</v>
      </c>
      <c r="AI1058" s="4">
        <f t="shared" si="52"/>
        <v>4.12</v>
      </c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</row>
    <row r="1059" spans="1:104" ht="11" x14ac:dyDescent="0.25">
      <c r="A1059" s="2" t="s">
        <v>782</v>
      </c>
      <c r="B1059" s="2" t="str">
        <f t="shared" si="50"/>
        <v>SDC</v>
      </c>
      <c r="C1059" s="2" t="s">
        <v>782</v>
      </c>
      <c r="D1059" s="2" t="s">
        <v>4185</v>
      </c>
      <c r="E1059" s="2" t="s">
        <v>987</v>
      </c>
      <c r="F1059" s="2" t="s">
        <v>4186</v>
      </c>
      <c r="G1059" s="3">
        <v>46253</v>
      </c>
      <c r="H1059" s="3">
        <v>46300</v>
      </c>
      <c r="I1059" s="2" t="s">
        <v>1722</v>
      </c>
      <c r="J1059" s="2" t="s">
        <v>4187</v>
      </c>
      <c r="K1059" s="2" t="s">
        <v>120</v>
      </c>
      <c r="L1059" s="2" t="s">
        <v>2052</v>
      </c>
      <c r="M1059" s="2" t="s">
        <v>2053</v>
      </c>
      <c r="N1059" s="2" t="s">
        <v>2054</v>
      </c>
      <c r="O1059" s="2" t="s">
        <v>578</v>
      </c>
      <c r="P1059" s="2" t="s">
        <v>684</v>
      </c>
      <c r="Q1059" s="2" t="s">
        <v>1923</v>
      </c>
      <c r="R1059" s="4">
        <v>20</v>
      </c>
      <c r="S1059" s="4">
        <v>5.16</v>
      </c>
      <c r="T1059" s="4"/>
      <c r="U1059" s="4">
        <v>20</v>
      </c>
      <c r="V1059" s="4">
        <v>20</v>
      </c>
      <c r="W1059" s="4">
        <v>20</v>
      </c>
      <c r="X1059" s="4"/>
      <c r="Y1059" s="4"/>
      <c r="Z1059" s="4"/>
      <c r="AA1059" s="4"/>
      <c r="AB1059" s="4">
        <v>20</v>
      </c>
      <c r="AC1059" s="4"/>
      <c r="AD1059" s="4"/>
      <c r="AE1059" s="4"/>
      <c r="AF1059" s="4"/>
      <c r="AG1059" s="4"/>
      <c r="AH1059" s="4">
        <f t="shared" si="51"/>
        <v>20</v>
      </c>
      <c r="AI1059" s="4">
        <f t="shared" si="52"/>
        <v>103.2</v>
      </c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</row>
    <row r="1060" spans="1:104" ht="11" x14ac:dyDescent="0.25">
      <c r="A1060" s="2" t="s">
        <v>782</v>
      </c>
      <c r="B1060" s="2" t="str">
        <f t="shared" si="50"/>
        <v>SDC</v>
      </c>
      <c r="C1060" s="2" t="s">
        <v>782</v>
      </c>
      <c r="D1060" s="2" t="s">
        <v>4188</v>
      </c>
      <c r="E1060" s="2" t="s">
        <v>987</v>
      </c>
      <c r="F1060" s="2" t="s">
        <v>4189</v>
      </c>
      <c r="G1060" s="3">
        <v>46253</v>
      </c>
      <c r="H1060" s="3">
        <v>46328</v>
      </c>
      <c r="I1060" s="2" t="s">
        <v>4190</v>
      </c>
      <c r="J1060" s="2" t="s">
        <v>4191</v>
      </c>
      <c r="K1060" s="2" t="s">
        <v>120</v>
      </c>
      <c r="L1060" s="2" t="s">
        <v>2052</v>
      </c>
      <c r="M1060" s="2" t="s">
        <v>2053</v>
      </c>
      <c r="N1060" s="2" t="s">
        <v>2054</v>
      </c>
      <c r="O1060" s="2" t="s">
        <v>578</v>
      </c>
      <c r="P1060" s="2" t="s">
        <v>684</v>
      </c>
      <c r="Q1060" s="2" t="s">
        <v>2055</v>
      </c>
      <c r="R1060" s="4">
        <v>7</v>
      </c>
      <c r="S1060" s="4">
        <v>5.16</v>
      </c>
      <c r="T1060" s="4"/>
      <c r="U1060" s="4">
        <v>7</v>
      </c>
      <c r="V1060" s="4">
        <v>7</v>
      </c>
      <c r="W1060" s="4">
        <v>7</v>
      </c>
      <c r="X1060" s="4"/>
      <c r="Y1060" s="4"/>
      <c r="Z1060" s="4"/>
      <c r="AA1060" s="4"/>
      <c r="AB1060" s="4">
        <v>7</v>
      </c>
      <c r="AC1060" s="4"/>
      <c r="AD1060" s="4"/>
      <c r="AE1060" s="4"/>
      <c r="AF1060" s="4"/>
      <c r="AG1060" s="4"/>
      <c r="AH1060" s="4">
        <f t="shared" si="51"/>
        <v>7</v>
      </c>
      <c r="AI1060" s="4">
        <f t="shared" si="52"/>
        <v>36.120000000000005</v>
      </c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</row>
    <row r="1061" spans="1:104" ht="11" x14ac:dyDescent="0.25">
      <c r="A1061" s="2" t="s">
        <v>782</v>
      </c>
      <c r="B1061" s="2" t="str">
        <f t="shared" si="50"/>
        <v>SDC</v>
      </c>
      <c r="C1061" s="2" t="s">
        <v>782</v>
      </c>
      <c r="D1061" s="2" t="s">
        <v>4192</v>
      </c>
      <c r="E1061" s="2" t="s">
        <v>987</v>
      </c>
      <c r="F1061" s="2" t="s">
        <v>4193</v>
      </c>
      <c r="G1061" s="3">
        <v>46253</v>
      </c>
      <c r="H1061" s="3">
        <v>46283</v>
      </c>
      <c r="I1061" s="2" t="s">
        <v>989</v>
      </c>
      <c r="J1061" s="2" t="s">
        <v>4194</v>
      </c>
      <c r="K1061" s="2" t="s">
        <v>446</v>
      </c>
      <c r="L1061" s="2" t="s">
        <v>3151</v>
      </c>
      <c r="M1061" s="2" t="s">
        <v>2033</v>
      </c>
      <c r="N1061" s="2" t="s">
        <v>4195</v>
      </c>
      <c r="O1061" s="2" t="s">
        <v>578</v>
      </c>
      <c r="P1061" s="2" t="s">
        <v>114</v>
      </c>
      <c r="Q1061" s="2" t="s">
        <v>1929</v>
      </c>
      <c r="R1061" s="4">
        <v>10</v>
      </c>
      <c r="S1061" s="4">
        <v>0.21</v>
      </c>
      <c r="T1061" s="4"/>
      <c r="U1061" s="4">
        <v>10</v>
      </c>
      <c r="V1061" s="4">
        <v>10</v>
      </c>
      <c r="W1061" s="4">
        <v>10</v>
      </c>
      <c r="X1061" s="4"/>
      <c r="Y1061" s="4"/>
      <c r="Z1061" s="4"/>
      <c r="AA1061" s="4"/>
      <c r="AB1061" s="4">
        <v>10</v>
      </c>
      <c r="AC1061" s="4"/>
      <c r="AD1061" s="4"/>
      <c r="AE1061" s="4"/>
      <c r="AF1061" s="4"/>
      <c r="AG1061" s="4"/>
      <c r="AH1061" s="4">
        <f t="shared" si="51"/>
        <v>10</v>
      </c>
      <c r="AI1061" s="4">
        <f t="shared" si="52"/>
        <v>2.1</v>
      </c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</row>
    <row r="1062" spans="1:104" ht="11" x14ac:dyDescent="0.25">
      <c r="A1062" s="2" t="s">
        <v>782</v>
      </c>
      <c r="B1062" s="2" t="str">
        <f t="shared" si="50"/>
        <v>SDC</v>
      </c>
      <c r="C1062" s="2" t="s">
        <v>782</v>
      </c>
      <c r="D1062" s="2" t="s">
        <v>4196</v>
      </c>
      <c r="E1062" s="2" t="s">
        <v>987</v>
      </c>
      <c r="F1062" s="2" t="s">
        <v>4197</v>
      </c>
      <c r="G1062" s="3">
        <v>46253</v>
      </c>
      <c r="H1062" s="3">
        <v>46283</v>
      </c>
      <c r="I1062" s="2" t="s">
        <v>989</v>
      </c>
      <c r="J1062" s="2" t="s">
        <v>4198</v>
      </c>
      <c r="K1062" s="2" t="s">
        <v>127</v>
      </c>
      <c r="L1062" s="2" t="s">
        <v>3762</v>
      </c>
      <c r="M1062" s="2" t="s">
        <v>1165</v>
      </c>
      <c r="N1062" s="2" t="s">
        <v>3767</v>
      </c>
      <c r="O1062" s="2" t="s">
        <v>578</v>
      </c>
      <c r="P1062" s="2" t="s">
        <v>160</v>
      </c>
      <c r="Q1062" s="2" t="s">
        <v>1929</v>
      </c>
      <c r="R1062" s="4">
        <v>3</v>
      </c>
      <c r="S1062" s="4">
        <v>0.01</v>
      </c>
      <c r="T1062" s="4"/>
      <c r="U1062" s="4">
        <v>3</v>
      </c>
      <c r="V1062" s="4">
        <v>3</v>
      </c>
      <c r="W1062" s="4">
        <v>3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>
        <f t="shared" si="51"/>
        <v>0</v>
      </c>
      <c r="AI1062" s="4">
        <f t="shared" si="52"/>
        <v>0</v>
      </c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>
        <v>3</v>
      </c>
      <c r="CY1062" s="4"/>
      <c r="CZ1062" s="4"/>
    </row>
    <row r="1063" spans="1:104" ht="11" x14ac:dyDescent="0.25">
      <c r="A1063" s="2" t="s">
        <v>782</v>
      </c>
      <c r="B1063" s="2" t="str">
        <f t="shared" si="50"/>
        <v>SDC</v>
      </c>
      <c r="C1063" s="2" t="s">
        <v>782</v>
      </c>
      <c r="D1063" s="2" t="s">
        <v>4199</v>
      </c>
      <c r="E1063" s="2" t="s">
        <v>987</v>
      </c>
      <c r="F1063" s="2" t="s">
        <v>4200</v>
      </c>
      <c r="G1063" s="3">
        <v>46253</v>
      </c>
      <c r="H1063" s="3">
        <v>46283</v>
      </c>
      <c r="I1063" s="2" t="s">
        <v>989</v>
      </c>
      <c r="J1063" s="2" t="s">
        <v>4201</v>
      </c>
      <c r="K1063" s="2" t="s">
        <v>446</v>
      </c>
      <c r="L1063" s="2" t="s">
        <v>4202</v>
      </c>
      <c r="M1063" s="2" t="s">
        <v>2033</v>
      </c>
      <c r="N1063" s="2" t="s">
        <v>4203</v>
      </c>
      <c r="O1063" s="2" t="s">
        <v>578</v>
      </c>
      <c r="P1063" s="2" t="s">
        <v>114</v>
      </c>
      <c r="Q1063" s="2" t="s">
        <v>1949</v>
      </c>
      <c r="R1063" s="4">
        <v>38</v>
      </c>
      <c r="S1063" s="4">
        <v>0.47</v>
      </c>
      <c r="T1063" s="4"/>
      <c r="U1063" s="4">
        <v>38</v>
      </c>
      <c r="V1063" s="4">
        <v>38</v>
      </c>
      <c r="W1063" s="4">
        <v>38</v>
      </c>
      <c r="X1063" s="4"/>
      <c r="Y1063" s="4"/>
      <c r="Z1063" s="4"/>
      <c r="AA1063" s="4"/>
      <c r="AB1063" s="4">
        <v>38</v>
      </c>
      <c r="AC1063" s="4"/>
      <c r="AD1063" s="4"/>
      <c r="AE1063" s="4"/>
      <c r="AF1063" s="4"/>
      <c r="AG1063" s="4"/>
      <c r="AH1063" s="4">
        <f t="shared" si="51"/>
        <v>38</v>
      </c>
      <c r="AI1063" s="4">
        <f t="shared" si="52"/>
        <v>17.86</v>
      </c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</row>
    <row r="1064" spans="1:104" ht="11" x14ac:dyDescent="0.25">
      <c r="A1064" s="2" t="s">
        <v>782</v>
      </c>
      <c r="B1064" s="2" t="str">
        <f t="shared" si="50"/>
        <v>SDC</v>
      </c>
      <c r="C1064" s="2" t="s">
        <v>782</v>
      </c>
      <c r="D1064" s="2" t="s">
        <v>4204</v>
      </c>
      <c r="E1064" s="2" t="s">
        <v>987</v>
      </c>
      <c r="F1064" s="2" t="s">
        <v>4205</v>
      </c>
      <c r="G1064" s="3">
        <v>46253</v>
      </c>
      <c r="H1064" s="3">
        <v>46283</v>
      </c>
      <c r="I1064" s="2" t="s">
        <v>989</v>
      </c>
      <c r="J1064" s="2" t="s">
        <v>4206</v>
      </c>
      <c r="K1064" s="2" t="s">
        <v>446</v>
      </c>
      <c r="L1064" s="2" t="s">
        <v>3175</v>
      </c>
      <c r="M1064" s="2" t="s">
        <v>2033</v>
      </c>
      <c r="N1064" s="2" t="s">
        <v>4207</v>
      </c>
      <c r="O1064" s="2" t="s">
        <v>578</v>
      </c>
      <c r="P1064" s="2" t="s">
        <v>114</v>
      </c>
      <c r="Q1064" s="2" t="s">
        <v>1949</v>
      </c>
      <c r="R1064" s="4">
        <v>40</v>
      </c>
      <c r="S1064" s="4">
        <v>0.31</v>
      </c>
      <c r="T1064" s="4"/>
      <c r="U1064" s="4">
        <v>40</v>
      </c>
      <c r="V1064" s="4">
        <v>40</v>
      </c>
      <c r="W1064" s="4">
        <v>40</v>
      </c>
      <c r="X1064" s="4"/>
      <c r="Y1064" s="4"/>
      <c r="Z1064" s="4"/>
      <c r="AA1064" s="4"/>
      <c r="AB1064" s="4">
        <v>40</v>
      </c>
      <c r="AC1064" s="4"/>
      <c r="AD1064" s="4"/>
      <c r="AE1064" s="4"/>
      <c r="AF1064" s="4"/>
      <c r="AG1064" s="4"/>
      <c r="AH1064" s="4">
        <f t="shared" si="51"/>
        <v>40</v>
      </c>
      <c r="AI1064" s="4">
        <f t="shared" si="52"/>
        <v>12.4</v>
      </c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</row>
    <row r="1065" spans="1:104" ht="11" x14ac:dyDescent="0.25">
      <c r="A1065" s="2" t="s">
        <v>782</v>
      </c>
      <c r="B1065" s="2" t="str">
        <f t="shared" si="50"/>
        <v>SDC</v>
      </c>
      <c r="C1065" s="2" t="s">
        <v>782</v>
      </c>
      <c r="D1065" s="2" t="s">
        <v>4208</v>
      </c>
      <c r="E1065" s="2" t="s">
        <v>987</v>
      </c>
      <c r="F1065" s="2" t="s">
        <v>4209</v>
      </c>
      <c r="G1065" s="3">
        <v>46253</v>
      </c>
      <c r="H1065" s="3">
        <v>46300</v>
      </c>
      <c r="I1065" s="2" t="s">
        <v>1722</v>
      </c>
      <c r="J1065" s="2" t="s">
        <v>4210</v>
      </c>
      <c r="K1065" s="2" t="s">
        <v>120</v>
      </c>
      <c r="L1065" s="2" t="s">
        <v>4211</v>
      </c>
      <c r="M1065" s="2" t="s">
        <v>1165</v>
      </c>
      <c r="N1065" s="2" t="s">
        <v>4212</v>
      </c>
      <c r="O1065" s="2" t="s">
        <v>578</v>
      </c>
      <c r="P1065" s="2" t="s">
        <v>160</v>
      </c>
      <c r="Q1065" s="2" t="s">
        <v>1855</v>
      </c>
      <c r="R1065" s="4">
        <v>10</v>
      </c>
      <c r="S1065" s="4">
        <v>2.4300000000000002</v>
      </c>
      <c r="T1065" s="4"/>
      <c r="U1065" s="4">
        <v>10</v>
      </c>
      <c r="V1065" s="4">
        <v>10</v>
      </c>
      <c r="W1065" s="4">
        <v>10</v>
      </c>
      <c r="X1065" s="4"/>
      <c r="Y1065" s="4"/>
      <c r="Z1065" s="4"/>
      <c r="AA1065" s="4"/>
      <c r="AB1065" s="4">
        <v>10</v>
      </c>
      <c r="AC1065" s="4"/>
      <c r="AD1065" s="4"/>
      <c r="AE1065" s="4"/>
      <c r="AF1065" s="4"/>
      <c r="AG1065" s="4"/>
      <c r="AH1065" s="4">
        <f t="shared" si="51"/>
        <v>10</v>
      </c>
      <c r="AI1065" s="4">
        <f t="shared" si="52"/>
        <v>24.3</v>
      </c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</row>
    <row r="1066" spans="1:104" ht="11" x14ac:dyDescent="0.25">
      <c r="A1066" s="2" t="s">
        <v>782</v>
      </c>
      <c r="B1066" s="2" t="str">
        <f t="shared" si="50"/>
        <v>SDC</v>
      </c>
      <c r="C1066" s="2" t="s">
        <v>782</v>
      </c>
      <c r="D1066" s="2" t="s">
        <v>4213</v>
      </c>
      <c r="E1066" s="2" t="s">
        <v>1578</v>
      </c>
      <c r="F1066" s="2" t="s">
        <v>4214</v>
      </c>
      <c r="G1066" s="3">
        <v>46254</v>
      </c>
      <c r="H1066" s="3">
        <v>46261</v>
      </c>
      <c r="I1066" s="2" t="s">
        <v>3665</v>
      </c>
      <c r="J1066" s="2" t="s">
        <v>4215</v>
      </c>
      <c r="K1066" s="2" t="s">
        <v>120</v>
      </c>
      <c r="L1066" s="2" t="s">
        <v>3639</v>
      </c>
      <c r="M1066" s="2" t="s">
        <v>1770</v>
      </c>
      <c r="N1066" s="2" t="s">
        <v>3640</v>
      </c>
      <c r="O1066" s="2" t="s">
        <v>578</v>
      </c>
      <c r="P1066" s="2" t="s">
        <v>160</v>
      </c>
      <c r="Q1066" s="2" t="s">
        <v>3513</v>
      </c>
      <c r="R1066" s="4">
        <v>1</v>
      </c>
      <c r="S1066" s="4">
        <v>1.5</v>
      </c>
      <c r="T1066" s="4"/>
      <c r="U1066" s="4">
        <v>1</v>
      </c>
      <c r="V1066" s="4">
        <v>1</v>
      </c>
      <c r="W1066" s="4">
        <v>1</v>
      </c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>
        <f t="shared" si="51"/>
        <v>0</v>
      </c>
      <c r="AI1066" s="4">
        <f t="shared" si="52"/>
        <v>0</v>
      </c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>
        <v>1</v>
      </c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</row>
    <row r="1067" spans="1:104" ht="11" x14ac:dyDescent="0.25">
      <c r="A1067" s="2" t="s">
        <v>782</v>
      </c>
      <c r="B1067" s="2" t="str">
        <f t="shared" si="50"/>
        <v>SDC</v>
      </c>
      <c r="C1067" s="2" t="s">
        <v>782</v>
      </c>
      <c r="D1067" s="2" t="s">
        <v>4216</v>
      </c>
      <c r="E1067" s="2" t="s">
        <v>1578</v>
      </c>
      <c r="F1067" s="2" t="s">
        <v>4217</v>
      </c>
      <c r="G1067" s="3">
        <v>46254</v>
      </c>
      <c r="H1067" s="3">
        <v>46259</v>
      </c>
      <c r="I1067" s="2"/>
      <c r="J1067" s="2" t="s">
        <v>4218</v>
      </c>
      <c r="K1067" s="2" t="s">
        <v>120</v>
      </c>
      <c r="L1067" s="2" t="s">
        <v>4219</v>
      </c>
      <c r="M1067" s="2" t="s">
        <v>4220</v>
      </c>
      <c r="N1067" s="2" t="s">
        <v>4221</v>
      </c>
      <c r="O1067" s="2" t="s">
        <v>834</v>
      </c>
      <c r="P1067" s="2" t="s">
        <v>160</v>
      </c>
      <c r="Q1067" s="2" t="s">
        <v>3513</v>
      </c>
      <c r="R1067" s="4">
        <v>1</v>
      </c>
      <c r="S1067" s="4">
        <v>1.76</v>
      </c>
      <c r="T1067" s="4"/>
      <c r="U1067" s="4">
        <v>1</v>
      </c>
      <c r="V1067" s="4">
        <v>1</v>
      </c>
      <c r="W1067" s="4">
        <v>1</v>
      </c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>
        <f t="shared" si="51"/>
        <v>0</v>
      </c>
      <c r="AI1067" s="4">
        <f t="shared" si="52"/>
        <v>0</v>
      </c>
      <c r="AJ1067" s="4"/>
      <c r="AK1067" s="4"/>
      <c r="AL1067" s="4"/>
      <c r="AM1067" s="4"/>
      <c r="AN1067" s="4"/>
      <c r="AO1067" s="4"/>
      <c r="AP1067" s="4"/>
      <c r="AQ1067" s="4">
        <v>1</v>
      </c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</row>
    <row r="1068" spans="1:104" ht="11" x14ac:dyDescent="0.25">
      <c r="A1068" s="2" t="s">
        <v>782</v>
      </c>
      <c r="B1068" s="2" t="str">
        <f t="shared" si="50"/>
        <v>SDC</v>
      </c>
      <c r="C1068" s="2" t="s">
        <v>782</v>
      </c>
      <c r="D1068" s="2" t="s">
        <v>4222</v>
      </c>
      <c r="E1068" s="2" t="s">
        <v>1578</v>
      </c>
      <c r="F1068" s="2" t="s">
        <v>4223</v>
      </c>
      <c r="G1068" s="3">
        <v>46254</v>
      </c>
      <c r="H1068" s="3">
        <v>46259</v>
      </c>
      <c r="I1068" s="2"/>
      <c r="J1068" s="2" t="s">
        <v>4224</v>
      </c>
      <c r="K1068" s="2" t="s">
        <v>127</v>
      </c>
      <c r="L1068" s="2" t="s">
        <v>4101</v>
      </c>
      <c r="M1068" s="2" t="s">
        <v>2033</v>
      </c>
      <c r="N1068" s="2" t="s">
        <v>4225</v>
      </c>
      <c r="O1068" s="2" t="s">
        <v>578</v>
      </c>
      <c r="P1068" s="2" t="s">
        <v>114</v>
      </c>
      <c r="Q1068" s="2" t="s">
        <v>3513</v>
      </c>
      <c r="R1068" s="4">
        <v>1</v>
      </c>
      <c r="S1068" s="4">
        <v>0.38</v>
      </c>
      <c r="T1068" s="4"/>
      <c r="U1068" s="4">
        <v>1</v>
      </c>
      <c r="V1068" s="4">
        <v>1</v>
      </c>
      <c r="W1068" s="4">
        <v>1</v>
      </c>
      <c r="X1068" s="4"/>
      <c r="Y1068" s="4"/>
      <c r="Z1068" s="4"/>
      <c r="AA1068" s="4"/>
      <c r="AB1068" s="4"/>
      <c r="AC1068" s="4"/>
      <c r="AD1068" s="4">
        <v>1</v>
      </c>
      <c r="AE1068" s="4"/>
      <c r="AF1068" s="4"/>
      <c r="AG1068" s="4"/>
      <c r="AH1068" s="4">
        <f t="shared" si="51"/>
        <v>1</v>
      </c>
      <c r="AI1068" s="4">
        <f t="shared" si="52"/>
        <v>0.38</v>
      </c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</row>
    <row r="1069" spans="1:104" ht="11" x14ac:dyDescent="0.25">
      <c r="A1069" s="2" t="s">
        <v>782</v>
      </c>
      <c r="B1069" s="2" t="str">
        <f t="shared" si="50"/>
        <v>SDC</v>
      </c>
      <c r="C1069" s="2" t="s">
        <v>782</v>
      </c>
      <c r="D1069" s="2" t="s">
        <v>4226</v>
      </c>
      <c r="E1069" s="2" t="s">
        <v>1578</v>
      </c>
      <c r="F1069" s="2" t="s">
        <v>4227</v>
      </c>
      <c r="G1069" s="3">
        <v>46254</v>
      </c>
      <c r="H1069" s="3">
        <v>46259</v>
      </c>
      <c r="I1069" s="2"/>
      <c r="J1069" s="2" t="s">
        <v>4228</v>
      </c>
      <c r="K1069" s="2" t="s">
        <v>120</v>
      </c>
      <c r="L1069" s="2" t="s">
        <v>4229</v>
      </c>
      <c r="M1069" s="2" t="s">
        <v>4220</v>
      </c>
      <c r="N1069" s="2" t="s">
        <v>4230</v>
      </c>
      <c r="O1069" s="2" t="s">
        <v>834</v>
      </c>
      <c r="P1069" s="2" t="s">
        <v>160</v>
      </c>
      <c r="Q1069" s="2" t="s">
        <v>3513</v>
      </c>
      <c r="R1069" s="4">
        <v>1</v>
      </c>
      <c r="S1069" s="4">
        <v>1.38</v>
      </c>
      <c r="T1069" s="4"/>
      <c r="U1069" s="4">
        <v>1</v>
      </c>
      <c r="V1069" s="4">
        <v>1</v>
      </c>
      <c r="W1069" s="4">
        <v>1</v>
      </c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>
        <f t="shared" si="51"/>
        <v>0</v>
      </c>
      <c r="AI1069" s="4">
        <f t="shared" si="52"/>
        <v>0</v>
      </c>
      <c r="AJ1069" s="4"/>
      <c r="AK1069" s="4"/>
      <c r="AL1069" s="4"/>
      <c r="AM1069" s="4"/>
      <c r="AN1069" s="4"/>
      <c r="AO1069" s="4"/>
      <c r="AP1069" s="4"/>
      <c r="AQ1069" s="4">
        <v>1</v>
      </c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</row>
    <row r="1070" spans="1:104" ht="11" x14ac:dyDescent="0.25">
      <c r="A1070" s="2" t="s">
        <v>782</v>
      </c>
      <c r="B1070" s="2" t="str">
        <f t="shared" si="50"/>
        <v>SDC</v>
      </c>
      <c r="C1070" s="2" t="s">
        <v>782</v>
      </c>
      <c r="D1070" s="2" t="s">
        <v>4231</v>
      </c>
      <c r="E1070" s="2" t="s">
        <v>1578</v>
      </c>
      <c r="F1070" s="2" t="s">
        <v>4232</v>
      </c>
      <c r="G1070" s="3">
        <v>46254</v>
      </c>
      <c r="H1070" s="3">
        <v>46261</v>
      </c>
      <c r="I1070" s="2" t="s">
        <v>3665</v>
      </c>
      <c r="J1070" s="2" t="s">
        <v>4233</v>
      </c>
      <c r="K1070" s="2" t="s">
        <v>120</v>
      </c>
      <c r="L1070" s="2" t="s">
        <v>4234</v>
      </c>
      <c r="M1070" s="2" t="s">
        <v>1555</v>
      </c>
      <c r="N1070" s="2" t="s">
        <v>4235</v>
      </c>
      <c r="O1070" s="2" t="s">
        <v>578</v>
      </c>
      <c r="P1070" s="2" t="s">
        <v>114</v>
      </c>
      <c r="Q1070" s="2" t="s">
        <v>3513</v>
      </c>
      <c r="R1070" s="4">
        <v>1</v>
      </c>
      <c r="S1070" s="4">
        <v>1.55</v>
      </c>
      <c r="T1070" s="4"/>
      <c r="U1070" s="4">
        <v>1</v>
      </c>
      <c r="V1070" s="4">
        <v>1</v>
      </c>
      <c r="W1070" s="4">
        <v>1</v>
      </c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>
        <f t="shared" si="51"/>
        <v>0</v>
      </c>
      <c r="AI1070" s="4">
        <f t="shared" si="52"/>
        <v>0</v>
      </c>
      <c r="AJ1070" s="4">
        <v>1</v>
      </c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</row>
    <row r="1071" spans="1:104" ht="11" x14ac:dyDescent="0.25">
      <c r="A1071" s="2" t="s">
        <v>782</v>
      </c>
      <c r="B1071" s="2" t="str">
        <f t="shared" si="50"/>
        <v>SDC</v>
      </c>
      <c r="C1071" s="2" t="s">
        <v>782</v>
      </c>
      <c r="D1071" s="2" t="s">
        <v>4236</v>
      </c>
      <c r="E1071" s="2" t="s">
        <v>1578</v>
      </c>
      <c r="F1071" s="2" t="s">
        <v>4237</v>
      </c>
      <c r="G1071" s="3">
        <v>46254</v>
      </c>
      <c r="H1071" s="3">
        <v>46261</v>
      </c>
      <c r="I1071" s="2" t="s">
        <v>3665</v>
      </c>
      <c r="J1071" s="2" t="s">
        <v>4238</v>
      </c>
      <c r="K1071" s="2" t="s">
        <v>120</v>
      </c>
      <c r="L1071" s="2" t="s">
        <v>4234</v>
      </c>
      <c r="M1071" s="2" t="s">
        <v>1555</v>
      </c>
      <c r="N1071" s="2" t="s">
        <v>4235</v>
      </c>
      <c r="O1071" s="2" t="s">
        <v>578</v>
      </c>
      <c r="P1071" s="2" t="s">
        <v>114</v>
      </c>
      <c r="Q1071" s="2" t="s">
        <v>3513</v>
      </c>
      <c r="R1071" s="4">
        <v>1</v>
      </c>
      <c r="S1071" s="4">
        <v>1.55</v>
      </c>
      <c r="T1071" s="4"/>
      <c r="U1071" s="4">
        <v>1</v>
      </c>
      <c r="V1071" s="4">
        <v>1</v>
      </c>
      <c r="W1071" s="4">
        <v>1</v>
      </c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>
        <f t="shared" si="51"/>
        <v>0</v>
      </c>
      <c r="AI1071" s="4">
        <f t="shared" si="52"/>
        <v>0</v>
      </c>
      <c r="AJ1071" s="4">
        <v>1</v>
      </c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</row>
    <row r="1072" spans="1:104" ht="11" x14ac:dyDescent="0.25">
      <c r="A1072" s="2" t="s">
        <v>782</v>
      </c>
      <c r="B1072" s="2" t="str">
        <f t="shared" si="50"/>
        <v>SDC</v>
      </c>
      <c r="C1072" s="2" t="s">
        <v>782</v>
      </c>
      <c r="D1072" s="2" t="s">
        <v>4239</v>
      </c>
      <c r="E1072" s="2" t="s">
        <v>1578</v>
      </c>
      <c r="F1072" s="2" t="s">
        <v>4240</v>
      </c>
      <c r="G1072" s="3">
        <v>46254</v>
      </c>
      <c r="H1072" s="3">
        <v>46261</v>
      </c>
      <c r="I1072" s="2" t="s">
        <v>3665</v>
      </c>
      <c r="J1072" s="2" t="s">
        <v>4241</v>
      </c>
      <c r="K1072" s="2" t="s">
        <v>120</v>
      </c>
      <c r="L1072" s="2" t="s">
        <v>4242</v>
      </c>
      <c r="M1072" s="2" t="s">
        <v>1770</v>
      </c>
      <c r="N1072" s="2" t="s">
        <v>4243</v>
      </c>
      <c r="O1072" s="2" t="s">
        <v>578</v>
      </c>
      <c r="P1072" s="2" t="s">
        <v>160</v>
      </c>
      <c r="Q1072" s="2" t="s">
        <v>3513</v>
      </c>
      <c r="R1072" s="4">
        <v>1</v>
      </c>
      <c r="S1072" s="4">
        <v>1.21</v>
      </c>
      <c r="T1072" s="4"/>
      <c r="U1072" s="4">
        <v>1</v>
      </c>
      <c r="V1072" s="4">
        <v>1</v>
      </c>
      <c r="W1072" s="4">
        <v>1</v>
      </c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>
        <f t="shared" si="51"/>
        <v>0</v>
      </c>
      <c r="AI1072" s="4">
        <f t="shared" si="52"/>
        <v>0</v>
      </c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>
        <v>1</v>
      </c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</row>
    <row r="1073" spans="1:104" ht="11" x14ac:dyDescent="0.25">
      <c r="A1073" s="2" t="s">
        <v>782</v>
      </c>
      <c r="B1073" s="2" t="str">
        <f t="shared" si="50"/>
        <v>SDC</v>
      </c>
      <c r="C1073" s="2" t="s">
        <v>782</v>
      </c>
      <c r="D1073" s="2" t="s">
        <v>4244</v>
      </c>
      <c r="E1073" s="2" t="s">
        <v>1578</v>
      </c>
      <c r="F1073" s="2" t="s">
        <v>4245</v>
      </c>
      <c r="G1073" s="3">
        <v>46254</v>
      </c>
      <c r="H1073" s="3">
        <v>46269</v>
      </c>
      <c r="I1073" s="2" t="s">
        <v>1593</v>
      </c>
      <c r="J1073" s="2" t="s">
        <v>4246</v>
      </c>
      <c r="K1073" s="2" t="s">
        <v>120</v>
      </c>
      <c r="L1073" s="2" t="s">
        <v>4247</v>
      </c>
      <c r="M1073" s="2" t="s">
        <v>2115</v>
      </c>
      <c r="N1073" s="2"/>
      <c r="O1073" s="2" t="s">
        <v>834</v>
      </c>
      <c r="P1073" s="2" t="s">
        <v>114</v>
      </c>
      <c r="Q1073" s="2" t="s">
        <v>4248</v>
      </c>
      <c r="R1073" s="4">
        <v>1</v>
      </c>
      <c r="S1073" s="4">
        <v>3.25</v>
      </c>
      <c r="T1073" s="4"/>
      <c r="U1073" s="4">
        <v>1</v>
      </c>
      <c r="V1073" s="4">
        <v>1</v>
      </c>
      <c r="W1073" s="4">
        <v>1</v>
      </c>
      <c r="X1073" s="4"/>
      <c r="Y1073" s="4"/>
      <c r="Z1073" s="4"/>
      <c r="AA1073" s="4"/>
      <c r="AB1073" s="4">
        <v>1</v>
      </c>
      <c r="AC1073" s="4"/>
      <c r="AD1073" s="4"/>
      <c r="AE1073" s="4"/>
      <c r="AF1073" s="4"/>
      <c r="AG1073" s="4"/>
      <c r="AH1073" s="4">
        <f t="shared" si="51"/>
        <v>1</v>
      </c>
      <c r="AI1073" s="4">
        <f t="shared" si="52"/>
        <v>3.25</v>
      </c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</row>
    <row r="1074" spans="1:104" ht="11" x14ac:dyDescent="0.25">
      <c r="A1074" s="2" t="s">
        <v>782</v>
      </c>
      <c r="B1074" s="2" t="str">
        <f t="shared" si="50"/>
        <v>SDC</v>
      </c>
      <c r="C1074" s="2" t="s">
        <v>782</v>
      </c>
      <c r="D1074" s="2" t="s">
        <v>4249</v>
      </c>
      <c r="E1074" s="2" t="s">
        <v>1578</v>
      </c>
      <c r="F1074" s="2" t="s">
        <v>4250</v>
      </c>
      <c r="G1074" s="3">
        <v>46254</v>
      </c>
      <c r="H1074" s="3">
        <v>46269</v>
      </c>
      <c r="I1074" s="2" t="s">
        <v>1593</v>
      </c>
      <c r="J1074" s="2" t="s">
        <v>4251</v>
      </c>
      <c r="K1074" s="2" t="s">
        <v>120</v>
      </c>
      <c r="L1074" s="2" t="s">
        <v>3283</v>
      </c>
      <c r="M1074" s="2" t="s">
        <v>1555</v>
      </c>
      <c r="N1074" s="2" t="s">
        <v>3284</v>
      </c>
      <c r="O1074" s="2" t="s">
        <v>578</v>
      </c>
      <c r="P1074" s="2" t="s">
        <v>114</v>
      </c>
      <c r="Q1074" s="2" t="s">
        <v>789</v>
      </c>
      <c r="R1074" s="4">
        <v>1</v>
      </c>
      <c r="S1074" s="4">
        <v>1.26</v>
      </c>
      <c r="T1074" s="4"/>
      <c r="U1074" s="4">
        <v>1</v>
      </c>
      <c r="V1074" s="4">
        <v>1</v>
      </c>
      <c r="W1074" s="4">
        <v>1</v>
      </c>
      <c r="X1074" s="4"/>
      <c r="Y1074" s="4"/>
      <c r="Z1074" s="4">
        <v>1</v>
      </c>
      <c r="AA1074" s="4"/>
      <c r="AB1074" s="4"/>
      <c r="AC1074" s="4"/>
      <c r="AD1074" s="4"/>
      <c r="AE1074" s="4"/>
      <c r="AF1074" s="4"/>
      <c r="AG1074" s="4"/>
      <c r="AH1074" s="4">
        <f t="shared" si="51"/>
        <v>1</v>
      </c>
      <c r="AI1074" s="4">
        <f t="shared" si="52"/>
        <v>1.26</v>
      </c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</row>
    <row r="1075" spans="1:104" ht="11" x14ac:dyDescent="0.25">
      <c r="A1075" s="2" t="s">
        <v>782</v>
      </c>
      <c r="B1075" s="2" t="str">
        <f t="shared" si="50"/>
        <v>SDC</v>
      </c>
      <c r="C1075" s="2" t="s">
        <v>782</v>
      </c>
      <c r="D1075" s="2" t="s">
        <v>4252</v>
      </c>
      <c r="E1075" s="2" t="s">
        <v>1578</v>
      </c>
      <c r="F1075" s="2" t="s">
        <v>4253</v>
      </c>
      <c r="G1075" s="3">
        <v>46254</v>
      </c>
      <c r="H1075" s="3">
        <v>46269</v>
      </c>
      <c r="I1075" s="2" t="s">
        <v>1593</v>
      </c>
      <c r="J1075" s="2" t="s">
        <v>4254</v>
      </c>
      <c r="K1075" s="2" t="s">
        <v>120</v>
      </c>
      <c r="L1075" s="2" t="s">
        <v>3288</v>
      </c>
      <c r="M1075" s="2" t="s">
        <v>1555</v>
      </c>
      <c r="N1075" s="2" t="s">
        <v>3289</v>
      </c>
      <c r="O1075" s="2" t="s">
        <v>578</v>
      </c>
      <c r="P1075" s="2" t="s">
        <v>114</v>
      </c>
      <c r="Q1075" s="2" t="s">
        <v>789</v>
      </c>
      <c r="R1075" s="4">
        <v>1</v>
      </c>
      <c r="S1075" s="4">
        <v>0.9</v>
      </c>
      <c r="T1075" s="4"/>
      <c r="U1075" s="4">
        <v>1</v>
      </c>
      <c r="V1075" s="4">
        <v>1</v>
      </c>
      <c r="W1075" s="4">
        <v>1</v>
      </c>
      <c r="X1075" s="4"/>
      <c r="Y1075" s="4"/>
      <c r="Z1075" s="4">
        <v>1</v>
      </c>
      <c r="AA1075" s="4"/>
      <c r="AB1075" s="4"/>
      <c r="AC1075" s="4"/>
      <c r="AD1075" s="4"/>
      <c r="AE1075" s="4"/>
      <c r="AF1075" s="4"/>
      <c r="AG1075" s="4"/>
      <c r="AH1075" s="4">
        <f t="shared" si="51"/>
        <v>1</v>
      </c>
      <c r="AI1075" s="4">
        <f t="shared" si="52"/>
        <v>0.9</v>
      </c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</row>
    <row r="1076" spans="1:104" ht="11" x14ac:dyDescent="0.25">
      <c r="A1076" s="2" t="s">
        <v>782</v>
      </c>
      <c r="B1076" s="2" t="str">
        <f t="shared" si="50"/>
        <v>SDC</v>
      </c>
      <c r="C1076" s="2" t="s">
        <v>782</v>
      </c>
      <c r="D1076" s="2" t="s">
        <v>4255</v>
      </c>
      <c r="E1076" s="2" t="s">
        <v>1578</v>
      </c>
      <c r="F1076" s="2" t="s">
        <v>4256</v>
      </c>
      <c r="G1076" s="3">
        <v>46254</v>
      </c>
      <c r="H1076" s="3">
        <v>46269</v>
      </c>
      <c r="I1076" s="2" t="s">
        <v>1593</v>
      </c>
      <c r="J1076" s="2" t="s">
        <v>4257</v>
      </c>
      <c r="K1076" s="2" t="s">
        <v>120</v>
      </c>
      <c r="L1076" s="2" t="s">
        <v>3293</v>
      </c>
      <c r="M1076" s="2" t="s">
        <v>1555</v>
      </c>
      <c r="N1076" s="2" t="s">
        <v>3294</v>
      </c>
      <c r="O1076" s="2" t="s">
        <v>578</v>
      </c>
      <c r="P1076" s="2" t="s">
        <v>114</v>
      </c>
      <c r="Q1076" s="2" t="s">
        <v>789</v>
      </c>
      <c r="R1076" s="4">
        <v>1</v>
      </c>
      <c r="S1076" s="4">
        <v>0.85</v>
      </c>
      <c r="T1076" s="4"/>
      <c r="U1076" s="4">
        <v>1</v>
      </c>
      <c r="V1076" s="4">
        <v>1</v>
      </c>
      <c r="W1076" s="4">
        <v>1</v>
      </c>
      <c r="X1076" s="4"/>
      <c r="Y1076" s="4"/>
      <c r="Z1076" s="4">
        <v>1</v>
      </c>
      <c r="AA1076" s="4"/>
      <c r="AB1076" s="4"/>
      <c r="AC1076" s="4"/>
      <c r="AD1076" s="4"/>
      <c r="AE1076" s="4"/>
      <c r="AF1076" s="4"/>
      <c r="AG1076" s="4"/>
      <c r="AH1076" s="4">
        <f t="shared" si="51"/>
        <v>1</v>
      </c>
      <c r="AI1076" s="4">
        <f t="shared" si="52"/>
        <v>0.85</v>
      </c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</row>
    <row r="1077" spans="1:104" ht="11" x14ac:dyDescent="0.25">
      <c r="A1077" s="2" t="s">
        <v>782</v>
      </c>
      <c r="B1077" s="2" t="str">
        <f t="shared" si="50"/>
        <v>SDC</v>
      </c>
      <c r="C1077" s="2" t="s">
        <v>782</v>
      </c>
      <c r="D1077" s="2" t="s">
        <v>4258</v>
      </c>
      <c r="E1077" s="2" t="s">
        <v>1578</v>
      </c>
      <c r="F1077" s="2" t="s">
        <v>4259</v>
      </c>
      <c r="G1077" s="3">
        <v>46254</v>
      </c>
      <c r="H1077" s="3">
        <v>46269</v>
      </c>
      <c r="I1077" s="2" t="s">
        <v>1593</v>
      </c>
      <c r="J1077" s="2" t="s">
        <v>4260</v>
      </c>
      <c r="K1077" s="2" t="s">
        <v>120</v>
      </c>
      <c r="L1077" s="2" t="s">
        <v>3298</v>
      </c>
      <c r="M1077" s="2" t="s">
        <v>1555</v>
      </c>
      <c r="N1077" s="2" t="s">
        <v>3299</v>
      </c>
      <c r="O1077" s="2" t="s">
        <v>578</v>
      </c>
      <c r="P1077" s="2" t="s">
        <v>114</v>
      </c>
      <c r="Q1077" s="2" t="s">
        <v>789</v>
      </c>
      <c r="R1077" s="4">
        <v>1</v>
      </c>
      <c r="S1077" s="4">
        <v>1.05</v>
      </c>
      <c r="T1077" s="4"/>
      <c r="U1077" s="4">
        <v>1</v>
      </c>
      <c r="V1077" s="4">
        <v>1</v>
      </c>
      <c r="W1077" s="4">
        <v>1</v>
      </c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>
        <f t="shared" si="51"/>
        <v>0</v>
      </c>
      <c r="AI1077" s="4">
        <f t="shared" si="52"/>
        <v>0</v>
      </c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>
        <v>1</v>
      </c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</row>
    <row r="1078" spans="1:104" ht="11" x14ac:dyDescent="0.25">
      <c r="A1078" s="2" t="s">
        <v>782</v>
      </c>
      <c r="B1078" s="2" t="str">
        <f t="shared" si="50"/>
        <v>SDC</v>
      </c>
      <c r="C1078" s="2" t="s">
        <v>782</v>
      </c>
      <c r="D1078" s="2" t="s">
        <v>4261</v>
      </c>
      <c r="E1078" s="2" t="s">
        <v>1578</v>
      </c>
      <c r="F1078" s="2" t="s">
        <v>4262</v>
      </c>
      <c r="G1078" s="3">
        <v>46254</v>
      </c>
      <c r="H1078" s="3">
        <v>46269</v>
      </c>
      <c r="I1078" s="2" t="s">
        <v>1593</v>
      </c>
      <c r="J1078" s="2" t="s">
        <v>4263</v>
      </c>
      <c r="K1078" s="2" t="s">
        <v>120</v>
      </c>
      <c r="L1078" s="2" t="s">
        <v>3303</v>
      </c>
      <c r="M1078" s="2" t="s">
        <v>1555</v>
      </c>
      <c r="N1078" s="2" t="s">
        <v>3304</v>
      </c>
      <c r="O1078" s="2" t="s">
        <v>578</v>
      </c>
      <c r="P1078" s="2" t="s">
        <v>114</v>
      </c>
      <c r="Q1078" s="2" t="s">
        <v>789</v>
      </c>
      <c r="R1078" s="4">
        <v>1</v>
      </c>
      <c r="S1078" s="4">
        <v>1.26</v>
      </c>
      <c r="T1078" s="4"/>
      <c r="U1078" s="4">
        <v>1</v>
      </c>
      <c r="V1078" s="4">
        <v>1</v>
      </c>
      <c r="W1078" s="4">
        <v>1</v>
      </c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>
        <f t="shared" si="51"/>
        <v>0</v>
      </c>
      <c r="AI1078" s="4">
        <f t="shared" si="52"/>
        <v>0</v>
      </c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>
        <v>1</v>
      </c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</row>
    <row r="1079" spans="1:104" ht="11" x14ac:dyDescent="0.25">
      <c r="A1079" s="2" t="s">
        <v>782</v>
      </c>
      <c r="B1079" s="2" t="str">
        <f t="shared" si="50"/>
        <v>SDC</v>
      </c>
      <c r="C1079" s="2" t="s">
        <v>782</v>
      </c>
      <c r="D1079" s="2" t="s">
        <v>4264</v>
      </c>
      <c r="E1079" s="2" t="s">
        <v>1578</v>
      </c>
      <c r="F1079" s="2" t="s">
        <v>4265</v>
      </c>
      <c r="G1079" s="3">
        <v>46254</v>
      </c>
      <c r="H1079" s="3">
        <v>46269</v>
      </c>
      <c r="I1079" s="2" t="s">
        <v>1593</v>
      </c>
      <c r="J1079" s="2" t="s">
        <v>4266</v>
      </c>
      <c r="K1079" s="2" t="s">
        <v>120</v>
      </c>
      <c r="L1079" s="2" t="s">
        <v>4267</v>
      </c>
      <c r="M1079" s="2" t="s">
        <v>1770</v>
      </c>
      <c r="N1079" s="2" t="s">
        <v>4268</v>
      </c>
      <c r="O1079" s="2" t="s">
        <v>578</v>
      </c>
      <c r="P1079" s="2" t="s">
        <v>160</v>
      </c>
      <c r="Q1079" s="2" t="s">
        <v>3513</v>
      </c>
      <c r="R1079" s="4">
        <v>1</v>
      </c>
      <c r="S1079" s="4">
        <v>2.14</v>
      </c>
      <c r="T1079" s="4"/>
      <c r="U1079" s="4">
        <v>1</v>
      </c>
      <c r="V1079" s="4">
        <v>1</v>
      </c>
      <c r="W1079" s="4">
        <v>1</v>
      </c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>
        <f t="shared" si="51"/>
        <v>0</v>
      </c>
      <c r="AI1079" s="4">
        <f t="shared" si="52"/>
        <v>0</v>
      </c>
      <c r="AJ1079" s="4"/>
      <c r="AK1079" s="4"/>
      <c r="AL1079" s="4"/>
      <c r="AM1079" s="4"/>
      <c r="AN1079" s="4">
        <v>1</v>
      </c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</row>
    <row r="1080" spans="1:104" ht="11" x14ac:dyDescent="0.25">
      <c r="A1080" s="2" t="s">
        <v>782</v>
      </c>
      <c r="B1080" s="2" t="str">
        <f t="shared" si="50"/>
        <v>SDC</v>
      </c>
      <c r="C1080" s="2" t="s">
        <v>782</v>
      </c>
      <c r="D1080" s="2" t="s">
        <v>4269</v>
      </c>
      <c r="E1080" s="2" t="s">
        <v>1578</v>
      </c>
      <c r="F1080" s="2" t="s">
        <v>4270</v>
      </c>
      <c r="G1080" s="3">
        <v>46254</v>
      </c>
      <c r="H1080" s="3">
        <v>46269</v>
      </c>
      <c r="I1080" s="2" t="s">
        <v>1593</v>
      </c>
      <c r="J1080" s="2" t="s">
        <v>4271</v>
      </c>
      <c r="K1080" s="2" t="s">
        <v>120</v>
      </c>
      <c r="L1080" s="2" t="s">
        <v>4272</v>
      </c>
      <c r="M1080" s="2" t="s">
        <v>1770</v>
      </c>
      <c r="N1080" s="2" t="s">
        <v>4273</v>
      </c>
      <c r="O1080" s="2" t="s">
        <v>578</v>
      </c>
      <c r="P1080" s="2" t="s">
        <v>160</v>
      </c>
      <c r="Q1080" s="2" t="s">
        <v>1860</v>
      </c>
      <c r="R1080" s="4">
        <v>1</v>
      </c>
      <c r="S1080" s="4">
        <v>2.2599999999999998</v>
      </c>
      <c r="T1080" s="4"/>
      <c r="U1080" s="4">
        <v>1</v>
      </c>
      <c r="V1080" s="4">
        <v>1</v>
      </c>
      <c r="W1080" s="4">
        <v>1</v>
      </c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>
        <f t="shared" si="51"/>
        <v>0</v>
      </c>
      <c r="AI1080" s="4">
        <f t="shared" si="52"/>
        <v>0</v>
      </c>
      <c r="AJ1080" s="4">
        <v>1</v>
      </c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</row>
    <row r="1081" spans="1:104" ht="11" x14ac:dyDescent="0.25">
      <c r="A1081" s="2" t="s">
        <v>782</v>
      </c>
      <c r="B1081" s="2" t="str">
        <f t="shared" si="50"/>
        <v>SDC</v>
      </c>
      <c r="C1081" s="2" t="s">
        <v>782</v>
      </c>
      <c r="D1081" s="2" t="s">
        <v>4274</v>
      </c>
      <c r="E1081" s="2" t="s">
        <v>1578</v>
      </c>
      <c r="F1081" s="2" t="s">
        <v>4275</v>
      </c>
      <c r="G1081" s="3">
        <v>46254</v>
      </c>
      <c r="H1081" s="3">
        <v>46269</v>
      </c>
      <c r="I1081" s="2" t="s">
        <v>1593</v>
      </c>
      <c r="J1081" s="2" t="s">
        <v>4276</v>
      </c>
      <c r="K1081" s="2" t="s">
        <v>120</v>
      </c>
      <c r="L1081" s="2" t="s">
        <v>4277</v>
      </c>
      <c r="M1081" s="2" t="s">
        <v>1770</v>
      </c>
      <c r="N1081" s="2" t="s">
        <v>4278</v>
      </c>
      <c r="O1081" s="2" t="s">
        <v>578</v>
      </c>
      <c r="P1081" s="2" t="s">
        <v>160</v>
      </c>
      <c r="Q1081" s="2" t="s">
        <v>789</v>
      </c>
      <c r="R1081" s="4">
        <v>1</v>
      </c>
      <c r="S1081" s="4">
        <v>1.72</v>
      </c>
      <c r="T1081" s="4"/>
      <c r="U1081" s="4">
        <v>1</v>
      </c>
      <c r="V1081" s="4">
        <v>1</v>
      </c>
      <c r="W1081" s="4">
        <v>1</v>
      </c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>
        <f t="shared" si="51"/>
        <v>0</v>
      </c>
      <c r="AI1081" s="4">
        <f t="shared" si="52"/>
        <v>0</v>
      </c>
      <c r="AJ1081" s="4">
        <v>1</v>
      </c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</row>
    <row r="1082" spans="1:104" ht="11" x14ac:dyDescent="0.25">
      <c r="A1082" s="2" t="s">
        <v>782</v>
      </c>
      <c r="B1082" s="2" t="str">
        <f t="shared" si="50"/>
        <v>SDC</v>
      </c>
      <c r="C1082" s="2" t="s">
        <v>782</v>
      </c>
      <c r="D1082" s="2" t="s">
        <v>4279</v>
      </c>
      <c r="E1082" s="2" t="s">
        <v>1578</v>
      </c>
      <c r="F1082" s="2" t="s">
        <v>4280</v>
      </c>
      <c r="G1082" s="3">
        <v>46254</v>
      </c>
      <c r="H1082" s="3">
        <v>46269</v>
      </c>
      <c r="I1082" s="2" t="s">
        <v>1593</v>
      </c>
      <c r="J1082" s="2" t="s">
        <v>4281</v>
      </c>
      <c r="K1082" s="2" t="s">
        <v>120</v>
      </c>
      <c r="L1082" s="2" t="s">
        <v>4282</v>
      </c>
      <c r="M1082" s="2" t="s">
        <v>1770</v>
      </c>
      <c r="N1082" s="2" t="s">
        <v>4283</v>
      </c>
      <c r="O1082" s="2" t="s">
        <v>578</v>
      </c>
      <c r="P1082" s="2" t="s">
        <v>160</v>
      </c>
      <c r="Q1082" s="2" t="s">
        <v>3513</v>
      </c>
      <c r="R1082" s="4">
        <v>1</v>
      </c>
      <c r="S1082" s="4">
        <v>1.68</v>
      </c>
      <c r="T1082" s="4"/>
      <c r="U1082" s="4">
        <v>1</v>
      </c>
      <c r="V1082" s="4">
        <v>1</v>
      </c>
      <c r="W1082" s="4">
        <v>1</v>
      </c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>
        <f t="shared" si="51"/>
        <v>0</v>
      </c>
      <c r="AI1082" s="4">
        <f t="shared" si="52"/>
        <v>0</v>
      </c>
      <c r="AJ1082" s="4">
        <v>1</v>
      </c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</row>
    <row r="1083" spans="1:104" ht="11" x14ac:dyDescent="0.25">
      <c r="A1083" s="2" t="s">
        <v>782</v>
      </c>
      <c r="B1083" s="2" t="str">
        <f t="shared" si="50"/>
        <v>SDC</v>
      </c>
      <c r="C1083" s="2" t="s">
        <v>782</v>
      </c>
      <c r="D1083" s="2" t="s">
        <v>4284</v>
      </c>
      <c r="E1083" s="2" t="s">
        <v>1578</v>
      </c>
      <c r="F1083" s="2" t="s">
        <v>4285</v>
      </c>
      <c r="G1083" s="3">
        <v>46254</v>
      </c>
      <c r="H1083" s="3">
        <v>46269</v>
      </c>
      <c r="I1083" s="2" t="s">
        <v>1593</v>
      </c>
      <c r="J1083" s="2" t="s">
        <v>4286</v>
      </c>
      <c r="K1083" s="2" t="s">
        <v>120</v>
      </c>
      <c r="L1083" s="2" t="s">
        <v>4287</v>
      </c>
      <c r="M1083" s="2" t="s">
        <v>1555</v>
      </c>
      <c r="N1083" s="2" t="s">
        <v>4288</v>
      </c>
      <c r="O1083" s="2" t="s">
        <v>578</v>
      </c>
      <c r="P1083" s="2" t="s">
        <v>114</v>
      </c>
      <c r="Q1083" s="2" t="s">
        <v>789</v>
      </c>
      <c r="R1083" s="4">
        <v>1</v>
      </c>
      <c r="S1083" s="4">
        <v>1.24</v>
      </c>
      <c r="T1083" s="4"/>
      <c r="U1083" s="4">
        <v>1</v>
      </c>
      <c r="V1083" s="4">
        <v>1</v>
      </c>
      <c r="W1083" s="4">
        <v>1</v>
      </c>
      <c r="X1083" s="4"/>
      <c r="Y1083" s="4">
        <v>1</v>
      </c>
      <c r="Z1083" s="4"/>
      <c r="AA1083" s="4"/>
      <c r="AB1083" s="4"/>
      <c r="AC1083" s="4"/>
      <c r="AD1083" s="4"/>
      <c r="AE1083" s="4"/>
      <c r="AF1083" s="4"/>
      <c r="AG1083" s="4"/>
      <c r="AH1083" s="4">
        <f t="shared" si="51"/>
        <v>1</v>
      </c>
      <c r="AI1083" s="4">
        <f t="shared" si="52"/>
        <v>1.24</v>
      </c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</row>
    <row r="1084" spans="1:104" ht="11" x14ac:dyDescent="0.25">
      <c r="A1084" s="2" t="s">
        <v>782</v>
      </c>
      <c r="B1084" s="2" t="str">
        <f t="shared" si="50"/>
        <v>SDC</v>
      </c>
      <c r="C1084" s="2" t="s">
        <v>782</v>
      </c>
      <c r="D1084" s="2" t="s">
        <v>4289</v>
      </c>
      <c r="E1084" s="2" t="s">
        <v>1578</v>
      </c>
      <c r="F1084" s="2" t="s">
        <v>4290</v>
      </c>
      <c r="G1084" s="3">
        <v>46254</v>
      </c>
      <c r="H1084" s="3">
        <v>46269</v>
      </c>
      <c r="I1084" s="2" t="s">
        <v>1593</v>
      </c>
      <c r="J1084" s="2" t="s">
        <v>4291</v>
      </c>
      <c r="K1084" s="2" t="s">
        <v>120</v>
      </c>
      <c r="L1084" s="2" t="s">
        <v>4234</v>
      </c>
      <c r="M1084" s="2" t="s">
        <v>1555</v>
      </c>
      <c r="N1084" s="2" t="s">
        <v>4235</v>
      </c>
      <c r="O1084" s="2" t="s">
        <v>578</v>
      </c>
      <c r="P1084" s="2" t="s">
        <v>114</v>
      </c>
      <c r="Q1084" s="2" t="s">
        <v>3513</v>
      </c>
      <c r="R1084" s="4">
        <v>1</v>
      </c>
      <c r="S1084" s="4">
        <v>1.55</v>
      </c>
      <c r="T1084" s="4"/>
      <c r="U1084" s="4">
        <v>1</v>
      </c>
      <c r="V1084" s="4">
        <v>1</v>
      </c>
      <c r="W1084" s="4">
        <v>1</v>
      </c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>
        <f t="shared" si="51"/>
        <v>0</v>
      </c>
      <c r="AI1084" s="4">
        <f t="shared" si="52"/>
        <v>0</v>
      </c>
      <c r="AJ1084" s="4">
        <v>1</v>
      </c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</row>
    <row r="1085" spans="1:104" ht="11" x14ac:dyDescent="0.25">
      <c r="A1085" s="2" t="s">
        <v>782</v>
      </c>
      <c r="B1085" s="2" t="str">
        <f t="shared" si="50"/>
        <v>SDC</v>
      </c>
      <c r="C1085" s="2" t="s">
        <v>782</v>
      </c>
      <c r="D1085" s="2" t="s">
        <v>4292</v>
      </c>
      <c r="E1085" s="2" t="s">
        <v>1578</v>
      </c>
      <c r="F1085" s="2" t="s">
        <v>4293</v>
      </c>
      <c r="G1085" s="3">
        <v>46254</v>
      </c>
      <c r="H1085" s="3">
        <v>46269</v>
      </c>
      <c r="I1085" s="2" t="s">
        <v>1593</v>
      </c>
      <c r="J1085" s="2" t="s">
        <v>4294</v>
      </c>
      <c r="K1085" s="2" t="s">
        <v>120</v>
      </c>
      <c r="L1085" s="2" t="s">
        <v>4295</v>
      </c>
      <c r="M1085" s="2" t="s">
        <v>1555</v>
      </c>
      <c r="N1085" s="2" t="s">
        <v>4296</v>
      </c>
      <c r="O1085" s="2" t="s">
        <v>578</v>
      </c>
      <c r="P1085" s="2" t="s">
        <v>114</v>
      </c>
      <c r="Q1085" s="2" t="s">
        <v>3513</v>
      </c>
      <c r="R1085" s="4">
        <v>1</v>
      </c>
      <c r="S1085" s="4">
        <v>1.1399999999999999</v>
      </c>
      <c r="T1085" s="4"/>
      <c r="U1085" s="4">
        <v>1</v>
      </c>
      <c r="V1085" s="4">
        <v>1</v>
      </c>
      <c r="W1085" s="4">
        <v>1</v>
      </c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>
        <f t="shared" si="51"/>
        <v>0</v>
      </c>
      <c r="AI1085" s="4">
        <f t="shared" si="52"/>
        <v>0</v>
      </c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>
        <v>1</v>
      </c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</row>
    <row r="1086" spans="1:104" ht="11" x14ac:dyDescent="0.25">
      <c r="A1086" s="2" t="s">
        <v>782</v>
      </c>
      <c r="B1086" s="2" t="str">
        <f t="shared" si="50"/>
        <v>SDC</v>
      </c>
      <c r="C1086" s="2" t="s">
        <v>782</v>
      </c>
      <c r="D1086" s="2" t="s">
        <v>4297</v>
      </c>
      <c r="E1086" s="2" t="s">
        <v>1578</v>
      </c>
      <c r="F1086" s="2" t="s">
        <v>4298</v>
      </c>
      <c r="G1086" s="3">
        <v>46254</v>
      </c>
      <c r="H1086" s="3">
        <v>46269</v>
      </c>
      <c r="I1086" s="2" t="s">
        <v>1593</v>
      </c>
      <c r="J1086" s="2" t="s">
        <v>4299</v>
      </c>
      <c r="K1086" s="2" t="s">
        <v>120</v>
      </c>
      <c r="L1086" s="2" t="s">
        <v>4300</v>
      </c>
      <c r="M1086" s="2" t="s">
        <v>1555</v>
      </c>
      <c r="N1086" s="2" t="s">
        <v>4301</v>
      </c>
      <c r="O1086" s="2" t="s">
        <v>578</v>
      </c>
      <c r="P1086" s="2" t="s">
        <v>114</v>
      </c>
      <c r="Q1086" s="2" t="s">
        <v>3513</v>
      </c>
      <c r="R1086" s="4">
        <v>1</v>
      </c>
      <c r="S1086" s="4">
        <v>1.55</v>
      </c>
      <c r="T1086" s="4"/>
      <c r="U1086" s="4">
        <v>1</v>
      </c>
      <c r="V1086" s="4">
        <v>1</v>
      </c>
      <c r="W1086" s="4">
        <v>1</v>
      </c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>
        <f t="shared" si="51"/>
        <v>0</v>
      </c>
      <c r="AI1086" s="4">
        <f t="shared" si="52"/>
        <v>0</v>
      </c>
      <c r="AJ1086" s="4"/>
      <c r="AK1086" s="4"/>
      <c r="AL1086" s="4"/>
      <c r="AM1086" s="4"/>
      <c r="AN1086" s="4"/>
      <c r="AO1086" s="4"/>
      <c r="AP1086" s="4"/>
      <c r="AQ1086" s="4">
        <v>1</v>
      </c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</row>
    <row r="1087" spans="1:104" ht="11" x14ac:dyDescent="0.25">
      <c r="A1087" s="2" t="s">
        <v>782</v>
      </c>
      <c r="B1087" s="2" t="str">
        <f t="shared" si="50"/>
        <v>SDC</v>
      </c>
      <c r="C1087" s="2" t="s">
        <v>782</v>
      </c>
      <c r="D1087" s="2" t="s">
        <v>4302</v>
      </c>
      <c r="E1087" s="2" t="s">
        <v>1578</v>
      </c>
      <c r="F1087" s="2" t="s">
        <v>4303</v>
      </c>
      <c r="G1087" s="3">
        <v>46254</v>
      </c>
      <c r="H1087" s="3">
        <v>46269</v>
      </c>
      <c r="I1087" s="2" t="s">
        <v>1593</v>
      </c>
      <c r="J1087" s="2" t="s">
        <v>4304</v>
      </c>
      <c r="K1087" s="2" t="s">
        <v>120</v>
      </c>
      <c r="L1087" s="2" t="s">
        <v>4305</v>
      </c>
      <c r="M1087" s="2" t="s">
        <v>1770</v>
      </c>
      <c r="N1087" s="2" t="s">
        <v>4306</v>
      </c>
      <c r="O1087" s="2" t="s">
        <v>578</v>
      </c>
      <c r="P1087" s="2" t="s">
        <v>160</v>
      </c>
      <c r="Q1087" s="2" t="s">
        <v>3513</v>
      </c>
      <c r="R1087" s="4">
        <v>1</v>
      </c>
      <c r="S1087" s="4">
        <v>2.0099999999999998</v>
      </c>
      <c r="T1087" s="4"/>
      <c r="U1087" s="4">
        <v>1</v>
      </c>
      <c r="V1087" s="4">
        <v>1</v>
      </c>
      <c r="W1087" s="4">
        <v>1</v>
      </c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>
        <f t="shared" si="51"/>
        <v>0</v>
      </c>
      <c r="AI1087" s="4">
        <f t="shared" si="52"/>
        <v>0</v>
      </c>
      <c r="AJ1087" s="4">
        <v>1</v>
      </c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</row>
    <row r="1088" spans="1:104" ht="11" x14ac:dyDescent="0.25">
      <c r="A1088" s="2" t="s">
        <v>782</v>
      </c>
      <c r="B1088" s="2" t="str">
        <f t="shared" si="50"/>
        <v>SDC</v>
      </c>
      <c r="C1088" s="2" t="s">
        <v>782</v>
      </c>
      <c r="D1088" s="2" t="s">
        <v>4307</v>
      </c>
      <c r="E1088" s="2" t="s">
        <v>1578</v>
      </c>
      <c r="F1088" s="2" t="s">
        <v>4308</v>
      </c>
      <c r="G1088" s="3">
        <v>46254</v>
      </c>
      <c r="H1088" s="3">
        <v>46269</v>
      </c>
      <c r="I1088" s="2" t="s">
        <v>1593</v>
      </c>
      <c r="J1088" s="2" t="s">
        <v>4309</v>
      </c>
      <c r="K1088" s="2" t="s">
        <v>120</v>
      </c>
      <c r="L1088" s="2" t="s">
        <v>4310</v>
      </c>
      <c r="M1088" s="2" t="s">
        <v>1555</v>
      </c>
      <c r="N1088" s="2" t="s">
        <v>4311</v>
      </c>
      <c r="O1088" s="2" t="s">
        <v>578</v>
      </c>
      <c r="P1088" s="2" t="s">
        <v>114</v>
      </c>
      <c r="Q1088" s="2" t="s">
        <v>789</v>
      </c>
      <c r="R1088" s="4">
        <v>1</v>
      </c>
      <c r="S1088" s="4">
        <v>1.67</v>
      </c>
      <c r="T1088" s="4"/>
      <c r="U1088" s="4">
        <v>1</v>
      </c>
      <c r="V1088" s="4">
        <v>1</v>
      </c>
      <c r="W1088" s="4">
        <v>1</v>
      </c>
      <c r="X1088" s="4"/>
      <c r="Y1088" s="4">
        <v>1</v>
      </c>
      <c r="Z1088" s="4"/>
      <c r="AA1088" s="4"/>
      <c r="AB1088" s="4"/>
      <c r="AC1088" s="4"/>
      <c r="AD1088" s="4"/>
      <c r="AE1088" s="4"/>
      <c r="AF1088" s="4"/>
      <c r="AG1088" s="4"/>
      <c r="AH1088" s="4">
        <f t="shared" si="51"/>
        <v>1</v>
      </c>
      <c r="AI1088" s="4">
        <f t="shared" si="52"/>
        <v>1.67</v>
      </c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</row>
    <row r="1089" spans="1:104" ht="11" x14ac:dyDescent="0.25">
      <c r="A1089" s="2" t="s">
        <v>782</v>
      </c>
      <c r="B1089" s="2" t="str">
        <f t="shared" si="50"/>
        <v>SDC</v>
      </c>
      <c r="C1089" s="2" t="s">
        <v>782</v>
      </c>
      <c r="D1089" s="2" t="s">
        <v>4312</v>
      </c>
      <c r="E1089" s="2" t="s">
        <v>1578</v>
      </c>
      <c r="F1089" s="2" t="s">
        <v>4313</v>
      </c>
      <c r="G1089" s="3">
        <v>46254</v>
      </c>
      <c r="H1089" s="3">
        <v>46269</v>
      </c>
      <c r="I1089" s="2" t="s">
        <v>1593</v>
      </c>
      <c r="J1089" s="2" t="s">
        <v>4314</v>
      </c>
      <c r="K1089" s="2" t="s">
        <v>120</v>
      </c>
      <c r="L1089" s="2" t="s">
        <v>4315</v>
      </c>
      <c r="M1089" s="2" t="s">
        <v>1555</v>
      </c>
      <c r="N1089" s="2" t="s">
        <v>4316</v>
      </c>
      <c r="O1089" s="2" t="s">
        <v>578</v>
      </c>
      <c r="P1089" s="2" t="s">
        <v>114</v>
      </c>
      <c r="Q1089" s="2" t="s">
        <v>789</v>
      </c>
      <c r="R1089" s="4">
        <v>1</v>
      </c>
      <c r="S1089" s="4">
        <v>1.76</v>
      </c>
      <c r="T1089" s="4"/>
      <c r="U1089" s="4">
        <v>1</v>
      </c>
      <c r="V1089" s="4">
        <v>1</v>
      </c>
      <c r="W1089" s="4">
        <v>1</v>
      </c>
      <c r="X1089" s="4"/>
      <c r="Y1089" s="4">
        <v>1</v>
      </c>
      <c r="Z1089" s="4"/>
      <c r="AA1089" s="4"/>
      <c r="AB1089" s="4"/>
      <c r="AC1089" s="4"/>
      <c r="AD1089" s="4"/>
      <c r="AE1089" s="4"/>
      <c r="AF1089" s="4"/>
      <c r="AG1089" s="4"/>
      <c r="AH1089" s="4">
        <f t="shared" si="51"/>
        <v>1</v>
      </c>
      <c r="AI1089" s="4">
        <f t="shared" si="52"/>
        <v>1.76</v>
      </c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</row>
    <row r="1090" spans="1:104" ht="11" x14ac:dyDescent="0.25">
      <c r="A1090" s="2" t="s">
        <v>782</v>
      </c>
      <c r="B1090" s="2" t="str">
        <f t="shared" si="50"/>
        <v>SDC</v>
      </c>
      <c r="C1090" s="2" t="s">
        <v>782</v>
      </c>
      <c r="D1090" s="2" t="s">
        <v>4317</v>
      </c>
      <c r="E1090" s="2" t="s">
        <v>1578</v>
      </c>
      <c r="F1090" s="2" t="s">
        <v>4318</v>
      </c>
      <c r="G1090" s="3">
        <v>46254</v>
      </c>
      <c r="H1090" s="3">
        <v>46269</v>
      </c>
      <c r="I1090" s="2" t="s">
        <v>1593</v>
      </c>
      <c r="J1090" s="2" t="s">
        <v>4319</v>
      </c>
      <c r="K1090" s="2" t="s">
        <v>120</v>
      </c>
      <c r="L1090" s="2" t="s">
        <v>4320</v>
      </c>
      <c r="M1090" s="2" t="s">
        <v>1555</v>
      </c>
      <c r="N1090" s="2" t="s">
        <v>4321</v>
      </c>
      <c r="O1090" s="2" t="s">
        <v>578</v>
      </c>
      <c r="P1090" s="2" t="s">
        <v>114</v>
      </c>
      <c r="Q1090" s="2" t="s">
        <v>3513</v>
      </c>
      <c r="R1090" s="4">
        <v>1</v>
      </c>
      <c r="S1090" s="4">
        <v>1.36</v>
      </c>
      <c r="T1090" s="4"/>
      <c r="U1090" s="4">
        <v>1</v>
      </c>
      <c r="V1090" s="4">
        <v>1</v>
      </c>
      <c r="W1090" s="4">
        <v>1</v>
      </c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>
        <f t="shared" si="51"/>
        <v>0</v>
      </c>
      <c r="AI1090" s="4">
        <f t="shared" si="52"/>
        <v>0</v>
      </c>
      <c r="AJ1090" s="4">
        <v>1</v>
      </c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</row>
    <row r="1091" spans="1:104" ht="11" x14ac:dyDescent="0.25">
      <c r="A1091" s="2" t="s">
        <v>782</v>
      </c>
      <c r="B1091" s="2" t="str">
        <f t="shared" si="50"/>
        <v>SDC</v>
      </c>
      <c r="C1091" s="2" t="s">
        <v>782</v>
      </c>
      <c r="D1091" s="2" t="s">
        <v>4322</v>
      </c>
      <c r="E1091" s="2" t="s">
        <v>1578</v>
      </c>
      <c r="F1091" s="2" t="s">
        <v>4323</v>
      </c>
      <c r="G1091" s="3">
        <v>46254</v>
      </c>
      <c r="H1091" s="3">
        <v>46269</v>
      </c>
      <c r="I1091" s="2" t="s">
        <v>1593</v>
      </c>
      <c r="J1091" s="2" t="s">
        <v>4324</v>
      </c>
      <c r="K1091" s="2" t="s">
        <v>120</v>
      </c>
      <c r="L1091" s="2" t="s">
        <v>4325</v>
      </c>
      <c r="M1091" s="2" t="s">
        <v>1555</v>
      </c>
      <c r="N1091" s="2" t="s">
        <v>4326</v>
      </c>
      <c r="O1091" s="2" t="s">
        <v>578</v>
      </c>
      <c r="P1091" s="2" t="s">
        <v>114</v>
      </c>
      <c r="Q1091" s="2" t="s">
        <v>789</v>
      </c>
      <c r="R1091" s="4">
        <v>1</v>
      </c>
      <c r="S1091" s="4">
        <v>3.17</v>
      </c>
      <c r="T1091" s="4"/>
      <c r="U1091" s="4">
        <v>1</v>
      </c>
      <c r="V1091" s="4">
        <v>1</v>
      </c>
      <c r="W1091" s="4">
        <v>1</v>
      </c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>
        <f t="shared" si="51"/>
        <v>0</v>
      </c>
      <c r="AI1091" s="4">
        <f t="shared" si="52"/>
        <v>0</v>
      </c>
      <c r="AJ1091" s="4">
        <v>1</v>
      </c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</row>
    <row r="1092" spans="1:104" ht="11" x14ac:dyDescent="0.25">
      <c r="A1092" s="2" t="s">
        <v>782</v>
      </c>
      <c r="B1092" s="2" t="str">
        <f t="shared" ref="B1092:B1155" si="53">A1092</f>
        <v>SDC</v>
      </c>
      <c r="C1092" s="2" t="s">
        <v>782</v>
      </c>
      <c r="D1092" s="2" t="s">
        <v>4327</v>
      </c>
      <c r="E1092" s="2" t="s">
        <v>1578</v>
      </c>
      <c r="F1092" s="2" t="s">
        <v>4328</v>
      </c>
      <c r="G1092" s="3">
        <v>46254</v>
      </c>
      <c r="H1092" s="3">
        <v>46260</v>
      </c>
      <c r="I1092" s="2" t="s">
        <v>1217</v>
      </c>
      <c r="J1092" s="2" t="s">
        <v>4329</v>
      </c>
      <c r="K1092" s="2" t="s">
        <v>120</v>
      </c>
      <c r="L1092" s="2" t="s">
        <v>3722</v>
      </c>
      <c r="M1092" s="2" t="s">
        <v>1187</v>
      </c>
      <c r="N1092" s="2" t="s">
        <v>3723</v>
      </c>
      <c r="O1092" s="2" t="s">
        <v>578</v>
      </c>
      <c r="P1092" s="2" t="s">
        <v>684</v>
      </c>
      <c r="Q1092" s="2" t="s">
        <v>3513</v>
      </c>
      <c r="R1092" s="4">
        <v>1</v>
      </c>
      <c r="S1092" s="4">
        <v>1.51</v>
      </c>
      <c r="T1092" s="4"/>
      <c r="U1092" s="4">
        <v>1</v>
      </c>
      <c r="V1092" s="4">
        <v>1</v>
      </c>
      <c r="W1092" s="4">
        <v>1</v>
      </c>
      <c r="X1092" s="4"/>
      <c r="Y1092" s="4"/>
      <c r="Z1092" s="4">
        <v>1</v>
      </c>
      <c r="AA1092" s="4"/>
      <c r="AB1092" s="4"/>
      <c r="AC1092" s="4"/>
      <c r="AD1092" s="4"/>
      <c r="AE1092" s="4"/>
      <c r="AF1092" s="4"/>
      <c r="AG1092" s="4"/>
      <c r="AH1092" s="4">
        <f t="shared" ref="AH1092:AH1155" si="54">SUM(X1092:AG1092)</f>
        <v>1</v>
      </c>
      <c r="AI1092" s="4">
        <f t="shared" ref="AI1092:AI1155" si="55">AH1092*S1092</f>
        <v>1.51</v>
      </c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</row>
    <row r="1093" spans="1:104" ht="11" x14ac:dyDescent="0.25">
      <c r="A1093" s="2" t="s">
        <v>782</v>
      </c>
      <c r="B1093" s="2" t="str">
        <f t="shared" si="53"/>
        <v>SDC</v>
      </c>
      <c r="C1093" s="2" t="s">
        <v>782</v>
      </c>
      <c r="D1093" s="2" t="s">
        <v>4330</v>
      </c>
      <c r="E1093" s="2" t="s">
        <v>1578</v>
      </c>
      <c r="F1093" s="2" t="s">
        <v>4331</v>
      </c>
      <c r="G1093" s="3">
        <v>46254</v>
      </c>
      <c r="H1093" s="3">
        <v>46260</v>
      </c>
      <c r="I1093" s="2" t="s">
        <v>1217</v>
      </c>
      <c r="J1093" s="2" t="s">
        <v>4332</v>
      </c>
      <c r="K1093" s="2" t="s">
        <v>120</v>
      </c>
      <c r="L1093" s="2" t="s">
        <v>2172</v>
      </c>
      <c r="M1093" s="2" t="s">
        <v>1895</v>
      </c>
      <c r="N1093" s="2" t="s">
        <v>4333</v>
      </c>
      <c r="O1093" s="2" t="s">
        <v>834</v>
      </c>
      <c r="P1093" s="2" t="s">
        <v>114</v>
      </c>
      <c r="Q1093" s="2" t="s">
        <v>3513</v>
      </c>
      <c r="R1093" s="4">
        <v>1</v>
      </c>
      <c r="S1093" s="4">
        <v>2.2799999999999998</v>
      </c>
      <c r="T1093" s="4"/>
      <c r="U1093" s="4">
        <v>1</v>
      </c>
      <c r="V1093" s="4">
        <v>1</v>
      </c>
      <c r="W1093" s="4">
        <v>1</v>
      </c>
      <c r="X1093" s="4"/>
      <c r="Y1093" s="4"/>
      <c r="Z1093" s="4"/>
      <c r="AA1093" s="4"/>
      <c r="AB1093" s="4"/>
      <c r="AC1093" s="4">
        <v>1</v>
      </c>
      <c r="AD1093" s="4"/>
      <c r="AE1093" s="4"/>
      <c r="AF1093" s="4"/>
      <c r="AG1093" s="4"/>
      <c r="AH1093" s="4">
        <f t="shared" si="54"/>
        <v>1</v>
      </c>
      <c r="AI1093" s="4">
        <f t="shared" si="55"/>
        <v>2.2799999999999998</v>
      </c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</row>
    <row r="1094" spans="1:104" ht="11" x14ac:dyDescent="0.25">
      <c r="A1094" s="2" t="s">
        <v>782</v>
      </c>
      <c r="B1094" s="2" t="str">
        <f t="shared" si="53"/>
        <v>SDC</v>
      </c>
      <c r="C1094" s="2" t="s">
        <v>782</v>
      </c>
      <c r="D1094" s="2" t="s">
        <v>4334</v>
      </c>
      <c r="E1094" s="2" t="s">
        <v>1578</v>
      </c>
      <c r="F1094" s="2" t="s">
        <v>4335</v>
      </c>
      <c r="G1094" s="3">
        <v>46254</v>
      </c>
      <c r="H1094" s="3">
        <v>46260</v>
      </c>
      <c r="I1094" s="2" t="s">
        <v>1217</v>
      </c>
      <c r="J1094" s="2" t="s">
        <v>4336</v>
      </c>
      <c r="K1094" s="2" t="s">
        <v>120</v>
      </c>
      <c r="L1094" s="2" t="s">
        <v>4337</v>
      </c>
      <c r="M1094" s="2" t="s">
        <v>1187</v>
      </c>
      <c r="N1094" s="2" t="s">
        <v>4338</v>
      </c>
      <c r="O1094" s="2" t="s">
        <v>578</v>
      </c>
      <c r="P1094" s="2" t="s">
        <v>160</v>
      </c>
      <c r="Q1094" s="2" t="s">
        <v>3513</v>
      </c>
      <c r="R1094" s="4">
        <v>1</v>
      </c>
      <c r="S1094" s="4">
        <v>1.38</v>
      </c>
      <c r="T1094" s="4"/>
      <c r="U1094" s="4">
        <v>1</v>
      </c>
      <c r="V1094" s="4">
        <v>1</v>
      </c>
      <c r="W1094" s="4">
        <v>1</v>
      </c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>
        <f t="shared" si="54"/>
        <v>0</v>
      </c>
      <c r="AI1094" s="4">
        <f t="shared" si="55"/>
        <v>0</v>
      </c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>
        <v>1</v>
      </c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</row>
    <row r="1095" spans="1:104" ht="11" x14ac:dyDescent="0.25">
      <c r="A1095" s="2" t="s">
        <v>782</v>
      </c>
      <c r="B1095" s="2" t="str">
        <f t="shared" si="53"/>
        <v>SDC</v>
      </c>
      <c r="C1095" s="2" t="s">
        <v>782</v>
      </c>
      <c r="D1095" s="2" t="s">
        <v>4339</v>
      </c>
      <c r="E1095" s="2" t="s">
        <v>1578</v>
      </c>
      <c r="F1095" s="2" t="s">
        <v>4340</v>
      </c>
      <c r="G1095" s="3">
        <v>46254</v>
      </c>
      <c r="H1095" s="3">
        <v>46260</v>
      </c>
      <c r="I1095" s="2" t="s">
        <v>1217</v>
      </c>
      <c r="J1095" s="2" t="s">
        <v>4341</v>
      </c>
      <c r="K1095" s="2" t="s">
        <v>120</v>
      </c>
      <c r="L1095" s="2" t="s">
        <v>4342</v>
      </c>
      <c r="M1095" s="2" t="s">
        <v>1106</v>
      </c>
      <c r="N1095" s="2" t="s">
        <v>4343</v>
      </c>
      <c r="O1095" s="2" t="s">
        <v>578</v>
      </c>
      <c r="P1095" s="2" t="s">
        <v>160</v>
      </c>
      <c r="Q1095" s="2" t="s">
        <v>3513</v>
      </c>
      <c r="R1095" s="4">
        <v>1</v>
      </c>
      <c r="S1095" s="4">
        <v>1.44</v>
      </c>
      <c r="T1095" s="4"/>
      <c r="U1095" s="4">
        <v>1</v>
      </c>
      <c r="V1095" s="4">
        <v>1</v>
      </c>
      <c r="W1095" s="4">
        <v>1</v>
      </c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>
        <f t="shared" si="54"/>
        <v>0</v>
      </c>
      <c r="AI1095" s="4">
        <f t="shared" si="55"/>
        <v>0</v>
      </c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>
        <v>1</v>
      </c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</row>
    <row r="1096" spans="1:104" ht="11" x14ac:dyDescent="0.25">
      <c r="A1096" s="2" t="s">
        <v>782</v>
      </c>
      <c r="B1096" s="2" t="str">
        <f t="shared" si="53"/>
        <v>SDC</v>
      </c>
      <c r="C1096" s="2" t="s">
        <v>782</v>
      </c>
      <c r="D1096" s="2" t="s">
        <v>4344</v>
      </c>
      <c r="E1096" s="2" t="s">
        <v>1578</v>
      </c>
      <c r="F1096" s="2" t="s">
        <v>4345</v>
      </c>
      <c r="G1096" s="3">
        <v>46255</v>
      </c>
      <c r="H1096" s="3">
        <v>46269</v>
      </c>
      <c r="I1096" s="2" t="s">
        <v>1593</v>
      </c>
      <c r="J1096" s="2" t="s">
        <v>4346</v>
      </c>
      <c r="K1096" s="2" t="s">
        <v>120</v>
      </c>
      <c r="L1096" s="2" t="s">
        <v>4347</v>
      </c>
      <c r="M1096" s="2" t="s">
        <v>1770</v>
      </c>
      <c r="N1096" s="2" t="s">
        <v>4348</v>
      </c>
      <c r="O1096" s="2" t="s">
        <v>578</v>
      </c>
      <c r="P1096" s="2" t="s">
        <v>160</v>
      </c>
      <c r="Q1096" s="2" t="s">
        <v>3513</v>
      </c>
      <c r="R1096" s="4">
        <v>1</v>
      </c>
      <c r="S1096" s="4">
        <v>1.36</v>
      </c>
      <c r="T1096" s="4"/>
      <c r="U1096" s="4">
        <v>1</v>
      </c>
      <c r="V1096" s="4">
        <v>1</v>
      </c>
      <c r="W1096" s="4">
        <v>1</v>
      </c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>
        <f t="shared" si="54"/>
        <v>0</v>
      </c>
      <c r="AI1096" s="4">
        <f t="shared" si="55"/>
        <v>0</v>
      </c>
      <c r="AJ1096" s="4"/>
      <c r="AK1096" s="4"/>
      <c r="AL1096" s="4"/>
      <c r="AM1096" s="4"/>
      <c r="AN1096" s="4"/>
      <c r="AO1096" s="4"/>
      <c r="AP1096" s="4"/>
      <c r="AQ1096" s="4">
        <v>1</v>
      </c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</row>
    <row r="1097" spans="1:104" ht="11" x14ac:dyDescent="0.25">
      <c r="A1097" s="2" t="s">
        <v>782</v>
      </c>
      <c r="B1097" s="2" t="str">
        <f t="shared" si="53"/>
        <v>SDC</v>
      </c>
      <c r="C1097" s="2" t="s">
        <v>782</v>
      </c>
      <c r="D1097" s="2" t="s">
        <v>4349</v>
      </c>
      <c r="E1097" s="2" t="s">
        <v>1578</v>
      </c>
      <c r="F1097" s="2" t="s">
        <v>4350</v>
      </c>
      <c r="G1097" s="3">
        <v>46255</v>
      </c>
      <c r="H1097" s="3">
        <v>46269</v>
      </c>
      <c r="I1097" s="2" t="s">
        <v>1593</v>
      </c>
      <c r="J1097" s="2" t="s">
        <v>4351</v>
      </c>
      <c r="K1097" s="2" t="s">
        <v>120</v>
      </c>
      <c r="L1097" s="2" t="s">
        <v>4242</v>
      </c>
      <c r="M1097" s="2" t="s">
        <v>1555</v>
      </c>
      <c r="N1097" s="2" t="s">
        <v>4352</v>
      </c>
      <c r="O1097" s="2" t="s">
        <v>578</v>
      </c>
      <c r="P1097" s="2" t="s">
        <v>114</v>
      </c>
      <c r="Q1097" s="2" t="s">
        <v>3513</v>
      </c>
      <c r="R1097" s="4">
        <v>1</v>
      </c>
      <c r="S1097" s="4">
        <v>1.21</v>
      </c>
      <c r="T1097" s="4"/>
      <c r="U1097" s="4">
        <v>1</v>
      </c>
      <c r="V1097" s="4">
        <v>1</v>
      </c>
      <c r="W1097" s="4">
        <v>1</v>
      </c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>
        <f t="shared" si="54"/>
        <v>0</v>
      </c>
      <c r="AI1097" s="4">
        <f t="shared" si="55"/>
        <v>0</v>
      </c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>
        <v>1</v>
      </c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</row>
    <row r="1098" spans="1:104" ht="11" x14ac:dyDescent="0.25">
      <c r="A1098" s="2" t="s">
        <v>782</v>
      </c>
      <c r="B1098" s="2" t="str">
        <f t="shared" si="53"/>
        <v>SDC</v>
      </c>
      <c r="C1098" s="2" t="s">
        <v>782</v>
      </c>
      <c r="D1098" s="2" t="s">
        <v>4353</v>
      </c>
      <c r="E1098" s="2" t="s">
        <v>1578</v>
      </c>
      <c r="F1098" s="2" t="s">
        <v>4354</v>
      </c>
      <c r="G1098" s="3">
        <v>46255</v>
      </c>
      <c r="H1098" s="3">
        <v>46262</v>
      </c>
      <c r="I1098" s="2" t="s">
        <v>492</v>
      </c>
      <c r="J1098" s="2" t="s">
        <v>4355</v>
      </c>
      <c r="K1098" s="2" t="s">
        <v>120</v>
      </c>
      <c r="L1098" s="2" t="s">
        <v>4356</v>
      </c>
      <c r="M1098" s="2" t="s">
        <v>1187</v>
      </c>
      <c r="N1098" s="2" t="s">
        <v>4357</v>
      </c>
      <c r="O1098" s="2" t="s">
        <v>578</v>
      </c>
      <c r="P1098" s="2" t="s">
        <v>160</v>
      </c>
      <c r="Q1098" s="2" t="s">
        <v>3513</v>
      </c>
      <c r="R1098" s="4">
        <v>1</v>
      </c>
      <c r="S1098" s="4">
        <v>1.79</v>
      </c>
      <c r="T1098" s="4"/>
      <c r="U1098" s="4">
        <v>1</v>
      </c>
      <c r="V1098" s="4">
        <v>1</v>
      </c>
      <c r="W1098" s="4">
        <v>1</v>
      </c>
      <c r="X1098" s="4"/>
      <c r="Y1098" s="4"/>
      <c r="Z1098" s="4">
        <v>1</v>
      </c>
      <c r="AA1098" s="4"/>
      <c r="AB1098" s="4"/>
      <c r="AC1098" s="4"/>
      <c r="AD1098" s="4"/>
      <c r="AE1098" s="4"/>
      <c r="AF1098" s="4"/>
      <c r="AG1098" s="4"/>
      <c r="AH1098" s="4">
        <f t="shared" si="54"/>
        <v>1</v>
      </c>
      <c r="AI1098" s="4">
        <f t="shared" si="55"/>
        <v>1.79</v>
      </c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</row>
    <row r="1099" spans="1:104" ht="11" x14ac:dyDescent="0.25">
      <c r="A1099" s="2" t="s">
        <v>782</v>
      </c>
      <c r="B1099" s="2" t="str">
        <f t="shared" si="53"/>
        <v>SDC</v>
      </c>
      <c r="C1099" s="2" t="s">
        <v>782</v>
      </c>
      <c r="D1099" s="2" t="s">
        <v>4358</v>
      </c>
      <c r="E1099" s="2" t="s">
        <v>1578</v>
      </c>
      <c r="F1099" s="2" t="s">
        <v>4359</v>
      </c>
      <c r="G1099" s="3">
        <v>46255</v>
      </c>
      <c r="H1099" s="3">
        <v>46262</v>
      </c>
      <c r="I1099" s="2" t="s">
        <v>492</v>
      </c>
      <c r="J1099" s="2" t="s">
        <v>4360</v>
      </c>
      <c r="K1099" s="2" t="s">
        <v>120</v>
      </c>
      <c r="L1099" s="2" t="s">
        <v>4219</v>
      </c>
      <c r="M1099" s="2" t="s">
        <v>4361</v>
      </c>
      <c r="N1099" s="2" t="s">
        <v>4362</v>
      </c>
      <c r="O1099" s="2" t="s">
        <v>834</v>
      </c>
      <c r="P1099" s="2" t="s">
        <v>114</v>
      </c>
      <c r="Q1099" s="2" t="s">
        <v>3513</v>
      </c>
      <c r="R1099" s="4">
        <v>1</v>
      </c>
      <c r="S1099" s="4">
        <v>1.76</v>
      </c>
      <c r="T1099" s="4"/>
      <c r="U1099" s="4">
        <v>1</v>
      </c>
      <c r="V1099" s="4">
        <v>1</v>
      </c>
      <c r="W1099" s="4">
        <v>1</v>
      </c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>
        <f t="shared" si="54"/>
        <v>0</v>
      </c>
      <c r="AI1099" s="4">
        <f t="shared" si="55"/>
        <v>0</v>
      </c>
      <c r="AJ1099" s="4"/>
      <c r="AK1099" s="4"/>
      <c r="AL1099" s="4"/>
      <c r="AM1099" s="4"/>
      <c r="AN1099" s="4"/>
      <c r="AO1099" s="4"/>
      <c r="AP1099" s="4"/>
      <c r="AQ1099" s="4">
        <v>1</v>
      </c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</row>
    <row r="1100" spans="1:104" ht="11" x14ac:dyDescent="0.25">
      <c r="A1100" s="2" t="s">
        <v>782</v>
      </c>
      <c r="B1100" s="2" t="str">
        <f t="shared" si="53"/>
        <v>SDC</v>
      </c>
      <c r="C1100" s="2" t="s">
        <v>782</v>
      </c>
      <c r="D1100" s="2" t="s">
        <v>4363</v>
      </c>
      <c r="E1100" s="2" t="s">
        <v>987</v>
      </c>
      <c r="F1100" s="2" t="s">
        <v>4364</v>
      </c>
      <c r="G1100" s="3">
        <v>46255</v>
      </c>
      <c r="H1100" s="3">
        <v>46295</v>
      </c>
      <c r="I1100" s="2" t="s">
        <v>3672</v>
      </c>
      <c r="J1100" s="2" t="s">
        <v>4365</v>
      </c>
      <c r="K1100" s="2" t="s">
        <v>120</v>
      </c>
      <c r="L1100" s="2" t="s">
        <v>2313</v>
      </c>
      <c r="M1100" s="2" t="s">
        <v>1555</v>
      </c>
      <c r="N1100" s="2" t="s">
        <v>2314</v>
      </c>
      <c r="O1100" s="2" t="s">
        <v>578</v>
      </c>
      <c r="P1100" s="2" t="s">
        <v>114</v>
      </c>
      <c r="Q1100" s="2" t="s">
        <v>1949</v>
      </c>
      <c r="R1100" s="4">
        <v>3</v>
      </c>
      <c r="S1100" s="4">
        <v>2.52</v>
      </c>
      <c r="T1100" s="4"/>
      <c r="U1100" s="4">
        <v>3</v>
      </c>
      <c r="V1100" s="4">
        <v>3</v>
      </c>
      <c r="W1100" s="4">
        <v>3</v>
      </c>
      <c r="X1100" s="4"/>
      <c r="Y1100" s="4"/>
      <c r="Z1100" s="4">
        <v>3</v>
      </c>
      <c r="AA1100" s="4"/>
      <c r="AB1100" s="4"/>
      <c r="AC1100" s="4"/>
      <c r="AD1100" s="4"/>
      <c r="AE1100" s="4"/>
      <c r="AF1100" s="4"/>
      <c r="AG1100" s="4"/>
      <c r="AH1100" s="4">
        <f t="shared" si="54"/>
        <v>3</v>
      </c>
      <c r="AI1100" s="4">
        <f t="shared" si="55"/>
        <v>7.5600000000000005</v>
      </c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</row>
    <row r="1101" spans="1:104" ht="11" x14ac:dyDescent="0.25">
      <c r="A1101" s="2" t="s">
        <v>782</v>
      </c>
      <c r="B1101" s="2" t="str">
        <f t="shared" si="53"/>
        <v>SDC</v>
      </c>
      <c r="C1101" s="2" t="s">
        <v>782</v>
      </c>
      <c r="D1101" s="2" t="s">
        <v>4366</v>
      </c>
      <c r="E1101" s="2" t="s">
        <v>987</v>
      </c>
      <c r="F1101" s="2" t="s">
        <v>4367</v>
      </c>
      <c r="G1101" s="3">
        <v>46255</v>
      </c>
      <c r="H1101" s="3">
        <v>46300</v>
      </c>
      <c r="I1101" s="2" t="s">
        <v>1722</v>
      </c>
      <c r="J1101" s="2" t="s">
        <v>4368</v>
      </c>
      <c r="K1101" s="2" t="s">
        <v>446</v>
      </c>
      <c r="L1101" s="2" t="s">
        <v>4369</v>
      </c>
      <c r="M1101" s="2" t="s">
        <v>2033</v>
      </c>
      <c r="N1101" s="2" t="s">
        <v>4370</v>
      </c>
      <c r="O1101" s="2" t="s">
        <v>578</v>
      </c>
      <c r="P1101" s="2" t="s">
        <v>114</v>
      </c>
      <c r="Q1101" s="2" t="s">
        <v>1949</v>
      </c>
      <c r="R1101" s="4">
        <v>15</v>
      </c>
      <c r="S1101" s="4">
        <v>0.34</v>
      </c>
      <c r="T1101" s="4"/>
      <c r="U1101" s="4">
        <v>15</v>
      </c>
      <c r="V1101" s="4">
        <v>15</v>
      </c>
      <c r="W1101" s="4">
        <v>15</v>
      </c>
      <c r="X1101" s="4"/>
      <c r="Y1101" s="4"/>
      <c r="Z1101" s="4"/>
      <c r="AA1101" s="4"/>
      <c r="AB1101" s="4">
        <v>15</v>
      </c>
      <c r="AC1101" s="4"/>
      <c r="AD1101" s="4"/>
      <c r="AE1101" s="4"/>
      <c r="AF1101" s="4"/>
      <c r="AG1101" s="4"/>
      <c r="AH1101" s="4">
        <f t="shared" si="54"/>
        <v>15</v>
      </c>
      <c r="AI1101" s="4">
        <f t="shared" si="55"/>
        <v>5.1000000000000005</v>
      </c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</row>
    <row r="1102" spans="1:104" ht="11" x14ac:dyDescent="0.25">
      <c r="A1102" s="2" t="s">
        <v>782</v>
      </c>
      <c r="B1102" s="2" t="str">
        <f t="shared" si="53"/>
        <v>SDC</v>
      </c>
      <c r="C1102" s="2" t="s">
        <v>782</v>
      </c>
      <c r="D1102" s="2" t="s">
        <v>4371</v>
      </c>
      <c r="E1102" s="2" t="s">
        <v>987</v>
      </c>
      <c r="F1102" s="2" t="s">
        <v>4372</v>
      </c>
      <c r="G1102" s="3">
        <v>46255</v>
      </c>
      <c r="H1102" s="3">
        <v>46300</v>
      </c>
      <c r="I1102" s="2" t="s">
        <v>1722</v>
      </c>
      <c r="J1102" s="2" t="s">
        <v>4373</v>
      </c>
      <c r="K1102" s="2" t="s">
        <v>446</v>
      </c>
      <c r="L1102" s="2" t="s">
        <v>4202</v>
      </c>
      <c r="M1102" s="2" t="s">
        <v>2033</v>
      </c>
      <c r="N1102" s="2" t="s">
        <v>4203</v>
      </c>
      <c r="O1102" s="2" t="s">
        <v>578</v>
      </c>
      <c r="P1102" s="2" t="s">
        <v>114</v>
      </c>
      <c r="Q1102" s="2" t="s">
        <v>1949</v>
      </c>
      <c r="R1102" s="4">
        <v>20</v>
      </c>
      <c r="S1102" s="4">
        <v>0.47</v>
      </c>
      <c r="T1102" s="4"/>
      <c r="U1102" s="4">
        <v>20</v>
      </c>
      <c r="V1102" s="4">
        <v>20</v>
      </c>
      <c r="W1102" s="4">
        <v>20</v>
      </c>
      <c r="X1102" s="4"/>
      <c r="Y1102" s="4"/>
      <c r="Z1102" s="4"/>
      <c r="AA1102" s="4"/>
      <c r="AB1102" s="4">
        <v>20</v>
      </c>
      <c r="AC1102" s="4"/>
      <c r="AD1102" s="4"/>
      <c r="AE1102" s="4"/>
      <c r="AF1102" s="4"/>
      <c r="AG1102" s="4"/>
      <c r="AH1102" s="4">
        <f t="shared" si="54"/>
        <v>20</v>
      </c>
      <c r="AI1102" s="4">
        <f t="shared" si="55"/>
        <v>9.3999999999999986</v>
      </c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</row>
    <row r="1103" spans="1:104" ht="11" x14ac:dyDescent="0.25">
      <c r="A1103" s="2" t="s">
        <v>782</v>
      </c>
      <c r="B1103" s="2" t="str">
        <f t="shared" si="53"/>
        <v>SDC</v>
      </c>
      <c r="C1103" s="2" t="s">
        <v>782</v>
      </c>
      <c r="D1103" s="2" t="s">
        <v>4374</v>
      </c>
      <c r="E1103" s="2" t="s">
        <v>987</v>
      </c>
      <c r="F1103" s="2" t="s">
        <v>4375</v>
      </c>
      <c r="G1103" s="3">
        <v>46255</v>
      </c>
      <c r="H1103" s="3">
        <v>46300</v>
      </c>
      <c r="I1103" s="2" t="s">
        <v>1722</v>
      </c>
      <c r="J1103" s="2" t="s">
        <v>4376</v>
      </c>
      <c r="K1103" s="2" t="s">
        <v>446</v>
      </c>
      <c r="L1103" s="2" t="s">
        <v>3175</v>
      </c>
      <c r="M1103" s="2" t="s">
        <v>1165</v>
      </c>
      <c r="N1103" s="2" t="s">
        <v>3176</v>
      </c>
      <c r="O1103" s="2" t="s">
        <v>578</v>
      </c>
      <c r="P1103" s="2" t="s">
        <v>160</v>
      </c>
      <c r="Q1103" s="2" t="s">
        <v>1949</v>
      </c>
      <c r="R1103" s="4">
        <v>18</v>
      </c>
      <c r="S1103" s="4">
        <v>0.31</v>
      </c>
      <c r="T1103" s="4"/>
      <c r="U1103" s="4">
        <v>18</v>
      </c>
      <c r="V1103" s="4">
        <v>18</v>
      </c>
      <c r="W1103" s="4">
        <v>18</v>
      </c>
      <c r="X1103" s="4"/>
      <c r="Y1103" s="4"/>
      <c r="Z1103" s="4"/>
      <c r="AA1103" s="4"/>
      <c r="AB1103" s="4">
        <v>18</v>
      </c>
      <c r="AC1103" s="4"/>
      <c r="AD1103" s="4"/>
      <c r="AE1103" s="4"/>
      <c r="AF1103" s="4"/>
      <c r="AG1103" s="4"/>
      <c r="AH1103" s="4">
        <f t="shared" si="54"/>
        <v>18</v>
      </c>
      <c r="AI1103" s="4">
        <f t="shared" si="55"/>
        <v>5.58</v>
      </c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</row>
    <row r="1104" spans="1:104" ht="11" x14ac:dyDescent="0.25">
      <c r="A1104" s="2" t="s">
        <v>782</v>
      </c>
      <c r="B1104" s="2" t="str">
        <f t="shared" si="53"/>
        <v>SDC</v>
      </c>
      <c r="C1104" s="2" t="s">
        <v>782</v>
      </c>
      <c r="D1104" s="2" t="s">
        <v>4377</v>
      </c>
      <c r="E1104" s="2" t="s">
        <v>987</v>
      </c>
      <c r="F1104" s="2" t="s">
        <v>4378</v>
      </c>
      <c r="G1104" s="3">
        <v>46255</v>
      </c>
      <c r="H1104" s="3">
        <v>46300</v>
      </c>
      <c r="I1104" s="2" t="s">
        <v>1722</v>
      </c>
      <c r="J1104" s="2" t="s">
        <v>4379</v>
      </c>
      <c r="K1104" s="2" t="s">
        <v>446</v>
      </c>
      <c r="L1104" s="2" t="s">
        <v>3175</v>
      </c>
      <c r="M1104" s="2" t="s">
        <v>2033</v>
      </c>
      <c r="N1104" s="2" t="s">
        <v>4207</v>
      </c>
      <c r="O1104" s="2" t="s">
        <v>578</v>
      </c>
      <c r="P1104" s="2" t="s">
        <v>114</v>
      </c>
      <c r="Q1104" s="2" t="s">
        <v>1949</v>
      </c>
      <c r="R1104" s="4">
        <v>28</v>
      </c>
      <c r="S1104" s="4">
        <v>0.31</v>
      </c>
      <c r="T1104" s="4"/>
      <c r="U1104" s="4">
        <v>28</v>
      </c>
      <c r="V1104" s="4">
        <v>28</v>
      </c>
      <c r="W1104" s="4">
        <v>28</v>
      </c>
      <c r="X1104" s="4"/>
      <c r="Y1104" s="4"/>
      <c r="Z1104" s="4"/>
      <c r="AA1104" s="4"/>
      <c r="AB1104" s="4">
        <v>28</v>
      </c>
      <c r="AC1104" s="4"/>
      <c r="AD1104" s="4"/>
      <c r="AE1104" s="4"/>
      <c r="AF1104" s="4"/>
      <c r="AG1104" s="4"/>
      <c r="AH1104" s="4">
        <f t="shared" si="54"/>
        <v>28</v>
      </c>
      <c r="AI1104" s="4">
        <f t="shared" si="55"/>
        <v>8.68</v>
      </c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</row>
    <row r="1105" spans="1:104" ht="11" x14ac:dyDescent="0.25">
      <c r="A1105" s="2" t="s">
        <v>782</v>
      </c>
      <c r="B1105" s="2" t="str">
        <f t="shared" si="53"/>
        <v>SDC</v>
      </c>
      <c r="C1105" s="2" t="s">
        <v>782</v>
      </c>
      <c r="D1105" s="2" t="s">
        <v>4380</v>
      </c>
      <c r="E1105" s="2" t="s">
        <v>987</v>
      </c>
      <c r="F1105" s="2" t="s">
        <v>4381</v>
      </c>
      <c r="G1105" s="3">
        <v>46255</v>
      </c>
      <c r="H1105" s="3">
        <v>46295</v>
      </c>
      <c r="I1105" s="2" t="s">
        <v>3672</v>
      </c>
      <c r="J1105" s="2" t="s">
        <v>4382</v>
      </c>
      <c r="K1105" s="2" t="s">
        <v>120</v>
      </c>
      <c r="L1105" s="2" t="s">
        <v>2323</v>
      </c>
      <c r="M1105" s="2" t="s">
        <v>1921</v>
      </c>
      <c r="N1105" s="2"/>
      <c r="O1105" s="2" t="s">
        <v>578</v>
      </c>
      <c r="P1105" s="2" t="s">
        <v>114</v>
      </c>
      <c r="Q1105" s="2" t="s">
        <v>1949</v>
      </c>
      <c r="R1105" s="4">
        <v>5</v>
      </c>
      <c r="S1105" s="4">
        <v>9.09</v>
      </c>
      <c r="T1105" s="4"/>
      <c r="U1105" s="4">
        <v>5</v>
      </c>
      <c r="V1105" s="4">
        <v>5</v>
      </c>
      <c r="W1105" s="4">
        <v>5</v>
      </c>
      <c r="X1105" s="4"/>
      <c r="Y1105" s="4"/>
      <c r="Z1105" s="4"/>
      <c r="AA1105" s="4"/>
      <c r="AB1105" s="4">
        <v>5</v>
      </c>
      <c r="AC1105" s="4"/>
      <c r="AD1105" s="4"/>
      <c r="AE1105" s="4"/>
      <c r="AF1105" s="4"/>
      <c r="AG1105" s="4"/>
      <c r="AH1105" s="4">
        <f t="shared" si="54"/>
        <v>5</v>
      </c>
      <c r="AI1105" s="4">
        <f t="shared" si="55"/>
        <v>45.45</v>
      </c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</row>
    <row r="1106" spans="1:104" ht="11" x14ac:dyDescent="0.25">
      <c r="A1106" s="2" t="s">
        <v>782</v>
      </c>
      <c r="B1106" s="2" t="str">
        <f t="shared" si="53"/>
        <v>SDC</v>
      </c>
      <c r="C1106" s="2" t="s">
        <v>782</v>
      </c>
      <c r="D1106" s="2" t="s">
        <v>4383</v>
      </c>
      <c r="E1106" s="2" t="s">
        <v>987</v>
      </c>
      <c r="F1106" s="2" t="s">
        <v>4384</v>
      </c>
      <c r="G1106" s="3">
        <v>46255</v>
      </c>
      <c r="H1106" s="3">
        <v>46300</v>
      </c>
      <c r="I1106" s="2" t="s">
        <v>1722</v>
      </c>
      <c r="J1106" s="2" t="s">
        <v>4385</v>
      </c>
      <c r="K1106" s="2" t="s">
        <v>446</v>
      </c>
      <c r="L1106" s="2" t="s">
        <v>3151</v>
      </c>
      <c r="M1106" s="2" t="s">
        <v>2033</v>
      </c>
      <c r="N1106" s="2" t="s">
        <v>4195</v>
      </c>
      <c r="O1106" s="2" t="s">
        <v>578</v>
      </c>
      <c r="P1106" s="2" t="s">
        <v>114</v>
      </c>
      <c r="Q1106" s="2" t="s">
        <v>1929</v>
      </c>
      <c r="R1106" s="4">
        <v>15</v>
      </c>
      <c r="S1106" s="4">
        <v>0.21</v>
      </c>
      <c r="T1106" s="4"/>
      <c r="U1106" s="4">
        <v>15</v>
      </c>
      <c r="V1106" s="4">
        <v>15</v>
      </c>
      <c r="W1106" s="4">
        <v>15</v>
      </c>
      <c r="X1106" s="4"/>
      <c r="Y1106" s="4"/>
      <c r="Z1106" s="4"/>
      <c r="AA1106" s="4"/>
      <c r="AB1106" s="4">
        <v>15</v>
      </c>
      <c r="AC1106" s="4"/>
      <c r="AD1106" s="4"/>
      <c r="AE1106" s="4"/>
      <c r="AF1106" s="4"/>
      <c r="AG1106" s="4"/>
      <c r="AH1106" s="4">
        <f t="shared" si="54"/>
        <v>15</v>
      </c>
      <c r="AI1106" s="4">
        <f t="shared" si="55"/>
        <v>3.15</v>
      </c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</row>
    <row r="1107" spans="1:104" ht="11" x14ac:dyDescent="0.25">
      <c r="A1107" s="2" t="s">
        <v>782</v>
      </c>
      <c r="B1107" s="2" t="str">
        <f t="shared" si="53"/>
        <v>SDC</v>
      </c>
      <c r="C1107" s="2" t="s">
        <v>782</v>
      </c>
      <c r="D1107" s="2" t="s">
        <v>4386</v>
      </c>
      <c r="E1107" s="2" t="s">
        <v>987</v>
      </c>
      <c r="F1107" s="2" t="s">
        <v>4387</v>
      </c>
      <c r="G1107" s="3">
        <v>46255</v>
      </c>
      <c r="H1107" s="3">
        <v>46325</v>
      </c>
      <c r="I1107" s="2" t="s">
        <v>4388</v>
      </c>
      <c r="J1107" s="2" t="s">
        <v>4389</v>
      </c>
      <c r="K1107" s="2" t="s">
        <v>446</v>
      </c>
      <c r="L1107" s="2" t="s">
        <v>3151</v>
      </c>
      <c r="M1107" s="2" t="s">
        <v>2033</v>
      </c>
      <c r="N1107" s="2" t="s">
        <v>4195</v>
      </c>
      <c r="O1107" s="2" t="s">
        <v>578</v>
      </c>
      <c r="P1107" s="2" t="s">
        <v>114</v>
      </c>
      <c r="Q1107" s="2" t="s">
        <v>1929</v>
      </c>
      <c r="R1107" s="4">
        <v>25</v>
      </c>
      <c r="S1107" s="4">
        <v>0.21</v>
      </c>
      <c r="T1107" s="4"/>
      <c r="U1107" s="4">
        <v>25</v>
      </c>
      <c r="V1107" s="4">
        <v>25</v>
      </c>
      <c r="W1107" s="4">
        <v>25</v>
      </c>
      <c r="X1107" s="4"/>
      <c r="Y1107" s="4"/>
      <c r="Z1107" s="4"/>
      <c r="AA1107" s="4"/>
      <c r="AB1107" s="4">
        <v>25</v>
      </c>
      <c r="AC1107" s="4"/>
      <c r="AD1107" s="4"/>
      <c r="AE1107" s="4"/>
      <c r="AF1107" s="4"/>
      <c r="AG1107" s="4"/>
      <c r="AH1107" s="4">
        <f t="shared" si="54"/>
        <v>25</v>
      </c>
      <c r="AI1107" s="4">
        <f t="shared" si="55"/>
        <v>5.25</v>
      </c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</row>
    <row r="1108" spans="1:104" ht="11" x14ac:dyDescent="0.25">
      <c r="A1108" s="2" t="s">
        <v>782</v>
      </c>
      <c r="B1108" s="2" t="str">
        <f t="shared" si="53"/>
        <v>SDC</v>
      </c>
      <c r="C1108" s="2" t="s">
        <v>782</v>
      </c>
      <c r="D1108" s="2" t="s">
        <v>4390</v>
      </c>
      <c r="E1108" s="2" t="s">
        <v>987</v>
      </c>
      <c r="F1108" s="2" t="s">
        <v>4391</v>
      </c>
      <c r="G1108" s="3">
        <v>46255</v>
      </c>
      <c r="H1108" s="3">
        <v>46325</v>
      </c>
      <c r="I1108" s="2" t="s">
        <v>4388</v>
      </c>
      <c r="J1108" s="2" t="s">
        <v>4392</v>
      </c>
      <c r="K1108" s="2" t="s">
        <v>127</v>
      </c>
      <c r="L1108" s="2" t="s">
        <v>3762</v>
      </c>
      <c r="M1108" s="2" t="s">
        <v>1165</v>
      </c>
      <c r="N1108" s="2" t="s">
        <v>3767</v>
      </c>
      <c r="O1108" s="2" t="s">
        <v>578</v>
      </c>
      <c r="P1108" s="2" t="s">
        <v>160</v>
      </c>
      <c r="Q1108" s="2" t="s">
        <v>1929</v>
      </c>
      <c r="R1108" s="4">
        <v>70</v>
      </c>
      <c r="S1108" s="4">
        <v>0.01</v>
      </c>
      <c r="T1108" s="4"/>
      <c r="U1108" s="4">
        <v>70</v>
      </c>
      <c r="V1108" s="4">
        <v>70</v>
      </c>
      <c r="W1108" s="4">
        <v>70</v>
      </c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>
        <f t="shared" si="54"/>
        <v>0</v>
      </c>
      <c r="AI1108" s="4">
        <f t="shared" si="55"/>
        <v>0</v>
      </c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>
        <v>70</v>
      </c>
      <c r="CY1108" s="4"/>
      <c r="CZ1108" s="4"/>
    </row>
    <row r="1109" spans="1:104" ht="11" x14ac:dyDescent="0.25">
      <c r="A1109" s="2" t="s">
        <v>782</v>
      </c>
      <c r="B1109" s="2" t="str">
        <f t="shared" si="53"/>
        <v>SDC</v>
      </c>
      <c r="C1109" s="2" t="s">
        <v>782</v>
      </c>
      <c r="D1109" s="2" t="s">
        <v>4393</v>
      </c>
      <c r="E1109" s="2" t="s">
        <v>987</v>
      </c>
      <c r="F1109" s="2" t="s">
        <v>4394</v>
      </c>
      <c r="G1109" s="3">
        <v>46255</v>
      </c>
      <c r="H1109" s="3">
        <v>46325</v>
      </c>
      <c r="I1109" s="2" t="s">
        <v>4388</v>
      </c>
      <c r="J1109" s="2" t="s">
        <v>4395</v>
      </c>
      <c r="K1109" s="2" t="s">
        <v>127</v>
      </c>
      <c r="L1109" s="2" t="s">
        <v>3753</v>
      </c>
      <c r="M1109" s="2" t="s">
        <v>1165</v>
      </c>
      <c r="N1109" s="2" t="s">
        <v>3758</v>
      </c>
      <c r="O1109" s="2" t="s">
        <v>578</v>
      </c>
      <c r="P1109" s="2" t="s">
        <v>160</v>
      </c>
      <c r="Q1109" s="2" t="s">
        <v>1929</v>
      </c>
      <c r="R1109" s="4">
        <v>45</v>
      </c>
      <c r="S1109" s="4">
        <v>0.01</v>
      </c>
      <c r="T1109" s="4"/>
      <c r="U1109" s="4">
        <v>45</v>
      </c>
      <c r="V1109" s="4">
        <v>45</v>
      </c>
      <c r="W1109" s="4">
        <v>45</v>
      </c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>
        <f t="shared" si="54"/>
        <v>0</v>
      </c>
      <c r="AI1109" s="4">
        <f t="shared" si="55"/>
        <v>0</v>
      </c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>
        <v>45</v>
      </c>
      <c r="CY1109" s="4"/>
      <c r="CZ1109" s="4"/>
    </row>
    <row r="1110" spans="1:104" ht="11" x14ac:dyDescent="0.25">
      <c r="A1110" s="2" t="s">
        <v>782</v>
      </c>
      <c r="B1110" s="2" t="str">
        <f t="shared" si="53"/>
        <v>SDC</v>
      </c>
      <c r="C1110" s="2" t="s">
        <v>782</v>
      </c>
      <c r="D1110" s="2" t="s">
        <v>4396</v>
      </c>
      <c r="E1110" s="2" t="s">
        <v>987</v>
      </c>
      <c r="F1110" s="2" t="s">
        <v>4397</v>
      </c>
      <c r="G1110" s="3">
        <v>46255</v>
      </c>
      <c r="H1110" s="3">
        <v>46325</v>
      </c>
      <c r="I1110" s="2" t="s">
        <v>4388</v>
      </c>
      <c r="J1110" s="2" t="s">
        <v>4398</v>
      </c>
      <c r="K1110" s="2" t="s">
        <v>127</v>
      </c>
      <c r="L1110" s="2" t="s">
        <v>3803</v>
      </c>
      <c r="M1110" s="2" t="s">
        <v>2033</v>
      </c>
      <c r="N1110" s="2" t="s">
        <v>3804</v>
      </c>
      <c r="O1110" s="2" t="s">
        <v>578</v>
      </c>
      <c r="P1110" s="2" t="s">
        <v>114</v>
      </c>
      <c r="Q1110" s="2" t="s">
        <v>1929</v>
      </c>
      <c r="R1110" s="4">
        <v>34</v>
      </c>
      <c r="S1110" s="4">
        <v>0.01</v>
      </c>
      <c r="T1110" s="4"/>
      <c r="U1110" s="4">
        <v>34</v>
      </c>
      <c r="V1110" s="4">
        <v>34</v>
      </c>
      <c r="W1110" s="4">
        <v>34</v>
      </c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>
        <f t="shared" si="54"/>
        <v>0</v>
      </c>
      <c r="AI1110" s="4">
        <f t="shared" si="55"/>
        <v>0</v>
      </c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>
        <v>34</v>
      </c>
      <c r="CY1110" s="4"/>
      <c r="CZ1110" s="4"/>
    </row>
    <row r="1111" spans="1:104" ht="11" x14ac:dyDescent="0.25">
      <c r="A1111" s="2" t="s">
        <v>782</v>
      </c>
      <c r="B1111" s="2" t="str">
        <f t="shared" si="53"/>
        <v>SDC</v>
      </c>
      <c r="C1111" s="2" t="s">
        <v>782</v>
      </c>
      <c r="D1111" s="2" t="s">
        <v>4399</v>
      </c>
      <c r="E1111" s="2" t="s">
        <v>987</v>
      </c>
      <c r="F1111" s="2" t="s">
        <v>4400</v>
      </c>
      <c r="G1111" s="3">
        <v>46255</v>
      </c>
      <c r="H1111" s="3">
        <v>46325</v>
      </c>
      <c r="I1111" s="2" t="s">
        <v>4388</v>
      </c>
      <c r="J1111" s="2" t="s">
        <v>4401</v>
      </c>
      <c r="K1111" s="2" t="s">
        <v>127</v>
      </c>
      <c r="L1111" s="2" t="s">
        <v>3808</v>
      </c>
      <c r="M1111" s="2" t="s">
        <v>2033</v>
      </c>
      <c r="N1111" s="2" t="s">
        <v>3809</v>
      </c>
      <c r="O1111" s="2" t="s">
        <v>578</v>
      </c>
      <c r="P1111" s="2" t="s">
        <v>114</v>
      </c>
      <c r="Q1111" s="2" t="s">
        <v>1929</v>
      </c>
      <c r="R1111" s="4">
        <v>1</v>
      </c>
      <c r="S1111" s="4">
        <v>0.01</v>
      </c>
      <c r="T1111" s="4"/>
      <c r="U1111" s="4">
        <v>1</v>
      </c>
      <c r="V1111" s="4">
        <v>1</v>
      </c>
      <c r="W1111" s="4">
        <v>1</v>
      </c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>
        <f t="shared" si="54"/>
        <v>0</v>
      </c>
      <c r="AI1111" s="4">
        <f t="shared" si="55"/>
        <v>0</v>
      </c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>
        <v>1</v>
      </c>
      <c r="CY1111" s="4"/>
      <c r="CZ1111" s="4"/>
    </row>
    <row r="1112" spans="1:104" ht="11" x14ac:dyDescent="0.25">
      <c r="A1112" s="2" t="s">
        <v>782</v>
      </c>
      <c r="B1112" s="2" t="str">
        <f t="shared" si="53"/>
        <v>SDC</v>
      </c>
      <c r="C1112" s="2" t="s">
        <v>782</v>
      </c>
      <c r="D1112" s="2" t="s">
        <v>4402</v>
      </c>
      <c r="E1112" s="2" t="s">
        <v>987</v>
      </c>
      <c r="F1112" s="2" t="s">
        <v>4403</v>
      </c>
      <c r="G1112" s="3">
        <v>46255</v>
      </c>
      <c r="H1112" s="3">
        <v>46325</v>
      </c>
      <c r="I1112" s="2" t="s">
        <v>4388</v>
      </c>
      <c r="J1112" s="2" t="s">
        <v>4404</v>
      </c>
      <c r="K1112" s="2" t="s">
        <v>127</v>
      </c>
      <c r="L1112" s="2" t="s">
        <v>3771</v>
      </c>
      <c r="M1112" s="2" t="s">
        <v>1165</v>
      </c>
      <c r="N1112" s="2" t="s">
        <v>3776</v>
      </c>
      <c r="O1112" s="2" t="s">
        <v>578</v>
      </c>
      <c r="P1112" s="2" t="s">
        <v>160</v>
      </c>
      <c r="Q1112" s="2" t="s">
        <v>1929</v>
      </c>
      <c r="R1112" s="4">
        <v>14</v>
      </c>
      <c r="S1112" s="4">
        <v>0.01</v>
      </c>
      <c r="T1112" s="4"/>
      <c r="U1112" s="4">
        <v>14</v>
      </c>
      <c r="V1112" s="4">
        <v>14</v>
      </c>
      <c r="W1112" s="4">
        <v>14</v>
      </c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>
        <f t="shared" si="54"/>
        <v>0</v>
      </c>
      <c r="AI1112" s="4">
        <f t="shared" si="55"/>
        <v>0</v>
      </c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>
        <v>14</v>
      </c>
      <c r="CY1112" s="4"/>
      <c r="CZ1112" s="4"/>
    </row>
    <row r="1113" spans="1:104" ht="11" x14ac:dyDescent="0.25">
      <c r="A1113" s="2" t="s">
        <v>782</v>
      </c>
      <c r="B1113" s="2" t="str">
        <f t="shared" si="53"/>
        <v>SDC</v>
      </c>
      <c r="C1113" s="2" t="s">
        <v>782</v>
      </c>
      <c r="D1113" s="2" t="s">
        <v>4405</v>
      </c>
      <c r="E1113" s="2" t="s">
        <v>987</v>
      </c>
      <c r="F1113" s="2" t="s">
        <v>4406</v>
      </c>
      <c r="G1113" s="3">
        <v>46255</v>
      </c>
      <c r="H1113" s="3">
        <v>46325</v>
      </c>
      <c r="I1113" s="2" t="s">
        <v>4388</v>
      </c>
      <c r="J1113" s="2" t="s">
        <v>4407</v>
      </c>
      <c r="K1113" s="2" t="s">
        <v>127</v>
      </c>
      <c r="L1113" s="2" t="s">
        <v>3783</v>
      </c>
      <c r="M1113" s="2" t="s">
        <v>2033</v>
      </c>
      <c r="N1113" s="2" t="s">
        <v>3784</v>
      </c>
      <c r="O1113" s="2" t="s">
        <v>578</v>
      </c>
      <c r="P1113" s="2" t="s">
        <v>114</v>
      </c>
      <c r="Q1113" s="2" t="s">
        <v>1929</v>
      </c>
      <c r="R1113" s="4">
        <v>10</v>
      </c>
      <c r="S1113" s="4">
        <v>0.01</v>
      </c>
      <c r="T1113" s="4"/>
      <c r="U1113" s="4">
        <v>10</v>
      </c>
      <c r="V1113" s="4">
        <v>10</v>
      </c>
      <c r="W1113" s="4">
        <v>10</v>
      </c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>
        <f t="shared" si="54"/>
        <v>0</v>
      </c>
      <c r="AI1113" s="4">
        <f t="shared" si="55"/>
        <v>0</v>
      </c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>
        <v>10</v>
      </c>
      <c r="CY1113" s="4"/>
      <c r="CZ1113" s="4"/>
    </row>
    <row r="1114" spans="1:104" ht="11" x14ac:dyDescent="0.25">
      <c r="A1114" s="2" t="s">
        <v>782</v>
      </c>
      <c r="B1114" s="2" t="str">
        <f t="shared" si="53"/>
        <v>SDC</v>
      </c>
      <c r="C1114" s="2" t="s">
        <v>782</v>
      </c>
      <c r="D1114" s="2" t="s">
        <v>4408</v>
      </c>
      <c r="E1114" s="2" t="s">
        <v>987</v>
      </c>
      <c r="F1114" s="2" t="s">
        <v>4409</v>
      </c>
      <c r="G1114" s="3">
        <v>46255</v>
      </c>
      <c r="H1114" s="3">
        <v>46325</v>
      </c>
      <c r="I1114" s="2" t="s">
        <v>4388</v>
      </c>
      <c r="J1114" s="2" t="s">
        <v>4410</v>
      </c>
      <c r="K1114" s="2" t="s">
        <v>127</v>
      </c>
      <c r="L1114" s="2" t="s">
        <v>2032</v>
      </c>
      <c r="M1114" s="2" t="s">
        <v>2033</v>
      </c>
      <c r="N1114" s="2" t="s">
        <v>2034</v>
      </c>
      <c r="O1114" s="2" t="s">
        <v>578</v>
      </c>
      <c r="P1114" s="2" t="s">
        <v>114</v>
      </c>
      <c r="Q1114" s="2" t="s">
        <v>1929</v>
      </c>
      <c r="R1114" s="4">
        <v>37</v>
      </c>
      <c r="S1114" s="4">
        <v>0.01</v>
      </c>
      <c r="T1114" s="4"/>
      <c r="U1114" s="4">
        <v>37</v>
      </c>
      <c r="V1114" s="4">
        <v>37</v>
      </c>
      <c r="W1114" s="4">
        <v>37</v>
      </c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>
        <f t="shared" si="54"/>
        <v>0</v>
      </c>
      <c r="AI1114" s="4">
        <f t="shared" si="55"/>
        <v>0</v>
      </c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>
        <v>37</v>
      </c>
      <c r="CY1114" s="4"/>
      <c r="CZ1114" s="4"/>
    </row>
    <row r="1115" spans="1:104" ht="11" x14ac:dyDescent="0.25">
      <c r="A1115" s="2" t="s">
        <v>782</v>
      </c>
      <c r="B1115" s="2" t="str">
        <f t="shared" si="53"/>
        <v>SDC</v>
      </c>
      <c r="C1115" s="2" t="s">
        <v>782</v>
      </c>
      <c r="D1115" s="2" t="s">
        <v>4411</v>
      </c>
      <c r="E1115" s="2" t="s">
        <v>987</v>
      </c>
      <c r="F1115" s="2" t="s">
        <v>4412</v>
      </c>
      <c r="G1115" s="3">
        <v>46255</v>
      </c>
      <c r="H1115" s="3">
        <v>46325</v>
      </c>
      <c r="I1115" s="2" t="s">
        <v>4388</v>
      </c>
      <c r="J1115" s="2" t="s">
        <v>4413</v>
      </c>
      <c r="K1115" s="2" t="s">
        <v>127</v>
      </c>
      <c r="L1115" s="2" t="s">
        <v>3798</v>
      </c>
      <c r="M1115" s="2" t="s">
        <v>2033</v>
      </c>
      <c r="N1115" s="2" t="s">
        <v>3799</v>
      </c>
      <c r="O1115" s="2" t="s">
        <v>578</v>
      </c>
      <c r="P1115" s="2" t="s">
        <v>114</v>
      </c>
      <c r="Q1115" s="2" t="s">
        <v>1929</v>
      </c>
      <c r="R1115" s="4">
        <v>43</v>
      </c>
      <c r="S1115" s="4">
        <v>0.01</v>
      </c>
      <c r="T1115" s="4"/>
      <c r="U1115" s="4">
        <v>43</v>
      </c>
      <c r="V1115" s="4">
        <v>43</v>
      </c>
      <c r="W1115" s="4">
        <v>43</v>
      </c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>
        <f t="shared" si="54"/>
        <v>0</v>
      </c>
      <c r="AI1115" s="4">
        <f t="shared" si="55"/>
        <v>0</v>
      </c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>
        <v>43</v>
      </c>
      <c r="CY1115" s="4"/>
      <c r="CZ1115" s="4"/>
    </row>
    <row r="1116" spans="1:104" ht="11" x14ac:dyDescent="0.25">
      <c r="A1116" s="2" t="s">
        <v>782</v>
      </c>
      <c r="B1116" s="2" t="str">
        <f t="shared" si="53"/>
        <v>SDC</v>
      </c>
      <c r="C1116" s="2" t="s">
        <v>782</v>
      </c>
      <c r="D1116" s="2" t="s">
        <v>4414</v>
      </c>
      <c r="E1116" s="2" t="s">
        <v>987</v>
      </c>
      <c r="F1116" s="2" t="s">
        <v>4415</v>
      </c>
      <c r="G1116" s="3">
        <v>46255</v>
      </c>
      <c r="H1116" s="3">
        <v>46325</v>
      </c>
      <c r="I1116" s="2" t="s">
        <v>4388</v>
      </c>
      <c r="J1116" s="2" t="s">
        <v>4416</v>
      </c>
      <c r="K1116" s="2" t="s">
        <v>446</v>
      </c>
      <c r="L1116" s="2" t="s">
        <v>4369</v>
      </c>
      <c r="M1116" s="2" t="s">
        <v>2033</v>
      </c>
      <c r="N1116" s="2" t="s">
        <v>4370</v>
      </c>
      <c r="O1116" s="2" t="s">
        <v>578</v>
      </c>
      <c r="P1116" s="2" t="s">
        <v>114</v>
      </c>
      <c r="Q1116" s="2" t="s">
        <v>1949</v>
      </c>
      <c r="R1116" s="4">
        <v>22</v>
      </c>
      <c r="S1116" s="4">
        <v>0.34</v>
      </c>
      <c r="T1116" s="4"/>
      <c r="U1116" s="4">
        <v>22</v>
      </c>
      <c r="V1116" s="4">
        <v>22</v>
      </c>
      <c r="W1116" s="4">
        <v>22</v>
      </c>
      <c r="X1116" s="4"/>
      <c r="Y1116" s="4"/>
      <c r="Z1116" s="4"/>
      <c r="AA1116" s="4"/>
      <c r="AB1116" s="4">
        <v>22</v>
      </c>
      <c r="AC1116" s="4"/>
      <c r="AD1116" s="4"/>
      <c r="AE1116" s="4"/>
      <c r="AF1116" s="4"/>
      <c r="AG1116" s="4"/>
      <c r="AH1116" s="4">
        <f t="shared" si="54"/>
        <v>22</v>
      </c>
      <c r="AI1116" s="4">
        <f t="shared" si="55"/>
        <v>7.48</v>
      </c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</row>
    <row r="1117" spans="1:104" ht="11" x14ac:dyDescent="0.25">
      <c r="A1117" s="2" t="s">
        <v>782</v>
      </c>
      <c r="B1117" s="2" t="str">
        <f t="shared" si="53"/>
        <v>SDC</v>
      </c>
      <c r="C1117" s="2" t="s">
        <v>782</v>
      </c>
      <c r="D1117" s="2" t="s">
        <v>4417</v>
      </c>
      <c r="E1117" s="2" t="s">
        <v>987</v>
      </c>
      <c r="F1117" s="2" t="s">
        <v>4418</v>
      </c>
      <c r="G1117" s="3">
        <v>46255</v>
      </c>
      <c r="H1117" s="3">
        <v>46325</v>
      </c>
      <c r="I1117" s="2" t="s">
        <v>4388</v>
      </c>
      <c r="J1117" s="2" t="s">
        <v>4419</v>
      </c>
      <c r="K1117" s="2" t="s">
        <v>446</v>
      </c>
      <c r="L1117" s="2" t="s">
        <v>4202</v>
      </c>
      <c r="M1117" s="2" t="s">
        <v>2033</v>
      </c>
      <c r="N1117" s="2" t="s">
        <v>4203</v>
      </c>
      <c r="O1117" s="2" t="s">
        <v>578</v>
      </c>
      <c r="P1117" s="2" t="s">
        <v>114</v>
      </c>
      <c r="Q1117" s="2" t="s">
        <v>1949</v>
      </c>
      <c r="R1117" s="4">
        <v>35</v>
      </c>
      <c r="S1117" s="4">
        <v>0.47</v>
      </c>
      <c r="T1117" s="4"/>
      <c r="U1117" s="4">
        <v>35</v>
      </c>
      <c r="V1117" s="4">
        <v>35</v>
      </c>
      <c r="W1117" s="4">
        <v>35</v>
      </c>
      <c r="X1117" s="4"/>
      <c r="Y1117" s="4"/>
      <c r="Z1117" s="4"/>
      <c r="AA1117" s="4"/>
      <c r="AB1117" s="4">
        <v>35</v>
      </c>
      <c r="AC1117" s="4"/>
      <c r="AD1117" s="4"/>
      <c r="AE1117" s="4"/>
      <c r="AF1117" s="4"/>
      <c r="AG1117" s="4"/>
      <c r="AH1117" s="4">
        <f t="shared" si="54"/>
        <v>35</v>
      </c>
      <c r="AI1117" s="4">
        <f t="shared" si="55"/>
        <v>16.45</v>
      </c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</row>
    <row r="1118" spans="1:104" ht="11" x14ac:dyDescent="0.25">
      <c r="A1118" s="2" t="s">
        <v>782</v>
      </c>
      <c r="B1118" s="2" t="str">
        <f t="shared" si="53"/>
        <v>SDC</v>
      </c>
      <c r="C1118" s="2" t="s">
        <v>782</v>
      </c>
      <c r="D1118" s="2" t="s">
        <v>4420</v>
      </c>
      <c r="E1118" s="2" t="s">
        <v>987</v>
      </c>
      <c r="F1118" s="2" t="s">
        <v>4421</v>
      </c>
      <c r="G1118" s="3">
        <v>46255</v>
      </c>
      <c r="H1118" s="3">
        <v>46325</v>
      </c>
      <c r="I1118" s="2" t="s">
        <v>4388</v>
      </c>
      <c r="J1118" s="2" t="s">
        <v>4422</v>
      </c>
      <c r="K1118" s="2" t="s">
        <v>446</v>
      </c>
      <c r="L1118" s="2" t="s">
        <v>3175</v>
      </c>
      <c r="M1118" s="2" t="s">
        <v>1165</v>
      </c>
      <c r="N1118" s="2" t="s">
        <v>3176</v>
      </c>
      <c r="O1118" s="2" t="s">
        <v>578</v>
      </c>
      <c r="P1118" s="2" t="s">
        <v>160</v>
      </c>
      <c r="Q1118" s="2" t="s">
        <v>1949</v>
      </c>
      <c r="R1118" s="4">
        <v>40</v>
      </c>
      <c r="S1118" s="4">
        <v>0.31</v>
      </c>
      <c r="T1118" s="4"/>
      <c r="U1118" s="4">
        <v>40</v>
      </c>
      <c r="V1118" s="4">
        <v>40</v>
      </c>
      <c r="W1118" s="4">
        <v>40</v>
      </c>
      <c r="X1118" s="4"/>
      <c r="Y1118" s="4"/>
      <c r="Z1118" s="4"/>
      <c r="AA1118" s="4"/>
      <c r="AB1118" s="4">
        <v>40</v>
      </c>
      <c r="AC1118" s="4"/>
      <c r="AD1118" s="4"/>
      <c r="AE1118" s="4"/>
      <c r="AF1118" s="4"/>
      <c r="AG1118" s="4"/>
      <c r="AH1118" s="4">
        <f t="shared" si="54"/>
        <v>40</v>
      </c>
      <c r="AI1118" s="4">
        <f t="shared" si="55"/>
        <v>12.4</v>
      </c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</row>
    <row r="1119" spans="1:104" ht="11" x14ac:dyDescent="0.25">
      <c r="A1119" s="2" t="s">
        <v>782</v>
      </c>
      <c r="B1119" s="2" t="str">
        <f t="shared" si="53"/>
        <v>SDC</v>
      </c>
      <c r="C1119" s="2" t="s">
        <v>782</v>
      </c>
      <c r="D1119" s="2" t="s">
        <v>4423</v>
      </c>
      <c r="E1119" s="2" t="s">
        <v>987</v>
      </c>
      <c r="F1119" s="2" t="s">
        <v>4424</v>
      </c>
      <c r="G1119" s="3">
        <v>46255</v>
      </c>
      <c r="H1119" s="3">
        <v>46325</v>
      </c>
      <c r="I1119" s="2" t="s">
        <v>4388</v>
      </c>
      <c r="J1119" s="2" t="s">
        <v>4425</v>
      </c>
      <c r="K1119" s="2" t="s">
        <v>446</v>
      </c>
      <c r="L1119" s="2" t="s">
        <v>3175</v>
      </c>
      <c r="M1119" s="2" t="s">
        <v>2033</v>
      </c>
      <c r="N1119" s="2" t="s">
        <v>4207</v>
      </c>
      <c r="O1119" s="2" t="s">
        <v>578</v>
      </c>
      <c r="P1119" s="2" t="s">
        <v>114</v>
      </c>
      <c r="Q1119" s="2" t="s">
        <v>1949</v>
      </c>
      <c r="R1119" s="4">
        <v>49</v>
      </c>
      <c r="S1119" s="4">
        <v>0.31</v>
      </c>
      <c r="T1119" s="4"/>
      <c r="U1119" s="4">
        <v>49</v>
      </c>
      <c r="V1119" s="4">
        <v>49</v>
      </c>
      <c r="W1119" s="4">
        <v>49</v>
      </c>
      <c r="X1119" s="4"/>
      <c r="Y1119" s="4"/>
      <c r="Z1119" s="4"/>
      <c r="AA1119" s="4"/>
      <c r="AB1119" s="4">
        <v>49</v>
      </c>
      <c r="AC1119" s="4"/>
      <c r="AD1119" s="4"/>
      <c r="AE1119" s="4"/>
      <c r="AF1119" s="4"/>
      <c r="AG1119" s="4"/>
      <c r="AH1119" s="4">
        <f t="shared" si="54"/>
        <v>49</v>
      </c>
      <c r="AI1119" s="4">
        <f t="shared" si="55"/>
        <v>15.19</v>
      </c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</row>
    <row r="1120" spans="1:104" ht="11" x14ac:dyDescent="0.25">
      <c r="A1120" s="2" t="s">
        <v>782</v>
      </c>
      <c r="B1120" s="2" t="str">
        <f t="shared" si="53"/>
        <v>SDC</v>
      </c>
      <c r="C1120" s="2" t="s">
        <v>782</v>
      </c>
      <c r="D1120" s="2" t="s">
        <v>4426</v>
      </c>
      <c r="E1120" s="2" t="s">
        <v>987</v>
      </c>
      <c r="F1120" s="2" t="s">
        <v>4427</v>
      </c>
      <c r="G1120" s="3">
        <v>46255</v>
      </c>
      <c r="H1120" s="3">
        <v>46269</v>
      </c>
      <c r="I1120" s="2" t="s">
        <v>1593</v>
      </c>
      <c r="J1120" s="2" t="s">
        <v>4428</v>
      </c>
      <c r="K1120" s="2" t="s">
        <v>120</v>
      </c>
      <c r="L1120" s="2" t="s">
        <v>3544</v>
      </c>
      <c r="M1120" s="2" t="s">
        <v>1555</v>
      </c>
      <c r="N1120" s="2"/>
      <c r="O1120" s="2" t="s">
        <v>578</v>
      </c>
      <c r="P1120" s="2" t="s">
        <v>114</v>
      </c>
      <c r="Q1120" s="2" t="s">
        <v>1949</v>
      </c>
      <c r="R1120" s="4">
        <v>106</v>
      </c>
      <c r="S1120" s="4">
        <v>1.24</v>
      </c>
      <c r="T1120" s="4"/>
      <c r="U1120" s="4">
        <v>106</v>
      </c>
      <c r="V1120" s="4">
        <v>106</v>
      </c>
      <c r="W1120" s="4">
        <v>106</v>
      </c>
      <c r="X1120" s="4">
        <v>106</v>
      </c>
      <c r="Y1120" s="4"/>
      <c r="Z1120" s="4"/>
      <c r="AA1120" s="4"/>
      <c r="AB1120" s="4"/>
      <c r="AC1120" s="4"/>
      <c r="AD1120" s="4"/>
      <c r="AE1120" s="4"/>
      <c r="AF1120" s="4"/>
      <c r="AG1120" s="4"/>
      <c r="AH1120" s="4">
        <f t="shared" si="54"/>
        <v>106</v>
      </c>
      <c r="AI1120" s="4">
        <f t="shared" si="55"/>
        <v>131.44</v>
      </c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</row>
    <row r="1121" spans="1:104" ht="11" x14ac:dyDescent="0.25">
      <c r="A1121" s="2" t="s">
        <v>782</v>
      </c>
      <c r="B1121" s="2" t="str">
        <f t="shared" si="53"/>
        <v>SDC</v>
      </c>
      <c r="C1121" s="2" t="s">
        <v>782</v>
      </c>
      <c r="D1121" s="2" t="s">
        <v>4429</v>
      </c>
      <c r="E1121" s="2" t="s">
        <v>987</v>
      </c>
      <c r="F1121" s="2" t="s">
        <v>4430</v>
      </c>
      <c r="G1121" s="3">
        <v>46255</v>
      </c>
      <c r="H1121" s="3">
        <v>46269</v>
      </c>
      <c r="I1121" s="2" t="s">
        <v>1593</v>
      </c>
      <c r="J1121" s="2" t="s">
        <v>4431</v>
      </c>
      <c r="K1121" s="2" t="s">
        <v>120</v>
      </c>
      <c r="L1121" s="2" t="s">
        <v>3556</v>
      </c>
      <c r="M1121" s="2" t="s">
        <v>1770</v>
      </c>
      <c r="N1121" s="2"/>
      <c r="O1121" s="2" t="s">
        <v>578</v>
      </c>
      <c r="P1121" s="2" t="s">
        <v>160</v>
      </c>
      <c r="Q1121" s="2" t="s">
        <v>1949</v>
      </c>
      <c r="R1121" s="4">
        <v>191</v>
      </c>
      <c r="S1121" s="4">
        <v>1.82</v>
      </c>
      <c r="T1121" s="4"/>
      <c r="U1121" s="4">
        <v>191</v>
      </c>
      <c r="V1121" s="4">
        <v>191</v>
      </c>
      <c r="W1121" s="4">
        <v>191</v>
      </c>
      <c r="X1121" s="4">
        <v>191</v>
      </c>
      <c r="Y1121" s="4"/>
      <c r="Z1121" s="4"/>
      <c r="AA1121" s="4"/>
      <c r="AB1121" s="4"/>
      <c r="AC1121" s="4"/>
      <c r="AD1121" s="4"/>
      <c r="AE1121" s="4"/>
      <c r="AF1121" s="4"/>
      <c r="AG1121" s="4"/>
      <c r="AH1121" s="4">
        <f t="shared" si="54"/>
        <v>191</v>
      </c>
      <c r="AI1121" s="4">
        <f t="shared" si="55"/>
        <v>347.62</v>
      </c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</row>
    <row r="1122" spans="1:104" ht="11" x14ac:dyDescent="0.25">
      <c r="A1122" s="2" t="s">
        <v>782</v>
      </c>
      <c r="B1122" s="2" t="str">
        <f t="shared" si="53"/>
        <v>SDC</v>
      </c>
      <c r="C1122" s="2" t="s">
        <v>782</v>
      </c>
      <c r="D1122" s="2" t="s">
        <v>4432</v>
      </c>
      <c r="E1122" s="2" t="s">
        <v>987</v>
      </c>
      <c r="F1122" s="2" t="s">
        <v>4433</v>
      </c>
      <c r="G1122" s="3">
        <v>46255</v>
      </c>
      <c r="H1122" s="3">
        <v>46269</v>
      </c>
      <c r="I1122" s="2" t="s">
        <v>1593</v>
      </c>
      <c r="J1122" s="2" t="s">
        <v>4434</v>
      </c>
      <c r="K1122" s="2" t="s">
        <v>120</v>
      </c>
      <c r="L1122" s="2" t="s">
        <v>3552</v>
      </c>
      <c r="M1122" s="2" t="s">
        <v>1555</v>
      </c>
      <c r="N1122" s="2"/>
      <c r="O1122" s="2" t="s">
        <v>578</v>
      </c>
      <c r="P1122" s="2" t="s">
        <v>114</v>
      </c>
      <c r="Q1122" s="2" t="s">
        <v>1949</v>
      </c>
      <c r="R1122" s="4">
        <v>45</v>
      </c>
      <c r="S1122" s="4">
        <v>1.57</v>
      </c>
      <c r="T1122" s="4"/>
      <c r="U1122" s="4">
        <v>45</v>
      </c>
      <c r="V1122" s="4">
        <v>45</v>
      </c>
      <c r="W1122" s="4">
        <v>45</v>
      </c>
      <c r="X1122" s="4">
        <v>45</v>
      </c>
      <c r="Y1122" s="4"/>
      <c r="Z1122" s="4"/>
      <c r="AA1122" s="4"/>
      <c r="AB1122" s="4"/>
      <c r="AC1122" s="4"/>
      <c r="AD1122" s="4"/>
      <c r="AE1122" s="4"/>
      <c r="AF1122" s="4"/>
      <c r="AG1122" s="4"/>
      <c r="AH1122" s="4">
        <f t="shared" si="54"/>
        <v>45</v>
      </c>
      <c r="AI1122" s="4">
        <f t="shared" si="55"/>
        <v>70.650000000000006</v>
      </c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</row>
    <row r="1123" spans="1:104" ht="11" x14ac:dyDescent="0.25">
      <c r="A1123" s="2" t="s">
        <v>782</v>
      </c>
      <c r="B1123" s="2" t="str">
        <f t="shared" si="53"/>
        <v>SDC</v>
      </c>
      <c r="C1123" s="2" t="s">
        <v>782</v>
      </c>
      <c r="D1123" s="2" t="s">
        <v>4435</v>
      </c>
      <c r="E1123" s="2" t="s">
        <v>663</v>
      </c>
      <c r="F1123" s="2"/>
      <c r="G1123" s="3">
        <v>46255</v>
      </c>
      <c r="H1123" s="3">
        <v>46262</v>
      </c>
      <c r="I1123" s="2" t="s">
        <v>492</v>
      </c>
      <c r="J1123" s="2" t="s">
        <v>4436</v>
      </c>
      <c r="K1123" s="2" t="s">
        <v>120</v>
      </c>
      <c r="L1123" s="2" t="s">
        <v>4437</v>
      </c>
      <c r="M1123" s="2" t="s">
        <v>4438</v>
      </c>
      <c r="N1123" s="2"/>
      <c r="O1123" s="2" t="s">
        <v>834</v>
      </c>
      <c r="P1123" s="2" t="s">
        <v>114</v>
      </c>
      <c r="Q1123" s="2" t="s">
        <v>4439</v>
      </c>
      <c r="R1123" s="4">
        <v>1</v>
      </c>
      <c r="S1123" s="4">
        <v>1.26</v>
      </c>
      <c r="T1123" s="4"/>
      <c r="U1123" s="4">
        <v>1</v>
      </c>
      <c r="V1123" s="4">
        <v>1</v>
      </c>
      <c r="W1123" s="4">
        <v>1</v>
      </c>
      <c r="X1123" s="4"/>
      <c r="Y1123" s="4"/>
      <c r="Z1123" s="4"/>
      <c r="AA1123" s="4"/>
      <c r="AB1123" s="4"/>
      <c r="AC1123" s="4"/>
      <c r="AD1123" s="4">
        <v>1</v>
      </c>
      <c r="AE1123" s="4"/>
      <c r="AF1123" s="4"/>
      <c r="AG1123" s="4"/>
      <c r="AH1123" s="4">
        <f t="shared" si="54"/>
        <v>1</v>
      </c>
      <c r="AI1123" s="4">
        <f t="shared" si="55"/>
        <v>1.26</v>
      </c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</row>
    <row r="1124" spans="1:104" ht="11" x14ac:dyDescent="0.25">
      <c r="A1124" s="2" t="s">
        <v>782</v>
      </c>
      <c r="B1124" s="2" t="str">
        <f t="shared" si="53"/>
        <v>SDC</v>
      </c>
      <c r="C1124" s="2" t="s">
        <v>782</v>
      </c>
      <c r="D1124" s="2" t="s">
        <v>4440</v>
      </c>
      <c r="E1124" s="2" t="s">
        <v>663</v>
      </c>
      <c r="F1124" s="2"/>
      <c r="G1124" s="3">
        <v>46255</v>
      </c>
      <c r="H1124" s="3">
        <v>46262</v>
      </c>
      <c r="I1124" s="2" t="s">
        <v>492</v>
      </c>
      <c r="J1124" s="2" t="s">
        <v>4441</v>
      </c>
      <c r="K1124" s="2" t="s">
        <v>120</v>
      </c>
      <c r="L1124" s="2" t="s">
        <v>4442</v>
      </c>
      <c r="M1124" s="2" t="s">
        <v>4438</v>
      </c>
      <c r="N1124" s="2"/>
      <c r="O1124" s="2" t="s">
        <v>834</v>
      </c>
      <c r="P1124" s="2" t="s">
        <v>114</v>
      </c>
      <c r="Q1124" s="2" t="s">
        <v>4439</v>
      </c>
      <c r="R1124" s="4">
        <v>1</v>
      </c>
      <c r="S1124" s="4">
        <v>1.74</v>
      </c>
      <c r="T1124" s="4"/>
      <c r="U1124" s="4">
        <v>1</v>
      </c>
      <c r="V1124" s="4">
        <v>1</v>
      </c>
      <c r="W1124" s="4">
        <v>1</v>
      </c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>
        <f t="shared" si="54"/>
        <v>0</v>
      </c>
      <c r="AI1124" s="4">
        <f t="shared" si="55"/>
        <v>0</v>
      </c>
      <c r="AJ1124" s="4">
        <v>1</v>
      </c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</row>
    <row r="1125" spans="1:104" ht="11" x14ac:dyDescent="0.25">
      <c r="A1125" s="2" t="s">
        <v>782</v>
      </c>
      <c r="B1125" s="2" t="str">
        <f t="shared" si="53"/>
        <v>SDC</v>
      </c>
      <c r="C1125" s="2" t="s">
        <v>782</v>
      </c>
      <c r="D1125" s="2" t="s">
        <v>4443</v>
      </c>
      <c r="E1125" s="2" t="s">
        <v>663</v>
      </c>
      <c r="F1125" s="2"/>
      <c r="G1125" s="3">
        <v>46255</v>
      </c>
      <c r="H1125" s="3">
        <v>46262</v>
      </c>
      <c r="I1125" s="2" t="s">
        <v>492</v>
      </c>
      <c r="J1125" s="2" t="s">
        <v>4444</v>
      </c>
      <c r="K1125" s="2" t="s">
        <v>120</v>
      </c>
      <c r="L1125" s="2" t="s">
        <v>4445</v>
      </c>
      <c r="M1125" s="2" t="s">
        <v>4446</v>
      </c>
      <c r="N1125" s="2"/>
      <c r="O1125" s="2" t="s">
        <v>578</v>
      </c>
      <c r="P1125" s="2" t="s">
        <v>114</v>
      </c>
      <c r="Q1125" s="2" t="s">
        <v>4447</v>
      </c>
      <c r="R1125" s="4">
        <v>1</v>
      </c>
      <c r="S1125" s="4">
        <v>2.23</v>
      </c>
      <c r="T1125" s="4"/>
      <c r="U1125" s="4">
        <v>1</v>
      </c>
      <c r="V1125" s="4">
        <v>1</v>
      </c>
      <c r="W1125" s="4">
        <v>1</v>
      </c>
      <c r="X1125" s="4"/>
      <c r="Y1125" s="4"/>
      <c r="Z1125" s="4"/>
      <c r="AA1125" s="4"/>
      <c r="AB1125" s="4"/>
      <c r="AC1125" s="4"/>
      <c r="AD1125" s="4">
        <v>1</v>
      </c>
      <c r="AE1125" s="4"/>
      <c r="AF1125" s="4"/>
      <c r="AG1125" s="4"/>
      <c r="AH1125" s="4">
        <f t="shared" si="54"/>
        <v>1</v>
      </c>
      <c r="AI1125" s="4">
        <f t="shared" si="55"/>
        <v>2.23</v>
      </c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</row>
    <row r="1126" spans="1:104" ht="11" x14ac:dyDescent="0.25">
      <c r="A1126" s="2" t="s">
        <v>782</v>
      </c>
      <c r="B1126" s="2" t="str">
        <f t="shared" si="53"/>
        <v>SDC</v>
      </c>
      <c r="C1126" s="2" t="s">
        <v>782</v>
      </c>
      <c r="D1126" s="2" t="s">
        <v>4448</v>
      </c>
      <c r="E1126" s="2" t="s">
        <v>663</v>
      </c>
      <c r="F1126" s="2"/>
      <c r="G1126" s="3">
        <v>46255</v>
      </c>
      <c r="H1126" s="3">
        <v>46262</v>
      </c>
      <c r="I1126" s="2" t="s">
        <v>492</v>
      </c>
      <c r="J1126" s="2" t="s">
        <v>4449</v>
      </c>
      <c r="K1126" s="2" t="s">
        <v>120</v>
      </c>
      <c r="L1126" s="2" t="s">
        <v>4450</v>
      </c>
      <c r="M1126" s="2" t="s">
        <v>4446</v>
      </c>
      <c r="N1126" s="2"/>
      <c r="O1126" s="2" t="s">
        <v>578</v>
      </c>
      <c r="P1126" s="2" t="s">
        <v>114</v>
      </c>
      <c r="Q1126" s="2" t="s">
        <v>2099</v>
      </c>
      <c r="R1126" s="4">
        <v>1</v>
      </c>
      <c r="S1126" s="4">
        <v>2.2599999999999998</v>
      </c>
      <c r="T1126" s="4"/>
      <c r="U1126" s="4">
        <v>1</v>
      </c>
      <c r="V1126" s="4">
        <v>1</v>
      </c>
      <c r="W1126" s="4">
        <v>1</v>
      </c>
      <c r="X1126" s="4"/>
      <c r="Y1126" s="4"/>
      <c r="Z1126" s="4"/>
      <c r="AA1126" s="4"/>
      <c r="AB1126" s="4"/>
      <c r="AC1126" s="4"/>
      <c r="AD1126" s="4">
        <v>1</v>
      </c>
      <c r="AE1126" s="4"/>
      <c r="AF1126" s="4"/>
      <c r="AG1126" s="4"/>
      <c r="AH1126" s="4">
        <f t="shared" si="54"/>
        <v>1</v>
      </c>
      <c r="AI1126" s="4">
        <f t="shared" si="55"/>
        <v>2.2599999999999998</v>
      </c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</row>
    <row r="1127" spans="1:104" ht="11" x14ac:dyDescent="0.25">
      <c r="A1127" s="2" t="s">
        <v>782</v>
      </c>
      <c r="B1127" s="2" t="s">
        <v>2042</v>
      </c>
      <c r="C1127" s="2" t="s">
        <v>2042</v>
      </c>
      <c r="D1127" s="2" t="s">
        <v>4451</v>
      </c>
      <c r="E1127" s="2" t="s">
        <v>1578</v>
      </c>
      <c r="F1127" s="2" t="s">
        <v>4452</v>
      </c>
      <c r="G1127" s="3">
        <v>46256</v>
      </c>
      <c r="H1127" s="3">
        <v>46259</v>
      </c>
      <c r="I1127" s="2"/>
      <c r="J1127" s="2" t="s">
        <v>4453</v>
      </c>
      <c r="K1127" s="2" t="s">
        <v>120</v>
      </c>
      <c r="L1127" s="2" t="s">
        <v>4454</v>
      </c>
      <c r="M1127" s="2" t="s">
        <v>4455</v>
      </c>
      <c r="N1127" s="2"/>
      <c r="O1127" s="2" t="s">
        <v>578</v>
      </c>
      <c r="P1127" s="2" t="s">
        <v>160</v>
      </c>
      <c r="Q1127" s="2" t="s">
        <v>817</v>
      </c>
      <c r="R1127" s="4">
        <v>1</v>
      </c>
      <c r="S1127" s="4">
        <v>2.96</v>
      </c>
      <c r="T1127" s="4">
        <v>1</v>
      </c>
      <c r="U1127" s="4"/>
      <c r="V1127" s="4">
        <v>1</v>
      </c>
      <c r="W1127" s="4">
        <v>1</v>
      </c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>
        <f t="shared" si="54"/>
        <v>0</v>
      </c>
      <c r="AI1127" s="4">
        <f t="shared" si="55"/>
        <v>0</v>
      </c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>
        <v>1</v>
      </c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</row>
    <row r="1128" spans="1:104" ht="11" x14ac:dyDescent="0.25">
      <c r="A1128" s="2" t="s">
        <v>782</v>
      </c>
      <c r="B1128" s="2" t="str">
        <f t="shared" si="53"/>
        <v>SDC</v>
      </c>
      <c r="C1128" s="2" t="s">
        <v>782</v>
      </c>
      <c r="D1128" s="2" t="s">
        <v>4456</v>
      </c>
      <c r="E1128" s="2" t="s">
        <v>1578</v>
      </c>
      <c r="F1128" s="2" t="s">
        <v>4457</v>
      </c>
      <c r="G1128" s="3">
        <v>46256</v>
      </c>
      <c r="H1128" s="3">
        <v>46263</v>
      </c>
      <c r="I1128" s="2" t="s">
        <v>1427</v>
      </c>
      <c r="J1128" s="2" t="s">
        <v>4458</v>
      </c>
      <c r="K1128" s="2" t="s">
        <v>120</v>
      </c>
      <c r="L1128" s="2" t="s">
        <v>4459</v>
      </c>
      <c r="M1128" s="2" t="s">
        <v>1153</v>
      </c>
      <c r="N1128" s="2" t="s">
        <v>4460</v>
      </c>
      <c r="O1128" s="2" t="s">
        <v>834</v>
      </c>
      <c r="P1128" s="2" t="s">
        <v>114</v>
      </c>
      <c r="Q1128" s="2" t="s">
        <v>3513</v>
      </c>
      <c r="R1128" s="4">
        <v>1</v>
      </c>
      <c r="S1128" s="4">
        <v>1.1499999999999999</v>
      </c>
      <c r="T1128" s="4"/>
      <c r="U1128" s="4">
        <v>1</v>
      </c>
      <c r="V1128" s="4">
        <v>1</v>
      </c>
      <c r="W1128" s="4">
        <v>1</v>
      </c>
      <c r="X1128" s="4"/>
      <c r="Y1128" s="4"/>
      <c r="Z1128" s="4"/>
      <c r="AA1128" s="4"/>
      <c r="AB1128" s="4">
        <v>1</v>
      </c>
      <c r="AC1128" s="4"/>
      <c r="AD1128" s="4"/>
      <c r="AE1128" s="4"/>
      <c r="AF1128" s="4"/>
      <c r="AG1128" s="4"/>
      <c r="AH1128" s="4">
        <f t="shared" si="54"/>
        <v>1</v>
      </c>
      <c r="AI1128" s="4">
        <f t="shared" si="55"/>
        <v>1.1499999999999999</v>
      </c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</row>
    <row r="1129" spans="1:104" ht="11" x14ac:dyDescent="0.25">
      <c r="A1129" s="2" t="s">
        <v>782</v>
      </c>
      <c r="B1129" s="2" t="str">
        <f t="shared" si="53"/>
        <v>SDC</v>
      </c>
      <c r="C1129" s="2" t="s">
        <v>782</v>
      </c>
      <c r="D1129" s="2" t="s">
        <v>4461</v>
      </c>
      <c r="E1129" s="2" t="s">
        <v>1578</v>
      </c>
      <c r="F1129" s="2" t="s">
        <v>4462</v>
      </c>
      <c r="G1129" s="3">
        <v>46256</v>
      </c>
      <c r="H1129" s="3">
        <v>46262</v>
      </c>
      <c r="I1129" s="2" t="s">
        <v>492</v>
      </c>
      <c r="J1129" s="2" t="s">
        <v>4463</v>
      </c>
      <c r="K1129" s="2" t="s">
        <v>120</v>
      </c>
      <c r="L1129" s="2" t="s">
        <v>1964</v>
      </c>
      <c r="M1129" s="2" t="s">
        <v>1770</v>
      </c>
      <c r="N1129" s="2" t="s">
        <v>3727</v>
      </c>
      <c r="O1129" s="2" t="s">
        <v>578</v>
      </c>
      <c r="P1129" s="2" t="s">
        <v>160</v>
      </c>
      <c r="Q1129" s="2" t="s">
        <v>3513</v>
      </c>
      <c r="R1129" s="4">
        <v>1</v>
      </c>
      <c r="S1129" s="4">
        <v>1.03</v>
      </c>
      <c r="T1129" s="4"/>
      <c r="U1129" s="4">
        <v>1</v>
      </c>
      <c r="V1129" s="4">
        <v>1</v>
      </c>
      <c r="W1129" s="4">
        <v>1</v>
      </c>
      <c r="X1129" s="4"/>
      <c r="Y1129" s="4"/>
      <c r="Z1129" s="4"/>
      <c r="AA1129" s="4"/>
      <c r="AB1129" s="4">
        <v>1</v>
      </c>
      <c r="AC1129" s="4"/>
      <c r="AD1129" s="4"/>
      <c r="AE1129" s="4"/>
      <c r="AF1129" s="4"/>
      <c r="AG1129" s="4"/>
      <c r="AH1129" s="4">
        <f t="shared" si="54"/>
        <v>1</v>
      </c>
      <c r="AI1129" s="4">
        <f t="shared" si="55"/>
        <v>1.03</v>
      </c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</row>
    <row r="1130" spans="1:104" ht="11" x14ac:dyDescent="0.25">
      <c r="A1130" s="2" t="s">
        <v>782</v>
      </c>
      <c r="B1130" s="2" t="str">
        <f t="shared" si="53"/>
        <v>SDC</v>
      </c>
      <c r="C1130" s="2" t="s">
        <v>782</v>
      </c>
      <c r="D1130" s="2" t="s">
        <v>4464</v>
      </c>
      <c r="E1130" s="2" t="s">
        <v>1578</v>
      </c>
      <c r="F1130" s="2" t="s">
        <v>4465</v>
      </c>
      <c r="G1130" s="3">
        <v>46256</v>
      </c>
      <c r="H1130" s="3">
        <v>46267</v>
      </c>
      <c r="I1130" s="2" t="s">
        <v>3622</v>
      </c>
      <c r="J1130" s="2" t="s">
        <v>4466</v>
      </c>
      <c r="K1130" s="2" t="s">
        <v>120</v>
      </c>
      <c r="L1130" s="2" t="s">
        <v>4467</v>
      </c>
      <c r="M1130" s="2" t="s">
        <v>1123</v>
      </c>
      <c r="N1130" s="2" t="s">
        <v>4468</v>
      </c>
      <c r="O1130" s="2" t="s">
        <v>578</v>
      </c>
      <c r="P1130" s="2" t="s">
        <v>114</v>
      </c>
      <c r="Q1130" s="2" t="s">
        <v>4469</v>
      </c>
      <c r="R1130" s="4">
        <v>1</v>
      </c>
      <c r="S1130" s="4">
        <v>3.06</v>
      </c>
      <c r="T1130" s="4"/>
      <c r="U1130" s="4">
        <v>1</v>
      </c>
      <c r="V1130" s="4">
        <v>1</v>
      </c>
      <c r="W1130" s="4">
        <v>1</v>
      </c>
      <c r="X1130" s="4"/>
      <c r="Y1130" s="4"/>
      <c r="Z1130" s="4"/>
      <c r="AA1130" s="4"/>
      <c r="AB1130" s="4">
        <v>1</v>
      </c>
      <c r="AC1130" s="4"/>
      <c r="AD1130" s="4"/>
      <c r="AE1130" s="4"/>
      <c r="AF1130" s="4"/>
      <c r="AG1130" s="4"/>
      <c r="AH1130" s="4">
        <f t="shared" si="54"/>
        <v>1</v>
      </c>
      <c r="AI1130" s="4">
        <f t="shared" si="55"/>
        <v>3.06</v>
      </c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</row>
    <row r="1131" spans="1:104" ht="11" x14ac:dyDescent="0.25">
      <c r="A1131" s="2" t="s">
        <v>782</v>
      </c>
      <c r="B1131" s="2" t="str">
        <f t="shared" si="53"/>
        <v>SDC</v>
      </c>
      <c r="C1131" s="2" t="s">
        <v>782</v>
      </c>
      <c r="D1131" s="2" t="s">
        <v>4470</v>
      </c>
      <c r="E1131" s="2" t="s">
        <v>1578</v>
      </c>
      <c r="F1131" s="2" t="s">
        <v>4471</v>
      </c>
      <c r="G1131" s="3">
        <v>46256</v>
      </c>
      <c r="H1131" s="3">
        <v>46267</v>
      </c>
      <c r="I1131" s="2" t="s">
        <v>3622</v>
      </c>
      <c r="J1131" s="2" t="s">
        <v>4472</v>
      </c>
      <c r="K1131" s="2" t="s">
        <v>120</v>
      </c>
      <c r="L1131" s="2" t="s">
        <v>4473</v>
      </c>
      <c r="M1131" s="2" t="s">
        <v>2401</v>
      </c>
      <c r="N1131" s="2" t="s">
        <v>4474</v>
      </c>
      <c r="O1131" s="2" t="s">
        <v>578</v>
      </c>
      <c r="P1131" s="2" t="s">
        <v>114</v>
      </c>
      <c r="Q1131" s="2" t="s">
        <v>4469</v>
      </c>
      <c r="R1131" s="4">
        <v>1</v>
      </c>
      <c r="S1131" s="4">
        <v>1.86</v>
      </c>
      <c r="T1131" s="4"/>
      <c r="U1131" s="4">
        <v>1</v>
      </c>
      <c r="V1131" s="4">
        <v>1</v>
      </c>
      <c r="W1131" s="4">
        <v>1</v>
      </c>
      <c r="X1131" s="4"/>
      <c r="Y1131" s="4"/>
      <c r="Z1131" s="4"/>
      <c r="AA1131" s="4"/>
      <c r="AB1131" s="4"/>
      <c r="AC1131" s="4"/>
      <c r="AD1131" s="4">
        <v>1</v>
      </c>
      <c r="AE1131" s="4"/>
      <c r="AF1131" s="4"/>
      <c r="AG1131" s="4"/>
      <c r="AH1131" s="4">
        <f t="shared" si="54"/>
        <v>1</v>
      </c>
      <c r="AI1131" s="4">
        <f t="shared" si="55"/>
        <v>1.86</v>
      </c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</row>
    <row r="1132" spans="1:104" ht="11" x14ac:dyDescent="0.25">
      <c r="A1132" s="2" t="s">
        <v>782</v>
      </c>
      <c r="B1132" s="2" t="str">
        <f t="shared" si="53"/>
        <v>SDC</v>
      </c>
      <c r="C1132" s="2" t="s">
        <v>782</v>
      </c>
      <c r="D1132" s="2" t="s">
        <v>4475</v>
      </c>
      <c r="E1132" s="2" t="s">
        <v>1578</v>
      </c>
      <c r="F1132" s="2" t="s">
        <v>4476</v>
      </c>
      <c r="G1132" s="3">
        <v>46256</v>
      </c>
      <c r="H1132" s="3">
        <v>46267</v>
      </c>
      <c r="I1132" s="2" t="s">
        <v>3622</v>
      </c>
      <c r="J1132" s="2" t="s">
        <v>4477</v>
      </c>
      <c r="K1132" s="2" t="s">
        <v>120</v>
      </c>
      <c r="L1132" s="2" t="s">
        <v>2146</v>
      </c>
      <c r="M1132" s="2" t="s">
        <v>1187</v>
      </c>
      <c r="N1132" s="2" t="s">
        <v>4478</v>
      </c>
      <c r="O1132" s="2" t="s">
        <v>578</v>
      </c>
      <c r="P1132" s="2" t="s">
        <v>160</v>
      </c>
      <c r="Q1132" s="2" t="s">
        <v>4469</v>
      </c>
      <c r="R1132" s="4">
        <v>1</v>
      </c>
      <c r="S1132" s="4">
        <v>2.74</v>
      </c>
      <c r="T1132" s="4"/>
      <c r="U1132" s="4">
        <v>1</v>
      </c>
      <c r="V1132" s="4">
        <v>1</v>
      </c>
      <c r="W1132" s="4">
        <v>1</v>
      </c>
      <c r="X1132" s="4"/>
      <c r="Y1132" s="4"/>
      <c r="Z1132" s="4"/>
      <c r="AA1132" s="4"/>
      <c r="AB1132" s="4">
        <v>1</v>
      </c>
      <c r="AC1132" s="4"/>
      <c r="AD1132" s="4"/>
      <c r="AE1132" s="4"/>
      <c r="AF1132" s="4"/>
      <c r="AG1132" s="4"/>
      <c r="AH1132" s="4">
        <f t="shared" si="54"/>
        <v>1</v>
      </c>
      <c r="AI1132" s="4">
        <f t="shared" si="55"/>
        <v>2.74</v>
      </c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</row>
    <row r="1133" spans="1:104" ht="11" x14ac:dyDescent="0.25">
      <c r="A1133" s="2" t="s">
        <v>782</v>
      </c>
      <c r="B1133" s="2" t="str">
        <f t="shared" si="53"/>
        <v>SDC</v>
      </c>
      <c r="C1133" s="2" t="s">
        <v>782</v>
      </c>
      <c r="D1133" s="2" t="s">
        <v>4479</v>
      </c>
      <c r="E1133" s="2" t="s">
        <v>1578</v>
      </c>
      <c r="F1133" s="2" t="s">
        <v>4480</v>
      </c>
      <c r="G1133" s="3">
        <v>46256</v>
      </c>
      <c r="H1133" s="3">
        <v>46267</v>
      </c>
      <c r="I1133" s="2" t="s">
        <v>3622</v>
      </c>
      <c r="J1133" s="2" t="s">
        <v>4481</v>
      </c>
      <c r="K1133" s="2" t="s">
        <v>120</v>
      </c>
      <c r="L1133" s="2" t="s">
        <v>4467</v>
      </c>
      <c r="M1133" s="2" t="s">
        <v>1123</v>
      </c>
      <c r="N1133" s="2" t="s">
        <v>4482</v>
      </c>
      <c r="O1133" s="2" t="s">
        <v>578</v>
      </c>
      <c r="P1133" s="2" t="s">
        <v>114</v>
      </c>
      <c r="Q1133" s="2" t="s">
        <v>4469</v>
      </c>
      <c r="R1133" s="4">
        <v>1</v>
      </c>
      <c r="S1133" s="4">
        <v>3.06</v>
      </c>
      <c r="T1133" s="4"/>
      <c r="U1133" s="4">
        <v>1</v>
      </c>
      <c r="V1133" s="4">
        <v>1</v>
      </c>
      <c r="W1133" s="4">
        <v>1</v>
      </c>
      <c r="X1133" s="4"/>
      <c r="Y1133" s="4"/>
      <c r="Z1133" s="4"/>
      <c r="AA1133" s="4"/>
      <c r="AB1133" s="4">
        <v>1</v>
      </c>
      <c r="AC1133" s="4"/>
      <c r="AD1133" s="4"/>
      <c r="AE1133" s="4"/>
      <c r="AF1133" s="4"/>
      <c r="AG1133" s="4"/>
      <c r="AH1133" s="4">
        <f t="shared" si="54"/>
        <v>1</v>
      </c>
      <c r="AI1133" s="4">
        <f t="shared" si="55"/>
        <v>3.06</v>
      </c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</row>
    <row r="1134" spans="1:104" ht="11" x14ac:dyDescent="0.25">
      <c r="A1134" s="2" t="s">
        <v>782</v>
      </c>
      <c r="B1134" s="2" t="str">
        <f t="shared" si="53"/>
        <v>SDC</v>
      </c>
      <c r="C1134" s="2" t="s">
        <v>782</v>
      </c>
      <c r="D1134" s="2" t="s">
        <v>4483</v>
      </c>
      <c r="E1134" s="2" t="s">
        <v>1578</v>
      </c>
      <c r="F1134" s="2" t="s">
        <v>4484</v>
      </c>
      <c r="G1134" s="3">
        <v>46256</v>
      </c>
      <c r="H1134" s="3">
        <v>46267</v>
      </c>
      <c r="I1134" s="2" t="s">
        <v>3622</v>
      </c>
      <c r="J1134" s="2" t="s">
        <v>4485</v>
      </c>
      <c r="K1134" s="2" t="s">
        <v>120</v>
      </c>
      <c r="L1134" s="2" t="s">
        <v>2152</v>
      </c>
      <c r="M1134" s="2" t="s">
        <v>1153</v>
      </c>
      <c r="N1134" s="2" t="s">
        <v>4486</v>
      </c>
      <c r="O1134" s="2" t="s">
        <v>834</v>
      </c>
      <c r="P1134" s="2" t="s">
        <v>114</v>
      </c>
      <c r="Q1134" s="2" t="s">
        <v>4469</v>
      </c>
      <c r="R1134" s="4">
        <v>1</v>
      </c>
      <c r="S1134" s="4">
        <v>2.34</v>
      </c>
      <c r="T1134" s="4"/>
      <c r="U1134" s="4">
        <v>1</v>
      </c>
      <c r="V1134" s="4">
        <v>1</v>
      </c>
      <c r="W1134" s="4">
        <v>1</v>
      </c>
      <c r="X1134" s="4"/>
      <c r="Y1134" s="4"/>
      <c r="Z1134" s="4"/>
      <c r="AA1134" s="4"/>
      <c r="AB1134" s="4">
        <v>1</v>
      </c>
      <c r="AC1134" s="4"/>
      <c r="AD1134" s="4"/>
      <c r="AE1134" s="4"/>
      <c r="AF1134" s="4"/>
      <c r="AG1134" s="4"/>
      <c r="AH1134" s="4">
        <f t="shared" si="54"/>
        <v>1</v>
      </c>
      <c r="AI1134" s="4">
        <f t="shared" si="55"/>
        <v>2.34</v>
      </c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</row>
    <row r="1135" spans="1:104" ht="11" x14ac:dyDescent="0.25">
      <c r="A1135" s="2" t="s">
        <v>782</v>
      </c>
      <c r="B1135" s="2" t="str">
        <f t="shared" si="53"/>
        <v>SDC</v>
      </c>
      <c r="C1135" s="2" t="s">
        <v>782</v>
      </c>
      <c r="D1135" s="2" t="s">
        <v>4487</v>
      </c>
      <c r="E1135" s="2" t="s">
        <v>1578</v>
      </c>
      <c r="F1135" s="2" t="s">
        <v>4488</v>
      </c>
      <c r="G1135" s="3">
        <v>46256</v>
      </c>
      <c r="H1135" s="3">
        <v>46267</v>
      </c>
      <c r="I1135" s="2" t="s">
        <v>3622</v>
      </c>
      <c r="J1135" s="2" t="s">
        <v>4489</v>
      </c>
      <c r="K1135" s="2" t="s">
        <v>120</v>
      </c>
      <c r="L1135" s="2" t="s">
        <v>4490</v>
      </c>
      <c r="M1135" s="2" t="s">
        <v>1921</v>
      </c>
      <c r="N1135" s="2" t="s">
        <v>4491</v>
      </c>
      <c r="O1135" s="2" t="s">
        <v>578</v>
      </c>
      <c r="P1135" s="2" t="s">
        <v>114</v>
      </c>
      <c r="Q1135" s="2" t="s">
        <v>4469</v>
      </c>
      <c r="R1135" s="4">
        <v>1</v>
      </c>
      <c r="S1135" s="4">
        <v>4.03</v>
      </c>
      <c r="T1135" s="4"/>
      <c r="U1135" s="4">
        <v>1</v>
      </c>
      <c r="V1135" s="4">
        <v>1</v>
      </c>
      <c r="W1135" s="4">
        <v>1</v>
      </c>
      <c r="X1135" s="4"/>
      <c r="Y1135" s="4"/>
      <c r="Z1135" s="4"/>
      <c r="AA1135" s="4"/>
      <c r="AB1135" s="4">
        <v>1</v>
      </c>
      <c r="AC1135" s="4"/>
      <c r="AD1135" s="4"/>
      <c r="AE1135" s="4"/>
      <c r="AF1135" s="4"/>
      <c r="AG1135" s="4"/>
      <c r="AH1135" s="4">
        <f t="shared" si="54"/>
        <v>1</v>
      </c>
      <c r="AI1135" s="4">
        <f t="shared" si="55"/>
        <v>4.03</v>
      </c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</row>
    <row r="1136" spans="1:104" ht="11" x14ac:dyDescent="0.25">
      <c r="A1136" s="2" t="s">
        <v>782</v>
      </c>
      <c r="B1136" s="2" t="str">
        <f t="shared" si="53"/>
        <v>SDC</v>
      </c>
      <c r="C1136" s="2" t="s">
        <v>782</v>
      </c>
      <c r="D1136" s="2" t="s">
        <v>4492</v>
      </c>
      <c r="E1136" s="2" t="s">
        <v>1578</v>
      </c>
      <c r="F1136" s="2" t="s">
        <v>4493</v>
      </c>
      <c r="G1136" s="3">
        <v>46256</v>
      </c>
      <c r="H1136" s="3">
        <v>46264</v>
      </c>
      <c r="I1136" s="2" t="s">
        <v>3393</v>
      </c>
      <c r="J1136" s="2" t="s">
        <v>4494</v>
      </c>
      <c r="K1136" s="2" t="s">
        <v>120</v>
      </c>
      <c r="L1136" s="2" t="s">
        <v>1990</v>
      </c>
      <c r="M1136" s="2" t="s">
        <v>3705</v>
      </c>
      <c r="N1136" s="2" t="s">
        <v>4495</v>
      </c>
      <c r="O1136" s="2" t="s">
        <v>123</v>
      </c>
      <c r="P1136" s="2" t="s">
        <v>114</v>
      </c>
      <c r="Q1136" s="2" t="s">
        <v>2148</v>
      </c>
      <c r="R1136" s="4">
        <v>2</v>
      </c>
      <c r="S1136" s="4">
        <v>2.95</v>
      </c>
      <c r="T1136" s="4"/>
      <c r="U1136" s="4">
        <v>2</v>
      </c>
      <c r="V1136" s="4">
        <v>2</v>
      </c>
      <c r="W1136" s="4">
        <v>2</v>
      </c>
      <c r="X1136" s="4"/>
      <c r="Y1136" s="4"/>
      <c r="Z1136" s="4">
        <v>2</v>
      </c>
      <c r="AA1136" s="4"/>
      <c r="AB1136" s="4"/>
      <c r="AC1136" s="4"/>
      <c r="AD1136" s="4"/>
      <c r="AE1136" s="4"/>
      <c r="AF1136" s="4"/>
      <c r="AG1136" s="4"/>
      <c r="AH1136" s="4">
        <f t="shared" si="54"/>
        <v>2</v>
      </c>
      <c r="AI1136" s="4">
        <f t="shared" si="55"/>
        <v>5.9</v>
      </c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</row>
    <row r="1137" spans="1:104" ht="11" x14ac:dyDescent="0.25">
      <c r="A1137" s="2" t="s">
        <v>782</v>
      </c>
      <c r="B1137" s="2" t="str">
        <f t="shared" si="53"/>
        <v>SDC</v>
      </c>
      <c r="C1137" s="2" t="s">
        <v>782</v>
      </c>
      <c r="D1137" s="2" t="s">
        <v>4496</v>
      </c>
      <c r="E1137" s="2" t="s">
        <v>1578</v>
      </c>
      <c r="F1137" s="2" t="s">
        <v>4497</v>
      </c>
      <c r="G1137" s="3">
        <v>46256</v>
      </c>
      <c r="H1137" s="3">
        <v>46272</v>
      </c>
      <c r="I1137" s="2" t="s">
        <v>4498</v>
      </c>
      <c r="J1137" s="2" t="s">
        <v>4499</v>
      </c>
      <c r="K1137" s="2" t="s">
        <v>120</v>
      </c>
      <c r="L1137" s="2" t="s">
        <v>1990</v>
      </c>
      <c r="M1137" s="2" t="s">
        <v>1555</v>
      </c>
      <c r="N1137" s="2" t="s">
        <v>3662</v>
      </c>
      <c r="O1137" s="2" t="s">
        <v>578</v>
      </c>
      <c r="P1137" s="2" t="s">
        <v>114</v>
      </c>
      <c r="Q1137" s="2" t="s">
        <v>2148</v>
      </c>
      <c r="R1137" s="4">
        <v>1</v>
      </c>
      <c r="S1137" s="4">
        <v>1.2</v>
      </c>
      <c r="T1137" s="4"/>
      <c r="U1137" s="4">
        <v>1</v>
      </c>
      <c r="V1137" s="4">
        <v>1</v>
      </c>
      <c r="W1137" s="4">
        <v>1</v>
      </c>
      <c r="X1137" s="4"/>
      <c r="Y1137" s="4"/>
      <c r="Z1137" s="4"/>
      <c r="AA1137" s="4"/>
      <c r="AB1137" s="4"/>
      <c r="AC1137" s="4"/>
      <c r="AD1137" s="4">
        <v>1</v>
      </c>
      <c r="AE1137" s="4"/>
      <c r="AF1137" s="4"/>
      <c r="AG1137" s="4"/>
      <c r="AH1137" s="4">
        <f t="shared" si="54"/>
        <v>1</v>
      </c>
      <c r="AI1137" s="4">
        <f t="shared" si="55"/>
        <v>1.2</v>
      </c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</row>
    <row r="1138" spans="1:104" ht="11" x14ac:dyDescent="0.25">
      <c r="A1138" s="2" t="s">
        <v>782</v>
      </c>
      <c r="B1138" s="2" t="str">
        <f t="shared" si="53"/>
        <v>SDC</v>
      </c>
      <c r="C1138" s="2" t="s">
        <v>782</v>
      </c>
      <c r="D1138" s="2" t="s">
        <v>4500</v>
      </c>
      <c r="E1138" s="2" t="s">
        <v>1578</v>
      </c>
      <c r="F1138" s="2" t="s">
        <v>4501</v>
      </c>
      <c r="G1138" s="3">
        <v>46256</v>
      </c>
      <c r="H1138" s="3">
        <v>46272</v>
      </c>
      <c r="I1138" s="2" t="s">
        <v>4498</v>
      </c>
      <c r="J1138" s="2" t="s">
        <v>4502</v>
      </c>
      <c r="K1138" s="2" t="s">
        <v>120</v>
      </c>
      <c r="L1138" s="2" t="s">
        <v>1990</v>
      </c>
      <c r="M1138" s="2" t="s">
        <v>1555</v>
      </c>
      <c r="N1138" s="2" t="s">
        <v>3662</v>
      </c>
      <c r="O1138" s="2" t="s">
        <v>578</v>
      </c>
      <c r="P1138" s="2" t="s">
        <v>114</v>
      </c>
      <c r="Q1138" s="2" t="s">
        <v>2148</v>
      </c>
      <c r="R1138" s="4">
        <v>1</v>
      </c>
      <c r="S1138" s="4">
        <v>1.2</v>
      </c>
      <c r="T1138" s="4"/>
      <c r="U1138" s="4">
        <v>1</v>
      </c>
      <c r="V1138" s="4">
        <v>1</v>
      </c>
      <c r="W1138" s="4">
        <v>1</v>
      </c>
      <c r="X1138" s="4"/>
      <c r="Y1138" s="4"/>
      <c r="Z1138" s="4"/>
      <c r="AA1138" s="4"/>
      <c r="AB1138" s="4"/>
      <c r="AC1138" s="4"/>
      <c r="AD1138" s="4">
        <v>1</v>
      </c>
      <c r="AE1138" s="4"/>
      <c r="AF1138" s="4"/>
      <c r="AG1138" s="4"/>
      <c r="AH1138" s="4">
        <f t="shared" si="54"/>
        <v>1</v>
      </c>
      <c r="AI1138" s="4">
        <f t="shared" si="55"/>
        <v>1.2</v>
      </c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</row>
    <row r="1139" spans="1:104" ht="11" x14ac:dyDescent="0.25">
      <c r="A1139" s="2" t="s">
        <v>782</v>
      </c>
      <c r="B1139" s="2" t="str">
        <f t="shared" si="53"/>
        <v>SDC</v>
      </c>
      <c r="C1139" s="2" t="s">
        <v>782</v>
      </c>
      <c r="D1139" s="2" t="s">
        <v>4503</v>
      </c>
      <c r="E1139" s="2" t="s">
        <v>1578</v>
      </c>
      <c r="F1139" s="2" t="s">
        <v>4504</v>
      </c>
      <c r="G1139" s="3">
        <v>46256</v>
      </c>
      <c r="H1139" s="3">
        <v>46272</v>
      </c>
      <c r="I1139" s="2" t="s">
        <v>4498</v>
      </c>
      <c r="J1139" s="2" t="s">
        <v>4505</v>
      </c>
      <c r="K1139" s="2" t="s">
        <v>120</v>
      </c>
      <c r="L1139" s="2" t="s">
        <v>1990</v>
      </c>
      <c r="M1139" s="2" t="s">
        <v>1770</v>
      </c>
      <c r="N1139" s="2" t="s">
        <v>4506</v>
      </c>
      <c r="O1139" s="2" t="s">
        <v>578</v>
      </c>
      <c r="P1139" s="2" t="s">
        <v>160</v>
      </c>
      <c r="Q1139" s="2" t="s">
        <v>1949</v>
      </c>
      <c r="R1139" s="4">
        <v>1</v>
      </c>
      <c r="S1139" s="4">
        <v>1.1100000000000001</v>
      </c>
      <c r="T1139" s="4"/>
      <c r="U1139" s="4">
        <v>1</v>
      </c>
      <c r="V1139" s="4">
        <v>1</v>
      </c>
      <c r="W1139" s="4">
        <v>1</v>
      </c>
      <c r="X1139" s="4"/>
      <c r="Y1139" s="4"/>
      <c r="Z1139" s="4"/>
      <c r="AA1139" s="4"/>
      <c r="AB1139" s="4"/>
      <c r="AC1139" s="4"/>
      <c r="AD1139" s="4">
        <v>1</v>
      </c>
      <c r="AE1139" s="4"/>
      <c r="AF1139" s="4"/>
      <c r="AG1139" s="4"/>
      <c r="AH1139" s="4">
        <f t="shared" si="54"/>
        <v>1</v>
      </c>
      <c r="AI1139" s="4">
        <f t="shared" si="55"/>
        <v>1.1100000000000001</v>
      </c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</row>
    <row r="1140" spans="1:104" ht="11" x14ac:dyDescent="0.25">
      <c r="A1140" s="2" t="s">
        <v>782</v>
      </c>
      <c r="B1140" s="2" t="str">
        <f t="shared" si="53"/>
        <v>SDC</v>
      </c>
      <c r="C1140" s="2" t="s">
        <v>782</v>
      </c>
      <c r="D1140" s="2" t="s">
        <v>4507</v>
      </c>
      <c r="E1140" s="2" t="s">
        <v>1578</v>
      </c>
      <c r="F1140" s="2" t="s">
        <v>4508</v>
      </c>
      <c r="G1140" s="3">
        <v>46256</v>
      </c>
      <c r="H1140" s="3">
        <v>46272</v>
      </c>
      <c r="I1140" s="2" t="s">
        <v>4498</v>
      </c>
      <c r="J1140" s="2" t="s">
        <v>4509</v>
      </c>
      <c r="K1140" s="2" t="s">
        <v>120</v>
      </c>
      <c r="L1140" s="2" t="s">
        <v>1990</v>
      </c>
      <c r="M1140" s="2" t="s">
        <v>1770</v>
      </c>
      <c r="N1140" s="2" t="s">
        <v>4506</v>
      </c>
      <c r="O1140" s="2" t="s">
        <v>578</v>
      </c>
      <c r="P1140" s="2" t="s">
        <v>160</v>
      </c>
      <c r="Q1140" s="2" t="s">
        <v>1949</v>
      </c>
      <c r="R1140" s="4">
        <v>1</v>
      </c>
      <c r="S1140" s="4">
        <v>1.1100000000000001</v>
      </c>
      <c r="T1140" s="4"/>
      <c r="U1140" s="4">
        <v>1</v>
      </c>
      <c r="V1140" s="4">
        <v>1</v>
      </c>
      <c r="W1140" s="4">
        <v>1</v>
      </c>
      <c r="X1140" s="4"/>
      <c r="Y1140" s="4"/>
      <c r="Z1140" s="4"/>
      <c r="AA1140" s="4"/>
      <c r="AB1140" s="4"/>
      <c r="AC1140" s="4"/>
      <c r="AD1140" s="4">
        <v>1</v>
      </c>
      <c r="AE1140" s="4"/>
      <c r="AF1140" s="4"/>
      <c r="AG1140" s="4"/>
      <c r="AH1140" s="4">
        <f t="shared" si="54"/>
        <v>1</v>
      </c>
      <c r="AI1140" s="4">
        <f t="shared" si="55"/>
        <v>1.1100000000000001</v>
      </c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</row>
    <row r="1141" spans="1:104" ht="11" x14ac:dyDescent="0.25">
      <c r="A1141" s="2" t="s">
        <v>782</v>
      </c>
      <c r="B1141" s="2" t="str">
        <f t="shared" si="53"/>
        <v>SDC</v>
      </c>
      <c r="C1141" s="2" t="s">
        <v>782</v>
      </c>
      <c r="D1141" s="2" t="s">
        <v>4510</v>
      </c>
      <c r="E1141" s="2" t="s">
        <v>1578</v>
      </c>
      <c r="F1141" s="2" t="s">
        <v>4511</v>
      </c>
      <c r="G1141" s="3">
        <v>46256</v>
      </c>
      <c r="H1141" s="3">
        <v>46272</v>
      </c>
      <c r="I1141" s="2" t="s">
        <v>4498</v>
      </c>
      <c r="J1141" s="2" t="s">
        <v>4512</v>
      </c>
      <c r="K1141" s="2" t="s">
        <v>120</v>
      </c>
      <c r="L1141" s="2" t="s">
        <v>2780</v>
      </c>
      <c r="M1141" s="2" t="s">
        <v>1770</v>
      </c>
      <c r="N1141" s="2" t="s">
        <v>2781</v>
      </c>
      <c r="O1141" s="2" t="s">
        <v>578</v>
      </c>
      <c r="P1141" s="2" t="s">
        <v>160</v>
      </c>
      <c r="Q1141" s="2" t="s">
        <v>1949</v>
      </c>
      <c r="R1141" s="4">
        <v>1</v>
      </c>
      <c r="S1141" s="4">
        <v>0.95</v>
      </c>
      <c r="T1141" s="4"/>
      <c r="U1141" s="4">
        <v>1</v>
      </c>
      <c r="V1141" s="4">
        <v>1</v>
      </c>
      <c r="W1141" s="4">
        <v>1</v>
      </c>
      <c r="X1141" s="4"/>
      <c r="Y1141" s="4"/>
      <c r="Z1141" s="4"/>
      <c r="AA1141" s="4"/>
      <c r="AB1141" s="4"/>
      <c r="AC1141" s="4"/>
      <c r="AD1141" s="4">
        <v>1</v>
      </c>
      <c r="AE1141" s="4"/>
      <c r="AF1141" s="4"/>
      <c r="AG1141" s="4"/>
      <c r="AH1141" s="4">
        <f t="shared" si="54"/>
        <v>1</v>
      </c>
      <c r="AI1141" s="4">
        <f t="shared" si="55"/>
        <v>0.95</v>
      </c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</row>
    <row r="1142" spans="1:104" ht="11" x14ac:dyDescent="0.25">
      <c r="A1142" s="2" t="s">
        <v>782</v>
      </c>
      <c r="B1142" s="2" t="str">
        <f t="shared" si="53"/>
        <v>SDC</v>
      </c>
      <c r="C1142" s="2" t="s">
        <v>782</v>
      </c>
      <c r="D1142" s="2" t="s">
        <v>4513</v>
      </c>
      <c r="E1142" s="2" t="s">
        <v>1578</v>
      </c>
      <c r="F1142" s="2" t="s">
        <v>4514</v>
      </c>
      <c r="G1142" s="3">
        <v>46256</v>
      </c>
      <c r="H1142" s="3">
        <v>46272</v>
      </c>
      <c r="I1142" s="2" t="s">
        <v>4498</v>
      </c>
      <c r="J1142" s="2" t="s">
        <v>4515</v>
      </c>
      <c r="K1142" s="2" t="s">
        <v>120</v>
      </c>
      <c r="L1142" s="2" t="s">
        <v>2780</v>
      </c>
      <c r="M1142" s="2" t="s">
        <v>1770</v>
      </c>
      <c r="N1142" s="2" t="s">
        <v>2781</v>
      </c>
      <c r="O1142" s="2" t="s">
        <v>578</v>
      </c>
      <c r="P1142" s="2" t="s">
        <v>160</v>
      </c>
      <c r="Q1142" s="2" t="s">
        <v>1949</v>
      </c>
      <c r="R1142" s="4">
        <v>1</v>
      </c>
      <c r="S1142" s="4">
        <v>0.95</v>
      </c>
      <c r="T1142" s="4"/>
      <c r="U1142" s="4">
        <v>1</v>
      </c>
      <c r="V1142" s="4">
        <v>1</v>
      </c>
      <c r="W1142" s="4">
        <v>1</v>
      </c>
      <c r="X1142" s="4"/>
      <c r="Y1142" s="4"/>
      <c r="Z1142" s="4"/>
      <c r="AA1142" s="4"/>
      <c r="AB1142" s="4"/>
      <c r="AC1142" s="4"/>
      <c r="AD1142" s="4">
        <v>1</v>
      </c>
      <c r="AE1142" s="4"/>
      <c r="AF1142" s="4"/>
      <c r="AG1142" s="4"/>
      <c r="AH1142" s="4">
        <f t="shared" si="54"/>
        <v>1</v>
      </c>
      <c r="AI1142" s="4">
        <f t="shared" si="55"/>
        <v>0.95</v>
      </c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</row>
    <row r="1143" spans="1:104" ht="11" x14ac:dyDescent="0.25">
      <c r="A1143" s="2" t="s">
        <v>782</v>
      </c>
      <c r="B1143" s="2" t="str">
        <f t="shared" si="53"/>
        <v>SDC</v>
      </c>
      <c r="C1143" s="2" t="s">
        <v>782</v>
      </c>
      <c r="D1143" s="2" t="s">
        <v>4516</v>
      </c>
      <c r="E1143" s="2" t="s">
        <v>1578</v>
      </c>
      <c r="F1143" s="2" t="s">
        <v>4517</v>
      </c>
      <c r="G1143" s="3">
        <v>46256</v>
      </c>
      <c r="H1143" s="3">
        <v>46272</v>
      </c>
      <c r="I1143" s="2" t="s">
        <v>4498</v>
      </c>
      <c r="J1143" s="2" t="s">
        <v>4518</v>
      </c>
      <c r="K1143" s="2" t="s">
        <v>120</v>
      </c>
      <c r="L1143" s="2" t="s">
        <v>2780</v>
      </c>
      <c r="M1143" s="2" t="s">
        <v>1770</v>
      </c>
      <c r="N1143" s="2" t="s">
        <v>2781</v>
      </c>
      <c r="O1143" s="2" t="s">
        <v>578</v>
      </c>
      <c r="P1143" s="2" t="s">
        <v>160</v>
      </c>
      <c r="Q1143" s="2" t="s">
        <v>1949</v>
      </c>
      <c r="R1143" s="4">
        <v>1</v>
      </c>
      <c r="S1143" s="4">
        <v>0.95</v>
      </c>
      <c r="T1143" s="4"/>
      <c r="U1143" s="4">
        <v>1</v>
      </c>
      <c r="V1143" s="4">
        <v>1</v>
      </c>
      <c r="W1143" s="4">
        <v>1</v>
      </c>
      <c r="X1143" s="4"/>
      <c r="Y1143" s="4"/>
      <c r="Z1143" s="4"/>
      <c r="AA1143" s="4"/>
      <c r="AB1143" s="4"/>
      <c r="AC1143" s="4"/>
      <c r="AD1143" s="4">
        <v>1</v>
      </c>
      <c r="AE1143" s="4"/>
      <c r="AF1143" s="4"/>
      <c r="AG1143" s="4"/>
      <c r="AH1143" s="4">
        <f t="shared" si="54"/>
        <v>1</v>
      </c>
      <c r="AI1143" s="4">
        <f t="shared" si="55"/>
        <v>0.95</v>
      </c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</row>
    <row r="1144" spans="1:104" ht="11" x14ac:dyDescent="0.25">
      <c r="A1144" s="2" t="s">
        <v>782</v>
      </c>
      <c r="B1144" s="2" t="str">
        <f t="shared" si="53"/>
        <v>SDC</v>
      </c>
      <c r="C1144" s="2" t="s">
        <v>782</v>
      </c>
      <c r="D1144" s="2" t="s">
        <v>4519</v>
      </c>
      <c r="E1144" s="2" t="s">
        <v>1578</v>
      </c>
      <c r="F1144" s="2" t="s">
        <v>4520</v>
      </c>
      <c r="G1144" s="3">
        <v>46256</v>
      </c>
      <c r="H1144" s="3">
        <v>46272</v>
      </c>
      <c r="I1144" s="2" t="s">
        <v>4498</v>
      </c>
      <c r="J1144" s="2" t="s">
        <v>4521</v>
      </c>
      <c r="K1144" s="2" t="s">
        <v>120</v>
      </c>
      <c r="L1144" s="2" t="s">
        <v>2602</v>
      </c>
      <c r="M1144" s="2" t="s">
        <v>1770</v>
      </c>
      <c r="N1144" s="2" t="s">
        <v>2603</v>
      </c>
      <c r="O1144" s="2" t="s">
        <v>578</v>
      </c>
      <c r="P1144" s="2" t="s">
        <v>160</v>
      </c>
      <c r="Q1144" s="2" t="s">
        <v>1949</v>
      </c>
      <c r="R1144" s="4">
        <v>1</v>
      </c>
      <c r="S1144" s="4">
        <v>0.9</v>
      </c>
      <c r="T1144" s="4"/>
      <c r="U1144" s="4">
        <v>1</v>
      </c>
      <c r="V1144" s="4">
        <v>1</v>
      </c>
      <c r="W1144" s="4">
        <v>1</v>
      </c>
      <c r="X1144" s="4"/>
      <c r="Y1144" s="4">
        <v>1</v>
      </c>
      <c r="Z1144" s="4"/>
      <c r="AA1144" s="4"/>
      <c r="AB1144" s="4"/>
      <c r="AC1144" s="4"/>
      <c r="AD1144" s="4"/>
      <c r="AE1144" s="4"/>
      <c r="AF1144" s="4"/>
      <c r="AG1144" s="4"/>
      <c r="AH1144" s="4">
        <f t="shared" si="54"/>
        <v>1</v>
      </c>
      <c r="AI1144" s="4">
        <f t="shared" si="55"/>
        <v>0.9</v>
      </c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</row>
    <row r="1145" spans="1:104" ht="11" x14ac:dyDescent="0.25">
      <c r="A1145" s="2" t="s">
        <v>782</v>
      </c>
      <c r="B1145" s="2" t="str">
        <f t="shared" si="53"/>
        <v>SDC</v>
      </c>
      <c r="C1145" s="2" t="s">
        <v>782</v>
      </c>
      <c r="D1145" s="2" t="s">
        <v>4522</v>
      </c>
      <c r="E1145" s="2" t="s">
        <v>1578</v>
      </c>
      <c r="F1145" s="2" t="s">
        <v>4523</v>
      </c>
      <c r="G1145" s="3">
        <v>46256</v>
      </c>
      <c r="H1145" s="3">
        <v>46272</v>
      </c>
      <c r="I1145" s="2" t="s">
        <v>4498</v>
      </c>
      <c r="J1145" s="2" t="s">
        <v>4524</v>
      </c>
      <c r="K1145" s="2" t="s">
        <v>120</v>
      </c>
      <c r="L1145" s="2" t="s">
        <v>1947</v>
      </c>
      <c r="M1145" s="2" t="s">
        <v>1770</v>
      </c>
      <c r="N1145" s="2" t="s">
        <v>4525</v>
      </c>
      <c r="O1145" s="2" t="s">
        <v>578</v>
      </c>
      <c r="P1145" s="2" t="s">
        <v>160</v>
      </c>
      <c r="Q1145" s="2" t="s">
        <v>1949</v>
      </c>
      <c r="R1145" s="4">
        <v>1</v>
      </c>
      <c r="S1145" s="4">
        <v>2.78</v>
      </c>
      <c r="T1145" s="4"/>
      <c r="U1145" s="4">
        <v>1</v>
      </c>
      <c r="V1145" s="4">
        <v>1</v>
      </c>
      <c r="W1145" s="4">
        <v>1</v>
      </c>
      <c r="X1145" s="4"/>
      <c r="Y1145" s="4"/>
      <c r="Z1145" s="4"/>
      <c r="AA1145" s="4"/>
      <c r="AB1145" s="4">
        <v>1</v>
      </c>
      <c r="AC1145" s="4"/>
      <c r="AD1145" s="4"/>
      <c r="AE1145" s="4"/>
      <c r="AF1145" s="4"/>
      <c r="AG1145" s="4"/>
      <c r="AH1145" s="4">
        <f t="shared" si="54"/>
        <v>1</v>
      </c>
      <c r="AI1145" s="4">
        <f t="shared" si="55"/>
        <v>2.78</v>
      </c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</row>
    <row r="1146" spans="1:104" ht="11" x14ac:dyDescent="0.25">
      <c r="A1146" s="2" t="s">
        <v>782</v>
      </c>
      <c r="B1146" s="2" t="str">
        <f t="shared" si="53"/>
        <v>SDC</v>
      </c>
      <c r="C1146" s="2" t="s">
        <v>782</v>
      </c>
      <c r="D1146" s="2" t="s">
        <v>4526</v>
      </c>
      <c r="E1146" s="2" t="s">
        <v>1578</v>
      </c>
      <c r="F1146" s="2" t="s">
        <v>4527</v>
      </c>
      <c r="G1146" s="3">
        <v>46256</v>
      </c>
      <c r="H1146" s="3">
        <v>46272</v>
      </c>
      <c r="I1146" s="2" t="s">
        <v>4498</v>
      </c>
      <c r="J1146" s="2" t="s">
        <v>4528</v>
      </c>
      <c r="K1146" s="2" t="s">
        <v>120</v>
      </c>
      <c r="L1146" s="2" t="s">
        <v>2568</v>
      </c>
      <c r="M1146" s="2" t="s">
        <v>1555</v>
      </c>
      <c r="N1146" s="2" t="s">
        <v>4529</v>
      </c>
      <c r="O1146" s="2" t="s">
        <v>578</v>
      </c>
      <c r="P1146" s="2" t="s">
        <v>114</v>
      </c>
      <c r="Q1146" s="2" t="s">
        <v>1949</v>
      </c>
      <c r="R1146" s="4">
        <v>1</v>
      </c>
      <c r="S1146" s="4">
        <v>1.28</v>
      </c>
      <c r="T1146" s="4"/>
      <c r="U1146" s="4">
        <v>1</v>
      </c>
      <c r="V1146" s="4">
        <v>1</v>
      </c>
      <c r="W1146" s="4">
        <v>1</v>
      </c>
      <c r="X1146" s="4"/>
      <c r="Y1146" s="4"/>
      <c r="Z1146" s="4"/>
      <c r="AA1146" s="4"/>
      <c r="AB1146" s="4">
        <v>1</v>
      </c>
      <c r="AC1146" s="4"/>
      <c r="AD1146" s="4"/>
      <c r="AE1146" s="4"/>
      <c r="AF1146" s="4"/>
      <c r="AG1146" s="4"/>
      <c r="AH1146" s="4">
        <f t="shared" si="54"/>
        <v>1</v>
      </c>
      <c r="AI1146" s="4">
        <f t="shared" si="55"/>
        <v>1.28</v>
      </c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</row>
    <row r="1147" spans="1:104" ht="11" x14ac:dyDescent="0.25">
      <c r="A1147" s="2" t="s">
        <v>782</v>
      </c>
      <c r="B1147" s="2" t="str">
        <f t="shared" si="53"/>
        <v>SDC</v>
      </c>
      <c r="C1147" s="2" t="s">
        <v>782</v>
      </c>
      <c r="D1147" s="2" t="s">
        <v>4530</v>
      </c>
      <c r="E1147" s="2" t="s">
        <v>1578</v>
      </c>
      <c r="F1147" s="2" t="s">
        <v>4531</v>
      </c>
      <c r="G1147" s="3">
        <v>46256</v>
      </c>
      <c r="H1147" s="3">
        <v>46272</v>
      </c>
      <c r="I1147" s="2" t="s">
        <v>4498</v>
      </c>
      <c r="J1147" s="2" t="s">
        <v>4532</v>
      </c>
      <c r="K1147" s="2" t="s">
        <v>120</v>
      </c>
      <c r="L1147" s="2" t="s">
        <v>2583</v>
      </c>
      <c r="M1147" s="2" t="s">
        <v>1770</v>
      </c>
      <c r="N1147" s="2" t="s">
        <v>4533</v>
      </c>
      <c r="O1147" s="2" t="s">
        <v>578</v>
      </c>
      <c r="P1147" s="2" t="s">
        <v>160</v>
      </c>
      <c r="Q1147" s="2" t="s">
        <v>1949</v>
      </c>
      <c r="R1147" s="4">
        <v>1</v>
      </c>
      <c r="S1147" s="4">
        <v>1.0900000000000001</v>
      </c>
      <c r="T1147" s="4"/>
      <c r="U1147" s="4">
        <v>1</v>
      </c>
      <c r="V1147" s="4">
        <v>1</v>
      </c>
      <c r="W1147" s="4">
        <v>1</v>
      </c>
      <c r="X1147" s="4"/>
      <c r="Y1147" s="4"/>
      <c r="Z1147" s="4">
        <v>1</v>
      </c>
      <c r="AA1147" s="4"/>
      <c r="AB1147" s="4"/>
      <c r="AC1147" s="4"/>
      <c r="AD1147" s="4"/>
      <c r="AE1147" s="4"/>
      <c r="AF1147" s="4"/>
      <c r="AG1147" s="4"/>
      <c r="AH1147" s="4">
        <f t="shared" si="54"/>
        <v>1</v>
      </c>
      <c r="AI1147" s="4">
        <f t="shared" si="55"/>
        <v>1.0900000000000001</v>
      </c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</row>
    <row r="1148" spans="1:104" ht="11" x14ac:dyDescent="0.25">
      <c r="A1148" s="2" t="s">
        <v>782</v>
      </c>
      <c r="B1148" s="2" t="str">
        <f t="shared" si="53"/>
        <v>SDC</v>
      </c>
      <c r="C1148" s="2" t="s">
        <v>782</v>
      </c>
      <c r="D1148" s="2" t="s">
        <v>4534</v>
      </c>
      <c r="E1148" s="2" t="s">
        <v>1578</v>
      </c>
      <c r="F1148" s="2" t="s">
        <v>4535</v>
      </c>
      <c r="G1148" s="3">
        <v>46256</v>
      </c>
      <c r="H1148" s="3">
        <v>46272</v>
      </c>
      <c r="I1148" s="2" t="s">
        <v>4498</v>
      </c>
      <c r="J1148" s="2" t="s">
        <v>4536</v>
      </c>
      <c r="K1148" s="2" t="s">
        <v>120</v>
      </c>
      <c r="L1148" s="2" t="s">
        <v>2602</v>
      </c>
      <c r="M1148" s="2" t="s">
        <v>2523</v>
      </c>
      <c r="N1148" s="2" t="s">
        <v>4537</v>
      </c>
      <c r="O1148" s="2" t="s">
        <v>578</v>
      </c>
      <c r="P1148" s="2" t="s">
        <v>657</v>
      </c>
      <c r="Q1148" s="2" t="s">
        <v>1949</v>
      </c>
      <c r="R1148" s="4">
        <v>1</v>
      </c>
      <c r="S1148" s="4">
        <v>0.9</v>
      </c>
      <c r="T1148" s="4"/>
      <c r="U1148" s="4">
        <v>1</v>
      </c>
      <c r="V1148" s="4">
        <v>1</v>
      </c>
      <c r="W1148" s="4">
        <v>1</v>
      </c>
      <c r="X1148" s="4"/>
      <c r="Y1148" s="4">
        <v>1</v>
      </c>
      <c r="Z1148" s="4"/>
      <c r="AA1148" s="4"/>
      <c r="AB1148" s="4"/>
      <c r="AC1148" s="4"/>
      <c r="AD1148" s="4"/>
      <c r="AE1148" s="4"/>
      <c r="AF1148" s="4"/>
      <c r="AG1148" s="4"/>
      <c r="AH1148" s="4">
        <f t="shared" si="54"/>
        <v>1</v>
      </c>
      <c r="AI1148" s="4">
        <f t="shared" si="55"/>
        <v>0.9</v>
      </c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</row>
    <row r="1149" spans="1:104" ht="11" x14ac:dyDescent="0.25">
      <c r="A1149" s="2" t="s">
        <v>782</v>
      </c>
      <c r="B1149" s="2" t="str">
        <f t="shared" si="53"/>
        <v>SDC</v>
      </c>
      <c r="C1149" s="2" t="s">
        <v>782</v>
      </c>
      <c r="D1149" s="2" t="s">
        <v>4538</v>
      </c>
      <c r="E1149" s="2" t="s">
        <v>987</v>
      </c>
      <c r="F1149" s="2" t="s">
        <v>4539</v>
      </c>
      <c r="G1149" s="3">
        <v>46256</v>
      </c>
      <c r="H1149" s="3">
        <v>46294</v>
      </c>
      <c r="I1149" s="2" t="s">
        <v>1096</v>
      </c>
      <c r="J1149" s="2" t="s">
        <v>4540</v>
      </c>
      <c r="K1149" s="2" t="s">
        <v>120</v>
      </c>
      <c r="L1149" s="2" t="s">
        <v>4541</v>
      </c>
      <c r="M1149" s="2" t="s">
        <v>1187</v>
      </c>
      <c r="N1149" s="2" t="s">
        <v>4542</v>
      </c>
      <c r="O1149" s="2" t="s">
        <v>578</v>
      </c>
      <c r="P1149" s="2" t="s">
        <v>160</v>
      </c>
      <c r="Q1149" s="2" t="s">
        <v>2148</v>
      </c>
      <c r="R1149" s="4">
        <v>200</v>
      </c>
      <c r="S1149" s="4">
        <v>1.23</v>
      </c>
      <c r="T1149" s="4"/>
      <c r="U1149" s="4">
        <v>200</v>
      </c>
      <c r="V1149" s="4">
        <v>200</v>
      </c>
      <c r="W1149" s="4">
        <v>200</v>
      </c>
      <c r="X1149" s="4"/>
      <c r="Y1149" s="4"/>
      <c r="Z1149" s="4"/>
      <c r="AA1149" s="4"/>
      <c r="AB1149" s="4">
        <v>200</v>
      </c>
      <c r="AC1149" s="4"/>
      <c r="AD1149" s="4"/>
      <c r="AE1149" s="4"/>
      <c r="AF1149" s="4"/>
      <c r="AG1149" s="4"/>
      <c r="AH1149" s="4">
        <f t="shared" si="54"/>
        <v>200</v>
      </c>
      <c r="AI1149" s="4">
        <f t="shared" si="55"/>
        <v>246</v>
      </c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</row>
    <row r="1150" spans="1:104" ht="11" x14ac:dyDescent="0.25">
      <c r="A1150" s="2" t="s">
        <v>782</v>
      </c>
      <c r="B1150" s="2" t="str">
        <f t="shared" si="53"/>
        <v>SDC</v>
      </c>
      <c r="C1150" s="2" t="s">
        <v>782</v>
      </c>
      <c r="D1150" s="2" t="s">
        <v>4543</v>
      </c>
      <c r="E1150" s="2" t="s">
        <v>663</v>
      </c>
      <c r="F1150" s="2"/>
      <c r="G1150" s="3">
        <v>46256</v>
      </c>
      <c r="H1150" s="3">
        <v>46262</v>
      </c>
      <c r="I1150" s="2" t="s">
        <v>492</v>
      </c>
      <c r="J1150" s="2" t="s">
        <v>4544</v>
      </c>
      <c r="K1150" s="2" t="s">
        <v>120</v>
      </c>
      <c r="L1150" s="2" t="s">
        <v>4545</v>
      </c>
      <c r="M1150" s="2" t="s">
        <v>4546</v>
      </c>
      <c r="N1150" s="2"/>
      <c r="O1150" s="2" t="s">
        <v>834</v>
      </c>
      <c r="P1150" s="2" t="s">
        <v>684</v>
      </c>
      <c r="Q1150" s="2" t="s">
        <v>4439</v>
      </c>
      <c r="R1150" s="4">
        <v>1</v>
      </c>
      <c r="S1150" s="4">
        <v>1.76</v>
      </c>
      <c r="T1150" s="4"/>
      <c r="U1150" s="4">
        <v>1</v>
      </c>
      <c r="V1150" s="4">
        <v>1</v>
      </c>
      <c r="W1150" s="4">
        <v>1</v>
      </c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>
        <f t="shared" si="54"/>
        <v>0</v>
      </c>
      <c r="AI1150" s="4">
        <f t="shared" si="55"/>
        <v>0</v>
      </c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>
        <v>1</v>
      </c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</row>
    <row r="1151" spans="1:104" ht="11" x14ac:dyDescent="0.25">
      <c r="A1151" s="2" t="s">
        <v>782</v>
      </c>
      <c r="B1151" s="2" t="str">
        <f t="shared" si="53"/>
        <v>SDC</v>
      </c>
      <c r="C1151" s="2" t="s">
        <v>782</v>
      </c>
      <c r="D1151" s="2" t="s">
        <v>4547</v>
      </c>
      <c r="E1151" s="2" t="s">
        <v>663</v>
      </c>
      <c r="F1151" s="2"/>
      <c r="G1151" s="3">
        <v>46256</v>
      </c>
      <c r="H1151" s="3">
        <v>46262</v>
      </c>
      <c r="I1151" s="2" t="s">
        <v>492</v>
      </c>
      <c r="J1151" s="2" t="s">
        <v>4548</v>
      </c>
      <c r="K1151" s="2" t="s">
        <v>120</v>
      </c>
      <c r="L1151" s="2" t="s">
        <v>4549</v>
      </c>
      <c r="M1151" s="2" t="s">
        <v>4438</v>
      </c>
      <c r="N1151" s="2"/>
      <c r="O1151" s="2" t="s">
        <v>834</v>
      </c>
      <c r="P1151" s="2" t="s">
        <v>114</v>
      </c>
      <c r="Q1151" s="2" t="s">
        <v>4439</v>
      </c>
      <c r="R1151" s="4">
        <v>1</v>
      </c>
      <c r="S1151" s="4">
        <v>1.59</v>
      </c>
      <c r="T1151" s="4"/>
      <c r="U1151" s="4">
        <v>1</v>
      </c>
      <c r="V1151" s="4">
        <v>1</v>
      </c>
      <c r="W1151" s="4">
        <v>1</v>
      </c>
      <c r="X1151" s="4"/>
      <c r="Y1151" s="4"/>
      <c r="Z1151" s="4"/>
      <c r="AA1151" s="4"/>
      <c r="AB1151" s="4"/>
      <c r="AC1151" s="4"/>
      <c r="AD1151" s="4">
        <v>1</v>
      </c>
      <c r="AE1151" s="4"/>
      <c r="AF1151" s="4"/>
      <c r="AG1151" s="4"/>
      <c r="AH1151" s="4">
        <f t="shared" si="54"/>
        <v>1</v>
      </c>
      <c r="AI1151" s="4">
        <f t="shared" si="55"/>
        <v>1.59</v>
      </c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</row>
    <row r="1152" spans="1:104" ht="11" x14ac:dyDescent="0.25">
      <c r="A1152" s="2" t="s">
        <v>782</v>
      </c>
      <c r="B1152" s="2" t="str">
        <f t="shared" si="53"/>
        <v>SDC</v>
      </c>
      <c r="C1152" s="2" t="s">
        <v>782</v>
      </c>
      <c r="D1152" s="2" t="s">
        <v>4550</v>
      </c>
      <c r="E1152" s="2" t="s">
        <v>663</v>
      </c>
      <c r="F1152" s="2"/>
      <c r="G1152" s="3">
        <v>46256</v>
      </c>
      <c r="H1152" s="3">
        <v>46262</v>
      </c>
      <c r="I1152" s="2" t="s">
        <v>492</v>
      </c>
      <c r="J1152" s="2" t="s">
        <v>4551</v>
      </c>
      <c r="K1152" s="2" t="s">
        <v>120</v>
      </c>
      <c r="L1152" s="2" t="s">
        <v>4552</v>
      </c>
      <c r="M1152" s="2" t="s">
        <v>4438</v>
      </c>
      <c r="N1152" s="2"/>
      <c r="O1152" s="2" t="s">
        <v>834</v>
      </c>
      <c r="P1152" s="2" t="s">
        <v>114</v>
      </c>
      <c r="Q1152" s="2" t="s">
        <v>4439</v>
      </c>
      <c r="R1152" s="4">
        <v>1</v>
      </c>
      <c r="S1152" s="4">
        <v>1.68</v>
      </c>
      <c r="T1152" s="4"/>
      <c r="U1152" s="4">
        <v>1</v>
      </c>
      <c r="V1152" s="4">
        <v>1</v>
      </c>
      <c r="W1152" s="4">
        <v>1</v>
      </c>
      <c r="X1152" s="4"/>
      <c r="Y1152" s="4"/>
      <c r="Z1152" s="4"/>
      <c r="AA1152" s="4"/>
      <c r="AB1152" s="4"/>
      <c r="AC1152" s="4"/>
      <c r="AD1152" s="4">
        <v>1</v>
      </c>
      <c r="AE1152" s="4"/>
      <c r="AF1152" s="4"/>
      <c r="AG1152" s="4"/>
      <c r="AH1152" s="4">
        <f t="shared" si="54"/>
        <v>1</v>
      </c>
      <c r="AI1152" s="4">
        <f t="shared" si="55"/>
        <v>1.68</v>
      </c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</row>
    <row r="1153" spans="1:104" ht="11" x14ac:dyDescent="0.25">
      <c r="A1153" s="2" t="s">
        <v>782</v>
      </c>
      <c r="B1153" s="2" t="str">
        <f t="shared" si="53"/>
        <v>SDC</v>
      </c>
      <c r="C1153" s="2" t="s">
        <v>782</v>
      </c>
      <c r="D1153" s="2" t="s">
        <v>4553</v>
      </c>
      <c r="E1153" s="2" t="s">
        <v>663</v>
      </c>
      <c r="F1153" s="2"/>
      <c r="G1153" s="3">
        <v>46256</v>
      </c>
      <c r="H1153" s="3">
        <v>46262</v>
      </c>
      <c r="I1153" s="2" t="s">
        <v>492</v>
      </c>
      <c r="J1153" s="2" t="s">
        <v>4554</v>
      </c>
      <c r="K1153" s="2" t="s">
        <v>120</v>
      </c>
      <c r="L1153" s="2" t="s">
        <v>4555</v>
      </c>
      <c r="M1153" s="2" t="s">
        <v>4438</v>
      </c>
      <c r="N1153" s="2"/>
      <c r="O1153" s="2" t="s">
        <v>834</v>
      </c>
      <c r="P1153" s="2" t="s">
        <v>114</v>
      </c>
      <c r="Q1153" s="2" t="s">
        <v>4439</v>
      </c>
      <c r="R1153" s="4">
        <v>1</v>
      </c>
      <c r="S1153" s="4">
        <v>1.72</v>
      </c>
      <c r="T1153" s="4"/>
      <c r="U1153" s="4">
        <v>1</v>
      </c>
      <c r="V1153" s="4">
        <v>1</v>
      </c>
      <c r="W1153" s="4">
        <v>1</v>
      </c>
      <c r="X1153" s="4"/>
      <c r="Y1153" s="4"/>
      <c r="Z1153" s="4"/>
      <c r="AA1153" s="4"/>
      <c r="AB1153" s="4"/>
      <c r="AC1153" s="4"/>
      <c r="AD1153" s="4">
        <v>1</v>
      </c>
      <c r="AE1153" s="4"/>
      <c r="AF1153" s="4"/>
      <c r="AG1153" s="4"/>
      <c r="AH1153" s="4">
        <f t="shared" si="54"/>
        <v>1</v>
      </c>
      <c r="AI1153" s="4">
        <f t="shared" si="55"/>
        <v>1.72</v>
      </c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</row>
    <row r="1154" spans="1:104" ht="11" x14ac:dyDescent="0.25">
      <c r="A1154" s="2" t="s">
        <v>782</v>
      </c>
      <c r="B1154" s="2" t="str">
        <f t="shared" si="53"/>
        <v>SDC</v>
      </c>
      <c r="C1154" s="2" t="s">
        <v>782</v>
      </c>
      <c r="D1154" s="2" t="s">
        <v>4556</v>
      </c>
      <c r="E1154" s="2" t="s">
        <v>663</v>
      </c>
      <c r="F1154" s="2"/>
      <c r="G1154" s="3">
        <v>46256</v>
      </c>
      <c r="H1154" s="3">
        <v>46262</v>
      </c>
      <c r="I1154" s="2" t="s">
        <v>492</v>
      </c>
      <c r="J1154" s="2" t="s">
        <v>4557</v>
      </c>
      <c r="K1154" s="2" t="s">
        <v>120</v>
      </c>
      <c r="L1154" s="2" t="s">
        <v>4558</v>
      </c>
      <c r="M1154" s="2" t="s">
        <v>4446</v>
      </c>
      <c r="N1154" s="2"/>
      <c r="O1154" s="2" t="s">
        <v>578</v>
      </c>
      <c r="P1154" s="2" t="s">
        <v>114</v>
      </c>
      <c r="Q1154" s="2" t="s">
        <v>2099</v>
      </c>
      <c r="R1154" s="4">
        <v>1</v>
      </c>
      <c r="S1154" s="4">
        <v>2.35</v>
      </c>
      <c r="T1154" s="4"/>
      <c r="U1154" s="4">
        <v>1</v>
      </c>
      <c r="V1154" s="4">
        <v>1</v>
      </c>
      <c r="W1154" s="4">
        <v>1</v>
      </c>
      <c r="X1154" s="4"/>
      <c r="Y1154" s="4"/>
      <c r="Z1154" s="4"/>
      <c r="AA1154" s="4"/>
      <c r="AB1154" s="4"/>
      <c r="AC1154" s="4"/>
      <c r="AD1154" s="4">
        <v>1</v>
      </c>
      <c r="AE1154" s="4"/>
      <c r="AF1154" s="4"/>
      <c r="AG1154" s="4"/>
      <c r="AH1154" s="4">
        <f t="shared" si="54"/>
        <v>1</v>
      </c>
      <c r="AI1154" s="4">
        <f t="shared" si="55"/>
        <v>2.35</v>
      </c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</row>
    <row r="1155" spans="1:104" ht="11" x14ac:dyDescent="0.25">
      <c r="A1155" s="2" t="s">
        <v>782</v>
      </c>
      <c r="B1155" s="2" t="str">
        <f t="shared" si="53"/>
        <v>SDC</v>
      </c>
      <c r="C1155" s="2" t="s">
        <v>782</v>
      </c>
      <c r="D1155" s="2" t="s">
        <v>4559</v>
      </c>
      <c r="E1155" s="2" t="s">
        <v>663</v>
      </c>
      <c r="F1155" s="2"/>
      <c r="G1155" s="3">
        <v>46256</v>
      </c>
      <c r="H1155" s="3">
        <v>46262</v>
      </c>
      <c r="I1155" s="2" t="s">
        <v>492</v>
      </c>
      <c r="J1155" s="2" t="s">
        <v>4560</v>
      </c>
      <c r="K1155" s="2" t="s">
        <v>120</v>
      </c>
      <c r="L1155" s="2" t="s">
        <v>4561</v>
      </c>
      <c r="M1155" s="2" t="s">
        <v>4446</v>
      </c>
      <c r="N1155" s="2"/>
      <c r="O1155" s="2" t="s">
        <v>578</v>
      </c>
      <c r="P1155" s="2" t="s">
        <v>114</v>
      </c>
      <c r="Q1155" s="2" t="s">
        <v>2099</v>
      </c>
      <c r="R1155" s="4">
        <v>1</v>
      </c>
      <c r="S1155" s="4">
        <v>2.35</v>
      </c>
      <c r="T1155" s="4"/>
      <c r="U1155" s="4">
        <v>1</v>
      </c>
      <c r="V1155" s="4">
        <v>1</v>
      </c>
      <c r="W1155" s="4">
        <v>1</v>
      </c>
      <c r="X1155" s="4"/>
      <c r="Y1155" s="4"/>
      <c r="Z1155" s="4"/>
      <c r="AA1155" s="4"/>
      <c r="AB1155" s="4"/>
      <c r="AC1155" s="4"/>
      <c r="AD1155" s="4">
        <v>1</v>
      </c>
      <c r="AE1155" s="4"/>
      <c r="AF1155" s="4"/>
      <c r="AG1155" s="4"/>
      <c r="AH1155" s="4">
        <f t="shared" si="54"/>
        <v>1</v>
      </c>
      <c r="AI1155" s="4">
        <f t="shared" si="55"/>
        <v>2.35</v>
      </c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</row>
    <row r="1156" spans="1:104" ht="11" x14ac:dyDescent="0.25">
      <c r="A1156" s="2" t="s">
        <v>782</v>
      </c>
      <c r="B1156" s="2" t="str">
        <f t="shared" ref="B1156:B1219" si="56">A1156</f>
        <v>SDC</v>
      </c>
      <c r="C1156" s="2" t="s">
        <v>782</v>
      </c>
      <c r="D1156" s="2" t="s">
        <v>4562</v>
      </c>
      <c r="E1156" s="2" t="s">
        <v>663</v>
      </c>
      <c r="F1156" s="2"/>
      <c r="G1156" s="3">
        <v>46256</v>
      </c>
      <c r="H1156" s="3">
        <v>46262</v>
      </c>
      <c r="I1156" s="2" t="s">
        <v>492</v>
      </c>
      <c r="J1156" s="2" t="s">
        <v>4563</v>
      </c>
      <c r="K1156" s="2" t="s">
        <v>120</v>
      </c>
      <c r="L1156" s="2" t="s">
        <v>4564</v>
      </c>
      <c r="M1156" s="2" t="s">
        <v>4446</v>
      </c>
      <c r="N1156" s="2"/>
      <c r="O1156" s="2" t="s">
        <v>578</v>
      </c>
      <c r="P1156" s="2" t="s">
        <v>114</v>
      </c>
      <c r="Q1156" s="2" t="s">
        <v>2099</v>
      </c>
      <c r="R1156" s="4">
        <v>1</v>
      </c>
      <c r="S1156" s="4">
        <v>2.4</v>
      </c>
      <c r="T1156" s="4"/>
      <c r="U1156" s="4">
        <v>1</v>
      </c>
      <c r="V1156" s="4">
        <v>1</v>
      </c>
      <c r="W1156" s="4">
        <v>1</v>
      </c>
      <c r="X1156" s="4"/>
      <c r="Y1156" s="4"/>
      <c r="Z1156" s="4"/>
      <c r="AA1156" s="4"/>
      <c r="AB1156" s="4"/>
      <c r="AC1156" s="4"/>
      <c r="AD1156" s="4">
        <v>1</v>
      </c>
      <c r="AE1156" s="4"/>
      <c r="AF1156" s="4"/>
      <c r="AG1156" s="4"/>
      <c r="AH1156" s="4">
        <f t="shared" ref="AH1156:AH1219" si="57">SUM(X1156:AG1156)</f>
        <v>1</v>
      </c>
      <c r="AI1156" s="4">
        <f t="shared" ref="AI1156:AI1219" si="58">AH1156*S1156</f>
        <v>2.4</v>
      </c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</row>
    <row r="1157" spans="1:104" ht="11" x14ac:dyDescent="0.25">
      <c r="A1157" s="2" t="s">
        <v>782</v>
      </c>
      <c r="B1157" s="2" t="str">
        <f t="shared" si="56"/>
        <v>SDC</v>
      </c>
      <c r="C1157" s="2" t="s">
        <v>782</v>
      </c>
      <c r="D1157" s="2" t="s">
        <v>4565</v>
      </c>
      <c r="E1157" s="2" t="s">
        <v>573</v>
      </c>
      <c r="F1157" s="2" t="s">
        <v>4566</v>
      </c>
      <c r="G1157" s="3">
        <v>46256</v>
      </c>
      <c r="H1157" s="3">
        <v>46262</v>
      </c>
      <c r="I1157" s="2" t="s">
        <v>492</v>
      </c>
      <c r="J1157" s="2" t="s">
        <v>4567</v>
      </c>
      <c r="K1157" s="2" t="s">
        <v>127</v>
      </c>
      <c r="L1157" s="2" t="s">
        <v>3420</v>
      </c>
      <c r="M1157" s="2" t="s">
        <v>4455</v>
      </c>
      <c r="N1157" s="2"/>
      <c r="O1157" s="2" t="s">
        <v>578</v>
      </c>
      <c r="P1157" s="2" t="s">
        <v>160</v>
      </c>
      <c r="Q1157" s="2" t="s">
        <v>3396</v>
      </c>
      <c r="R1157" s="4">
        <v>2</v>
      </c>
      <c r="S1157" s="4">
        <v>0.9</v>
      </c>
      <c r="T1157" s="4"/>
      <c r="U1157" s="4">
        <v>2</v>
      </c>
      <c r="V1157" s="4">
        <v>2</v>
      </c>
      <c r="W1157" s="4">
        <v>2</v>
      </c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>
        <f t="shared" si="57"/>
        <v>0</v>
      </c>
      <c r="AI1157" s="4">
        <f t="shared" si="58"/>
        <v>0</v>
      </c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>
        <v>2</v>
      </c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</row>
    <row r="1158" spans="1:104" ht="11" x14ac:dyDescent="0.25">
      <c r="A1158" s="2" t="s">
        <v>782</v>
      </c>
      <c r="B1158" s="2" t="str">
        <f t="shared" si="56"/>
        <v>SDC</v>
      </c>
      <c r="C1158" s="2" t="s">
        <v>782</v>
      </c>
      <c r="D1158" s="2" t="s">
        <v>4568</v>
      </c>
      <c r="E1158" s="2" t="s">
        <v>573</v>
      </c>
      <c r="F1158" s="2" t="s">
        <v>4569</v>
      </c>
      <c r="G1158" s="3">
        <v>46256</v>
      </c>
      <c r="H1158" s="3">
        <v>46262</v>
      </c>
      <c r="I1158" s="2" t="s">
        <v>492</v>
      </c>
      <c r="J1158" s="2" t="s">
        <v>4570</v>
      </c>
      <c r="K1158" s="2" t="s">
        <v>446</v>
      </c>
      <c r="L1158" s="2" t="s">
        <v>3444</v>
      </c>
      <c r="M1158" s="2" t="s">
        <v>4455</v>
      </c>
      <c r="N1158" s="2"/>
      <c r="O1158" s="2" t="s">
        <v>578</v>
      </c>
      <c r="P1158" s="2" t="s">
        <v>160</v>
      </c>
      <c r="Q1158" s="2" t="s">
        <v>3396</v>
      </c>
      <c r="R1158" s="4">
        <v>2</v>
      </c>
      <c r="S1158" s="4">
        <v>1</v>
      </c>
      <c r="T1158" s="4"/>
      <c r="U1158" s="4">
        <v>2</v>
      </c>
      <c r="V1158" s="4">
        <v>2</v>
      </c>
      <c r="W1158" s="4">
        <v>2</v>
      </c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>
        <f t="shared" si="57"/>
        <v>0</v>
      </c>
      <c r="AI1158" s="4">
        <f t="shared" si="58"/>
        <v>0</v>
      </c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>
        <v>2</v>
      </c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</row>
    <row r="1159" spans="1:104" ht="11" x14ac:dyDescent="0.25">
      <c r="A1159" s="2" t="s">
        <v>782</v>
      </c>
      <c r="B1159" s="2" t="str">
        <f t="shared" si="56"/>
        <v>SDC</v>
      </c>
      <c r="C1159" s="2" t="s">
        <v>782</v>
      </c>
      <c r="D1159" s="2" t="s">
        <v>4571</v>
      </c>
      <c r="E1159" s="2" t="s">
        <v>573</v>
      </c>
      <c r="F1159" s="2" t="s">
        <v>4572</v>
      </c>
      <c r="G1159" s="3">
        <v>46256</v>
      </c>
      <c r="H1159" s="3">
        <v>46262</v>
      </c>
      <c r="I1159" s="2" t="s">
        <v>492</v>
      </c>
      <c r="J1159" s="2" t="s">
        <v>4573</v>
      </c>
      <c r="K1159" s="2" t="s">
        <v>110</v>
      </c>
      <c r="L1159" s="2" t="s">
        <v>3452</v>
      </c>
      <c r="M1159" s="2" t="s">
        <v>4455</v>
      </c>
      <c r="N1159" s="2"/>
      <c r="O1159" s="2" t="s">
        <v>578</v>
      </c>
      <c r="P1159" s="2" t="s">
        <v>160</v>
      </c>
      <c r="Q1159" s="2" t="s">
        <v>3396</v>
      </c>
      <c r="R1159" s="4">
        <v>2</v>
      </c>
      <c r="S1159" s="4">
        <v>1</v>
      </c>
      <c r="T1159" s="4"/>
      <c r="U1159" s="4">
        <v>2</v>
      </c>
      <c r="V1159" s="4">
        <v>2</v>
      </c>
      <c r="W1159" s="4">
        <v>2</v>
      </c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>
        <f t="shared" si="57"/>
        <v>0</v>
      </c>
      <c r="AI1159" s="4">
        <f t="shared" si="58"/>
        <v>0</v>
      </c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>
        <v>2</v>
      </c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</row>
    <row r="1160" spans="1:104" ht="11" x14ac:dyDescent="0.25">
      <c r="A1160" s="2" t="s">
        <v>782</v>
      </c>
      <c r="B1160" s="2" t="str">
        <f t="shared" si="56"/>
        <v>SDC</v>
      </c>
      <c r="C1160" s="2" t="s">
        <v>782</v>
      </c>
      <c r="D1160" s="2" t="s">
        <v>4574</v>
      </c>
      <c r="E1160" s="2" t="s">
        <v>573</v>
      </c>
      <c r="F1160" s="2" t="s">
        <v>4575</v>
      </c>
      <c r="G1160" s="3">
        <v>46256</v>
      </c>
      <c r="H1160" s="3">
        <v>46262</v>
      </c>
      <c r="I1160" s="2" t="s">
        <v>492</v>
      </c>
      <c r="J1160" s="2" t="s">
        <v>4576</v>
      </c>
      <c r="K1160" s="2" t="s">
        <v>120</v>
      </c>
      <c r="L1160" s="2" t="s">
        <v>3464</v>
      </c>
      <c r="M1160" s="2" t="s">
        <v>4455</v>
      </c>
      <c r="N1160" s="2"/>
      <c r="O1160" s="2" t="s">
        <v>578</v>
      </c>
      <c r="P1160" s="2" t="s">
        <v>160</v>
      </c>
      <c r="Q1160" s="2" t="s">
        <v>3396</v>
      </c>
      <c r="R1160" s="4">
        <v>2</v>
      </c>
      <c r="S1160" s="4">
        <v>1.3</v>
      </c>
      <c r="T1160" s="4"/>
      <c r="U1160" s="4">
        <v>2</v>
      </c>
      <c r="V1160" s="4">
        <v>2</v>
      </c>
      <c r="W1160" s="4">
        <v>2</v>
      </c>
      <c r="X1160" s="4">
        <v>2</v>
      </c>
      <c r="Y1160" s="4"/>
      <c r="Z1160" s="4"/>
      <c r="AA1160" s="4"/>
      <c r="AB1160" s="4"/>
      <c r="AC1160" s="4"/>
      <c r="AD1160" s="4"/>
      <c r="AE1160" s="4"/>
      <c r="AF1160" s="4"/>
      <c r="AG1160" s="4"/>
      <c r="AH1160" s="4">
        <f t="shared" si="57"/>
        <v>2</v>
      </c>
      <c r="AI1160" s="4">
        <f t="shared" si="58"/>
        <v>2.6</v>
      </c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</row>
    <row r="1161" spans="1:104" ht="11" x14ac:dyDescent="0.25">
      <c r="A1161" s="2" t="s">
        <v>782</v>
      </c>
      <c r="B1161" s="2" t="str">
        <f t="shared" si="56"/>
        <v>SDC</v>
      </c>
      <c r="C1161" s="2" t="s">
        <v>782</v>
      </c>
      <c r="D1161" s="2" t="s">
        <v>4577</v>
      </c>
      <c r="E1161" s="2" t="s">
        <v>573</v>
      </c>
      <c r="F1161" s="2" t="s">
        <v>4569</v>
      </c>
      <c r="G1161" s="3">
        <v>46256</v>
      </c>
      <c r="H1161" s="3">
        <v>46262</v>
      </c>
      <c r="I1161" s="2" t="s">
        <v>492</v>
      </c>
      <c r="J1161" s="2" t="s">
        <v>4578</v>
      </c>
      <c r="K1161" s="2" t="s">
        <v>127</v>
      </c>
      <c r="L1161" s="2" t="s">
        <v>3408</v>
      </c>
      <c r="M1161" s="2" t="s">
        <v>4455</v>
      </c>
      <c r="N1161" s="2"/>
      <c r="O1161" s="2" t="s">
        <v>578</v>
      </c>
      <c r="P1161" s="2" t="s">
        <v>160</v>
      </c>
      <c r="Q1161" s="2" t="s">
        <v>3396</v>
      </c>
      <c r="R1161" s="4">
        <v>2</v>
      </c>
      <c r="S1161" s="4">
        <v>1.76</v>
      </c>
      <c r="T1161" s="4"/>
      <c r="U1161" s="4">
        <v>2</v>
      </c>
      <c r="V1161" s="4">
        <v>2</v>
      </c>
      <c r="W1161" s="4">
        <v>2</v>
      </c>
      <c r="X1161" s="4"/>
      <c r="Y1161" s="4"/>
      <c r="Z1161" s="4"/>
      <c r="AA1161" s="4"/>
      <c r="AB1161" s="4"/>
      <c r="AC1161" s="4">
        <v>2</v>
      </c>
      <c r="AD1161" s="4"/>
      <c r="AE1161" s="4"/>
      <c r="AF1161" s="4"/>
      <c r="AG1161" s="4"/>
      <c r="AH1161" s="4">
        <f t="shared" si="57"/>
        <v>2</v>
      </c>
      <c r="AI1161" s="4">
        <f t="shared" si="58"/>
        <v>3.52</v>
      </c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</row>
    <row r="1162" spans="1:104" ht="11" x14ac:dyDescent="0.25">
      <c r="A1162" s="2" t="s">
        <v>782</v>
      </c>
      <c r="B1162" s="2" t="str">
        <f t="shared" si="56"/>
        <v>SDC</v>
      </c>
      <c r="C1162" s="2" t="s">
        <v>782</v>
      </c>
      <c r="D1162" s="2" t="s">
        <v>4579</v>
      </c>
      <c r="E1162" s="2" t="s">
        <v>663</v>
      </c>
      <c r="F1162" s="2"/>
      <c r="G1162" s="3">
        <v>46257</v>
      </c>
      <c r="H1162" s="3">
        <v>46269</v>
      </c>
      <c r="I1162" s="2" t="s">
        <v>1593</v>
      </c>
      <c r="J1162" s="2" t="s">
        <v>4580</v>
      </c>
      <c r="K1162" s="2" t="s">
        <v>120</v>
      </c>
      <c r="L1162" s="2" t="s">
        <v>4581</v>
      </c>
      <c r="M1162" s="2" t="s">
        <v>4438</v>
      </c>
      <c r="N1162" s="2"/>
      <c r="O1162" s="2" t="s">
        <v>834</v>
      </c>
      <c r="P1162" s="2" t="s">
        <v>114</v>
      </c>
      <c r="Q1162" s="2" t="s">
        <v>4439</v>
      </c>
      <c r="R1162" s="4">
        <v>1</v>
      </c>
      <c r="S1162" s="4">
        <v>1.57</v>
      </c>
      <c r="T1162" s="4"/>
      <c r="U1162" s="4">
        <v>1</v>
      </c>
      <c r="V1162" s="4">
        <v>1</v>
      </c>
      <c r="W1162" s="4">
        <v>1</v>
      </c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>
        <f t="shared" si="57"/>
        <v>0</v>
      </c>
      <c r="AI1162" s="4">
        <f t="shared" si="58"/>
        <v>0</v>
      </c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>
        <v>1</v>
      </c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</row>
    <row r="1163" spans="1:104" ht="11" x14ac:dyDescent="0.25">
      <c r="A1163" s="2" t="s">
        <v>782</v>
      </c>
      <c r="B1163" s="2" t="str">
        <f t="shared" si="56"/>
        <v>SDC</v>
      </c>
      <c r="C1163" s="2" t="s">
        <v>782</v>
      </c>
      <c r="D1163" s="2" t="s">
        <v>4582</v>
      </c>
      <c r="E1163" s="2" t="s">
        <v>663</v>
      </c>
      <c r="F1163" s="2"/>
      <c r="G1163" s="3">
        <v>46257</v>
      </c>
      <c r="H1163" s="3">
        <v>46269</v>
      </c>
      <c r="I1163" s="2" t="s">
        <v>1593</v>
      </c>
      <c r="J1163" s="2" t="s">
        <v>4583</v>
      </c>
      <c r="K1163" s="2" t="s">
        <v>120</v>
      </c>
      <c r="L1163" s="2" t="s">
        <v>4584</v>
      </c>
      <c r="M1163" s="2" t="s">
        <v>4446</v>
      </c>
      <c r="N1163" s="2"/>
      <c r="O1163" s="2" t="s">
        <v>578</v>
      </c>
      <c r="P1163" s="2" t="s">
        <v>114</v>
      </c>
      <c r="Q1163" s="2" t="s">
        <v>4439</v>
      </c>
      <c r="R1163" s="4">
        <v>1</v>
      </c>
      <c r="S1163" s="4">
        <v>2.29</v>
      </c>
      <c r="T1163" s="4"/>
      <c r="U1163" s="4">
        <v>1</v>
      </c>
      <c r="V1163" s="4">
        <v>1</v>
      </c>
      <c r="W1163" s="4">
        <v>1</v>
      </c>
      <c r="X1163" s="4"/>
      <c r="Y1163" s="4"/>
      <c r="Z1163" s="4"/>
      <c r="AA1163" s="4"/>
      <c r="AB1163" s="4"/>
      <c r="AC1163" s="4"/>
      <c r="AD1163" s="4">
        <v>1</v>
      </c>
      <c r="AE1163" s="4"/>
      <c r="AF1163" s="4"/>
      <c r="AG1163" s="4"/>
      <c r="AH1163" s="4">
        <f t="shared" si="57"/>
        <v>1</v>
      </c>
      <c r="AI1163" s="4">
        <f t="shared" si="58"/>
        <v>2.29</v>
      </c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</row>
    <row r="1164" spans="1:104" ht="11" x14ac:dyDescent="0.25">
      <c r="A1164" s="2" t="s">
        <v>782</v>
      </c>
      <c r="B1164" s="2" t="str">
        <f t="shared" si="56"/>
        <v>SDC</v>
      </c>
      <c r="C1164" s="2" t="s">
        <v>782</v>
      </c>
      <c r="D1164" s="2" t="s">
        <v>4585</v>
      </c>
      <c r="E1164" s="2" t="s">
        <v>663</v>
      </c>
      <c r="F1164" s="2"/>
      <c r="G1164" s="3">
        <v>46257</v>
      </c>
      <c r="H1164" s="3">
        <v>46269</v>
      </c>
      <c r="I1164" s="2" t="s">
        <v>1593</v>
      </c>
      <c r="J1164" s="2" t="s">
        <v>4586</v>
      </c>
      <c r="K1164" s="2" t="s">
        <v>120</v>
      </c>
      <c r="L1164" s="2" t="s">
        <v>4587</v>
      </c>
      <c r="M1164" s="2" t="s">
        <v>4446</v>
      </c>
      <c r="N1164" s="2"/>
      <c r="O1164" s="2" t="s">
        <v>578</v>
      </c>
      <c r="P1164" s="2" t="s">
        <v>114</v>
      </c>
      <c r="Q1164" s="2" t="s">
        <v>2099</v>
      </c>
      <c r="R1164" s="4">
        <v>1</v>
      </c>
      <c r="S1164" s="4">
        <v>2.11</v>
      </c>
      <c r="T1164" s="4"/>
      <c r="U1164" s="4">
        <v>1</v>
      </c>
      <c r="V1164" s="4">
        <v>1</v>
      </c>
      <c r="W1164" s="4">
        <v>1</v>
      </c>
      <c r="X1164" s="4"/>
      <c r="Y1164" s="4"/>
      <c r="Z1164" s="4"/>
      <c r="AA1164" s="4"/>
      <c r="AB1164" s="4"/>
      <c r="AC1164" s="4"/>
      <c r="AD1164" s="4">
        <v>1</v>
      </c>
      <c r="AE1164" s="4"/>
      <c r="AF1164" s="4"/>
      <c r="AG1164" s="4"/>
      <c r="AH1164" s="4">
        <f t="shared" si="57"/>
        <v>1</v>
      </c>
      <c r="AI1164" s="4">
        <f t="shared" si="58"/>
        <v>2.11</v>
      </c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</row>
    <row r="1165" spans="1:104" ht="11" x14ac:dyDescent="0.25">
      <c r="A1165" s="2" t="s">
        <v>782</v>
      </c>
      <c r="B1165" s="2" t="str">
        <f t="shared" si="56"/>
        <v>SDC</v>
      </c>
      <c r="C1165" s="2" t="s">
        <v>782</v>
      </c>
      <c r="D1165" s="2" t="s">
        <v>4588</v>
      </c>
      <c r="E1165" s="2" t="s">
        <v>663</v>
      </c>
      <c r="F1165" s="2"/>
      <c r="G1165" s="3">
        <v>46257</v>
      </c>
      <c r="H1165" s="3">
        <v>46269</v>
      </c>
      <c r="I1165" s="2" t="s">
        <v>1593</v>
      </c>
      <c r="J1165" s="2" t="s">
        <v>4589</v>
      </c>
      <c r="K1165" s="2" t="s">
        <v>120</v>
      </c>
      <c r="L1165" s="2" t="s">
        <v>4590</v>
      </c>
      <c r="M1165" s="2" t="s">
        <v>4446</v>
      </c>
      <c r="N1165" s="2"/>
      <c r="O1165" s="2" t="s">
        <v>578</v>
      </c>
      <c r="P1165" s="2" t="s">
        <v>114</v>
      </c>
      <c r="Q1165" s="2" t="s">
        <v>2099</v>
      </c>
      <c r="R1165" s="4">
        <v>1</v>
      </c>
      <c r="S1165" s="4">
        <v>2.35</v>
      </c>
      <c r="T1165" s="4"/>
      <c r="U1165" s="4">
        <v>1</v>
      </c>
      <c r="V1165" s="4">
        <v>1</v>
      </c>
      <c r="W1165" s="4">
        <v>1</v>
      </c>
      <c r="X1165" s="4"/>
      <c r="Y1165" s="4"/>
      <c r="Z1165" s="4"/>
      <c r="AA1165" s="4"/>
      <c r="AB1165" s="4"/>
      <c r="AC1165" s="4"/>
      <c r="AD1165" s="4">
        <v>1</v>
      </c>
      <c r="AE1165" s="4"/>
      <c r="AF1165" s="4"/>
      <c r="AG1165" s="4"/>
      <c r="AH1165" s="4">
        <f t="shared" si="57"/>
        <v>1</v>
      </c>
      <c r="AI1165" s="4">
        <f t="shared" si="58"/>
        <v>2.35</v>
      </c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</row>
    <row r="1166" spans="1:104" ht="11" x14ac:dyDescent="0.25">
      <c r="A1166" s="2" t="s">
        <v>782</v>
      </c>
      <c r="B1166" s="2" t="str">
        <f t="shared" si="56"/>
        <v>SDC</v>
      </c>
      <c r="C1166" s="2" t="s">
        <v>782</v>
      </c>
      <c r="D1166" s="2" t="s">
        <v>4591</v>
      </c>
      <c r="E1166" s="2" t="s">
        <v>1578</v>
      </c>
      <c r="F1166" s="2" t="s">
        <v>4592</v>
      </c>
      <c r="G1166" s="3">
        <v>46258</v>
      </c>
      <c r="H1166" s="3">
        <v>46262</v>
      </c>
      <c r="I1166" s="2" t="s">
        <v>492</v>
      </c>
      <c r="J1166" s="2" t="s">
        <v>4593</v>
      </c>
      <c r="K1166" s="2" t="s">
        <v>127</v>
      </c>
      <c r="L1166" s="2" t="s">
        <v>3803</v>
      </c>
      <c r="M1166" s="2" t="s">
        <v>2033</v>
      </c>
      <c r="N1166" s="2" t="s">
        <v>3804</v>
      </c>
      <c r="O1166" s="2" t="s">
        <v>578</v>
      </c>
      <c r="P1166" s="2" t="s">
        <v>114</v>
      </c>
      <c r="Q1166" s="2" t="s">
        <v>1929</v>
      </c>
      <c r="R1166" s="4">
        <v>15</v>
      </c>
      <c r="S1166" s="4">
        <v>0.01</v>
      </c>
      <c r="T1166" s="4"/>
      <c r="U1166" s="4">
        <v>15</v>
      </c>
      <c r="V1166" s="4">
        <v>15</v>
      </c>
      <c r="W1166" s="4">
        <v>15</v>
      </c>
      <c r="X1166" s="4">
        <v>15</v>
      </c>
      <c r="Y1166" s="4"/>
      <c r="Z1166" s="4"/>
      <c r="AA1166" s="4"/>
      <c r="AB1166" s="4"/>
      <c r="AC1166" s="4"/>
      <c r="AD1166" s="4"/>
      <c r="AE1166" s="4"/>
      <c r="AF1166" s="4"/>
      <c r="AG1166" s="4"/>
      <c r="AH1166" s="4">
        <f t="shared" si="57"/>
        <v>15</v>
      </c>
      <c r="AI1166" s="4">
        <f t="shared" si="58"/>
        <v>0.15</v>
      </c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</row>
    <row r="1167" spans="1:104" ht="11" x14ac:dyDescent="0.25">
      <c r="A1167" s="2" t="s">
        <v>782</v>
      </c>
      <c r="B1167" s="2" t="str">
        <f t="shared" si="56"/>
        <v>SDC</v>
      </c>
      <c r="C1167" s="2" t="s">
        <v>782</v>
      </c>
      <c r="D1167" s="2" t="s">
        <v>4594</v>
      </c>
      <c r="E1167" s="2" t="s">
        <v>987</v>
      </c>
      <c r="F1167" s="2" t="s">
        <v>4595</v>
      </c>
      <c r="G1167" s="3">
        <v>46258</v>
      </c>
      <c r="H1167" s="3">
        <v>46276</v>
      </c>
      <c r="I1167" s="2" t="s">
        <v>1226</v>
      </c>
      <c r="J1167" s="2" t="s">
        <v>4596</v>
      </c>
      <c r="K1167" s="2" t="s">
        <v>127</v>
      </c>
      <c r="L1167" s="2" t="s">
        <v>2059</v>
      </c>
      <c r="M1167" s="2" t="s">
        <v>2033</v>
      </c>
      <c r="N1167" s="2" t="s">
        <v>3870</v>
      </c>
      <c r="O1167" s="2" t="s">
        <v>578</v>
      </c>
      <c r="P1167" s="2" t="s">
        <v>114</v>
      </c>
      <c r="Q1167" s="2" t="s">
        <v>1929</v>
      </c>
      <c r="R1167" s="4">
        <v>200</v>
      </c>
      <c r="S1167" s="4">
        <v>0.01</v>
      </c>
      <c r="T1167" s="4"/>
      <c r="U1167" s="4">
        <v>200</v>
      </c>
      <c r="V1167" s="4">
        <v>200</v>
      </c>
      <c r="W1167" s="4">
        <v>200</v>
      </c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>
        <f t="shared" si="57"/>
        <v>0</v>
      </c>
      <c r="AI1167" s="4">
        <f t="shared" si="58"/>
        <v>0</v>
      </c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>
        <v>200</v>
      </c>
      <c r="CY1167" s="4"/>
      <c r="CZ1167" s="4"/>
    </row>
    <row r="1168" spans="1:104" ht="11" x14ac:dyDescent="0.25">
      <c r="A1168" s="2" t="s">
        <v>782</v>
      </c>
      <c r="B1168" s="2" t="str">
        <f t="shared" si="56"/>
        <v>SDC</v>
      </c>
      <c r="C1168" s="2" t="s">
        <v>782</v>
      </c>
      <c r="D1168" s="2" t="s">
        <v>4597</v>
      </c>
      <c r="E1168" s="2" t="s">
        <v>987</v>
      </c>
      <c r="F1168" s="2" t="s">
        <v>4598</v>
      </c>
      <c r="G1168" s="3">
        <v>46258</v>
      </c>
      <c r="H1168" s="3">
        <v>46276</v>
      </c>
      <c r="I1168" s="2" t="s">
        <v>1226</v>
      </c>
      <c r="J1168" s="2" t="s">
        <v>4599</v>
      </c>
      <c r="K1168" s="2" t="s">
        <v>127</v>
      </c>
      <c r="L1168" s="2" t="s">
        <v>3518</v>
      </c>
      <c r="M1168" s="2" t="s">
        <v>2033</v>
      </c>
      <c r="N1168" s="2" t="s">
        <v>3749</v>
      </c>
      <c r="O1168" s="2" t="s">
        <v>578</v>
      </c>
      <c r="P1168" s="2" t="s">
        <v>114</v>
      </c>
      <c r="Q1168" s="2" t="s">
        <v>1929</v>
      </c>
      <c r="R1168" s="4">
        <v>150</v>
      </c>
      <c r="S1168" s="4">
        <v>0.01</v>
      </c>
      <c r="T1168" s="4"/>
      <c r="U1168" s="4">
        <v>150</v>
      </c>
      <c r="V1168" s="4">
        <v>150</v>
      </c>
      <c r="W1168" s="4">
        <v>150</v>
      </c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>
        <f t="shared" si="57"/>
        <v>0</v>
      </c>
      <c r="AI1168" s="4">
        <f t="shared" si="58"/>
        <v>0</v>
      </c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>
        <v>150</v>
      </c>
      <c r="CY1168" s="4"/>
      <c r="CZ1168" s="4"/>
    </row>
    <row r="1169" spans="1:104" ht="11" x14ac:dyDescent="0.25">
      <c r="A1169" s="2" t="s">
        <v>782</v>
      </c>
      <c r="B1169" s="2" t="str">
        <f t="shared" si="56"/>
        <v>SDC</v>
      </c>
      <c r="C1169" s="2" t="s">
        <v>782</v>
      </c>
      <c r="D1169" s="2" t="s">
        <v>4600</v>
      </c>
      <c r="E1169" s="2" t="s">
        <v>987</v>
      </c>
      <c r="F1169" s="2" t="s">
        <v>4601</v>
      </c>
      <c r="G1169" s="3">
        <v>46258</v>
      </c>
      <c r="H1169" s="3">
        <v>46276</v>
      </c>
      <c r="I1169" s="2" t="s">
        <v>1226</v>
      </c>
      <c r="J1169" s="2" t="s">
        <v>4602</v>
      </c>
      <c r="K1169" s="2" t="s">
        <v>127</v>
      </c>
      <c r="L1169" s="2" t="s">
        <v>3518</v>
      </c>
      <c r="M1169" s="2" t="s">
        <v>1165</v>
      </c>
      <c r="N1169" s="2" t="s">
        <v>3877</v>
      </c>
      <c r="O1169" s="2" t="s">
        <v>578</v>
      </c>
      <c r="P1169" s="2" t="s">
        <v>160</v>
      </c>
      <c r="Q1169" s="2" t="s">
        <v>1929</v>
      </c>
      <c r="R1169" s="4">
        <v>150</v>
      </c>
      <c r="S1169" s="4">
        <v>0.01</v>
      </c>
      <c r="T1169" s="4"/>
      <c r="U1169" s="4">
        <v>150</v>
      </c>
      <c r="V1169" s="4">
        <v>150</v>
      </c>
      <c r="W1169" s="4">
        <v>150</v>
      </c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>
        <f t="shared" si="57"/>
        <v>0</v>
      </c>
      <c r="AI1169" s="4">
        <f t="shared" si="58"/>
        <v>0</v>
      </c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>
        <v>150</v>
      </c>
      <c r="CY1169" s="4"/>
      <c r="CZ1169" s="4"/>
    </row>
    <row r="1170" spans="1:104" ht="11" x14ac:dyDescent="0.25">
      <c r="A1170" s="2" t="s">
        <v>782</v>
      </c>
      <c r="B1170" s="2" t="str">
        <f t="shared" si="56"/>
        <v>SDC</v>
      </c>
      <c r="C1170" s="2" t="s">
        <v>782</v>
      </c>
      <c r="D1170" s="2" t="s">
        <v>4603</v>
      </c>
      <c r="E1170" s="2" t="s">
        <v>987</v>
      </c>
      <c r="F1170" s="2" t="s">
        <v>4604</v>
      </c>
      <c r="G1170" s="3">
        <v>46258</v>
      </c>
      <c r="H1170" s="3">
        <v>46276</v>
      </c>
      <c r="I1170" s="2" t="s">
        <v>1226</v>
      </c>
      <c r="J1170" s="2" t="s">
        <v>4605</v>
      </c>
      <c r="K1170" s="2" t="s">
        <v>127</v>
      </c>
      <c r="L1170" s="2" t="s">
        <v>3771</v>
      </c>
      <c r="M1170" s="2" t="s">
        <v>2033</v>
      </c>
      <c r="N1170" s="2" t="s">
        <v>3772</v>
      </c>
      <c r="O1170" s="2" t="s">
        <v>578</v>
      </c>
      <c r="P1170" s="2" t="s">
        <v>114</v>
      </c>
      <c r="Q1170" s="2" t="s">
        <v>1929</v>
      </c>
      <c r="R1170" s="4">
        <v>200</v>
      </c>
      <c r="S1170" s="4">
        <v>0.01</v>
      </c>
      <c r="T1170" s="4"/>
      <c r="U1170" s="4">
        <v>200</v>
      </c>
      <c r="V1170" s="4">
        <v>200</v>
      </c>
      <c r="W1170" s="4">
        <v>200</v>
      </c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>
        <f t="shared" si="57"/>
        <v>0</v>
      </c>
      <c r="AI1170" s="4">
        <f t="shared" si="58"/>
        <v>0</v>
      </c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>
        <v>200</v>
      </c>
      <c r="CY1170" s="4"/>
      <c r="CZ1170" s="4"/>
    </row>
    <row r="1171" spans="1:104" ht="11" x14ac:dyDescent="0.25">
      <c r="A1171" s="2" t="s">
        <v>782</v>
      </c>
      <c r="B1171" s="2" t="str">
        <f t="shared" si="56"/>
        <v>SDC</v>
      </c>
      <c r="C1171" s="2" t="s">
        <v>782</v>
      </c>
      <c r="D1171" s="2" t="s">
        <v>4606</v>
      </c>
      <c r="E1171" s="2" t="s">
        <v>987</v>
      </c>
      <c r="F1171" s="2" t="s">
        <v>4607</v>
      </c>
      <c r="G1171" s="3">
        <v>46258</v>
      </c>
      <c r="H1171" s="3">
        <v>46276</v>
      </c>
      <c r="I1171" s="2" t="s">
        <v>1226</v>
      </c>
      <c r="J1171" s="2" t="s">
        <v>4608</v>
      </c>
      <c r="K1171" s="2" t="s">
        <v>127</v>
      </c>
      <c r="L1171" s="2" t="s">
        <v>3753</v>
      </c>
      <c r="M1171" s="2" t="s">
        <v>2033</v>
      </c>
      <c r="N1171" s="2" t="s">
        <v>3754</v>
      </c>
      <c r="O1171" s="2" t="s">
        <v>578</v>
      </c>
      <c r="P1171" s="2" t="s">
        <v>114</v>
      </c>
      <c r="Q1171" s="2" t="s">
        <v>1929</v>
      </c>
      <c r="R1171" s="4">
        <v>150</v>
      </c>
      <c r="S1171" s="4">
        <v>0.01</v>
      </c>
      <c r="T1171" s="4"/>
      <c r="U1171" s="4">
        <v>150</v>
      </c>
      <c r="V1171" s="4">
        <v>150</v>
      </c>
      <c r="W1171" s="4">
        <v>150</v>
      </c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>
        <f t="shared" si="57"/>
        <v>0</v>
      </c>
      <c r="AI1171" s="4">
        <f t="shared" si="58"/>
        <v>0</v>
      </c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>
        <v>150</v>
      </c>
      <c r="CY1171" s="4"/>
      <c r="CZ1171" s="4"/>
    </row>
    <row r="1172" spans="1:104" ht="11" x14ac:dyDescent="0.25">
      <c r="A1172" s="2" t="s">
        <v>782</v>
      </c>
      <c r="B1172" s="2" t="str">
        <f t="shared" si="56"/>
        <v>SDC</v>
      </c>
      <c r="C1172" s="2" t="s">
        <v>782</v>
      </c>
      <c r="D1172" s="2" t="s">
        <v>4609</v>
      </c>
      <c r="E1172" s="2" t="s">
        <v>987</v>
      </c>
      <c r="F1172" s="2" t="s">
        <v>4610</v>
      </c>
      <c r="G1172" s="3">
        <v>46258</v>
      </c>
      <c r="H1172" s="3">
        <v>46276</v>
      </c>
      <c r="I1172" s="2" t="s">
        <v>1226</v>
      </c>
      <c r="J1172" s="2" t="s">
        <v>4611</v>
      </c>
      <c r="K1172" s="2" t="s">
        <v>127</v>
      </c>
      <c r="L1172" s="2" t="s">
        <v>3881</v>
      </c>
      <c r="M1172" s="2" t="s">
        <v>2033</v>
      </c>
      <c r="N1172" s="2" t="s">
        <v>3882</v>
      </c>
      <c r="O1172" s="2" t="s">
        <v>578</v>
      </c>
      <c r="P1172" s="2" t="s">
        <v>114</v>
      </c>
      <c r="Q1172" s="2" t="s">
        <v>1929</v>
      </c>
      <c r="R1172" s="4">
        <v>150</v>
      </c>
      <c r="S1172" s="4">
        <v>0.01</v>
      </c>
      <c r="T1172" s="4"/>
      <c r="U1172" s="4">
        <v>150</v>
      </c>
      <c r="V1172" s="4">
        <v>150</v>
      </c>
      <c r="W1172" s="4">
        <v>150</v>
      </c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>
        <f t="shared" si="57"/>
        <v>0</v>
      </c>
      <c r="AI1172" s="4">
        <f t="shared" si="58"/>
        <v>0</v>
      </c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>
        <v>150</v>
      </c>
      <c r="CY1172" s="4"/>
      <c r="CZ1172" s="4"/>
    </row>
    <row r="1173" spans="1:104" ht="11" x14ac:dyDescent="0.25">
      <c r="A1173" s="2" t="s">
        <v>782</v>
      </c>
      <c r="B1173" s="2" t="str">
        <f t="shared" si="56"/>
        <v>SDC</v>
      </c>
      <c r="C1173" s="2" t="s">
        <v>782</v>
      </c>
      <c r="D1173" s="2" t="s">
        <v>4612</v>
      </c>
      <c r="E1173" s="2" t="s">
        <v>987</v>
      </c>
      <c r="F1173" s="2" t="s">
        <v>4613</v>
      </c>
      <c r="G1173" s="3">
        <v>46258</v>
      </c>
      <c r="H1173" s="3">
        <v>46276</v>
      </c>
      <c r="I1173" s="2" t="s">
        <v>1226</v>
      </c>
      <c r="J1173" s="2" t="s">
        <v>4614</v>
      </c>
      <c r="K1173" s="2" t="s">
        <v>127</v>
      </c>
      <c r="L1173" s="2" t="s">
        <v>3913</v>
      </c>
      <c r="M1173" s="2" t="s">
        <v>2033</v>
      </c>
      <c r="N1173" s="2" t="s">
        <v>3914</v>
      </c>
      <c r="O1173" s="2" t="s">
        <v>578</v>
      </c>
      <c r="P1173" s="2" t="s">
        <v>114</v>
      </c>
      <c r="Q1173" s="2" t="s">
        <v>1929</v>
      </c>
      <c r="R1173" s="4">
        <v>150</v>
      </c>
      <c r="S1173" s="4">
        <v>0.01</v>
      </c>
      <c r="T1173" s="4"/>
      <c r="U1173" s="4">
        <v>150</v>
      </c>
      <c r="V1173" s="4">
        <v>150</v>
      </c>
      <c r="W1173" s="4">
        <v>150</v>
      </c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>
        <f t="shared" si="57"/>
        <v>0</v>
      </c>
      <c r="AI1173" s="4">
        <f t="shared" si="58"/>
        <v>0</v>
      </c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>
        <v>150</v>
      </c>
      <c r="CY1173" s="4"/>
      <c r="CZ1173" s="4"/>
    </row>
    <row r="1174" spans="1:104" ht="11" x14ac:dyDescent="0.25">
      <c r="A1174" s="2" t="s">
        <v>782</v>
      </c>
      <c r="B1174" s="2" t="str">
        <f t="shared" si="56"/>
        <v>SDC</v>
      </c>
      <c r="C1174" s="2" t="s">
        <v>782</v>
      </c>
      <c r="D1174" s="2" t="s">
        <v>4615</v>
      </c>
      <c r="E1174" s="2" t="s">
        <v>663</v>
      </c>
      <c r="F1174" s="2"/>
      <c r="G1174" s="3">
        <v>46258</v>
      </c>
      <c r="H1174" s="3">
        <v>46269</v>
      </c>
      <c r="I1174" s="2" t="s">
        <v>1593</v>
      </c>
      <c r="J1174" s="2" t="s">
        <v>4616</v>
      </c>
      <c r="K1174" s="2" t="s">
        <v>120</v>
      </c>
      <c r="L1174" s="2" t="s">
        <v>4617</v>
      </c>
      <c r="M1174" s="2" t="s">
        <v>4446</v>
      </c>
      <c r="N1174" s="2"/>
      <c r="O1174" s="2" t="s">
        <v>578</v>
      </c>
      <c r="P1174" s="2" t="s">
        <v>114</v>
      </c>
      <c r="Q1174" s="2" t="s">
        <v>2099</v>
      </c>
      <c r="R1174" s="4">
        <v>1</v>
      </c>
      <c r="S1174" s="4">
        <v>2.0499999999999998</v>
      </c>
      <c r="T1174" s="4"/>
      <c r="U1174" s="4">
        <v>1</v>
      </c>
      <c r="V1174" s="4">
        <v>1</v>
      </c>
      <c r="W1174" s="4">
        <v>1</v>
      </c>
      <c r="X1174" s="4"/>
      <c r="Y1174" s="4"/>
      <c r="Z1174" s="4"/>
      <c r="AA1174" s="4"/>
      <c r="AB1174" s="4"/>
      <c r="AC1174" s="4"/>
      <c r="AD1174" s="4">
        <v>1</v>
      </c>
      <c r="AE1174" s="4"/>
      <c r="AF1174" s="4"/>
      <c r="AG1174" s="4"/>
      <c r="AH1174" s="4">
        <f t="shared" si="57"/>
        <v>1</v>
      </c>
      <c r="AI1174" s="4">
        <f t="shared" si="58"/>
        <v>2.0499999999999998</v>
      </c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</row>
    <row r="1175" spans="1:104" ht="11" x14ac:dyDescent="0.25">
      <c r="A1175" s="2" t="s">
        <v>782</v>
      </c>
      <c r="B1175" s="2" t="str">
        <f t="shared" si="56"/>
        <v>SDC</v>
      </c>
      <c r="C1175" s="2" t="s">
        <v>782</v>
      </c>
      <c r="D1175" s="2" t="s">
        <v>4618</v>
      </c>
      <c r="E1175" s="2" t="s">
        <v>663</v>
      </c>
      <c r="F1175" s="2"/>
      <c r="G1175" s="3">
        <v>46258</v>
      </c>
      <c r="H1175" s="3">
        <v>46269</v>
      </c>
      <c r="I1175" s="2" t="s">
        <v>1593</v>
      </c>
      <c r="J1175" s="2" t="s">
        <v>4619</v>
      </c>
      <c r="K1175" s="2" t="s">
        <v>120</v>
      </c>
      <c r="L1175" s="2" t="s">
        <v>4620</v>
      </c>
      <c r="M1175" s="2" t="s">
        <v>4621</v>
      </c>
      <c r="N1175" s="2"/>
      <c r="O1175" s="2" t="s">
        <v>834</v>
      </c>
      <c r="P1175" s="2" t="s">
        <v>160</v>
      </c>
      <c r="Q1175" s="2" t="s">
        <v>4439</v>
      </c>
      <c r="R1175" s="4">
        <v>1</v>
      </c>
      <c r="S1175" s="4">
        <v>1.17</v>
      </c>
      <c r="T1175" s="4"/>
      <c r="U1175" s="4">
        <v>1</v>
      </c>
      <c r="V1175" s="4">
        <v>1</v>
      </c>
      <c r="W1175" s="4">
        <v>1</v>
      </c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>
        <f t="shared" si="57"/>
        <v>0</v>
      </c>
      <c r="AI1175" s="4">
        <f t="shared" si="58"/>
        <v>0</v>
      </c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>
        <v>1</v>
      </c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</row>
    <row r="1176" spans="1:104" ht="11" x14ac:dyDescent="0.25">
      <c r="A1176" s="2" t="s">
        <v>782</v>
      </c>
      <c r="B1176" s="2" t="str">
        <f t="shared" si="56"/>
        <v>SDC</v>
      </c>
      <c r="C1176" s="2" t="s">
        <v>782</v>
      </c>
      <c r="D1176" s="2" t="s">
        <v>4622</v>
      </c>
      <c r="E1176" s="2" t="s">
        <v>663</v>
      </c>
      <c r="F1176" s="2"/>
      <c r="G1176" s="3">
        <v>46258</v>
      </c>
      <c r="H1176" s="3">
        <v>46269</v>
      </c>
      <c r="I1176" s="2" t="s">
        <v>1593</v>
      </c>
      <c r="J1176" s="2" t="s">
        <v>4623</v>
      </c>
      <c r="K1176" s="2" t="s">
        <v>120</v>
      </c>
      <c r="L1176" s="2" t="s">
        <v>4624</v>
      </c>
      <c r="M1176" s="2" t="s">
        <v>4438</v>
      </c>
      <c r="N1176" s="2"/>
      <c r="O1176" s="2" t="s">
        <v>834</v>
      </c>
      <c r="P1176" s="2" t="s">
        <v>114</v>
      </c>
      <c r="Q1176" s="2" t="s">
        <v>4439</v>
      </c>
      <c r="R1176" s="4">
        <v>1</v>
      </c>
      <c r="S1176" s="4">
        <v>1.68</v>
      </c>
      <c r="T1176" s="4"/>
      <c r="U1176" s="4">
        <v>1</v>
      </c>
      <c r="V1176" s="4">
        <v>1</v>
      </c>
      <c r="W1176" s="4">
        <v>1</v>
      </c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>
        <f t="shared" si="57"/>
        <v>0</v>
      </c>
      <c r="AI1176" s="4">
        <f t="shared" si="58"/>
        <v>0</v>
      </c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>
        <v>1</v>
      </c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</row>
    <row r="1177" spans="1:104" ht="11" x14ac:dyDescent="0.25">
      <c r="A1177" s="2" t="s">
        <v>782</v>
      </c>
      <c r="B1177" s="2" t="str">
        <f t="shared" si="56"/>
        <v>SDC</v>
      </c>
      <c r="C1177" s="2" t="s">
        <v>782</v>
      </c>
      <c r="D1177" s="2" t="s">
        <v>4625</v>
      </c>
      <c r="E1177" s="2" t="s">
        <v>663</v>
      </c>
      <c r="F1177" s="2"/>
      <c r="G1177" s="3">
        <v>46258</v>
      </c>
      <c r="H1177" s="3">
        <v>46269</v>
      </c>
      <c r="I1177" s="2" t="s">
        <v>1593</v>
      </c>
      <c r="J1177" s="2" t="s">
        <v>4626</v>
      </c>
      <c r="K1177" s="2" t="s">
        <v>120</v>
      </c>
      <c r="L1177" s="2" t="s">
        <v>4627</v>
      </c>
      <c r="M1177" s="2" t="s">
        <v>4446</v>
      </c>
      <c r="N1177" s="2"/>
      <c r="O1177" s="2" t="s">
        <v>578</v>
      </c>
      <c r="P1177" s="2" t="s">
        <v>114</v>
      </c>
      <c r="Q1177" s="2" t="s">
        <v>4439</v>
      </c>
      <c r="R1177" s="4">
        <v>1</v>
      </c>
      <c r="S1177" s="4">
        <v>2.29</v>
      </c>
      <c r="T1177" s="4"/>
      <c r="U1177" s="4">
        <v>1</v>
      </c>
      <c r="V1177" s="4">
        <v>1</v>
      </c>
      <c r="W1177" s="4">
        <v>1</v>
      </c>
      <c r="X1177" s="4"/>
      <c r="Y1177" s="4"/>
      <c r="Z1177" s="4"/>
      <c r="AA1177" s="4"/>
      <c r="AB1177" s="4"/>
      <c r="AC1177" s="4"/>
      <c r="AD1177" s="4">
        <v>1</v>
      </c>
      <c r="AE1177" s="4"/>
      <c r="AF1177" s="4"/>
      <c r="AG1177" s="4"/>
      <c r="AH1177" s="4">
        <f t="shared" si="57"/>
        <v>1</v>
      </c>
      <c r="AI1177" s="4">
        <f t="shared" si="58"/>
        <v>2.29</v>
      </c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</row>
    <row r="1178" spans="1:104" ht="11" x14ac:dyDescent="0.25">
      <c r="A1178" s="2" t="s">
        <v>782</v>
      </c>
      <c r="B1178" s="2" t="str">
        <f t="shared" si="56"/>
        <v>SDC</v>
      </c>
      <c r="C1178" s="2" t="s">
        <v>782</v>
      </c>
      <c r="D1178" s="2" t="s">
        <v>4628</v>
      </c>
      <c r="E1178" s="2" t="s">
        <v>573</v>
      </c>
      <c r="F1178" s="2"/>
      <c r="G1178" s="3">
        <v>46258</v>
      </c>
      <c r="H1178" s="3">
        <v>46262</v>
      </c>
      <c r="I1178" s="2" t="s">
        <v>492</v>
      </c>
      <c r="J1178" s="2" t="s">
        <v>4629</v>
      </c>
      <c r="K1178" s="2" t="s">
        <v>120</v>
      </c>
      <c r="L1178" s="2" t="s">
        <v>4630</v>
      </c>
      <c r="M1178" s="2" t="s">
        <v>4120</v>
      </c>
      <c r="N1178" s="2"/>
      <c r="O1178" s="2" t="s">
        <v>123</v>
      </c>
      <c r="P1178" s="2" t="s">
        <v>114</v>
      </c>
      <c r="Q1178" s="2" t="s">
        <v>2041</v>
      </c>
      <c r="R1178" s="4">
        <v>1</v>
      </c>
      <c r="S1178" s="4">
        <v>4.75</v>
      </c>
      <c r="T1178" s="4"/>
      <c r="U1178" s="4">
        <v>1</v>
      </c>
      <c r="V1178" s="4">
        <v>1</v>
      </c>
      <c r="W1178" s="4">
        <v>1</v>
      </c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>
        <f t="shared" si="57"/>
        <v>0</v>
      </c>
      <c r="AI1178" s="4">
        <f t="shared" si="58"/>
        <v>0</v>
      </c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>
        <v>1</v>
      </c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</row>
    <row r="1179" spans="1:104" ht="11" x14ac:dyDescent="0.25">
      <c r="A1179" s="2" t="s">
        <v>782</v>
      </c>
      <c r="B1179" s="2" t="s">
        <v>2042</v>
      </c>
      <c r="C1179" s="2" t="s">
        <v>2042</v>
      </c>
      <c r="D1179" s="2" t="s">
        <v>4631</v>
      </c>
      <c r="E1179" s="2" t="s">
        <v>1578</v>
      </c>
      <c r="F1179" s="2" t="s">
        <v>4632</v>
      </c>
      <c r="G1179" s="3">
        <v>46259</v>
      </c>
      <c r="H1179" s="3">
        <v>46261</v>
      </c>
      <c r="I1179" s="2" t="s">
        <v>3665</v>
      </c>
      <c r="J1179" s="2" t="s">
        <v>4633</v>
      </c>
      <c r="K1179" s="2" t="s">
        <v>120</v>
      </c>
      <c r="L1179" s="2" t="s">
        <v>4634</v>
      </c>
      <c r="M1179" s="2" t="s">
        <v>1187</v>
      </c>
      <c r="N1179" s="2"/>
      <c r="O1179" s="2" t="s">
        <v>578</v>
      </c>
      <c r="P1179" s="2" t="s">
        <v>160</v>
      </c>
      <c r="Q1179" s="2"/>
      <c r="R1179" s="4">
        <v>1</v>
      </c>
      <c r="S1179" s="4">
        <v>3.99</v>
      </c>
      <c r="T1179" s="4"/>
      <c r="U1179" s="4">
        <v>1</v>
      </c>
      <c r="V1179" s="4">
        <v>1</v>
      </c>
      <c r="W1179" s="4">
        <v>1</v>
      </c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>
        <f t="shared" si="57"/>
        <v>0</v>
      </c>
      <c r="AI1179" s="4">
        <f t="shared" si="58"/>
        <v>0</v>
      </c>
      <c r="AJ1179" s="4"/>
      <c r="AK1179" s="4">
        <v>1</v>
      </c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</row>
    <row r="1180" spans="1:104" ht="11" x14ac:dyDescent="0.25">
      <c r="A1180" s="2" t="s">
        <v>782</v>
      </c>
      <c r="B1180" s="2" t="s">
        <v>2042</v>
      </c>
      <c r="C1180" s="2" t="s">
        <v>2042</v>
      </c>
      <c r="D1180" s="2" t="s">
        <v>4635</v>
      </c>
      <c r="E1180" s="2" t="s">
        <v>1578</v>
      </c>
      <c r="F1180" s="2" t="s">
        <v>4636</v>
      </c>
      <c r="G1180" s="3">
        <v>46259</v>
      </c>
      <c r="H1180" s="3">
        <v>46261</v>
      </c>
      <c r="I1180" s="2" t="s">
        <v>3665</v>
      </c>
      <c r="J1180" s="2" t="s">
        <v>4637</v>
      </c>
      <c r="K1180" s="2" t="s">
        <v>120</v>
      </c>
      <c r="L1180" s="2" t="s">
        <v>4638</v>
      </c>
      <c r="M1180" s="2" t="s">
        <v>1770</v>
      </c>
      <c r="N1180" s="2"/>
      <c r="O1180" s="2" t="s">
        <v>578</v>
      </c>
      <c r="P1180" s="2" t="s">
        <v>160</v>
      </c>
      <c r="Q1180" s="2" t="s">
        <v>4639</v>
      </c>
      <c r="R1180" s="4">
        <v>1</v>
      </c>
      <c r="S1180" s="4">
        <v>0.76</v>
      </c>
      <c r="T1180" s="4"/>
      <c r="U1180" s="4">
        <v>1</v>
      </c>
      <c r="V1180" s="4">
        <v>1</v>
      </c>
      <c r="W1180" s="4">
        <v>1</v>
      </c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>
        <f t="shared" si="57"/>
        <v>0</v>
      </c>
      <c r="AI1180" s="4">
        <f t="shared" si="58"/>
        <v>0</v>
      </c>
      <c r="AJ1180" s="4"/>
      <c r="AK1180" s="4">
        <v>1</v>
      </c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</row>
    <row r="1181" spans="1:104" ht="11" x14ac:dyDescent="0.25">
      <c r="A1181" s="2" t="s">
        <v>782</v>
      </c>
      <c r="B1181" s="2" t="s">
        <v>2042</v>
      </c>
      <c r="C1181" s="2" t="s">
        <v>2042</v>
      </c>
      <c r="D1181" s="2" t="s">
        <v>4640</v>
      </c>
      <c r="E1181" s="2" t="s">
        <v>1578</v>
      </c>
      <c r="F1181" s="2" t="s">
        <v>4641</v>
      </c>
      <c r="G1181" s="3">
        <v>46259</v>
      </c>
      <c r="H1181" s="3">
        <v>46261</v>
      </c>
      <c r="I1181" s="2" t="s">
        <v>3665</v>
      </c>
      <c r="J1181" s="2" t="s">
        <v>4642</v>
      </c>
      <c r="K1181" s="2" t="s">
        <v>120</v>
      </c>
      <c r="L1181" s="2" t="s">
        <v>4638</v>
      </c>
      <c r="M1181" s="2" t="s">
        <v>1770</v>
      </c>
      <c r="N1181" s="2"/>
      <c r="O1181" s="2" t="s">
        <v>578</v>
      </c>
      <c r="P1181" s="2" t="s">
        <v>160</v>
      </c>
      <c r="Q1181" s="2" t="s">
        <v>4639</v>
      </c>
      <c r="R1181" s="4">
        <v>1</v>
      </c>
      <c r="S1181" s="4">
        <v>0.76</v>
      </c>
      <c r="T1181" s="4"/>
      <c r="U1181" s="4">
        <v>1</v>
      </c>
      <c r="V1181" s="4">
        <v>1</v>
      </c>
      <c r="W1181" s="4">
        <v>1</v>
      </c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>
        <f t="shared" si="57"/>
        <v>0</v>
      </c>
      <c r="AI1181" s="4">
        <f t="shared" si="58"/>
        <v>0</v>
      </c>
      <c r="AJ1181" s="4"/>
      <c r="AK1181" s="4">
        <v>1</v>
      </c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</row>
    <row r="1182" spans="1:104" ht="11" x14ac:dyDescent="0.25">
      <c r="A1182" s="2" t="s">
        <v>782</v>
      </c>
      <c r="B1182" s="2" t="s">
        <v>2042</v>
      </c>
      <c r="C1182" s="2" t="s">
        <v>2042</v>
      </c>
      <c r="D1182" s="2" t="s">
        <v>4643</v>
      </c>
      <c r="E1182" s="2" t="s">
        <v>1578</v>
      </c>
      <c r="F1182" s="2" t="s">
        <v>4644</v>
      </c>
      <c r="G1182" s="3">
        <v>46259</v>
      </c>
      <c r="H1182" s="3">
        <v>46261</v>
      </c>
      <c r="I1182" s="2" t="s">
        <v>3665</v>
      </c>
      <c r="J1182" s="2" t="s">
        <v>4645</v>
      </c>
      <c r="K1182" s="2" t="s">
        <v>120</v>
      </c>
      <c r="L1182" s="2" t="s">
        <v>4646</v>
      </c>
      <c r="M1182" s="2" t="s">
        <v>1770</v>
      </c>
      <c r="N1182" s="2"/>
      <c r="O1182" s="2" t="s">
        <v>578</v>
      </c>
      <c r="P1182" s="2" t="s">
        <v>160</v>
      </c>
      <c r="Q1182" s="2" t="s">
        <v>4639</v>
      </c>
      <c r="R1182" s="4">
        <v>1</v>
      </c>
      <c r="S1182" s="4">
        <v>1.51</v>
      </c>
      <c r="T1182" s="4"/>
      <c r="U1182" s="4">
        <v>1</v>
      </c>
      <c r="V1182" s="4">
        <v>1</v>
      </c>
      <c r="W1182" s="4">
        <v>1</v>
      </c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>
        <f t="shared" si="57"/>
        <v>0</v>
      </c>
      <c r="AI1182" s="4">
        <f t="shared" si="58"/>
        <v>0</v>
      </c>
      <c r="AJ1182" s="4"/>
      <c r="AK1182" s="4">
        <v>1</v>
      </c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</row>
    <row r="1183" spans="1:104" ht="11" x14ac:dyDescent="0.25">
      <c r="A1183" s="2" t="s">
        <v>782</v>
      </c>
      <c r="B1183" s="2" t="s">
        <v>2042</v>
      </c>
      <c r="C1183" s="2" t="s">
        <v>2042</v>
      </c>
      <c r="D1183" s="2" t="s">
        <v>4647</v>
      </c>
      <c r="E1183" s="2" t="s">
        <v>1578</v>
      </c>
      <c r="F1183" s="2" t="s">
        <v>4648</v>
      </c>
      <c r="G1183" s="3">
        <v>46259</v>
      </c>
      <c r="H1183" s="3">
        <v>46261</v>
      </c>
      <c r="I1183" s="2" t="s">
        <v>3665</v>
      </c>
      <c r="J1183" s="2" t="s">
        <v>4649</v>
      </c>
      <c r="K1183" s="2" t="s">
        <v>120</v>
      </c>
      <c r="L1183" s="2" t="s">
        <v>4650</v>
      </c>
      <c r="M1183" s="2" t="s">
        <v>1187</v>
      </c>
      <c r="N1183" s="2"/>
      <c r="O1183" s="2" t="s">
        <v>578</v>
      </c>
      <c r="P1183" s="2" t="s">
        <v>160</v>
      </c>
      <c r="Q1183" s="2" t="s">
        <v>4639</v>
      </c>
      <c r="R1183" s="4">
        <v>1</v>
      </c>
      <c r="S1183" s="4">
        <v>1.85</v>
      </c>
      <c r="T1183" s="4"/>
      <c r="U1183" s="4">
        <v>1</v>
      </c>
      <c r="V1183" s="4">
        <v>1</v>
      </c>
      <c r="W1183" s="4">
        <v>1</v>
      </c>
      <c r="X1183" s="4"/>
      <c r="Y1183" s="4"/>
      <c r="Z1183" s="4"/>
      <c r="AA1183" s="4"/>
      <c r="AB1183" s="4">
        <v>1</v>
      </c>
      <c r="AC1183" s="4"/>
      <c r="AD1183" s="4"/>
      <c r="AE1183" s="4"/>
      <c r="AF1183" s="4"/>
      <c r="AG1183" s="4"/>
      <c r="AH1183" s="4">
        <f t="shared" si="57"/>
        <v>1</v>
      </c>
      <c r="AI1183" s="4">
        <f t="shared" si="58"/>
        <v>1.85</v>
      </c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</row>
    <row r="1184" spans="1:104" ht="11" x14ac:dyDescent="0.25">
      <c r="A1184" s="2" t="s">
        <v>782</v>
      </c>
      <c r="B1184" s="2" t="s">
        <v>2042</v>
      </c>
      <c r="C1184" s="2" t="s">
        <v>2042</v>
      </c>
      <c r="D1184" s="2" t="s">
        <v>4651</v>
      </c>
      <c r="E1184" s="2" t="s">
        <v>1578</v>
      </c>
      <c r="F1184" s="2" t="s">
        <v>4652</v>
      </c>
      <c r="G1184" s="3">
        <v>46259</v>
      </c>
      <c r="H1184" s="3">
        <v>46261</v>
      </c>
      <c r="I1184" s="2" t="s">
        <v>3665</v>
      </c>
      <c r="J1184" s="2" t="s">
        <v>4653</v>
      </c>
      <c r="K1184" s="2" t="s">
        <v>120</v>
      </c>
      <c r="L1184" s="2" t="s">
        <v>4638</v>
      </c>
      <c r="M1184" s="2" t="s">
        <v>1770</v>
      </c>
      <c r="N1184" s="2"/>
      <c r="O1184" s="2" t="s">
        <v>578</v>
      </c>
      <c r="P1184" s="2" t="s">
        <v>160</v>
      </c>
      <c r="Q1184" s="2" t="s">
        <v>4639</v>
      </c>
      <c r="R1184" s="4">
        <v>1</v>
      </c>
      <c r="S1184" s="4">
        <v>0.76</v>
      </c>
      <c r="T1184" s="4"/>
      <c r="U1184" s="4">
        <v>1</v>
      </c>
      <c r="V1184" s="4">
        <v>1</v>
      </c>
      <c r="W1184" s="4">
        <v>1</v>
      </c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>
        <f t="shared" si="57"/>
        <v>0</v>
      </c>
      <c r="AI1184" s="4">
        <f t="shared" si="58"/>
        <v>0</v>
      </c>
      <c r="AJ1184" s="4"/>
      <c r="AK1184" s="4">
        <v>1</v>
      </c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</row>
    <row r="1185" spans="1:104" ht="11" x14ac:dyDescent="0.25">
      <c r="A1185" s="2" t="s">
        <v>782</v>
      </c>
      <c r="B1185" s="2" t="s">
        <v>2042</v>
      </c>
      <c r="C1185" s="2" t="s">
        <v>2042</v>
      </c>
      <c r="D1185" s="2" t="s">
        <v>4654</v>
      </c>
      <c r="E1185" s="2" t="s">
        <v>1578</v>
      </c>
      <c r="F1185" s="2" t="s">
        <v>4655</v>
      </c>
      <c r="G1185" s="3">
        <v>46259</v>
      </c>
      <c r="H1185" s="3">
        <v>46261</v>
      </c>
      <c r="I1185" s="2" t="s">
        <v>3665</v>
      </c>
      <c r="J1185" s="2" t="s">
        <v>4656</v>
      </c>
      <c r="K1185" s="2" t="s">
        <v>120</v>
      </c>
      <c r="L1185" s="2" t="s">
        <v>4657</v>
      </c>
      <c r="M1185" s="2" t="s">
        <v>4658</v>
      </c>
      <c r="N1185" s="2"/>
      <c r="O1185" s="2" t="s">
        <v>578</v>
      </c>
      <c r="P1185" s="2" t="s">
        <v>160</v>
      </c>
      <c r="Q1185" s="2" t="s">
        <v>4639</v>
      </c>
      <c r="R1185" s="4">
        <v>1</v>
      </c>
      <c r="S1185" s="4">
        <v>1.29</v>
      </c>
      <c r="T1185" s="4"/>
      <c r="U1185" s="4">
        <v>1</v>
      </c>
      <c r="V1185" s="4">
        <v>1</v>
      </c>
      <c r="W1185" s="4">
        <v>1</v>
      </c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>
        <f t="shared" si="57"/>
        <v>0</v>
      </c>
      <c r="AI1185" s="4">
        <f t="shared" si="58"/>
        <v>0</v>
      </c>
      <c r="AJ1185" s="4"/>
      <c r="AK1185" s="4">
        <v>1</v>
      </c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</row>
    <row r="1186" spans="1:104" ht="11" x14ac:dyDescent="0.25">
      <c r="A1186" s="2" t="s">
        <v>782</v>
      </c>
      <c r="B1186" s="2" t="s">
        <v>2042</v>
      </c>
      <c r="C1186" s="2" t="s">
        <v>2042</v>
      </c>
      <c r="D1186" s="2" t="s">
        <v>4659</v>
      </c>
      <c r="E1186" s="2" t="s">
        <v>1578</v>
      </c>
      <c r="F1186" s="2" t="s">
        <v>4660</v>
      </c>
      <c r="G1186" s="3">
        <v>46259</v>
      </c>
      <c r="H1186" s="3">
        <v>46261</v>
      </c>
      <c r="I1186" s="2" t="s">
        <v>3665</v>
      </c>
      <c r="J1186" s="2" t="s">
        <v>4661</v>
      </c>
      <c r="K1186" s="2" t="s">
        <v>120</v>
      </c>
      <c r="L1186" s="2" t="s">
        <v>4646</v>
      </c>
      <c r="M1186" s="2" t="s">
        <v>1770</v>
      </c>
      <c r="N1186" s="2"/>
      <c r="O1186" s="2" t="s">
        <v>578</v>
      </c>
      <c r="P1186" s="2" t="s">
        <v>160</v>
      </c>
      <c r="Q1186" s="2" t="s">
        <v>4639</v>
      </c>
      <c r="R1186" s="4">
        <v>1</v>
      </c>
      <c r="S1186" s="4">
        <v>1.51</v>
      </c>
      <c r="T1186" s="4"/>
      <c r="U1186" s="4">
        <v>1</v>
      </c>
      <c r="V1186" s="4">
        <v>1</v>
      </c>
      <c r="W1186" s="4">
        <v>1</v>
      </c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>
        <f t="shared" si="57"/>
        <v>0</v>
      </c>
      <c r="AI1186" s="4">
        <f t="shared" si="58"/>
        <v>0</v>
      </c>
      <c r="AJ1186" s="4"/>
      <c r="AK1186" s="4">
        <v>1</v>
      </c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</row>
    <row r="1187" spans="1:104" ht="11" x14ac:dyDescent="0.25">
      <c r="A1187" s="2" t="s">
        <v>782</v>
      </c>
      <c r="B1187" s="2" t="str">
        <f t="shared" si="56"/>
        <v>SDC</v>
      </c>
      <c r="C1187" s="2" t="s">
        <v>782</v>
      </c>
      <c r="D1187" s="2" t="s">
        <v>4662</v>
      </c>
      <c r="E1187" s="2" t="s">
        <v>1578</v>
      </c>
      <c r="F1187" s="2" t="s">
        <v>4663</v>
      </c>
      <c r="G1187" s="3">
        <v>46259</v>
      </c>
      <c r="H1187" s="3">
        <v>46267</v>
      </c>
      <c r="I1187" s="2" t="s">
        <v>3622</v>
      </c>
      <c r="J1187" s="2" t="s">
        <v>4664</v>
      </c>
      <c r="K1187" s="2" t="s">
        <v>120</v>
      </c>
      <c r="L1187" s="2" t="s">
        <v>4665</v>
      </c>
      <c r="M1187" s="2" t="s">
        <v>1770</v>
      </c>
      <c r="N1187" s="2" t="s">
        <v>4666</v>
      </c>
      <c r="O1187" s="2" t="s">
        <v>578</v>
      </c>
      <c r="P1187" s="2" t="s">
        <v>160</v>
      </c>
      <c r="Q1187" s="2" t="s">
        <v>3513</v>
      </c>
      <c r="R1187" s="4">
        <v>1</v>
      </c>
      <c r="S1187" s="4">
        <v>1.42</v>
      </c>
      <c r="T1187" s="4"/>
      <c r="U1187" s="4">
        <v>1</v>
      </c>
      <c r="V1187" s="4">
        <v>1</v>
      </c>
      <c r="W1187" s="4">
        <v>1</v>
      </c>
      <c r="X1187" s="4">
        <v>1</v>
      </c>
      <c r="Y1187" s="4"/>
      <c r="Z1187" s="4"/>
      <c r="AA1187" s="4"/>
      <c r="AB1187" s="4"/>
      <c r="AC1187" s="4"/>
      <c r="AD1187" s="4"/>
      <c r="AE1187" s="4"/>
      <c r="AF1187" s="4"/>
      <c r="AG1187" s="4"/>
      <c r="AH1187" s="4">
        <f t="shared" si="57"/>
        <v>1</v>
      </c>
      <c r="AI1187" s="4">
        <f t="shared" si="58"/>
        <v>1.42</v>
      </c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</row>
    <row r="1188" spans="1:104" ht="11" x14ac:dyDescent="0.25">
      <c r="A1188" s="2" t="s">
        <v>782</v>
      </c>
      <c r="B1188" s="2" t="str">
        <f t="shared" si="56"/>
        <v>SDC</v>
      </c>
      <c r="C1188" s="2" t="s">
        <v>782</v>
      </c>
      <c r="D1188" s="2" t="s">
        <v>4667</v>
      </c>
      <c r="E1188" s="2" t="s">
        <v>1578</v>
      </c>
      <c r="F1188" s="2" t="s">
        <v>4668</v>
      </c>
      <c r="G1188" s="3">
        <v>46259</v>
      </c>
      <c r="H1188" s="3">
        <v>46267</v>
      </c>
      <c r="I1188" s="2" t="s">
        <v>3622</v>
      </c>
      <c r="J1188" s="2" t="s">
        <v>4669</v>
      </c>
      <c r="K1188" s="2" t="s">
        <v>120</v>
      </c>
      <c r="L1188" s="2" t="s">
        <v>4325</v>
      </c>
      <c r="M1188" s="2" t="s">
        <v>1555</v>
      </c>
      <c r="N1188" s="2" t="s">
        <v>4326</v>
      </c>
      <c r="O1188" s="2" t="s">
        <v>578</v>
      </c>
      <c r="P1188" s="2" t="s">
        <v>114</v>
      </c>
      <c r="Q1188" s="2" t="s">
        <v>3513</v>
      </c>
      <c r="R1188" s="4">
        <v>1</v>
      </c>
      <c r="S1188" s="4">
        <v>3.17</v>
      </c>
      <c r="T1188" s="4"/>
      <c r="U1188" s="4">
        <v>1</v>
      </c>
      <c r="V1188" s="4">
        <v>1</v>
      </c>
      <c r="W1188" s="4">
        <v>1</v>
      </c>
      <c r="X1188" s="4">
        <v>1</v>
      </c>
      <c r="Y1188" s="4"/>
      <c r="Z1188" s="4"/>
      <c r="AA1188" s="4"/>
      <c r="AB1188" s="4"/>
      <c r="AC1188" s="4"/>
      <c r="AD1188" s="4"/>
      <c r="AE1188" s="4"/>
      <c r="AF1188" s="4"/>
      <c r="AG1188" s="4"/>
      <c r="AH1188" s="4">
        <f t="shared" si="57"/>
        <v>1</v>
      </c>
      <c r="AI1188" s="4">
        <f t="shared" si="58"/>
        <v>3.17</v>
      </c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</row>
    <row r="1189" spans="1:104" ht="11" x14ac:dyDescent="0.25">
      <c r="A1189" s="2" t="s">
        <v>782</v>
      </c>
      <c r="B1189" s="2" t="str">
        <f t="shared" si="56"/>
        <v>SDC</v>
      </c>
      <c r="C1189" s="2" t="s">
        <v>782</v>
      </c>
      <c r="D1189" s="2" t="s">
        <v>4670</v>
      </c>
      <c r="E1189" s="2" t="s">
        <v>1578</v>
      </c>
      <c r="F1189" s="2" t="s">
        <v>4671</v>
      </c>
      <c r="G1189" s="3">
        <v>46259</v>
      </c>
      <c r="H1189" s="3">
        <v>46263</v>
      </c>
      <c r="I1189" s="2" t="s">
        <v>1427</v>
      </c>
      <c r="J1189" s="2" t="s">
        <v>4672</v>
      </c>
      <c r="K1189" s="2" t="s">
        <v>120</v>
      </c>
      <c r="L1189" s="2" t="s">
        <v>4673</v>
      </c>
      <c r="M1189" s="2" t="s">
        <v>4220</v>
      </c>
      <c r="N1189" s="2" t="s">
        <v>4674</v>
      </c>
      <c r="O1189" s="2" t="s">
        <v>834</v>
      </c>
      <c r="P1189" s="2" t="s">
        <v>160</v>
      </c>
      <c r="Q1189" s="2" t="s">
        <v>3513</v>
      </c>
      <c r="R1189" s="4">
        <v>1</v>
      </c>
      <c r="S1189" s="4">
        <v>2.5299999999999998</v>
      </c>
      <c r="T1189" s="4"/>
      <c r="U1189" s="4">
        <v>1</v>
      </c>
      <c r="V1189" s="4">
        <v>1</v>
      </c>
      <c r="W1189" s="4">
        <v>1</v>
      </c>
      <c r="X1189" s="4">
        <v>1</v>
      </c>
      <c r="Y1189" s="4"/>
      <c r="Z1189" s="4"/>
      <c r="AA1189" s="4"/>
      <c r="AB1189" s="4"/>
      <c r="AC1189" s="4"/>
      <c r="AD1189" s="4"/>
      <c r="AE1189" s="4"/>
      <c r="AF1189" s="4"/>
      <c r="AG1189" s="4"/>
      <c r="AH1189" s="4">
        <f t="shared" si="57"/>
        <v>1</v>
      </c>
      <c r="AI1189" s="4">
        <f t="shared" si="58"/>
        <v>2.5299999999999998</v>
      </c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</row>
    <row r="1190" spans="1:104" ht="11" x14ac:dyDescent="0.25">
      <c r="A1190" s="2" t="s">
        <v>782</v>
      </c>
      <c r="B1190" s="2" t="str">
        <f t="shared" si="56"/>
        <v>SDC</v>
      </c>
      <c r="C1190" s="2" t="s">
        <v>782</v>
      </c>
      <c r="D1190" s="2" t="s">
        <v>4675</v>
      </c>
      <c r="E1190" s="2" t="s">
        <v>1578</v>
      </c>
      <c r="F1190" s="2" t="s">
        <v>4676</v>
      </c>
      <c r="G1190" s="3">
        <v>46259</v>
      </c>
      <c r="H1190" s="3">
        <v>46263</v>
      </c>
      <c r="I1190" s="2" t="s">
        <v>1427</v>
      </c>
      <c r="J1190" s="2" t="s">
        <v>4677</v>
      </c>
      <c r="K1190" s="2" t="s">
        <v>120</v>
      </c>
      <c r="L1190" s="2" t="s">
        <v>4678</v>
      </c>
      <c r="M1190" s="2" t="s">
        <v>1895</v>
      </c>
      <c r="N1190" s="2" t="s">
        <v>4679</v>
      </c>
      <c r="O1190" s="2" t="s">
        <v>834</v>
      </c>
      <c r="P1190" s="2" t="s">
        <v>114</v>
      </c>
      <c r="Q1190" s="2" t="s">
        <v>1063</v>
      </c>
      <c r="R1190" s="4">
        <v>1</v>
      </c>
      <c r="S1190" s="4">
        <v>2.35</v>
      </c>
      <c r="T1190" s="4"/>
      <c r="U1190" s="4">
        <v>1</v>
      </c>
      <c r="V1190" s="4">
        <v>1</v>
      </c>
      <c r="W1190" s="4">
        <v>1</v>
      </c>
      <c r="X1190" s="4">
        <v>1</v>
      </c>
      <c r="Y1190" s="4"/>
      <c r="Z1190" s="4"/>
      <c r="AA1190" s="4"/>
      <c r="AB1190" s="4"/>
      <c r="AC1190" s="4"/>
      <c r="AD1190" s="4"/>
      <c r="AE1190" s="4"/>
      <c r="AF1190" s="4"/>
      <c r="AG1190" s="4"/>
      <c r="AH1190" s="4">
        <f t="shared" si="57"/>
        <v>1</v>
      </c>
      <c r="AI1190" s="4">
        <f t="shared" si="58"/>
        <v>2.35</v>
      </c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</row>
    <row r="1191" spans="1:104" ht="11" x14ac:dyDescent="0.25">
      <c r="A1191" s="2" t="s">
        <v>782</v>
      </c>
      <c r="B1191" s="2" t="str">
        <f t="shared" si="56"/>
        <v>SDC</v>
      </c>
      <c r="C1191" s="2" t="s">
        <v>782</v>
      </c>
      <c r="D1191" s="2" t="s">
        <v>4680</v>
      </c>
      <c r="E1191" s="2" t="s">
        <v>1578</v>
      </c>
      <c r="F1191" s="2" t="s">
        <v>4681</v>
      </c>
      <c r="G1191" s="3">
        <v>46259</v>
      </c>
      <c r="H1191" s="3">
        <v>46263</v>
      </c>
      <c r="I1191" s="2" t="s">
        <v>1427</v>
      </c>
      <c r="J1191" s="2" t="s">
        <v>4682</v>
      </c>
      <c r="K1191" s="2" t="s">
        <v>120</v>
      </c>
      <c r="L1191" s="2" t="s">
        <v>4683</v>
      </c>
      <c r="M1191" s="2" t="s">
        <v>833</v>
      </c>
      <c r="N1191" s="2"/>
      <c r="O1191" s="2" t="s">
        <v>834</v>
      </c>
      <c r="P1191" s="2" t="s">
        <v>160</v>
      </c>
      <c r="Q1191" s="2" t="s">
        <v>3513</v>
      </c>
      <c r="R1191" s="4">
        <v>1</v>
      </c>
      <c r="S1191" s="4">
        <v>1.7</v>
      </c>
      <c r="T1191" s="4"/>
      <c r="U1191" s="4">
        <v>1</v>
      </c>
      <c r="V1191" s="4">
        <v>1</v>
      </c>
      <c r="W1191" s="4">
        <v>1</v>
      </c>
      <c r="X1191" s="4">
        <v>1</v>
      </c>
      <c r="Y1191" s="4"/>
      <c r="Z1191" s="4"/>
      <c r="AA1191" s="4"/>
      <c r="AB1191" s="4"/>
      <c r="AC1191" s="4"/>
      <c r="AD1191" s="4"/>
      <c r="AE1191" s="4"/>
      <c r="AF1191" s="4"/>
      <c r="AG1191" s="4"/>
      <c r="AH1191" s="4">
        <f t="shared" si="57"/>
        <v>1</v>
      </c>
      <c r="AI1191" s="4">
        <f t="shared" si="58"/>
        <v>1.7</v>
      </c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</row>
    <row r="1192" spans="1:104" ht="11" x14ac:dyDescent="0.25">
      <c r="A1192" s="2" t="s">
        <v>782</v>
      </c>
      <c r="B1192" s="2" t="str">
        <f t="shared" si="56"/>
        <v>SDC</v>
      </c>
      <c r="C1192" s="2" t="s">
        <v>782</v>
      </c>
      <c r="D1192" s="2" t="s">
        <v>4684</v>
      </c>
      <c r="E1192" s="2" t="s">
        <v>1578</v>
      </c>
      <c r="F1192" s="2" t="s">
        <v>4685</v>
      </c>
      <c r="G1192" s="3">
        <v>46259</v>
      </c>
      <c r="H1192" s="3">
        <v>46263</v>
      </c>
      <c r="I1192" s="2" t="s">
        <v>1427</v>
      </c>
      <c r="J1192" s="2" t="s">
        <v>4686</v>
      </c>
      <c r="K1192" s="2" t="s">
        <v>120</v>
      </c>
      <c r="L1192" s="2" t="s">
        <v>2167</v>
      </c>
      <c r="M1192" s="2" t="s">
        <v>833</v>
      </c>
      <c r="N1192" s="2" t="s">
        <v>4687</v>
      </c>
      <c r="O1192" s="2" t="s">
        <v>834</v>
      </c>
      <c r="P1192" s="2" t="s">
        <v>160</v>
      </c>
      <c r="Q1192" s="2" t="s">
        <v>3513</v>
      </c>
      <c r="R1192" s="4">
        <v>1</v>
      </c>
      <c r="S1192" s="4">
        <v>2.11</v>
      </c>
      <c r="T1192" s="4"/>
      <c r="U1192" s="4">
        <v>1</v>
      </c>
      <c r="V1192" s="4">
        <v>1</v>
      </c>
      <c r="W1192" s="4">
        <v>1</v>
      </c>
      <c r="X1192" s="4">
        <v>1</v>
      </c>
      <c r="Y1192" s="4"/>
      <c r="Z1192" s="4"/>
      <c r="AA1192" s="4"/>
      <c r="AB1192" s="4"/>
      <c r="AC1192" s="4"/>
      <c r="AD1192" s="4"/>
      <c r="AE1192" s="4"/>
      <c r="AF1192" s="4"/>
      <c r="AG1192" s="4"/>
      <c r="AH1192" s="4">
        <f t="shared" si="57"/>
        <v>1</v>
      </c>
      <c r="AI1192" s="4">
        <f t="shared" si="58"/>
        <v>2.11</v>
      </c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</row>
    <row r="1193" spans="1:104" ht="11" x14ac:dyDescent="0.25">
      <c r="A1193" s="2" t="s">
        <v>782</v>
      </c>
      <c r="B1193" s="2" t="str">
        <f t="shared" si="56"/>
        <v>SDC</v>
      </c>
      <c r="C1193" s="2" t="s">
        <v>782</v>
      </c>
      <c r="D1193" s="2" t="s">
        <v>4688</v>
      </c>
      <c r="E1193" s="2" t="s">
        <v>1578</v>
      </c>
      <c r="F1193" s="2" t="s">
        <v>4689</v>
      </c>
      <c r="G1193" s="3">
        <v>46259</v>
      </c>
      <c r="H1193" s="3">
        <v>46263</v>
      </c>
      <c r="I1193" s="2" t="s">
        <v>1427</v>
      </c>
      <c r="J1193" s="2" t="s">
        <v>4690</v>
      </c>
      <c r="K1193" s="2" t="s">
        <v>120</v>
      </c>
      <c r="L1193" s="2" t="s">
        <v>4678</v>
      </c>
      <c r="M1193" s="2" t="s">
        <v>1895</v>
      </c>
      <c r="N1193" s="2" t="s">
        <v>4679</v>
      </c>
      <c r="O1193" s="2" t="s">
        <v>834</v>
      </c>
      <c r="P1193" s="2" t="s">
        <v>114</v>
      </c>
      <c r="Q1193" s="2" t="s">
        <v>1063</v>
      </c>
      <c r="R1193" s="4">
        <v>1</v>
      </c>
      <c r="S1193" s="4">
        <v>2.35</v>
      </c>
      <c r="T1193" s="4"/>
      <c r="U1193" s="4">
        <v>1</v>
      </c>
      <c r="V1193" s="4">
        <v>1</v>
      </c>
      <c r="W1193" s="4">
        <v>1</v>
      </c>
      <c r="X1193" s="4">
        <v>1</v>
      </c>
      <c r="Y1193" s="4"/>
      <c r="Z1193" s="4"/>
      <c r="AA1193" s="4"/>
      <c r="AB1193" s="4"/>
      <c r="AC1193" s="4"/>
      <c r="AD1193" s="4"/>
      <c r="AE1193" s="4"/>
      <c r="AF1193" s="4"/>
      <c r="AG1193" s="4"/>
      <c r="AH1193" s="4">
        <f t="shared" si="57"/>
        <v>1</v>
      </c>
      <c r="AI1193" s="4">
        <f t="shared" si="58"/>
        <v>2.35</v>
      </c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</row>
    <row r="1194" spans="1:104" ht="11" x14ac:dyDescent="0.25">
      <c r="A1194" s="2" t="s">
        <v>782</v>
      </c>
      <c r="B1194" s="2" t="str">
        <f t="shared" si="56"/>
        <v>SDC</v>
      </c>
      <c r="C1194" s="2" t="s">
        <v>782</v>
      </c>
      <c r="D1194" s="2" t="s">
        <v>4691</v>
      </c>
      <c r="E1194" s="2" t="s">
        <v>1578</v>
      </c>
      <c r="F1194" s="2" t="s">
        <v>4692</v>
      </c>
      <c r="G1194" s="3">
        <v>46259</v>
      </c>
      <c r="H1194" s="3">
        <v>46263</v>
      </c>
      <c r="I1194" s="2" t="s">
        <v>1427</v>
      </c>
      <c r="J1194" s="2" t="s">
        <v>4693</v>
      </c>
      <c r="K1194" s="2" t="s">
        <v>120</v>
      </c>
      <c r="L1194" s="2" t="s">
        <v>4694</v>
      </c>
      <c r="M1194" s="2" t="s">
        <v>4695</v>
      </c>
      <c r="N1194" s="2"/>
      <c r="O1194" s="2" t="s">
        <v>834</v>
      </c>
      <c r="P1194" s="2" t="s">
        <v>657</v>
      </c>
      <c r="Q1194" s="2" t="s">
        <v>3513</v>
      </c>
      <c r="R1194" s="4">
        <v>1</v>
      </c>
      <c r="S1194" s="4">
        <v>0.9</v>
      </c>
      <c r="T1194" s="4"/>
      <c r="U1194" s="4">
        <v>1</v>
      </c>
      <c r="V1194" s="4">
        <v>1</v>
      </c>
      <c r="W1194" s="4">
        <v>1</v>
      </c>
      <c r="X1194" s="4">
        <v>1</v>
      </c>
      <c r="Y1194" s="4"/>
      <c r="Z1194" s="4"/>
      <c r="AA1194" s="4"/>
      <c r="AB1194" s="4"/>
      <c r="AC1194" s="4"/>
      <c r="AD1194" s="4"/>
      <c r="AE1194" s="4"/>
      <c r="AF1194" s="4"/>
      <c r="AG1194" s="4"/>
      <c r="AH1194" s="4">
        <f t="shared" si="57"/>
        <v>1</v>
      </c>
      <c r="AI1194" s="4">
        <f t="shared" si="58"/>
        <v>0.9</v>
      </c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</row>
    <row r="1195" spans="1:104" ht="11" x14ac:dyDescent="0.25">
      <c r="A1195" s="2" t="s">
        <v>782</v>
      </c>
      <c r="B1195" s="2" t="str">
        <f t="shared" si="56"/>
        <v>SDC</v>
      </c>
      <c r="C1195" s="2" t="s">
        <v>782</v>
      </c>
      <c r="D1195" s="2" t="s">
        <v>4696</v>
      </c>
      <c r="E1195" s="2" t="s">
        <v>1578</v>
      </c>
      <c r="F1195" s="2" t="s">
        <v>4697</v>
      </c>
      <c r="G1195" s="3">
        <v>46259</v>
      </c>
      <c r="H1195" s="3">
        <v>46263</v>
      </c>
      <c r="I1195" s="2" t="s">
        <v>1427</v>
      </c>
      <c r="J1195" s="2" t="s">
        <v>4698</v>
      </c>
      <c r="K1195" s="2" t="s">
        <v>120</v>
      </c>
      <c r="L1195" s="2" t="s">
        <v>2157</v>
      </c>
      <c r="M1195" s="2" t="s">
        <v>1153</v>
      </c>
      <c r="N1195" s="2" t="s">
        <v>4699</v>
      </c>
      <c r="O1195" s="2" t="s">
        <v>834</v>
      </c>
      <c r="P1195" s="2" t="s">
        <v>114</v>
      </c>
      <c r="Q1195" s="2" t="s">
        <v>3513</v>
      </c>
      <c r="R1195" s="4">
        <v>1</v>
      </c>
      <c r="S1195" s="4">
        <v>2.2000000000000002</v>
      </c>
      <c r="T1195" s="4"/>
      <c r="U1195" s="4">
        <v>1</v>
      </c>
      <c r="V1195" s="4">
        <v>1</v>
      </c>
      <c r="W1195" s="4">
        <v>1</v>
      </c>
      <c r="X1195" s="4">
        <v>1</v>
      </c>
      <c r="Y1195" s="4"/>
      <c r="Z1195" s="4"/>
      <c r="AA1195" s="4"/>
      <c r="AB1195" s="4"/>
      <c r="AC1195" s="4"/>
      <c r="AD1195" s="4"/>
      <c r="AE1195" s="4"/>
      <c r="AF1195" s="4"/>
      <c r="AG1195" s="4"/>
      <c r="AH1195" s="4">
        <f t="shared" si="57"/>
        <v>1</v>
      </c>
      <c r="AI1195" s="4">
        <f t="shared" si="58"/>
        <v>2.2000000000000002</v>
      </c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</row>
    <row r="1196" spans="1:104" ht="11" x14ac:dyDescent="0.25">
      <c r="A1196" s="2" t="s">
        <v>782</v>
      </c>
      <c r="B1196" s="2" t="str">
        <f t="shared" si="56"/>
        <v>SDC</v>
      </c>
      <c r="C1196" s="2" t="s">
        <v>782</v>
      </c>
      <c r="D1196" s="2" t="s">
        <v>4700</v>
      </c>
      <c r="E1196" s="2" t="s">
        <v>1578</v>
      </c>
      <c r="F1196" s="2" t="s">
        <v>4701</v>
      </c>
      <c r="G1196" s="3">
        <v>46259</v>
      </c>
      <c r="H1196" s="3">
        <v>46263</v>
      </c>
      <c r="I1196" s="2" t="s">
        <v>1427</v>
      </c>
      <c r="J1196" s="2" t="s">
        <v>4702</v>
      </c>
      <c r="K1196" s="2" t="s">
        <v>120</v>
      </c>
      <c r="L1196" s="2" t="s">
        <v>4703</v>
      </c>
      <c r="M1196" s="2" t="s">
        <v>2115</v>
      </c>
      <c r="N1196" s="2" t="s">
        <v>4704</v>
      </c>
      <c r="O1196" s="2" t="s">
        <v>834</v>
      </c>
      <c r="P1196" s="2" t="s">
        <v>114</v>
      </c>
      <c r="Q1196" s="2" t="s">
        <v>3513</v>
      </c>
      <c r="R1196" s="4">
        <v>1</v>
      </c>
      <c r="S1196" s="4">
        <v>0.81</v>
      </c>
      <c r="T1196" s="4"/>
      <c r="U1196" s="4">
        <v>1</v>
      </c>
      <c r="V1196" s="4">
        <v>1</v>
      </c>
      <c r="W1196" s="4">
        <v>1</v>
      </c>
      <c r="X1196" s="4">
        <v>1</v>
      </c>
      <c r="Y1196" s="4"/>
      <c r="Z1196" s="4"/>
      <c r="AA1196" s="4"/>
      <c r="AB1196" s="4"/>
      <c r="AC1196" s="4"/>
      <c r="AD1196" s="4"/>
      <c r="AE1196" s="4"/>
      <c r="AF1196" s="4"/>
      <c r="AG1196" s="4"/>
      <c r="AH1196" s="4">
        <f t="shared" si="57"/>
        <v>1</v>
      </c>
      <c r="AI1196" s="4">
        <f t="shared" si="58"/>
        <v>0.81</v>
      </c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</row>
    <row r="1197" spans="1:104" ht="11" x14ac:dyDescent="0.25">
      <c r="A1197" s="2" t="s">
        <v>782</v>
      </c>
      <c r="B1197" s="2" t="str">
        <f t="shared" si="56"/>
        <v>SDC</v>
      </c>
      <c r="C1197" s="2" t="s">
        <v>782</v>
      </c>
      <c r="D1197" s="2" t="s">
        <v>4705</v>
      </c>
      <c r="E1197" s="2" t="s">
        <v>1578</v>
      </c>
      <c r="F1197" s="2" t="s">
        <v>4706</v>
      </c>
      <c r="G1197" s="3">
        <v>46259</v>
      </c>
      <c r="H1197" s="3">
        <v>46263</v>
      </c>
      <c r="I1197" s="2" t="s">
        <v>1427</v>
      </c>
      <c r="J1197" s="2" t="s">
        <v>4707</v>
      </c>
      <c r="K1197" s="2" t="s">
        <v>120</v>
      </c>
      <c r="L1197" s="2" t="s">
        <v>4708</v>
      </c>
      <c r="M1197" s="2" t="s">
        <v>1895</v>
      </c>
      <c r="N1197" s="2" t="s">
        <v>4709</v>
      </c>
      <c r="O1197" s="2" t="s">
        <v>834</v>
      </c>
      <c r="P1197" s="2" t="s">
        <v>114</v>
      </c>
      <c r="Q1197" s="2" t="s">
        <v>3513</v>
      </c>
      <c r="R1197" s="4">
        <v>1</v>
      </c>
      <c r="S1197" s="4">
        <v>1.47</v>
      </c>
      <c r="T1197" s="4"/>
      <c r="U1197" s="4">
        <v>1</v>
      </c>
      <c r="V1197" s="4">
        <v>1</v>
      </c>
      <c r="W1197" s="4">
        <v>1</v>
      </c>
      <c r="X1197" s="4">
        <v>1</v>
      </c>
      <c r="Y1197" s="4"/>
      <c r="Z1197" s="4"/>
      <c r="AA1197" s="4"/>
      <c r="AB1197" s="4"/>
      <c r="AC1197" s="4"/>
      <c r="AD1197" s="4"/>
      <c r="AE1197" s="4"/>
      <c r="AF1197" s="4"/>
      <c r="AG1197" s="4"/>
      <c r="AH1197" s="4">
        <f t="shared" si="57"/>
        <v>1</v>
      </c>
      <c r="AI1197" s="4">
        <f t="shared" si="58"/>
        <v>1.47</v>
      </c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</row>
    <row r="1198" spans="1:104" ht="11" x14ac:dyDescent="0.25">
      <c r="A1198" s="2" t="s">
        <v>782</v>
      </c>
      <c r="B1198" s="2" t="str">
        <f t="shared" si="56"/>
        <v>SDC</v>
      </c>
      <c r="C1198" s="2" t="s">
        <v>782</v>
      </c>
      <c r="D1198" s="2" t="s">
        <v>4710</v>
      </c>
      <c r="E1198" s="2" t="s">
        <v>1578</v>
      </c>
      <c r="F1198" s="2" t="s">
        <v>4711</v>
      </c>
      <c r="G1198" s="3">
        <v>46259</v>
      </c>
      <c r="H1198" s="3">
        <v>46263</v>
      </c>
      <c r="I1198" s="2" t="s">
        <v>1427</v>
      </c>
      <c r="J1198" s="2" t="s">
        <v>4712</v>
      </c>
      <c r="K1198" s="2" t="s">
        <v>120</v>
      </c>
      <c r="L1198" s="2" t="s">
        <v>4541</v>
      </c>
      <c r="M1198" s="2" t="s">
        <v>1123</v>
      </c>
      <c r="N1198" s="2" t="s">
        <v>4713</v>
      </c>
      <c r="O1198" s="2" t="s">
        <v>578</v>
      </c>
      <c r="P1198" s="2" t="s">
        <v>114</v>
      </c>
      <c r="Q1198" s="2" t="s">
        <v>3513</v>
      </c>
      <c r="R1198" s="4">
        <v>1</v>
      </c>
      <c r="S1198" s="4">
        <v>1.23</v>
      </c>
      <c r="T1198" s="4"/>
      <c r="U1198" s="4">
        <v>1</v>
      </c>
      <c r="V1198" s="4">
        <v>1</v>
      </c>
      <c r="W1198" s="4">
        <v>1</v>
      </c>
      <c r="X1198" s="4">
        <v>1</v>
      </c>
      <c r="Y1198" s="4"/>
      <c r="Z1198" s="4"/>
      <c r="AA1198" s="4"/>
      <c r="AB1198" s="4"/>
      <c r="AC1198" s="4"/>
      <c r="AD1198" s="4"/>
      <c r="AE1198" s="4"/>
      <c r="AF1198" s="4"/>
      <c r="AG1198" s="4"/>
      <c r="AH1198" s="4">
        <f t="shared" si="57"/>
        <v>1</v>
      </c>
      <c r="AI1198" s="4">
        <f t="shared" si="58"/>
        <v>1.23</v>
      </c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</row>
    <row r="1199" spans="1:104" ht="11" x14ac:dyDescent="0.25">
      <c r="A1199" s="2" t="s">
        <v>782</v>
      </c>
      <c r="B1199" s="2" t="str">
        <f t="shared" si="56"/>
        <v>SDC</v>
      </c>
      <c r="C1199" s="2" t="s">
        <v>782</v>
      </c>
      <c r="D1199" s="2" t="s">
        <v>4714</v>
      </c>
      <c r="E1199" s="2" t="s">
        <v>1578</v>
      </c>
      <c r="F1199" s="2" t="s">
        <v>4715</v>
      </c>
      <c r="G1199" s="3">
        <v>46259</v>
      </c>
      <c r="H1199" s="3">
        <v>46263</v>
      </c>
      <c r="I1199" s="2" t="s">
        <v>1427</v>
      </c>
      <c r="J1199" s="2" t="s">
        <v>4716</v>
      </c>
      <c r="K1199" s="2" t="s">
        <v>120</v>
      </c>
      <c r="L1199" s="2" t="s">
        <v>4229</v>
      </c>
      <c r="M1199" s="2" t="s">
        <v>4220</v>
      </c>
      <c r="N1199" s="2" t="s">
        <v>4230</v>
      </c>
      <c r="O1199" s="2" t="s">
        <v>834</v>
      </c>
      <c r="P1199" s="2" t="s">
        <v>160</v>
      </c>
      <c r="Q1199" s="2" t="s">
        <v>3513</v>
      </c>
      <c r="R1199" s="4">
        <v>1</v>
      </c>
      <c r="S1199" s="4">
        <v>1.38</v>
      </c>
      <c r="T1199" s="4"/>
      <c r="U1199" s="4">
        <v>1</v>
      </c>
      <c r="V1199" s="4">
        <v>1</v>
      </c>
      <c r="W1199" s="4">
        <v>1</v>
      </c>
      <c r="X1199" s="4">
        <v>1</v>
      </c>
      <c r="Y1199" s="4"/>
      <c r="Z1199" s="4"/>
      <c r="AA1199" s="4"/>
      <c r="AB1199" s="4"/>
      <c r="AC1199" s="4"/>
      <c r="AD1199" s="4"/>
      <c r="AE1199" s="4"/>
      <c r="AF1199" s="4"/>
      <c r="AG1199" s="4"/>
      <c r="AH1199" s="4">
        <f t="shared" si="57"/>
        <v>1</v>
      </c>
      <c r="AI1199" s="4">
        <f t="shared" si="58"/>
        <v>1.38</v>
      </c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</row>
    <row r="1200" spans="1:104" ht="11" x14ac:dyDescent="0.25">
      <c r="A1200" s="2" t="s">
        <v>782</v>
      </c>
      <c r="B1200" s="2" t="str">
        <f t="shared" si="56"/>
        <v>SDC</v>
      </c>
      <c r="C1200" s="2" t="s">
        <v>2105</v>
      </c>
      <c r="D1200" s="2" t="s">
        <v>4717</v>
      </c>
      <c r="E1200" s="2" t="s">
        <v>987</v>
      </c>
      <c r="F1200" s="2" t="s">
        <v>4718</v>
      </c>
      <c r="G1200" s="3">
        <v>46259</v>
      </c>
      <c r="H1200" s="3">
        <v>46290</v>
      </c>
      <c r="I1200" s="2" t="s">
        <v>3355</v>
      </c>
      <c r="J1200" s="2" t="s">
        <v>4719</v>
      </c>
      <c r="K1200" s="2" t="s">
        <v>188</v>
      </c>
      <c r="L1200" s="2" t="s">
        <v>2109</v>
      </c>
      <c r="M1200" s="2" t="s">
        <v>1118</v>
      </c>
      <c r="N1200" s="2" t="s">
        <v>2110</v>
      </c>
      <c r="O1200" s="2" t="s">
        <v>834</v>
      </c>
      <c r="P1200" s="2" t="s">
        <v>160</v>
      </c>
      <c r="Q1200" s="2" t="s">
        <v>2111</v>
      </c>
      <c r="R1200" s="4">
        <v>45</v>
      </c>
      <c r="S1200" s="4">
        <v>1.4</v>
      </c>
      <c r="T1200" s="4"/>
      <c r="U1200" s="4">
        <v>45</v>
      </c>
      <c r="V1200" s="4">
        <v>45</v>
      </c>
      <c r="W1200" s="4">
        <v>45</v>
      </c>
      <c r="X1200" s="4">
        <v>45</v>
      </c>
      <c r="Y1200" s="4"/>
      <c r="Z1200" s="4"/>
      <c r="AA1200" s="4"/>
      <c r="AB1200" s="4"/>
      <c r="AC1200" s="4"/>
      <c r="AD1200" s="4"/>
      <c r="AE1200" s="4"/>
      <c r="AF1200" s="4"/>
      <c r="AG1200" s="4"/>
      <c r="AH1200" s="4">
        <f t="shared" si="57"/>
        <v>45</v>
      </c>
      <c r="AI1200" s="4">
        <f t="shared" si="58"/>
        <v>62.999999999999993</v>
      </c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</row>
    <row r="1201" spans="1:104" ht="11" x14ac:dyDescent="0.25">
      <c r="A1201" s="2" t="s">
        <v>782</v>
      </c>
      <c r="B1201" s="2" t="str">
        <f t="shared" si="56"/>
        <v>SDC</v>
      </c>
      <c r="C1201" s="2" t="s">
        <v>2105</v>
      </c>
      <c r="D1201" s="2" t="s">
        <v>4720</v>
      </c>
      <c r="E1201" s="2" t="s">
        <v>987</v>
      </c>
      <c r="F1201" s="2" t="s">
        <v>4721</v>
      </c>
      <c r="G1201" s="3">
        <v>46259</v>
      </c>
      <c r="H1201" s="3">
        <v>46290</v>
      </c>
      <c r="I1201" s="2" t="s">
        <v>3355</v>
      </c>
      <c r="J1201" s="2" t="s">
        <v>4722</v>
      </c>
      <c r="K1201" s="2" t="s">
        <v>188</v>
      </c>
      <c r="L1201" s="2" t="s">
        <v>2109</v>
      </c>
      <c r="M1201" s="2" t="s">
        <v>2115</v>
      </c>
      <c r="N1201" s="2" t="s">
        <v>2116</v>
      </c>
      <c r="O1201" s="2" t="s">
        <v>834</v>
      </c>
      <c r="P1201" s="2" t="s">
        <v>114</v>
      </c>
      <c r="Q1201" s="2" t="s">
        <v>2111</v>
      </c>
      <c r="R1201" s="4">
        <v>33</v>
      </c>
      <c r="S1201" s="4">
        <v>1.4</v>
      </c>
      <c r="T1201" s="4"/>
      <c r="U1201" s="4">
        <v>33</v>
      </c>
      <c r="V1201" s="4">
        <v>33</v>
      </c>
      <c r="W1201" s="4">
        <v>33</v>
      </c>
      <c r="X1201" s="4">
        <v>33</v>
      </c>
      <c r="Y1201" s="4"/>
      <c r="Z1201" s="4"/>
      <c r="AA1201" s="4"/>
      <c r="AB1201" s="4"/>
      <c r="AC1201" s="4"/>
      <c r="AD1201" s="4"/>
      <c r="AE1201" s="4"/>
      <c r="AF1201" s="4"/>
      <c r="AG1201" s="4"/>
      <c r="AH1201" s="4">
        <f t="shared" si="57"/>
        <v>33</v>
      </c>
      <c r="AI1201" s="4">
        <f t="shared" si="58"/>
        <v>46.199999999999996</v>
      </c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</row>
    <row r="1202" spans="1:104" ht="11" x14ac:dyDescent="0.25">
      <c r="A1202" s="2" t="s">
        <v>782</v>
      </c>
      <c r="B1202" s="2" t="str">
        <f t="shared" si="56"/>
        <v>SDC</v>
      </c>
      <c r="C1202" s="2" t="s">
        <v>782</v>
      </c>
      <c r="D1202" s="2" t="s">
        <v>4723</v>
      </c>
      <c r="E1202" s="2" t="s">
        <v>663</v>
      </c>
      <c r="F1202" s="2"/>
      <c r="G1202" s="3">
        <v>46259</v>
      </c>
      <c r="H1202" s="3">
        <v>46269</v>
      </c>
      <c r="I1202" s="2" t="s">
        <v>1593</v>
      </c>
      <c r="J1202" s="2" t="s">
        <v>4724</v>
      </c>
      <c r="K1202" s="2" t="s">
        <v>120</v>
      </c>
      <c r="L1202" s="2" t="s">
        <v>4725</v>
      </c>
      <c r="M1202" s="2" t="s">
        <v>4446</v>
      </c>
      <c r="N1202" s="2"/>
      <c r="O1202" s="2" t="s">
        <v>578</v>
      </c>
      <c r="P1202" s="2" t="s">
        <v>114</v>
      </c>
      <c r="Q1202" s="2" t="s">
        <v>2099</v>
      </c>
      <c r="R1202" s="4">
        <v>1</v>
      </c>
      <c r="S1202" s="4">
        <v>2.2599999999999998</v>
      </c>
      <c r="T1202" s="4"/>
      <c r="U1202" s="4">
        <v>1</v>
      </c>
      <c r="V1202" s="4">
        <v>1</v>
      </c>
      <c r="W1202" s="4">
        <v>1</v>
      </c>
      <c r="X1202" s="4"/>
      <c r="Y1202" s="4"/>
      <c r="Z1202" s="4"/>
      <c r="AA1202" s="4"/>
      <c r="AB1202" s="4"/>
      <c r="AC1202" s="4"/>
      <c r="AD1202" s="4">
        <v>1</v>
      </c>
      <c r="AE1202" s="4"/>
      <c r="AF1202" s="4"/>
      <c r="AG1202" s="4"/>
      <c r="AH1202" s="4">
        <f t="shared" si="57"/>
        <v>1</v>
      </c>
      <c r="AI1202" s="4">
        <f t="shared" si="58"/>
        <v>2.2599999999999998</v>
      </c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</row>
    <row r="1203" spans="1:104" ht="11" x14ac:dyDescent="0.25">
      <c r="A1203" s="2" t="s">
        <v>782</v>
      </c>
      <c r="B1203" s="2" t="str">
        <f t="shared" si="56"/>
        <v>SDC</v>
      </c>
      <c r="C1203" s="2" t="s">
        <v>782</v>
      </c>
      <c r="D1203" s="2" t="s">
        <v>4726</v>
      </c>
      <c r="E1203" s="2" t="s">
        <v>663</v>
      </c>
      <c r="F1203" s="2"/>
      <c r="G1203" s="3">
        <v>46259</v>
      </c>
      <c r="H1203" s="3">
        <v>46269</v>
      </c>
      <c r="I1203" s="2" t="s">
        <v>1593</v>
      </c>
      <c r="J1203" s="2" t="s">
        <v>4727</v>
      </c>
      <c r="K1203" s="2" t="s">
        <v>120</v>
      </c>
      <c r="L1203" s="2" t="s">
        <v>4728</v>
      </c>
      <c r="M1203" s="2" t="s">
        <v>4438</v>
      </c>
      <c r="N1203" s="2"/>
      <c r="O1203" s="2" t="s">
        <v>834</v>
      </c>
      <c r="P1203" s="2" t="s">
        <v>114</v>
      </c>
      <c r="Q1203" s="2" t="s">
        <v>4439</v>
      </c>
      <c r="R1203" s="4">
        <v>1</v>
      </c>
      <c r="S1203" s="4">
        <v>1.38</v>
      </c>
      <c r="T1203" s="4"/>
      <c r="U1203" s="4">
        <v>1</v>
      </c>
      <c r="V1203" s="4">
        <v>1</v>
      </c>
      <c r="W1203" s="4">
        <v>1</v>
      </c>
      <c r="X1203" s="4"/>
      <c r="Y1203" s="4"/>
      <c r="Z1203" s="4"/>
      <c r="AA1203" s="4"/>
      <c r="AB1203" s="4"/>
      <c r="AC1203" s="4"/>
      <c r="AD1203" s="4">
        <v>1</v>
      </c>
      <c r="AE1203" s="4"/>
      <c r="AF1203" s="4"/>
      <c r="AG1203" s="4"/>
      <c r="AH1203" s="4">
        <f t="shared" si="57"/>
        <v>1</v>
      </c>
      <c r="AI1203" s="4">
        <f t="shared" si="58"/>
        <v>1.38</v>
      </c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</row>
    <row r="1204" spans="1:104" ht="11" x14ac:dyDescent="0.25">
      <c r="A1204" s="2" t="s">
        <v>782</v>
      </c>
      <c r="B1204" s="2" t="s">
        <v>2042</v>
      </c>
      <c r="C1204" s="2" t="s">
        <v>2042</v>
      </c>
      <c r="D1204" s="2" t="s">
        <v>4729</v>
      </c>
      <c r="E1204" s="2" t="s">
        <v>106</v>
      </c>
      <c r="F1204" s="2" t="s">
        <v>4452</v>
      </c>
      <c r="G1204" s="3">
        <v>46259</v>
      </c>
      <c r="H1204" s="3">
        <v>46262</v>
      </c>
      <c r="I1204" s="2" t="s">
        <v>492</v>
      </c>
      <c r="J1204" s="2" t="s">
        <v>4730</v>
      </c>
      <c r="K1204" s="2" t="s">
        <v>120</v>
      </c>
      <c r="L1204" s="2" t="s">
        <v>4454</v>
      </c>
      <c r="M1204" s="2" t="s">
        <v>4455</v>
      </c>
      <c r="N1204" s="2"/>
      <c r="O1204" s="2" t="s">
        <v>578</v>
      </c>
      <c r="P1204" s="2" t="s">
        <v>160</v>
      </c>
      <c r="Q1204" s="2" t="s">
        <v>817</v>
      </c>
      <c r="R1204" s="4">
        <v>1</v>
      </c>
      <c r="S1204" s="4">
        <v>2.96</v>
      </c>
      <c r="T1204" s="4"/>
      <c r="U1204" s="4">
        <v>1</v>
      </c>
      <c r="V1204" s="4">
        <v>1</v>
      </c>
      <c r="W1204" s="4">
        <v>1</v>
      </c>
      <c r="X1204" s="4">
        <v>1</v>
      </c>
      <c r="Y1204" s="4"/>
      <c r="Z1204" s="4"/>
      <c r="AA1204" s="4"/>
      <c r="AB1204" s="4"/>
      <c r="AC1204" s="4"/>
      <c r="AD1204" s="4"/>
      <c r="AE1204" s="4"/>
      <c r="AF1204" s="4"/>
      <c r="AG1204" s="4"/>
      <c r="AH1204" s="4">
        <f t="shared" si="57"/>
        <v>1</v>
      </c>
      <c r="AI1204" s="4">
        <f t="shared" si="58"/>
        <v>2.96</v>
      </c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</row>
    <row r="1205" spans="1:104" ht="11" x14ac:dyDescent="0.25">
      <c r="A1205" s="2" t="s">
        <v>4731</v>
      </c>
      <c r="B1205" s="2" t="str">
        <f t="shared" si="56"/>
        <v>SDC CREATED</v>
      </c>
      <c r="C1205" s="2" t="s">
        <v>782</v>
      </c>
      <c r="D1205" s="2" t="s">
        <v>4732</v>
      </c>
      <c r="E1205" s="2" t="s">
        <v>608</v>
      </c>
      <c r="F1205" s="2" t="s">
        <v>4733</v>
      </c>
      <c r="G1205" s="3">
        <v>46031</v>
      </c>
      <c r="H1205" s="3">
        <v>46228</v>
      </c>
      <c r="I1205" s="2" t="s">
        <v>4734</v>
      </c>
      <c r="J1205" s="2" t="s">
        <v>4735</v>
      </c>
      <c r="K1205" s="2" t="s">
        <v>120</v>
      </c>
      <c r="L1205" s="2" t="s">
        <v>4736</v>
      </c>
      <c r="M1205" s="2" t="s">
        <v>4737</v>
      </c>
      <c r="N1205" s="2"/>
      <c r="O1205" s="2" t="s">
        <v>578</v>
      </c>
      <c r="P1205" s="2" t="s">
        <v>114</v>
      </c>
      <c r="Q1205" s="2" t="s">
        <v>4738</v>
      </c>
      <c r="R1205" s="4">
        <v>2</v>
      </c>
      <c r="S1205" s="4">
        <v>2.46</v>
      </c>
      <c r="T1205" s="4">
        <v>1</v>
      </c>
      <c r="U1205" s="4"/>
      <c r="V1205" s="4">
        <v>1</v>
      </c>
      <c r="W1205" s="4">
        <v>1</v>
      </c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>
        <f t="shared" si="57"/>
        <v>0</v>
      </c>
      <c r="AI1205" s="4">
        <f t="shared" si="58"/>
        <v>0</v>
      </c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>
        <v>1</v>
      </c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>
        <v>1</v>
      </c>
      <c r="CZ1205" s="4"/>
    </row>
    <row r="1206" spans="1:104" ht="11" x14ac:dyDescent="0.25">
      <c r="A1206" s="2" t="s">
        <v>4731</v>
      </c>
      <c r="B1206" s="2" t="str">
        <f t="shared" si="56"/>
        <v>SDC CREATED</v>
      </c>
      <c r="C1206" s="2" t="s">
        <v>782</v>
      </c>
      <c r="D1206" s="2" t="s">
        <v>4739</v>
      </c>
      <c r="E1206" s="2" t="s">
        <v>608</v>
      </c>
      <c r="F1206" s="2" t="s">
        <v>4740</v>
      </c>
      <c r="G1206" s="3">
        <v>46067</v>
      </c>
      <c r="H1206" s="3">
        <v>46228</v>
      </c>
      <c r="I1206" s="2" t="s">
        <v>1818</v>
      </c>
      <c r="J1206" s="2" t="s">
        <v>4741</v>
      </c>
      <c r="K1206" s="2" t="s">
        <v>120</v>
      </c>
      <c r="L1206" s="2" t="s">
        <v>4742</v>
      </c>
      <c r="M1206" s="2" t="s">
        <v>4743</v>
      </c>
      <c r="N1206" s="2"/>
      <c r="O1206" s="2" t="s">
        <v>578</v>
      </c>
      <c r="P1206" s="2" t="s">
        <v>160</v>
      </c>
      <c r="Q1206" s="2" t="s">
        <v>4744</v>
      </c>
      <c r="R1206" s="4">
        <v>1</v>
      </c>
      <c r="S1206" s="4">
        <v>0.94</v>
      </c>
      <c r="T1206" s="4">
        <v>1</v>
      </c>
      <c r="U1206" s="4"/>
      <c r="V1206" s="4">
        <v>1</v>
      </c>
      <c r="W1206" s="4">
        <v>1</v>
      </c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>
        <f t="shared" si="57"/>
        <v>0</v>
      </c>
      <c r="AI1206" s="4">
        <f t="shared" si="58"/>
        <v>0</v>
      </c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>
        <v>1</v>
      </c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</row>
    <row r="1207" spans="1:104" ht="11" x14ac:dyDescent="0.25">
      <c r="A1207" s="2" t="s">
        <v>4731</v>
      </c>
      <c r="B1207" s="2" t="str">
        <f t="shared" si="56"/>
        <v>SDC CREATED</v>
      </c>
      <c r="C1207" s="2" t="s">
        <v>782</v>
      </c>
      <c r="D1207" s="2" t="s">
        <v>4745</v>
      </c>
      <c r="E1207" s="2" t="s">
        <v>573</v>
      </c>
      <c r="F1207" s="2"/>
      <c r="G1207" s="3">
        <v>46101</v>
      </c>
      <c r="H1207" s="3">
        <v>46228</v>
      </c>
      <c r="I1207" s="2" t="s">
        <v>901</v>
      </c>
      <c r="J1207" s="2" t="s">
        <v>4746</v>
      </c>
      <c r="K1207" s="2" t="s">
        <v>127</v>
      </c>
      <c r="L1207" s="2" t="s">
        <v>4747</v>
      </c>
      <c r="M1207" s="2" t="s">
        <v>1854</v>
      </c>
      <c r="N1207" s="2"/>
      <c r="O1207" s="2" t="s">
        <v>578</v>
      </c>
      <c r="P1207" s="2" t="s">
        <v>160</v>
      </c>
      <c r="Q1207" s="2" t="s">
        <v>2099</v>
      </c>
      <c r="R1207" s="4">
        <v>1</v>
      </c>
      <c r="S1207" s="4">
        <v>1.1399999999999999</v>
      </c>
      <c r="T1207" s="4"/>
      <c r="U1207" s="4">
        <v>1</v>
      </c>
      <c r="V1207" s="4">
        <v>1</v>
      </c>
      <c r="W1207" s="4">
        <v>1</v>
      </c>
      <c r="X1207" s="4"/>
      <c r="Y1207" s="4"/>
      <c r="Z1207" s="4"/>
      <c r="AA1207" s="4"/>
      <c r="AB1207" s="4">
        <v>1</v>
      </c>
      <c r="AC1207" s="4"/>
      <c r="AD1207" s="4"/>
      <c r="AE1207" s="4"/>
      <c r="AF1207" s="4"/>
      <c r="AG1207" s="4"/>
      <c r="AH1207" s="4">
        <f t="shared" si="57"/>
        <v>1</v>
      </c>
      <c r="AI1207" s="4">
        <f t="shared" si="58"/>
        <v>1.1399999999999999</v>
      </c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</row>
    <row r="1208" spans="1:104" ht="11" x14ac:dyDescent="0.25">
      <c r="A1208" s="2" t="s">
        <v>4731</v>
      </c>
      <c r="B1208" s="2" t="str">
        <f t="shared" si="56"/>
        <v>SDC CREATED</v>
      </c>
      <c r="C1208" s="2" t="s">
        <v>782</v>
      </c>
      <c r="D1208" s="2" t="s">
        <v>4748</v>
      </c>
      <c r="E1208" s="2" t="s">
        <v>573</v>
      </c>
      <c r="F1208" s="2"/>
      <c r="G1208" s="3">
        <v>46101</v>
      </c>
      <c r="H1208" s="3">
        <v>46228</v>
      </c>
      <c r="I1208" s="2" t="s">
        <v>901</v>
      </c>
      <c r="J1208" s="2" t="s">
        <v>4749</v>
      </c>
      <c r="K1208" s="2" t="s">
        <v>127</v>
      </c>
      <c r="L1208" s="2" t="s">
        <v>4750</v>
      </c>
      <c r="M1208" s="2" t="s">
        <v>1854</v>
      </c>
      <c r="N1208" s="2"/>
      <c r="O1208" s="2" t="s">
        <v>578</v>
      </c>
      <c r="P1208" s="2" t="s">
        <v>160</v>
      </c>
      <c r="Q1208" s="2" t="s">
        <v>2099</v>
      </c>
      <c r="R1208" s="4">
        <v>2</v>
      </c>
      <c r="S1208" s="4">
        <v>1.1399999999999999</v>
      </c>
      <c r="T1208" s="4"/>
      <c r="U1208" s="4">
        <v>2</v>
      </c>
      <c r="V1208" s="4">
        <v>2</v>
      </c>
      <c r="W1208" s="4">
        <v>2</v>
      </c>
      <c r="X1208" s="4"/>
      <c r="Y1208" s="4"/>
      <c r="Z1208" s="4"/>
      <c r="AA1208" s="4"/>
      <c r="AB1208" s="4">
        <v>2</v>
      </c>
      <c r="AC1208" s="4"/>
      <c r="AD1208" s="4"/>
      <c r="AE1208" s="4"/>
      <c r="AF1208" s="4"/>
      <c r="AG1208" s="4"/>
      <c r="AH1208" s="4">
        <f t="shared" si="57"/>
        <v>2</v>
      </c>
      <c r="AI1208" s="4">
        <f t="shared" si="58"/>
        <v>2.2799999999999998</v>
      </c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</row>
    <row r="1209" spans="1:104" ht="11" x14ac:dyDescent="0.25">
      <c r="A1209" s="2" t="s">
        <v>4731</v>
      </c>
      <c r="B1209" s="2" t="str">
        <f t="shared" si="56"/>
        <v>SDC CREATED</v>
      </c>
      <c r="C1209" s="2" t="s">
        <v>782</v>
      </c>
      <c r="D1209" s="2" t="s">
        <v>4751</v>
      </c>
      <c r="E1209" s="2" t="s">
        <v>573</v>
      </c>
      <c r="F1209" s="2"/>
      <c r="G1209" s="3">
        <v>46101</v>
      </c>
      <c r="H1209" s="3">
        <v>46228</v>
      </c>
      <c r="I1209" s="2" t="s">
        <v>901</v>
      </c>
      <c r="J1209" s="2" t="s">
        <v>4752</v>
      </c>
      <c r="K1209" s="2" t="s">
        <v>127</v>
      </c>
      <c r="L1209" s="2" t="s">
        <v>4753</v>
      </c>
      <c r="M1209" s="2" t="s">
        <v>1854</v>
      </c>
      <c r="N1209" s="2"/>
      <c r="O1209" s="2" t="s">
        <v>578</v>
      </c>
      <c r="P1209" s="2" t="s">
        <v>160</v>
      </c>
      <c r="Q1209" s="2" t="s">
        <v>2099</v>
      </c>
      <c r="R1209" s="4">
        <v>2</v>
      </c>
      <c r="S1209" s="4">
        <v>1.17</v>
      </c>
      <c r="T1209" s="4"/>
      <c r="U1209" s="4">
        <v>2</v>
      </c>
      <c r="V1209" s="4">
        <v>2</v>
      </c>
      <c r="W1209" s="4">
        <v>2</v>
      </c>
      <c r="X1209" s="4"/>
      <c r="Y1209" s="4"/>
      <c r="Z1209" s="4"/>
      <c r="AA1209" s="4"/>
      <c r="AB1209" s="4">
        <v>2</v>
      </c>
      <c r="AC1209" s="4"/>
      <c r="AD1209" s="4"/>
      <c r="AE1209" s="4"/>
      <c r="AF1209" s="4"/>
      <c r="AG1209" s="4"/>
      <c r="AH1209" s="4">
        <f t="shared" si="57"/>
        <v>2</v>
      </c>
      <c r="AI1209" s="4">
        <f t="shared" si="58"/>
        <v>2.34</v>
      </c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</row>
    <row r="1210" spans="1:104" ht="11" x14ac:dyDescent="0.25">
      <c r="A1210" s="2" t="s">
        <v>4731</v>
      </c>
      <c r="B1210" s="2" t="str">
        <f t="shared" si="56"/>
        <v>SDC CREATED</v>
      </c>
      <c r="C1210" s="2" t="s">
        <v>782</v>
      </c>
      <c r="D1210" s="2" t="s">
        <v>4754</v>
      </c>
      <c r="E1210" s="2" t="s">
        <v>573</v>
      </c>
      <c r="F1210" s="2"/>
      <c r="G1210" s="3">
        <v>46101</v>
      </c>
      <c r="H1210" s="3">
        <v>46228</v>
      </c>
      <c r="I1210" s="2" t="s">
        <v>901</v>
      </c>
      <c r="J1210" s="2" t="s">
        <v>4755</v>
      </c>
      <c r="K1210" s="2" t="s">
        <v>127</v>
      </c>
      <c r="L1210" s="2" t="s">
        <v>4756</v>
      </c>
      <c r="M1210" s="2" t="s">
        <v>1854</v>
      </c>
      <c r="N1210" s="2"/>
      <c r="O1210" s="2" t="s">
        <v>578</v>
      </c>
      <c r="P1210" s="2" t="s">
        <v>160</v>
      </c>
      <c r="Q1210" s="2" t="s">
        <v>2099</v>
      </c>
      <c r="R1210" s="4">
        <v>2</v>
      </c>
      <c r="S1210" s="4">
        <v>1.29</v>
      </c>
      <c r="T1210" s="4"/>
      <c r="U1210" s="4">
        <v>2</v>
      </c>
      <c r="V1210" s="4">
        <v>2</v>
      </c>
      <c r="W1210" s="4">
        <v>2</v>
      </c>
      <c r="X1210" s="4"/>
      <c r="Y1210" s="4"/>
      <c r="Z1210" s="4"/>
      <c r="AA1210" s="4"/>
      <c r="AB1210" s="4">
        <v>2</v>
      </c>
      <c r="AC1210" s="4"/>
      <c r="AD1210" s="4"/>
      <c r="AE1210" s="4"/>
      <c r="AF1210" s="4"/>
      <c r="AG1210" s="4"/>
      <c r="AH1210" s="4">
        <f t="shared" si="57"/>
        <v>2</v>
      </c>
      <c r="AI1210" s="4">
        <f t="shared" si="58"/>
        <v>2.58</v>
      </c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</row>
    <row r="1211" spans="1:104" ht="11" x14ac:dyDescent="0.25">
      <c r="A1211" s="2" t="s">
        <v>4731</v>
      </c>
      <c r="B1211" s="2" t="str">
        <f t="shared" si="56"/>
        <v>SDC CREATED</v>
      </c>
      <c r="C1211" s="2" t="s">
        <v>782</v>
      </c>
      <c r="D1211" s="2" t="s">
        <v>4757</v>
      </c>
      <c r="E1211" s="2" t="s">
        <v>573</v>
      </c>
      <c r="F1211" s="2"/>
      <c r="G1211" s="3">
        <v>46101</v>
      </c>
      <c r="H1211" s="3">
        <v>46228</v>
      </c>
      <c r="I1211" s="2" t="s">
        <v>901</v>
      </c>
      <c r="J1211" s="2" t="s">
        <v>4758</v>
      </c>
      <c r="K1211" s="2" t="s">
        <v>127</v>
      </c>
      <c r="L1211" s="2" t="s">
        <v>4759</v>
      </c>
      <c r="M1211" s="2" t="s">
        <v>1854</v>
      </c>
      <c r="N1211" s="2"/>
      <c r="O1211" s="2" t="s">
        <v>578</v>
      </c>
      <c r="P1211" s="2" t="s">
        <v>160</v>
      </c>
      <c r="Q1211" s="2" t="s">
        <v>2099</v>
      </c>
      <c r="R1211" s="4">
        <v>2</v>
      </c>
      <c r="S1211" s="4">
        <v>1.23</v>
      </c>
      <c r="T1211" s="4"/>
      <c r="U1211" s="4">
        <v>2</v>
      </c>
      <c r="V1211" s="4">
        <v>2</v>
      </c>
      <c r="W1211" s="4">
        <v>2</v>
      </c>
      <c r="X1211" s="4"/>
      <c r="Y1211" s="4"/>
      <c r="Z1211" s="4"/>
      <c r="AA1211" s="4"/>
      <c r="AB1211" s="4">
        <v>2</v>
      </c>
      <c r="AC1211" s="4"/>
      <c r="AD1211" s="4"/>
      <c r="AE1211" s="4"/>
      <c r="AF1211" s="4"/>
      <c r="AG1211" s="4"/>
      <c r="AH1211" s="4">
        <f t="shared" si="57"/>
        <v>2</v>
      </c>
      <c r="AI1211" s="4">
        <f t="shared" si="58"/>
        <v>2.46</v>
      </c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</row>
    <row r="1212" spans="1:104" ht="11" x14ac:dyDescent="0.25">
      <c r="A1212" s="2" t="s">
        <v>4731</v>
      </c>
      <c r="B1212" s="2" t="str">
        <f t="shared" si="56"/>
        <v>SDC CREATED</v>
      </c>
      <c r="C1212" s="2" t="s">
        <v>782</v>
      </c>
      <c r="D1212" s="2" t="s">
        <v>4760</v>
      </c>
      <c r="E1212" s="2" t="s">
        <v>608</v>
      </c>
      <c r="F1212" s="2"/>
      <c r="G1212" s="3">
        <v>46140</v>
      </c>
      <c r="H1212" s="3">
        <v>46228</v>
      </c>
      <c r="I1212" s="2" t="s">
        <v>4761</v>
      </c>
      <c r="J1212" s="2" t="s">
        <v>4762</v>
      </c>
      <c r="K1212" s="2" t="s">
        <v>120</v>
      </c>
      <c r="L1212" s="2" t="s">
        <v>4763</v>
      </c>
      <c r="M1212" s="2"/>
      <c r="N1212" s="2"/>
      <c r="O1212" s="2" t="s">
        <v>578</v>
      </c>
      <c r="P1212" s="2" t="s">
        <v>684</v>
      </c>
      <c r="Q1212" s="2" t="s">
        <v>4744</v>
      </c>
      <c r="R1212" s="4">
        <v>1</v>
      </c>
      <c r="S1212" s="4">
        <v>2.84</v>
      </c>
      <c r="T1212" s="4"/>
      <c r="U1212" s="4">
        <v>1</v>
      </c>
      <c r="V1212" s="4">
        <v>1</v>
      </c>
      <c r="W1212" s="4">
        <v>1</v>
      </c>
      <c r="X1212" s="4">
        <v>1</v>
      </c>
      <c r="Y1212" s="4"/>
      <c r="Z1212" s="4"/>
      <c r="AA1212" s="4"/>
      <c r="AB1212" s="4"/>
      <c r="AC1212" s="4"/>
      <c r="AD1212" s="4"/>
      <c r="AE1212" s="4"/>
      <c r="AF1212" s="4"/>
      <c r="AG1212" s="4"/>
      <c r="AH1212" s="4">
        <f t="shared" si="57"/>
        <v>1</v>
      </c>
      <c r="AI1212" s="4">
        <f t="shared" si="58"/>
        <v>2.84</v>
      </c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</row>
    <row r="1213" spans="1:104" ht="11" x14ac:dyDescent="0.25">
      <c r="A1213" s="2" t="s">
        <v>4731</v>
      </c>
      <c r="B1213" s="2" t="str">
        <f t="shared" si="56"/>
        <v>SDC CREATED</v>
      </c>
      <c r="C1213" s="2" t="s">
        <v>782</v>
      </c>
      <c r="D1213" s="2" t="s">
        <v>4764</v>
      </c>
      <c r="E1213" s="2" t="s">
        <v>608</v>
      </c>
      <c r="F1213" s="2"/>
      <c r="G1213" s="3">
        <v>46151</v>
      </c>
      <c r="H1213" s="3">
        <v>46228</v>
      </c>
      <c r="I1213" s="2" t="s">
        <v>1883</v>
      </c>
      <c r="J1213" s="2" t="s">
        <v>4765</v>
      </c>
      <c r="K1213" s="2" t="s">
        <v>120</v>
      </c>
      <c r="L1213" s="2" t="s">
        <v>4766</v>
      </c>
      <c r="M1213" s="2" t="s">
        <v>4737</v>
      </c>
      <c r="N1213" s="2"/>
      <c r="O1213" s="2" t="s">
        <v>578</v>
      </c>
      <c r="P1213" s="2" t="s">
        <v>114</v>
      </c>
      <c r="Q1213" s="2" t="s">
        <v>4447</v>
      </c>
      <c r="R1213" s="4">
        <v>1</v>
      </c>
      <c r="S1213" s="4">
        <v>2.29</v>
      </c>
      <c r="T1213" s="4"/>
      <c r="U1213" s="4">
        <v>1</v>
      </c>
      <c r="V1213" s="4">
        <v>1</v>
      </c>
      <c r="W1213" s="4">
        <v>1</v>
      </c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>
        <f t="shared" si="57"/>
        <v>0</v>
      </c>
      <c r="AI1213" s="4">
        <f t="shared" si="58"/>
        <v>0</v>
      </c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>
        <v>1</v>
      </c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</row>
    <row r="1214" spans="1:104" ht="11" x14ac:dyDescent="0.25">
      <c r="A1214" s="2" t="s">
        <v>4731</v>
      </c>
      <c r="B1214" s="2" t="str">
        <f t="shared" si="56"/>
        <v>SDC CREATED</v>
      </c>
      <c r="C1214" s="2" t="s">
        <v>782</v>
      </c>
      <c r="D1214" s="2" t="s">
        <v>4767</v>
      </c>
      <c r="E1214" s="2" t="s">
        <v>184</v>
      </c>
      <c r="F1214" s="2" t="s">
        <v>4768</v>
      </c>
      <c r="G1214" s="3">
        <v>46156</v>
      </c>
      <c r="H1214" s="3">
        <v>46234</v>
      </c>
      <c r="I1214" s="2" t="s">
        <v>1892</v>
      </c>
      <c r="J1214" s="2" t="s">
        <v>4769</v>
      </c>
      <c r="K1214" s="2" t="s">
        <v>120</v>
      </c>
      <c r="L1214" s="2" t="s">
        <v>4770</v>
      </c>
      <c r="M1214" s="2" t="s">
        <v>4771</v>
      </c>
      <c r="N1214" s="2" t="s">
        <v>4772</v>
      </c>
      <c r="O1214" s="2" t="s">
        <v>578</v>
      </c>
      <c r="P1214" s="2" t="s">
        <v>114</v>
      </c>
      <c r="Q1214" s="2" t="s">
        <v>789</v>
      </c>
      <c r="R1214" s="4">
        <v>200</v>
      </c>
      <c r="S1214" s="4">
        <v>2.29</v>
      </c>
      <c r="T1214" s="4"/>
      <c r="U1214" s="4">
        <v>200</v>
      </c>
      <c r="V1214" s="4">
        <v>200</v>
      </c>
      <c r="W1214" s="4">
        <v>158</v>
      </c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>
        <f t="shared" si="57"/>
        <v>0</v>
      </c>
      <c r="AI1214" s="4">
        <f t="shared" si="58"/>
        <v>0</v>
      </c>
      <c r="AJ1214" s="4">
        <v>6</v>
      </c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>
        <v>112</v>
      </c>
      <c r="BP1214" s="4"/>
      <c r="BQ1214" s="4">
        <v>40</v>
      </c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>
        <v>40</v>
      </c>
      <c r="CI1214" s="4"/>
      <c r="CJ1214" s="4"/>
      <c r="CK1214" s="4">
        <v>2</v>
      </c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</row>
    <row r="1215" spans="1:104" ht="11" x14ac:dyDescent="0.25">
      <c r="A1215" s="2" t="s">
        <v>4731</v>
      </c>
      <c r="B1215" s="2" t="str">
        <f t="shared" si="56"/>
        <v>SDC CREATED</v>
      </c>
      <c r="C1215" s="2" t="s">
        <v>782</v>
      </c>
      <c r="D1215" s="2" t="s">
        <v>4773</v>
      </c>
      <c r="E1215" s="2" t="s">
        <v>184</v>
      </c>
      <c r="F1215" s="2" t="s">
        <v>4774</v>
      </c>
      <c r="G1215" s="3">
        <v>46156</v>
      </c>
      <c r="H1215" s="3">
        <v>46234</v>
      </c>
      <c r="I1215" s="2" t="s">
        <v>1892</v>
      </c>
      <c r="J1215" s="2" t="s">
        <v>4775</v>
      </c>
      <c r="K1215" s="2" t="s">
        <v>120</v>
      </c>
      <c r="L1215" s="2" t="s">
        <v>4770</v>
      </c>
      <c r="M1215" s="2" t="s">
        <v>4455</v>
      </c>
      <c r="N1215" s="2" t="s">
        <v>4776</v>
      </c>
      <c r="O1215" s="2" t="s">
        <v>578</v>
      </c>
      <c r="P1215" s="2" t="s">
        <v>160</v>
      </c>
      <c r="Q1215" s="2" t="s">
        <v>789</v>
      </c>
      <c r="R1215" s="4">
        <v>200</v>
      </c>
      <c r="S1215" s="4">
        <v>2.29</v>
      </c>
      <c r="T1215" s="4"/>
      <c r="U1215" s="4">
        <v>200</v>
      </c>
      <c r="V1215" s="4">
        <v>200</v>
      </c>
      <c r="W1215" s="4">
        <v>180</v>
      </c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>
        <f t="shared" si="57"/>
        <v>0</v>
      </c>
      <c r="AI1215" s="4">
        <f t="shared" si="58"/>
        <v>0</v>
      </c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>
        <v>20</v>
      </c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>
        <v>160</v>
      </c>
      <c r="CG1215" s="4"/>
      <c r="CH1215" s="4">
        <v>20</v>
      </c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</row>
    <row r="1216" spans="1:104" ht="11" x14ac:dyDescent="0.25">
      <c r="A1216" s="2" t="s">
        <v>4731</v>
      </c>
      <c r="B1216" s="2" t="str">
        <f t="shared" si="56"/>
        <v>SDC CREATED</v>
      </c>
      <c r="C1216" s="2" t="s">
        <v>782</v>
      </c>
      <c r="D1216" s="2" t="s">
        <v>4777</v>
      </c>
      <c r="E1216" s="2" t="s">
        <v>184</v>
      </c>
      <c r="F1216" s="2" t="s">
        <v>4778</v>
      </c>
      <c r="G1216" s="3">
        <v>46156</v>
      </c>
      <c r="H1216" s="3">
        <v>46248</v>
      </c>
      <c r="I1216" s="2" t="s">
        <v>1453</v>
      </c>
      <c r="J1216" s="2" t="s">
        <v>4779</v>
      </c>
      <c r="K1216" s="2" t="s">
        <v>120</v>
      </c>
      <c r="L1216" s="2" t="s">
        <v>4770</v>
      </c>
      <c r="M1216" s="2" t="s">
        <v>4771</v>
      </c>
      <c r="N1216" s="2" t="s">
        <v>4772</v>
      </c>
      <c r="O1216" s="2" t="s">
        <v>578</v>
      </c>
      <c r="P1216" s="2" t="s">
        <v>114</v>
      </c>
      <c r="Q1216" s="2" t="s">
        <v>789</v>
      </c>
      <c r="R1216" s="4">
        <v>750</v>
      </c>
      <c r="S1216" s="4">
        <v>2.29</v>
      </c>
      <c r="T1216" s="4"/>
      <c r="U1216" s="4">
        <v>750</v>
      </c>
      <c r="V1216" s="4">
        <v>750</v>
      </c>
      <c r="W1216" s="4">
        <v>750</v>
      </c>
      <c r="X1216" s="4"/>
      <c r="Y1216" s="4"/>
      <c r="Z1216" s="4"/>
      <c r="AA1216" s="4">
        <v>350</v>
      </c>
      <c r="AB1216" s="4">
        <v>20</v>
      </c>
      <c r="AC1216" s="4"/>
      <c r="AD1216" s="4"/>
      <c r="AE1216" s="4"/>
      <c r="AF1216" s="4"/>
      <c r="AG1216" s="4">
        <v>380</v>
      </c>
      <c r="AH1216" s="4">
        <f t="shared" si="57"/>
        <v>750</v>
      </c>
      <c r="AI1216" s="4">
        <f t="shared" si="58"/>
        <v>1717.5</v>
      </c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</row>
    <row r="1217" spans="1:104" ht="11" x14ac:dyDescent="0.25">
      <c r="A1217" s="2" t="s">
        <v>4731</v>
      </c>
      <c r="B1217" s="2" t="str">
        <f t="shared" si="56"/>
        <v>SDC CREATED</v>
      </c>
      <c r="C1217" s="2" t="s">
        <v>782</v>
      </c>
      <c r="D1217" s="2" t="s">
        <v>4780</v>
      </c>
      <c r="E1217" s="2" t="s">
        <v>184</v>
      </c>
      <c r="F1217" s="2" t="s">
        <v>4781</v>
      </c>
      <c r="G1217" s="3">
        <v>46156</v>
      </c>
      <c r="H1217" s="3">
        <v>46248</v>
      </c>
      <c r="I1217" s="2" t="s">
        <v>1453</v>
      </c>
      <c r="J1217" s="2" t="s">
        <v>4782</v>
      </c>
      <c r="K1217" s="2" t="s">
        <v>120</v>
      </c>
      <c r="L1217" s="2" t="s">
        <v>4770</v>
      </c>
      <c r="M1217" s="2" t="s">
        <v>4455</v>
      </c>
      <c r="N1217" s="2" t="s">
        <v>4776</v>
      </c>
      <c r="O1217" s="2" t="s">
        <v>578</v>
      </c>
      <c r="P1217" s="2" t="s">
        <v>160</v>
      </c>
      <c r="Q1217" s="2" t="s">
        <v>789</v>
      </c>
      <c r="R1217" s="4">
        <v>275</v>
      </c>
      <c r="S1217" s="4">
        <v>2.29</v>
      </c>
      <c r="T1217" s="4"/>
      <c r="U1217" s="4">
        <v>275</v>
      </c>
      <c r="V1217" s="4">
        <v>275</v>
      </c>
      <c r="W1217" s="4">
        <v>275</v>
      </c>
      <c r="X1217" s="4"/>
      <c r="Y1217" s="4"/>
      <c r="Z1217" s="4"/>
      <c r="AA1217" s="4"/>
      <c r="AB1217" s="4">
        <v>35</v>
      </c>
      <c r="AC1217" s="4"/>
      <c r="AD1217" s="4"/>
      <c r="AE1217" s="4"/>
      <c r="AF1217" s="4"/>
      <c r="AG1217" s="4">
        <v>240</v>
      </c>
      <c r="AH1217" s="4">
        <f t="shared" si="57"/>
        <v>275</v>
      </c>
      <c r="AI1217" s="4">
        <f t="shared" si="58"/>
        <v>629.75</v>
      </c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</row>
    <row r="1218" spans="1:104" ht="11" x14ac:dyDescent="0.25">
      <c r="A1218" s="2" t="s">
        <v>4731</v>
      </c>
      <c r="B1218" s="2" t="str">
        <f t="shared" si="56"/>
        <v>SDC CREATED</v>
      </c>
      <c r="C1218" s="2" t="s">
        <v>782</v>
      </c>
      <c r="D1218" s="2" t="s">
        <v>4783</v>
      </c>
      <c r="E1218" s="2" t="s">
        <v>184</v>
      </c>
      <c r="F1218" s="2" t="s">
        <v>4784</v>
      </c>
      <c r="G1218" s="3">
        <v>46156</v>
      </c>
      <c r="H1218" s="3">
        <v>46227</v>
      </c>
      <c r="I1218" s="2" t="s">
        <v>710</v>
      </c>
      <c r="J1218" s="2" t="s">
        <v>4785</v>
      </c>
      <c r="K1218" s="2" t="s">
        <v>120</v>
      </c>
      <c r="L1218" s="2" t="s">
        <v>4786</v>
      </c>
      <c r="M1218" s="2" t="s">
        <v>4771</v>
      </c>
      <c r="N1218" s="2" t="s">
        <v>4787</v>
      </c>
      <c r="O1218" s="2" t="s">
        <v>578</v>
      </c>
      <c r="P1218" s="2" t="s">
        <v>114</v>
      </c>
      <c r="Q1218" s="2" t="s">
        <v>789</v>
      </c>
      <c r="R1218" s="4">
        <v>155</v>
      </c>
      <c r="S1218" s="4">
        <v>1.76</v>
      </c>
      <c r="T1218" s="4"/>
      <c r="U1218" s="4">
        <v>2</v>
      </c>
      <c r="V1218" s="4">
        <v>2</v>
      </c>
      <c r="W1218" s="4">
        <v>2</v>
      </c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>
        <f t="shared" si="57"/>
        <v>0</v>
      </c>
      <c r="AI1218" s="4">
        <f t="shared" si="58"/>
        <v>0</v>
      </c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>
        <v>2</v>
      </c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>
        <v>153</v>
      </c>
      <c r="CZ1218" s="4"/>
    </row>
    <row r="1219" spans="1:104" ht="11" x14ac:dyDescent="0.25">
      <c r="A1219" s="2" t="s">
        <v>4731</v>
      </c>
      <c r="B1219" s="2" t="str">
        <f t="shared" si="56"/>
        <v>SDC CREATED</v>
      </c>
      <c r="C1219" s="2" t="s">
        <v>782</v>
      </c>
      <c r="D1219" s="2" t="s">
        <v>4788</v>
      </c>
      <c r="E1219" s="2" t="s">
        <v>184</v>
      </c>
      <c r="F1219" s="2" t="s">
        <v>4789</v>
      </c>
      <c r="G1219" s="3">
        <v>46189</v>
      </c>
      <c r="H1219" s="3">
        <v>46227</v>
      </c>
      <c r="I1219" s="2" t="s">
        <v>710</v>
      </c>
      <c r="J1219" s="2" t="s">
        <v>4790</v>
      </c>
      <c r="K1219" s="2" t="s">
        <v>120</v>
      </c>
      <c r="L1219" s="2" t="s">
        <v>4791</v>
      </c>
      <c r="M1219" s="2" t="s">
        <v>4792</v>
      </c>
      <c r="N1219" s="2" t="s">
        <v>4793</v>
      </c>
      <c r="O1219" s="2" t="s">
        <v>578</v>
      </c>
      <c r="P1219" s="2" t="s">
        <v>160</v>
      </c>
      <c r="Q1219" s="2" t="s">
        <v>2148</v>
      </c>
      <c r="R1219" s="4">
        <v>12</v>
      </c>
      <c r="S1219" s="4">
        <v>1.79</v>
      </c>
      <c r="T1219" s="4"/>
      <c r="U1219" s="4">
        <v>12</v>
      </c>
      <c r="V1219" s="4">
        <v>12</v>
      </c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>
        <f t="shared" si="57"/>
        <v>0</v>
      </c>
      <c r="AI1219" s="4">
        <f t="shared" si="58"/>
        <v>0</v>
      </c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>
        <v>12</v>
      </c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</row>
    <row r="1220" spans="1:104" ht="11" x14ac:dyDescent="0.25">
      <c r="A1220" s="2" t="s">
        <v>4731</v>
      </c>
      <c r="B1220" s="2" t="str">
        <f t="shared" ref="B1220:B1283" si="59">A1220</f>
        <v>SDC CREATED</v>
      </c>
      <c r="C1220" s="2" t="s">
        <v>782</v>
      </c>
      <c r="D1220" s="2" t="s">
        <v>4794</v>
      </c>
      <c r="E1220" s="2" t="s">
        <v>184</v>
      </c>
      <c r="F1220" s="2" t="s">
        <v>4795</v>
      </c>
      <c r="G1220" s="3">
        <v>46190</v>
      </c>
      <c r="H1220" s="3">
        <v>46231</v>
      </c>
      <c r="I1220" s="2" t="s">
        <v>1086</v>
      </c>
      <c r="J1220" s="2" t="s">
        <v>4796</v>
      </c>
      <c r="K1220" s="2" t="s">
        <v>120</v>
      </c>
      <c r="L1220" s="2" t="s">
        <v>4797</v>
      </c>
      <c r="M1220" s="2" t="s">
        <v>4792</v>
      </c>
      <c r="N1220" s="2" t="s">
        <v>4798</v>
      </c>
      <c r="O1220" s="2" t="s">
        <v>578</v>
      </c>
      <c r="P1220" s="2" t="s">
        <v>160</v>
      </c>
      <c r="Q1220" s="2" t="s">
        <v>1949</v>
      </c>
      <c r="R1220" s="4">
        <v>34</v>
      </c>
      <c r="S1220" s="4">
        <v>1.5</v>
      </c>
      <c r="T1220" s="4"/>
      <c r="U1220" s="4">
        <v>34</v>
      </c>
      <c r="V1220" s="4">
        <v>34</v>
      </c>
      <c r="W1220" s="4">
        <v>34</v>
      </c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>
        <f t="shared" ref="AH1220:AH1283" si="60">SUM(X1220:AG1220)</f>
        <v>0</v>
      </c>
      <c r="AI1220" s="4">
        <f t="shared" ref="AI1220:AI1283" si="61">AH1220*S1220</f>
        <v>0</v>
      </c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>
        <v>34</v>
      </c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</row>
    <row r="1221" spans="1:104" ht="11" x14ac:dyDescent="0.25">
      <c r="A1221" s="2" t="s">
        <v>4731</v>
      </c>
      <c r="B1221" s="2" t="str">
        <f t="shared" si="59"/>
        <v>SDC CREATED</v>
      </c>
      <c r="C1221" s="2" t="s">
        <v>782</v>
      </c>
      <c r="D1221" s="2" t="s">
        <v>4799</v>
      </c>
      <c r="E1221" s="2" t="s">
        <v>184</v>
      </c>
      <c r="F1221" s="2" t="s">
        <v>4800</v>
      </c>
      <c r="G1221" s="3">
        <v>46190</v>
      </c>
      <c r="H1221" s="3">
        <v>46231</v>
      </c>
      <c r="I1221" s="2" t="s">
        <v>1086</v>
      </c>
      <c r="J1221" s="2" t="s">
        <v>4801</v>
      </c>
      <c r="K1221" s="2" t="s">
        <v>120</v>
      </c>
      <c r="L1221" s="2" t="s">
        <v>4802</v>
      </c>
      <c r="M1221" s="2" t="s">
        <v>4803</v>
      </c>
      <c r="N1221" s="2" t="s">
        <v>4804</v>
      </c>
      <c r="O1221" s="2" t="s">
        <v>578</v>
      </c>
      <c r="P1221" s="2" t="s">
        <v>114</v>
      </c>
      <c r="Q1221" s="2" t="s">
        <v>1949</v>
      </c>
      <c r="R1221" s="4">
        <v>15</v>
      </c>
      <c r="S1221" s="4">
        <v>2.58</v>
      </c>
      <c r="T1221" s="4"/>
      <c r="U1221" s="4">
        <v>15</v>
      </c>
      <c r="V1221" s="4">
        <v>15</v>
      </c>
      <c r="W1221" s="4">
        <v>15</v>
      </c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>
        <f t="shared" si="60"/>
        <v>0</v>
      </c>
      <c r="AI1221" s="4">
        <f t="shared" si="61"/>
        <v>0</v>
      </c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>
        <v>1</v>
      </c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>
        <v>9</v>
      </c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>
        <v>5</v>
      </c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</row>
    <row r="1222" spans="1:104" ht="11" x14ac:dyDescent="0.25">
      <c r="A1222" s="2" t="s">
        <v>4731</v>
      </c>
      <c r="B1222" s="2" t="str">
        <f t="shared" si="59"/>
        <v>SDC CREATED</v>
      </c>
      <c r="C1222" s="2" t="s">
        <v>782</v>
      </c>
      <c r="D1222" s="2" t="s">
        <v>4805</v>
      </c>
      <c r="E1222" s="2" t="s">
        <v>184</v>
      </c>
      <c r="F1222" s="2" t="s">
        <v>4806</v>
      </c>
      <c r="G1222" s="3">
        <v>46190</v>
      </c>
      <c r="H1222" s="3">
        <v>46231</v>
      </c>
      <c r="I1222" s="2" t="s">
        <v>1086</v>
      </c>
      <c r="J1222" s="2" t="s">
        <v>4807</v>
      </c>
      <c r="K1222" s="2" t="s">
        <v>120</v>
      </c>
      <c r="L1222" s="2" t="s">
        <v>4808</v>
      </c>
      <c r="M1222" s="2" t="s">
        <v>4803</v>
      </c>
      <c r="N1222" s="2" t="s">
        <v>4809</v>
      </c>
      <c r="O1222" s="2" t="s">
        <v>578</v>
      </c>
      <c r="P1222" s="2" t="s">
        <v>114</v>
      </c>
      <c r="Q1222" s="2" t="s">
        <v>1949</v>
      </c>
      <c r="R1222" s="4">
        <v>18</v>
      </c>
      <c r="S1222" s="4">
        <v>1.67</v>
      </c>
      <c r="T1222" s="4"/>
      <c r="U1222" s="4">
        <v>18</v>
      </c>
      <c r="V1222" s="4">
        <v>18</v>
      </c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>
        <f t="shared" si="60"/>
        <v>0</v>
      </c>
      <c r="AI1222" s="4">
        <f t="shared" si="61"/>
        <v>0</v>
      </c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>
        <v>18</v>
      </c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</row>
    <row r="1223" spans="1:104" ht="11" x14ac:dyDescent="0.25">
      <c r="A1223" s="2" t="s">
        <v>4731</v>
      </c>
      <c r="B1223" s="2" t="str">
        <f t="shared" si="59"/>
        <v>SDC CREATED</v>
      </c>
      <c r="C1223" s="2" t="s">
        <v>782</v>
      </c>
      <c r="D1223" s="2" t="s">
        <v>4810</v>
      </c>
      <c r="E1223" s="2" t="s">
        <v>184</v>
      </c>
      <c r="F1223" s="2" t="s">
        <v>4811</v>
      </c>
      <c r="G1223" s="3">
        <v>46190</v>
      </c>
      <c r="H1223" s="3">
        <v>46231</v>
      </c>
      <c r="I1223" s="2" t="s">
        <v>1086</v>
      </c>
      <c r="J1223" s="2" t="s">
        <v>4812</v>
      </c>
      <c r="K1223" s="2" t="s">
        <v>120</v>
      </c>
      <c r="L1223" s="2" t="s">
        <v>4813</v>
      </c>
      <c r="M1223" s="2" t="s">
        <v>4792</v>
      </c>
      <c r="N1223" s="2" t="s">
        <v>4814</v>
      </c>
      <c r="O1223" s="2" t="s">
        <v>578</v>
      </c>
      <c r="P1223" s="2" t="s">
        <v>160</v>
      </c>
      <c r="Q1223" s="2" t="s">
        <v>1949</v>
      </c>
      <c r="R1223" s="4">
        <v>29</v>
      </c>
      <c r="S1223" s="4">
        <v>1.41</v>
      </c>
      <c r="T1223" s="4"/>
      <c r="U1223" s="4">
        <v>29</v>
      </c>
      <c r="V1223" s="4">
        <v>29</v>
      </c>
      <c r="W1223" s="4">
        <v>29</v>
      </c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>
        <f t="shared" si="60"/>
        <v>0</v>
      </c>
      <c r="AI1223" s="4">
        <f t="shared" si="61"/>
        <v>0</v>
      </c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>
        <v>1</v>
      </c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>
        <v>20</v>
      </c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>
        <v>8</v>
      </c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</row>
    <row r="1224" spans="1:104" ht="11" x14ac:dyDescent="0.25">
      <c r="A1224" s="2" t="s">
        <v>4731</v>
      </c>
      <c r="B1224" s="2" t="str">
        <f t="shared" si="59"/>
        <v>SDC CREATED</v>
      </c>
      <c r="C1224" s="2" t="s">
        <v>782</v>
      </c>
      <c r="D1224" s="2" t="s">
        <v>4815</v>
      </c>
      <c r="E1224" s="2" t="s">
        <v>184</v>
      </c>
      <c r="F1224" s="2" t="s">
        <v>4816</v>
      </c>
      <c r="G1224" s="3">
        <v>46190</v>
      </c>
      <c r="H1224" s="3">
        <v>46231</v>
      </c>
      <c r="I1224" s="2" t="s">
        <v>1086</v>
      </c>
      <c r="J1224" s="2" t="s">
        <v>4817</v>
      </c>
      <c r="K1224" s="2" t="s">
        <v>120</v>
      </c>
      <c r="L1224" s="2" t="s">
        <v>4818</v>
      </c>
      <c r="M1224" s="2" t="s">
        <v>4792</v>
      </c>
      <c r="N1224" s="2" t="s">
        <v>4819</v>
      </c>
      <c r="O1224" s="2" t="s">
        <v>578</v>
      </c>
      <c r="P1224" s="2" t="s">
        <v>160</v>
      </c>
      <c r="Q1224" s="2" t="s">
        <v>1949</v>
      </c>
      <c r="R1224" s="4">
        <v>6</v>
      </c>
      <c r="S1224" s="4">
        <v>2.2000000000000002</v>
      </c>
      <c r="T1224" s="4"/>
      <c r="U1224" s="4">
        <v>6</v>
      </c>
      <c r="V1224" s="4">
        <v>6</v>
      </c>
      <c r="W1224" s="4">
        <v>6</v>
      </c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>
        <f t="shared" si="60"/>
        <v>0</v>
      </c>
      <c r="AI1224" s="4">
        <f t="shared" si="61"/>
        <v>0</v>
      </c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>
        <v>6</v>
      </c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</row>
    <row r="1225" spans="1:104" ht="11" x14ac:dyDescent="0.25">
      <c r="A1225" s="2" t="s">
        <v>4731</v>
      </c>
      <c r="B1225" s="2" t="str">
        <f t="shared" si="59"/>
        <v>SDC CREATED</v>
      </c>
      <c r="C1225" s="2" t="s">
        <v>782</v>
      </c>
      <c r="D1225" s="2" t="s">
        <v>4820</v>
      </c>
      <c r="E1225" s="2" t="s">
        <v>184</v>
      </c>
      <c r="F1225" s="2" t="s">
        <v>4821</v>
      </c>
      <c r="G1225" s="3">
        <v>46190</v>
      </c>
      <c r="H1225" s="3">
        <v>46231</v>
      </c>
      <c r="I1225" s="2" t="s">
        <v>1086</v>
      </c>
      <c r="J1225" s="2" t="s">
        <v>4822</v>
      </c>
      <c r="K1225" s="2" t="s">
        <v>120</v>
      </c>
      <c r="L1225" s="2" t="s">
        <v>4823</v>
      </c>
      <c r="M1225" s="2" t="s">
        <v>4803</v>
      </c>
      <c r="N1225" s="2" t="s">
        <v>4824</v>
      </c>
      <c r="O1225" s="2" t="s">
        <v>578</v>
      </c>
      <c r="P1225" s="2" t="s">
        <v>114</v>
      </c>
      <c r="Q1225" s="2" t="s">
        <v>1949</v>
      </c>
      <c r="R1225" s="4">
        <v>3</v>
      </c>
      <c r="S1225" s="4">
        <v>1.73</v>
      </c>
      <c r="T1225" s="4"/>
      <c r="U1225" s="4">
        <v>3</v>
      </c>
      <c r="V1225" s="4">
        <v>3</v>
      </c>
      <c r="W1225" s="4">
        <v>3</v>
      </c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>
        <f t="shared" si="60"/>
        <v>0</v>
      </c>
      <c r="AI1225" s="4">
        <f t="shared" si="61"/>
        <v>0</v>
      </c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>
        <v>3</v>
      </c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</row>
    <row r="1226" spans="1:104" ht="11" x14ac:dyDescent="0.25">
      <c r="A1226" s="2" t="s">
        <v>4731</v>
      </c>
      <c r="B1226" s="2" t="str">
        <f t="shared" si="59"/>
        <v>SDC CREATED</v>
      </c>
      <c r="C1226" s="2" t="s">
        <v>782</v>
      </c>
      <c r="D1226" s="2" t="s">
        <v>4825</v>
      </c>
      <c r="E1226" s="2" t="s">
        <v>184</v>
      </c>
      <c r="F1226" s="2" t="s">
        <v>4826</v>
      </c>
      <c r="G1226" s="3">
        <v>46190</v>
      </c>
      <c r="H1226" s="3">
        <v>46231</v>
      </c>
      <c r="I1226" s="2" t="s">
        <v>1086</v>
      </c>
      <c r="J1226" s="2" t="s">
        <v>4827</v>
      </c>
      <c r="K1226" s="2" t="s">
        <v>120</v>
      </c>
      <c r="L1226" s="2" t="s">
        <v>4828</v>
      </c>
      <c r="M1226" s="2" t="s">
        <v>4771</v>
      </c>
      <c r="N1226" s="2" t="s">
        <v>4829</v>
      </c>
      <c r="O1226" s="2" t="s">
        <v>578</v>
      </c>
      <c r="P1226" s="2" t="s">
        <v>114</v>
      </c>
      <c r="Q1226" s="2" t="s">
        <v>4830</v>
      </c>
      <c r="R1226" s="4">
        <v>10</v>
      </c>
      <c r="S1226" s="4">
        <v>2.0499999999999998</v>
      </c>
      <c r="T1226" s="4"/>
      <c r="U1226" s="4">
        <v>10</v>
      </c>
      <c r="V1226" s="4">
        <v>10</v>
      </c>
      <c r="W1226" s="4">
        <v>10</v>
      </c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>
        <f t="shared" si="60"/>
        <v>0</v>
      </c>
      <c r="AI1226" s="4">
        <f t="shared" si="61"/>
        <v>0</v>
      </c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>
        <v>10</v>
      </c>
      <c r="CT1226" s="4"/>
      <c r="CU1226" s="4"/>
      <c r="CV1226" s="4"/>
      <c r="CW1226" s="4"/>
      <c r="CX1226" s="4"/>
      <c r="CY1226" s="4"/>
      <c r="CZ1226" s="4"/>
    </row>
    <row r="1227" spans="1:104" ht="11" x14ac:dyDescent="0.25">
      <c r="A1227" s="2" t="s">
        <v>4731</v>
      </c>
      <c r="B1227" s="2" t="str">
        <f t="shared" si="59"/>
        <v>SDC CREATED</v>
      </c>
      <c r="C1227" s="2" t="s">
        <v>782</v>
      </c>
      <c r="D1227" s="2" t="s">
        <v>4831</v>
      </c>
      <c r="E1227" s="2" t="s">
        <v>184</v>
      </c>
      <c r="F1227" s="2" t="s">
        <v>4832</v>
      </c>
      <c r="G1227" s="3">
        <v>46193</v>
      </c>
      <c r="H1227" s="3">
        <v>46231</v>
      </c>
      <c r="I1227" s="2" t="s">
        <v>1086</v>
      </c>
      <c r="J1227" s="2" t="s">
        <v>4833</v>
      </c>
      <c r="K1227" s="2" t="s">
        <v>120</v>
      </c>
      <c r="L1227" s="2" t="s">
        <v>4834</v>
      </c>
      <c r="M1227" s="2" t="s">
        <v>4455</v>
      </c>
      <c r="N1227" s="2" t="s">
        <v>4835</v>
      </c>
      <c r="O1227" s="2" t="s">
        <v>578</v>
      </c>
      <c r="P1227" s="2" t="s">
        <v>160</v>
      </c>
      <c r="Q1227" s="2" t="s">
        <v>1949</v>
      </c>
      <c r="R1227" s="4">
        <v>34</v>
      </c>
      <c r="S1227" s="4">
        <v>1.93</v>
      </c>
      <c r="T1227" s="4"/>
      <c r="U1227" s="4">
        <v>1</v>
      </c>
      <c r="V1227" s="4">
        <v>1</v>
      </c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>
        <f t="shared" si="60"/>
        <v>0</v>
      </c>
      <c r="AI1227" s="4">
        <f t="shared" si="61"/>
        <v>0</v>
      </c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>
        <v>1</v>
      </c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>
        <v>33</v>
      </c>
      <c r="CZ1227" s="4"/>
    </row>
    <row r="1228" spans="1:104" ht="11" x14ac:dyDescent="0.25">
      <c r="A1228" s="2" t="s">
        <v>4731</v>
      </c>
      <c r="B1228" s="2" t="str">
        <f t="shared" si="59"/>
        <v>SDC CREATED</v>
      </c>
      <c r="C1228" s="2" t="s">
        <v>782</v>
      </c>
      <c r="D1228" s="2" t="s">
        <v>4836</v>
      </c>
      <c r="E1228" s="2" t="s">
        <v>184</v>
      </c>
      <c r="F1228" s="2" t="s">
        <v>4837</v>
      </c>
      <c r="G1228" s="3">
        <v>46196</v>
      </c>
      <c r="H1228" s="3">
        <v>46230</v>
      </c>
      <c r="I1228" s="2" t="s">
        <v>108</v>
      </c>
      <c r="J1228" s="2" t="s">
        <v>4838</v>
      </c>
      <c r="K1228" s="2" t="s">
        <v>120</v>
      </c>
      <c r="L1228" s="2" t="s">
        <v>4839</v>
      </c>
      <c r="M1228" s="2" t="s">
        <v>4792</v>
      </c>
      <c r="N1228" s="2" t="s">
        <v>4840</v>
      </c>
      <c r="O1228" s="2" t="s">
        <v>578</v>
      </c>
      <c r="P1228" s="2" t="s">
        <v>160</v>
      </c>
      <c r="Q1228" s="2" t="s">
        <v>789</v>
      </c>
      <c r="R1228" s="4">
        <v>115</v>
      </c>
      <c r="S1228" s="4">
        <v>0.75</v>
      </c>
      <c r="T1228" s="4"/>
      <c r="U1228" s="4">
        <v>115</v>
      </c>
      <c r="V1228" s="4">
        <v>115</v>
      </c>
      <c r="W1228" s="4">
        <v>115</v>
      </c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>
        <f t="shared" si="60"/>
        <v>0</v>
      </c>
      <c r="AI1228" s="4">
        <f t="shared" si="61"/>
        <v>0</v>
      </c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>
        <v>115</v>
      </c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</row>
    <row r="1229" spans="1:104" ht="11" x14ac:dyDescent="0.25">
      <c r="A1229" s="2" t="s">
        <v>4731</v>
      </c>
      <c r="B1229" s="2" t="str">
        <f t="shared" si="59"/>
        <v>SDC CREATED</v>
      </c>
      <c r="C1229" s="2" t="s">
        <v>782</v>
      </c>
      <c r="D1229" s="2" t="s">
        <v>4841</v>
      </c>
      <c r="E1229" s="2" t="s">
        <v>184</v>
      </c>
      <c r="F1229" s="2" t="s">
        <v>4842</v>
      </c>
      <c r="G1229" s="3">
        <v>46196</v>
      </c>
      <c r="H1229" s="3">
        <v>46230</v>
      </c>
      <c r="I1229" s="2" t="s">
        <v>108</v>
      </c>
      <c r="J1229" s="2" t="s">
        <v>4843</v>
      </c>
      <c r="K1229" s="2" t="s">
        <v>120</v>
      </c>
      <c r="L1229" s="2" t="s">
        <v>4844</v>
      </c>
      <c r="M1229" s="2" t="s">
        <v>4803</v>
      </c>
      <c r="N1229" s="2" t="s">
        <v>4845</v>
      </c>
      <c r="O1229" s="2" t="s">
        <v>578</v>
      </c>
      <c r="P1229" s="2" t="s">
        <v>114</v>
      </c>
      <c r="Q1229" s="2" t="s">
        <v>789</v>
      </c>
      <c r="R1229" s="4">
        <v>60</v>
      </c>
      <c r="S1229" s="4">
        <v>1.38</v>
      </c>
      <c r="T1229" s="4"/>
      <c r="U1229" s="4">
        <v>60</v>
      </c>
      <c r="V1229" s="4">
        <v>60</v>
      </c>
      <c r="W1229" s="4">
        <v>60</v>
      </c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>
        <f t="shared" si="60"/>
        <v>0</v>
      </c>
      <c r="AI1229" s="4">
        <f t="shared" si="61"/>
        <v>0</v>
      </c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>
        <v>2</v>
      </c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>
        <v>58</v>
      </c>
      <c r="CT1229" s="4"/>
      <c r="CU1229" s="4"/>
      <c r="CV1229" s="4"/>
      <c r="CW1229" s="4"/>
      <c r="CX1229" s="4"/>
      <c r="CY1229" s="4"/>
      <c r="CZ1229" s="4"/>
    </row>
    <row r="1230" spans="1:104" ht="11" x14ac:dyDescent="0.25">
      <c r="A1230" s="2" t="s">
        <v>4731</v>
      </c>
      <c r="B1230" s="2" t="str">
        <f t="shared" si="59"/>
        <v>SDC CREATED</v>
      </c>
      <c r="C1230" s="2" t="s">
        <v>782</v>
      </c>
      <c r="D1230" s="2" t="s">
        <v>4846</v>
      </c>
      <c r="E1230" s="2" t="s">
        <v>184</v>
      </c>
      <c r="F1230" s="2" t="s">
        <v>4847</v>
      </c>
      <c r="G1230" s="3">
        <v>46196</v>
      </c>
      <c r="H1230" s="3">
        <v>46230</v>
      </c>
      <c r="I1230" s="2" t="s">
        <v>108</v>
      </c>
      <c r="J1230" s="2" t="s">
        <v>4848</v>
      </c>
      <c r="K1230" s="2" t="s">
        <v>120</v>
      </c>
      <c r="L1230" s="2" t="s">
        <v>4849</v>
      </c>
      <c r="M1230" s="2" t="s">
        <v>4850</v>
      </c>
      <c r="N1230" s="2" t="s">
        <v>4851</v>
      </c>
      <c r="O1230" s="2" t="s">
        <v>834</v>
      </c>
      <c r="P1230" s="2" t="s">
        <v>684</v>
      </c>
      <c r="Q1230" s="2" t="s">
        <v>789</v>
      </c>
      <c r="R1230" s="4">
        <v>60</v>
      </c>
      <c r="S1230" s="4">
        <v>1.47</v>
      </c>
      <c r="T1230" s="4"/>
      <c r="U1230" s="4">
        <v>60</v>
      </c>
      <c r="V1230" s="4">
        <v>60</v>
      </c>
      <c r="W1230" s="4">
        <v>60</v>
      </c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>
        <f t="shared" si="60"/>
        <v>0</v>
      </c>
      <c r="AI1230" s="4">
        <f t="shared" si="61"/>
        <v>0</v>
      </c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>
        <v>2</v>
      </c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>
        <v>2</v>
      </c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>
        <v>56</v>
      </c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</row>
    <row r="1231" spans="1:104" ht="11" x14ac:dyDescent="0.25">
      <c r="A1231" s="2" t="s">
        <v>4731</v>
      </c>
      <c r="B1231" s="2" t="str">
        <f t="shared" si="59"/>
        <v>SDC CREATED</v>
      </c>
      <c r="C1231" s="2" t="s">
        <v>782</v>
      </c>
      <c r="D1231" s="2" t="s">
        <v>4852</v>
      </c>
      <c r="E1231" s="2" t="s">
        <v>184</v>
      </c>
      <c r="F1231" s="2" t="s">
        <v>4853</v>
      </c>
      <c r="G1231" s="3">
        <v>46196</v>
      </c>
      <c r="H1231" s="3">
        <v>46230</v>
      </c>
      <c r="I1231" s="2" t="s">
        <v>108</v>
      </c>
      <c r="J1231" s="2" t="s">
        <v>4854</v>
      </c>
      <c r="K1231" s="2" t="s">
        <v>120</v>
      </c>
      <c r="L1231" s="2" t="s">
        <v>4855</v>
      </c>
      <c r="M1231" s="2" t="s">
        <v>4856</v>
      </c>
      <c r="N1231" s="2" t="s">
        <v>4857</v>
      </c>
      <c r="O1231" s="2" t="s">
        <v>834</v>
      </c>
      <c r="P1231" s="2" t="s">
        <v>160</v>
      </c>
      <c r="Q1231" s="2" t="s">
        <v>789</v>
      </c>
      <c r="R1231" s="4">
        <v>60</v>
      </c>
      <c r="S1231" s="4">
        <v>1.52</v>
      </c>
      <c r="T1231" s="4"/>
      <c r="U1231" s="4">
        <v>60</v>
      </c>
      <c r="V1231" s="4">
        <v>60</v>
      </c>
      <c r="W1231" s="4">
        <v>60</v>
      </c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>
        <f t="shared" si="60"/>
        <v>0</v>
      </c>
      <c r="AI1231" s="4">
        <f t="shared" si="61"/>
        <v>0</v>
      </c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>
        <v>60</v>
      </c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</row>
    <row r="1232" spans="1:104" ht="11" x14ac:dyDescent="0.25">
      <c r="A1232" s="2" t="s">
        <v>4731</v>
      </c>
      <c r="B1232" s="2" t="str">
        <f t="shared" si="59"/>
        <v>SDC CREATED</v>
      </c>
      <c r="C1232" s="2" t="s">
        <v>782</v>
      </c>
      <c r="D1232" s="2" t="s">
        <v>4858</v>
      </c>
      <c r="E1232" s="2" t="s">
        <v>184</v>
      </c>
      <c r="F1232" s="2" t="s">
        <v>4859</v>
      </c>
      <c r="G1232" s="3">
        <v>46197</v>
      </c>
      <c r="H1232" s="3">
        <v>46228</v>
      </c>
      <c r="I1232" s="2" t="s">
        <v>1212</v>
      </c>
      <c r="J1232" s="2" t="s">
        <v>4860</v>
      </c>
      <c r="K1232" s="2" t="s">
        <v>120</v>
      </c>
      <c r="L1232" s="2" t="s">
        <v>4861</v>
      </c>
      <c r="M1232" s="2" t="s">
        <v>4792</v>
      </c>
      <c r="N1232" s="2" t="s">
        <v>4862</v>
      </c>
      <c r="O1232" s="2" t="s">
        <v>578</v>
      </c>
      <c r="P1232" s="2" t="s">
        <v>160</v>
      </c>
      <c r="Q1232" s="2" t="s">
        <v>789</v>
      </c>
      <c r="R1232" s="4">
        <v>60</v>
      </c>
      <c r="S1232" s="4">
        <v>1.03</v>
      </c>
      <c r="T1232" s="4"/>
      <c r="U1232" s="4">
        <v>60</v>
      </c>
      <c r="V1232" s="4">
        <v>60</v>
      </c>
      <c r="W1232" s="4">
        <v>22</v>
      </c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>
        <f t="shared" si="60"/>
        <v>0</v>
      </c>
      <c r="AI1232" s="4">
        <f t="shared" si="61"/>
        <v>0</v>
      </c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>
        <v>20</v>
      </c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>
        <v>2</v>
      </c>
      <c r="CE1232" s="4"/>
      <c r="CF1232" s="4"/>
      <c r="CG1232" s="4"/>
      <c r="CH1232" s="4">
        <v>38</v>
      </c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</row>
    <row r="1233" spans="1:104" ht="11" x14ac:dyDescent="0.25">
      <c r="A1233" s="2" t="s">
        <v>4731</v>
      </c>
      <c r="B1233" s="2" t="str">
        <f t="shared" si="59"/>
        <v>SDC CREATED</v>
      </c>
      <c r="C1233" s="2" t="s">
        <v>782</v>
      </c>
      <c r="D1233" s="2" t="s">
        <v>4863</v>
      </c>
      <c r="E1233" s="2" t="s">
        <v>184</v>
      </c>
      <c r="F1233" s="2" t="s">
        <v>4864</v>
      </c>
      <c r="G1233" s="3">
        <v>46197</v>
      </c>
      <c r="H1233" s="3">
        <v>46228</v>
      </c>
      <c r="I1233" s="2" t="s">
        <v>1212</v>
      </c>
      <c r="J1233" s="2" t="s">
        <v>4865</v>
      </c>
      <c r="K1233" s="2" t="s">
        <v>120</v>
      </c>
      <c r="L1233" s="2" t="s">
        <v>4866</v>
      </c>
      <c r="M1233" s="2" t="s">
        <v>4867</v>
      </c>
      <c r="N1233" s="2" t="s">
        <v>4868</v>
      </c>
      <c r="O1233" s="2" t="s">
        <v>834</v>
      </c>
      <c r="P1233" s="2" t="s">
        <v>114</v>
      </c>
      <c r="Q1233" s="2" t="s">
        <v>789</v>
      </c>
      <c r="R1233" s="4">
        <v>60</v>
      </c>
      <c r="S1233" s="4">
        <v>1.68</v>
      </c>
      <c r="T1233" s="4"/>
      <c r="U1233" s="4">
        <v>60</v>
      </c>
      <c r="V1233" s="4">
        <v>60</v>
      </c>
      <c r="W1233" s="4">
        <v>60</v>
      </c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>
        <f t="shared" si="60"/>
        <v>0</v>
      </c>
      <c r="AI1233" s="4">
        <f t="shared" si="61"/>
        <v>0</v>
      </c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>
        <v>58</v>
      </c>
      <c r="BP1233" s="4"/>
      <c r="BQ1233" s="4">
        <v>2</v>
      </c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</row>
    <row r="1234" spans="1:104" ht="11" x14ac:dyDescent="0.25">
      <c r="A1234" s="2" t="s">
        <v>4731</v>
      </c>
      <c r="B1234" s="2" t="str">
        <f t="shared" si="59"/>
        <v>SDC CREATED</v>
      </c>
      <c r="C1234" s="2" t="s">
        <v>782</v>
      </c>
      <c r="D1234" s="2" t="s">
        <v>4869</v>
      </c>
      <c r="E1234" s="2" t="s">
        <v>184</v>
      </c>
      <c r="F1234" s="2" t="s">
        <v>4870</v>
      </c>
      <c r="G1234" s="3">
        <v>46197</v>
      </c>
      <c r="H1234" s="3">
        <v>46228</v>
      </c>
      <c r="I1234" s="2" t="s">
        <v>1212</v>
      </c>
      <c r="J1234" s="2" t="s">
        <v>4871</v>
      </c>
      <c r="K1234" s="2" t="s">
        <v>120</v>
      </c>
      <c r="L1234" s="2" t="s">
        <v>4872</v>
      </c>
      <c r="M1234" s="2" t="s">
        <v>4803</v>
      </c>
      <c r="N1234" s="2" t="s">
        <v>4873</v>
      </c>
      <c r="O1234" s="2" t="s">
        <v>578</v>
      </c>
      <c r="P1234" s="2" t="s">
        <v>114</v>
      </c>
      <c r="Q1234" s="2" t="s">
        <v>789</v>
      </c>
      <c r="R1234" s="4">
        <v>30</v>
      </c>
      <c r="S1234" s="4">
        <v>2.59</v>
      </c>
      <c r="T1234" s="4"/>
      <c r="U1234" s="4">
        <v>30</v>
      </c>
      <c r="V1234" s="4">
        <v>30</v>
      </c>
      <c r="W1234" s="4">
        <v>30</v>
      </c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>
        <f t="shared" si="60"/>
        <v>0</v>
      </c>
      <c r="AI1234" s="4">
        <f t="shared" si="61"/>
        <v>0</v>
      </c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>
        <v>29</v>
      </c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>
        <v>1</v>
      </c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</row>
    <row r="1235" spans="1:104" ht="11" x14ac:dyDescent="0.25">
      <c r="A1235" s="2" t="s">
        <v>4731</v>
      </c>
      <c r="B1235" s="2" t="str">
        <f t="shared" si="59"/>
        <v>SDC CREATED</v>
      </c>
      <c r="C1235" s="2" t="s">
        <v>782</v>
      </c>
      <c r="D1235" s="2" t="s">
        <v>4874</v>
      </c>
      <c r="E1235" s="2" t="s">
        <v>184</v>
      </c>
      <c r="F1235" s="2" t="s">
        <v>4875</v>
      </c>
      <c r="G1235" s="3">
        <v>46197</v>
      </c>
      <c r="H1235" s="3">
        <v>46228</v>
      </c>
      <c r="I1235" s="2" t="s">
        <v>1212</v>
      </c>
      <c r="J1235" s="2" t="s">
        <v>4876</v>
      </c>
      <c r="K1235" s="2" t="s">
        <v>120</v>
      </c>
      <c r="L1235" s="2" t="s">
        <v>4877</v>
      </c>
      <c r="M1235" s="2" t="s">
        <v>4803</v>
      </c>
      <c r="N1235" s="2" t="s">
        <v>4878</v>
      </c>
      <c r="O1235" s="2" t="s">
        <v>578</v>
      </c>
      <c r="P1235" s="2" t="s">
        <v>114</v>
      </c>
      <c r="Q1235" s="2" t="s">
        <v>789</v>
      </c>
      <c r="R1235" s="4">
        <v>30</v>
      </c>
      <c r="S1235" s="4">
        <v>1.35</v>
      </c>
      <c r="T1235" s="4"/>
      <c r="U1235" s="4">
        <v>30</v>
      </c>
      <c r="V1235" s="4">
        <v>30</v>
      </c>
      <c r="W1235" s="4">
        <v>1</v>
      </c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>
        <f t="shared" si="60"/>
        <v>0</v>
      </c>
      <c r="AI1235" s="4">
        <f t="shared" si="61"/>
        <v>0</v>
      </c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>
        <v>1</v>
      </c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>
        <v>29</v>
      </c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</row>
    <row r="1236" spans="1:104" ht="11" x14ac:dyDescent="0.25">
      <c r="A1236" s="2" t="s">
        <v>4731</v>
      </c>
      <c r="B1236" s="2" t="str">
        <f t="shared" si="59"/>
        <v>SDC CREATED</v>
      </c>
      <c r="C1236" s="2" t="s">
        <v>782</v>
      </c>
      <c r="D1236" s="2" t="s">
        <v>4879</v>
      </c>
      <c r="E1236" s="2" t="s">
        <v>184</v>
      </c>
      <c r="F1236" s="2" t="s">
        <v>4880</v>
      </c>
      <c r="G1236" s="3">
        <v>46197</v>
      </c>
      <c r="H1236" s="3">
        <v>46228</v>
      </c>
      <c r="I1236" s="2" t="s">
        <v>1212</v>
      </c>
      <c r="J1236" s="2" t="s">
        <v>4881</v>
      </c>
      <c r="K1236" s="2" t="s">
        <v>120</v>
      </c>
      <c r="L1236" s="2" t="s">
        <v>4882</v>
      </c>
      <c r="M1236" s="2" t="s">
        <v>4792</v>
      </c>
      <c r="N1236" s="2" t="s">
        <v>4883</v>
      </c>
      <c r="O1236" s="2" t="s">
        <v>578</v>
      </c>
      <c r="P1236" s="2" t="s">
        <v>160</v>
      </c>
      <c r="Q1236" s="2" t="s">
        <v>789</v>
      </c>
      <c r="R1236" s="4">
        <v>30</v>
      </c>
      <c r="S1236" s="4">
        <v>3.4</v>
      </c>
      <c r="T1236" s="4"/>
      <c r="U1236" s="4">
        <v>30</v>
      </c>
      <c r="V1236" s="4">
        <v>30</v>
      </c>
      <c r="W1236" s="4">
        <v>2</v>
      </c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>
        <f t="shared" si="60"/>
        <v>0</v>
      </c>
      <c r="AI1236" s="4">
        <f t="shared" si="61"/>
        <v>0</v>
      </c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>
        <v>2</v>
      </c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>
        <v>28</v>
      </c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</row>
    <row r="1237" spans="1:104" ht="11" x14ac:dyDescent="0.25">
      <c r="A1237" s="2" t="s">
        <v>4731</v>
      </c>
      <c r="B1237" s="2" t="str">
        <f t="shared" si="59"/>
        <v>SDC CREATED</v>
      </c>
      <c r="C1237" s="2" t="s">
        <v>782</v>
      </c>
      <c r="D1237" s="2" t="s">
        <v>4884</v>
      </c>
      <c r="E1237" s="2" t="s">
        <v>184</v>
      </c>
      <c r="F1237" s="2" t="s">
        <v>4885</v>
      </c>
      <c r="G1237" s="3">
        <v>46210</v>
      </c>
      <c r="H1237" s="3">
        <v>46254</v>
      </c>
      <c r="I1237" s="2" t="s">
        <v>1156</v>
      </c>
      <c r="J1237" s="2" t="s">
        <v>4886</v>
      </c>
      <c r="K1237" s="2" t="s">
        <v>120</v>
      </c>
      <c r="L1237" s="2" t="s">
        <v>4887</v>
      </c>
      <c r="M1237" s="2" t="s">
        <v>4792</v>
      </c>
      <c r="N1237" s="2" t="s">
        <v>4888</v>
      </c>
      <c r="O1237" s="2" t="s">
        <v>578</v>
      </c>
      <c r="P1237" s="2" t="s">
        <v>160</v>
      </c>
      <c r="Q1237" s="2" t="s">
        <v>789</v>
      </c>
      <c r="R1237" s="4">
        <v>240</v>
      </c>
      <c r="S1237" s="4">
        <v>1.55</v>
      </c>
      <c r="T1237" s="4"/>
      <c r="U1237" s="4">
        <v>240</v>
      </c>
      <c r="V1237" s="4">
        <v>240</v>
      </c>
      <c r="W1237" s="4">
        <v>218</v>
      </c>
      <c r="X1237" s="4"/>
      <c r="Y1237" s="4"/>
      <c r="Z1237" s="4"/>
      <c r="AA1237" s="4"/>
      <c r="AB1237" s="4"/>
      <c r="AC1237" s="4">
        <v>80</v>
      </c>
      <c r="AD1237" s="4"/>
      <c r="AE1237" s="4"/>
      <c r="AF1237" s="4"/>
      <c r="AG1237" s="4">
        <v>136</v>
      </c>
      <c r="AH1237" s="4">
        <f t="shared" si="60"/>
        <v>216</v>
      </c>
      <c r="AI1237" s="4">
        <f t="shared" si="61"/>
        <v>334.8</v>
      </c>
      <c r="AJ1237" s="4"/>
      <c r="AK1237" s="4"/>
      <c r="AL1237" s="4"/>
      <c r="AM1237" s="4"/>
      <c r="AN1237" s="4"/>
      <c r="AO1237" s="4"/>
      <c r="AP1237" s="4"/>
      <c r="AQ1237" s="4">
        <v>2</v>
      </c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>
        <v>20</v>
      </c>
      <c r="CI1237" s="4"/>
      <c r="CJ1237" s="4"/>
      <c r="CK1237" s="4">
        <v>2</v>
      </c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</row>
    <row r="1238" spans="1:104" ht="11" x14ac:dyDescent="0.25">
      <c r="A1238" s="2" t="s">
        <v>4731</v>
      </c>
      <c r="B1238" s="2" t="str">
        <f t="shared" si="59"/>
        <v>SDC CREATED</v>
      </c>
      <c r="C1238" s="2" t="s">
        <v>782</v>
      </c>
      <c r="D1238" s="2" t="s">
        <v>4889</v>
      </c>
      <c r="E1238" s="2" t="s">
        <v>184</v>
      </c>
      <c r="F1238" s="2" t="s">
        <v>4890</v>
      </c>
      <c r="G1238" s="3">
        <v>46210</v>
      </c>
      <c r="H1238" s="3">
        <v>46254</v>
      </c>
      <c r="I1238" s="2" t="s">
        <v>1156</v>
      </c>
      <c r="J1238" s="2" t="s">
        <v>4891</v>
      </c>
      <c r="K1238" s="2" t="s">
        <v>120</v>
      </c>
      <c r="L1238" s="2" t="s">
        <v>4892</v>
      </c>
      <c r="M1238" s="2" t="s">
        <v>4792</v>
      </c>
      <c r="N1238" s="2" t="s">
        <v>4893</v>
      </c>
      <c r="O1238" s="2" t="s">
        <v>578</v>
      </c>
      <c r="P1238" s="2" t="s">
        <v>160</v>
      </c>
      <c r="Q1238" s="2" t="s">
        <v>789</v>
      </c>
      <c r="R1238" s="4">
        <v>65</v>
      </c>
      <c r="S1238" s="4">
        <v>1.23</v>
      </c>
      <c r="T1238" s="4"/>
      <c r="U1238" s="4">
        <v>65</v>
      </c>
      <c r="V1238" s="4">
        <v>65</v>
      </c>
      <c r="W1238" s="4">
        <v>65</v>
      </c>
      <c r="X1238" s="4"/>
      <c r="Y1238" s="4"/>
      <c r="Z1238" s="4"/>
      <c r="AA1238" s="4"/>
      <c r="AB1238" s="4"/>
      <c r="AC1238" s="4"/>
      <c r="AD1238" s="4"/>
      <c r="AE1238" s="4"/>
      <c r="AF1238" s="4"/>
      <c r="AG1238" s="4">
        <v>63</v>
      </c>
      <c r="AH1238" s="4">
        <f t="shared" si="60"/>
        <v>63</v>
      </c>
      <c r="AI1238" s="4">
        <f t="shared" si="61"/>
        <v>77.489999999999995</v>
      </c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>
        <v>2</v>
      </c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</row>
    <row r="1239" spans="1:104" ht="11" x14ac:dyDescent="0.25">
      <c r="A1239" s="2" t="s">
        <v>4731</v>
      </c>
      <c r="B1239" s="2" t="str">
        <f t="shared" si="59"/>
        <v>SDC CREATED</v>
      </c>
      <c r="C1239" s="2" t="s">
        <v>782</v>
      </c>
      <c r="D1239" s="2" t="s">
        <v>4894</v>
      </c>
      <c r="E1239" s="2" t="s">
        <v>184</v>
      </c>
      <c r="F1239" s="2" t="s">
        <v>4895</v>
      </c>
      <c r="G1239" s="3">
        <v>46210</v>
      </c>
      <c r="H1239" s="3">
        <v>46254</v>
      </c>
      <c r="I1239" s="2" t="s">
        <v>1156</v>
      </c>
      <c r="J1239" s="2" t="s">
        <v>4896</v>
      </c>
      <c r="K1239" s="2" t="s">
        <v>120</v>
      </c>
      <c r="L1239" s="2" t="s">
        <v>4897</v>
      </c>
      <c r="M1239" s="2" t="s">
        <v>4792</v>
      </c>
      <c r="N1239" s="2" t="s">
        <v>4898</v>
      </c>
      <c r="O1239" s="2" t="s">
        <v>578</v>
      </c>
      <c r="P1239" s="2" t="s">
        <v>160</v>
      </c>
      <c r="Q1239" s="2" t="s">
        <v>789</v>
      </c>
      <c r="R1239" s="4">
        <v>65</v>
      </c>
      <c r="S1239" s="4">
        <v>1.17</v>
      </c>
      <c r="T1239" s="4"/>
      <c r="U1239" s="4">
        <v>65</v>
      </c>
      <c r="V1239" s="4">
        <v>65</v>
      </c>
      <c r="W1239" s="4">
        <v>63</v>
      </c>
      <c r="X1239" s="4"/>
      <c r="Y1239" s="4"/>
      <c r="Z1239" s="4"/>
      <c r="AA1239" s="4"/>
      <c r="AB1239" s="4"/>
      <c r="AC1239" s="4">
        <v>63</v>
      </c>
      <c r="AD1239" s="4"/>
      <c r="AE1239" s="4"/>
      <c r="AF1239" s="4"/>
      <c r="AG1239" s="4"/>
      <c r="AH1239" s="4">
        <f t="shared" si="60"/>
        <v>63</v>
      </c>
      <c r="AI1239" s="4">
        <f t="shared" si="61"/>
        <v>73.709999999999994</v>
      </c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>
        <v>2</v>
      </c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</row>
    <row r="1240" spans="1:104" ht="11" x14ac:dyDescent="0.25">
      <c r="A1240" s="2" t="s">
        <v>4731</v>
      </c>
      <c r="B1240" s="2" t="str">
        <f t="shared" si="59"/>
        <v>SDC CREATED</v>
      </c>
      <c r="C1240" s="2" t="s">
        <v>782</v>
      </c>
      <c r="D1240" s="2" t="s">
        <v>4899</v>
      </c>
      <c r="E1240" s="2" t="s">
        <v>184</v>
      </c>
      <c r="F1240" s="2" t="s">
        <v>4900</v>
      </c>
      <c r="G1240" s="3">
        <v>46210</v>
      </c>
      <c r="H1240" s="3">
        <v>46254</v>
      </c>
      <c r="I1240" s="2" t="s">
        <v>1156</v>
      </c>
      <c r="J1240" s="2" t="s">
        <v>4901</v>
      </c>
      <c r="K1240" s="2" t="s">
        <v>120</v>
      </c>
      <c r="L1240" s="2" t="s">
        <v>4902</v>
      </c>
      <c r="M1240" s="2" t="s">
        <v>4792</v>
      </c>
      <c r="N1240" s="2" t="s">
        <v>4903</v>
      </c>
      <c r="O1240" s="2" t="s">
        <v>578</v>
      </c>
      <c r="P1240" s="2" t="s">
        <v>160</v>
      </c>
      <c r="Q1240" s="2" t="s">
        <v>789</v>
      </c>
      <c r="R1240" s="4">
        <v>240</v>
      </c>
      <c r="S1240" s="4">
        <v>1.76</v>
      </c>
      <c r="T1240" s="4"/>
      <c r="U1240" s="4">
        <v>240</v>
      </c>
      <c r="V1240" s="4">
        <v>240</v>
      </c>
      <c r="W1240" s="4">
        <v>238</v>
      </c>
      <c r="X1240" s="4"/>
      <c r="Y1240" s="4"/>
      <c r="Z1240" s="4"/>
      <c r="AA1240" s="4"/>
      <c r="AB1240" s="4"/>
      <c r="AC1240" s="4">
        <v>238</v>
      </c>
      <c r="AD1240" s="4"/>
      <c r="AE1240" s="4"/>
      <c r="AF1240" s="4"/>
      <c r="AG1240" s="4"/>
      <c r="AH1240" s="4">
        <f t="shared" si="60"/>
        <v>238</v>
      </c>
      <c r="AI1240" s="4">
        <f t="shared" si="61"/>
        <v>418.88</v>
      </c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>
        <v>2</v>
      </c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</row>
    <row r="1241" spans="1:104" ht="11" x14ac:dyDescent="0.25">
      <c r="A1241" s="2" t="s">
        <v>4731</v>
      </c>
      <c r="B1241" s="2" t="str">
        <f t="shared" si="59"/>
        <v>SDC CREATED</v>
      </c>
      <c r="C1241" s="2" t="s">
        <v>782</v>
      </c>
      <c r="D1241" s="2" t="s">
        <v>4904</v>
      </c>
      <c r="E1241" s="2" t="s">
        <v>184</v>
      </c>
      <c r="F1241" s="2" t="s">
        <v>4905</v>
      </c>
      <c r="G1241" s="3">
        <v>46210</v>
      </c>
      <c r="H1241" s="3">
        <v>46254</v>
      </c>
      <c r="I1241" s="2" t="s">
        <v>1156</v>
      </c>
      <c r="J1241" s="2" t="s">
        <v>4906</v>
      </c>
      <c r="K1241" s="2" t="s">
        <v>120</v>
      </c>
      <c r="L1241" s="2" t="s">
        <v>4907</v>
      </c>
      <c r="M1241" s="2" t="s">
        <v>4792</v>
      </c>
      <c r="N1241" s="2" t="s">
        <v>4908</v>
      </c>
      <c r="O1241" s="2" t="s">
        <v>578</v>
      </c>
      <c r="P1241" s="2" t="s">
        <v>160</v>
      </c>
      <c r="Q1241" s="2" t="s">
        <v>789</v>
      </c>
      <c r="R1241" s="4">
        <v>240</v>
      </c>
      <c r="S1241" s="4">
        <v>1.76</v>
      </c>
      <c r="T1241" s="4"/>
      <c r="U1241" s="4">
        <v>240</v>
      </c>
      <c r="V1241" s="4">
        <v>240</v>
      </c>
      <c r="W1241" s="4">
        <v>240</v>
      </c>
      <c r="X1241" s="4"/>
      <c r="Y1241" s="4"/>
      <c r="Z1241" s="4"/>
      <c r="AA1241" s="4"/>
      <c r="AB1241" s="4"/>
      <c r="AC1241" s="4">
        <v>195</v>
      </c>
      <c r="AD1241" s="4"/>
      <c r="AE1241" s="4">
        <v>35</v>
      </c>
      <c r="AF1241" s="4"/>
      <c r="AG1241" s="4"/>
      <c r="AH1241" s="4">
        <f t="shared" si="60"/>
        <v>230</v>
      </c>
      <c r="AI1241" s="4">
        <f t="shared" si="61"/>
        <v>404.8</v>
      </c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>
        <v>10</v>
      </c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</row>
    <row r="1242" spans="1:104" ht="11" x14ac:dyDescent="0.25">
      <c r="A1242" s="2" t="s">
        <v>4731</v>
      </c>
      <c r="B1242" s="2" t="str">
        <f t="shared" si="59"/>
        <v>SDC CREATED</v>
      </c>
      <c r="C1242" s="2" t="s">
        <v>782</v>
      </c>
      <c r="D1242" s="2" t="s">
        <v>4909</v>
      </c>
      <c r="E1242" s="2" t="s">
        <v>184</v>
      </c>
      <c r="F1242" s="2" t="s">
        <v>4910</v>
      </c>
      <c r="G1242" s="3">
        <v>46212</v>
      </c>
      <c r="H1242" s="3">
        <v>46247</v>
      </c>
      <c r="I1242" s="2" t="s">
        <v>418</v>
      </c>
      <c r="J1242" s="2" t="s">
        <v>4911</v>
      </c>
      <c r="K1242" s="2" t="s">
        <v>120</v>
      </c>
      <c r="L1242" s="2" t="s">
        <v>4912</v>
      </c>
      <c r="M1242" s="2" t="s">
        <v>4792</v>
      </c>
      <c r="N1242" s="2" t="s">
        <v>4913</v>
      </c>
      <c r="O1242" s="2" t="s">
        <v>578</v>
      </c>
      <c r="P1242" s="2" t="s">
        <v>160</v>
      </c>
      <c r="Q1242" s="2" t="s">
        <v>789</v>
      </c>
      <c r="R1242" s="4">
        <v>240</v>
      </c>
      <c r="S1242" s="4">
        <v>1.88</v>
      </c>
      <c r="T1242" s="4"/>
      <c r="U1242" s="4">
        <v>240</v>
      </c>
      <c r="V1242" s="4">
        <v>240</v>
      </c>
      <c r="W1242" s="4">
        <v>240</v>
      </c>
      <c r="X1242" s="4"/>
      <c r="Y1242" s="4"/>
      <c r="Z1242" s="4">
        <v>93</v>
      </c>
      <c r="AA1242" s="4"/>
      <c r="AB1242" s="4"/>
      <c r="AC1242" s="4">
        <v>61</v>
      </c>
      <c r="AD1242" s="4"/>
      <c r="AE1242" s="4">
        <v>19</v>
      </c>
      <c r="AF1242" s="4"/>
      <c r="AG1242" s="4">
        <v>3</v>
      </c>
      <c r="AH1242" s="4">
        <f t="shared" si="60"/>
        <v>176</v>
      </c>
      <c r="AI1242" s="4">
        <f t="shared" si="61"/>
        <v>330.88</v>
      </c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>
        <v>62</v>
      </c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>
        <v>2</v>
      </c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</row>
    <row r="1243" spans="1:104" ht="11" x14ac:dyDescent="0.25">
      <c r="A1243" s="2" t="s">
        <v>4731</v>
      </c>
      <c r="B1243" s="2" t="str">
        <f t="shared" si="59"/>
        <v>SDC CREATED</v>
      </c>
      <c r="C1243" s="2" t="s">
        <v>782</v>
      </c>
      <c r="D1243" s="2" t="s">
        <v>4914</v>
      </c>
      <c r="E1243" s="2" t="s">
        <v>184</v>
      </c>
      <c r="F1243" s="2" t="s">
        <v>4915</v>
      </c>
      <c r="G1243" s="3">
        <v>46212</v>
      </c>
      <c r="H1243" s="3">
        <v>46247</v>
      </c>
      <c r="I1243" s="2" t="s">
        <v>418</v>
      </c>
      <c r="J1243" s="2" t="s">
        <v>4916</v>
      </c>
      <c r="K1243" s="2" t="s">
        <v>120</v>
      </c>
      <c r="L1243" s="2" t="s">
        <v>4917</v>
      </c>
      <c r="M1243" s="2" t="s">
        <v>4455</v>
      </c>
      <c r="N1243" s="2" t="s">
        <v>4918</v>
      </c>
      <c r="O1243" s="2" t="s">
        <v>578</v>
      </c>
      <c r="P1243" s="2" t="s">
        <v>160</v>
      </c>
      <c r="Q1243" s="2" t="s">
        <v>789</v>
      </c>
      <c r="R1243" s="4">
        <v>240</v>
      </c>
      <c r="S1243" s="4">
        <v>1.7</v>
      </c>
      <c r="T1243" s="4"/>
      <c r="U1243" s="4">
        <v>240</v>
      </c>
      <c r="V1243" s="4">
        <v>240</v>
      </c>
      <c r="W1243" s="4">
        <v>240</v>
      </c>
      <c r="X1243" s="4">
        <v>238</v>
      </c>
      <c r="Y1243" s="4"/>
      <c r="Z1243" s="4"/>
      <c r="AA1243" s="4"/>
      <c r="AB1243" s="4"/>
      <c r="AC1243" s="4"/>
      <c r="AD1243" s="4"/>
      <c r="AE1243" s="4"/>
      <c r="AF1243" s="4"/>
      <c r="AG1243" s="4"/>
      <c r="AH1243" s="4">
        <f t="shared" si="60"/>
        <v>238</v>
      </c>
      <c r="AI1243" s="4">
        <f t="shared" si="61"/>
        <v>404.59999999999997</v>
      </c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>
        <v>2</v>
      </c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</row>
    <row r="1244" spans="1:104" ht="11" x14ac:dyDescent="0.25">
      <c r="A1244" s="2" t="s">
        <v>4731</v>
      </c>
      <c r="B1244" s="2" t="str">
        <f t="shared" si="59"/>
        <v>SDC CREATED</v>
      </c>
      <c r="C1244" s="2" t="s">
        <v>782</v>
      </c>
      <c r="D1244" s="2" t="s">
        <v>4919</v>
      </c>
      <c r="E1244" s="2" t="s">
        <v>184</v>
      </c>
      <c r="F1244" s="2" t="s">
        <v>4920</v>
      </c>
      <c r="G1244" s="3">
        <v>46212</v>
      </c>
      <c r="H1244" s="3">
        <v>46247</v>
      </c>
      <c r="I1244" s="2" t="s">
        <v>418</v>
      </c>
      <c r="J1244" s="2" t="s">
        <v>4921</v>
      </c>
      <c r="K1244" s="2" t="s">
        <v>120</v>
      </c>
      <c r="L1244" s="2" t="s">
        <v>4922</v>
      </c>
      <c r="M1244" s="2" t="s">
        <v>4455</v>
      </c>
      <c r="N1244" s="2" t="s">
        <v>4923</v>
      </c>
      <c r="O1244" s="2" t="s">
        <v>578</v>
      </c>
      <c r="P1244" s="2" t="s">
        <v>160</v>
      </c>
      <c r="Q1244" s="2" t="s">
        <v>789</v>
      </c>
      <c r="R1244" s="4">
        <v>65</v>
      </c>
      <c r="S1244" s="4">
        <v>1.76</v>
      </c>
      <c r="T1244" s="4"/>
      <c r="U1244" s="4">
        <v>65</v>
      </c>
      <c r="V1244" s="4">
        <v>65</v>
      </c>
      <c r="W1244" s="4">
        <v>65</v>
      </c>
      <c r="X1244" s="4"/>
      <c r="Y1244" s="4"/>
      <c r="Z1244" s="4"/>
      <c r="AA1244" s="4"/>
      <c r="AB1244" s="4"/>
      <c r="AC1244" s="4"/>
      <c r="AD1244" s="4"/>
      <c r="AE1244" s="4"/>
      <c r="AF1244" s="4"/>
      <c r="AG1244" s="4">
        <v>63</v>
      </c>
      <c r="AH1244" s="4">
        <f t="shared" si="60"/>
        <v>63</v>
      </c>
      <c r="AI1244" s="4">
        <f t="shared" si="61"/>
        <v>110.88</v>
      </c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>
        <v>2</v>
      </c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</row>
    <row r="1245" spans="1:104" ht="11" x14ac:dyDescent="0.25">
      <c r="A1245" s="2" t="s">
        <v>4731</v>
      </c>
      <c r="B1245" s="2" t="str">
        <f t="shared" si="59"/>
        <v>SDC CREATED</v>
      </c>
      <c r="C1245" s="2" t="s">
        <v>782</v>
      </c>
      <c r="D1245" s="2" t="s">
        <v>4924</v>
      </c>
      <c r="E1245" s="2" t="s">
        <v>184</v>
      </c>
      <c r="F1245" s="2" t="s">
        <v>4925</v>
      </c>
      <c r="G1245" s="3">
        <v>46212</v>
      </c>
      <c r="H1245" s="3">
        <v>46247</v>
      </c>
      <c r="I1245" s="2" t="s">
        <v>418</v>
      </c>
      <c r="J1245" s="2" t="s">
        <v>4926</v>
      </c>
      <c r="K1245" s="2" t="s">
        <v>120</v>
      </c>
      <c r="L1245" s="2" t="s">
        <v>4927</v>
      </c>
      <c r="M1245" s="2" t="s">
        <v>4455</v>
      </c>
      <c r="N1245" s="2" t="s">
        <v>4928</v>
      </c>
      <c r="O1245" s="2" t="s">
        <v>578</v>
      </c>
      <c r="P1245" s="2" t="s">
        <v>160</v>
      </c>
      <c r="Q1245" s="2" t="s">
        <v>789</v>
      </c>
      <c r="R1245" s="4">
        <v>65</v>
      </c>
      <c r="S1245" s="4">
        <v>1.84</v>
      </c>
      <c r="T1245" s="4"/>
      <c r="U1245" s="4">
        <v>65</v>
      </c>
      <c r="V1245" s="4">
        <v>65</v>
      </c>
      <c r="W1245" s="4">
        <v>65</v>
      </c>
      <c r="X1245" s="4">
        <v>63</v>
      </c>
      <c r="Y1245" s="4"/>
      <c r="Z1245" s="4"/>
      <c r="AA1245" s="4"/>
      <c r="AB1245" s="4"/>
      <c r="AC1245" s="4"/>
      <c r="AD1245" s="4"/>
      <c r="AE1245" s="4"/>
      <c r="AF1245" s="4"/>
      <c r="AG1245" s="4"/>
      <c r="AH1245" s="4">
        <f t="shared" si="60"/>
        <v>63</v>
      </c>
      <c r="AI1245" s="4">
        <f t="shared" si="61"/>
        <v>115.92</v>
      </c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>
        <v>2</v>
      </c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</row>
    <row r="1246" spans="1:104" ht="11" x14ac:dyDescent="0.25">
      <c r="A1246" s="2" t="s">
        <v>4731</v>
      </c>
      <c r="B1246" s="2" t="str">
        <f t="shared" si="59"/>
        <v>SDC CREATED</v>
      </c>
      <c r="C1246" s="2" t="s">
        <v>782</v>
      </c>
      <c r="D1246" s="2" t="s">
        <v>4929</v>
      </c>
      <c r="E1246" s="2" t="s">
        <v>184</v>
      </c>
      <c r="F1246" s="2" t="s">
        <v>4930</v>
      </c>
      <c r="G1246" s="3">
        <v>46212</v>
      </c>
      <c r="H1246" s="3">
        <v>46232</v>
      </c>
      <c r="I1246" s="2" t="s">
        <v>2119</v>
      </c>
      <c r="J1246" s="2" t="s">
        <v>4931</v>
      </c>
      <c r="K1246" s="2" t="s">
        <v>127</v>
      </c>
      <c r="L1246" s="2" t="s">
        <v>4932</v>
      </c>
      <c r="M1246" s="2" t="s">
        <v>4933</v>
      </c>
      <c r="N1246" s="2"/>
      <c r="O1246" s="2" t="s">
        <v>823</v>
      </c>
      <c r="P1246" s="2" t="s">
        <v>114</v>
      </c>
      <c r="Q1246" s="2" t="s">
        <v>1860</v>
      </c>
      <c r="R1246" s="4">
        <v>277</v>
      </c>
      <c r="S1246" s="4">
        <v>1.37</v>
      </c>
      <c r="T1246" s="4"/>
      <c r="U1246" s="4">
        <v>277</v>
      </c>
      <c r="V1246" s="4">
        <v>277</v>
      </c>
      <c r="W1246" s="4">
        <v>277</v>
      </c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>
        <f t="shared" si="60"/>
        <v>0</v>
      </c>
      <c r="AI1246" s="4">
        <f t="shared" si="61"/>
        <v>0</v>
      </c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>
        <v>144</v>
      </c>
      <c r="BA1246" s="4">
        <v>31</v>
      </c>
      <c r="BB1246" s="4"/>
      <c r="BC1246" s="4"/>
      <c r="BD1246" s="4">
        <v>31</v>
      </c>
      <c r="BE1246" s="4"/>
      <c r="BF1246" s="4"/>
      <c r="BG1246" s="4"/>
      <c r="BH1246" s="4"/>
      <c r="BI1246" s="4">
        <v>71</v>
      </c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</row>
    <row r="1247" spans="1:104" ht="11" x14ac:dyDescent="0.25">
      <c r="A1247" s="2" t="s">
        <v>4731</v>
      </c>
      <c r="B1247" s="2" t="str">
        <f t="shared" si="59"/>
        <v>SDC CREATED</v>
      </c>
      <c r="C1247" s="2" t="s">
        <v>782</v>
      </c>
      <c r="D1247" s="2" t="s">
        <v>4934</v>
      </c>
      <c r="E1247" s="2" t="s">
        <v>184</v>
      </c>
      <c r="F1247" s="2" t="s">
        <v>4935</v>
      </c>
      <c r="G1247" s="3">
        <v>46212</v>
      </c>
      <c r="H1247" s="3">
        <v>46248</v>
      </c>
      <c r="I1247" s="2" t="s">
        <v>1453</v>
      </c>
      <c r="J1247" s="2" t="s">
        <v>4936</v>
      </c>
      <c r="K1247" s="2" t="s">
        <v>110</v>
      </c>
      <c r="L1247" s="2" t="s">
        <v>2026</v>
      </c>
      <c r="M1247" s="2" t="s">
        <v>4803</v>
      </c>
      <c r="N1247" s="2" t="s">
        <v>4937</v>
      </c>
      <c r="O1247" s="2" t="s">
        <v>578</v>
      </c>
      <c r="P1247" s="2" t="s">
        <v>114</v>
      </c>
      <c r="Q1247" s="2" t="s">
        <v>789</v>
      </c>
      <c r="R1247" s="4">
        <v>300</v>
      </c>
      <c r="S1247" s="4">
        <v>1.26</v>
      </c>
      <c r="T1247" s="4"/>
      <c r="U1247" s="4">
        <v>300</v>
      </c>
      <c r="V1247" s="4">
        <v>300</v>
      </c>
      <c r="W1247" s="4">
        <v>300</v>
      </c>
      <c r="X1247" s="4"/>
      <c r="Y1247" s="4"/>
      <c r="Z1247" s="4"/>
      <c r="AA1247" s="4"/>
      <c r="AB1247" s="4">
        <v>38</v>
      </c>
      <c r="AC1247" s="4"/>
      <c r="AD1247" s="4"/>
      <c r="AE1247" s="4"/>
      <c r="AF1247" s="4"/>
      <c r="AG1247" s="4">
        <v>260</v>
      </c>
      <c r="AH1247" s="4">
        <f t="shared" si="60"/>
        <v>298</v>
      </c>
      <c r="AI1247" s="4">
        <f t="shared" si="61"/>
        <v>375.48</v>
      </c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>
        <v>2</v>
      </c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</row>
    <row r="1248" spans="1:104" ht="11" x14ac:dyDescent="0.25">
      <c r="A1248" s="2" t="s">
        <v>4731</v>
      </c>
      <c r="B1248" s="2" t="str">
        <f t="shared" si="59"/>
        <v>SDC CREATED</v>
      </c>
      <c r="C1248" s="2" t="s">
        <v>782</v>
      </c>
      <c r="D1248" s="2" t="s">
        <v>4938</v>
      </c>
      <c r="E1248" s="2" t="s">
        <v>184</v>
      </c>
      <c r="F1248" s="2" t="s">
        <v>4939</v>
      </c>
      <c r="G1248" s="3">
        <v>46213</v>
      </c>
      <c r="H1248" s="3">
        <v>46237</v>
      </c>
      <c r="I1248" s="2" t="s">
        <v>585</v>
      </c>
      <c r="J1248" s="2" t="s">
        <v>4940</v>
      </c>
      <c r="K1248" s="2" t="s">
        <v>110</v>
      </c>
      <c r="L1248" s="2" t="s">
        <v>4941</v>
      </c>
      <c r="M1248" s="2" t="s">
        <v>4856</v>
      </c>
      <c r="N1248" s="2"/>
      <c r="O1248" s="2" t="s">
        <v>834</v>
      </c>
      <c r="P1248" s="2" t="s">
        <v>160</v>
      </c>
      <c r="Q1248" s="2" t="s">
        <v>789</v>
      </c>
      <c r="R1248" s="4">
        <v>125</v>
      </c>
      <c r="S1248" s="4">
        <v>0.32</v>
      </c>
      <c r="T1248" s="4"/>
      <c r="U1248" s="4">
        <v>125</v>
      </c>
      <c r="V1248" s="4">
        <v>125</v>
      </c>
      <c r="W1248" s="4">
        <v>125</v>
      </c>
      <c r="X1248" s="4">
        <v>121</v>
      </c>
      <c r="Y1248" s="4"/>
      <c r="Z1248" s="4"/>
      <c r="AA1248" s="4"/>
      <c r="AB1248" s="4"/>
      <c r="AC1248" s="4"/>
      <c r="AD1248" s="4"/>
      <c r="AE1248" s="4"/>
      <c r="AF1248" s="4"/>
      <c r="AG1248" s="4"/>
      <c r="AH1248" s="4">
        <f t="shared" si="60"/>
        <v>121</v>
      </c>
      <c r="AI1248" s="4">
        <f t="shared" si="61"/>
        <v>38.72</v>
      </c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>
        <v>4</v>
      </c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</row>
    <row r="1249" spans="1:104" ht="11" x14ac:dyDescent="0.25">
      <c r="A1249" s="2" t="s">
        <v>4731</v>
      </c>
      <c r="B1249" s="2" t="str">
        <f t="shared" si="59"/>
        <v>SDC CREATED</v>
      </c>
      <c r="C1249" s="2" t="s">
        <v>782</v>
      </c>
      <c r="D1249" s="2" t="s">
        <v>4942</v>
      </c>
      <c r="E1249" s="2" t="s">
        <v>184</v>
      </c>
      <c r="F1249" s="2" t="s">
        <v>4943</v>
      </c>
      <c r="G1249" s="3">
        <v>46213</v>
      </c>
      <c r="H1249" s="3">
        <v>46237</v>
      </c>
      <c r="I1249" s="2" t="s">
        <v>585</v>
      </c>
      <c r="J1249" s="2" t="s">
        <v>4944</v>
      </c>
      <c r="K1249" s="2" t="s">
        <v>446</v>
      </c>
      <c r="L1249" s="2" t="s">
        <v>4945</v>
      </c>
      <c r="M1249" s="2" t="s">
        <v>4856</v>
      </c>
      <c r="N1249" s="2"/>
      <c r="O1249" s="2" t="s">
        <v>834</v>
      </c>
      <c r="P1249" s="2" t="s">
        <v>160</v>
      </c>
      <c r="Q1249" s="2" t="s">
        <v>789</v>
      </c>
      <c r="R1249" s="4">
        <v>125</v>
      </c>
      <c r="S1249" s="4">
        <v>0.33</v>
      </c>
      <c r="T1249" s="4"/>
      <c r="U1249" s="4">
        <v>125</v>
      </c>
      <c r="V1249" s="4">
        <v>125</v>
      </c>
      <c r="W1249" s="4">
        <v>125</v>
      </c>
      <c r="X1249" s="4">
        <v>121</v>
      </c>
      <c r="Y1249" s="4"/>
      <c r="Z1249" s="4"/>
      <c r="AA1249" s="4"/>
      <c r="AB1249" s="4"/>
      <c r="AC1249" s="4"/>
      <c r="AD1249" s="4"/>
      <c r="AE1249" s="4"/>
      <c r="AF1249" s="4"/>
      <c r="AG1249" s="4"/>
      <c r="AH1249" s="4">
        <f t="shared" si="60"/>
        <v>121</v>
      </c>
      <c r="AI1249" s="4">
        <f t="shared" si="61"/>
        <v>39.93</v>
      </c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>
        <v>4</v>
      </c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</row>
    <row r="1250" spans="1:104" ht="11" x14ac:dyDescent="0.25">
      <c r="A1250" s="2" t="s">
        <v>4731</v>
      </c>
      <c r="B1250" s="2" t="str">
        <f t="shared" si="59"/>
        <v>SDC CREATED</v>
      </c>
      <c r="C1250" s="2" t="s">
        <v>782</v>
      </c>
      <c r="D1250" s="2" t="s">
        <v>4946</v>
      </c>
      <c r="E1250" s="2" t="s">
        <v>184</v>
      </c>
      <c r="F1250" s="2" t="s">
        <v>4947</v>
      </c>
      <c r="G1250" s="3">
        <v>46213</v>
      </c>
      <c r="H1250" s="3">
        <v>46237</v>
      </c>
      <c r="I1250" s="2" t="s">
        <v>585</v>
      </c>
      <c r="J1250" s="2" t="s">
        <v>4948</v>
      </c>
      <c r="K1250" s="2" t="s">
        <v>127</v>
      </c>
      <c r="L1250" s="2" t="s">
        <v>4949</v>
      </c>
      <c r="M1250" s="2" t="s">
        <v>4856</v>
      </c>
      <c r="N1250" s="2"/>
      <c r="O1250" s="2" t="s">
        <v>834</v>
      </c>
      <c r="P1250" s="2" t="s">
        <v>160</v>
      </c>
      <c r="Q1250" s="2" t="s">
        <v>789</v>
      </c>
      <c r="R1250" s="4">
        <v>125</v>
      </c>
      <c r="S1250" s="4">
        <v>0.34</v>
      </c>
      <c r="T1250" s="4"/>
      <c r="U1250" s="4">
        <v>125</v>
      </c>
      <c r="V1250" s="4">
        <v>125</v>
      </c>
      <c r="W1250" s="4">
        <v>125</v>
      </c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>
        <f t="shared" si="60"/>
        <v>0</v>
      </c>
      <c r="AI1250" s="4">
        <f t="shared" si="61"/>
        <v>0</v>
      </c>
      <c r="AJ1250" s="4">
        <v>121</v>
      </c>
      <c r="AK1250" s="4"/>
      <c r="AL1250" s="4"/>
      <c r="AM1250" s="4"/>
      <c r="AN1250" s="4"/>
      <c r="AO1250" s="4"/>
      <c r="AP1250" s="4"/>
      <c r="AQ1250" s="4"/>
      <c r="AR1250" s="4"/>
      <c r="AS1250" s="4"/>
      <c r="AT1250" s="4">
        <v>2</v>
      </c>
      <c r="AU1250" s="4"/>
      <c r="AV1250" s="4"/>
      <c r="AW1250" s="4"/>
      <c r="AX1250" s="4"/>
      <c r="AY1250" s="4"/>
      <c r="AZ1250" s="4"/>
      <c r="BA1250" s="4"/>
      <c r="BB1250" s="4"/>
      <c r="BC1250" s="4"/>
      <c r="BD1250" s="4">
        <v>2</v>
      </c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</row>
    <row r="1251" spans="1:104" ht="11" x14ac:dyDescent="0.25">
      <c r="A1251" s="2" t="s">
        <v>4731</v>
      </c>
      <c r="B1251" s="2" t="str">
        <f t="shared" si="59"/>
        <v>SDC CREATED</v>
      </c>
      <c r="C1251" s="2" t="s">
        <v>782</v>
      </c>
      <c r="D1251" s="2" t="s">
        <v>4950</v>
      </c>
      <c r="E1251" s="2" t="s">
        <v>184</v>
      </c>
      <c r="F1251" s="2" t="s">
        <v>4951</v>
      </c>
      <c r="G1251" s="3">
        <v>46213</v>
      </c>
      <c r="H1251" s="3">
        <v>46237</v>
      </c>
      <c r="I1251" s="2" t="s">
        <v>585</v>
      </c>
      <c r="J1251" s="2" t="s">
        <v>4952</v>
      </c>
      <c r="K1251" s="2" t="s">
        <v>110</v>
      </c>
      <c r="L1251" s="2" t="s">
        <v>4953</v>
      </c>
      <c r="M1251" s="2" t="s">
        <v>4856</v>
      </c>
      <c r="N1251" s="2"/>
      <c r="O1251" s="2" t="s">
        <v>834</v>
      </c>
      <c r="P1251" s="2" t="s">
        <v>160</v>
      </c>
      <c r="Q1251" s="2" t="s">
        <v>789</v>
      </c>
      <c r="R1251" s="4">
        <v>125</v>
      </c>
      <c r="S1251" s="4">
        <v>0.34</v>
      </c>
      <c r="T1251" s="4"/>
      <c r="U1251" s="4">
        <v>125</v>
      </c>
      <c r="V1251" s="4">
        <v>125</v>
      </c>
      <c r="W1251" s="4">
        <v>125</v>
      </c>
      <c r="X1251" s="4">
        <v>123</v>
      </c>
      <c r="Y1251" s="4"/>
      <c r="Z1251" s="4"/>
      <c r="AA1251" s="4"/>
      <c r="AB1251" s="4"/>
      <c r="AC1251" s="4"/>
      <c r="AD1251" s="4"/>
      <c r="AE1251" s="4"/>
      <c r="AF1251" s="4"/>
      <c r="AG1251" s="4"/>
      <c r="AH1251" s="4">
        <f t="shared" si="60"/>
        <v>123</v>
      </c>
      <c r="AI1251" s="4">
        <f t="shared" si="61"/>
        <v>41.82</v>
      </c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>
        <v>2</v>
      </c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</row>
    <row r="1252" spans="1:104" ht="11" x14ac:dyDescent="0.25">
      <c r="A1252" s="2" t="s">
        <v>4731</v>
      </c>
      <c r="B1252" s="2" t="str">
        <f t="shared" si="59"/>
        <v>SDC CREATED</v>
      </c>
      <c r="C1252" s="2" t="s">
        <v>782</v>
      </c>
      <c r="D1252" s="2" t="s">
        <v>4954</v>
      </c>
      <c r="E1252" s="2" t="s">
        <v>184</v>
      </c>
      <c r="F1252" s="2" t="s">
        <v>4955</v>
      </c>
      <c r="G1252" s="3">
        <v>46213</v>
      </c>
      <c r="H1252" s="3">
        <v>46237</v>
      </c>
      <c r="I1252" s="2" t="s">
        <v>585</v>
      </c>
      <c r="J1252" s="2" t="s">
        <v>4956</v>
      </c>
      <c r="K1252" s="2" t="s">
        <v>110</v>
      </c>
      <c r="L1252" s="2" t="s">
        <v>4957</v>
      </c>
      <c r="M1252" s="2" t="s">
        <v>4958</v>
      </c>
      <c r="N1252" s="2"/>
      <c r="O1252" s="2" t="s">
        <v>834</v>
      </c>
      <c r="P1252" s="2" t="s">
        <v>160</v>
      </c>
      <c r="Q1252" s="2" t="s">
        <v>789</v>
      </c>
      <c r="R1252" s="4">
        <v>55</v>
      </c>
      <c r="S1252" s="4">
        <v>0.31</v>
      </c>
      <c r="T1252" s="4"/>
      <c r="U1252" s="4">
        <v>55</v>
      </c>
      <c r="V1252" s="4">
        <v>55</v>
      </c>
      <c r="W1252" s="4">
        <v>55</v>
      </c>
      <c r="X1252" s="4">
        <v>51</v>
      </c>
      <c r="Y1252" s="4"/>
      <c r="Z1252" s="4"/>
      <c r="AA1252" s="4"/>
      <c r="AB1252" s="4"/>
      <c r="AC1252" s="4"/>
      <c r="AD1252" s="4"/>
      <c r="AE1252" s="4"/>
      <c r="AF1252" s="4"/>
      <c r="AG1252" s="4"/>
      <c r="AH1252" s="4">
        <f t="shared" si="60"/>
        <v>51</v>
      </c>
      <c r="AI1252" s="4">
        <f t="shared" si="61"/>
        <v>15.81</v>
      </c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>
        <v>4</v>
      </c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</row>
    <row r="1253" spans="1:104" ht="11" x14ac:dyDescent="0.25">
      <c r="A1253" s="2" t="s">
        <v>4731</v>
      </c>
      <c r="B1253" s="2" t="str">
        <f t="shared" si="59"/>
        <v>SDC CREATED</v>
      </c>
      <c r="C1253" s="2" t="s">
        <v>782</v>
      </c>
      <c r="D1253" s="2" t="s">
        <v>4959</v>
      </c>
      <c r="E1253" s="2" t="s">
        <v>184</v>
      </c>
      <c r="F1253" s="2" t="s">
        <v>4960</v>
      </c>
      <c r="G1253" s="3">
        <v>46213</v>
      </c>
      <c r="H1253" s="3">
        <v>46237</v>
      </c>
      <c r="I1253" s="2" t="s">
        <v>585</v>
      </c>
      <c r="J1253" s="2" t="s">
        <v>4961</v>
      </c>
      <c r="K1253" s="2" t="s">
        <v>110</v>
      </c>
      <c r="L1253" s="2" t="s">
        <v>4962</v>
      </c>
      <c r="M1253" s="2" t="s">
        <v>4958</v>
      </c>
      <c r="N1253" s="2"/>
      <c r="O1253" s="2" t="s">
        <v>834</v>
      </c>
      <c r="P1253" s="2" t="s">
        <v>160</v>
      </c>
      <c r="Q1253" s="2" t="s">
        <v>789</v>
      </c>
      <c r="R1253" s="4">
        <v>55</v>
      </c>
      <c r="S1253" s="4">
        <v>0.31</v>
      </c>
      <c r="T1253" s="4"/>
      <c r="U1253" s="4">
        <v>55</v>
      </c>
      <c r="V1253" s="4">
        <v>55</v>
      </c>
      <c r="W1253" s="4">
        <v>55</v>
      </c>
      <c r="X1253" s="4">
        <v>51</v>
      </c>
      <c r="Y1253" s="4"/>
      <c r="Z1253" s="4"/>
      <c r="AA1253" s="4"/>
      <c r="AB1253" s="4"/>
      <c r="AC1253" s="4"/>
      <c r="AD1253" s="4"/>
      <c r="AE1253" s="4"/>
      <c r="AF1253" s="4"/>
      <c r="AG1253" s="4"/>
      <c r="AH1253" s="4">
        <f t="shared" si="60"/>
        <v>51</v>
      </c>
      <c r="AI1253" s="4">
        <f t="shared" si="61"/>
        <v>15.81</v>
      </c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>
        <v>4</v>
      </c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</row>
    <row r="1254" spans="1:104" ht="11" x14ac:dyDescent="0.25">
      <c r="A1254" s="2" t="s">
        <v>4731</v>
      </c>
      <c r="B1254" s="2" t="str">
        <f t="shared" si="59"/>
        <v>SDC CREATED</v>
      </c>
      <c r="C1254" s="2" t="s">
        <v>782</v>
      </c>
      <c r="D1254" s="2" t="s">
        <v>4963</v>
      </c>
      <c r="E1254" s="2" t="s">
        <v>184</v>
      </c>
      <c r="F1254" s="2" t="s">
        <v>4964</v>
      </c>
      <c r="G1254" s="3">
        <v>46213</v>
      </c>
      <c r="H1254" s="3">
        <v>46237</v>
      </c>
      <c r="I1254" s="2" t="s">
        <v>585</v>
      </c>
      <c r="J1254" s="2" t="s">
        <v>4965</v>
      </c>
      <c r="K1254" s="2" t="s">
        <v>446</v>
      </c>
      <c r="L1254" s="2" t="s">
        <v>4966</v>
      </c>
      <c r="M1254" s="2" t="s">
        <v>4958</v>
      </c>
      <c r="N1254" s="2"/>
      <c r="O1254" s="2" t="s">
        <v>834</v>
      </c>
      <c r="P1254" s="2" t="s">
        <v>160</v>
      </c>
      <c r="Q1254" s="2" t="s">
        <v>789</v>
      </c>
      <c r="R1254" s="4">
        <v>55</v>
      </c>
      <c r="S1254" s="4">
        <v>0.61</v>
      </c>
      <c r="T1254" s="4"/>
      <c r="U1254" s="4">
        <v>55</v>
      </c>
      <c r="V1254" s="4">
        <v>55</v>
      </c>
      <c r="W1254" s="4">
        <v>55</v>
      </c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>
        <f t="shared" si="60"/>
        <v>0</v>
      </c>
      <c r="AI1254" s="4">
        <f t="shared" si="61"/>
        <v>0</v>
      </c>
      <c r="AJ1254" s="4">
        <v>51</v>
      </c>
      <c r="AK1254" s="4"/>
      <c r="AL1254" s="4"/>
      <c r="AM1254" s="4"/>
      <c r="AN1254" s="4"/>
      <c r="AO1254" s="4"/>
      <c r="AP1254" s="4"/>
      <c r="AQ1254" s="4"/>
      <c r="AR1254" s="4"/>
      <c r="AS1254" s="4"/>
      <c r="AT1254" s="4">
        <v>1</v>
      </c>
      <c r="AU1254" s="4"/>
      <c r="AV1254" s="4"/>
      <c r="AW1254" s="4">
        <v>1</v>
      </c>
      <c r="AX1254" s="4"/>
      <c r="AY1254" s="4"/>
      <c r="AZ1254" s="4"/>
      <c r="BA1254" s="4"/>
      <c r="BB1254" s="4"/>
      <c r="BC1254" s="4"/>
      <c r="BD1254" s="4">
        <v>2</v>
      </c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</row>
    <row r="1255" spans="1:104" ht="11" x14ac:dyDescent="0.25">
      <c r="A1255" s="2" t="s">
        <v>4731</v>
      </c>
      <c r="B1255" s="2" t="str">
        <f t="shared" si="59"/>
        <v>SDC CREATED</v>
      </c>
      <c r="C1255" s="2" t="s">
        <v>782</v>
      </c>
      <c r="D1255" s="2" t="s">
        <v>4967</v>
      </c>
      <c r="E1255" s="2" t="s">
        <v>184</v>
      </c>
      <c r="F1255" s="2" t="s">
        <v>4968</v>
      </c>
      <c r="G1255" s="3">
        <v>46213</v>
      </c>
      <c r="H1255" s="3">
        <v>46237</v>
      </c>
      <c r="I1255" s="2" t="s">
        <v>585</v>
      </c>
      <c r="J1255" s="2" t="s">
        <v>4969</v>
      </c>
      <c r="K1255" s="2" t="s">
        <v>127</v>
      </c>
      <c r="L1255" s="2" t="s">
        <v>4970</v>
      </c>
      <c r="M1255" s="2" t="s">
        <v>4958</v>
      </c>
      <c r="N1255" s="2"/>
      <c r="O1255" s="2" t="s">
        <v>834</v>
      </c>
      <c r="P1255" s="2" t="s">
        <v>160</v>
      </c>
      <c r="Q1255" s="2" t="s">
        <v>789</v>
      </c>
      <c r="R1255" s="4">
        <v>55</v>
      </c>
      <c r="S1255" s="4">
        <v>0.56999999999999995</v>
      </c>
      <c r="T1255" s="4"/>
      <c r="U1255" s="4">
        <v>55</v>
      </c>
      <c r="V1255" s="4">
        <v>55</v>
      </c>
      <c r="W1255" s="4">
        <v>55</v>
      </c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>
        <f t="shared" si="60"/>
        <v>0</v>
      </c>
      <c r="AI1255" s="4">
        <f t="shared" si="61"/>
        <v>0</v>
      </c>
      <c r="AJ1255" s="4">
        <v>49</v>
      </c>
      <c r="AK1255" s="4"/>
      <c r="AL1255" s="4"/>
      <c r="AM1255" s="4"/>
      <c r="AN1255" s="4"/>
      <c r="AO1255" s="4"/>
      <c r="AP1255" s="4"/>
      <c r="AQ1255" s="4"/>
      <c r="AR1255" s="4"/>
      <c r="AS1255" s="4"/>
      <c r="AT1255" s="4">
        <v>2</v>
      </c>
      <c r="AU1255" s="4"/>
      <c r="AV1255" s="4"/>
      <c r="AW1255" s="4"/>
      <c r="AX1255" s="4"/>
      <c r="AY1255" s="4"/>
      <c r="AZ1255" s="4"/>
      <c r="BA1255" s="4"/>
      <c r="BB1255" s="4"/>
      <c r="BC1255" s="4"/>
      <c r="BD1255" s="4">
        <v>4</v>
      </c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</row>
    <row r="1256" spans="1:104" ht="11" x14ac:dyDescent="0.25">
      <c r="A1256" s="2" t="s">
        <v>4731</v>
      </c>
      <c r="B1256" s="2" t="str">
        <f t="shared" si="59"/>
        <v>SDC CREATED</v>
      </c>
      <c r="C1256" s="2" t="s">
        <v>782</v>
      </c>
      <c r="D1256" s="2" t="s">
        <v>4971</v>
      </c>
      <c r="E1256" s="2" t="s">
        <v>184</v>
      </c>
      <c r="F1256" s="2" t="s">
        <v>4972</v>
      </c>
      <c r="G1256" s="3">
        <v>46217</v>
      </c>
      <c r="H1256" s="3">
        <v>46240</v>
      </c>
      <c r="I1256" s="2" t="s">
        <v>1398</v>
      </c>
      <c r="J1256" s="2" t="s">
        <v>4973</v>
      </c>
      <c r="K1256" s="2" t="s">
        <v>120</v>
      </c>
      <c r="L1256" s="2" t="s">
        <v>4974</v>
      </c>
      <c r="M1256" s="2" t="s">
        <v>4803</v>
      </c>
      <c r="N1256" s="2" t="s">
        <v>4975</v>
      </c>
      <c r="O1256" s="2" t="s">
        <v>578</v>
      </c>
      <c r="P1256" s="2" t="s">
        <v>114</v>
      </c>
      <c r="Q1256" s="2" t="s">
        <v>2148</v>
      </c>
      <c r="R1256" s="4">
        <v>76</v>
      </c>
      <c r="S1256" s="4">
        <v>1.5</v>
      </c>
      <c r="T1256" s="4"/>
      <c r="U1256" s="4">
        <v>76</v>
      </c>
      <c r="V1256" s="4">
        <v>76</v>
      </c>
      <c r="W1256" s="4">
        <v>76</v>
      </c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>
        <f t="shared" si="60"/>
        <v>0</v>
      </c>
      <c r="AI1256" s="4">
        <f t="shared" si="61"/>
        <v>0</v>
      </c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>
        <v>16</v>
      </c>
      <c r="BG1256" s="4"/>
      <c r="BH1256" s="4"/>
      <c r="BI1256" s="4"/>
      <c r="BJ1256" s="4"/>
      <c r="BK1256" s="4"/>
      <c r="BL1256" s="4"/>
      <c r="BM1256" s="4"/>
      <c r="BN1256" s="4">
        <v>60</v>
      </c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</row>
    <row r="1257" spans="1:104" ht="11" x14ac:dyDescent="0.25">
      <c r="A1257" s="2" t="s">
        <v>4731</v>
      </c>
      <c r="B1257" s="2" t="str">
        <f t="shared" si="59"/>
        <v>SDC CREATED</v>
      </c>
      <c r="C1257" s="2" t="s">
        <v>782</v>
      </c>
      <c r="D1257" s="2" t="s">
        <v>4976</v>
      </c>
      <c r="E1257" s="2" t="s">
        <v>184</v>
      </c>
      <c r="F1257" s="2" t="s">
        <v>4977</v>
      </c>
      <c r="G1257" s="3">
        <v>46217</v>
      </c>
      <c r="H1257" s="3">
        <v>46240</v>
      </c>
      <c r="I1257" s="2" t="s">
        <v>1398</v>
      </c>
      <c r="J1257" s="2" t="s">
        <v>4978</v>
      </c>
      <c r="K1257" s="2" t="s">
        <v>120</v>
      </c>
      <c r="L1257" s="2" t="s">
        <v>4974</v>
      </c>
      <c r="M1257" s="2" t="s">
        <v>4792</v>
      </c>
      <c r="N1257" s="2" t="s">
        <v>4979</v>
      </c>
      <c r="O1257" s="2" t="s">
        <v>578</v>
      </c>
      <c r="P1257" s="2" t="s">
        <v>160</v>
      </c>
      <c r="Q1257" s="2" t="s">
        <v>2148</v>
      </c>
      <c r="R1257" s="4">
        <v>28</v>
      </c>
      <c r="S1257" s="4">
        <v>1.5</v>
      </c>
      <c r="T1257" s="4"/>
      <c r="U1257" s="4">
        <v>28</v>
      </c>
      <c r="V1257" s="4">
        <v>28</v>
      </c>
      <c r="W1257" s="4">
        <v>28</v>
      </c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>
        <f t="shared" si="60"/>
        <v>0</v>
      </c>
      <c r="AI1257" s="4">
        <f t="shared" si="61"/>
        <v>0</v>
      </c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>
        <v>13</v>
      </c>
      <c r="BO1257" s="4"/>
      <c r="BP1257" s="4"/>
      <c r="BQ1257" s="4">
        <v>15</v>
      </c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</row>
    <row r="1258" spans="1:104" ht="11" x14ac:dyDescent="0.25">
      <c r="A1258" s="2" t="s">
        <v>4731</v>
      </c>
      <c r="B1258" s="2" t="str">
        <f t="shared" si="59"/>
        <v>SDC CREATED</v>
      </c>
      <c r="C1258" s="2" t="s">
        <v>782</v>
      </c>
      <c r="D1258" s="2" t="s">
        <v>4980</v>
      </c>
      <c r="E1258" s="2" t="s">
        <v>184</v>
      </c>
      <c r="F1258" s="2" t="s">
        <v>4981</v>
      </c>
      <c r="G1258" s="3">
        <v>46217</v>
      </c>
      <c r="H1258" s="3">
        <v>46240</v>
      </c>
      <c r="I1258" s="2" t="s">
        <v>1398</v>
      </c>
      <c r="J1258" s="2" t="s">
        <v>4982</v>
      </c>
      <c r="K1258" s="2" t="s">
        <v>120</v>
      </c>
      <c r="L1258" s="2" t="s">
        <v>4791</v>
      </c>
      <c r="M1258" s="2" t="s">
        <v>4792</v>
      </c>
      <c r="N1258" s="2" t="s">
        <v>4793</v>
      </c>
      <c r="O1258" s="2" t="s">
        <v>578</v>
      </c>
      <c r="P1258" s="2" t="s">
        <v>160</v>
      </c>
      <c r="Q1258" s="2" t="s">
        <v>2148</v>
      </c>
      <c r="R1258" s="4">
        <v>19</v>
      </c>
      <c r="S1258" s="4">
        <v>1.79</v>
      </c>
      <c r="T1258" s="4"/>
      <c r="U1258" s="4">
        <v>19</v>
      </c>
      <c r="V1258" s="4">
        <v>19</v>
      </c>
      <c r="W1258" s="4">
        <v>9</v>
      </c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>
        <f t="shared" si="60"/>
        <v>0</v>
      </c>
      <c r="AI1258" s="4">
        <f t="shared" si="61"/>
        <v>0</v>
      </c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>
        <v>9</v>
      </c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>
        <v>10</v>
      </c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</row>
    <row r="1259" spans="1:104" ht="11" x14ac:dyDescent="0.25">
      <c r="A1259" s="2" t="s">
        <v>4731</v>
      </c>
      <c r="B1259" s="2" t="str">
        <f t="shared" si="59"/>
        <v>SDC CREATED</v>
      </c>
      <c r="C1259" s="2" t="s">
        <v>782</v>
      </c>
      <c r="D1259" s="2" t="s">
        <v>4983</v>
      </c>
      <c r="E1259" s="2" t="s">
        <v>184</v>
      </c>
      <c r="F1259" s="2" t="s">
        <v>4984</v>
      </c>
      <c r="G1259" s="3">
        <v>46218</v>
      </c>
      <c r="H1259" s="3">
        <v>46240</v>
      </c>
      <c r="I1259" s="2" t="s">
        <v>1398</v>
      </c>
      <c r="J1259" s="2" t="s">
        <v>4985</v>
      </c>
      <c r="K1259" s="2" t="s">
        <v>120</v>
      </c>
      <c r="L1259" s="2" t="s">
        <v>4986</v>
      </c>
      <c r="M1259" s="2" t="s">
        <v>4792</v>
      </c>
      <c r="N1259" s="2"/>
      <c r="O1259" s="2" t="s">
        <v>578</v>
      </c>
      <c r="P1259" s="2" t="s">
        <v>160</v>
      </c>
      <c r="Q1259" s="2" t="s">
        <v>4987</v>
      </c>
      <c r="R1259" s="4">
        <v>30</v>
      </c>
      <c r="S1259" s="4">
        <v>2.11</v>
      </c>
      <c r="T1259" s="4"/>
      <c r="U1259" s="4">
        <v>30</v>
      </c>
      <c r="V1259" s="4">
        <v>30</v>
      </c>
      <c r="W1259" s="4">
        <v>30</v>
      </c>
      <c r="X1259" s="4">
        <v>28</v>
      </c>
      <c r="Y1259" s="4"/>
      <c r="Z1259" s="4"/>
      <c r="AA1259" s="4"/>
      <c r="AB1259" s="4"/>
      <c r="AC1259" s="4"/>
      <c r="AD1259" s="4"/>
      <c r="AE1259" s="4"/>
      <c r="AF1259" s="4"/>
      <c r="AG1259" s="4"/>
      <c r="AH1259" s="4">
        <f t="shared" si="60"/>
        <v>28</v>
      </c>
      <c r="AI1259" s="4">
        <f t="shared" si="61"/>
        <v>59.08</v>
      </c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>
        <v>2</v>
      </c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</row>
    <row r="1260" spans="1:104" ht="11" x14ac:dyDescent="0.25">
      <c r="A1260" s="2" t="s">
        <v>4731</v>
      </c>
      <c r="B1260" s="2" t="str">
        <f t="shared" si="59"/>
        <v>SDC CREATED</v>
      </c>
      <c r="C1260" s="2" t="s">
        <v>782</v>
      </c>
      <c r="D1260" s="2" t="s">
        <v>4988</v>
      </c>
      <c r="E1260" s="2" t="s">
        <v>184</v>
      </c>
      <c r="F1260" s="2" t="s">
        <v>4989</v>
      </c>
      <c r="G1260" s="3">
        <v>46219</v>
      </c>
      <c r="H1260" s="3">
        <v>46241</v>
      </c>
      <c r="I1260" s="2" t="s">
        <v>749</v>
      </c>
      <c r="J1260" s="2" t="s">
        <v>4990</v>
      </c>
      <c r="K1260" s="2" t="s">
        <v>120</v>
      </c>
      <c r="L1260" s="2" t="s">
        <v>4991</v>
      </c>
      <c r="M1260" s="2" t="s">
        <v>4792</v>
      </c>
      <c r="N1260" s="2" t="s">
        <v>4992</v>
      </c>
      <c r="O1260" s="2" t="s">
        <v>578</v>
      </c>
      <c r="P1260" s="2" t="s">
        <v>160</v>
      </c>
      <c r="Q1260" s="2" t="s">
        <v>789</v>
      </c>
      <c r="R1260" s="4">
        <v>240</v>
      </c>
      <c r="S1260" s="4">
        <v>2.93</v>
      </c>
      <c r="T1260" s="4"/>
      <c r="U1260" s="4">
        <v>240</v>
      </c>
      <c r="V1260" s="4">
        <v>240</v>
      </c>
      <c r="W1260" s="4">
        <v>240</v>
      </c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>
        <f t="shared" si="60"/>
        <v>0</v>
      </c>
      <c r="AI1260" s="4">
        <f t="shared" si="61"/>
        <v>0</v>
      </c>
      <c r="AJ1260" s="4"/>
      <c r="AK1260" s="4"/>
      <c r="AL1260" s="4"/>
      <c r="AM1260" s="4"/>
      <c r="AN1260" s="4"/>
      <c r="AO1260" s="4"/>
      <c r="AP1260" s="4">
        <v>52</v>
      </c>
      <c r="AQ1260" s="4">
        <v>80</v>
      </c>
      <c r="AR1260" s="4"/>
      <c r="AS1260" s="4"/>
      <c r="AT1260" s="4"/>
      <c r="AU1260" s="4"/>
      <c r="AV1260" s="4"/>
      <c r="AW1260" s="4">
        <v>40</v>
      </c>
      <c r="AX1260" s="4"/>
      <c r="AY1260" s="4"/>
      <c r="AZ1260" s="4"/>
      <c r="BA1260" s="4"/>
      <c r="BB1260" s="4"/>
      <c r="BC1260" s="4"/>
      <c r="BD1260" s="4"/>
      <c r="BE1260" s="4">
        <v>66</v>
      </c>
      <c r="BF1260" s="4"/>
      <c r="BG1260" s="4"/>
      <c r="BH1260" s="4"/>
      <c r="BI1260" s="4">
        <v>2</v>
      </c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</row>
    <row r="1261" spans="1:104" ht="11" x14ac:dyDescent="0.25">
      <c r="A1261" s="2" t="s">
        <v>4731</v>
      </c>
      <c r="B1261" s="2" t="str">
        <f t="shared" si="59"/>
        <v>SDC CREATED</v>
      </c>
      <c r="C1261" s="2" t="s">
        <v>782</v>
      </c>
      <c r="D1261" s="2" t="s">
        <v>4993</v>
      </c>
      <c r="E1261" s="2" t="s">
        <v>573</v>
      </c>
      <c r="F1261" s="2"/>
      <c r="G1261" s="3">
        <v>46220</v>
      </c>
      <c r="H1261" s="3">
        <v>46227</v>
      </c>
      <c r="I1261" s="2" t="s">
        <v>710</v>
      </c>
      <c r="J1261" s="2" t="s">
        <v>4994</v>
      </c>
      <c r="K1261" s="2" t="s">
        <v>120</v>
      </c>
      <c r="L1261" s="2" t="s">
        <v>4917</v>
      </c>
      <c r="M1261" s="2" t="s">
        <v>4743</v>
      </c>
      <c r="N1261" s="2"/>
      <c r="O1261" s="2" t="s">
        <v>578</v>
      </c>
      <c r="P1261" s="2" t="s">
        <v>160</v>
      </c>
      <c r="Q1261" s="2" t="s">
        <v>2027</v>
      </c>
      <c r="R1261" s="4">
        <v>2</v>
      </c>
      <c r="S1261" s="4">
        <v>1.76</v>
      </c>
      <c r="T1261" s="4"/>
      <c r="U1261" s="4">
        <v>2</v>
      </c>
      <c r="V1261" s="4">
        <v>2</v>
      </c>
      <c r="W1261" s="4">
        <v>2</v>
      </c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>
        <f t="shared" si="60"/>
        <v>0</v>
      </c>
      <c r="AI1261" s="4">
        <f t="shared" si="61"/>
        <v>0</v>
      </c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>
        <v>2</v>
      </c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</row>
    <row r="1262" spans="1:104" ht="11" x14ac:dyDescent="0.25">
      <c r="A1262" s="2" t="s">
        <v>4731</v>
      </c>
      <c r="B1262" s="2" t="str">
        <f t="shared" si="59"/>
        <v>SDC CREATED</v>
      </c>
      <c r="C1262" s="2" t="s">
        <v>782</v>
      </c>
      <c r="D1262" s="2" t="s">
        <v>4995</v>
      </c>
      <c r="E1262" s="2" t="s">
        <v>573</v>
      </c>
      <c r="F1262" s="2"/>
      <c r="G1262" s="3">
        <v>46220</v>
      </c>
      <c r="H1262" s="3">
        <v>46227</v>
      </c>
      <c r="I1262" s="2" t="s">
        <v>710</v>
      </c>
      <c r="J1262" s="2" t="s">
        <v>4996</v>
      </c>
      <c r="K1262" s="2" t="s">
        <v>120</v>
      </c>
      <c r="L1262" s="2" t="s">
        <v>4927</v>
      </c>
      <c r="M1262" s="2" t="s">
        <v>4743</v>
      </c>
      <c r="N1262" s="2"/>
      <c r="O1262" s="2" t="s">
        <v>578</v>
      </c>
      <c r="P1262" s="2" t="s">
        <v>160</v>
      </c>
      <c r="Q1262" s="2" t="s">
        <v>2027</v>
      </c>
      <c r="R1262" s="4">
        <v>2</v>
      </c>
      <c r="S1262" s="4">
        <v>1.88</v>
      </c>
      <c r="T1262" s="4"/>
      <c r="U1262" s="4">
        <v>2</v>
      </c>
      <c r="V1262" s="4">
        <v>2</v>
      </c>
      <c r="W1262" s="4">
        <v>2</v>
      </c>
      <c r="X1262" s="4"/>
      <c r="Y1262" s="4"/>
      <c r="Z1262" s="4"/>
      <c r="AA1262" s="4"/>
      <c r="AB1262" s="4">
        <v>2</v>
      </c>
      <c r="AC1262" s="4"/>
      <c r="AD1262" s="4"/>
      <c r="AE1262" s="4"/>
      <c r="AF1262" s="4"/>
      <c r="AG1262" s="4"/>
      <c r="AH1262" s="4">
        <f t="shared" si="60"/>
        <v>2</v>
      </c>
      <c r="AI1262" s="4">
        <f t="shared" si="61"/>
        <v>3.76</v>
      </c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</row>
    <row r="1263" spans="1:104" ht="11" x14ac:dyDescent="0.25">
      <c r="A1263" s="2" t="s">
        <v>4731</v>
      </c>
      <c r="B1263" s="2" t="str">
        <f t="shared" si="59"/>
        <v>SDC CREATED</v>
      </c>
      <c r="C1263" s="2" t="s">
        <v>782</v>
      </c>
      <c r="D1263" s="2" t="s">
        <v>4997</v>
      </c>
      <c r="E1263" s="2" t="s">
        <v>184</v>
      </c>
      <c r="F1263" s="2" t="s">
        <v>4998</v>
      </c>
      <c r="G1263" s="3">
        <v>46224</v>
      </c>
      <c r="H1263" s="3">
        <v>46247</v>
      </c>
      <c r="I1263" s="2" t="s">
        <v>418</v>
      </c>
      <c r="J1263" s="2" t="s">
        <v>4999</v>
      </c>
      <c r="K1263" s="2" t="s">
        <v>120</v>
      </c>
      <c r="L1263" s="2" t="s">
        <v>5000</v>
      </c>
      <c r="M1263" s="2" t="s">
        <v>4792</v>
      </c>
      <c r="N1263" s="2" t="s">
        <v>5001</v>
      </c>
      <c r="O1263" s="2" t="s">
        <v>578</v>
      </c>
      <c r="P1263" s="2" t="s">
        <v>160</v>
      </c>
      <c r="Q1263" s="2" t="s">
        <v>1949</v>
      </c>
      <c r="R1263" s="4">
        <v>37</v>
      </c>
      <c r="S1263" s="4">
        <v>2.11</v>
      </c>
      <c r="T1263" s="4"/>
      <c r="U1263" s="4">
        <v>37</v>
      </c>
      <c r="V1263" s="4">
        <v>37</v>
      </c>
      <c r="W1263" s="4">
        <v>37</v>
      </c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>
        <f t="shared" si="60"/>
        <v>0</v>
      </c>
      <c r="AI1263" s="4">
        <f t="shared" si="61"/>
        <v>0</v>
      </c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>
        <v>37</v>
      </c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</row>
    <row r="1264" spans="1:104" ht="11" x14ac:dyDescent="0.25">
      <c r="A1264" s="2" t="s">
        <v>4731</v>
      </c>
      <c r="B1264" s="2" t="str">
        <f t="shared" si="59"/>
        <v>SDC CREATED</v>
      </c>
      <c r="C1264" s="2" t="s">
        <v>782</v>
      </c>
      <c r="D1264" s="2" t="s">
        <v>5002</v>
      </c>
      <c r="E1264" s="2" t="s">
        <v>184</v>
      </c>
      <c r="F1264" s="2" t="s">
        <v>5003</v>
      </c>
      <c r="G1264" s="3">
        <v>46224</v>
      </c>
      <c r="H1264" s="3">
        <v>46269</v>
      </c>
      <c r="I1264" s="2" t="s">
        <v>1593</v>
      </c>
      <c r="J1264" s="2" t="s">
        <v>5004</v>
      </c>
      <c r="K1264" s="2" t="s">
        <v>120</v>
      </c>
      <c r="L1264" s="2" t="s">
        <v>5000</v>
      </c>
      <c r="M1264" s="2" t="s">
        <v>4792</v>
      </c>
      <c r="N1264" s="2" t="s">
        <v>5001</v>
      </c>
      <c r="O1264" s="2" t="s">
        <v>578</v>
      </c>
      <c r="P1264" s="2" t="s">
        <v>160</v>
      </c>
      <c r="Q1264" s="2" t="s">
        <v>1949</v>
      </c>
      <c r="R1264" s="4">
        <v>24</v>
      </c>
      <c r="S1264" s="4">
        <v>2.11</v>
      </c>
      <c r="T1264" s="4"/>
      <c r="U1264" s="4">
        <v>24</v>
      </c>
      <c r="V1264" s="4">
        <v>24</v>
      </c>
      <c r="W1264" s="4">
        <v>24</v>
      </c>
      <c r="X1264" s="4"/>
      <c r="Y1264" s="4"/>
      <c r="Z1264" s="4">
        <v>24</v>
      </c>
      <c r="AA1264" s="4"/>
      <c r="AB1264" s="4"/>
      <c r="AC1264" s="4"/>
      <c r="AD1264" s="4"/>
      <c r="AE1264" s="4"/>
      <c r="AF1264" s="4"/>
      <c r="AG1264" s="4"/>
      <c r="AH1264" s="4">
        <f t="shared" si="60"/>
        <v>24</v>
      </c>
      <c r="AI1264" s="4">
        <f t="shared" si="61"/>
        <v>50.64</v>
      </c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</row>
    <row r="1265" spans="1:104" ht="11" x14ac:dyDescent="0.25">
      <c r="A1265" s="2" t="s">
        <v>4731</v>
      </c>
      <c r="B1265" s="2" t="str">
        <f t="shared" si="59"/>
        <v>SDC CREATED</v>
      </c>
      <c r="C1265" s="2" t="s">
        <v>782</v>
      </c>
      <c r="D1265" s="2" t="s">
        <v>5005</v>
      </c>
      <c r="E1265" s="2" t="s">
        <v>573</v>
      </c>
      <c r="F1265" s="2"/>
      <c r="G1265" s="3">
        <v>46225</v>
      </c>
      <c r="H1265" s="3">
        <v>46234</v>
      </c>
      <c r="I1265" s="2" t="s">
        <v>1892</v>
      </c>
      <c r="J1265" s="2" t="s">
        <v>5006</v>
      </c>
      <c r="K1265" s="2" t="s">
        <v>110</v>
      </c>
      <c r="L1265" s="2" t="s">
        <v>5007</v>
      </c>
      <c r="M1265" s="2" t="s">
        <v>4743</v>
      </c>
      <c r="N1265" s="2"/>
      <c r="O1265" s="2" t="s">
        <v>578</v>
      </c>
      <c r="P1265" s="2" t="s">
        <v>160</v>
      </c>
      <c r="Q1265" s="2" t="s">
        <v>2027</v>
      </c>
      <c r="R1265" s="4">
        <v>1</v>
      </c>
      <c r="S1265" s="4">
        <v>0.41</v>
      </c>
      <c r="T1265" s="4"/>
      <c r="U1265" s="4">
        <v>1</v>
      </c>
      <c r="V1265" s="4">
        <v>1</v>
      </c>
      <c r="W1265" s="4">
        <v>1</v>
      </c>
      <c r="X1265" s="4"/>
      <c r="Y1265" s="4"/>
      <c r="Z1265" s="4"/>
      <c r="AA1265" s="4"/>
      <c r="AB1265" s="4">
        <v>1</v>
      </c>
      <c r="AC1265" s="4"/>
      <c r="AD1265" s="4"/>
      <c r="AE1265" s="4"/>
      <c r="AF1265" s="4"/>
      <c r="AG1265" s="4"/>
      <c r="AH1265" s="4">
        <f t="shared" si="60"/>
        <v>1</v>
      </c>
      <c r="AI1265" s="4">
        <f t="shared" si="61"/>
        <v>0.41</v>
      </c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</row>
    <row r="1266" spans="1:104" ht="11" x14ac:dyDescent="0.25">
      <c r="A1266" s="2" t="s">
        <v>4731</v>
      </c>
      <c r="B1266" s="2" t="str">
        <f t="shared" si="59"/>
        <v>SDC CREATED</v>
      </c>
      <c r="C1266" s="2" t="s">
        <v>782</v>
      </c>
      <c r="D1266" s="2" t="s">
        <v>5008</v>
      </c>
      <c r="E1266" s="2" t="s">
        <v>184</v>
      </c>
      <c r="F1266" s="2" t="s">
        <v>5009</v>
      </c>
      <c r="G1266" s="3">
        <v>46225</v>
      </c>
      <c r="H1266" s="3">
        <v>46256</v>
      </c>
      <c r="I1266" s="2" t="s">
        <v>451</v>
      </c>
      <c r="J1266" s="2" t="s">
        <v>5010</v>
      </c>
      <c r="K1266" s="2" t="s">
        <v>120</v>
      </c>
      <c r="L1266" s="2" t="s">
        <v>5011</v>
      </c>
      <c r="M1266" s="2" t="s">
        <v>4771</v>
      </c>
      <c r="N1266" s="2" t="s">
        <v>5012</v>
      </c>
      <c r="O1266" s="2" t="s">
        <v>578</v>
      </c>
      <c r="P1266" s="2" t="s">
        <v>114</v>
      </c>
      <c r="Q1266" s="2" t="s">
        <v>1949</v>
      </c>
      <c r="R1266" s="4">
        <v>5</v>
      </c>
      <c r="S1266" s="4">
        <v>1.96</v>
      </c>
      <c r="T1266" s="4"/>
      <c r="U1266" s="4">
        <v>5</v>
      </c>
      <c r="V1266" s="4">
        <v>5</v>
      </c>
      <c r="W1266" s="4">
        <v>5</v>
      </c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>
        <f t="shared" si="60"/>
        <v>0</v>
      </c>
      <c r="AI1266" s="4">
        <f t="shared" si="61"/>
        <v>0</v>
      </c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>
        <v>5</v>
      </c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</row>
    <row r="1267" spans="1:104" ht="11" x14ac:dyDescent="0.25">
      <c r="A1267" s="2" t="s">
        <v>4731</v>
      </c>
      <c r="B1267" s="2" t="str">
        <f t="shared" si="59"/>
        <v>SDC CREATED</v>
      </c>
      <c r="C1267" s="2" t="s">
        <v>782</v>
      </c>
      <c r="D1267" s="2" t="s">
        <v>5013</v>
      </c>
      <c r="E1267" s="2" t="s">
        <v>184</v>
      </c>
      <c r="F1267" s="2" t="s">
        <v>5014</v>
      </c>
      <c r="G1267" s="3">
        <v>46225</v>
      </c>
      <c r="H1267" s="3">
        <v>46256</v>
      </c>
      <c r="I1267" s="2" t="s">
        <v>451</v>
      </c>
      <c r="J1267" s="2" t="s">
        <v>5015</v>
      </c>
      <c r="K1267" s="2" t="s">
        <v>120</v>
      </c>
      <c r="L1267" s="2" t="s">
        <v>5016</v>
      </c>
      <c r="M1267" s="2" t="s">
        <v>4455</v>
      </c>
      <c r="N1267" s="2" t="s">
        <v>5017</v>
      </c>
      <c r="O1267" s="2" t="s">
        <v>578</v>
      </c>
      <c r="P1267" s="2" t="s">
        <v>160</v>
      </c>
      <c r="Q1267" s="2" t="s">
        <v>1949</v>
      </c>
      <c r="R1267" s="4">
        <v>26</v>
      </c>
      <c r="S1267" s="4">
        <v>2.52</v>
      </c>
      <c r="T1267" s="4"/>
      <c r="U1267" s="4">
        <v>26</v>
      </c>
      <c r="V1267" s="4">
        <v>26</v>
      </c>
      <c r="W1267" s="4">
        <v>26</v>
      </c>
      <c r="X1267" s="4"/>
      <c r="Y1267" s="4"/>
      <c r="Z1267" s="4"/>
      <c r="AA1267" s="4"/>
      <c r="AB1267" s="4"/>
      <c r="AC1267" s="4"/>
      <c r="AD1267" s="4"/>
      <c r="AE1267" s="4"/>
      <c r="AF1267" s="4"/>
      <c r="AG1267" s="4">
        <v>26</v>
      </c>
      <c r="AH1267" s="4">
        <f t="shared" si="60"/>
        <v>26</v>
      </c>
      <c r="AI1267" s="4">
        <f t="shared" si="61"/>
        <v>65.52</v>
      </c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</row>
    <row r="1268" spans="1:104" ht="11" x14ac:dyDescent="0.25">
      <c r="A1268" s="2" t="s">
        <v>4731</v>
      </c>
      <c r="B1268" s="2" t="str">
        <f t="shared" si="59"/>
        <v>SDC CREATED</v>
      </c>
      <c r="C1268" s="2" t="s">
        <v>782</v>
      </c>
      <c r="D1268" s="2" t="s">
        <v>5018</v>
      </c>
      <c r="E1268" s="2" t="s">
        <v>184</v>
      </c>
      <c r="F1268" s="2" t="s">
        <v>5019</v>
      </c>
      <c r="G1268" s="3">
        <v>46225</v>
      </c>
      <c r="H1268" s="3">
        <v>46248</v>
      </c>
      <c r="I1268" s="2" t="s">
        <v>1453</v>
      </c>
      <c r="J1268" s="2" t="s">
        <v>5020</v>
      </c>
      <c r="K1268" s="2" t="s">
        <v>120</v>
      </c>
      <c r="L1268" s="2" t="s">
        <v>5021</v>
      </c>
      <c r="M1268" s="2" t="s">
        <v>4803</v>
      </c>
      <c r="N1268" s="2" t="s">
        <v>5022</v>
      </c>
      <c r="O1268" s="2" t="s">
        <v>578</v>
      </c>
      <c r="P1268" s="2" t="s">
        <v>114</v>
      </c>
      <c r="Q1268" s="2" t="s">
        <v>4447</v>
      </c>
      <c r="R1268" s="4">
        <v>14</v>
      </c>
      <c r="S1268" s="4">
        <v>2.61</v>
      </c>
      <c r="T1268" s="4"/>
      <c r="U1268" s="4">
        <v>14</v>
      </c>
      <c r="V1268" s="4">
        <v>14</v>
      </c>
      <c r="W1268" s="4">
        <v>14</v>
      </c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>
        <f t="shared" si="60"/>
        <v>0</v>
      </c>
      <c r="AI1268" s="4">
        <f t="shared" si="61"/>
        <v>0</v>
      </c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>
        <v>14</v>
      </c>
      <c r="CT1268" s="4"/>
      <c r="CU1268" s="4"/>
      <c r="CV1268" s="4"/>
      <c r="CW1268" s="4"/>
      <c r="CX1268" s="4"/>
      <c r="CY1268" s="4"/>
      <c r="CZ1268" s="4"/>
    </row>
    <row r="1269" spans="1:104" ht="11" x14ac:dyDescent="0.25">
      <c r="A1269" s="2" t="s">
        <v>4731</v>
      </c>
      <c r="B1269" s="2" t="str">
        <f t="shared" si="59"/>
        <v>SDC CREATED</v>
      </c>
      <c r="C1269" s="2" t="s">
        <v>782</v>
      </c>
      <c r="D1269" s="2" t="s">
        <v>5023</v>
      </c>
      <c r="E1269" s="2" t="s">
        <v>184</v>
      </c>
      <c r="F1269" s="2" t="s">
        <v>5024</v>
      </c>
      <c r="G1269" s="3">
        <v>46225</v>
      </c>
      <c r="H1269" s="3">
        <v>46270</v>
      </c>
      <c r="I1269" s="2" t="s">
        <v>535</v>
      </c>
      <c r="J1269" s="2" t="s">
        <v>5025</v>
      </c>
      <c r="K1269" s="2" t="s">
        <v>120</v>
      </c>
      <c r="L1269" s="2" t="s">
        <v>5011</v>
      </c>
      <c r="M1269" s="2" t="s">
        <v>4771</v>
      </c>
      <c r="N1269" s="2" t="s">
        <v>5012</v>
      </c>
      <c r="O1269" s="2" t="s">
        <v>578</v>
      </c>
      <c r="P1269" s="2" t="s">
        <v>114</v>
      </c>
      <c r="Q1269" s="2" t="s">
        <v>4447</v>
      </c>
      <c r="R1269" s="4">
        <v>19</v>
      </c>
      <c r="S1269" s="4">
        <v>1.96</v>
      </c>
      <c r="T1269" s="4"/>
      <c r="U1269" s="4">
        <v>19</v>
      </c>
      <c r="V1269" s="4">
        <v>19</v>
      </c>
      <c r="W1269" s="4">
        <v>19</v>
      </c>
      <c r="X1269" s="4"/>
      <c r="Y1269" s="4"/>
      <c r="Z1269" s="4">
        <v>19</v>
      </c>
      <c r="AA1269" s="4"/>
      <c r="AB1269" s="4"/>
      <c r="AC1269" s="4"/>
      <c r="AD1269" s="4"/>
      <c r="AE1269" s="4"/>
      <c r="AF1269" s="4"/>
      <c r="AG1269" s="4"/>
      <c r="AH1269" s="4">
        <f t="shared" si="60"/>
        <v>19</v>
      </c>
      <c r="AI1269" s="4">
        <f t="shared" si="61"/>
        <v>37.24</v>
      </c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</row>
    <row r="1270" spans="1:104" ht="11" x14ac:dyDescent="0.25">
      <c r="A1270" s="2" t="s">
        <v>4731</v>
      </c>
      <c r="B1270" s="2" t="str">
        <f t="shared" si="59"/>
        <v>SDC CREATED</v>
      </c>
      <c r="C1270" s="2" t="s">
        <v>782</v>
      </c>
      <c r="D1270" s="2" t="s">
        <v>5026</v>
      </c>
      <c r="E1270" s="2" t="s">
        <v>184</v>
      </c>
      <c r="F1270" s="2" t="s">
        <v>5027</v>
      </c>
      <c r="G1270" s="3">
        <v>46225</v>
      </c>
      <c r="H1270" s="3">
        <v>46270</v>
      </c>
      <c r="I1270" s="2" t="s">
        <v>535</v>
      </c>
      <c r="J1270" s="2" t="s">
        <v>5028</v>
      </c>
      <c r="K1270" s="2" t="s">
        <v>120</v>
      </c>
      <c r="L1270" s="2" t="s">
        <v>5021</v>
      </c>
      <c r="M1270" s="2" t="s">
        <v>4803</v>
      </c>
      <c r="N1270" s="2" t="s">
        <v>5022</v>
      </c>
      <c r="O1270" s="2" t="s">
        <v>578</v>
      </c>
      <c r="P1270" s="2" t="s">
        <v>114</v>
      </c>
      <c r="Q1270" s="2" t="s">
        <v>4447</v>
      </c>
      <c r="R1270" s="4">
        <v>4</v>
      </c>
      <c r="S1270" s="4">
        <v>2.61</v>
      </c>
      <c r="T1270" s="4"/>
      <c r="U1270" s="4">
        <v>4</v>
      </c>
      <c r="V1270" s="4">
        <v>4</v>
      </c>
      <c r="W1270" s="4">
        <v>4</v>
      </c>
      <c r="X1270" s="4"/>
      <c r="Y1270" s="4"/>
      <c r="Z1270" s="4"/>
      <c r="AA1270" s="4">
        <v>4</v>
      </c>
      <c r="AB1270" s="4"/>
      <c r="AC1270" s="4"/>
      <c r="AD1270" s="4"/>
      <c r="AE1270" s="4"/>
      <c r="AF1270" s="4"/>
      <c r="AG1270" s="4"/>
      <c r="AH1270" s="4">
        <f t="shared" si="60"/>
        <v>4</v>
      </c>
      <c r="AI1270" s="4">
        <f t="shared" si="61"/>
        <v>10.44</v>
      </c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</row>
    <row r="1271" spans="1:104" ht="11" x14ac:dyDescent="0.25">
      <c r="A1271" s="2" t="s">
        <v>4731</v>
      </c>
      <c r="B1271" s="2" t="str">
        <f t="shared" si="59"/>
        <v>SDC CREATED</v>
      </c>
      <c r="C1271" s="2" t="s">
        <v>782</v>
      </c>
      <c r="D1271" s="2" t="s">
        <v>5029</v>
      </c>
      <c r="E1271" s="2" t="s">
        <v>184</v>
      </c>
      <c r="F1271" s="2" t="s">
        <v>5030</v>
      </c>
      <c r="G1271" s="3">
        <v>46225</v>
      </c>
      <c r="H1271" s="3">
        <v>46270</v>
      </c>
      <c r="I1271" s="2" t="s">
        <v>535</v>
      </c>
      <c r="J1271" s="2" t="s">
        <v>5031</v>
      </c>
      <c r="K1271" s="2" t="s">
        <v>120</v>
      </c>
      <c r="L1271" s="2" t="s">
        <v>5016</v>
      </c>
      <c r="M1271" s="2" t="s">
        <v>4455</v>
      </c>
      <c r="N1271" s="2" t="s">
        <v>5017</v>
      </c>
      <c r="O1271" s="2" t="s">
        <v>578</v>
      </c>
      <c r="P1271" s="2" t="s">
        <v>160</v>
      </c>
      <c r="Q1271" s="2" t="s">
        <v>4447</v>
      </c>
      <c r="R1271" s="4">
        <v>25</v>
      </c>
      <c r="S1271" s="4">
        <v>2.52</v>
      </c>
      <c r="T1271" s="4"/>
      <c r="U1271" s="4">
        <v>25</v>
      </c>
      <c r="V1271" s="4">
        <v>25</v>
      </c>
      <c r="W1271" s="4">
        <v>25</v>
      </c>
      <c r="X1271" s="4"/>
      <c r="Y1271" s="4"/>
      <c r="Z1271" s="4"/>
      <c r="AA1271" s="4"/>
      <c r="AB1271" s="4"/>
      <c r="AC1271" s="4">
        <v>25</v>
      </c>
      <c r="AD1271" s="4"/>
      <c r="AE1271" s="4"/>
      <c r="AF1271" s="4"/>
      <c r="AG1271" s="4"/>
      <c r="AH1271" s="4">
        <f t="shared" si="60"/>
        <v>25</v>
      </c>
      <c r="AI1271" s="4">
        <f t="shared" si="61"/>
        <v>63</v>
      </c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</row>
    <row r="1272" spans="1:104" ht="11" x14ac:dyDescent="0.25">
      <c r="A1272" s="2" t="s">
        <v>4731</v>
      </c>
      <c r="B1272" s="2" t="str">
        <f t="shared" si="59"/>
        <v>SDC CREATED</v>
      </c>
      <c r="C1272" s="2" t="s">
        <v>782</v>
      </c>
      <c r="D1272" s="2" t="s">
        <v>5032</v>
      </c>
      <c r="E1272" s="2" t="s">
        <v>184</v>
      </c>
      <c r="F1272" s="2" t="s">
        <v>5033</v>
      </c>
      <c r="G1272" s="3">
        <v>46225</v>
      </c>
      <c r="H1272" s="3">
        <v>46270</v>
      </c>
      <c r="I1272" s="2" t="s">
        <v>535</v>
      </c>
      <c r="J1272" s="2" t="s">
        <v>5034</v>
      </c>
      <c r="K1272" s="2" t="s">
        <v>120</v>
      </c>
      <c r="L1272" s="2" t="s">
        <v>5035</v>
      </c>
      <c r="M1272" s="2" t="s">
        <v>4792</v>
      </c>
      <c r="N1272" s="2" t="s">
        <v>5036</v>
      </c>
      <c r="O1272" s="2" t="s">
        <v>578</v>
      </c>
      <c r="P1272" s="2" t="s">
        <v>160</v>
      </c>
      <c r="Q1272" s="2" t="s">
        <v>1949</v>
      </c>
      <c r="R1272" s="4">
        <v>17</v>
      </c>
      <c r="S1272" s="4">
        <v>2.96</v>
      </c>
      <c r="T1272" s="4"/>
      <c r="U1272" s="4">
        <v>17</v>
      </c>
      <c r="V1272" s="4">
        <v>17</v>
      </c>
      <c r="W1272" s="4">
        <v>17</v>
      </c>
      <c r="X1272" s="4"/>
      <c r="Y1272" s="4"/>
      <c r="Z1272" s="4">
        <v>17</v>
      </c>
      <c r="AA1272" s="4"/>
      <c r="AB1272" s="4"/>
      <c r="AC1272" s="4"/>
      <c r="AD1272" s="4"/>
      <c r="AE1272" s="4"/>
      <c r="AF1272" s="4"/>
      <c r="AG1272" s="4"/>
      <c r="AH1272" s="4">
        <f t="shared" si="60"/>
        <v>17</v>
      </c>
      <c r="AI1272" s="4">
        <f t="shared" si="61"/>
        <v>50.32</v>
      </c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</row>
    <row r="1273" spans="1:104" ht="11" x14ac:dyDescent="0.25">
      <c r="A1273" s="2" t="s">
        <v>4731</v>
      </c>
      <c r="B1273" s="2" t="str">
        <f t="shared" si="59"/>
        <v>SDC CREATED</v>
      </c>
      <c r="C1273" s="2" t="s">
        <v>782</v>
      </c>
      <c r="D1273" s="2" t="s">
        <v>5037</v>
      </c>
      <c r="E1273" s="2" t="s">
        <v>184</v>
      </c>
      <c r="F1273" s="2" t="s">
        <v>5038</v>
      </c>
      <c r="G1273" s="3">
        <v>46225</v>
      </c>
      <c r="H1273" s="3">
        <v>46270</v>
      </c>
      <c r="I1273" s="2" t="s">
        <v>535</v>
      </c>
      <c r="J1273" s="2" t="s">
        <v>5039</v>
      </c>
      <c r="K1273" s="2" t="s">
        <v>120</v>
      </c>
      <c r="L1273" s="2" t="s">
        <v>5040</v>
      </c>
      <c r="M1273" s="2" t="s">
        <v>4792</v>
      </c>
      <c r="N1273" s="2" t="s">
        <v>5041</v>
      </c>
      <c r="O1273" s="2" t="s">
        <v>578</v>
      </c>
      <c r="P1273" s="2" t="s">
        <v>160</v>
      </c>
      <c r="Q1273" s="2" t="s">
        <v>1949</v>
      </c>
      <c r="R1273" s="4">
        <v>16</v>
      </c>
      <c r="S1273" s="4">
        <v>2.63</v>
      </c>
      <c r="T1273" s="4"/>
      <c r="U1273" s="4">
        <v>16</v>
      </c>
      <c r="V1273" s="4">
        <v>16</v>
      </c>
      <c r="W1273" s="4">
        <v>16</v>
      </c>
      <c r="X1273" s="4"/>
      <c r="Y1273" s="4"/>
      <c r="Z1273" s="4">
        <v>16</v>
      </c>
      <c r="AA1273" s="4"/>
      <c r="AB1273" s="4"/>
      <c r="AC1273" s="4"/>
      <c r="AD1273" s="4"/>
      <c r="AE1273" s="4"/>
      <c r="AF1273" s="4"/>
      <c r="AG1273" s="4"/>
      <c r="AH1273" s="4">
        <f t="shared" si="60"/>
        <v>16</v>
      </c>
      <c r="AI1273" s="4">
        <f t="shared" si="61"/>
        <v>42.08</v>
      </c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</row>
    <row r="1274" spans="1:104" ht="11" x14ac:dyDescent="0.25">
      <c r="A1274" s="2" t="s">
        <v>4731</v>
      </c>
      <c r="B1274" s="2" t="str">
        <f t="shared" si="59"/>
        <v>SDC CREATED</v>
      </c>
      <c r="C1274" s="2" t="s">
        <v>782</v>
      </c>
      <c r="D1274" s="2" t="s">
        <v>5042</v>
      </c>
      <c r="E1274" s="2" t="s">
        <v>184</v>
      </c>
      <c r="F1274" s="2" t="s">
        <v>5043</v>
      </c>
      <c r="G1274" s="3">
        <v>46225</v>
      </c>
      <c r="H1274" s="3">
        <v>46270</v>
      </c>
      <c r="I1274" s="2" t="s">
        <v>535</v>
      </c>
      <c r="J1274" s="2" t="s">
        <v>5044</v>
      </c>
      <c r="K1274" s="2" t="s">
        <v>120</v>
      </c>
      <c r="L1274" s="2" t="s">
        <v>4797</v>
      </c>
      <c r="M1274" s="2" t="s">
        <v>4792</v>
      </c>
      <c r="N1274" s="2" t="s">
        <v>4798</v>
      </c>
      <c r="O1274" s="2" t="s">
        <v>578</v>
      </c>
      <c r="P1274" s="2" t="s">
        <v>160</v>
      </c>
      <c r="Q1274" s="2" t="s">
        <v>1949</v>
      </c>
      <c r="R1274" s="4">
        <v>36</v>
      </c>
      <c r="S1274" s="4">
        <v>1.5</v>
      </c>
      <c r="T1274" s="4"/>
      <c r="U1274" s="4">
        <v>36</v>
      </c>
      <c r="V1274" s="4">
        <v>36</v>
      </c>
      <c r="W1274" s="4">
        <v>36</v>
      </c>
      <c r="X1274" s="4"/>
      <c r="Y1274" s="4"/>
      <c r="Z1274" s="4"/>
      <c r="AA1274" s="4">
        <v>36</v>
      </c>
      <c r="AB1274" s="4"/>
      <c r="AC1274" s="4"/>
      <c r="AD1274" s="4"/>
      <c r="AE1274" s="4"/>
      <c r="AF1274" s="4"/>
      <c r="AG1274" s="4"/>
      <c r="AH1274" s="4">
        <f t="shared" si="60"/>
        <v>36</v>
      </c>
      <c r="AI1274" s="4">
        <f t="shared" si="61"/>
        <v>54</v>
      </c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</row>
    <row r="1275" spans="1:104" ht="11" x14ac:dyDescent="0.25">
      <c r="A1275" s="2" t="s">
        <v>4731</v>
      </c>
      <c r="B1275" s="2" t="str">
        <f t="shared" si="59"/>
        <v>SDC CREATED</v>
      </c>
      <c r="C1275" s="2" t="s">
        <v>782</v>
      </c>
      <c r="D1275" s="2" t="s">
        <v>5045</v>
      </c>
      <c r="E1275" s="2" t="s">
        <v>184</v>
      </c>
      <c r="F1275" s="2" t="s">
        <v>5046</v>
      </c>
      <c r="G1275" s="3">
        <v>46225</v>
      </c>
      <c r="H1275" s="3">
        <v>46270</v>
      </c>
      <c r="I1275" s="2" t="s">
        <v>535</v>
      </c>
      <c r="J1275" s="2" t="s">
        <v>5047</v>
      </c>
      <c r="K1275" s="2" t="s">
        <v>120</v>
      </c>
      <c r="L1275" s="2" t="s">
        <v>4802</v>
      </c>
      <c r="M1275" s="2" t="s">
        <v>4803</v>
      </c>
      <c r="N1275" s="2" t="s">
        <v>4804</v>
      </c>
      <c r="O1275" s="2" t="s">
        <v>578</v>
      </c>
      <c r="P1275" s="2" t="s">
        <v>114</v>
      </c>
      <c r="Q1275" s="2" t="s">
        <v>1949</v>
      </c>
      <c r="R1275" s="4">
        <v>20</v>
      </c>
      <c r="S1275" s="4">
        <v>2.58</v>
      </c>
      <c r="T1275" s="4"/>
      <c r="U1275" s="4">
        <v>20</v>
      </c>
      <c r="V1275" s="4">
        <v>20</v>
      </c>
      <c r="W1275" s="4">
        <v>20</v>
      </c>
      <c r="X1275" s="4"/>
      <c r="Y1275" s="4"/>
      <c r="Z1275" s="4"/>
      <c r="AA1275" s="4"/>
      <c r="AB1275" s="4">
        <v>20</v>
      </c>
      <c r="AC1275" s="4"/>
      <c r="AD1275" s="4"/>
      <c r="AE1275" s="4"/>
      <c r="AF1275" s="4"/>
      <c r="AG1275" s="4"/>
      <c r="AH1275" s="4">
        <f t="shared" si="60"/>
        <v>20</v>
      </c>
      <c r="AI1275" s="4">
        <f t="shared" si="61"/>
        <v>51.6</v>
      </c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</row>
    <row r="1276" spans="1:104" ht="11" x14ac:dyDescent="0.25">
      <c r="A1276" s="2" t="s">
        <v>4731</v>
      </c>
      <c r="B1276" s="2" t="str">
        <f t="shared" si="59"/>
        <v>SDC CREATED</v>
      </c>
      <c r="C1276" s="2" t="s">
        <v>782</v>
      </c>
      <c r="D1276" s="2" t="s">
        <v>5048</v>
      </c>
      <c r="E1276" s="2" t="s">
        <v>184</v>
      </c>
      <c r="F1276" s="2" t="s">
        <v>5049</v>
      </c>
      <c r="G1276" s="3">
        <v>46225</v>
      </c>
      <c r="H1276" s="3">
        <v>46270</v>
      </c>
      <c r="I1276" s="2" t="s">
        <v>535</v>
      </c>
      <c r="J1276" s="2" t="s">
        <v>5050</v>
      </c>
      <c r="K1276" s="2" t="s">
        <v>120</v>
      </c>
      <c r="L1276" s="2" t="s">
        <v>5051</v>
      </c>
      <c r="M1276" s="2" t="s">
        <v>4803</v>
      </c>
      <c r="N1276" s="2" t="s">
        <v>5052</v>
      </c>
      <c r="O1276" s="2" t="s">
        <v>578</v>
      </c>
      <c r="P1276" s="2" t="s">
        <v>114</v>
      </c>
      <c r="Q1276" s="2" t="s">
        <v>1949</v>
      </c>
      <c r="R1276" s="4">
        <v>36</v>
      </c>
      <c r="S1276" s="4">
        <v>3.28</v>
      </c>
      <c r="T1276" s="4"/>
      <c r="U1276" s="4">
        <v>36</v>
      </c>
      <c r="V1276" s="4">
        <v>36</v>
      </c>
      <c r="W1276" s="4">
        <v>36</v>
      </c>
      <c r="X1276" s="4"/>
      <c r="Y1276" s="4"/>
      <c r="Z1276" s="4">
        <v>36</v>
      </c>
      <c r="AA1276" s="4"/>
      <c r="AB1276" s="4"/>
      <c r="AC1276" s="4"/>
      <c r="AD1276" s="4"/>
      <c r="AE1276" s="4"/>
      <c r="AF1276" s="4"/>
      <c r="AG1276" s="4"/>
      <c r="AH1276" s="4">
        <f t="shared" si="60"/>
        <v>36</v>
      </c>
      <c r="AI1276" s="4">
        <f t="shared" si="61"/>
        <v>118.08</v>
      </c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</row>
    <row r="1277" spans="1:104" ht="11" x14ac:dyDescent="0.25">
      <c r="A1277" s="2" t="s">
        <v>4731</v>
      </c>
      <c r="B1277" s="2" t="str">
        <f t="shared" si="59"/>
        <v>SDC CREATED</v>
      </c>
      <c r="C1277" s="2" t="s">
        <v>782</v>
      </c>
      <c r="D1277" s="2" t="s">
        <v>5053</v>
      </c>
      <c r="E1277" s="2" t="s">
        <v>184</v>
      </c>
      <c r="F1277" s="2" t="s">
        <v>5054</v>
      </c>
      <c r="G1277" s="3">
        <v>46225</v>
      </c>
      <c r="H1277" s="3">
        <v>46270</v>
      </c>
      <c r="I1277" s="2" t="s">
        <v>535</v>
      </c>
      <c r="J1277" s="2" t="s">
        <v>5055</v>
      </c>
      <c r="K1277" s="2" t="s">
        <v>120</v>
      </c>
      <c r="L1277" s="2" t="s">
        <v>4808</v>
      </c>
      <c r="M1277" s="2" t="s">
        <v>4803</v>
      </c>
      <c r="N1277" s="2" t="s">
        <v>4809</v>
      </c>
      <c r="O1277" s="2" t="s">
        <v>578</v>
      </c>
      <c r="P1277" s="2" t="s">
        <v>114</v>
      </c>
      <c r="Q1277" s="2" t="s">
        <v>1949</v>
      </c>
      <c r="R1277" s="4">
        <v>81</v>
      </c>
      <c r="S1277" s="4">
        <v>1.67</v>
      </c>
      <c r="T1277" s="4"/>
      <c r="U1277" s="4">
        <v>81</v>
      </c>
      <c r="V1277" s="4">
        <v>81</v>
      </c>
      <c r="W1277" s="4">
        <v>81</v>
      </c>
      <c r="X1277" s="4"/>
      <c r="Y1277" s="4"/>
      <c r="Z1277" s="4"/>
      <c r="AA1277" s="4"/>
      <c r="AB1277" s="4">
        <v>81</v>
      </c>
      <c r="AC1277" s="4"/>
      <c r="AD1277" s="4"/>
      <c r="AE1277" s="4"/>
      <c r="AF1277" s="4"/>
      <c r="AG1277" s="4"/>
      <c r="AH1277" s="4">
        <f t="shared" si="60"/>
        <v>81</v>
      </c>
      <c r="AI1277" s="4">
        <f t="shared" si="61"/>
        <v>135.26999999999998</v>
      </c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</row>
    <row r="1278" spans="1:104" ht="11" x14ac:dyDescent="0.25">
      <c r="A1278" s="2" t="s">
        <v>4731</v>
      </c>
      <c r="B1278" s="2" t="str">
        <f t="shared" si="59"/>
        <v>SDC CREATED</v>
      </c>
      <c r="C1278" s="2" t="s">
        <v>782</v>
      </c>
      <c r="D1278" s="2" t="s">
        <v>5056</v>
      </c>
      <c r="E1278" s="2" t="s">
        <v>184</v>
      </c>
      <c r="F1278" s="2" t="s">
        <v>5057</v>
      </c>
      <c r="G1278" s="3">
        <v>46225</v>
      </c>
      <c r="H1278" s="3">
        <v>46270</v>
      </c>
      <c r="I1278" s="2" t="s">
        <v>535</v>
      </c>
      <c r="J1278" s="2" t="s">
        <v>5058</v>
      </c>
      <c r="K1278" s="2" t="s">
        <v>120</v>
      </c>
      <c r="L1278" s="2" t="s">
        <v>4808</v>
      </c>
      <c r="M1278" s="2" t="s">
        <v>4792</v>
      </c>
      <c r="N1278" s="2" t="s">
        <v>5059</v>
      </c>
      <c r="O1278" s="2" t="s">
        <v>578</v>
      </c>
      <c r="P1278" s="2" t="s">
        <v>160</v>
      </c>
      <c r="Q1278" s="2" t="s">
        <v>1949</v>
      </c>
      <c r="R1278" s="4">
        <v>76</v>
      </c>
      <c r="S1278" s="4">
        <v>1.67</v>
      </c>
      <c r="T1278" s="4"/>
      <c r="U1278" s="4">
        <v>76</v>
      </c>
      <c r="V1278" s="4">
        <v>76</v>
      </c>
      <c r="W1278" s="4">
        <v>76</v>
      </c>
      <c r="X1278" s="4"/>
      <c r="Y1278" s="4"/>
      <c r="Z1278" s="4"/>
      <c r="AA1278" s="4"/>
      <c r="AB1278" s="4">
        <v>76</v>
      </c>
      <c r="AC1278" s="4"/>
      <c r="AD1278" s="4"/>
      <c r="AE1278" s="4"/>
      <c r="AF1278" s="4"/>
      <c r="AG1278" s="4"/>
      <c r="AH1278" s="4">
        <f t="shared" si="60"/>
        <v>76</v>
      </c>
      <c r="AI1278" s="4">
        <f t="shared" si="61"/>
        <v>126.91999999999999</v>
      </c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</row>
    <row r="1279" spans="1:104" ht="11" x14ac:dyDescent="0.25">
      <c r="A1279" s="2" t="s">
        <v>4731</v>
      </c>
      <c r="B1279" s="2" t="str">
        <f t="shared" si="59"/>
        <v>SDC CREATED</v>
      </c>
      <c r="C1279" s="2" t="s">
        <v>782</v>
      </c>
      <c r="D1279" s="2" t="s">
        <v>5060</v>
      </c>
      <c r="E1279" s="2" t="s">
        <v>184</v>
      </c>
      <c r="F1279" s="2" t="s">
        <v>5061</v>
      </c>
      <c r="G1279" s="3">
        <v>46225</v>
      </c>
      <c r="H1279" s="3">
        <v>46270</v>
      </c>
      <c r="I1279" s="2" t="s">
        <v>535</v>
      </c>
      <c r="J1279" s="2" t="s">
        <v>5062</v>
      </c>
      <c r="K1279" s="2" t="s">
        <v>120</v>
      </c>
      <c r="L1279" s="2" t="s">
        <v>4813</v>
      </c>
      <c r="M1279" s="2" t="s">
        <v>4792</v>
      </c>
      <c r="N1279" s="2" t="s">
        <v>4814</v>
      </c>
      <c r="O1279" s="2" t="s">
        <v>578</v>
      </c>
      <c r="P1279" s="2" t="s">
        <v>160</v>
      </c>
      <c r="Q1279" s="2" t="s">
        <v>1949</v>
      </c>
      <c r="R1279" s="4">
        <v>37</v>
      </c>
      <c r="S1279" s="4">
        <v>1.41</v>
      </c>
      <c r="T1279" s="4"/>
      <c r="U1279" s="4">
        <v>37</v>
      </c>
      <c r="V1279" s="4">
        <v>37</v>
      </c>
      <c r="W1279" s="4">
        <v>37</v>
      </c>
      <c r="X1279" s="4"/>
      <c r="Y1279" s="4"/>
      <c r="Z1279" s="4"/>
      <c r="AA1279" s="4"/>
      <c r="AB1279" s="4">
        <v>37</v>
      </c>
      <c r="AC1279" s="4"/>
      <c r="AD1279" s="4"/>
      <c r="AE1279" s="4"/>
      <c r="AF1279" s="4"/>
      <c r="AG1279" s="4"/>
      <c r="AH1279" s="4">
        <f t="shared" si="60"/>
        <v>37</v>
      </c>
      <c r="AI1279" s="4">
        <f t="shared" si="61"/>
        <v>52.169999999999995</v>
      </c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</row>
    <row r="1280" spans="1:104" ht="11" x14ac:dyDescent="0.25">
      <c r="A1280" s="2" t="s">
        <v>4731</v>
      </c>
      <c r="B1280" s="2" t="str">
        <f t="shared" si="59"/>
        <v>SDC CREATED</v>
      </c>
      <c r="C1280" s="2" t="s">
        <v>782</v>
      </c>
      <c r="D1280" s="2" t="s">
        <v>5063</v>
      </c>
      <c r="E1280" s="2" t="s">
        <v>184</v>
      </c>
      <c r="F1280" s="2" t="s">
        <v>5064</v>
      </c>
      <c r="G1280" s="3">
        <v>46225</v>
      </c>
      <c r="H1280" s="3">
        <v>46270</v>
      </c>
      <c r="I1280" s="2" t="s">
        <v>535</v>
      </c>
      <c r="J1280" s="2" t="s">
        <v>5065</v>
      </c>
      <c r="K1280" s="2" t="s">
        <v>120</v>
      </c>
      <c r="L1280" s="2" t="s">
        <v>4818</v>
      </c>
      <c r="M1280" s="2" t="s">
        <v>4792</v>
      </c>
      <c r="N1280" s="2" t="s">
        <v>4819</v>
      </c>
      <c r="O1280" s="2" t="s">
        <v>578</v>
      </c>
      <c r="P1280" s="2" t="s">
        <v>160</v>
      </c>
      <c r="Q1280" s="2" t="s">
        <v>1949</v>
      </c>
      <c r="R1280" s="4">
        <v>7</v>
      </c>
      <c r="S1280" s="4">
        <v>2.2000000000000002</v>
      </c>
      <c r="T1280" s="4"/>
      <c r="U1280" s="4">
        <v>7</v>
      </c>
      <c r="V1280" s="4">
        <v>7</v>
      </c>
      <c r="W1280" s="4">
        <v>7</v>
      </c>
      <c r="X1280" s="4"/>
      <c r="Y1280" s="4"/>
      <c r="Z1280" s="4">
        <v>7</v>
      </c>
      <c r="AA1280" s="4"/>
      <c r="AB1280" s="4"/>
      <c r="AC1280" s="4"/>
      <c r="AD1280" s="4"/>
      <c r="AE1280" s="4"/>
      <c r="AF1280" s="4"/>
      <c r="AG1280" s="4"/>
      <c r="AH1280" s="4">
        <f t="shared" si="60"/>
        <v>7</v>
      </c>
      <c r="AI1280" s="4">
        <f t="shared" si="61"/>
        <v>15.400000000000002</v>
      </c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</row>
    <row r="1281" spans="1:104" ht="11" x14ac:dyDescent="0.25">
      <c r="A1281" s="2" t="s">
        <v>4731</v>
      </c>
      <c r="B1281" s="2" t="str">
        <f t="shared" si="59"/>
        <v>SDC CREATED</v>
      </c>
      <c r="C1281" s="2" t="s">
        <v>782</v>
      </c>
      <c r="D1281" s="2" t="s">
        <v>5066</v>
      </c>
      <c r="E1281" s="2" t="s">
        <v>184</v>
      </c>
      <c r="F1281" s="2" t="s">
        <v>5067</v>
      </c>
      <c r="G1281" s="3">
        <v>46225</v>
      </c>
      <c r="H1281" s="3">
        <v>46270</v>
      </c>
      <c r="I1281" s="2" t="s">
        <v>535</v>
      </c>
      <c r="J1281" s="2" t="s">
        <v>5068</v>
      </c>
      <c r="K1281" s="2" t="s">
        <v>120</v>
      </c>
      <c r="L1281" s="2" t="s">
        <v>4823</v>
      </c>
      <c r="M1281" s="2" t="s">
        <v>4803</v>
      </c>
      <c r="N1281" s="2" t="s">
        <v>4824</v>
      </c>
      <c r="O1281" s="2" t="s">
        <v>578</v>
      </c>
      <c r="P1281" s="2" t="s">
        <v>114</v>
      </c>
      <c r="Q1281" s="2" t="s">
        <v>1949</v>
      </c>
      <c r="R1281" s="4">
        <v>24</v>
      </c>
      <c r="S1281" s="4">
        <v>1.73</v>
      </c>
      <c r="T1281" s="4"/>
      <c r="U1281" s="4">
        <v>24</v>
      </c>
      <c r="V1281" s="4">
        <v>24</v>
      </c>
      <c r="W1281" s="4">
        <v>24</v>
      </c>
      <c r="X1281" s="4"/>
      <c r="Y1281" s="4"/>
      <c r="Z1281" s="4"/>
      <c r="AA1281" s="4"/>
      <c r="AB1281" s="4">
        <v>24</v>
      </c>
      <c r="AC1281" s="4"/>
      <c r="AD1281" s="4"/>
      <c r="AE1281" s="4"/>
      <c r="AF1281" s="4"/>
      <c r="AG1281" s="4"/>
      <c r="AH1281" s="4">
        <f t="shared" si="60"/>
        <v>24</v>
      </c>
      <c r="AI1281" s="4">
        <f t="shared" si="61"/>
        <v>41.519999999999996</v>
      </c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</row>
    <row r="1282" spans="1:104" ht="11" x14ac:dyDescent="0.25">
      <c r="A1282" s="2" t="s">
        <v>4731</v>
      </c>
      <c r="B1282" s="2" t="str">
        <f t="shared" si="59"/>
        <v>SDC CREATED</v>
      </c>
      <c r="C1282" s="2" t="s">
        <v>782</v>
      </c>
      <c r="D1282" s="2" t="s">
        <v>5069</v>
      </c>
      <c r="E1282" s="2" t="s">
        <v>184</v>
      </c>
      <c r="F1282" s="2" t="s">
        <v>5070</v>
      </c>
      <c r="G1282" s="3">
        <v>46225</v>
      </c>
      <c r="H1282" s="3">
        <v>46247</v>
      </c>
      <c r="I1282" s="2" t="s">
        <v>418</v>
      </c>
      <c r="J1282" s="2" t="s">
        <v>5071</v>
      </c>
      <c r="K1282" s="2" t="s">
        <v>120</v>
      </c>
      <c r="L1282" s="2" t="s">
        <v>5035</v>
      </c>
      <c r="M1282" s="2" t="s">
        <v>4792</v>
      </c>
      <c r="N1282" s="2" t="s">
        <v>5036</v>
      </c>
      <c r="O1282" s="2" t="s">
        <v>578</v>
      </c>
      <c r="P1282" s="2" t="s">
        <v>160</v>
      </c>
      <c r="Q1282" s="2" t="s">
        <v>1949</v>
      </c>
      <c r="R1282" s="4">
        <v>8</v>
      </c>
      <c r="S1282" s="4">
        <v>2.96</v>
      </c>
      <c r="T1282" s="4"/>
      <c r="U1282" s="4">
        <v>8</v>
      </c>
      <c r="V1282" s="4">
        <v>8</v>
      </c>
      <c r="W1282" s="4">
        <v>8</v>
      </c>
      <c r="X1282" s="4"/>
      <c r="Y1282" s="4"/>
      <c r="Z1282" s="4"/>
      <c r="AA1282" s="4"/>
      <c r="AB1282" s="4"/>
      <c r="AC1282" s="4"/>
      <c r="AD1282" s="4"/>
      <c r="AE1282" s="4">
        <v>8</v>
      </c>
      <c r="AF1282" s="4"/>
      <c r="AG1282" s="4"/>
      <c r="AH1282" s="4">
        <f t="shared" si="60"/>
        <v>8</v>
      </c>
      <c r="AI1282" s="4">
        <f t="shared" si="61"/>
        <v>23.68</v>
      </c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</row>
    <row r="1283" spans="1:104" ht="11" x14ac:dyDescent="0.25">
      <c r="A1283" s="2" t="s">
        <v>4731</v>
      </c>
      <c r="B1283" s="2" t="str">
        <f t="shared" si="59"/>
        <v>SDC CREATED</v>
      </c>
      <c r="C1283" s="2" t="s">
        <v>782</v>
      </c>
      <c r="D1283" s="2" t="s">
        <v>5072</v>
      </c>
      <c r="E1283" s="2" t="s">
        <v>184</v>
      </c>
      <c r="F1283" s="2" t="s">
        <v>5073</v>
      </c>
      <c r="G1283" s="3">
        <v>46225</v>
      </c>
      <c r="H1283" s="3">
        <v>46247</v>
      </c>
      <c r="I1283" s="2" t="s">
        <v>418</v>
      </c>
      <c r="J1283" s="2" t="s">
        <v>5074</v>
      </c>
      <c r="K1283" s="2" t="s">
        <v>120</v>
      </c>
      <c r="L1283" s="2" t="s">
        <v>5040</v>
      </c>
      <c r="M1283" s="2" t="s">
        <v>4792</v>
      </c>
      <c r="N1283" s="2" t="s">
        <v>5041</v>
      </c>
      <c r="O1283" s="2" t="s">
        <v>578</v>
      </c>
      <c r="P1283" s="2" t="s">
        <v>160</v>
      </c>
      <c r="Q1283" s="2" t="s">
        <v>1949</v>
      </c>
      <c r="R1283" s="4">
        <v>3</v>
      </c>
      <c r="S1283" s="4">
        <v>2.63</v>
      </c>
      <c r="T1283" s="4"/>
      <c r="U1283" s="4">
        <v>3</v>
      </c>
      <c r="V1283" s="4">
        <v>3</v>
      </c>
      <c r="W1283" s="4">
        <v>3</v>
      </c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>
        <f t="shared" si="60"/>
        <v>0</v>
      </c>
      <c r="AI1283" s="4">
        <f t="shared" si="61"/>
        <v>0</v>
      </c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>
        <v>3</v>
      </c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</row>
    <row r="1284" spans="1:104" ht="11" x14ac:dyDescent="0.25">
      <c r="A1284" s="2" t="s">
        <v>4731</v>
      </c>
      <c r="B1284" s="2" t="str">
        <f t="shared" ref="B1284:B1347" si="62">A1284</f>
        <v>SDC CREATED</v>
      </c>
      <c r="C1284" s="2" t="s">
        <v>782</v>
      </c>
      <c r="D1284" s="2" t="s">
        <v>5075</v>
      </c>
      <c r="E1284" s="2" t="s">
        <v>184</v>
      </c>
      <c r="F1284" s="2" t="s">
        <v>5076</v>
      </c>
      <c r="G1284" s="3">
        <v>46225</v>
      </c>
      <c r="H1284" s="3">
        <v>46247</v>
      </c>
      <c r="I1284" s="2" t="s">
        <v>418</v>
      </c>
      <c r="J1284" s="2" t="s">
        <v>5077</v>
      </c>
      <c r="K1284" s="2" t="s">
        <v>120</v>
      </c>
      <c r="L1284" s="2" t="s">
        <v>4797</v>
      </c>
      <c r="M1284" s="2" t="s">
        <v>4792</v>
      </c>
      <c r="N1284" s="2" t="s">
        <v>4798</v>
      </c>
      <c r="O1284" s="2" t="s">
        <v>578</v>
      </c>
      <c r="P1284" s="2" t="s">
        <v>160</v>
      </c>
      <c r="Q1284" s="2" t="s">
        <v>1949</v>
      </c>
      <c r="R1284" s="4">
        <v>8</v>
      </c>
      <c r="S1284" s="4">
        <v>1.5</v>
      </c>
      <c r="T1284" s="4"/>
      <c r="U1284" s="4">
        <v>8</v>
      </c>
      <c r="V1284" s="4">
        <v>8</v>
      </c>
      <c r="W1284" s="4">
        <v>8</v>
      </c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>
        <f t="shared" ref="AH1284:AH1347" si="63">SUM(X1284:AG1284)</f>
        <v>0</v>
      </c>
      <c r="AI1284" s="4">
        <f t="shared" ref="AI1284:AI1347" si="64">AH1284*S1284</f>
        <v>0</v>
      </c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>
        <v>8</v>
      </c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</row>
    <row r="1285" spans="1:104" ht="11" x14ac:dyDescent="0.25">
      <c r="A1285" s="2" t="s">
        <v>4731</v>
      </c>
      <c r="B1285" s="2" t="str">
        <f t="shared" si="62"/>
        <v>SDC CREATED</v>
      </c>
      <c r="C1285" s="2" t="s">
        <v>782</v>
      </c>
      <c r="D1285" s="2" t="s">
        <v>5078</v>
      </c>
      <c r="E1285" s="2" t="s">
        <v>184</v>
      </c>
      <c r="F1285" s="2" t="s">
        <v>5079</v>
      </c>
      <c r="G1285" s="3">
        <v>46225</v>
      </c>
      <c r="H1285" s="3">
        <v>46247</v>
      </c>
      <c r="I1285" s="2" t="s">
        <v>418</v>
      </c>
      <c r="J1285" s="2" t="s">
        <v>5080</v>
      </c>
      <c r="K1285" s="2" t="s">
        <v>120</v>
      </c>
      <c r="L1285" s="2" t="s">
        <v>4802</v>
      </c>
      <c r="M1285" s="2" t="s">
        <v>4803</v>
      </c>
      <c r="N1285" s="2" t="s">
        <v>4804</v>
      </c>
      <c r="O1285" s="2" t="s">
        <v>578</v>
      </c>
      <c r="P1285" s="2" t="s">
        <v>114</v>
      </c>
      <c r="Q1285" s="2" t="s">
        <v>1949</v>
      </c>
      <c r="R1285" s="4">
        <v>6</v>
      </c>
      <c r="S1285" s="4">
        <v>2.58</v>
      </c>
      <c r="T1285" s="4"/>
      <c r="U1285" s="4">
        <v>6</v>
      </c>
      <c r="V1285" s="4">
        <v>6</v>
      </c>
      <c r="W1285" s="4">
        <v>6</v>
      </c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>
        <f t="shared" si="63"/>
        <v>0</v>
      </c>
      <c r="AI1285" s="4">
        <f t="shared" si="64"/>
        <v>0</v>
      </c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>
        <v>6</v>
      </c>
      <c r="CW1285" s="4"/>
      <c r="CX1285" s="4"/>
      <c r="CY1285" s="4"/>
      <c r="CZ1285" s="4"/>
    </row>
    <row r="1286" spans="1:104" ht="11" x14ac:dyDescent="0.25">
      <c r="A1286" s="2" t="s">
        <v>4731</v>
      </c>
      <c r="B1286" s="2" t="str">
        <f t="shared" si="62"/>
        <v>SDC CREATED</v>
      </c>
      <c r="C1286" s="2" t="s">
        <v>782</v>
      </c>
      <c r="D1286" s="2" t="s">
        <v>5081</v>
      </c>
      <c r="E1286" s="2" t="s">
        <v>184</v>
      </c>
      <c r="F1286" s="2" t="s">
        <v>5082</v>
      </c>
      <c r="G1286" s="3">
        <v>46225</v>
      </c>
      <c r="H1286" s="3">
        <v>46247</v>
      </c>
      <c r="I1286" s="2" t="s">
        <v>418</v>
      </c>
      <c r="J1286" s="2" t="s">
        <v>5083</v>
      </c>
      <c r="K1286" s="2" t="s">
        <v>120</v>
      </c>
      <c r="L1286" s="2" t="s">
        <v>4808</v>
      </c>
      <c r="M1286" s="2" t="s">
        <v>4803</v>
      </c>
      <c r="N1286" s="2" t="s">
        <v>4809</v>
      </c>
      <c r="O1286" s="2" t="s">
        <v>578</v>
      </c>
      <c r="P1286" s="2" t="s">
        <v>114</v>
      </c>
      <c r="Q1286" s="2" t="s">
        <v>1949</v>
      </c>
      <c r="R1286" s="4">
        <v>10</v>
      </c>
      <c r="S1286" s="4">
        <v>1.67</v>
      </c>
      <c r="T1286" s="4"/>
      <c r="U1286" s="4">
        <v>10</v>
      </c>
      <c r="V1286" s="4">
        <v>10</v>
      </c>
      <c r="W1286" s="4">
        <v>10</v>
      </c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>
        <f t="shared" si="63"/>
        <v>0</v>
      </c>
      <c r="AI1286" s="4">
        <f t="shared" si="64"/>
        <v>0</v>
      </c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>
        <v>10</v>
      </c>
      <c r="CU1286" s="4"/>
      <c r="CV1286" s="4"/>
      <c r="CW1286" s="4"/>
      <c r="CX1286" s="4"/>
      <c r="CY1286" s="4"/>
      <c r="CZ1286" s="4"/>
    </row>
    <row r="1287" spans="1:104" ht="11" x14ac:dyDescent="0.25">
      <c r="A1287" s="2" t="s">
        <v>4731</v>
      </c>
      <c r="B1287" s="2" t="str">
        <f t="shared" si="62"/>
        <v>SDC CREATED</v>
      </c>
      <c r="C1287" s="2" t="s">
        <v>782</v>
      </c>
      <c r="D1287" s="2" t="s">
        <v>5084</v>
      </c>
      <c r="E1287" s="2" t="s">
        <v>184</v>
      </c>
      <c r="F1287" s="2" t="s">
        <v>5085</v>
      </c>
      <c r="G1287" s="3">
        <v>46225</v>
      </c>
      <c r="H1287" s="3">
        <v>46247</v>
      </c>
      <c r="I1287" s="2" t="s">
        <v>418</v>
      </c>
      <c r="J1287" s="2" t="s">
        <v>5086</v>
      </c>
      <c r="K1287" s="2" t="s">
        <v>120</v>
      </c>
      <c r="L1287" s="2" t="s">
        <v>4808</v>
      </c>
      <c r="M1287" s="2" t="s">
        <v>4792</v>
      </c>
      <c r="N1287" s="2" t="s">
        <v>5059</v>
      </c>
      <c r="O1287" s="2" t="s">
        <v>578</v>
      </c>
      <c r="P1287" s="2" t="s">
        <v>160</v>
      </c>
      <c r="Q1287" s="2" t="s">
        <v>1949</v>
      </c>
      <c r="R1287" s="4">
        <v>10</v>
      </c>
      <c r="S1287" s="4">
        <v>1.67</v>
      </c>
      <c r="T1287" s="4"/>
      <c r="U1287" s="4">
        <v>10</v>
      </c>
      <c r="V1287" s="4">
        <v>10</v>
      </c>
      <c r="W1287" s="4">
        <v>10</v>
      </c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>
        <f t="shared" si="63"/>
        <v>0</v>
      </c>
      <c r="AI1287" s="4">
        <f t="shared" si="64"/>
        <v>0</v>
      </c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>
        <v>10</v>
      </c>
      <c r="CT1287" s="4"/>
      <c r="CU1287" s="4"/>
      <c r="CV1287" s="4"/>
      <c r="CW1287" s="4"/>
      <c r="CX1287" s="4"/>
      <c r="CY1287" s="4"/>
      <c r="CZ1287" s="4"/>
    </row>
    <row r="1288" spans="1:104" ht="11" x14ac:dyDescent="0.25">
      <c r="A1288" s="2" t="s">
        <v>4731</v>
      </c>
      <c r="B1288" s="2" t="str">
        <f t="shared" si="62"/>
        <v>SDC CREATED</v>
      </c>
      <c r="C1288" s="2" t="s">
        <v>782</v>
      </c>
      <c r="D1288" s="2" t="s">
        <v>5087</v>
      </c>
      <c r="E1288" s="2" t="s">
        <v>184</v>
      </c>
      <c r="F1288" s="2" t="s">
        <v>5088</v>
      </c>
      <c r="G1288" s="3">
        <v>46225</v>
      </c>
      <c r="H1288" s="3">
        <v>46247</v>
      </c>
      <c r="I1288" s="2" t="s">
        <v>418</v>
      </c>
      <c r="J1288" s="2" t="s">
        <v>5089</v>
      </c>
      <c r="K1288" s="2" t="s">
        <v>120</v>
      </c>
      <c r="L1288" s="2" t="s">
        <v>4813</v>
      </c>
      <c r="M1288" s="2" t="s">
        <v>4792</v>
      </c>
      <c r="N1288" s="2" t="s">
        <v>4814</v>
      </c>
      <c r="O1288" s="2" t="s">
        <v>578</v>
      </c>
      <c r="P1288" s="2" t="s">
        <v>160</v>
      </c>
      <c r="Q1288" s="2" t="s">
        <v>1949</v>
      </c>
      <c r="R1288" s="4">
        <v>5</v>
      </c>
      <c r="S1288" s="4">
        <v>1.41</v>
      </c>
      <c r="T1288" s="4"/>
      <c r="U1288" s="4">
        <v>5</v>
      </c>
      <c r="V1288" s="4">
        <v>5</v>
      </c>
      <c r="W1288" s="4">
        <v>5</v>
      </c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>
        <f t="shared" si="63"/>
        <v>0</v>
      </c>
      <c r="AI1288" s="4">
        <f t="shared" si="64"/>
        <v>0</v>
      </c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>
        <v>5</v>
      </c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</row>
    <row r="1289" spans="1:104" ht="11" x14ac:dyDescent="0.25">
      <c r="A1289" s="2" t="s">
        <v>4731</v>
      </c>
      <c r="B1289" s="2" t="str">
        <f t="shared" si="62"/>
        <v>SDC CREATED</v>
      </c>
      <c r="C1289" s="2" t="s">
        <v>782</v>
      </c>
      <c r="D1289" s="2" t="s">
        <v>5090</v>
      </c>
      <c r="E1289" s="2" t="s">
        <v>184</v>
      </c>
      <c r="F1289" s="2" t="s">
        <v>5091</v>
      </c>
      <c r="G1289" s="3">
        <v>46225</v>
      </c>
      <c r="H1289" s="3">
        <v>46247</v>
      </c>
      <c r="I1289" s="2" t="s">
        <v>418</v>
      </c>
      <c r="J1289" s="2" t="s">
        <v>5092</v>
      </c>
      <c r="K1289" s="2" t="s">
        <v>120</v>
      </c>
      <c r="L1289" s="2" t="s">
        <v>5093</v>
      </c>
      <c r="M1289" s="2" t="s">
        <v>5094</v>
      </c>
      <c r="N1289" s="2" t="s">
        <v>5095</v>
      </c>
      <c r="O1289" s="2" t="s">
        <v>213</v>
      </c>
      <c r="P1289" s="2" t="s">
        <v>160</v>
      </c>
      <c r="Q1289" s="2" t="s">
        <v>1949</v>
      </c>
      <c r="R1289" s="4">
        <v>53</v>
      </c>
      <c r="S1289" s="4">
        <v>3.05</v>
      </c>
      <c r="T1289" s="4"/>
      <c r="U1289" s="4">
        <v>53</v>
      </c>
      <c r="V1289" s="4">
        <v>53</v>
      </c>
      <c r="W1289" s="4">
        <v>53</v>
      </c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>
        <f t="shared" si="63"/>
        <v>0</v>
      </c>
      <c r="AI1289" s="4">
        <f t="shared" si="64"/>
        <v>0</v>
      </c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>
        <v>53</v>
      </c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</row>
    <row r="1290" spans="1:104" ht="11" x14ac:dyDescent="0.25">
      <c r="A1290" s="2" t="s">
        <v>4731</v>
      </c>
      <c r="B1290" s="2" t="str">
        <f t="shared" si="62"/>
        <v>SDC CREATED</v>
      </c>
      <c r="C1290" s="2" t="s">
        <v>782</v>
      </c>
      <c r="D1290" s="2" t="s">
        <v>5096</v>
      </c>
      <c r="E1290" s="2" t="s">
        <v>184</v>
      </c>
      <c r="F1290" s="2" t="s">
        <v>5097</v>
      </c>
      <c r="G1290" s="3">
        <v>46225</v>
      </c>
      <c r="H1290" s="3">
        <v>46247</v>
      </c>
      <c r="I1290" s="2" t="s">
        <v>418</v>
      </c>
      <c r="J1290" s="2" t="s">
        <v>5098</v>
      </c>
      <c r="K1290" s="2" t="s">
        <v>120</v>
      </c>
      <c r="L1290" s="2" t="s">
        <v>5099</v>
      </c>
      <c r="M1290" s="2" t="s">
        <v>4803</v>
      </c>
      <c r="N1290" s="2" t="s">
        <v>5100</v>
      </c>
      <c r="O1290" s="2" t="s">
        <v>578</v>
      </c>
      <c r="P1290" s="2" t="s">
        <v>114</v>
      </c>
      <c r="Q1290" s="2" t="s">
        <v>4830</v>
      </c>
      <c r="R1290" s="4">
        <v>23</v>
      </c>
      <c r="S1290" s="4">
        <v>2.2000000000000002</v>
      </c>
      <c r="T1290" s="4"/>
      <c r="U1290" s="4">
        <v>23</v>
      </c>
      <c r="V1290" s="4">
        <v>23</v>
      </c>
      <c r="W1290" s="4">
        <v>23</v>
      </c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>
        <f t="shared" si="63"/>
        <v>0</v>
      </c>
      <c r="AI1290" s="4">
        <f t="shared" si="64"/>
        <v>0</v>
      </c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>
        <v>23</v>
      </c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</row>
    <row r="1291" spans="1:104" ht="11" x14ac:dyDescent="0.25">
      <c r="A1291" s="2" t="s">
        <v>4731</v>
      </c>
      <c r="B1291" s="2" t="str">
        <f t="shared" si="62"/>
        <v>SDC CREATED</v>
      </c>
      <c r="C1291" s="2" t="s">
        <v>782</v>
      </c>
      <c r="D1291" s="2" t="s">
        <v>5101</v>
      </c>
      <c r="E1291" s="2" t="s">
        <v>184</v>
      </c>
      <c r="F1291" s="2" t="s">
        <v>5102</v>
      </c>
      <c r="G1291" s="3">
        <v>46225</v>
      </c>
      <c r="H1291" s="3">
        <v>46247</v>
      </c>
      <c r="I1291" s="2" t="s">
        <v>418</v>
      </c>
      <c r="J1291" s="2" t="s">
        <v>5103</v>
      </c>
      <c r="K1291" s="2" t="s">
        <v>120</v>
      </c>
      <c r="L1291" s="2" t="s">
        <v>5104</v>
      </c>
      <c r="M1291" s="2" t="s">
        <v>4803</v>
      </c>
      <c r="N1291" s="2" t="s">
        <v>5105</v>
      </c>
      <c r="O1291" s="2" t="s">
        <v>578</v>
      </c>
      <c r="P1291" s="2" t="s">
        <v>114</v>
      </c>
      <c r="Q1291" s="2" t="s">
        <v>4830</v>
      </c>
      <c r="R1291" s="4">
        <v>17</v>
      </c>
      <c r="S1291" s="4">
        <v>2.35</v>
      </c>
      <c r="T1291" s="4"/>
      <c r="U1291" s="4">
        <v>17</v>
      </c>
      <c r="V1291" s="4">
        <v>17</v>
      </c>
      <c r="W1291" s="4">
        <v>17</v>
      </c>
      <c r="X1291" s="4"/>
      <c r="Y1291" s="4"/>
      <c r="Z1291" s="4">
        <v>17</v>
      </c>
      <c r="AA1291" s="4"/>
      <c r="AB1291" s="4"/>
      <c r="AC1291" s="4"/>
      <c r="AD1291" s="4"/>
      <c r="AE1291" s="4"/>
      <c r="AF1291" s="4"/>
      <c r="AG1291" s="4"/>
      <c r="AH1291" s="4">
        <f t="shared" si="63"/>
        <v>17</v>
      </c>
      <c r="AI1291" s="4">
        <f t="shared" si="64"/>
        <v>39.950000000000003</v>
      </c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</row>
    <row r="1292" spans="1:104" ht="11" x14ac:dyDescent="0.25">
      <c r="A1292" s="2" t="s">
        <v>4731</v>
      </c>
      <c r="B1292" s="2" t="str">
        <f t="shared" si="62"/>
        <v>SDC CREATED</v>
      </c>
      <c r="C1292" s="2" t="s">
        <v>782</v>
      </c>
      <c r="D1292" s="2" t="s">
        <v>5106</v>
      </c>
      <c r="E1292" s="2" t="s">
        <v>184</v>
      </c>
      <c r="F1292" s="2" t="s">
        <v>5107</v>
      </c>
      <c r="G1292" s="3">
        <v>46225</v>
      </c>
      <c r="H1292" s="3">
        <v>46268</v>
      </c>
      <c r="I1292" s="2" t="s">
        <v>528</v>
      </c>
      <c r="J1292" s="2" t="s">
        <v>5108</v>
      </c>
      <c r="K1292" s="2" t="s">
        <v>120</v>
      </c>
      <c r="L1292" s="2" t="s">
        <v>4828</v>
      </c>
      <c r="M1292" s="2" t="s">
        <v>4771</v>
      </c>
      <c r="N1292" s="2" t="s">
        <v>4829</v>
      </c>
      <c r="O1292" s="2" t="s">
        <v>578</v>
      </c>
      <c r="P1292" s="2" t="s">
        <v>114</v>
      </c>
      <c r="Q1292" s="2" t="s">
        <v>4830</v>
      </c>
      <c r="R1292" s="4">
        <v>24</v>
      </c>
      <c r="S1292" s="4">
        <v>2.0499999999999998</v>
      </c>
      <c r="T1292" s="4"/>
      <c r="U1292" s="4">
        <v>24</v>
      </c>
      <c r="V1292" s="4">
        <v>24</v>
      </c>
      <c r="W1292" s="4">
        <v>24</v>
      </c>
      <c r="X1292" s="4"/>
      <c r="Y1292" s="4"/>
      <c r="Z1292" s="4">
        <v>24</v>
      </c>
      <c r="AA1292" s="4"/>
      <c r="AB1292" s="4"/>
      <c r="AC1292" s="4"/>
      <c r="AD1292" s="4"/>
      <c r="AE1292" s="4"/>
      <c r="AF1292" s="4"/>
      <c r="AG1292" s="4"/>
      <c r="AH1292" s="4">
        <f t="shared" si="63"/>
        <v>24</v>
      </c>
      <c r="AI1292" s="4">
        <f t="shared" si="64"/>
        <v>49.199999999999996</v>
      </c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</row>
    <row r="1293" spans="1:104" ht="11" x14ac:dyDescent="0.25">
      <c r="A1293" s="2" t="s">
        <v>4731</v>
      </c>
      <c r="B1293" s="2" t="str">
        <f t="shared" si="62"/>
        <v>SDC CREATED</v>
      </c>
      <c r="C1293" s="2" t="s">
        <v>782</v>
      </c>
      <c r="D1293" s="2" t="s">
        <v>5109</v>
      </c>
      <c r="E1293" s="2" t="s">
        <v>184</v>
      </c>
      <c r="F1293" s="2" t="s">
        <v>5110</v>
      </c>
      <c r="G1293" s="3">
        <v>46225</v>
      </c>
      <c r="H1293" s="3">
        <v>46268</v>
      </c>
      <c r="I1293" s="2" t="s">
        <v>528</v>
      </c>
      <c r="J1293" s="2" t="s">
        <v>5111</v>
      </c>
      <c r="K1293" s="2" t="s">
        <v>120</v>
      </c>
      <c r="L1293" s="2" t="s">
        <v>5112</v>
      </c>
      <c r="M1293" s="2" t="s">
        <v>4803</v>
      </c>
      <c r="N1293" s="2" t="s">
        <v>5113</v>
      </c>
      <c r="O1293" s="2" t="s">
        <v>578</v>
      </c>
      <c r="P1293" s="2" t="s">
        <v>114</v>
      </c>
      <c r="Q1293" s="2" t="s">
        <v>4830</v>
      </c>
      <c r="R1293" s="4">
        <v>24</v>
      </c>
      <c r="S1293" s="4">
        <v>2.14</v>
      </c>
      <c r="T1293" s="4"/>
      <c r="U1293" s="4">
        <v>24</v>
      </c>
      <c r="V1293" s="4">
        <v>24</v>
      </c>
      <c r="W1293" s="4">
        <v>24</v>
      </c>
      <c r="X1293" s="4"/>
      <c r="Y1293" s="4"/>
      <c r="Z1293" s="4">
        <v>24</v>
      </c>
      <c r="AA1293" s="4"/>
      <c r="AB1293" s="4"/>
      <c r="AC1293" s="4"/>
      <c r="AD1293" s="4"/>
      <c r="AE1293" s="4"/>
      <c r="AF1293" s="4"/>
      <c r="AG1293" s="4"/>
      <c r="AH1293" s="4">
        <f t="shared" si="63"/>
        <v>24</v>
      </c>
      <c r="AI1293" s="4">
        <f t="shared" si="64"/>
        <v>51.36</v>
      </c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</row>
    <row r="1294" spans="1:104" ht="11" x14ac:dyDescent="0.25">
      <c r="A1294" s="2" t="s">
        <v>4731</v>
      </c>
      <c r="B1294" s="2" t="str">
        <f t="shared" si="62"/>
        <v>SDC CREATED</v>
      </c>
      <c r="C1294" s="2" t="s">
        <v>782</v>
      </c>
      <c r="D1294" s="2" t="s">
        <v>5114</v>
      </c>
      <c r="E1294" s="2" t="s">
        <v>184</v>
      </c>
      <c r="F1294" s="2" t="s">
        <v>5115</v>
      </c>
      <c r="G1294" s="3">
        <v>46225</v>
      </c>
      <c r="H1294" s="3">
        <v>46268</v>
      </c>
      <c r="I1294" s="2" t="s">
        <v>528</v>
      </c>
      <c r="J1294" s="2" t="s">
        <v>5116</v>
      </c>
      <c r="K1294" s="2" t="s">
        <v>120</v>
      </c>
      <c r="L1294" s="2" t="s">
        <v>5117</v>
      </c>
      <c r="M1294" s="2" t="s">
        <v>4771</v>
      </c>
      <c r="N1294" s="2" t="s">
        <v>5118</v>
      </c>
      <c r="O1294" s="2" t="s">
        <v>578</v>
      </c>
      <c r="P1294" s="2" t="s">
        <v>114</v>
      </c>
      <c r="Q1294" s="2" t="s">
        <v>4830</v>
      </c>
      <c r="R1294" s="4">
        <v>4</v>
      </c>
      <c r="S1294" s="4">
        <v>1.85</v>
      </c>
      <c r="T1294" s="4"/>
      <c r="U1294" s="4">
        <v>4</v>
      </c>
      <c r="V1294" s="4">
        <v>4</v>
      </c>
      <c r="W1294" s="4">
        <v>4</v>
      </c>
      <c r="X1294" s="4"/>
      <c r="Y1294" s="4"/>
      <c r="Z1294" s="4"/>
      <c r="AA1294" s="4"/>
      <c r="AB1294" s="4"/>
      <c r="AC1294" s="4"/>
      <c r="AD1294" s="4"/>
      <c r="AE1294" s="4"/>
      <c r="AF1294" s="4"/>
      <c r="AG1294" s="4">
        <v>4</v>
      </c>
      <c r="AH1294" s="4">
        <f t="shared" si="63"/>
        <v>4</v>
      </c>
      <c r="AI1294" s="4">
        <f t="shared" si="64"/>
        <v>7.4</v>
      </c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</row>
    <row r="1295" spans="1:104" ht="11" x14ac:dyDescent="0.25">
      <c r="A1295" s="2" t="s">
        <v>4731</v>
      </c>
      <c r="B1295" s="2" t="str">
        <f t="shared" si="62"/>
        <v>SDC CREATED</v>
      </c>
      <c r="C1295" s="2" t="s">
        <v>782</v>
      </c>
      <c r="D1295" s="2" t="s">
        <v>5119</v>
      </c>
      <c r="E1295" s="2" t="s">
        <v>184</v>
      </c>
      <c r="F1295" s="2" t="s">
        <v>5120</v>
      </c>
      <c r="G1295" s="3">
        <v>46225</v>
      </c>
      <c r="H1295" s="3">
        <v>46268</v>
      </c>
      <c r="I1295" s="2" t="s">
        <v>528</v>
      </c>
      <c r="J1295" s="2" t="s">
        <v>5121</v>
      </c>
      <c r="K1295" s="2" t="s">
        <v>120</v>
      </c>
      <c r="L1295" s="2" t="s">
        <v>5122</v>
      </c>
      <c r="M1295" s="2" t="s">
        <v>4803</v>
      </c>
      <c r="N1295" s="2" t="s">
        <v>5123</v>
      </c>
      <c r="O1295" s="2" t="s">
        <v>578</v>
      </c>
      <c r="P1295" s="2" t="s">
        <v>114</v>
      </c>
      <c r="Q1295" s="2" t="s">
        <v>4830</v>
      </c>
      <c r="R1295" s="4">
        <v>20</v>
      </c>
      <c r="S1295" s="4">
        <v>2.08</v>
      </c>
      <c r="T1295" s="4"/>
      <c r="U1295" s="4">
        <v>20</v>
      </c>
      <c r="V1295" s="4">
        <v>20</v>
      </c>
      <c r="W1295" s="4">
        <v>20</v>
      </c>
      <c r="X1295" s="4"/>
      <c r="Y1295" s="4"/>
      <c r="Z1295" s="4"/>
      <c r="AA1295" s="4"/>
      <c r="AB1295" s="4">
        <v>20</v>
      </c>
      <c r="AC1295" s="4"/>
      <c r="AD1295" s="4"/>
      <c r="AE1295" s="4"/>
      <c r="AF1295" s="4"/>
      <c r="AG1295" s="4"/>
      <c r="AH1295" s="4">
        <f t="shared" si="63"/>
        <v>20</v>
      </c>
      <c r="AI1295" s="4">
        <f t="shared" si="64"/>
        <v>41.6</v>
      </c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</row>
    <row r="1296" spans="1:104" ht="11" x14ac:dyDescent="0.25">
      <c r="A1296" s="2" t="s">
        <v>4731</v>
      </c>
      <c r="B1296" s="2" t="str">
        <f t="shared" si="62"/>
        <v>SDC CREATED</v>
      </c>
      <c r="C1296" s="2" t="s">
        <v>782</v>
      </c>
      <c r="D1296" s="2" t="s">
        <v>5124</v>
      </c>
      <c r="E1296" s="2" t="s">
        <v>184</v>
      </c>
      <c r="F1296" s="2" t="s">
        <v>5125</v>
      </c>
      <c r="G1296" s="3">
        <v>46225</v>
      </c>
      <c r="H1296" s="3">
        <v>46268</v>
      </c>
      <c r="I1296" s="2" t="s">
        <v>528</v>
      </c>
      <c r="J1296" s="2" t="s">
        <v>5126</v>
      </c>
      <c r="K1296" s="2" t="s">
        <v>120</v>
      </c>
      <c r="L1296" s="2" t="s">
        <v>5127</v>
      </c>
      <c r="M1296" s="2" t="s">
        <v>5128</v>
      </c>
      <c r="N1296" s="2" t="s">
        <v>5129</v>
      </c>
      <c r="O1296" s="2" t="s">
        <v>123</v>
      </c>
      <c r="P1296" s="2" t="s">
        <v>114</v>
      </c>
      <c r="Q1296" s="2" t="s">
        <v>4830</v>
      </c>
      <c r="R1296" s="4">
        <v>5</v>
      </c>
      <c r="S1296" s="4">
        <v>6.9</v>
      </c>
      <c r="T1296" s="4"/>
      <c r="U1296" s="4">
        <v>5</v>
      </c>
      <c r="V1296" s="4">
        <v>5</v>
      </c>
      <c r="W1296" s="4">
        <v>5</v>
      </c>
      <c r="X1296" s="4"/>
      <c r="Y1296" s="4"/>
      <c r="Z1296" s="4"/>
      <c r="AA1296" s="4"/>
      <c r="AB1296" s="4">
        <v>5</v>
      </c>
      <c r="AC1296" s="4"/>
      <c r="AD1296" s="4"/>
      <c r="AE1296" s="4"/>
      <c r="AF1296" s="4"/>
      <c r="AG1296" s="4"/>
      <c r="AH1296" s="4">
        <f t="shared" si="63"/>
        <v>5</v>
      </c>
      <c r="AI1296" s="4">
        <f t="shared" si="64"/>
        <v>34.5</v>
      </c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</row>
    <row r="1297" spans="1:104" ht="11" x14ac:dyDescent="0.25">
      <c r="A1297" s="2" t="s">
        <v>4731</v>
      </c>
      <c r="B1297" s="2" t="str">
        <f t="shared" si="62"/>
        <v>SDC CREATED</v>
      </c>
      <c r="C1297" s="2" t="s">
        <v>782</v>
      </c>
      <c r="D1297" s="2" t="s">
        <v>5130</v>
      </c>
      <c r="E1297" s="2" t="s">
        <v>184</v>
      </c>
      <c r="F1297" s="2" t="s">
        <v>5131</v>
      </c>
      <c r="G1297" s="3">
        <v>46225</v>
      </c>
      <c r="H1297" s="3">
        <v>46268</v>
      </c>
      <c r="I1297" s="2" t="s">
        <v>528</v>
      </c>
      <c r="J1297" s="2" t="s">
        <v>5132</v>
      </c>
      <c r="K1297" s="2" t="s">
        <v>120</v>
      </c>
      <c r="L1297" s="2" t="s">
        <v>5099</v>
      </c>
      <c r="M1297" s="2" t="s">
        <v>4803</v>
      </c>
      <c r="N1297" s="2" t="s">
        <v>5100</v>
      </c>
      <c r="O1297" s="2" t="s">
        <v>578</v>
      </c>
      <c r="P1297" s="2" t="s">
        <v>114</v>
      </c>
      <c r="Q1297" s="2" t="s">
        <v>4830</v>
      </c>
      <c r="R1297" s="4">
        <v>14</v>
      </c>
      <c r="S1297" s="4">
        <v>2.2000000000000002</v>
      </c>
      <c r="T1297" s="4"/>
      <c r="U1297" s="4">
        <v>14</v>
      </c>
      <c r="V1297" s="4">
        <v>14</v>
      </c>
      <c r="W1297" s="4">
        <v>14</v>
      </c>
      <c r="X1297" s="4"/>
      <c r="Y1297" s="4"/>
      <c r="Z1297" s="4"/>
      <c r="AA1297" s="4">
        <v>14</v>
      </c>
      <c r="AB1297" s="4"/>
      <c r="AC1297" s="4"/>
      <c r="AD1297" s="4"/>
      <c r="AE1297" s="4"/>
      <c r="AF1297" s="4"/>
      <c r="AG1297" s="4"/>
      <c r="AH1297" s="4">
        <f t="shared" si="63"/>
        <v>14</v>
      </c>
      <c r="AI1297" s="4">
        <f t="shared" si="64"/>
        <v>30.800000000000004</v>
      </c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</row>
    <row r="1298" spans="1:104" ht="11" x14ac:dyDescent="0.25">
      <c r="A1298" s="2" t="s">
        <v>4731</v>
      </c>
      <c r="B1298" s="2" t="str">
        <f t="shared" si="62"/>
        <v>SDC CREATED</v>
      </c>
      <c r="C1298" s="2" t="s">
        <v>782</v>
      </c>
      <c r="D1298" s="2" t="s">
        <v>5133</v>
      </c>
      <c r="E1298" s="2" t="s">
        <v>184</v>
      </c>
      <c r="F1298" s="2" t="s">
        <v>5134</v>
      </c>
      <c r="G1298" s="3">
        <v>46225</v>
      </c>
      <c r="H1298" s="3">
        <v>46268</v>
      </c>
      <c r="I1298" s="2" t="s">
        <v>528</v>
      </c>
      <c r="J1298" s="2" t="s">
        <v>5135</v>
      </c>
      <c r="K1298" s="2" t="s">
        <v>120</v>
      </c>
      <c r="L1298" s="2" t="s">
        <v>5136</v>
      </c>
      <c r="M1298" s="2" t="s">
        <v>4771</v>
      </c>
      <c r="N1298" s="2" t="s">
        <v>5137</v>
      </c>
      <c r="O1298" s="2" t="s">
        <v>578</v>
      </c>
      <c r="P1298" s="2" t="s">
        <v>114</v>
      </c>
      <c r="Q1298" s="2" t="s">
        <v>4830</v>
      </c>
      <c r="R1298" s="4">
        <v>17</v>
      </c>
      <c r="S1298" s="4">
        <v>1.88</v>
      </c>
      <c r="T1298" s="4"/>
      <c r="U1298" s="4">
        <v>17</v>
      </c>
      <c r="V1298" s="4">
        <v>17</v>
      </c>
      <c r="W1298" s="4">
        <v>17</v>
      </c>
      <c r="X1298" s="4"/>
      <c r="Y1298" s="4"/>
      <c r="Z1298" s="4"/>
      <c r="AA1298" s="4">
        <v>17</v>
      </c>
      <c r="AB1298" s="4"/>
      <c r="AC1298" s="4"/>
      <c r="AD1298" s="4"/>
      <c r="AE1298" s="4"/>
      <c r="AF1298" s="4"/>
      <c r="AG1298" s="4"/>
      <c r="AH1298" s="4">
        <f t="shared" si="63"/>
        <v>17</v>
      </c>
      <c r="AI1298" s="4">
        <f t="shared" si="64"/>
        <v>31.959999999999997</v>
      </c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</row>
    <row r="1299" spans="1:104" ht="11" x14ac:dyDescent="0.25">
      <c r="A1299" s="2" t="s">
        <v>4731</v>
      </c>
      <c r="B1299" s="2" t="str">
        <f t="shared" si="62"/>
        <v>SDC CREATED</v>
      </c>
      <c r="C1299" s="2" t="s">
        <v>782</v>
      </c>
      <c r="D1299" s="2" t="s">
        <v>5138</v>
      </c>
      <c r="E1299" s="2" t="s">
        <v>184</v>
      </c>
      <c r="F1299" s="2" t="s">
        <v>5139</v>
      </c>
      <c r="G1299" s="3">
        <v>46225</v>
      </c>
      <c r="H1299" s="3">
        <v>46268</v>
      </c>
      <c r="I1299" s="2" t="s">
        <v>528</v>
      </c>
      <c r="J1299" s="2" t="s">
        <v>5140</v>
      </c>
      <c r="K1299" s="2" t="s">
        <v>120</v>
      </c>
      <c r="L1299" s="2" t="s">
        <v>5141</v>
      </c>
      <c r="M1299" s="2" t="s">
        <v>5128</v>
      </c>
      <c r="N1299" s="2" t="s">
        <v>5142</v>
      </c>
      <c r="O1299" s="2" t="s">
        <v>123</v>
      </c>
      <c r="P1299" s="2" t="s">
        <v>114</v>
      </c>
      <c r="Q1299" s="2" t="s">
        <v>4830</v>
      </c>
      <c r="R1299" s="4">
        <v>33</v>
      </c>
      <c r="S1299" s="4">
        <v>4.75</v>
      </c>
      <c r="T1299" s="4"/>
      <c r="U1299" s="4">
        <v>33</v>
      </c>
      <c r="V1299" s="4">
        <v>33</v>
      </c>
      <c r="W1299" s="4">
        <v>33</v>
      </c>
      <c r="X1299" s="4"/>
      <c r="Y1299" s="4"/>
      <c r="Z1299" s="4"/>
      <c r="AA1299" s="4"/>
      <c r="AB1299" s="4"/>
      <c r="AC1299" s="4"/>
      <c r="AD1299" s="4"/>
      <c r="AE1299" s="4"/>
      <c r="AF1299" s="4"/>
      <c r="AG1299" s="4">
        <v>20</v>
      </c>
      <c r="AH1299" s="4">
        <f t="shared" si="63"/>
        <v>20</v>
      </c>
      <c r="AI1299" s="4">
        <f t="shared" si="64"/>
        <v>95</v>
      </c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>
        <v>13</v>
      </c>
      <c r="CS1299" s="4"/>
      <c r="CT1299" s="4"/>
      <c r="CU1299" s="4"/>
      <c r="CV1299" s="4"/>
      <c r="CW1299" s="4"/>
      <c r="CX1299" s="4"/>
      <c r="CY1299" s="4"/>
      <c r="CZ1299" s="4"/>
    </row>
    <row r="1300" spans="1:104" ht="11" x14ac:dyDescent="0.25">
      <c r="A1300" s="2" t="s">
        <v>4731</v>
      </c>
      <c r="B1300" s="2" t="str">
        <f t="shared" si="62"/>
        <v>SDC CREATED</v>
      </c>
      <c r="C1300" s="2" t="s">
        <v>782</v>
      </c>
      <c r="D1300" s="2" t="s">
        <v>5143</v>
      </c>
      <c r="E1300" s="2" t="s">
        <v>184</v>
      </c>
      <c r="F1300" s="2" t="s">
        <v>5144</v>
      </c>
      <c r="G1300" s="3">
        <v>46225</v>
      </c>
      <c r="H1300" s="3">
        <v>46268</v>
      </c>
      <c r="I1300" s="2" t="s">
        <v>528</v>
      </c>
      <c r="J1300" s="2" t="s">
        <v>5145</v>
      </c>
      <c r="K1300" s="2" t="s">
        <v>120</v>
      </c>
      <c r="L1300" s="2" t="s">
        <v>5104</v>
      </c>
      <c r="M1300" s="2" t="s">
        <v>4803</v>
      </c>
      <c r="N1300" s="2" t="s">
        <v>5105</v>
      </c>
      <c r="O1300" s="2" t="s">
        <v>578</v>
      </c>
      <c r="P1300" s="2" t="s">
        <v>114</v>
      </c>
      <c r="Q1300" s="2" t="s">
        <v>4830</v>
      </c>
      <c r="R1300" s="4">
        <v>11</v>
      </c>
      <c r="S1300" s="4">
        <v>2.35</v>
      </c>
      <c r="T1300" s="4"/>
      <c r="U1300" s="4">
        <v>11</v>
      </c>
      <c r="V1300" s="4">
        <v>11</v>
      </c>
      <c r="W1300" s="4">
        <v>11</v>
      </c>
      <c r="X1300" s="4"/>
      <c r="Y1300" s="4"/>
      <c r="Z1300" s="4"/>
      <c r="AA1300" s="4"/>
      <c r="AB1300" s="4">
        <v>11</v>
      </c>
      <c r="AC1300" s="4"/>
      <c r="AD1300" s="4"/>
      <c r="AE1300" s="4"/>
      <c r="AF1300" s="4"/>
      <c r="AG1300" s="4"/>
      <c r="AH1300" s="4">
        <f t="shared" si="63"/>
        <v>11</v>
      </c>
      <c r="AI1300" s="4">
        <f t="shared" si="64"/>
        <v>25.85</v>
      </c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</row>
    <row r="1301" spans="1:104" ht="11" x14ac:dyDescent="0.25">
      <c r="A1301" s="2" t="s">
        <v>4731</v>
      </c>
      <c r="B1301" s="2" t="str">
        <f t="shared" si="62"/>
        <v>SDC CREATED</v>
      </c>
      <c r="C1301" s="2" t="s">
        <v>782</v>
      </c>
      <c r="D1301" s="2" t="s">
        <v>5146</v>
      </c>
      <c r="E1301" s="2" t="s">
        <v>184</v>
      </c>
      <c r="F1301" s="2" t="s">
        <v>5147</v>
      </c>
      <c r="G1301" s="3">
        <v>46225</v>
      </c>
      <c r="H1301" s="3">
        <v>46268</v>
      </c>
      <c r="I1301" s="2" t="s">
        <v>528</v>
      </c>
      <c r="J1301" s="2" t="s">
        <v>5148</v>
      </c>
      <c r="K1301" s="2" t="s">
        <v>120</v>
      </c>
      <c r="L1301" s="2" t="s">
        <v>5149</v>
      </c>
      <c r="M1301" s="2" t="s">
        <v>4455</v>
      </c>
      <c r="N1301" s="2" t="s">
        <v>5150</v>
      </c>
      <c r="O1301" s="2" t="s">
        <v>578</v>
      </c>
      <c r="P1301" s="2" t="s">
        <v>160</v>
      </c>
      <c r="Q1301" s="2" t="s">
        <v>4830</v>
      </c>
      <c r="R1301" s="4">
        <v>13</v>
      </c>
      <c r="S1301" s="4">
        <v>4.05</v>
      </c>
      <c r="T1301" s="4"/>
      <c r="U1301" s="4">
        <v>13</v>
      </c>
      <c r="V1301" s="4">
        <v>13</v>
      </c>
      <c r="W1301" s="4">
        <v>13</v>
      </c>
      <c r="X1301" s="4"/>
      <c r="Y1301" s="4"/>
      <c r="Z1301" s="4"/>
      <c r="AA1301" s="4"/>
      <c r="AB1301" s="4"/>
      <c r="AC1301" s="4">
        <v>13</v>
      </c>
      <c r="AD1301" s="4"/>
      <c r="AE1301" s="4"/>
      <c r="AF1301" s="4"/>
      <c r="AG1301" s="4"/>
      <c r="AH1301" s="4">
        <f t="shared" si="63"/>
        <v>13</v>
      </c>
      <c r="AI1301" s="4">
        <f t="shared" si="64"/>
        <v>52.65</v>
      </c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</row>
    <row r="1302" spans="1:104" ht="11" x14ac:dyDescent="0.25">
      <c r="A1302" s="2" t="s">
        <v>4731</v>
      </c>
      <c r="B1302" s="2" t="str">
        <f t="shared" si="62"/>
        <v>SDC CREATED</v>
      </c>
      <c r="C1302" s="2" t="s">
        <v>782</v>
      </c>
      <c r="D1302" s="2" t="s">
        <v>5151</v>
      </c>
      <c r="E1302" s="2" t="s">
        <v>184</v>
      </c>
      <c r="F1302" s="2" t="s">
        <v>5152</v>
      </c>
      <c r="G1302" s="3">
        <v>46225</v>
      </c>
      <c r="H1302" s="3">
        <v>46256</v>
      </c>
      <c r="I1302" s="2" t="s">
        <v>451</v>
      </c>
      <c r="J1302" s="2" t="s">
        <v>5153</v>
      </c>
      <c r="K1302" s="2" t="s">
        <v>120</v>
      </c>
      <c r="L1302" s="2" t="s">
        <v>4828</v>
      </c>
      <c r="M1302" s="2" t="s">
        <v>4771</v>
      </c>
      <c r="N1302" s="2" t="s">
        <v>4829</v>
      </c>
      <c r="O1302" s="2" t="s">
        <v>578</v>
      </c>
      <c r="P1302" s="2" t="s">
        <v>114</v>
      </c>
      <c r="Q1302" s="2" t="s">
        <v>4830</v>
      </c>
      <c r="R1302" s="4">
        <v>16</v>
      </c>
      <c r="S1302" s="4">
        <v>2.0499999999999998</v>
      </c>
      <c r="T1302" s="4"/>
      <c r="U1302" s="4">
        <v>16</v>
      </c>
      <c r="V1302" s="4">
        <v>16</v>
      </c>
      <c r="W1302" s="4">
        <v>16</v>
      </c>
      <c r="X1302" s="4"/>
      <c r="Y1302" s="4"/>
      <c r="Z1302" s="4"/>
      <c r="AA1302" s="4"/>
      <c r="AB1302" s="4"/>
      <c r="AC1302" s="4"/>
      <c r="AD1302" s="4"/>
      <c r="AE1302" s="4"/>
      <c r="AF1302" s="4"/>
      <c r="AG1302" s="4">
        <v>16</v>
      </c>
      <c r="AH1302" s="4">
        <f t="shared" si="63"/>
        <v>16</v>
      </c>
      <c r="AI1302" s="4">
        <f t="shared" si="64"/>
        <v>32.799999999999997</v>
      </c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</row>
    <row r="1303" spans="1:104" ht="11" x14ac:dyDescent="0.25">
      <c r="A1303" s="2" t="s">
        <v>4731</v>
      </c>
      <c r="B1303" s="2" t="str">
        <f t="shared" si="62"/>
        <v>SDC CREATED</v>
      </c>
      <c r="C1303" s="2" t="s">
        <v>782</v>
      </c>
      <c r="D1303" s="2" t="s">
        <v>5154</v>
      </c>
      <c r="E1303" s="2" t="s">
        <v>184</v>
      </c>
      <c r="F1303" s="2" t="s">
        <v>5155</v>
      </c>
      <c r="G1303" s="3">
        <v>46225</v>
      </c>
      <c r="H1303" s="3">
        <v>46256</v>
      </c>
      <c r="I1303" s="2" t="s">
        <v>451</v>
      </c>
      <c r="J1303" s="2" t="s">
        <v>5156</v>
      </c>
      <c r="K1303" s="2" t="s">
        <v>120</v>
      </c>
      <c r="L1303" s="2" t="s">
        <v>5112</v>
      </c>
      <c r="M1303" s="2" t="s">
        <v>4803</v>
      </c>
      <c r="N1303" s="2" t="s">
        <v>5113</v>
      </c>
      <c r="O1303" s="2" t="s">
        <v>578</v>
      </c>
      <c r="P1303" s="2" t="s">
        <v>114</v>
      </c>
      <c r="Q1303" s="2" t="s">
        <v>4830</v>
      </c>
      <c r="R1303" s="4">
        <v>10</v>
      </c>
      <c r="S1303" s="4">
        <v>2.14</v>
      </c>
      <c r="T1303" s="4"/>
      <c r="U1303" s="4">
        <v>10</v>
      </c>
      <c r="V1303" s="4">
        <v>10</v>
      </c>
      <c r="W1303" s="4">
        <v>10</v>
      </c>
      <c r="X1303" s="4"/>
      <c r="Y1303" s="4"/>
      <c r="Z1303" s="4"/>
      <c r="AA1303" s="4"/>
      <c r="AB1303" s="4"/>
      <c r="AC1303" s="4"/>
      <c r="AD1303" s="4"/>
      <c r="AE1303" s="4"/>
      <c r="AF1303" s="4"/>
      <c r="AG1303" s="4">
        <v>10</v>
      </c>
      <c r="AH1303" s="4">
        <f t="shared" si="63"/>
        <v>10</v>
      </c>
      <c r="AI1303" s="4">
        <f t="shared" si="64"/>
        <v>21.400000000000002</v>
      </c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</row>
    <row r="1304" spans="1:104" ht="11" x14ac:dyDescent="0.25">
      <c r="A1304" s="2" t="s">
        <v>4731</v>
      </c>
      <c r="B1304" s="2" t="str">
        <f t="shared" si="62"/>
        <v>SDC CREATED</v>
      </c>
      <c r="C1304" s="2" t="s">
        <v>782</v>
      </c>
      <c r="D1304" s="2" t="s">
        <v>5157</v>
      </c>
      <c r="E1304" s="2" t="s">
        <v>184</v>
      </c>
      <c r="F1304" s="2" t="s">
        <v>5158</v>
      </c>
      <c r="G1304" s="3">
        <v>46225</v>
      </c>
      <c r="H1304" s="3">
        <v>46256</v>
      </c>
      <c r="I1304" s="2" t="s">
        <v>451</v>
      </c>
      <c r="J1304" s="2" t="s">
        <v>5159</v>
      </c>
      <c r="K1304" s="2" t="s">
        <v>120</v>
      </c>
      <c r="L1304" s="2" t="s">
        <v>5117</v>
      </c>
      <c r="M1304" s="2" t="s">
        <v>4771</v>
      </c>
      <c r="N1304" s="2" t="s">
        <v>5118</v>
      </c>
      <c r="O1304" s="2" t="s">
        <v>578</v>
      </c>
      <c r="P1304" s="2" t="s">
        <v>114</v>
      </c>
      <c r="Q1304" s="2" t="s">
        <v>4830</v>
      </c>
      <c r="R1304" s="4">
        <v>6</v>
      </c>
      <c r="S1304" s="4">
        <v>1.85</v>
      </c>
      <c r="T1304" s="4"/>
      <c r="U1304" s="4">
        <v>6</v>
      </c>
      <c r="V1304" s="4">
        <v>6</v>
      </c>
      <c r="W1304" s="4">
        <v>6</v>
      </c>
      <c r="X1304" s="4"/>
      <c r="Y1304" s="4"/>
      <c r="Z1304" s="4"/>
      <c r="AA1304" s="4"/>
      <c r="AB1304" s="4"/>
      <c r="AC1304" s="4"/>
      <c r="AD1304" s="4"/>
      <c r="AE1304" s="4"/>
      <c r="AF1304" s="4"/>
      <c r="AG1304" s="4">
        <v>6</v>
      </c>
      <c r="AH1304" s="4">
        <f t="shared" si="63"/>
        <v>6</v>
      </c>
      <c r="AI1304" s="4">
        <f t="shared" si="64"/>
        <v>11.100000000000001</v>
      </c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</row>
    <row r="1305" spans="1:104" ht="11" x14ac:dyDescent="0.25">
      <c r="A1305" s="2" t="s">
        <v>4731</v>
      </c>
      <c r="B1305" s="2" t="str">
        <f t="shared" si="62"/>
        <v>SDC CREATED</v>
      </c>
      <c r="C1305" s="2" t="s">
        <v>782</v>
      </c>
      <c r="D1305" s="2" t="s">
        <v>5160</v>
      </c>
      <c r="E1305" s="2" t="s">
        <v>184</v>
      </c>
      <c r="F1305" s="2" t="s">
        <v>5161</v>
      </c>
      <c r="G1305" s="3">
        <v>46225</v>
      </c>
      <c r="H1305" s="3">
        <v>46256</v>
      </c>
      <c r="I1305" s="2" t="s">
        <v>451</v>
      </c>
      <c r="J1305" s="2" t="s">
        <v>5162</v>
      </c>
      <c r="K1305" s="2" t="s">
        <v>120</v>
      </c>
      <c r="L1305" s="2" t="s">
        <v>5122</v>
      </c>
      <c r="M1305" s="2" t="s">
        <v>4803</v>
      </c>
      <c r="N1305" s="2" t="s">
        <v>5123</v>
      </c>
      <c r="O1305" s="2" t="s">
        <v>578</v>
      </c>
      <c r="P1305" s="2" t="s">
        <v>114</v>
      </c>
      <c r="Q1305" s="2" t="s">
        <v>4830</v>
      </c>
      <c r="R1305" s="4">
        <v>24</v>
      </c>
      <c r="S1305" s="4">
        <v>2.08</v>
      </c>
      <c r="T1305" s="4"/>
      <c r="U1305" s="4">
        <v>24</v>
      </c>
      <c r="V1305" s="4">
        <v>24</v>
      </c>
      <c r="W1305" s="4">
        <v>24</v>
      </c>
      <c r="X1305" s="4"/>
      <c r="Y1305" s="4"/>
      <c r="Z1305" s="4"/>
      <c r="AA1305" s="4">
        <v>24</v>
      </c>
      <c r="AB1305" s="4"/>
      <c r="AC1305" s="4"/>
      <c r="AD1305" s="4"/>
      <c r="AE1305" s="4"/>
      <c r="AF1305" s="4"/>
      <c r="AG1305" s="4"/>
      <c r="AH1305" s="4">
        <f t="shared" si="63"/>
        <v>24</v>
      </c>
      <c r="AI1305" s="4">
        <f t="shared" si="64"/>
        <v>49.92</v>
      </c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</row>
    <row r="1306" spans="1:104" ht="11" x14ac:dyDescent="0.25">
      <c r="A1306" s="2" t="s">
        <v>4731</v>
      </c>
      <c r="B1306" s="2" t="str">
        <f t="shared" si="62"/>
        <v>SDC CREATED</v>
      </c>
      <c r="C1306" s="2" t="s">
        <v>782</v>
      </c>
      <c r="D1306" s="2" t="s">
        <v>5163</v>
      </c>
      <c r="E1306" s="2" t="s">
        <v>184</v>
      </c>
      <c r="F1306" s="2" t="s">
        <v>5164</v>
      </c>
      <c r="G1306" s="3">
        <v>46225</v>
      </c>
      <c r="H1306" s="3">
        <v>46256</v>
      </c>
      <c r="I1306" s="2" t="s">
        <v>451</v>
      </c>
      <c r="J1306" s="2" t="s">
        <v>5165</v>
      </c>
      <c r="K1306" s="2" t="s">
        <v>120</v>
      </c>
      <c r="L1306" s="2" t="s">
        <v>5136</v>
      </c>
      <c r="M1306" s="2" t="s">
        <v>4771</v>
      </c>
      <c r="N1306" s="2" t="s">
        <v>5137</v>
      </c>
      <c r="O1306" s="2" t="s">
        <v>578</v>
      </c>
      <c r="P1306" s="2" t="s">
        <v>114</v>
      </c>
      <c r="Q1306" s="2" t="s">
        <v>4830</v>
      </c>
      <c r="R1306" s="4">
        <v>1</v>
      </c>
      <c r="S1306" s="4">
        <v>1.88</v>
      </c>
      <c r="T1306" s="4"/>
      <c r="U1306" s="4">
        <v>1</v>
      </c>
      <c r="V1306" s="4">
        <v>1</v>
      </c>
      <c r="W1306" s="4">
        <v>1</v>
      </c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>
        <f t="shared" si="63"/>
        <v>0</v>
      </c>
      <c r="AI1306" s="4">
        <f t="shared" si="64"/>
        <v>0</v>
      </c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>
        <v>1</v>
      </c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</row>
    <row r="1307" spans="1:104" ht="11" x14ac:dyDescent="0.25">
      <c r="A1307" s="2" t="s">
        <v>4731</v>
      </c>
      <c r="B1307" s="2" t="str">
        <f t="shared" si="62"/>
        <v>SDC CREATED</v>
      </c>
      <c r="C1307" s="2" t="s">
        <v>782</v>
      </c>
      <c r="D1307" s="2" t="s">
        <v>5166</v>
      </c>
      <c r="E1307" s="2" t="s">
        <v>184</v>
      </c>
      <c r="F1307" s="2" t="s">
        <v>5167</v>
      </c>
      <c r="G1307" s="3">
        <v>46225</v>
      </c>
      <c r="H1307" s="3">
        <v>46256</v>
      </c>
      <c r="I1307" s="2" t="s">
        <v>451</v>
      </c>
      <c r="J1307" s="2" t="s">
        <v>5168</v>
      </c>
      <c r="K1307" s="2" t="s">
        <v>120</v>
      </c>
      <c r="L1307" s="2" t="s">
        <v>5141</v>
      </c>
      <c r="M1307" s="2" t="s">
        <v>5128</v>
      </c>
      <c r="N1307" s="2" t="s">
        <v>5142</v>
      </c>
      <c r="O1307" s="2" t="s">
        <v>123</v>
      </c>
      <c r="P1307" s="2" t="s">
        <v>114</v>
      </c>
      <c r="Q1307" s="2" t="s">
        <v>4830</v>
      </c>
      <c r="R1307" s="4">
        <v>6</v>
      </c>
      <c r="S1307" s="4">
        <v>4.75</v>
      </c>
      <c r="T1307" s="4"/>
      <c r="U1307" s="4">
        <v>6</v>
      </c>
      <c r="V1307" s="4">
        <v>6</v>
      </c>
      <c r="W1307" s="4">
        <v>6</v>
      </c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>
        <f t="shared" si="63"/>
        <v>0</v>
      </c>
      <c r="AI1307" s="4">
        <f t="shared" si="64"/>
        <v>0</v>
      </c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>
        <v>6</v>
      </c>
      <c r="CS1307" s="4"/>
      <c r="CT1307" s="4"/>
      <c r="CU1307" s="4"/>
      <c r="CV1307" s="4"/>
      <c r="CW1307" s="4"/>
      <c r="CX1307" s="4"/>
      <c r="CY1307" s="4"/>
      <c r="CZ1307" s="4"/>
    </row>
    <row r="1308" spans="1:104" ht="11" x14ac:dyDescent="0.25">
      <c r="A1308" s="2" t="s">
        <v>4731</v>
      </c>
      <c r="B1308" s="2" t="str">
        <f t="shared" si="62"/>
        <v>SDC CREATED</v>
      </c>
      <c r="C1308" s="2" t="s">
        <v>782</v>
      </c>
      <c r="D1308" s="2" t="s">
        <v>5169</v>
      </c>
      <c r="E1308" s="2" t="s">
        <v>184</v>
      </c>
      <c r="F1308" s="2" t="s">
        <v>5170</v>
      </c>
      <c r="G1308" s="3">
        <v>46225</v>
      </c>
      <c r="H1308" s="3">
        <v>46256</v>
      </c>
      <c r="I1308" s="2" t="s">
        <v>451</v>
      </c>
      <c r="J1308" s="2" t="s">
        <v>5171</v>
      </c>
      <c r="K1308" s="2" t="s">
        <v>120</v>
      </c>
      <c r="L1308" s="2" t="s">
        <v>5149</v>
      </c>
      <c r="M1308" s="2" t="s">
        <v>4455</v>
      </c>
      <c r="N1308" s="2" t="s">
        <v>5150</v>
      </c>
      <c r="O1308" s="2" t="s">
        <v>578</v>
      </c>
      <c r="P1308" s="2" t="s">
        <v>160</v>
      </c>
      <c r="Q1308" s="2" t="s">
        <v>4830</v>
      </c>
      <c r="R1308" s="4">
        <v>10</v>
      </c>
      <c r="S1308" s="4">
        <v>4.05</v>
      </c>
      <c r="T1308" s="4"/>
      <c r="U1308" s="4">
        <v>10</v>
      </c>
      <c r="V1308" s="4">
        <v>10</v>
      </c>
      <c r="W1308" s="4">
        <v>10</v>
      </c>
      <c r="X1308" s="4"/>
      <c r="Y1308" s="4"/>
      <c r="Z1308" s="4"/>
      <c r="AA1308" s="4"/>
      <c r="AB1308" s="4">
        <v>10</v>
      </c>
      <c r="AC1308" s="4"/>
      <c r="AD1308" s="4"/>
      <c r="AE1308" s="4"/>
      <c r="AF1308" s="4"/>
      <c r="AG1308" s="4"/>
      <c r="AH1308" s="4">
        <f t="shared" si="63"/>
        <v>10</v>
      </c>
      <c r="AI1308" s="4">
        <f t="shared" si="64"/>
        <v>40.5</v>
      </c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</row>
    <row r="1309" spans="1:104" ht="11" x14ac:dyDescent="0.25">
      <c r="A1309" s="2" t="s">
        <v>4731</v>
      </c>
      <c r="B1309" s="2" t="str">
        <f t="shared" si="62"/>
        <v>SDC CREATED</v>
      </c>
      <c r="C1309" s="2" t="s">
        <v>782</v>
      </c>
      <c r="D1309" s="2" t="s">
        <v>5172</v>
      </c>
      <c r="E1309" s="2" t="s">
        <v>184</v>
      </c>
      <c r="F1309" s="2" t="s">
        <v>5173</v>
      </c>
      <c r="G1309" s="3">
        <v>46225</v>
      </c>
      <c r="H1309" s="3">
        <v>46259</v>
      </c>
      <c r="I1309" s="2"/>
      <c r="J1309" s="2" t="s">
        <v>5174</v>
      </c>
      <c r="K1309" s="2" t="s">
        <v>120</v>
      </c>
      <c r="L1309" s="2" t="s">
        <v>5175</v>
      </c>
      <c r="M1309" s="2" t="s">
        <v>4771</v>
      </c>
      <c r="N1309" s="2" t="s">
        <v>5176</v>
      </c>
      <c r="O1309" s="2" t="s">
        <v>578</v>
      </c>
      <c r="P1309" s="2" t="s">
        <v>114</v>
      </c>
      <c r="Q1309" s="2" t="s">
        <v>1949</v>
      </c>
      <c r="R1309" s="4">
        <v>83</v>
      </c>
      <c r="S1309" s="4">
        <v>1.55</v>
      </c>
      <c r="T1309" s="4"/>
      <c r="U1309" s="4">
        <v>83</v>
      </c>
      <c r="V1309" s="4">
        <v>83</v>
      </c>
      <c r="W1309" s="4">
        <v>83</v>
      </c>
      <c r="X1309" s="4"/>
      <c r="Y1309" s="4"/>
      <c r="Z1309" s="4"/>
      <c r="AA1309" s="4"/>
      <c r="AB1309" s="4">
        <v>83</v>
      </c>
      <c r="AC1309" s="4"/>
      <c r="AD1309" s="4"/>
      <c r="AE1309" s="4"/>
      <c r="AF1309" s="4"/>
      <c r="AG1309" s="4"/>
      <c r="AH1309" s="4">
        <f t="shared" si="63"/>
        <v>83</v>
      </c>
      <c r="AI1309" s="4">
        <f t="shared" si="64"/>
        <v>128.65</v>
      </c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</row>
    <row r="1310" spans="1:104" ht="11" x14ac:dyDescent="0.25">
      <c r="A1310" s="2" t="s">
        <v>4731</v>
      </c>
      <c r="B1310" s="2" t="str">
        <f t="shared" si="62"/>
        <v>SDC CREATED</v>
      </c>
      <c r="C1310" s="2" t="s">
        <v>782</v>
      </c>
      <c r="D1310" s="2" t="s">
        <v>5177</v>
      </c>
      <c r="E1310" s="2" t="s">
        <v>184</v>
      </c>
      <c r="F1310" s="2" t="s">
        <v>5178</v>
      </c>
      <c r="G1310" s="3">
        <v>46225</v>
      </c>
      <c r="H1310" s="3">
        <v>46259</v>
      </c>
      <c r="I1310" s="2"/>
      <c r="J1310" s="2" t="s">
        <v>5179</v>
      </c>
      <c r="K1310" s="2" t="s">
        <v>120</v>
      </c>
      <c r="L1310" s="2" t="s">
        <v>5180</v>
      </c>
      <c r="M1310" s="2" t="s">
        <v>4771</v>
      </c>
      <c r="N1310" s="2" t="s">
        <v>5181</v>
      </c>
      <c r="O1310" s="2" t="s">
        <v>578</v>
      </c>
      <c r="P1310" s="2" t="s">
        <v>114</v>
      </c>
      <c r="Q1310" s="2" t="s">
        <v>1949</v>
      </c>
      <c r="R1310" s="4">
        <v>29</v>
      </c>
      <c r="S1310" s="4">
        <v>1.67</v>
      </c>
      <c r="T1310" s="4"/>
      <c r="U1310" s="4">
        <v>29</v>
      </c>
      <c r="V1310" s="4">
        <v>29</v>
      </c>
      <c r="W1310" s="4">
        <v>29</v>
      </c>
      <c r="X1310" s="4"/>
      <c r="Y1310" s="4"/>
      <c r="Z1310" s="4"/>
      <c r="AA1310" s="4"/>
      <c r="AB1310" s="4"/>
      <c r="AC1310" s="4">
        <v>29</v>
      </c>
      <c r="AD1310" s="4"/>
      <c r="AE1310" s="4"/>
      <c r="AF1310" s="4"/>
      <c r="AG1310" s="4"/>
      <c r="AH1310" s="4">
        <f t="shared" si="63"/>
        <v>29</v>
      </c>
      <c r="AI1310" s="4">
        <f t="shared" si="64"/>
        <v>48.43</v>
      </c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</row>
    <row r="1311" spans="1:104" ht="11" x14ac:dyDescent="0.25">
      <c r="A1311" s="2" t="s">
        <v>4731</v>
      </c>
      <c r="B1311" s="2" t="str">
        <f t="shared" si="62"/>
        <v>SDC CREATED</v>
      </c>
      <c r="C1311" s="2" t="s">
        <v>782</v>
      </c>
      <c r="D1311" s="2" t="s">
        <v>5182</v>
      </c>
      <c r="E1311" s="2" t="s">
        <v>184</v>
      </c>
      <c r="F1311" s="2" t="s">
        <v>5183</v>
      </c>
      <c r="G1311" s="3">
        <v>46225</v>
      </c>
      <c r="H1311" s="3">
        <v>46259</v>
      </c>
      <c r="I1311" s="2"/>
      <c r="J1311" s="2" t="s">
        <v>5184</v>
      </c>
      <c r="K1311" s="2" t="s">
        <v>120</v>
      </c>
      <c r="L1311" s="2" t="s">
        <v>5185</v>
      </c>
      <c r="M1311" s="2" t="s">
        <v>4455</v>
      </c>
      <c r="N1311" s="2" t="s">
        <v>5186</v>
      </c>
      <c r="O1311" s="2" t="s">
        <v>578</v>
      </c>
      <c r="P1311" s="2" t="s">
        <v>160</v>
      </c>
      <c r="Q1311" s="2" t="s">
        <v>1949</v>
      </c>
      <c r="R1311" s="4">
        <v>48</v>
      </c>
      <c r="S1311" s="4">
        <v>1.26</v>
      </c>
      <c r="T1311" s="4"/>
      <c r="U1311" s="4">
        <v>48</v>
      </c>
      <c r="V1311" s="4">
        <v>48</v>
      </c>
      <c r="W1311" s="4">
        <v>48</v>
      </c>
      <c r="X1311" s="4"/>
      <c r="Y1311" s="4"/>
      <c r="Z1311" s="4"/>
      <c r="AA1311" s="4"/>
      <c r="AB1311" s="4">
        <v>48</v>
      </c>
      <c r="AC1311" s="4"/>
      <c r="AD1311" s="4"/>
      <c r="AE1311" s="4"/>
      <c r="AF1311" s="4"/>
      <c r="AG1311" s="4"/>
      <c r="AH1311" s="4">
        <f t="shared" si="63"/>
        <v>48</v>
      </c>
      <c r="AI1311" s="4">
        <f t="shared" si="64"/>
        <v>60.480000000000004</v>
      </c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</row>
    <row r="1312" spans="1:104" ht="11" x14ac:dyDescent="0.25">
      <c r="A1312" s="2" t="s">
        <v>4731</v>
      </c>
      <c r="B1312" s="2" t="str">
        <f t="shared" si="62"/>
        <v>SDC CREATED</v>
      </c>
      <c r="C1312" s="2" t="s">
        <v>782</v>
      </c>
      <c r="D1312" s="2" t="s">
        <v>5187</v>
      </c>
      <c r="E1312" s="2" t="s">
        <v>184</v>
      </c>
      <c r="F1312" s="2" t="s">
        <v>5188</v>
      </c>
      <c r="G1312" s="3">
        <v>46225</v>
      </c>
      <c r="H1312" s="3">
        <v>46259</v>
      </c>
      <c r="I1312" s="2"/>
      <c r="J1312" s="2" t="s">
        <v>5189</v>
      </c>
      <c r="K1312" s="2" t="s">
        <v>120</v>
      </c>
      <c r="L1312" s="2" t="s">
        <v>5190</v>
      </c>
      <c r="M1312" s="2" t="s">
        <v>4455</v>
      </c>
      <c r="N1312" s="2" t="s">
        <v>5191</v>
      </c>
      <c r="O1312" s="2" t="s">
        <v>578</v>
      </c>
      <c r="P1312" s="2" t="s">
        <v>160</v>
      </c>
      <c r="Q1312" s="2" t="s">
        <v>1949</v>
      </c>
      <c r="R1312" s="4">
        <v>59</v>
      </c>
      <c r="S1312" s="4">
        <v>2.14</v>
      </c>
      <c r="T1312" s="4"/>
      <c r="U1312" s="4">
        <v>59</v>
      </c>
      <c r="V1312" s="4">
        <v>59</v>
      </c>
      <c r="W1312" s="4">
        <v>59</v>
      </c>
      <c r="X1312" s="4"/>
      <c r="Y1312" s="4"/>
      <c r="Z1312" s="4"/>
      <c r="AA1312" s="4"/>
      <c r="AB1312" s="4"/>
      <c r="AC1312" s="4">
        <v>59</v>
      </c>
      <c r="AD1312" s="4"/>
      <c r="AE1312" s="4"/>
      <c r="AF1312" s="4"/>
      <c r="AG1312" s="4"/>
      <c r="AH1312" s="4">
        <f t="shared" si="63"/>
        <v>59</v>
      </c>
      <c r="AI1312" s="4">
        <f t="shared" si="64"/>
        <v>126.26</v>
      </c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</row>
    <row r="1313" spans="1:104" ht="11" x14ac:dyDescent="0.25">
      <c r="A1313" s="2" t="s">
        <v>4731</v>
      </c>
      <c r="B1313" s="2" t="str">
        <f t="shared" si="62"/>
        <v>SDC CREATED</v>
      </c>
      <c r="C1313" s="2" t="s">
        <v>782</v>
      </c>
      <c r="D1313" s="2" t="s">
        <v>5192</v>
      </c>
      <c r="E1313" s="2" t="s">
        <v>184</v>
      </c>
      <c r="F1313" s="2" t="s">
        <v>5193</v>
      </c>
      <c r="G1313" s="3">
        <v>46225</v>
      </c>
      <c r="H1313" s="3">
        <v>46259</v>
      </c>
      <c r="I1313" s="2"/>
      <c r="J1313" s="2" t="s">
        <v>5194</v>
      </c>
      <c r="K1313" s="2" t="s">
        <v>120</v>
      </c>
      <c r="L1313" s="2" t="s">
        <v>5185</v>
      </c>
      <c r="M1313" s="2" t="s">
        <v>4771</v>
      </c>
      <c r="N1313" s="2" t="s">
        <v>5195</v>
      </c>
      <c r="O1313" s="2" t="s">
        <v>578</v>
      </c>
      <c r="P1313" s="2" t="s">
        <v>114</v>
      </c>
      <c r="Q1313" s="2" t="s">
        <v>1949</v>
      </c>
      <c r="R1313" s="4">
        <v>55</v>
      </c>
      <c r="S1313" s="4">
        <v>1.26</v>
      </c>
      <c r="T1313" s="4"/>
      <c r="U1313" s="4">
        <v>55</v>
      </c>
      <c r="V1313" s="4">
        <v>55</v>
      </c>
      <c r="W1313" s="4">
        <v>55</v>
      </c>
      <c r="X1313" s="4"/>
      <c r="Y1313" s="4"/>
      <c r="Z1313" s="4"/>
      <c r="AA1313" s="4"/>
      <c r="AB1313" s="4">
        <v>55</v>
      </c>
      <c r="AC1313" s="4"/>
      <c r="AD1313" s="4"/>
      <c r="AE1313" s="4"/>
      <c r="AF1313" s="4"/>
      <c r="AG1313" s="4"/>
      <c r="AH1313" s="4">
        <f t="shared" si="63"/>
        <v>55</v>
      </c>
      <c r="AI1313" s="4">
        <f t="shared" si="64"/>
        <v>69.3</v>
      </c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</row>
    <row r="1314" spans="1:104" ht="11" x14ac:dyDescent="0.25">
      <c r="A1314" s="2" t="s">
        <v>4731</v>
      </c>
      <c r="B1314" s="2" t="str">
        <f t="shared" si="62"/>
        <v>SDC CREATED</v>
      </c>
      <c r="C1314" s="2" t="s">
        <v>782</v>
      </c>
      <c r="D1314" s="2" t="s">
        <v>5196</v>
      </c>
      <c r="E1314" s="2" t="s">
        <v>184</v>
      </c>
      <c r="F1314" s="2" t="s">
        <v>5197</v>
      </c>
      <c r="G1314" s="3">
        <v>46225</v>
      </c>
      <c r="H1314" s="3">
        <v>46247</v>
      </c>
      <c r="I1314" s="2" t="s">
        <v>418</v>
      </c>
      <c r="J1314" s="2" t="s">
        <v>5198</v>
      </c>
      <c r="K1314" s="2" t="s">
        <v>120</v>
      </c>
      <c r="L1314" s="2" t="s">
        <v>5093</v>
      </c>
      <c r="M1314" s="2" t="s">
        <v>4792</v>
      </c>
      <c r="N1314" s="2" t="s">
        <v>5199</v>
      </c>
      <c r="O1314" s="2" t="s">
        <v>578</v>
      </c>
      <c r="P1314" s="2" t="s">
        <v>160</v>
      </c>
      <c r="Q1314" s="2" t="s">
        <v>1949</v>
      </c>
      <c r="R1314" s="4">
        <v>53</v>
      </c>
      <c r="S1314" s="4">
        <v>2.14</v>
      </c>
      <c r="T1314" s="4"/>
      <c r="U1314" s="4">
        <v>53</v>
      </c>
      <c r="V1314" s="4">
        <v>53</v>
      </c>
      <c r="W1314" s="4">
        <v>53</v>
      </c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>
        <f t="shared" si="63"/>
        <v>0</v>
      </c>
      <c r="AI1314" s="4">
        <f t="shared" si="64"/>
        <v>0</v>
      </c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>
        <v>53</v>
      </c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</row>
    <row r="1315" spans="1:104" ht="11" x14ac:dyDescent="0.25">
      <c r="A1315" s="2" t="s">
        <v>4731</v>
      </c>
      <c r="B1315" s="2" t="str">
        <f t="shared" si="62"/>
        <v>SDC CREATED</v>
      </c>
      <c r="C1315" s="2" t="s">
        <v>782</v>
      </c>
      <c r="D1315" s="2" t="s">
        <v>5200</v>
      </c>
      <c r="E1315" s="2" t="s">
        <v>184</v>
      </c>
      <c r="F1315" s="2" t="s">
        <v>5201</v>
      </c>
      <c r="G1315" s="3">
        <v>46225</v>
      </c>
      <c r="H1315" s="3">
        <v>46294</v>
      </c>
      <c r="I1315" s="2" t="s">
        <v>1096</v>
      </c>
      <c r="J1315" s="2" t="s">
        <v>5202</v>
      </c>
      <c r="K1315" s="2" t="s">
        <v>120</v>
      </c>
      <c r="L1315" s="2" t="s">
        <v>5175</v>
      </c>
      <c r="M1315" s="2" t="s">
        <v>4771</v>
      </c>
      <c r="N1315" s="2" t="s">
        <v>5176</v>
      </c>
      <c r="O1315" s="2" t="s">
        <v>578</v>
      </c>
      <c r="P1315" s="2" t="s">
        <v>114</v>
      </c>
      <c r="Q1315" s="2" t="s">
        <v>1949</v>
      </c>
      <c r="R1315" s="4">
        <v>32</v>
      </c>
      <c r="S1315" s="4">
        <v>1.55</v>
      </c>
      <c r="T1315" s="4"/>
      <c r="U1315" s="4">
        <v>32</v>
      </c>
      <c r="V1315" s="4">
        <v>32</v>
      </c>
      <c r="W1315" s="4">
        <v>32</v>
      </c>
      <c r="X1315" s="4"/>
      <c r="Y1315" s="4"/>
      <c r="Z1315" s="4"/>
      <c r="AA1315" s="4"/>
      <c r="AB1315" s="4">
        <v>32</v>
      </c>
      <c r="AC1315" s="4"/>
      <c r="AD1315" s="4"/>
      <c r="AE1315" s="4"/>
      <c r="AF1315" s="4"/>
      <c r="AG1315" s="4"/>
      <c r="AH1315" s="4">
        <f t="shared" si="63"/>
        <v>32</v>
      </c>
      <c r="AI1315" s="4">
        <f t="shared" si="64"/>
        <v>49.6</v>
      </c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</row>
    <row r="1316" spans="1:104" ht="11" x14ac:dyDescent="0.25">
      <c r="A1316" s="2" t="s">
        <v>4731</v>
      </c>
      <c r="B1316" s="2" t="str">
        <f t="shared" si="62"/>
        <v>SDC CREATED</v>
      </c>
      <c r="C1316" s="2" t="s">
        <v>782</v>
      </c>
      <c r="D1316" s="2" t="s">
        <v>5203</v>
      </c>
      <c r="E1316" s="2" t="s">
        <v>184</v>
      </c>
      <c r="F1316" s="2" t="s">
        <v>5204</v>
      </c>
      <c r="G1316" s="3">
        <v>46225</v>
      </c>
      <c r="H1316" s="3">
        <v>46294</v>
      </c>
      <c r="I1316" s="2" t="s">
        <v>1096</v>
      </c>
      <c r="J1316" s="2" t="s">
        <v>5205</v>
      </c>
      <c r="K1316" s="2" t="s">
        <v>120</v>
      </c>
      <c r="L1316" s="2" t="s">
        <v>5180</v>
      </c>
      <c r="M1316" s="2" t="s">
        <v>4771</v>
      </c>
      <c r="N1316" s="2" t="s">
        <v>5181</v>
      </c>
      <c r="O1316" s="2" t="s">
        <v>578</v>
      </c>
      <c r="P1316" s="2" t="s">
        <v>114</v>
      </c>
      <c r="Q1316" s="2" t="s">
        <v>1949</v>
      </c>
      <c r="R1316" s="4">
        <v>21</v>
      </c>
      <c r="S1316" s="4">
        <v>1.67</v>
      </c>
      <c r="T1316" s="4"/>
      <c r="U1316" s="4">
        <v>21</v>
      </c>
      <c r="V1316" s="4">
        <v>21</v>
      </c>
      <c r="W1316" s="4">
        <v>21</v>
      </c>
      <c r="X1316" s="4"/>
      <c r="Y1316" s="4"/>
      <c r="Z1316" s="4"/>
      <c r="AA1316" s="4"/>
      <c r="AB1316" s="4"/>
      <c r="AC1316" s="4">
        <v>21</v>
      </c>
      <c r="AD1316" s="4"/>
      <c r="AE1316" s="4"/>
      <c r="AF1316" s="4"/>
      <c r="AG1316" s="4"/>
      <c r="AH1316" s="4">
        <f t="shared" si="63"/>
        <v>21</v>
      </c>
      <c r="AI1316" s="4">
        <f t="shared" si="64"/>
        <v>35.07</v>
      </c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</row>
    <row r="1317" spans="1:104" ht="11" x14ac:dyDescent="0.25">
      <c r="A1317" s="2" t="s">
        <v>4731</v>
      </c>
      <c r="B1317" s="2" t="str">
        <f t="shared" si="62"/>
        <v>SDC CREATED</v>
      </c>
      <c r="C1317" s="2" t="s">
        <v>782</v>
      </c>
      <c r="D1317" s="2" t="s">
        <v>5206</v>
      </c>
      <c r="E1317" s="2" t="s">
        <v>184</v>
      </c>
      <c r="F1317" s="2" t="s">
        <v>5207</v>
      </c>
      <c r="G1317" s="3">
        <v>46225</v>
      </c>
      <c r="H1317" s="3">
        <v>46294</v>
      </c>
      <c r="I1317" s="2" t="s">
        <v>1096</v>
      </c>
      <c r="J1317" s="2" t="s">
        <v>5208</v>
      </c>
      <c r="K1317" s="2" t="s">
        <v>120</v>
      </c>
      <c r="L1317" s="2" t="s">
        <v>4834</v>
      </c>
      <c r="M1317" s="2" t="s">
        <v>4455</v>
      </c>
      <c r="N1317" s="2" t="s">
        <v>4835</v>
      </c>
      <c r="O1317" s="2" t="s">
        <v>578</v>
      </c>
      <c r="P1317" s="2" t="s">
        <v>160</v>
      </c>
      <c r="Q1317" s="2" t="s">
        <v>1949</v>
      </c>
      <c r="R1317" s="4">
        <v>23</v>
      </c>
      <c r="S1317" s="4">
        <v>1.93</v>
      </c>
      <c r="T1317" s="4"/>
      <c r="U1317" s="4">
        <v>23</v>
      </c>
      <c r="V1317" s="4">
        <v>23</v>
      </c>
      <c r="W1317" s="4">
        <v>23</v>
      </c>
      <c r="X1317" s="4"/>
      <c r="Y1317" s="4"/>
      <c r="Z1317" s="4"/>
      <c r="AA1317" s="4"/>
      <c r="AB1317" s="4"/>
      <c r="AC1317" s="4">
        <v>23</v>
      </c>
      <c r="AD1317" s="4"/>
      <c r="AE1317" s="4"/>
      <c r="AF1317" s="4"/>
      <c r="AG1317" s="4"/>
      <c r="AH1317" s="4">
        <f t="shared" si="63"/>
        <v>23</v>
      </c>
      <c r="AI1317" s="4">
        <f t="shared" si="64"/>
        <v>44.39</v>
      </c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</row>
    <row r="1318" spans="1:104" ht="11" x14ac:dyDescent="0.25">
      <c r="A1318" s="2" t="s">
        <v>4731</v>
      </c>
      <c r="B1318" s="2" t="str">
        <f t="shared" si="62"/>
        <v>SDC CREATED</v>
      </c>
      <c r="C1318" s="2" t="s">
        <v>782</v>
      </c>
      <c r="D1318" s="2" t="s">
        <v>5209</v>
      </c>
      <c r="E1318" s="2" t="s">
        <v>184</v>
      </c>
      <c r="F1318" s="2" t="s">
        <v>5210</v>
      </c>
      <c r="G1318" s="3">
        <v>46225</v>
      </c>
      <c r="H1318" s="3">
        <v>46294</v>
      </c>
      <c r="I1318" s="2" t="s">
        <v>1096</v>
      </c>
      <c r="J1318" s="2" t="s">
        <v>5211</v>
      </c>
      <c r="K1318" s="2" t="s">
        <v>120</v>
      </c>
      <c r="L1318" s="2" t="s">
        <v>5185</v>
      </c>
      <c r="M1318" s="2" t="s">
        <v>4455</v>
      </c>
      <c r="N1318" s="2" t="s">
        <v>5186</v>
      </c>
      <c r="O1318" s="2" t="s">
        <v>578</v>
      </c>
      <c r="P1318" s="2" t="s">
        <v>160</v>
      </c>
      <c r="Q1318" s="2" t="s">
        <v>1949</v>
      </c>
      <c r="R1318" s="4">
        <v>46</v>
      </c>
      <c r="S1318" s="4">
        <v>1.26</v>
      </c>
      <c r="T1318" s="4"/>
      <c r="U1318" s="4">
        <v>46</v>
      </c>
      <c r="V1318" s="4">
        <v>46</v>
      </c>
      <c r="W1318" s="4">
        <v>46</v>
      </c>
      <c r="X1318" s="4"/>
      <c r="Y1318" s="4"/>
      <c r="Z1318" s="4"/>
      <c r="AA1318" s="4"/>
      <c r="AB1318" s="4">
        <v>46</v>
      </c>
      <c r="AC1318" s="4"/>
      <c r="AD1318" s="4"/>
      <c r="AE1318" s="4"/>
      <c r="AF1318" s="4"/>
      <c r="AG1318" s="4"/>
      <c r="AH1318" s="4">
        <f t="shared" si="63"/>
        <v>46</v>
      </c>
      <c r="AI1318" s="4">
        <f t="shared" si="64"/>
        <v>57.96</v>
      </c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</row>
    <row r="1319" spans="1:104" ht="11" x14ac:dyDescent="0.25">
      <c r="A1319" s="2" t="s">
        <v>4731</v>
      </c>
      <c r="B1319" s="2" t="str">
        <f t="shared" si="62"/>
        <v>SDC CREATED</v>
      </c>
      <c r="C1319" s="2" t="s">
        <v>782</v>
      </c>
      <c r="D1319" s="2" t="s">
        <v>5212</v>
      </c>
      <c r="E1319" s="2" t="s">
        <v>184</v>
      </c>
      <c r="F1319" s="2" t="s">
        <v>5213</v>
      </c>
      <c r="G1319" s="3">
        <v>46225</v>
      </c>
      <c r="H1319" s="3">
        <v>46294</v>
      </c>
      <c r="I1319" s="2" t="s">
        <v>1096</v>
      </c>
      <c r="J1319" s="2" t="s">
        <v>5214</v>
      </c>
      <c r="K1319" s="2" t="s">
        <v>120</v>
      </c>
      <c r="L1319" s="2" t="s">
        <v>5190</v>
      </c>
      <c r="M1319" s="2" t="s">
        <v>4455</v>
      </c>
      <c r="N1319" s="2" t="s">
        <v>5191</v>
      </c>
      <c r="O1319" s="2" t="s">
        <v>578</v>
      </c>
      <c r="P1319" s="2" t="s">
        <v>160</v>
      </c>
      <c r="Q1319" s="2" t="s">
        <v>1949</v>
      </c>
      <c r="R1319" s="4">
        <v>37</v>
      </c>
      <c r="S1319" s="4">
        <v>2.14</v>
      </c>
      <c r="T1319" s="4"/>
      <c r="U1319" s="4">
        <v>37</v>
      </c>
      <c r="V1319" s="4">
        <v>37</v>
      </c>
      <c r="W1319" s="4">
        <v>37</v>
      </c>
      <c r="X1319" s="4"/>
      <c r="Y1319" s="4"/>
      <c r="Z1319" s="4"/>
      <c r="AA1319" s="4"/>
      <c r="AB1319" s="4"/>
      <c r="AC1319" s="4">
        <v>37</v>
      </c>
      <c r="AD1319" s="4"/>
      <c r="AE1319" s="4"/>
      <c r="AF1319" s="4"/>
      <c r="AG1319" s="4"/>
      <c r="AH1319" s="4">
        <f t="shared" si="63"/>
        <v>37</v>
      </c>
      <c r="AI1319" s="4">
        <f t="shared" si="64"/>
        <v>79.180000000000007</v>
      </c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</row>
    <row r="1320" spans="1:104" ht="11" x14ac:dyDescent="0.25">
      <c r="A1320" s="2" t="s">
        <v>4731</v>
      </c>
      <c r="B1320" s="2" t="str">
        <f t="shared" si="62"/>
        <v>SDC CREATED</v>
      </c>
      <c r="C1320" s="2" t="s">
        <v>782</v>
      </c>
      <c r="D1320" s="2" t="s">
        <v>5215</v>
      </c>
      <c r="E1320" s="2" t="s">
        <v>184</v>
      </c>
      <c r="F1320" s="2" t="s">
        <v>5216</v>
      </c>
      <c r="G1320" s="3">
        <v>46225</v>
      </c>
      <c r="H1320" s="3">
        <v>46294</v>
      </c>
      <c r="I1320" s="2" t="s">
        <v>1096</v>
      </c>
      <c r="J1320" s="2" t="s">
        <v>5217</v>
      </c>
      <c r="K1320" s="2" t="s">
        <v>120</v>
      </c>
      <c r="L1320" s="2" t="s">
        <v>5185</v>
      </c>
      <c r="M1320" s="2" t="s">
        <v>4771</v>
      </c>
      <c r="N1320" s="2" t="s">
        <v>5195</v>
      </c>
      <c r="O1320" s="2" t="s">
        <v>578</v>
      </c>
      <c r="P1320" s="2" t="s">
        <v>114</v>
      </c>
      <c r="Q1320" s="2" t="s">
        <v>1949</v>
      </c>
      <c r="R1320" s="4">
        <v>80</v>
      </c>
      <c r="S1320" s="4">
        <v>1.26</v>
      </c>
      <c r="T1320" s="4"/>
      <c r="U1320" s="4">
        <v>80</v>
      </c>
      <c r="V1320" s="4">
        <v>80</v>
      </c>
      <c r="W1320" s="4">
        <v>80</v>
      </c>
      <c r="X1320" s="4"/>
      <c r="Y1320" s="4"/>
      <c r="Z1320" s="4"/>
      <c r="AA1320" s="4"/>
      <c r="AB1320" s="4">
        <v>80</v>
      </c>
      <c r="AC1320" s="4"/>
      <c r="AD1320" s="4"/>
      <c r="AE1320" s="4"/>
      <c r="AF1320" s="4"/>
      <c r="AG1320" s="4"/>
      <c r="AH1320" s="4">
        <f t="shared" si="63"/>
        <v>80</v>
      </c>
      <c r="AI1320" s="4">
        <f t="shared" si="64"/>
        <v>100.8</v>
      </c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</row>
    <row r="1321" spans="1:104" ht="11" x14ac:dyDescent="0.25">
      <c r="A1321" s="2" t="s">
        <v>4731</v>
      </c>
      <c r="B1321" s="2" t="str">
        <f t="shared" si="62"/>
        <v>SDC CREATED</v>
      </c>
      <c r="C1321" s="2" t="s">
        <v>782</v>
      </c>
      <c r="D1321" s="2" t="s">
        <v>5218</v>
      </c>
      <c r="E1321" s="2" t="s">
        <v>184</v>
      </c>
      <c r="F1321" s="2" t="s">
        <v>5219</v>
      </c>
      <c r="G1321" s="3">
        <v>46225</v>
      </c>
      <c r="H1321" s="3">
        <v>46294</v>
      </c>
      <c r="I1321" s="2" t="s">
        <v>1096</v>
      </c>
      <c r="J1321" s="2" t="s">
        <v>5220</v>
      </c>
      <c r="K1321" s="2" t="s">
        <v>120</v>
      </c>
      <c r="L1321" s="2" t="s">
        <v>5221</v>
      </c>
      <c r="M1321" s="2" t="s">
        <v>4771</v>
      </c>
      <c r="N1321" s="2" t="s">
        <v>5222</v>
      </c>
      <c r="O1321" s="2" t="s">
        <v>578</v>
      </c>
      <c r="P1321" s="2" t="s">
        <v>114</v>
      </c>
      <c r="Q1321" s="2" t="s">
        <v>1949</v>
      </c>
      <c r="R1321" s="4">
        <v>17</v>
      </c>
      <c r="S1321" s="4">
        <v>1.41</v>
      </c>
      <c r="T1321" s="4"/>
      <c r="U1321" s="4">
        <v>17</v>
      </c>
      <c r="V1321" s="4">
        <v>17</v>
      </c>
      <c r="W1321" s="4">
        <v>17</v>
      </c>
      <c r="X1321" s="4"/>
      <c r="Y1321" s="4"/>
      <c r="Z1321" s="4"/>
      <c r="AA1321" s="4"/>
      <c r="AB1321" s="4">
        <v>17</v>
      </c>
      <c r="AC1321" s="4"/>
      <c r="AD1321" s="4"/>
      <c r="AE1321" s="4"/>
      <c r="AF1321" s="4"/>
      <c r="AG1321" s="4"/>
      <c r="AH1321" s="4">
        <f t="shared" si="63"/>
        <v>17</v>
      </c>
      <c r="AI1321" s="4">
        <f t="shared" si="64"/>
        <v>23.97</v>
      </c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</row>
    <row r="1322" spans="1:104" ht="11" x14ac:dyDescent="0.25">
      <c r="A1322" s="2" t="s">
        <v>4731</v>
      </c>
      <c r="B1322" s="2" t="str">
        <f t="shared" si="62"/>
        <v>SDC CREATED</v>
      </c>
      <c r="C1322" s="2" t="s">
        <v>782</v>
      </c>
      <c r="D1322" s="2" t="s">
        <v>5223</v>
      </c>
      <c r="E1322" s="2" t="s">
        <v>184</v>
      </c>
      <c r="F1322" s="2" t="s">
        <v>5224</v>
      </c>
      <c r="G1322" s="3">
        <v>46225</v>
      </c>
      <c r="H1322" s="3">
        <v>46275</v>
      </c>
      <c r="I1322" s="2" t="s">
        <v>1206</v>
      </c>
      <c r="J1322" s="2" t="s">
        <v>5225</v>
      </c>
      <c r="K1322" s="2" t="s">
        <v>120</v>
      </c>
      <c r="L1322" s="2" t="s">
        <v>5221</v>
      </c>
      <c r="M1322" s="2" t="s">
        <v>4771</v>
      </c>
      <c r="N1322" s="2" t="s">
        <v>5222</v>
      </c>
      <c r="O1322" s="2" t="s">
        <v>578</v>
      </c>
      <c r="P1322" s="2" t="s">
        <v>114</v>
      </c>
      <c r="Q1322" s="2" t="s">
        <v>1949</v>
      </c>
      <c r="R1322" s="4">
        <v>13</v>
      </c>
      <c r="S1322" s="4">
        <v>1.41</v>
      </c>
      <c r="T1322" s="4"/>
      <c r="U1322" s="4">
        <v>13</v>
      </c>
      <c r="V1322" s="4">
        <v>13</v>
      </c>
      <c r="W1322" s="4">
        <v>13</v>
      </c>
      <c r="X1322" s="4"/>
      <c r="Y1322" s="4"/>
      <c r="Z1322" s="4"/>
      <c r="AA1322" s="4"/>
      <c r="AB1322" s="4"/>
      <c r="AC1322" s="4"/>
      <c r="AD1322" s="4"/>
      <c r="AE1322" s="4"/>
      <c r="AF1322" s="4"/>
      <c r="AG1322" s="4">
        <v>13</v>
      </c>
      <c r="AH1322" s="4">
        <f t="shared" si="63"/>
        <v>13</v>
      </c>
      <c r="AI1322" s="4">
        <f t="shared" si="64"/>
        <v>18.329999999999998</v>
      </c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</row>
    <row r="1323" spans="1:104" ht="11" x14ac:dyDescent="0.25">
      <c r="A1323" s="2" t="s">
        <v>4731</v>
      </c>
      <c r="B1323" s="2" t="str">
        <f t="shared" si="62"/>
        <v>SDC CREATED</v>
      </c>
      <c r="C1323" s="2" t="s">
        <v>782</v>
      </c>
      <c r="D1323" s="2" t="s">
        <v>5226</v>
      </c>
      <c r="E1323" s="2" t="s">
        <v>184</v>
      </c>
      <c r="F1323" s="2" t="s">
        <v>5227</v>
      </c>
      <c r="G1323" s="3">
        <v>46225</v>
      </c>
      <c r="H1323" s="3">
        <v>46322</v>
      </c>
      <c r="I1323" s="2" t="s">
        <v>2456</v>
      </c>
      <c r="J1323" s="2" t="s">
        <v>5228</v>
      </c>
      <c r="K1323" s="2" t="s">
        <v>120</v>
      </c>
      <c r="L1323" s="2" t="s">
        <v>5175</v>
      </c>
      <c r="M1323" s="2" t="s">
        <v>4771</v>
      </c>
      <c r="N1323" s="2" t="s">
        <v>5176</v>
      </c>
      <c r="O1323" s="2" t="s">
        <v>578</v>
      </c>
      <c r="P1323" s="2" t="s">
        <v>114</v>
      </c>
      <c r="Q1323" s="2" t="s">
        <v>1949</v>
      </c>
      <c r="R1323" s="4">
        <v>16</v>
      </c>
      <c r="S1323" s="4">
        <v>1.55</v>
      </c>
      <c r="T1323" s="4"/>
      <c r="U1323" s="4">
        <v>16</v>
      </c>
      <c r="V1323" s="4">
        <v>16</v>
      </c>
      <c r="W1323" s="4">
        <v>16</v>
      </c>
      <c r="X1323" s="4"/>
      <c r="Y1323" s="4"/>
      <c r="Z1323" s="4"/>
      <c r="AA1323" s="4"/>
      <c r="AB1323" s="4">
        <v>16</v>
      </c>
      <c r="AC1323" s="4"/>
      <c r="AD1323" s="4"/>
      <c r="AE1323" s="4"/>
      <c r="AF1323" s="4"/>
      <c r="AG1323" s="4"/>
      <c r="AH1323" s="4">
        <f t="shared" si="63"/>
        <v>16</v>
      </c>
      <c r="AI1323" s="4">
        <f t="shared" si="64"/>
        <v>24.8</v>
      </c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</row>
    <row r="1324" spans="1:104" ht="11" x14ac:dyDescent="0.25">
      <c r="A1324" s="2" t="s">
        <v>4731</v>
      </c>
      <c r="B1324" s="2" t="str">
        <f t="shared" si="62"/>
        <v>SDC CREATED</v>
      </c>
      <c r="C1324" s="2" t="s">
        <v>782</v>
      </c>
      <c r="D1324" s="2" t="s">
        <v>5229</v>
      </c>
      <c r="E1324" s="2" t="s">
        <v>184</v>
      </c>
      <c r="F1324" s="2" t="s">
        <v>5230</v>
      </c>
      <c r="G1324" s="3">
        <v>46225</v>
      </c>
      <c r="H1324" s="3">
        <v>46322</v>
      </c>
      <c r="I1324" s="2" t="s">
        <v>2456</v>
      </c>
      <c r="J1324" s="2" t="s">
        <v>5231</v>
      </c>
      <c r="K1324" s="2" t="s">
        <v>120</v>
      </c>
      <c r="L1324" s="2" t="s">
        <v>5180</v>
      </c>
      <c r="M1324" s="2" t="s">
        <v>4771</v>
      </c>
      <c r="N1324" s="2" t="s">
        <v>5181</v>
      </c>
      <c r="O1324" s="2" t="s">
        <v>578</v>
      </c>
      <c r="P1324" s="2" t="s">
        <v>114</v>
      </c>
      <c r="Q1324" s="2" t="s">
        <v>1949</v>
      </c>
      <c r="R1324" s="4">
        <v>10</v>
      </c>
      <c r="S1324" s="4">
        <v>1.67</v>
      </c>
      <c r="T1324" s="4"/>
      <c r="U1324" s="4">
        <v>10</v>
      </c>
      <c r="V1324" s="4">
        <v>10</v>
      </c>
      <c r="W1324" s="4">
        <v>10</v>
      </c>
      <c r="X1324" s="4"/>
      <c r="Y1324" s="4"/>
      <c r="Z1324" s="4"/>
      <c r="AA1324" s="4"/>
      <c r="AB1324" s="4"/>
      <c r="AC1324" s="4">
        <v>10</v>
      </c>
      <c r="AD1324" s="4"/>
      <c r="AE1324" s="4"/>
      <c r="AF1324" s="4"/>
      <c r="AG1324" s="4"/>
      <c r="AH1324" s="4">
        <f t="shared" si="63"/>
        <v>10</v>
      </c>
      <c r="AI1324" s="4">
        <f t="shared" si="64"/>
        <v>16.7</v>
      </c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</row>
    <row r="1325" spans="1:104" ht="11" x14ac:dyDescent="0.25">
      <c r="A1325" s="2" t="s">
        <v>4731</v>
      </c>
      <c r="B1325" s="2" t="str">
        <f t="shared" si="62"/>
        <v>SDC CREATED</v>
      </c>
      <c r="C1325" s="2" t="s">
        <v>782</v>
      </c>
      <c r="D1325" s="2" t="s">
        <v>5232</v>
      </c>
      <c r="E1325" s="2" t="s">
        <v>184</v>
      </c>
      <c r="F1325" s="2" t="s">
        <v>5233</v>
      </c>
      <c r="G1325" s="3">
        <v>46225</v>
      </c>
      <c r="H1325" s="3">
        <v>46350</v>
      </c>
      <c r="I1325" s="2" t="s">
        <v>3062</v>
      </c>
      <c r="J1325" s="2" t="s">
        <v>5234</v>
      </c>
      <c r="K1325" s="2" t="s">
        <v>120</v>
      </c>
      <c r="L1325" s="2" t="s">
        <v>5175</v>
      </c>
      <c r="M1325" s="2" t="s">
        <v>4771</v>
      </c>
      <c r="N1325" s="2" t="s">
        <v>5176</v>
      </c>
      <c r="O1325" s="2" t="s">
        <v>578</v>
      </c>
      <c r="P1325" s="2" t="s">
        <v>114</v>
      </c>
      <c r="Q1325" s="2" t="s">
        <v>1949</v>
      </c>
      <c r="R1325" s="4">
        <v>13</v>
      </c>
      <c r="S1325" s="4">
        <v>1.55</v>
      </c>
      <c r="T1325" s="4"/>
      <c r="U1325" s="4">
        <v>13</v>
      </c>
      <c r="V1325" s="4">
        <v>13</v>
      </c>
      <c r="W1325" s="4">
        <v>13</v>
      </c>
      <c r="X1325" s="4"/>
      <c r="Y1325" s="4"/>
      <c r="Z1325" s="4"/>
      <c r="AA1325" s="4"/>
      <c r="AB1325" s="4">
        <v>13</v>
      </c>
      <c r="AC1325" s="4"/>
      <c r="AD1325" s="4"/>
      <c r="AE1325" s="4"/>
      <c r="AF1325" s="4"/>
      <c r="AG1325" s="4"/>
      <c r="AH1325" s="4">
        <f t="shared" si="63"/>
        <v>13</v>
      </c>
      <c r="AI1325" s="4">
        <f t="shared" si="64"/>
        <v>20.150000000000002</v>
      </c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</row>
    <row r="1326" spans="1:104" ht="11" x14ac:dyDescent="0.25">
      <c r="A1326" s="2" t="s">
        <v>4731</v>
      </c>
      <c r="B1326" s="2" t="str">
        <f t="shared" si="62"/>
        <v>SDC CREATED</v>
      </c>
      <c r="C1326" s="2" t="s">
        <v>782</v>
      </c>
      <c r="D1326" s="2" t="s">
        <v>5235</v>
      </c>
      <c r="E1326" s="2" t="s">
        <v>184</v>
      </c>
      <c r="F1326" s="2" t="s">
        <v>5236</v>
      </c>
      <c r="G1326" s="3">
        <v>46225</v>
      </c>
      <c r="H1326" s="3">
        <v>46350</v>
      </c>
      <c r="I1326" s="2" t="s">
        <v>3062</v>
      </c>
      <c r="J1326" s="2" t="s">
        <v>5237</v>
      </c>
      <c r="K1326" s="2" t="s">
        <v>120</v>
      </c>
      <c r="L1326" s="2" t="s">
        <v>4834</v>
      </c>
      <c r="M1326" s="2" t="s">
        <v>4455</v>
      </c>
      <c r="N1326" s="2" t="s">
        <v>4835</v>
      </c>
      <c r="O1326" s="2" t="s">
        <v>578</v>
      </c>
      <c r="P1326" s="2" t="s">
        <v>160</v>
      </c>
      <c r="Q1326" s="2" t="s">
        <v>1949</v>
      </c>
      <c r="R1326" s="4">
        <v>12</v>
      </c>
      <c r="S1326" s="4">
        <v>1.93</v>
      </c>
      <c r="T1326" s="4"/>
      <c r="U1326" s="4">
        <v>12</v>
      </c>
      <c r="V1326" s="4">
        <v>12</v>
      </c>
      <c r="W1326" s="4">
        <v>12</v>
      </c>
      <c r="X1326" s="4"/>
      <c r="Y1326" s="4"/>
      <c r="Z1326" s="4"/>
      <c r="AA1326" s="4"/>
      <c r="AB1326" s="4"/>
      <c r="AC1326" s="4">
        <v>12</v>
      </c>
      <c r="AD1326" s="4"/>
      <c r="AE1326" s="4"/>
      <c r="AF1326" s="4"/>
      <c r="AG1326" s="4"/>
      <c r="AH1326" s="4">
        <f t="shared" si="63"/>
        <v>12</v>
      </c>
      <c r="AI1326" s="4">
        <f t="shared" si="64"/>
        <v>23.16</v>
      </c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</row>
    <row r="1327" spans="1:104" ht="11" x14ac:dyDescent="0.25">
      <c r="A1327" s="2" t="s">
        <v>4731</v>
      </c>
      <c r="B1327" s="2" t="str">
        <f t="shared" si="62"/>
        <v>SDC CREATED</v>
      </c>
      <c r="C1327" s="2" t="s">
        <v>782</v>
      </c>
      <c r="D1327" s="2" t="s">
        <v>5238</v>
      </c>
      <c r="E1327" s="2" t="s">
        <v>184</v>
      </c>
      <c r="F1327" s="2" t="s">
        <v>5239</v>
      </c>
      <c r="G1327" s="3">
        <v>46225</v>
      </c>
      <c r="H1327" s="3">
        <v>46350</v>
      </c>
      <c r="I1327" s="2" t="s">
        <v>3062</v>
      </c>
      <c r="J1327" s="2" t="s">
        <v>5240</v>
      </c>
      <c r="K1327" s="2" t="s">
        <v>120</v>
      </c>
      <c r="L1327" s="2" t="s">
        <v>5185</v>
      </c>
      <c r="M1327" s="2" t="s">
        <v>4455</v>
      </c>
      <c r="N1327" s="2" t="s">
        <v>5186</v>
      </c>
      <c r="O1327" s="2" t="s">
        <v>578</v>
      </c>
      <c r="P1327" s="2" t="s">
        <v>160</v>
      </c>
      <c r="Q1327" s="2" t="s">
        <v>1949</v>
      </c>
      <c r="R1327" s="4">
        <v>18</v>
      </c>
      <c r="S1327" s="4">
        <v>1.26</v>
      </c>
      <c r="T1327" s="4"/>
      <c r="U1327" s="4">
        <v>18</v>
      </c>
      <c r="V1327" s="4">
        <v>18</v>
      </c>
      <c r="W1327" s="4">
        <v>18</v>
      </c>
      <c r="X1327" s="4"/>
      <c r="Y1327" s="4"/>
      <c r="Z1327" s="4"/>
      <c r="AA1327" s="4"/>
      <c r="AB1327" s="4">
        <v>18</v>
      </c>
      <c r="AC1327" s="4"/>
      <c r="AD1327" s="4"/>
      <c r="AE1327" s="4"/>
      <c r="AF1327" s="4"/>
      <c r="AG1327" s="4"/>
      <c r="AH1327" s="4">
        <f t="shared" si="63"/>
        <v>18</v>
      </c>
      <c r="AI1327" s="4">
        <f t="shared" si="64"/>
        <v>22.68</v>
      </c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</row>
    <row r="1328" spans="1:104" ht="11" x14ac:dyDescent="0.25">
      <c r="A1328" s="2" t="s">
        <v>4731</v>
      </c>
      <c r="B1328" s="2" t="str">
        <f t="shared" si="62"/>
        <v>SDC CREATED</v>
      </c>
      <c r="C1328" s="2" t="s">
        <v>782</v>
      </c>
      <c r="D1328" s="2" t="s">
        <v>5241</v>
      </c>
      <c r="E1328" s="2" t="s">
        <v>184</v>
      </c>
      <c r="F1328" s="2" t="s">
        <v>5242</v>
      </c>
      <c r="G1328" s="3">
        <v>46225</v>
      </c>
      <c r="H1328" s="3">
        <v>46350</v>
      </c>
      <c r="I1328" s="2" t="s">
        <v>3062</v>
      </c>
      <c r="J1328" s="2" t="s">
        <v>5243</v>
      </c>
      <c r="K1328" s="2" t="s">
        <v>120</v>
      </c>
      <c r="L1328" s="2" t="s">
        <v>5190</v>
      </c>
      <c r="M1328" s="2" t="s">
        <v>4455</v>
      </c>
      <c r="N1328" s="2" t="s">
        <v>5191</v>
      </c>
      <c r="O1328" s="2" t="s">
        <v>578</v>
      </c>
      <c r="P1328" s="2" t="s">
        <v>160</v>
      </c>
      <c r="Q1328" s="2" t="s">
        <v>1949</v>
      </c>
      <c r="R1328" s="4">
        <v>14</v>
      </c>
      <c r="S1328" s="4">
        <v>2.14</v>
      </c>
      <c r="T1328" s="4"/>
      <c r="U1328" s="4">
        <v>14</v>
      </c>
      <c r="V1328" s="4">
        <v>14</v>
      </c>
      <c r="W1328" s="4">
        <v>14</v>
      </c>
      <c r="X1328" s="4"/>
      <c r="Y1328" s="4"/>
      <c r="Z1328" s="4"/>
      <c r="AA1328" s="4"/>
      <c r="AB1328" s="4"/>
      <c r="AC1328" s="4">
        <v>14</v>
      </c>
      <c r="AD1328" s="4"/>
      <c r="AE1328" s="4"/>
      <c r="AF1328" s="4"/>
      <c r="AG1328" s="4"/>
      <c r="AH1328" s="4">
        <f t="shared" si="63"/>
        <v>14</v>
      </c>
      <c r="AI1328" s="4">
        <f t="shared" si="64"/>
        <v>29.96</v>
      </c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</row>
    <row r="1329" spans="1:104" ht="11" x14ac:dyDescent="0.25">
      <c r="A1329" s="2" t="s">
        <v>4731</v>
      </c>
      <c r="B1329" s="2" t="str">
        <f t="shared" si="62"/>
        <v>SDC CREATED</v>
      </c>
      <c r="C1329" s="2" t="s">
        <v>782</v>
      </c>
      <c r="D1329" s="2" t="s">
        <v>5244</v>
      </c>
      <c r="E1329" s="2" t="s">
        <v>184</v>
      </c>
      <c r="F1329" s="2" t="s">
        <v>5245</v>
      </c>
      <c r="G1329" s="3">
        <v>46225</v>
      </c>
      <c r="H1329" s="3">
        <v>46350</v>
      </c>
      <c r="I1329" s="2" t="s">
        <v>3062</v>
      </c>
      <c r="J1329" s="2" t="s">
        <v>5246</v>
      </c>
      <c r="K1329" s="2" t="s">
        <v>120</v>
      </c>
      <c r="L1329" s="2" t="s">
        <v>5185</v>
      </c>
      <c r="M1329" s="2" t="s">
        <v>4771</v>
      </c>
      <c r="N1329" s="2" t="s">
        <v>5195</v>
      </c>
      <c r="O1329" s="2" t="s">
        <v>578</v>
      </c>
      <c r="P1329" s="2" t="s">
        <v>114</v>
      </c>
      <c r="Q1329" s="2" t="s">
        <v>1949</v>
      </c>
      <c r="R1329" s="4">
        <v>32</v>
      </c>
      <c r="S1329" s="4">
        <v>1.26</v>
      </c>
      <c r="T1329" s="4"/>
      <c r="U1329" s="4">
        <v>32</v>
      </c>
      <c r="V1329" s="4">
        <v>32</v>
      </c>
      <c r="W1329" s="4">
        <v>32</v>
      </c>
      <c r="X1329" s="4"/>
      <c r="Y1329" s="4"/>
      <c r="Z1329" s="4"/>
      <c r="AA1329" s="4"/>
      <c r="AB1329" s="4">
        <v>32</v>
      </c>
      <c r="AC1329" s="4"/>
      <c r="AD1329" s="4"/>
      <c r="AE1329" s="4"/>
      <c r="AF1329" s="4"/>
      <c r="AG1329" s="4"/>
      <c r="AH1329" s="4">
        <f t="shared" si="63"/>
        <v>32</v>
      </c>
      <c r="AI1329" s="4">
        <f t="shared" si="64"/>
        <v>40.32</v>
      </c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</row>
    <row r="1330" spans="1:104" ht="11" x14ac:dyDescent="0.25">
      <c r="A1330" s="2" t="s">
        <v>4731</v>
      </c>
      <c r="B1330" s="2" t="str">
        <f t="shared" si="62"/>
        <v>SDC CREATED</v>
      </c>
      <c r="C1330" s="2" t="s">
        <v>782</v>
      </c>
      <c r="D1330" s="2" t="s">
        <v>5247</v>
      </c>
      <c r="E1330" s="2" t="s">
        <v>184</v>
      </c>
      <c r="F1330" s="2" t="s">
        <v>5248</v>
      </c>
      <c r="G1330" s="3">
        <v>46226</v>
      </c>
      <c r="H1330" s="3">
        <v>46322</v>
      </c>
      <c r="I1330" s="2" t="s">
        <v>2456</v>
      </c>
      <c r="J1330" s="2" t="s">
        <v>5249</v>
      </c>
      <c r="K1330" s="2" t="s">
        <v>120</v>
      </c>
      <c r="L1330" s="2" t="s">
        <v>4834</v>
      </c>
      <c r="M1330" s="2" t="s">
        <v>4455</v>
      </c>
      <c r="N1330" s="2" t="s">
        <v>4835</v>
      </c>
      <c r="O1330" s="2" t="s">
        <v>578</v>
      </c>
      <c r="P1330" s="2" t="s">
        <v>160</v>
      </c>
      <c r="Q1330" s="2" t="s">
        <v>1949</v>
      </c>
      <c r="R1330" s="4">
        <v>15</v>
      </c>
      <c r="S1330" s="4">
        <v>1.93</v>
      </c>
      <c r="T1330" s="4"/>
      <c r="U1330" s="4">
        <v>15</v>
      </c>
      <c r="V1330" s="4">
        <v>15</v>
      </c>
      <c r="W1330" s="4">
        <v>15</v>
      </c>
      <c r="X1330" s="4"/>
      <c r="Y1330" s="4"/>
      <c r="Z1330" s="4"/>
      <c r="AA1330" s="4"/>
      <c r="AB1330" s="4"/>
      <c r="AC1330" s="4">
        <v>15</v>
      </c>
      <c r="AD1330" s="4"/>
      <c r="AE1330" s="4"/>
      <c r="AF1330" s="4"/>
      <c r="AG1330" s="4"/>
      <c r="AH1330" s="4">
        <f t="shared" si="63"/>
        <v>15</v>
      </c>
      <c r="AI1330" s="4">
        <f t="shared" si="64"/>
        <v>28.95</v>
      </c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</row>
    <row r="1331" spans="1:104" ht="11" x14ac:dyDescent="0.25">
      <c r="A1331" s="2" t="s">
        <v>4731</v>
      </c>
      <c r="B1331" s="2" t="str">
        <f t="shared" si="62"/>
        <v>SDC CREATED</v>
      </c>
      <c r="C1331" s="2" t="s">
        <v>782</v>
      </c>
      <c r="D1331" s="2" t="s">
        <v>5250</v>
      </c>
      <c r="E1331" s="2" t="s">
        <v>184</v>
      </c>
      <c r="F1331" s="2" t="s">
        <v>5251</v>
      </c>
      <c r="G1331" s="3">
        <v>46226</v>
      </c>
      <c r="H1331" s="3">
        <v>46322</v>
      </c>
      <c r="I1331" s="2" t="s">
        <v>2456</v>
      </c>
      <c r="J1331" s="2" t="s">
        <v>5252</v>
      </c>
      <c r="K1331" s="2" t="s">
        <v>120</v>
      </c>
      <c r="L1331" s="2" t="s">
        <v>5185</v>
      </c>
      <c r="M1331" s="2" t="s">
        <v>4455</v>
      </c>
      <c r="N1331" s="2" t="s">
        <v>5186</v>
      </c>
      <c r="O1331" s="2" t="s">
        <v>578</v>
      </c>
      <c r="P1331" s="2" t="s">
        <v>160</v>
      </c>
      <c r="Q1331" s="2" t="s">
        <v>1949</v>
      </c>
      <c r="R1331" s="4">
        <v>24</v>
      </c>
      <c r="S1331" s="4">
        <v>1.26</v>
      </c>
      <c r="T1331" s="4"/>
      <c r="U1331" s="4">
        <v>24</v>
      </c>
      <c r="V1331" s="4">
        <v>24</v>
      </c>
      <c r="W1331" s="4">
        <v>24</v>
      </c>
      <c r="X1331" s="4"/>
      <c r="Y1331" s="4"/>
      <c r="Z1331" s="4"/>
      <c r="AA1331" s="4"/>
      <c r="AB1331" s="4">
        <v>24</v>
      </c>
      <c r="AC1331" s="4"/>
      <c r="AD1331" s="4"/>
      <c r="AE1331" s="4"/>
      <c r="AF1331" s="4"/>
      <c r="AG1331" s="4"/>
      <c r="AH1331" s="4">
        <f t="shared" si="63"/>
        <v>24</v>
      </c>
      <c r="AI1331" s="4">
        <f t="shared" si="64"/>
        <v>30.240000000000002</v>
      </c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</row>
    <row r="1332" spans="1:104" ht="11" x14ac:dyDescent="0.25">
      <c r="A1332" s="2" t="s">
        <v>4731</v>
      </c>
      <c r="B1332" s="2" t="str">
        <f t="shared" si="62"/>
        <v>SDC CREATED</v>
      </c>
      <c r="C1332" s="2" t="s">
        <v>782</v>
      </c>
      <c r="D1332" s="2" t="s">
        <v>5253</v>
      </c>
      <c r="E1332" s="2" t="s">
        <v>184</v>
      </c>
      <c r="F1332" s="2" t="s">
        <v>5254</v>
      </c>
      <c r="G1332" s="3">
        <v>46226</v>
      </c>
      <c r="H1332" s="3">
        <v>46322</v>
      </c>
      <c r="I1332" s="2" t="s">
        <v>2456</v>
      </c>
      <c r="J1332" s="2" t="s">
        <v>5255</v>
      </c>
      <c r="K1332" s="2" t="s">
        <v>120</v>
      </c>
      <c r="L1332" s="2" t="s">
        <v>5190</v>
      </c>
      <c r="M1332" s="2" t="s">
        <v>4455</v>
      </c>
      <c r="N1332" s="2" t="s">
        <v>5191</v>
      </c>
      <c r="O1332" s="2" t="s">
        <v>578</v>
      </c>
      <c r="P1332" s="2" t="s">
        <v>160</v>
      </c>
      <c r="Q1332" s="2" t="s">
        <v>1949</v>
      </c>
      <c r="R1332" s="4">
        <v>19</v>
      </c>
      <c r="S1332" s="4">
        <v>2.14</v>
      </c>
      <c r="T1332" s="4"/>
      <c r="U1332" s="4">
        <v>19</v>
      </c>
      <c r="V1332" s="4">
        <v>19</v>
      </c>
      <c r="W1332" s="4">
        <v>19</v>
      </c>
      <c r="X1332" s="4"/>
      <c r="Y1332" s="4"/>
      <c r="Z1332" s="4"/>
      <c r="AA1332" s="4"/>
      <c r="AB1332" s="4"/>
      <c r="AC1332" s="4">
        <v>19</v>
      </c>
      <c r="AD1332" s="4"/>
      <c r="AE1332" s="4"/>
      <c r="AF1332" s="4"/>
      <c r="AG1332" s="4"/>
      <c r="AH1332" s="4">
        <f t="shared" si="63"/>
        <v>19</v>
      </c>
      <c r="AI1332" s="4">
        <f t="shared" si="64"/>
        <v>40.660000000000004</v>
      </c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</row>
    <row r="1333" spans="1:104" ht="11" x14ac:dyDescent="0.25">
      <c r="A1333" s="2" t="s">
        <v>4731</v>
      </c>
      <c r="B1333" s="2" t="str">
        <f t="shared" si="62"/>
        <v>SDC CREATED</v>
      </c>
      <c r="C1333" s="2" t="s">
        <v>782</v>
      </c>
      <c r="D1333" s="2" t="s">
        <v>5256</v>
      </c>
      <c r="E1333" s="2" t="s">
        <v>184</v>
      </c>
      <c r="F1333" s="2" t="s">
        <v>5257</v>
      </c>
      <c r="G1333" s="3">
        <v>46226</v>
      </c>
      <c r="H1333" s="3">
        <v>46322</v>
      </c>
      <c r="I1333" s="2" t="s">
        <v>2456</v>
      </c>
      <c r="J1333" s="2" t="s">
        <v>5258</v>
      </c>
      <c r="K1333" s="2" t="s">
        <v>120</v>
      </c>
      <c r="L1333" s="2" t="s">
        <v>5185</v>
      </c>
      <c r="M1333" s="2" t="s">
        <v>4771</v>
      </c>
      <c r="N1333" s="2" t="s">
        <v>5195</v>
      </c>
      <c r="O1333" s="2" t="s">
        <v>578</v>
      </c>
      <c r="P1333" s="2" t="s">
        <v>114</v>
      </c>
      <c r="Q1333" s="2" t="s">
        <v>1949</v>
      </c>
      <c r="R1333" s="4">
        <v>41</v>
      </c>
      <c r="S1333" s="4">
        <v>1.26</v>
      </c>
      <c r="T1333" s="4"/>
      <c r="U1333" s="4">
        <v>41</v>
      </c>
      <c r="V1333" s="4">
        <v>41</v>
      </c>
      <c r="W1333" s="4">
        <v>41</v>
      </c>
      <c r="X1333" s="4"/>
      <c r="Y1333" s="4"/>
      <c r="Z1333" s="4"/>
      <c r="AA1333" s="4"/>
      <c r="AB1333" s="4">
        <v>41</v>
      </c>
      <c r="AC1333" s="4"/>
      <c r="AD1333" s="4"/>
      <c r="AE1333" s="4"/>
      <c r="AF1333" s="4"/>
      <c r="AG1333" s="4"/>
      <c r="AH1333" s="4">
        <f t="shared" si="63"/>
        <v>41</v>
      </c>
      <c r="AI1333" s="4">
        <f t="shared" si="64"/>
        <v>51.660000000000004</v>
      </c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</row>
    <row r="1334" spans="1:104" ht="11" x14ac:dyDescent="0.25">
      <c r="A1334" s="2" t="s">
        <v>4731</v>
      </c>
      <c r="B1334" s="2" t="str">
        <f t="shared" si="62"/>
        <v>SDC CREATED</v>
      </c>
      <c r="C1334" s="2" t="s">
        <v>782</v>
      </c>
      <c r="D1334" s="2" t="s">
        <v>5259</v>
      </c>
      <c r="E1334" s="2" t="s">
        <v>184</v>
      </c>
      <c r="F1334" s="2" t="s">
        <v>5260</v>
      </c>
      <c r="G1334" s="3">
        <v>46226</v>
      </c>
      <c r="H1334" s="3">
        <v>46322</v>
      </c>
      <c r="I1334" s="2" t="s">
        <v>2456</v>
      </c>
      <c r="J1334" s="2" t="s">
        <v>5261</v>
      </c>
      <c r="K1334" s="2" t="s">
        <v>120</v>
      </c>
      <c r="L1334" s="2" t="s">
        <v>5221</v>
      </c>
      <c r="M1334" s="2" t="s">
        <v>4771</v>
      </c>
      <c r="N1334" s="2" t="s">
        <v>5222</v>
      </c>
      <c r="O1334" s="2" t="s">
        <v>578</v>
      </c>
      <c r="P1334" s="2" t="s">
        <v>114</v>
      </c>
      <c r="Q1334" s="2" t="s">
        <v>1949</v>
      </c>
      <c r="R1334" s="4">
        <v>8</v>
      </c>
      <c r="S1334" s="4">
        <v>1.41</v>
      </c>
      <c r="T1334" s="4"/>
      <c r="U1334" s="4">
        <v>8</v>
      </c>
      <c r="V1334" s="4">
        <v>8</v>
      </c>
      <c r="W1334" s="4">
        <v>8</v>
      </c>
      <c r="X1334" s="4"/>
      <c r="Y1334" s="4"/>
      <c r="Z1334" s="4"/>
      <c r="AA1334" s="4"/>
      <c r="AB1334" s="4">
        <v>8</v>
      </c>
      <c r="AC1334" s="4"/>
      <c r="AD1334" s="4"/>
      <c r="AE1334" s="4"/>
      <c r="AF1334" s="4"/>
      <c r="AG1334" s="4"/>
      <c r="AH1334" s="4">
        <f t="shared" si="63"/>
        <v>8</v>
      </c>
      <c r="AI1334" s="4">
        <f t="shared" si="64"/>
        <v>11.28</v>
      </c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</row>
    <row r="1335" spans="1:104" ht="11" x14ac:dyDescent="0.25">
      <c r="A1335" s="2" t="s">
        <v>4731</v>
      </c>
      <c r="B1335" s="2" t="str">
        <f t="shared" si="62"/>
        <v>SDC CREATED</v>
      </c>
      <c r="C1335" s="2" t="s">
        <v>782</v>
      </c>
      <c r="D1335" s="2" t="s">
        <v>5262</v>
      </c>
      <c r="E1335" s="2" t="s">
        <v>184</v>
      </c>
      <c r="F1335" s="2" t="s">
        <v>5263</v>
      </c>
      <c r="G1335" s="3">
        <v>46228</v>
      </c>
      <c r="H1335" s="3">
        <v>46249</v>
      </c>
      <c r="I1335" s="2" t="s">
        <v>3194</v>
      </c>
      <c r="J1335" s="2" t="s">
        <v>5264</v>
      </c>
      <c r="K1335" s="2" t="s">
        <v>120</v>
      </c>
      <c r="L1335" s="2" t="s">
        <v>5265</v>
      </c>
      <c r="M1335" s="2" t="s">
        <v>4803</v>
      </c>
      <c r="N1335" s="2" t="s">
        <v>5266</v>
      </c>
      <c r="O1335" s="2" t="s">
        <v>578</v>
      </c>
      <c r="P1335" s="2" t="s">
        <v>114</v>
      </c>
      <c r="Q1335" s="2" t="s">
        <v>789</v>
      </c>
      <c r="R1335" s="4">
        <v>597</v>
      </c>
      <c r="S1335" s="4">
        <v>1.84</v>
      </c>
      <c r="T1335" s="4"/>
      <c r="U1335" s="4">
        <v>597</v>
      </c>
      <c r="V1335" s="4">
        <v>597</v>
      </c>
      <c r="W1335" s="4">
        <v>597</v>
      </c>
      <c r="X1335" s="4"/>
      <c r="Y1335" s="4"/>
      <c r="Z1335" s="4">
        <v>597</v>
      </c>
      <c r="AA1335" s="4"/>
      <c r="AB1335" s="4"/>
      <c r="AC1335" s="4"/>
      <c r="AD1335" s="4"/>
      <c r="AE1335" s="4"/>
      <c r="AF1335" s="4"/>
      <c r="AG1335" s="4"/>
      <c r="AH1335" s="4">
        <f t="shared" si="63"/>
        <v>597</v>
      </c>
      <c r="AI1335" s="4">
        <f t="shared" si="64"/>
        <v>1098.48</v>
      </c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</row>
    <row r="1336" spans="1:104" ht="11" x14ac:dyDescent="0.25">
      <c r="A1336" s="2" t="s">
        <v>4731</v>
      </c>
      <c r="B1336" s="2" t="str">
        <f t="shared" si="62"/>
        <v>SDC CREATED</v>
      </c>
      <c r="C1336" s="2" t="s">
        <v>782</v>
      </c>
      <c r="D1336" s="2" t="s">
        <v>5267</v>
      </c>
      <c r="E1336" s="2" t="s">
        <v>106</v>
      </c>
      <c r="F1336" s="2" t="s">
        <v>5268</v>
      </c>
      <c r="G1336" s="3">
        <v>46231</v>
      </c>
      <c r="H1336" s="3">
        <v>46238</v>
      </c>
      <c r="I1336" s="2" t="s">
        <v>756</v>
      </c>
      <c r="J1336" s="2" t="s">
        <v>5269</v>
      </c>
      <c r="K1336" s="2" t="s">
        <v>120</v>
      </c>
      <c r="L1336" s="2" t="s">
        <v>5270</v>
      </c>
      <c r="M1336" s="2" t="s">
        <v>5094</v>
      </c>
      <c r="N1336" s="2" t="s">
        <v>5271</v>
      </c>
      <c r="O1336" s="2" t="s">
        <v>213</v>
      </c>
      <c r="P1336" s="2" t="s">
        <v>160</v>
      </c>
      <c r="Q1336" s="2" t="s">
        <v>3513</v>
      </c>
      <c r="R1336" s="4">
        <v>1</v>
      </c>
      <c r="S1336" s="4">
        <v>2.89</v>
      </c>
      <c r="T1336" s="4"/>
      <c r="U1336" s="4">
        <v>1</v>
      </c>
      <c r="V1336" s="4">
        <v>1</v>
      </c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>
        <f t="shared" si="63"/>
        <v>0</v>
      </c>
      <c r="AI1336" s="4">
        <f t="shared" si="64"/>
        <v>0</v>
      </c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>
        <v>1</v>
      </c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</row>
    <row r="1337" spans="1:104" ht="11" x14ac:dyDescent="0.25">
      <c r="A1337" s="2" t="s">
        <v>4731</v>
      </c>
      <c r="B1337" s="2" t="str">
        <f t="shared" si="62"/>
        <v>SDC CREATED</v>
      </c>
      <c r="C1337" s="2" t="s">
        <v>782</v>
      </c>
      <c r="D1337" s="2" t="s">
        <v>5272</v>
      </c>
      <c r="E1337" s="2" t="s">
        <v>573</v>
      </c>
      <c r="F1337" s="2"/>
      <c r="G1337" s="3">
        <v>46232</v>
      </c>
      <c r="H1337" s="3">
        <v>46241</v>
      </c>
      <c r="I1337" s="2" t="s">
        <v>749</v>
      </c>
      <c r="J1337" s="2" t="s">
        <v>5273</v>
      </c>
      <c r="K1337" s="2" t="s">
        <v>120</v>
      </c>
      <c r="L1337" s="2" t="s">
        <v>2389</v>
      </c>
      <c r="M1337" s="2" t="s">
        <v>4737</v>
      </c>
      <c r="N1337" s="2"/>
      <c r="O1337" s="2" t="s">
        <v>578</v>
      </c>
      <c r="P1337" s="2" t="s">
        <v>114</v>
      </c>
      <c r="Q1337" s="2" t="s">
        <v>3141</v>
      </c>
      <c r="R1337" s="4">
        <v>1</v>
      </c>
      <c r="S1337" s="4">
        <v>1.62</v>
      </c>
      <c r="T1337" s="4"/>
      <c r="U1337" s="4">
        <v>1</v>
      </c>
      <c r="V1337" s="4">
        <v>1</v>
      </c>
      <c r="W1337" s="4">
        <v>1</v>
      </c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>
        <f t="shared" si="63"/>
        <v>0</v>
      </c>
      <c r="AI1337" s="4">
        <f t="shared" si="64"/>
        <v>0</v>
      </c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>
        <v>1</v>
      </c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</row>
    <row r="1338" spans="1:104" ht="11" x14ac:dyDescent="0.25">
      <c r="A1338" s="2" t="s">
        <v>4731</v>
      </c>
      <c r="B1338" s="2" t="str">
        <f t="shared" si="62"/>
        <v>SDC CREATED</v>
      </c>
      <c r="C1338" s="2" t="s">
        <v>782</v>
      </c>
      <c r="D1338" s="2" t="s">
        <v>5274</v>
      </c>
      <c r="E1338" s="2" t="s">
        <v>573</v>
      </c>
      <c r="F1338" s="2"/>
      <c r="G1338" s="3">
        <v>46232</v>
      </c>
      <c r="H1338" s="3">
        <v>46241</v>
      </c>
      <c r="I1338" s="2" t="s">
        <v>749</v>
      </c>
      <c r="J1338" s="2" t="s">
        <v>5275</v>
      </c>
      <c r="K1338" s="2" t="s">
        <v>120</v>
      </c>
      <c r="L1338" s="2" t="s">
        <v>2384</v>
      </c>
      <c r="M1338" s="2" t="s">
        <v>1859</v>
      </c>
      <c r="N1338" s="2"/>
      <c r="O1338" s="2" t="s">
        <v>578</v>
      </c>
      <c r="P1338" s="2" t="s">
        <v>114</v>
      </c>
      <c r="Q1338" s="2" t="s">
        <v>3141</v>
      </c>
      <c r="R1338" s="4">
        <v>1</v>
      </c>
      <c r="S1338" s="4">
        <v>1.64</v>
      </c>
      <c r="T1338" s="4"/>
      <c r="U1338" s="4">
        <v>1</v>
      </c>
      <c r="V1338" s="4">
        <v>1</v>
      </c>
      <c r="W1338" s="4">
        <v>1</v>
      </c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>
        <f t="shared" si="63"/>
        <v>0</v>
      </c>
      <c r="AI1338" s="4">
        <f t="shared" si="64"/>
        <v>0</v>
      </c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>
        <v>1</v>
      </c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</row>
    <row r="1339" spans="1:104" ht="11" x14ac:dyDescent="0.25">
      <c r="A1339" s="2" t="s">
        <v>4731</v>
      </c>
      <c r="B1339" s="2" t="str">
        <f t="shared" si="62"/>
        <v>SDC CREATED</v>
      </c>
      <c r="C1339" s="2" t="s">
        <v>782</v>
      </c>
      <c r="D1339" s="2" t="s">
        <v>5276</v>
      </c>
      <c r="E1339" s="2" t="s">
        <v>184</v>
      </c>
      <c r="F1339" s="2" t="s">
        <v>5277</v>
      </c>
      <c r="G1339" s="3">
        <v>46235</v>
      </c>
      <c r="H1339" s="3">
        <v>46261</v>
      </c>
      <c r="I1339" s="2" t="s">
        <v>3665</v>
      </c>
      <c r="J1339" s="2" t="s">
        <v>5278</v>
      </c>
      <c r="K1339" s="2" t="s">
        <v>120</v>
      </c>
      <c r="L1339" s="2" t="s">
        <v>5175</v>
      </c>
      <c r="M1339" s="2" t="s">
        <v>4771</v>
      </c>
      <c r="N1339" s="2" t="s">
        <v>5176</v>
      </c>
      <c r="O1339" s="2" t="s">
        <v>578</v>
      </c>
      <c r="P1339" s="2" t="s">
        <v>114</v>
      </c>
      <c r="Q1339" s="2" t="s">
        <v>1949</v>
      </c>
      <c r="R1339" s="4">
        <v>20</v>
      </c>
      <c r="S1339" s="4">
        <v>1.55</v>
      </c>
      <c r="T1339" s="4"/>
      <c r="U1339" s="4">
        <v>20</v>
      </c>
      <c r="V1339" s="4">
        <v>20</v>
      </c>
      <c r="W1339" s="4">
        <v>20</v>
      </c>
      <c r="X1339" s="4"/>
      <c r="Y1339" s="4"/>
      <c r="Z1339" s="4"/>
      <c r="AA1339" s="4"/>
      <c r="AB1339" s="4">
        <v>20</v>
      </c>
      <c r="AC1339" s="4"/>
      <c r="AD1339" s="4"/>
      <c r="AE1339" s="4"/>
      <c r="AF1339" s="4"/>
      <c r="AG1339" s="4"/>
      <c r="AH1339" s="4">
        <f t="shared" si="63"/>
        <v>20</v>
      </c>
      <c r="AI1339" s="4">
        <f t="shared" si="64"/>
        <v>31</v>
      </c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</row>
    <row r="1340" spans="1:104" ht="11" x14ac:dyDescent="0.25">
      <c r="A1340" s="2" t="s">
        <v>4731</v>
      </c>
      <c r="B1340" s="2" t="str">
        <f t="shared" si="62"/>
        <v>SDC CREATED</v>
      </c>
      <c r="C1340" s="2" t="s">
        <v>782</v>
      </c>
      <c r="D1340" s="2" t="s">
        <v>5279</v>
      </c>
      <c r="E1340" s="2" t="s">
        <v>184</v>
      </c>
      <c r="F1340" s="2" t="s">
        <v>5280</v>
      </c>
      <c r="G1340" s="3">
        <v>46235</v>
      </c>
      <c r="H1340" s="3">
        <v>46261</v>
      </c>
      <c r="I1340" s="2" t="s">
        <v>3665</v>
      </c>
      <c r="J1340" s="2" t="s">
        <v>5281</v>
      </c>
      <c r="K1340" s="2" t="s">
        <v>120</v>
      </c>
      <c r="L1340" s="2" t="s">
        <v>5180</v>
      </c>
      <c r="M1340" s="2" t="s">
        <v>4771</v>
      </c>
      <c r="N1340" s="2" t="s">
        <v>5181</v>
      </c>
      <c r="O1340" s="2" t="s">
        <v>578</v>
      </c>
      <c r="P1340" s="2" t="s">
        <v>114</v>
      </c>
      <c r="Q1340" s="2" t="s">
        <v>1949</v>
      </c>
      <c r="R1340" s="4">
        <v>13</v>
      </c>
      <c r="S1340" s="4">
        <v>1.67</v>
      </c>
      <c r="T1340" s="4"/>
      <c r="U1340" s="4">
        <v>13</v>
      </c>
      <c r="V1340" s="4">
        <v>13</v>
      </c>
      <c r="W1340" s="4">
        <v>13</v>
      </c>
      <c r="X1340" s="4"/>
      <c r="Y1340" s="4"/>
      <c r="Z1340" s="4"/>
      <c r="AA1340" s="4"/>
      <c r="AB1340" s="4"/>
      <c r="AC1340" s="4">
        <v>13</v>
      </c>
      <c r="AD1340" s="4"/>
      <c r="AE1340" s="4"/>
      <c r="AF1340" s="4"/>
      <c r="AG1340" s="4"/>
      <c r="AH1340" s="4">
        <f t="shared" si="63"/>
        <v>13</v>
      </c>
      <c r="AI1340" s="4">
        <f t="shared" si="64"/>
        <v>21.71</v>
      </c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</row>
    <row r="1341" spans="1:104" ht="11" x14ac:dyDescent="0.25">
      <c r="A1341" s="2" t="s">
        <v>4731</v>
      </c>
      <c r="B1341" s="2" t="str">
        <f t="shared" si="62"/>
        <v>SDC CREATED</v>
      </c>
      <c r="C1341" s="2" t="s">
        <v>782</v>
      </c>
      <c r="D1341" s="2" t="s">
        <v>5282</v>
      </c>
      <c r="E1341" s="2" t="s">
        <v>184</v>
      </c>
      <c r="F1341" s="2" t="s">
        <v>5283</v>
      </c>
      <c r="G1341" s="3">
        <v>46235</v>
      </c>
      <c r="H1341" s="3">
        <v>46270</v>
      </c>
      <c r="I1341" s="2" t="s">
        <v>535</v>
      </c>
      <c r="J1341" s="2" t="s">
        <v>5284</v>
      </c>
      <c r="K1341" s="2" t="s">
        <v>120</v>
      </c>
      <c r="L1341" s="2" t="s">
        <v>5175</v>
      </c>
      <c r="M1341" s="2" t="s">
        <v>4771</v>
      </c>
      <c r="N1341" s="2" t="s">
        <v>5176</v>
      </c>
      <c r="O1341" s="2" t="s">
        <v>578</v>
      </c>
      <c r="P1341" s="2" t="s">
        <v>114</v>
      </c>
      <c r="Q1341" s="2" t="s">
        <v>1949</v>
      </c>
      <c r="R1341" s="4">
        <v>26</v>
      </c>
      <c r="S1341" s="4">
        <v>1.55</v>
      </c>
      <c r="T1341" s="4"/>
      <c r="U1341" s="4">
        <v>26</v>
      </c>
      <c r="V1341" s="4">
        <v>26</v>
      </c>
      <c r="W1341" s="4">
        <v>26</v>
      </c>
      <c r="X1341" s="4"/>
      <c r="Y1341" s="4"/>
      <c r="Z1341" s="4"/>
      <c r="AA1341" s="4"/>
      <c r="AB1341" s="4">
        <v>26</v>
      </c>
      <c r="AC1341" s="4"/>
      <c r="AD1341" s="4"/>
      <c r="AE1341" s="4"/>
      <c r="AF1341" s="4"/>
      <c r="AG1341" s="4"/>
      <c r="AH1341" s="4">
        <f t="shared" si="63"/>
        <v>26</v>
      </c>
      <c r="AI1341" s="4">
        <f t="shared" si="64"/>
        <v>40.300000000000004</v>
      </c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</row>
    <row r="1342" spans="1:104" ht="11" x14ac:dyDescent="0.25">
      <c r="A1342" s="2" t="s">
        <v>4731</v>
      </c>
      <c r="B1342" s="2" t="str">
        <f t="shared" si="62"/>
        <v>SDC CREATED</v>
      </c>
      <c r="C1342" s="2" t="s">
        <v>782</v>
      </c>
      <c r="D1342" s="2" t="s">
        <v>5285</v>
      </c>
      <c r="E1342" s="2" t="s">
        <v>184</v>
      </c>
      <c r="F1342" s="2" t="s">
        <v>5286</v>
      </c>
      <c r="G1342" s="3">
        <v>46235</v>
      </c>
      <c r="H1342" s="3">
        <v>46270</v>
      </c>
      <c r="I1342" s="2" t="s">
        <v>535</v>
      </c>
      <c r="J1342" s="2" t="s">
        <v>5287</v>
      </c>
      <c r="K1342" s="2" t="s">
        <v>120</v>
      </c>
      <c r="L1342" s="2" t="s">
        <v>5180</v>
      </c>
      <c r="M1342" s="2" t="s">
        <v>4771</v>
      </c>
      <c r="N1342" s="2" t="s">
        <v>5181</v>
      </c>
      <c r="O1342" s="2" t="s">
        <v>578</v>
      </c>
      <c r="P1342" s="2" t="s">
        <v>114</v>
      </c>
      <c r="Q1342" s="2" t="s">
        <v>1949</v>
      </c>
      <c r="R1342" s="4">
        <v>17</v>
      </c>
      <c r="S1342" s="4">
        <v>1.67</v>
      </c>
      <c r="T1342" s="4"/>
      <c r="U1342" s="4">
        <v>17</v>
      </c>
      <c r="V1342" s="4">
        <v>17</v>
      </c>
      <c r="W1342" s="4">
        <v>17</v>
      </c>
      <c r="X1342" s="4"/>
      <c r="Y1342" s="4"/>
      <c r="Z1342" s="4"/>
      <c r="AA1342" s="4"/>
      <c r="AB1342" s="4"/>
      <c r="AC1342" s="4">
        <v>17</v>
      </c>
      <c r="AD1342" s="4"/>
      <c r="AE1342" s="4"/>
      <c r="AF1342" s="4"/>
      <c r="AG1342" s="4"/>
      <c r="AH1342" s="4">
        <f t="shared" si="63"/>
        <v>17</v>
      </c>
      <c r="AI1342" s="4">
        <f t="shared" si="64"/>
        <v>28.39</v>
      </c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</row>
    <row r="1343" spans="1:104" ht="11" x14ac:dyDescent="0.25">
      <c r="A1343" s="2" t="s">
        <v>4731</v>
      </c>
      <c r="B1343" s="2" t="str">
        <f t="shared" si="62"/>
        <v>SDC CREATED</v>
      </c>
      <c r="C1343" s="2" t="s">
        <v>782</v>
      </c>
      <c r="D1343" s="2" t="s">
        <v>5288</v>
      </c>
      <c r="E1343" s="2" t="s">
        <v>184</v>
      </c>
      <c r="F1343" s="2" t="s">
        <v>5289</v>
      </c>
      <c r="G1343" s="3">
        <v>46235</v>
      </c>
      <c r="H1343" s="3">
        <v>46290</v>
      </c>
      <c r="I1343" s="2" t="s">
        <v>3355</v>
      </c>
      <c r="J1343" s="2" t="s">
        <v>5290</v>
      </c>
      <c r="K1343" s="2" t="s">
        <v>120</v>
      </c>
      <c r="L1343" s="2" t="s">
        <v>5175</v>
      </c>
      <c r="M1343" s="2" t="s">
        <v>4771</v>
      </c>
      <c r="N1343" s="2" t="s">
        <v>5176</v>
      </c>
      <c r="O1343" s="2" t="s">
        <v>578</v>
      </c>
      <c r="P1343" s="2" t="s">
        <v>114</v>
      </c>
      <c r="Q1343" s="2" t="s">
        <v>4447</v>
      </c>
      <c r="R1343" s="4">
        <v>23</v>
      </c>
      <c r="S1343" s="4">
        <v>1.55</v>
      </c>
      <c r="T1343" s="4"/>
      <c r="U1343" s="4">
        <v>23</v>
      </c>
      <c r="V1343" s="4">
        <v>23</v>
      </c>
      <c r="W1343" s="4">
        <v>23</v>
      </c>
      <c r="X1343" s="4"/>
      <c r="Y1343" s="4"/>
      <c r="Z1343" s="4"/>
      <c r="AA1343" s="4"/>
      <c r="AB1343" s="4">
        <v>23</v>
      </c>
      <c r="AC1343" s="4"/>
      <c r="AD1343" s="4"/>
      <c r="AE1343" s="4"/>
      <c r="AF1343" s="4"/>
      <c r="AG1343" s="4"/>
      <c r="AH1343" s="4">
        <f t="shared" si="63"/>
        <v>23</v>
      </c>
      <c r="AI1343" s="4">
        <f t="shared" si="64"/>
        <v>35.65</v>
      </c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</row>
    <row r="1344" spans="1:104" ht="11" x14ac:dyDescent="0.25">
      <c r="A1344" s="2" t="s">
        <v>4731</v>
      </c>
      <c r="B1344" s="2" t="str">
        <f t="shared" si="62"/>
        <v>SDC CREATED</v>
      </c>
      <c r="C1344" s="2" t="s">
        <v>782</v>
      </c>
      <c r="D1344" s="2" t="s">
        <v>5291</v>
      </c>
      <c r="E1344" s="2" t="s">
        <v>184</v>
      </c>
      <c r="F1344" s="2" t="s">
        <v>5292</v>
      </c>
      <c r="G1344" s="3">
        <v>46235</v>
      </c>
      <c r="H1344" s="3">
        <v>46290</v>
      </c>
      <c r="I1344" s="2" t="s">
        <v>3355</v>
      </c>
      <c r="J1344" s="2" t="s">
        <v>5293</v>
      </c>
      <c r="K1344" s="2" t="s">
        <v>120</v>
      </c>
      <c r="L1344" s="2" t="s">
        <v>5180</v>
      </c>
      <c r="M1344" s="2" t="s">
        <v>4771</v>
      </c>
      <c r="N1344" s="2" t="s">
        <v>5181</v>
      </c>
      <c r="O1344" s="2" t="s">
        <v>578</v>
      </c>
      <c r="P1344" s="2" t="s">
        <v>114</v>
      </c>
      <c r="Q1344" s="2" t="s">
        <v>4447</v>
      </c>
      <c r="R1344" s="4">
        <v>15</v>
      </c>
      <c r="S1344" s="4">
        <v>1.67</v>
      </c>
      <c r="T1344" s="4"/>
      <c r="U1344" s="4">
        <v>15</v>
      </c>
      <c r="V1344" s="4">
        <v>15</v>
      </c>
      <c r="W1344" s="4">
        <v>15</v>
      </c>
      <c r="X1344" s="4"/>
      <c r="Y1344" s="4"/>
      <c r="Z1344" s="4"/>
      <c r="AA1344" s="4"/>
      <c r="AB1344" s="4"/>
      <c r="AC1344" s="4">
        <v>15</v>
      </c>
      <c r="AD1344" s="4"/>
      <c r="AE1344" s="4"/>
      <c r="AF1344" s="4"/>
      <c r="AG1344" s="4"/>
      <c r="AH1344" s="4">
        <f t="shared" si="63"/>
        <v>15</v>
      </c>
      <c r="AI1344" s="4">
        <f t="shared" si="64"/>
        <v>25.049999999999997</v>
      </c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</row>
    <row r="1345" spans="1:104" ht="11" x14ac:dyDescent="0.25">
      <c r="A1345" s="2" t="s">
        <v>4731</v>
      </c>
      <c r="B1345" s="2" t="str">
        <f t="shared" si="62"/>
        <v>SDC CREATED</v>
      </c>
      <c r="C1345" s="2" t="s">
        <v>782</v>
      </c>
      <c r="D1345" s="2" t="s">
        <v>5294</v>
      </c>
      <c r="E1345" s="2" t="s">
        <v>184</v>
      </c>
      <c r="F1345" s="2" t="s">
        <v>5295</v>
      </c>
      <c r="G1345" s="3">
        <v>46235</v>
      </c>
      <c r="H1345" s="3">
        <v>46290</v>
      </c>
      <c r="I1345" s="2" t="s">
        <v>3355</v>
      </c>
      <c r="J1345" s="2" t="s">
        <v>5296</v>
      </c>
      <c r="K1345" s="2" t="s">
        <v>120</v>
      </c>
      <c r="L1345" s="2" t="s">
        <v>5016</v>
      </c>
      <c r="M1345" s="2" t="s">
        <v>4455</v>
      </c>
      <c r="N1345" s="2" t="s">
        <v>5017</v>
      </c>
      <c r="O1345" s="2" t="s">
        <v>578</v>
      </c>
      <c r="P1345" s="2" t="s">
        <v>160</v>
      </c>
      <c r="Q1345" s="2" t="s">
        <v>4447</v>
      </c>
      <c r="R1345" s="4">
        <v>31</v>
      </c>
      <c r="S1345" s="4">
        <v>2.52</v>
      </c>
      <c r="T1345" s="4"/>
      <c r="U1345" s="4">
        <v>31</v>
      </c>
      <c r="V1345" s="4">
        <v>31</v>
      </c>
      <c r="W1345" s="4">
        <v>31</v>
      </c>
      <c r="X1345" s="4"/>
      <c r="Y1345" s="4"/>
      <c r="Z1345" s="4"/>
      <c r="AA1345" s="4"/>
      <c r="AB1345" s="4">
        <v>31</v>
      </c>
      <c r="AC1345" s="4"/>
      <c r="AD1345" s="4"/>
      <c r="AE1345" s="4"/>
      <c r="AF1345" s="4"/>
      <c r="AG1345" s="4"/>
      <c r="AH1345" s="4">
        <f t="shared" si="63"/>
        <v>31</v>
      </c>
      <c r="AI1345" s="4">
        <f t="shared" si="64"/>
        <v>78.12</v>
      </c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</row>
    <row r="1346" spans="1:104" ht="11" x14ac:dyDescent="0.25">
      <c r="A1346" s="2" t="s">
        <v>4731</v>
      </c>
      <c r="B1346" s="2" t="str">
        <f t="shared" si="62"/>
        <v>SDC CREATED</v>
      </c>
      <c r="C1346" s="2" t="s">
        <v>782</v>
      </c>
      <c r="D1346" s="2" t="s">
        <v>5297</v>
      </c>
      <c r="E1346" s="2" t="s">
        <v>184</v>
      </c>
      <c r="F1346" s="2" t="s">
        <v>5298</v>
      </c>
      <c r="G1346" s="3">
        <v>46235</v>
      </c>
      <c r="H1346" s="3">
        <v>46290</v>
      </c>
      <c r="I1346" s="2" t="s">
        <v>3355</v>
      </c>
      <c r="J1346" s="2" t="s">
        <v>5299</v>
      </c>
      <c r="K1346" s="2" t="s">
        <v>120</v>
      </c>
      <c r="L1346" s="2" t="s">
        <v>5011</v>
      </c>
      <c r="M1346" s="2" t="s">
        <v>4771</v>
      </c>
      <c r="N1346" s="2" t="s">
        <v>5012</v>
      </c>
      <c r="O1346" s="2" t="s">
        <v>578</v>
      </c>
      <c r="P1346" s="2" t="s">
        <v>114</v>
      </c>
      <c r="Q1346" s="2" t="s">
        <v>4447</v>
      </c>
      <c r="R1346" s="4">
        <v>23</v>
      </c>
      <c r="S1346" s="4">
        <v>1.96</v>
      </c>
      <c r="T1346" s="4"/>
      <c r="U1346" s="4">
        <v>23</v>
      </c>
      <c r="V1346" s="4">
        <v>23</v>
      </c>
      <c r="W1346" s="4">
        <v>23</v>
      </c>
      <c r="X1346" s="4"/>
      <c r="Y1346" s="4"/>
      <c r="Z1346" s="4"/>
      <c r="AA1346" s="4"/>
      <c r="AB1346" s="4">
        <v>23</v>
      </c>
      <c r="AC1346" s="4"/>
      <c r="AD1346" s="4"/>
      <c r="AE1346" s="4"/>
      <c r="AF1346" s="4"/>
      <c r="AG1346" s="4"/>
      <c r="AH1346" s="4">
        <f t="shared" si="63"/>
        <v>23</v>
      </c>
      <c r="AI1346" s="4">
        <f t="shared" si="64"/>
        <v>45.08</v>
      </c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</row>
    <row r="1347" spans="1:104" ht="11" x14ac:dyDescent="0.25">
      <c r="A1347" s="2" t="s">
        <v>4731</v>
      </c>
      <c r="B1347" s="2" t="str">
        <f t="shared" si="62"/>
        <v>SDC CREATED</v>
      </c>
      <c r="C1347" s="2" t="s">
        <v>782</v>
      </c>
      <c r="D1347" s="2" t="s">
        <v>5300</v>
      </c>
      <c r="E1347" s="2" t="s">
        <v>184</v>
      </c>
      <c r="F1347" s="2" t="s">
        <v>5301</v>
      </c>
      <c r="G1347" s="3">
        <v>46235</v>
      </c>
      <c r="H1347" s="3">
        <v>46290</v>
      </c>
      <c r="I1347" s="2" t="s">
        <v>3355</v>
      </c>
      <c r="J1347" s="2" t="s">
        <v>5302</v>
      </c>
      <c r="K1347" s="2" t="s">
        <v>120</v>
      </c>
      <c r="L1347" s="2" t="s">
        <v>5021</v>
      </c>
      <c r="M1347" s="2" t="s">
        <v>4803</v>
      </c>
      <c r="N1347" s="2" t="s">
        <v>5022</v>
      </c>
      <c r="O1347" s="2" t="s">
        <v>578</v>
      </c>
      <c r="P1347" s="2" t="s">
        <v>114</v>
      </c>
      <c r="Q1347" s="2" t="s">
        <v>4447</v>
      </c>
      <c r="R1347" s="4">
        <v>6</v>
      </c>
      <c r="S1347" s="4">
        <v>2.61</v>
      </c>
      <c r="T1347" s="4"/>
      <c r="U1347" s="4">
        <v>6</v>
      </c>
      <c r="V1347" s="4">
        <v>6</v>
      </c>
      <c r="W1347" s="4">
        <v>6</v>
      </c>
      <c r="X1347" s="4"/>
      <c r="Y1347" s="4"/>
      <c r="Z1347" s="4"/>
      <c r="AA1347" s="4"/>
      <c r="AB1347" s="4">
        <v>6</v>
      </c>
      <c r="AC1347" s="4"/>
      <c r="AD1347" s="4"/>
      <c r="AE1347" s="4"/>
      <c r="AF1347" s="4"/>
      <c r="AG1347" s="4"/>
      <c r="AH1347" s="4">
        <f t="shared" si="63"/>
        <v>6</v>
      </c>
      <c r="AI1347" s="4">
        <f t="shared" si="64"/>
        <v>15.66</v>
      </c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</row>
    <row r="1348" spans="1:104" ht="11" x14ac:dyDescent="0.25">
      <c r="A1348" s="2" t="s">
        <v>4731</v>
      </c>
      <c r="B1348" s="2" t="str">
        <f t="shared" ref="B1348:B1411" si="65">A1348</f>
        <v>SDC CREATED</v>
      </c>
      <c r="C1348" s="2" t="s">
        <v>782</v>
      </c>
      <c r="D1348" s="2" t="s">
        <v>5303</v>
      </c>
      <c r="E1348" s="2" t="s">
        <v>184</v>
      </c>
      <c r="F1348" s="2" t="s">
        <v>5304</v>
      </c>
      <c r="G1348" s="3">
        <v>46235</v>
      </c>
      <c r="H1348" s="3">
        <v>46317</v>
      </c>
      <c r="I1348" s="2" t="s">
        <v>2885</v>
      </c>
      <c r="J1348" s="2" t="s">
        <v>5305</v>
      </c>
      <c r="K1348" s="2" t="s">
        <v>120</v>
      </c>
      <c r="L1348" s="2" t="s">
        <v>5175</v>
      </c>
      <c r="M1348" s="2" t="s">
        <v>4771</v>
      </c>
      <c r="N1348" s="2" t="s">
        <v>5176</v>
      </c>
      <c r="O1348" s="2" t="s">
        <v>578</v>
      </c>
      <c r="P1348" s="2" t="s">
        <v>114</v>
      </c>
      <c r="Q1348" s="2" t="s">
        <v>4447</v>
      </c>
      <c r="R1348" s="4">
        <v>39</v>
      </c>
      <c r="S1348" s="4">
        <v>1.55</v>
      </c>
      <c r="T1348" s="4"/>
      <c r="U1348" s="4">
        <v>39</v>
      </c>
      <c r="V1348" s="4">
        <v>39</v>
      </c>
      <c r="W1348" s="4">
        <v>39</v>
      </c>
      <c r="X1348" s="4"/>
      <c r="Y1348" s="4"/>
      <c r="Z1348" s="4"/>
      <c r="AA1348" s="4"/>
      <c r="AB1348" s="4">
        <v>39</v>
      </c>
      <c r="AC1348" s="4"/>
      <c r="AD1348" s="4"/>
      <c r="AE1348" s="4"/>
      <c r="AF1348" s="4"/>
      <c r="AG1348" s="4"/>
      <c r="AH1348" s="4">
        <f t="shared" ref="AH1348:AH1411" si="66">SUM(X1348:AG1348)</f>
        <v>39</v>
      </c>
      <c r="AI1348" s="4">
        <f t="shared" ref="AI1348:AI1411" si="67">AH1348*S1348</f>
        <v>60.45</v>
      </c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</row>
    <row r="1349" spans="1:104" ht="11" x14ac:dyDescent="0.25">
      <c r="A1349" s="2" t="s">
        <v>4731</v>
      </c>
      <c r="B1349" s="2" t="str">
        <f t="shared" si="65"/>
        <v>SDC CREATED</v>
      </c>
      <c r="C1349" s="2" t="s">
        <v>782</v>
      </c>
      <c r="D1349" s="2" t="s">
        <v>5306</v>
      </c>
      <c r="E1349" s="2" t="s">
        <v>184</v>
      </c>
      <c r="F1349" s="2" t="s">
        <v>5307</v>
      </c>
      <c r="G1349" s="3">
        <v>46235</v>
      </c>
      <c r="H1349" s="3">
        <v>46317</v>
      </c>
      <c r="I1349" s="2" t="s">
        <v>2885</v>
      </c>
      <c r="J1349" s="2" t="s">
        <v>5308</v>
      </c>
      <c r="K1349" s="2" t="s">
        <v>120</v>
      </c>
      <c r="L1349" s="2" t="s">
        <v>5180</v>
      </c>
      <c r="M1349" s="2" t="s">
        <v>4771</v>
      </c>
      <c r="N1349" s="2" t="s">
        <v>5181</v>
      </c>
      <c r="O1349" s="2" t="s">
        <v>578</v>
      </c>
      <c r="P1349" s="2" t="s">
        <v>114</v>
      </c>
      <c r="Q1349" s="2" t="s">
        <v>4447</v>
      </c>
      <c r="R1349" s="4">
        <v>26</v>
      </c>
      <c r="S1349" s="4">
        <v>1.67</v>
      </c>
      <c r="T1349" s="4"/>
      <c r="U1349" s="4">
        <v>26</v>
      </c>
      <c r="V1349" s="4">
        <v>26</v>
      </c>
      <c r="W1349" s="4">
        <v>26</v>
      </c>
      <c r="X1349" s="4"/>
      <c r="Y1349" s="4"/>
      <c r="Z1349" s="4"/>
      <c r="AA1349" s="4"/>
      <c r="AB1349" s="4">
        <v>26</v>
      </c>
      <c r="AC1349" s="4"/>
      <c r="AD1349" s="4"/>
      <c r="AE1349" s="4"/>
      <c r="AF1349" s="4"/>
      <c r="AG1349" s="4"/>
      <c r="AH1349" s="4">
        <f t="shared" si="66"/>
        <v>26</v>
      </c>
      <c r="AI1349" s="4">
        <f t="shared" si="67"/>
        <v>43.42</v>
      </c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</row>
    <row r="1350" spans="1:104" ht="11" x14ac:dyDescent="0.25">
      <c r="A1350" s="2" t="s">
        <v>4731</v>
      </c>
      <c r="B1350" s="2" t="str">
        <f t="shared" si="65"/>
        <v>SDC CREATED</v>
      </c>
      <c r="C1350" s="2" t="s">
        <v>782</v>
      </c>
      <c r="D1350" s="2" t="s">
        <v>5309</v>
      </c>
      <c r="E1350" s="2" t="s">
        <v>184</v>
      </c>
      <c r="F1350" s="2" t="s">
        <v>5310</v>
      </c>
      <c r="G1350" s="3">
        <v>46235</v>
      </c>
      <c r="H1350" s="3">
        <v>46317</v>
      </c>
      <c r="I1350" s="2" t="s">
        <v>2885</v>
      </c>
      <c r="J1350" s="2" t="s">
        <v>5311</v>
      </c>
      <c r="K1350" s="2" t="s">
        <v>120</v>
      </c>
      <c r="L1350" s="2" t="s">
        <v>5016</v>
      </c>
      <c r="M1350" s="2" t="s">
        <v>4455</v>
      </c>
      <c r="N1350" s="2" t="s">
        <v>5017</v>
      </c>
      <c r="O1350" s="2" t="s">
        <v>578</v>
      </c>
      <c r="P1350" s="2" t="s">
        <v>160</v>
      </c>
      <c r="Q1350" s="2" t="s">
        <v>4447</v>
      </c>
      <c r="R1350" s="4">
        <v>12</v>
      </c>
      <c r="S1350" s="4">
        <v>2.52</v>
      </c>
      <c r="T1350" s="4"/>
      <c r="U1350" s="4">
        <v>12</v>
      </c>
      <c r="V1350" s="4">
        <v>12</v>
      </c>
      <c r="W1350" s="4">
        <v>12</v>
      </c>
      <c r="X1350" s="4"/>
      <c r="Y1350" s="4"/>
      <c r="Z1350" s="4"/>
      <c r="AA1350" s="4"/>
      <c r="AB1350" s="4"/>
      <c r="AC1350" s="4">
        <v>12</v>
      </c>
      <c r="AD1350" s="4"/>
      <c r="AE1350" s="4"/>
      <c r="AF1350" s="4"/>
      <c r="AG1350" s="4"/>
      <c r="AH1350" s="4">
        <f t="shared" si="66"/>
        <v>12</v>
      </c>
      <c r="AI1350" s="4">
        <f t="shared" si="67"/>
        <v>30.240000000000002</v>
      </c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</row>
    <row r="1351" spans="1:104" ht="11" x14ac:dyDescent="0.25">
      <c r="A1351" s="2" t="s">
        <v>4731</v>
      </c>
      <c r="B1351" s="2" t="str">
        <f t="shared" si="65"/>
        <v>SDC CREATED</v>
      </c>
      <c r="C1351" s="2" t="s">
        <v>782</v>
      </c>
      <c r="D1351" s="2" t="s">
        <v>5312</v>
      </c>
      <c r="E1351" s="2" t="s">
        <v>184</v>
      </c>
      <c r="F1351" s="2" t="s">
        <v>5313</v>
      </c>
      <c r="G1351" s="3">
        <v>46235</v>
      </c>
      <c r="H1351" s="3">
        <v>46317</v>
      </c>
      <c r="I1351" s="2" t="s">
        <v>2885</v>
      </c>
      <c r="J1351" s="2" t="s">
        <v>5314</v>
      </c>
      <c r="K1351" s="2" t="s">
        <v>120</v>
      </c>
      <c r="L1351" s="2" t="s">
        <v>5011</v>
      </c>
      <c r="M1351" s="2" t="s">
        <v>4771</v>
      </c>
      <c r="N1351" s="2" t="s">
        <v>5012</v>
      </c>
      <c r="O1351" s="2" t="s">
        <v>578</v>
      </c>
      <c r="P1351" s="2" t="s">
        <v>114</v>
      </c>
      <c r="Q1351" s="2" t="s">
        <v>4447</v>
      </c>
      <c r="R1351" s="4">
        <v>9</v>
      </c>
      <c r="S1351" s="4">
        <v>1.96</v>
      </c>
      <c r="T1351" s="4"/>
      <c r="U1351" s="4">
        <v>9</v>
      </c>
      <c r="V1351" s="4">
        <v>9</v>
      </c>
      <c r="W1351" s="4">
        <v>9</v>
      </c>
      <c r="X1351" s="4"/>
      <c r="Y1351" s="4"/>
      <c r="Z1351" s="4"/>
      <c r="AA1351" s="4"/>
      <c r="AB1351" s="4">
        <v>9</v>
      </c>
      <c r="AC1351" s="4"/>
      <c r="AD1351" s="4"/>
      <c r="AE1351" s="4"/>
      <c r="AF1351" s="4"/>
      <c r="AG1351" s="4"/>
      <c r="AH1351" s="4">
        <f t="shared" si="66"/>
        <v>9</v>
      </c>
      <c r="AI1351" s="4">
        <f t="shared" si="67"/>
        <v>17.64</v>
      </c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</row>
    <row r="1352" spans="1:104" ht="11" x14ac:dyDescent="0.25">
      <c r="A1352" s="2" t="s">
        <v>4731</v>
      </c>
      <c r="B1352" s="2" t="str">
        <f t="shared" si="65"/>
        <v>SDC CREATED</v>
      </c>
      <c r="C1352" s="2" t="s">
        <v>782</v>
      </c>
      <c r="D1352" s="2" t="s">
        <v>5315</v>
      </c>
      <c r="E1352" s="2" t="s">
        <v>184</v>
      </c>
      <c r="F1352" s="2" t="s">
        <v>5316</v>
      </c>
      <c r="G1352" s="3">
        <v>46235</v>
      </c>
      <c r="H1352" s="3">
        <v>46317</v>
      </c>
      <c r="I1352" s="2" t="s">
        <v>2885</v>
      </c>
      <c r="J1352" s="2" t="s">
        <v>5317</v>
      </c>
      <c r="K1352" s="2" t="s">
        <v>120</v>
      </c>
      <c r="L1352" s="2" t="s">
        <v>5021</v>
      </c>
      <c r="M1352" s="2" t="s">
        <v>4803</v>
      </c>
      <c r="N1352" s="2" t="s">
        <v>5022</v>
      </c>
      <c r="O1352" s="2" t="s">
        <v>578</v>
      </c>
      <c r="P1352" s="2" t="s">
        <v>114</v>
      </c>
      <c r="Q1352" s="2" t="s">
        <v>4447</v>
      </c>
      <c r="R1352" s="4">
        <v>2</v>
      </c>
      <c r="S1352" s="4">
        <v>2.61</v>
      </c>
      <c r="T1352" s="4"/>
      <c r="U1352" s="4">
        <v>2</v>
      </c>
      <c r="V1352" s="4">
        <v>2</v>
      </c>
      <c r="W1352" s="4">
        <v>2</v>
      </c>
      <c r="X1352" s="4"/>
      <c r="Y1352" s="4"/>
      <c r="Z1352" s="4"/>
      <c r="AA1352" s="4"/>
      <c r="AB1352" s="4">
        <v>2</v>
      </c>
      <c r="AC1352" s="4"/>
      <c r="AD1352" s="4"/>
      <c r="AE1352" s="4"/>
      <c r="AF1352" s="4"/>
      <c r="AG1352" s="4"/>
      <c r="AH1352" s="4">
        <f t="shared" si="66"/>
        <v>2</v>
      </c>
      <c r="AI1352" s="4">
        <f t="shared" si="67"/>
        <v>5.22</v>
      </c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</row>
    <row r="1353" spans="1:104" ht="11" x14ac:dyDescent="0.25">
      <c r="A1353" s="2" t="s">
        <v>4731</v>
      </c>
      <c r="B1353" s="2" t="str">
        <f t="shared" si="65"/>
        <v>SDC CREATED</v>
      </c>
      <c r="C1353" s="2" t="s">
        <v>782</v>
      </c>
      <c r="D1353" s="2" t="s">
        <v>5318</v>
      </c>
      <c r="E1353" s="2" t="s">
        <v>106</v>
      </c>
      <c r="F1353" s="2" t="s">
        <v>5319</v>
      </c>
      <c r="G1353" s="3">
        <v>46235</v>
      </c>
      <c r="H1353" s="3">
        <v>46235</v>
      </c>
      <c r="I1353" s="2" t="s">
        <v>118</v>
      </c>
      <c r="J1353" s="2" t="s">
        <v>5320</v>
      </c>
      <c r="K1353" s="2" t="s">
        <v>120</v>
      </c>
      <c r="L1353" s="2" t="s">
        <v>5321</v>
      </c>
      <c r="M1353" s="2" t="s">
        <v>4792</v>
      </c>
      <c r="N1353" s="2" t="s">
        <v>5322</v>
      </c>
      <c r="O1353" s="2" t="s">
        <v>578</v>
      </c>
      <c r="P1353" s="2" t="s">
        <v>160</v>
      </c>
      <c r="Q1353" s="2" t="s">
        <v>789</v>
      </c>
      <c r="R1353" s="4">
        <v>1</v>
      </c>
      <c r="S1353" s="4">
        <v>2.23</v>
      </c>
      <c r="T1353" s="4"/>
      <c r="U1353" s="4">
        <v>1</v>
      </c>
      <c r="V1353" s="4">
        <v>1</v>
      </c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>
        <f t="shared" si="66"/>
        <v>0</v>
      </c>
      <c r="AI1353" s="4">
        <f t="shared" si="67"/>
        <v>0</v>
      </c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>
        <v>1</v>
      </c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</row>
    <row r="1354" spans="1:104" ht="11" x14ac:dyDescent="0.25">
      <c r="A1354" s="2" t="s">
        <v>4731</v>
      </c>
      <c r="B1354" s="2" t="str">
        <f t="shared" si="65"/>
        <v>SDC CREATED</v>
      </c>
      <c r="C1354" s="2" t="s">
        <v>782</v>
      </c>
      <c r="D1354" s="2" t="s">
        <v>5323</v>
      </c>
      <c r="E1354" s="2" t="s">
        <v>106</v>
      </c>
      <c r="F1354" s="2" t="s">
        <v>5324</v>
      </c>
      <c r="G1354" s="3">
        <v>46235</v>
      </c>
      <c r="H1354" s="3">
        <v>46244</v>
      </c>
      <c r="I1354" s="2" t="s">
        <v>1059</v>
      </c>
      <c r="J1354" s="2" t="s">
        <v>5325</v>
      </c>
      <c r="K1354" s="2" t="s">
        <v>120</v>
      </c>
      <c r="L1354" s="2" t="s">
        <v>5326</v>
      </c>
      <c r="M1354" s="2" t="s">
        <v>4803</v>
      </c>
      <c r="N1354" s="2" t="s">
        <v>5327</v>
      </c>
      <c r="O1354" s="2" t="s">
        <v>578</v>
      </c>
      <c r="P1354" s="2" t="s">
        <v>114</v>
      </c>
      <c r="Q1354" s="2" t="s">
        <v>3513</v>
      </c>
      <c r="R1354" s="4">
        <v>1</v>
      </c>
      <c r="S1354" s="4">
        <v>1.7</v>
      </c>
      <c r="T1354" s="4"/>
      <c r="U1354" s="4">
        <v>1</v>
      </c>
      <c r="V1354" s="4">
        <v>1</v>
      </c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>
        <f t="shared" si="66"/>
        <v>0</v>
      </c>
      <c r="AI1354" s="4">
        <f t="shared" si="67"/>
        <v>0</v>
      </c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>
        <v>1</v>
      </c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</row>
    <row r="1355" spans="1:104" ht="11" x14ac:dyDescent="0.25">
      <c r="A1355" s="2" t="s">
        <v>4731</v>
      </c>
      <c r="B1355" s="2" t="str">
        <f t="shared" si="65"/>
        <v>SDC CREATED</v>
      </c>
      <c r="C1355" s="2" t="s">
        <v>782</v>
      </c>
      <c r="D1355" s="2" t="s">
        <v>5328</v>
      </c>
      <c r="E1355" s="2" t="s">
        <v>106</v>
      </c>
      <c r="F1355" s="2" t="s">
        <v>5329</v>
      </c>
      <c r="G1355" s="3">
        <v>46238</v>
      </c>
      <c r="H1355" s="3">
        <v>46247</v>
      </c>
      <c r="I1355" s="2" t="s">
        <v>418</v>
      </c>
      <c r="J1355" s="2" t="s">
        <v>5330</v>
      </c>
      <c r="K1355" s="2" t="s">
        <v>120</v>
      </c>
      <c r="L1355" s="2" t="s">
        <v>5331</v>
      </c>
      <c r="M1355" s="2" t="s">
        <v>5094</v>
      </c>
      <c r="N1355" s="2" t="s">
        <v>5332</v>
      </c>
      <c r="O1355" s="2" t="s">
        <v>213</v>
      </c>
      <c r="P1355" s="2" t="s">
        <v>160</v>
      </c>
      <c r="Q1355" s="2" t="s">
        <v>3513</v>
      </c>
      <c r="R1355" s="4">
        <v>1</v>
      </c>
      <c r="S1355" s="4">
        <v>2.83</v>
      </c>
      <c r="T1355" s="4"/>
      <c r="U1355" s="4">
        <v>1</v>
      </c>
      <c r="V1355" s="4">
        <v>1</v>
      </c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>
        <f t="shared" si="66"/>
        <v>0</v>
      </c>
      <c r="AI1355" s="4">
        <f t="shared" si="67"/>
        <v>0</v>
      </c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>
        <v>1</v>
      </c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</row>
    <row r="1356" spans="1:104" ht="11" x14ac:dyDescent="0.25">
      <c r="A1356" s="2" t="s">
        <v>4731</v>
      </c>
      <c r="B1356" s="2" t="str">
        <f t="shared" si="65"/>
        <v>SDC CREATED</v>
      </c>
      <c r="C1356" s="2" t="s">
        <v>782</v>
      </c>
      <c r="D1356" s="2" t="s">
        <v>5333</v>
      </c>
      <c r="E1356" s="2" t="s">
        <v>608</v>
      </c>
      <c r="F1356" s="2"/>
      <c r="G1356" s="3">
        <v>46239</v>
      </c>
      <c r="H1356" s="3">
        <v>46262</v>
      </c>
      <c r="I1356" s="2" t="s">
        <v>492</v>
      </c>
      <c r="J1356" s="2" t="s">
        <v>5334</v>
      </c>
      <c r="K1356" s="2" t="s">
        <v>120</v>
      </c>
      <c r="L1356" s="2" t="s">
        <v>3544</v>
      </c>
      <c r="M1356" s="2" t="s">
        <v>4737</v>
      </c>
      <c r="N1356" s="2"/>
      <c r="O1356" s="2" t="s">
        <v>578</v>
      </c>
      <c r="P1356" s="2" t="s">
        <v>114</v>
      </c>
      <c r="Q1356" s="2" t="s">
        <v>1860</v>
      </c>
      <c r="R1356" s="4">
        <v>1</v>
      </c>
      <c r="S1356" s="4">
        <v>1.26</v>
      </c>
      <c r="T1356" s="4"/>
      <c r="U1356" s="4">
        <v>1</v>
      </c>
      <c r="V1356" s="4">
        <v>1</v>
      </c>
      <c r="W1356" s="4">
        <v>1</v>
      </c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>
        <f t="shared" si="66"/>
        <v>0</v>
      </c>
      <c r="AI1356" s="4">
        <f t="shared" si="67"/>
        <v>0</v>
      </c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>
        <v>1</v>
      </c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</row>
    <row r="1357" spans="1:104" ht="11" x14ac:dyDescent="0.25">
      <c r="A1357" s="2" t="s">
        <v>4731</v>
      </c>
      <c r="B1357" s="2" t="str">
        <f t="shared" si="65"/>
        <v>SDC CREATED</v>
      </c>
      <c r="C1357" s="2" t="s">
        <v>782</v>
      </c>
      <c r="D1357" s="2" t="s">
        <v>5335</v>
      </c>
      <c r="E1357" s="2" t="s">
        <v>106</v>
      </c>
      <c r="F1357" s="2" t="s">
        <v>5336</v>
      </c>
      <c r="G1357" s="3">
        <v>46239</v>
      </c>
      <c r="H1357" s="3">
        <v>46248</v>
      </c>
      <c r="I1357" s="2" t="s">
        <v>1453</v>
      </c>
      <c r="J1357" s="2" t="s">
        <v>5337</v>
      </c>
      <c r="K1357" s="2" t="s">
        <v>120</v>
      </c>
      <c r="L1357" s="2" t="s">
        <v>5338</v>
      </c>
      <c r="M1357" s="2" t="s">
        <v>5339</v>
      </c>
      <c r="N1357" s="2" t="s">
        <v>5340</v>
      </c>
      <c r="O1357" s="2" t="s">
        <v>213</v>
      </c>
      <c r="P1357" s="2" t="s">
        <v>657</v>
      </c>
      <c r="Q1357" s="2" t="s">
        <v>3513</v>
      </c>
      <c r="R1357" s="4">
        <v>1</v>
      </c>
      <c r="S1357" s="4">
        <v>2.97</v>
      </c>
      <c r="T1357" s="4"/>
      <c r="U1357" s="4">
        <v>1</v>
      </c>
      <c r="V1357" s="4">
        <v>1</v>
      </c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>
        <f t="shared" si="66"/>
        <v>0</v>
      </c>
      <c r="AI1357" s="4">
        <f t="shared" si="67"/>
        <v>0</v>
      </c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>
        <v>1</v>
      </c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</row>
    <row r="1358" spans="1:104" ht="11" x14ac:dyDescent="0.25">
      <c r="A1358" s="2" t="s">
        <v>4731</v>
      </c>
      <c r="B1358" s="2" t="str">
        <f t="shared" si="65"/>
        <v>SDC CREATED</v>
      </c>
      <c r="C1358" s="2" t="s">
        <v>782</v>
      </c>
      <c r="D1358" s="2" t="s">
        <v>5341</v>
      </c>
      <c r="E1358" s="2" t="s">
        <v>106</v>
      </c>
      <c r="F1358" s="2" t="s">
        <v>5342</v>
      </c>
      <c r="G1358" s="3">
        <v>46240</v>
      </c>
      <c r="H1358" s="3">
        <v>46248</v>
      </c>
      <c r="I1358" s="2" t="s">
        <v>1453</v>
      </c>
      <c r="J1358" s="2" t="s">
        <v>5343</v>
      </c>
      <c r="K1358" s="2" t="s">
        <v>120</v>
      </c>
      <c r="L1358" s="2" t="s">
        <v>5344</v>
      </c>
      <c r="M1358" s="2" t="s">
        <v>4792</v>
      </c>
      <c r="N1358" s="2" t="s">
        <v>5345</v>
      </c>
      <c r="O1358" s="2" t="s">
        <v>578</v>
      </c>
      <c r="P1358" s="2" t="s">
        <v>160</v>
      </c>
      <c r="Q1358" s="2" t="s">
        <v>2099</v>
      </c>
      <c r="R1358" s="4">
        <v>1</v>
      </c>
      <c r="S1358" s="4">
        <v>1.65</v>
      </c>
      <c r="T1358" s="4"/>
      <c r="U1358" s="4">
        <v>1</v>
      </c>
      <c r="V1358" s="4">
        <v>1</v>
      </c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>
        <f t="shared" si="66"/>
        <v>0</v>
      </c>
      <c r="AI1358" s="4">
        <f t="shared" si="67"/>
        <v>0</v>
      </c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>
        <v>1</v>
      </c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</row>
    <row r="1359" spans="1:104" ht="11" x14ac:dyDescent="0.25">
      <c r="A1359" s="2" t="s">
        <v>4731</v>
      </c>
      <c r="B1359" s="2" t="s">
        <v>2042</v>
      </c>
      <c r="C1359" s="2" t="s">
        <v>2042</v>
      </c>
      <c r="D1359" s="2" t="s">
        <v>5346</v>
      </c>
      <c r="E1359" s="2" t="s">
        <v>106</v>
      </c>
      <c r="F1359" s="2" t="s">
        <v>5347</v>
      </c>
      <c r="G1359" s="3">
        <v>46244</v>
      </c>
      <c r="H1359" s="3">
        <v>46246</v>
      </c>
      <c r="I1359" s="2" t="s">
        <v>2556</v>
      </c>
      <c r="J1359" s="2" t="s">
        <v>5348</v>
      </c>
      <c r="K1359" s="2" t="s">
        <v>120</v>
      </c>
      <c r="L1359" s="2" t="s">
        <v>5349</v>
      </c>
      <c r="M1359" s="2" t="s">
        <v>5350</v>
      </c>
      <c r="N1359" s="2" t="s">
        <v>5351</v>
      </c>
      <c r="O1359" s="2" t="s">
        <v>578</v>
      </c>
      <c r="P1359" s="2" t="s">
        <v>114</v>
      </c>
      <c r="Q1359" s="2" t="s">
        <v>4738</v>
      </c>
      <c r="R1359" s="4">
        <v>1</v>
      </c>
      <c r="S1359" s="4">
        <v>2.2000000000000002</v>
      </c>
      <c r="T1359" s="4"/>
      <c r="U1359" s="4">
        <v>1</v>
      </c>
      <c r="V1359" s="4">
        <v>1</v>
      </c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>
        <f t="shared" si="66"/>
        <v>0</v>
      </c>
      <c r="AI1359" s="4">
        <f t="shared" si="67"/>
        <v>0</v>
      </c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>
        <v>1</v>
      </c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</row>
    <row r="1360" spans="1:104" ht="11" x14ac:dyDescent="0.25">
      <c r="A1360" s="2" t="s">
        <v>4731</v>
      </c>
      <c r="B1360" s="2" t="str">
        <f t="shared" si="65"/>
        <v>SDC CREATED</v>
      </c>
      <c r="C1360" s="2" t="s">
        <v>782</v>
      </c>
      <c r="D1360" s="2" t="s">
        <v>5352</v>
      </c>
      <c r="E1360" s="2" t="s">
        <v>106</v>
      </c>
      <c r="F1360" s="2" t="s">
        <v>5353</v>
      </c>
      <c r="G1360" s="3">
        <v>46244</v>
      </c>
      <c r="H1360" s="3">
        <v>46252</v>
      </c>
      <c r="I1360" s="2" t="s">
        <v>599</v>
      </c>
      <c r="J1360" s="2" t="s">
        <v>5354</v>
      </c>
      <c r="K1360" s="2" t="s">
        <v>120</v>
      </c>
      <c r="L1360" s="2" t="s">
        <v>5355</v>
      </c>
      <c r="M1360" s="2" t="s">
        <v>5094</v>
      </c>
      <c r="N1360" s="2" t="s">
        <v>5356</v>
      </c>
      <c r="O1360" s="2" t="s">
        <v>213</v>
      </c>
      <c r="P1360" s="2" t="s">
        <v>160</v>
      </c>
      <c r="Q1360" s="2" t="s">
        <v>3513</v>
      </c>
      <c r="R1360" s="4">
        <v>1</v>
      </c>
      <c r="S1360" s="4">
        <v>2.79</v>
      </c>
      <c r="T1360" s="4"/>
      <c r="U1360" s="4">
        <v>1</v>
      </c>
      <c r="V1360" s="4">
        <v>1</v>
      </c>
      <c r="W1360" s="4">
        <v>1</v>
      </c>
      <c r="X1360" s="4"/>
      <c r="Y1360" s="4"/>
      <c r="Z1360" s="4"/>
      <c r="AA1360" s="4"/>
      <c r="AB1360" s="4">
        <v>1</v>
      </c>
      <c r="AC1360" s="4"/>
      <c r="AD1360" s="4"/>
      <c r="AE1360" s="4"/>
      <c r="AF1360" s="4"/>
      <c r="AG1360" s="4"/>
      <c r="AH1360" s="4">
        <f t="shared" si="66"/>
        <v>1</v>
      </c>
      <c r="AI1360" s="4">
        <f t="shared" si="67"/>
        <v>2.79</v>
      </c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</row>
    <row r="1361" spans="1:104" ht="11" x14ac:dyDescent="0.25">
      <c r="A1361" s="2" t="s">
        <v>4731</v>
      </c>
      <c r="B1361" s="2" t="str">
        <f t="shared" si="65"/>
        <v>SDC CREATED</v>
      </c>
      <c r="C1361" s="2" t="s">
        <v>782</v>
      </c>
      <c r="D1361" s="2" t="s">
        <v>5357</v>
      </c>
      <c r="E1361" s="2" t="s">
        <v>106</v>
      </c>
      <c r="F1361" s="2" t="s">
        <v>5358</v>
      </c>
      <c r="G1361" s="3">
        <v>46245</v>
      </c>
      <c r="H1361" s="3">
        <v>46253</v>
      </c>
      <c r="I1361" s="2" t="s">
        <v>5359</v>
      </c>
      <c r="J1361" s="2" t="s">
        <v>5360</v>
      </c>
      <c r="K1361" s="2" t="s">
        <v>120</v>
      </c>
      <c r="L1361" s="2" t="s">
        <v>5361</v>
      </c>
      <c r="M1361" s="2" t="s">
        <v>5128</v>
      </c>
      <c r="N1361" s="2" t="s">
        <v>5362</v>
      </c>
      <c r="O1361" s="2" t="s">
        <v>123</v>
      </c>
      <c r="P1361" s="2" t="s">
        <v>114</v>
      </c>
      <c r="Q1361" s="2" t="s">
        <v>3513</v>
      </c>
      <c r="R1361" s="4">
        <v>1</v>
      </c>
      <c r="S1361" s="4">
        <v>4.75</v>
      </c>
      <c r="T1361" s="4"/>
      <c r="U1361" s="4">
        <v>1</v>
      </c>
      <c r="V1361" s="4">
        <v>1</v>
      </c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>
        <f t="shared" si="66"/>
        <v>0</v>
      </c>
      <c r="AI1361" s="4">
        <f t="shared" si="67"/>
        <v>0</v>
      </c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>
        <v>1</v>
      </c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</row>
    <row r="1362" spans="1:104" ht="11" x14ac:dyDescent="0.25">
      <c r="A1362" s="2" t="s">
        <v>4731</v>
      </c>
      <c r="B1362" s="2" t="str">
        <f t="shared" si="65"/>
        <v>SDC CREATED</v>
      </c>
      <c r="C1362" s="2" t="s">
        <v>782</v>
      </c>
      <c r="D1362" s="2" t="s">
        <v>5363</v>
      </c>
      <c r="E1362" s="2" t="s">
        <v>106</v>
      </c>
      <c r="F1362" s="2" t="s">
        <v>5364</v>
      </c>
      <c r="G1362" s="3">
        <v>46245</v>
      </c>
      <c r="H1362" s="3">
        <v>46253</v>
      </c>
      <c r="I1362" s="2" t="s">
        <v>5359</v>
      </c>
      <c r="J1362" s="2" t="s">
        <v>5365</v>
      </c>
      <c r="K1362" s="2" t="s">
        <v>120</v>
      </c>
      <c r="L1362" s="2" t="s">
        <v>5366</v>
      </c>
      <c r="M1362" s="2" t="s">
        <v>5339</v>
      </c>
      <c r="N1362" s="2" t="s">
        <v>5367</v>
      </c>
      <c r="O1362" s="2" t="s">
        <v>213</v>
      </c>
      <c r="P1362" s="2" t="s">
        <v>657</v>
      </c>
      <c r="Q1362" s="2" t="s">
        <v>3513</v>
      </c>
      <c r="R1362" s="4">
        <v>1</v>
      </c>
      <c r="S1362" s="4">
        <v>2.69</v>
      </c>
      <c r="T1362" s="4"/>
      <c r="U1362" s="4">
        <v>1</v>
      </c>
      <c r="V1362" s="4">
        <v>1</v>
      </c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>
        <f t="shared" si="66"/>
        <v>0</v>
      </c>
      <c r="AI1362" s="4">
        <f t="shared" si="67"/>
        <v>0</v>
      </c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>
        <v>1</v>
      </c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</row>
    <row r="1363" spans="1:104" ht="11" x14ac:dyDescent="0.25">
      <c r="A1363" s="2" t="s">
        <v>4731</v>
      </c>
      <c r="B1363" s="2" t="str">
        <f t="shared" si="65"/>
        <v>SDC CREATED</v>
      </c>
      <c r="C1363" s="2" t="s">
        <v>782</v>
      </c>
      <c r="D1363" s="2" t="s">
        <v>5368</v>
      </c>
      <c r="E1363" s="2" t="s">
        <v>106</v>
      </c>
      <c r="F1363" s="2" t="s">
        <v>5369</v>
      </c>
      <c r="G1363" s="3">
        <v>46245</v>
      </c>
      <c r="H1363" s="3">
        <v>46253</v>
      </c>
      <c r="I1363" s="2" t="s">
        <v>5359</v>
      </c>
      <c r="J1363" s="2" t="s">
        <v>5370</v>
      </c>
      <c r="K1363" s="2" t="s">
        <v>120</v>
      </c>
      <c r="L1363" s="2" t="s">
        <v>5371</v>
      </c>
      <c r="M1363" s="2" t="s">
        <v>5128</v>
      </c>
      <c r="N1363" s="2" t="s">
        <v>5372</v>
      </c>
      <c r="O1363" s="2" t="s">
        <v>123</v>
      </c>
      <c r="P1363" s="2" t="s">
        <v>114</v>
      </c>
      <c r="Q1363" s="2" t="s">
        <v>3513</v>
      </c>
      <c r="R1363" s="4">
        <v>1</v>
      </c>
      <c r="S1363" s="4">
        <v>5.15</v>
      </c>
      <c r="T1363" s="4"/>
      <c r="U1363" s="4">
        <v>1</v>
      </c>
      <c r="V1363" s="4">
        <v>1</v>
      </c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>
        <f t="shared" si="66"/>
        <v>0</v>
      </c>
      <c r="AI1363" s="4">
        <f t="shared" si="67"/>
        <v>0</v>
      </c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>
        <v>1</v>
      </c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</row>
    <row r="1364" spans="1:104" ht="11" x14ac:dyDescent="0.25">
      <c r="A1364" s="2" t="s">
        <v>4731</v>
      </c>
      <c r="B1364" s="2" t="str">
        <f t="shared" si="65"/>
        <v>SDC CREATED</v>
      </c>
      <c r="C1364" s="2" t="s">
        <v>782</v>
      </c>
      <c r="D1364" s="2" t="s">
        <v>5373</v>
      </c>
      <c r="E1364" s="2" t="s">
        <v>106</v>
      </c>
      <c r="F1364" s="2" t="s">
        <v>5374</v>
      </c>
      <c r="G1364" s="3">
        <v>46245</v>
      </c>
      <c r="H1364" s="3">
        <v>46253</v>
      </c>
      <c r="I1364" s="2" t="s">
        <v>5359</v>
      </c>
      <c r="J1364" s="2" t="s">
        <v>5375</v>
      </c>
      <c r="K1364" s="2" t="s">
        <v>120</v>
      </c>
      <c r="L1364" s="2" t="s">
        <v>5331</v>
      </c>
      <c r="M1364" s="2" t="s">
        <v>5094</v>
      </c>
      <c r="N1364" s="2" t="s">
        <v>5332</v>
      </c>
      <c r="O1364" s="2" t="s">
        <v>213</v>
      </c>
      <c r="P1364" s="2" t="s">
        <v>160</v>
      </c>
      <c r="Q1364" s="2" t="s">
        <v>3513</v>
      </c>
      <c r="R1364" s="4">
        <v>1</v>
      </c>
      <c r="S1364" s="4">
        <v>2.83</v>
      </c>
      <c r="T1364" s="4"/>
      <c r="U1364" s="4">
        <v>1</v>
      </c>
      <c r="V1364" s="4">
        <v>1</v>
      </c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>
        <f t="shared" si="66"/>
        <v>0</v>
      </c>
      <c r="AI1364" s="4">
        <f t="shared" si="67"/>
        <v>0</v>
      </c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>
        <v>1</v>
      </c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</row>
    <row r="1365" spans="1:104" ht="11" x14ac:dyDescent="0.25">
      <c r="A1365" s="2" t="s">
        <v>4731</v>
      </c>
      <c r="B1365" s="2" t="str">
        <f t="shared" si="65"/>
        <v>SDC CREATED</v>
      </c>
      <c r="C1365" s="2" t="s">
        <v>782</v>
      </c>
      <c r="D1365" s="2" t="s">
        <v>5376</v>
      </c>
      <c r="E1365" s="2" t="s">
        <v>106</v>
      </c>
      <c r="F1365" s="2" t="s">
        <v>5377</v>
      </c>
      <c r="G1365" s="3">
        <v>46245</v>
      </c>
      <c r="H1365" s="3">
        <v>46253</v>
      </c>
      <c r="I1365" s="2" t="s">
        <v>5359</v>
      </c>
      <c r="J1365" s="2" t="s">
        <v>5378</v>
      </c>
      <c r="K1365" s="2" t="s">
        <v>120</v>
      </c>
      <c r="L1365" s="2" t="s">
        <v>5379</v>
      </c>
      <c r="M1365" s="2" t="s">
        <v>5094</v>
      </c>
      <c r="N1365" s="2" t="s">
        <v>5380</v>
      </c>
      <c r="O1365" s="2" t="s">
        <v>213</v>
      </c>
      <c r="P1365" s="2" t="s">
        <v>160</v>
      </c>
      <c r="Q1365" s="2" t="s">
        <v>3513</v>
      </c>
      <c r="R1365" s="4">
        <v>1</v>
      </c>
      <c r="S1365" s="4">
        <v>3.22</v>
      </c>
      <c r="T1365" s="4"/>
      <c r="U1365" s="4">
        <v>1</v>
      </c>
      <c r="V1365" s="4">
        <v>1</v>
      </c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>
        <f t="shared" si="66"/>
        <v>0</v>
      </c>
      <c r="AI1365" s="4">
        <f t="shared" si="67"/>
        <v>0</v>
      </c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>
        <v>1</v>
      </c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</row>
    <row r="1366" spans="1:104" ht="11" x14ac:dyDescent="0.25">
      <c r="A1366" s="2" t="s">
        <v>4731</v>
      </c>
      <c r="B1366" s="2" t="str">
        <f t="shared" si="65"/>
        <v>SDC CREATED</v>
      </c>
      <c r="C1366" s="2" t="s">
        <v>782</v>
      </c>
      <c r="D1366" s="2" t="s">
        <v>5381</v>
      </c>
      <c r="E1366" s="2" t="s">
        <v>106</v>
      </c>
      <c r="F1366" s="2" t="s">
        <v>5382</v>
      </c>
      <c r="G1366" s="3">
        <v>46245</v>
      </c>
      <c r="H1366" s="3">
        <v>46253</v>
      </c>
      <c r="I1366" s="2" t="s">
        <v>5359</v>
      </c>
      <c r="J1366" s="2" t="s">
        <v>5383</v>
      </c>
      <c r="K1366" s="2" t="s">
        <v>127</v>
      </c>
      <c r="L1366" s="2" t="s">
        <v>5384</v>
      </c>
      <c r="M1366" s="2" t="s">
        <v>5385</v>
      </c>
      <c r="N1366" s="2" t="s">
        <v>5386</v>
      </c>
      <c r="O1366" s="2" t="s">
        <v>578</v>
      </c>
      <c r="P1366" s="2" t="s">
        <v>160</v>
      </c>
      <c r="Q1366" s="2" t="s">
        <v>3513</v>
      </c>
      <c r="R1366" s="4">
        <v>1</v>
      </c>
      <c r="S1366" s="4">
        <v>0.38</v>
      </c>
      <c r="T1366" s="4"/>
      <c r="U1366" s="4">
        <v>1</v>
      </c>
      <c r="V1366" s="4">
        <v>1</v>
      </c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>
        <f t="shared" si="66"/>
        <v>0</v>
      </c>
      <c r="AI1366" s="4">
        <f t="shared" si="67"/>
        <v>0</v>
      </c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>
        <v>1</v>
      </c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</row>
    <row r="1367" spans="1:104" ht="11" x14ac:dyDescent="0.25">
      <c r="A1367" s="2" t="s">
        <v>4731</v>
      </c>
      <c r="B1367" s="2" t="str">
        <f t="shared" si="65"/>
        <v>SDC CREATED</v>
      </c>
      <c r="C1367" s="2" t="s">
        <v>782</v>
      </c>
      <c r="D1367" s="2" t="s">
        <v>5387</v>
      </c>
      <c r="E1367" s="2" t="s">
        <v>106</v>
      </c>
      <c r="F1367" s="2" t="s">
        <v>5388</v>
      </c>
      <c r="G1367" s="3">
        <v>46245</v>
      </c>
      <c r="H1367" s="3">
        <v>46253</v>
      </c>
      <c r="I1367" s="2" t="s">
        <v>5359</v>
      </c>
      <c r="J1367" s="2" t="s">
        <v>5389</v>
      </c>
      <c r="K1367" s="2" t="s">
        <v>120</v>
      </c>
      <c r="L1367" s="2" t="s">
        <v>5326</v>
      </c>
      <c r="M1367" s="2" t="s">
        <v>4803</v>
      </c>
      <c r="N1367" s="2" t="s">
        <v>5390</v>
      </c>
      <c r="O1367" s="2" t="s">
        <v>578</v>
      </c>
      <c r="P1367" s="2" t="s">
        <v>114</v>
      </c>
      <c r="Q1367" s="2" t="s">
        <v>3513</v>
      </c>
      <c r="R1367" s="4">
        <v>1</v>
      </c>
      <c r="S1367" s="4">
        <v>1.7</v>
      </c>
      <c r="T1367" s="4"/>
      <c r="U1367" s="4">
        <v>1</v>
      </c>
      <c r="V1367" s="4">
        <v>1</v>
      </c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>
        <f t="shared" si="66"/>
        <v>0</v>
      </c>
      <c r="AI1367" s="4">
        <f t="shared" si="67"/>
        <v>0</v>
      </c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>
        <v>1</v>
      </c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</row>
    <row r="1368" spans="1:104" ht="11" x14ac:dyDescent="0.25">
      <c r="A1368" s="2" t="s">
        <v>4731</v>
      </c>
      <c r="B1368" s="2" t="str">
        <f t="shared" si="65"/>
        <v>SDC CREATED</v>
      </c>
      <c r="C1368" s="2" t="s">
        <v>782</v>
      </c>
      <c r="D1368" s="2" t="s">
        <v>5391</v>
      </c>
      <c r="E1368" s="2" t="s">
        <v>106</v>
      </c>
      <c r="F1368" s="2" t="s">
        <v>5392</v>
      </c>
      <c r="G1368" s="3">
        <v>46245</v>
      </c>
      <c r="H1368" s="3">
        <v>46253</v>
      </c>
      <c r="I1368" s="2" t="s">
        <v>5359</v>
      </c>
      <c r="J1368" s="2" t="s">
        <v>5393</v>
      </c>
      <c r="K1368" s="2" t="s">
        <v>120</v>
      </c>
      <c r="L1368" s="2" t="s">
        <v>5394</v>
      </c>
      <c r="M1368" s="2" t="s">
        <v>5128</v>
      </c>
      <c r="N1368" s="2" t="s">
        <v>5395</v>
      </c>
      <c r="O1368" s="2" t="s">
        <v>123</v>
      </c>
      <c r="P1368" s="2" t="s">
        <v>114</v>
      </c>
      <c r="Q1368" s="2" t="s">
        <v>3513</v>
      </c>
      <c r="R1368" s="4">
        <v>1</v>
      </c>
      <c r="S1368" s="4">
        <v>4</v>
      </c>
      <c r="T1368" s="4"/>
      <c r="U1368" s="4">
        <v>1</v>
      </c>
      <c r="V1368" s="4">
        <v>1</v>
      </c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>
        <f t="shared" si="66"/>
        <v>0</v>
      </c>
      <c r="AI1368" s="4">
        <f t="shared" si="67"/>
        <v>0</v>
      </c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>
        <v>1</v>
      </c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</row>
    <row r="1369" spans="1:104" ht="11" x14ac:dyDescent="0.25">
      <c r="A1369" s="2" t="s">
        <v>4731</v>
      </c>
      <c r="B1369" s="2" t="str">
        <f t="shared" si="65"/>
        <v>SDC CREATED</v>
      </c>
      <c r="C1369" s="2" t="s">
        <v>782</v>
      </c>
      <c r="D1369" s="2" t="s">
        <v>5396</v>
      </c>
      <c r="E1369" s="2" t="s">
        <v>106</v>
      </c>
      <c r="F1369" s="2" t="s">
        <v>5397</v>
      </c>
      <c r="G1369" s="3">
        <v>46245</v>
      </c>
      <c r="H1369" s="3">
        <v>46253</v>
      </c>
      <c r="I1369" s="2" t="s">
        <v>5359</v>
      </c>
      <c r="J1369" s="2" t="s">
        <v>5398</v>
      </c>
      <c r="K1369" s="2" t="s">
        <v>120</v>
      </c>
      <c r="L1369" s="2" t="s">
        <v>5011</v>
      </c>
      <c r="M1369" s="2" t="s">
        <v>4455</v>
      </c>
      <c r="N1369" s="2" t="s">
        <v>5399</v>
      </c>
      <c r="O1369" s="2" t="s">
        <v>578</v>
      </c>
      <c r="P1369" s="2" t="s">
        <v>160</v>
      </c>
      <c r="Q1369" s="2" t="s">
        <v>3513</v>
      </c>
      <c r="R1369" s="4">
        <v>1</v>
      </c>
      <c r="S1369" s="4">
        <v>1.96</v>
      </c>
      <c r="T1369" s="4"/>
      <c r="U1369" s="4">
        <v>1</v>
      </c>
      <c r="V1369" s="4">
        <v>1</v>
      </c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>
        <f t="shared" si="66"/>
        <v>0</v>
      </c>
      <c r="AI1369" s="4">
        <f t="shared" si="67"/>
        <v>0</v>
      </c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>
        <v>1</v>
      </c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</row>
    <row r="1370" spans="1:104" ht="11" x14ac:dyDescent="0.25">
      <c r="A1370" s="2" t="s">
        <v>4731</v>
      </c>
      <c r="B1370" s="2" t="str">
        <f t="shared" si="65"/>
        <v>SDC CREATED</v>
      </c>
      <c r="C1370" s="2" t="s">
        <v>782</v>
      </c>
      <c r="D1370" s="2" t="s">
        <v>5400</v>
      </c>
      <c r="E1370" s="2" t="s">
        <v>106</v>
      </c>
      <c r="F1370" s="2" t="s">
        <v>5401</v>
      </c>
      <c r="G1370" s="3">
        <v>46245</v>
      </c>
      <c r="H1370" s="3">
        <v>46253</v>
      </c>
      <c r="I1370" s="2" t="s">
        <v>5359</v>
      </c>
      <c r="J1370" s="2" t="s">
        <v>5402</v>
      </c>
      <c r="K1370" s="2" t="s">
        <v>120</v>
      </c>
      <c r="L1370" s="2" t="s">
        <v>5016</v>
      </c>
      <c r="M1370" s="2" t="s">
        <v>4771</v>
      </c>
      <c r="N1370" s="2" t="s">
        <v>5403</v>
      </c>
      <c r="O1370" s="2" t="s">
        <v>578</v>
      </c>
      <c r="P1370" s="2" t="s">
        <v>114</v>
      </c>
      <c r="Q1370" s="2" t="s">
        <v>3513</v>
      </c>
      <c r="R1370" s="4">
        <v>1</v>
      </c>
      <c r="S1370" s="4">
        <v>2.52</v>
      </c>
      <c r="T1370" s="4"/>
      <c r="U1370" s="4">
        <v>1</v>
      </c>
      <c r="V1370" s="4">
        <v>1</v>
      </c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>
        <f t="shared" si="66"/>
        <v>0</v>
      </c>
      <c r="AI1370" s="4">
        <f t="shared" si="67"/>
        <v>0</v>
      </c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>
        <v>1</v>
      </c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</row>
    <row r="1371" spans="1:104" ht="11" x14ac:dyDescent="0.25">
      <c r="A1371" s="2" t="s">
        <v>4731</v>
      </c>
      <c r="B1371" s="2" t="str">
        <f t="shared" si="65"/>
        <v>SDC CREATED</v>
      </c>
      <c r="C1371" s="2" t="s">
        <v>782</v>
      </c>
      <c r="D1371" s="2" t="s">
        <v>5404</v>
      </c>
      <c r="E1371" s="2" t="s">
        <v>608</v>
      </c>
      <c r="F1371" s="2"/>
      <c r="G1371" s="3">
        <v>46246</v>
      </c>
      <c r="H1371" s="3">
        <v>46262</v>
      </c>
      <c r="I1371" s="2" t="s">
        <v>492</v>
      </c>
      <c r="J1371" s="2" t="s">
        <v>5405</v>
      </c>
      <c r="K1371" s="2" t="s">
        <v>120</v>
      </c>
      <c r="L1371" s="2" t="s">
        <v>5406</v>
      </c>
      <c r="M1371" s="2" t="s">
        <v>4737</v>
      </c>
      <c r="N1371" s="2"/>
      <c r="O1371" s="2" t="s">
        <v>578</v>
      </c>
      <c r="P1371" s="2" t="s">
        <v>114</v>
      </c>
      <c r="Q1371" s="2" t="s">
        <v>1855</v>
      </c>
      <c r="R1371" s="4">
        <v>1</v>
      </c>
      <c r="S1371" s="4">
        <v>2.2599999999999998</v>
      </c>
      <c r="T1371" s="4"/>
      <c r="U1371" s="4">
        <v>1</v>
      </c>
      <c r="V1371" s="4">
        <v>1</v>
      </c>
      <c r="W1371" s="4">
        <v>1</v>
      </c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>
        <f t="shared" si="66"/>
        <v>0</v>
      </c>
      <c r="AI1371" s="4">
        <f t="shared" si="67"/>
        <v>0</v>
      </c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>
        <v>1</v>
      </c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</row>
    <row r="1372" spans="1:104" ht="11" x14ac:dyDescent="0.25">
      <c r="A1372" s="2" t="s">
        <v>4731</v>
      </c>
      <c r="B1372" s="2" t="str">
        <f t="shared" si="65"/>
        <v>SDC CREATED</v>
      </c>
      <c r="C1372" s="2" t="s">
        <v>782</v>
      </c>
      <c r="D1372" s="2" t="s">
        <v>5407</v>
      </c>
      <c r="E1372" s="2" t="s">
        <v>608</v>
      </c>
      <c r="F1372" s="2"/>
      <c r="G1372" s="3">
        <v>46246</v>
      </c>
      <c r="H1372" s="3">
        <v>46262</v>
      </c>
      <c r="I1372" s="2" t="s">
        <v>492</v>
      </c>
      <c r="J1372" s="2" t="s">
        <v>5408</v>
      </c>
      <c r="K1372" s="2" t="s">
        <v>120</v>
      </c>
      <c r="L1372" s="2" t="s">
        <v>5409</v>
      </c>
      <c r="M1372" s="2" t="s">
        <v>4743</v>
      </c>
      <c r="N1372" s="2"/>
      <c r="O1372" s="2" t="s">
        <v>578</v>
      </c>
      <c r="P1372" s="2" t="s">
        <v>160</v>
      </c>
      <c r="Q1372" s="2" t="s">
        <v>1855</v>
      </c>
      <c r="R1372" s="4">
        <v>1</v>
      </c>
      <c r="S1372" s="4">
        <v>2.35</v>
      </c>
      <c r="T1372" s="4"/>
      <c r="U1372" s="4">
        <v>1</v>
      </c>
      <c r="V1372" s="4">
        <v>1</v>
      </c>
      <c r="W1372" s="4">
        <v>1</v>
      </c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>
        <f t="shared" si="66"/>
        <v>0</v>
      </c>
      <c r="AI1372" s="4">
        <f t="shared" si="67"/>
        <v>0</v>
      </c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>
        <v>1</v>
      </c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</row>
    <row r="1373" spans="1:104" ht="11" x14ac:dyDescent="0.25">
      <c r="A1373" s="2" t="s">
        <v>4731</v>
      </c>
      <c r="B1373" s="2" t="str">
        <f t="shared" si="65"/>
        <v>SDC CREATED</v>
      </c>
      <c r="C1373" s="2" t="s">
        <v>782</v>
      </c>
      <c r="D1373" s="2" t="s">
        <v>5410</v>
      </c>
      <c r="E1373" s="2" t="s">
        <v>608</v>
      </c>
      <c r="F1373" s="2"/>
      <c r="G1373" s="3">
        <v>46246</v>
      </c>
      <c r="H1373" s="3">
        <v>46262</v>
      </c>
      <c r="I1373" s="2" t="s">
        <v>492</v>
      </c>
      <c r="J1373" s="2" t="s">
        <v>5411</v>
      </c>
      <c r="K1373" s="2" t="s">
        <v>120</v>
      </c>
      <c r="L1373" s="2" t="s">
        <v>5412</v>
      </c>
      <c r="M1373" s="2" t="s">
        <v>4743</v>
      </c>
      <c r="N1373" s="2"/>
      <c r="O1373" s="2" t="s">
        <v>578</v>
      </c>
      <c r="P1373" s="2" t="s">
        <v>160</v>
      </c>
      <c r="Q1373" s="2" t="s">
        <v>1855</v>
      </c>
      <c r="R1373" s="4">
        <v>1</v>
      </c>
      <c r="S1373" s="4">
        <v>2.2599999999999998</v>
      </c>
      <c r="T1373" s="4"/>
      <c r="U1373" s="4">
        <v>1</v>
      </c>
      <c r="V1373" s="4">
        <v>1</v>
      </c>
      <c r="W1373" s="4">
        <v>1</v>
      </c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>
        <f t="shared" si="66"/>
        <v>0</v>
      </c>
      <c r="AI1373" s="4">
        <f t="shared" si="67"/>
        <v>0</v>
      </c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>
        <v>1</v>
      </c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</row>
    <row r="1374" spans="1:104" ht="11" x14ac:dyDescent="0.25">
      <c r="A1374" s="2" t="s">
        <v>4731</v>
      </c>
      <c r="B1374" s="2" t="str">
        <f t="shared" si="65"/>
        <v>SDC CREATED</v>
      </c>
      <c r="C1374" s="2" t="s">
        <v>782</v>
      </c>
      <c r="D1374" s="2" t="s">
        <v>5413</v>
      </c>
      <c r="E1374" s="2" t="s">
        <v>608</v>
      </c>
      <c r="F1374" s="2" t="s">
        <v>5414</v>
      </c>
      <c r="G1374" s="3">
        <v>46246</v>
      </c>
      <c r="H1374" s="3">
        <v>46262</v>
      </c>
      <c r="I1374" s="2" t="s">
        <v>492</v>
      </c>
      <c r="J1374" s="2" t="s">
        <v>5415</v>
      </c>
      <c r="K1374" s="2" t="s">
        <v>120</v>
      </c>
      <c r="L1374" s="2" t="s">
        <v>5416</v>
      </c>
      <c r="M1374" s="2" t="s">
        <v>4743</v>
      </c>
      <c r="N1374" s="2"/>
      <c r="O1374" s="2" t="s">
        <v>578</v>
      </c>
      <c r="P1374" s="2" t="s">
        <v>160</v>
      </c>
      <c r="Q1374" s="2" t="s">
        <v>1855</v>
      </c>
      <c r="R1374" s="4">
        <v>1</v>
      </c>
      <c r="S1374" s="4">
        <v>2.2000000000000002</v>
      </c>
      <c r="T1374" s="4"/>
      <c r="U1374" s="4">
        <v>1</v>
      </c>
      <c r="V1374" s="4">
        <v>1</v>
      </c>
      <c r="W1374" s="4">
        <v>1</v>
      </c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>
        <f t="shared" si="66"/>
        <v>0</v>
      </c>
      <c r="AI1374" s="4">
        <f t="shared" si="67"/>
        <v>0</v>
      </c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>
        <v>1</v>
      </c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</row>
    <row r="1375" spans="1:104" ht="11" x14ac:dyDescent="0.25">
      <c r="A1375" s="2" t="s">
        <v>4731</v>
      </c>
      <c r="B1375" s="2" t="str">
        <f t="shared" si="65"/>
        <v>SDC CREATED</v>
      </c>
      <c r="C1375" s="2" t="s">
        <v>782</v>
      </c>
      <c r="D1375" s="2" t="s">
        <v>5417</v>
      </c>
      <c r="E1375" s="2" t="s">
        <v>608</v>
      </c>
      <c r="F1375" s="2" t="s">
        <v>5418</v>
      </c>
      <c r="G1375" s="3">
        <v>46246</v>
      </c>
      <c r="H1375" s="3">
        <v>46262</v>
      </c>
      <c r="I1375" s="2" t="s">
        <v>492</v>
      </c>
      <c r="J1375" s="2" t="s">
        <v>5419</v>
      </c>
      <c r="K1375" s="2" t="s">
        <v>120</v>
      </c>
      <c r="L1375" s="2" t="s">
        <v>5420</v>
      </c>
      <c r="M1375" s="2" t="s">
        <v>4743</v>
      </c>
      <c r="N1375" s="2"/>
      <c r="O1375" s="2" t="s">
        <v>578</v>
      </c>
      <c r="P1375" s="2" t="s">
        <v>160</v>
      </c>
      <c r="Q1375" s="2" t="s">
        <v>1855</v>
      </c>
      <c r="R1375" s="4">
        <v>1</v>
      </c>
      <c r="S1375" s="4">
        <v>2.11</v>
      </c>
      <c r="T1375" s="4"/>
      <c r="U1375" s="4">
        <v>1</v>
      </c>
      <c r="V1375" s="4">
        <v>1</v>
      </c>
      <c r="W1375" s="4">
        <v>1</v>
      </c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>
        <f t="shared" si="66"/>
        <v>0</v>
      </c>
      <c r="AI1375" s="4">
        <f t="shared" si="67"/>
        <v>0</v>
      </c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>
        <v>1</v>
      </c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</row>
    <row r="1376" spans="1:104" ht="11" x14ac:dyDescent="0.25">
      <c r="A1376" s="2" t="s">
        <v>4731</v>
      </c>
      <c r="B1376" s="2" t="str">
        <f t="shared" si="65"/>
        <v>SDC CREATED</v>
      </c>
      <c r="C1376" s="2" t="s">
        <v>782</v>
      </c>
      <c r="D1376" s="2" t="s">
        <v>5421</v>
      </c>
      <c r="E1376" s="2" t="s">
        <v>608</v>
      </c>
      <c r="F1376" s="2" t="s">
        <v>5422</v>
      </c>
      <c r="G1376" s="3">
        <v>46246</v>
      </c>
      <c r="H1376" s="3">
        <v>46262</v>
      </c>
      <c r="I1376" s="2" t="s">
        <v>492</v>
      </c>
      <c r="J1376" s="2" t="s">
        <v>5423</v>
      </c>
      <c r="K1376" s="2" t="s">
        <v>120</v>
      </c>
      <c r="L1376" s="2" t="s">
        <v>5424</v>
      </c>
      <c r="M1376" s="2" t="s">
        <v>4737</v>
      </c>
      <c r="N1376" s="2"/>
      <c r="O1376" s="2" t="s">
        <v>578</v>
      </c>
      <c r="P1376" s="2" t="s">
        <v>114</v>
      </c>
      <c r="Q1376" s="2" t="s">
        <v>1855</v>
      </c>
      <c r="R1376" s="4">
        <v>1</v>
      </c>
      <c r="S1376" s="4">
        <v>2.14</v>
      </c>
      <c r="T1376" s="4"/>
      <c r="U1376" s="4">
        <v>1</v>
      </c>
      <c r="V1376" s="4">
        <v>1</v>
      </c>
      <c r="W1376" s="4">
        <v>1</v>
      </c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>
        <f t="shared" si="66"/>
        <v>0</v>
      </c>
      <c r="AI1376" s="4">
        <f t="shared" si="67"/>
        <v>0</v>
      </c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>
        <v>1</v>
      </c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</row>
    <row r="1377" spans="1:104" ht="11" x14ac:dyDescent="0.25">
      <c r="A1377" s="2" t="s">
        <v>4731</v>
      </c>
      <c r="B1377" s="2" t="str">
        <f t="shared" si="65"/>
        <v>SDC CREATED</v>
      </c>
      <c r="C1377" s="2" t="s">
        <v>782</v>
      </c>
      <c r="D1377" s="2" t="s">
        <v>5425</v>
      </c>
      <c r="E1377" s="2" t="s">
        <v>608</v>
      </c>
      <c r="F1377" s="2" t="s">
        <v>5426</v>
      </c>
      <c r="G1377" s="3">
        <v>46246</v>
      </c>
      <c r="H1377" s="3">
        <v>46262</v>
      </c>
      <c r="I1377" s="2" t="s">
        <v>492</v>
      </c>
      <c r="J1377" s="2" t="s">
        <v>5427</v>
      </c>
      <c r="K1377" s="2" t="s">
        <v>120</v>
      </c>
      <c r="L1377" s="2" t="s">
        <v>5428</v>
      </c>
      <c r="M1377" s="2" t="s">
        <v>4743</v>
      </c>
      <c r="N1377" s="2"/>
      <c r="O1377" s="2" t="s">
        <v>578</v>
      </c>
      <c r="P1377" s="2" t="s">
        <v>160</v>
      </c>
      <c r="Q1377" s="2" t="s">
        <v>1855</v>
      </c>
      <c r="R1377" s="4">
        <v>1</v>
      </c>
      <c r="S1377" s="4">
        <v>2.14</v>
      </c>
      <c r="T1377" s="4"/>
      <c r="U1377" s="4">
        <v>1</v>
      </c>
      <c r="V1377" s="4">
        <v>1</v>
      </c>
      <c r="W1377" s="4">
        <v>1</v>
      </c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>
        <f t="shared" si="66"/>
        <v>0</v>
      </c>
      <c r="AI1377" s="4">
        <f t="shared" si="67"/>
        <v>0</v>
      </c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>
        <v>1</v>
      </c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</row>
    <row r="1378" spans="1:104" ht="11" x14ac:dyDescent="0.25">
      <c r="A1378" s="2" t="s">
        <v>4731</v>
      </c>
      <c r="B1378" s="2" t="str">
        <f t="shared" si="65"/>
        <v>SDC CREATED</v>
      </c>
      <c r="C1378" s="2" t="s">
        <v>782</v>
      </c>
      <c r="D1378" s="2" t="s">
        <v>5429</v>
      </c>
      <c r="E1378" s="2" t="s">
        <v>608</v>
      </c>
      <c r="F1378" s="2" t="s">
        <v>5430</v>
      </c>
      <c r="G1378" s="3">
        <v>46246</v>
      </c>
      <c r="H1378" s="3">
        <v>46262</v>
      </c>
      <c r="I1378" s="2" t="s">
        <v>492</v>
      </c>
      <c r="J1378" s="2" t="s">
        <v>5431</v>
      </c>
      <c r="K1378" s="2" t="s">
        <v>120</v>
      </c>
      <c r="L1378" s="2" t="s">
        <v>5432</v>
      </c>
      <c r="M1378" s="2" t="s">
        <v>4743</v>
      </c>
      <c r="N1378" s="2"/>
      <c r="O1378" s="2" t="s">
        <v>578</v>
      </c>
      <c r="P1378" s="2" t="s">
        <v>160</v>
      </c>
      <c r="Q1378" s="2" t="s">
        <v>1855</v>
      </c>
      <c r="R1378" s="4">
        <v>1</v>
      </c>
      <c r="S1378" s="4">
        <v>2.0499999999999998</v>
      </c>
      <c r="T1378" s="4"/>
      <c r="U1378" s="4">
        <v>1</v>
      </c>
      <c r="V1378" s="4">
        <v>1</v>
      </c>
      <c r="W1378" s="4">
        <v>1</v>
      </c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>
        <f t="shared" si="66"/>
        <v>0</v>
      </c>
      <c r="AI1378" s="4">
        <f t="shared" si="67"/>
        <v>0</v>
      </c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>
        <v>1</v>
      </c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</row>
    <row r="1379" spans="1:104" ht="11" x14ac:dyDescent="0.25">
      <c r="A1379" s="2" t="s">
        <v>4731</v>
      </c>
      <c r="B1379" s="2" t="str">
        <f t="shared" si="65"/>
        <v>SDC CREATED</v>
      </c>
      <c r="C1379" s="2" t="s">
        <v>782</v>
      </c>
      <c r="D1379" s="2" t="s">
        <v>5433</v>
      </c>
      <c r="E1379" s="2" t="s">
        <v>608</v>
      </c>
      <c r="F1379" s="2" t="s">
        <v>5434</v>
      </c>
      <c r="G1379" s="3">
        <v>46246</v>
      </c>
      <c r="H1379" s="3">
        <v>46262</v>
      </c>
      <c r="I1379" s="2" t="s">
        <v>492</v>
      </c>
      <c r="J1379" s="2" t="s">
        <v>5435</v>
      </c>
      <c r="K1379" s="2" t="s">
        <v>120</v>
      </c>
      <c r="L1379" s="2" t="s">
        <v>5436</v>
      </c>
      <c r="M1379" s="2" t="s">
        <v>4743</v>
      </c>
      <c r="N1379" s="2"/>
      <c r="O1379" s="2" t="s">
        <v>578</v>
      </c>
      <c r="P1379" s="2" t="s">
        <v>160</v>
      </c>
      <c r="Q1379" s="2" t="s">
        <v>1855</v>
      </c>
      <c r="R1379" s="4">
        <v>1</v>
      </c>
      <c r="S1379" s="4">
        <v>2.23</v>
      </c>
      <c r="T1379" s="4"/>
      <c r="U1379" s="4">
        <v>1</v>
      </c>
      <c r="V1379" s="4">
        <v>1</v>
      </c>
      <c r="W1379" s="4">
        <v>1</v>
      </c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>
        <f t="shared" si="66"/>
        <v>0</v>
      </c>
      <c r="AI1379" s="4">
        <f t="shared" si="67"/>
        <v>0</v>
      </c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>
        <v>1</v>
      </c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</row>
    <row r="1380" spans="1:104" ht="11" x14ac:dyDescent="0.25">
      <c r="A1380" s="2" t="s">
        <v>4731</v>
      </c>
      <c r="B1380" s="2" t="str">
        <f t="shared" si="65"/>
        <v>SDC CREATED</v>
      </c>
      <c r="C1380" s="2" t="s">
        <v>782</v>
      </c>
      <c r="D1380" s="2" t="s">
        <v>5437</v>
      </c>
      <c r="E1380" s="2" t="s">
        <v>608</v>
      </c>
      <c r="F1380" s="2" t="s">
        <v>5438</v>
      </c>
      <c r="G1380" s="3">
        <v>46246</v>
      </c>
      <c r="H1380" s="3">
        <v>46262</v>
      </c>
      <c r="I1380" s="2" t="s">
        <v>492</v>
      </c>
      <c r="J1380" s="2" t="s">
        <v>5439</v>
      </c>
      <c r="K1380" s="2" t="s">
        <v>120</v>
      </c>
      <c r="L1380" s="2" t="s">
        <v>5440</v>
      </c>
      <c r="M1380" s="2" t="s">
        <v>4737</v>
      </c>
      <c r="N1380" s="2"/>
      <c r="O1380" s="2" t="s">
        <v>578</v>
      </c>
      <c r="P1380" s="2" t="s">
        <v>114</v>
      </c>
      <c r="Q1380" s="2" t="s">
        <v>1855</v>
      </c>
      <c r="R1380" s="4">
        <v>1</v>
      </c>
      <c r="S1380" s="4">
        <v>2.23</v>
      </c>
      <c r="T1380" s="4"/>
      <c r="U1380" s="4">
        <v>1</v>
      </c>
      <c r="V1380" s="4">
        <v>1</v>
      </c>
      <c r="W1380" s="4">
        <v>1</v>
      </c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>
        <f t="shared" si="66"/>
        <v>0</v>
      </c>
      <c r="AI1380" s="4">
        <f t="shared" si="67"/>
        <v>0</v>
      </c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>
        <v>1</v>
      </c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</row>
    <row r="1381" spans="1:104" ht="11" x14ac:dyDescent="0.25">
      <c r="A1381" s="2" t="s">
        <v>4731</v>
      </c>
      <c r="B1381" s="2" t="str">
        <f t="shared" si="65"/>
        <v>SDC CREATED</v>
      </c>
      <c r="C1381" s="2" t="s">
        <v>782</v>
      </c>
      <c r="D1381" s="2" t="s">
        <v>5441</v>
      </c>
      <c r="E1381" s="2" t="s">
        <v>608</v>
      </c>
      <c r="F1381" s="2" t="s">
        <v>5442</v>
      </c>
      <c r="G1381" s="3">
        <v>46246</v>
      </c>
      <c r="H1381" s="3">
        <v>46262</v>
      </c>
      <c r="I1381" s="2" t="s">
        <v>492</v>
      </c>
      <c r="J1381" s="2" t="s">
        <v>5443</v>
      </c>
      <c r="K1381" s="2" t="s">
        <v>120</v>
      </c>
      <c r="L1381" s="2" t="s">
        <v>5444</v>
      </c>
      <c r="M1381" s="2" t="s">
        <v>4743</v>
      </c>
      <c r="N1381" s="2"/>
      <c r="O1381" s="2" t="s">
        <v>578</v>
      </c>
      <c r="P1381" s="2" t="s">
        <v>160</v>
      </c>
      <c r="Q1381" s="2" t="s">
        <v>1855</v>
      </c>
      <c r="R1381" s="4">
        <v>1</v>
      </c>
      <c r="S1381" s="4">
        <v>2.2200000000000002</v>
      </c>
      <c r="T1381" s="4">
        <v>1</v>
      </c>
      <c r="U1381" s="4"/>
      <c r="V1381" s="4">
        <v>1</v>
      </c>
      <c r="W1381" s="4">
        <v>1</v>
      </c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>
        <f t="shared" si="66"/>
        <v>0</v>
      </c>
      <c r="AI1381" s="4">
        <f t="shared" si="67"/>
        <v>0</v>
      </c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>
        <v>1</v>
      </c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</row>
    <row r="1382" spans="1:104" ht="11" x14ac:dyDescent="0.25">
      <c r="A1382" s="2" t="s">
        <v>4731</v>
      </c>
      <c r="B1382" s="2" t="str">
        <f t="shared" si="65"/>
        <v>SDC CREATED</v>
      </c>
      <c r="C1382" s="2" t="s">
        <v>782</v>
      </c>
      <c r="D1382" s="2" t="s">
        <v>5445</v>
      </c>
      <c r="E1382" s="2" t="s">
        <v>608</v>
      </c>
      <c r="F1382" s="2" t="s">
        <v>5446</v>
      </c>
      <c r="G1382" s="3">
        <v>46246</v>
      </c>
      <c r="H1382" s="3">
        <v>46262</v>
      </c>
      <c r="I1382" s="2" t="s">
        <v>492</v>
      </c>
      <c r="J1382" s="2" t="s">
        <v>5447</v>
      </c>
      <c r="K1382" s="2" t="s">
        <v>120</v>
      </c>
      <c r="L1382" s="2" t="s">
        <v>5448</v>
      </c>
      <c r="M1382" s="2" t="s">
        <v>4743</v>
      </c>
      <c r="N1382" s="2"/>
      <c r="O1382" s="2" t="s">
        <v>578</v>
      </c>
      <c r="P1382" s="2" t="s">
        <v>160</v>
      </c>
      <c r="Q1382" s="2" t="s">
        <v>1855</v>
      </c>
      <c r="R1382" s="4">
        <v>1</v>
      </c>
      <c r="S1382" s="4">
        <v>2.29</v>
      </c>
      <c r="T1382" s="4"/>
      <c r="U1382" s="4">
        <v>1</v>
      </c>
      <c r="V1382" s="4">
        <v>1</v>
      </c>
      <c r="W1382" s="4">
        <v>1</v>
      </c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>
        <f t="shared" si="66"/>
        <v>0</v>
      </c>
      <c r="AI1382" s="4">
        <f t="shared" si="67"/>
        <v>0</v>
      </c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>
        <v>1</v>
      </c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</row>
    <row r="1383" spans="1:104" ht="11" x14ac:dyDescent="0.25">
      <c r="A1383" s="2" t="s">
        <v>4731</v>
      </c>
      <c r="B1383" s="2" t="s">
        <v>2042</v>
      </c>
      <c r="C1383" s="2" t="s">
        <v>2042</v>
      </c>
      <c r="D1383" s="2" t="s">
        <v>5449</v>
      </c>
      <c r="E1383" s="2" t="s">
        <v>106</v>
      </c>
      <c r="F1383" s="2" t="s">
        <v>5450</v>
      </c>
      <c r="G1383" s="3">
        <v>46246</v>
      </c>
      <c r="H1383" s="3">
        <v>46253</v>
      </c>
      <c r="I1383" s="2" t="s">
        <v>5359</v>
      </c>
      <c r="J1383" s="2" t="s">
        <v>5451</v>
      </c>
      <c r="K1383" s="2" t="s">
        <v>120</v>
      </c>
      <c r="L1383" s="2" t="s">
        <v>5452</v>
      </c>
      <c r="M1383" s="2" t="s">
        <v>5350</v>
      </c>
      <c r="N1383" s="2" t="s">
        <v>5453</v>
      </c>
      <c r="O1383" s="2" t="s">
        <v>578</v>
      </c>
      <c r="P1383" s="2" t="s">
        <v>114</v>
      </c>
      <c r="Q1383" s="2" t="s">
        <v>4738</v>
      </c>
      <c r="R1383" s="4">
        <v>1</v>
      </c>
      <c r="S1383" s="4">
        <v>1.99</v>
      </c>
      <c r="T1383" s="4"/>
      <c r="U1383" s="4">
        <v>1</v>
      </c>
      <c r="V1383" s="4">
        <v>1</v>
      </c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>
        <f t="shared" si="66"/>
        <v>0</v>
      </c>
      <c r="AI1383" s="4">
        <f t="shared" si="67"/>
        <v>0</v>
      </c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>
        <v>1</v>
      </c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</row>
    <row r="1384" spans="1:104" ht="11" x14ac:dyDescent="0.25">
      <c r="A1384" s="2" t="s">
        <v>4731</v>
      </c>
      <c r="B1384" s="2" t="str">
        <f t="shared" si="65"/>
        <v>SDC CREATED</v>
      </c>
      <c r="C1384" s="2" t="s">
        <v>782</v>
      </c>
      <c r="D1384" s="2" t="s">
        <v>5454</v>
      </c>
      <c r="E1384" s="2" t="s">
        <v>106</v>
      </c>
      <c r="F1384" s="2" t="s">
        <v>5455</v>
      </c>
      <c r="G1384" s="3">
        <v>46246</v>
      </c>
      <c r="H1384" s="3">
        <v>46254</v>
      </c>
      <c r="I1384" s="2" t="s">
        <v>1156</v>
      </c>
      <c r="J1384" s="2" t="s">
        <v>5456</v>
      </c>
      <c r="K1384" s="2" t="s">
        <v>120</v>
      </c>
      <c r="L1384" s="2" t="s">
        <v>5457</v>
      </c>
      <c r="M1384" s="2" t="s">
        <v>4803</v>
      </c>
      <c r="N1384" s="2" t="s">
        <v>5458</v>
      </c>
      <c r="O1384" s="2" t="s">
        <v>578</v>
      </c>
      <c r="P1384" s="2" t="s">
        <v>114</v>
      </c>
      <c r="Q1384" s="2" t="s">
        <v>4830</v>
      </c>
      <c r="R1384" s="4">
        <v>1</v>
      </c>
      <c r="S1384" s="4">
        <v>3.42</v>
      </c>
      <c r="T1384" s="4"/>
      <c r="U1384" s="4">
        <v>1</v>
      </c>
      <c r="V1384" s="4">
        <v>1</v>
      </c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>
        <f t="shared" si="66"/>
        <v>0</v>
      </c>
      <c r="AI1384" s="4">
        <f t="shared" si="67"/>
        <v>0</v>
      </c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>
        <v>1</v>
      </c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</row>
    <row r="1385" spans="1:104" ht="11" x14ac:dyDescent="0.25">
      <c r="A1385" s="2" t="s">
        <v>4731</v>
      </c>
      <c r="B1385" s="2" t="str">
        <f t="shared" si="65"/>
        <v>SDC CREATED</v>
      </c>
      <c r="C1385" s="2" t="s">
        <v>782</v>
      </c>
      <c r="D1385" s="2" t="s">
        <v>5459</v>
      </c>
      <c r="E1385" s="2" t="s">
        <v>106</v>
      </c>
      <c r="F1385" s="2" t="s">
        <v>5460</v>
      </c>
      <c r="G1385" s="3">
        <v>46246</v>
      </c>
      <c r="H1385" s="3">
        <v>46254</v>
      </c>
      <c r="I1385" s="2" t="s">
        <v>1156</v>
      </c>
      <c r="J1385" s="2" t="s">
        <v>5461</v>
      </c>
      <c r="K1385" s="2" t="s">
        <v>120</v>
      </c>
      <c r="L1385" s="2" t="s">
        <v>5462</v>
      </c>
      <c r="M1385" s="2" t="s">
        <v>5094</v>
      </c>
      <c r="N1385" s="2" t="s">
        <v>5463</v>
      </c>
      <c r="O1385" s="2" t="s">
        <v>213</v>
      </c>
      <c r="P1385" s="2" t="s">
        <v>160</v>
      </c>
      <c r="Q1385" s="2" t="s">
        <v>3513</v>
      </c>
      <c r="R1385" s="4">
        <v>1</v>
      </c>
      <c r="S1385" s="4">
        <v>2.94</v>
      </c>
      <c r="T1385" s="4"/>
      <c r="U1385" s="4">
        <v>1</v>
      </c>
      <c r="V1385" s="4">
        <v>1</v>
      </c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>
        <f t="shared" si="66"/>
        <v>0</v>
      </c>
      <c r="AI1385" s="4">
        <f t="shared" si="67"/>
        <v>0</v>
      </c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>
        <v>1</v>
      </c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</row>
    <row r="1386" spans="1:104" ht="11" x14ac:dyDescent="0.25">
      <c r="A1386" s="2" t="s">
        <v>4731</v>
      </c>
      <c r="B1386" s="2" t="str">
        <f t="shared" si="65"/>
        <v>SDC CREATED</v>
      </c>
      <c r="C1386" s="2" t="s">
        <v>782</v>
      </c>
      <c r="D1386" s="2" t="s">
        <v>5464</v>
      </c>
      <c r="E1386" s="2" t="s">
        <v>106</v>
      </c>
      <c r="F1386" s="2" t="s">
        <v>5465</v>
      </c>
      <c r="G1386" s="3">
        <v>46246</v>
      </c>
      <c r="H1386" s="3">
        <v>46254</v>
      </c>
      <c r="I1386" s="2" t="s">
        <v>1156</v>
      </c>
      <c r="J1386" s="2" t="s">
        <v>5466</v>
      </c>
      <c r="K1386" s="2" t="s">
        <v>120</v>
      </c>
      <c r="L1386" s="2" t="s">
        <v>4797</v>
      </c>
      <c r="M1386" s="2" t="s">
        <v>4803</v>
      </c>
      <c r="N1386" s="2" t="s">
        <v>5467</v>
      </c>
      <c r="O1386" s="2" t="s">
        <v>578</v>
      </c>
      <c r="P1386" s="2" t="s">
        <v>114</v>
      </c>
      <c r="Q1386" s="2" t="s">
        <v>3513</v>
      </c>
      <c r="R1386" s="4">
        <v>1</v>
      </c>
      <c r="S1386" s="4">
        <v>1.5</v>
      </c>
      <c r="T1386" s="4"/>
      <c r="U1386" s="4">
        <v>1</v>
      </c>
      <c r="V1386" s="4">
        <v>1</v>
      </c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>
        <f t="shared" si="66"/>
        <v>0</v>
      </c>
      <c r="AI1386" s="4">
        <f t="shared" si="67"/>
        <v>0</v>
      </c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>
        <v>1</v>
      </c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</row>
    <row r="1387" spans="1:104" ht="11" x14ac:dyDescent="0.25">
      <c r="A1387" s="2" t="s">
        <v>4731</v>
      </c>
      <c r="B1387" s="2" t="str">
        <f t="shared" si="65"/>
        <v>SDC CREATED</v>
      </c>
      <c r="C1387" s="2" t="s">
        <v>782</v>
      </c>
      <c r="D1387" s="2" t="s">
        <v>5468</v>
      </c>
      <c r="E1387" s="2" t="s">
        <v>106</v>
      </c>
      <c r="F1387" s="2" t="s">
        <v>5469</v>
      </c>
      <c r="G1387" s="3">
        <v>46246</v>
      </c>
      <c r="H1387" s="3">
        <v>46254</v>
      </c>
      <c r="I1387" s="2" t="s">
        <v>1156</v>
      </c>
      <c r="J1387" s="2" t="s">
        <v>5470</v>
      </c>
      <c r="K1387" s="2" t="s">
        <v>120</v>
      </c>
      <c r="L1387" s="2" t="s">
        <v>5331</v>
      </c>
      <c r="M1387" s="2" t="s">
        <v>5094</v>
      </c>
      <c r="N1387" s="2" t="s">
        <v>5332</v>
      </c>
      <c r="O1387" s="2" t="s">
        <v>213</v>
      </c>
      <c r="P1387" s="2" t="s">
        <v>160</v>
      </c>
      <c r="Q1387" s="2" t="s">
        <v>3513</v>
      </c>
      <c r="R1387" s="4">
        <v>1</v>
      </c>
      <c r="S1387" s="4">
        <v>2.83</v>
      </c>
      <c r="T1387" s="4"/>
      <c r="U1387" s="4">
        <v>1</v>
      </c>
      <c r="V1387" s="4">
        <v>1</v>
      </c>
      <c r="W1387" s="4">
        <v>1</v>
      </c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>
        <f t="shared" si="66"/>
        <v>0</v>
      </c>
      <c r="AI1387" s="4">
        <f t="shared" si="67"/>
        <v>0</v>
      </c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>
        <v>1</v>
      </c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</row>
    <row r="1388" spans="1:104" ht="11" x14ac:dyDescent="0.25">
      <c r="A1388" s="2" t="s">
        <v>4731</v>
      </c>
      <c r="B1388" s="2" t="str">
        <f t="shared" si="65"/>
        <v>SDC CREATED</v>
      </c>
      <c r="C1388" s="2" t="s">
        <v>782</v>
      </c>
      <c r="D1388" s="2" t="s">
        <v>5471</v>
      </c>
      <c r="E1388" s="2" t="s">
        <v>106</v>
      </c>
      <c r="F1388" s="2" t="s">
        <v>5472</v>
      </c>
      <c r="G1388" s="3">
        <v>46246</v>
      </c>
      <c r="H1388" s="3">
        <v>46254</v>
      </c>
      <c r="I1388" s="2" t="s">
        <v>1156</v>
      </c>
      <c r="J1388" s="2" t="s">
        <v>5473</v>
      </c>
      <c r="K1388" s="2" t="s">
        <v>120</v>
      </c>
      <c r="L1388" s="2" t="s">
        <v>5331</v>
      </c>
      <c r="M1388" s="2" t="s">
        <v>5094</v>
      </c>
      <c r="N1388" s="2" t="s">
        <v>5332</v>
      </c>
      <c r="O1388" s="2" t="s">
        <v>213</v>
      </c>
      <c r="P1388" s="2" t="s">
        <v>160</v>
      </c>
      <c r="Q1388" s="2" t="s">
        <v>3513</v>
      </c>
      <c r="R1388" s="4">
        <v>1</v>
      </c>
      <c r="S1388" s="4">
        <v>2.83</v>
      </c>
      <c r="T1388" s="4"/>
      <c r="U1388" s="4">
        <v>1</v>
      </c>
      <c r="V1388" s="4">
        <v>1</v>
      </c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>
        <f t="shared" si="66"/>
        <v>0</v>
      </c>
      <c r="AI1388" s="4">
        <f t="shared" si="67"/>
        <v>0</v>
      </c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>
        <v>1</v>
      </c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</row>
    <row r="1389" spans="1:104" ht="11" x14ac:dyDescent="0.25">
      <c r="A1389" s="2" t="s">
        <v>4731</v>
      </c>
      <c r="B1389" s="2" t="str">
        <f t="shared" si="65"/>
        <v>SDC CREATED</v>
      </c>
      <c r="C1389" s="2" t="s">
        <v>782</v>
      </c>
      <c r="D1389" s="2" t="s">
        <v>5474</v>
      </c>
      <c r="E1389" s="2" t="s">
        <v>106</v>
      </c>
      <c r="F1389" s="2" t="s">
        <v>5475</v>
      </c>
      <c r="G1389" s="3">
        <v>46246</v>
      </c>
      <c r="H1389" s="3">
        <v>46254</v>
      </c>
      <c r="I1389" s="2" t="s">
        <v>1156</v>
      </c>
      <c r="J1389" s="2" t="s">
        <v>5476</v>
      </c>
      <c r="K1389" s="2" t="s">
        <v>120</v>
      </c>
      <c r="L1389" s="2" t="s">
        <v>5477</v>
      </c>
      <c r="M1389" s="2" t="s">
        <v>5094</v>
      </c>
      <c r="N1389" s="2" t="s">
        <v>5478</v>
      </c>
      <c r="O1389" s="2" t="s">
        <v>213</v>
      </c>
      <c r="P1389" s="2" t="s">
        <v>160</v>
      </c>
      <c r="Q1389" s="2" t="s">
        <v>3513</v>
      </c>
      <c r="R1389" s="4">
        <v>1</v>
      </c>
      <c r="S1389" s="4">
        <v>2.41</v>
      </c>
      <c r="T1389" s="4"/>
      <c r="U1389" s="4">
        <v>1</v>
      </c>
      <c r="V1389" s="4">
        <v>1</v>
      </c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>
        <f t="shared" si="66"/>
        <v>0</v>
      </c>
      <c r="AI1389" s="4">
        <f t="shared" si="67"/>
        <v>0</v>
      </c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>
        <v>1</v>
      </c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</row>
    <row r="1390" spans="1:104" ht="11" x14ac:dyDescent="0.25">
      <c r="A1390" s="2" t="s">
        <v>4731</v>
      </c>
      <c r="B1390" s="2" t="str">
        <f t="shared" si="65"/>
        <v>SDC CREATED</v>
      </c>
      <c r="C1390" s="2" t="s">
        <v>782</v>
      </c>
      <c r="D1390" s="2" t="s">
        <v>5479</v>
      </c>
      <c r="E1390" s="2" t="s">
        <v>106</v>
      </c>
      <c r="F1390" s="2" t="s">
        <v>5480</v>
      </c>
      <c r="G1390" s="3">
        <v>46246</v>
      </c>
      <c r="H1390" s="3">
        <v>46254</v>
      </c>
      <c r="I1390" s="2" t="s">
        <v>1156</v>
      </c>
      <c r="J1390" s="2" t="s">
        <v>5481</v>
      </c>
      <c r="K1390" s="2" t="s">
        <v>120</v>
      </c>
      <c r="L1390" s="2" t="s">
        <v>5482</v>
      </c>
      <c r="M1390" s="2" t="s">
        <v>5094</v>
      </c>
      <c r="N1390" s="2" t="s">
        <v>5483</v>
      </c>
      <c r="O1390" s="2" t="s">
        <v>213</v>
      </c>
      <c r="P1390" s="2" t="s">
        <v>160</v>
      </c>
      <c r="Q1390" s="2" t="s">
        <v>3513</v>
      </c>
      <c r="R1390" s="4">
        <v>1</v>
      </c>
      <c r="S1390" s="4">
        <v>2.83</v>
      </c>
      <c r="T1390" s="4"/>
      <c r="U1390" s="4">
        <v>1</v>
      </c>
      <c r="V1390" s="4">
        <v>1</v>
      </c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>
        <f t="shared" si="66"/>
        <v>0</v>
      </c>
      <c r="AI1390" s="4">
        <f t="shared" si="67"/>
        <v>0</v>
      </c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>
        <v>1</v>
      </c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</row>
    <row r="1391" spans="1:104" ht="11" x14ac:dyDescent="0.25">
      <c r="A1391" s="2" t="s">
        <v>4731</v>
      </c>
      <c r="B1391" s="2" t="str">
        <f t="shared" si="65"/>
        <v>SDC CREATED</v>
      </c>
      <c r="C1391" s="2" t="s">
        <v>782</v>
      </c>
      <c r="D1391" s="2" t="s">
        <v>5484</v>
      </c>
      <c r="E1391" s="2" t="s">
        <v>608</v>
      </c>
      <c r="F1391" s="2" t="s">
        <v>5485</v>
      </c>
      <c r="G1391" s="3">
        <v>46247</v>
      </c>
      <c r="H1391" s="3">
        <v>46255</v>
      </c>
      <c r="I1391" s="2" t="s">
        <v>437</v>
      </c>
      <c r="J1391" s="2" t="s">
        <v>5486</v>
      </c>
      <c r="K1391" s="2" t="s">
        <v>127</v>
      </c>
      <c r="L1391" s="2" t="s">
        <v>5487</v>
      </c>
      <c r="M1391" s="2" t="s">
        <v>4737</v>
      </c>
      <c r="N1391" s="2"/>
      <c r="O1391" s="2" t="s">
        <v>578</v>
      </c>
      <c r="P1391" s="2" t="s">
        <v>114</v>
      </c>
      <c r="Q1391" s="2" t="s">
        <v>1855</v>
      </c>
      <c r="R1391" s="4">
        <v>1</v>
      </c>
      <c r="S1391" s="4">
        <v>1</v>
      </c>
      <c r="T1391" s="4"/>
      <c r="U1391" s="4">
        <v>1</v>
      </c>
      <c r="V1391" s="4">
        <v>1</v>
      </c>
      <c r="W1391" s="4">
        <v>1</v>
      </c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>
        <f t="shared" si="66"/>
        <v>0</v>
      </c>
      <c r="AI1391" s="4">
        <f t="shared" si="67"/>
        <v>0</v>
      </c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>
        <v>1</v>
      </c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</row>
    <row r="1392" spans="1:104" ht="11" x14ac:dyDescent="0.25">
      <c r="A1392" s="2" t="s">
        <v>4731</v>
      </c>
      <c r="B1392" s="2" t="str">
        <f t="shared" si="65"/>
        <v>SDC CREATED</v>
      </c>
      <c r="C1392" s="2" t="s">
        <v>782</v>
      </c>
      <c r="D1392" s="2" t="s">
        <v>5488</v>
      </c>
      <c r="E1392" s="2" t="s">
        <v>608</v>
      </c>
      <c r="F1392" s="2" t="s">
        <v>5489</v>
      </c>
      <c r="G1392" s="3">
        <v>46247</v>
      </c>
      <c r="H1392" s="3">
        <v>46255</v>
      </c>
      <c r="I1392" s="2" t="s">
        <v>437</v>
      </c>
      <c r="J1392" s="2" t="s">
        <v>5490</v>
      </c>
      <c r="K1392" s="2" t="s">
        <v>127</v>
      </c>
      <c r="L1392" s="2" t="s">
        <v>5491</v>
      </c>
      <c r="M1392" s="2" t="s">
        <v>4743</v>
      </c>
      <c r="N1392" s="2"/>
      <c r="O1392" s="2" t="s">
        <v>578</v>
      </c>
      <c r="P1392" s="2" t="s">
        <v>160</v>
      </c>
      <c r="Q1392" s="2" t="s">
        <v>1855</v>
      </c>
      <c r="R1392" s="4">
        <v>1</v>
      </c>
      <c r="S1392" s="4">
        <v>1</v>
      </c>
      <c r="T1392" s="4"/>
      <c r="U1392" s="4">
        <v>1</v>
      </c>
      <c r="V1392" s="4">
        <v>1</v>
      </c>
      <c r="W1392" s="4">
        <v>1</v>
      </c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>
        <f t="shared" si="66"/>
        <v>0</v>
      </c>
      <c r="AI1392" s="4">
        <f t="shared" si="67"/>
        <v>0</v>
      </c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>
        <v>1</v>
      </c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</row>
    <row r="1393" spans="1:104" ht="11" x14ac:dyDescent="0.25">
      <c r="A1393" s="2" t="s">
        <v>4731</v>
      </c>
      <c r="B1393" s="2" t="str">
        <f t="shared" si="65"/>
        <v>SDC CREATED</v>
      </c>
      <c r="C1393" s="2" t="s">
        <v>782</v>
      </c>
      <c r="D1393" s="2" t="s">
        <v>5492</v>
      </c>
      <c r="E1393" s="2" t="s">
        <v>608</v>
      </c>
      <c r="F1393" s="2" t="s">
        <v>5493</v>
      </c>
      <c r="G1393" s="3">
        <v>46247</v>
      </c>
      <c r="H1393" s="3">
        <v>46255</v>
      </c>
      <c r="I1393" s="2" t="s">
        <v>437</v>
      </c>
      <c r="J1393" s="2" t="s">
        <v>5494</v>
      </c>
      <c r="K1393" s="2" t="s">
        <v>127</v>
      </c>
      <c r="L1393" s="2" t="s">
        <v>5495</v>
      </c>
      <c r="M1393" s="2" t="s">
        <v>4743</v>
      </c>
      <c r="N1393" s="2"/>
      <c r="O1393" s="2" t="s">
        <v>578</v>
      </c>
      <c r="P1393" s="2" t="s">
        <v>160</v>
      </c>
      <c r="Q1393" s="2" t="s">
        <v>1855</v>
      </c>
      <c r="R1393" s="4">
        <v>1</v>
      </c>
      <c r="S1393" s="4">
        <v>0.94</v>
      </c>
      <c r="T1393" s="4"/>
      <c r="U1393" s="4">
        <v>1</v>
      </c>
      <c r="V1393" s="4">
        <v>1</v>
      </c>
      <c r="W1393" s="4">
        <v>1</v>
      </c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>
        <f t="shared" si="66"/>
        <v>0</v>
      </c>
      <c r="AI1393" s="4">
        <f t="shared" si="67"/>
        <v>0</v>
      </c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>
        <v>1</v>
      </c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</row>
    <row r="1394" spans="1:104" ht="11" x14ac:dyDescent="0.25">
      <c r="A1394" s="2" t="s">
        <v>4731</v>
      </c>
      <c r="B1394" s="2" t="str">
        <f t="shared" si="65"/>
        <v>SDC CREATED</v>
      </c>
      <c r="C1394" s="2" t="s">
        <v>782</v>
      </c>
      <c r="D1394" s="2" t="s">
        <v>5496</v>
      </c>
      <c r="E1394" s="2" t="s">
        <v>608</v>
      </c>
      <c r="F1394" s="2" t="s">
        <v>5497</v>
      </c>
      <c r="G1394" s="3">
        <v>46247</v>
      </c>
      <c r="H1394" s="3">
        <v>46255</v>
      </c>
      <c r="I1394" s="2" t="s">
        <v>437</v>
      </c>
      <c r="J1394" s="2" t="s">
        <v>5498</v>
      </c>
      <c r="K1394" s="2" t="s">
        <v>127</v>
      </c>
      <c r="L1394" s="2" t="s">
        <v>5499</v>
      </c>
      <c r="M1394" s="2" t="s">
        <v>4743</v>
      </c>
      <c r="N1394" s="2"/>
      <c r="O1394" s="2" t="s">
        <v>578</v>
      </c>
      <c r="P1394" s="2" t="s">
        <v>160</v>
      </c>
      <c r="Q1394" s="2" t="s">
        <v>1855</v>
      </c>
      <c r="R1394" s="4">
        <v>1</v>
      </c>
      <c r="S1394" s="4">
        <v>0.94</v>
      </c>
      <c r="T1394" s="4"/>
      <c r="U1394" s="4">
        <v>1</v>
      </c>
      <c r="V1394" s="4">
        <v>1</v>
      </c>
      <c r="W1394" s="4">
        <v>1</v>
      </c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>
        <f t="shared" si="66"/>
        <v>0</v>
      </c>
      <c r="AI1394" s="4">
        <f t="shared" si="67"/>
        <v>0</v>
      </c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>
        <v>1</v>
      </c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</row>
    <row r="1395" spans="1:104" ht="11" x14ac:dyDescent="0.25">
      <c r="A1395" s="2" t="s">
        <v>4731</v>
      </c>
      <c r="B1395" s="2" t="str">
        <f t="shared" si="65"/>
        <v>SDC CREATED</v>
      </c>
      <c r="C1395" s="2" t="s">
        <v>782</v>
      </c>
      <c r="D1395" s="2" t="s">
        <v>5500</v>
      </c>
      <c r="E1395" s="2" t="s">
        <v>184</v>
      </c>
      <c r="F1395" s="2" t="s">
        <v>5501</v>
      </c>
      <c r="G1395" s="3">
        <v>46247</v>
      </c>
      <c r="H1395" s="3">
        <v>46270</v>
      </c>
      <c r="I1395" s="2" t="s">
        <v>535</v>
      </c>
      <c r="J1395" s="2" t="s">
        <v>5502</v>
      </c>
      <c r="K1395" s="2" t="s">
        <v>120</v>
      </c>
      <c r="L1395" s="2" t="s">
        <v>5265</v>
      </c>
      <c r="M1395" s="2" t="s">
        <v>4803</v>
      </c>
      <c r="N1395" s="2" t="s">
        <v>5266</v>
      </c>
      <c r="O1395" s="2" t="s">
        <v>578</v>
      </c>
      <c r="P1395" s="2" t="s">
        <v>114</v>
      </c>
      <c r="Q1395" s="2" t="s">
        <v>2148</v>
      </c>
      <c r="R1395" s="4">
        <v>207</v>
      </c>
      <c r="S1395" s="4">
        <v>1.84</v>
      </c>
      <c r="T1395" s="4"/>
      <c r="U1395" s="4">
        <v>207</v>
      </c>
      <c r="V1395" s="4">
        <v>207</v>
      </c>
      <c r="W1395" s="4">
        <v>207</v>
      </c>
      <c r="X1395" s="4"/>
      <c r="Y1395" s="4"/>
      <c r="Z1395" s="4">
        <v>207</v>
      </c>
      <c r="AA1395" s="4"/>
      <c r="AB1395" s="4"/>
      <c r="AC1395" s="4"/>
      <c r="AD1395" s="4"/>
      <c r="AE1395" s="4"/>
      <c r="AF1395" s="4"/>
      <c r="AG1395" s="4"/>
      <c r="AH1395" s="4">
        <f t="shared" si="66"/>
        <v>207</v>
      </c>
      <c r="AI1395" s="4">
        <f t="shared" si="67"/>
        <v>380.88</v>
      </c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</row>
    <row r="1396" spans="1:104" ht="11" x14ac:dyDescent="0.25">
      <c r="A1396" s="2" t="s">
        <v>4731</v>
      </c>
      <c r="B1396" s="2" t="str">
        <f t="shared" si="65"/>
        <v>SDC CREATED</v>
      </c>
      <c r="C1396" s="2" t="s">
        <v>782</v>
      </c>
      <c r="D1396" s="2" t="s">
        <v>5503</v>
      </c>
      <c r="E1396" s="2" t="s">
        <v>184</v>
      </c>
      <c r="F1396" s="2" t="s">
        <v>5504</v>
      </c>
      <c r="G1396" s="3">
        <v>46247</v>
      </c>
      <c r="H1396" s="3">
        <v>46300</v>
      </c>
      <c r="I1396" s="2" t="s">
        <v>1722</v>
      </c>
      <c r="J1396" s="2" t="s">
        <v>5505</v>
      </c>
      <c r="K1396" s="2" t="s">
        <v>127</v>
      </c>
      <c r="L1396" s="2" t="s">
        <v>5506</v>
      </c>
      <c r="M1396" s="2" t="s">
        <v>5507</v>
      </c>
      <c r="N1396" s="2"/>
      <c r="O1396" s="2" t="s">
        <v>834</v>
      </c>
      <c r="P1396" s="2" t="s">
        <v>160</v>
      </c>
      <c r="Q1396" s="2" t="s">
        <v>817</v>
      </c>
      <c r="R1396" s="4">
        <v>14</v>
      </c>
      <c r="S1396" s="4">
        <v>0.68</v>
      </c>
      <c r="T1396" s="4"/>
      <c r="U1396" s="4">
        <v>14</v>
      </c>
      <c r="V1396" s="4">
        <v>14</v>
      </c>
      <c r="W1396" s="4">
        <v>14</v>
      </c>
      <c r="X1396" s="4"/>
      <c r="Y1396" s="4"/>
      <c r="Z1396" s="4"/>
      <c r="AA1396" s="4"/>
      <c r="AB1396" s="4">
        <v>14</v>
      </c>
      <c r="AC1396" s="4"/>
      <c r="AD1396" s="4"/>
      <c r="AE1396" s="4"/>
      <c r="AF1396" s="4"/>
      <c r="AG1396" s="4"/>
      <c r="AH1396" s="4">
        <f t="shared" si="66"/>
        <v>14</v>
      </c>
      <c r="AI1396" s="4">
        <f t="shared" si="67"/>
        <v>9.5200000000000014</v>
      </c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</row>
    <row r="1397" spans="1:104" ht="11" x14ac:dyDescent="0.25">
      <c r="A1397" s="2" t="s">
        <v>4731</v>
      </c>
      <c r="B1397" s="2" t="str">
        <f t="shared" si="65"/>
        <v>SDC CREATED</v>
      </c>
      <c r="C1397" s="2" t="s">
        <v>782</v>
      </c>
      <c r="D1397" s="2" t="s">
        <v>5508</v>
      </c>
      <c r="E1397" s="2" t="s">
        <v>184</v>
      </c>
      <c r="F1397" s="2" t="s">
        <v>5509</v>
      </c>
      <c r="G1397" s="3">
        <v>46247</v>
      </c>
      <c r="H1397" s="3">
        <v>46300</v>
      </c>
      <c r="I1397" s="2" t="s">
        <v>1722</v>
      </c>
      <c r="J1397" s="2" t="s">
        <v>5510</v>
      </c>
      <c r="K1397" s="2" t="s">
        <v>127</v>
      </c>
      <c r="L1397" s="2" t="s">
        <v>5506</v>
      </c>
      <c r="M1397" s="2" t="s">
        <v>5511</v>
      </c>
      <c r="N1397" s="2"/>
      <c r="O1397" s="2" t="s">
        <v>834</v>
      </c>
      <c r="P1397" s="2" t="s">
        <v>114</v>
      </c>
      <c r="Q1397" s="2" t="s">
        <v>817</v>
      </c>
      <c r="R1397" s="4">
        <v>12</v>
      </c>
      <c r="S1397" s="4">
        <v>0.68</v>
      </c>
      <c r="T1397" s="4"/>
      <c r="U1397" s="4">
        <v>12</v>
      </c>
      <c r="V1397" s="4">
        <v>12</v>
      </c>
      <c r="W1397" s="4">
        <v>12</v>
      </c>
      <c r="X1397" s="4"/>
      <c r="Y1397" s="4"/>
      <c r="Z1397" s="4"/>
      <c r="AA1397" s="4"/>
      <c r="AB1397" s="4">
        <v>12</v>
      </c>
      <c r="AC1397" s="4"/>
      <c r="AD1397" s="4"/>
      <c r="AE1397" s="4"/>
      <c r="AF1397" s="4"/>
      <c r="AG1397" s="4"/>
      <c r="AH1397" s="4">
        <f t="shared" si="66"/>
        <v>12</v>
      </c>
      <c r="AI1397" s="4">
        <f t="shared" si="67"/>
        <v>8.16</v>
      </c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</row>
    <row r="1398" spans="1:104" ht="11" x14ac:dyDescent="0.25">
      <c r="A1398" s="2" t="s">
        <v>4731</v>
      </c>
      <c r="B1398" s="2" t="str">
        <f t="shared" si="65"/>
        <v>SDC CREATED</v>
      </c>
      <c r="C1398" s="2" t="s">
        <v>782</v>
      </c>
      <c r="D1398" s="2" t="s">
        <v>5512</v>
      </c>
      <c r="E1398" s="2" t="s">
        <v>106</v>
      </c>
      <c r="F1398" s="2" t="s">
        <v>5513</v>
      </c>
      <c r="G1398" s="3">
        <v>46247</v>
      </c>
      <c r="H1398" s="3">
        <v>46255</v>
      </c>
      <c r="I1398" s="2" t="s">
        <v>437</v>
      </c>
      <c r="J1398" s="2" t="s">
        <v>5514</v>
      </c>
      <c r="K1398" s="2" t="s">
        <v>120</v>
      </c>
      <c r="L1398" s="2" t="s">
        <v>5515</v>
      </c>
      <c r="M1398" s="2" t="s">
        <v>5128</v>
      </c>
      <c r="N1398" s="2" t="s">
        <v>5516</v>
      </c>
      <c r="O1398" s="2" t="s">
        <v>123</v>
      </c>
      <c r="P1398" s="2" t="s">
        <v>114</v>
      </c>
      <c r="Q1398" s="2" t="s">
        <v>3513</v>
      </c>
      <c r="R1398" s="4">
        <v>1</v>
      </c>
      <c r="S1398" s="4">
        <v>5</v>
      </c>
      <c r="T1398" s="4"/>
      <c r="U1398" s="4">
        <v>1</v>
      </c>
      <c r="V1398" s="4">
        <v>1</v>
      </c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>
        <f t="shared" si="66"/>
        <v>0</v>
      </c>
      <c r="AI1398" s="4">
        <f t="shared" si="67"/>
        <v>0</v>
      </c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>
        <v>1</v>
      </c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</row>
    <row r="1399" spans="1:104" ht="11" x14ac:dyDescent="0.25">
      <c r="A1399" s="2" t="s">
        <v>4731</v>
      </c>
      <c r="B1399" s="2" t="str">
        <f t="shared" si="65"/>
        <v>SDC CREATED</v>
      </c>
      <c r="C1399" s="2" t="s">
        <v>782</v>
      </c>
      <c r="D1399" s="2" t="s">
        <v>5517</v>
      </c>
      <c r="E1399" s="2" t="s">
        <v>106</v>
      </c>
      <c r="F1399" s="2" t="s">
        <v>5518</v>
      </c>
      <c r="G1399" s="3">
        <v>46247</v>
      </c>
      <c r="H1399" s="3">
        <v>46255</v>
      </c>
      <c r="I1399" s="2" t="s">
        <v>437</v>
      </c>
      <c r="J1399" s="2" t="s">
        <v>5519</v>
      </c>
      <c r="K1399" s="2" t="s">
        <v>120</v>
      </c>
      <c r="L1399" s="2" t="s">
        <v>5520</v>
      </c>
      <c r="M1399" s="2" t="s">
        <v>5094</v>
      </c>
      <c r="N1399" s="2" t="s">
        <v>5521</v>
      </c>
      <c r="O1399" s="2" t="s">
        <v>213</v>
      </c>
      <c r="P1399" s="2" t="s">
        <v>160</v>
      </c>
      <c r="Q1399" s="2" t="s">
        <v>3513</v>
      </c>
      <c r="R1399" s="4">
        <v>1</v>
      </c>
      <c r="S1399" s="4">
        <v>2.83</v>
      </c>
      <c r="T1399" s="4"/>
      <c r="U1399" s="4">
        <v>1</v>
      </c>
      <c r="V1399" s="4">
        <v>1</v>
      </c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>
        <f t="shared" si="66"/>
        <v>0</v>
      </c>
      <c r="AI1399" s="4">
        <f t="shared" si="67"/>
        <v>0</v>
      </c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>
        <v>1</v>
      </c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</row>
    <row r="1400" spans="1:104" ht="11" x14ac:dyDescent="0.25">
      <c r="A1400" s="2" t="s">
        <v>4731</v>
      </c>
      <c r="B1400" s="2" t="str">
        <f t="shared" si="65"/>
        <v>SDC CREATED</v>
      </c>
      <c r="C1400" s="2" t="s">
        <v>782</v>
      </c>
      <c r="D1400" s="2" t="s">
        <v>5522</v>
      </c>
      <c r="E1400" s="2" t="s">
        <v>106</v>
      </c>
      <c r="F1400" s="2" t="s">
        <v>5523</v>
      </c>
      <c r="G1400" s="3">
        <v>46247</v>
      </c>
      <c r="H1400" s="3">
        <v>46255</v>
      </c>
      <c r="I1400" s="2" t="s">
        <v>437</v>
      </c>
      <c r="J1400" s="2" t="s">
        <v>5524</v>
      </c>
      <c r="K1400" s="2" t="s">
        <v>120</v>
      </c>
      <c r="L1400" s="2" t="s">
        <v>5379</v>
      </c>
      <c r="M1400" s="2" t="s">
        <v>5094</v>
      </c>
      <c r="N1400" s="2" t="s">
        <v>5380</v>
      </c>
      <c r="O1400" s="2" t="s">
        <v>213</v>
      </c>
      <c r="P1400" s="2" t="s">
        <v>160</v>
      </c>
      <c r="Q1400" s="2" t="s">
        <v>3513</v>
      </c>
      <c r="R1400" s="4">
        <v>1</v>
      </c>
      <c r="S1400" s="4">
        <v>3.22</v>
      </c>
      <c r="T1400" s="4"/>
      <c r="U1400" s="4">
        <v>1</v>
      </c>
      <c r="V1400" s="4">
        <v>1</v>
      </c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>
        <f t="shared" si="66"/>
        <v>0</v>
      </c>
      <c r="AI1400" s="4">
        <f t="shared" si="67"/>
        <v>0</v>
      </c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>
        <v>1</v>
      </c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</row>
    <row r="1401" spans="1:104" ht="11" x14ac:dyDescent="0.25">
      <c r="A1401" s="2" t="s">
        <v>4731</v>
      </c>
      <c r="B1401" s="2" t="str">
        <f t="shared" si="65"/>
        <v>SDC CREATED</v>
      </c>
      <c r="C1401" s="2" t="s">
        <v>782</v>
      </c>
      <c r="D1401" s="2" t="s">
        <v>5525</v>
      </c>
      <c r="E1401" s="2" t="s">
        <v>106</v>
      </c>
      <c r="F1401" s="2" t="s">
        <v>5526</v>
      </c>
      <c r="G1401" s="3">
        <v>46247</v>
      </c>
      <c r="H1401" s="3">
        <v>46255</v>
      </c>
      <c r="I1401" s="2" t="s">
        <v>437</v>
      </c>
      <c r="J1401" s="2" t="s">
        <v>5527</v>
      </c>
      <c r="K1401" s="2" t="s">
        <v>120</v>
      </c>
      <c r="L1401" s="2" t="s">
        <v>5528</v>
      </c>
      <c r="M1401" s="2" t="s">
        <v>5094</v>
      </c>
      <c r="N1401" s="2" t="s">
        <v>5529</v>
      </c>
      <c r="O1401" s="2" t="s">
        <v>213</v>
      </c>
      <c r="P1401" s="2" t="s">
        <v>160</v>
      </c>
      <c r="Q1401" s="2" t="s">
        <v>3513</v>
      </c>
      <c r="R1401" s="4">
        <v>1</v>
      </c>
      <c r="S1401" s="4">
        <v>2.86</v>
      </c>
      <c r="T1401" s="4"/>
      <c r="U1401" s="4">
        <v>1</v>
      </c>
      <c r="V1401" s="4">
        <v>1</v>
      </c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>
        <f t="shared" si="66"/>
        <v>0</v>
      </c>
      <c r="AI1401" s="4">
        <f t="shared" si="67"/>
        <v>0</v>
      </c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>
        <v>1</v>
      </c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</row>
    <row r="1402" spans="1:104" ht="11" x14ac:dyDescent="0.25">
      <c r="A1402" s="2" t="s">
        <v>4731</v>
      </c>
      <c r="B1402" s="2" t="str">
        <f t="shared" si="65"/>
        <v>SDC CREATED</v>
      </c>
      <c r="C1402" s="2" t="s">
        <v>782</v>
      </c>
      <c r="D1402" s="2" t="s">
        <v>5530</v>
      </c>
      <c r="E1402" s="2" t="s">
        <v>106</v>
      </c>
      <c r="F1402" s="2" t="s">
        <v>5531</v>
      </c>
      <c r="G1402" s="3">
        <v>46247</v>
      </c>
      <c r="H1402" s="3">
        <v>46255</v>
      </c>
      <c r="I1402" s="2" t="s">
        <v>437</v>
      </c>
      <c r="J1402" s="2" t="s">
        <v>5532</v>
      </c>
      <c r="K1402" s="2" t="s">
        <v>120</v>
      </c>
      <c r="L1402" s="2" t="s">
        <v>5533</v>
      </c>
      <c r="M1402" s="2" t="s">
        <v>5128</v>
      </c>
      <c r="N1402" s="2" t="s">
        <v>5534</v>
      </c>
      <c r="O1402" s="2" t="s">
        <v>123</v>
      </c>
      <c r="P1402" s="2" t="s">
        <v>114</v>
      </c>
      <c r="Q1402" s="2" t="s">
        <v>3513</v>
      </c>
      <c r="R1402" s="4">
        <v>1</v>
      </c>
      <c r="S1402" s="4">
        <v>5.04</v>
      </c>
      <c r="T1402" s="4"/>
      <c r="U1402" s="4">
        <v>1</v>
      </c>
      <c r="V1402" s="4">
        <v>1</v>
      </c>
      <c r="W1402" s="4">
        <v>1</v>
      </c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>
        <f t="shared" si="66"/>
        <v>0</v>
      </c>
      <c r="AI1402" s="4">
        <f t="shared" si="67"/>
        <v>0</v>
      </c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1</v>
      </c>
      <c r="CV1402" s="4"/>
      <c r="CW1402" s="4"/>
      <c r="CX1402" s="4"/>
      <c r="CY1402" s="4"/>
      <c r="CZ1402" s="4"/>
    </row>
    <row r="1403" spans="1:104" ht="11" x14ac:dyDescent="0.25">
      <c r="A1403" s="2" t="s">
        <v>4731</v>
      </c>
      <c r="B1403" s="2" t="str">
        <f t="shared" si="65"/>
        <v>SDC CREATED</v>
      </c>
      <c r="C1403" s="2" t="s">
        <v>782</v>
      </c>
      <c r="D1403" s="2" t="s">
        <v>5535</v>
      </c>
      <c r="E1403" s="2" t="s">
        <v>106</v>
      </c>
      <c r="F1403" s="2" t="s">
        <v>5536</v>
      </c>
      <c r="G1403" s="3">
        <v>46247</v>
      </c>
      <c r="H1403" s="3">
        <v>46255</v>
      </c>
      <c r="I1403" s="2" t="s">
        <v>437</v>
      </c>
      <c r="J1403" s="2" t="s">
        <v>5537</v>
      </c>
      <c r="K1403" s="2" t="s">
        <v>120</v>
      </c>
      <c r="L1403" s="2" t="s">
        <v>5011</v>
      </c>
      <c r="M1403" s="2" t="s">
        <v>5538</v>
      </c>
      <c r="N1403" s="2" t="s">
        <v>5539</v>
      </c>
      <c r="O1403" s="2" t="s">
        <v>123</v>
      </c>
      <c r="P1403" s="2" t="s">
        <v>114</v>
      </c>
      <c r="Q1403" s="2" t="s">
        <v>3513</v>
      </c>
      <c r="R1403" s="4">
        <v>1</v>
      </c>
      <c r="S1403" s="4">
        <v>5.26</v>
      </c>
      <c r="T1403" s="4"/>
      <c r="U1403" s="4">
        <v>1</v>
      </c>
      <c r="V1403" s="4">
        <v>1</v>
      </c>
      <c r="W1403" s="4">
        <v>1</v>
      </c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>
        <f t="shared" si="66"/>
        <v>0</v>
      </c>
      <c r="AI1403" s="4">
        <f t="shared" si="67"/>
        <v>0</v>
      </c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>
        <v>1</v>
      </c>
      <c r="CV1403" s="4"/>
      <c r="CW1403" s="4"/>
      <c r="CX1403" s="4"/>
      <c r="CY1403" s="4"/>
      <c r="CZ1403" s="4"/>
    </row>
    <row r="1404" spans="1:104" ht="11" x14ac:dyDescent="0.25">
      <c r="A1404" s="2" t="s">
        <v>4731</v>
      </c>
      <c r="B1404" s="2" t="str">
        <f t="shared" si="65"/>
        <v>SDC CREATED</v>
      </c>
      <c r="C1404" s="2" t="s">
        <v>782</v>
      </c>
      <c r="D1404" s="2" t="s">
        <v>5540</v>
      </c>
      <c r="E1404" s="2" t="s">
        <v>184</v>
      </c>
      <c r="F1404" s="2" t="s">
        <v>5541</v>
      </c>
      <c r="G1404" s="3">
        <v>46248</v>
      </c>
      <c r="H1404" s="3">
        <v>46267</v>
      </c>
      <c r="I1404" s="2" t="s">
        <v>3622</v>
      </c>
      <c r="J1404" s="2" t="s">
        <v>5542</v>
      </c>
      <c r="K1404" s="2" t="s">
        <v>120</v>
      </c>
      <c r="L1404" s="2" t="s">
        <v>4791</v>
      </c>
      <c r="M1404" s="2" t="s">
        <v>4792</v>
      </c>
      <c r="N1404" s="2" t="s">
        <v>4793</v>
      </c>
      <c r="O1404" s="2" t="s">
        <v>578</v>
      </c>
      <c r="P1404" s="2" t="s">
        <v>160</v>
      </c>
      <c r="Q1404" s="2" t="s">
        <v>2148</v>
      </c>
      <c r="R1404" s="4">
        <v>8</v>
      </c>
      <c r="S1404" s="4">
        <v>1.79</v>
      </c>
      <c r="T1404" s="4"/>
      <c r="U1404" s="4">
        <v>8</v>
      </c>
      <c r="V1404" s="4">
        <v>8</v>
      </c>
      <c r="W1404" s="4">
        <v>8</v>
      </c>
      <c r="X1404" s="4"/>
      <c r="Y1404" s="4"/>
      <c r="Z1404" s="4"/>
      <c r="AA1404" s="4"/>
      <c r="AB1404" s="4"/>
      <c r="AC1404" s="4"/>
      <c r="AD1404" s="4"/>
      <c r="AE1404" s="4"/>
      <c r="AF1404" s="4"/>
      <c r="AG1404" s="4">
        <v>8</v>
      </c>
      <c r="AH1404" s="4">
        <f t="shared" si="66"/>
        <v>8</v>
      </c>
      <c r="AI1404" s="4">
        <f t="shared" si="67"/>
        <v>14.32</v>
      </c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</row>
    <row r="1405" spans="1:104" ht="11" x14ac:dyDescent="0.25">
      <c r="A1405" s="2" t="s">
        <v>4731</v>
      </c>
      <c r="B1405" s="2" t="str">
        <f t="shared" si="65"/>
        <v>SDC CREATED</v>
      </c>
      <c r="C1405" s="2" t="s">
        <v>782</v>
      </c>
      <c r="D1405" s="2" t="s">
        <v>5543</v>
      </c>
      <c r="E1405" s="2" t="s">
        <v>184</v>
      </c>
      <c r="F1405" s="2" t="s">
        <v>5544</v>
      </c>
      <c r="G1405" s="3">
        <v>46248</v>
      </c>
      <c r="H1405" s="3">
        <v>46267</v>
      </c>
      <c r="I1405" s="2" t="s">
        <v>3622</v>
      </c>
      <c r="J1405" s="2" t="s">
        <v>5545</v>
      </c>
      <c r="K1405" s="2" t="s">
        <v>120</v>
      </c>
      <c r="L1405" s="2" t="s">
        <v>5546</v>
      </c>
      <c r="M1405" s="2" t="s">
        <v>4455</v>
      </c>
      <c r="N1405" s="2" t="s">
        <v>5547</v>
      </c>
      <c r="O1405" s="2" t="s">
        <v>578</v>
      </c>
      <c r="P1405" s="2" t="s">
        <v>160</v>
      </c>
      <c r="Q1405" s="2" t="s">
        <v>789</v>
      </c>
      <c r="R1405" s="4">
        <v>6</v>
      </c>
      <c r="S1405" s="4">
        <v>1.79</v>
      </c>
      <c r="T1405" s="4"/>
      <c r="U1405" s="4">
        <v>6</v>
      </c>
      <c r="V1405" s="4">
        <v>6</v>
      </c>
      <c r="W1405" s="4">
        <v>6</v>
      </c>
      <c r="X1405" s="4"/>
      <c r="Y1405" s="4"/>
      <c r="Z1405" s="4">
        <v>6</v>
      </c>
      <c r="AA1405" s="4"/>
      <c r="AB1405" s="4"/>
      <c r="AC1405" s="4"/>
      <c r="AD1405" s="4"/>
      <c r="AE1405" s="4"/>
      <c r="AF1405" s="4"/>
      <c r="AG1405" s="4"/>
      <c r="AH1405" s="4">
        <f t="shared" si="66"/>
        <v>6</v>
      </c>
      <c r="AI1405" s="4">
        <f t="shared" si="67"/>
        <v>10.74</v>
      </c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</row>
    <row r="1406" spans="1:104" ht="11" x14ac:dyDescent="0.25">
      <c r="A1406" s="2" t="s">
        <v>4731</v>
      </c>
      <c r="B1406" s="2" t="str">
        <f t="shared" si="65"/>
        <v>SDC CREATED</v>
      </c>
      <c r="C1406" s="2" t="s">
        <v>782</v>
      </c>
      <c r="D1406" s="2" t="s">
        <v>5548</v>
      </c>
      <c r="E1406" s="2" t="s">
        <v>184</v>
      </c>
      <c r="F1406" s="2" t="s">
        <v>5549</v>
      </c>
      <c r="G1406" s="3">
        <v>46248</v>
      </c>
      <c r="H1406" s="3">
        <v>46267</v>
      </c>
      <c r="I1406" s="2" t="s">
        <v>3622</v>
      </c>
      <c r="J1406" s="2" t="s">
        <v>5550</v>
      </c>
      <c r="K1406" s="2" t="s">
        <v>120</v>
      </c>
      <c r="L1406" s="2" t="s">
        <v>4974</v>
      </c>
      <c r="M1406" s="2" t="s">
        <v>4803</v>
      </c>
      <c r="N1406" s="2" t="s">
        <v>4975</v>
      </c>
      <c r="O1406" s="2" t="s">
        <v>578</v>
      </c>
      <c r="P1406" s="2" t="s">
        <v>114</v>
      </c>
      <c r="Q1406" s="2" t="s">
        <v>2148</v>
      </c>
      <c r="R1406" s="4">
        <v>51</v>
      </c>
      <c r="S1406" s="4">
        <v>1.5</v>
      </c>
      <c r="T1406" s="4"/>
      <c r="U1406" s="4">
        <v>51</v>
      </c>
      <c r="V1406" s="4">
        <v>51</v>
      </c>
      <c r="W1406" s="4">
        <v>51</v>
      </c>
      <c r="X1406" s="4"/>
      <c r="Y1406" s="4"/>
      <c r="Z1406" s="4"/>
      <c r="AA1406" s="4">
        <v>51</v>
      </c>
      <c r="AB1406" s="4"/>
      <c r="AC1406" s="4"/>
      <c r="AD1406" s="4"/>
      <c r="AE1406" s="4"/>
      <c r="AF1406" s="4"/>
      <c r="AG1406" s="4"/>
      <c r="AH1406" s="4">
        <f t="shared" si="66"/>
        <v>51</v>
      </c>
      <c r="AI1406" s="4">
        <f t="shared" si="67"/>
        <v>76.5</v>
      </c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</row>
    <row r="1407" spans="1:104" ht="11" x14ac:dyDescent="0.25">
      <c r="A1407" s="2" t="s">
        <v>4731</v>
      </c>
      <c r="B1407" s="2" t="str">
        <f t="shared" si="65"/>
        <v>SDC CREATED</v>
      </c>
      <c r="C1407" s="2" t="s">
        <v>782</v>
      </c>
      <c r="D1407" s="2" t="s">
        <v>5551</v>
      </c>
      <c r="E1407" s="2" t="s">
        <v>184</v>
      </c>
      <c r="F1407" s="2" t="s">
        <v>5552</v>
      </c>
      <c r="G1407" s="3">
        <v>46248</v>
      </c>
      <c r="H1407" s="3">
        <v>46267</v>
      </c>
      <c r="I1407" s="2" t="s">
        <v>3622</v>
      </c>
      <c r="J1407" s="2" t="s">
        <v>5553</v>
      </c>
      <c r="K1407" s="2" t="s">
        <v>120</v>
      </c>
      <c r="L1407" s="2" t="s">
        <v>4974</v>
      </c>
      <c r="M1407" s="2" t="s">
        <v>4792</v>
      </c>
      <c r="N1407" s="2" t="s">
        <v>4979</v>
      </c>
      <c r="O1407" s="2" t="s">
        <v>578</v>
      </c>
      <c r="P1407" s="2" t="s">
        <v>160</v>
      </c>
      <c r="Q1407" s="2" t="s">
        <v>2148</v>
      </c>
      <c r="R1407" s="4">
        <v>16</v>
      </c>
      <c r="S1407" s="4">
        <v>1.5</v>
      </c>
      <c r="T1407" s="4"/>
      <c r="U1407" s="4">
        <v>16</v>
      </c>
      <c r="V1407" s="4">
        <v>16</v>
      </c>
      <c r="W1407" s="4">
        <v>16</v>
      </c>
      <c r="X1407" s="4"/>
      <c r="Y1407" s="4"/>
      <c r="Z1407" s="4"/>
      <c r="AA1407" s="4">
        <v>16</v>
      </c>
      <c r="AB1407" s="4"/>
      <c r="AC1407" s="4"/>
      <c r="AD1407" s="4"/>
      <c r="AE1407" s="4"/>
      <c r="AF1407" s="4"/>
      <c r="AG1407" s="4"/>
      <c r="AH1407" s="4">
        <f t="shared" si="66"/>
        <v>16</v>
      </c>
      <c r="AI1407" s="4">
        <f t="shared" si="67"/>
        <v>24</v>
      </c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</row>
    <row r="1408" spans="1:104" ht="11" x14ac:dyDescent="0.25">
      <c r="A1408" s="2" t="s">
        <v>4731</v>
      </c>
      <c r="B1408" s="2" t="s">
        <v>2042</v>
      </c>
      <c r="C1408" s="2" t="s">
        <v>2042</v>
      </c>
      <c r="D1408" s="2" t="s">
        <v>5554</v>
      </c>
      <c r="E1408" s="2" t="s">
        <v>106</v>
      </c>
      <c r="F1408" s="2" t="s">
        <v>5555</v>
      </c>
      <c r="G1408" s="3">
        <v>46248</v>
      </c>
      <c r="H1408" s="3">
        <v>46255</v>
      </c>
      <c r="I1408" s="2" t="s">
        <v>437</v>
      </c>
      <c r="J1408" s="2" t="s">
        <v>5556</v>
      </c>
      <c r="K1408" s="2" t="s">
        <v>120</v>
      </c>
      <c r="L1408" s="2" t="s">
        <v>5557</v>
      </c>
      <c r="M1408" s="2" t="s">
        <v>5558</v>
      </c>
      <c r="N1408" s="2" t="s">
        <v>5559</v>
      </c>
      <c r="O1408" s="2" t="s">
        <v>578</v>
      </c>
      <c r="P1408" s="2" t="s">
        <v>114</v>
      </c>
      <c r="Q1408" s="2" t="s">
        <v>4738</v>
      </c>
      <c r="R1408" s="4">
        <v>1</v>
      </c>
      <c r="S1408" s="4">
        <v>2.37</v>
      </c>
      <c r="T1408" s="4"/>
      <c r="U1408" s="4">
        <v>1</v>
      </c>
      <c r="V1408" s="4">
        <v>1</v>
      </c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>
        <f t="shared" si="66"/>
        <v>0</v>
      </c>
      <c r="AI1408" s="4">
        <f t="shared" si="67"/>
        <v>0</v>
      </c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>
        <v>1</v>
      </c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</row>
    <row r="1409" spans="1:104" ht="11" x14ac:dyDescent="0.25">
      <c r="A1409" s="2" t="s">
        <v>4731</v>
      </c>
      <c r="B1409" s="2" t="str">
        <f t="shared" si="65"/>
        <v>SDC CREATED</v>
      </c>
      <c r="C1409" s="2" t="s">
        <v>782</v>
      </c>
      <c r="D1409" s="2" t="s">
        <v>5560</v>
      </c>
      <c r="E1409" s="2" t="s">
        <v>106</v>
      </c>
      <c r="F1409" s="2" t="s">
        <v>5561</v>
      </c>
      <c r="G1409" s="3">
        <v>46248</v>
      </c>
      <c r="H1409" s="3">
        <v>46256</v>
      </c>
      <c r="I1409" s="2" t="s">
        <v>451</v>
      </c>
      <c r="J1409" s="2" t="s">
        <v>5562</v>
      </c>
      <c r="K1409" s="2" t="s">
        <v>120</v>
      </c>
      <c r="L1409" s="2" t="s">
        <v>5563</v>
      </c>
      <c r="M1409" s="2" t="s">
        <v>5128</v>
      </c>
      <c r="N1409" s="2" t="s">
        <v>5564</v>
      </c>
      <c r="O1409" s="2" t="s">
        <v>123</v>
      </c>
      <c r="P1409" s="2" t="s">
        <v>114</v>
      </c>
      <c r="Q1409" s="2" t="s">
        <v>3513</v>
      </c>
      <c r="R1409" s="4">
        <v>1</v>
      </c>
      <c r="S1409" s="4">
        <v>4.8899999999999997</v>
      </c>
      <c r="T1409" s="4"/>
      <c r="U1409" s="4">
        <v>1</v>
      </c>
      <c r="V1409" s="4">
        <v>1</v>
      </c>
      <c r="W1409" s="4">
        <v>1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>
        <f t="shared" si="66"/>
        <v>0</v>
      </c>
      <c r="AI1409" s="4">
        <f t="shared" si="67"/>
        <v>0</v>
      </c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>
        <v>1</v>
      </c>
      <c r="CV1409" s="4"/>
      <c r="CW1409" s="4"/>
      <c r="CX1409" s="4"/>
      <c r="CY1409" s="4"/>
      <c r="CZ1409" s="4"/>
    </row>
    <row r="1410" spans="1:104" ht="11" x14ac:dyDescent="0.25">
      <c r="A1410" s="2" t="s">
        <v>4731</v>
      </c>
      <c r="B1410" s="2" t="str">
        <f t="shared" si="65"/>
        <v>SDC CREATED</v>
      </c>
      <c r="C1410" s="2" t="s">
        <v>782</v>
      </c>
      <c r="D1410" s="2" t="s">
        <v>5565</v>
      </c>
      <c r="E1410" s="2" t="s">
        <v>106</v>
      </c>
      <c r="F1410" s="2" t="s">
        <v>5566</v>
      </c>
      <c r="G1410" s="3">
        <v>46248</v>
      </c>
      <c r="H1410" s="3">
        <v>46256</v>
      </c>
      <c r="I1410" s="2" t="s">
        <v>451</v>
      </c>
      <c r="J1410" s="2" t="s">
        <v>5567</v>
      </c>
      <c r="K1410" s="2" t="s">
        <v>120</v>
      </c>
      <c r="L1410" s="2" t="s">
        <v>5568</v>
      </c>
      <c r="M1410" s="2" t="s">
        <v>5569</v>
      </c>
      <c r="N1410" s="2" t="s">
        <v>5570</v>
      </c>
      <c r="O1410" s="2" t="s">
        <v>213</v>
      </c>
      <c r="P1410" s="2" t="s">
        <v>657</v>
      </c>
      <c r="Q1410" s="2" t="s">
        <v>3513</v>
      </c>
      <c r="R1410" s="4">
        <v>1</v>
      </c>
      <c r="S1410" s="4">
        <v>2.9</v>
      </c>
      <c r="T1410" s="4"/>
      <c r="U1410" s="4">
        <v>1</v>
      </c>
      <c r="V1410" s="4">
        <v>1</v>
      </c>
      <c r="W1410" s="4">
        <v>1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>
        <f t="shared" si="66"/>
        <v>0</v>
      </c>
      <c r="AI1410" s="4">
        <f t="shared" si="67"/>
        <v>0</v>
      </c>
      <c r="AJ1410" s="4"/>
      <c r="AK1410" s="4"/>
      <c r="AL1410" s="4"/>
      <c r="AM1410" s="4"/>
      <c r="AN1410" s="4"/>
      <c r="AO1410" s="4"/>
      <c r="AP1410" s="4"/>
      <c r="AQ1410" s="4"/>
      <c r="AR1410" s="4"/>
      <c r="AS1410" s="4">
        <v>1</v>
      </c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</row>
    <row r="1411" spans="1:104" ht="11" x14ac:dyDescent="0.25">
      <c r="A1411" s="2" t="s">
        <v>4731</v>
      </c>
      <c r="B1411" s="2" t="str">
        <f t="shared" si="65"/>
        <v>SDC CREATED</v>
      </c>
      <c r="C1411" s="2" t="s">
        <v>782</v>
      </c>
      <c r="D1411" s="2" t="s">
        <v>5571</v>
      </c>
      <c r="E1411" s="2" t="s">
        <v>184</v>
      </c>
      <c r="F1411" s="2" t="s">
        <v>5572</v>
      </c>
      <c r="G1411" s="3">
        <v>46249</v>
      </c>
      <c r="H1411" s="3">
        <v>46269</v>
      </c>
      <c r="I1411" s="2" t="s">
        <v>1593</v>
      </c>
      <c r="J1411" s="2" t="s">
        <v>5573</v>
      </c>
      <c r="K1411" s="2" t="s">
        <v>120</v>
      </c>
      <c r="L1411" s="2" t="s">
        <v>5326</v>
      </c>
      <c r="M1411" s="2" t="s">
        <v>4792</v>
      </c>
      <c r="N1411" s="2" t="s">
        <v>5574</v>
      </c>
      <c r="O1411" s="2" t="s">
        <v>578</v>
      </c>
      <c r="P1411" s="2" t="s">
        <v>160</v>
      </c>
      <c r="Q1411" s="2" t="s">
        <v>1949</v>
      </c>
      <c r="R1411" s="4">
        <v>335</v>
      </c>
      <c r="S1411" s="4">
        <v>1.7</v>
      </c>
      <c r="T1411" s="4"/>
      <c r="U1411" s="4">
        <v>335</v>
      </c>
      <c r="V1411" s="4">
        <v>335</v>
      </c>
      <c r="W1411" s="4">
        <v>335</v>
      </c>
      <c r="X1411" s="4"/>
      <c r="Y1411" s="4"/>
      <c r="Z1411" s="4"/>
      <c r="AA1411" s="4">
        <v>335</v>
      </c>
      <c r="AB1411" s="4"/>
      <c r="AC1411" s="4"/>
      <c r="AD1411" s="4"/>
      <c r="AE1411" s="4"/>
      <c r="AF1411" s="4"/>
      <c r="AG1411" s="4"/>
      <c r="AH1411" s="4">
        <f t="shared" si="66"/>
        <v>335</v>
      </c>
      <c r="AI1411" s="4">
        <f t="shared" si="67"/>
        <v>569.5</v>
      </c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</row>
    <row r="1412" spans="1:104" ht="11" x14ac:dyDescent="0.25">
      <c r="A1412" s="2" t="s">
        <v>4731</v>
      </c>
      <c r="B1412" s="2" t="str">
        <f t="shared" ref="B1412:B1475" si="68">A1412</f>
        <v>SDC CREATED</v>
      </c>
      <c r="C1412" s="2" t="s">
        <v>782</v>
      </c>
      <c r="D1412" s="2" t="s">
        <v>5575</v>
      </c>
      <c r="E1412" s="2" t="s">
        <v>184</v>
      </c>
      <c r="F1412" s="2" t="s">
        <v>5576</v>
      </c>
      <c r="G1412" s="3">
        <v>46249</v>
      </c>
      <c r="H1412" s="3">
        <v>46269</v>
      </c>
      <c r="I1412" s="2" t="s">
        <v>1593</v>
      </c>
      <c r="J1412" s="2" t="s">
        <v>5577</v>
      </c>
      <c r="K1412" s="2" t="s">
        <v>120</v>
      </c>
      <c r="L1412" s="2" t="s">
        <v>5331</v>
      </c>
      <c r="M1412" s="2" t="s">
        <v>5538</v>
      </c>
      <c r="N1412" s="2" t="s">
        <v>5578</v>
      </c>
      <c r="O1412" s="2" t="s">
        <v>123</v>
      </c>
      <c r="P1412" s="2" t="s">
        <v>114</v>
      </c>
      <c r="Q1412" s="2" t="s">
        <v>1949</v>
      </c>
      <c r="R1412" s="4">
        <v>325</v>
      </c>
      <c r="S1412" s="4">
        <v>5.35</v>
      </c>
      <c r="T1412" s="4"/>
      <c r="U1412" s="4">
        <v>325</v>
      </c>
      <c r="V1412" s="4">
        <v>325</v>
      </c>
      <c r="W1412" s="4">
        <v>325</v>
      </c>
      <c r="X1412" s="4"/>
      <c r="Y1412" s="4"/>
      <c r="Z1412" s="4"/>
      <c r="AA1412" s="4"/>
      <c r="AB1412" s="4">
        <v>325</v>
      </c>
      <c r="AC1412" s="4"/>
      <c r="AD1412" s="4"/>
      <c r="AE1412" s="4"/>
      <c r="AF1412" s="4"/>
      <c r="AG1412" s="4"/>
      <c r="AH1412" s="4">
        <f t="shared" ref="AH1412:AH1475" si="69">SUM(X1412:AG1412)</f>
        <v>325</v>
      </c>
      <c r="AI1412" s="4">
        <f t="shared" ref="AI1412:AI1475" si="70">AH1412*S1412</f>
        <v>1738.7499999999998</v>
      </c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</row>
    <row r="1413" spans="1:104" ht="11" x14ac:dyDescent="0.25">
      <c r="A1413" s="2" t="s">
        <v>4731</v>
      </c>
      <c r="B1413" s="2" t="str">
        <f t="shared" si="68"/>
        <v>SDC CREATED</v>
      </c>
      <c r="C1413" s="2" t="s">
        <v>782</v>
      </c>
      <c r="D1413" s="2" t="s">
        <v>5579</v>
      </c>
      <c r="E1413" s="2" t="s">
        <v>184</v>
      </c>
      <c r="F1413" s="2" t="s">
        <v>5580</v>
      </c>
      <c r="G1413" s="3">
        <v>46249</v>
      </c>
      <c r="H1413" s="3">
        <v>46269</v>
      </c>
      <c r="I1413" s="2" t="s">
        <v>1593</v>
      </c>
      <c r="J1413" s="2" t="s">
        <v>5581</v>
      </c>
      <c r="K1413" s="2" t="s">
        <v>120</v>
      </c>
      <c r="L1413" s="2" t="s">
        <v>5582</v>
      </c>
      <c r="M1413" s="2" t="s">
        <v>5128</v>
      </c>
      <c r="N1413" s="2" t="s">
        <v>5583</v>
      </c>
      <c r="O1413" s="2" t="s">
        <v>123</v>
      </c>
      <c r="P1413" s="2" t="s">
        <v>114</v>
      </c>
      <c r="Q1413" s="2" t="s">
        <v>1949</v>
      </c>
      <c r="R1413" s="4">
        <v>320</v>
      </c>
      <c r="S1413" s="4">
        <v>5.6</v>
      </c>
      <c r="T1413" s="4"/>
      <c r="U1413" s="4">
        <v>320</v>
      </c>
      <c r="V1413" s="4">
        <v>320</v>
      </c>
      <c r="W1413" s="4">
        <v>320</v>
      </c>
      <c r="X1413" s="4"/>
      <c r="Y1413" s="4"/>
      <c r="Z1413" s="4">
        <v>320</v>
      </c>
      <c r="AA1413" s="4"/>
      <c r="AB1413" s="4"/>
      <c r="AC1413" s="4"/>
      <c r="AD1413" s="4"/>
      <c r="AE1413" s="4"/>
      <c r="AF1413" s="4"/>
      <c r="AG1413" s="4"/>
      <c r="AH1413" s="4">
        <f t="shared" si="69"/>
        <v>320</v>
      </c>
      <c r="AI1413" s="4">
        <f t="shared" si="70"/>
        <v>1792</v>
      </c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</row>
    <row r="1414" spans="1:104" ht="11" x14ac:dyDescent="0.25">
      <c r="A1414" s="2" t="s">
        <v>4731</v>
      </c>
      <c r="B1414" s="2" t="str">
        <f t="shared" si="68"/>
        <v>SDC CREATED</v>
      </c>
      <c r="C1414" s="2" t="s">
        <v>782</v>
      </c>
      <c r="D1414" s="2" t="s">
        <v>5584</v>
      </c>
      <c r="E1414" s="2" t="s">
        <v>106</v>
      </c>
      <c r="F1414" s="2" t="s">
        <v>5585</v>
      </c>
      <c r="G1414" s="3">
        <v>46249</v>
      </c>
      <c r="H1414" s="3">
        <v>46255</v>
      </c>
      <c r="I1414" s="2" t="s">
        <v>437</v>
      </c>
      <c r="J1414" s="2" t="s">
        <v>5586</v>
      </c>
      <c r="K1414" s="2" t="s">
        <v>120</v>
      </c>
      <c r="L1414" s="2" t="s">
        <v>5270</v>
      </c>
      <c r="M1414" s="2" t="s">
        <v>5339</v>
      </c>
      <c r="N1414" s="2" t="s">
        <v>5587</v>
      </c>
      <c r="O1414" s="2" t="s">
        <v>213</v>
      </c>
      <c r="P1414" s="2" t="s">
        <v>657</v>
      </c>
      <c r="Q1414" s="2" t="s">
        <v>3513</v>
      </c>
      <c r="R1414" s="4">
        <v>1</v>
      </c>
      <c r="S1414" s="4">
        <v>2.89</v>
      </c>
      <c r="T1414" s="4"/>
      <c r="U1414" s="4">
        <v>1</v>
      </c>
      <c r="V1414" s="4">
        <v>1</v>
      </c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>
        <f t="shared" si="69"/>
        <v>0</v>
      </c>
      <c r="AI1414" s="4">
        <f t="shared" si="70"/>
        <v>0</v>
      </c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>
        <v>1</v>
      </c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</row>
    <row r="1415" spans="1:104" ht="11" x14ac:dyDescent="0.25">
      <c r="A1415" s="2" t="s">
        <v>4731</v>
      </c>
      <c r="B1415" s="2" t="str">
        <f t="shared" si="68"/>
        <v>SDC CREATED</v>
      </c>
      <c r="C1415" s="2" t="s">
        <v>782</v>
      </c>
      <c r="D1415" s="2" t="s">
        <v>5588</v>
      </c>
      <c r="E1415" s="2" t="s">
        <v>106</v>
      </c>
      <c r="F1415" s="2" t="s">
        <v>5589</v>
      </c>
      <c r="G1415" s="3">
        <v>46249</v>
      </c>
      <c r="H1415" s="3">
        <v>46255</v>
      </c>
      <c r="I1415" s="2" t="s">
        <v>437</v>
      </c>
      <c r="J1415" s="2" t="s">
        <v>5590</v>
      </c>
      <c r="K1415" s="2" t="s">
        <v>120</v>
      </c>
      <c r="L1415" s="2" t="s">
        <v>5520</v>
      </c>
      <c r="M1415" s="2" t="s">
        <v>5094</v>
      </c>
      <c r="N1415" s="2" t="s">
        <v>5521</v>
      </c>
      <c r="O1415" s="2" t="s">
        <v>213</v>
      </c>
      <c r="P1415" s="2" t="s">
        <v>160</v>
      </c>
      <c r="Q1415" s="2" t="s">
        <v>3513</v>
      </c>
      <c r="R1415" s="4">
        <v>1</v>
      </c>
      <c r="S1415" s="4">
        <v>2.83</v>
      </c>
      <c r="T1415" s="4"/>
      <c r="U1415" s="4">
        <v>1</v>
      </c>
      <c r="V1415" s="4">
        <v>1</v>
      </c>
      <c r="W1415" s="4">
        <v>1</v>
      </c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>
        <f t="shared" si="69"/>
        <v>0</v>
      </c>
      <c r="AI1415" s="4">
        <f t="shared" si="70"/>
        <v>0</v>
      </c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>
        <v>1</v>
      </c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</row>
    <row r="1416" spans="1:104" ht="11" x14ac:dyDescent="0.25">
      <c r="A1416" s="2" t="s">
        <v>4731</v>
      </c>
      <c r="B1416" s="2" t="str">
        <f t="shared" si="68"/>
        <v>SDC CREATED</v>
      </c>
      <c r="C1416" s="2" t="s">
        <v>782</v>
      </c>
      <c r="D1416" s="2" t="s">
        <v>5591</v>
      </c>
      <c r="E1416" s="2" t="s">
        <v>106</v>
      </c>
      <c r="F1416" s="2" t="s">
        <v>5592</v>
      </c>
      <c r="G1416" s="3">
        <v>46249</v>
      </c>
      <c r="H1416" s="3">
        <v>46255</v>
      </c>
      <c r="I1416" s="2" t="s">
        <v>437</v>
      </c>
      <c r="J1416" s="2" t="s">
        <v>5593</v>
      </c>
      <c r="K1416" s="2" t="s">
        <v>120</v>
      </c>
      <c r="L1416" s="2" t="s">
        <v>4797</v>
      </c>
      <c r="M1416" s="2" t="s">
        <v>4803</v>
      </c>
      <c r="N1416" s="2" t="s">
        <v>5594</v>
      </c>
      <c r="O1416" s="2" t="s">
        <v>578</v>
      </c>
      <c r="P1416" s="2" t="s">
        <v>114</v>
      </c>
      <c r="Q1416" s="2" t="s">
        <v>3513</v>
      </c>
      <c r="R1416" s="4">
        <v>1</v>
      </c>
      <c r="S1416" s="4">
        <v>1.5</v>
      </c>
      <c r="T1416" s="4"/>
      <c r="U1416" s="4">
        <v>1</v>
      </c>
      <c r="V1416" s="4">
        <v>1</v>
      </c>
      <c r="W1416" s="4">
        <v>1</v>
      </c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>
        <f t="shared" si="69"/>
        <v>0</v>
      </c>
      <c r="AI1416" s="4">
        <f t="shared" si="70"/>
        <v>0</v>
      </c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>
        <v>1</v>
      </c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</row>
    <row r="1417" spans="1:104" ht="11" x14ac:dyDescent="0.25">
      <c r="A1417" s="2" t="s">
        <v>4731</v>
      </c>
      <c r="B1417" s="2" t="str">
        <f t="shared" si="68"/>
        <v>SDC CREATED</v>
      </c>
      <c r="C1417" s="2" t="s">
        <v>782</v>
      </c>
      <c r="D1417" s="2" t="s">
        <v>5595</v>
      </c>
      <c r="E1417" s="2" t="s">
        <v>106</v>
      </c>
      <c r="F1417" s="2" t="s">
        <v>5596</v>
      </c>
      <c r="G1417" s="3">
        <v>46249</v>
      </c>
      <c r="H1417" s="3">
        <v>46255</v>
      </c>
      <c r="I1417" s="2" t="s">
        <v>437</v>
      </c>
      <c r="J1417" s="2" t="s">
        <v>5597</v>
      </c>
      <c r="K1417" s="2" t="s">
        <v>120</v>
      </c>
      <c r="L1417" s="2" t="s">
        <v>5331</v>
      </c>
      <c r="M1417" s="2" t="s">
        <v>5094</v>
      </c>
      <c r="N1417" s="2" t="s">
        <v>5332</v>
      </c>
      <c r="O1417" s="2" t="s">
        <v>213</v>
      </c>
      <c r="P1417" s="2" t="s">
        <v>160</v>
      </c>
      <c r="Q1417" s="2" t="s">
        <v>3513</v>
      </c>
      <c r="R1417" s="4">
        <v>1</v>
      </c>
      <c r="S1417" s="4">
        <v>2.83</v>
      </c>
      <c r="T1417" s="4"/>
      <c r="U1417" s="4">
        <v>1</v>
      </c>
      <c r="V1417" s="4">
        <v>1</v>
      </c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>
        <f t="shared" si="69"/>
        <v>0</v>
      </c>
      <c r="AI1417" s="4">
        <f t="shared" si="70"/>
        <v>0</v>
      </c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>
        <v>1</v>
      </c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</row>
    <row r="1418" spans="1:104" ht="11" x14ac:dyDescent="0.25">
      <c r="A1418" s="2" t="s">
        <v>4731</v>
      </c>
      <c r="B1418" s="2" t="str">
        <f t="shared" si="68"/>
        <v>SDC CREATED</v>
      </c>
      <c r="C1418" s="2" t="s">
        <v>782</v>
      </c>
      <c r="D1418" s="2" t="s">
        <v>5598</v>
      </c>
      <c r="E1418" s="2" t="s">
        <v>106</v>
      </c>
      <c r="F1418" s="2" t="s">
        <v>5599</v>
      </c>
      <c r="G1418" s="3">
        <v>46249</v>
      </c>
      <c r="H1418" s="3">
        <v>46255</v>
      </c>
      <c r="I1418" s="2" t="s">
        <v>437</v>
      </c>
      <c r="J1418" s="2" t="s">
        <v>5600</v>
      </c>
      <c r="K1418" s="2" t="s">
        <v>120</v>
      </c>
      <c r="L1418" s="2" t="s">
        <v>5462</v>
      </c>
      <c r="M1418" s="2" t="s">
        <v>5094</v>
      </c>
      <c r="N1418" s="2" t="s">
        <v>5463</v>
      </c>
      <c r="O1418" s="2" t="s">
        <v>213</v>
      </c>
      <c r="P1418" s="2" t="s">
        <v>160</v>
      </c>
      <c r="Q1418" s="2" t="s">
        <v>3513</v>
      </c>
      <c r="R1418" s="4">
        <v>1</v>
      </c>
      <c r="S1418" s="4">
        <v>2.94</v>
      </c>
      <c r="T1418" s="4"/>
      <c r="U1418" s="4">
        <v>1</v>
      </c>
      <c r="V1418" s="4">
        <v>1</v>
      </c>
      <c r="W1418" s="4">
        <v>1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>
        <f t="shared" si="69"/>
        <v>0</v>
      </c>
      <c r="AI1418" s="4">
        <f t="shared" si="70"/>
        <v>0</v>
      </c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>
        <v>1</v>
      </c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</row>
    <row r="1419" spans="1:104" ht="11" x14ac:dyDescent="0.25">
      <c r="A1419" s="2" t="s">
        <v>4731</v>
      </c>
      <c r="B1419" s="2" t="str">
        <f t="shared" si="68"/>
        <v>SDC CREATED</v>
      </c>
      <c r="C1419" s="2" t="s">
        <v>782</v>
      </c>
      <c r="D1419" s="2" t="s">
        <v>5601</v>
      </c>
      <c r="E1419" s="2" t="s">
        <v>106</v>
      </c>
      <c r="F1419" s="2" t="s">
        <v>5602</v>
      </c>
      <c r="G1419" s="3">
        <v>46249</v>
      </c>
      <c r="H1419" s="3">
        <v>46255</v>
      </c>
      <c r="I1419" s="2" t="s">
        <v>437</v>
      </c>
      <c r="J1419" s="2" t="s">
        <v>5603</v>
      </c>
      <c r="K1419" s="2" t="s">
        <v>120</v>
      </c>
      <c r="L1419" s="2" t="s">
        <v>4828</v>
      </c>
      <c r="M1419" s="2" t="s">
        <v>4771</v>
      </c>
      <c r="N1419" s="2" t="s">
        <v>5604</v>
      </c>
      <c r="O1419" s="2" t="s">
        <v>578</v>
      </c>
      <c r="P1419" s="2" t="s">
        <v>114</v>
      </c>
      <c r="Q1419" s="2" t="s">
        <v>4830</v>
      </c>
      <c r="R1419" s="4">
        <v>1</v>
      </c>
      <c r="S1419" s="4">
        <v>2.0499999999999998</v>
      </c>
      <c r="T1419" s="4"/>
      <c r="U1419" s="4">
        <v>1</v>
      </c>
      <c r="V1419" s="4">
        <v>1</v>
      </c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>
        <f t="shared" si="69"/>
        <v>0</v>
      </c>
      <c r="AI1419" s="4">
        <f t="shared" si="70"/>
        <v>0</v>
      </c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>
        <v>1</v>
      </c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</row>
    <row r="1420" spans="1:104" ht="11" x14ac:dyDescent="0.25">
      <c r="A1420" s="2" t="s">
        <v>4731</v>
      </c>
      <c r="B1420" s="2" t="str">
        <f t="shared" si="68"/>
        <v>SDC CREATED</v>
      </c>
      <c r="C1420" s="2" t="s">
        <v>782</v>
      </c>
      <c r="D1420" s="2" t="s">
        <v>5605</v>
      </c>
      <c r="E1420" s="2" t="s">
        <v>608</v>
      </c>
      <c r="F1420" s="2" t="s">
        <v>5606</v>
      </c>
      <c r="G1420" s="3">
        <v>46251</v>
      </c>
      <c r="H1420" s="3">
        <v>46262</v>
      </c>
      <c r="I1420" s="2" t="s">
        <v>492</v>
      </c>
      <c r="J1420" s="2" t="s">
        <v>5607</v>
      </c>
      <c r="K1420" s="2" t="s">
        <v>127</v>
      </c>
      <c r="L1420" s="2" t="s">
        <v>5608</v>
      </c>
      <c r="M1420" s="2" t="s">
        <v>4743</v>
      </c>
      <c r="N1420" s="2"/>
      <c r="O1420" s="2" t="s">
        <v>578</v>
      </c>
      <c r="P1420" s="2" t="s">
        <v>160</v>
      </c>
      <c r="Q1420" s="2" t="s">
        <v>1855</v>
      </c>
      <c r="R1420" s="4">
        <v>1</v>
      </c>
      <c r="S1420" s="4">
        <v>1.96</v>
      </c>
      <c r="T1420" s="4"/>
      <c r="U1420" s="4">
        <v>1</v>
      </c>
      <c r="V1420" s="4">
        <v>1</v>
      </c>
      <c r="W1420" s="4">
        <v>1</v>
      </c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>
        <f t="shared" si="69"/>
        <v>0</v>
      </c>
      <c r="AI1420" s="4">
        <f t="shared" si="70"/>
        <v>0</v>
      </c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>
        <v>1</v>
      </c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</row>
    <row r="1421" spans="1:104" ht="11" x14ac:dyDescent="0.25">
      <c r="A1421" s="2" t="s">
        <v>4731</v>
      </c>
      <c r="B1421" s="2" t="str">
        <f t="shared" si="68"/>
        <v>SDC CREATED</v>
      </c>
      <c r="C1421" s="2" t="s">
        <v>782</v>
      </c>
      <c r="D1421" s="2" t="s">
        <v>5609</v>
      </c>
      <c r="E1421" s="2" t="s">
        <v>608</v>
      </c>
      <c r="F1421" s="2" t="s">
        <v>5610</v>
      </c>
      <c r="G1421" s="3">
        <v>46251</v>
      </c>
      <c r="H1421" s="3">
        <v>46262</v>
      </c>
      <c r="I1421" s="2" t="s">
        <v>492</v>
      </c>
      <c r="J1421" s="2" t="s">
        <v>5611</v>
      </c>
      <c r="K1421" s="2" t="s">
        <v>127</v>
      </c>
      <c r="L1421" s="2" t="s">
        <v>5612</v>
      </c>
      <c r="M1421" s="2" t="s">
        <v>4743</v>
      </c>
      <c r="N1421" s="2"/>
      <c r="O1421" s="2" t="s">
        <v>578</v>
      </c>
      <c r="P1421" s="2" t="s">
        <v>160</v>
      </c>
      <c r="Q1421" s="2" t="s">
        <v>1855</v>
      </c>
      <c r="R1421" s="4">
        <v>1</v>
      </c>
      <c r="S1421" s="4">
        <v>1.61</v>
      </c>
      <c r="T1421" s="4"/>
      <c r="U1421" s="4">
        <v>1</v>
      </c>
      <c r="V1421" s="4">
        <v>1</v>
      </c>
      <c r="W1421" s="4">
        <v>1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>
        <f t="shared" si="69"/>
        <v>0</v>
      </c>
      <c r="AI1421" s="4">
        <f t="shared" si="70"/>
        <v>0</v>
      </c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>
        <v>1</v>
      </c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</row>
    <row r="1422" spans="1:104" ht="11" x14ac:dyDescent="0.25">
      <c r="A1422" s="2" t="s">
        <v>4731</v>
      </c>
      <c r="B1422" s="2" t="s">
        <v>2042</v>
      </c>
      <c r="C1422" s="2" t="s">
        <v>2042</v>
      </c>
      <c r="D1422" s="2" t="s">
        <v>5613</v>
      </c>
      <c r="E1422" s="2" t="s">
        <v>106</v>
      </c>
      <c r="F1422" s="2" t="s">
        <v>5614</v>
      </c>
      <c r="G1422" s="3">
        <v>46252</v>
      </c>
      <c r="H1422" s="3">
        <v>46259</v>
      </c>
      <c r="I1422" s="2"/>
      <c r="J1422" s="2" t="s">
        <v>5615</v>
      </c>
      <c r="K1422" s="2" t="s">
        <v>120</v>
      </c>
      <c r="L1422" s="2" t="s">
        <v>5616</v>
      </c>
      <c r="M1422" s="2" t="s">
        <v>5617</v>
      </c>
      <c r="N1422" s="2" t="s">
        <v>5618</v>
      </c>
      <c r="O1422" s="2" t="s">
        <v>578</v>
      </c>
      <c r="P1422" s="2" t="s">
        <v>114</v>
      </c>
      <c r="Q1422" s="2" t="s">
        <v>4738</v>
      </c>
      <c r="R1422" s="4">
        <v>1</v>
      </c>
      <c r="S1422" s="4">
        <v>1.7</v>
      </c>
      <c r="T1422" s="4"/>
      <c r="U1422" s="4">
        <v>1</v>
      </c>
      <c r="V1422" s="4">
        <v>1</v>
      </c>
      <c r="W1422" s="4">
        <v>1</v>
      </c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>
        <f t="shared" si="69"/>
        <v>0</v>
      </c>
      <c r="AI1422" s="4">
        <f t="shared" si="70"/>
        <v>0</v>
      </c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>
        <v>1</v>
      </c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</row>
    <row r="1423" spans="1:104" ht="11" x14ac:dyDescent="0.25">
      <c r="A1423" s="2" t="s">
        <v>4731</v>
      </c>
      <c r="B1423" s="2" t="str">
        <f t="shared" si="68"/>
        <v>SDC CREATED</v>
      </c>
      <c r="C1423" s="2" t="s">
        <v>782</v>
      </c>
      <c r="D1423" s="2" t="s">
        <v>5619</v>
      </c>
      <c r="E1423" s="2" t="s">
        <v>106</v>
      </c>
      <c r="F1423" s="2" t="s">
        <v>5620</v>
      </c>
      <c r="G1423" s="3">
        <v>46252</v>
      </c>
      <c r="H1423" s="3">
        <v>46261</v>
      </c>
      <c r="I1423" s="2" t="s">
        <v>3665</v>
      </c>
      <c r="J1423" s="2" t="s">
        <v>5621</v>
      </c>
      <c r="K1423" s="2" t="s">
        <v>120</v>
      </c>
      <c r="L1423" s="2" t="s">
        <v>5175</v>
      </c>
      <c r="M1423" s="2" t="s">
        <v>4455</v>
      </c>
      <c r="N1423" s="2" t="s">
        <v>5622</v>
      </c>
      <c r="O1423" s="2" t="s">
        <v>578</v>
      </c>
      <c r="P1423" s="2" t="s">
        <v>160</v>
      </c>
      <c r="Q1423" s="2" t="s">
        <v>3513</v>
      </c>
      <c r="R1423" s="4">
        <v>1</v>
      </c>
      <c r="S1423" s="4">
        <v>1.55</v>
      </c>
      <c r="T1423" s="4"/>
      <c r="U1423" s="4">
        <v>1</v>
      </c>
      <c r="V1423" s="4">
        <v>1</v>
      </c>
      <c r="W1423" s="4">
        <v>1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>
        <f t="shared" si="69"/>
        <v>0</v>
      </c>
      <c r="AI1423" s="4">
        <f t="shared" si="70"/>
        <v>0</v>
      </c>
      <c r="AJ1423" s="4">
        <v>1</v>
      </c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</row>
    <row r="1424" spans="1:104" ht="11" x14ac:dyDescent="0.25">
      <c r="A1424" s="2" t="s">
        <v>4731</v>
      </c>
      <c r="B1424" s="2" t="str">
        <f t="shared" si="68"/>
        <v>SDC CREATED</v>
      </c>
      <c r="C1424" s="2" t="s">
        <v>782</v>
      </c>
      <c r="D1424" s="2" t="s">
        <v>5623</v>
      </c>
      <c r="E1424" s="2" t="s">
        <v>106</v>
      </c>
      <c r="F1424" s="2" t="s">
        <v>5624</v>
      </c>
      <c r="G1424" s="3">
        <v>46252</v>
      </c>
      <c r="H1424" s="3">
        <v>46261</v>
      </c>
      <c r="I1424" s="2" t="s">
        <v>3665</v>
      </c>
      <c r="J1424" s="2" t="s">
        <v>5625</v>
      </c>
      <c r="K1424" s="2" t="s">
        <v>120</v>
      </c>
      <c r="L1424" s="2" t="s">
        <v>5626</v>
      </c>
      <c r="M1424" s="2" t="s">
        <v>4803</v>
      </c>
      <c r="N1424" s="2" t="s">
        <v>5627</v>
      </c>
      <c r="O1424" s="2" t="s">
        <v>578</v>
      </c>
      <c r="P1424" s="2" t="s">
        <v>114</v>
      </c>
      <c r="Q1424" s="2" t="s">
        <v>3513</v>
      </c>
      <c r="R1424" s="4">
        <v>1</v>
      </c>
      <c r="S1424" s="4">
        <v>1.78</v>
      </c>
      <c r="T1424" s="4"/>
      <c r="U1424" s="4">
        <v>1</v>
      </c>
      <c r="V1424" s="4">
        <v>1</v>
      </c>
      <c r="W1424" s="4">
        <v>1</v>
      </c>
      <c r="X1424" s="4"/>
      <c r="Y1424" s="4"/>
      <c r="Z1424" s="4"/>
      <c r="AA1424" s="4"/>
      <c r="AB1424" s="4">
        <v>1</v>
      </c>
      <c r="AC1424" s="4"/>
      <c r="AD1424" s="4"/>
      <c r="AE1424" s="4"/>
      <c r="AF1424" s="4"/>
      <c r="AG1424" s="4"/>
      <c r="AH1424" s="4">
        <f t="shared" si="69"/>
        <v>1</v>
      </c>
      <c r="AI1424" s="4">
        <f t="shared" si="70"/>
        <v>1.78</v>
      </c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</row>
    <row r="1425" spans="1:104" ht="11" x14ac:dyDescent="0.25">
      <c r="A1425" s="2" t="s">
        <v>4731</v>
      </c>
      <c r="B1425" s="2" t="str">
        <f t="shared" si="68"/>
        <v>SDC CREATED</v>
      </c>
      <c r="C1425" s="2" t="s">
        <v>782</v>
      </c>
      <c r="D1425" s="2" t="s">
        <v>5628</v>
      </c>
      <c r="E1425" s="2" t="s">
        <v>106</v>
      </c>
      <c r="F1425" s="2" t="s">
        <v>5629</v>
      </c>
      <c r="G1425" s="3">
        <v>46252</v>
      </c>
      <c r="H1425" s="3">
        <v>46261</v>
      </c>
      <c r="I1425" s="2" t="s">
        <v>3665</v>
      </c>
      <c r="J1425" s="2" t="s">
        <v>5630</v>
      </c>
      <c r="K1425" s="2" t="s">
        <v>120</v>
      </c>
      <c r="L1425" s="2" t="s">
        <v>5631</v>
      </c>
      <c r="M1425" s="2" t="s">
        <v>5632</v>
      </c>
      <c r="N1425" s="2" t="s">
        <v>5633</v>
      </c>
      <c r="O1425" s="2" t="s">
        <v>578</v>
      </c>
      <c r="P1425" s="2" t="s">
        <v>657</v>
      </c>
      <c r="Q1425" s="2" t="s">
        <v>3513</v>
      </c>
      <c r="R1425" s="4">
        <v>1</v>
      </c>
      <c r="S1425" s="4">
        <v>1.67</v>
      </c>
      <c r="T1425" s="4"/>
      <c r="U1425" s="4">
        <v>1</v>
      </c>
      <c r="V1425" s="4">
        <v>1</v>
      </c>
      <c r="W1425" s="4">
        <v>1</v>
      </c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>
        <f t="shared" si="69"/>
        <v>0</v>
      </c>
      <c r="AI1425" s="4">
        <f t="shared" si="70"/>
        <v>0</v>
      </c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>
        <v>1</v>
      </c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</row>
    <row r="1426" spans="1:104" ht="11" x14ac:dyDescent="0.25">
      <c r="A1426" s="2" t="s">
        <v>4731</v>
      </c>
      <c r="B1426" s="2" t="str">
        <f t="shared" si="68"/>
        <v>SDC CREATED</v>
      </c>
      <c r="C1426" s="2" t="s">
        <v>782</v>
      </c>
      <c r="D1426" s="2" t="s">
        <v>5634</v>
      </c>
      <c r="E1426" s="2" t="s">
        <v>106</v>
      </c>
      <c r="F1426" s="2" t="s">
        <v>5635</v>
      </c>
      <c r="G1426" s="3">
        <v>46252</v>
      </c>
      <c r="H1426" s="3">
        <v>46260</v>
      </c>
      <c r="I1426" s="2" t="s">
        <v>1217</v>
      </c>
      <c r="J1426" s="2" t="s">
        <v>5636</v>
      </c>
      <c r="K1426" s="2" t="s">
        <v>120</v>
      </c>
      <c r="L1426" s="2" t="s">
        <v>5016</v>
      </c>
      <c r="M1426" s="2" t="s">
        <v>4771</v>
      </c>
      <c r="N1426" s="2" t="s">
        <v>5403</v>
      </c>
      <c r="O1426" s="2" t="s">
        <v>578</v>
      </c>
      <c r="P1426" s="2" t="s">
        <v>114</v>
      </c>
      <c r="Q1426" s="2" t="s">
        <v>3513</v>
      </c>
      <c r="R1426" s="4">
        <v>1</v>
      </c>
      <c r="S1426" s="4">
        <v>2.52</v>
      </c>
      <c r="T1426" s="4"/>
      <c r="U1426" s="4">
        <v>1</v>
      </c>
      <c r="V1426" s="4">
        <v>1</v>
      </c>
      <c r="W1426" s="4">
        <v>1</v>
      </c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>
        <f t="shared" si="69"/>
        <v>0</v>
      </c>
      <c r="AI1426" s="4">
        <f t="shared" si="70"/>
        <v>0</v>
      </c>
      <c r="AJ1426" s="4">
        <v>1</v>
      </c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</row>
    <row r="1427" spans="1:104" ht="11" x14ac:dyDescent="0.25">
      <c r="A1427" s="2" t="s">
        <v>4731</v>
      </c>
      <c r="B1427" s="2" t="str">
        <f t="shared" si="68"/>
        <v>SDC CREATED</v>
      </c>
      <c r="C1427" s="2" t="s">
        <v>782</v>
      </c>
      <c r="D1427" s="2" t="s">
        <v>5637</v>
      </c>
      <c r="E1427" s="2" t="s">
        <v>106</v>
      </c>
      <c r="F1427" s="2" t="s">
        <v>5638</v>
      </c>
      <c r="G1427" s="3">
        <v>46252</v>
      </c>
      <c r="H1427" s="3">
        <v>46260</v>
      </c>
      <c r="I1427" s="2" t="s">
        <v>1217</v>
      </c>
      <c r="J1427" s="2" t="s">
        <v>5639</v>
      </c>
      <c r="K1427" s="2" t="s">
        <v>120</v>
      </c>
      <c r="L1427" s="2" t="s">
        <v>5568</v>
      </c>
      <c r="M1427" s="2" t="s">
        <v>5569</v>
      </c>
      <c r="N1427" s="2" t="s">
        <v>5570</v>
      </c>
      <c r="O1427" s="2" t="s">
        <v>213</v>
      </c>
      <c r="P1427" s="2" t="s">
        <v>657</v>
      </c>
      <c r="Q1427" s="2" t="s">
        <v>3513</v>
      </c>
      <c r="R1427" s="4">
        <v>1</v>
      </c>
      <c r="S1427" s="4">
        <v>2.9</v>
      </c>
      <c r="T1427" s="4"/>
      <c r="U1427" s="4">
        <v>1</v>
      </c>
      <c r="V1427" s="4">
        <v>1</v>
      </c>
      <c r="W1427" s="4">
        <v>1</v>
      </c>
      <c r="X1427" s="4"/>
      <c r="Y1427" s="4"/>
      <c r="Z1427" s="4"/>
      <c r="AA1427" s="4"/>
      <c r="AB1427" s="4"/>
      <c r="AC1427" s="4"/>
      <c r="AD1427" s="4"/>
      <c r="AE1427" s="4"/>
      <c r="AF1427" s="4"/>
      <c r="AG1427" s="4">
        <v>1</v>
      </c>
      <c r="AH1427" s="4">
        <f t="shared" si="69"/>
        <v>1</v>
      </c>
      <c r="AI1427" s="4">
        <f t="shared" si="70"/>
        <v>2.9</v>
      </c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</row>
    <row r="1428" spans="1:104" ht="11" x14ac:dyDescent="0.25">
      <c r="A1428" s="2" t="s">
        <v>4731</v>
      </c>
      <c r="B1428" s="2" t="str">
        <f t="shared" si="68"/>
        <v>SDC CREATED</v>
      </c>
      <c r="C1428" s="2" t="s">
        <v>782</v>
      </c>
      <c r="D1428" s="2" t="s">
        <v>5640</v>
      </c>
      <c r="E1428" s="2" t="s">
        <v>106</v>
      </c>
      <c r="F1428" s="2" t="s">
        <v>5641</v>
      </c>
      <c r="G1428" s="3">
        <v>46252</v>
      </c>
      <c r="H1428" s="3">
        <v>46260</v>
      </c>
      <c r="I1428" s="2" t="s">
        <v>1217</v>
      </c>
      <c r="J1428" s="2" t="s">
        <v>5642</v>
      </c>
      <c r="K1428" s="2" t="s">
        <v>120</v>
      </c>
      <c r="L1428" s="2" t="s">
        <v>4797</v>
      </c>
      <c r="M1428" s="2" t="s">
        <v>4803</v>
      </c>
      <c r="N1428" s="2" t="s">
        <v>5467</v>
      </c>
      <c r="O1428" s="2" t="s">
        <v>578</v>
      </c>
      <c r="P1428" s="2" t="s">
        <v>114</v>
      </c>
      <c r="Q1428" s="2" t="s">
        <v>3513</v>
      </c>
      <c r="R1428" s="4">
        <v>1</v>
      </c>
      <c r="S1428" s="4">
        <v>1.5</v>
      </c>
      <c r="T1428" s="4"/>
      <c r="U1428" s="4">
        <v>1</v>
      </c>
      <c r="V1428" s="4">
        <v>1</v>
      </c>
      <c r="W1428" s="4">
        <v>1</v>
      </c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>
        <f t="shared" si="69"/>
        <v>0</v>
      </c>
      <c r="AI1428" s="4">
        <f t="shared" si="70"/>
        <v>0</v>
      </c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>
        <v>1</v>
      </c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</row>
    <row r="1429" spans="1:104" ht="11" x14ac:dyDescent="0.25">
      <c r="A1429" s="2" t="s">
        <v>4731</v>
      </c>
      <c r="B1429" s="2" t="str">
        <f t="shared" si="68"/>
        <v>SDC CREATED</v>
      </c>
      <c r="C1429" s="2" t="s">
        <v>782</v>
      </c>
      <c r="D1429" s="2" t="s">
        <v>5643</v>
      </c>
      <c r="E1429" s="2" t="s">
        <v>106</v>
      </c>
      <c r="F1429" s="2" t="s">
        <v>5644</v>
      </c>
      <c r="G1429" s="3">
        <v>46252</v>
      </c>
      <c r="H1429" s="3">
        <v>46260</v>
      </c>
      <c r="I1429" s="2" t="s">
        <v>1217</v>
      </c>
      <c r="J1429" s="2" t="s">
        <v>5645</v>
      </c>
      <c r="K1429" s="2" t="s">
        <v>120</v>
      </c>
      <c r="L1429" s="2" t="s">
        <v>5379</v>
      </c>
      <c r="M1429" s="2" t="s">
        <v>5094</v>
      </c>
      <c r="N1429" s="2" t="s">
        <v>5380</v>
      </c>
      <c r="O1429" s="2" t="s">
        <v>213</v>
      </c>
      <c r="P1429" s="2" t="s">
        <v>160</v>
      </c>
      <c r="Q1429" s="2" t="s">
        <v>3513</v>
      </c>
      <c r="R1429" s="4">
        <v>1</v>
      </c>
      <c r="S1429" s="4">
        <v>3.22</v>
      </c>
      <c r="T1429" s="4"/>
      <c r="U1429" s="4">
        <v>1</v>
      </c>
      <c r="V1429" s="4">
        <v>1</v>
      </c>
      <c r="W1429" s="4">
        <v>1</v>
      </c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>
        <f t="shared" si="69"/>
        <v>0</v>
      </c>
      <c r="AI1429" s="4">
        <f t="shared" si="70"/>
        <v>0</v>
      </c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>
        <v>1</v>
      </c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</row>
    <row r="1430" spans="1:104" ht="11" x14ac:dyDescent="0.25">
      <c r="A1430" s="2" t="s">
        <v>4731</v>
      </c>
      <c r="B1430" s="2" t="str">
        <f t="shared" si="68"/>
        <v>SDC CREATED</v>
      </c>
      <c r="C1430" s="2" t="s">
        <v>782</v>
      </c>
      <c r="D1430" s="2" t="s">
        <v>5646</v>
      </c>
      <c r="E1430" s="2" t="s">
        <v>106</v>
      </c>
      <c r="F1430" s="2" t="s">
        <v>5647</v>
      </c>
      <c r="G1430" s="3">
        <v>46252</v>
      </c>
      <c r="H1430" s="3">
        <v>46260</v>
      </c>
      <c r="I1430" s="2" t="s">
        <v>1217</v>
      </c>
      <c r="J1430" s="2" t="s">
        <v>5648</v>
      </c>
      <c r="K1430" s="2" t="s">
        <v>120</v>
      </c>
      <c r="L1430" s="2" t="s">
        <v>5331</v>
      </c>
      <c r="M1430" s="2" t="s">
        <v>5094</v>
      </c>
      <c r="N1430" s="2" t="s">
        <v>5332</v>
      </c>
      <c r="O1430" s="2" t="s">
        <v>213</v>
      </c>
      <c r="P1430" s="2" t="s">
        <v>160</v>
      </c>
      <c r="Q1430" s="2" t="s">
        <v>3513</v>
      </c>
      <c r="R1430" s="4">
        <v>1</v>
      </c>
      <c r="S1430" s="4">
        <v>2.83</v>
      </c>
      <c r="T1430" s="4"/>
      <c r="U1430" s="4">
        <v>1</v>
      </c>
      <c r="V1430" s="4">
        <v>1</v>
      </c>
      <c r="W1430" s="4">
        <v>1</v>
      </c>
      <c r="X1430" s="4"/>
      <c r="Y1430" s="4"/>
      <c r="Z1430" s="4">
        <v>1</v>
      </c>
      <c r="AA1430" s="4"/>
      <c r="AB1430" s="4"/>
      <c r="AC1430" s="4"/>
      <c r="AD1430" s="4"/>
      <c r="AE1430" s="4"/>
      <c r="AF1430" s="4"/>
      <c r="AG1430" s="4"/>
      <c r="AH1430" s="4">
        <f t="shared" si="69"/>
        <v>1</v>
      </c>
      <c r="AI1430" s="4">
        <f t="shared" si="70"/>
        <v>2.83</v>
      </c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</row>
    <row r="1431" spans="1:104" ht="11" x14ac:dyDescent="0.25">
      <c r="A1431" s="2" t="s">
        <v>4731</v>
      </c>
      <c r="B1431" s="2" t="str">
        <f t="shared" si="68"/>
        <v>SDC CREATED</v>
      </c>
      <c r="C1431" s="2" t="s">
        <v>782</v>
      </c>
      <c r="D1431" s="2" t="s">
        <v>5649</v>
      </c>
      <c r="E1431" s="2" t="s">
        <v>106</v>
      </c>
      <c r="F1431" s="2" t="s">
        <v>5650</v>
      </c>
      <c r="G1431" s="3">
        <v>46252</v>
      </c>
      <c r="H1431" s="3">
        <v>46260</v>
      </c>
      <c r="I1431" s="2" t="s">
        <v>1217</v>
      </c>
      <c r="J1431" s="2" t="s">
        <v>5651</v>
      </c>
      <c r="K1431" s="2" t="s">
        <v>120</v>
      </c>
      <c r="L1431" s="2" t="s">
        <v>5652</v>
      </c>
      <c r="M1431" s="2" t="s">
        <v>5128</v>
      </c>
      <c r="N1431" s="2" t="s">
        <v>5653</v>
      </c>
      <c r="O1431" s="2" t="s">
        <v>123</v>
      </c>
      <c r="P1431" s="2" t="s">
        <v>114</v>
      </c>
      <c r="Q1431" s="2" t="s">
        <v>3513</v>
      </c>
      <c r="R1431" s="4">
        <v>1</v>
      </c>
      <c r="S1431" s="4">
        <v>5.55</v>
      </c>
      <c r="T1431" s="4"/>
      <c r="U1431" s="4">
        <v>1</v>
      </c>
      <c r="V1431" s="4">
        <v>1</v>
      </c>
      <c r="W1431" s="4">
        <v>1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>
        <f t="shared" si="69"/>
        <v>0</v>
      </c>
      <c r="AI1431" s="4">
        <f t="shared" si="70"/>
        <v>0</v>
      </c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>
        <v>1</v>
      </c>
      <c r="CW1431" s="4"/>
      <c r="CX1431" s="4"/>
      <c r="CY1431" s="4"/>
      <c r="CZ1431" s="4"/>
    </row>
    <row r="1432" spans="1:104" ht="11" x14ac:dyDescent="0.25">
      <c r="A1432" s="2" t="s">
        <v>4731</v>
      </c>
      <c r="B1432" s="2" t="str">
        <f t="shared" si="68"/>
        <v>SDC CREATED</v>
      </c>
      <c r="C1432" s="2" t="s">
        <v>782</v>
      </c>
      <c r="D1432" s="2" t="s">
        <v>5654</v>
      </c>
      <c r="E1432" s="2" t="s">
        <v>106</v>
      </c>
      <c r="F1432" s="2" t="s">
        <v>5655</v>
      </c>
      <c r="G1432" s="3">
        <v>46252</v>
      </c>
      <c r="H1432" s="3">
        <v>46260</v>
      </c>
      <c r="I1432" s="2" t="s">
        <v>1217</v>
      </c>
      <c r="J1432" s="2" t="s">
        <v>5656</v>
      </c>
      <c r="K1432" s="2" t="s">
        <v>120</v>
      </c>
      <c r="L1432" s="2" t="s">
        <v>5462</v>
      </c>
      <c r="M1432" s="2" t="s">
        <v>5094</v>
      </c>
      <c r="N1432" s="2" t="s">
        <v>5463</v>
      </c>
      <c r="O1432" s="2" t="s">
        <v>213</v>
      </c>
      <c r="P1432" s="2" t="s">
        <v>160</v>
      </c>
      <c r="Q1432" s="2" t="s">
        <v>3513</v>
      </c>
      <c r="R1432" s="4">
        <v>1</v>
      </c>
      <c r="S1432" s="4">
        <v>2.94</v>
      </c>
      <c r="T1432" s="4"/>
      <c r="U1432" s="4">
        <v>1</v>
      </c>
      <c r="V1432" s="4">
        <v>1</v>
      </c>
      <c r="W1432" s="4">
        <v>1</v>
      </c>
      <c r="X1432" s="4"/>
      <c r="Y1432" s="4"/>
      <c r="Z1432" s="4">
        <v>1</v>
      </c>
      <c r="AA1432" s="4"/>
      <c r="AB1432" s="4"/>
      <c r="AC1432" s="4"/>
      <c r="AD1432" s="4"/>
      <c r="AE1432" s="4"/>
      <c r="AF1432" s="4"/>
      <c r="AG1432" s="4"/>
      <c r="AH1432" s="4">
        <f t="shared" si="69"/>
        <v>1</v>
      </c>
      <c r="AI1432" s="4">
        <f t="shared" si="70"/>
        <v>2.94</v>
      </c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</row>
    <row r="1433" spans="1:104" ht="11" x14ac:dyDescent="0.25">
      <c r="A1433" s="2" t="s">
        <v>4731</v>
      </c>
      <c r="B1433" s="2" t="str">
        <f t="shared" si="68"/>
        <v>SDC CREATED</v>
      </c>
      <c r="C1433" s="2" t="s">
        <v>782</v>
      </c>
      <c r="D1433" s="2" t="s">
        <v>5657</v>
      </c>
      <c r="E1433" s="2" t="s">
        <v>106</v>
      </c>
      <c r="F1433" s="2" t="s">
        <v>5658</v>
      </c>
      <c r="G1433" s="3">
        <v>46252</v>
      </c>
      <c r="H1433" s="3">
        <v>46260</v>
      </c>
      <c r="I1433" s="2" t="s">
        <v>1217</v>
      </c>
      <c r="J1433" s="2" t="s">
        <v>5659</v>
      </c>
      <c r="K1433" s="2" t="s">
        <v>120</v>
      </c>
      <c r="L1433" s="2" t="s">
        <v>5660</v>
      </c>
      <c r="M1433" s="2" t="s">
        <v>5094</v>
      </c>
      <c r="N1433" s="2" t="s">
        <v>5661</v>
      </c>
      <c r="O1433" s="2" t="s">
        <v>213</v>
      </c>
      <c r="P1433" s="2" t="s">
        <v>160</v>
      </c>
      <c r="Q1433" s="2" t="s">
        <v>3513</v>
      </c>
      <c r="R1433" s="4">
        <v>1</v>
      </c>
      <c r="S1433" s="4">
        <v>2.37</v>
      </c>
      <c r="T1433" s="4"/>
      <c r="U1433" s="4">
        <v>1</v>
      </c>
      <c r="V1433" s="4">
        <v>1</v>
      </c>
      <c r="W1433" s="4">
        <v>1</v>
      </c>
      <c r="X1433" s="4"/>
      <c r="Y1433" s="4"/>
      <c r="Z1433" s="4">
        <v>1</v>
      </c>
      <c r="AA1433" s="4"/>
      <c r="AB1433" s="4"/>
      <c r="AC1433" s="4"/>
      <c r="AD1433" s="4"/>
      <c r="AE1433" s="4"/>
      <c r="AF1433" s="4"/>
      <c r="AG1433" s="4"/>
      <c r="AH1433" s="4">
        <f t="shared" si="69"/>
        <v>1</v>
      </c>
      <c r="AI1433" s="4">
        <f t="shared" si="70"/>
        <v>2.37</v>
      </c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</row>
    <row r="1434" spans="1:104" ht="11" x14ac:dyDescent="0.25">
      <c r="A1434" s="2" t="s">
        <v>4731</v>
      </c>
      <c r="B1434" s="2" t="str">
        <f t="shared" si="68"/>
        <v>SDC CREATED</v>
      </c>
      <c r="C1434" s="2" t="s">
        <v>782</v>
      </c>
      <c r="D1434" s="2" t="s">
        <v>5662</v>
      </c>
      <c r="E1434" s="2" t="s">
        <v>106</v>
      </c>
      <c r="F1434" s="2" t="s">
        <v>5663</v>
      </c>
      <c r="G1434" s="3">
        <v>46252</v>
      </c>
      <c r="H1434" s="3">
        <v>46260</v>
      </c>
      <c r="I1434" s="2" t="s">
        <v>1217</v>
      </c>
      <c r="J1434" s="2" t="s">
        <v>5664</v>
      </c>
      <c r="K1434" s="2" t="s">
        <v>120</v>
      </c>
      <c r="L1434" s="2" t="s">
        <v>5665</v>
      </c>
      <c r="M1434" s="2" t="s">
        <v>5094</v>
      </c>
      <c r="N1434" s="2" t="s">
        <v>5666</v>
      </c>
      <c r="O1434" s="2" t="s">
        <v>213</v>
      </c>
      <c r="P1434" s="2" t="s">
        <v>160</v>
      </c>
      <c r="Q1434" s="2" t="s">
        <v>3513</v>
      </c>
      <c r="R1434" s="4">
        <v>1</v>
      </c>
      <c r="S1434" s="4">
        <v>2.71</v>
      </c>
      <c r="T1434" s="4"/>
      <c r="U1434" s="4">
        <v>1</v>
      </c>
      <c r="V1434" s="4">
        <v>1</v>
      </c>
      <c r="W1434" s="4">
        <v>1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>
        <f t="shared" si="69"/>
        <v>0</v>
      </c>
      <c r="AI1434" s="4">
        <f t="shared" si="70"/>
        <v>0</v>
      </c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>
        <v>1</v>
      </c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</row>
    <row r="1435" spans="1:104" ht="11" x14ac:dyDescent="0.25">
      <c r="A1435" s="2" t="s">
        <v>4731</v>
      </c>
      <c r="B1435" s="2" t="str">
        <f t="shared" si="68"/>
        <v>SDC CREATED</v>
      </c>
      <c r="C1435" s="2" t="s">
        <v>782</v>
      </c>
      <c r="D1435" s="2" t="s">
        <v>5667</v>
      </c>
      <c r="E1435" s="2" t="s">
        <v>106</v>
      </c>
      <c r="F1435" s="2" t="s">
        <v>5668</v>
      </c>
      <c r="G1435" s="3">
        <v>46252</v>
      </c>
      <c r="H1435" s="3">
        <v>46260</v>
      </c>
      <c r="I1435" s="2" t="s">
        <v>1217</v>
      </c>
      <c r="J1435" s="2" t="s">
        <v>5669</v>
      </c>
      <c r="K1435" s="2" t="s">
        <v>120</v>
      </c>
      <c r="L1435" s="2" t="s">
        <v>5379</v>
      </c>
      <c r="M1435" s="2" t="s">
        <v>5094</v>
      </c>
      <c r="N1435" s="2" t="s">
        <v>5380</v>
      </c>
      <c r="O1435" s="2" t="s">
        <v>213</v>
      </c>
      <c r="P1435" s="2" t="s">
        <v>160</v>
      </c>
      <c r="Q1435" s="2" t="s">
        <v>3513</v>
      </c>
      <c r="R1435" s="4">
        <v>1</v>
      </c>
      <c r="S1435" s="4">
        <v>3.22</v>
      </c>
      <c r="T1435" s="4"/>
      <c r="U1435" s="4">
        <v>1</v>
      </c>
      <c r="V1435" s="4">
        <v>1</v>
      </c>
      <c r="W1435" s="4">
        <v>1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>
        <f t="shared" si="69"/>
        <v>0</v>
      </c>
      <c r="AI1435" s="4">
        <f t="shared" si="70"/>
        <v>0</v>
      </c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>
        <v>1</v>
      </c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</row>
    <row r="1436" spans="1:104" ht="11" x14ac:dyDescent="0.25">
      <c r="A1436" s="2" t="s">
        <v>4731</v>
      </c>
      <c r="B1436" s="2" t="str">
        <f t="shared" si="68"/>
        <v>SDC CREATED</v>
      </c>
      <c r="C1436" s="2" t="s">
        <v>782</v>
      </c>
      <c r="D1436" s="2" t="s">
        <v>5670</v>
      </c>
      <c r="E1436" s="2" t="s">
        <v>106</v>
      </c>
      <c r="F1436" s="2" t="s">
        <v>5671</v>
      </c>
      <c r="G1436" s="3">
        <v>46252</v>
      </c>
      <c r="H1436" s="3">
        <v>46260</v>
      </c>
      <c r="I1436" s="2" t="s">
        <v>1217</v>
      </c>
      <c r="J1436" s="2" t="s">
        <v>5672</v>
      </c>
      <c r="K1436" s="2" t="s">
        <v>120</v>
      </c>
      <c r="L1436" s="2" t="s">
        <v>5673</v>
      </c>
      <c r="M1436" s="2" t="s">
        <v>5569</v>
      </c>
      <c r="N1436" s="2" t="s">
        <v>5674</v>
      </c>
      <c r="O1436" s="2" t="s">
        <v>213</v>
      </c>
      <c r="P1436" s="2" t="s">
        <v>657</v>
      </c>
      <c r="Q1436" s="2" t="s">
        <v>3513</v>
      </c>
      <c r="R1436" s="4">
        <v>1</v>
      </c>
      <c r="S1436" s="4">
        <v>2.41</v>
      </c>
      <c r="T1436" s="4"/>
      <c r="U1436" s="4">
        <v>1</v>
      </c>
      <c r="V1436" s="4">
        <v>1</v>
      </c>
      <c r="W1436" s="4">
        <v>1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>
        <f t="shared" si="69"/>
        <v>0</v>
      </c>
      <c r="AI1436" s="4">
        <f t="shared" si="70"/>
        <v>0</v>
      </c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>
        <v>1</v>
      </c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</row>
    <row r="1437" spans="1:104" ht="11" x14ac:dyDescent="0.25">
      <c r="A1437" s="2" t="s">
        <v>4731</v>
      </c>
      <c r="B1437" s="2" t="str">
        <f t="shared" si="68"/>
        <v>SDC CREATED</v>
      </c>
      <c r="C1437" s="2" t="s">
        <v>782</v>
      </c>
      <c r="D1437" s="2" t="s">
        <v>5675</v>
      </c>
      <c r="E1437" s="2" t="s">
        <v>106</v>
      </c>
      <c r="F1437" s="2" t="s">
        <v>5676</v>
      </c>
      <c r="G1437" s="3">
        <v>46252</v>
      </c>
      <c r="H1437" s="3">
        <v>46260</v>
      </c>
      <c r="I1437" s="2" t="s">
        <v>1217</v>
      </c>
      <c r="J1437" s="2" t="s">
        <v>5677</v>
      </c>
      <c r="K1437" s="2" t="s">
        <v>120</v>
      </c>
      <c r="L1437" s="2" t="s">
        <v>5678</v>
      </c>
      <c r="M1437" s="2" t="s">
        <v>587</v>
      </c>
      <c r="N1437" s="2" t="s">
        <v>5679</v>
      </c>
      <c r="O1437" s="2" t="s">
        <v>213</v>
      </c>
      <c r="P1437" s="2" t="s">
        <v>160</v>
      </c>
      <c r="Q1437" s="2" t="s">
        <v>3513</v>
      </c>
      <c r="R1437" s="4">
        <v>1</v>
      </c>
      <c r="S1437" s="4">
        <v>2.65</v>
      </c>
      <c r="T1437" s="4"/>
      <c r="U1437" s="4">
        <v>1</v>
      </c>
      <c r="V1437" s="4">
        <v>1</v>
      </c>
      <c r="W1437" s="4">
        <v>1</v>
      </c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>
        <f t="shared" si="69"/>
        <v>0</v>
      </c>
      <c r="AI1437" s="4">
        <f t="shared" si="70"/>
        <v>0</v>
      </c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>
        <v>1</v>
      </c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</row>
    <row r="1438" spans="1:104" ht="11" x14ac:dyDescent="0.25">
      <c r="A1438" s="2" t="s">
        <v>4731</v>
      </c>
      <c r="B1438" s="2" t="str">
        <f t="shared" si="68"/>
        <v>SDC CREATED</v>
      </c>
      <c r="C1438" s="2" t="s">
        <v>782</v>
      </c>
      <c r="D1438" s="2" t="s">
        <v>5680</v>
      </c>
      <c r="E1438" s="2" t="s">
        <v>608</v>
      </c>
      <c r="F1438" s="2" t="s">
        <v>5681</v>
      </c>
      <c r="G1438" s="3">
        <v>46253</v>
      </c>
      <c r="H1438" s="3">
        <v>46262</v>
      </c>
      <c r="I1438" s="2" t="s">
        <v>492</v>
      </c>
      <c r="J1438" s="2" t="s">
        <v>5682</v>
      </c>
      <c r="K1438" s="2" t="s">
        <v>446</v>
      </c>
      <c r="L1438" s="2" t="s">
        <v>5683</v>
      </c>
      <c r="M1438" s="2" t="s">
        <v>4743</v>
      </c>
      <c r="N1438" s="2"/>
      <c r="O1438" s="2" t="s">
        <v>578</v>
      </c>
      <c r="P1438" s="2" t="s">
        <v>160</v>
      </c>
      <c r="Q1438" s="2" t="s">
        <v>1855</v>
      </c>
      <c r="R1438" s="4">
        <v>1</v>
      </c>
      <c r="S1438" s="4">
        <v>0.72</v>
      </c>
      <c r="T1438" s="4"/>
      <c r="U1438" s="4">
        <v>1</v>
      </c>
      <c r="V1438" s="4">
        <v>1</v>
      </c>
      <c r="W1438" s="4">
        <v>1</v>
      </c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>
        <f t="shared" si="69"/>
        <v>0</v>
      </c>
      <c r="AI1438" s="4">
        <f t="shared" si="70"/>
        <v>0</v>
      </c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>
        <v>1</v>
      </c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</row>
    <row r="1439" spans="1:104" ht="11" x14ac:dyDescent="0.25">
      <c r="A1439" s="2" t="s">
        <v>4731</v>
      </c>
      <c r="B1439" s="2" t="str">
        <f t="shared" si="68"/>
        <v>SDC CREATED</v>
      </c>
      <c r="C1439" s="2" t="s">
        <v>782</v>
      </c>
      <c r="D1439" s="2" t="s">
        <v>5684</v>
      </c>
      <c r="E1439" s="2" t="s">
        <v>608</v>
      </c>
      <c r="F1439" s="2"/>
      <c r="G1439" s="3">
        <v>46253</v>
      </c>
      <c r="H1439" s="3">
        <v>46262</v>
      </c>
      <c r="I1439" s="2" t="s">
        <v>492</v>
      </c>
      <c r="J1439" s="2" t="s">
        <v>5685</v>
      </c>
      <c r="K1439" s="2" t="s">
        <v>127</v>
      </c>
      <c r="L1439" s="2" t="s">
        <v>5686</v>
      </c>
      <c r="M1439" s="2" t="s">
        <v>4743</v>
      </c>
      <c r="N1439" s="2"/>
      <c r="O1439" s="2" t="s">
        <v>578</v>
      </c>
      <c r="P1439" s="2" t="s">
        <v>160</v>
      </c>
      <c r="Q1439" s="2" t="s">
        <v>1855</v>
      </c>
      <c r="R1439" s="4">
        <v>1</v>
      </c>
      <c r="S1439" s="4">
        <v>1.55</v>
      </c>
      <c r="T1439" s="4"/>
      <c r="U1439" s="4">
        <v>1</v>
      </c>
      <c r="V1439" s="4">
        <v>1</v>
      </c>
      <c r="W1439" s="4">
        <v>1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>
        <f t="shared" si="69"/>
        <v>0</v>
      </c>
      <c r="AI1439" s="4">
        <f t="shared" si="70"/>
        <v>0</v>
      </c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>
        <v>1</v>
      </c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</row>
    <row r="1440" spans="1:104" ht="11" x14ac:dyDescent="0.25">
      <c r="A1440" s="2" t="s">
        <v>4731</v>
      </c>
      <c r="B1440" s="2" t="str">
        <f t="shared" si="68"/>
        <v>SDC CREATED</v>
      </c>
      <c r="C1440" s="2" t="s">
        <v>782</v>
      </c>
      <c r="D1440" s="2" t="s">
        <v>5687</v>
      </c>
      <c r="E1440" s="2" t="s">
        <v>184</v>
      </c>
      <c r="F1440" s="2" t="s">
        <v>5688</v>
      </c>
      <c r="G1440" s="3">
        <v>46253</v>
      </c>
      <c r="H1440" s="3">
        <v>46281</v>
      </c>
      <c r="I1440" s="2" t="s">
        <v>5689</v>
      </c>
      <c r="J1440" s="2" t="s">
        <v>5690</v>
      </c>
      <c r="K1440" s="2" t="s">
        <v>120</v>
      </c>
      <c r="L1440" s="2" t="s">
        <v>5331</v>
      </c>
      <c r="M1440" s="2" t="s">
        <v>5538</v>
      </c>
      <c r="N1440" s="2" t="s">
        <v>5691</v>
      </c>
      <c r="O1440" s="2" t="s">
        <v>123</v>
      </c>
      <c r="P1440" s="2" t="s">
        <v>114</v>
      </c>
      <c r="Q1440" s="2" t="s">
        <v>4146</v>
      </c>
      <c r="R1440" s="4">
        <v>6</v>
      </c>
      <c r="S1440" s="4">
        <v>5.35</v>
      </c>
      <c r="T1440" s="4"/>
      <c r="U1440" s="4">
        <v>6</v>
      </c>
      <c r="V1440" s="4">
        <v>6</v>
      </c>
      <c r="W1440" s="4">
        <v>6</v>
      </c>
      <c r="X1440" s="4"/>
      <c r="Y1440" s="4"/>
      <c r="Z1440" s="4"/>
      <c r="AA1440" s="4"/>
      <c r="AB1440" s="4">
        <v>6</v>
      </c>
      <c r="AC1440" s="4"/>
      <c r="AD1440" s="4"/>
      <c r="AE1440" s="4"/>
      <c r="AF1440" s="4"/>
      <c r="AG1440" s="4"/>
      <c r="AH1440" s="4">
        <f t="shared" si="69"/>
        <v>6</v>
      </c>
      <c r="AI1440" s="4">
        <f t="shared" si="70"/>
        <v>32.099999999999994</v>
      </c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</row>
    <row r="1441" spans="1:104" ht="11" x14ac:dyDescent="0.25">
      <c r="A1441" s="2" t="s">
        <v>4731</v>
      </c>
      <c r="B1441" s="2" t="str">
        <f t="shared" si="68"/>
        <v>SDC CREATED</v>
      </c>
      <c r="C1441" s="2" t="s">
        <v>782</v>
      </c>
      <c r="D1441" s="2" t="s">
        <v>5692</v>
      </c>
      <c r="E1441" s="2" t="s">
        <v>184</v>
      </c>
      <c r="F1441" s="2" t="s">
        <v>5693</v>
      </c>
      <c r="G1441" s="3">
        <v>46253</v>
      </c>
      <c r="H1441" s="3">
        <v>46281</v>
      </c>
      <c r="I1441" s="2" t="s">
        <v>5689</v>
      </c>
      <c r="J1441" s="2" t="s">
        <v>5694</v>
      </c>
      <c r="K1441" s="2" t="s">
        <v>120</v>
      </c>
      <c r="L1441" s="2" t="s">
        <v>5695</v>
      </c>
      <c r="M1441" s="2" t="s">
        <v>5094</v>
      </c>
      <c r="N1441" s="2" t="s">
        <v>5696</v>
      </c>
      <c r="O1441" s="2" t="s">
        <v>213</v>
      </c>
      <c r="P1441" s="2" t="s">
        <v>160</v>
      </c>
      <c r="Q1441" s="2" t="s">
        <v>4146</v>
      </c>
      <c r="R1441" s="4">
        <v>3</v>
      </c>
      <c r="S1441" s="4">
        <v>2.11</v>
      </c>
      <c r="T1441" s="4"/>
      <c r="U1441" s="4">
        <v>3</v>
      </c>
      <c r="V1441" s="4">
        <v>3</v>
      </c>
      <c r="W1441" s="4">
        <v>3</v>
      </c>
      <c r="X1441" s="4"/>
      <c r="Y1441" s="4"/>
      <c r="Z1441" s="4"/>
      <c r="AA1441" s="4"/>
      <c r="AB1441" s="4">
        <v>3</v>
      </c>
      <c r="AC1441" s="4"/>
      <c r="AD1441" s="4"/>
      <c r="AE1441" s="4"/>
      <c r="AF1441" s="4"/>
      <c r="AG1441" s="4"/>
      <c r="AH1441" s="4">
        <f t="shared" si="69"/>
        <v>3</v>
      </c>
      <c r="AI1441" s="4">
        <f t="shared" si="70"/>
        <v>6.33</v>
      </c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</row>
    <row r="1442" spans="1:104" ht="11" x14ac:dyDescent="0.25">
      <c r="A1442" s="2" t="s">
        <v>4731</v>
      </c>
      <c r="B1442" s="2" t="str">
        <f t="shared" si="68"/>
        <v>SDC CREATED</v>
      </c>
      <c r="C1442" s="2" t="s">
        <v>782</v>
      </c>
      <c r="D1442" s="2" t="s">
        <v>5697</v>
      </c>
      <c r="E1442" s="2" t="s">
        <v>184</v>
      </c>
      <c r="F1442" s="2" t="s">
        <v>5698</v>
      </c>
      <c r="G1442" s="3">
        <v>46253</v>
      </c>
      <c r="H1442" s="3">
        <v>46281</v>
      </c>
      <c r="I1442" s="2" t="s">
        <v>5689</v>
      </c>
      <c r="J1442" s="2" t="s">
        <v>5699</v>
      </c>
      <c r="K1442" s="2" t="s">
        <v>120</v>
      </c>
      <c r="L1442" s="2" t="s">
        <v>5665</v>
      </c>
      <c r="M1442" s="2" t="s">
        <v>5538</v>
      </c>
      <c r="N1442" s="2" t="s">
        <v>5700</v>
      </c>
      <c r="O1442" s="2" t="s">
        <v>123</v>
      </c>
      <c r="P1442" s="2" t="s">
        <v>114</v>
      </c>
      <c r="Q1442" s="2" t="s">
        <v>4146</v>
      </c>
      <c r="R1442" s="4">
        <v>3</v>
      </c>
      <c r="S1442" s="4">
        <v>4.25</v>
      </c>
      <c r="T1442" s="4"/>
      <c r="U1442" s="4">
        <v>3</v>
      </c>
      <c r="V1442" s="4">
        <v>3</v>
      </c>
      <c r="W1442" s="4">
        <v>3</v>
      </c>
      <c r="X1442" s="4"/>
      <c r="Y1442" s="4"/>
      <c r="Z1442" s="4"/>
      <c r="AA1442" s="4"/>
      <c r="AB1442" s="4">
        <v>3</v>
      </c>
      <c r="AC1442" s="4"/>
      <c r="AD1442" s="4"/>
      <c r="AE1442" s="4"/>
      <c r="AF1442" s="4"/>
      <c r="AG1442" s="4"/>
      <c r="AH1442" s="4">
        <f t="shared" si="69"/>
        <v>3</v>
      </c>
      <c r="AI1442" s="4">
        <f t="shared" si="70"/>
        <v>12.75</v>
      </c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</row>
    <row r="1443" spans="1:104" ht="11" x14ac:dyDescent="0.25">
      <c r="A1443" s="2" t="s">
        <v>4731</v>
      </c>
      <c r="B1443" s="2" t="str">
        <f t="shared" si="68"/>
        <v>SDC CREATED</v>
      </c>
      <c r="C1443" s="2" t="s">
        <v>782</v>
      </c>
      <c r="D1443" s="2" t="s">
        <v>5701</v>
      </c>
      <c r="E1443" s="2" t="s">
        <v>184</v>
      </c>
      <c r="F1443" s="2" t="s">
        <v>5702</v>
      </c>
      <c r="G1443" s="3">
        <v>46253</v>
      </c>
      <c r="H1443" s="3">
        <v>46281</v>
      </c>
      <c r="I1443" s="2" t="s">
        <v>5689</v>
      </c>
      <c r="J1443" s="2" t="s">
        <v>5703</v>
      </c>
      <c r="K1443" s="2" t="s">
        <v>120</v>
      </c>
      <c r="L1443" s="2" t="s">
        <v>5704</v>
      </c>
      <c r="M1443" s="2" t="s">
        <v>587</v>
      </c>
      <c r="N1443" s="2" t="s">
        <v>5705</v>
      </c>
      <c r="O1443" s="2" t="s">
        <v>213</v>
      </c>
      <c r="P1443" s="2" t="s">
        <v>160</v>
      </c>
      <c r="Q1443" s="2" t="s">
        <v>4146</v>
      </c>
      <c r="R1443" s="4">
        <v>6</v>
      </c>
      <c r="S1443" s="4">
        <v>3.17</v>
      </c>
      <c r="T1443" s="4"/>
      <c r="U1443" s="4">
        <v>6</v>
      </c>
      <c r="V1443" s="4">
        <v>6</v>
      </c>
      <c r="W1443" s="4">
        <v>6</v>
      </c>
      <c r="X1443" s="4"/>
      <c r="Y1443" s="4"/>
      <c r="Z1443" s="4"/>
      <c r="AA1443" s="4"/>
      <c r="AB1443" s="4">
        <v>6</v>
      </c>
      <c r="AC1443" s="4"/>
      <c r="AD1443" s="4"/>
      <c r="AE1443" s="4"/>
      <c r="AF1443" s="4"/>
      <c r="AG1443" s="4"/>
      <c r="AH1443" s="4">
        <f t="shared" si="69"/>
        <v>6</v>
      </c>
      <c r="AI1443" s="4">
        <f t="shared" si="70"/>
        <v>19.02</v>
      </c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</row>
    <row r="1444" spans="1:104" ht="11" x14ac:dyDescent="0.25">
      <c r="A1444" s="2" t="s">
        <v>4731</v>
      </c>
      <c r="B1444" s="2" t="str">
        <f t="shared" si="68"/>
        <v>SDC CREATED</v>
      </c>
      <c r="C1444" s="2" t="s">
        <v>782</v>
      </c>
      <c r="D1444" s="2" t="s">
        <v>5706</v>
      </c>
      <c r="E1444" s="2" t="s">
        <v>106</v>
      </c>
      <c r="F1444" s="2" t="s">
        <v>5707</v>
      </c>
      <c r="G1444" s="3">
        <v>46254</v>
      </c>
      <c r="H1444" s="3">
        <v>46261</v>
      </c>
      <c r="I1444" s="2" t="s">
        <v>3665</v>
      </c>
      <c r="J1444" s="2" t="s">
        <v>5708</v>
      </c>
      <c r="K1444" s="2" t="s">
        <v>120</v>
      </c>
      <c r="L1444" s="2" t="s">
        <v>5528</v>
      </c>
      <c r="M1444" s="2" t="s">
        <v>5094</v>
      </c>
      <c r="N1444" s="2" t="s">
        <v>5529</v>
      </c>
      <c r="O1444" s="2" t="s">
        <v>213</v>
      </c>
      <c r="P1444" s="2" t="s">
        <v>160</v>
      </c>
      <c r="Q1444" s="2" t="s">
        <v>3513</v>
      </c>
      <c r="R1444" s="4">
        <v>1</v>
      </c>
      <c r="S1444" s="4">
        <v>2.86</v>
      </c>
      <c r="T1444" s="4"/>
      <c r="U1444" s="4">
        <v>1</v>
      </c>
      <c r="V1444" s="4">
        <v>1</v>
      </c>
      <c r="W1444" s="4">
        <v>1</v>
      </c>
      <c r="X1444" s="4"/>
      <c r="Y1444" s="4"/>
      <c r="Z1444" s="4">
        <v>1</v>
      </c>
      <c r="AA1444" s="4"/>
      <c r="AB1444" s="4"/>
      <c r="AC1444" s="4"/>
      <c r="AD1444" s="4"/>
      <c r="AE1444" s="4"/>
      <c r="AF1444" s="4"/>
      <c r="AG1444" s="4"/>
      <c r="AH1444" s="4">
        <f t="shared" si="69"/>
        <v>1</v>
      </c>
      <c r="AI1444" s="4">
        <f t="shared" si="70"/>
        <v>2.86</v>
      </c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</row>
    <row r="1445" spans="1:104" ht="11" x14ac:dyDescent="0.25">
      <c r="A1445" s="2" t="s">
        <v>4731</v>
      </c>
      <c r="B1445" s="2" t="str">
        <f t="shared" si="68"/>
        <v>SDC CREATED</v>
      </c>
      <c r="C1445" s="2" t="s">
        <v>782</v>
      </c>
      <c r="D1445" s="2" t="s">
        <v>5709</v>
      </c>
      <c r="E1445" s="2" t="s">
        <v>106</v>
      </c>
      <c r="F1445" s="2" t="s">
        <v>5710</v>
      </c>
      <c r="G1445" s="3">
        <v>46254</v>
      </c>
      <c r="H1445" s="3">
        <v>46261</v>
      </c>
      <c r="I1445" s="2" t="s">
        <v>3665</v>
      </c>
      <c r="J1445" s="2" t="s">
        <v>5711</v>
      </c>
      <c r="K1445" s="2" t="s">
        <v>120</v>
      </c>
      <c r="L1445" s="2" t="s">
        <v>5652</v>
      </c>
      <c r="M1445" s="2" t="s">
        <v>5128</v>
      </c>
      <c r="N1445" s="2" t="s">
        <v>5653</v>
      </c>
      <c r="O1445" s="2" t="s">
        <v>123</v>
      </c>
      <c r="P1445" s="2" t="s">
        <v>114</v>
      </c>
      <c r="Q1445" s="2" t="s">
        <v>3513</v>
      </c>
      <c r="R1445" s="4">
        <v>1</v>
      </c>
      <c r="S1445" s="4">
        <v>5.55</v>
      </c>
      <c r="T1445" s="4"/>
      <c r="U1445" s="4">
        <v>1</v>
      </c>
      <c r="V1445" s="4">
        <v>1</v>
      </c>
      <c r="W1445" s="4">
        <v>1</v>
      </c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>
        <f t="shared" si="69"/>
        <v>0</v>
      </c>
      <c r="AI1445" s="4">
        <f t="shared" si="70"/>
        <v>0</v>
      </c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>
        <v>1</v>
      </c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</row>
    <row r="1446" spans="1:104" ht="11" x14ac:dyDescent="0.25">
      <c r="A1446" s="2" t="s">
        <v>4731</v>
      </c>
      <c r="B1446" s="2" t="str">
        <f t="shared" si="68"/>
        <v>SDC CREATED</v>
      </c>
      <c r="C1446" s="2" t="s">
        <v>782</v>
      </c>
      <c r="D1446" s="2" t="s">
        <v>5712</v>
      </c>
      <c r="E1446" s="2" t="s">
        <v>106</v>
      </c>
      <c r="F1446" s="2" t="s">
        <v>5713</v>
      </c>
      <c r="G1446" s="3">
        <v>46254</v>
      </c>
      <c r="H1446" s="3">
        <v>46261</v>
      </c>
      <c r="I1446" s="2" t="s">
        <v>3665</v>
      </c>
      <c r="J1446" s="2" t="s">
        <v>5714</v>
      </c>
      <c r="K1446" s="2" t="s">
        <v>120</v>
      </c>
      <c r="L1446" s="2" t="s">
        <v>5715</v>
      </c>
      <c r="M1446" s="2" t="s">
        <v>5128</v>
      </c>
      <c r="N1446" s="2" t="s">
        <v>5716</v>
      </c>
      <c r="O1446" s="2" t="s">
        <v>123</v>
      </c>
      <c r="P1446" s="2" t="s">
        <v>114</v>
      </c>
      <c r="Q1446" s="2" t="s">
        <v>3513</v>
      </c>
      <c r="R1446" s="4">
        <v>1</v>
      </c>
      <c r="S1446" s="4">
        <v>4.66</v>
      </c>
      <c r="T1446" s="4"/>
      <c r="U1446" s="4">
        <v>1</v>
      </c>
      <c r="V1446" s="4">
        <v>1</v>
      </c>
      <c r="W1446" s="4">
        <v>1</v>
      </c>
      <c r="X1446" s="4"/>
      <c r="Y1446" s="4"/>
      <c r="Z1446" s="4"/>
      <c r="AA1446" s="4"/>
      <c r="AB1446" s="4">
        <v>1</v>
      </c>
      <c r="AC1446" s="4"/>
      <c r="AD1446" s="4"/>
      <c r="AE1446" s="4"/>
      <c r="AF1446" s="4"/>
      <c r="AG1446" s="4"/>
      <c r="AH1446" s="4">
        <f t="shared" si="69"/>
        <v>1</v>
      </c>
      <c r="AI1446" s="4">
        <f t="shared" si="70"/>
        <v>4.66</v>
      </c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</row>
    <row r="1447" spans="1:104" ht="11" x14ac:dyDescent="0.25">
      <c r="A1447" s="2" t="s">
        <v>4731</v>
      </c>
      <c r="B1447" s="2" t="str">
        <f t="shared" si="68"/>
        <v>SDC CREATED</v>
      </c>
      <c r="C1447" s="2" t="s">
        <v>782</v>
      </c>
      <c r="D1447" s="2" t="s">
        <v>5717</v>
      </c>
      <c r="E1447" s="2" t="s">
        <v>106</v>
      </c>
      <c r="F1447" s="2" t="s">
        <v>5718</v>
      </c>
      <c r="G1447" s="3">
        <v>46254</v>
      </c>
      <c r="H1447" s="3">
        <v>46261</v>
      </c>
      <c r="I1447" s="2" t="s">
        <v>3665</v>
      </c>
      <c r="J1447" s="2" t="s">
        <v>5719</v>
      </c>
      <c r="K1447" s="2" t="s">
        <v>120</v>
      </c>
      <c r="L1447" s="2" t="s">
        <v>5331</v>
      </c>
      <c r="M1447" s="2" t="s">
        <v>5094</v>
      </c>
      <c r="N1447" s="2" t="s">
        <v>5332</v>
      </c>
      <c r="O1447" s="2" t="s">
        <v>213</v>
      </c>
      <c r="P1447" s="2" t="s">
        <v>160</v>
      </c>
      <c r="Q1447" s="2" t="s">
        <v>3513</v>
      </c>
      <c r="R1447" s="4">
        <v>1</v>
      </c>
      <c r="S1447" s="4">
        <v>2.83</v>
      </c>
      <c r="T1447" s="4"/>
      <c r="U1447" s="4">
        <v>1</v>
      </c>
      <c r="V1447" s="4">
        <v>1</v>
      </c>
      <c r="W1447" s="4">
        <v>1</v>
      </c>
      <c r="X1447" s="4"/>
      <c r="Y1447" s="4"/>
      <c r="Z1447" s="4">
        <v>1</v>
      </c>
      <c r="AA1447" s="4"/>
      <c r="AB1447" s="4"/>
      <c r="AC1447" s="4"/>
      <c r="AD1447" s="4"/>
      <c r="AE1447" s="4"/>
      <c r="AF1447" s="4"/>
      <c r="AG1447" s="4"/>
      <c r="AH1447" s="4">
        <f t="shared" si="69"/>
        <v>1</v>
      </c>
      <c r="AI1447" s="4">
        <f t="shared" si="70"/>
        <v>2.83</v>
      </c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</row>
    <row r="1448" spans="1:104" ht="11" x14ac:dyDescent="0.25">
      <c r="A1448" s="2" t="s">
        <v>4731</v>
      </c>
      <c r="B1448" s="2" t="str">
        <f t="shared" si="68"/>
        <v>SDC CREATED</v>
      </c>
      <c r="C1448" s="2" t="s">
        <v>782</v>
      </c>
      <c r="D1448" s="2" t="s">
        <v>5720</v>
      </c>
      <c r="E1448" s="2" t="s">
        <v>106</v>
      </c>
      <c r="F1448" s="2" t="s">
        <v>5721</v>
      </c>
      <c r="G1448" s="3">
        <v>46254</v>
      </c>
      <c r="H1448" s="3">
        <v>46261</v>
      </c>
      <c r="I1448" s="2" t="s">
        <v>3665</v>
      </c>
      <c r="J1448" s="2" t="s">
        <v>5722</v>
      </c>
      <c r="K1448" s="2" t="s">
        <v>120</v>
      </c>
      <c r="L1448" s="2" t="s">
        <v>5379</v>
      </c>
      <c r="M1448" s="2" t="s">
        <v>5094</v>
      </c>
      <c r="N1448" s="2" t="s">
        <v>5380</v>
      </c>
      <c r="O1448" s="2" t="s">
        <v>213</v>
      </c>
      <c r="P1448" s="2" t="s">
        <v>160</v>
      </c>
      <c r="Q1448" s="2" t="s">
        <v>3513</v>
      </c>
      <c r="R1448" s="4">
        <v>1</v>
      </c>
      <c r="S1448" s="4">
        <v>3.22</v>
      </c>
      <c r="T1448" s="4"/>
      <c r="U1448" s="4">
        <v>1</v>
      </c>
      <c r="V1448" s="4">
        <v>1</v>
      </c>
      <c r="W1448" s="4">
        <v>1</v>
      </c>
      <c r="X1448" s="4"/>
      <c r="Y1448" s="4"/>
      <c r="Z1448" s="4">
        <v>1</v>
      </c>
      <c r="AA1448" s="4"/>
      <c r="AB1448" s="4"/>
      <c r="AC1448" s="4"/>
      <c r="AD1448" s="4"/>
      <c r="AE1448" s="4"/>
      <c r="AF1448" s="4"/>
      <c r="AG1448" s="4"/>
      <c r="AH1448" s="4">
        <f t="shared" si="69"/>
        <v>1</v>
      </c>
      <c r="AI1448" s="4">
        <f t="shared" si="70"/>
        <v>3.22</v>
      </c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</row>
    <row r="1449" spans="1:104" ht="11" x14ac:dyDescent="0.25">
      <c r="A1449" s="2" t="s">
        <v>4731</v>
      </c>
      <c r="B1449" s="2" t="str">
        <f t="shared" si="68"/>
        <v>SDC CREATED</v>
      </c>
      <c r="C1449" s="2" t="s">
        <v>782</v>
      </c>
      <c r="D1449" s="2" t="s">
        <v>5723</v>
      </c>
      <c r="E1449" s="2" t="s">
        <v>106</v>
      </c>
      <c r="F1449" s="2" t="s">
        <v>5724</v>
      </c>
      <c r="G1449" s="3">
        <v>46254</v>
      </c>
      <c r="H1449" s="3">
        <v>46269</v>
      </c>
      <c r="I1449" s="2" t="s">
        <v>1593</v>
      </c>
      <c r="J1449" s="2" t="s">
        <v>5725</v>
      </c>
      <c r="K1449" s="2" t="s">
        <v>120</v>
      </c>
      <c r="L1449" s="2" t="s">
        <v>5112</v>
      </c>
      <c r="M1449" s="2" t="s">
        <v>4803</v>
      </c>
      <c r="N1449" s="2" t="s">
        <v>5113</v>
      </c>
      <c r="O1449" s="2" t="s">
        <v>578</v>
      </c>
      <c r="P1449" s="2" t="s">
        <v>114</v>
      </c>
      <c r="Q1449" s="2" t="s">
        <v>3513</v>
      </c>
      <c r="R1449" s="4">
        <v>1</v>
      </c>
      <c r="S1449" s="4">
        <v>2.14</v>
      </c>
      <c r="T1449" s="4"/>
      <c r="U1449" s="4">
        <v>1</v>
      </c>
      <c r="V1449" s="4">
        <v>1</v>
      </c>
      <c r="W1449" s="4">
        <v>1</v>
      </c>
      <c r="X1449" s="4"/>
      <c r="Y1449" s="4"/>
      <c r="Z1449" s="4">
        <v>1</v>
      </c>
      <c r="AA1449" s="4"/>
      <c r="AB1449" s="4"/>
      <c r="AC1449" s="4"/>
      <c r="AD1449" s="4"/>
      <c r="AE1449" s="4"/>
      <c r="AF1449" s="4"/>
      <c r="AG1449" s="4"/>
      <c r="AH1449" s="4">
        <f t="shared" si="69"/>
        <v>1</v>
      </c>
      <c r="AI1449" s="4">
        <f t="shared" si="70"/>
        <v>2.14</v>
      </c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</row>
    <row r="1450" spans="1:104" ht="11" x14ac:dyDescent="0.25">
      <c r="A1450" s="2" t="s">
        <v>4731</v>
      </c>
      <c r="B1450" s="2" t="str">
        <f t="shared" si="68"/>
        <v>SDC CREATED</v>
      </c>
      <c r="C1450" s="2" t="s">
        <v>782</v>
      </c>
      <c r="D1450" s="2" t="s">
        <v>5726</v>
      </c>
      <c r="E1450" s="2" t="s">
        <v>106</v>
      </c>
      <c r="F1450" s="2" t="s">
        <v>5727</v>
      </c>
      <c r="G1450" s="3">
        <v>46254</v>
      </c>
      <c r="H1450" s="3">
        <v>46269</v>
      </c>
      <c r="I1450" s="2" t="s">
        <v>1593</v>
      </c>
      <c r="J1450" s="2" t="s">
        <v>5728</v>
      </c>
      <c r="K1450" s="2" t="s">
        <v>120</v>
      </c>
      <c r="L1450" s="2" t="s">
        <v>5122</v>
      </c>
      <c r="M1450" s="2" t="s">
        <v>4803</v>
      </c>
      <c r="N1450" s="2" t="s">
        <v>5123</v>
      </c>
      <c r="O1450" s="2" t="s">
        <v>578</v>
      </c>
      <c r="P1450" s="2" t="s">
        <v>114</v>
      </c>
      <c r="Q1450" s="2" t="s">
        <v>3513</v>
      </c>
      <c r="R1450" s="4">
        <v>1</v>
      </c>
      <c r="S1450" s="4">
        <v>2.08</v>
      </c>
      <c r="T1450" s="4"/>
      <c r="U1450" s="4">
        <v>1</v>
      </c>
      <c r="V1450" s="4">
        <v>1</v>
      </c>
      <c r="W1450" s="4">
        <v>1</v>
      </c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>
        <f t="shared" si="69"/>
        <v>0</v>
      </c>
      <c r="AI1450" s="4">
        <f t="shared" si="70"/>
        <v>0</v>
      </c>
      <c r="AJ1450" s="4"/>
      <c r="AK1450" s="4"/>
      <c r="AL1450" s="4"/>
      <c r="AM1450" s="4"/>
      <c r="AN1450" s="4">
        <v>1</v>
      </c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</row>
    <row r="1451" spans="1:104" ht="11" x14ac:dyDescent="0.25">
      <c r="A1451" s="2" t="s">
        <v>4731</v>
      </c>
      <c r="B1451" s="2" t="str">
        <f t="shared" si="68"/>
        <v>SDC CREATED</v>
      </c>
      <c r="C1451" s="2" t="s">
        <v>782</v>
      </c>
      <c r="D1451" s="2" t="s">
        <v>5729</v>
      </c>
      <c r="E1451" s="2" t="s">
        <v>106</v>
      </c>
      <c r="F1451" s="2" t="s">
        <v>5730</v>
      </c>
      <c r="G1451" s="3">
        <v>46254</v>
      </c>
      <c r="H1451" s="3">
        <v>46269</v>
      </c>
      <c r="I1451" s="2" t="s">
        <v>1593</v>
      </c>
      <c r="J1451" s="2" t="s">
        <v>5731</v>
      </c>
      <c r="K1451" s="2" t="s">
        <v>120</v>
      </c>
      <c r="L1451" s="2" t="s">
        <v>5732</v>
      </c>
      <c r="M1451" s="2" t="s">
        <v>4792</v>
      </c>
      <c r="N1451" s="2" t="s">
        <v>5733</v>
      </c>
      <c r="O1451" s="2" t="s">
        <v>578</v>
      </c>
      <c r="P1451" s="2" t="s">
        <v>160</v>
      </c>
      <c r="Q1451" s="2" t="s">
        <v>789</v>
      </c>
      <c r="R1451" s="4">
        <v>1</v>
      </c>
      <c r="S1451" s="4">
        <v>2.29</v>
      </c>
      <c r="T1451" s="4"/>
      <c r="U1451" s="4">
        <v>1</v>
      </c>
      <c r="V1451" s="4">
        <v>1</v>
      </c>
      <c r="W1451" s="4">
        <v>1</v>
      </c>
      <c r="X1451" s="4"/>
      <c r="Y1451" s="4">
        <v>1</v>
      </c>
      <c r="Z1451" s="4"/>
      <c r="AA1451" s="4"/>
      <c r="AB1451" s="4"/>
      <c r="AC1451" s="4"/>
      <c r="AD1451" s="4"/>
      <c r="AE1451" s="4"/>
      <c r="AF1451" s="4"/>
      <c r="AG1451" s="4"/>
      <c r="AH1451" s="4">
        <f t="shared" si="69"/>
        <v>1</v>
      </c>
      <c r="AI1451" s="4">
        <f t="shared" si="70"/>
        <v>2.29</v>
      </c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</row>
    <row r="1452" spans="1:104" ht="11" x14ac:dyDescent="0.25">
      <c r="A1452" s="2" t="s">
        <v>4731</v>
      </c>
      <c r="B1452" s="2" t="str">
        <f t="shared" si="68"/>
        <v>SDC CREATED</v>
      </c>
      <c r="C1452" s="2" t="s">
        <v>782</v>
      </c>
      <c r="D1452" s="2" t="s">
        <v>5734</v>
      </c>
      <c r="E1452" s="2" t="s">
        <v>106</v>
      </c>
      <c r="F1452" s="2" t="s">
        <v>5735</v>
      </c>
      <c r="G1452" s="3">
        <v>46254</v>
      </c>
      <c r="H1452" s="3">
        <v>46269</v>
      </c>
      <c r="I1452" s="2" t="s">
        <v>1593</v>
      </c>
      <c r="J1452" s="2" t="s">
        <v>5736</v>
      </c>
      <c r="K1452" s="2" t="s">
        <v>120</v>
      </c>
      <c r="L1452" s="2" t="s">
        <v>5021</v>
      </c>
      <c r="M1452" s="2" t="s">
        <v>4803</v>
      </c>
      <c r="N1452" s="2" t="s">
        <v>5022</v>
      </c>
      <c r="O1452" s="2" t="s">
        <v>578</v>
      </c>
      <c r="P1452" s="2" t="s">
        <v>114</v>
      </c>
      <c r="Q1452" s="2" t="s">
        <v>3513</v>
      </c>
      <c r="R1452" s="4">
        <v>1</v>
      </c>
      <c r="S1452" s="4">
        <v>2.61</v>
      </c>
      <c r="T1452" s="4"/>
      <c r="U1452" s="4">
        <v>1</v>
      </c>
      <c r="V1452" s="4">
        <v>1</v>
      </c>
      <c r="W1452" s="4">
        <v>1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>
        <v>1</v>
      </c>
      <c r="AH1452" s="4">
        <f t="shared" si="69"/>
        <v>1</v>
      </c>
      <c r="AI1452" s="4">
        <f t="shared" si="70"/>
        <v>2.61</v>
      </c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</row>
    <row r="1453" spans="1:104" ht="11" x14ac:dyDescent="0.25">
      <c r="A1453" s="2" t="s">
        <v>4731</v>
      </c>
      <c r="B1453" s="2" t="str">
        <f t="shared" si="68"/>
        <v>SDC CREATED</v>
      </c>
      <c r="C1453" s="2" t="s">
        <v>782</v>
      </c>
      <c r="D1453" s="2" t="s">
        <v>5737</v>
      </c>
      <c r="E1453" s="2" t="s">
        <v>106</v>
      </c>
      <c r="F1453" s="2" t="s">
        <v>5738</v>
      </c>
      <c r="G1453" s="3">
        <v>46254</v>
      </c>
      <c r="H1453" s="3">
        <v>46269</v>
      </c>
      <c r="I1453" s="2" t="s">
        <v>1593</v>
      </c>
      <c r="J1453" s="2" t="s">
        <v>5739</v>
      </c>
      <c r="K1453" s="2" t="s">
        <v>120</v>
      </c>
      <c r="L1453" s="2" t="s">
        <v>5221</v>
      </c>
      <c r="M1453" s="2" t="s">
        <v>4771</v>
      </c>
      <c r="N1453" s="2" t="s">
        <v>5740</v>
      </c>
      <c r="O1453" s="2" t="s">
        <v>578</v>
      </c>
      <c r="P1453" s="2" t="s">
        <v>114</v>
      </c>
      <c r="Q1453" s="2" t="s">
        <v>3513</v>
      </c>
      <c r="R1453" s="4">
        <v>1</v>
      </c>
      <c r="S1453" s="4">
        <v>1.41</v>
      </c>
      <c r="T1453" s="4"/>
      <c r="U1453" s="4">
        <v>1</v>
      </c>
      <c r="V1453" s="4">
        <v>1</v>
      </c>
      <c r="W1453" s="4">
        <v>1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>
        <f t="shared" si="69"/>
        <v>0</v>
      </c>
      <c r="AI1453" s="4">
        <f t="shared" si="70"/>
        <v>0</v>
      </c>
      <c r="AJ1453" s="4"/>
      <c r="AK1453" s="4"/>
      <c r="AL1453" s="4"/>
      <c r="AM1453" s="4"/>
      <c r="AN1453" s="4">
        <v>1</v>
      </c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</row>
    <row r="1454" spans="1:104" ht="11" x14ac:dyDescent="0.25">
      <c r="A1454" s="2" t="s">
        <v>4731</v>
      </c>
      <c r="B1454" s="2" t="str">
        <f t="shared" si="68"/>
        <v>SDC CREATED</v>
      </c>
      <c r="C1454" s="2" t="s">
        <v>782</v>
      </c>
      <c r="D1454" s="2" t="s">
        <v>5741</v>
      </c>
      <c r="E1454" s="2" t="s">
        <v>106</v>
      </c>
      <c r="F1454" s="2" t="s">
        <v>5742</v>
      </c>
      <c r="G1454" s="3">
        <v>46254</v>
      </c>
      <c r="H1454" s="3">
        <v>46269</v>
      </c>
      <c r="I1454" s="2" t="s">
        <v>1593</v>
      </c>
      <c r="J1454" s="2" t="s">
        <v>5743</v>
      </c>
      <c r="K1454" s="2" t="s">
        <v>120</v>
      </c>
      <c r="L1454" s="2" t="s">
        <v>5744</v>
      </c>
      <c r="M1454" s="2" t="s">
        <v>4771</v>
      </c>
      <c r="N1454" s="2" t="s">
        <v>5745</v>
      </c>
      <c r="O1454" s="2" t="s">
        <v>578</v>
      </c>
      <c r="P1454" s="2" t="s">
        <v>114</v>
      </c>
      <c r="Q1454" s="2" t="s">
        <v>3513</v>
      </c>
      <c r="R1454" s="4">
        <v>1</v>
      </c>
      <c r="S1454" s="4">
        <v>3.03</v>
      </c>
      <c r="T1454" s="4"/>
      <c r="U1454" s="4">
        <v>1</v>
      </c>
      <c r="V1454" s="4">
        <v>1</v>
      </c>
      <c r="W1454" s="4">
        <v>1</v>
      </c>
      <c r="X1454" s="4"/>
      <c r="Y1454" s="4"/>
      <c r="Z1454" s="4"/>
      <c r="AA1454" s="4"/>
      <c r="AB1454" s="4">
        <v>1</v>
      </c>
      <c r="AC1454" s="4"/>
      <c r="AD1454" s="4"/>
      <c r="AE1454" s="4"/>
      <c r="AF1454" s="4"/>
      <c r="AG1454" s="4"/>
      <c r="AH1454" s="4">
        <f t="shared" si="69"/>
        <v>1</v>
      </c>
      <c r="AI1454" s="4">
        <f t="shared" si="70"/>
        <v>3.03</v>
      </c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</row>
    <row r="1455" spans="1:104" ht="11" x14ac:dyDescent="0.25">
      <c r="A1455" s="2" t="s">
        <v>4731</v>
      </c>
      <c r="B1455" s="2" t="str">
        <f t="shared" si="68"/>
        <v>SDC CREATED</v>
      </c>
      <c r="C1455" s="2" t="s">
        <v>782</v>
      </c>
      <c r="D1455" s="2" t="s">
        <v>5746</v>
      </c>
      <c r="E1455" s="2" t="s">
        <v>106</v>
      </c>
      <c r="F1455" s="2" t="s">
        <v>5747</v>
      </c>
      <c r="G1455" s="3">
        <v>46254</v>
      </c>
      <c r="H1455" s="3">
        <v>46269</v>
      </c>
      <c r="I1455" s="2" t="s">
        <v>1593</v>
      </c>
      <c r="J1455" s="2" t="s">
        <v>5748</v>
      </c>
      <c r="K1455" s="2" t="s">
        <v>120</v>
      </c>
      <c r="L1455" s="2" t="s">
        <v>5749</v>
      </c>
      <c r="M1455" s="2" t="s">
        <v>4455</v>
      </c>
      <c r="N1455" s="2" t="s">
        <v>5750</v>
      </c>
      <c r="O1455" s="2" t="s">
        <v>578</v>
      </c>
      <c r="P1455" s="2" t="s">
        <v>160</v>
      </c>
      <c r="Q1455" s="2" t="s">
        <v>3513</v>
      </c>
      <c r="R1455" s="4">
        <v>1</v>
      </c>
      <c r="S1455" s="4">
        <v>1.44</v>
      </c>
      <c r="T1455" s="4"/>
      <c r="U1455" s="4">
        <v>1</v>
      </c>
      <c r="V1455" s="4">
        <v>1</v>
      </c>
      <c r="W1455" s="4">
        <v>1</v>
      </c>
      <c r="X1455" s="4"/>
      <c r="Y1455" s="4"/>
      <c r="Z1455" s="4">
        <v>1</v>
      </c>
      <c r="AA1455" s="4"/>
      <c r="AB1455" s="4"/>
      <c r="AC1455" s="4"/>
      <c r="AD1455" s="4"/>
      <c r="AE1455" s="4"/>
      <c r="AF1455" s="4"/>
      <c r="AG1455" s="4"/>
      <c r="AH1455" s="4">
        <f t="shared" si="69"/>
        <v>1</v>
      </c>
      <c r="AI1455" s="4">
        <f t="shared" si="70"/>
        <v>1.44</v>
      </c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</row>
    <row r="1456" spans="1:104" ht="11" x14ac:dyDescent="0.25">
      <c r="A1456" s="2" t="s">
        <v>4731</v>
      </c>
      <c r="B1456" s="2" t="str">
        <f t="shared" si="68"/>
        <v>SDC CREATED</v>
      </c>
      <c r="C1456" s="2" t="s">
        <v>782</v>
      </c>
      <c r="D1456" s="2" t="s">
        <v>5751</v>
      </c>
      <c r="E1456" s="2" t="s">
        <v>106</v>
      </c>
      <c r="F1456" s="2" t="s">
        <v>5752</v>
      </c>
      <c r="G1456" s="3">
        <v>46254</v>
      </c>
      <c r="H1456" s="3">
        <v>46269</v>
      </c>
      <c r="I1456" s="2" t="s">
        <v>1593</v>
      </c>
      <c r="J1456" s="2" t="s">
        <v>5753</v>
      </c>
      <c r="K1456" s="2" t="s">
        <v>120</v>
      </c>
      <c r="L1456" s="2" t="s">
        <v>5754</v>
      </c>
      <c r="M1456" s="2" t="s">
        <v>4803</v>
      </c>
      <c r="N1456" s="2" t="s">
        <v>5755</v>
      </c>
      <c r="O1456" s="2" t="s">
        <v>578</v>
      </c>
      <c r="P1456" s="2" t="s">
        <v>114</v>
      </c>
      <c r="Q1456" s="2" t="s">
        <v>789</v>
      </c>
      <c r="R1456" s="4">
        <v>1</v>
      </c>
      <c r="S1456" s="4">
        <v>2.12</v>
      </c>
      <c r="T1456" s="4"/>
      <c r="U1456" s="4">
        <v>1</v>
      </c>
      <c r="V1456" s="4">
        <v>1</v>
      </c>
      <c r="W1456" s="4">
        <v>1</v>
      </c>
      <c r="X1456" s="4"/>
      <c r="Y1456" s="4">
        <v>1</v>
      </c>
      <c r="Z1456" s="4"/>
      <c r="AA1456" s="4"/>
      <c r="AB1456" s="4"/>
      <c r="AC1456" s="4"/>
      <c r="AD1456" s="4"/>
      <c r="AE1456" s="4"/>
      <c r="AF1456" s="4"/>
      <c r="AG1456" s="4"/>
      <c r="AH1456" s="4">
        <f t="shared" si="69"/>
        <v>1</v>
      </c>
      <c r="AI1456" s="4">
        <f t="shared" si="70"/>
        <v>2.12</v>
      </c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</row>
    <row r="1457" spans="1:104" ht="11" x14ac:dyDescent="0.25">
      <c r="A1457" s="2" t="s">
        <v>4731</v>
      </c>
      <c r="B1457" s="2" t="str">
        <f t="shared" si="68"/>
        <v>SDC CREATED</v>
      </c>
      <c r="C1457" s="2" t="s">
        <v>782</v>
      </c>
      <c r="D1457" s="2" t="s">
        <v>5756</v>
      </c>
      <c r="E1457" s="2" t="s">
        <v>106</v>
      </c>
      <c r="F1457" s="2" t="s">
        <v>5757</v>
      </c>
      <c r="G1457" s="3">
        <v>46254</v>
      </c>
      <c r="H1457" s="3">
        <v>46269</v>
      </c>
      <c r="I1457" s="2" t="s">
        <v>1593</v>
      </c>
      <c r="J1457" s="2" t="s">
        <v>5758</v>
      </c>
      <c r="K1457" s="2" t="s">
        <v>120</v>
      </c>
      <c r="L1457" s="2" t="s">
        <v>5759</v>
      </c>
      <c r="M1457" s="2" t="s">
        <v>4455</v>
      </c>
      <c r="N1457" s="2" t="s">
        <v>5760</v>
      </c>
      <c r="O1457" s="2" t="s">
        <v>578</v>
      </c>
      <c r="P1457" s="2" t="s">
        <v>160</v>
      </c>
      <c r="Q1457" s="2" t="s">
        <v>3513</v>
      </c>
      <c r="R1457" s="4">
        <v>1</v>
      </c>
      <c r="S1457" s="4">
        <v>1.48</v>
      </c>
      <c r="T1457" s="4"/>
      <c r="U1457" s="4">
        <v>1</v>
      </c>
      <c r="V1457" s="4">
        <v>1</v>
      </c>
      <c r="W1457" s="4">
        <v>1</v>
      </c>
      <c r="X1457" s="4"/>
      <c r="Y1457" s="4"/>
      <c r="Z1457" s="4"/>
      <c r="AA1457" s="4"/>
      <c r="AB1457" s="4">
        <v>1</v>
      </c>
      <c r="AC1457" s="4"/>
      <c r="AD1457" s="4"/>
      <c r="AE1457" s="4"/>
      <c r="AF1457" s="4"/>
      <c r="AG1457" s="4"/>
      <c r="AH1457" s="4">
        <f t="shared" si="69"/>
        <v>1</v>
      </c>
      <c r="AI1457" s="4">
        <f t="shared" si="70"/>
        <v>1.48</v>
      </c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</row>
    <row r="1458" spans="1:104" ht="11" x14ac:dyDescent="0.25">
      <c r="A1458" s="2" t="s">
        <v>4731</v>
      </c>
      <c r="B1458" s="2" t="str">
        <f t="shared" si="68"/>
        <v>SDC CREATED</v>
      </c>
      <c r="C1458" s="2" t="s">
        <v>782</v>
      </c>
      <c r="D1458" s="2" t="s">
        <v>5761</v>
      </c>
      <c r="E1458" s="2" t="s">
        <v>106</v>
      </c>
      <c r="F1458" s="2" t="s">
        <v>5762</v>
      </c>
      <c r="G1458" s="3">
        <v>46254</v>
      </c>
      <c r="H1458" s="3">
        <v>46269</v>
      </c>
      <c r="I1458" s="2" t="s">
        <v>1593</v>
      </c>
      <c r="J1458" s="2" t="s">
        <v>5763</v>
      </c>
      <c r="K1458" s="2" t="s">
        <v>120</v>
      </c>
      <c r="L1458" s="2" t="s">
        <v>5764</v>
      </c>
      <c r="M1458" s="2" t="s">
        <v>4803</v>
      </c>
      <c r="N1458" s="2" t="s">
        <v>5765</v>
      </c>
      <c r="O1458" s="2" t="s">
        <v>578</v>
      </c>
      <c r="P1458" s="2" t="s">
        <v>114</v>
      </c>
      <c r="Q1458" s="2" t="s">
        <v>3513</v>
      </c>
      <c r="R1458" s="4">
        <v>1</v>
      </c>
      <c r="S1458" s="4">
        <v>2.3199999999999998</v>
      </c>
      <c r="T1458" s="4"/>
      <c r="U1458" s="4">
        <v>1</v>
      </c>
      <c r="V1458" s="4">
        <v>1</v>
      </c>
      <c r="W1458" s="4">
        <v>1</v>
      </c>
      <c r="X1458" s="4"/>
      <c r="Y1458" s="4"/>
      <c r="Z1458" s="4"/>
      <c r="AA1458" s="4"/>
      <c r="AB1458" s="4">
        <v>1</v>
      </c>
      <c r="AC1458" s="4"/>
      <c r="AD1458" s="4"/>
      <c r="AE1458" s="4"/>
      <c r="AF1458" s="4"/>
      <c r="AG1458" s="4"/>
      <c r="AH1458" s="4">
        <f t="shared" si="69"/>
        <v>1</v>
      </c>
      <c r="AI1458" s="4">
        <f t="shared" si="70"/>
        <v>2.3199999999999998</v>
      </c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</row>
    <row r="1459" spans="1:104" ht="11" x14ac:dyDescent="0.25">
      <c r="A1459" s="2" t="s">
        <v>4731</v>
      </c>
      <c r="B1459" s="2" t="str">
        <f t="shared" si="68"/>
        <v>SDC CREATED</v>
      </c>
      <c r="C1459" s="2" t="s">
        <v>782</v>
      </c>
      <c r="D1459" s="2" t="s">
        <v>5766</v>
      </c>
      <c r="E1459" s="2" t="s">
        <v>106</v>
      </c>
      <c r="F1459" s="2" t="s">
        <v>5767</v>
      </c>
      <c r="G1459" s="3">
        <v>46254</v>
      </c>
      <c r="H1459" s="3">
        <v>46269</v>
      </c>
      <c r="I1459" s="2" t="s">
        <v>1593</v>
      </c>
      <c r="J1459" s="2" t="s">
        <v>5768</v>
      </c>
      <c r="K1459" s="2" t="s">
        <v>120</v>
      </c>
      <c r="L1459" s="2" t="s">
        <v>5626</v>
      </c>
      <c r="M1459" s="2" t="s">
        <v>4803</v>
      </c>
      <c r="N1459" s="2" t="s">
        <v>5627</v>
      </c>
      <c r="O1459" s="2" t="s">
        <v>578</v>
      </c>
      <c r="P1459" s="2" t="s">
        <v>114</v>
      </c>
      <c r="Q1459" s="2" t="s">
        <v>3513</v>
      </c>
      <c r="R1459" s="4">
        <v>1</v>
      </c>
      <c r="S1459" s="4">
        <v>1.78</v>
      </c>
      <c r="T1459" s="4"/>
      <c r="U1459" s="4">
        <v>1</v>
      </c>
      <c r="V1459" s="4">
        <v>1</v>
      </c>
      <c r="W1459" s="4">
        <v>1</v>
      </c>
      <c r="X1459" s="4"/>
      <c r="Y1459" s="4"/>
      <c r="Z1459" s="4"/>
      <c r="AA1459" s="4"/>
      <c r="AB1459" s="4">
        <v>1</v>
      </c>
      <c r="AC1459" s="4"/>
      <c r="AD1459" s="4"/>
      <c r="AE1459" s="4"/>
      <c r="AF1459" s="4"/>
      <c r="AG1459" s="4"/>
      <c r="AH1459" s="4">
        <f t="shared" si="69"/>
        <v>1</v>
      </c>
      <c r="AI1459" s="4">
        <f t="shared" si="70"/>
        <v>1.78</v>
      </c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</row>
    <row r="1460" spans="1:104" ht="11" x14ac:dyDescent="0.25">
      <c r="A1460" s="2" t="s">
        <v>4731</v>
      </c>
      <c r="B1460" s="2" t="str">
        <f t="shared" si="68"/>
        <v>SDC CREATED</v>
      </c>
      <c r="C1460" s="2" t="s">
        <v>782</v>
      </c>
      <c r="D1460" s="2" t="s">
        <v>5769</v>
      </c>
      <c r="E1460" s="2" t="s">
        <v>106</v>
      </c>
      <c r="F1460" s="2" t="s">
        <v>5770</v>
      </c>
      <c r="G1460" s="3">
        <v>46254</v>
      </c>
      <c r="H1460" s="3">
        <v>46269</v>
      </c>
      <c r="I1460" s="2" t="s">
        <v>1593</v>
      </c>
      <c r="J1460" s="2" t="s">
        <v>5771</v>
      </c>
      <c r="K1460" s="2" t="s">
        <v>120</v>
      </c>
      <c r="L1460" s="2" t="s">
        <v>5772</v>
      </c>
      <c r="M1460" s="2" t="s">
        <v>4803</v>
      </c>
      <c r="N1460" s="2" t="s">
        <v>5773</v>
      </c>
      <c r="O1460" s="2" t="s">
        <v>578</v>
      </c>
      <c r="P1460" s="2" t="s">
        <v>114</v>
      </c>
      <c r="Q1460" s="2" t="s">
        <v>789</v>
      </c>
      <c r="R1460" s="4">
        <v>1</v>
      </c>
      <c r="S1460" s="4">
        <v>1.93</v>
      </c>
      <c r="T1460" s="4"/>
      <c r="U1460" s="4">
        <v>1</v>
      </c>
      <c r="V1460" s="4">
        <v>1</v>
      </c>
      <c r="W1460" s="4">
        <v>1</v>
      </c>
      <c r="X1460" s="4"/>
      <c r="Y1460" s="4">
        <v>1</v>
      </c>
      <c r="Z1460" s="4"/>
      <c r="AA1460" s="4"/>
      <c r="AB1460" s="4"/>
      <c r="AC1460" s="4"/>
      <c r="AD1460" s="4"/>
      <c r="AE1460" s="4"/>
      <c r="AF1460" s="4"/>
      <c r="AG1460" s="4"/>
      <c r="AH1460" s="4">
        <f t="shared" si="69"/>
        <v>1</v>
      </c>
      <c r="AI1460" s="4">
        <f t="shared" si="70"/>
        <v>1.93</v>
      </c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</row>
    <row r="1461" spans="1:104" ht="11" x14ac:dyDescent="0.25">
      <c r="A1461" s="2" t="s">
        <v>4731</v>
      </c>
      <c r="B1461" s="2" t="str">
        <f t="shared" si="68"/>
        <v>SDC CREATED</v>
      </c>
      <c r="C1461" s="2" t="s">
        <v>782</v>
      </c>
      <c r="D1461" s="2" t="s">
        <v>5774</v>
      </c>
      <c r="E1461" s="2" t="s">
        <v>106</v>
      </c>
      <c r="F1461" s="2" t="s">
        <v>5775</v>
      </c>
      <c r="G1461" s="3">
        <v>46254</v>
      </c>
      <c r="H1461" s="3">
        <v>46269</v>
      </c>
      <c r="I1461" s="2" t="s">
        <v>1593</v>
      </c>
      <c r="J1461" s="2" t="s">
        <v>5776</v>
      </c>
      <c r="K1461" s="2" t="s">
        <v>120</v>
      </c>
      <c r="L1461" s="2" t="s">
        <v>5777</v>
      </c>
      <c r="M1461" s="2" t="s">
        <v>4803</v>
      </c>
      <c r="N1461" s="2" t="s">
        <v>5778</v>
      </c>
      <c r="O1461" s="2" t="s">
        <v>578</v>
      </c>
      <c r="P1461" s="2" t="s">
        <v>114</v>
      </c>
      <c r="Q1461" s="2" t="s">
        <v>3513</v>
      </c>
      <c r="R1461" s="4">
        <v>1</v>
      </c>
      <c r="S1461" s="4">
        <v>1.1299999999999999</v>
      </c>
      <c r="T1461" s="4"/>
      <c r="U1461" s="4">
        <v>1</v>
      </c>
      <c r="V1461" s="4">
        <v>1</v>
      </c>
      <c r="W1461" s="4">
        <v>1</v>
      </c>
      <c r="X1461" s="4"/>
      <c r="Y1461" s="4"/>
      <c r="Z1461" s="4"/>
      <c r="AA1461" s="4"/>
      <c r="AB1461" s="4"/>
      <c r="AC1461" s="4"/>
      <c r="AD1461" s="4"/>
      <c r="AE1461" s="4">
        <v>1</v>
      </c>
      <c r="AF1461" s="4"/>
      <c r="AG1461" s="4"/>
      <c r="AH1461" s="4">
        <f t="shared" si="69"/>
        <v>1</v>
      </c>
      <c r="AI1461" s="4">
        <f t="shared" si="70"/>
        <v>1.1299999999999999</v>
      </c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</row>
    <row r="1462" spans="1:104" ht="11" x14ac:dyDescent="0.25">
      <c r="A1462" s="2" t="s">
        <v>4731</v>
      </c>
      <c r="B1462" s="2" t="str">
        <f t="shared" si="68"/>
        <v>SDC CREATED</v>
      </c>
      <c r="C1462" s="2" t="s">
        <v>782</v>
      </c>
      <c r="D1462" s="2" t="s">
        <v>5779</v>
      </c>
      <c r="E1462" s="2" t="s">
        <v>106</v>
      </c>
      <c r="F1462" s="2" t="s">
        <v>5780</v>
      </c>
      <c r="G1462" s="3">
        <v>46254</v>
      </c>
      <c r="H1462" s="3">
        <v>46269</v>
      </c>
      <c r="I1462" s="2" t="s">
        <v>1593</v>
      </c>
      <c r="J1462" s="2" t="s">
        <v>5781</v>
      </c>
      <c r="K1462" s="2" t="s">
        <v>120</v>
      </c>
      <c r="L1462" s="2" t="s">
        <v>5782</v>
      </c>
      <c r="M1462" s="2" t="s">
        <v>4803</v>
      </c>
      <c r="N1462" s="2" t="s">
        <v>5783</v>
      </c>
      <c r="O1462" s="2" t="s">
        <v>578</v>
      </c>
      <c r="P1462" s="2" t="s">
        <v>114</v>
      </c>
      <c r="Q1462" s="2" t="s">
        <v>789</v>
      </c>
      <c r="R1462" s="4">
        <v>1</v>
      </c>
      <c r="S1462" s="4">
        <v>2.4300000000000002</v>
      </c>
      <c r="T1462" s="4"/>
      <c r="U1462" s="4">
        <v>1</v>
      </c>
      <c r="V1462" s="4">
        <v>1</v>
      </c>
      <c r="W1462" s="4">
        <v>1</v>
      </c>
      <c r="X1462" s="4"/>
      <c r="Y1462" s="4"/>
      <c r="Z1462" s="4"/>
      <c r="AA1462" s="4"/>
      <c r="AB1462" s="4">
        <v>1</v>
      </c>
      <c r="AC1462" s="4"/>
      <c r="AD1462" s="4"/>
      <c r="AE1462" s="4"/>
      <c r="AF1462" s="4"/>
      <c r="AG1462" s="4"/>
      <c r="AH1462" s="4">
        <f t="shared" si="69"/>
        <v>1</v>
      </c>
      <c r="AI1462" s="4">
        <f t="shared" si="70"/>
        <v>2.4300000000000002</v>
      </c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</row>
    <row r="1463" spans="1:104" ht="11" x14ac:dyDescent="0.25">
      <c r="A1463" s="2" t="s">
        <v>4731</v>
      </c>
      <c r="B1463" s="2" t="str">
        <f t="shared" si="68"/>
        <v>SDC CREATED</v>
      </c>
      <c r="C1463" s="2" t="s">
        <v>782</v>
      </c>
      <c r="D1463" s="2" t="s">
        <v>5784</v>
      </c>
      <c r="E1463" s="2" t="s">
        <v>106</v>
      </c>
      <c r="F1463" s="2" t="s">
        <v>5785</v>
      </c>
      <c r="G1463" s="3">
        <v>46254</v>
      </c>
      <c r="H1463" s="3">
        <v>46269</v>
      </c>
      <c r="I1463" s="2" t="s">
        <v>1593</v>
      </c>
      <c r="J1463" s="2" t="s">
        <v>5786</v>
      </c>
      <c r="K1463" s="2" t="s">
        <v>120</v>
      </c>
      <c r="L1463" s="2" t="s">
        <v>5787</v>
      </c>
      <c r="M1463" s="2" t="s">
        <v>4792</v>
      </c>
      <c r="N1463" s="2" t="s">
        <v>5788</v>
      </c>
      <c r="O1463" s="2" t="s">
        <v>578</v>
      </c>
      <c r="P1463" s="2" t="s">
        <v>160</v>
      </c>
      <c r="Q1463" s="2" t="s">
        <v>3513</v>
      </c>
      <c r="R1463" s="4">
        <v>1</v>
      </c>
      <c r="S1463" s="4">
        <v>1.61</v>
      </c>
      <c r="T1463" s="4"/>
      <c r="U1463" s="4">
        <v>1</v>
      </c>
      <c r="V1463" s="4">
        <v>1</v>
      </c>
      <c r="W1463" s="4">
        <v>1</v>
      </c>
      <c r="X1463" s="4"/>
      <c r="Y1463" s="4"/>
      <c r="Z1463" s="4"/>
      <c r="AA1463" s="4"/>
      <c r="AB1463" s="4"/>
      <c r="AC1463" s="4"/>
      <c r="AD1463" s="4"/>
      <c r="AE1463" s="4">
        <v>1</v>
      </c>
      <c r="AF1463" s="4"/>
      <c r="AG1463" s="4"/>
      <c r="AH1463" s="4">
        <f t="shared" si="69"/>
        <v>1</v>
      </c>
      <c r="AI1463" s="4">
        <f t="shared" si="70"/>
        <v>1.61</v>
      </c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</row>
    <row r="1464" spans="1:104" ht="11" x14ac:dyDescent="0.25">
      <c r="A1464" s="2" t="s">
        <v>4731</v>
      </c>
      <c r="B1464" s="2" t="str">
        <f t="shared" si="68"/>
        <v>SDC CREATED</v>
      </c>
      <c r="C1464" s="2" t="s">
        <v>782</v>
      </c>
      <c r="D1464" s="2" t="s">
        <v>5789</v>
      </c>
      <c r="E1464" s="2" t="s">
        <v>106</v>
      </c>
      <c r="F1464" s="2" t="s">
        <v>5790</v>
      </c>
      <c r="G1464" s="3">
        <v>46254</v>
      </c>
      <c r="H1464" s="3">
        <v>46269</v>
      </c>
      <c r="I1464" s="2" t="s">
        <v>1593</v>
      </c>
      <c r="J1464" s="2" t="s">
        <v>5791</v>
      </c>
      <c r="K1464" s="2" t="s">
        <v>120</v>
      </c>
      <c r="L1464" s="2" t="s">
        <v>5792</v>
      </c>
      <c r="M1464" s="2" t="s">
        <v>4792</v>
      </c>
      <c r="N1464" s="2" t="s">
        <v>5793</v>
      </c>
      <c r="O1464" s="2" t="s">
        <v>578</v>
      </c>
      <c r="P1464" s="2" t="s">
        <v>160</v>
      </c>
      <c r="Q1464" s="2" t="s">
        <v>3513</v>
      </c>
      <c r="R1464" s="4">
        <v>1</v>
      </c>
      <c r="S1464" s="4">
        <v>1.76</v>
      </c>
      <c r="T1464" s="4"/>
      <c r="U1464" s="4">
        <v>1</v>
      </c>
      <c r="V1464" s="4">
        <v>1</v>
      </c>
      <c r="W1464" s="4">
        <v>1</v>
      </c>
      <c r="X1464" s="4"/>
      <c r="Y1464" s="4"/>
      <c r="Z1464" s="4"/>
      <c r="AA1464" s="4"/>
      <c r="AB1464" s="4">
        <v>1</v>
      </c>
      <c r="AC1464" s="4"/>
      <c r="AD1464" s="4"/>
      <c r="AE1464" s="4"/>
      <c r="AF1464" s="4"/>
      <c r="AG1464" s="4"/>
      <c r="AH1464" s="4">
        <f t="shared" si="69"/>
        <v>1</v>
      </c>
      <c r="AI1464" s="4">
        <f t="shared" si="70"/>
        <v>1.76</v>
      </c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</row>
    <row r="1465" spans="1:104" ht="11" x14ac:dyDescent="0.25">
      <c r="A1465" s="2" t="s">
        <v>4731</v>
      </c>
      <c r="B1465" s="2" t="str">
        <f t="shared" si="68"/>
        <v>SDC CREATED</v>
      </c>
      <c r="C1465" s="2" t="s">
        <v>782</v>
      </c>
      <c r="D1465" s="2" t="s">
        <v>5794</v>
      </c>
      <c r="E1465" s="2" t="s">
        <v>106</v>
      </c>
      <c r="F1465" s="2" t="s">
        <v>5795</v>
      </c>
      <c r="G1465" s="3">
        <v>46254</v>
      </c>
      <c r="H1465" s="3">
        <v>46269</v>
      </c>
      <c r="I1465" s="2" t="s">
        <v>1593</v>
      </c>
      <c r="J1465" s="2" t="s">
        <v>5796</v>
      </c>
      <c r="K1465" s="2" t="s">
        <v>120</v>
      </c>
      <c r="L1465" s="2" t="s">
        <v>5797</v>
      </c>
      <c r="M1465" s="2" t="s">
        <v>4792</v>
      </c>
      <c r="N1465" s="2" t="s">
        <v>5798</v>
      </c>
      <c r="O1465" s="2" t="s">
        <v>578</v>
      </c>
      <c r="P1465" s="2" t="s">
        <v>160</v>
      </c>
      <c r="Q1465" s="2" t="s">
        <v>789</v>
      </c>
      <c r="R1465" s="4">
        <v>1</v>
      </c>
      <c r="S1465" s="4">
        <v>2.7</v>
      </c>
      <c r="T1465" s="4"/>
      <c r="U1465" s="4">
        <v>1</v>
      </c>
      <c r="V1465" s="4">
        <v>1</v>
      </c>
      <c r="W1465" s="4">
        <v>1</v>
      </c>
      <c r="X1465" s="4"/>
      <c r="Y1465" s="4"/>
      <c r="Z1465" s="4"/>
      <c r="AA1465" s="4"/>
      <c r="AB1465" s="4"/>
      <c r="AC1465" s="4"/>
      <c r="AD1465" s="4"/>
      <c r="AE1465" s="4">
        <v>1</v>
      </c>
      <c r="AF1465" s="4"/>
      <c r="AG1465" s="4"/>
      <c r="AH1465" s="4">
        <f t="shared" si="69"/>
        <v>1</v>
      </c>
      <c r="AI1465" s="4">
        <f t="shared" si="70"/>
        <v>2.7</v>
      </c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</row>
    <row r="1466" spans="1:104" ht="11" x14ac:dyDescent="0.25">
      <c r="A1466" s="2" t="s">
        <v>4731</v>
      </c>
      <c r="B1466" s="2" t="str">
        <f t="shared" si="68"/>
        <v>SDC CREATED</v>
      </c>
      <c r="C1466" s="2" t="s">
        <v>782</v>
      </c>
      <c r="D1466" s="2" t="s">
        <v>5799</v>
      </c>
      <c r="E1466" s="2" t="s">
        <v>106</v>
      </c>
      <c r="F1466" s="2" t="s">
        <v>5800</v>
      </c>
      <c r="G1466" s="3">
        <v>46254</v>
      </c>
      <c r="H1466" s="3">
        <v>46269</v>
      </c>
      <c r="I1466" s="2" t="s">
        <v>1593</v>
      </c>
      <c r="J1466" s="2" t="s">
        <v>5801</v>
      </c>
      <c r="K1466" s="2" t="s">
        <v>120</v>
      </c>
      <c r="L1466" s="2" t="s">
        <v>5802</v>
      </c>
      <c r="M1466" s="2" t="s">
        <v>4803</v>
      </c>
      <c r="N1466" s="2" t="s">
        <v>5803</v>
      </c>
      <c r="O1466" s="2" t="s">
        <v>578</v>
      </c>
      <c r="P1466" s="2" t="s">
        <v>114</v>
      </c>
      <c r="Q1466" s="2" t="s">
        <v>789</v>
      </c>
      <c r="R1466" s="4">
        <v>1</v>
      </c>
      <c r="S1466" s="4">
        <v>2.78</v>
      </c>
      <c r="T1466" s="4"/>
      <c r="U1466" s="4">
        <v>1</v>
      </c>
      <c r="V1466" s="4">
        <v>1</v>
      </c>
      <c r="W1466" s="4">
        <v>1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>
        <f t="shared" si="69"/>
        <v>0</v>
      </c>
      <c r="AI1466" s="4">
        <f t="shared" si="70"/>
        <v>0</v>
      </c>
      <c r="AJ1466" s="4">
        <v>1</v>
      </c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</row>
    <row r="1467" spans="1:104" ht="11" x14ac:dyDescent="0.25">
      <c r="A1467" s="2" t="s">
        <v>4731</v>
      </c>
      <c r="B1467" s="2" t="str">
        <f t="shared" si="68"/>
        <v>SDC CREATED</v>
      </c>
      <c r="C1467" s="2" t="s">
        <v>782</v>
      </c>
      <c r="D1467" s="2" t="s">
        <v>5804</v>
      </c>
      <c r="E1467" s="2" t="s">
        <v>106</v>
      </c>
      <c r="F1467" s="2" t="s">
        <v>5805</v>
      </c>
      <c r="G1467" s="3">
        <v>46254</v>
      </c>
      <c r="H1467" s="3">
        <v>46269</v>
      </c>
      <c r="I1467" s="2" t="s">
        <v>1593</v>
      </c>
      <c r="J1467" s="2" t="s">
        <v>5806</v>
      </c>
      <c r="K1467" s="2" t="s">
        <v>120</v>
      </c>
      <c r="L1467" s="2" t="s">
        <v>5807</v>
      </c>
      <c r="M1467" s="2" t="s">
        <v>4803</v>
      </c>
      <c r="N1467" s="2" t="s">
        <v>5808</v>
      </c>
      <c r="O1467" s="2" t="s">
        <v>578</v>
      </c>
      <c r="P1467" s="2" t="s">
        <v>114</v>
      </c>
      <c r="Q1467" s="2" t="s">
        <v>3513</v>
      </c>
      <c r="R1467" s="4">
        <v>1</v>
      </c>
      <c r="S1467" s="4">
        <v>2.14</v>
      </c>
      <c r="T1467" s="4"/>
      <c r="U1467" s="4">
        <v>1</v>
      </c>
      <c r="V1467" s="4">
        <v>1</v>
      </c>
      <c r="W1467" s="4">
        <v>1</v>
      </c>
      <c r="X1467" s="4"/>
      <c r="Y1467" s="4">
        <v>1</v>
      </c>
      <c r="Z1467" s="4"/>
      <c r="AA1467" s="4"/>
      <c r="AB1467" s="4"/>
      <c r="AC1467" s="4"/>
      <c r="AD1467" s="4"/>
      <c r="AE1467" s="4"/>
      <c r="AF1467" s="4"/>
      <c r="AG1467" s="4"/>
      <c r="AH1467" s="4">
        <f t="shared" si="69"/>
        <v>1</v>
      </c>
      <c r="AI1467" s="4">
        <f t="shared" si="70"/>
        <v>2.14</v>
      </c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</row>
    <row r="1468" spans="1:104" ht="11" x14ac:dyDescent="0.25">
      <c r="A1468" s="2" t="s">
        <v>4731</v>
      </c>
      <c r="B1468" s="2" t="str">
        <f t="shared" si="68"/>
        <v>SDC CREATED</v>
      </c>
      <c r="C1468" s="2" t="s">
        <v>782</v>
      </c>
      <c r="D1468" s="2" t="s">
        <v>5809</v>
      </c>
      <c r="E1468" s="2" t="s">
        <v>106</v>
      </c>
      <c r="F1468" s="2" t="s">
        <v>5810</v>
      </c>
      <c r="G1468" s="3">
        <v>46254</v>
      </c>
      <c r="H1468" s="3">
        <v>46269</v>
      </c>
      <c r="I1468" s="2" t="s">
        <v>1593</v>
      </c>
      <c r="J1468" s="2" t="s">
        <v>5811</v>
      </c>
      <c r="K1468" s="2" t="s">
        <v>120</v>
      </c>
      <c r="L1468" s="2" t="s">
        <v>5812</v>
      </c>
      <c r="M1468" s="2" t="s">
        <v>4803</v>
      </c>
      <c r="N1468" s="2" t="s">
        <v>5813</v>
      </c>
      <c r="O1468" s="2" t="s">
        <v>578</v>
      </c>
      <c r="P1468" s="2" t="s">
        <v>114</v>
      </c>
      <c r="Q1468" s="2" t="s">
        <v>3513</v>
      </c>
      <c r="R1468" s="4">
        <v>1</v>
      </c>
      <c r="S1468" s="4">
        <v>3.06</v>
      </c>
      <c r="T1468" s="4"/>
      <c r="U1468" s="4">
        <v>1</v>
      </c>
      <c r="V1468" s="4">
        <v>1</v>
      </c>
      <c r="W1468" s="4">
        <v>1</v>
      </c>
      <c r="X1468" s="4"/>
      <c r="Y1468" s="4"/>
      <c r="Z1468" s="4"/>
      <c r="AA1468" s="4"/>
      <c r="AB1468" s="4">
        <v>1</v>
      </c>
      <c r="AC1468" s="4"/>
      <c r="AD1468" s="4"/>
      <c r="AE1468" s="4"/>
      <c r="AF1468" s="4"/>
      <c r="AG1468" s="4"/>
      <c r="AH1468" s="4">
        <f t="shared" si="69"/>
        <v>1</v>
      </c>
      <c r="AI1468" s="4">
        <f t="shared" si="70"/>
        <v>3.06</v>
      </c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</row>
    <row r="1469" spans="1:104" ht="11" x14ac:dyDescent="0.25">
      <c r="A1469" s="2" t="s">
        <v>4731</v>
      </c>
      <c r="B1469" s="2" t="str">
        <f t="shared" si="68"/>
        <v>SDC CREATED</v>
      </c>
      <c r="C1469" s="2" t="s">
        <v>782</v>
      </c>
      <c r="D1469" s="2" t="s">
        <v>5814</v>
      </c>
      <c r="E1469" s="2" t="s">
        <v>106</v>
      </c>
      <c r="F1469" s="2" t="s">
        <v>5815</v>
      </c>
      <c r="G1469" s="3">
        <v>46254</v>
      </c>
      <c r="H1469" s="3">
        <v>46269</v>
      </c>
      <c r="I1469" s="2" t="s">
        <v>1593</v>
      </c>
      <c r="J1469" s="2" t="s">
        <v>5816</v>
      </c>
      <c r="K1469" s="2" t="s">
        <v>120</v>
      </c>
      <c r="L1469" s="2" t="s">
        <v>5817</v>
      </c>
      <c r="M1469" s="2" t="s">
        <v>4803</v>
      </c>
      <c r="N1469" s="2" t="s">
        <v>5818</v>
      </c>
      <c r="O1469" s="2" t="s">
        <v>578</v>
      </c>
      <c r="P1469" s="2" t="s">
        <v>114</v>
      </c>
      <c r="Q1469" s="2" t="s">
        <v>3513</v>
      </c>
      <c r="R1469" s="4">
        <v>1</v>
      </c>
      <c r="S1469" s="4">
        <v>1.2</v>
      </c>
      <c r="T1469" s="4"/>
      <c r="U1469" s="4">
        <v>1</v>
      </c>
      <c r="V1469" s="4">
        <v>1</v>
      </c>
      <c r="W1469" s="4">
        <v>1</v>
      </c>
      <c r="X1469" s="4"/>
      <c r="Y1469" s="4"/>
      <c r="Z1469" s="4"/>
      <c r="AA1469" s="4"/>
      <c r="AB1469" s="4"/>
      <c r="AC1469" s="4"/>
      <c r="AD1469" s="4"/>
      <c r="AE1469" s="4">
        <v>1</v>
      </c>
      <c r="AF1469" s="4"/>
      <c r="AG1469" s="4"/>
      <c r="AH1469" s="4">
        <f t="shared" si="69"/>
        <v>1</v>
      </c>
      <c r="AI1469" s="4">
        <f t="shared" si="70"/>
        <v>1.2</v>
      </c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</row>
    <row r="1470" spans="1:104" ht="11" x14ac:dyDescent="0.25">
      <c r="A1470" s="2" t="s">
        <v>4731</v>
      </c>
      <c r="B1470" s="2" t="str">
        <f t="shared" si="68"/>
        <v>SDC CREATED</v>
      </c>
      <c r="C1470" s="2" t="s">
        <v>782</v>
      </c>
      <c r="D1470" s="2" t="s">
        <v>5819</v>
      </c>
      <c r="E1470" s="2" t="s">
        <v>608</v>
      </c>
      <c r="F1470" s="2"/>
      <c r="G1470" s="3">
        <v>46255</v>
      </c>
      <c r="H1470" s="3">
        <v>46262</v>
      </c>
      <c r="I1470" s="2" t="s">
        <v>492</v>
      </c>
      <c r="J1470" s="2" t="s">
        <v>5820</v>
      </c>
      <c r="K1470" s="2" t="s">
        <v>120</v>
      </c>
      <c r="L1470" s="2" t="s">
        <v>5821</v>
      </c>
      <c r="M1470" s="2" t="s">
        <v>5822</v>
      </c>
      <c r="N1470" s="2"/>
      <c r="O1470" s="2" t="s">
        <v>834</v>
      </c>
      <c r="P1470" s="2" t="s">
        <v>114</v>
      </c>
      <c r="Q1470" s="2" t="s">
        <v>2099</v>
      </c>
      <c r="R1470" s="4">
        <v>1</v>
      </c>
      <c r="S1470" s="4">
        <v>1.34</v>
      </c>
      <c r="T1470" s="4"/>
      <c r="U1470" s="4">
        <v>1</v>
      </c>
      <c r="V1470" s="4">
        <v>1</v>
      </c>
      <c r="W1470" s="4">
        <v>1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>
        <f t="shared" si="69"/>
        <v>0</v>
      </c>
      <c r="AI1470" s="4">
        <f t="shared" si="70"/>
        <v>0</v>
      </c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>
        <v>1</v>
      </c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</row>
    <row r="1471" spans="1:104" ht="11" x14ac:dyDescent="0.25">
      <c r="A1471" s="2" t="s">
        <v>4731</v>
      </c>
      <c r="B1471" s="2" t="str">
        <f t="shared" si="68"/>
        <v>SDC CREATED</v>
      </c>
      <c r="C1471" s="2" t="s">
        <v>782</v>
      </c>
      <c r="D1471" s="2" t="s">
        <v>5823</v>
      </c>
      <c r="E1471" s="2" t="s">
        <v>184</v>
      </c>
      <c r="F1471" s="2" t="s">
        <v>5824</v>
      </c>
      <c r="G1471" s="3">
        <v>46255</v>
      </c>
      <c r="H1471" s="3">
        <v>46295</v>
      </c>
      <c r="I1471" s="2" t="s">
        <v>3672</v>
      </c>
      <c r="J1471" s="2" t="s">
        <v>5825</v>
      </c>
      <c r="K1471" s="2" t="s">
        <v>120</v>
      </c>
      <c r="L1471" s="2" t="s">
        <v>5000</v>
      </c>
      <c r="M1471" s="2" t="s">
        <v>4792</v>
      </c>
      <c r="N1471" s="2" t="s">
        <v>5001</v>
      </c>
      <c r="O1471" s="2" t="s">
        <v>578</v>
      </c>
      <c r="P1471" s="2" t="s">
        <v>160</v>
      </c>
      <c r="Q1471" s="2" t="s">
        <v>1949</v>
      </c>
      <c r="R1471" s="4">
        <v>12</v>
      </c>
      <c r="S1471" s="4">
        <v>2.11</v>
      </c>
      <c r="T1471" s="4"/>
      <c r="U1471" s="4">
        <v>12</v>
      </c>
      <c r="V1471" s="4">
        <v>12</v>
      </c>
      <c r="W1471" s="4">
        <v>12</v>
      </c>
      <c r="X1471" s="4"/>
      <c r="Y1471" s="4"/>
      <c r="Z1471" s="4">
        <v>12</v>
      </c>
      <c r="AA1471" s="4"/>
      <c r="AB1471" s="4"/>
      <c r="AC1471" s="4"/>
      <c r="AD1471" s="4"/>
      <c r="AE1471" s="4"/>
      <c r="AF1471" s="4"/>
      <c r="AG1471" s="4"/>
      <c r="AH1471" s="4">
        <f t="shared" si="69"/>
        <v>12</v>
      </c>
      <c r="AI1471" s="4">
        <f t="shared" si="70"/>
        <v>25.32</v>
      </c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</row>
    <row r="1472" spans="1:104" ht="11" x14ac:dyDescent="0.25">
      <c r="A1472" s="2" t="s">
        <v>4731</v>
      </c>
      <c r="B1472" s="2" t="str">
        <f t="shared" si="68"/>
        <v>SDC CREATED</v>
      </c>
      <c r="C1472" s="2" t="s">
        <v>782</v>
      </c>
      <c r="D1472" s="2" t="s">
        <v>5826</v>
      </c>
      <c r="E1472" s="2" t="s">
        <v>184</v>
      </c>
      <c r="F1472" s="2" t="s">
        <v>5827</v>
      </c>
      <c r="G1472" s="3">
        <v>46255</v>
      </c>
      <c r="H1472" s="3">
        <v>46295</v>
      </c>
      <c r="I1472" s="2" t="s">
        <v>3672</v>
      </c>
      <c r="J1472" s="2" t="s">
        <v>5828</v>
      </c>
      <c r="K1472" s="2" t="s">
        <v>120</v>
      </c>
      <c r="L1472" s="2" t="s">
        <v>5829</v>
      </c>
      <c r="M1472" s="2" t="s">
        <v>5538</v>
      </c>
      <c r="N1472" s="2" t="s">
        <v>5830</v>
      </c>
      <c r="O1472" s="2" t="s">
        <v>123</v>
      </c>
      <c r="P1472" s="2" t="s">
        <v>114</v>
      </c>
      <c r="Q1472" s="2" t="s">
        <v>1949</v>
      </c>
      <c r="R1472" s="4">
        <v>2</v>
      </c>
      <c r="S1472" s="4">
        <v>6.9</v>
      </c>
      <c r="T1472" s="4"/>
      <c r="U1472" s="4">
        <v>2</v>
      </c>
      <c r="V1472" s="4">
        <v>2</v>
      </c>
      <c r="W1472" s="4">
        <v>2</v>
      </c>
      <c r="X1472" s="4"/>
      <c r="Y1472" s="4"/>
      <c r="Z1472" s="4"/>
      <c r="AA1472" s="4"/>
      <c r="AB1472" s="4">
        <v>2</v>
      </c>
      <c r="AC1472" s="4"/>
      <c r="AD1472" s="4"/>
      <c r="AE1472" s="4"/>
      <c r="AF1472" s="4"/>
      <c r="AG1472" s="4"/>
      <c r="AH1472" s="4">
        <f t="shared" si="69"/>
        <v>2</v>
      </c>
      <c r="AI1472" s="4">
        <f t="shared" si="70"/>
        <v>13.8</v>
      </c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</row>
    <row r="1473" spans="1:104" ht="11" x14ac:dyDescent="0.25">
      <c r="A1473" s="2" t="s">
        <v>4731</v>
      </c>
      <c r="B1473" s="2" t="str">
        <f t="shared" si="68"/>
        <v>SDC CREATED</v>
      </c>
      <c r="C1473" s="2" t="s">
        <v>782</v>
      </c>
      <c r="D1473" s="2" t="s">
        <v>5831</v>
      </c>
      <c r="E1473" s="2" t="s">
        <v>184</v>
      </c>
      <c r="F1473" s="2" t="s">
        <v>5832</v>
      </c>
      <c r="G1473" s="3">
        <v>46255</v>
      </c>
      <c r="H1473" s="3">
        <v>46295</v>
      </c>
      <c r="I1473" s="2" t="s">
        <v>3672</v>
      </c>
      <c r="J1473" s="2" t="s">
        <v>5833</v>
      </c>
      <c r="K1473" s="2" t="s">
        <v>120</v>
      </c>
      <c r="L1473" s="2" t="s">
        <v>5568</v>
      </c>
      <c r="M1473" s="2" t="s">
        <v>5538</v>
      </c>
      <c r="N1473" s="2" t="s">
        <v>5834</v>
      </c>
      <c r="O1473" s="2" t="s">
        <v>123</v>
      </c>
      <c r="P1473" s="2" t="s">
        <v>114</v>
      </c>
      <c r="Q1473" s="2" t="s">
        <v>1949</v>
      </c>
      <c r="R1473" s="4">
        <v>38</v>
      </c>
      <c r="S1473" s="4">
        <v>5</v>
      </c>
      <c r="T1473" s="4"/>
      <c r="U1473" s="4">
        <v>38</v>
      </c>
      <c r="V1473" s="4">
        <v>38</v>
      </c>
      <c r="W1473" s="4">
        <v>38</v>
      </c>
      <c r="X1473" s="4"/>
      <c r="Y1473" s="4"/>
      <c r="Z1473" s="4"/>
      <c r="AA1473" s="4"/>
      <c r="AB1473" s="4">
        <v>38</v>
      </c>
      <c r="AC1473" s="4"/>
      <c r="AD1473" s="4"/>
      <c r="AE1473" s="4"/>
      <c r="AF1473" s="4"/>
      <c r="AG1473" s="4"/>
      <c r="AH1473" s="4">
        <f t="shared" si="69"/>
        <v>38</v>
      </c>
      <c r="AI1473" s="4">
        <f t="shared" si="70"/>
        <v>190</v>
      </c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</row>
    <row r="1474" spans="1:104" ht="11" x14ac:dyDescent="0.25">
      <c r="A1474" s="2" t="s">
        <v>4731</v>
      </c>
      <c r="B1474" s="2" t="str">
        <f t="shared" si="68"/>
        <v>SDC CREATED</v>
      </c>
      <c r="C1474" s="2" t="s">
        <v>782</v>
      </c>
      <c r="D1474" s="2" t="s">
        <v>5835</v>
      </c>
      <c r="E1474" s="2" t="s">
        <v>184</v>
      </c>
      <c r="F1474" s="2" t="s">
        <v>5836</v>
      </c>
      <c r="G1474" s="3">
        <v>46255</v>
      </c>
      <c r="H1474" s="3">
        <v>46295</v>
      </c>
      <c r="I1474" s="2" t="s">
        <v>3672</v>
      </c>
      <c r="J1474" s="2" t="s">
        <v>5837</v>
      </c>
      <c r="K1474" s="2" t="s">
        <v>120</v>
      </c>
      <c r="L1474" s="2" t="s">
        <v>5838</v>
      </c>
      <c r="M1474" s="2" t="s">
        <v>5538</v>
      </c>
      <c r="N1474" s="2" t="s">
        <v>5839</v>
      </c>
      <c r="O1474" s="2" t="s">
        <v>123</v>
      </c>
      <c r="P1474" s="2" t="s">
        <v>114</v>
      </c>
      <c r="Q1474" s="2" t="s">
        <v>1949</v>
      </c>
      <c r="R1474" s="4">
        <v>14</v>
      </c>
      <c r="S1474" s="4">
        <v>6.5</v>
      </c>
      <c r="T1474" s="4"/>
      <c r="U1474" s="4">
        <v>14</v>
      </c>
      <c r="V1474" s="4">
        <v>14</v>
      </c>
      <c r="W1474" s="4">
        <v>14</v>
      </c>
      <c r="X1474" s="4"/>
      <c r="Y1474" s="4"/>
      <c r="Z1474" s="4">
        <v>14</v>
      </c>
      <c r="AA1474" s="4"/>
      <c r="AB1474" s="4"/>
      <c r="AC1474" s="4"/>
      <c r="AD1474" s="4"/>
      <c r="AE1474" s="4"/>
      <c r="AF1474" s="4"/>
      <c r="AG1474" s="4"/>
      <c r="AH1474" s="4">
        <f t="shared" si="69"/>
        <v>14</v>
      </c>
      <c r="AI1474" s="4">
        <f t="shared" si="70"/>
        <v>91</v>
      </c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</row>
    <row r="1475" spans="1:104" ht="11" x14ac:dyDescent="0.25">
      <c r="A1475" s="2" t="s">
        <v>4731</v>
      </c>
      <c r="B1475" s="2" t="str">
        <f t="shared" si="68"/>
        <v>SDC CREATED</v>
      </c>
      <c r="C1475" s="2" t="s">
        <v>782</v>
      </c>
      <c r="D1475" s="2" t="s">
        <v>5840</v>
      </c>
      <c r="E1475" s="2" t="s">
        <v>184</v>
      </c>
      <c r="F1475" s="2" t="s">
        <v>5841</v>
      </c>
      <c r="G1475" s="3">
        <v>46255</v>
      </c>
      <c r="H1475" s="3">
        <v>46295</v>
      </c>
      <c r="I1475" s="2" t="s">
        <v>3672</v>
      </c>
      <c r="J1475" s="2" t="s">
        <v>5842</v>
      </c>
      <c r="K1475" s="2" t="s">
        <v>120</v>
      </c>
      <c r="L1475" s="2" t="s">
        <v>5704</v>
      </c>
      <c r="M1475" s="2" t="s">
        <v>4455</v>
      </c>
      <c r="N1475" s="2" t="s">
        <v>5843</v>
      </c>
      <c r="O1475" s="2" t="s">
        <v>578</v>
      </c>
      <c r="P1475" s="2" t="s">
        <v>160</v>
      </c>
      <c r="Q1475" s="2" t="s">
        <v>1949</v>
      </c>
      <c r="R1475" s="4">
        <v>34</v>
      </c>
      <c r="S1475" s="4">
        <v>1.99</v>
      </c>
      <c r="T1475" s="4"/>
      <c r="U1475" s="4">
        <v>34</v>
      </c>
      <c r="V1475" s="4">
        <v>34</v>
      </c>
      <c r="W1475" s="4">
        <v>34</v>
      </c>
      <c r="X1475" s="4"/>
      <c r="Y1475" s="4"/>
      <c r="Z1475" s="4"/>
      <c r="AA1475" s="4"/>
      <c r="AB1475" s="4">
        <v>34</v>
      </c>
      <c r="AC1475" s="4"/>
      <c r="AD1475" s="4"/>
      <c r="AE1475" s="4"/>
      <c r="AF1475" s="4"/>
      <c r="AG1475" s="4"/>
      <c r="AH1475" s="4">
        <f t="shared" si="69"/>
        <v>34</v>
      </c>
      <c r="AI1475" s="4">
        <f t="shared" si="70"/>
        <v>67.66</v>
      </c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</row>
    <row r="1476" spans="1:104" ht="11" x14ac:dyDescent="0.25">
      <c r="A1476" s="2" t="s">
        <v>4731</v>
      </c>
      <c r="B1476" s="2" t="str">
        <f t="shared" ref="B1476:B1539" si="71">A1476</f>
        <v>SDC CREATED</v>
      </c>
      <c r="C1476" s="2" t="s">
        <v>782</v>
      </c>
      <c r="D1476" s="2" t="s">
        <v>5844</v>
      </c>
      <c r="E1476" s="2" t="s">
        <v>184</v>
      </c>
      <c r="F1476" s="2" t="s">
        <v>5845</v>
      </c>
      <c r="G1476" s="3">
        <v>46255</v>
      </c>
      <c r="H1476" s="3">
        <v>46295</v>
      </c>
      <c r="I1476" s="2" t="s">
        <v>3672</v>
      </c>
      <c r="J1476" s="2" t="s">
        <v>5846</v>
      </c>
      <c r="K1476" s="2" t="s">
        <v>120</v>
      </c>
      <c r="L1476" s="2" t="s">
        <v>5847</v>
      </c>
      <c r="M1476" s="2" t="s">
        <v>4792</v>
      </c>
      <c r="N1476" s="2" t="s">
        <v>5848</v>
      </c>
      <c r="O1476" s="2" t="s">
        <v>578</v>
      </c>
      <c r="P1476" s="2" t="s">
        <v>160</v>
      </c>
      <c r="Q1476" s="2" t="s">
        <v>1949</v>
      </c>
      <c r="R1476" s="4">
        <v>87</v>
      </c>
      <c r="S1476" s="4">
        <v>1.89</v>
      </c>
      <c r="T1476" s="4"/>
      <c r="U1476" s="4">
        <v>87</v>
      </c>
      <c r="V1476" s="4">
        <v>87</v>
      </c>
      <c r="W1476" s="4">
        <v>87</v>
      </c>
      <c r="X1476" s="4"/>
      <c r="Y1476" s="4"/>
      <c r="Z1476" s="4">
        <v>87</v>
      </c>
      <c r="AA1476" s="4"/>
      <c r="AB1476" s="4"/>
      <c r="AC1476" s="4"/>
      <c r="AD1476" s="4"/>
      <c r="AE1476" s="4"/>
      <c r="AF1476" s="4"/>
      <c r="AG1476" s="4"/>
      <c r="AH1476" s="4">
        <f t="shared" ref="AH1476:AH1539" si="72">SUM(X1476:AG1476)</f>
        <v>87</v>
      </c>
      <c r="AI1476" s="4">
        <f t="shared" ref="AI1476:AI1539" si="73">AH1476*S1476</f>
        <v>164.42999999999998</v>
      </c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</row>
    <row r="1477" spans="1:104" ht="11" x14ac:dyDescent="0.25">
      <c r="A1477" s="2" t="s">
        <v>4731</v>
      </c>
      <c r="B1477" s="2" t="str">
        <f t="shared" si="71"/>
        <v>SDC CREATED</v>
      </c>
      <c r="C1477" s="2" t="s">
        <v>782</v>
      </c>
      <c r="D1477" s="2" t="s">
        <v>5849</v>
      </c>
      <c r="E1477" s="2" t="s">
        <v>184</v>
      </c>
      <c r="F1477" s="2" t="s">
        <v>5850</v>
      </c>
      <c r="G1477" s="3">
        <v>46255</v>
      </c>
      <c r="H1477" s="3">
        <v>46295</v>
      </c>
      <c r="I1477" s="2" t="s">
        <v>3672</v>
      </c>
      <c r="J1477" s="2" t="s">
        <v>5851</v>
      </c>
      <c r="K1477" s="2" t="s">
        <v>120</v>
      </c>
      <c r="L1477" s="2" t="s">
        <v>5394</v>
      </c>
      <c r="M1477" s="2" t="s">
        <v>5128</v>
      </c>
      <c r="N1477" s="2" t="s">
        <v>5852</v>
      </c>
      <c r="O1477" s="2" t="s">
        <v>123</v>
      </c>
      <c r="P1477" s="2" t="s">
        <v>114</v>
      </c>
      <c r="Q1477" s="2" t="s">
        <v>1949</v>
      </c>
      <c r="R1477" s="4">
        <v>41</v>
      </c>
      <c r="S1477" s="4">
        <v>4</v>
      </c>
      <c r="T1477" s="4"/>
      <c r="U1477" s="4">
        <v>41</v>
      </c>
      <c r="V1477" s="4">
        <v>41</v>
      </c>
      <c r="W1477" s="4">
        <v>41</v>
      </c>
      <c r="X1477" s="4"/>
      <c r="Y1477" s="4"/>
      <c r="Z1477" s="4"/>
      <c r="AA1477" s="4"/>
      <c r="AB1477" s="4">
        <v>41</v>
      </c>
      <c r="AC1477" s="4"/>
      <c r="AD1477" s="4"/>
      <c r="AE1477" s="4"/>
      <c r="AF1477" s="4"/>
      <c r="AG1477" s="4"/>
      <c r="AH1477" s="4">
        <f t="shared" si="72"/>
        <v>41</v>
      </c>
      <c r="AI1477" s="4">
        <f t="shared" si="73"/>
        <v>164</v>
      </c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</row>
    <row r="1478" spans="1:104" ht="11" x14ac:dyDescent="0.25">
      <c r="A1478" s="2" t="s">
        <v>4731</v>
      </c>
      <c r="B1478" s="2" t="str">
        <f t="shared" si="71"/>
        <v>SDC CREATED</v>
      </c>
      <c r="C1478" s="2" t="s">
        <v>782</v>
      </c>
      <c r="D1478" s="2" t="s">
        <v>5853</v>
      </c>
      <c r="E1478" s="2" t="s">
        <v>184</v>
      </c>
      <c r="F1478" s="2" t="s">
        <v>5854</v>
      </c>
      <c r="G1478" s="3">
        <v>46255</v>
      </c>
      <c r="H1478" s="3">
        <v>46275</v>
      </c>
      <c r="I1478" s="2" t="s">
        <v>1206</v>
      </c>
      <c r="J1478" s="2" t="s">
        <v>5855</v>
      </c>
      <c r="K1478" s="2" t="s">
        <v>120</v>
      </c>
      <c r="L1478" s="2" t="s">
        <v>5829</v>
      </c>
      <c r="M1478" s="2" t="s">
        <v>5538</v>
      </c>
      <c r="N1478" s="2" t="s">
        <v>5830</v>
      </c>
      <c r="O1478" s="2" t="s">
        <v>123</v>
      </c>
      <c r="P1478" s="2" t="s">
        <v>114</v>
      </c>
      <c r="Q1478" s="2" t="s">
        <v>1949</v>
      </c>
      <c r="R1478" s="4">
        <v>1</v>
      </c>
      <c r="S1478" s="4">
        <v>6.9</v>
      </c>
      <c r="T1478" s="4"/>
      <c r="U1478" s="4">
        <v>1</v>
      </c>
      <c r="V1478" s="4">
        <v>1</v>
      </c>
      <c r="W1478" s="4">
        <v>1</v>
      </c>
      <c r="X1478" s="4"/>
      <c r="Y1478" s="4"/>
      <c r="Z1478" s="4"/>
      <c r="AA1478" s="4"/>
      <c r="AB1478" s="4">
        <v>1</v>
      </c>
      <c r="AC1478" s="4"/>
      <c r="AD1478" s="4"/>
      <c r="AE1478" s="4"/>
      <c r="AF1478" s="4"/>
      <c r="AG1478" s="4"/>
      <c r="AH1478" s="4">
        <f t="shared" si="72"/>
        <v>1</v>
      </c>
      <c r="AI1478" s="4">
        <f t="shared" si="73"/>
        <v>6.9</v>
      </c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</row>
    <row r="1479" spans="1:104" ht="11" x14ac:dyDescent="0.25">
      <c r="A1479" s="2" t="s">
        <v>4731</v>
      </c>
      <c r="B1479" s="2" t="str">
        <f t="shared" si="71"/>
        <v>SDC CREATED</v>
      </c>
      <c r="C1479" s="2" t="s">
        <v>782</v>
      </c>
      <c r="D1479" s="2" t="s">
        <v>5856</v>
      </c>
      <c r="E1479" s="2" t="s">
        <v>184</v>
      </c>
      <c r="F1479" s="2" t="s">
        <v>5857</v>
      </c>
      <c r="G1479" s="3">
        <v>46255</v>
      </c>
      <c r="H1479" s="3">
        <v>46275</v>
      </c>
      <c r="I1479" s="2" t="s">
        <v>1206</v>
      </c>
      <c r="J1479" s="2" t="s">
        <v>5858</v>
      </c>
      <c r="K1479" s="2" t="s">
        <v>120</v>
      </c>
      <c r="L1479" s="2" t="s">
        <v>5568</v>
      </c>
      <c r="M1479" s="2" t="s">
        <v>5538</v>
      </c>
      <c r="N1479" s="2" t="s">
        <v>5834</v>
      </c>
      <c r="O1479" s="2" t="s">
        <v>123</v>
      </c>
      <c r="P1479" s="2" t="s">
        <v>114</v>
      </c>
      <c r="Q1479" s="2" t="s">
        <v>1949</v>
      </c>
      <c r="R1479" s="4">
        <v>33</v>
      </c>
      <c r="S1479" s="4">
        <v>5</v>
      </c>
      <c r="T1479" s="4"/>
      <c r="U1479" s="4">
        <v>33</v>
      </c>
      <c r="V1479" s="4">
        <v>33</v>
      </c>
      <c r="W1479" s="4">
        <v>33</v>
      </c>
      <c r="X1479" s="4"/>
      <c r="Y1479" s="4"/>
      <c r="Z1479" s="4"/>
      <c r="AA1479" s="4"/>
      <c r="AB1479" s="4">
        <v>33</v>
      </c>
      <c r="AC1479" s="4"/>
      <c r="AD1479" s="4"/>
      <c r="AE1479" s="4"/>
      <c r="AF1479" s="4"/>
      <c r="AG1479" s="4"/>
      <c r="AH1479" s="4">
        <f t="shared" si="72"/>
        <v>33</v>
      </c>
      <c r="AI1479" s="4">
        <f t="shared" si="73"/>
        <v>165</v>
      </c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</row>
    <row r="1480" spans="1:104" ht="11" x14ac:dyDescent="0.25">
      <c r="A1480" s="2" t="s">
        <v>4731</v>
      </c>
      <c r="B1480" s="2" t="str">
        <f t="shared" si="71"/>
        <v>SDC CREATED</v>
      </c>
      <c r="C1480" s="2" t="s">
        <v>782</v>
      </c>
      <c r="D1480" s="2" t="s">
        <v>5859</v>
      </c>
      <c r="E1480" s="2" t="s">
        <v>184</v>
      </c>
      <c r="F1480" s="2" t="s">
        <v>5860</v>
      </c>
      <c r="G1480" s="3">
        <v>46255</v>
      </c>
      <c r="H1480" s="3">
        <v>46275</v>
      </c>
      <c r="I1480" s="2" t="s">
        <v>1206</v>
      </c>
      <c r="J1480" s="2" t="s">
        <v>5861</v>
      </c>
      <c r="K1480" s="2" t="s">
        <v>120</v>
      </c>
      <c r="L1480" s="2" t="s">
        <v>5838</v>
      </c>
      <c r="M1480" s="2" t="s">
        <v>5538</v>
      </c>
      <c r="N1480" s="2" t="s">
        <v>5839</v>
      </c>
      <c r="O1480" s="2" t="s">
        <v>123</v>
      </c>
      <c r="P1480" s="2" t="s">
        <v>114</v>
      </c>
      <c r="Q1480" s="2" t="s">
        <v>1949</v>
      </c>
      <c r="R1480" s="4">
        <v>27</v>
      </c>
      <c r="S1480" s="4">
        <v>6.5</v>
      </c>
      <c r="T1480" s="4"/>
      <c r="U1480" s="4">
        <v>27</v>
      </c>
      <c r="V1480" s="4">
        <v>27</v>
      </c>
      <c r="W1480" s="4">
        <v>27</v>
      </c>
      <c r="X1480" s="4"/>
      <c r="Y1480" s="4"/>
      <c r="Z1480" s="4">
        <v>27</v>
      </c>
      <c r="AA1480" s="4"/>
      <c r="AB1480" s="4"/>
      <c r="AC1480" s="4"/>
      <c r="AD1480" s="4"/>
      <c r="AE1480" s="4"/>
      <c r="AF1480" s="4"/>
      <c r="AG1480" s="4"/>
      <c r="AH1480" s="4">
        <f t="shared" si="72"/>
        <v>27</v>
      </c>
      <c r="AI1480" s="4">
        <f t="shared" si="73"/>
        <v>175.5</v>
      </c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</row>
    <row r="1481" spans="1:104" ht="11" x14ac:dyDescent="0.25">
      <c r="A1481" s="2" t="s">
        <v>4731</v>
      </c>
      <c r="B1481" s="2" t="str">
        <f t="shared" si="71"/>
        <v>SDC CREATED</v>
      </c>
      <c r="C1481" s="2" t="s">
        <v>782</v>
      </c>
      <c r="D1481" s="2" t="s">
        <v>5862</v>
      </c>
      <c r="E1481" s="2" t="s">
        <v>184</v>
      </c>
      <c r="F1481" s="2" t="s">
        <v>5863</v>
      </c>
      <c r="G1481" s="3">
        <v>46255</v>
      </c>
      <c r="H1481" s="3">
        <v>46275</v>
      </c>
      <c r="I1481" s="2" t="s">
        <v>1206</v>
      </c>
      <c r="J1481" s="2" t="s">
        <v>5864</v>
      </c>
      <c r="K1481" s="2" t="s">
        <v>120</v>
      </c>
      <c r="L1481" s="2" t="s">
        <v>5704</v>
      </c>
      <c r="M1481" s="2" t="s">
        <v>4455</v>
      </c>
      <c r="N1481" s="2" t="s">
        <v>5843</v>
      </c>
      <c r="O1481" s="2" t="s">
        <v>578</v>
      </c>
      <c r="P1481" s="2" t="s">
        <v>160</v>
      </c>
      <c r="Q1481" s="2" t="s">
        <v>1949</v>
      </c>
      <c r="R1481" s="4">
        <v>15</v>
      </c>
      <c r="S1481" s="4">
        <v>1.99</v>
      </c>
      <c r="T1481" s="4"/>
      <c r="U1481" s="4">
        <v>15</v>
      </c>
      <c r="V1481" s="4">
        <v>15</v>
      </c>
      <c r="W1481" s="4">
        <v>15</v>
      </c>
      <c r="X1481" s="4"/>
      <c r="Y1481" s="4"/>
      <c r="Z1481" s="4"/>
      <c r="AA1481" s="4"/>
      <c r="AB1481" s="4">
        <v>15</v>
      </c>
      <c r="AC1481" s="4"/>
      <c r="AD1481" s="4"/>
      <c r="AE1481" s="4"/>
      <c r="AF1481" s="4"/>
      <c r="AG1481" s="4"/>
      <c r="AH1481" s="4">
        <f t="shared" si="72"/>
        <v>15</v>
      </c>
      <c r="AI1481" s="4">
        <f t="shared" si="73"/>
        <v>29.85</v>
      </c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</row>
    <row r="1482" spans="1:104" ht="11" x14ac:dyDescent="0.25">
      <c r="A1482" s="2" t="s">
        <v>4731</v>
      </c>
      <c r="B1482" s="2" t="str">
        <f t="shared" si="71"/>
        <v>SDC CREATED</v>
      </c>
      <c r="C1482" s="2" t="s">
        <v>782</v>
      </c>
      <c r="D1482" s="2" t="s">
        <v>5865</v>
      </c>
      <c r="E1482" s="2" t="s">
        <v>184</v>
      </c>
      <c r="F1482" s="2" t="s">
        <v>5866</v>
      </c>
      <c r="G1482" s="3">
        <v>46255</v>
      </c>
      <c r="H1482" s="3">
        <v>46275</v>
      </c>
      <c r="I1482" s="2" t="s">
        <v>1206</v>
      </c>
      <c r="J1482" s="2" t="s">
        <v>5867</v>
      </c>
      <c r="K1482" s="2" t="s">
        <v>120</v>
      </c>
      <c r="L1482" s="2" t="s">
        <v>5847</v>
      </c>
      <c r="M1482" s="2" t="s">
        <v>4792</v>
      </c>
      <c r="N1482" s="2" t="s">
        <v>5848</v>
      </c>
      <c r="O1482" s="2" t="s">
        <v>578</v>
      </c>
      <c r="P1482" s="2" t="s">
        <v>160</v>
      </c>
      <c r="Q1482" s="2" t="s">
        <v>1949</v>
      </c>
      <c r="R1482" s="4">
        <v>110</v>
      </c>
      <c r="S1482" s="4">
        <v>1.89</v>
      </c>
      <c r="T1482" s="4"/>
      <c r="U1482" s="4">
        <v>110</v>
      </c>
      <c r="V1482" s="4">
        <v>110</v>
      </c>
      <c r="W1482" s="4">
        <v>110</v>
      </c>
      <c r="X1482" s="4"/>
      <c r="Y1482" s="4"/>
      <c r="Z1482" s="4">
        <v>110</v>
      </c>
      <c r="AA1482" s="4"/>
      <c r="AB1482" s="4"/>
      <c r="AC1482" s="4"/>
      <c r="AD1482" s="4"/>
      <c r="AE1482" s="4"/>
      <c r="AF1482" s="4"/>
      <c r="AG1482" s="4"/>
      <c r="AH1482" s="4">
        <f t="shared" si="72"/>
        <v>110</v>
      </c>
      <c r="AI1482" s="4">
        <f t="shared" si="73"/>
        <v>207.89999999999998</v>
      </c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</row>
    <row r="1483" spans="1:104" ht="11" x14ac:dyDescent="0.25">
      <c r="A1483" s="2" t="s">
        <v>4731</v>
      </c>
      <c r="B1483" s="2" t="str">
        <f t="shared" si="71"/>
        <v>SDC CREATED</v>
      </c>
      <c r="C1483" s="2" t="s">
        <v>782</v>
      </c>
      <c r="D1483" s="2" t="s">
        <v>5868</v>
      </c>
      <c r="E1483" s="2" t="s">
        <v>184</v>
      </c>
      <c r="F1483" s="2" t="s">
        <v>5869</v>
      </c>
      <c r="G1483" s="3">
        <v>46255</v>
      </c>
      <c r="H1483" s="3">
        <v>46275</v>
      </c>
      <c r="I1483" s="2" t="s">
        <v>1206</v>
      </c>
      <c r="J1483" s="2" t="s">
        <v>5870</v>
      </c>
      <c r="K1483" s="2" t="s">
        <v>120</v>
      </c>
      <c r="L1483" s="2" t="s">
        <v>5394</v>
      </c>
      <c r="M1483" s="2" t="s">
        <v>5128</v>
      </c>
      <c r="N1483" s="2" t="s">
        <v>5852</v>
      </c>
      <c r="O1483" s="2" t="s">
        <v>123</v>
      </c>
      <c r="P1483" s="2" t="s">
        <v>114</v>
      </c>
      <c r="Q1483" s="2" t="s">
        <v>1949</v>
      </c>
      <c r="R1483" s="4">
        <v>23</v>
      </c>
      <c r="S1483" s="4">
        <v>4</v>
      </c>
      <c r="T1483" s="4"/>
      <c r="U1483" s="4">
        <v>23</v>
      </c>
      <c r="V1483" s="4">
        <v>23</v>
      </c>
      <c r="W1483" s="4">
        <v>23</v>
      </c>
      <c r="X1483" s="4"/>
      <c r="Y1483" s="4"/>
      <c r="Z1483" s="4"/>
      <c r="AA1483" s="4"/>
      <c r="AB1483" s="4">
        <v>23</v>
      </c>
      <c r="AC1483" s="4"/>
      <c r="AD1483" s="4"/>
      <c r="AE1483" s="4"/>
      <c r="AF1483" s="4"/>
      <c r="AG1483" s="4"/>
      <c r="AH1483" s="4">
        <f t="shared" si="72"/>
        <v>23</v>
      </c>
      <c r="AI1483" s="4">
        <f t="shared" si="73"/>
        <v>92</v>
      </c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</row>
    <row r="1484" spans="1:104" ht="11" x14ac:dyDescent="0.25">
      <c r="A1484" s="2" t="s">
        <v>4731</v>
      </c>
      <c r="B1484" s="2" t="str">
        <f t="shared" si="71"/>
        <v>SDC CREATED</v>
      </c>
      <c r="C1484" s="2" t="s">
        <v>782</v>
      </c>
      <c r="D1484" s="2" t="s">
        <v>5871</v>
      </c>
      <c r="E1484" s="2" t="s">
        <v>184</v>
      </c>
      <c r="F1484" s="2" t="s">
        <v>5872</v>
      </c>
      <c r="G1484" s="3">
        <v>46255</v>
      </c>
      <c r="H1484" s="3">
        <v>46275</v>
      </c>
      <c r="I1484" s="2" t="s">
        <v>1206</v>
      </c>
      <c r="J1484" s="2" t="s">
        <v>5873</v>
      </c>
      <c r="K1484" s="2" t="s">
        <v>120</v>
      </c>
      <c r="L1484" s="2" t="s">
        <v>5874</v>
      </c>
      <c r="M1484" s="2" t="s">
        <v>4743</v>
      </c>
      <c r="N1484" s="2" t="s">
        <v>5875</v>
      </c>
      <c r="O1484" s="2" t="s">
        <v>578</v>
      </c>
      <c r="P1484" s="2" t="s">
        <v>160</v>
      </c>
      <c r="Q1484" s="2" t="s">
        <v>1949</v>
      </c>
      <c r="R1484" s="4">
        <v>58</v>
      </c>
      <c r="S1484" s="4">
        <v>1.76</v>
      </c>
      <c r="T1484" s="4"/>
      <c r="U1484" s="4">
        <v>58</v>
      </c>
      <c r="V1484" s="4">
        <v>58</v>
      </c>
      <c r="W1484" s="4">
        <v>58</v>
      </c>
      <c r="X1484" s="4"/>
      <c r="Y1484" s="4"/>
      <c r="Z1484" s="4"/>
      <c r="AA1484" s="4"/>
      <c r="AB1484" s="4">
        <v>58</v>
      </c>
      <c r="AC1484" s="4"/>
      <c r="AD1484" s="4"/>
      <c r="AE1484" s="4"/>
      <c r="AF1484" s="4"/>
      <c r="AG1484" s="4"/>
      <c r="AH1484" s="4">
        <f t="shared" si="72"/>
        <v>58</v>
      </c>
      <c r="AI1484" s="4">
        <f t="shared" si="73"/>
        <v>102.08</v>
      </c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</row>
    <row r="1485" spans="1:104" ht="11" x14ac:dyDescent="0.25">
      <c r="A1485" s="2" t="s">
        <v>4731</v>
      </c>
      <c r="B1485" s="2" t="str">
        <f t="shared" si="71"/>
        <v>SDC CREATED</v>
      </c>
      <c r="C1485" s="2" t="s">
        <v>782</v>
      </c>
      <c r="D1485" s="2" t="s">
        <v>5876</v>
      </c>
      <c r="E1485" s="2" t="s">
        <v>184</v>
      </c>
      <c r="F1485" s="2" t="s">
        <v>5877</v>
      </c>
      <c r="G1485" s="3">
        <v>46255</v>
      </c>
      <c r="H1485" s="3">
        <v>46275</v>
      </c>
      <c r="I1485" s="2" t="s">
        <v>1206</v>
      </c>
      <c r="J1485" s="2" t="s">
        <v>5878</v>
      </c>
      <c r="K1485" s="2" t="s">
        <v>120</v>
      </c>
      <c r="L1485" s="2" t="s">
        <v>5879</v>
      </c>
      <c r="M1485" s="2" t="s">
        <v>5880</v>
      </c>
      <c r="N1485" s="2" t="s">
        <v>5881</v>
      </c>
      <c r="O1485" s="2" t="s">
        <v>123</v>
      </c>
      <c r="P1485" s="2" t="s">
        <v>114</v>
      </c>
      <c r="Q1485" s="2" t="s">
        <v>1949</v>
      </c>
      <c r="R1485" s="4">
        <v>23</v>
      </c>
      <c r="S1485" s="4">
        <v>5.25</v>
      </c>
      <c r="T1485" s="4"/>
      <c r="U1485" s="4">
        <v>23</v>
      </c>
      <c r="V1485" s="4">
        <v>23</v>
      </c>
      <c r="W1485" s="4">
        <v>23</v>
      </c>
      <c r="X1485" s="4"/>
      <c r="Y1485" s="4"/>
      <c r="Z1485" s="4"/>
      <c r="AA1485" s="4"/>
      <c r="AB1485" s="4">
        <v>23</v>
      </c>
      <c r="AC1485" s="4"/>
      <c r="AD1485" s="4"/>
      <c r="AE1485" s="4"/>
      <c r="AF1485" s="4"/>
      <c r="AG1485" s="4"/>
      <c r="AH1485" s="4">
        <f t="shared" si="72"/>
        <v>23</v>
      </c>
      <c r="AI1485" s="4">
        <f t="shared" si="73"/>
        <v>120.75</v>
      </c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</row>
    <row r="1486" spans="1:104" ht="11" x14ac:dyDescent="0.25">
      <c r="A1486" s="2" t="s">
        <v>4731</v>
      </c>
      <c r="B1486" s="2" t="str">
        <f t="shared" si="71"/>
        <v>SDC CREATED</v>
      </c>
      <c r="C1486" s="2" t="s">
        <v>782</v>
      </c>
      <c r="D1486" s="2" t="s">
        <v>5882</v>
      </c>
      <c r="E1486" s="2" t="s">
        <v>184</v>
      </c>
      <c r="F1486" s="2" t="s">
        <v>5883</v>
      </c>
      <c r="G1486" s="3">
        <v>46255</v>
      </c>
      <c r="H1486" s="3">
        <v>46275</v>
      </c>
      <c r="I1486" s="2" t="s">
        <v>1206</v>
      </c>
      <c r="J1486" s="2" t="s">
        <v>5884</v>
      </c>
      <c r="K1486" s="2" t="s">
        <v>120</v>
      </c>
      <c r="L1486" s="2" t="s">
        <v>5885</v>
      </c>
      <c r="M1486" s="2" t="s">
        <v>4792</v>
      </c>
      <c r="N1486" s="2" t="s">
        <v>5886</v>
      </c>
      <c r="O1486" s="2" t="s">
        <v>578</v>
      </c>
      <c r="P1486" s="2" t="s">
        <v>160</v>
      </c>
      <c r="Q1486" s="2" t="s">
        <v>1949</v>
      </c>
      <c r="R1486" s="4">
        <v>37</v>
      </c>
      <c r="S1486" s="4">
        <v>2.12</v>
      </c>
      <c r="T1486" s="4"/>
      <c r="U1486" s="4">
        <v>37</v>
      </c>
      <c r="V1486" s="4">
        <v>37</v>
      </c>
      <c r="W1486" s="4">
        <v>37</v>
      </c>
      <c r="X1486" s="4"/>
      <c r="Y1486" s="4"/>
      <c r="Z1486" s="4"/>
      <c r="AA1486" s="4"/>
      <c r="AB1486" s="4">
        <v>37</v>
      </c>
      <c r="AC1486" s="4"/>
      <c r="AD1486" s="4"/>
      <c r="AE1486" s="4"/>
      <c r="AF1486" s="4"/>
      <c r="AG1486" s="4"/>
      <c r="AH1486" s="4">
        <f t="shared" si="72"/>
        <v>37</v>
      </c>
      <c r="AI1486" s="4">
        <f t="shared" si="73"/>
        <v>78.44</v>
      </c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</row>
    <row r="1487" spans="1:104" ht="11" x14ac:dyDescent="0.25">
      <c r="A1487" s="2" t="s">
        <v>4731</v>
      </c>
      <c r="B1487" s="2" t="str">
        <f t="shared" si="71"/>
        <v>SDC CREATED</v>
      </c>
      <c r="C1487" s="2" t="s">
        <v>782</v>
      </c>
      <c r="D1487" s="2" t="s">
        <v>5887</v>
      </c>
      <c r="E1487" s="2" t="s">
        <v>184</v>
      </c>
      <c r="F1487" s="2" t="s">
        <v>5888</v>
      </c>
      <c r="G1487" s="3">
        <v>46255</v>
      </c>
      <c r="H1487" s="3">
        <v>46295</v>
      </c>
      <c r="I1487" s="2" t="s">
        <v>3672</v>
      </c>
      <c r="J1487" s="2" t="s">
        <v>5889</v>
      </c>
      <c r="K1487" s="2" t="s">
        <v>120</v>
      </c>
      <c r="L1487" s="2" t="s">
        <v>5112</v>
      </c>
      <c r="M1487" s="2" t="s">
        <v>4803</v>
      </c>
      <c r="N1487" s="2" t="s">
        <v>5113</v>
      </c>
      <c r="O1487" s="2" t="s">
        <v>578</v>
      </c>
      <c r="P1487" s="2" t="s">
        <v>114</v>
      </c>
      <c r="Q1487" s="2" t="s">
        <v>4830</v>
      </c>
      <c r="R1487" s="4">
        <v>25</v>
      </c>
      <c r="S1487" s="4">
        <v>2.14</v>
      </c>
      <c r="T1487" s="4"/>
      <c r="U1487" s="4">
        <v>25</v>
      </c>
      <c r="V1487" s="4">
        <v>25</v>
      </c>
      <c r="W1487" s="4">
        <v>25</v>
      </c>
      <c r="X1487" s="4"/>
      <c r="Y1487" s="4"/>
      <c r="Z1487" s="4"/>
      <c r="AA1487" s="4"/>
      <c r="AB1487" s="4">
        <v>25</v>
      </c>
      <c r="AC1487" s="4"/>
      <c r="AD1487" s="4"/>
      <c r="AE1487" s="4"/>
      <c r="AF1487" s="4"/>
      <c r="AG1487" s="4"/>
      <c r="AH1487" s="4">
        <f t="shared" si="72"/>
        <v>25</v>
      </c>
      <c r="AI1487" s="4">
        <f t="shared" si="73"/>
        <v>53.5</v>
      </c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</row>
    <row r="1488" spans="1:104" ht="11" x14ac:dyDescent="0.25">
      <c r="A1488" s="2" t="s">
        <v>4731</v>
      </c>
      <c r="B1488" s="2" t="str">
        <f t="shared" si="71"/>
        <v>SDC CREATED</v>
      </c>
      <c r="C1488" s="2" t="s">
        <v>782</v>
      </c>
      <c r="D1488" s="2" t="s">
        <v>5890</v>
      </c>
      <c r="E1488" s="2" t="s">
        <v>184</v>
      </c>
      <c r="F1488" s="2" t="s">
        <v>5891</v>
      </c>
      <c r="G1488" s="3">
        <v>46255</v>
      </c>
      <c r="H1488" s="3">
        <v>46295</v>
      </c>
      <c r="I1488" s="2" t="s">
        <v>3672</v>
      </c>
      <c r="J1488" s="2" t="s">
        <v>5892</v>
      </c>
      <c r="K1488" s="2" t="s">
        <v>120</v>
      </c>
      <c r="L1488" s="2" t="s">
        <v>5117</v>
      </c>
      <c r="M1488" s="2" t="s">
        <v>4771</v>
      </c>
      <c r="N1488" s="2" t="s">
        <v>5118</v>
      </c>
      <c r="O1488" s="2" t="s">
        <v>578</v>
      </c>
      <c r="P1488" s="2" t="s">
        <v>114</v>
      </c>
      <c r="Q1488" s="2" t="s">
        <v>4830</v>
      </c>
      <c r="R1488" s="4">
        <v>22</v>
      </c>
      <c r="S1488" s="4">
        <v>1.85</v>
      </c>
      <c r="T1488" s="4"/>
      <c r="U1488" s="4">
        <v>22</v>
      </c>
      <c r="V1488" s="4">
        <v>22</v>
      </c>
      <c r="W1488" s="4">
        <v>22</v>
      </c>
      <c r="X1488" s="4"/>
      <c r="Y1488" s="4"/>
      <c r="Z1488" s="4"/>
      <c r="AA1488" s="4"/>
      <c r="AB1488" s="4">
        <v>22</v>
      </c>
      <c r="AC1488" s="4"/>
      <c r="AD1488" s="4"/>
      <c r="AE1488" s="4"/>
      <c r="AF1488" s="4"/>
      <c r="AG1488" s="4"/>
      <c r="AH1488" s="4">
        <f t="shared" si="72"/>
        <v>22</v>
      </c>
      <c r="AI1488" s="4">
        <f t="shared" si="73"/>
        <v>40.700000000000003</v>
      </c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</row>
    <row r="1489" spans="1:104" ht="11" x14ac:dyDescent="0.25">
      <c r="A1489" s="2" t="s">
        <v>4731</v>
      </c>
      <c r="B1489" s="2" t="str">
        <f t="shared" si="71"/>
        <v>SDC CREATED</v>
      </c>
      <c r="C1489" s="2" t="s">
        <v>782</v>
      </c>
      <c r="D1489" s="2" t="s">
        <v>5893</v>
      </c>
      <c r="E1489" s="2" t="s">
        <v>184</v>
      </c>
      <c r="F1489" s="2" t="s">
        <v>5894</v>
      </c>
      <c r="G1489" s="3">
        <v>46255</v>
      </c>
      <c r="H1489" s="3">
        <v>46295</v>
      </c>
      <c r="I1489" s="2" t="s">
        <v>3672</v>
      </c>
      <c r="J1489" s="2" t="s">
        <v>5895</v>
      </c>
      <c r="K1489" s="2" t="s">
        <v>120</v>
      </c>
      <c r="L1489" s="2" t="s">
        <v>5127</v>
      </c>
      <c r="M1489" s="2" t="s">
        <v>5128</v>
      </c>
      <c r="N1489" s="2" t="s">
        <v>5129</v>
      </c>
      <c r="O1489" s="2" t="s">
        <v>123</v>
      </c>
      <c r="P1489" s="2" t="s">
        <v>114</v>
      </c>
      <c r="Q1489" s="2" t="s">
        <v>4830</v>
      </c>
      <c r="R1489" s="4">
        <v>10</v>
      </c>
      <c r="S1489" s="4">
        <v>6.9</v>
      </c>
      <c r="T1489" s="4"/>
      <c r="U1489" s="4">
        <v>10</v>
      </c>
      <c r="V1489" s="4">
        <v>10</v>
      </c>
      <c r="W1489" s="4">
        <v>10</v>
      </c>
      <c r="X1489" s="4"/>
      <c r="Y1489" s="4"/>
      <c r="Z1489" s="4"/>
      <c r="AA1489" s="4"/>
      <c r="AB1489" s="4">
        <v>10</v>
      </c>
      <c r="AC1489" s="4"/>
      <c r="AD1489" s="4"/>
      <c r="AE1489" s="4"/>
      <c r="AF1489" s="4"/>
      <c r="AG1489" s="4"/>
      <c r="AH1489" s="4">
        <f t="shared" si="72"/>
        <v>10</v>
      </c>
      <c r="AI1489" s="4">
        <f t="shared" si="73"/>
        <v>69</v>
      </c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</row>
    <row r="1490" spans="1:104" ht="11" x14ac:dyDescent="0.25">
      <c r="A1490" s="2" t="s">
        <v>4731</v>
      </c>
      <c r="B1490" s="2" t="str">
        <f t="shared" si="71"/>
        <v>SDC CREATED</v>
      </c>
      <c r="C1490" s="2" t="s">
        <v>782</v>
      </c>
      <c r="D1490" s="2" t="s">
        <v>5896</v>
      </c>
      <c r="E1490" s="2" t="s">
        <v>184</v>
      </c>
      <c r="F1490" s="2" t="s">
        <v>5897</v>
      </c>
      <c r="G1490" s="3">
        <v>46255</v>
      </c>
      <c r="H1490" s="3">
        <v>46295</v>
      </c>
      <c r="I1490" s="2" t="s">
        <v>3672</v>
      </c>
      <c r="J1490" s="2" t="s">
        <v>5898</v>
      </c>
      <c r="K1490" s="2" t="s">
        <v>120</v>
      </c>
      <c r="L1490" s="2" t="s">
        <v>5136</v>
      </c>
      <c r="M1490" s="2" t="s">
        <v>4771</v>
      </c>
      <c r="N1490" s="2" t="s">
        <v>5137</v>
      </c>
      <c r="O1490" s="2" t="s">
        <v>578</v>
      </c>
      <c r="P1490" s="2" t="s">
        <v>114</v>
      </c>
      <c r="Q1490" s="2" t="s">
        <v>4830</v>
      </c>
      <c r="R1490" s="4">
        <v>8</v>
      </c>
      <c r="S1490" s="4">
        <v>1.88</v>
      </c>
      <c r="T1490" s="4"/>
      <c r="U1490" s="4">
        <v>8</v>
      </c>
      <c r="V1490" s="4">
        <v>8</v>
      </c>
      <c r="W1490" s="4">
        <v>8</v>
      </c>
      <c r="X1490" s="4"/>
      <c r="Y1490" s="4"/>
      <c r="Z1490" s="4"/>
      <c r="AA1490" s="4"/>
      <c r="AB1490" s="4">
        <v>8</v>
      </c>
      <c r="AC1490" s="4"/>
      <c r="AD1490" s="4"/>
      <c r="AE1490" s="4"/>
      <c r="AF1490" s="4"/>
      <c r="AG1490" s="4"/>
      <c r="AH1490" s="4">
        <f t="shared" si="72"/>
        <v>8</v>
      </c>
      <c r="AI1490" s="4">
        <f t="shared" si="73"/>
        <v>15.04</v>
      </c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</row>
    <row r="1491" spans="1:104" ht="11" x14ac:dyDescent="0.25">
      <c r="A1491" s="2" t="s">
        <v>4731</v>
      </c>
      <c r="B1491" s="2" t="str">
        <f t="shared" si="71"/>
        <v>SDC CREATED</v>
      </c>
      <c r="C1491" s="2" t="s">
        <v>782</v>
      </c>
      <c r="D1491" s="2" t="s">
        <v>5899</v>
      </c>
      <c r="E1491" s="2" t="s">
        <v>184</v>
      </c>
      <c r="F1491" s="2" t="s">
        <v>5900</v>
      </c>
      <c r="G1491" s="3">
        <v>46255</v>
      </c>
      <c r="H1491" s="3">
        <v>46295</v>
      </c>
      <c r="I1491" s="2" t="s">
        <v>3672</v>
      </c>
      <c r="J1491" s="2" t="s">
        <v>5901</v>
      </c>
      <c r="K1491" s="2" t="s">
        <v>120</v>
      </c>
      <c r="L1491" s="2" t="s">
        <v>5149</v>
      </c>
      <c r="M1491" s="2" t="s">
        <v>4455</v>
      </c>
      <c r="N1491" s="2" t="s">
        <v>5150</v>
      </c>
      <c r="O1491" s="2" t="s">
        <v>578</v>
      </c>
      <c r="P1491" s="2" t="s">
        <v>160</v>
      </c>
      <c r="Q1491" s="2" t="s">
        <v>4830</v>
      </c>
      <c r="R1491" s="4">
        <v>14</v>
      </c>
      <c r="S1491" s="4">
        <v>4.05</v>
      </c>
      <c r="T1491" s="4"/>
      <c r="U1491" s="4">
        <v>14</v>
      </c>
      <c r="V1491" s="4">
        <v>14</v>
      </c>
      <c r="W1491" s="4">
        <v>14</v>
      </c>
      <c r="X1491" s="4"/>
      <c r="Y1491" s="4"/>
      <c r="Z1491" s="4"/>
      <c r="AA1491" s="4"/>
      <c r="AB1491" s="4">
        <v>14</v>
      </c>
      <c r="AC1491" s="4"/>
      <c r="AD1491" s="4"/>
      <c r="AE1491" s="4"/>
      <c r="AF1491" s="4"/>
      <c r="AG1491" s="4"/>
      <c r="AH1491" s="4">
        <f t="shared" si="72"/>
        <v>14</v>
      </c>
      <c r="AI1491" s="4">
        <f t="shared" si="73"/>
        <v>56.699999999999996</v>
      </c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</row>
    <row r="1492" spans="1:104" ht="11" x14ac:dyDescent="0.25">
      <c r="A1492" s="2" t="s">
        <v>4731</v>
      </c>
      <c r="B1492" s="2" t="str">
        <f t="shared" si="71"/>
        <v>SDC CREATED</v>
      </c>
      <c r="C1492" s="2" t="s">
        <v>782</v>
      </c>
      <c r="D1492" s="2" t="s">
        <v>5902</v>
      </c>
      <c r="E1492" s="2" t="s">
        <v>184</v>
      </c>
      <c r="F1492" s="2" t="s">
        <v>5903</v>
      </c>
      <c r="G1492" s="3">
        <v>46255</v>
      </c>
      <c r="H1492" s="3">
        <v>46295</v>
      </c>
      <c r="I1492" s="2" t="s">
        <v>3672</v>
      </c>
      <c r="J1492" s="2" t="s">
        <v>5904</v>
      </c>
      <c r="K1492" s="2" t="s">
        <v>120</v>
      </c>
      <c r="L1492" s="2" t="s">
        <v>4828</v>
      </c>
      <c r="M1492" s="2" t="s">
        <v>4771</v>
      </c>
      <c r="N1492" s="2" t="s">
        <v>4829</v>
      </c>
      <c r="O1492" s="2" t="s">
        <v>578</v>
      </c>
      <c r="P1492" s="2" t="s">
        <v>114</v>
      </c>
      <c r="Q1492" s="2" t="s">
        <v>4830</v>
      </c>
      <c r="R1492" s="4">
        <v>7</v>
      </c>
      <c r="S1492" s="4">
        <v>2.0499999999999998</v>
      </c>
      <c r="T1492" s="4"/>
      <c r="U1492" s="4">
        <v>7</v>
      </c>
      <c r="V1492" s="4">
        <v>7</v>
      </c>
      <c r="W1492" s="4">
        <v>7</v>
      </c>
      <c r="X1492" s="4"/>
      <c r="Y1492" s="4"/>
      <c r="Z1492" s="4"/>
      <c r="AA1492" s="4"/>
      <c r="AB1492" s="4">
        <v>7</v>
      </c>
      <c r="AC1492" s="4"/>
      <c r="AD1492" s="4"/>
      <c r="AE1492" s="4"/>
      <c r="AF1492" s="4"/>
      <c r="AG1492" s="4"/>
      <c r="AH1492" s="4">
        <f t="shared" si="72"/>
        <v>7</v>
      </c>
      <c r="AI1492" s="4">
        <f t="shared" si="73"/>
        <v>14.349999999999998</v>
      </c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</row>
    <row r="1493" spans="1:104" ht="11" x14ac:dyDescent="0.25">
      <c r="A1493" s="2" t="s">
        <v>4731</v>
      </c>
      <c r="B1493" s="2" t="str">
        <f t="shared" si="71"/>
        <v>SDC CREATED</v>
      </c>
      <c r="C1493" s="2" t="s">
        <v>782</v>
      </c>
      <c r="D1493" s="2" t="s">
        <v>5905</v>
      </c>
      <c r="E1493" s="2" t="s">
        <v>184</v>
      </c>
      <c r="F1493" s="2" t="s">
        <v>5906</v>
      </c>
      <c r="G1493" s="3">
        <v>46255</v>
      </c>
      <c r="H1493" s="3">
        <v>46287</v>
      </c>
      <c r="I1493" s="2" t="s">
        <v>1659</v>
      </c>
      <c r="J1493" s="2" t="s">
        <v>5907</v>
      </c>
      <c r="K1493" s="2" t="s">
        <v>120</v>
      </c>
      <c r="L1493" s="2" t="s">
        <v>5117</v>
      </c>
      <c r="M1493" s="2" t="s">
        <v>4771</v>
      </c>
      <c r="N1493" s="2" t="s">
        <v>5118</v>
      </c>
      <c r="O1493" s="2" t="s">
        <v>578</v>
      </c>
      <c r="P1493" s="2" t="s">
        <v>114</v>
      </c>
      <c r="Q1493" s="2" t="s">
        <v>4830</v>
      </c>
      <c r="R1493" s="4">
        <v>13</v>
      </c>
      <c r="S1493" s="4">
        <v>1.85</v>
      </c>
      <c r="T1493" s="4"/>
      <c r="U1493" s="4">
        <v>13</v>
      </c>
      <c r="V1493" s="4">
        <v>13</v>
      </c>
      <c r="W1493" s="4">
        <v>13</v>
      </c>
      <c r="X1493" s="4"/>
      <c r="Y1493" s="4"/>
      <c r="Z1493" s="4"/>
      <c r="AA1493" s="4"/>
      <c r="AB1493" s="4">
        <v>13</v>
      </c>
      <c r="AC1493" s="4"/>
      <c r="AD1493" s="4"/>
      <c r="AE1493" s="4"/>
      <c r="AF1493" s="4"/>
      <c r="AG1493" s="4"/>
      <c r="AH1493" s="4">
        <f t="shared" si="72"/>
        <v>13</v>
      </c>
      <c r="AI1493" s="4">
        <f t="shared" si="73"/>
        <v>24.05</v>
      </c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</row>
    <row r="1494" spans="1:104" ht="11" x14ac:dyDescent="0.25">
      <c r="A1494" s="2" t="s">
        <v>4731</v>
      </c>
      <c r="B1494" s="2" t="str">
        <f t="shared" si="71"/>
        <v>SDC CREATED</v>
      </c>
      <c r="C1494" s="2" t="s">
        <v>782</v>
      </c>
      <c r="D1494" s="2" t="s">
        <v>5908</v>
      </c>
      <c r="E1494" s="2" t="s">
        <v>184</v>
      </c>
      <c r="F1494" s="2" t="s">
        <v>5909</v>
      </c>
      <c r="G1494" s="3">
        <v>46255</v>
      </c>
      <c r="H1494" s="3">
        <v>46287</v>
      </c>
      <c r="I1494" s="2" t="s">
        <v>1659</v>
      </c>
      <c r="J1494" s="2" t="s">
        <v>5910</v>
      </c>
      <c r="K1494" s="2" t="s">
        <v>120</v>
      </c>
      <c r="L1494" s="2" t="s">
        <v>5127</v>
      </c>
      <c r="M1494" s="2" t="s">
        <v>5128</v>
      </c>
      <c r="N1494" s="2" t="s">
        <v>5129</v>
      </c>
      <c r="O1494" s="2" t="s">
        <v>123</v>
      </c>
      <c r="P1494" s="2" t="s">
        <v>114</v>
      </c>
      <c r="Q1494" s="2" t="s">
        <v>4830</v>
      </c>
      <c r="R1494" s="4">
        <v>14</v>
      </c>
      <c r="S1494" s="4">
        <v>6.9</v>
      </c>
      <c r="T1494" s="4"/>
      <c r="U1494" s="4">
        <v>14</v>
      </c>
      <c r="V1494" s="4">
        <v>14</v>
      </c>
      <c r="W1494" s="4">
        <v>14</v>
      </c>
      <c r="X1494" s="4"/>
      <c r="Y1494" s="4"/>
      <c r="Z1494" s="4"/>
      <c r="AA1494" s="4"/>
      <c r="AB1494" s="4">
        <v>14</v>
      </c>
      <c r="AC1494" s="4"/>
      <c r="AD1494" s="4"/>
      <c r="AE1494" s="4"/>
      <c r="AF1494" s="4"/>
      <c r="AG1494" s="4"/>
      <c r="AH1494" s="4">
        <f t="shared" si="72"/>
        <v>14</v>
      </c>
      <c r="AI1494" s="4">
        <f t="shared" si="73"/>
        <v>96.600000000000009</v>
      </c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</row>
    <row r="1495" spans="1:104" ht="11" x14ac:dyDescent="0.25">
      <c r="A1495" s="2" t="s">
        <v>4731</v>
      </c>
      <c r="B1495" s="2" t="str">
        <f t="shared" si="71"/>
        <v>SDC CREATED</v>
      </c>
      <c r="C1495" s="2" t="s">
        <v>782</v>
      </c>
      <c r="D1495" s="2" t="s">
        <v>5911</v>
      </c>
      <c r="E1495" s="2" t="s">
        <v>184</v>
      </c>
      <c r="F1495" s="2" t="s">
        <v>5912</v>
      </c>
      <c r="G1495" s="3">
        <v>46255</v>
      </c>
      <c r="H1495" s="3">
        <v>46287</v>
      </c>
      <c r="I1495" s="2" t="s">
        <v>1659</v>
      </c>
      <c r="J1495" s="2" t="s">
        <v>5913</v>
      </c>
      <c r="K1495" s="2" t="s">
        <v>120</v>
      </c>
      <c r="L1495" s="2" t="s">
        <v>5149</v>
      </c>
      <c r="M1495" s="2" t="s">
        <v>4455</v>
      </c>
      <c r="N1495" s="2" t="s">
        <v>5150</v>
      </c>
      <c r="O1495" s="2" t="s">
        <v>578</v>
      </c>
      <c r="P1495" s="2" t="s">
        <v>160</v>
      </c>
      <c r="Q1495" s="2" t="s">
        <v>4830</v>
      </c>
      <c r="R1495" s="4">
        <v>3</v>
      </c>
      <c r="S1495" s="4">
        <v>4.05</v>
      </c>
      <c r="T1495" s="4"/>
      <c r="U1495" s="4">
        <v>3</v>
      </c>
      <c r="V1495" s="4">
        <v>3</v>
      </c>
      <c r="W1495" s="4">
        <v>3</v>
      </c>
      <c r="X1495" s="4"/>
      <c r="Y1495" s="4"/>
      <c r="Z1495" s="4"/>
      <c r="AA1495" s="4"/>
      <c r="AB1495" s="4">
        <v>3</v>
      </c>
      <c r="AC1495" s="4"/>
      <c r="AD1495" s="4"/>
      <c r="AE1495" s="4"/>
      <c r="AF1495" s="4"/>
      <c r="AG1495" s="4"/>
      <c r="AH1495" s="4">
        <f t="shared" si="72"/>
        <v>3</v>
      </c>
      <c r="AI1495" s="4">
        <f t="shared" si="73"/>
        <v>12.149999999999999</v>
      </c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</row>
    <row r="1496" spans="1:104" ht="11" x14ac:dyDescent="0.25">
      <c r="A1496" s="2" t="s">
        <v>4731</v>
      </c>
      <c r="B1496" s="2" t="str">
        <f t="shared" si="71"/>
        <v>SDC CREATED</v>
      </c>
      <c r="C1496" s="2" t="s">
        <v>782</v>
      </c>
      <c r="D1496" s="2" t="s">
        <v>5914</v>
      </c>
      <c r="E1496" s="2" t="s">
        <v>184</v>
      </c>
      <c r="F1496" s="2" t="s">
        <v>5915</v>
      </c>
      <c r="G1496" s="3">
        <v>46255</v>
      </c>
      <c r="H1496" s="3">
        <v>46295</v>
      </c>
      <c r="I1496" s="2" t="s">
        <v>3672</v>
      </c>
      <c r="J1496" s="2" t="s">
        <v>5916</v>
      </c>
      <c r="K1496" s="2" t="s">
        <v>120</v>
      </c>
      <c r="L1496" s="2" t="s">
        <v>5035</v>
      </c>
      <c r="M1496" s="2" t="s">
        <v>4792</v>
      </c>
      <c r="N1496" s="2" t="s">
        <v>5036</v>
      </c>
      <c r="O1496" s="2" t="s">
        <v>578</v>
      </c>
      <c r="P1496" s="2" t="s">
        <v>160</v>
      </c>
      <c r="Q1496" s="2" t="s">
        <v>1949</v>
      </c>
      <c r="R1496" s="4">
        <v>28</v>
      </c>
      <c r="S1496" s="4">
        <v>2.96</v>
      </c>
      <c r="T1496" s="4"/>
      <c r="U1496" s="4">
        <v>28</v>
      </c>
      <c r="V1496" s="4">
        <v>28</v>
      </c>
      <c r="W1496" s="4">
        <v>28</v>
      </c>
      <c r="X1496" s="4"/>
      <c r="Y1496" s="4"/>
      <c r="Z1496" s="4">
        <v>28</v>
      </c>
      <c r="AA1496" s="4"/>
      <c r="AB1496" s="4"/>
      <c r="AC1496" s="4"/>
      <c r="AD1496" s="4"/>
      <c r="AE1496" s="4"/>
      <c r="AF1496" s="4"/>
      <c r="AG1496" s="4"/>
      <c r="AH1496" s="4">
        <f t="shared" si="72"/>
        <v>28</v>
      </c>
      <c r="AI1496" s="4">
        <f t="shared" si="73"/>
        <v>82.88</v>
      </c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</row>
    <row r="1497" spans="1:104" ht="11" x14ac:dyDescent="0.25">
      <c r="A1497" s="2" t="s">
        <v>4731</v>
      </c>
      <c r="B1497" s="2" t="str">
        <f t="shared" si="71"/>
        <v>SDC CREATED</v>
      </c>
      <c r="C1497" s="2" t="s">
        <v>782</v>
      </c>
      <c r="D1497" s="2" t="s">
        <v>5917</v>
      </c>
      <c r="E1497" s="2" t="s">
        <v>184</v>
      </c>
      <c r="F1497" s="2" t="s">
        <v>5918</v>
      </c>
      <c r="G1497" s="3">
        <v>46255</v>
      </c>
      <c r="H1497" s="3">
        <v>46295</v>
      </c>
      <c r="I1497" s="2" t="s">
        <v>3672</v>
      </c>
      <c r="J1497" s="2" t="s">
        <v>5919</v>
      </c>
      <c r="K1497" s="2" t="s">
        <v>120</v>
      </c>
      <c r="L1497" s="2" t="s">
        <v>5040</v>
      </c>
      <c r="M1497" s="2" t="s">
        <v>4792</v>
      </c>
      <c r="N1497" s="2" t="s">
        <v>5041</v>
      </c>
      <c r="O1497" s="2" t="s">
        <v>578</v>
      </c>
      <c r="P1497" s="2" t="s">
        <v>160</v>
      </c>
      <c r="Q1497" s="2" t="s">
        <v>1949</v>
      </c>
      <c r="R1497" s="4">
        <v>32</v>
      </c>
      <c r="S1497" s="4">
        <v>2.63</v>
      </c>
      <c r="T1497" s="4"/>
      <c r="U1497" s="4">
        <v>32</v>
      </c>
      <c r="V1497" s="4">
        <v>32</v>
      </c>
      <c r="W1497" s="4">
        <v>32</v>
      </c>
      <c r="X1497" s="4"/>
      <c r="Y1497" s="4"/>
      <c r="Z1497" s="4"/>
      <c r="AA1497" s="4"/>
      <c r="AB1497" s="4">
        <v>32</v>
      </c>
      <c r="AC1497" s="4"/>
      <c r="AD1497" s="4"/>
      <c r="AE1497" s="4"/>
      <c r="AF1497" s="4"/>
      <c r="AG1497" s="4"/>
      <c r="AH1497" s="4">
        <f t="shared" si="72"/>
        <v>32</v>
      </c>
      <c r="AI1497" s="4">
        <f t="shared" si="73"/>
        <v>84.16</v>
      </c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</row>
    <row r="1498" spans="1:104" ht="11" x14ac:dyDescent="0.25">
      <c r="A1498" s="2" t="s">
        <v>4731</v>
      </c>
      <c r="B1498" s="2" t="str">
        <f t="shared" si="71"/>
        <v>SDC CREATED</v>
      </c>
      <c r="C1498" s="2" t="s">
        <v>782</v>
      </c>
      <c r="D1498" s="2" t="s">
        <v>5920</v>
      </c>
      <c r="E1498" s="2" t="s">
        <v>184</v>
      </c>
      <c r="F1498" s="2" t="s">
        <v>5921</v>
      </c>
      <c r="G1498" s="3">
        <v>46255</v>
      </c>
      <c r="H1498" s="3">
        <v>46295</v>
      </c>
      <c r="I1498" s="2" t="s">
        <v>3672</v>
      </c>
      <c r="J1498" s="2" t="s">
        <v>5922</v>
      </c>
      <c r="K1498" s="2" t="s">
        <v>120</v>
      </c>
      <c r="L1498" s="2" t="s">
        <v>4797</v>
      </c>
      <c r="M1498" s="2" t="s">
        <v>4792</v>
      </c>
      <c r="N1498" s="2" t="s">
        <v>4798</v>
      </c>
      <c r="O1498" s="2" t="s">
        <v>578</v>
      </c>
      <c r="P1498" s="2" t="s">
        <v>160</v>
      </c>
      <c r="Q1498" s="2" t="s">
        <v>1949</v>
      </c>
      <c r="R1498" s="4">
        <v>76</v>
      </c>
      <c r="S1498" s="4">
        <v>1.5</v>
      </c>
      <c r="T1498" s="4"/>
      <c r="U1498" s="4">
        <v>76</v>
      </c>
      <c r="V1498" s="4">
        <v>76</v>
      </c>
      <c r="W1498" s="4">
        <v>76</v>
      </c>
      <c r="X1498" s="4"/>
      <c r="Y1498" s="4"/>
      <c r="Z1498" s="4">
        <v>76</v>
      </c>
      <c r="AA1498" s="4"/>
      <c r="AB1498" s="4"/>
      <c r="AC1498" s="4"/>
      <c r="AD1498" s="4"/>
      <c r="AE1498" s="4"/>
      <c r="AF1498" s="4"/>
      <c r="AG1498" s="4"/>
      <c r="AH1498" s="4">
        <f t="shared" si="72"/>
        <v>76</v>
      </c>
      <c r="AI1498" s="4">
        <f t="shared" si="73"/>
        <v>114</v>
      </c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</row>
    <row r="1499" spans="1:104" ht="11" x14ac:dyDescent="0.25">
      <c r="A1499" s="2" t="s">
        <v>4731</v>
      </c>
      <c r="B1499" s="2" t="str">
        <f t="shared" si="71"/>
        <v>SDC CREATED</v>
      </c>
      <c r="C1499" s="2" t="s">
        <v>782</v>
      </c>
      <c r="D1499" s="2" t="s">
        <v>5923</v>
      </c>
      <c r="E1499" s="2" t="s">
        <v>184</v>
      </c>
      <c r="F1499" s="2" t="s">
        <v>5924</v>
      </c>
      <c r="G1499" s="3">
        <v>46255</v>
      </c>
      <c r="H1499" s="3">
        <v>46295</v>
      </c>
      <c r="I1499" s="2" t="s">
        <v>3672</v>
      </c>
      <c r="J1499" s="2" t="s">
        <v>5925</v>
      </c>
      <c r="K1499" s="2" t="s">
        <v>120</v>
      </c>
      <c r="L1499" s="2" t="s">
        <v>4802</v>
      </c>
      <c r="M1499" s="2" t="s">
        <v>4803</v>
      </c>
      <c r="N1499" s="2" t="s">
        <v>4804</v>
      </c>
      <c r="O1499" s="2" t="s">
        <v>578</v>
      </c>
      <c r="P1499" s="2" t="s">
        <v>114</v>
      </c>
      <c r="Q1499" s="2" t="s">
        <v>1949</v>
      </c>
      <c r="R1499" s="4">
        <v>32</v>
      </c>
      <c r="S1499" s="4">
        <v>2.58</v>
      </c>
      <c r="T1499" s="4"/>
      <c r="U1499" s="4">
        <v>32</v>
      </c>
      <c r="V1499" s="4">
        <v>32</v>
      </c>
      <c r="W1499" s="4">
        <v>32</v>
      </c>
      <c r="X1499" s="4"/>
      <c r="Y1499" s="4"/>
      <c r="Z1499" s="4"/>
      <c r="AA1499" s="4"/>
      <c r="AB1499" s="4">
        <v>32</v>
      </c>
      <c r="AC1499" s="4"/>
      <c r="AD1499" s="4"/>
      <c r="AE1499" s="4"/>
      <c r="AF1499" s="4"/>
      <c r="AG1499" s="4"/>
      <c r="AH1499" s="4">
        <f t="shared" si="72"/>
        <v>32</v>
      </c>
      <c r="AI1499" s="4">
        <f t="shared" si="73"/>
        <v>82.56</v>
      </c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</row>
    <row r="1500" spans="1:104" ht="11" x14ac:dyDescent="0.25">
      <c r="A1500" s="2" t="s">
        <v>4731</v>
      </c>
      <c r="B1500" s="2" t="str">
        <f t="shared" si="71"/>
        <v>SDC CREATED</v>
      </c>
      <c r="C1500" s="2" t="s">
        <v>782</v>
      </c>
      <c r="D1500" s="2" t="s">
        <v>5926</v>
      </c>
      <c r="E1500" s="2" t="s">
        <v>184</v>
      </c>
      <c r="F1500" s="2" t="s">
        <v>5927</v>
      </c>
      <c r="G1500" s="3">
        <v>46255</v>
      </c>
      <c r="H1500" s="3">
        <v>46295</v>
      </c>
      <c r="I1500" s="2" t="s">
        <v>3672</v>
      </c>
      <c r="J1500" s="2" t="s">
        <v>5928</v>
      </c>
      <c r="K1500" s="2" t="s">
        <v>120</v>
      </c>
      <c r="L1500" s="2" t="s">
        <v>5051</v>
      </c>
      <c r="M1500" s="2" t="s">
        <v>4803</v>
      </c>
      <c r="N1500" s="2" t="s">
        <v>5052</v>
      </c>
      <c r="O1500" s="2" t="s">
        <v>578</v>
      </c>
      <c r="P1500" s="2" t="s">
        <v>114</v>
      </c>
      <c r="Q1500" s="2" t="s">
        <v>1949</v>
      </c>
      <c r="R1500" s="4">
        <v>61</v>
      </c>
      <c r="S1500" s="4">
        <v>3.28</v>
      </c>
      <c r="T1500" s="4"/>
      <c r="U1500" s="4">
        <v>61</v>
      </c>
      <c r="V1500" s="4">
        <v>61</v>
      </c>
      <c r="W1500" s="4">
        <v>61</v>
      </c>
      <c r="X1500" s="4"/>
      <c r="Y1500" s="4"/>
      <c r="Z1500" s="4"/>
      <c r="AA1500" s="4"/>
      <c r="AB1500" s="4">
        <v>61</v>
      </c>
      <c r="AC1500" s="4"/>
      <c r="AD1500" s="4"/>
      <c r="AE1500" s="4"/>
      <c r="AF1500" s="4"/>
      <c r="AG1500" s="4"/>
      <c r="AH1500" s="4">
        <f t="shared" si="72"/>
        <v>61</v>
      </c>
      <c r="AI1500" s="4">
        <f t="shared" si="73"/>
        <v>200.07999999999998</v>
      </c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</row>
    <row r="1501" spans="1:104" ht="11" x14ac:dyDescent="0.25">
      <c r="A1501" s="2" t="s">
        <v>4731</v>
      </c>
      <c r="B1501" s="2" t="str">
        <f t="shared" si="71"/>
        <v>SDC CREATED</v>
      </c>
      <c r="C1501" s="2" t="s">
        <v>782</v>
      </c>
      <c r="D1501" s="2" t="s">
        <v>5929</v>
      </c>
      <c r="E1501" s="2" t="s">
        <v>184</v>
      </c>
      <c r="F1501" s="2" t="s">
        <v>5930</v>
      </c>
      <c r="G1501" s="3">
        <v>46255</v>
      </c>
      <c r="H1501" s="3">
        <v>46295</v>
      </c>
      <c r="I1501" s="2" t="s">
        <v>3672</v>
      </c>
      <c r="J1501" s="2" t="s">
        <v>5931</v>
      </c>
      <c r="K1501" s="2" t="s">
        <v>120</v>
      </c>
      <c r="L1501" s="2" t="s">
        <v>4808</v>
      </c>
      <c r="M1501" s="2" t="s">
        <v>4803</v>
      </c>
      <c r="N1501" s="2" t="s">
        <v>4809</v>
      </c>
      <c r="O1501" s="2" t="s">
        <v>578</v>
      </c>
      <c r="P1501" s="2" t="s">
        <v>114</v>
      </c>
      <c r="Q1501" s="2" t="s">
        <v>1949</v>
      </c>
      <c r="R1501" s="4">
        <v>153</v>
      </c>
      <c r="S1501" s="4">
        <v>1.67</v>
      </c>
      <c r="T1501" s="4"/>
      <c r="U1501" s="4">
        <v>153</v>
      </c>
      <c r="V1501" s="4">
        <v>153</v>
      </c>
      <c r="W1501" s="4">
        <v>153</v>
      </c>
      <c r="X1501" s="4"/>
      <c r="Y1501" s="4"/>
      <c r="Z1501" s="4"/>
      <c r="AA1501" s="4"/>
      <c r="AB1501" s="4">
        <v>153</v>
      </c>
      <c r="AC1501" s="4"/>
      <c r="AD1501" s="4"/>
      <c r="AE1501" s="4"/>
      <c r="AF1501" s="4"/>
      <c r="AG1501" s="4"/>
      <c r="AH1501" s="4">
        <f t="shared" si="72"/>
        <v>153</v>
      </c>
      <c r="AI1501" s="4">
        <f t="shared" si="73"/>
        <v>255.51</v>
      </c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</row>
    <row r="1502" spans="1:104" ht="11" x14ac:dyDescent="0.25">
      <c r="A1502" s="2" t="s">
        <v>4731</v>
      </c>
      <c r="B1502" s="2" t="str">
        <f t="shared" si="71"/>
        <v>SDC CREATED</v>
      </c>
      <c r="C1502" s="2" t="s">
        <v>782</v>
      </c>
      <c r="D1502" s="2" t="s">
        <v>5932</v>
      </c>
      <c r="E1502" s="2" t="s">
        <v>184</v>
      </c>
      <c r="F1502" s="2" t="s">
        <v>5933</v>
      </c>
      <c r="G1502" s="3">
        <v>46255</v>
      </c>
      <c r="H1502" s="3">
        <v>46295</v>
      </c>
      <c r="I1502" s="2" t="s">
        <v>3672</v>
      </c>
      <c r="J1502" s="2" t="s">
        <v>5934</v>
      </c>
      <c r="K1502" s="2" t="s">
        <v>120</v>
      </c>
      <c r="L1502" s="2" t="s">
        <v>4808</v>
      </c>
      <c r="M1502" s="2" t="s">
        <v>4792</v>
      </c>
      <c r="N1502" s="2" t="s">
        <v>5059</v>
      </c>
      <c r="O1502" s="2" t="s">
        <v>578</v>
      </c>
      <c r="P1502" s="2" t="s">
        <v>160</v>
      </c>
      <c r="Q1502" s="2" t="s">
        <v>1949</v>
      </c>
      <c r="R1502" s="4">
        <v>139</v>
      </c>
      <c r="S1502" s="4">
        <v>1.67</v>
      </c>
      <c r="T1502" s="4"/>
      <c r="U1502" s="4">
        <v>139</v>
      </c>
      <c r="V1502" s="4">
        <v>139</v>
      </c>
      <c r="W1502" s="4">
        <v>139</v>
      </c>
      <c r="X1502" s="4"/>
      <c r="Y1502" s="4"/>
      <c r="Z1502" s="4"/>
      <c r="AA1502" s="4"/>
      <c r="AB1502" s="4">
        <v>139</v>
      </c>
      <c r="AC1502" s="4"/>
      <c r="AD1502" s="4"/>
      <c r="AE1502" s="4"/>
      <c r="AF1502" s="4"/>
      <c r="AG1502" s="4"/>
      <c r="AH1502" s="4">
        <f t="shared" si="72"/>
        <v>139</v>
      </c>
      <c r="AI1502" s="4">
        <f t="shared" si="73"/>
        <v>232.13</v>
      </c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</row>
    <row r="1503" spans="1:104" ht="11" x14ac:dyDescent="0.25">
      <c r="A1503" s="2" t="s">
        <v>4731</v>
      </c>
      <c r="B1503" s="2" t="str">
        <f t="shared" si="71"/>
        <v>SDC CREATED</v>
      </c>
      <c r="C1503" s="2" t="s">
        <v>782</v>
      </c>
      <c r="D1503" s="2" t="s">
        <v>5935</v>
      </c>
      <c r="E1503" s="2" t="s">
        <v>184</v>
      </c>
      <c r="F1503" s="2" t="s">
        <v>5936</v>
      </c>
      <c r="G1503" s="3">
        <v>46255</v>
      </c>
      <c r="H1503" s="3">
        <v>46295</v>
      </c>
      <c r="I1503" s="2" t="s">
        <v>3672</v>
      </c>
      <c r="J1503" s="2" t="s">
        <v>5937</v>
      </c>
      <c r="K1503" s="2" t="s">
        <v>120</v>
      </c>
      <c r="L1503" s="2" t="s">
        <v>4813</v>
      </c>
      <c r="M1503" s="2" t="s">
        <v>4792</v>
      </c>
      <c r="N1503" s="2" t="s">
        <v>4814</v>
      </c>
      <c r="O1503" s="2" t="s">
        <v>578</v>
      </c>
      <c r="P1503" s="2" t="s">
        <v>160</v>
      </c>
      <c r="Q1503" s="2" t="s">
        <v>1949</v>
      </c>
      <c r="R1503" s="4">
        <v>108</v>
      </c>
      <c r="S1503" s="4">
        <v>1.41</v>
      </c>
      <c r="T1503" s="4"/>
      <c r="U1503" s="4">
        <v>108</v>
      </c>
      <c r="V1503" s="4">
        <v>108</v>
      </c>
      <c r="W1503" s="4">
        <v>108</v>
      </c>
      <c r="X1503" s="4"/>
      <c r="Y1503" s="4"/>
      <c r="Z1503" s="4">
        <v>108</v>
      </c>
      <c r="AA1503" s="4"/>
      <c r="AB1503" s="4"/>
      <c r="AC1503" s="4"/>
      <c r="AD1503" s="4"/>
      <c r="AE1503" s="4"/>
      <c r="AF1503" s="4"/>
      <c r="AG1503" s="4"/>
      <c r="AH1503" s="4">
        <f t="shared" si="72"/>
        <v>108</v>
      </c>
      <c r="AI1503" s="4">
        <f t="shared" si="73"/>
        <v>152.28</v>
      </c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</row>
    <row r="1504" spans="1:104" ht="11" x14ac:dyDescent="0.25">
      <c r="A1504" s="2" t="s">
        <v>4731</v>
      </c>
      <c r="B1504" s="2" t="str">
        <f t="shared" si="71"/>
        <v>SDC CREATED</v>
      </c>
      <c r="C1504" s="2" t="s">
        <v>782</v>
      </c>
      <c r="D1504" s="2" t="s">
        <v>5938</v>
      </c>
      <c r="E1504" s="2" t="s">
        <v>184</v>
      </c>
      <c r="F1504" s="2" t="s">
        <v>5939</v>
      </c>
      <c r="G1504" s="3">
        <v>46255</v>
      </c>
      <c r="H1504" s="3">
        <v>46295</v>
      </c>
      <c r="I1504" s="2" t="s">
        <v>3672</v>
      </c>
      <c r="J1504" s="2" t="s">
        <v>5940</v>
      </c>
      <c r="K1504" s="2" t="s">
        <v>120</v>
      </c>
      <c r="L1504" s="2" t="s">
        <v>4818</v>
      </c>
      <c r="M1504" s="2" t="s">
        <v>4792</v>
      </c>
      <c r="N1504" s="2" t="s">
        <v>4819</v>
      </c>
      <c r="O1504" s="2" t="s">
        <v>578</v>
      </c>
      <c r="P1504" s="2" t="s">
        <v>160</v>
      </c>
      <c r="Q1504" s="2" t="s">
        <v>1949</v>
      </c>
      <c r="R1504" s="4">
        <v>6</v>
      </c>
      <c r="S1504" s="4">
        <v>2.2000000000000002</v>
      </c>
      <c r="T1504" s="4"/>
      <c r="U1504" s="4">
        <v>6</v>
      </c>
      <c r="V1504" s="4">
        <v>6</v>
      </c>
      <c r="W1504" s="4">
        <v>6</v>
      </c>
      <c r="X1504" s="4"/>
      <c r="Y1504" s="4"/>
      <c r="Z1504" s="4"/>
      <c r="AA1504" s="4"/>
      <c r="AB1504" s="4">
        <v>6</v>
      </c>
      <c r="AC1504" s="4"/>
      <c r="AD1504" s="4"/>
      <c r="AE1504" s="4"/>
      <c r="AF1504" s="4"/>
      <c r="AG1504" s="4"/>
      <c r="AH1504" s="4">
        <f t="shared" si="72"/>
        <v>6</v>
      </c>
      <c r="AI1504" s="4">
        <f t="shared" si="73"/>
        <v>13.200000000000001</v>
      </c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</row>
    <row r="1505" spans="1:104" ht="11" x14ac:dyDescent="0.25">
      <c r="A1505" s="2" t="s">
        <v>4731</v>
      </c>
      <c r="B1505" s="2" t="str">
        <f t="shared" si="71"/>
        <v>SDC CREATED</v>
      </c>
      <c r="C1505" s="2" t="s">
        <v>782</v>
      </c>
      <c r="D1505" s="2" t="s">
        <v>5941</v>
      </c>
      <c r="E1505" s="2" t="s">
        <v>184</v>
      </c>
      <c r="F1505" s="2" t="s">
        <v>5942</v>
      </c>
      <c r="G1505" s="3">
        <v>46255</v>
      </c>
      <c r="H1505" s="3">
        <v>46295</v>
      </c>
      <c r="I1505" s="2" t="s">
        <v>3672</v>
      </c>
      <c r="J1505" s="2" t="s">
        <v>5943</v>
      </c>
      <c r="K1505" s="2" t="s">
        <v>120</v>
      </c>
      <c r="L1505" s="2" t="s">
        <v>4823</v>
      </c>
      <c r="M1505" s="2" t="s">
        <v>4803</v>
      </c>
      <c r="N1505" s="2" t="s">
        <v>4824</v>
      </c>
      <c r="O1505" s="2" t="s">
        <v>578</v>
      </c>
      <c r="P1505" s="2" t="s">
        <v>114</v>
      </c>
      <c r="Q1505" s="2" t="s">
        <v>1949</v>
      </c>
      <c r="R1505" s="4">
        <v>50</v>
      </c>
      <c r="S1505" s="4">
        <v>1.73</v>
      </c>
      <c r="T1505" s="4"/>
      <c r="U1505" s="4">
        <v>50</v>
      </c>
      <c r="V1505" s="4">
        <v>50</v>
      </c>
      <c r="W1505" s="4">
        <v>50</v>
      </c>
      <c r="X1505" s="4"/>
      <c r="Y1505" s="4"/>
      <c r="Z1505" s="4"/>
      <c r="AA1505" s="4"/>
      <c r="AB1505" s="4">
        <v>50</v>
      </c>
      <c r="AC1505" s="4"/>
      <c r="AD1505" s="4"/>
      <c r="AE1505" s="4"/>
      <c r="AF1505" s="4"/>
      <c r="AG1505" s="4"/>
      <c r="AH1505" s="4">
        <f t="shared" si="72"/>
        <v>50</v>
      </c>
      <c r="AI1505" s="4">
        <f t="shared" si="73"/>
        <v>86.5</v>
      </c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</row>
    <row r="1506" spans="1:104" ht="11" x14ac:dyDescent="0.25">
      <c r="A1506" s="2" t="s">
        <v>4731</v>
      </c>
      <c r="B1506" s="2" t="str">
        <f t="shared" si="71"/>
        <v>SDC CREATED</v>
      </c>
      <c r="C1506" s="2" t="s">
        <v>782</v>
      </c>
      <c r="D1506" s="2" t="s">
        <v>5944</v>
      </c>
      <c r="E1506" s="2" t="s">
        <v>184</v>
      </c>
      <c r="F1506" s="2" t="s">
        <v>5945</v>
      </c>
      <c r="G1506" s="3">
        <v>46255</v>
      </c>
      <c r="H1506" s="3">
        <v>46275</v>
      </c>
      <c r="I1506" s="2" t="s">
        <v>1206</v>
      </c>
      <c r="J1506" s="2" t="s">
        <v>5946</v>
      </c>
      <c r="K1506" s="2" t="s">
        <v>120</v>
      </c>
      <c r="L1506" s="2" t="s">
        <v>5040</v>
      </c>
      <c r="M1506" s="2" t="s">
        <v>4792</v>
      </c>
      <c r="N1506" s="2" t="s">
        <v>5041</v>
      </c>
      <c r="O1506" s="2" t="s">
        <v>578</v>
      </c>
      <c r="P1506" s="2" t="s">
        <v>160</v>
      </c>
      <c r="Q1506" s="2" t="s">
        <v>1949</v>
      </c>
      <c r="R1506" s="4">
        <v>15</v>
      </c>
      <c r="S1506" s="4">
        <v>2.63</v>
      </c>
      <c r="T1506" s="4"/>
      <c r="U1506" s="4">
        <v>15</v>
      </c>
      <c r="V1506" s="4">
        <v>15</v>
      </c>
      <c r="W1506" s="4">
        <v>15</v>
      </c>
      <c r="X1506" s="4"/>
      <c r="Y1506" s="4"/>
      <c r="Z1506" s="4"/>
      <c r="AA1506" s="4"/>
      <c r="AB1506" s="4">
        <v>15</v>
      </c>
      <c r="AC1506" s="4"/>
      <c r="AD1506" s="4"/>
      <c r="AE1506" s="4"/>
      <c r="AF1506" s="4"/>
      <c r="AG1506" s="4"/>
      <c r="AH1506" s="4">
        <f t="shared" si="72"/>
        <v>15</v>
      </c>
      <c r="AI1506" s="4">
        <f t="shared" si="73"/>
        <v>39.449999999999996</v>
      </c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</row>
    <row r="1507" spans="1:104" ht="11" x14ac:dyDescent="0.25">
      <c r="A1507" s="2" t="s">
        <v>4731</v>
      </c>
      <c r="B1507" s="2" t="str">
        <f t="shared" si="71"/>
        <v>SDC CREATED</v>
      </c>
      <c r="C1507" s="2" t="s">
        <v>782</v>
      </c>
      <c r="D1507" s="2" t="s">
        <v>5947</v>
      </c>
      <c r="E1507" s="2" t="s">
        <v>184</v>
      </c>
      <c r="F1507" s="2" t="s">
        <v>5948</v>
      </c>
      <c r="G1507" s="3">
        <v>46255</v>
      </c>
      <c r="H1507" s="3">
        <v>46275</v>
      </c>
      <c r="I1507" s="2" t="s">
        <v>1206</v>
      </c>
      <c r="J1507" s="2" t="s">
        <v>5949</v>
      </c>
      <c r="K1507" s="2" t="s">
        <v>120</v>
      </c>
      <c r="L1507" s="2" t="s">
        <v>4797</v>
      </c>
      <c r="M1507" s="2" t="s">
        <v>4792</v>
      </c>
      <c r="N1507" s="2" t="s">
        <v>4798</v>
      </c>
      <c r="O1507" s="2" t="s">
        <v>578</v>
      </c>
      <c r="P1507" s="2" t="s">
        <v>160</v>
      </c>
      <c r="Q1507" s="2" t="s">
        <v>1949</v>
      </c>
      <c r="R1507" s="4">
        <v>38</v>
      </c>
      <c r="S1507" s="4">
        <v>1.5</v>
      </c>
      <c r="T1507" s="4"/>
      <c r="U1507" s="4">
        <v>38</v>
      </c>
      <c r="V1507" s="4">
        <v>38</v>
      </c>
      <c r="W1507" s="4">
        <v>38</v>
      </c>
      <c r="X1507" s="4"/>
      <c r="Y1507" s="4"/>
      <c r="Z1507" s="4">
        <v>38</v>
      </c>
      <c r="AA1507" s="4"/>
      <c r="AB1507" s="4"/>
      <c r="AC1507" s="4"/>
      <c r="AD1507" s="4"/>
      <c r="AE1507" s="4"/>
      <c r="AF1507" s="4"/>
      <c r="AG1507" s="4"/>
      <c r="AH1507" s="4">
        <f t="shared" si="72"/>
        <v>38</v>
      </c>
      <c r="AI1507" s="4">
        <f t="shared" si="73"/>
        <v>57</v>
      </c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</row>
    <row r="1508" spans="1:104" ht="11" x14ac:dyDescent="0.25">
      <c r="A1508" s="2" t="s">
        <v>4731</v>
      </c>
      <c r="B1508" s="2" t="str">
        <f t="shared" si="71"/>
        <v>SDC CREATED</v>
      </c>
      <c r="C1508" s="2" t="s">
        <v>782</v>
      </c>
      <c r="D1508" s="2" t="s">
        <v>5950</v>
      </c>
      <c r="E1508" s="2" t="s">
        <v>184</v>
      </c>
      <c r="F1508" s="2" t="s">
        <v>5951</v>
      </c>
      <c r="G1508" s="3">
        <v>46255</v>
      </c>
      <c r="H1508" s="3">
        <v>46275</v>
      </c>
      <c r="I1508" s="2" t="s">
        <v>1206</v>
      </c>
      <c r="J1508" s="2" t="s">
        <v>5952</v>
      </c>
      <c r="K1508" s="2" t="s">
        <v>120</v>
      </c>
      <c r="L1508" s="2" t="s">
        <v>4802</v>
      </c>
      <c r="M1508" s="2" t="s">
        <v>4803</v>
      </c>
      <c r="N1508" s="2" t="s">
        <v>4804</v>
      </c>
      <c r="O1508" s="2" t="s">
        <v>578</v>
      </c>
      <c r="P1508" s="2" t="s">
        <v>114</v>
      </c>
      <c r="Q1508" s="2" t="s">
        <v>1949</v>
      </c>
      <c r="R1508" s="4">
        <v>2</v>
      </c>
      <c r="S1508" s="4">
        <v>2.58</v>
      </c>
      <c r="T1508" s="4"/>
      <c r="U1508" s="4">
        <v>2</v>
      </c>
      <c r="V1508" s="4">
        <v>2</v>
      </c>
      <c r="W1508" s="4">
        <v>2</v>
      </c>
      <c r="X1508" s="4"/>
      <c r="Y1508" s="4"/>
      <c r="Z1508" s="4"/>
      <c r="AA1508" s="4"/>
      <c r="AB1508" s="4">
        <v>2</v>
      </c>
      <c r="AC1508" s="4"/>
      <c r="AD1508" s="4"/>
      <c r="AE1508" s="4"/>
      <c r="AF1508" s="4"/>
      <c r="AG1508" s="4"/>
      <c r="AH1508" s="4">
        <f t="shared" si="72"/>
        <v>2</v>
      </c>
      <c r="AI1508" s="4">
        <f t="shared" si="73"/>
        <v>5.16</v>
      </c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</row>
    <row r="1509" spans="1:104" ht="11" x14ac:dyDescent="0.25">
      <c r="A1509" s="2" t="s">
        <v>4731</v>
      </c>
      <c r="B1509" s="2" t="str">
        <f t="shared" si="71"/>
        <v>SDC CREATED</v>
      </c>
      <c r="C1509" s="2" t="s">
        <v>782</v>
      </c>
      <c r="D1509" s="2" t="s">
        <v>5953</v>
      </c>
      <c r="E1509" s="2" t="s">
        <v>184</v>
      </c>
      <c r="F1509" s="2" t="s">
        <v>5954</v>
      </c>
      <c r="G1509" s="3">
        <v>46255</v>
      </c>
      <c r="H1509" s="3">
        <v>46275</v>
      </c>
      <c r="I1509" s="2" t="s">
        <v>1206</v>
      </c>
      <c r="J1509" s="2" t="s">
        <v>5955</v>
      </c>
      <c r="K1509" s="2" t="s">
        <v>120</v>
      </c>
      <c r="L1509" s="2" t="s">
        <v>5051</v>
      </c>
      <c r="M1509" s="2" t="s">
        <v>4803</v>
      </c>
      <c r="N1509" s="2" t="s">
        <v>5052</v>
      </c>
      <c r="O1509" s="2" t="s">
        <v>578</v>
      </c>
      <c r="P1509" s="2" t="s">
        <v>114</v>
      </c>
      <c r="Q1509" s="2" t="s">
        <v>1949</v>
      </c>
      <c r="R1509" s="4">
        <v>9</v>
      </c>
      <c r="S1509" s="4">
        <v>3.28</v>
      </c>
      <c r="T1509" s="4"/>
      <c r="U1509" s="4">
        <v>9</v>
      </c>
      <c r="V1509" s="4">
        <v>9</v>
      </c>
      <c r="W1509" s="4">
        <v>9</v>
      </c>
      <c r="X1509" s="4"/>
      <c r="Y1509" s="4"/>
      <c r="Z1509" s="4"/>
      <c r="AA1509" s="4"/>
      <c r="AB1509" s="4">
        <v>9</v>
      </c>
      <c r="AC1509" s="4"/>
      <c r="AD1509" s="4"/>
      <c r="AE1509" s="4"/>
      <c r="AF1509" s="4"/>
      <c r="AG1509" s="4"/>
      <c r="AH1509" s="4">
        <f t="shared" si="72"/>
        <v>9</v>
      </c>
      <c r="AI1509" s="4">
        <f t="shared" si="73"/>
        <v>29.52</v>
      </c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</row>
    <row r="1510" spans="1:104" ht="11" x14ac:dyDescent="0.25">
      <c r="A1510" s="2" t="s">
        <v>4731</v>
      </c>
      <c r="B1510" s="2" t="str">
        <f t="shared" si="71"/>
        <v>SDC CREATED</v>
      </c>
      <c r="C1510" s="2" t="s">
        <v>782</v>
      </c>
      <c r="D1510" s="2" t="s">
        <v>5956</v>
      </c>
      <c r="E1510" s="2" t="s">
        <v>184</v>
      </c>
      <c r="F1510" s="2" t="s">
        <v>5957</v>
      </c>
      <c r="G1510" s="3">
        <v>46255</v>
      </c>
      <c r="H1510" s="3">
        <v>46275</v>
      </c>
      <c r="I1510" s="2" t="s">
        <v>1206</v>
      </c>
      <c r="J1510" s="2" t="s">
        <v>5958</v>
      </c>
      <c r="K1510" s="2" t="s">
        <v>120</v>
      </c>
      <c r="L1510" s="2" t="s">
        <v>4808</v>
      </c>
      <c r="M1510" s="2" t="s">
        <v>4803</v>
      </c>
      <c r="N1510" s="2" t="s">
        <v>4809</v>
      </c>
      <c r="O1510" s="2" t="s">
        <v>578</v>
      </c>
      <c r="P1510" s="2" t="s">
        <v>114</v>
      </c>
      <c r="Q1510" s="2" t="s">
        <v>1949</v>
      </c>
      <c r="R1510" s="4">
        <v>71</v>
      </c>
      <c r="S1510" s="4">
        <v>1.67</v>
      </c>
      <c r="T1510" s="4"/>
      <c r="U1510" s="4">
        <v>71</v>
      </c>
      <c r="V1510" s="4">
        <v>71</v>
      </c>
      <c r="W1510" s="4">
        <v>71</v>
      </c>
      <c r="X1510" s="4"/>
      <c r="Y1510" s="4"/>
      <c r="Z1510" s="4"/>
      <c r="AA1510" s="4"/>
      <c r="AB1510" s="4">
        <v>71</v>
      </c>
      <c r="AC1510" s="4"/>
      <c r="AD1510" s="4"/>
      <c r="AE1510" s="4"/>
      <c r="AF1510" s="4"/>
      <c r="AG1510" s="4"/>
      <c r="AH1510" s="4">
        <f t="shared" si="72"/>
        <v>71</v>
      </c>
      <c r="AI1510" s="4">
        <f t="shared" si="73"/>
        <v>118.57</v>
      </c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</row>
    <row r="1511" spans="1:104" ht="11" x14ac:dyDescent="0.25">
      <c r="A1511" s="2" t="s">
        <v>4731</v>
      </c>
      <c r="B1511" s="2" t="str">
        <f t="shared" si="71"/>
        <v>SDC CREATED</v>
      </c>
      <c r="C1511" s="2" t="s">
        <v>782</v>
      </c>
      <c r="D1511" s="2" t="s">
        <v>5959</v>
      </c>
      <c r="E1511" s="2" t="s">
        <v>184</v>
      </c>
      <c r="F1511" s="2" t="s">
        <v>5960</v>
      </c>
      <c r="G1511" s="3">
        <v>46255</v>
      </c>
      <c r="H1511" s="3">
        <v>46275</v>
      </c>
      <c r="I1511" s="2" t="s">
        <v>1206</v>
      </c>
      <c r="J1511" s="2" t="s">
        <v>5961</v>
      </c>
      <c r="K1511" s="2" t="s">
        <v>120</v>
      </c>
      <c r="L1511" s="2" t="s">
        <v>4808</v>
      </c>
      <c r="M1511" s="2" t="s">
        <v>4792</v>
      </c>
      <c r="N1511" s="2" t="s">
        <v>5059</v>
      </c>
      <c r="O1511" s="2" t="s">
        <v>578</v>
      </c>
      <c r="P1511" s="2" t="s">
        <v>160</v>
      </c>
      <c r="Q1511" s="2" t="s">
        <v>1949</v>
      </c>
      <c r="R1511" s="4">
        <v>90</v>
      </c>
      <c r="S1511" s="4">
        <v>1.67</v>
      </c>
      <c r="T1511" s="4"/>
      <c r="U1511" s="4">
        <v>90</v>
      </c>
      <c r="V1511" s="4">
        <v>90</v>
      </c>
      <c r="W1511" s="4">
        <v>90</v>
      </c>
      <c r="X1511" s="4"/>
      <c r="Y1511" s="4"/>
      <c r="Z1511" s="4"/>
      <c r="AA1511" s="4"/>
      <c r="AB1511" s="4">
        <v>90</v>
      </c>
      <c r="AC1511" s="4"/>
      <c r="AD1511" s="4"/>
      <c r="AE1511" s="4"/>
      <c r="AF1511" s="4"/>
      <c r="AG1511" s="4"/>
      <c r="AH1511" s="4">
        <f t="shared" si="72"/>
        <v>90</v>
      </c>
      <c r="AI1511" s="4">
        <f t="shared" si="73"/>
        <v>150.29999999999998</v>
      </c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</row>
    <row r="1512" spans="1:104" ht="11" x14ac:dyDescent="0.25">
      <c r="A1512" s="2" t="s">
        <v>4731</v>
      </c>
      <c r="B1512" s="2" t="str">
        <f t="shared" si="71"/>
        <v>SDC CREATED</v>
      </c>
      <c r="C1512" s="2" t="s">
        <v>782</v>
      </c>
      <c r="D1512" s="2" t="s">
        <v>5962</v>
      </c>
      <c r="E1512" s="2" t="s">
        <v>184</v>
      </c>
      <c r="F1512" s="2" t="s">
        <v>5963</v>
      </c>
      <c r="G1512" s="3">
        <v>46255</v>
      </c>
      <c r="H1512" s="3">
        <v>46275</v>
      </c>
      <c r="I1512" s="2" t="s">
        <v>1206</v>
      </c>
      <c r="J1512" s="2" t="s">
        <v>5964</v>
      </c>
      <c r="K1512" s="2" t="s">
        <v>120</v>
      </c>
      <c r="L1512" s="2" t="s">
        <v>4813</v>
      </c>
      <c r="M1512" s="2" t="s">
        <v>4792</v>
      </c>
      <c r="N1512" s="2" t="s">
        <v>4814</v>
      </c>
      <c r="O1512" s="2" t="s">
        <v>578</v>
      </c>
      <c r="P1512" s="2" t="s">
        <v>160</v>
      </c>
      <c r="Q1512" s="2" t="s">
        <v>1949</v>
      </c>
      <c r="R1512" s="4">
        <v>129</v>
      </c>
      <c r="S1512" s="4">
        <v>1.41</v>
      </c>
      <c r="T1512" s="4"/>
      <c r="U1512" s="4">
        <v>129</v>
      </c>
      <c r="V1512" s="4">
        <v>129</v>
      </c>
      <c r="W1512" s="4">
        <v>129</v>
      </c>
      <c r="X1512" s="4"/>
      <c r="Y1512" s="4"/>
      <c r="Z1512" s="4">
        <v>129</v>
      </c>
      <c r="AA1512" s="4"/>
      <c r="AB1512" s="4"/>
      <c r="AC1512" s="4"/>
      <c r="AD1512" s="4"/>
      <c r="AE1512" s="4"/>
      <c r="AF1512" s="4"/>
      <c r="AG1512" s="4"/>
      <c r="AH1512" s="4">
        <f t="shared" si="72"/>
        <v>129</v>
      </c>
      <c r="AI1512" s="4">
        <f t="shared" si="73"/>
        <v>181.89</v>
      </c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</row>
    <row r="1513" spans="1:104" ht="11" x14ac:dyDescent="0.25">
      <c r="A1513" s="2" t="s">
        <v>4731</v>
      </c>
      <c r="B1513" s="2" t="str">
        <f t="shared" si="71"/>
        <v>SDC CREATED</v>
      </c>
      <c r="C1513" s="2" t="s">
        <v>782</v>
      </c>
      <c r="D1513" s="2" t="s">
        <v>5965</v>
      </c>
      <c r="E1513" s="2" t="s">
        <v>184</v>
      </c>
      <c r="F1513" s="2" t="s">
        <v>5966</v>
      </c>
      <c r="G1513" s="3">
        <v>46255</v>
      </c>
      <c r="H1513" s="3">
        <v>46275</v>
      </c>
      <c r="I1513" s="2" t="s">
        <v>1206</v>
      </c>
      <c r="J1513" s="2" t="s">
        <v>5967</v>
      </c>
      <c r="K1513" s="2" t="s">
        <v>120</v>
      </c>
      <c r="L1513" s="2" t="s">
        <v>4823</v>
      </c>
      <c r="M1513" s="2" t="s">
        <v>4803</v>
      </c>
      <c r="N1513" s="2" t="s">
        <v>4824</v>
      </c>
      <c r="O1513" s="2" t="s">
        <v>578</v>
      </c>
      <c r="P1513" s="2" t="s">
        <v>114</v>
      </c>
      <c r="Q1513" s="2" t="s">
        <v>1949</v>
      </c>
      <c r="R1513" s="4">
        <v>29</v>
      </c>
      <c r="S1513" s="4">
        <v>1.73</v>
      </c>
      <c r="T1513" s="4"/>
      <c r="U1513" s="4">
        <v>29</v>
      </c>
      <c r="V1513" s="4">
        <v>29</v>
      </c>
      <c r="W1513" s="4">
        <v>29</v>
      </c>
      <c r="X1513" s="4"/>
      <c r="Y1513" s="4"/>
      <c r="Z1513" s="4"/>
      <c r="AA1513" s="4"/>
      <c r="AB1513" s="4">
        <v>29</v>
      </c>
      <c r="AC1513" s="4"/>
      <c r="AD1513" s="4"/>
      <c r="AE1513" s="4"/>
      <c r="AF1513" s="4"/>
      <c r="AG1513" s="4"/>
      <c r="AH1513" s="4">
        <f t="shared" si="72"/>
        <v>29</v>
      </c>
      <c r="AI1513" s="4">
        <f t="shared" si="73"/>
        <v>50.17</v>
      </c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</row>
    <row r="1514" spans="1:104" ht="11" x14ac:dyDescent="0.25">
      <c r="A1514" s="2" t="s">
        <v>4731</v>
      </c>
      <c r="B1514" s="2" t="str">
        <f t="shared" si="71"/>
        <v>SDC CREATED</v>
      </c>
      <c r="C1514" s="2" t="s">
        <v>782</v>
      </c>
      <c r="D1514" s="2" t="s">
        <v>5968</v>
      </c>
      <c r="E1514" s="2" t="s">
        <v>184</v>
      </c>
      <c r="F1514" s="2" t="s">
        <v>5969</v>
      </c>
      <c r="G1514" s="3">
        <v>46255</v>
      </c>
      <c r="H1514" s="3">
        <v>46301</v>
      </c>
      <c r="I1514" s="2" t="s">
        <v>1647</v>
      </c>
      <c r="J1514" s="2" t="s">
        <v>5970</v>
      </c>
      <c r="K1514" s="2" t="s">
        <v>120</v>
      </c>
      <c r="L1514" s="2" t="s">
        <v>5122</v>
      </c>
      <c r="M1514" s="2" t="s">
        <v>4803</v>
      </c>
      <c r="N1514" s="2" t="s">
        <v>5123</v>
      </c>
      <c r="O1514" s="2" t="s">
        <v>578</v>
      </c>
      <c r="P1514" s="2" t="s">
        <v>114</v>
      </c>
      <c r="Q1514" s="2" t="s">
        <v>4830</v>
      </c>
      <c r="R1514" s="4">
        <v>54</v>
      </c>
      <c r="S1514" s="4">
        <v>2.08</v>
      </c>
      <c r="T1514" s="4"/>
      <c r="U1514" s="4">
        <v>54</v>
      </c>
      <c r="V1514" s="4">
        <v>54</v>
      </c>
      <c r="W1514" s="4">
        <v>54</v>
      </c>
      <c r="X1514" s="4"/>
      <c r="Y1514" s="4"/>
      <c r="Z1514" s="4"/>
      <c r="AA1514" s="4"/>
      <c r="AB1514" s="4">
        <v>54</v>
      </c>
      <c r="AC1514" s="4"/>
      <c r="AD1514" s="4"/>
      <c r="AE1514" s="4"/>
      <c r="AF1514" s="4"/>
      <c r="AG1514" s="4"/>
      <c r="AH1514" s="4">
        <f t="shared" si="72"/>
        <v>54</v>
      </c>
      <c r="AI1514" s="4">
        <f t="shared" si="73"/>
        <v>112.32000000000001</v>
      </c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</row>
    <row r="1515" spans="1:104" ht="11" x14ac:dyDescent="0.25">
      <c r="A1515" s="2" t="s">
        <v>4731</v>
      </c>
      <c r="B1515" s="2" t="str">
        <f t="shared" si="71"/>
        <v>SDC CREATED</v>
      </c>
      <c r="C1515" s="2" t="s">
        <v>782</v>
      </c>
      <c r="D1515" s="2" t="s">
        <v>5971</v>
      </c>
      <c r="E1515" s="2" t="s">
        <v>184</v>
      </c>
      <c r="F1515" s="2" t="s">
        <v>5972</v>
      </c>
      <c r="G1515" s="3">
        <v>46255</v>
      </c>
      <c r="H1515" s="3">
        <v>46301</v>
      </c>
      <c r="I1515" s="2" t="s">
        <v>1647</v>
      </c>
      <c r="J1515" s="2" t="s">
        <v>5973</v>
      </c>
      <c r="K1515" s="2" t="s">
        <v>120</v>
      </c>
      <c r="L1515" s="2" t="s">
        <v>5099</v>
      </c>
      <c r="M1515" s="2" t="s">
        <v>4803</v>
      </c>
      <c r="N1515" s="2" t="s">
        <v>5100</v>
      </c>
      <c r="O1515" s="2" t="s">
        <v>578</v>
      </c>
      <c r="P1515" s="2" t="s">
        <v>114</v>
      </c>
      <c r="Q1515" s="2" t="s">
        <v>4830</v>
      </c>
      <c r="R1515" s="4">
        <v>12</v>
      </c>
      <c r="S1515" s="4">
        <v>2.2000000000000002</v>
      </c>
      <c r="T1515" s="4"/>
      <c r="U1515" s="4">
        <v>12</v>
      </c>
      <c r="V1515" s="4">
        <v>12</v>
      </c>
      <c r="W1515" s="4">
        <v>12</v>
      </c>
      <c r="X1515" s="4"/>
      <c r="Y1515" s="4"/>
      <c r="Z1515" s="4"/>
      <c r="AA1515" s="4"/>
      <c r="AB1515" s="4">
        <v>12</v>
      </c>
      <c r="AC1515" s="4"/>
      <c r="AD1515" s="4"/>
      <c r="AE1515" s="4"/>
      <c r="AF1515" s="4"/>
      <c r="AG1515" s="4"/>
      <c r="AH1515" s="4">
        <f t="shared" si="72"/>
        <v>12</v>
      </c>
      <c r="AI1515" s="4">
        <f t="shared" si="73"/>
        <v>26.400000000000002</v>
      </c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</row>
    <row r="1516" spans="1:104" ht="11" x14ac:dyDescent="0.25">
      <c r="A1516" s="2" t="s">
        <v>4731</v>
      </c>
      <c r="B1516" s="2" t="str">
        <f t="shared" si="71"/>
        <v>SDC CREATED</v>
      </c>
      <c r="C1516" s="2" t="s">
        <v>782</v>
      </c>
      <c r="D1516" s="2" t="s">
        <v>5974</v>
      </c>
      <c r="E1516" s="2" t="s">
        <v>184</v>
      </c>
      <c r="F1516" s="2" t="s">
        <v>5975</v>
      </c>
      <c r="G1516" s="3">
        <v>46255</v>
      </c>
      <c r="H1516" s="3">
        <v>46301</v>
      </c>
      <c r="I1516" s="2" t="s">
        <v>1647</v>
      </c>
      <c r="J1516" s="2" t="s">
        <v>5976</v>
      </c>
      <c r="K1516" s="2" t="s">
        <v>120</v>
      </c>
      <c r="L1516" s="2" t="s">
        <v>5141</v>
      </c>
      <c r="M1516" s="2" t="s">
        <v>5128</v>
      </c>
      <c r="N1516" s="2" t="s">
        <v>5142</v>
      </c>
      <c r="O1516" s="2" t="s">
        <v>123</v>
      </c>
      <c r="P1516" s="2" t="s">
        <v>114</v>
      </c>
      <c r="Q1516" s="2" t="s">
        <v>4830</v>
      </c>
      <c r="R1516" s="4">
        <v>24</v>
      </c>
      <c r="S1516" s="4">
        <v>4.75</v>
      </c>
      <c r="T1516" s="4"/>
      <c r="U1516" s="4">
        <v>24</v>
      </c>
      <c r="V1516" s="4">
        <v>24</v>
      </c>
      <c r="W1516" s="4">
        <v>24</v>
      </c>
      <c r="X1516" s="4"/>
      <c r="Y1516" s="4"/>
      <c r="Z1516" s="4"/>
      <c r="AA1516" s="4"/>
      <c r="AB1516" s="4">
        <v>24</v>
      </c>
      <c r="AC1516" s="4"/>
      <c r="AD1516" s="4"/>
      <c r="AE1516" s="4"/>
      <c r="AF1516" s="4"/>
      <c r="AG1516" s="4"/>
      <c r="AH1516" s="4">
        <f t="shared" si="72"/>
        <v>24</v>
      </c>
      <c r="AI1516" s="4">
        <f t="shared" si="73"/>
        <v>114</v>
      </c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</row>
    <row r="1517" spans="1:104" ht="11" x14ac:dyDescent="0.25">
      <c r="A1517" s="2" t="s">
        <v>4731</v>
      </c>
      <c r="B1517" s="2" t="str">
        <f t="shared" si="71"/>
        <v>SDC CREATED</v>
      </c>
      <c r="C1517" s="2" t="s">
        <v>782</v>
      </c>
      <c r="D1517" s="2" t="s">
        <v>5977</v>
      </c>
      <c r="E1517" s="2" t="s">
        <v>184</v>
      </c>
      <c r="F1517" s="2" t="s">
        <v>5978</v>
      </c>
      <c r="G1517" s="3">
        <v>46255</v>
      </c>
      <c r="H1517" s="3">
        <v>46275</v>
      </c>
      <c r="I1517" s="2" t="s">
        <v>1206</v>
      </c>
      <c r="J1517" s="2" t="s">
        <v>5979</v>
      </c>
      <c r="K1517" s="2" t="s">
        <v>120</v>
      </c>
      <c r="L1517" s="2" t="s">
        <v>5366</v>
      </c>
      <c r="M1517" s="2" t="s">
        <v>5128</v>
      </c>
      <c r="N1517" s="2" t="s">
        <v>5980</v>
      </c>
      <c r="O1517" s="2" t="s">
        <v>123</v>
      </c>
      <c r="P1517" s="2" t="s">
        <v>114</v>
      </c>
      <c r="Q1517" s="2" t="s">
        <v>1949</v>
      </c>
      <c r="R1517" s="4">
        <v>44</v>
      </c>
      <c r="S1517" s="4">
        <v>5.05</v>
      </c>
      <c r="T1517" s="4"/>
      <c r="U1517" s="4">
        <v>44</v>
      </c>
      <c r="V1517" s="4">
        <v>44</v>
      </c>
      <c r="W1517" s="4">
        <v>44</v>
      </c>
      <c r="X1517" s="4"/>
      <c r="Y1517" s="4"/>
      <c r="Z1517" s="4"/>
      <c r="AA1517" s="4"/>
      <c r="AB1517" s="4">
        <v>44</v>
      </c>
      <c r="AC1517" s="4"/>
      <c r="AD1517" s="4"/>
      <c r="AE1517" s="4"/>
      <c r="AF1517" s="4"/>
      <c r="AG1517" s="4"/>
      <c r="AH1517" s="4">
        <f t="shared" si="72"/>
        <v>44</v>
      </c>
      <c r="AI1517" s="4">
        <f t="shared" si="73"/>
        <v>222.2</v>
      </c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</row>
    <row r="1518" spans="1:104" ht="11" x14ac:dyDescent="0.25">
      <c r="A1518" s="2" t="s">
        <v>4731</v>
      </c>
      <c r="B1518" s="2" t="str">
        <f t="shared" si="71"/>
        <v>SDC CREATED</v>
      </c>
      <c r="C1518" s="2" t="s">
        <v>782</v>
      </c>
      <c r="D1518" s="2" t="s">
        <v>5981</v>
      </c>
      <c r="E1518" s="2" t="s">
        <v>184</v>
      </c>
      <c r="F1518" s="2" t="s">
        <v>5982</v>
      </c>
      <c r="G1518" s="3">
        <v>46255</v>
      </c>
      <c r="H1518" s="3">
        <v>46275</v>
      </c>
      <c r="I1518" s="2" t="s">
        <v>1206</v>
      </c>
      <c r="J1518" s="2" t="s">
        <v>5983</v>
      </c>
      <c r="K1518" s="2" t="s">
        <v>120</v>
      </c>
      <c r="L1518" s="2" t="s">
        <v>5984</v>
      </c>
      <c r="M1518" s="2" t="s">
        <v>4792</v>
      </c>
      <c r="N1518" s="2" t="s">
        <v>5985</v>
      </c>
      <c r="O1518" s="2" t="s">
        <v>578</v>
      </c>
      <c r="P1518" s="2" t="s">
        <v>160</v>
      </c>
      <c r="Q1518" s="2" t="s">
        <v>1949</v>
      </c>
      <c r="R1518" s="4">
        <v>61</v>
      </c>
      <c r="S1518" s="4">
        <v>1.73</v>
      </c>
      <c r="T1518" s="4"/>
      <c r="U1518" s="4">
        <v>61</v>
      </c>
      <c r="V1518" s="4">
        <v>61</v>
      </c>
      <c r="W1518" s="4">
        <v>61</v>
      </c>
      <c r="X1518" s="4"/>
      <c r="Y1518" s="4"/>
      <c r="Z1518" s="4"/>
      <c r="AA1518" s="4"/>
      <c r="AB1518" s="4">
        <v>61</v>
      </c>
      <c r="AC1518" s="4"/>
      <c r="AD1518" s="4"/>
      <c r="AE1518" s="4"/>
      <c r="AF1518" s="4"/>
      <c r="AG1518" s="4"/>
      <c r="AH1518" s="4">
        <f t="shared" si="72"/>
        <v>61</v>
      </c>
      <c r="AI1518" s="4">
        <f t="shared" si="73"/>
        <v>105.53</v>
      </c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</row>
    <row r="1519" spans="1:104" ht="11" x14ac:dyDescent="0.25">
      <c r="A1519" s="2" t="s">
        <v>4731</v>
      </c>
      <c r="B1519" s="2" t="str">
        <f t="shared" si="71"/>
        <v>SDC CREATED</v>
      </c>
      <c r="C1519" s="2" t="s">
        <v>782</v>
      </c>
      <c r="D1519" s="2" t="s">
        <v>5986</v>
      </c>
      <c r="E1519" s="2" t="s">
        <v>184</v>
      </c>
      <c r="F1519" s="2" t="s">
        <v>5987</v>
      </c>
      <c r="G1519" s="3">
        <v>46255</v>
      </c>
      <c r="H1519" s="3">
        <v>46275</v>
      </c>
      <c r="I1519" s="2" t="s">
        <v>1206</v>
      </c>
      <c r="J1519" s="2" t="s">
        <v>5988</v>
      </c>
      <c r="K1519" s="2" t="s">
        <v>120</v>
      </c>
      <c r="L1519" s="2" t="s">
        <v>5989</v>
      </c>
      <c r="M1519" s="2" t="s">
        <v>4792</v>
      </c>
      <c r="N1519" s="2" t="s">
        <v>5990</v>
      </c>
      <c r="O1519" s="2" t="s">
        <v>578</v>
      </c>
      <c r="P1519" s="2" t="s">
        <v>160</v>
      </c>
      <c r="Q1519" s="2" t="s">
        <v>1949</v>
      </c>
      <c r="R1519" s="4">
        <v>97</v>
      </c>
      <c r="S1519" s="4">
        <v>1.99</v>
      </c>
      <c r="T1519" s="4"/>
      <c r="U1519" s="4">
        <v>97</v>
      </c>
      <c r="V1519" s="4">
        <v>97</v>
      </c>
      <c r="W1519" s="4">
        <v>97</v>
      </c>
      <c r="X1519" s="4"/>
      <c r="Y1519" s="4"/>
      <c r="Z1519" s="4"/>
      <c r="AA1519" s="4"/>
      <c r="AB1519" s="4">
        <v>97</v>
      </c>
      <c r="AC1519" s="4"/>
      <c r="AD1519" s="4"/>
      <c r="AE1519" s="4"/>
      <c r="AF1519" s="4"/>
      <c r="AG1519" s="4"/>
      <c r="AH1519" s="4">
        <f t="shared" si="72"/>
        <v>97</v>
      </c>
      <c r="AI1519" s="4">
        <f t="shared" si="73"/>
        <v>193.03</v>
      </c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</row>
    <row r="1520" spans="1:104" ht="11" x14ac:dyDescent="0.25">
      <c r="A1520" s="2" t="s">
        <v>4731</v>
      </c>
      <c r="B1520" s="2" t="str">
        <f t="shared" si="71"/>
        <v>SDC CREATED</v>
      </c>
      <c r="C1520" s="2" t="s">
        <v>782</v>
      </c>
      <c r="D1520" s="2" t="s">
        <v>5991</v>
      </c>
      <c r="E1520" s="2" t="s">
        <v>184</v>
      </c>
      <c r="F1520" s="2" t="s">
        <v>5992</v>
      </c>
      <c r="G1520" s="3">
        <v>46255</v>
      </c>
      <c r="H1520" s="3">
        <v>46275</v>
      </c>
      <c r="I1520" s="2" t="s">
        <v>1206</v>
      </c>
      <c r="J1520" s="2" t="s">
        <v>5993</v>
      </c>
      <c r="K1520" s="2" t="s">
        <v>120</v>
      </c>
      <c r="L1520" s="2" t="s">
        <v>5093</v>
      </c>
      <c r="M1520" s="2" t="s">
        <v>4792</v>
      </c>
      <c r="N1520" s="2" t="s">
        <v>5199</v>
      </c>
      <c r="O1520" s="2" t="s">
        <v>578</v>
      </c>
      <c r="P1520" s="2" t="s">
        <v>160</v>
      </c>
      <c r="Q1520" s="2" t="s">
        <v>1949</v>
      </c>
      <c r="R1520" s="4">
        <v>227</v>
      </c>
      <c r="S1520" s="4">
        <v>2.14</v>
      </c>
      <c r="T1520" s="4"/>
      <c r="U1520" s="4">
        <v>227</v>
      </c>
      <c r="V1520" s="4">
        <v>227</v>
      </c>
      <c r="W1520" s="4">
        <v>227</v>
      </c>
      <c r="X1520" s="4"/>
      <c r="Y1520" s="4"/>
      <c r="Z1520" s="4"/>
      <c r="AA1520" s="4"/>
      <c r="AB1520" s="4">
        <v>227</v>
      </c>
      <c r="AC1520" s="4"/>
      <c r="AD1520" s="4"/>
      <c r="AE1520" s="4"/>
      <c r="AF1520" s="4"/>
      <c r="AG1520" s="4"/>
      <c r="AH1520" s="4">
        <f t="shared" si="72"/>
        <v>227</v>
      </c>
      <c r="AI1520" s="4">
        <f t="shared" si="73"/>
        <v>485.78000000000003</v>
      </c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</row>
    <row r="1521" spans="1:104" ht="11" x14ac:dyDescent="0.25">
      <c r="A1521" s="2" t="s">
        <v>4731</v>
      </c>
      <c r="B1521" s="2" t="str">
        <f t="shared" si="71"/>
        <v>SDC CREATED</v>
      </c>
      <c r="C1521" s="2" t="s">
        <v>782</v>
      </c>
      <c r="D1521" s="2" t="s">
        <v>5994</v>
      </c>
      <c r="E1521" s="2" t="s">
        <v>184</v>
      </c>
      <c r="F1521" s="2" t="s">
        <v>5995</v>
      </c>
      <c r="G1521" s="3">
        <v>46255</v>
      </c>
      <c r="H1521" s="3">
        <v>46295</v>
      </c>
      <c r="I1521" s="2" t="s">
        <v>3672</v>
      </c>
      <c r="J1521" s="2" t="s">
        <v>5996</v>
      </c>
      <c r="K1521" s="2" t="s">
        <v>120</v>
      </c>
      <c r="L1521" s="2" t="s">
        <v>5366</v>
      </c>
      <c r="M1521" s="2" t="s">
        <v>5128</v>
      </c>
      <c r="N1521" s="2" t="s">
        <v>5980</v>
      </c>
      <c r="O1521" s="2" t="s">
        <v>123</v>
      </c>
      <c r="P1521" s="2" t="s">
        <v>114</v>
      </c>
      <c r="Q1521" s="2" t="s">
        <v>1949</v>
      </c>
      <c r="R1521" s="4">
        <v>23</v>
      </c>
      <c r="S1521" s="4">
        <v>5.05</v>
      </c>
      <c r="T1521" s="4"/>
      <c r="U1521" s="4">
        <v>23</v>
      </c>
      <c r="V1521" s="4">
        <v>23</v>
      </c>
      <c r="W1521" s="4">
        <v>23</v>
      </c>
      <c r="X1521" s="4"/>
      <c r="Y1521" s="4"/>
      <c r="Z1521" s="4"/>
      <c r="AA1521" s="4"/>
      <c r="AB1521" s="4">
        <v>23</v>
      </c>
      <c r="AC1521" s="4"/>
      <c r="AD1521" s="4"/>
      <c r="AE1521" s="4"/>
      <c r="AF1521" s="4"/>
      <c r="AG1521" s="4"/>
      <c r="AH1521" s="4">
        <f t="shared" si="72"/>
        <v>23</v>
      </c>
      <c r="AI1521" s="4">
        <f t="shared" si="73"/>
        <v>116.14999999999999</v>
      </c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</row>
    <row r="1522" spans="1:104" ht="11" x14ac:dyDescent="0.25">
      <c r="A1522" s="2" t="s">
        <v>4731</v>
      </c>
      <c r="B1522" s="2" t="str">
        <f t="shared" si="71"/>
        <v>SDC CREATED</v>
      </c>
      <c r="C1522" s="2" t="s">
        <v>782</v>
      </c>
      <c r="D1522" s="2" t="s">
        <v>5997</v>
      </c>
      <c r="E1522" s="2" t="s">
        <v>184</v>
      </c>
      <c r="F1522" s="2" t="s">
        <v>5998</v>
      </c>
      <c r="G1522" s="3">
        <v>46255</v>
      </c>
      <c r="H1522" s="3">
        <v>46295</v>
      </c>
      <c r="I1522" s="2" t="s">
        <v>3672</v>
      </c>
      <c r="J1522" s="2" t="s">
        <v>5999</v>
      </c>
      <c r="K1522" s="2" t="s">
        <v>120</v>
      </c>
      <c r="L1522" s="2" t="s">
        <v>5984</v>
      </c>
      <c r="M1522" s="2" t="s">
        <v>4792</v>
      </c>
      <c r="N1522" s="2" t="s">
        <v>5985</v>
      </c>
      <c r="O1522" s="2" t="s">
        <v>578</v>
      </c>
      <c r="P1522" s="2" t="s">
        <v>160</v>
      </c>
      <c r="Q1522" s="2" t="s">
        <v>1949</v>
      </c>
      <c r="R1522" s="4">
        <v>75</v>
      </c>
      <c r="S1522" s="4">
        <v>1.73</v>
      </c>
      <c r="T1522" s="4"/>
      <c r="U1522" s="4">
        <v>75</v>
      </c>
      <c r="V1522" s="4">
        <v>75</v>
      </c>
      <c r="W1522" s="4">
        <v>75</v>
      </c>
      <c r="X1522" s="4"/>
      <c r="Y1522" s="4"/>
      <c r="Z1522" s="4"/>
      <c r="AA1522" s="4"/>
      <c r="AB1522" s="4">
        <v>75</v>
      </c>
      <c r="AC1522" s="4"/>
      <c r="AD1522" s="4"/>
      <c r="AE1522" s="4"/>
      <c r="AF1522" s="4"/>
      <c r="AG1522" s="4"/>
      <c r="AH1522" s="4">
        <f t="shared" si="72"/>
        <v>75</v>
      </c>
      <c r="AI1522" s="4">
        <f t="shared" si="73"/>
        <v>129.75</v>
      </c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</row>
    <row r="1523" spans="1:104" ht="11" x14ac:dyDescent="0.25">
      <c r="A1523" s="2" t="s">
        <v>4731</v>
      </c>
      <c r="B1523" s="2" t="str">
        <f t="shared" si="71"/>
        <v>SDC CREATED</v>
      </c>
      <c r="C1523" s="2" t="s">
        <v>782</v>
      </c>
      <c r="D1523" s="2" t="s">
        <v>6000</v>
      </c>
      <c r="E1523" s="2" t="s">
        <v>184</v>
      </c>
      <c r="F1523" s="2" t="s">
        <v>6001</v>
      </c>
      <c r="G1523" s="3">
        <v>46255</v>
      </c>
      <c r="H1523" s="3">
        <v>46295</v>
      </c>
      <c r="I1523" s="2" t="s">
        <v>3672</v>
      </c>
      <c r="J1523" s="2" t="s">
        <v>6002</v>
      </c>
      <c r="K1523" s="2" t="s">
        <v>120</v>
      </c>
      <c r="L1523" s="2" t="s">
        <v>5989</v>
      </c>
      <c r="M1523" s="2" t="s">
        <v>4792</v>
      </c>
      <c r="N1523" s="2" t="s">
        <v>5990</v>
      </c>
      <c r="O1523" s="2" t="s">
        <v>578</v>
      </c>
      <c r="P1523" s="2" t="s">
        <v>160</v>
      </c>
      <c r="Q1523" s="2" t="s">
        <v>1949</v>
      </c>
      <c r="R1523" s="4">
        <v>63</v>
      </c>
      <c r="S1523" s="4">
        <v>1.99</v>
      </c>
      <c r="T1523" s="4"/>
      <c r="U1523" s="4">
        <v>63</v>
      </c>
      <c r="V1523" s="4">
        <v>63</v>
      </c>
      <c r="W1523" s="4">
        <v>63</v>
      </c>
      <c r="X1523" s="4"/>
      <c r="Y1523" s="4"/>
      <c r="Z1523" s="4"/>
      <c r="AA1523" s="4"/>
      <c r="AB1523" s="4">
        <v>63</v>
      </c>
      <c r="AC1523" s="4"/>
      <c r="AD1523" s="4"/>
      <c r="AE1523" s="4"/>
      <c r="AF1523" s="4"/>
      <c r="AG1523" s="4"/>
      <c r="AH1523" s="4">
        <f t="shared" si="72"/>
        <v>63</v>
      </c>
      <c r="AI1523" s="4">
        <f t="shared" si="73"/>
        <v>125.37</v>
      </c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</row>
    <row r="1524" spans="1:104" ht="11" x14ac:dyDescent="0.25">
      <c r="A1524" s="2" t="s">
        <v>4731</v>
      </c>
      <c r="B1524" s="2" t="str">
        <f t="shared" si="71"/>
        <v>SDC CREATED</v>
      </c>
      <c r="C1524" s="2" t="s">
        <v>782</v>
      </c>
      <c r="D1524" s="2" t="s">
        <v>6003</v>
      </c>
      <c r="E1524" s="2" t="s">
        <v>184</v>
      </c>
      <c r="F1524" s="2" t="s">
        <v>6004</v>
      </c>
      <c r="G1524" s="3">
        <v>46255</v>
      </c>
      <c r="H1524" s="3">
        <v>46295</v>
      </c>
      <c r="I1524" s="2" t="s">
        <v>3672</v>
      </c>
      <c r="J1524" s="2" t="s">
        <v>6005</v>
      </c>
      <c r="K1524" s="2" t="s">
        <v>120</v>
      </c>
      <c r="L1524" s="2" t="s">
        <v>5093</v>
      </c>
      <c r="M1524" s="2" t="s">
        <v>4792</v>
      </c>
      <c r="N1524" s="2" t="s">
        <v>5199</v>
      </c>
      <c r="O1524" s="2" t="s">
        <v>578</v>
      </c>
      <c r="P1524" s="2" t="s">
        <v>160</v>
      </c>
      <c r="Q1524" s="2" t="s">
        <v>1949</v>
      </c>
      <c r="R1524" s="4">
        <v>123</v>
      </c>
      <c r="S1524" s="4">
        <v>2.14</v>
      </c>
      <c r="T1524" s="4"/>
      <c r="U1524" s="4">
        <v>123</v>
      </c>
      <c r="V1524" s="4">
        <v>123</v>
      </c>
      <c r="W1524" s="4">
        <v>123</v>
      </c>
      <c r="X1524" s="4"/>
      <c r="Y1524" s="4"/>
      <c r="Z1524" s="4"/>
      <c r="AA1524" s="4"/>
      <c r="AB1524" s="4">
        <v>123</v>
      </c>
      <c r="AC1524" s="4"/>
      <c r="AD1524" s="4"/>
      <c r="AE1524" s="4"/>
      <c r="AF1524" s="4"/>
      <c r="AG1524" s="4"/>
      <c r="AH1524" s="4">
        <f t="shared" si="72"/>
        <v>123</v>
      </c>
      <c r="AI1524" s="4">
        <f t="shared" si="73"/>
        <v>263.22000000000003</v>
      </c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</row>
    <row r="1525" spans="1:104" ht="11" x14ac:dyDescent="0.25">
      <c r="A1525" s="2" t="s">
        <v>4731</v>
      </c>
      <c r="B1525" s="2" t="str">
        <f t="shared" si="71"/>
        <v>SDC CREATED</v>
      </c>
      <c r="C1525" s="2" t="s">
        <v>782</v>
      </c>
      <c r="D1525" s="2" t="s">
        <v>6006</v>
      </c>
      <c r="E1525" s="2" t="s">
        <v>184</v>
      </c>
      <c r="F1525" s="2" t="s">
        <v>6007</v>
      </c>
      <c r="G1525" s="3">
        <v>46255</v>
      </c>
      <c r="H1525" s="3">
        <v>46294</v>
      </c>
      <c r="I1525" s="2" t="s">
        <v>1096</v>
      </c>
      <c r="J1525" s="2" t="s">
        <v>6008</v>
      </c>
      <c r="K1525" s="2" t="s">
        <v>120</v>
      </c>
      <c r="L1525" s="2" t="s">
        <v>5874</v>
      </c>
      <c r="M1525" s="2" t="s">
        <v>4743</v>
      </c>
      <c r="N1525" s="2" t="s">
        <v>5875</v>
      </c>
      <c r="O1525" s="2" t="s">
        <v>578</v>
      </c>
      <c r="P1525" s="2" t="s">
        <v>160</v>
      </c>
      <c r="Q1525" s="2" t="s">
        <v>1949</v>
      </c>
      <c r="R1525" s="4">
        <v>42</v>
      </c>
      <c r="S1525" s="4">
        <v>1.76</v>
      </c>
      <c r="T1525" s="4"/>
      <c r="U1525" s="4">
        <v>42</v>
      </c>
      <c r="V1525" s="4">
        <v>42</v>
      </c>
      <c r="W1525" s="4">
        <v>42</v>
      </c>
      <c r="X1525" s="4"/>
      <c r="Y1525" s="4"/>
      <c r="Z1525" s="4"/>
      <c r="AA1525" s="4"/>
      <c r="AB1525" s="4">
        <v>42</v>
      </c>
      <c r="AC1525" s="4"/>
      <c r="AD1525" s="4"/>
      <c r="AE1525" s="4"/>
      <c r="AF1525" s="4"/>
      <c r="AG1525" s="4"/>
      <c r="AH1525" s="4">
        <f t="shared" si="72"/>
        <v>42</v>
      </c>
      <c r="AI1525" s="4">
        <f t="shared" si="73"/>
        <v>73.92</v>
      </c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</row>
    <row r="1526" spans="1:104" ht="11" x14ac:dyDescent="0.25">
      <c r="A1526" s="2" t="s">
        <v>4731</v>
      </c>
      <c r="B1526" s="2" t="str">
        <f t="shared" si="71"/>
        <v>SDC CREATED</v>
      </c>
      <c r="C1526" s="2" t="s">
        <v>782</v>
      </c>
      <c r="D1526" s="2" t="s">
        <v>6009</v>
      </c>
      <c r="E1526" s="2" t="s">
        <v>184</v>
      </c>
      <c r="F1526" s="2" t="s">
        <v>6010</v>
      </c>
      <c r="G1526" s="3">
        <v>46255</v>
      </c>
      <c r="H1526" s="3">
        <v>46294</v>
      </c>
      <c r="I1526" s="2" t="s">
        <v>1096</v>
      </c>
      <c r="J1526" s="2" t="s">
        <v>6011</v>
      </c>
      <c r="K1526" s="2" t="s">
        <v>120</v>
      </c>
      <c r="L1526" s="2" t="s">
        <v>5879</v>
      </c>
      <c r="M1526" s="2" t="s">
        <v>5880</v>
      </c>
      <c r="N1526" s="2" t="s">
        <v>5881</v>
      </c>
      <c r="O1526" s="2" t="s">
        <v>123</v>
      </c>
      <c r="P1526" s="2" t="s">
        <v>114</v>
      </c>
      <c r="Q1526" s="2" t="s">
        <v>1949</v>
      </c>
      <c r="R1526" s="4">
        <v>24</v>
      </c>
      <c r="S1526" s="4">
        <v>5.25</v>
      </c>
      <c r="T1526" s="4"/>
      <c r="U1526" s="4">
        <v>24</v>
      </c>
      <c r="V1526" s="4">
        <v>24</v>
      </c>
      <c r="W1526" s="4">
        <v>24</v>
      </c>
      <c r="X1526" s="4"/>
      <c r="Y1526" s="4"/>
      <c r="Z1526" s="4"/>
      <c r="AA1526" s="4"/>
      <c r="AB1526" s="4">
        <v>24</v>
      </c>
      <c r="AC1526" s="4"/>
      <c r="AD1526" s="4"/>
      <c r="AE1526" s="4"/>
      <c r="AF1526" s="4"/>
      <c r="AG1526" s="4"/>
      <c r="AH1526" s="4">
        <f t="shared" si="72"/>
        <v>24</v>
      </c>
      <c r="AI1526" s="4">
        <f t="shared" si="73"/>
        <v>126</v>
      </c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</row>
    <row r="1527" spans="1:104" ht="11" x14ac:dyDescent="0.25">
      <c r="A1527" s="2" t="s">
        <v>4731</v>
      </c>
      <c r="B1527" s="2" t="str">
        <f t="shared" si="71"/>
        <v>SDC CREATED</v>
      </c>
      <c r="C1527" s="2" t="s">
        <v>782</v>
      </c>
      <c r="D1527" s="2" t="s">
        <v>6012</v>
      </c>
      <c r="E1527" s="2" t="s">
        <v>184</v>
      </c>
      <c r="F1527" s="2" t="s">
        <v>6013</v>
      </c>
      <c r="G1527" s="3">
        <v>46255</v>
      </c>
      <c r="H1527" s="3">
        <v>46294</v>
      </c>
      <c r="I1527" s="2" t="s">
        <v>1096</v>
      </c>
      <c r="J1527" s="2" t="s">
        <v>6014</v>
      </c>
      <c r="K1527" s="2" t="s">
        <v>120</v>
      </c>
      <c r="L1527" s="2" t="s">
        <v>5885</v>
      </c>
      <c r="M1527" s="2" t="s">
        <v>4792</v>
      </c>
      <c r="N1527" s="2" t="s">
        <v>5886</v>
      </c>
      <c r="O1527" s="2" t="s">
        <v>578</v>
      </c>
      <c r="P1527" s="2" t="s">
        <v>160</v>
      </c>
      <c r="Q1527" s="2" t="s">
        <v>1949</v>
      </c>
      <c r="R1527" s="4">
        <v>38</v>
      </c>
      <c r="S1527" s="4">
        <v>2.12</v>
      </c>
      <c r="T1527" s="4"/>
      <c r="U1527" s="4">
        <v>38</v>
      </c>
      <c r="V1527" s="4">
        <v>38</v>
      </c>
      <c r="W1527" s="4">
        <v>38</v>
      </c>
      <c r="X1527" s="4"/>
      <c r="Y1527" s="4"/>
      <c r="Z1527" s="4"/>
      <c r="AA1527" s="4"/>
      <c r="AB1527" s="4">
        <v>38</v>
      </c>
      <c r="AC1527" s="4"/>
      <c r="AD1527" s="4"/>
      <c r="AE1527" s="4"/>
      <c r="AF1527" s="4"/>
      <c r="AG1527" s="4"/>
      <c r="AH1527" s="4">
        <f t="shared" si="72"/>
        <v>38</v>
      </c>
      <c r="AI1527" s="4">
        <f t="shared" si="73"/>
        <v>80.56</v>
      </c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</row>
    <row r="1528" spans="1:104" ht="11" x14ac:dyDescent="0.25">
      <c r="A1528" s="2" t="s">
        <v>4731</v>
      </c>
      <c r="B1528" s="2" t="str">
        <f t="shared" si="71"/>
        <v>SDC CREATED</v>
      </c>
      <c r="C1528" s="2" t="s">
        <v>782</v>
      </c>
      <c r="D1528" s="2" t="s">
        <v>6015</v>
      </c>
      <c r="E1528" s="2" t="s">
        <v>106</v>
      </c>
      <c r="F1528" s="2" t="s">
        <v>6016</v>
      </c>
      <c r="G1528" s="3">
        <v>46255</v>
      </c>
      <c r="H1528" s="3">
        <v>46263</v>
      </c>
      <c r="I1528" s="2" t="s">
        <v>1427</v>
      </c>
      <c r="J1528" s="2" t="s">
        <v>6017</v>
      </c>
      <c r="K1528" s="2" t="s">
        <v>120</v>
      </c>
      <c r="L1528" s="2" t="s">
        <v>5331</v>
      </c>
      <c r="M1528" s="2" t="s">
        <v>5094</v>
      </c>
      <c r="N1528" s="2" t="s">
        <v>5332</v>
      </c>
      <c r="O1528" s="2" t="s">
        <v>213</v>
      </c>
      <c r="P1528" s="2" t="s">
        <v>160</v>
      </c>
      <c r="Q1528" s="2" t="s">
        <v>3513</v>
      </c>
      <c r="R1528" s="4">
        <v>1</v>
      </c>
      <c r="S1528" s="4">
        <v>2.83</v>
      </c>
      <c r="T1528" s="4"/>
      <c r="U1528" s="4">
        <v>1</v>
      </c>
      <c r="V1528" s="4">
        <v>1</v>
      </c>
      <c r="W1528" s="4">
        <v>1</v>
      </c>
      <c r="X1528" s="4"/>
      <c r="Y1528" s="4"/>
      <c r="Z1528" s="4"/>
      <c r="AA1528" s="4"/>
      <c r="AB1528" s="4">
        <v>1</v>
      </c>
      <c r="AC1528" s="4"/>
      <c r="AD1528" s="4"/>
      <c r="AE1528" s="4"/>
      <c r="AF1528" s="4"/>
      <c r="AG1528" s="4"/>
      <c r="AH1528" s="4">
        <f t="shared" si="72"/>
        <v>1</v>
      </c>
      <c r="AI1528" s="4">
        <f t="shared" si="73"/>
        <v>2.83</v>
      </c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</row>
    <row r="1529" spans="1:104" ht="11" x14ac:dyDescent="0.25">
      <c r="A1529" s="2" t="s">
        <v>4731</v>
      </c>
      <c r="B1529" s="2" t="str">
        <f t="shared" si="71"/>
        <v>SDC CREATED</v>
      </c>
      <c r="C1529" s="2" t="s">
        <v>782</v>
      </c>
      <c r="D1529" s="2" t="s">
        <v>6018</v>
      </c>
      <c r="E1529" s="2" t="s">
        <v>106</v>
      </c>
      <c r="F1529" s="2" t="s">
        <v>6019</v>
      </c>
      <c r="G1529" s="3">
        <v>46255</v>
      </c>
      <c r="H1529" s="3">
        <v>46263</v>
      </c>
      <c r="I1529" s="2" t="s">
        <v>1427</v>
      </c>
      <c r="J1529" s="2" t="s">
        <v>6020</v>
      </c>
      <c r="K1529" s="2" t="s">
        <v>120</v>
      </c>
      <c r="L1529" s="2" t="s">
        <v>5482</v>
      </c>
      <c r="M1529" s="2" t="s">
        <v>5094</v>
      </c>
      <c r="N1529" s="2" t="s">
        <v>5483</v>
      </c>
      <c r="O1529" s="2" t="s">
        <v>213</v>
      </c>
      <c r="P1529" s="2" t="s">
        <v>160</v>
      </c>
      <c r="Q1529" s="2" t="s">
        <v>3513</v>
      </c>
      <c r="R1529" s="4">
        <v>1</v>
      </c>
      <c r="S1529" s="4">
        <v>2.83</v>
      </c>
      <c r="T1529" s="4"/>
      <c r="U1529" s="4">
        <v>1</v>
      </c>
      <c r="V1529" s="4">
        <v>1</v>
      </c>
      <c r="W1529" s="4">
        <v>1</v>
      </c>
      <c r="X1529" s="4"/>
      <c r="Y1529" s="4"/>
      <c r="Z1529" s="4"/>
      <c r="AA1529" s="4"/>
      <c r="AB1529" s="4">
        <v>1</v>
      </c>
      <c r="AC1529" s="4"/>
      <c r="AD1529" s="4"/>
      <c r="AE1529" s="4"/>
      <c r="AF1529" s="4"/>
      <c r="AG1529" s="4"/>
      <c r="AH1529" s="4">
        <f t="shared" si="72"/>
        <v>1</v>
      </c>
      <c r="AI1529" s="4">
        <f t="shared" si="73"/>
        <v>2.83</v>
      </c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</row>
    <row r="1530" spans="1:104" ht="11" x14ac:dyDescent="0.25">
      <c r="A1530" s="2" t="s">
        <v>4731</v>
      </c>
      <c r="B1530" s="2" t="str">
        <f t="shared" si="71"/>
        <v>SDC CREATED</v>
      </c>
      <c r="C1530" s="2" t="s">
        <v>782</v>
      </c>
      <c r="D1530" s="2" t="s">
        <v>6021</v>
      </c>
      <c r="E1530" s="2" t="s">
        <v>106</v>
      </c>
      <c r="F1530" s="2" t="s">
        <v>6022</v>
      </c>
      <c r="G1530" s="3">
        <v>46255</v>
      </c>
      <c r="H1530" s="3">
        <v>46263</v>
      </c>
      <c r="I1530" s="2" t="s">
        <v>1427</v>
      </c>
      <c r="J1530" s="2" t="s">
        <v>6023</v>
      </c>
      <c r="K1530" s="2" t="s">
        <v>120</v>
      </c>
      <c r="L1530" s="2" t="s">
        <v>6024</v>
      </c>
      <c r="M1530" s="2" t="s">
        <v>5094</v>
      </c>
      <c r="N1530" s="2" t="s">
        <v>6025</v>
      </c>
      <c r="O1530" s="2" t="s">
        <v>213</v>
      </c>
      <c r="P1530" s="2" t="s">
        <v>160</v>
      </c>
      <c r="Q1530" s="2" t="s">
        <v>3513</v>
      </c>
      <c r="R1530" s="4">
        <v>1</v>
      </c>
      <c r="S1530" s="4">
        <v>3.02</v>
      </c>
      <c r="T1530" s="4"/>
      <c r="U1530" s="4">
        <v>1</v>
      </c>
      <c r="V1530" s="4">
        <v>1</v>
      </c>
      <c r="W1530" s="4">
        <v>1</v>
      </c>
      <c r="X1530" s="4"/>
      <c r="Y1530" s="4"/>
      <c r="Z1530" s="4">
        <v>1</v>
      </c>
      <c r="AA1530" s="4"/>
      <c r="AB1530" s="4"/>
      <c r="AC1530" s="4"/>
      <c r="AD1530" s="4"/>
      <c r="AE1530" s="4"/>
      <c r="AF1530" s="4"/>
      <c r="AG1530" s="4"/>
      <c r="AH1530" s="4">
        <f t="shared" si="72"/>
        <v>1</v>
      </c>
      <c r="AI1530" s="4">
        <f t="shared" si="73"/>
        <v>3.02</v>
      </c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</row>
    <row r="1531" spans="1:104" ht="11" x14ac:dyDescent="0.25">
      <c r="A1531" s="2" t="s">
        <v>4731</v>
      </c>
      <c r="B1531" s="2" t="str">
        <f t="shared" si="71"/>
        <v>SDC CREATED</v>
      </c>
      <c r="C1531" s="2" t="s">
        <v>782</v>
      </c>
      <c r="D1531" s="2" t="s">
        <v>6026</v>
      </c>
      <c r="E1531" s="2" t="s">
        <v>608</v>
      </c>
      <c r="F1531" s="2"/>
      <c r="G1531" s="3">
        <v>46256</v>
      </c>
      <c r="H1531" s="3">
        <v>46262</v>
      </c>
      <c r="I1531" s="2" t="s">
        <v>492</v>
      </c>
      <c r="J1531" s="2" t="s">
        <v>6027</v>
      </c>
      <c r="K1531" s="2" t="s">
        <v>120</v>
      </c>
      <c r="L1531" s="2" t="s">
        <v>6028</v>
      </c>
      <c r="M1531" s="2" t="s">
        <v>4743</v>
      </c>
      <c r="N1531" s="2"/>
      <c r="O1531" s="2" t="s">
        <v>578</v>
      </c>
      <c r="P1531" s="2" t="s">
        <v>160</v>
      </c>
      <c r="Q1531" s="2" t="s">
        <v>1860</v>
      </c>
      <c r="R1531" s="4">
        <v>1</v>
      </c>
      <c r="S1531" s="4">
        <v>1.96</v>
      </c>
      <c r="T1531" s="4"/>
      <c r="U1531" s="4">
        <v>1</v>
      </c>
      <c r="V1531" s="4">
        <v>1</v>
      </c>
      <c r="W1531" s="4">
        <v>1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>
        <f t="shared" si="72"/>
        <v>0</v>
      </c>
      <c r="AI1531" s="4">
        <f t="shared" si="73"/>
        <v>0</v>
      </c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>
        <v>1</v>
      </c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</row>
    <row r="1532" spans="1:104" ht="11" x14ac:dyDescent="0.25">
      <c r="A1532" s="2" t="s">
        <v>4731</v>
      </c>
      <c r="B1532" s="2" t="str">
        <f t="shared" si="71"/>
        <v>SDC CREATED</v>
      </c>
      <c r="C1532" s="2" t="s">
        <v>782</v>
      </c>
      <c r="D1532" s="2" t="s">
        <v>6029</v>
      </c>
      <c r="E1532" s="2" t="s">
        <v>608</v>
      </c>
      <c r="F1532" s="2"/>
      <c r="G1532" s="3">
        <v>46256</v>
      </c>
      <c r="H1532" s="3">
        <v>46262</v>
      </c>
      <c r="I1532" s="2" t="s">
        <v>492</v>
      </c>
      <c r="J1532" s="2" t="s">
        <v>6030</v>
      </c>
      <c r="K1532" s="2" t="s">
        <v>120</v>
      </c>
      <c r="L1532" s="2" t="s">
        <v>6031</v>
      </c>
      <c r="M1532" s="2" t="s">
        <v>5822</v>
      </c>
      <c r="N1532" s="2"/>
      <c r="O1532" s="2" t="s">
        <v>834</v>
      </c>
      <c r="P1532" s="2" t="s">
        <v>114</v>
      </c>
      <c r="Q1532" s="2" t="s">
        <v>2099</v>
      </c>
      <c r="R1532" s="4">
        <v>1</v>
      </c>
      <c r="S1532" s="4">
        <v>1.42</v>
      </c>
      <c r="T1532" s="4"/>
      <c r="U1532" s="4">
        <v>1</v>
      </c>
      <c r="V1532" s="4">
        <v>1</v>
      </c>
      <c r="W1532" s="4">
        <v>1</v>
      </c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>
        <f t="shared" si="72"/>
        <v>0</v>
      </c>
      <c r="AI1532" s="4">
        <f t="shared" si="73"/>
        <v>0</v>
      </c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>
        <v>1</v>
      </c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</row>
    <row r="1533" spans="1:104" ht="11" x14ac:dyDescent="0.25">
      <c r="A1533" s="2" t="s">
        <v>4731</v>
      </c>
      <c r="B1533" s="2" t="str">
        <f t="shared" si="71"/>
        <v>SDC CREATED</v>
      </c>
      <c r="C1533" s="2" t="s">
        <v>782</v>
      </c>
      <c r="D1533" s="2" t="s">
        <v>6032</v>
      </c>
      <c r="E1533" s="2" t="s">
        <v>608</v>
      </c>
      <c r="F1533" s="2"/>
      <c r="G1533" s="3">
        <v>46256</v>
      </c>
      <c r="H1533" s="3">
        <v>46262</v>
      </c>
      <c r="I1533" s="2" t="s">
        <v>492</v>
      </c>
      <c r="J1533" s="2" t="s">
        <v>6033</v>
      </c>
      <c r="K1533" s="2" t="s">
        <v>120</v>
      </c>
      <c r="L1533" s="2" t="s">
        <v>6034</v>
      </c>
      <c r="M1533" s="2" t="s">
        <v>5822</v>
      </c>
      <c r="N1533" s="2"/>
      <c r="O1533" s="2" t="s">
        <v>834</v>
      </c>
      <c r="P1533" s="2" t="s">
        <v>114</v>
      </c>
      <c r="Q1533" s="2" t="s">
        <v>2099</v>
      </c>
      <c r="R1533" s="4">
        <v>1</v>
      </c>
      <c r="S1533" s="4">
        <v>1.34</v>
      </c>
      <c r="T1533" s="4"/>
      <c r="U1533" s="4">
        <v>1</v>
      </c>
      <c r="V1533" s="4">
        <v>1</v>
      </c>
      <c r="W1533" s="4">
        <v>1</v>
      </c>
      <c r="X1533" s="4"/>
      <c r="Y1533" s="4"/>
      <c r="Z1533" s="4"/>
      <c r="AA1533" s="4"/>
      <c r="AB1533" s="4"/>
      <c r="AC1533" s="4"/>
      <c r="AD1533" s="4"/>
      <c r="AE1533" s="4">
        <v>1</v>
      </c>
      <c r="AF1533" s="4"/>
      <c r="AG1533" s="4"/>
      <c r="AH1533" s="4">
        <f t="shared" si="72"/>
        <v>1</v>
      </c>
      <c r="AI1533" s="4">
        <f t="shared" si="73"/>
        <v>1.34</v>
      </c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</row>
    <row r="1534" spans="1:104" ht="11" x14ac:dyDescent="0.25">
      <c r="A1534" s="2" t="s">
        <v>4731</v>
      </c>
      <c r="B1534" s="2" t="str">
        <f t="shared" si="71"/>
        <v>SDC CREATED</v>
      </c>
      <c r="C1534" s="2" t="s">
        <v>782</v>
      </c>
      <c r="D1534" s="2" t="s">
        <v>6035</v>
      </c>
      <c r="E1534" s="2" t="s">
        <v>106</v>
      </c>
      <c r="F1534" s="2" t="s">
        <v>6036</v>
      </c>
      <c r="G1534" s="3">
        <v>46256</v>
      </c>
      <c r="H1534" s="3">
        <v>46264</v>
      </c>
      <c r="I1534" s="2" t="s">
        <v>3393</v>
      </c>
      <c r="J1534" s="2" t="s">
        <v>6037</v>
      </c>
      <c r="K1534" s="2" t="s">
        <v>120</v>
      </c>
      <c r="L1534" s="2" t="s">
        <v>6038</v>
      </c>
      <c r="M1534" s="2" t="s">
        <v>5094</v>
      </c>
      <c r="N1534" s="2" t="s">
        <v>6039</v>
      </c>
      <c r="O1534" s="2" t="s">
        <v>213</v>
      </c>
      <c r="P1534" s="2" t="s">
        <v>160</v>
      </c>
      <c r="Q1534" s="2" t="s">
        <v>3513</v>
      </c>
      <c r="R1534" s="4">
        <v>1</v>
      </c>
      <c r="S1534" s="4">
        <v>2.92</v>
      </c>
      <c r="T1534" s="4"/>
      <c r="U1534" s="4">
        <v>1</v>
      </c>
      <c r="V1534" s="4">
        <v>1</v>
      </c>
      <c r="W1534" s="4">
        <v>1</v>
      </c>
      <c r="X1534" s="4">
        <v>1</v>
      </c>
      <c r="Y1534" s="4"/>
      <c r="Z1534" s="4"/>
      <c r="AA1534" s="4"/>
      <c r="AB1534" s="4"/>
      <c r="AC1534" s="4"/>
      <c r="AD1534" s="4"/>
      <c r="AE1534" s="4"/>
      <c r="AF1534" s="4"/>
      <c r="AG1534" s="4"/>
      <c r="AH1534" s="4">
        <f t="shared" si="72"/>
        <v>1</v>
      </c>
      <c r="AI1534" s="4">
        <f t="shared" si="73"/>
        <v>2.92</v>
      </c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</row>
    <row r="1535" spans="1:104" ht="11" x14ac:dyDescent="0.25">
      <c r="A1535" s="2" t="s">
        <v>4731</v>
      </c>
      <c r="B1535" s="2" t="str">
        <f t="shared" si="71"/>
        <v>SDC CREATED</v>
      </c>
      <c r="C1535" s="2" t="s">
        <v>782</v>
      </c>
      <c r="D1535" s="2" t="s">
        <v>6040</v>
      </c>
      <c r="E1535" s="2" t="s">
        <v>106</v>
      </c>
      <c r="F1535" s="2" t="s">
        <v>6041</v>
      </c>
      <c r="G1535" s="3">
        <v>46256</v>
      </c>
      <c r="H1535" s="3">
        <v>46264</v>
      </c>
      <c r="I1535" s="2" t="s">
        <v>3393</v>
      </c>
      <c r="J1535" s="2" t="s">
        <v>6042</v>
      </c>
      <c r="K1535" s="2" t="s">
        <v>120</v>
      </c>
      <c r="L1535" s="2" t="s">
        <v>5792</v>
      </c>
      <c r="M1535" s="2" t="s">
        <v>4792</v>
      </c>
      <c r="N1535" s="2" t="s">
        <v>5793</v>
      </c>
      <c r="O1535" s="2" t="s">
        <v>578</v>
      </c>
      <c r="P1535" s="2" t="s">
        <v>160</v>
      </c>
      <c r="Q1535" s="2" t="s">
        <v>3513</v>
      </c>
      <c r="R1535" s="4">
        <v>1</v>
      </c>
      <c r="S1535" s="4">
        <v>1.76</v>
      </c>
      <c r="T1535" s="4"/>
      <c r="U1535" s="4">
        <v>1</v>
      </c>
      <c r="V1535" s="4">
        <v>1</v>
      </c>
      <c r="W1535" s="4">
        <v>1</v>
      </c>
      <c r="X1535" s="4">
        <v>1</v>
      </c>
      <c r="Y1535" s="4"/>
      <c r="Z1535" s="4"/>
      <c r="AA1535" s="4"/>
      <c r="AB1535" s="4"/>
      <c r="AC1535" s="4"/>
      <c r="AD1535" s="4"/>
      <c r="AE1535" s="4"/>
      <c r="AF1535" s="4"/>
      <c r="AG1535" s="4"/>
      <c r="AH1535" s="4">
        <f t="shared" si="72"/>
        <v>1</v>
      </c>
      <c r="AI1535" s="4">
        <f t="shared" si="73"/>
        <v>1.76</v>
      </c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</row>
    <row r="1536" spans="1:104" ht="11" x14ac:dyDescent="0.25">
      <c r="A1536" s="2" t="s">
        <v>4731</v>
      </c>
      <c r="B1536" s="2" t="str">
        <f t="shared" si="71"/>
        <v>SDC CREATED</v>
      </c>
      <c r="C1536" s="2" t="s">
        <v>782</v>
      </c>
      <c r="D1536" s="2" t="s">
        <v>6043</v>
      </c>
      <c r="E1536" s="2" t="s">
        <v>106</v>
      </c>
      <c r="F1536" s="2" t="s">
        <v>6044</v>
      </c>
      <c r="G1536" s="3">
        <v>46256</v>
      </c>
      <c r="H1536" s="3">
        <v>46266</v>
      </c>
      <c r="I1536" s="2" t="s">
        <v>1539</v>
      </c>
      <c r="J1536" s="2" t="s">
        <v>6045</v>
      </c>
      <c r="K1536" s="2" t="s">
        <v>120</v>
      </c>
      <c r="L1536" s="2" t="s">
        <v>4834</v>
      </c>
      <c r="M1536" s="2" t="s">
        <v>4455</v>
      </c>
      <c r="N1536" s="2" t="s">
        <v>6046</v>
      </c>
      <c r="O1536" s="2" t="s">
        <v>578</v>
      </c>
      <c r="P1536" s="2" t="s">
        <v>160</v>
      </c>
      <c r="Q1536" s="2" t="s">
        <v>4469</v>
      </c>
      <c r="R1536" s="4">
        <v>1</v>
      </c>
      <c r="S1536" s="4">
        <v>1.93</v>
      </c>
      <c r="T1536" s="4"/>
      <c r="U1536" s="4">
        <v>1</v>
      </c>
      <c r="V1536" s="4">
        <v>1</v>
      </c>
      <c r="W1536" s="4">
        <v>1</v>
      </c>
      <c r="X1536" s="4">
        <v>1</v>
      </c>
      <c r="Y1536" s="4"/>
      <c r="Z1536" s="4"/>
      <c r="AA1536" s="4"/>
      <c r="AB1536" s="4"/>
      <c r="AC1536" s="4"/>
      <c r="AD1536" s="4"/>
      <c r="AE1536" s="4"/>
      <c r="AF1536" s="4"/>
      <c r="AG1536" s="4"/>
      <c r="AH1536" s="4">
        <f t="shared" si="72"/>
        <v>1</v>
      </c>
      <c r="AI1536" s="4">
        <f t="shared" si="73"/>
        <v>1.93</v>
      </c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</row>
    <row r="1537" spans="1:104" ht="11" x14ac:dyDescent="0.25">
      <c r="A1537" s="2" t="s">
        <v>4731</v>
      </c>
      <c r="B1537" s="2" t="str">
        <f t="shared" si="71"/>
        <v>SDC CREATED</v>
      </c>
      <c r="C1537" s="2" t="s">
        <v>782</v>
      </c>
      <c r="D1537" s="2" t="s">
        <v>6047</v>
      </c>
      <c r="E1537" s="2" t="s">
        <v>106</v>
      </c>
      <c r="F1537" s="2" t="s">
        <v>6048</v>
      </c>
      <c r="G1537" s="3">
        <v>46256</v>
      </c>
      <c r="H1537" s="3">
        <v>46266</v>
      </c>
      <c r="I1537" s="2" t="s">
        <v>1539</v>
      </c>
      <c r="J1537" s="2" t="s">
        <v>6049</v>
      </c>
      <c r="K1537" s="2" t="s">
        <v>120</v>
      </c>
      <c r="L1537" s="2" t="s">
        <v>5185</v>
      </c>
      <c r="M1537" s="2" t="s">
        <v>4771</v>
      </c>
      <c r="N1537" s="2" t="s">
        <v>6050</v>
      </c>
      <c r="O1537" s="2" t="s">
        <v>578</v>
      </c>
      <c r="P1537" s="2" t="s">
        <v>114</v>
      </c>
      <c r="Q1537" s="2" t="s">
        <v>4469</v>
      </c>
      <c r="R1537" s="4">
        <v>1</v>
      </c>
      <c r="S1537" s="4">
        <v>1.26</v>
      </c>
      <c r="T1537" s="4"/>
      <c r="U1537" s="4">
        <v>1</v>
      </c>
      <c r="V1537" s="4">
        <v>1</v>
      </c>
      <c r="W1537" s="4">
        <v>1</v>
      </c>
      <c r="X1537" s="4">
        <v>1</v>
      </c>
      <c r="Y1537" s="4"/>
      <c r="Z1537" s="4"/>
      <c r="AA1537" s="4"/>
      <c r="AB1537" s="4"/>
      <c r="AC1537" s="4"/>
      <c r="AD1537" s="4"/>
      <c r="AE1537" s="4"/>
      <c r="AF1537" s="4"/>
      <c r="AG1537" s="4"/>
      <c r="AH1537" s="4">
        <f t="shared" si="72"/>
        <v>1</v>
      </c>
      <c r="AI1537" s="4">
        <f t="shared" si="73"/>
        <v>1.26</v>
      </c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</row>
    <row r="1538" spans="1:104" ht="11" x14ac:dyDescent="0.25">
      <c r="A1538" s="2" t="s">
        <v>4731</v>
      </c>
      <c r="B1538" s="2" t="str">
        <f t="shared" si="71"/>
        <v>SDC CREATED</v>
      </c>
      <c r="C1538" s="2" t="s">
        <v>782</v>
      </c>
      <c r="D1538" s="2" t="s">
        <v>6051</v>
      </c>
      <c r="E1538" s="2" t="s">
        <v>106</v>
      </c>
      <c r="F1538" s="2" t="s">
        <v>6052</v>
      </c>
      <c r="G1538" s="3">
        <v>46256</v>
      </c>
      <c r="H1538" s="3">
        <v>46266</v>
      </c>
      <c r="I1538" s="2" t="s">
        <v>1539</v>
      </c>
      <c r="J1538" s="2" t="s">
        <v>6053</v>
      </c>
      <c r="K1538" s="2" t="s">
        <v>120</v>
      </c>
      <c r="L1538" s="2" t="s">
        <v>5190</v>
      </c>
      <c r="M1538" s="2" t="s">
        <v>4455</v>
      </c>
      <c r="N1538" s="2" t="s">
        <v>6054</v>
      </c>
      <c r="O1538" s="2" t="s">
        <v>578</v>
      </c>
      <c r="P1538" s="2" t="s">
        <v>160</v>
      </c>
      <c r="Q1538" s="2" t="s">
        <v>4469</v>
      </c>
      <c r="R1538" s="4">
        <v>1</v>
      </c>
      <c r="S1538" s="4">
        <v>2.14</v>
      </c>
      <c r="T1538" s="4"/>
      <c r="U1538" s="4">
        <v>1</v>
      </c>
      <c r="V1538" s="4">
        <v>1</v>
      </c>
      <c r="W1538" s="4">
        <v>1</v>
      </c>
      <c r="X1538" s="4">
        <v>1</v>
      </c>
      <c r="Y1538" s="4"/>
      <c r="Z1538" s="4"/>
      <c r="AA1538" s="4"/>
      <c r="AB1538" s="4"/>
      <c r="AC1538" s="4"/>
      <c r="AD1538" s="4"/>
      <c r="AE1538" s="4"/>
      <c r="AF1538" s="4"/>
      <c r="AG1538" s="4"/>
      <c r="AH1538" s="4">
        <f t="shared" si="72"/>
        <v>1</v>
      </c>
      <c r="AI1538" s="4">
        <f t="shared" si="73"/>
        <v>2.14</v>
      </c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</row>
    <row r="1539" spans="1:104" ht="11" x14ac:dyDescent="0.25">
      <c r="A1539" s="2" t="s">
        <v>4731</v>
      </c>
      <c r="B1539" s="2" t="str">
        <f t="shared" si="71"/>
        <v>SDC CREATED</v>
      </c>
      <c r="C1539" s="2" t="s">
        <v>782</v>
      </c>
      <c r="D1539" s="2" t="s">
        <v>6055</v>
      </c>
      <c r="E1539" s="2" t="s">
        <v>106</v>
      </c>
      <c r="F1539" s="2" t="s">
        <v>6056</v>
      </c>
      <c r="G1539" s="3">
        <v>46256</v>
      </c>
      <c r="H1539" s="3">
        <v>46266</v>
      </c>
      <c r="I1539" s="2" t="s">
        <v>1539</v>
      </c>
      <c r="J1539" s="2" t="s">
        <v>6057</v>
      </c>
      <c r="K1539" s="2" t="s">
        <v>120</v>
      </c>
      <c r="L1539" s="2" t="s">
        <v>6058</v>
      </c>
      <c r="M1539" s="2" t="s">
        <v>5128</v>
      </c>
      <c r="N1539" s="2" t="s">
        <v>6059</v>
      </c>
      <c r="O1539" s="2" t="s">
        <v>123</v>
      </c>
      <c r="P1539" s="2" t="s">
        <v>114</v>
      </c>
      <c r="Q1539" s="2" t="s">
        <v>4469</v>
      </c>
      <c r="R1539" s="4">
        <v>1</v>
      </c>
      <c r="S1539" s="4">
        <v>11.6</v>
      </c>
      <c r="T1539" s="4"/>
      <c r="U1539" s="4">
        <v>1</v>
      </c>
      <c r="V1539" s="4">
        <v>1</v>
      </c>
      <c r="W1539" s="4">
        <v>1</v>
      </c>
      <c r="X1539" s="4">
        <v>1</v>
      </c>
      <c r="Y1539" s="4"/>
      <c r="Z1539" s="4"/>
      <c r="AA1539" s="4"/>
      <c r="AB1539" s="4"/>
      <c r="AC1539" s="4"/>
      <c r="AD1539" s="4"/>
      <c r="AE1539" s="4"/>
      <c r="AF1539" s="4"/>
      <c r="AG1539" s="4"/>
      <c r="AH1539" s="4">
        <f t="shared" si="72"/>
        <v>1</v>
      </c>
      <c r="AI1539" s="4">
        <f t="shared" si="73"/>
        <v>11.6</v>
      </c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</row>
    <row r="1540" spans="1:104" ht="11" x14ac:dyDescent="0.25">
      <c r="A1540" s="2" t="s">
        <v>4731</v>
      </c>
      <c r="B1540" s="2" t="str">
        <f t="shared" ref="B1540:B1603" si="74">A1540</f>
        <v>SDC CREATED</v>
      </c>
      <c r="C1540" s="2" t="s">
        <v>782</v>
      </c>
      <c r="D1540" s="2" t="s">
        <v>6060</v>
      </c>
      <c r="E1540" s="2" t="s">
        <v>106</v>
      </c>
      <c r="F1540" s="2" t="s">
        <v>6061</v>
      </c>
      <c r="G1540" s="3">
        <v>46256</v>
      </c>
      <c r="H1540" s="3">
        <v>46265</v>
      </c>
      <c r="I1540" s="2" t="s">
        <v>1092</v>
      </c>
      <c r="J1540" s="2" t="s">
        <v>6062</v>
      </c>
      <c r="K1540" s="2" t="s">
        <v>120</v>
      </c>
      <c r="L1540" s="2" t="s">
        <v>5379</v>
      </c>
      <c r="M1540" s="2" t="s">
        <v>5094</v>
      </c>
      <c r="N1540" s="2" t="s">
        <v>5380</v>
      </c>
      <c r="O1540" s="2" t="s">
        <v>213</v>
      </c>
      <c r="P1540" s="2" t="s">
        <v>160</v>
      </c>
      <c r="Q1540" s="2" t="s">
        <v>3513</v>
      </c>
      <c r="R1540" s="4">
        <v>1</v>
      </c>
      <c r="S1540" s="4">
        <v>3.22</v>
      </c>
      <c r="T1540" s="4"/>
      <c r="U1540" s="4">
        <v>1</v>
      </c>
      <c r="V1540" s="4">
        <v>1</v>
      </c>
      <c r="W1540" s="4">
        <v>1</v>
      </c>
      <c r="X1540" s="4">
        <v>1</v>
      </c>
      <c r="Y1540" s="4"/>
      <c r="Z1540" s="4"/>
      <c r="AA1540" s="4"/>
      <c r="AB1540" s="4"/>
      <c r="AC1540" s="4"/>
      <c r="AD1540" s="4"/>
      <c r="AE1540" s="4"/>
      <c r="AF1540" s="4"/>
      <c r="AG1540" s="4"/>
      <c r="AH1540" s="4">
        <f t="shared" ref="AH1540:AH1603" si="75">SUM(X1540:AG1540)</f>
        <v>1</v>
      </c>
      <c r="AI1540" s="4">
        <f t="shared" ref="AI1540:AI1603" si="76">AH1540*S1540</f>
        <v>3.22</v>
      </c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</row>
    <row r="1541" spans="1:104" ht="11" x14ac:dyDescent="0.25">
      <c r="A1541" s="2" t="s">
        <v>4731</v>
      </c>
      <c r="B1541" s="2" t="str">
        <f t="shared" si="74"/>
        <v>SDC CREATED</v>
      </c>
      <c r="C1541" s="2" t="s">
        <v>782</v>
      </c>
      <c r="D1541" s="2" t="s">
        <v>6063</v>
      </c>
      <c r="E1541" s="2" t="s">
        <v>106</v>
      </c>
      <c r="F1541" s="2" t="s">
        <v>6064</v>
      </c>
      <c r="G1541" s="3">
        <v>46256</v>
      </c>
      <c r="H1541" s="3">
        <v>46265</v>
      </c>
      <c r="I1541" s="2" t="s">
        <v>1092</v>
      </c>
      <c r="J1541" s="2" t="s">
        <v>6065</v>
      </c>
      <c r="K1541" s="2" t="s">
        <v>120</v>
      </c>
      <c r="L1541" s="2" t="s">
        <v>5331</v>
      </c>
      <c r="M1541" s="2" t="s">
        <v>5094</v>
      </c>
      <c r="N1541" s="2" t="s">
        <v>5332</v>
      </c>
      <c r="O1541" s="2" t="s">
        <v>213</v>
      </c>
      <c r="P1541" s="2" t="s">
        <v>160</v>
      </c>
      <c r="Q1541" s="2" t="s">
        <v>3513</v>
      </c>
      <c r="R1541" s="4">
        <v>1</v>
      </c>
      <c r="S1541" s="4">
        <v>2.83</v>
      </c>
      <c r="T1541" s="4"/>
      <c r="U1541" s="4">
        <v>1</v>
      </c>
      <c r="V1541" s="4">
        <v>1</v>
      </c>
      <c r="W1541" s="4">
        <v>1</v>
      </c>
      <c r="X1541" s="4">
        <v>1</v>
      </c>
      <c r="Y1541" s="4"/>
      <c r="Z1541" s="4"/>
      <c r="AA1541" s="4"/>
      <c r="AB1541" s="4"/>
      <c r="AC1541" s="4"/>
      <c r="AD1541" s="4"/>
      <c r="AE1541" s="4"/>
      <c r="AF1541" s="4"/>
      <c r="AG1541" s="4"/>
      <c r="AH1541" s="4">
        <f t="shared" si="75"/>
        <v>1</v>
      </c>
      <c r="AI1541" s="4">
        <f t="shared" si="76"/>
        <v>2.83</v>
      </c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</row>
    <row r="1542" spans="1:104" ht="11" x14ac:dyDescent="0.25">
      <c r="A1542" s="2" t="s">
        <v>4731</v>
      </c>
      <c r="B1542" s="2" t="str">
        <f t="shared" si="74"/>
        <v>SDC CREATED</v>
      </c>
      <c r="C1542" s="2" t="s">
        <v>782</v>
      </c>
      <c r="D1542" s="2" t="s">
        <v>6066</v>
      </c>
      <c r="E1542" s="2" t="s">
        <v>106</v>
      </c>
      <c r="F1542" s="2" t="s">
        <v>6067</v>
      </c>
      <c r="G1542" s="3">
        <v>46256</v>
      </c>
      <c r="H1542" s="3">
        <v>46265</v>
      </c>
      <c r="I1542" s="2" t="s">
        <v>1092</v>
      </c>
      <c r="J1542" s="2" t="s">
        <v>6068</v>
      </c>
      <c r="K1542" s="2" t="s">
        <v>120</v>
      </c>
      <c r="L1542" s="2" t="s">
        <v>5847</v>
      </c>
      <c r="M1542" s="2" t="s">
        <v>4803</v>
      </c>
      <c r="N1542" s="2" t="s">
        <v>6069</v>
      </c>
      <c r="O1542" s="2" t="s">
        <v>578</v>
      </c>
      <c r="P1542" s="2" t="s">
        <v>114</v>
      </c>
      <c r="Q1542" s="2" t="s">
        <v>1949</v>
      </c>
      <c r="R1542" s="4">
        <v>1</v>
      </c>
      <c r="S1542" s="4">
        <v>1.89</v>
      </c>
      <c r="T1542" s="4"/>
      <c r="U1542" s="4">
        <v>1</v>
      </c>
      <c r="V1542" s="4">
        <v>1</v>
      </c>
      <c r="W1542" s="4">
        <v>1</v>
      </c>
      <c r="X1542" s="4">
        <v>1</v>
      </c>
      <c r="Y1542" s="4"/>
      <c r="Z1542" s="4"/>
      <c r="AA1542" s="4"/>
      <c r="AB1542" s="4"/>
      <c r="AC1542" s="4"/>
      <c r="AD1542" s="4"/>
      <c r="AE1542" s="4"/>
      <c r="AF1542" s="4"/>
      <c r="AG1542" s="4"/>
      <c r="AH1542" s="4">
        <f t="shared" si="75"/>
        <v>1</v>
      </c>
      <c r="AI1542" s="4">
        <f t="shared" si="76"/>
        <v>1.89</v>
      </c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</row>
    <row r="1543" spans="1:104" ht="11" x14ac:dyDescent="0.25">
      <c r="A1543" s="2" t="s">
        <v>4731</v>
      </c>
      <c r="B1543" s="2" t="str">
        <f t="shared" si="74"/>
        <v>SDC CREATED</v>
      </c>
      <c r="C1543" s="2" t="s">
        <v>782</v>
      </c>
      <c r="D1543" s="2" t="s">
        <v>6070</v>
      </c>
      <c r="E1543" s="2" t="s">
        <v>106</v>
      </c>
      <c r="F1543" s="2" t="s">
        <v>6071</v>
      </c>
      <c r="G1543" s="3">
        <v>46256</v>
      </c>
      <c r="H1543" s="3">
        <v>46265</v>
      </c>
      <c r="I1543" s="2" t="s">
        <v>1092</v>
      </c>
      <c r="J1543" s="2" t="s">
        <v>6072</v>
      </c>
      <c r="K1543" s="2" t="s">
        <v>120</v>
      </c>
      <c r="L1543" s="2" t="s">
        <v>4823</v>
      </c>
      <c r="M1543" s="2" t="s">
        <v>4792</v>
      </c>
      <c r="N1543" s="2" t="s">
        <v>6073</v>
      </c>
      <c r="O1543" s="2" t="s">
        <v>578</v>
      </c>
      <c r="P1543" s="2" t="s">
        <v>160</v>
      </c>
      <c r="Q1543" s="2" t="s">
        <v>1949</v>
      </c>
      <c r="R1543" s="4">
        <v>1</v>
      </c>
      <c r="S1543" s="4">
        <v>1.73</v>
      </c>
      <c r="T1543" s="4"/>
      <c r="U1543" s="4">
        <v>1</v>
      </c>
      <c r="V1543" s="4">
        <v>1</v>
      </c>
      <c r="W1543" s="4">
        <v>1</v>
      </c>
      <c r="X1543" s="4">
        <v>1</v>
      </c>
      <c r="Y1543" s="4"/>
      <c r="Z1543" s="4"/>
      <c r="AA1543" s="4"/>
      <c r="AB1543" s="4"/>
      <c r="AC1543" s="4"/>
      <c r="AD1543" s="4"/>
      <c r="AE1543" s="4"/>
      <c r="AF1543" s="4"/>
      <c r="AG1543" s="4"/>
      <c r="AH1543" s="4">
        <f t="shared" si="75"/>
        <v>1</v>
      </c>
      <c r="AI1543" s="4">
        <f t="shared" si="76"/>
        <v>1.73</v>
      </c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</row>
    <row r="1544" spans="1:104" ht="11" x14ac:dyDescent="0.25">
      <c r="A1544" s="2" t="s">
        <v>4731</v>
      </c>
      <c r="B1544" s="2" t="str">
        <f t="shared" si="74"/>
        <v>SDC CREATED</v>
      </c>
      <c r="C1544" s="2" t="s">
        <v>782</v>
      </c>
      <c r="D1544" s="2" t="s">
        <v>6074</v>
      </c>
      <c r="E1544" s="2" t="s">
        <v>608</v>
      </c>
      <c r="F1544" s="2"/>
      <c r="G1544" s="3">
        <v>46257</v>
      </c>
      <c r="H1544" s="3">
        <v>46266</v>
      </c>
      <c r="I1544" s="2" t="s">
        <v>1539</v>
      </c>
      <c r="J1544" s="2" t="s">
        <v>6075</v>
      </c>
      <c r="K1544" s="2" t="s">
        <v>120</v>
      </c>
      <c r="L1544" s="2" t="s">
        <v>6076</v>
      </c>
      <c r="M1544" s="2" t="s">
        <v>5822</v>
      </c>
      <c r="N1544" s="2"/>
      <c r="O1544" s="2" t="s">
        <v>834</v>
      </c>
      <c r="P1544" s="2" t="s">
        <v>114</v>
      </c>
      <c r="Q1544" s="2" t="s">
        <v>2099</v>
      </c>
      <c r="R1544" s="4">
        <v>1</v>
      </c>
      <c r="S1544" s="4">
        <v>1.21</v>
      </c>
      <c r="T1544" s="4"/>
      <c r="U1544" s="4">
        <v>1</v>
      </c>
      <c r="V1544" s="4">
        <v>1</v>
      </c>
      <c r="W1544" s="4">
        <v>1</v>
      </c>
      <c r="X1544" s="4"/>
      <c r="Y1544" s="4"/>
      <c r="Z1544" s="4"/>
      <c r="AA1544" s="4"/>
      <c r="AB1544" s="4"/>
      <c r="AC1544" s="4"/>
      <c r="AD1544" s="4"/>
      <c r="AE1544" s="4">
        <v>1</v>
      </c>
      <c r="AF1544" s="4"/>
      <c r="AG1544" s="4"/>
      <c r="AH1544" s="4">
        <f t="shared" si="75"/>
        <v>1</v>
      </c>
      <c r="AI1544" s="4">
        <f t="shared" si="76"/>
        <v>1.21</v>
      </c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</row>
    <row r="1545" spans="1:104" ht="11" x14ac:dyDescent="0.25">
      <c r="A1545" s="2" t="s">
        <v>4731</v>
      </c>
      <c r="B1545" s="2" t="str">
        <f t="shared" si="74"/>
        <v>SDC CREATED</v>
      </c>
      <c r="C1545" s="2" t="s">
        <v>782</v>
      </c>
      <c r="D1545" s="2" t="s">
        <v>6077</v>
      </c>
      <c r="E1545" s="2" t="s">
        <v>608</v>
      </c>
      <c r="F1545" s="2"/>
      <c r="G1545" s="3">
        <v>46257</v>
      </c>
      <c r="H1545" s="3">
        <v>46266</v>
      </c>
      <c r="I1545" s="2" t="s">
        <v>1539</v>
      </c>
      <c r="J1545" s="2" t="s">
        <v>6078</v>
      </c>
      <c r="K1545" s="2" t="s">
        <v>120</v>
      </c>
      <c r="L1545" s="2" t="s">
        <v>6079</v>
      </c>
      <c r="M1545" s="2" t="s">
        <v>5822</v>
      </c>
      <c r="N1545" s="2"/>
      <c r="O1545" s="2" t="s">
        <v>834</v>
      </c>
      <c r="P1545" s="2" t="s">
        <v>114</v>
      </c>
      <c r="Q1545" s="2" t="s">
        <v>2099</v>
      </c>
      <c r="R1545" s="4">
        <v>1</v>
      </c>
      <c r="S1545" s="4">
        <v>1.47</v>
      </c>
      <c r="T1545" s="4"/>
      <c r="U1545" s="4">
        <v>1</v>
      </c>
      <c r="V1545" s="4">
        <v>1</v>
      </c>
      <c r="W1545" s="4">
        <v>1</v>
      </c>
      <c r="X1545" s="4"/>
      <c r="Y1545" s="4"/>
      <c r="Z1545" s="4"/>
      <c r="AA1545" s="4"/>
      <c r="AB1545" s="4"/>
      <c r="AC1545" s="4"/>
      <c r="AD1545" s="4"/>
      <c r="AE1545" s="4">
        <v>1</v>
      </c>
      <c r="AF1545" s="4"/>
      <c r="AG1545" s="4"/>
      <c r="AH1545" s="4">
        <f t="shared" si="75"/>
        <v>1</v>
      </c>
      <c r="AI1545" s="4">
        <f t="shared" si="76"/>
        <v>1.47</v>
      </c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</row>
    <row r="1546" spans="1:104" ht="11" x14ac:dyDescent="0.25">
      <c r="A1546" s="2" t="s">
        <v>4731</v>
      </c>
      <c r="B1546" s="2" t="str">
        <f t="shared" si="74"/>
        <v>SDC CREATED</v>
      </c>
      <c r="C1546" s="2" t="s">
        <v>782</v>
      </c>
      <c r="D1546" s="2" t="s">
        <v>6080</v>
      </c>
      <c r="E1546" s="2" t="s">
        <v>608</v>
      </c>
      <c r="F1546" s="2"/>
      <c r="G1546" s="3">
        <v>46257</v>
      </c>
      <c r="H1546" s="3">
        <v>46266</v>
      </c>
      <c r="I1546" s="2" t="s">
        <v>1539</v>
      </c>
      <c r="J1546" s="2" t="s">
        <v>6081</v>
      </c>
      <c r="K1546" s="2" t="s">
        <v>120</v>
      </c>
      <c r="L1546" s="2" t="s">
        <v>6082</v>
      </c>
      <c r="M1546" s="2" t="s">
        <v>5822</v>
      </c>
      <c r="N1546" s="2"/>
      <c r="O1546" s="2" t="s">
        <v>834</v>
      </c>
      <c r="P1546" s="2" t="s">
        <v>114</v>
      </c>
      <c r="Q1546" s="2" t="s">
        <v>2099</v>
      </c>
      <c r="R1546" s="4">
        <v>1</v>
      </c>
      <c r="S1546" s="4">
        <v>1.42</v>
      </c>
      <c r="T1546" s="4"/>
      <c r="U1546" s="4">
        <v>1</v>
      </c>
      <c r="V1546" s="4">
        <v>1</v>
      </c>
      <c r="W1546" s="4">
        <v>1</v>
      </c>
      <c r="X1546" s="4"/>
      <c r="Y1546" s="4"/>
      <c r="Z1546" s="4"/>
      <c r="AA1546" s="4"/>
      <c r="AB1546" s="4"/>
      <c r="AC1546" s="4"/>
      <c r="AD1546" s="4"/>
      <c r="AE1546" s="4">
        <v>1</v>
      </c>
      <c r="AF1546" s="4"/>
      <c r="AG1546" s="4"/>
      <c r="AH1546" s="4">
        <f t="shared" si="75"/>
        <v>1</v>
      </c>
      <c r="AI1546" s="4">
        <f t="shared" si="76"/>
        <v>1.42</v>
      </c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</row>
    <row r="1547" spans="1:104" ht="11" x14ac:dyDescent="0.25">
      <c r="A1547" s="2" t="s">
        <v>4731</v>
      </c>
      <c r="B1547" s="2" t="str">
        <f t="shared" si="74"/>
        <v>SDC CREATED</v>
      </c>
      <c r="C1547" s="2" t="s">
        <v>782</v>
      </c>
      <c r="D1547" s="2" t="s">
        <v>6083</v>
      </c>
      <c r="E1547" s="2" t="s">
        <v>608</v>
      </c>
      <c r="F1547" s="2"/>
      <c r="G1547" s="3">
        <v>46257</v>
      </c>
      <c r="H1547" s="3">
        <v>46266</v>
      </c>
      <c r="I1547" s="2" t="s">
        <v>1539</v>
      </c>
      <c r="J1547" s="2" t="s">
        <v>6084</v>
      </c>
      <c r="K1547" s="2" t="s">
        <v>120</v>
      </c>
      <c r="L1547" s="2" t="s">
        <v>6085</v>
      </c>
      <c r="M1547" s="2" t="s">
        <v>5822</v>
      </c>
      <c r="N1547" s="2"/>
      <c r="O1547" s="2" t="s">
        <v>834</v>
      </c>
      <c r="P1547" s="2" t="s">
        <v>114</v>
      </c>
      <c r="Q1547" s="2" t="s">
        <v>2099</v>
      </c>
      <c r="R1547" s="4">
        <v>1</v>
      </c>
      <c r="S1547" s="4">
        <v>1.3</v>
      </c>
      <c r="T1547" s="4"/>
      <c r="U1547" s="4">
        <v>1</v>
      </c>
      <c r="V1547" s="4">
        <v>1</v>
      </c>
      <c r="W1547" s="4">
        <v>1</v>
      </c>
      <c r="X1547" s="4"/>
      <c r="Y1547" s="4"/>
      <c r="Z1547" s="4"/>
      <c r="AA1547" s="4"/>
      <c r="AB1547" s="4"/>
      <c r="AC1547" s="4"/>
      <c r="AD1547" s="4"/>
      <c r="AE1547" s="4">
        <v>1</v>
      </c>
      <c r="AF1547" s="4"/>
      <c r="AG1547" s="4"/>
      <c r="AH1547" s="4">
        <f t="shared" si="75"/>
        <v>1</v>
      </c>
      <c r="AI1547" s="4">
        <f t="shared" si="76"/>
        <v>1.3</v>
      </c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</row>
    <row r="1548" spans="1:104" ht="11" x14ac:dyDescent="0.25">
      <c r="A1548" s="2" t="s">
        <v>4731</v>
      </c>
      <c r="B1548" s="2" t="str">
        <f t="shared" si="74"/>
        <v>SDC CREATED</v>
      </c>
      <c r="C1548" s="2" t="s">
        <v>782</v>
      </c>
      <c r="D1548" s="2" t="s">
        <v>6086</v>
      </c>
      <c r="E1548" s="2" t="s">
        <v>608</v>
      </c>
      <c r="F1548" s="2"/>
      <c r="G1548" s="3">
        <v>46257</v>
      </c>
      <c r="H1548" s="3">
        <v>46266</v>
      </c>
      <c r="I1548" s="2" t="s">
        <v>1539</v>
      </c>
      <c r="J1548" s="2" t="s">
        <v>6087</v>
      </c>
      <c r="K1548" s="2" t="s">
        <v>120</v>
      </c>
      <c r="L1548" s="2" t="s">
        <v>6088</v>
      </c>
      <c r="M1548" s="2" t="s">
        <v>5822</v>
      </c>
      <c r="N1548" s="2"/>
      <c r="O1548" s="2" t="s">
        <v>834</v>
      </c>
      <c r="P1548" s="2" t="s">
        <v>114</v>
      </c>
      <c r="Q1548" s="2" t="s">
        <v>2099</v>
      </c>
      <c r="R1548" s="4">
        <v>1</v>
      </c>
      <c r="S1548" s="4">
        <v>1.34</v>
      </c>
      <c r="T1548" s="4"/>
      <c r="U1548" s="4">
        <v>1</v>
      </c>
      <c r="V1548" s="4">
        <v>1</v>
      </c>
      <c r="W1548" s="4">
        <v>1</v>
      </c>
      <c r="X1548" s="4"/>
      <c r="Y1548" s="4"/>
      <c r="Z1548" s="4"/>
      <c r="AA1548" s="4"/>
      <c r="AB1548" s="4"/>
      <c r="AC1548" s="4"/>
      <c r="AD1548" s="4"/>
      <c r="AE1548" s="4">
        <v>1</v>
      </c>
      <c r="AF1548" s="4"/>
      <c r="AG1548" s="4"/>
      <c r="AH1548" s="4">
        <f t="shared" si="75"/>
        <v>1</v>
      </c>
      <c r="AI1548" s="4">
        <f t="shared" si="76"/>
        <v>1.34</v>
      </c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</row>
    <row r="1549" spans="1:104" ht="11" x14ac:dyDescent="0.25">
      <c r="A1549" s="2" t="s">
        <v>4731</v>
      </c>
      <c r="B1549" s="2" t="str">
        <f t="shared" si="74"/>
        <v>SDC CREATED</v>
      </c>
      <c r="C1549" s="2" t="s">
        <v>782</v>
      </c>
      <c r="D1549" s="2" t="s">
        <v>6089</v>
      </c>
      <c r="E1549" s="2" t="s">
        <v>608</v>
      </c>
      <c r="F1549" s="2"/>
      <c r="G1549" s="3">
        <v>46257</v>
      </c>
      <c r="H1549" s="3">
        <v>46266</v>
      </c>
      <c r="I1549" s="2" t="s">
        <v>1539</v>
      </c>
      <c r="J1549" s="2" t="s">
        <v>6090</v>
      </c>
      <c r="K1549" s="2" t="s">
        <v>120</v>
      </c>
      <c r="L1549" s="2" t="s">
        <v>6091</v>
      </c>
      <c r="M1549" s="2" t="s">
        <v>5822</v>
      </c>
      <c r="N1549" s="2"/>
      <c r="O1549" s="2" t="s">
        <v>834</v>
      </c>
      <c r="P1549" s="2" t="s">
        <v>114</v>
      </c>
      <c r="Q1549" s="2" t="s">
        <v>2099</v>
      </c>
      <c r="R1549" s="4">
        <v>1</v>
      </c>
      <c r="S1549" s="4">
        <v>1.24</v>
      </c>
      <c r="T1549" s="4"/>
      <c r="U1549" s="4">
        <v>1</v>
      </c>
      <c r="V1549" s="4">
        <v>1</v>
      </c>
      <c r="W1549" s="4">
        <v>1</v>
      </c>
      <c r="X1549" s="4"/>
      <c r="Y1549" s="4"/>
      <c r="Z1549" s="4"/>
      <c r="AA1549" s="4"/>
      <c r="AB1549" s="4"/>
      <c r="AC1549" s="4"/>
      <c r="AD1549" s="4"/>
      <c r="AE1549" s="4">
        <v>1</v>
      </c>
      <c r="AF1549" s="4"/>
      <c r="AG1549" s="4"/>
      <c r="AH1549" s="4">
        <f t="shared" si="75"/>
        <v>1</v>
      </c>
      <c r="AI1549" s="4">
        <f t="shared" si="76"/>
        <v>1.24</v>
      </c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</row>
    <row r="1550" spans="1:104" ht="11" x14ac:dyDescent="0.25">
      <c r="A1550" s="2" t="s">
        <v>4731</v>
      </c>
      <c r="B1550" s="2" t="str">
        <f t="shared" si="74"/>
        <v>SDC CREATED</v>
      </c>
      <c r="C1550" s="2" t="s">
        <v>782</v>
      </c>
      <c r="D1550" s="2" t="s">
        <v>6092</v>
      </c>
      <c r="E1550" s="2" t="s">
        <v>608</v>
      </c>
      <c r="F1550" s="2"/>
      <c r="G1550" s="3">
        <v>46258</v>
      </c>
      <c r="H1550" s="3">
        <v>46269</v>
      </c>
      <c r="I1550" s="2" t="s">
        <v>1593</v>
      </c>
      <c r="J1550" s="2" t="s">
        <v>6093</v>
      </c>
      <c r="K1550" s="2" t="s">
        <v>120</v>
      </c>
      <c r="L1550" s="2" t="s">
        <v>6094</v>
      </c>
      <c r="M1550" s="2" t="s">
        <v>5822</v>
      </c>
      <c r="N1550" s="2"/>
      <c r="O1550" s="2" t="s">
        <v>834</v>
      </c>
      <c r="P1550" s="2" t="s">
        <v>114</v>
      </c>
      <c r="Q1550" s="2" t="s">
        <v>2099</v>
      </c>
      <c r="R1550" s="4">
        <v>1</v>
      </c>
      <c r="S1550" s="4">
        <v>1.34</v>
      </c>
      <c r="T1550" s="4"/>
      <c r="U1550" s="4">
        <v>1</v>
      </c>
      <c r="V1550" s="4">
        <v>1</v>
      </c>
      <c r="W1550" s="4">
        <v>1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>
        <f t="shared" si="75"/>
        <v>0</v>
      </c>
      <c r="AI1550" s="4">
        <f t="shared" si="76"/>
        <v>0</v>
      </c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>
        <v>1</v>
      </c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</row>
    <row r="1551" spans="1:104" ht="11" x14ac:dyDescent="0.25">
      <c r="A1551" s="2" t="s">
        <v>4731</v>
      </c>
      <c r="B1551" s="2" t="str">
        <f t="shared" si="74"/>
        <v>SDC CREATED</v>
      </c>
      <c r="C1551" s="2" t="s">
        <v>782</v>
      </c>
      <c r="D1551" s="2" t="s">
        <v>6095</v>
      </c>
      <c r="E1551" s="2" t="s">
        <v>608</v>
      </c>
      <c r="F1551" s="2"/>
      <c r="G1551" s="3">
        <v>46258</v>
      </c>
      <c r="H1551" s="3">
        <v>46262</v>
      </c>
      <c r="I1551" s="2" t="s">
        <v>492</v>
      </c>
      <c r="J1551" s="2" t="s">
        <v>6096</v>
      </c>
      <c r="K1551" s="2" t="s">
        <v>120</v>
      </c>
      <c r="L1551" s="2" t="s">
        <v>6097</v>
      </c>
      <c r="M1551" s="2" t="s">
        <v>4743</v>
      </c>
      <c r="N1551" s="2"/>
      <c r="O1551" s="2" t="s">
        <v>578</v>
      </c>
      <c r="P1551" s="2" t="s">
        <v>160</v>
      </c>
      <c r="Q1551" s="2" t="s">
        <v>1855</v>
      </c>
      <c r="R1551" s="4">
        <v>1</v>
      </c>
      <c r="S1551" s="4">
        <v>1.64</v>
      </c>
      <c r="T1551" s="4"/>
      <c r="U1551" s="4">
        <v>1</v>
      </c>
      <c r="V1551" s="4">
        <v>1</v>
      </c>
      <c r="W1551" s="4">
        <v>1</v>
      </c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>
        <f t="shared" si="75"/>
        <v>0</v>
      </c>
      <c r="AI1551" s="4">
        <f t="shared" si="76"/>
        <v>0</v>
      </c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>
        <v>1</v>
      </c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</row>
    <row r="1552" spans="1:104" ht="11" x14ac:dyDescent="0.25">
      <c r="A1552" s="2" t="s">
        <v>4731</v>
      </c>
      <c r="B1552" s="2" t="str">
        <f t="shared" si="74"/>
        <v>SDC CREATED</v>
      </c>
      <c r="C1552" s="2" t="s">
        <v>782</v>
      </c>
      <c r="D1552" s="2" t="s">
        <v>6098</v>
      </c>
      <c r="E1552" s="2" t="s">
        <v>608</v>
      </c>
      <c r="F1552" s="2"/>
      <c r="G1552" s="3">
        <v>46258</v>
      </c>
      <c r="H1552" s="3">
        <v>46262</v>
      </c>
      <c r="I1552" s="2" t="s">
        <v>492</v>
      </c>
      <c r="J1552" s="2" t="s">
        <v>6099</v>
      </c>
      <c r="K1552" s="2" t="s">
        <v>120</v>
      </c>
      <c r="L1552" s="2" t="s">
        <v>6100</v>
      </c>
      <c r="M1552" s="2" t="s">
        <v>4743</v>
      </c>
      <c r="N1552" s="2"/>
      <c r="O1552" s="2" t="s">
        <v>578</v>
      </c>
      <c r="P1552" s="2" t="s">
        <v>160</v>
      </c>
      <c r="Q1552" s="2" t="s">
        <v>1855</v>
      </c>
      <c r="R1552" s="4">
        <v>1</v>
      </c>
      <c r="S1552" s="4">
        <v>1.93</v>
      </c>
      <c r="T1552" s="4"/>
      <c r="U1552" s="4">
        <v>1</v>
      </c>
      <c r="V1552" s="4">
        <v>1</v>
      </c>
      <c r="W1552" s="4">
        <v>1</v>
      </c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>
        <f t="shared" si="75"/>
        <v>0</v>
      </c>
      <c r="AI1552" s="4">
        <f t="shared" si="76"/>
        <v>0</v>
      </c>
      <c r="AJ1552" s="4"/>
      <c r="AK1552" s="4"/>
      <c r="AL1552" s="4"/>
      <c r="AM1552" s="4"/>
      <c r="AN1552" s="4"/>
      <c r="AO1552" s="4">
        <v>1</v>
      </c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</row>
    <row r="1553" spans="1:104" ht="11" x14ac:dyDescent="0.25">
      <c r="A1553" s="2" t="s">
        <v>4731</v>
      </c>
      <c r="B1553" s="2" t="str">
        <f t="shared" si="74"/>
        <v>SDC CREATED</v>
      </c>
      <c r="C1553" s="2" t="s">
        <v>782</v>
      </c>
      <c r="D1553" s="2" t="s">
        <v>6101</v>
      </c>
      <c r="E1553" s="2" t="s">
        <v>608</v>
      </c>
      <c r="F1553" s="2"/>
      <c r="G1553" s="3">
        <v>46258</v>
      </c>
      <c r="H1553" s="3">
        <v>46262</v>
      </c>
      <c r="I1553" s="2" t="s">
        <v>492</v>
      </c>
      <c r="J1553" s="2" t="s">
        <v>6102</v>
      </c>
      <c r="K1553" s="2" t="s">
        <v>120</v>
      </c>
      <c r="L1553" s="2" t="s">
        <v>6103</v>
      </c>
      <c r="M1553" s="2" t="s">
        <v>4743</v>
      </c>
      <c r="N1553" s="2"/>
      <c r="O1553" s="2" t="s">
        <v>578</v>
      </c>
      <c r="P1553" s="2" t="s">
        <v>160</v>
      </c>
      <c r="Q1553" s="2" t="s">
        <v>1855</v>
      </c>
      <c r="R1553" s="4">
        <v>1</v>
      </c>
      <c r="S1553" s="4">
        <v>2.31</v>
      </c>
      <c r="T1553" s="4"/>
      <c r="U1553" s="4">
        <v>1</v>
      </c>
      <c r="V1553" s="4">
        <v>1</v>
      </c>
      <c r="W1553" s="4">
        <v>1</v>
      </c>
      <c r="X1553" s="4"/>
      <c r="Y1553" s="4"/>
      <c r="Z1553" s="4"/>
      <c r="AA1553" s="4"/>
      <c r="AB1553" s="4"/>
      <c r="AC1553" s="4"/>
      <c r="AD1553" s="4"/>
      <c r="AE1553" s="4">
        <v>1</v>
      </c>
      <c r="AF1553" s="4"/>
      <c r="AG1553" s="4"/>
      <c r="AH1553" s="4">
        <f t="shared" si="75"/>
        <v>1</v>
      </c>
      <c r="AI1553" s="4">
        <f t="shared" si="76"/>
        <v>2.31</v>
      </c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</row>
    <row r="1554" spans="1:104" ht="11" x14ac:dyDescent="0.25">
      <c r="A1554" s="2" t="s">
        <v>4731</v>
      </c>
      <c r="B1554" s="2" t="str">
        <f t="shared" si="74"/>
        <v>SDC CREATED</v>
      </c>
      <c r="C1554" s="2" t="s">
        <v>782</v>
      </c>
      <c r="D1554" s="2" t="s">
        <v>6104</v>
      </c>
      <c r="E1554" s="2" t="s">
        <v>608</v>
      </c>
      <c r="F1554" s="2"/>
      <c r="G1554" s="3">
        <v>46258</v>
      </c>
      <c r="H1554" s="3">
        <v>46262</v>
      </c>
      <c r="I1554" s="2" t="s">
        <v>492</v>
      </c>
      <c r="J1554" s="2" t="s">
        <v>6105</v>
      </c>
      <c r="K1554" s="2" t="s">
        <v>120</v>
      </c>
      <c r="L1554" s="2" t="s">
        <v>6106</v>
      </c>
      <c r="M1554" s="2" t="s">
        <v>4743</v>
      </c>
      <c r="N1554" s="2"/>
      <c r="O1554" s="2" t="s">
        <v>578</v>
      </c>
      <c r="P1554" s="2" t="s">
        <v>160</v>
      </c>
      <c r="Q1554" s="2" t="s">
        <v>1855</v>
      </c>
      <c r="R1554" s="4">
        <v>1</v>
      </c>
      <c r="S1554" s="4">
        <v>3.14</v>
      </c>
      <c r="T1554" s="4"/>
      <c r="U1554" s="4">
        <v>1</v>
      </c>
      <c r="V1554" s="4">
        <v>1</v>
      </c>
      <c r="W1554" s="4">
        <v>1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>
        <f t="shared" si="75"/>
        <v>0</v>
      </c>
      <c r="AI1554" s="4">
        <f t="shared" si="76"/>
        <v>0</v>
      </c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>
        <v>1</v>
      </c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</row>
    <row r="1555" spans="1:104" ht="11" x14ac:dyDescent="0.25">
      <c r="A1555" s="2" t="s">
        <v>4731</v>
      </c>
      <c r="B1555" s="2" t="str">
        <f t="shared" si="74"/>
        <v>SDC CREATED</v>
      </c>
      <c r="C1555" s="2" t="s">
        <v>782</v>
      </c>
      <c r="D1555" s="2" t="s">
        <v>6107</v>
      </c>
      <c r="E1555" s="2" t="s">
        <v>608</v>
      </c>
      <c r="F1555" s="2"/>
      <c r="G1555" s="3">
        <v>46258</v>
      </c>
      <c r="H1555" s="3">
        <v>46262</v>
      </c>
      <c r="I1555" s="2" t="s">
        <v>492</v>
      </c>
      <c r="J1555" s="2" t="s">
        <v>6108</v>
      </c>
      <c r="K1555" s="2" t="s">
        <v>120</v>
      </c>
      <c r="L1555" s="2" t="s">
        <v>6109</v>
      </c>
      <c r="M1555" s="2" t="s">
        <v>4743</v>
      </c>
      <c r="N1555" s="2"/>
      <c r="O1555" s="2" t="s">
        <v>578</v>
      </c>
      <c r="P1555" s="2" t="s">
        <v>160</v>
      </c>
      <c r="Q1555" s="2" t="s">
        <v>1855</v>
      </c>
      <c r="R1555" s="4">
        <v>1</v>
      </c>
      <c r="S1555" s="4">
        <v>3.14</v>
      </c>
      <c r="T1555" s="4"/>
      <c r="U1555" s="4">
        <v>1</v>
      </c>
      <c r="V1555" s="4">
        <v>1</v>
      </c>
      <c r="W1555" s="4">
        <v>1</v>
      </c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>
        <f t="shared" si="75"/>
        <v>0</v>
      </c>
      <c r="AI1555" s="4">
        <f t="shared" si="76"/>
        <v>0</v>
      </c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>
        <v>1</v>
      </c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</row>
    <row r="1556" spans="1:104" ht="11" x14ac:dyDescent="0.25">
      <c r="A1556" s="2" t="s">
        <v>4731</v>
      </c>
      <c r="B1556" s="2" t="str">
        <f t="shared" si="74"/>
        <v>SDC CREATED</v>
      </c>
      <c r="C1556" s="2" t="s">
        <v>782</v>
      </c>
      <c r="D1556" s="2" t="s">
        <v>6110</v>
      </c>
      <c r="E1556" s="2" t="s">
        <v>608</v>
      </c>
      <c r="F1556" s="2"/>
      <c r="G1556" s="3">
        <v>46258</v>
      </c>
      <c r="H1556" s="3">
        <v>46262</v>
      </c>
      <c r="I1556" s="2" t="s">
        <v>492</v>
      </c>
      <c r="J1556" s="2" t="s">
        <v>6111</v>
      </c>
      <c r="K1556" s="2" t="s">
        <v>120</v>
      </c>
      <c r="L1556" s="2" t="s">
        <v>6112</v>
      </c>
      <c r="M1556" s="2" t="s">
        <v>4737</v>
      </c>
      <c r="N1556" s="2"/>
      <c r="O1556" s="2" t="s">
        <v>578</v>
      </c>
      <c r="P1556" s="2" t="s">
        <v>114</v>
      </c>
      <c r="Q1556" s="2" t="s">
        <v>1855</v>
      </c>
      <c r="R1556" s="4">
        <v>1</v>
      </c>
      <c r="S1556" s="4">
        <v>2.4</v>
      </c>
      <c r="T1556" s="4"/>
      <c r="U1556" s="4">
        <v>1</v>
      </c>
      <c r="V1556" s="4">
        <v>1</v>
      </c>
      <c r="W1556" s="4">
        <v>1</v>
      </c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>
        <f t="shared" si="75"/>
        <v>0</v>
      </c>
      <c r="AI1556" s="4">
        <f t="shared" si="76"/>
        <v>0</v>
      </c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>
        <v>1</v>
      </c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</row>
    <row r="1557" spans="1:104" ht="11" x14ac:dyDescent="0.25">
      <c r="A1557" s="2" t="s">
        <v>4731</v>
      </c>
      <c r="B1557" s="2" t="str">
        <f t="shared" si="74"/>
        <v>SDC CREATED</v>
      </c>
      <c r="C1557" s="2" t="s">
        <v>782</v>
      </c>
      <c r="D1557" s="2" t="s">
        <v>6113</v>
      </c>
      <c r="E1557" s="2" t="s">
        <v>608</v>
      </c>
      <c r="F1557" s="2" t="s">
        <v>6114</v>
      </c>
      <c r="G1557" s="3">
        <v>46258</v>
      </c>
      <c r="H1557" s="3">
        <v>46262</v>
      </c>
      <c r="I1557" s="2" t="s">
        <v>492</v>
      </c>
      <c r="J1557" s="2" t="s">
        <v>6115</v>
      </c>
      <c r="K1557" s="2" t="s">
        <v>120</v>
      </c>
      <c r="L1557" s="2" t="s">
        <v>6116</v>
      </c>
      <c r="M1557" s="2" t="s">
        <v>4743</v>
      </c>
      <c r="N1557" s="2"/>
      <c r="O1557" s="2" t="s">
        <v>578</v>
      </c>
      <c r="P1557" s="2" t="s">
        <v>160</v>
      </c>
      <c r="Q1557" s="2" t="s">
        <v>1855</v>
      </c>
      <c r="R1557" s="4">
        <v>1</v>
      </c>
      <c r="S1557" s="4">
        <v>2.2200000000000002</v>
      </c>
      <c r="T1557" s="4"/>
      <c r="U1557" s="4">
        <v>1</v>
      </c>
      <c r="V1557" s="4">
        <v>1</v>
      </c>
      <c r="W1557" s="4">
        <v>1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>
        <f t="shared" si="75"/>
        <v>0</v>
      </c>
      <c r="AI1557" s="4">
        <f t="shared" si="76"/>
        <v>0</v>
      </c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>
        <v>1</v>
      </c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</row>
    <row r="1558" spans="1:104" ht="11" x14ac:dyDescent="0.25">
      <c r="A1558" s="2" t="s">
        <v>4731</v>
      </c>
      <c r="B1558" s="2" t="str">
        <f t="shared" si="74"/>
        <v>SDC CREATED</v>
      </c>
      <c r="C1558" s="2" t="s">
        <v>782</v>
      </c>
      <c r="D1558" s="2" t="s">
        <v>6117</v>
      </c>
      <c r="E1558" s="2" t="s">
        <v>184</v>
      </c>
      <c r="F1558" s="2" t="s">
        <v>6118</v>
      </c>
      <c r="G1558" s="3">
        <v>46258</v>
      </c>
      <c r="H1558" s="3">
        <v>46290</v>
      </c>
      <c r="I1558" s="2" t="s">
        <v>3355</v>
      </c>
      <c r="J1558" s="2" t="s">
        <v>6119</v>
      </c>
      <c r="K1558" s="2" t="s">
        <v>120</v>
      </c>
      <c r="L1558" s="2" t="s">
        <v>6120</v>
      </c>
      <c r="M1558" s="2" t="s">
        <v>4803</v>
      </c>
      <c r="N1558" s="2"/>
      <c r="O1558" s="2" t="s">
        <v>578</v>
      </c>
      <c r="P1558" s="2" t="s">
        <v>114</v>
      </c>
      <c r="Q1558" s="2" t="s">
        <v>789</v>
      </c>
      <c r="R1558" s="4">
        <v>25</v>
      </c>
      <c r="S1558" s="4">
        <v>1.37</v>
      </c>
      <c r="T1558" s="4">
        <v>25</v>
      </c>
      <c r="U1558" s="4"/>
      <c r="V1558" s="4">
        <v>25</v>
      </c>
      <c r="W1558" s="4">
        <v>25</v>
      </c>
      <c r="X1558" s="4">
        <v>25</v>
      </c>
      <c r="Y1558" s="4"/>
      <c r="Z1558" s="4"/>
      <c r="AA1558" s="4"/>
      <c r="AB1558" s="4"/>
      <c r="AC1558" s="4"/>
      <c r="AD1558" s="4"/>
      <c r="AE1558" s="4"/>
      <c r="AF1558" s="4"/>
      <c r="AG1558" s="4"/>
      <c r="AH1558" s="4">
        <f t="shared" si="75"/>
        <v>25</v>
      </c>
      <c r="AI1558" s="4">
        <f t="shared" si="76"/>
        <v>34.25</v>
      </c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</row>
    <row r="1559" spans="1:104" ht="11" x14ac:dyDescent="0.25">
      <c r="A1559" s="2" t="s">
        <v>4731</v>
      </c>
      <c r="B1559" s="2" t="str">
        <f t="shared" si="74"/>
        <v>SDC CREATED</v>
      </c>
      <c r="C1559" s="2" t="s">
        <v>782</v>
      </c>
      <c r="D1559" s="2" t="s">
        <v>6121</v>
      </c>
      <c r="E1559" s="2" t="s">
        <v>184</v>
      </c>
      <c r="F1559" s="2" t="s">
        <v>6122</v>
      </c>
      <c r="G1559" s="3">
        <v>46258</v>
      </c>
      <c r="H1559" s="3">
        <v>46290</v>
      </c>
      <c r="I1559" s="2" t="s">
        <v>3355</v>
      </c>
      <c r="J1559" s="2" t="s">
        <v>6123</v>
      </c>
      <c r="K1559" s="2" t="s">
        <v>120</v>
      </c>
      <c r="L1559" s="2" t="s">
        <v>6124</v>
      </c>
      <c r="M1559" s="2" t="s">
        <v>4803</v>
      </c>
      <c r="N1559" s="2"/>
      <c r="O1559" s="2" t="s">
        <v>578</v>
      </c>
      <c r="P1559" s="2" t="s">
        <v>114</v>
      </c>
      <c r="Q1559" s="2" t="s">
        <v>789</v>
      </c>
      <c r="R1559" s="4">
        <v>25</v>
      </c>
      <c r="S1559" s="4">
        <v>4.0999999999999996</v>
      </c>
      <c r="T1559" s="4">
        <v>25</v>
      </c>
      <c r="U1559" s="4"/>
      <c r="V1559" s="4">
        <v>25</v>
      </c>
      <c r="W1559" s="4">
        <v>25</v>
      </c>
      <c r="X1559" s="4">
        <v>25</v>
      </c>
      <c r="Y1559" s="4"/>
      <c r="Z1559" s="4"/>
      <c r="AA1559" s="4"/>
      <c r="AB1559" s="4"/>
      <c r="AC1559" s="4"/>
      <c r="AD1559" s="4"/>
      <c r="AE1559" s="4"/>
      <c r="AF1559" s="4"/>
      <c r="AG1559" s="4"/>
      <c r="AH1559" s="4">
        <f t="shared" si="75"/>
        <v>25</v>
      </c>
      <c r="AI1559" s="4">
        <f t="shared" si="76"/>
        <v>102.49999999999999</v>
      </c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</row>
    <row r="1560" spans="1:104" ht="11" x14ac:dyDescent="0.25">
      <c r="A1560" s="2" t="s">
        <v>4731</v>
      </c>
      <c r="B1560" s="2" t="str">
        <f t="shared" si="74"/>
        <v>SDC CREATED</v>
      </c>
      <c r="C1560" s="2" t="s">
        <v>782</v>
      </c>
      <c r="D1560" s="2" t="s">
        <v>6125</v>
      </c>
      <c r="E1560" s="2" t="s">
        <v>184</v>
      </c>
      <c r="F1560" s="2" t="s">
        <v>6126</v>
      </c>
      <c r="G1560" s="3">
        <v>46258</v>
      </c>
      <c r="H1560" s="3">
        <v>46290</v>
      </c>
      <c r="I1560" s="2" t="s">
        <v>3355</v>
      </c>
      <c r="J1560" s="2" t="s">
        <v>6127</v>
      </c>
      <c r="K1560" s="2" t="s">
        <v>120</v>
      </c>
      <c r="L1560" s="2" t="s">
        <v>6128</v>
      </c>
      <c r="M1560" s="2" t="s">
        <v>4803</v>
      </c>
      <c r="N1560" s="2"/>
      <c r="O1560" s="2" t="s">
        <v>578</v>
      </c>
      <c r="P1560" s="2" t="s">
        <v>114</v>
      </c>
      <c r="Q1560" s="2" t="s">
        <v>789</v>
      </c>
      <c r="R1560" s="4">
        <v>25</v>
      </c>
      <c r="S1560" s="4">
        <v>1.08</v>
      </c>
      <c r="T1560" s="4">
        <v>25</v>
      </c>
      <c r="U1560" s="4"/>
      <c r="V1560" s="4">
        <v>25</v>
      </c>
      <c r="W1560" s="4">
        <v>25</v>
      </c>
      <c r="X1560" s="4">
        <v>25</v>
      </c>
      <c r="Y1560" s="4"/>
      <c r="Z1560" s="4"/>
      <c r="AA1560" s="4"/>
      <c r="AB1560" s="4"/>
      <c r="AC1560" s="4"/>
      <c r="AD1560" s="4"/>
      <c r="AE1560" s="4"/>
      <c r="AF1560" s="4"/>
      <c r="AG1560" s="4"/>
      <c r="AH1560" s="4">
        <f t="shared" si="75"/>
        <v>25</v>
      </c>
      <c r="AI1560" s="4">
        <f t="shared" si="76"/>
        <v>27</v>
      </c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</row>
    <row r="1561" spans="1:104" ht="11" x14ac:dyDescent="0.25">
      <c r="A1561" s="2" t="s">
        <v>4731</v>
      </c>
      <c r="B1561" s="2" t="str">
        <f t="shared" si="74"/>
        <v>SDC CREATED</v>
      </c>
      <c r="C1561" s="2" t="s">
        <v>782</v>
      </c>
      <c r="D1561" s="2" t="s">
        <v>6129</v>
      </c>
      <c r="E1561" s="2" t="s">
        <v>608</v>
      </c>
      <c r="F1561" s="2"/>
      <c r="G1561" s="3">
        <v>46259</v>
      </c>
      <c r="H1561" s="3">
        <v>46269</v>
      </c>
      <c r="I1561" s="2" t="s">
        <v>1593</v>
      </c>
      <c r="J1561" s="2" t="s">
        <v>6130</v>
      </c>
      <c r="K1561" s="2" t="s">
        <v>120</v>
      </c>
      <c r="L1561" s="2" t="s">
        <v>6131</v>
      </c>
      <c r="M1561" s="2" t="s">
        <v>4743</v>
      </c>
      <c r="N1561" s="2"/>
      <c r="O1561" s="2" t="s">
        <v>578</v>
      </c>
      <c r="P1561" s="2" t="s">
        <v>160</v>
      </c>
      <c r="Q1561" s="2" t="s">
        <v>1855</v>
      </c>
      <c r="R1561" s="4">
        <v>1</v>
      </c>
      <c r="S1561" s="4">
        <v>2.76</v>
      </c>
      <c r="T1561" s="4"/>
      <c r="U1561" s="4">
        <v>1</v>
      </c>
      <c r="V1561" s="4">
        <v>1</v>
      </c>
      <c r="W1561" s="4">
        <v>1</v>
      </c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>
        <f t="shared" si="75"/>
        <v>0</v>
      </c>
      <c r="AI1561" s="4">
        <f t="shared" si="76"/>
        <v>0</v>
      </c>
      <c r="AJ1561" s="4">
        <v>1</v>
      </c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</row>
    <row r="1562" spans="1:104" ht="11" x14ac:dyDescent="0.25">
      <c r="A1562" s="2" t="s">
        <v>4731</v>
      </c>
      <c r="B1562" s="2" t="str">
        <f t="shared" si="74"/>
        <v>SDC CREATED</v>
      </c>
      <c r="C1562" s="2" t="s">
        <v>782</v>
      </c>
      <c r="D1562" s="2" t="s">
        <v>6132</v>
      </c>
      <c r="E1562" s="2" t="s">
        <v>608</v>
      </c>
      <c r="F1562" s="2"/>
      <c r="G1562" s="3">
        <v>46259</v>
      </c>
      <c r="H1562" s="3">
        <v>46269</v>
      </c>
      <c r="I1562" s="2" t="s">
        <v>1593</v>
      </c>
      <c r="J1562" s="2" t="s">
        <v>6133</v>
      </c>
      <c r="K1562" s="2" t="s">
        <v>120</v>
      </c>
      <c r="L1562" s="2" t="s">
        <v>6134</v>
      </c>
      <c r="M1562" s="2" t="s">
        <v>4743</v>
      </c>
      <c r="N1562" s="2"/>
      <c r="O1562" s="2" t="s">
        <v>578</v>
      </c>
      <c r="P1562" s="2" t="s">
        <v>160</v>
      </c>
      <c r="Q1562" s="2" t="s">
        <v>1855</v>
      </c>
      <c r="R1562" s="4">
        <v>1</v>
      </c>
      <c r="S1562" s="4">
        <v>2.4</v>
      </c>
      <c r="T1562" s="4"/>
      <c r="U1562" s="4">
        <v>1</v>
      </c>
      <c r="V1562" s="4">
        <v>1</v>
      </c>
      <c r="W1562" s="4">
        <v>1</v>
      </c>
      <c r="X1562" s="4"/>
      <c r="Y1562" s="4"/>
      <c r="Z1562" s="4"/>
      <c r="AA1562" s="4"/>
      <c r="AB1562" s="4">
        <v>1</v>
      </c>
      <c r="AC1562" s="4"/>
      <c r="AD1562" s="4"/>
      <c r="AE1562" s="4"/>
      <c r="AF1562" s="4"/>
      <c r="AG1562" s="4"/>
      <c r="AH1562" s="4">
        <f t="shared" si="75"/>
        <v>1</v>
      </c>
      <c r="AI1562" s="4">
        <f t="shared" si="76"/>
        <v>2.4</v>
      </c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</row>
    <row r="1563" spans="1:104" ht="11" x14ac:dyDescent="0.25">
      <c r="A1563" s="2" t="s">
        <v>4731</v>
      </c>
      <c r="B1563" s="2" t="str">
        <f t="shared" si="74"/>
        <v>SDC CREATED</v>
      </c>
      <c r="C1563" s="2" t="s">
        <v>782</v>
      </c>
      <c r="D1563" s="2" t="s">
        <v>6135</v>
      </c>
      <c r="E1563" s="2" t="s">
        <v>608</v>
      </c>
      <c r="F1563" s="2"/>
      <c r="G1563" s="3">
        <v>46259</v>
      </c>
      <c r="H1563" s="3">
        <v>46269</v>
      </c>
      <c r="I1563" s="2" t="s">
        <v>1593</v>
      </c>
      <c r="J1563" s="2" t="s">
        <v>6136</v>
      </c>
      <c r="K1563" s="2" t="s">
        <v>120</v>
      </c>
      <c r="L1563" s="2" t="s">
        <v>6137</v>
      </c>
      <c r="M1563" s="2" t="s">
        <v>4743</v>
      </c>
      <c r="N1563" s="2"/>
      <c r="O1563" s="2" t="s">
        <v>578</v>
      </c>
      <c r="P1563" s="2" t="s">
        <v>160</v>
      </c>
      <c r="Q1563" s="2" t="s">
        <v>1855</v>
      </c>
      <c r="R1563" s="4">
        <v>1</v>
      </c>
      <c r="S1563" s="4">
        <v>2.17</v>
      </c>
      <c r="T1563" s="4"/>
      <c r="U1563" s="4">
        <v>1</v>
      </c>
      <c r="V1563" s="4">
        <v>1</v>
      </c>
      <c r="W1563" s="4">
        <v>1</v>
      </c>
      <c r="X1563" s="4"/>
      <c r="Y1563" s="4"/>
      <c r="Z1563" s="4"/>
      <c r="AA1563" s="4"/>
      <c r="AB1563" s="4">
        <v>1</v>
      </c>
      <c r="AC1563" s="4"/>
      <c r="AD1563" s="4"/>
      <c r="AE1563" s="4"/>
      <c r="AF1563" s="4"/>
      <c r="AG1563" s="4"/>
      <c r="AH1563" s="4">
        <f t="shared" si="75"/>
        <v>1</v>
      </c>
      <c r="AI1563" s="4">
        <f t="shared" si="76"/>
        <v>2.17</v>
      </c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</row>
    <row r="1564" spans="1:104" ht="11" x14ac:dyDescent="0.25">
      <c r="A1564" s="2" t="s">
        <v>4731</v>
      </c>
      <c r="B1564" s="2" t="str">
        <f t="shared" si="74"/>
        <v>SDC CREATED</v>
      </c>
      <c r="C1564" s="2" t="s">
        <v>782</v>
      </c>
      <c r="D1564" s="2" t="s">
        <v>6138</v>
      </c>
      <c r="E1564" s="2" t="s">
        <v>608</v>
      </c>
      <c r="F1564" s="2"/>
      <c r="G1564" s="3">
        <v>46259</v>
      </c>
      <c r="H1564" s="3">
        <v>46269</v>
      </c>
      <c r="I1564" s="2" t="s">
        <v>1593</v>
      </c>
      <c r="J1564" s="2" t="s">
        <v>6139</v>
      </c>
      <c r="K1564" s="2" t="s">
        <v>120</v>
      </c>
      <c r="L1564" s="2" t="s">
        <v>6140</v>
      </c>
      <c r="M1564" s="2" t="s">
        <v>4743</v>
      </c>
      <c r="N1564" s="2"/>
      <c r="O1564" s="2" t="s">
        <v>578</v>
      </c>
      <c r="P1564" s="2" t="s">
        <v>160</v>
      </c>
      <c r="Q1564" s="2" t="s">
        <v>1855</v>
      </c>
      <c r="R1564" s="4">
        <v>1</v>
      </c>
      <c r="S1564" s="4">
        <v>1.88</v>
      </c>
      <c r="T1564" s="4"/>
      <c r="U1564" s="4">
        <v>1</v>
      </c>
      <c r="V1564" s="4">
        <v>1</v>
      </c>
      <c r="W1564" s="4">
        <v>1</v>
      </c>
      <c r="X1564" s="4"/>
      <c r="Y1564" s="4"/>
      <c r="Z1564" s="4"/>
      <c r="AA1564" s="4"/>
      <c r="AB1564" s="4">
        <v>1</v>
      </c>
      <c r="AC1564" s="4"/>
      <c r="AD1564" s="4"/>
      <c r="AE1564" s="4"/>
      <c r="AF1564" s="4"/>
      <c r="AG1564" s="4"/>
      <c r="AH1564" s="4">
        <f t="shared" si="75"/>
        <v>1</v>
      </c>
      <c r="AI1564" s="4">
        <f t="shared" si="76"/>
        <v>1.88</v>
      </c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</row>
    <row r="1565" spans="1:104" ht="11" x14ac:dyDescent="0.25">
      <c r="A1565" s="2" t="s">
        <v>4731</v>
      </c>
      <c r="B1565" s="2" t="str">
        <f t="shared" si="74"/>
        <v>SDC CREATED</v>
      </c>
      <c r="C1565" s="2" t="s">
        <v>782</v>
      </c>
      <c r="D1565" s="2" t="s">
        <v>6141</v>
      </c>
      <c r="E1565" s="2" t="s">
        <v>608</v>
      </c>
      <c r="F1565" s="2"/>
      <c r="G1565" s="3">
        <v>46259</v>
      </c>
      <c r="H1565" s="3">
        <v>46269</v>
      </c>
      <c r="I1565" s="2" t="s">
        <v>1593</v>
      </c>
      <c r="J1565" s="2" t="s">
        <v>6142</v>
      </c>
      <c r="K1565" s="2" t="s">
        <v>120</v>
      </c>
      <c r="L1565" s="2" t="s">
        <v>6143</v>
      </c>
      <c r="M1565" s="2" t="s">
        <v>4737</v>
      </c>
      <c r="N1565" s="2"/>
      <c r="O1565" s="2" t="s">
        <v>578</v>
      </c>
      <c r="P1565" s="2" t="s">
        <v>114</v>
      </c>
      <c r="Q1565" s="2" t="s">
        <v>1855</v>
      </c>
      <c r="R1565" s="4">
        <v>1</v>
      </c>
      <c r="S1565" s="4">
        <v>2.17</v>
      </c>
      <c r="T1565" s="4"/>
      <c r="U1565" s="4">
        <v>1</v>
      </c>
      <c r="V1565" s="4">
        <v>1</v>
      </c>
      <c r="W1565" s="4">
        <v>1</v>
      </c>
      <c r="X1565" s="4"/>
      <c r="Y1565" s="4"/>
      <c r="Z1565" s="4"/>
      <c r="AA1565" s="4"/>
      <c r="AB1565" s="4">
        <v>1</v>
      </c>
      <c r="AC1565" s="4"/>
      <c r="AD1565" s="4"/>
      <c r="AE1565" s="4"/>
      <c r="AF1565" s="4"/>
      <c r="AG1565" s="4"/>
      <c r="AH1565" s="4">
        <f t="shared" si="75"/>
        <v>1</v>
      </c>
      <c r="AI1565" s="4">
        <f t="shared" si="76"/>
        <v>2.17</v>
      </c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</row>
    <row r="1566" spans="1:104" ht="11" x14ac:dyDescent="0.25">
      <c r="A1566" s="2" t="s">
        <v>4731</v>
      </c>
      <c r="B1566" s="2" t="str">
        <f t="shared" si="74"/>
        <v>SDC CREATED</v>
      </c>
      <c r="C1566" s="2" t="s">
        <v>782</v>
      </c>
      <c r="D1566" s="2" t="s">
        <v>6144</v>
      </c>
      <c r="E1566" s="2" t="s">
        <v>608</v>
      </c>
      <c r="F1566" s="2"/>
      <c r="G1566" s="3">
        <v>46259</v>
      </c>
      <c r="H1566" s="3">
        <v>46269</v>
      </c>
      <c r="I1566" s="2" t="s">
        <v>1593</v>
      </c>
      <c r="J1566" s="2" t="s">
        <v>6145</v>
      </c>
      <c r="K1566" s="2" t="s">
        <v>120</v>
      </c>
      <c r="L1566" s="2" t="s">
        <v>6146</v>
      </c>
      <c r="M1566" s="2" t="s">
        <v>4737</v>
      </c>
      <c r="N1566" s="2"/>
      <c r="O1566" s="2" t="s">
        <v>578</v>
      </c>
      <c r="P1566" s="2" t="s">
        <v>114</v>
      </c>
      <c r="Q1566" s="2" t="s">
        <v>1855</v>
      </c>
      <c r="R1566" s="4">
        <v>1</v>
      </c>
      <c r="S1566" s="4">
        <v>2.13</v>
      </c>
      <c r="T1566" s="4"/>
      <c r="U1566" s="4">
        <v>1</v>
      </c>
      <c r="V1566" s="4">
        <v>1</v>
      </c>
      <c r="W1566" s="4">
        <v>1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>
        <f t="shared" si="75"/>
        <v>0</v>
      </c>
      <c r="AI1566" s="4">
        <f t="shared" si="76"/>
        <v>0</v>
      </c>
      <c r="AJ1566" s="4">
        <v>1</v>
      </c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</row>
    <row r="1567" spans="1:104" ht="11" x14ac:dyDescent="0.25">
      <c r="A1567" s="2" t="s">
        <v>4731</v>
      </c>
      <c r="B1567" s="2" t="str">
        <f t="shared" si="74"/>
        <v>SDC CREATED</v>
      </c>
      <c r="C1567" s="2" t="s">
        <v>782</v>
      </c>
      <c r="D1567" s="2" t="s">
        <v>6147</v>
      </c>
      <c r="E1567" s="2" t="s">
        <v>608</v>
      </c>
      <c r="F1567" s="2"/>
      <c r="G1567" s="3">
        <v>46259</v>
      </c>
      <c r="H1567" s="3">
        <v>46269</v>
      </c>
      <c r="I1567" s="2" t="s">
        <v>1593</v>
      </c>
      <c r="J1567" s="2" t="s">
        <v>6148</v>
      </c>
      <c r="K1567" s="2" t="s">
        <v>120</v>
      </c>
      <c r="L1567" s="2" t="s">
        <v>6149</v>
      </c>
      <c r="M1567" s="2" t="s">
        <v>4737</v>
      </c>
      <c r="N1567" s="2"/>
      <c r="O1567" s="2" t="s">
        <v>578</v>
      </c>
      <c r="P1567" s="2" t="s">
        <v>114</v>
      </c>
      <c r="Q1567" s="2" t="s">
        <v>1855</v>
      </c>
      <c r="R1567" s="4">
        <v>1</v>
      </c>
      <c r="S1567" s="4">
        <v>1.76</v>
      </c>
      <c r="T1567" s="4"/>
      <c r="U1567" s="4">
        <v>1</v>
      </c>
      <c r="V1567" s="4">
        <v>1</v>
      </c>
      <c r="W1567" s="4">
        <v>1</v>
      </c>
      <c r="X1567" s="4"/>
      <c r="Y1567" s="4"/>
      <c r="Z1567" s="4"/>
      <c r="AA1567" s="4"/>
      <c r="AB1567" s="4">
        <v>1</v>
      </c>
      <c r="AC1567" s="4"/>
      <c r="AD1567" s="4"/>
      <c r="AE1567" s="4"/>
      <c r="AF1567" s="4"/>
      <c r="AG1567" s="4"/>
      <c r="AH1567" s="4">
        <f t="shared" si="75"/>
        <v>1</v>
      </c>
      <c r="AI1567" s="4">
        <f t="shared" si="76"/>
        <v>1.76</v>
      </c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</row>
    <row r="1568" spans="1:104" ht="11" x14ac:dyDescent="0.25">
      <c r="A1568" s="2" t="s">
        <v>4731</v>
      </c>
      <c r="B1568" s="2" t="str">
        <f t="shared" si="74"/>
        <v>SDC CREATED</v>
      </c>
      <c r="C1568" s="2" t="s">
        <v>782</v>
      </c>
      <c r="D1568" s="2" t="s">
        <v>6150</v>
      </c>
      <c r="E1568" s="2" t="s">
        <v>608</v>
      </c>
      <c r="F1568" s="2"/>
      <c r="G1568" s="3">
        <v>46259</v>
      </c>
      <c r="H1568" s="3">
        <v>46269</v>
      </c>
      <c r="I1568" s="2" t="s">
        <v>1593</v>
      </c>
      <c r="J1568" s="2" t="s">
        <v>6151</v>
      </c>
      <c r="K1568" s="2" t="s">
        <v>120</v>
      </c>
      <c r="L1568" s="2" t="s">
        <v>6152</v>
      </c>
      <c r="M1568" s="2" t="s">
        <v>4743</v>
      </c>
      <c r="N1568" s="2"/>
      <c r="O1568" s="2" t="s">
        <v>578</v>
      </c>
      <c r="P1568" s="2" t="s">
        <v>160</v>
      </c>
      <c r="Q1568" s="2" t="s">
        <v>1855</v>
      </c>
      <c r="R1568" s="4">
        <v>1</v>
      </c>
      <c r="S1568" s="4">
        <v>1.83</v>
      </c>
      <c r="T1568" s="4">
        <v>1</v>
      </c>
      <c r="U1568" s="4"/>
      <c r="V1568" s="4">
        <v>1</v>
      </c>
      <c r="W1568" s="4">
        <v>1</v>
      </c>
      <c r="X1568" s="4"/>
      <c r="Y1568" s="4"/>
      <c r="Z1568" s="4"/>
      <c r="AA1568" s="4"/>
      <c r="AB1568" s="4">
        <v>1</v>
      </c>
      <c r="AC1568" s="4"/>
      <c r="AD1568" s="4"/>
      <c r="AE1568" s="4"/>
      <c r="AF1568" s="4"/>
      <c r="AG1568" s="4"/>
      <c r="AH1568" s="4">
        <f t="shared" si="75"/>
        <v>1</v>
      </c>
      <c r="AI1568" s="4">
        <f t="shared" si="76"/>
        <v>1.83</v>
      </c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</row>
    <row r="1569" spans="1:104" ht="11" x14ac:dyDescent="0.25">
      <c r="A1569" s="2" t="s">
        <v>4731</v>
      </c>
      <c r="B1569" s="2" t="str">
        <f t="shared" si="74"/>
        <v>SDC CREATED</v>
      </c>
      <c r="C1569" s="2" t="s">
        <v>782</v>
      </c>
      <c r="D1569" s="2" t="s">
        <v>6153</v>
      </c>
      <c r="E1569" s="2" t="s">
        <v>608</v>
      </c>
      <c r="F1569" s="2"/>
      <c r="G1569" s="3">
        <v>46259</v>
      </c>
      <c r="H1569" s="3">
        <v>46269</v>
      </c>
      <c r="I1569" s="2" t="s">
        <v>1593</v>
      </c>
      <c r="J1569" s="2" t="s">
        <v>6154</v>
      </c>
      <c r="K1569" s="2" t="s">
        <v>120</v>
      </c>
      <c r="L1569" s="2" t="s">
        <v>6155</v>
      </c>
      <c r="M1569" s="2" t="s">
        <v>4737</v>
      </c>
      <c r="N1569" s="2"/>
      <c r="O1569" s="2" t="s">
        <v>578</v>
      </c>
      <c r="P1569" s="2" t="s">
        <v>114</v>
      </c>
      <c r="Q1569" s="2" t="s">
        <v>1855</v>
      </c>
      <c r="R1569" s="4">
        <v>1</v>
      </c>
      <c r="S1569" s="4">
        <v>2.11</v>
      </c>
      <c r="T1569" s="4"/>
      <c r="U1569" s="4">
        <v>1</v>
      </c>
      <c r="V1569" s="4">
        <v>1</v>
      </c>
      <c r="W1569" s="4">
        <v>1</v>
      </c>
      <c r="X1569" s="4"/>
      <c r="Y1569" s="4"/>
      <c r="Z1569" s="4"/>
      <c r="AA1569" s="4"/>
      <c r="AB1569" s="4">
        <v>1</v>
      </c>
      <c r="AC1569" s="4"/>
      <c r="AD1569" s="4"/>
      <c r="AE1569" s="4"/>
      <c r="AF1569" s="4"/>
      <c r="AG1569" s="4"/>
      <c r="AH1569" s="4">
        <f t="shared" si="75"/>
        <v>1</v>
      </c>
      <c r="AI1569" s="4">
        <f t="shared" si="76"/>
        <v>2.11</v>
      </c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</row>
    <row r="1570" spans="1:104" ht="11" x14ac:dyDescent="0.25">
      <c r="A1570" s="2" t="s">
        <v>4731</v>
      </c>
      <c r="B1570" s="2" t="str">
        <f t="shared" si="74"/>
        <v>SDC CREATED</v>
      </c>
      <c r="C1570" s="2" t="s">
        <v>782</v>
      </c>
      <c r="D1570" s="2" t="s">
        <v>6156</v>
      </c>
      <c r="E1570" s="2" t="s">
        <v>608</v>
      </c>
      <c r="F1570" s="2"/>
      <c r="G1570" s="3">
        <v>46259</v>
      </c>
      <c r="H1570" s="3">
        <v>46269</v>
      </c>
      <c r="I1570" s="2" t="s">
        <v>1593</v>
      </c>
      <c r="J1570" s="2" t="s">
        <v>6157</v>
      </c>
      <c r="K1570" s="2" t="s">
        <v>120</v>
      </c>
      <c r="L1570" s="2" t="s">
        <v>6158</v>
      </c>
      <c r="M1570" s="2" t="s">
        <v>4737</v>
      </c>
      <c r="N1570" s="2"/>
      <c r="O1570" s="2" t="s">
        <v>578</v>
      </c>
      <c r="P1570" s="2" t="s">
        <v>114</v>
      </c>
      <c r="Q1570" s="2" t="s">
        <v>2099</v>
      </c>
      <c r="R1570" s="4">
        <v>1</v>
      </c>
      <c r="S1570" s="4">
        <v>2.0499999999999998</v>
      </c>
      <c r="T1570" s="4"/>
      <c r="U1570" s="4">
        <v>1</v>
      </c>
      <c r="V1570" s="4">
        <v>1</v>
      </c>
      <c r="W1570" s="4">
        <v>1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>
        <f t="shared" si="75"/>
        <v>0</v>
      </c>
      <c r="AI1570" s="4">
        <f t="shared" si="76"/>
        <v>0</v>
      </c>
      <c r="AJ1570" s="4">
        <v>1</v>
      </c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</row>
    <row r="1571" spans="1:104" ht="11" x14ac:dyDescent="0.25">
      <c r="A1571" s="2" t="s">
        <v>4731</v>
      </c>
      <c r="B1571" s="2" t="str">
        <f t="shared" si="74"/>
        <v>SDC CREATED</v>
      </c>
      <c r="C1571" s="2" t="s">
        <v>782</v>
      </c>
      <c r="D1571" s="2" t="s">
        <v>6159</v>
      </c>
      <c r="E1571" s="2" t="s">
        <v>608</v>
      </c>
      <c r="F1571" s="2"/>
      <c r="G1571" s="3">
        <v>46259</v>
      </c>
      <c r="H1571" s="3">
        <v>46269</v>
      </c>
      <c r="I1571" s="2" t="s">
        <v>1593</v>
      </c>
      <c r="J1571" s="2" t="s">
        <v>6160</v>
      </c>
      <c r="K1571" s="2" t="s">
        <v>110</v>
      </c>
      <c r="L1571" s="2" t="s">
        <v>4941</v>
      </c>
      <c r="M1571" s="2" t="s">
        <v>6161</v>
      </c>
      <c r="N1571" s="2"/>
      <c r="O1571" s="2" t="s">
        <v>834</v>
      </c>
      <c r="P1571" s="2" t="s">
        <v>160</v>
      </c>
      <c r="Q1571" s="2" t="s">
        <v>2099</v>
      </c>
      <c r="R1571" s="4">
        <v>1</v>
      </c>
      <c r="S1571" s="4">
        <v>0.71</v>
      </c>
      <c r="T1571" s="4"/>
      <c r="U1571" s="4">
        <v>1</v>
      </c>
      <c r="V1571" s="4">
        <v>1</v>
      </c>
      <c r="W1571" s="4">
        <v>1</v>
      </c>
      <c r="X1571" s="4"/>
      <c r="Y1571" s="4"/>
      <c r="Z1571" s="4"/>
      <c r="AA1571" s="4"/>
      <c r="AB1571" s="4">
        <v>1</v>
      </c>
      <c r="AC1571" s="4"/>
      <c r="AD1571" s="4"/>
      <c r="AE1571" s="4"/>
      <c r="AF1571" s="4"/>
      <c r="AG1571" s="4"/>
      <c r="AH1571" s="4">
        <f t="shared" si="75"/>
        <v>1</v>
      </c>
      <c r="AI1571" s="4">
        <f t="shared" si="76"/>
        <v>0.71</v>
      </c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</row>
    <row r="1572" spans="1:104" ht="11" x14ac:dyDescent="0.25">
      <c r="A1572" s="2" t="s">
        <v>4731</v>
      </c>
      <c r="B1572" s="2" t="str">
        <f t="shared" si="74"/>
        <v>SDC CREATED</v>
      </c>
      <c r="C1572" s="2" t="s">
        <v>782</v>
      </c>
      <c r="D1572" s="2" t="s">
        <v>6162</v>
      </c>
      <c r="E1572" s="2" t="s">
        <v>608</v>
      </c>
      <c r="F1572" s="2"/>
      <c r="G1572" s="3">
        <v>46259</v>
      </c>
      <c r="H1572" s="3">
        <v>46269</v>
      </c>
      <c r="I1572" s="2" t="s">
        <v>1593</v>
      </c>
      <c r="J1572" s="2" t="s">
        <v>6163</v>
      </c>
      <c r="K1572" s="2" t="s">
        <v>110</v>
      </c>
      <c r="L1572" s="2" t="s">
        <v>4957</v>
      </c>
      <c r="M1572" s="2" t="s">
        <v>6161</v>
      </c>
      <c r="N1572" s="2"/>
      <c r="O1572" s="2" t="s">
        <v>834</v>
      </c>
      <c r="P1572" s="2" t="s">
        <v>160</v>
      </c>
      <c r="Q1572" s="2" t="s">
        <v>2099</v>
      </c>
      <c r="R1572" s="4">
        <v>1</v>
      </c>
      <c r="S1572" s="4">
        <v>0.71</v>
      </c>
      <c r="T1572" s="4"/>
      <c r="U1572" s="4">
        <v>1</v>
      </c>
      <c r="V1572" s="4">
        <v>1</v>
      </c>
      <c r="W1572" s="4">
        <v>1</v>
      </c>
      <c r="X1572" s="4"/>
      <c r="Y1572" s="4"/>
      <c r="Z1572" s="4"/>
      <c r="AA1572" s="4"/>
      <c r="AB1572" s="4">
        <v>1</v>
      </c>
      <c r="AC1572" s="4"/>
      <c r="AD1572" s="4"/>
      <c r="AE1572" s="4"/>
      <c r="AF1572" s="4"/>
      <c r="AG1572" s="4"/>
      <c r="AH1572" s="4">
        <f t="shared" si="75"/>
        <v>1</v>
      </c>
      <c r="AI1572" s="4">
        <f t="shared" si="76"/>
        <v>0.71</v>
      </c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</row>
    <row r="1573" spans="1:104" ht="11" x14ac:dyDescent="0.25">
      <c r="A1573" s="2" t="s">
        <v>4731</v>
      </c>
      <c r="B1573" s="2" t="str">
        <f t="shared" si="74"/>
        <v>SDC CREATED</v>
      </c>
      <c r="C1573" s="2" t="s">
        <v>782</v>
      </c>
      <c r="D1573" s="2" t="s">
        <v>6164</v>
      </c>
      <c r="E1573" s="2" t="s">
        <v>608</v>
      </c>
      <c r="F1573" s="2"/>
      <c r="G1573" s="3">
        <v>46259</v>
      </c>
      <c r="H1573" s="3">
        <v>46269</v>
      </c>
      <c r="I1573" s="2" t="s">
        <v>1593</v>
      </c>
      <c r="J1573" s="2" t="s">
        <v>6165</v>
      </c>
      <c r="K1573" s="2" t="s">
        <v>446</v>
      </c>
      <c r="L1573" s="2" t="s">
        <v>4945</v>
      </c>
      <c r="M1573" s="2" t="s">
        <v>6161</v>
      </c>
      <c r="N1573" s="2"/>
      <c r="O1573" s="2" t="s">
        <v>834</v>
      </c>
      <c r="P1573" s="2" t="s">
        <v>160</v>
      </c>
      <c r="Q1573" s="2" t="s">
        <v>2099</v>
      </c>
      <c r="R1573" s="4">
        <v>1</v>
      </c>
      <c r="S1573" s="4">
        <v>0.2</v>
      </c>
      <c r="T1573" s="4"/>
      <c r="U1573" s="4">
        <v>1</v>
      </c>
      <c r="V1573" s="4">
        <v>1</v>
      </c>
      <c r="W1573" s="4">
        <v>1</v>
      </c>
      <c r="X1573" s="4"/>
      <c r="Y1573" s="4"/>
      <c r="Z1573" s="4"/>
      <c r="AA1573" s="4"/>
      <c r="AB1573" s="4">
        <v>1</v>
      </c>
      <c r="AC1573" s="4"/>
      <c r="AD1573" s="4"/>
      <c r="AE1573" s="4"/>
      <c r="AF1573" s="4"/>
      <c r="AG1573" s="4"/>
      <c r="AH1573" s="4">
        <f t="shared" si="75"/>
        <v>1</v>
      </c>
      <c r="AI1573" s="4">
        <f t="shared" si="76"/>
        <v>0.2</v>
      </c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</row>
    <row r="1574" spans="1:104" ht="11" x14ac:dyDescent="0.25">
      <c r="A1574" s="2" t="s">
        <v>4731</v>
      </c>
      <c r="B1574" s="2" t="str">
        <f t="shared" si="74"/>
        <v>SDC CREATED</v>
      </c>
      <c r="C1574" s="2" t="s">
        <v>782</v>
      </c>
      <c r="D1574" s="2" t="s">
        <v>6166</v>
      </c>
      <c r="E1574" s="2" t="s">
        <v>608</v>
      </c>
      <c r="F1574" s="2"/>
      <c r="G1574" s="3">
        <v>46259</v>
      </c>
      <c r="H1574" s="3">
        <v>46269</v>
      </c>
      <c r="I1574" s="2" t="s">
        <v>1593</v>
      </c>
      <c r="J1574" s="2" t="s">
        <v>6167</v>
      </c>
      <c r="K1574" s="2" t="s">
        <v>110</v>
      </c>
      <c r="L1574" s="2" t="s">
        <v>4962</v>
      </c>
      <c r="M1574" s="2" t="s">
        <v>6161</v>
      </c>
      <c r="N1574" s="2"/>
      <c r="O1574" s="2" t="s">
        <v>834</v>
      </c>
      <c r="P1574" s="2" t="s">
        <v>160</v>
      </c>
      <c r="Q1574" s="2" t="s">
        <v>2099</v>
      </c>
      <c r="R1574" s="4">
        <v>1</v>
      </c>
      <c r="S1574" s="4">
        <v>0.34</v>
      </c>
      <c r="T1574" s="4"/>
      <c r="U1574" s="4">
        <v>1</v>
      </c>
      <c r="V1574" s="4">
        <v>1</v>
      </c>
      <c r="W1574" s="4">
        <v>1</v>
      </c>
      <c r="X1574" s="4"/>
      <c r="Y1574" s="4"/>
      <c r="Z1574" s="4"/>
      <c r="AA1574" s="4"/>
      <c r="AB1574" s="4">
        <v>1</v>
      </c>
      <c r="AC1574" s="4"/>
      <c r="AD1574" s="4"/>
      <c r="AE1574" s="4"/>
      <c r="AF1574" s="4"/>
      <c r="AG1574" s="4"/>
      <c r="AH1574" s="4">
        <f t="shared" si="75"/>
        <v>1</v>
      </c>
      <c r="AI1574" s="4">
        <f t="shared" si="76"/>
        <v>0.34</v>
      </c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</row>
    <row r="1575" spans="1:104" ht="11" x14ac:dyDescent="0.25">
      <c r="A1575" s="2" t="s">
        <v>4731</v>
      </c>
      <c r="B1575" s="2" t="str">
        <f t="shared" si="74"/>
        <v>SDC CREATED</v>
      </c>
      <c r="C1575" s="2" t="s">
        <v>782</v>
      </c>
      <c r="D1575" s="2" t="s">
        <v>6168</v>
      </c>
      <c r="E1575" s="2" t="s">
        <v>608</v>
      </c>
      <c r="F1575" s="2"/>
      <c r="G1575" s="3">
        <v>46259</v>
      </c>
      <c r="H1575" s="3">
        <v>46269</v>
      </c>
      <c r="I1575" s="2" t="s">
        <v>1593</v>
      </c>
      <c r="J1575" s="2" t="s">
        <v>6169</v>
      </c>
      <c r="K1575" s="2" t="s">
        <v>110</v>
      </c>
      <c r="L1575" s="2" t="s">
        <v>4953</v>
      </c>
      <c r="M1575" s="2" t="s">
        <v>6161</v>
      </c>
      <c r="N1575" s="2"/>
      <c r="O1575" s="2" t="s">
        <v>834</v>
      </c>
      <c r="P1575" s="2" t="s">
        <v>160</v>
      </c>
      <c r="Q1575" s="2" t="s">
        <v>2099</v>
      </c>
      <c r="R1575" s="4">
        <v>1</v>
      </c>
      <c r="S1575" s="4">
        <v>0.71</v>
      </c>
      <c r="T1575" s="4"/>
      <c r="U1575" s="4">
        <v>1</v>
      </c>
      <c r="V1575" s="4">
        <v>1</v>
      </c>
      <c r="W1575" s="4">
        <v>1</v>
      </c>
      <c r="X1575" s="4"/>
      <c r="Y1575" s="4"/>
      <c r="Z1575" s="4"/>
      <c r="AA1575" s="4"/>
      <c r="AB1575" s="4">
        <v>1</v>
      </c>
      <c r="AC1575" s="4"/>
      <c r="AD1575" s="4"/>
      <c r="AE1575" s="4"/>
      <c r="AF1575" s="4"/>
      <c r="AG1575" s="4"/>
      <c r="AH1575" s="4">
        <f t="shared" si="75"/>
        <v>1</v>
      </c>
      <c r="AI1575" s="4">
        <f t="shared" si="76"/>
        <v>0.71</v>
      </c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</row>
    <row r="1576" spans="1:104" ht="11" x14ac:dyDescent="0.25">
      <c r="A1576" s="2" t="s">
        <v>4731</v>
      </c>
      <c r="B1576" s="2" t="str">
        <f t="shared" si="74"/>
        <v>SDC CREATED</v>
      </c>
      <c r="C1576" s="2" t="s">
        <v>782</v>
      </c>
      <c r="D1576" s="2" t="s">
        <v>6170</v>
      </c>
      <c r="E1576" s="2" t="s">
        <v>608</v>
      </c>
      <c r="F1576" s="2"/>
      <c r="G1576" s="3">
        <v>46259</v>
      </c>
      <c r="H1576" s="3">
        <v>46269</v>
      </c>
      <c r="I1576" s="2" t="s">
        <v>1593</v>
      </c>
      <c r="J1576" s="2" t="s">
        <v>6171</v>
      </c>
      <c r="K1576" s="2" t="s">
        <v>120</v>
      </c>
      <c r="L1576" s="2" t="s">
        <v>6172</v>
      </c>
      <c r="M1576" s="2" t="s">
        <v>4743</v>
      </c>
      <c r="N1576" s="2"/>
      <c r="O1576" s="2" t="s">
        <v>578</v>
      </c>
      <c r="P1576" s="2" t="s">
        <v>160</v>
      </c>
      <c r="Q1576" s="2" t="s">
        <v>1855</v>
      </c>
      <c r="R1576" s="4">
        <v>1</v>
      </c>
      <c r="S1576" s="4">
        <v>2.17</v>
      </c>
      <c r="T1576" s="4"/>
      <c r="U1576" s="4">
        <v>1</v>
      </c>
      <c r="V1576" s="4">
        <v>1</v>
      </c>
      <c r="W1576" s="4">
        <v>1</v>
      </c>
      <c r="X1576" s="4"/>
      <c r="Y1576" s="4"/>
      <c r="Z1576" s="4"/>
      <c r="AA1576" s="4"/>
      <c r="AB1576" s="4">
        <v>1</v>
      </c>
      <c r="AC1576" s="4"/>
      <c r="AD1576" s="4"/>
      <c r="AE1576" s="4"/>
      <c r="AF1576" s="4"/>
      <c r="AG1576" s="4"/>
      <c r="AH1576" s="4">
        <f t="shared" si="75"/>
        <v>1</v>
      </c>
      <c r="AI1576" s="4">
        <f t="shared" si="76"/>
        <v>2.17</v>
      </c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</row>
    <row r="1577" spans="1:104" ht="11" x14ac:dyDescent="0.25">
      <c r="A1577" s="2" t="s">
        <v>4731</v>
      </c>
      <c r="B1577" s="2" t="s">
        <v>2042</v>
      </c>
      <c r="C1577" s="2" t="s">
        <v>2042</v>
      </c>
      <c r="D1577" s="2" t="s">
        <v>6173</v>
      </c>
      <c r="E1577" s="2" t="s">
        <v>106</v>
      </c>
      <c r="F1577" s="2" t="s">
        <v>6174</v>
      </c>
      <c r="G1577" s="3">
        <v>46259</v>
      </c>
      <c r="H1577" s="3">
        <v>46261</v>
      </c>
      <c r="I1577" s="2" t="s">
        <v>3665</v>
      </c>
      <c r="J1577" s="2" t="s">
        <v>6175</v>
      </c>
      <c r="K1577" s="2" t="s">
        <v>120</v>
      </c>
      <c r="L1577" s="2" t="s">
        <v>6176</v>
      </c>
      <c r="M1577" s="2" t="s">
        <v>6177</v>
      </c>
      <c r="N1577" s="2" t="s">
        <v>6178</v>
      </c>
      <c r="O1577" s="2" t="s">
        <v>578</v>
      </c>
      <c r="P1577" s="2" t="s">
        <v>160</v>
      </c>
      <c r="Q1577" s="2" t="s">
        <v>4738</v>
      </c>
      <c r="R1577" s="4">
        <v>1</v>
      </c>
      <c r="S1577" s="4">
        <v>1.7</v>
      </c>
      <c r="T1577" s="4"/>
      <c r="U1577" s="4">
        <v>1</v>
      </c>
      <c r="V1577" s="4">
        <v>1</v>
      </c>
      <c r="W1577" s="4">
        <v>1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>
        <f t="shared" si="75"/>
        <v>0</v>
      </c>
      <c r="AI1577" s="4">
        <f t="shared" si="76"/>
        <v>0</v>
      </c>
      <c r="AJ1577" s="4"/>
      <c r="AK1577" s="4">
        <v>1</v>
      </c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</row>
    <row r="1578" spans="1:104" ht="11" x14ac:dyDescent="0.25">
      <c r="A1578" s="2" t="s">
        <v>4731</v>
      </c>
      <c r="B1578" s="2" t="str">
        <f t="shared" si="74"/>
        <v>SDC CREATED</v>
      </c>
      <c r="C1578" s="2" t="s">
        <v>782</v>
      </c>
      <c r="D1578" s="2" t="s">
        <v>6179</v>
      </c>
      <c r="E1578" s="2" t="s">
        <v>106</v>
      </c>
      <c r="F1578" s="2" t="s">
        <v>6180</v>
      </c>
      <c r="G1578" s="3">
        <v>46259</v>
      </c>
      <c r="H1578" s="3">
        <v>46268</v>
      </c>
      <c r="I1578" s="2" t="s">
        <v>528</v>
      </c>
      <c r="J1578" s="2" t="s">
        <v>6181</v>
      </c>
      <c r="K1578" s="2" t="s">
        <v>120</v>
      </c>
      <c r="L1578" s="2" t="s">
        <v>5221</v>
      </c>
      <c r="M1578" s="2" t="s">
        <v>4455</v>
      </c>
      <c r="N1578" s="2" t="s">
        <v>6182</v>
      </c>
      <c r="O1578" s="2" t="s">
        <v>578</v>
      </c>
      <c r="P1578" s="2" t="s">
        <v>160</v>
      </c>
      <c r="Q1578" s="2" t="s">
        <v>3513</v>
      </c>
      <c r="R1578" s="4">
        <v>1</v>
      </c>
      <c r="S1578" s="4">
        <v>1.41</v>
      </c>
      <c r="T1578" s="4"/>
      <c r="U1578" s="4">
        <v>1</v>
      </c>
      <c r="V1578" s="4">
        <v>1</v>
      </c>
      <c r="W1578" s="4">
        <v>1</v>
      </c>
      <c r="X1578" s="4">
        <v>1</v>
      </c>
      <c r="Y1578" s="4"/>
      <c r="Z1578" s="4"/>
      <c r="AA1578" s="4"/>
      <c r="AB1578" s="4"/>
      <c r="AC1578" s="4"/>
      <c r="AD1578" s="4"/>
      <c r="AE1578" s="4"/>
      <c r="AF1578" s="4"/>
      <c r="AG1578" s="4"/>
      <c r="AH1578" s="4">
        <f t="shared" si="75"/>
        <v>1</v>
      </c>
      <c r="AI1578" s="4">
        <f t="shared" si="76"/>
        <v>1.41</v>
      </c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</row>
    <row r="1579" spans="1:104" ht="11" x14ac:dyDescent="0.25">
      <c r="A1579" s="2" t="s">
        <v>4731</v>
      </c>
      <c r="B1579" s="2" t="str">
        <f t="shared" si="74"/>
        <v>SDC CREATED</v>
      </c>
      <c r="C1579" s="2" t="s">
        <v>782</v>
      </c>
      <c r="D1579" s="2" t="s">
        <v>6183</v>
      </c>
      <c r="E1579" s="2" t="s">
        <v>106</v>
      </c>
      <c r="F1579" s="2" t="s">
        <v>6184</v>
      </c>
      <c r="G1579" s="3">
        <v>46259</v>
      </c>
      <c r="H1579" s="3">
        <v>46268</v>
      </c>
      <c r="I1579" s="2" t="s">
        <v>528</v>
      </c>
      <c r="J1579" s="2" t="s">
        <v>6185</v>
      </c>
      <c r="K1579" s="2" t="s">
        <v>120</v>
      </c>
      <c r="L1579" s="2" t="s">
        <v>5175</v>
      </c>
      <c r="M1579" s="2" t="s">
        <v>4455</v>
      </c>
      <c r="N1579" s="2" t="s">
        <v>5622</v>
      </c>
      <c r="O1579" s="2" t="s">
        <v>578</v>
      </c>
      <c r="P1579" s="2" t="s">
        <v>160</v>
      </c>
      <c r="Q1579" s="2" t="s">
        <v>3513</v>
      </c>
      <c r="R1579" s="4">
        <v>1</v>
      </c>
      <c r="S1579" s="4">
        <v>1.55</v>
      </c>
      <c r="T1579" s="4"/>
      <c r="U1579" s="4">
        <v>1</v>
      </c>
      <c r="V1579" s="4">
        <v>1</v>
      </c>
      <c r="W1579" s="4">
        <v>1</v>
      </c>
      <c r="X1579" s="4">
        <v>1</v>
      </c>
      <c r="Y1579" s="4"/>
      <c r="Z1579" s="4"/>
      <c r="AA1579" s="4"/>
      <c r="AB1579" s="4"/>
      <c r="AC1579" s="4"/>
      <c r="AD1579" s="4"/>
      <c r="AE1579" s="4"/>
      <c r="AF1579" s="4"/>
      <c r="AG1579" s="4"/>
      <c r="AH1579" s="4">
        <f t="shared" si="75"/>
        <v>1</v>
      </c>
      <c r="AI1579" s="4">
        <f t="shared" si="76"/>
        <v>1.55</v>
      </c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</row>
    <row r="1580" spans="1:104" ht="11" x14ac:dyDescent="0.25">
      <c r="A1580" s="2" t="s">
        <v>4731</v>
      </c>
      <c r="B1580" s="2" t="str">
        <f t="shared" si="74"/>
        <v>SDC CREATED</v>
      </c>
      <c r="C1580" s="2" t="s">
        <v>782</v>
      </c>
      <c r="D1580" s="2" t="s">
        <v>6186</v>
      </c>
      <c r="E1580" s="2" t="s">
        <v>106</v>
      </c>
      <c r="F1580" s="2" t="s">
        <v>6187</v>
      </c>
      <c r="G1580" s="3">
        <v>46259</v>
      </c>
      <c r="H1580" s="3">
        <v>46268</v>
      </c>
      <c r="I1580" s="2" t="s">
        <v>528</v>
      </c>
      <c r="J1580" s="2" t="s">
        <v>6188</v>
      </c>
      <c r="K1580" s="2" t="s">
        <v>120</v>
      </c>
      <c r="L1580" s="2" t="s">
        <v>5175</v>
      </c>
      <c r="M1580" s="2" t="s">
        <v>4455</v>
      </c>
      <c r="N1580" s="2" t="s">
        <v>5622</v>
      </c>
      <c r="O1580" s="2" t="s">
        <v>578</v>
      </c>
      <c r="P1580" s="2" t="s">
        <v>160</v>
      </c>
      <c r="Q1580" s="2" t="s">
        <v>3513</v>
      </c>
      <c r="R1580" s="4">
        <v>1</v>
      </c>
      <c r="S1580" s="4">
        <v>1.55</v>
      </c>
      <c r="T1580" s="4"/>
      <c r="U1580" s="4">
        <v>1</v>
      </c>
      <c r="V1580" s="4">
        <v>1</v>
      </c>
      <c r="W1580" s="4">
        <v>1</v>
      </c>
      <c r="X1580" s="4">
        <v>1</v>
      </c>
      <c r="Y1580" s="4"/>
      <c r="Z1580" s="4"/>
      <c r="AA1580" s="4"/>
      <c r="AB1580" s="4"/>
      <c r="AC1580" s="4"/>
      <c r="AD1580" s="4"/>
      <c r="AE1580" s="4"/>
      <c r="AF1580" s="4"/>
      <c r="AG1580" s="4"/>
      <c r="AH1580" s="4">
        <f t="shared" si="75"/>
        <v>1</v>
      </c>
      <c r="AI1580" s="4">
        <f t="shared" si="76"/>
        <v>1.55</v>
      </c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</row>
    <row r="1581" spans="1:104" ht="11" x14ac:dyDescent="0.25">
      <c r="A1581" s="2" t="s">
        <v>4731</v>
      </c>
      <c r="B1581" s="2" t="str">
        <f t="shared" si="74"/>
        <v>SDC CREATED</v>
      </c>
      <c r="C1581" s="2" t="s">
        <v>782</v>
      </c>
      <c r="D1581" s="2" t="s">
        <v>6189</v>
      </c>
      <c r="E1581" s="2" t="s">
        <v>106</v>
      </c>
      <c r="F1581" s="2" t="s">
        <v>6190</v>
      </c>
      <c r="G1581" s="3">
        <v>46259</v>
      </c>
      <c r="H1581" s="3">
        <v>46268</v>
      </c>
      <c r="I1581" s="2" t="s">
        <v>528</v>
      </c>
      <c r="J1581" s="2" t="s">
        <v>6191</v>
      </c>
      <c r="K1581" s="2" t="s">
        <v>120</v>
      </c>
      <c r="L1581" s="2" t="s">
        <v>5180</v>
      </c>
      <c r="M1581" s="2" t="s">
        <v>4455</v>
      </c>
      <c r="N1581" s="2" t="s">
        <v>6192</v>
      </c>
      <c r="O1581" s="2" t="s">
        <v>578</v>
      </c>
      <c r="P1581" s="2" t="s">
        <v>160</v>
      </c>
      <c r="Q1581" s="2" t="s">
        <v>3513</v>
      </c>
      <c r="R1581" s="4">
        <v>1</v>
      </c>
      <c r="S1581" s="4">
        <v>1.67</v>
      </c>
      <c r="T1581" s="4"/>
      <c r="U1581" s="4">
        <v>1</v>
      </c>
      <c r="V1581" s="4">
        <v>1</v>
      </c>
      <c r="W1581" s="4">
        <v>1</v>
      </c>
      <c r="X1581" s="4">
        <v>1</v>
      </c>
      <c r="Y1581" s="4"/>
      <c r="Z1581" s="4"/>
      <c r="AA1581" s="4"/>
      <c r="AB1581" s="4"/>
      <c r="AC1581" s="4"/>
      <c r="AD1581" s="4"/>
      <c r="AE1581" s="4"/>
      <c r="AF1581" s="4"/>
      <c r="AG1581" s="4"/>
      <c r="AH1581" s="4">
        <f t="shared" si="75"/>
        <v>1</v>
      </c>
      <c r="AI1581" s="4">
        <f t="shared" si="76"/>
        <v>1.67</v>
      </c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</row>
    <row r="1582" spans="1:104" ht="11" x14ac:dyDescent="0.25">
      <c r="A1582" s="2" t="s">
        <v>4731</v>
      </c>
      <c r="B1582" s="2" t="str">
        <f t="shared" si="74"/>
        <v>SDC CREATED</v>
      </c>
      <c r="C1582" s="2" t="s">
        <v>782</v>
      </c>
      <c r="D1582" s="2" t="s">
        <v>6193</v>
      </c>
      <c r="E1582" s="2" t="s">
        <v>106</v>
      </c>
      <c r="F1582" s="2" t="s">
        <v>6194</v>
      </c>
      <c r="G1582" s="3">
        <v>46259</v>
      </c>
      <c r="H1582" s="3">
        <v>46267</v>
      </c>
      <c r="I1582" s="2" t="s">
        <v>3622</v>
      </c>
      <c r="J1582" s="2" t="s">
        <v>6195</v>
      </c>
      <c r="K1582" s="2" t="s">
        <v>120</v>
      </c>
      <c r="L1582" s="2" t="s">
        <v>5885</v>
      </c>
      <c r="M1582" s="2" t="s">
        <v>5094</v>
      </c>
      <c r="N1582" s="2" t="s">
        <v>6196</v>
      </c>
      <c r="O1582" s="2" t="s">
        <v>213</v>
      </c>
      <c r="P1582" s="2" t="s">
        <v>160</v>
      </c>
      <c r="Q1582" s="2" t="s">
        <v>3513</v>
      </c>
      <c r="R1582" s="4">
        <v>1</v>
      </c>
      <c r="S1582" s="4">
        <v>3.09</v>
      </c>
      <c r="T1582" s="4"/>
      <c r="U1582" s="4">
        <v>1</v>
      </c>
      <c r="V1582" s="4">
        <v>1</v>
      </c>
      <c r="W1582" s="4">
        <v>1</v>
      </c>
      <c r="X1582" s="4">
        <v>1</v>
      </c>
      <c r="Y1582" s="4"/>
      <c r="Z1582" s="4"/>
      <c r="AA1582" s="4"/>
      <c r="AB1582" s="4"/>
      <c r="AC1582" s="4"/>
      <c r="AD1582" s="4"/>
      <c r="AE1582" s="4"/>
      <c r="AF1582" s="4"/>
      <c r="AG1582" s="4"/>
      <c r="AH1582" s="4">
        <f t="shared" si="75"/>
        <v>1</v>
      </c>
      <c r="AI1582" s="4">
        <f t="shared" si="76"/>
        <v>3.09</v>
      </c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</row>
    <row r="1583" spans="1:104" ht="11" x14ac:dyDescent="0.25">
      <c r="A1583" s="2" t="s">
        <v>4731</v>
      </c>
      <c r="B1583" s="2" t="str">
        <f t="shared" si="74"/>
        <v>SDC CREATED</v>
      </c>
      <c r="C1583" s="2" t="s">
        <v>782</v>
      </c>
      <c r="D1583" s="2" t="s">
        <v>6197</v>
      </c>
      <c r="E1583" s="2" t="s">
        <v>106</v>
      </c>
      <c r="F1583" s="2" t="s">
        <v>6198</v>
      </c>
      <c r="G1583" s="3">
        <v>46259</v>
      </c>
      <c r="H1583" s="3">
        <v>46267</v>
      </c>
      <c r="I1583" s="2" t="s">
        <v>3622</v>
      </c>
      <c r="J1583" s="2" t="s">
        <v>6199</v>
      </c>
      <c r="K1583" s="2" t="s">
        <v>120</v>
      </c>
      <c r="L1583" s="2" t="s">
        <v>6200</v>
      </c>
      <c r="M1583" s="2" t="s">
        <v>5538</v>
      </c>
      <c r="N1583" s="2" t="s">
        <v>6201</v>
      </c>
      <c r="O1583" s="2" t="s">
        <v>123</v>
      </c>
      <c r="P1583" s="2" t="s">
        <v>114</v>
      </c>
      <c r="Q1583" s="2" t="s">
        <v>3513</v>
      </c>
      <c r="R1583" s="4">
        <v>1</v>
      </c>
      <c r="S1583" s="4">
        <v>4.6500000000000004</v>
      </c>
      <c r="T1583" s="4"/>
      <c r="U1583" s="4">
        <v>1</v>
      </c>
      <c r="V1583" s="4">
        <v>1</v>
      </c>
      <c r="W1583" s="4">
        <v>1</v>
      </c>
      <c r="X1583" s="4">
        <v>1</v>
      </c>
      <c r="Y1583" s="4"/>
      <c r="Z1583" s="4"/>
      <c r="AA1583" s="4"/>
      <c r="AB1583" s="4"/>
      <c r="AC1583" s="4"/>
      <c r="AD1583" s="4"/>
      <c r="AE1583" s="4"/>
      <c r="AF1583" s="4"/>
      <c r="AG1583" s="4"/>
      <c r="AH1583" s="4">
        <f t="shared" si="75"/>
        <v>1</v>
      </c>
      <c r="AI1583" s="4">
        <f t="shared" si="76"/>
        <v>4.6500000000000004</v>
      </c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</row>
    <row r="1584" spans="1:104" ht="11" x14ac:dyDescent="0.25">
      <c r="A1584" s="2" t="s">
        <v>6202</v>
      </c>
      <c r="B1584" s="2" t="s">
        <v>2042</v>
      </c>
      <c r="C1584" s="2" t="s">
        <v>2042</v>
      </c>
      <c r="D1584" s="2" t="s">
        <v>6203</v>
      </c>
      <c r="E1584" s="2" t="s">
        <v>1551</v>
      </c>
      <c r="F1584" s="2" t="s">
        <v>6204</v>
      </c>
      <c r="G1584" s="3">
        <v>46168</v>
      </c>
      <c r="H1584" s="3">
        <v>46228</v>
      </c>
      <c r="I1584" s="2" t="s">
        <v>6205</v>
      </c>
      <c r="J1584" s="2" t="s">
        <v>6206</v>
      </c>
      <c r="K1584" s="2" t="s">
        <v>446</v>
      </c>
      <c r="L1584" s="2" t="s">
        <v>6207</v>
      </c>
      <c r="M1584" s="2" t="s">
        <v>6208</v>
      </c>
      <c r="N1584" s="2"/>
      <c r="O1584" s="2" t="s">
        <v>834</v>
      </c>
      <c r="P1584" s="2" t="s">
        <v>114</v>
      </c>
      <c r="Q1584" s="2" t="s">
        <v>2104</v>
      </c>
      <c r="R1584" s="4">
        <v>1</v>
      </c>
      <c r="S1584" s="4">
        <v>0.42</v>
      </c>
      <c r="T1584" s="4"/>
      <c r="U1584" s="4">
        <v>1</v>
      </c>
      <c r="V1584" s="4">
        <v>1</v>
      </c>
      <c r="W1584" s="4">
        <v>1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>
        <f t="shared" si="75"/>
        <v>0</v>
      </c>
      <c r="AI1584" s="4">
        <f t="shared" si="76"/>
        <v>0</v>
      </c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>
        <v>1</v>
      </c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</row>
    <row r="1585" spans="1:104" ht="11" x14ac:dyDescent="0.25">
      <c r="A1585" s="2" t="s">
        <v>6202</v>
      </c>
      <c r="B1585" s="2" t="s">
        <v>2042</v>
      </c>
      <c r="C1585" s="2" t="s">
        <v>2042</v>
      </c>
      <c r="D1585" s="2" t="s">
        <v>6209</v>
      </c>
      <c r="E1585" s="2" t="s">
        <v>1551</v>
      </c>
      <c r="F1585" s="2" t="s">
        <v>6210</v>
      </c>
      <c r="G1585" s="3">
        <v>46168</v>
      </c>
      <c r="H1585" s="3">
        <v>46228</v>
      </c>
      <c r="I1585" s="2" t="s">
        <v>6205</v>
      </c>
      <c r="J1585" s="2" t="s">
        <v>6211</v>
      </c>
      <c r="K1585" s="2" t="s">
        <v>446</v>
      </c>
      <c r="L1585" s="2" t="s">
        <v>6212</v>
      </c>
      <c r="M1585" s="2" t="s">
        <v>6208</v>
      </c>
      <c r="N1585" s="2"/>
      <c r="O1585" s="2" t="s">
        <v>834</v>
      </c>
      <c r="P1585" s="2" t="s">
        <v>114</v>
      </c>
      <c r="Q1585" s="2" t="s">
        <v>2104</v>
      </c>
      <c r="R1585" s="4">
        <v>1</v>
      </c>
      <c r="S1585" s="4">
        <v>0.42</v>
      </c>
      <c r="T1585" s="4"/>
      <c r="U1585" s="4">
        <v>1</v>
      </c>
      <c r="V1585" s="4">
        <v>1</v>
      </c>
      <c r="W1585" s="4">
        <v>1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>
        <f t="shared" si="75"/>
        <v>0</v>
      </c>
      <c r="AI1585" s="4">
        <f t="shared" si="76"/>
        <v>0</v>
      </c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>
        <v>1</v>
      </c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</row>
    <row r="1586" spans="1:104" ht="11" x14ac:dyDescent="0.25">
      <c r="A1586" s="2" t="s">
        <v>6202</v>
      </c>
      <c r="B1586" s="2" t="s">
        <v>2042</v>
      </c>
      <c r="C1586" s="2" t="s">
        <v>2042</v>
      </c>
      <c r="D1586" s="2" t="s">
        <v>6213</v>
      </c>
      <c r="E1586" s="2" t="s">
        <v>1551</v>
      </c>
      <c r="F1586" s="2" t="s">
        <v>6214</v>
      </c>
      <c r="G1586" s="3">
        <v>46168</v>
      </c>
      <c r="H1586" s="3">
        <v>46228</v>
      </c>
      <c r="I1586" s="2" t="s">
        <v>6205</v>
      </c>
      <c r="J1586" s="2" t="s">
        <v>6215</v>
      </c>
      <c r="K1586" s="2" t="s">
        <v>446</v>
      </c>
      <c r="L1586" s="2" t="s">
        <v>6216</v>
      </c>
      <c r="M1586" s="2" t="s">
        <v>6208</v>
      </c>
      <c r="N1586" s="2"/>
      <c r="O1586" s="2" t="s">
        <v>834</v>
      </c>
      <c r="P1586" s="2" t="s">
        <v>114</v>
      </c>
      <c r="Q1586" s="2" t="s">
        <v>2104</v>
      </c>
      <c r="R1586" s="4">
        <v>1</v>
      </c>
      <c r="S1586" s="4">
        <v>0.42</v>
      </c>
      <c r="T1586" s="4"/>
      <c r="U1586" s="4">
        <v>1</v>
      </c>
      <c r="V1586" s="4">
        <v>1</v>
      </c>
      <c r="W1586" s="4">
        <v>1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>
        <f t="shared" si="75"/>
        <v>0</v>
      </c>
      <c r="AI1586" s="4">
        <f t="shared" si="76"/>
        <v>0</v>
      </c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>
        <v>1</v>
      </c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</row>
    <row r="1587" spans="1:104" ht="11" x14ac:dyDescent="0.25">
      <c r="A1587" s="2" t="s">
        <v>6202</v>
      </c>
      <c r="B1587" s="2" t="s">
        <v>2042</v>
      </c>
      <c r="C1587" s="2" t="s">
        <v>2042</v>
      </c>
      <c r="D1587" s="2" t="s">
        <v>6217</v>
      </c>
      <c r="E1587" s="2" t="s">
        <v>1551</v>
      </c>
      <c r="F1587" s="2" t="s">
        <v>6218</v>
      </c>
      <c r="G1587" s="3">
        <v>46168</v>
      </c>
      <c r="H1587" s="3">
        <v>46228</v>
      </c>
      <c r="I1587" s="2" t="s">
        <v>6205</v>
      </c>
      <c r="J1587" s="2" t="s">
        <v>6219</v>
      </c>
      <c r="K1587" s="2" t="s">
        <v>446</v>
      </c>
      <c r="L1587" s="2" t="s">
        <v>6220</v>
      </c>
      <c r="M1587" s="2" t="s">
        <v>6208</v>
      </c>
      <c r="N1587" s="2"/>
      <c r="O1587" s="2" t="s">
        <v>834</v>
      </c>
      <c r="P1587" s="2" t="s">
        <v>114</v>
      </c>
      <c r="Q1587" s="2" t="s">
        <v>2104</v>
      </c>
      <c r="R1587" s="4">
        <v>1</v>
      </c>
      <c r="S1587" s="4">
        <v>0.42</v>
      </c>
      <c r="T1587" s="4"/>
      <c r="U1587" s="4">
        <v>1</v>
      </c>
      <c r="V1587" s="4">
        <v>1</v>
      </c>
      <c r="W1587" s="4">
        <v>1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>
        <f t="shared" si="75"/>
        <v>0</v>
      </c>
      <c r="AI1587" s="4">
        <f t="shared" si="76"/>
        <v>0</v>
      </c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>
        <v>1</v>
      </c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</row>
    <row r="1588" spans="1:104" ht="11" x14ac:dyDescent="0.25">
      <c r="A1588" s="2" t="s">
        <v>6202</v>
      </c>
      <c r="B1588" s="2" t="s">
        <v>2042</v>
      </c>
      <c r="C1588" s="2" t="s">
        <v>2042</v>
      </c>
      <c r="D1588" s="2" t="s">
        <v>6221</v>
      </c>
      <c r="E1588" s="2" t="s">
        <v>1551</v>
      </c>
      <c r="F1588" s="2" t="s">
        <v>6222</v>
      </c>
      <c r="G1588" s="3">
        <v>46168</v>
      </c>
      <c r="H1588" s="3">
        <v>46228</v>
      </c>
      <c r="I1588" s="2" t="s">
        <v>6205</v>
      </c>
      <c r="J1588" s="2" t="s">
        <v>6223</v>
      </c>
      <c r="K1588" s="2" t="s">
        <v>446</v>
      </c>
      <c r="L1588" s="2" t="s">
        <v>6224</v>
      </c>
      <c r="M1588" s="2" t="s">
        <v>6208</v>
      </c>
      <c r="N1588" s="2"/>
      <c r="O1588" s="2" t="s">
        <v>834</v>
      </c>
      <c r="P1588" s="2" t="s">
        <v>114</v>
      </c>
      <c r="Q1588" s="2" t="s">
        <v>2104</v>
      </c>
      <c r="R1588" s="4">
        <v>1</v>
      </c>
      <c r="S1588" s="4">
        <v>0.42</v>
      </c>
      <c r="T1588" s="4"/>
      <c r="U1588" s="4">
        <v>1</v>
      </c>
      <c r="V1588" s="4">
        <v>1</v>
      </c>
      <c r="W1588" s="4">
        <v>1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>
        <f t="shared" si="75"/>
        <v>0</v>
      </c>
      <c r="AI1588" s="4">
        <f t="shared" si="76"/>
        <v>0</v>
      </c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>
        <v>1</v>
      </c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</row>
    <row r="1589" spans="1:104" ht="11" x14ac:dyDescent="0.25">
      <c r="A1589" s="2" t="s">
        <v>6202</v>
      </c>
      <c r="B1589" s="2" t="s">
        <v>2042</v>
      </c>
      <c r="C1589" s="2" t="s">
        <v>2042</v>
      </c>
      <c r="D1589" s="2" t="s">
        <v>6225</v>
      </c>
      <c r="E1589" s="2" t="s">
        <v>1551</v>
      </c>
      <c r="F1589" s="2" t="s">
        <v>6226</v>
      </c>
      <c r="G1589" s="3">
        <v>46168</v>
      </c>
      <c r="H1589" s="3">
        <v>46228</v>
      </c>
      <c r="I1589" s="2" t="s">
        <v>6205</v>
      </c>
      <c r="J1589" s="2" t="s">
        <v>6227</v>
      </c>
      <c r="K1589" s="2" t="s">
        <v>446</v>
      </c>
      <c r="L1589" s="2" t="s">
        <v>6228</v>
      </c>
      <c r="M1589" s="2" t="s">
        <v>6229</v>
      </c>
      <c r="N1589" s="2"/>
      <c r="O1589" s="2" t="s">
        <v>834</v>
      </c>
      <c r="P1589" s="2" t="s">
        <v>114</v>
      </c>
      <c r="Q1589" s="2" t="s">
        <v>2104</v>
      </c>
      <c r="R1589" s="4">
        <v>1</v>
      </c>
      <c r="S1589" s="4">
        <v>0.42</v>
      </c>
      <c r="T1589" s="4"/>
      <c r="U1589" s="4">
        <v>1</v>
      </c>
      <c r="V1589" s="4">
        <v>1</v>
      </c>
      <c r="W1589" s="4">
        <v>1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>
        <f t="shared" si="75"/>
        <v>0</v>
      </c>
      <c r="AI1589" s="4">
        <f t="shared" si="76"/>
        <v>0</v>
      </c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>
        <v>1</v>
      </c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</row>
    <row r="1590" spans="1:104" ht="11" x14ac:dyDescent="0.25">
      <c r="A1590" s="2" t="s">
        <v>6202</v>
      </c>
      <c r="B1590" s="2" t="s">
        <v>2042</v>
      </c>
      <c r="C1590" s="2" t="s">
        <v>2042</v>
      </c>
      <c r="D1590" s="2" t="s">
        <v>6230</v>
      </c>
      <c r="E1590" s="2" t="s">
        <v>1551</v>
      </c>
      <c r="F1590" s="2" t="s">
        <v>6231</v>
      </c>
      <c r="G1590" s="3">
        <v>46168</v>
      </c>
      <c r="H1590" s="3">
        <v>46228</v>
      </c>
      <c r="I1590" s="2" t="s">
        <v>6205</v>
      </c>
      <c r="J1590" s="2" t="s">
        <v>6232</v>
      </c>
      <c r="K1590" s="2" t="s">
        <v>446</v>
      </c>
      <c r="L1590" s="2" t="s">
        <v>6233</v>
      </c>
      <c r="M1590" s="2" t="s">
        <v>6208</v>
      </c>
      <c r="N1590" s="2"/>
      <c r="O1590" s="2" t="s">
        <v>834</v>
      </c>
      <c r="P1590" s="2" t="s">
        <v>114</v>
      </c>
      <c r="Q1590" s="2" t="s">
        <v>2104</v>
      </c>
      <c r="R1590" s="4">
        <v>1</v>
      </c>
      <c r="S1590" s="4">
        <v>0.42</v>
      </c>
      <c r="T1590" s="4"/>
      <c r="U1590" s="4">
        <v>1</v>
      </c>
      <c r="V1590" s="4">
        <v>1</v>
      </c>
      <c r="W1590" s="4">
        <v>1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>
        <f t="shared" si="75"/>
        <v>0</v>
      </c>
      <c r="AI1590" s="4">
        <f t="shared" si="76"/>
        <v>0</v>
      </c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>
        <v>1</v>
      </c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</row>
    <row r="1591" spans="1:104" ht="11" x14ac:dyDescent="0.25">
      <c r="A1591" s="2" t="s">
        <v>6202</v>
      </c>
      <c r="B1591" s="2" t="s">
        <v>2042</v>
      </c>
      <c r="C1591" s="2" t="s">
        <v>2042</v>
      </c>
      <c r="D1591" s="2" t="s">
        <v>6234</v>
      </c>
      <c r="E1591" s="2" t="s">
        <v>1551</v>
      </c>
      <c r="F1591" s="2" t="s">
        <v>6235</v>
      </c>
      <c r="G1591" s="3">
        <v>46168</v>
      </c>
      <c r="H1591" s="3">
        <v>46228</v>
      </c>
      <c r="I1591" s="2" t="s">
        <v>6205</v>
      </c>
      <c r="J1591" s="2" t="s">
        <v>6236</v>
      </c>
      <c r="K1591" s="2" t="s">
        <v>446</v>
      </c>
      <c r="L1591" s="2" t="s">
        <v>6237</v>
      </c>
      <c r="M1591" s="2" t="s">
        <v>6208</v>
      </c>
      <c r="N1591" s="2"/>
      <c r="O1591" s="2" t="s">
        <v>834</v>
      </c>
      <c r="P1591" s="2" t="s">
        <v>114</v>
      </c>
      <c r="Q1591" s="2" t="s">
        <v>2104</v>
      </c>
      <c r="R1591" s="4">
        <v>1</v>
      </c>
      <c r="S1591" s="4">
        <v>0.42</v>
      </c>
      <c r="T1591" s="4"/>
      <c r="U1591" s="4">
        <v>1</v>
      </c>
      <c r="V1591" s="4">
        <v>1</v>
      </c>
      <c r="W1591" s="4">
        <v>1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>
        <f t="shared" si="75"/>
        <v>0</v>
      </c>
      <c r="AI1591" s="4">
        <f t="shared" si="76"/>
        <v>0</v>
      </c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>
        <v>1</v>
      </c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</row>
    <row r="1592" spans="1:104" ht="11" x14ac:dyDescent="0.25">
      <c r="A1592" s="2" t="s">
        <v>6202</v>
      </c>
      <c r="B1592" s="2" t="s">
        <v>2042</v>
      </c>
      <c r="C1592" s="2" t="s">
        <v>2042</v>
      </c>
      <c r="D1592" s="2" t="s">
        <v>6238</v>
      </c>
      <c r="E1592" s="2" t="s">
        <v>1551</v>
      </c>
      <c r="F1592" s="2" t="s">
        <v>6239</v>
      </c>
      <c r="G1592" s="3">
        <v>46168</v>
      </c>
      <c r="H1592" s="3">
        <v>46228</v>
      </c>
      <c r="I1592" s="2" t="s">
        <v>6205</v>
      </c>
      <c r="J1592" s="2" t="s">
        <v>6240</v>
      </c>
      <c r="K1592" s="2" t="s">
        <v>446</v>
      </c>
      <c r="L1592" s="2" t="s">
        <v>6241</v>
      </c>
      <c r="M1592" s="2" t="s">
        <v>6208</v>
      </c>
      <c r="N1592" s="2"/>
      <c r="O1592" s="2" t="s">
        <v>834</v>
      </c>
      <c r="P1592" s="2" t="s">
        <v>114</v>
      </c>
      <c r="Q1592" s="2" t="s">
        <v>2104</v>
      </c>
      <c r="R1592" s="4">
        <v>1</v>
      </c>
      <c r="S1592" s="4">
        <v>0.42</v>
      </c>
      <c r="T1592" s="4"/>
      <c r="U1592" s="4">
        <v>1</v>
      </c>
      <c r="V1592" s="4">
        <v>1</v>
      </c>
      <c r="W1592" s="4">
        <v>1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>
        <f t="shared" si="75"/>
        <v>0</v>
      </c>
      <c r="AI1592" s="4">
        <f t="shared" si="76"/>
        <v>0</v>
      </c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>
        <v>1</v>
      </c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</row>
    <row r="1593" spans="1:104" ht="11" x14ac:dyDescent="0.25">
      <c r="A1593" s="2" t="s">
        <v>6202</v>
      </c>
      <c r="B1593" s="2" t="s">
        <v>2042</v>
      </c>
      <c r="C1593" s="2" t="s">
        <v>2042</v>
      </c>
      <c r="D1593" s="2" t="s">
        <v>6242</v>
      </c>
      <c r="E1593" s="2" t="s">
        <v>1551</v>
      </c>
      <c r="F1593" s="2" t="s">
        <v>6243</v>
      </c>
      <c r="G1593" s="3">
        <v>46168</v>
      </c>
      <c r="H1593" s="3">
        <v>46228</v>
      </c>
      <c r="I1593" s="2" t="s">
        <v>6205</v>
      </c>
      <c r="J1593" s="2" t="s">
        <v>6244</v>
      </c>
      <c r="K1593" s="2" t="s">
        <v>446</v>
      </c>
      <c r="L1593" s="2" t="s">
        <v>6245</v>
      </c>
      <c r="M1593" s="2" t="s">
        <v>6229</v>
      </c>
      <c r="N1593" s="2"/>
      <c r="O1593" s="2" t="s">
        <v>834</v>
      </c>
      <c r="P1593" s="2" t="s">
        <v>114</v>
      </c>
      <c r="Q1593" s="2" t="s">
        <v>2104</v>
      </c>
      <c r="R1593" s="4">
        <v>1</v>
      </c>
      <c r="S1593" s="4">
        <v>0.42</v>
      </c>
      <c r="T1593" s="4"/>
      <c r="U1593" s="4">
        <v>1</v>
      </c>
      <c r="V1593" s="4">
        <v>1</v>
      </c>
      <c r="W1593" s="4">
        <v>1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>
        <f t="shared" si="75"/>
        <v>0</v>
      </c>
      <c r="AI1593" s="4">
        <f t="shared" si="76"/>
        <v>0</v>
      </c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>
        <v>1</v>
      </c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</row>
    <row r="1594" spans="1:104" ht="11" x14ac:dyDescent="0.25">
      <c r="A1594" s="2" t="s">
        <v>6202</v>
      </c>
      <c r="B1594" s="2" t="s">
        <v>2042</v>
      </c>
      <c r="C1594" s="2" t="s">
        <v>2042</v>
      </c>
      <c r="D1594" s="2" t="s">
        <v>6246</v>
      </c>
      <c r="E1594" s="2" t="s">
        <v>1551</v>
      </c>
      <c r="F1594" s="2" t="s">
        <v>6247</v>
      </c>
      <c r="G1594" s="3">
        <v>46168</v>
      </c>
      <c r="H1594" s="3">
        <v>46228</v>
      </c>
      <c r="I1594" s="2" t="s">
        <v>6205</v>
      </c>
      <c r="J1594" s="2" t="s">
        <v>6248</v>
      </c>
      <c r="K1594" s="2" t="s">
        <v>446</v>
      </c>
      <c r="L1594" s="2" t="s">
        <v>6249</v>
      </c>
      <c r="M1594" s="2" t="s">
        <v>6208</v>
      </c>
      <c r="N1594" s="2"/>
      <c r="O1594" s="2" t="s">
        <v>834</v>
      </c>
      <c r="P1594" s="2" t="s">
        <v>114</v>
      </c>
      <c r="Q1594" s="2" t="s">
        <v>2104</v>
      </c>
      <c r="R1594" s="4">
        <v>1</v>
      </c>
      <c r="S1594" s="4">
        <v>0.42</v>
      </c>
      <c r="T1594" s="4"/>
      <c r="U1594" s="4">
        <v>1</v>
      </c>
      <c r="V1594" s="4">
        <v>1</v>
      </c>
      <c r="W1594" s="4">
        <v>1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>
        <f t="shared" si="75"/>
        <v>0</v>
      </c>
      <c r="AI1594" s="4">
        <f t="shared" si="76"/>
        <v>0</v>
      </c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>
        <v>1</v>
      </c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</row>
    <row r="1595" spans="1:104" ht="11" x14ac:dyDescent="0.25">
      <c r="A1595" s="2" t="s">
        <v>6202</v>
      </c>
      <c r="B1595" s="2" t="s">
        <v>2042</v>
      </c>
      <c r="C1595" s="2" t="s">
        <v>2042</v>
      </c>
      <c r="D1595" s="2" t="s">
        <v>6250</v>
      </c>
      <c r="E1595" s="2" t="s">
        <v>1551</v>
      </c>
      <c r="F1595" s="2" t="s">
        <v>6251</v>
      </c>
      <c r="G1595" s="3">
        <v>46168</v>
      </c>
      <c r="H1595" s="3">
        <v>46228</v>
      </c>
      <c r="I1595" s="2" t="s">
        <v>6205</v>
      </c>
      <c r="J1595" s="2" t="s">
        <v>6252</v>
      </c>
      <c r="K1595" s="2" t="s">
        <v>446</v>
      </c>
      <c r="L1595" s="2" t="s">
        <v>6253</v>
      </c>
      <c r="M1595" s="2" t="s">
        <v>6208</v>
      </c>
      <c r="N1595" s="2"/>
      <c r="O1595" s="2" t="s">
        <v>834</v>
      </c>
      <c r="P1595" s="2" t="s">
        <v>114</v>
      </c>
      <c r="Q1595" s="2" t="s">
        <v>2104</v>
      </c>
      <c r="R1595" s="4">
        <v>1</v>
      </c>
      <c r="S1595" s="4">
        <v>0.42</v>
      </c>
      <c r="T1595" s="4"/>
      <c r="U1595" s="4">
        <v>1</v>
      </c>
      <c r="V1595" s="4">
        <v>1</v>
      </c>
      <c r="W1595" s="4">
        <v>1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>
        <f t="shared" si="75"/>
        <v>0</v>
      </c>
      <c r="AI1595" s="4">
        <f t="shared" si="76"/>
        <v>0</v>
      </c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>
        <v>1</v>
      </c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</row>
    <row r="1596" spans="1:104" ht="11" x14ac:dyDescent="0.25">
      <c r="A1596" s="2" t="s">
        <v>6202</v>
      </c>
      <c r="B1596" s="2" t="s">
        <v>2042</v>
      </c>
      <c r="C1596" s="2" t="s">
        <v>2042</v>
      </c>
      <c r="D1596" s="2" t="s">
        <v>6254</v>
      </c>
      <c r="E1596" s="2" t="s">
        <v>663</v>
      </c>
      <c r="F1596" s="2" t="s">
        <v>6255</v>
      </c>
      <c r="G1596" s="3">
        <v>46214</v>
      </c>
      <c r="H1596" s="3">
        <v>46220</v>
      </c>
      <c r="I1596" s="2" t="s">
        <v>574</v>
      </c>
      <c r="J1596" s="2" t="s">
        <v>6256</v>
      </c>
      <c r="K1596" s="2" t="s">
        <v>120</v>
      </c>
      <c r="L1596" s="2" t="s">
        <v>6257</v>
      </c>
      <c r="M1596" s="2" t="s">
        <v>6258</v>
      </c>
      <c r="N1596" s="2"/>
      <c r="O1596" s="2" t="s">
        <v>578</v>
      </c>
      <c r="P1596" s="2" t="s">
        <v>160</v>
      </c>
      <c r="Q1596" s="2" t="s">
        <v>2104</v>
      </c>
      <c r="R1596" s="4">
        <v>1</v>
      </c>
      <c r="S1596" s="4">
        <v>2.83</v>
      </c>
      <c r="T1596" s="4"/>
      <c r="U1596" s="4">
        <v>1</v>
      </c>
      <c r="V1596" s="4">
        <v>1</v>
      </c>
      <c r="W1596" s="4">
        <v>1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>
        <f t="shared" si="75"/>
        <v>0</v>
      </c>
      <c r="AI1596" s="4">
        <f t="shared" si="76"/>
        <v>0</v>
      </c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>
        <v>1</v>
      </c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</row>
    <row r="1597" spans="1:104" ht="11" x14ac:dyDescent="0.25">
      <c r="A1597" s="2" t="s">
        <v>6202</v>
      </c>
      <c r="B1597" s="2" t="str">
        <f t="shared" si="74"/>
        <v>SDC-BE</v>
      </c>
      <c r="C1597" s="2" t="s">
        <v>782</v>
      </c>
      <c r="D1597" s="2" t="s">
        <v>6259</v>
      </c>
      <c r="E1597" s="2" t="s">
        <v>6260</v>
      </c>
      <c r="F1597" s="2" t="s">
        <v>6261</v>
      </c>
      <c r="G1597" s="3">
        <v>46228</v>
      </c>
      <c r="H1597" s="3">
        <v>46241</v>
      </c>
      <c r="I1597" s="2" t="s">
        <v>749</v>
      </c>
      <c r="J1597" s="2" t="s">
        <v>6262</v>
      </c>
      <c r="K1597" s="2" t="s">
        <v>127</v>
      </c>
      <c r="L1597" s="2" t="s">
        <v>6263</v>
      </c>
      <c r="M1597" s="2" t="s">
        <v>6264</v>
      </c>
      <c r="N1597" s="2"/>
      <c r="O1597" s="2" t="s">
        <v>213</v>
      </c>
      <c r="P1597" s="2" t="s">
        <v>114</v>
      </c>
      <c r="Q1597" s="2" t="s">
        <v>2104</v>
      </c>
      <c r="R1597" s="4">
        <v>2</v>
      </c>
      <c r="S1597" s="4">
        <v>1.66</v>
      </c>
      <c r="T1597" s="4"/>
      <c r="U1597" s="4">
        <v>2</v>
      </c>
      <c r="V1597" s="4">
        <v>2</v>
      </c>
      <c r="W1597" s="4">
        <v>2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>
        <f t="shared" si="75"/>
        <v>0</v>
      </c>
      <c r="AI1597" s="4">
        <f t="shared" si="76"/>
        <v>0</v>
      </c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>
        <v>2</v>
      </c>
      <c r="CU1597" s="4"/>
      <c r="CV1597" s="4"/>
      <c r="CW1597" s="4"/>
      <c r="CX1597" s="4"/>
      <c r="CY1597" s="4"/>
      <c r="CZ1597" s="4"/>
    </row>
    <row r="1598" spans="1:104" ht="11" x14ac:dyDescent="0.25">
      <c r="A1598" s="2" t="s">
        <v>6202</v>
      </c>
      <c r="B1598" s="2" t="str">
        <f t="shared" si="74"/>
        <v>SDC-BE</v>
      </c>
      <c r="C1598" s="2" t="s">
        <v>782</v>
      </c>
      <c r="D1598" s="2" t="s">
        <v>6265</v>
      </c>
      <c r="E1598" s="2" t="s">
        <v>6260</v>
      </c>
      <c r="F1598" s="2" t="s">
        <v>6266</v>
      </c>
      <c r="G1598" s="3">
        <v>46228</v>
      </c>
      <c r="H1598" s="3">
        <v>46241</v>
      </c>
      <c r="I1598" s="2" t="s">
        <v>749</v>
      </c>
      <c r="J1598" s="2" t="s">
        <v>6267</v>
      </c>
      <c r="K1598" s="2" t="s">
        <v>188</v>
      </c>
      <c r="L1598" s="2" t="s">
        <v>6268</v>
      </c>
      <c r="M1598" s="2" t="s">
        <v>6264</v>
      </c>
      <c r="N1598" s="2"/>
      <c r="O1598" s="2" t="s">
        <v>213</v>
      </c>
      <c r="P1598" s="2" t="s">
        <v>114</v>
      </c>
      <c r="Q1598" s="2" t="s">
        <v>2104</v>
      </c>
      <c r="R1598" s="4">
        <v>2</v>
      </c>
      <c r="S1598" s="4">
        <v>0.5</v>
      </c>
      <c r="T1598" s="4"/>
      <c r="U1598" s="4">
        <v>2</v>
      </c>
      <c r="V1598" s="4">
        <v>2</v>
      </c>
      <c r="W1598" s="4">
        <v>2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>
        <f t="shared" si="75"/>
        <v>0</v>
      </c>
      <c r="AI1598" s="4">
        <f t="shared" si="76"/>
        <v>0</v>
      </c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>
        <v>2</v>
      </c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</row>
    <row r="1599" spans="1:104" ht="11" x14ac:dyDescent="0.25">
      <c r="A1599" s="2" t="s">
        <v>6202</v>
      </c>
      <c r="B1599" s="2" t="str">
        <f t="shared" si="74"/>
        <v>SDC-BE</v>
      </c>
      <c r="C1599" s="2" t="s">
        <v>782</v>
      </c>
      <c r="D1599" s="2" t="s">
        <v>6269</v>
      </c>
      <c r="E1599" s="2" t="s">
        <v>6260</v>
      </c>
      <c r="F1599" s="2" t="s">
        <v>6270</v>
      </c>
      <c r="G1599" s="3">
        <v>46235</v>
      </c>
      <c r="H1599" s="3">
        <v>46248</v>
      </c>
      <c r="I1599" s="2" t="s">
        <v>1453</v>
      </c>
      <c r="J1599" s="2" t="s">
        <v>6271</v>
      </c>
      <c r="K1599" s="2" t="s">
        <v>110</v>
      </c>
      <c r="L1599" s="2" t="s">
        <v>6272</v>
      </c>
      <c r="M1599" s="2" t="s">
        <v>1770</v>
      </c>
      <c r="N1599" s="2"/>
      <c r="O1599" s="2" t="s">
        <v>578</v>
      </c>
      <c r="P1599" s="2" t="s">
        <v>160</v>
      </c>
      <c r="Q1599" s="2" t="s">
        <v>2104</v>
      </c>
      <c r="R1599" s="4">
        <v>7</v>
      </c>
      <c r="S1599" s="4">
        <v>0.56000000000000005</v>
      </c>
      <c r="T1599" s="4"/>
      <c r="U1599" s="4">
        <v>7</v>
      </c>
      <c r="V1599" s="4">
        <v>7</v>
      </c>
      <c r="W1599" s="4">
        <v>7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>
        <f t="shared" si="75"/>
        <v>0</v>
      </c>
      <c r="AI1599" s="4">
        <f t="shared" si="76"/>
        <v>0</v>
      </c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>
        <v>7</v>
      </c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</row>
    <row r="1600" spans="1:104" ht="11" x14ac:dyDescent="0.25">
      <c r="A1600" s="2" t="s">
        <v>6202</v>
      </c>
      <c r="B1600" s="2" t="str">
        <f t="shared" si="74"/>
        <v>SDC-BE</v>
      </c>
      <c r="C1600" s="2" t="s">
        <v>782</v>
      </c>
      <c r="D1600" s="2" t="s">
        <v>6273</v>
      </c>
      <c r="E1600" s="2" t="s">
        <v>6260</v>
      </c>
      <c r="F1600" s="2" t="s">
        <v>6274</v>
      </c>
      <c r="G1600" s="3">
        <v>46235</v>
      </c>
      <c r="H1600" s="3">
        <v>46248</v>
      </c>
      <c r="I1600" s="2" t="s">
        <v>1453</v>
      </c>
      <c r="J1600" s="2" t="s">
        <v>6275</v>
      </c>
      <c r="K1600" s="2" t="s">
        <v>127</v>
      </c>
      <c r="L1600" s="2" t="s">
        <v>6276</v>
      </c>
      <c r="M1600" s="2" t="s">
        <v>6264</v>
      </c>
      <c r="N1600" s="2"/>
      <c r="O1600" s="2" t="s">
        <v>213</v>
      </c>
      <c r="P1600" s="2" t="s">
        <v>114</v>
      </c>
      <c r="Q1600" s="2" t="s">
        <v>2104</v>
      </c>
      <c r="R1600" s="4">
        <v>2</v>
      </c>
      <c r="S1600" s="4">
        <v>1.66</v>
      </c>
      <c r="T1600" s="4"/>
      <c r="U1600" s="4">
        <v>2</v>
      </c>
      <c r="V1600" s="4">
        <v>2</v>
      </c>
      <c r="W1600" s="4">
        <v>2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>
        <f t="shared" si="75"/>
        <v>0</v>
      </c>
      <c r="AI1600" s="4">
        <f t="shared" si="76"/>
        <v>0</v>
      </c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>
        <v>2</v>
      </c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</row>
    <row r="1601" spans="1:104" ht="11" x14ac:dyDescent="0.25">
      <c r="A1601" s="2" t="s">
        <v>6202</v>
      </c>
      <c r="B1601" s="2" t="str">
        <f t="shared" si="74"/>
        <v>SDC-BE</v>
      </c>
      <c r="C1601" s="2" t="s">
        <v>782</v>
      </c>
      <c r="D1601" s="2" t="s">
        <v>6277</v>
      </c>
      <c r="E1601" s="2" t="s">
        <v>6278</v>
      </c>
      <c r="F1601" s="2" t="s">
        <v>6279</v>
      </c>
      <c r="G1601" s="3">
        <v>46239</v>
      </c>
      <c r="H1601" s="3">
        <v>46247</v>
      </c>
      <c r="I1601" s="2" t="s">
        <v>418</v>
      </c>
      <c r="J1601" s="2" t="s">
        <v>6280</v>
      </c>
      <c r="K1601" s="2" t="s">
        <v>127</v>
      </c>
      <c r="L1601" s="2" t="s">
        <v>6281</v>
      </c>
      <c r="M1601" s="2" t="s">
        <v>5385</v>
      </c>
      <c r="N1601" s="2"/>
      <c r="O1601" s="2" t="s">
        <v>578</v>
      </c>
      <c r="P1601" s="2" t="s">
        <v>160</v>
      </c>
      <c r="Q1601" s="2" t="s">
        <v>2104</v>
      </c>
      <c r="R1601" s="4">
        <v>5</v>
      </c>
      <c r="S1601" s="4">
        <v>1.23</v>
      </c>
      <c r="T1601" s="4"/>
      <c r="U1601" s="4">
        <v>5</v>
      </c>
      <c r="V1601" s="4">
        <v>5</v>
      </c>
      <c r="W1601" s="4">
        <v>5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>
        <f t="shared" si="75"/>
        <v>0</v>
      </c>
      <c r="AI1601" s="4">
        <f t="shared" si="76"/>
        <v>0</v>
      </c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>
        <v>5</v>
      </c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</row>
    <row r="1602" spans="1:104" ht="11" x14ac:dyDescent="0.25">
      <c r="A1602" s="2" t="s">
        <v>6202</v>
      </c>
      <c r="B1602" s="2" t="str">
        <f t="shared" si="74"/>
        <v>SDC-BE</v>
      </c>
      <c r="C1602" s="2" t="s">
        <v>782</v>
      </c>
      <c r="D1602" s="2" t="s">
        <v>6282</v>
      </c>
      <c r="E1602" s="2" t="s">
        <v>6278</v>
      </c>
      <c r="F1602" s="2" t="s">
        <v>6283</v>
      </c>
      <c r="G1602" s="3">
        <v>46239</v>
      </c>
      <c r="H1602" s="3">
        <v>46247</v>
      </c>
      <c r="I1602" s="2" t="s">
        <v>418</v>
      </c>
      <c r="J1602" s="2" t="s">
        <v>6284</v>
      </c>
      <c r="K1602" s="2" t="s">
        <v>127</v>
      </c>
      <c r="L1602" s="2" t="s">
        <v>6281</v>
      </c>
      <c r="M1602" s="2" t="s">
        <v>5385</v>
      </c>
      <c r="N1602" s="2"/>
      <c r="O1602" s="2" t="s">
        <v>578</v>
      </c>
      <c r="P1602" s="2" t="s">
        <v>160</v>
      </c>
      <c r="Q1602" s="2" t="s">
        <v>2104</v>
      </c>
      <c r="R1602" s="4">
        <v>1</v>
      </c>
      <c r="S1602" s="4">
        <v>1.23</v>
      </c>
      <c r="T1602" s="4"/>
      <c r="U1602" s="4">
        <v>1</v>
      </c>
      <c r="V1602" s="4">
        <v>1</v>
      </c>
      <c r="W1602" s="4">
        <v>1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>
        <f t="shared" si="75"/>
        <v>0</v>
      </c>
      <c r="AI1602" s="4">
        <f t="shared" si="76"/>
        <v>0</v>
      </c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>
        <v>1</v>
      </c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</row>
    <row r="1603" spans="1:104" ht="11" x14ac:dyDescent="0.25">
      <c r="A1603" s="2" t="s">
        <v>6202</v>
      </c>
      <c r="B1603" s="2" t="str">
        <f t="shared" si="74"/>
        <v>SDC-BE</v>
      </c>
      <c r="C1603" s="2" t="s">
        <v>782</v>
      </c>
      <c r="D1603" s="2" t="s">
        <v>6285</v>
      </c>
      <c r="E1603" s="2" t="s">
        <v>6260</v>
      </c>
      <c r="F1603" s="2" t="s">
        <v>6286</v>
      </c>
      <c r="G1603" s="3">
        <v>46243</v>
      </c>
      <c r="H1603" s="3">
        <v>46256</v>
      </c>
      <c r="I1603" s="2" t="s">
        <v>451</v>
      </c>
      <c r="J1603" s="2" t="s">
        <v>6287</v>
      </c>
      <c r="K1603" s="2" t="s">
        <v>446</v>
      </c>
      <c r="L1603" s="2" t="s">
        <v>6288</v>
      </c>
      <c r="M1603" s="2" t="s">
        <v>1770</v>
      </c>
      <c r="N1603" s="2"/>
      <c r="O1603" s="2" t="s">
        <v>578</v>
      </c>
      <c r="P1603" s="2" t="s">
        <v>160</v>
      </c>
      <c r="Q1603" s="2" t="s">
        <v>2104</v>
      </c>
      <c r="R1603" s="4">
        <v>7</v>
      </c>
      <c r="S1603" s="4">
        <v>0.41</v>
      </c>
      <c r="T1603" s="4"/>
      <c r="U1603" s="4">
        <v>7</v>
      </c>
      <c r="V1603" s="4">
        <v>7</v>
      </c>
      <c r="W1603" s="4">
        <v>7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>
        <f t="shared" si="75"/>
        <v>0</v>
      </c>
      <c r="AI1603" s="4">
        <f t="shared" si="76"/>
        <v>0</v>
      </c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>
        <v>7</v>
      </c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</row>
    <row r="1604" spans="1:104" ht="11" x14ac:dyDescent="0.25">
      <c r="A1604" s="2" t="s">
        <v>6202</v>
      </c>
      <c r="B1604" s="2" t="str">
        <f t="shared" ref="B1604:B1632" si="77">A1604</f>
        <v>SDC-BE</v>
      </c>
      <c r="C1604" s="2" t="s">
        <v>782</v>
      </c>
      <c r="D1604" s="2" t="s">
        <v>6289</v>
      </c>
      <c r="E1604" s="2" t="s">
        <v>6260</v>
      </c>
      <c r="F1604" s="2" t="s">
        <v>6290</v>
      </c>
      <c r="G1604" s="3">
        <v>46243</v>
      </c>
      <c r="H1604" s="3">
        <v>46256</v>
      </c>
      <c r="I1604" s="2" t="s">
        <v>451</v>
      </c>
      <c r="J1604" s="2" t="s">
        <v>6291</v>
      </c>
      <c r="K1604" s="2" t="s">
        <v>127</v>
      </c>
      <c r="L1604" s="2" t="s">
        <v>6263</v>
      </c>
      <c r="M1604" s="2" t="s">
        <v>6264</v>
      </c>
      <c r="N1604" s="2"/>
      <c r="O1604" s="2" t="s">
        <v>213</v>
      </c>
      <c r="P1604" s="2" t="s">
        <v>114</v>
      </c>
      <c r="Q1604" s="2" t="s">
        <v>2104</v>
      </c>
      <c r="R1604" s="4">
        <v>4</v>
      </c>
      <c r="S1604" s="4">
        <v>1.66</v>
      </c>
      <c r="T1604" s="4"/>
      <c r="U1604" s="4">
        <v>4</v>
      </c>
      <c r="V1604" s="4">
        <v>4</v>
      </c>
      <c r="W1604" s="4">
        <v>4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>
        <f t="shared" ref="AH1604:AH1667" si="78">SUM(X1604:AG1604)</f>
        <v>0</v>
      </c>
      <c r="AI1604" s="4">
        <f t="shared" ref="AI1604:AI1667" si="79">AH1604*S1604</f>
        <v>0</v>
      </c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>
        <v>4</v>
      </c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</row>
    <row r="1605" spans="1:104" ht="11" x14ac:dyDescent="0.25">
      <c r="A1605" s="2" t="s">
        <v>6202</v>
      </c>
      <c r="B1605" s="2" t="str">
        <f t="shared" si="77"/>
        <v>SDC-BE</v>
      </c>
      <c r="C1605" s="2" t="s">
        <v>782</v>
      </c>
      <c r="D1605" s="2" t="s">
        <v>6292</v>
      </c>
      <c r="E1605" s="2" t="s">
        <v>6260</v>
      </c>
      <c r="F1605" s="2" t="s">
        <v>6293</v>
      </c>
      <c r="G1605" s="3">
        <v>46243</v>
      </c>
      <c r="H1605" s="3">
        <v>46256</v>
      </c>
      <c r="I1605" s="2" t="s">
        <v>451</v>
      </c>
      <c r="J1605" s="2" t="s">
        <v>6294</v>
      </c>
      <c r="K1605" s="2" t="s">
        <v>188</v>
      </c>
      <c r="L1605" s="2" t="s">
        <v>6268</v>
      </c>
      <c r="M1605" s="2" t="s">
        <v>6264</v>
      </c>
      <c r="N1605" s="2"/>
      <c r="O1605" s="2" t="s">
        <v>213</v>
      </c>
      <c r="P1605" s="2" t="s">
        <v>114</v>
      </c>
      <c r="Q1605" s="2" t="s">
        <v>2104</v>
      </c>
      <c r="R1605" s="4">
        <v>1</v>
      </c>
      <c r="S1605" s="4">
        <v>0.5</v>
      </c>
      <c r="T1605" s="4"/>
      <c r="U1605" s="4">
        <v>1</v>
      </c>
      <c r="V1605" s="4">
        <v>1</v>
      </c>
      <c r="W1605" s="4">
        <v>1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>
        <f t="shared" si="78"/>
        <v>0</v>
      </c>
      <c r="AI1605" s="4">
        <f t="shared" si="79"/>
        <v>0</v>
      </c>
      <c r="AJ1605" s="4"/>
      <c r="AK1605" s="4"/>
      <c r="AL1605" s="4"/>
      <c r="AM1605" s="4"/>
      <c r="AN1605" s="4"/>
      <c r="AO1605" s="4"/>
      <c r="AP1605" s="4">
        <v>1</v>
      </c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</row>
    <row r="1606" spans="1:104" ht="11" x14ac:dyDescent="0.25">
      <c r="A1606" s="2" t="s">
        <v>6202</v>
      </c>
      <c r="B1606" s="2" t="str">
        <f t="shared" si="77"/>
        <v>SDC-BE</v>
      </c>
      <c r="C1606" s="2" t="s">
        <v>782</v>
      </c>
      <c r="D1606" s="2" t="s">
        <v>6295</v>
      </c>
      <c r="E1606" s="2" t="s">
        <v>6260</v>
      </c>
      <c r="F1606" s="2" t="s">
        <v>6296</v>
      </c>
      <c r="G1606" s="3">
        <v>46243</v>
      </c>
      <c r="H1606" s="3">
        <v>46256</v>
      </c>
      <c r="I1606" s="2" t="s">
        <v>451</v>
      </c>
      <c r="J1606" s="2" t="s">
        <v>6297</v>
      </c>
      <c r="K1606" s="2" t="s">
        <v>127</v>
      </c>
      <c r="L1606" s="2" t="s">
        <v>6263</v>
      </c>
      <c r="M1606" s="2" t="s">
        <v>6298</v>
      </c>
      <c r="N1606" s="2"/>
      <c r="O1606" s="2" t="s">
        <v>213</v>
      </c>
      <c r="P1606" s="2" t="s">
        <v>160</v>
      </c>
      <c r="Q1606" s="2" t="s">
        <v>2104</v>
      </c>
      <c r="R1606" s="4">
        <v>2</v>
      </c>
      <c r="S1606" s="4">
        <v>1.66</v>
      </c>
      <c r="T1606" s="4"/>
      <c r="U1606" s="4">
        <v>2</v>
      </c>
      <c r="V1606" s="4">
        <v>2</v>
      </c>
      <c r="W1606" s="4">
        <v>2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>
        <f t="shared" si="78"/>
        <v>0</v>
      </c>
      <c r="AI1606" s="4">
        <f t="shared" si="79"/>
        <v>0</v>
      </c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>
        <v>2</v>
      </c>
      <c r="CT1606" s="4"/>
      <c r="CU1606" s="4"/>
      <c r="CV1606" s="4"/>
      <c r="CW1606" s="4"/>
      <c r="CX1606" s="4"/>
      <c r="CY1606" s="4"/>
      <c r="CZ1606" s="4"/>
    </row>
    <row r="1607" spans="1:104" ht="11" x14ac:dyDescent="0.25">
      <c r="A1607" s="2" t="s">
        <v>6202</v>
      </c>
      <c r="B1607" s="2" t="str">
        <f t="shared" si="77"/>
        <v>SDC-BE</v>
      </c>
      <c r="C1607" s="2" t="s">
        <v>782</v>
      </c>
      <c r="D1607" s="2" t="s">
        <v>6299</v>
      </c>
      <c r="E1607" s="2" t="s">
        <v>6260</v>
      </c>
      <c r="F1607" s="2" t="s">
        <v>6300</v>
      </c>
      <c r="G1607" s="3">
        <v>46243</v>
      </c>
      <c r="H1607" s="3">
        <v>46256</v>
      </c>
      <c r="I1607" s="2" t="s">
        <v>451</v>
      </c>
      <c r="J1607" s="2" t="s">
        <v>6301</v>
      </c>
      <c r="K1607" s="2" t="s">
        <v>110</v>
      </c>
      <c r="L1607" s="2" t="s">
        <v>6272</v>
      </c>
      <c r="M1607" s="2" t="s">
        <v>6302</v>
      </c>
      <c r="N1607" s="2"/>
      <c r="O1607" s="2" t="s">
        <v>823</v>
      </c>
      <c r="P1607" s="2" t="s">
        <v>114</v>
      </c>
      <c r="Q1607" s="2" t="s">
        <v>2104</v>
      </c>
      <c r="R1607" s="4">
        <v>14</v>
      </c>
      <c r="S1607" s="4">
        <v>0.72</v>
      </c>
      <c r="T1607" s="4"/>
      <c r="U1607" s="4">
        <v>14</v>
      </c>
      <c r="V1607" s="4">
        <v>14</v>
      </c>
      <c r="W1607" s="4">
        <v>14</v>
      </c>
      <c r="X1607" s="4"/>
      <c r="Y1607" s="4"/>
      <c r="Z1607" s="4"/>
      <c r="AA1607" s="4"/>
      <c r="AB1607" s="4">
        <v>14</v>
      </c>
      <c r="AC1607" s="4"/>
      <c r="AD1607" s="4"/>
      <c r="AE1607" s="4"/>
      <c r="AF1607" s="4"/>
      <c r="AG1607" s="4"/>
      <c r="AH1607" s="4">
        <f t="shared" si="78"/>
        <v>14</v>
      </c>
      <c r="AI1607" s="4">
        <f t="shared" si="79"/>
        <v>10.08</v>
      </c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</row>
    <row r="1608" spans="1:104" ht="11" x14ac:dyDescent="0.25">
      <c r="A1608" s="2" t="s">
        <v>6202</v>
      </c>
      <c r="B1608" s="2" t="str">
        <f t="shared" si="77"/>
        <v>SDC-BE</v>
      </c>
      <c r="C1608" s="2" t="s">
        <v>782</v>
      </c>
      <c r="D1608" s="2" t="s">
        <v>6303</v>
      </c>
      <c r="E1608" s="2" t="s">
        <v>6260</v>
      </c>
      <c r="F1608" s="2" t="s">
        <v>6304</v>
      </c>
      <c r="G1608" s="3">
        <v>46252</v>
      </c>
      <c r="H1608" s="3">
        <v>46265</v>
      </c>
      <c r="I1608" s="2" t="s">
        <v>1092</v>
      </c>
      <c r="J1608" s="2" t="s">
        <v>6305</v>
      </c>
      <c r="K1608" s="2" t="s">
        <v>446</v>
      </c>
      <c r="L1608" s="2" t="s">
        <v>6306</v>
      </c>
      <c r="M1608" s="2" t="s">
        <v>1770</v>
      </c>
      <c r="N1608" s="2"/>
      <c r="O1608" s="2" t="s">
        <v>578</v>
      </c>
      <c r="P1608" s="2" t="s">
        <v>160</v>
      </c>
      <c r="Q1608" s="2" t="s">
        <v>2104</v>
      </c>
      <c r="R1608" s="4">
        <v>8</v>
      </c>
      <c r="S1608" s="4">
        <v>0.49</v>
      </c>
      <c r="T1608" s="4"/>
      <c r="U1608" s="4">
        <v>8</v>
      </c>
      <c r="V1608" s="4">
        <v>8</v>
      </c>
      <c r="W1608" s="4">
        <v>8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>
        <f t="shared" si="78"/>
        <v>0</v>
      </c>
      <c r="AI1608" s="4">
        <f t="shared" si="79"/>
        <v>0</v>
      </c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>
        <v>8</v>
      </c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</row>
    <row r="1609" spans="1:104" ht="11" x14ac:dyDescent="0.25">
      <c r="A1609" s="2" t="s">
        <v>6202</v>
      </c>
      <c r="B1609" s="2" t="str">
        <f t="shared" si="77"/>
        <v>SDC-BE</v>
      </c>
      <c r="C1609" s="2" t="s">
        <v>782</v>
      </c>
      <c r="D1609" s="2" t="s">
        <v>6307</v>
      </c>
      <c r="E1609" s="2" t="s">
        <v>6260</v>
      </c>
      <c r="F1609" s="2" t="s">
        <v>6308</v>
      </c>
      <c r="G1609" s="3">
        <v>46252</v>
      </c>
      <c r="H1609" s="3">
        <v>46265</v>
      </c>
      <c r="I1609" s="2" t="s">
        <v>1092</v>
      </c>
      <c r="J1609" s="2" t="s">
        <v>6309</v>
      </c>
      <c r="K1609" s="2" t="s">
        <v>110</v>
      </c>
      <c r="L1609" s="2" t="s">
        <v>6272</v>
      </c>
      <c r="M1609" s="2" t="s">
        <v>1770</v>
      </c>
      <c r="N1609" s="2"/>
      <c r="O1609" s="2" t="s">
        <v>578</v>
      </c>
      <c r="P1609" s="2" t="s">
        <v>160</v>
      </c>
      <c r="Q1609" s="2" t="s">
        <v>2104</v>
      </c>
      <c r="R1609" s="4">
        <v>9</v>
      </c>
      <c r="S1609" s="4">
        <v>0.56000000000000005</v>
      </c>
      <c r="T1609" s="4"/>
      <c r="U1609" s="4">
        <v>9</v>
      </c>
      <c r="V1609" s="4">
        <v>9</v>
      </c>
      <c r="W1609" s="4">
        <v>9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>
        <f t="shared" si="78"/>
        <v>0</v>
      </c>
      <c r="AI1609" s="4">
        <f t="shared" si="79"/>
        <v>0</v>
      </c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>
        <v>9</v>
      </c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</row>
    <row r="1610" spans="1:104" ht="11" x14ac:dyDescent="0.25">
      <c r="A1610" s="2" t="s">
        <v>6202</v>
      </c>
      <c r="B1610" s="2" t="str">
        <f t="shared" si="77"/>
        <v>SDC-BE</v>
      </c>
      <c r="C1610" s="2" t="s">
        <v>782</v>
      </c>
      <c r="D1610" s="2" t="s">
        <v>6310</v>
      </c>
      <c r="E1610" s="2" t="s">
        <v>6260</v>
      </c>
      <c r="F1610" s="2" t="s">
        <v>6311</v>
      </c>
      <c r="G1610" s="3">
        <v>46252</v>
      </c>
      <c r="H1610" s="3">
        <v>46265</v>
      </c>
      <c r="I1610" s="2" t="s">
        <v>1092</v>
      </c>
      <c r="J1610" s="2" t="s">
        <v>6312</v>
      </c>
      <c r="K1610" s="2" t="s">
        <v>446</v>
      </c>
      <c r="L1610" s="2" t="s">
        <v>6313</v>
      </c>
      <c r="M1610" s="2" t="s">
        <v>1770</v>
      </c>
      <c r="N1610" s="2"/>
      <c r="O1610" s="2" t="s">
        <v>578</v>
      </c>
      <c r="P1610" s="2" t="s">
        <v>160</v>
      </c>
      <c r="Q1610" s="2" t="s">
        <v>2104</v>
      </c>
      <c r="R1610" s="4">
        <v>2</v>
      </c>
      <c r="S1610" s="4">
        <v>0.36</v>
      </c>
      <c r="T1610" s="4"/>
      <c r="U1610" s="4">
        <v>2</v>
      </c>
      <c r="V1610" s="4">
        <v>2</v>
      </c>
      <c r="W1610" s="4">
        <v>2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>
        <f t="shared" si="78"/>
        <v>0</v>
      </c>
      <c r="AI1610" s="4">
        <f t="shared" si="79"/>
        <v>0</v>
      </c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>
        <v>2</v>
      </c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</row>
    <row r="1611" spans="1:104" ht="11" x14ac:dyDescent="0.25">
      <c r="A1611" s="2" t="s">
        <v>6202</v>
      </c>
      <c r="B1611" s="2" t="str">
        <f t="shared" si="77"/>
        <v>SDC-BE</v>
      </c>
      <c r="C1611" s="2" t="s">
        <v>782</v>
      </c>
      <c r="D1611" s="2" t="s">
        <v>6314</v>
      </c>
      <c r="E1611" s="2" t="s">
        <v>6260</v>
      </c>
      <c r="F1611" s="2" t="s">
        <v>6315</v>
      </c>
      <c r="G1611" s="3">
        <v>46252</v>
      </c>
      <c r="H1611" s="3">
        <v>46265</v>
      </c>
      <c r="I1611" s="2" t="s">
        <v>1092</v>
      </c>
      <c r="J1611" s="2" t="s">
        <v>6316</v>
      </c>
      <c r="K1611" s="2" t="s">
        <v>446</v>
      </c>
      <c r="L1611" s="2" t="s">
        <v>6317</v>
      </c>
      <c r="M1611" s="2" t="s">
        <v>6264</v>
      </c>
      <c r="N1611" s="2"/>
      <c r="O1611" s="2" t="s">
        <v>213</v>
      </c>
      <c r="P1611" s="2" t="s">
        <v>114</v>
      </c>
      <c r="Q1611" s="2" t="s">
        <v>2104</v>
      </c>
      <c r="R1611" s="4">
        <v>1</v>
      </c>
      <c r="S1611" s="4">
        <v>0.74</v>
      </c>
      <c r="T1611" s="4"/>
      <c r="U1611" s="4">
        <v>1</v>
      </c>
      <c r="V1611" s="4">
        <v>1</v>
      </c>
      <c r="W1611" s="4">
        <v>1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>
        <f t="shared" si="78"/>
        <v>0</v>
      </c>
      <c r="AI1611" s="4">
        <f t="shared" si="79"/>
        <v>0</v>
      </c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>
        <v>1</v>
      </c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</row>
    <row r="1612" spans="1:104" ht="11" x14ac:dyDescent="0.25">
      <c r="A1612" s="2" t="s">
        <v>6202</v>
      </c>
      <c r="B1612" s="2" t="str">
        <f t="shared" si="77"/>
        <v>SDC-BE</v>
      </c>
      <c r="C1612" s="2" t="s">
        <v>782</v>
      </c>
      <c r="D1612" s="2" t="s">
        <v>6318</v>
      </c>
      <c r="E1612" s="2" t="s">
        <v>6260</v>
      </c>
      <c r="F1612" s="2" t="s">
        <v>6319</v>
      </c>
      <c r="G1612" s="3">
        <v>46252</v>
      </c>
      <c r="H1612" s="3">
        <v>46265</v>
      </c>
      <c r="I1612" s="2" t="s">
        <v>1092</v>
      </c>
      <c r="J1612" s="2" t="s">
        <v>6320</v>
      </c>
      <c r="K1612" s="2" t="s">
        <v>446</v>
      </c>
      <c r="L1612" s="2" t="s">
        <v>6288</v>
      </c>
      <c r="M1612" s="2" t="s">
        <v>6302</v>
      </c>
      <c r="N1612" s="2"/>
      <c r="O1612" s="2" t="s">
        <v>823</v>
      </c>
      <c r="P1612" s="2" t="s">
        <v>114</v>
      </c>
      <c r="Q1612" s="2" t="s">
        <v>2104</v>
      </c>
      <c r="R1612" s="4">
        <v>3</v>
      </c>
      <c r="S1612" s="4">
        <v>0.6</v>
      </c>
      <c r="T1612" s="4"/>
      <c r="U1612" s="4">
        <v>3</v>
      </c>
      <c r="V1612" s="4">
        <v>3</v>
      </c>
      <c r="W1612" s="4">
        <v>3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>
        <f t="shared" si="78"/>
        <v>0</v>
      </c>
      <c r="AI1612" s="4">
        <f t="shared" si="79"/>
        <v>0</v>
      </c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>
        <v>3</v>
      </c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</row>
    <row r="1613" spans="1:104" ht="11" x14ac:dyDescent="0.25">
      <c r="A1613" s="2" t="s">
        <v>6202</v>
      </c>
      <c r="B1613" s="2" t="str">
        <f t="shared" si="77"/>
        <v>SDC-BE</v>
      </c>
      <c r="C1613" s="2" t="s">
        <v>782</v>
      </c>
      <c r="D1613" s="2" t="s">
        <v>6321</v>
      </c>
      <c r="E1613" s="2" t="s">
        <v>6260</v>
      </c>
      <c r="F1613" s="2" t="s">
        <v>6322</v>
      </c>
      <c r="G1613" s="3">
        <v>46252</v>
      </c>
      <c r="H1613" s="3">
        <v>46265</v>
      </c>
      <c r="I1613" s="2" t="s">
        <v>1092</v>
      </c>
      <c r="J1613" s="2" t="s">
        <v>6323</v>
      </c>
      <c r="K1613" s="2" t="s">
        <v>446</v>
      </c>
      <c r="L1613" s="2" t="s">
        <v>6324</v>
      </c>
      <c r="M1613" s="2" t="s">
        <v>3484</v>
      </c>
      <c r="N1613" s="2"/>
      <c r="O1613" s="2" t="s">
        <v>823</v>
      </c>
      <c r="P1613" s="2" t="s">
        <v>114</v>
      </c>
      <c r="Q1613" s="2" t="s">
        <v>2104</v>
      </c>
      <c r="R1613" s="4">
        <v>19</v>
      </c>
      <c r="S1613" s="4">
        <v>0.7</v>
      </c>
      <c r="T1613" s="4"/>
      <c r="U1613" s="4">
        <v>19</v>
      </c>
      <c r="V1613" s="4">
        <v>19</v>
      </c>
      <c r="W1613" s="4">
        <v>19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>
        <f t="shared" si="78"/>
        <v>0</v>
      </c>
      <c r="AI1613" s="4">
        <f t="shared" si="79"/>
        <v>0</v>
      </c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>
        <v>19</v>
      </c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</row>
    <row r="1614" spans="1:104" ht="11" x14ac:dyDescent="0.25">
      <c r="A1614" s="2" t="s">
        <v>6202</v>
      </c>
      <c r="B1614" s="2" t="str">
        <f t="shared" si="77"/>
        <v>SDC-BE</v>
      </c>
      <c r="C1614" s="2" t="s">
        <v>782</v>
      </c>
      <c r="D1614" s="2" t="s">
        <v>6325</v>
      </c>
      <c r="E1614" s="2" t="s">
        <v>6260</v>
      </c>
      <c r="F1614" s="2" t="s">
        <v>6326</v>
      </c>
      <c r="G1614" s="3">
        <v>46252</v>
      </c>
      <c r="H1614" s="3">
        <v>46265</v>
      </c>
      <c r="I1614" s="2" t="s">
        <v>1092</v>
      </c>
      <c r="J1614" s="2" t="s">
        <v>6327</v>
      </c>
      <c r="K1614" s="2" t="s">
        <v>446</v>
      </c>
      <c r="L1614" s="2" t="s">
        <v>6313</v>
      </c>
      <c r="M1614" s="2" t="s">
        <v>6302</v>
      </c>
      <c r="N1614" s="2"/>
      <c r="O1614" s="2" t="s">
        <v>823</v>
      </c>
      <c r="P1614" s="2" t="s">
        <v>114</v>
      </c>
      <c r="Q1614" s="2" t="s">
        <v>2104</v>
      </c>
      <c r="R1614" s="4">
        <v>10</v>
      </c>
      <c r="S1614" s="4">
        <v>0.4</v>
      </c>
      <c r="T1614" s="4"/>
      <c r="U1614" s="4">
        <v>10</v>
      </c>
      <c r="V1614" s="4">
        <v>10</v>
      </c>
      <c r="W1614" s="4">
        <v>10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>
        <f t="shared" si="78"/>
        <v>0</v>
      </c>
      <c r="AI1614" s="4">
        <f t="shared" si="79"/>
        <v>0</v>
      </c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>
        <v>10</v>
      </c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</row>
    <row r="1615" spans="1:104" ht="11" x14ac:dyDescent="0.25">
      <c r="A1615" s="2" t="s">
        <v>6202</v>
      </c>
      <c r="B1615" s="2" t="s">
        <v>2042</v>
      </c>
      <c r="C1615" s="2" t="s">
        <v>2042</v>
      </c>
      <c r="D1615" s="2" t="s">
        <v>6328</v>
      </c>
      <c r="E1615" s="2" t="s">
        <v>6329</v>
      </c>
      <c r="F1615" s="2" t="s">
        <v>6330</v>
      </c>
      <c r="G1615" s="3">
        <v>46252</v>
      </c>
      <c r="H1615" s="3">
        <v>46255</v>
      </c>
      <c r="I1615" s="2" t="s">
        <v>437</v>
      </c>
      <c r="J1615" s="2" t="s">
        <v>6331</v>
      </c>
      <c r="K1615" s="2" t="s">
        <v>120</v>
      </c>
      <c r="L1615" s="2" t="s">
        <v>6332</v>
      </c>
      <c r="M1615" s="2" t="s">
        <v>6333</v>
      </c>
      <c r="N1615" s="2"/>
      <c r="O1615" s="2" t="s">
        <v>213</v>
      </c>
      <c r="P1615" s="2" t="s">
        <v>160</v>
      </c>
      <c r="Q1615" s="2" t="s">
        <v>2104</v>
      </c>
      <c r="R1615" s="4">
        <v>1</v>
      </c>
      <c r="S1615" s="4">
        <v>1.63</v>
      </c>
      <c r="T1615" s="4">
        <v>1</v>
      </c>
      <c r="U1615" s="4"/>
      <c r="V1615" s="4">
        <v>1</v>
      </c>
      <c r="W1615" s="4">
        <v>1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>
        <f t="shared" si="78"/>
        <v>0</v>
      </c>
      <c r="AI1615" s="4">
        <f t="shared" si="79"/>
        <v>0</v>
      </c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>
        <v>1</v>
      </c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</row>
    <row r="1616" spans="1:104" ht="11" x14ac:dyDescent="0.25">
      <c r="A1616" s="2" t="s">
        <v>6202</v>
      </c>
      <c r="B1616" s="2" t="s">
        <v>2042</v>
      </c>
      <c r="C1616" s="2" t="s">
        <v>2042</v>
      </c>
      <c r="D1616" s="2" t="s">
        <v>6334</v>
      </c>
      <c r="E1616" s="2" t="s">
        <v>6329</v>
      </c>
      <c r="F1616" s="2" t="s">
        <v>6335</v>
      </c>
      <c r="G1616" s="3">
        <v>46252</v>
      </c>
      <c r="H1616" s="3">
        <v>46255</v>
      </c>
      <c r="I1616" s="2" t="s">
        <v>437</v>
      </c>
      <c r="J1616" s="2" t="s">
        <v>6336</v>
      </c>
      <c r="K1616" s="2" t="s">
        <v>120</v>
      </c>
      <c r="L1616" s="2" t="s">
        <v>6337</v>
      </c>
      <c r="M1616" s="2" t="s">
        <v>6333</v>
      </c>
      <c r="N1616" s="2"/>
      <c r="O1616" s="2" t="s">
        <v>213</v>
      </c>
      <c r="P1616" s="2" t="s">
        <v>160</v>
      </c>
      <c r="Q1616" s="2" t="s">
        <v>2104</v>
      </c>
      <c r="R1616" s="4">
        <v>1</v>
      </c>
      <c r="S1616" s="4">
        <v>3.41</v>
      </c>
      <c r="T1616" s="4">
        <v>1</v>
      </c>
      <c r="U1616" s="4"/>
      <c r="V1616" s="4">
        <v>1</v>
      </c>
      <c r="W1616" s="4">
        <v>1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>
        <f t="shared" si="78"/>
        <v>0</v>
      </c>
      <c r="AI1616" s="4">
        <f t="shared" si="79"/>
        <v>0</v>
      </c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>
        <v>1</v>
      </c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</row>
    <row r="1617" spans="1:104" ht="11" x14ac:dyDescent="0.25">
      <c r="A1617" s="2" t="s">
        <v>6202</v>
      </c>
      <c r="B1617" s="2" t="str">
        <f t="shared" si="77"/>
        <v>SDC-BE</v>
      </c>
      <c r="C1617" s="2" t="s">
        <v>782</v>
      </c>
      <c r="D1617" s="2" t="s">
        <v>6338</v>
      </c>
      <c r="E1617" s="2" t="s">
        <v>6278</v>
      </c>
      <c r="F1617" s="2" t="s">
        <v>6339</v>
      </c>
      <c r="G1617" s="3">
        <v>46253</v>
      </c>
      <c r="H1617" s="3">
        <v>46260</v>
      </c>
      <c r="I1617" s="2" t="s">
        <v>1217</v>
      </c>
      <c r="J1617" s="2" t="s">
        <v>6340</v>
      </c>
      <c r="K1617" s="2" t="s">
        <v>127</v>
      </c>
      <c r="L1617" s="2" t="s">
        <v>6341</v>
      </c>
      <c r="M1617" s="2" t="s">
        <v>5385</v>
      </c>
      <c r="N1617" s="2"/>
      <c r="O1617" s="2" t="s">
        <v>578</v>
      </c>
      <c r="P1617" s="2" t="s">
        <v>160</v>
      </c>
      <c r="Q1617" s="2" t="s">
        <v>2104</v>
      </c>
      <c r="R1617" s="4">
        <v>1</v>
      </c>
      <c r="S1617" s="4">
        <v>0.47</v>
      </c>
      <c r="T1617" s="4"/>
      <c r="U1617" s="4">
        <v>1</v>
      </c>
      <c r="V1617" s="4">
        <v>1</v>
      </c>
      <c r="W1617" s="4">
        <v>1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>
        <f t="shared" si="78"/>
        <v>0</v>
      </c>
      <c r="AI1617" s="4">
        <f t="shared" si="79"/>
        <v>0</v>
      </c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>
        <v>1</v>
      </c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</row>
    <row r="1618" spans="1:104" ht="11" x14ac:dyDescent="0.25">
      <c r="A1618" s="2" t="s">
        <v>6202</v>
      </c>
      <c r="B1618" s="2" t="str">
        <f t="shared" si="77"/>
        <v>SDC-BE</v>
      </c>
      <c r="C1618" s="2" t="s">
        <v>782</v>
      </c>
      <c r="D1618" s="2" t="s">
        <v>6342</v>
      </c>
      <c r="E1618" s="2" t="s">
        <v>6260</v>
      </c>
      <c r="F1618" s="2" t="s">
        <v>6343</v>
      </c>
      <c r="G1618" s="3">
        <v>46254</v>
      </c>
      <c r="H1618" s="3">
        <v>46258</v>
      </c>
      <c r="I1618" s="2" t="s">
        <v>2398</v>
      </c>
      <c r="J1618" s="2" t="s">
        <v>6344</v>
      </c>
      <c r="K1618" s="2" t="s">
        <v>127</v>
      </c>
      <c r="L1618" s="2" t="s">
        <v>6345</v>
      </c>
      <c r="M1618" s="2" t="s">
        <v>1366</v>
      </c>
      <c r="N1618" s="2"/>
      <c r="O1618" s="2" t="s">
        <v>823</v>
      </c>
      <c r="P1618" s="2" t="s">
        <v>114</v>
      </c>
      <c r="Q1618" s="2" t="s">
        <v>2104</v>
      </c>
      <c r="R1618" s="4">
        <v>2</v>
      </c>
      <c r="S1618" s="4">
        <v>1.1299999999999999</v>
      </c>
      <c r="T1618" s="4"/>
      <c r="U1618" s="4">
        <v>2</v>
      </c>
      <c r="V1618" s="4">
        <v>2</v>
      </c>
      <c r="W1618" s="4">
        <v>2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>
        <f t="shared" si="78"/>
        <v>0</v>
      </c>
      <c r="AI1618" s="4">
        <f t="shared" si="79"/>
        <v>0</v>
      </c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>
        <v>2</v>
      </c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</row>
    <row r="1619" spans="1:104" ht="11" x14ac:dyDescent="0.25">
      <c r="A1619" s="2" t="s">
        <v>6202</v>
      </c>
      <c r="B1619" s="2" t="str">
        <f t="shared" si="77"/>
        <v>SDC-BE</v>
      </c>
      <c r="C1619" s="2" t="s">
        <v>782</v>
      </c>
      <c r="D1619" s="2" t="s">
        <v>6346</v>
      </c>
      <c r="E1619" s="2" t="s">
        <v>6260</v>
      </c>
      <c r="F1619" s="2" t="s">
        <v>6347</v>
      </c>
      <c r="G1619" s="3">
        <v>46254</v>
      </c>
      <c r="H1619" s="3">
        <v>46270</v>
      </c>
      <c r="I1619" s="2" t="s">
        <v>535</v>
      </c>
      <c r="J1619" s="2" t="s">
        <v>6348</v>
      </c>
      <c r="K1619" s="2" t="s">
        <v>127</v>
      </c>
      <c r="L1619" s="2" t="s">
        <v>6349</v>
      </c>
      <c r="M1619" s="2" t="s">
        <v>6298</v>
      </c>
      <c r="N1619" s="2"/>
      <c r="O1619" s="2" t="s">
        <v>213</v>
      </c>
      <c r="P1619" s="2" t="s">
        <v>160</v>
      </c>
      <c r="Q1619" s="2" t="s">
        <v>2104</v>
      </c>
      <c r="R1619" s="4">
        <v>5</v>
      </c>
      <c r="S1619" s="4">
        <v>3.36</v>
      </c>
      <c r="T1619" s="4"/>
      <c r="U1619" s="4">
        <v>5</v>
      </c>
      <c r="V1619" s="4">
        <v>5</v>
      </c>
      <c r="W1619" s="4">
        <v>5</v>
      </c>
      <c r="X1619" s="4"/>
      <c r="Y1619" s="4"/>
      <c r="Z1619" s="4"/>
      <c r="AA1619" s="4"/>
      <c r="AB1619" s="4">
        <v>5</v>
      </c>
      <c r="AC1619" s="4"/>
      <c r="AD1619" s="4"/>
      <c r="AE1619" s="4"/>
      <c r="AF1619" s="4"/>
      <c r="AG1619" s="4"/>
      <c r="AH1619" s="4">
        <f t="shared" si="78"/>
        <v>5</v>
      </c>
      <c r="AI1619" s="4">
        <f t="shared" si="79"/>
        <v>16.8</v>
      </c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</row>
    <row r="1620" spans="1:104" ht="11" x14ac:dyDescent="0.25">
      <c r="A1620" s="2" t="s">
        <v>6202</v>
      </c>
      <c r="B1620" s="2" t="str">
        <f t="shared" si="77"/>
        <v>SDC-BE</v>
      </c>
      <c r="C1620" s="2" t="s">
        <v>782</v>
      </c>
      <c r="D1620" s="2" t="s">
        <v>6350</v>
      </c>
      <c r="E1620" s="2" t="s">
        <v>6260</v>
      </c>
      <c r="F1620" s="2" t="s">
        <v>6351</v>
      </c>
      <c r="G1620" s="3">
        <v>46254</v>
      </c>
      <c r="H1620" s="3">
        <v>46270</v>
      </c>
      <c r="I1620" s="2" t="s">
        <v>535</v>
      </c>
      <c r="J1620" s="2" t="s">
        <v>6352</v>
      </c>
      <c r="K1620" s="2" t="s">
        <v>188</v>
      </c>
      <c r="L1620" s="2" t="s">
        <v>6353</v>
      </c>
      <c r="M1620" s="2" t="s">
        <v>6354</v>
      </c>
      <c r="N1620" s="2"/>
      <c r="O1620" s="2" t="s">
        <v>823</v>
      </c>
      <c r="P1620" s="2" t="s">
        <v>114</v>
      </c>
      <c r="Q1620" s="2" t="s">
        <v>2104</v>
      </c>
      <c r="R1620" s="4">
        <v>19</v>
      </c>
      <c r="S1620" s="4">
        <v>10.7</v>
      </c>
      <c r="T1620" s="4"/>
      <c r="U1620" s="4">
        <v>19</v>
      </c>
      <c r="V1620" s="4">
        <v>19</v>
      </c>
      <c r="W1620" s="4">
        <v>19</v>
      </c>
      <c r="X1620" s="4"/>
      <c r="Y1620" s="4"/>
      <c r="Z1620" s="4"/>
      <c r="AA1620" s="4"/>
      <c r="AB1620" s="4"/>
      <c r="AC1620" s="4"/>
      <c r="AD1620" s="4"/>
      <c r="AE1620" s="4"/>
      <c r="AF1620" s="4"/>
      <c r="AG1620" s="4">
        <v>19</v>
      </c>
      <c r="AH1620" s="4">
        <f t="shared" si="78"/>
        <v>19</v>
      </c>
      <c r="AI1620" s="4">
        <f t="shared" si="79"/>
        <v>203.29999999999998</v>
      </c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</row>
    <row r="1621" spans="1:104" ht="11" x14ac:dyDescent="0.25">
      <c r="A1621" s="2" t="s">
        <v>6202</v>
      </c>
      <c r="B1621" s="2" t="s">
        <v>2042</v>
      </c>
      <c r="C1621" s="2" t="s">
        <v>2042</v>
      </c>
      <c r="D1621" s="2" t="s">
        <v>6355</v>
      </c>
      <c r="E1621" s="2" t="s">
        <v>6356</v>
      </c>
      <c r="F1621" s="2" t="s">
        <v>6357</v>
      </c>
      <c r="G1621" s="3">
        <v>46255</v>
      </c>
      <c r="H1621" s="3">
        <v>46258</v>
      </c>
      <c r="I1621" s="2" t="s">
        <v>2398</v>
      </c>
      <c r="J1621" s="2" t="s">
        <v>6358</v>
      </c>
      <c r="K1621" s="2" t="s">
        <v>120</v>
      </c>
      <c r="L1621" s="2" t="s">
        <v>6359</v>
      </c>
      <c r="M1621" s="2" t="s">
        <v>1555</v>
      </c>
      <c r="N1621" s="2"/>
      <c r="O1621" s="2" t="s">
        <v>578</v>
      </c>
      <c r="P1621" s="2" t="s">
        <v>114</v>
      </c>
      <c r="Q1621" s="2" t="s">
        <v>2104</v>
      </c>
      <c r="R1621" s="4">
        <v>1</v>
      </c>
      <c r="S1621" s="4">
        <v>1.1200000000000001</v>
      </c>
      <c r="T1621" s="4">
        <v>1</v>
      </c>
      <c r="U1621" s="4"/>
      <c r="V1621" s="4">
        <v>1</v>
      </c>
      <c r="W1621" s="4">
        <v>1</v>
      </c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>
        <f t="shared" si="78"/>
        <v>0</v>
      </c>
      <c r="AI1621" s="4">
        <f t="shared" si="79"/>
        <v>0</v>
      </c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>
        <v>1</v>
      </c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</row>
    <row r="1622" spans="1:104" ht="11" x14ac:dyDescent="0.25">
      <c r="A1622" s="2" t="s">
        <v>6202</v>
      </c>
      <c r="B1622" s="2" t="str">
        <f t="shared" si="77"/>
        <v>SDC-BE</v>
      </c>
      <c r="C1622" s="2" t="s">
        <v>782</v>
      </c>
      <c r="D1622" s="2" t="s">
        <v>6360</v>
      </c>
      <c r="E1622" s="2" t="s">
        <v>6260</v>
      </c>
      <c r="F1622" s="2" t="s">
        <v>6361</v>
      </c>
      <c r="G1622" s="3">
        <v>46256</v>
      </c>
      <c r="H1622" s="3">
        <v>46270</v>
      </c>
      <c r="I1622" s="2" t="s">
        <v>535</v>
      </c>
      <c r="J1622" s="2" t="s">
        <v>6362</v>
      </c>
      <c r="K1622" s="2" t="s">
        <v>127</v>
      </c>
      <c r="L1622" s="2" t="s">
        <v>6363</v>
      </c>
      <c r="M1622" s="2" t="s">
        <v>2523</v>
      </c>
      <c r="N1622" s="2"/>
      <c r="O1622" s="2" t="s">
        <v>578</v>
      </c>
      <c r="P1622" s="2" t="s">
        <v>657</v>
      </c>
      <c r="Q1622" s="2" t="s">
        <v>2104</v>
      </c>
      <c r="R1622" s="4">
        <v>3</v>
      </c>
      <c r="S1622" s="4">
        <v>0.59</v>
      </c>
      <c r="T1622" s="4"/>
      <c r="U1622" s="4">
        <v>3</v>
      </c>
      <c r="V1622" s="4">
        <v>3</v>
      </c>
      <c r="W1622" s="4">
        <v>3</v>
      </c>
      <c r="X1622" s="4"/>
      <c r="Y1622" s="4"/>
      <c r="Z1622" s="4"/>
      <c r="AA1622" s="4"/>
      <c r="AB1622" s="4">
        <v>3</v>
      </c>
      <c r="AC1622" s="4"/>
      <c r="AD1622" s="4"/>
      <c r="AE1622" s="4"/>
      <c r="AF1622" s="4"/>
      <c r="AG1622" s="4"/>
      <c r="AH1622" s="4">
        <f t="shared" si="78"/>
        <v>3</v>
      </c>
      <c r="AI1622" s="4">
        <f t="shared" si="79"/>
        <v>1.77</v>
      </c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</row>
    <row r="1623" spans="1:104" ht="11" x14ac:dyDescent="0.25">
      <c r="A1623" s="2" t="s">
        <v>6202</v>
      </c>
      <c r="B1623" s="2" t="str">
        <f t="shared" si="77"/>
        <v>SDC-BE</v>
      </c>
      <c r="C1623" s="2" t="s">
        <v>782</v>
      </c>
      <c r="D1623" s="2" t="s">
        <v>6364</v>
      </c>
      <c r="E1623" s="2" t="s">
        <v>6260</v>
      </c>
      <c r="F1623" s="2" t="s">
        <v>6365</v>
      </c>
      <c r="G1623" s="3">
        <v>46256</v>
      </c>
      <c r="H1623" s="3">
        <v>46270</v>
      </c>
      <c r="I1623" s="2" t="s">
        <v>535</v>
      </c>
      <c r="J1623" s="2" t="s">
        <v>6366</v>
      </c>
      <c r="K1623" s="2" t="s">
        <v>127</v>
      </c>
      <c r="L1623" s="2" t="s">
        <v>6367</v>
      </c>
      <c r="M1623" s="2" t="s">
        <v>1555</v>
      </c>
      <c r="N1623" s="2"/>
      <c r="O1623" s="2" t="s">
        <v>578</v>
      </c>
      <c r="P1623" s="2" t="s">
        <v>114</v>
      </c>
      <c r="Q1623" s="2" t="s">
        <v>2104</v>
      </c>
      <c r="R1623" s="4">
        <v>8</v>
      </c>
      <c r="S1623" s="4">
        <v>0.67</v>
      </c>
      <c r="T1623" s="4"/>
      <c r="U1623" s="4">
        <v>8</v>
      </c>
      <c r="V1623" s="4">
        <v>8</v>
      </c>
      <c r="W1623" s="4">
        <v>8</v>
      </c>
      <c r="X1623" s="4"/>
      <c r="Y1623" s="4"/>
      <c r="Z1623" s="4"/>
      <c r="AA1623" s="4"/>
      <c r="AB1623" s="4">
        <v>8</v>
      </c>
      <c r="AC1623" s="4"/>
      <c r="AD1623" s="4"/>
      <c r="AE1623" s="4"/>
      <c r="AF1623" s="4"/>
      <c r="AG1623" s="4"/>
      <c r="AH1623" s="4">
        <f t="shared" si="78"/>
        <v>8</v>
      </c>
      <c r="AI1623" s="4">
        <f t="shared" si="79"/>
        <v>5.36</v>
      </c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</row>
    <row r="1624" spans="1:104" ht="11" x14ac:dyDescent="0.25">
      <c r="A1624" s="2" t="s">
        <v>6202</v>
      </c>
      <c r="B1624" s="2" t="str">
        <f t="shared" si="77"/>
        <v>SDC-BE</v>
      </c>
      <c r="C1624" s="2" t="s">
        <v>782</v>
      </c>
      <c r="D1624" s="2" t="s">
        <v>6368</v>
      </c>
      <c r="E1624" s="2" t="s">
        <v>6260</v>
      </c>
      <c r="F1624" s="2" t="s">
        <v>6369</v>
      </c>
      <c r="G1624" s="3">
        <v>46256</v>
      </c>
      <c r="H1624" s="3">
        <v>46270</v>
      </c>
      <c r="I1624" s="2" t="s">
        <v>535</v>
      </c>
      <c r="J1624" s="2" t="s">
        <v>6370</v>
      </c>
      <c r="K1624" s="2" t="s">
        <v>110</v>
      </c>
      <c r="L1624" s="2" t="s">
        <v>6272</v>
      </c>
      <c r="M1624" s="2" t="s">
        <v>1770</v>
      </c>
      <c r="N1624" s="2"/>
      <c r="O1624" s="2" t="s">
        <v>578</v>
      </c>
      <c r="P1624" s="2" t="s">
        <v>160</v>
      </c>
      <c r="Q1624" s="2" t="s">
        <v>2104</v>
      </c>
      <c r="R1624" s="4">
        <v>9</v>
      </c>
      <c r="S1624" s="4">
        <v>0.56000000000000005</v>
      </c>
      <c r="T1624" s="4"/>
      <c r="U1624" s="4">
        <v>9</v>
      </c>
      <c r="V1624" s="4">
        <v>9</v>
      </c>
      <c r="W1624" s="4">
        <v>9</v>
      </c>
      <c r="X1624" s="4"/>
      <c r="Y1624" s="4"/>
      <c r="Z1624" s="4"/>
      <c r="AA1624" s="4"/>
      <c r="AB1624" s="4">
        <v>9</v>
      </c>
      <c r="AC1624" s="4"/>
      <c r="AD1624" s="4"/>
      <c r="AE1624" s="4"/>
      <c r="AF1624" s="4"/>
      <c r="AG1624" s="4"/>
      <c r="AH1624" s="4">
        <f t="shared" si="78"/>
        <v>9</v>
      </c>
      <c r="AI1624" s="4">
        <f t="shared" si="79"/>
        <v>5.0400000000000009</v>
      </c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</row>
    <row r="1625" spans="1:104" ht="11" x14ac:dyDescent="0.25">
      <c r="A1625" s="2" t="s">
        <v>6202</v>
      </c>
      <c r="B1625" s="2" t="str">
        <f t="shared" si="77"/>
        <v>SDC-BE</v>
      </c>
      <c r="C1625" s="2" t="s">
        <v>782</v>
      </c>
      <c r="D1625" s="2" t="s">
        <v>6371</v>
      </c>
      <c r="E1625" s="2" t="s">
        <v>6260</v>
      </c>
      <c r="F1625" s="2" t="s">
        <v>6372</v>
      </c>
      <c r="G1625" s="3">
        <v>46256</v>
      </c>
      <c r="H1625" s="3">
        <v>46270</v>
      </c>
      <c r="I1625" s="2" t="s">
        <v>535</v>
      </c>
      <c r="J1625" s="2" t="s">
        <v>6373</v>
      </c>
      <c r="K1625" s="2" t="s">
        <v>127</v>
      </c>
      <c r="L1625" s="2" t="s">
        <v>6374</v>
      </c>
      <c r="M1625" s="2" t="s">
        <v>1770</v>
      </c>
      <c r="N1625" s="2"/>
      <c r="O1625" s="2" t="s">
        <v>578</v>
      </c>
      <c r="P1625" s="2" t="s">
        <v>160</v>
      </c>
      <c r="Q1625" s="2" t="s">
        <v>2104</v>
      </c>
      <c r="R1625" s="4">
        <v>4</v>
      </c>
      <c r="S1625" s="4">
        <v>0.13</v>
      </c>
      <c r="T1625" s="4"/>
      <c r="U1625" s="4">
        <v>4</v>
      </c>
      <c r="V1625" s="4">
        <v>4</v>
      </c>
      <c r="W1625" s="4">
        <v>4</v>
      </c>
      <c r="X1625" s="4"/>
      <c r="Y1625" s="4"/>
      <c r="Z1625" s="4"/>
      <c r="AA1625" s="4"/>
      <c r="AB1625" s="4">
        <v>4</v>
      </c>
      <c r="AC1625" s="4"/>
      <c r="AD1625" s="4"/>
      <c r="AE1625" s="4"/>
      <c r="AF1625" s="4"/>
      <c r="AG1625" s="4"/>
      <c r="AH1625" s="4">
        <f t="shared" si="78"/>
        <v>4</v>
      </c>
      <c r="AI1625" s="4">
        <f t="shared" si="79"/>
        <v>0.52</v>
      </c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</row>
    <row r="1626" spans="1:104" ht="11" x14ac:dyDescent="0.25">
      <c r="A1626" s="2" t="s">
        <v>6202</v>
      </c>
      <c r="B1626" s="2" t="str">
        <f t="shared" si="77"/>
        <v>SDC-BE</v>
      </c>
      <c r="C1626" s="2" t="s">
        <v>782</v>
      </c>
      <c r="D1626" s="2" t="s">
        <v>6375</v>
      </c>
      <c r="E1626" s="2" t="s">
        <v>6260</v>
      </c>
      <c r="F1626" s="2" t="s">
        <v>6376</v>
      </c>
      <c r="G1626" s="3">
        <v>46256</v>
      </c>
      <c r="H1626" s="3">
        <v>46270</v>
      </c>
      <c r="I1626" s="2" t="s">
        <v>535</v>
      </c>
      <c r="J1626" s="2" t="s">
        <v>6377</v>
      </c>
      <c r="K1626" s="2" t="s">
        <v>188</v>
      </c>
      <c r="L1626" s="2" t="s">
        <v>6268</v>
      </c>
      <c r="M1626" s="2" t="s">
        <v>6378</v>
      </c>
      <c r="N1626" s="2"/>
      <c r="O1626" s="2" t="s">
        <v>213</v>
      </c>
      <c r="P1626" s="2" t="s">
        <v>114</v>
      </c>
      <c r="Q1626" s="2" t="s">
        <v>2104</v>
      </c>
      <c r="R1626" s="4">
        <v>2</v>
      </c>
      <c r="S1626" s="4">
        <v>0.5</v>
      </c>
      <c r="T1626" s="4"/>
      <c r="U1626" s="4">
        <v>2</v>
      </c>
      <c r="V1626" s="4">
        <v>2</v>
      </c>
      <c r="W1626" s="4">
        <v>2</v>
      </c>
      <c r="X1626" s="4"/>
      <c r="Y1626" s="4"/>
      <c r="Z1626" s="4"/>
      <c r="AA1626" s="4"/>
      <c r="AB1626" s="4">
        <v>2</v>
      </c>
      <c r="AC1626" s="4"/>
      <c r="AD1626" s="4"/>
      <c r="AE1626" s="4"/>
      <c r="AF1626" s="4"/>
      <c r="AG1626" s="4"/>
      <c r="AH1626" s="4">
        <f t="shared" si="78"/>
        <v>2</v>
      </c>
      <c r="AI1626" s="4">
        <f t="shared" si="79"/>
        <v>1</v>
      </c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</row>
    <row r="1627" spans="1:104" ht="11" x14ac:dyDescent="0.25">
      <c r="A1627" s="2" t="s">
        <v>6202</v>
      </c>
      <c r="B1627" s="2" t="str">
        <f t="shared" si="77"/>
        <v>SDC-BE</v>
      </c>
      <c r="C1627" s="2" t="s">
        <v>782</v>
      </c>
      <c r="D1627" s="2" t="s">
        <v>6379</v>
      </c>
      <c r="E1627" s="2" t="s">
        <v>6260</v>
      </c>
      <c r="F1627" s="2" t="s">
        <v>6380</v>
      </c>
      <c r="G1627" s="3">
        <v>46256</v>
      </c>
      <c r="H1627" s="3">
        <v>46270</v>
      </c>
      <c r="I1627" s="2" t="s">
        <v>535</v>
      </c>
      <c r="J1627" s="2" t="s">
        <v>6381</v>
      </c>
      <c r="K1627" s="2" t="s">
        <v>188</v>
      </c>
      <c r="L1627" s="2" t="s">
        <v>6268</v>
      </c>
      <c r="M1627" s="2" t="s">
        <v>6264</v>
      </c>
      <c r="N1627" s="2"/>
      <c r="O1627" s="2" t="s">
        <v>213</v>
      </c>
      <c r="P1627" s="2" t="s">
        <v>114</v>
      </c>
      <c r="Q1627" s="2" t="s">
        <v>2104</v>
      </c>
      <c r="R1627" s="4">
        <v>2</v>
      </c>
      <c r="S1627" s="4">
        <v>0.5</v>
      </c>
      <c r="T1627" s="4"/>
      <c r="U1627" s="4">
        <v>2</v>
      </c>
      <c r="V1627" s="4">
        <v>2</v>
      </c>
      <c r="W1627" s="4">
        <v>2</v>
      </c>
      <c r="X1627" s="4"/>
      <c r="Y1627" s="4"/>
      <c r="Z1627" s="4"/>
      <c r="AA1627" s="4"/>
      <c r="AB1627" s="4">
        <v>2</v>
      </c>
      <c r="AC1627" s="4"/>
      <c r="AD1627" s="4"/>
      <c r="AE1627" s="4"/>
      <c r="AF1627" s="4"/>
      <c r="AG1627" s="4"/>
      <c r="AH1627" s="4">
        <f t="shared" si="78"/>
        <v>2</v>
      </c>
      <c r="AI1627" s="4">
        <f t="shared" si="79"/>
        <v>1</v>
      </c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</row>
    <row r="1628" spans="1:104" ht="11" x14ac:dyDescent="0.25">
      <c r="A1628" s="2" t="s">
        <v>6202</v>
      </c>
      <c r="B1628" s="2" t="str">
        <f t="shared" si="77"/>
        <v>SDC-BE</v>
      </c>
      <c r="C1628" s="2" t="s">
        <v>782</v>
      </c>
      <c r="D1628" s="2" t="s">
        <v>6382</v>
      </c>
      <c r="E1628" s="2" t="s">
        <v>6260</v>
      </c>
      <c r="F1628" s="2" t="s">
        <v>6383</v>
      </c>
      <c r="G1628" s="3">
        <v>46256</v>
      </c>
      <c r="H1628" s="3">
        <v>46270</v>
      </c>
      <c r="I1628" s="2" t="s">
        <v>535</v>
      </c>
      <c r="J1628" s="2" t="s">
        <v>6384</v>
      </c>
      <c r="K1628" s="2" t="s">
        <v>127</v>
      </c>
      <c r="L1628" s="2" t="s">
        <v>6345</v>
      </c>
      <c r="M1628" s="2" t="s">
        <v>1366</v>
      </c>
      <c r="N1628" s="2"/>
      <c r="O1628" s="2" t="s">
        <v>823</v>
      </c>
      <c r="P1628" s="2" t="s">
        <v>114</v>
      </c>
      <c r="Q1628" s="2" t="s">
        <v>2104</v>
      </c>
      <c r="R1628" s="4">
        <v>3</v>
      </c>
      <c r="S1628" s="4">
        <v>1.1299999999999999</v>
      </c>
      <c r="T1628" s="4"/>
      <c r="U1628" s="4">
        <v>3</v>
      </c>
      <c r="V1628" s="4">
        <v>3</v>
      </c>
      <c r="W1628" s="4">
        <v>3</v>
      </c>
      <c r="X1628" s="4"/>
      <c r="Y1628" s="4"/>
      <c r="Z1628" s="4"/>
      <c r="AA1628" s="4"/>
      <c r="AB1628" s="4">
        <v>3</v>
      </c>
      <c r="AC1628" s="4"/>
      <c r="AD1628" s="4"/>
      <c r="AE1628" s="4"/>
      <c r="AF1628" s="4"/>
      <c r="AG1628" s="4"/>
      <c r="AH1628" s="4">
        <f t="shared" si="78"/>
        <v>3</v>
      </c>
      <c r="AI1628" s="4">
        <f t="shared" si="79"/>
        <v>3.3899999999999997</v>
      </c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</row>
    <row r="1629" spans="1:104" ht="11" x14ac:dyDescent="0.25">
      <c r="A1629" s="2" t="s">
        <v>6202</v>
      </c>
      <c r="B1629" s="2" t="str">
        <f t="shared" si="77"/>
        <v>SDC-BE</v>
      </c>
      <c r="C1629" s="2" t="s">
        <v>782</v>
      </c>
      <c r="D1629" s="2" t="s">
        <v>6385</v>
      </c>
      <c r="E1629" s="2" t="s">
        <v>6260</v>
      </c>
      <c r="F1629" s="2" t="s">
        <v>6386</v>
      </c>
      <c r="G1629" s="3">
        <v>46256</v>
      </c>
      <c r="H1629" s="3">
        <v>46270</v>
      </c>
      <c r="I1629" s="2" t="s">
        <v>535</v>
      </c>
      <c r="J1629" s="2" t="s">
        <v>6387</v>
      </c>
      <c r="K1629" s="2" t="s">
        <v>446</v>
      </c>
      <c r="L1629" s="2" t="s">
        <v>6306</v>
      </c>
      <c r="M1629" s="2" t="s">
        <v>6302</v>
      </c>
      <c r="N1629" s="2"/>
      <c r="O1629" s="2" t="s">
        <v>823</v>
      </c>
      <c r="P1629" s="2" t="s">
        <v>114</v>
      </c>
      <c r="Q1629" s="2" t="s">
        <v>2104</v>
      </c>
      <c r="R1629" s="4">
        <v>22</v>
      </c>
      <c r="S1629" s="4">
        <v>0.47</v>
      </c>
      <c r="T1629" s="4"/>
      <c r="U1629" s="4">
        <v>22</v>
      </c>
      <c r="V1629" s="4">
        <v>22</v>
      </c>
      <c r="W1629" s="4">
        <v>22</v>
      </c>
      <c r="X1629" s="4"/>
      <c r="Y1629" s="4"/>
      <c r="Z1629" s="4"/>
      <c r="AA1629" s="4"/>
      <c r="AB1629" s="4">
        <v>22</v>
      </c>
      <c r="AC1629" s="4"/>
      <c r="AD1629" s="4"/>
      <c r="AE1629" s="4"/>
      <c r="AF1629" s="4"/>
      <c r="AG1629" s="4"/>
      <c r="AH1629" s="4">
        <f t="shared" si="78"/>
        <v>22</v>
      </c>
      <c r="AI1629" s="4">
        <f t="shared" si="79"/>
        <v>10.34</v>
      </c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</row>
    <row r="1630" spans="1:104" ht="11" x14ac:dyDescent="0.25">
      <c r="A1630" s="2" t="s">
        <v>6202</v>
      </c>
      <c r="B1630" s="2" t="str">
        <f t="shared" si="77"/>
        <v>SDC-BE</v>
      </c>
      <c r="C1630" s="2" t="s">
        <v>782</v>
      </c>
      <c r="D1630" s="2" t="s">
        <v>6388</v>
      </c>
      <c r="E1630" s="2" t="s">
        <v>6260</v>
      </c>
      <c r="F1630" s="2" t="s">
        <v>6389</v>
      </c>
      <c r="G1630" s="3">
        <v>46256</v>
      </c>
      <c r="H1630" s="3">
        <v>46270</v>
      </c>
      <c r="I1630" s="2" t="s">
        <v>535</v>
      </c>
      <c r="J1630" s="2" t="s">
        <v>6390</v>
      </c>
      <c r="K1630" s="2" t="s">
        <v>446</v>
      </c>
      <c r="L1630" s="2" t="s">
        <v>6391</v>
      </c>
      <c r="M1630" s="2" t="s">
        <v>6302</v>
      </c>
      <c r="N1630" s="2"/>
      <c r="O1630" s="2" t="s">
        <v>823</v>
      </c>
      <c r="P1630" s="2" t="s">
        <v>114</v>
      </c>
      <c r="Q1630" s="2" t="s">
        <v>2104</v>
      </c>
      <c r="R1630" s="4">
        <v>5</v>
      </c>
      <c r="S1630" s="4">
        <v>0.48</v>
      </c>
      <c r="T1630" s="4"/>
      <c r="U1630" s="4">
        <v>5</v>
      </c>
      <c r="V1630" s="4">
        <v>5</v>
      </c>
      <c r="W1630" s="4">
        <v>5</v>
      </c>
      <c r="X1630" s="4"/>
      <c r="Y1630" s="4"/>
      <c r="Z1630" s="4"/>
      <c r="AA1630" s="4"/>
      <c r="AB1630" s="4">
        <v>5</v>
      </c>
      <c r="AC1630" s="4"/>
      <c r="AD1630" s="4"/>
      <c r="AE1630" s="4"/>
      <c r="AF1630" s="4"/>
      <c r="AG1630" s="4"/>
      <c r="AH1630" s="4">
        <f t="shared" si="78"/>
        <v>5</v>
      </c>
      <c r="AI1630" s="4">
        <f t="shared" si="79"/>
        <v>2.4</v>
      </c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</row>
    <row r="1631" spans="1:104" ht="11" x14ac:dyDescent="0.25">
      <c r="A1631" s="2" t="s">
        <v>6202</v>
      </c>
      <c r="B1631" s="2" t="str">
        <f t="shared" si="77"/>
        <v>SDC-BE</v>
      </c>
      <c r="C1631" s="2" t="s">
        <v>782</v>
      </c>
      <c r="D1631" s="2" t="s">
        <v>6392</v>
      </c>
      <c r="E1631" s="2" t="s">
        <v>6260</v>
      </c>
      <c r="F1631" s="2" t="s">
        <v>6393</v>
      </c>
      <c r="G1631" s="3">
        <v>46256</v>
      </c>
      <c r="H1631" s="3">
        <v>46270</v>
      </c>
      <c r="I1631" s="2" t="s">
        <v>535</v>
      </c>
      <c r="J1631" s="2" t="s">
        <v>6394</v>
      </c>
      <c r="K1631" s="2" t="s">
        <v>110</v>
      </c>
      <c r="L1631" s="2" t="s">
        <v>6272</v>
      </c>
      <c r="M1631" s="2" t="s">
        <v>6302</v>
      </c>
      <c r="N1631" s="2"/>
      <c r="O1631" s="2" t="s">
        <v>823</v>
      </c>
      <c r="P1631" s="2" t="s">
        <v>114</v>
      </c>
      <c r="Q1631" s="2" t="s">
        <v>2104</v>
      </c>
      <c r="R1631" s="4">
        <v>13</v>
      </c>
      <c r="S1631" s="4">
        <v>0.72</v>
      </c>
      <c r="T1631" s="4"/>
      <c r="U1631" s="4">
        <v>13</v>
      </c>
      <c r="V1631" s="4">
        <v>13</v>
      </c>
      <c r="W1631" s="4">
        <v>13</v>
      </c>
      <c r="X1631" s="4"/>
      <c r="Y1631" s="4"/>
      <c r="Z1631" s="4"/>
      <c r="AA1631" s="4"/>
      <c r="AB1631" s="4">
        <v>13</v>
      </c>
      <c r="AC1631" s="4"/>
      <c r="AD1631" s="4"/>
      <c r="AE1631" s="4"/>
      <c r="AF1631" s="4"/>
      <c r="AG1631" s="4"/>
      <c r="AH1631" s="4">
        <f t="shared" si="78"/>
        <v>13</v>
      </c>
      <c r="AI1631" s="4">
        <f t="shared" si="79"/>
        <v>9.36</v>
      </c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</row>
    <row r="1632" spans="1:104" ht="11" x14ac:dyDescent="0.25">
      <c r="A1632" s="2" t="s">
        <v>6202</v>
      </c>
      <c r="B1632" s="2" t="str">
        <f t="shared" si="77"/>
        <v>SDC-BE</v>
      </c>
      <c r="C1632" s="2" t="s">
        <v>782</v>
      </c>
      <c r="D1632" s="2" t="s">
        <v>6395</v>
      </c>
      <c r="E1632" s="2" t="s">
        <v>6260</v>
      </c>
      <c r="F1632" s="2" t="s">
        <v>6396</v>
      </c>
      <c r="G1632" s="3">
        <v>46256</v>
      </c>
      <c r="H1632" s="3">
        <v>46270</v>
      </c>
      <c r="I1632" s="2" t="s">
        <v>535</v>
      </c>
      <c r="J1632" s="2" t="s">
        <v>6397</v>
      </c>
      <c r="K1632" s="2" t="s">
        <v>127</v>
      </c>
      <c r="L1632" s="2" t="s">
        <v>6398</v>
      </c>
      <c r="M1632" s="2" t="s">
        <v>1366</v>
      </c>
      <c r="N1632" s="2"/>
      <c r="O1632" s="2" t="s">
        <v>823</v>
      </c>
      <c r="P1632" s="2" t="s">
        <v>114</v>
      </c>
      <c r="Q1632" s="2" t="s">
        <v>2104</v>
      </c>
      <c r="R1632" s="4">
        <v>9</v>
      </c>
      <c r="S1632" s="4">
        <v>0.44</v>
      </c>
      <c r="T1632" s="4"/>
      <c r="U1632" s="4">
        <v>9</v>
      </c>
      <c r="V1632" s="4">
        <v>9</v>
      </c>
      <c r="W1632" s="4">
        <v>9</v>
      </c>
      <c r="X1632" s="4"/>
      <c r="Y1632" s="4"/>
      <c r="Z1632" s="4"/>
      <c r="AA1632" s="4"/>
      <c r="AB1632" s="4">
        <v>9</v>
      </c>
      <c r="AC1632" s="4"/>
      <c r="AD1632" s="4"/>
      <c r="AE1632" s="4"/>
      <c r="AF1632" s="4"/>
      <c r="AG1632" s="4"/>
      <c r="AH1632" s="4">
        <f t="shared" si="78"/>
        <v>9</v>
      </c>
      <c r="AI1632" s="4">
        <f t="shared" si="79"/>
        <v>3.96</v>
      </c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</row>
    <row r="1633" spans="1:104" ht="11" x14ac:dyDescent="0.25">
      <c r="A1633" s="2" t="s">
        <v>6202</v>
      </c>
      <c r="B1633" s="2" t="s">
        <v>2042</v>
      </c>
      <c r="C1633" s="2" t="s">
        <v>2042</v>
      </c>
      <c r="D1633" s="2" t="s">
        <v>6399</v>
      </c>
      <c r="E1633" s="2" t="s">
        <v>6356</v>
      </c>
      <c r="F1633" s="2" t="s">
        <v>6400</v>
      </c>
      <c r="G1633" s="3">
        <v>46256</v>
      </c>
      <c r="H1633" s="3">
        <v>46259</v>
      </c>
      <c r="I1633" s="2"/>
      <c r="J1633" s="2" t="s">
        <v>6401</v>
      </c>
      <c r="K1633" s="2" t="s">
        <v>120</v>
      </c>
      <c r="L1633" s="2" t="s">
        <v>6402</v>
      </c>
      <c r="M1633" s="2" t="s">
        <v>6403</v>
      </c>
      <c r="N1633" s="2"/>
      <c r="O1633" s="2" t="s">
        <v>213</v>
      </c>
      <c r="P1633" s="2" t="s">
        <v>160</v>
      </c>
      <c r="Q1633" s="2" t="s">
        <v>2104</v>
      </c>
      <c r="R1633" s="4">
        <v>1</v>
      </c>
      <c r="S1633" s="4">
        <v>2.56</v>
      </c>
      <c r="T1633" s="4">
        <v>1</v>
      </c>
      <c r="U1633" s="4"/>
      <c r="V1633" s="4">
        <v>1</v>
      </c>
      <c r="W1633" s="4">
        <v>1</v>
      </c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>
        <f t="shared" si="78"/>
        <v>0</v>
      </c>
      <c r="AI1633" s="4">
        <f t="shared" si="79"/>
        <v>0</v>
      </c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>
        <v>1</v>
      </c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</row>
    <row r="1634" spans="1:104" ht="11" x14ac:dyDescent="0.25">
      <c r="A1634" s="2" t="s">
        <v>6202</v>
      </c>
      <c r="B1634" s="2" t="s">
        <v>2042</v>
      </c>
      <c r="C1634" s="2" t="s">
        <v>2042</v>
      </c>
      <c r="D1634" s="2" t="s">
        <v>6404</v>
      </c>
      <c r="E1634" s="2" t="s">
        <v>6356</v>
      </c>
      <c r="F1634" s="2" t="s">
        <v>6405</v>
      </c>
      <c r="G1634" s="3">
        <v>46258</v>
      </c>
      <c r="H1634" s="3">
        <v>46260</v>
      </c>
      <c r="I1634" s="2" t="s">
        <v>1217</v>
      </c>
      <c r="J1634" s="2" t="s">
        <v>6406</v>
      </c>
      <c r="K1634" s="2" t="s">
        <v>120</v>
      </c>
      <c r="L1634" s="2" t="s">
        <v>6407</v>
      </c>
      <c r="M1634" s="2" t="s">
        <v>6298</v>
      </c>
      <c r="N1634" s="2"/>
      <c r="O1634" s="2" t="s">
        <v>213</v>
      </c>
      <c r="P1634" s="2" t="s">
        <v>160</v>
      </c>
      <c r="Q1634" s="2" t="s">
        <v>2104</v>
      </c>
      <c r="R1634" s="4">
        <v>1</v>
      </c>
      <c r="S1634" s="4">
        <v>3.41</v>
      </c>
      <c r="T1634" s="4"/>
      <c r="U1634" s="4">
        <v>1</v>
      </c>
      <c r="V1634" s="4">
        <v>1</v>
      </c>
      <c r="W1634" s="4">
        <v>1</v>
      </c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>
        <f t="shared" si="78"/>
        <v>0</v>
      </c>
      <c r="AI1634" s="4">
        <f t="shared" si="79"/>
        <v>0</v>
      </c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>
        <v>1</v>
      </c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</row>
    <row r="1635" spans="1:104" ht="11" x14ac:dyDescent="0.25">
      <c r="A1635" s="2" t="s">
        <v>6202</v>
      </c>
      <c r="B1635" s="2" t="s">
        <v>2042</v>
      </c>
      <c r="C1635" s="2" t="s">
        <v>2042</v>
      </c>
      <c r="D1635" s="2" t="s">
        <v>6408</v>
      </c>
      <c r="E1635" s="2" t="s">
        <v>6356</v>
      </c>
      <c r="F1635" s="2" t="s">
        <v>6409</v>
      </c>
      <c r="G1635" s="3">
        <v>46258</v>
      </c>
      <c r="H1635" s="3">
        <v>46260</v>
      </c>
      <c r="I1635" s="2" t="s">
        <v>1217</v>
      </c>
      <c r="J1635" s="2" t="s">
        <v>6410</v>
      </c>
      <c r="K1635" s="2" t="s">
        <v>120</v>
      </c>
      <c r="L1635" s="2" t="s">
        <v>6411</v>
      </c>
      <c r="M1635" s="2" t="s">
        <v>1106</v>
      </c>
      <c r="N1635" s="2"/>
      <c r="O1635" s="2" t="s">
        <v>578</v>
      </c>
      <c r="P1635" s="2" t="s">
        <v>160</v>
      </c>
      <c r="Q1635" s="2" t="s">
        <v>2104</v>
      </c>
      <c r="R1635" s="4">
        <v>1</v>
      </c>
      <c r="S1635" s="4">
        <v>2.52</v>
      </c>
      <c r="T1635" s="4"/>
      <c r="U1635" s="4">
        <v>1</v>
      </c>
      <c r="V1635" s="4">
        <v>1</v>
      </c>
      <c r="W1635" s="4">
        <v>1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>
        <f t="shared" si="78"/>
        <v>0</v>
      </c>
      <c r="AI1635" s="4">
        <f t="shared" si="79"/>
        <v>0</v>
      </c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>
        <v>1</v>
      </c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</row>
    <row r="1636" spans="1:104" ht="11" x14ac:dyDescent="0.25">
      <c r="A1636" s="2" t="s">
        <v>6202</v>
      </c>
      <c r="B1636" s="2" t="s">
        <v>2042</v>
      </c>
      <c r="C1636" s="2" t="s">
        <v>2042</v>
      </c>
      <c r="D1636" s="2" t="s">
        <v>6412</v>
      </c>
      <c r="E1636" s="2" t="s">
        <v>6356</v>
      </c>
      <c r="F1636" s="2" t="s">
        <v>6413</v>
      </c>
      <c r="G1636" s="3">
        <v>46258</v>
      </c>
      <c r="H1636" s="3">
        <v>46260</v>
      </c>
      <c r="I1636" s="2" t="s">
        <v>1217</v>
      </c>
      <c r="J1636" s="2" t="s">
        <v>6414</v>
      </c>
      <c r="K1636" s="2" t="s">
        <v>120</v>
      </c>
      <c r="L1636" s="2" t="s">
        <v>6415</v>
      </c>
      <c r="M1636" s="2" t="s">
        <v>6403</v>
      </c>
      <c r="N1636" s="2"/>
      <c r="O1636" s="2" t="s">
        <v>213</v>
      </c>
      <c r="P1636" s="2" t="s">
        <v>160</v>
      </c>
      <c r="Q1636" s="2" t="s">
        <v>2104</v>
      </c>
      <c r="R1636" s="4">
        <v>1</v>
      </c>
      <c r="S1636" s="4">
        <v>3.09</v>
      </c>
      <c r="T1636" s="4"/>
      <c r="U1636" s="4">
        <v>1</v>
      </c>
      <c r="V1636" s="4">
        <v>1</v>
      </c>
      <c r="W1636" s="4">
        <v>1</v>
      </c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>
        <f t="shared" si="78"/>
        <v>0</v>
      </c>
      <c r="AI1636" s="4">
        <f t="shared" si="79"/>
        <v>0</v>
      </c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>
        <v>1</v>
      </c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</row>
    <row r="1637" spans="1:104" ht="11" x14ac:dyDescent="0.25">
      <c r="A1637" s="2" t="s">
        <v>6202</v>
      </c>
      <c r="B1637" s="2" t="s">
        <v>2042</v>
      </c>
      <c r="C1637" s="2" t="s">
        <v>2042</v>
      </c>
      <c r="D1637" s="2" t="s">
        <v>6416</v>
      </c>
      <c r="E1637" s="2" t="s">
        <v>6356</v>
      </c>
      <c r="F1637" s="2" t="s">
        <v>6417</v>
      </c>
      <c r="G1637" s="3">
        <v>46258</v>
      </c>
      <c r="H1637" s="3">
        <v>46260</v>
      </c>
      <c r="I1637" s="2" t="s">
        <v>1217</v>
      </c>
      <c r="J1637" s="2" t="s">
        <v>6418</v>
      </c>
      <c r="K1637" s="2" t="s">
        <v>120</v>
      </c>
      <c r="L1637" s="2" t="s">
        <v>6419</v>
      </c>
      <c r="M1637" s="2" t="s">
        <v>6403</v>
      </c>
      <c r="N1637" s="2"/>
      <c r="O1637" s="2" t="s">
        <v>213</v>
      </c>
      <c r="P1637" s="2" t="s">
        <v>160</v>
      </c>
      <c r="Q1637" s="2" t="s">
        <v>2104</v>
      </c>
      <c r="R1637" s="4">
        <v>1</v>
      </c>
      <c r="S1637" s="4">
        <v>3.47</v>
      </c>
      <c r="T1637" s="4"/>
      <c r="U1637" s="4">
        <v>1</v>
      </c>
      <c r="V1637" s="4">
        <v>1</v>
      </c>
      <c r="W1637" s="4">
        <v>1</v>
      </c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>
        <f t="shared" si="78"/>
        <v>0</v>
      </c>
      <c r="AI1637" s="4">
        <f t="shared" si="79"/>
        <v>0</v>
      </c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>
        <v>1</v>
      </c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</row>
    <row r="1638" spans="1:104" ht="11" x14ac:dyDescent="0.25">
      <c r="A1638" s="2" t="s">
        <v>6202</v>
      </c>
      <c r="B1638" s="2" t="s">
        <v>2042</v>
      </c>
      <c r="C1638" s="2" t="s">
        <v>2042</v>
      </c>
      <c r="D1638" s="2" t="s">
        <v>6420</v>
      </c>
      <c r="E1638" s="2" t="s">
        <v>6356</v>
      </c>
      <c r="F1638" s="2" t="s">
        <v>6421</v>
      </c>
      <c r="G1638" s="3">
        <v>46258</v>
      </c>
      <c r="H1638" s="3">
        <v>46260</v>
      </c>
      <c r="I1638" s="2" t="s">
        <v>1217</v>
      </c>
      <c r="J1638" s="2" t="s">
        <v>6422</v>
      </c>
      <c r="K1638" s="2" t="s">
        <v>120</v>
      </c>
      <c r="L1638" s="2" t="s">
        <v>6423</v>
      </c>
      <c r="M1638" s="2" t="s">
        <v>6264</v>
      </c>
      <c r="N1638" s="2"/>
      <c r="O1638" s="2" t="s">
        <v>213</v>
      </c>
      <c r="P1638" s="2" t="s">
        <v>114</v>
      </c>
      <c r="Q1638" s="2" t="s">
        <v>2104</v>
      </c>
      <c r="R1638" s="4">
        <v>1</v>
      </c>
      <c r="S1638" s="4">
        <v>3.41</v>
      </c>
      <c r="T1638" s="4"/>
      <c r="U1638" s="4">
        <v>1</v>
      </c>
      <c r="V1638" s="4">
        <v>1</v>
      </c>
      <c r="W1638" s="4">
        <v>1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>
        <f t="shared" si="78"/>
        <v>0</v>
      </c>
      <c r="AI1638" s="4">
        <f t="shared" si="79"/>
        <v>0</v>
      </c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>
        <v>1</v>
      </c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</row>
    <row r="1639" spans="1:104" ht="11" x14ac:dyDescent="0.25">
      <c r="A1639" s="2" t="s">
        <v>6202</v>
      </c>
      <c r="B1639" s="2" t="s">
        <v>2042</v>
      </c>
      <c r="C1639" s="2" t="s">
        <v>2042</v>
      </c>
      <c r="D1639" s="2" t="s">
        <v>6424</v>
      </c>
      <c r="E1639" s="2" t="s">
        <v>6356</v>
      </c>
      <c r="F1639" s="2" t="s">
        <v>6425</v>
      </c>
      <c r="G1639" s="3">
        <v>46258</v>
      </c>
      <c r="H1639" s="3">
        <v>46260</v>
      </c>
      <c r="I1639" s="2" t="s">
        <v>1217</v>
      </c>
      <c r="J1639" s="2" t="s">
        <v>6426</v>
      </c>
      <c r="K1639" s="2" t="s">
        <v>120</v>
      </c>
      <c r="L1639" s="2" t="s">
        <v>6427</v>
      </c>
      <c r="M1639" s="2" t="s">
        <v>1555</v>
      </c>
      <c r="N1639" s="2"/>
      <c r="O1639" s="2" t="s">
        <v>578</v>
      </c>
      <c r="P1639" s="2" t="s">
        <v>114</v>
      </c>
      <c r="Q1639" s="2" t="s">
        <v>2104</v>
      </c>
      <c r="R1639" s="4">
        <v>2</v>
      </c>
      <c r="S1639" s="4">
        <v>2.64</v>
      </c>
      <c r="T1639" s="4"/>
      <c r="U1639" s="4">
        <v>2</v>
      </c>
      <c r="V1639" s="4">
        <v>2</v>
      </c>
      <c r="W1639" s="4">
        <v>2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>
        <f t="shared" si="78"/>
        <v>0</v>
      </c>
      <c r="AI1639" s="4">
        <f t="shared" si="79"/>
        <v>0</v>
      </c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>
        <v>2</v>
      </c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</row>
    <row r="1640" spans="1:104" ht="11" x14ac:dyDescent="0.25">
      <c r="A1640" s="2" t="s">
        <v>6202</v>
      </c>
      <c r="B1640" s="2" t="s">
        <v>2042</v>
      </c>
      <c r="C1640" s="2" t="s">
        <v>2042</v>
      </c>
      <c r="D1640" s="2" t="s">
        <v>6428</v>
      </c>
      <c r="E1640" s="2" t="s">
        <v>6356</v>
      </c>
      <c r="F1640" s="2" t="s">
        <v>6429</v>
      </c>
      <c r="G1640" s="3">
        <v>46258</v>
      </c>
      <c r="H1640" s="3">
        <v>46260</v>
      </c>
      <c r="I1640" s="2" t="s">
        <v>1217</v>
      </c>
      <c r="J1640" s="2" t="s">
        <v>6430</v>
      </c>
      <c r="K1640" s="2" t="s">
        <v>120</v>
      </c>
      <c r="L1640" s="2" t="s">
        <v>6423</v>
      </c>
      <c r="M1640" s="2" t="s">
        <v>1770</v>
      </c>
      <c r="N1640" s="2"/>
      <c r="O1640" s="2" t="s">
        <v>578</v>
      </c>
      <c r="P1640" s="2" t="s">
        <v>160</v>
      </c>
      <c r="Q1640" s="2" t="s">
        <v>2104</v>
      </c>
      <c r="R1640" s="4">
        <v>1</v>
      </c>
      <c r="S1640" s="4">
        <v>2.35</v>
      </c>
      <c r="T1640" s="4"/>
      <c r="U1640" s="4">
        <v>1</v>
      </c>
      <c r="V1640" s="4">
        <v>1</v>
      </c>
      <c r="W1640" s="4">
        <v>1</v>
      </c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>
        <f t="shared" si="78"/>
        <v>0</v>
      </c>
      <c r="AI1640" s="4">
        <f t="shared" si="79"/>
        <v>0</v>
      </c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>
        <v>1</v>
      </c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</row>
    <row r="1641" spans="1:104" ht="11" x14ac:dyDescent="0.25">
      <c r="A1641" s="2" t="s">
        <v>6202</v>
      </c>
      <c r="B1641" s="2" t="s">
        <v>2042</v>
      </c>
      <c r="C1641" s="2" t="s">
        <v>2042</v>
      </c>
      <c r="D1641" s="2" t="s">
        <v>6431</v>
      </c>
      <c r="E1641" s="2" t="s">
        <v>6356</v>
      </c>
      <c r="F1641" s="2" t="s">
        <v>6432</v>
      </c>
      <c r="G1641" s="3">
        <v>46258</v>
      </c>
      <c r="H1641" s="3">
        <v>46260</v>
      </c>
      <c r="I1641" s="2" t="s">
        <v>1217</v>
      </c>
      <c r="J1641" s="2" t="s">
        <v>6433</v>
      </c>
      <c r="K1641" s="2" t="s">
        <v>120</v>
      </c>
      <c r="L1641" s="2" t="s">
        <v>6434</v>
      </c>
      <c r="M1641" s="2" t="s">
        <v>6298</v>
      </c>
      <c r="N1641" s="2"/>
      <c r="O1641" s="2" t="s">
        <v>213</v>
      </c>
      <c r="P1641" s="2" t="s">
        <v>160</v>
      </c>
      <c r="Q1641" s="2" t="s">
        <v>2104</v>
      </c>
      <c r="R1641" s="4">
        <v>1</v>
      </c>
      <c r="S1641" s="4">
        <v>2.13</v>
      </c>
      <c r="T1641" s="4"/>
      <c r="U1641" s="4">
        <v>1</v>
      </c>
      <c r="V1641" s="4">
        <v>1</v>
      </c>
      <c r="W1641" s="4">
        <v>1</v>
      </c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>
        <f t="shared" si="78"/>
        <v>0</v>
      </c>
      <c r="AI1641" s="4">
        <f t="shared" si="79"/>
        <v>0</v>
      </c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>
        <v>1</v>
      </c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</row>
    <row r="1642" spans="1:104" ht="11" x14ac:dyDescent="0.25">
      <c r="A1642" s="2" t="s">
        <v>6202</v>
      </c>
      <c r="B1642" s="2" t="s">
        <v>2042</v>
      </c>
      <c r="C1642" s="2" t="s">
        <v>2042</v>
      </c>
      <c r="D1642" s="2" t="s">
        <v>6435</v>
      </c>
      <c r="E1642" s="2" t="s">
        <v>6329</v>
      </c>
      <c r="F1642" s="2" t="s">
        <v>6436</v>
      </c>
      <c r="G1642" s="3">
        <v>46258</v>
      </c>
      <c r="H1642" s="3">
        <v>46260</v>
      </c>
      <c r="I1642" s="2" t="s">
        <v>1217</v>
      </c>
      <c r="J1642" s="2" t="s">
        <v>6437</v>
      </c>
      <c r="K1642" s="2" t="s">
        <v>120</v>
      </c>
      <c r="L1642" s="2" t="s">
        <v>6438</v>
      </c>
      <c r="M1642" s="2" t="s">
        <v>5385</v>
      </c>
      <c r="N1642" s="2"/>
      <c r="O1642" s="2" t="s">
        <v>578</v>
      </c>
      <c r="P1642" s="2" t="s">
        <v>160</v>
      </c>
      <c r="Q1642" s="2" t="s">
        <v>2104</v>
      </c>
      <c r="R1642" s="4">
        <v>2</v>
      </c>
      <c r="S1642" s="4">
        <v>2.59</v>
      </c>
      <c r="T1642" s="4"/>
      <c r="U1642" s="4">
        <v>2</v>
      </c>
      <c r="V1642" s="4">
        <v>2</v>
      </c>
      <c r="W1642" s="4">
        <v>2</v>
      </c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>
        <f t="shared" si="78"/>
        <v>0</v>
      </c>
      <c r="AI1642" s="4">
        <f t="shared" si="79"/>
        <v>0</v>
      </c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>
        <v>2</v>
      </c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</row>
    <row r="1643" spans="1:104" ht="11" x14ac:dyDescent="0.25">
      <c r="A1643" s="2" t="s">
        <v>6202</v>
      </c>
      <c r="B1643" s="2" t="s">
        <v>2042</v>
      </c>
      <c r="C1643" s="2" t="s">
        <v>2042</v>
      </c>
      <c r="D1643" s="2" t="s">
        <v>6439</v>
      </c>
      <c r="E1643" s="2" t="s">
        <v>6329</v>
      </c>
      <c r="F1643" s="2" t="s">
        <v>6440</v>
      </c>
      <c r="G1643" s="3">
        <v>46258</v>
      </c>
      <c r="H1643" s="3">
        <v>46260</v>
      </c>
      <c r="I1643" s="2" t="s">
        <v>1217</v>
      </c>
      <c r="J1643" s="2" t="s">
        <v>6441</v>
      </c>
      <c r="K1643" s="2" t="s">
        <v>120</v>
      </c>
      <c r="L1643" s="2" t="s">
        <v>6438</v>
      </c>
      <c r="M1643" s="2" t="s">
        <v>6333</v>
      </c>
      <c r="N1643" s="2"/>
      <c r="O1643" s="2" t="s">
        <v>213</v>
      </c>
      <c r="P1643" s="2" t="s">
        <v>160</v>
      </c>
      <c r="Q1643" s="2" t="s">
        <v>2104</v>
      </c>
      <c r="R1643" s="4">
        <v>1</v>
      </c>
      <c r="S1643" s="4">
        <v>3.77</v>
      </c>
      <c r="T1643" s="4"/>
      <c r="U1643" s="4">
        <v>1</v>
      </c>
      <c r="V1643" s="4">
        <v>1</v>
      </c>
      <c r="W1643" s="4">
        <v>1</v>
      </c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>
        <f t="shared" si="78"/>
        <v>0</v>
      </c>
      <c r="AI1643" s="4">
        <f t="shared" si="79"/>
        <v>0</v>
      </c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>
        <v>1</v>
      </c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</row>
    <row r="1644" spans="1:104" ht="11" x14ac:dyDescent="0.25">
      <c r="A1644" s="2" t="s">
        <v>6202</v>
      </c>
      <c r="B1644" s="2" t="s">
        <v>2042</v>
      </c>
      <c r="C1644" s="2" t="s">
        <v>2042</v>
      </c>
      <c r="D1644" s="2" t="s">
        <v>6442</v>
      </c>
      <c r="E1644" s="2" t="s">
        <v>6329</v>
      </c>
      <c r="F1644" s="2" t="s">
        <v>6443</v>
      </c>
      <c r="G1644" s="3">
        <v>46258</v>
      </c>
      <c r="H1644" s="3">
        <v>46260</v>
      </c>
      <c r="I1644" s="2" t="s">
        <v>1217</v>
      </c>
      <c r="J1644" s="2" t="s">
        <v>6444</v>
      </c>
      <c r="K1644" s="2" t="s">
        <v>120</v>
      </c>
      <c r="L1644" s="2" t="s">
        <v>6337</v>
      </c>
      <c r="M1644" s="2" t="s">
        <v>6445</v>
      </c>
      <c r="N1644" s="2"/>
      <c r="O1644" s="2" t="s">
        <v>578</v>
      </c>
      <c r="P1644" s="2" t="s">
        <v>114</v>
      </c>
      <c r="Q1644" s="2" t="s">
        <v>2104</v>
      </c>
      <c r="R1644" s="4">
        <v>1</v>
      </c>
      <c r="S1644" s="4">
        <v>2.35</v>
      </c>
      <c r="T1644" s="4"/>
      <c r="U1644" s="4">
        <v>1</v>
      </c>
      <c r="V1644" s="4">
        <v>1</v>
      </c>
      <c r="W1644" s="4">
        <v>1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>
        <f t="shared" si="78"/>
        <v>0</v>
      </c>
      <c r="AI1644" s="4">
        <f t="shared" si="79"/>
        <v>0</v>
      </c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>
        <v>1</v>
      </c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</row>
    <row r="1645" spans="1:104" ht="11" x14ac:dyDescent="0.25">
      <c r="A1645" s="2" t="s">
        <v>6202</v>
      </c>
      <c r="B1645" s="2" t="s">
        <v>2042</v>
      </c>
      <c r="C1645" s="2" t="s">
        <v>2042</v>
      </c>
      <c r="D1645" s="2" t="s">
        <v>6446</v>
      </c>
      <c r="E1645" s="2" t="s">
        <v>6356</v>
      </c>
      <c r="F1645" s="2" t="s">
        <v>6447</v>
      </c>
      <c r="G1645" s="3">
        <v>46259</v>
      </c>
      <c r="H1645" s="3">
        <v>46262</v>
      </c>
      <c r="I1645" s="2" t="s">
        <v>492</v>
      </c>
      <c r="J1645" s="2" t="s">
        <v>6448</v>
      </c>
      <c r="K1645" s="2" t="s">
        <v>120</v>
      </c>
      <c r="L1645" s="2" t="s">
        <v>6449</v>
      </c>
      <c r="M1645" s="2" t="s">
        <v>1106</v>
      </c>
      <c r="N1645" s="2"/>
      <c r="O1645" s="2" t="s">
        <v>578</v>
      </c>
      <c r="P1645" s="2" t="s">
        <v>160</v>
      </c>
      <c r="Q1645" s="2" t="s">
        <v>2104</v>
      </c>
      <c r="R1645" s="4">
        <v>1</v>
      </c>
      <c r="S1645" s="4">
        <v>2.0499999999999998</v>
      </c>
      <c r="T1645" s="4"/>
      <c r="U1645" s="4">
        <v>1</v>
      </c>
      <c r="V1645" s="4">
        <v>1</v>
      </c>
      <c r="W1645" s="4">
        <v>1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>
        <f t="shared" si="78"/>
        <v>0</v>
      </c>
      <c r="AI1645" s="4">
        <f t="shared" si="79"/>
        <v>0</v>
      </c>
      <c r="AJ1645" s="4"/>
      <c r="AK1645" s="4">
        <v>1</v>
      </c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</row>
    <row r="1646" spans="1:104" ht="11" x14ac:dyDescent="0.25">
      <c r="A1646" s="2" t="s">
        <v>6202</v>
      </c>
      <c r="B1646" s="2" t="s">
        <v>2042</v>
      </c>
      <c r="C1646" s="2" t="s">
        <v>2042</v>
      </c>
      <c r="D1646" s="2" t="s">
        <v>6450</v>
      </c>
      <c r="E1646" s="2" t="s">
        <v>6356</v>
      </c>
      <c r="F1646" s="2" t="s">
        <v>6451</v>
      </c>
      <c r="G1646" s="3">
        <v>46259</v>
      </c>
      <c r="H1646" s="3">
        <v>46262</v>
      </c>
      <c r="I1646" s="2" t="s">
        <v>492</v>
      </c>
      <c r="J1646" s="2" t="s">
        <v>6452</v>
      </c>
      <c r="K1646" s="2" t="s">
        <v>120</v>
      </c>
      <c r="L1646" s="2" t="s">
        <v>6453</v>
      </c>
      <c r="M1646" s="2" t="s">
        <v>1106</v>
      </c>
      <c r="N1646" s="2"/>
      <c r="O1646" s="2" t="s">
        <v>578</v>
      </c>
      <c r="P1646" s="2" t="s">
        <v>160</v>
      </c>
      <c r="Q1646" s="2" t="s">
        <v>2104</v>
      </c>
      <c r="R1646" s="4">
        <v>1</v>
      </c>
      <c r="S1646" s="4">
        <v>2.46</v>
      </c>
      <c r="T1646" s="4"/>
      <c r="U1646" s="4">
        <v>1</v>
      </c>
      <c r="V1646" s="4">
        <v>1</v>
      </c>
      <c r="W1646" s="4">
        <v>1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>
        <f t="shared" si="78"/>
        <v>0</v>
      </c>
      <c r="AI1646" s="4">
        <f t="shared" si="79"/>
        <v>0</v>
      </c>
      <c r="AJ1646" s="4"/>
      <c r="AK1646" s="4">
        <v>1</v>
      </c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</row>
    <row r="1647" spans="1:104" ht="11" x14ac:dyDescent="0.25">
      <c r="A1647" s="2" t="s">
        <v>6202</v>
      </c>
      <c r="B1647" s="2" t="s">
        <v>2042</v>
      </c>
      <c r="C1647" s="2" t="s">
        <v>2042</v>
      </c>
      <c r="D1647" s="2" t="s">
        <v>6454</v>
      </c>
      <c r="E1647" s="2" t="s">
        <v>6356</v>
      </c>
      <c r="F1647" s="2" t="s">
        <v>6455</v>
      </c>
      <c r="G1647" s="3">
        <v>46259</v>
      </c>
      <c r="H1647" s="3">
        <v>46262</v>
      </c>
      <c r="I1647" s="2" t="s">
        <v>492</v>
      </c>
      <c r="J1647" s="2" t="s">
        <v>6456</v>
      </c>
      <c r="K1647" s="2" t="s">
        <v>120</v>
      </c>
      <c r="L1647" s="2" t="s">
        <v>6457</v>
      </c>
      <c r="M1647" s="2" t="s">
        <v>1106</v>
      </c>
      <c r="N1647" s="2"/>
      <c r="O1647" s="2" t="s">
        <v>578</v>
      </c>
      <c r="P1647" s="2" t="s">
        <v>160</v>
      </c>
      <c r="Q1647" s="2" t="s">
        <v>2104</v>
      </c>
      <c r="R1647" s="4">
        <v>1</v>
      </c>
      <c r="S1647" s="4">
        <v>2.35</v>
      </c>
      <c r="T1647" s="4"/>
      <c r="U1647" s="4">
        <v>1</v>
      </c>
      <c r="V1647" s="4">
        <v>1</v>
      </c>
      <c r="W1647" s="4">
        <v>1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>
        <f t="shared" si="78"/>
        <v>0</v>
      </c>
      <c r="AI1647" s="4">
        <f t="shared" si="79"/>
        <v>0</v>
      </c>
      <c r="AJ1647" s="4"/>
      <c r="AK1647" s="4">
        <v>1</v>
      </c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</row>
    <row r="1648" spans="1:104" ht="11" x14ac:dyDescent="0.25">
      <c r="A1648" s="2" t="s">
        <v>6202</v>
      </c>
      <c r="B1648" s="2" t="s">
        <v>2042</v>
      </c>
      <c r="C1648" s="2" t="s">
        <v>2042</v>
      </c>
      <c r="D1648" s="2" t="s">
        <v>6458</v>
      </c>
      <c r="E1648" s="2" t="s">
        <v>6356</v>
      </c>
      <c r="F1648" s="2" t="s">
        <v>6459</v>
      </c>
      <c r="G1648" s="3">
        <v>46259</v>
      </c>
      <c r="H1648" s="3">
        <v>46262</v>
      </c>
      <c r="I1648" s="2" t="s">
        <v>492</v>
      </c>
      <c r="J1648" s="2" t="s">
        <v>6460</v>
      </c>
      <c r="K1648" s="2" t="s">
        <v>120</v>
      </c>
      <c r="L1648" s="2" t="s">
        <v>6461</v>
      </c>
      <c r="M1648" s="2" t="s">
        <v>6298</v>
      </c>
      <c r="N1648" s="2"/>
      <c r="O1648" s="2" t="s">
        <v>213</v>
      </c>
      <c r="P1648" s="2" t="s">
        <v>160</v>
      </c>
      <c r="Q1648" s="2" t="s">
        <v>2104</v>
      </c>
      <c r="R1648" s="4">
        <v>1</v>
      </c>
      <c r="S1648" s="4">
        <v>3.77</v>
      </c>
      <c r="T1648" s="4"/>
      <c r="U1648" s="4">
        <v>1</v>
      </c>
      <c r="V1648" s="4">
        <v>1</v>
      </c>
      <c r="W1648" s="4">
        <v>1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>
        <f t="shared" si="78"/>
        <v>0</v>
      </c>
      <c r="AI1648" s="4">
        <f t="shared" si="79"/>
        <v>0</v>
      </c>
      <c r="AJ1648" s="4"/>
      <c r="AK1648" s="4">
        <v>1</v>
      </c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</row>
    <row r="1649" spans="1:104" ht="11" x14ac:dyDescent="0.25">
      <c r="A1649" s="2" t="s">
        <v>6202</v>
      </c>
      <c r="B1649" s="2" t="s">
        <v>2042</v>
      </c>
      <c r="C1649" s="2" t="s">
        <v>2042</v>
      </c>
      <c r="D1649" s="2" t="s">
        <v>6462</v>
      </c>
      <c r="E1649" s="2" t="s">
        <v>6329</v>
      </c>
      <c r="F1649" s="2" t="s">
        <v>6459</v>
      </c>
      <c r="G1649" s="3">
        <v>46259</v>
      </c>
      <c r="H1649" s="3">
        <v>46262</v>
      </c>
      <c r="I1649" s="2" t="s">
        <v>492</v>
      </c>
      <c r="J1649" s="2" t="s">
        <v>6463</v>
      </c>
      <c r="K1649" s="2" t="s">
        <v>120</v>
      </c>
      <c r="L1649" s="2" t="s">
        <v>6464</v>
      </c>
      <c r="M1649" s="2" t="s">
        <v>6333</v>
      </c>
      <c r="N1649" s="2"/>
      <c r="O1649" s="2" t="s">
        <v>213</v>
      </c>
      <c r="P1649" s="2" t="s">
        <v>160</v>
      </c>
      <c r="Q1649" s="2" t="s">
        <v>2104</v>
      </c>
      <c r="R1649" s="4">
        <v>1</v>
      </c>
      <c r="S1649" s="4">
        <v>3.39</v>
      </c>
      <c r="T1649" s="4"/>
      <c r="U1649" s="4">
        <v>1</v>
      </c>
      <c r="V1649" s="4">
        <v>1</v>
      </c>
      <c r="W1649" s="4">
        <v>1</v>
      </c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>
        <f t="shared" si="78"/>
        <v>0</v>
      </c>
      <c r="AI1649" s="4">
        <f t="shared" si="79"/>
        <v>0</v>
      </c>
      <c r="AJ1649" s="4"/>
      <c r="AK1649" s="4">
        <v>1</v>
      </c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</row>
    <row r="1650" spans="1:104" ht="11" x14ac:dyDescent="0.25">
      <c r="A1650" s="2" t="s">
        <v>6202</v>
      </c>
      <c r="B1650" s="2" t="s">
        <v>2042</v>
      </c>
      <c r="C1650" s="2" t="s">
        <v>2042</v>
      </c>
      <c r="D1650" s="2" t="s">
        <v>6465</v>
      </c>
      <c r="E1650" s="2" t="s">
        <v>6329</v>
      </c>
      <c r="F1650" s="2" t="s">
        <v>6466</v>
      </c>
      <c r="G1650" s="3">
        <v>46259</v>
      </c>
      <c r="H1650" s="3">
        <v>46262</v>
      </c>
      <c r="I1650" s="2" t="s">
        <v>492</v>
      </c>
      <c r="J1650" s="2" t="s">
        <v>6467</v>
      </c>
      <c r="K1650" s="2" t="s">
        <v>120</v>
      </c>
      <c r="L1650" s="2" t="s">
        <v>6464</v>
      </c>
      <c r="M1650" s="2" t="s">
        <v>6468</v>
      </c>
      <c r="N1650" s="2"/>
      <c r="O1650" s="2" t="s">
        <v>578</v>
      </c>
      <c r="P1650" s="2" t="s">
        <v>657</v>
      </c>
      <c r="Q1650" s="2" t="s">
        <v>2104</v>
      </c>
      <c r="R1650" s="4">
        <v>1</v>
      </c>
      <c r="S1650" s="4">
        <v>2.0299999999999998</v>
      </c>
      <c r="T1650" s="4"/>
      <c r="U1650" s="4">
        <v>1</v>
      </c>
      <c r="V1650" s="4">
        <v>1</v>
      </c>
      <c r="W1650" s="4">
        <v>1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>
        <f t="shared" si="78"/>
        <v>0</v>
      </c>
      <c r="AI1650" s="4">
        <f t="shared" si="79"/>
        <v>0</v>
      </c>
      <c r="AJ1650" s="4"/>
      <c r="AK1650" s="4">
        <v>1</v>
      </c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</row>
    <row r="1651" spans="1:104" ht="11" x14ac:dyDescent="0.25">
      <c r="A1651" s="2" t="s">
        <v>6202</v>
      </c>
      <c r="B1651" s="2" t="s">
        <v>2042</v>
      </c>
      <c r="C1651" s="2" t="s">
        <v>2042</v>
      </c>
      <c r="D1651" s="2" t="s">
        <v>6469</v>
      </c>
      <c r="E1651" s="2" t="s">
        <v>6329</v>
      </c>
      <c r="F1651" s="2" t="s">
        <v>6470</v>
      </c>
      <c r="G1651" s="3">
        <v>46259</v>
      </c>
      <c r="H1651" s="3">
        <v>46262</v>
      </c>
      <c r="I1651" s="2" t="s">
        <v>492</v>
      </c>
      <c r="J1651" s="2" t="s">
        <v>6471</v>
      </c>
      <c r="K1651" s="2" t="s">
        <v>120</v>
      </c>
      <c r="L1651" s="2" t="s">
        <v>6438</v>
      </c>
      <c r="M1651" s="2" t="s">
        <v>5385</v>
      </c>
      <c r="N1651" s="2"/>
      <c r="O1651" s="2" t="s">
        <v>578</v>
      </c>
      <c r="P1651" s="2" t="s">
        <v>160</v>
      </c>
      <c r="Q1651" s="2" t="s">
        <v>2104</v>
      </c>
      <c r="R1651" s="4">
        <v>1</v>
      </c>
      <c r="S1651" s="4">
        <v>2.59</v>
      </c>
      <c r="T1651" s="4"/>
      <c r="U1651" s="4">
        <v>1</v>
      </c>
      <c r="V1651" s="4">
        <v>1</v>
      </c>
      <c r="W1651" s="4">
        <v>1</v>
      </c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>
        <f t="shared" si="78"/>
        <v>0</v>
      </c>
      <c r="AI1651" s="4">
        <f t="shared" si="79"/>
        <v>0</v>
      </c>
      <c r="AJ1651" s="4"/>
      <c r="AK1651" s="4">
        <v>1</v>
      </c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</row>
    <row r="1652" spans="1:104" ht="11" x14ac:dyDescent="0.25">
      <c r="A1652" s="2" t="s">
        <v>6202</v>
      </c>
      <c r="B1652" s="2" t="s">
        <v>2042</v>
      </c>
      <c r="C1652" s="2" t="s">
        <v>2042</v>
      </c>
      <c r="D1652" s="2" t="s">
        <v>6472</v>
      </c>
      <c r="E1652" s="2" t="s">
        <v>6329</v>
      </c>
      <c r="F1652" s="2" t="s">
        <v>6473</v>
      </c>
      <c r="G1652" s="3">
        <v>46259</v>
      </c>
      <c r="H1652" s="3">
        <v>46262</v>
      </c>
      <c r="I1652" s="2" t="s">
        <v>492</v>
      </c>
      <c r="J1652" s="2" t="s">
        <v>6474</v>
      </c>
      <c r="K1652" s="2" t="s">
        <v>120</v>
      </c>
      <c r="L1652" s="2" t="s">
        <v>6438</v>
      </c>
      <c r="M1652" s="2" t="s">
        <v>6333</v>
      </c>
      <c r="N1652" s="2"/>
      <c r="O1652" s="2" t="s">
        <v>213</v>
      </c>
      <c r="P1652" s="2" t="s">
        <v>160</v>
      </c>
      <c r="Q1652" s="2" t="s">
        <v>2104</v>
      </c>
      <c r="R1652" s="4">
        <v>1</v>
      </c>
      <c r="S1652" s="4">
        <v>3.77</v>
      </c>
      <c r="T1652" s="4"/>
      <c r="U1652" s="4">
        <v>1</v>
      </c>
      <c r="V1652" s="4">
        <v>1</v>
      </c>
      <c r="W1652" s="4">
        <v>1</v>
      </c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>
        <f t="shared" si="78"/>
        <v>0</v>
      </c>
      <c r="AI1652" s="4">
        <f t="shared" si="79"/>
        <v>0</v>
      </c>
      <c r="AJ1652" s="4"/>
      <c r="AK1652" s="4">
        <v>1</v>
      </c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</row>
    <row r="1653" spans="1:104" ht="11" x14ac:dyDescent="0.25">
      <c r="A1653" s="2" t="s">
        <v>6475</v>
      </c>
      <c r="B1653" s="2" t="s">
        <v>2042</v>
      </c>
      <c r="C1653" s="2" t="s">
        <v>2042</v>
      </c>
      <c r="D1653" s="2" t="s">
        <v>6476</v>
      </c>
      <c r="E1653" s="2" t="s">
        <v>608</v>
      </c>
      <c r="F1653" s="2"/>
      <c r="G1653" s="3">
        <v>46214</v>
      </c>
      <c r="H1653" s="3">
        <v>46220</v>
      </c>
      <c r="I1653" s="2" t="s">
        <v>574</v>
      </c>
      <c r="J1653" s="2" t="s">
        <v>6477</v>
      </c>
      <c r="K1653" s="2" t="s">
        <v>120</v>
      </c>
      <c r="L1653" s="2" t="s">
        <v>6478</v>
      </c>
      <c r="M1653" s="2" t="s">
        <v>3161</v>
      </c>
      <c r="N1653" s="2"/>
      <c r="O1653" s="2" t="s">
        <v>578</v>
      </c>
      <c r="P1653" s="2" t="s">
        <v>114</v>
      </c>
      <c r="Q1653" s="2" t="s">
        <v>2104</v>
      </c>
      <c r="R1653" s="4">
        <v>1</v>
      </c>
      <c r="S1653" s="4">
        <v>1.96</v>
      </c>
      <c r="T1653" s="4"/>
      <c r="U1653" s="4">
        <v>1</v>
      </c>
      <c r="V1653" s="4">
        <v>1</v>
      </c>
      <c r="W1653" s="4">
        <v>1</v>
      </c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>
        <f t="shared" si="78"/>
        <v>0</v>
      </c>
      <c r="AI1653" s="4">
        <f t="shared" si="79"/>
        <v>0</v>
      </c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>
        <v>1</v>
      </c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</row>
    <row r="1654" spans="1:104" ht="11" x14ac:dyDescent="0.25">
      <c r="A1654" s="2" t="s">
        <v>6475</v>
      </c>
      <c r="B1654" s="2" t="s">
        <v>2042</v>
      </c>
      <c r="C1654" s="2" t="s">
        <v>2042</v>
      </c>
      <c r="D1654" s="2" t="s">
        <v>6479</v>
      </c>
      <c r="E1654" s="2" t="s">
        <v>6329</v>
      </c>
      <c r="F1654" s="2" t="s">
        <v>6480</v>
      </c>
      <c r="G1654" s="3">
        <v>46258</v>
      </c>
      <c r="H1654" s="3">
        <v>46260</v>
      </c>
      <c r="I1654" s="2" t="s">
        <v>1217</v>
      </c>
      <c r="J1654" s="2" t="s">
        <v>6481</v>
      </c>
      <c r="K1654" s="2" t="s">
        <v>120</v>
      </c>
      <c r="L1654" s="2" t="s">
        <v>6482</v>
      </c>
      <c r="M1654" s="2" t="s">
        <v>6333</v>
      </c>
      <c r="N1654" s="2"/>
      <c r="O1654" s="2" t="s">
        <v>213</v>
      </c>
      <c r="P1654" s="2" t="s">
        <v>160</v>
      </c>
      <c r="Q1654" s="2" t="s">
        <v>2104</v>
      </c>
      <c r="R1654" s="4">
        <v>1</v>
      </c>
      <c r="S1654" s="4">
        <v>2.34</v>
      </c>
      <c r="T1654" s="4"/>
      <c r="U1654" s="4">
        <v>1</v>
      </c>
      <c r="V1654" s="4">
        <v>1</v>
      </c>
      <c r="W1654" s="4">
        <v>1</v>
      </c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>
        <f t="shared" si="78"/>
        <v>0</v>
      </c>
      <c r="AI1654" s="4">
        <f t="shared" si="79"/>
        <v>0</v>
      </c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>
        <v>1</v>
      </c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</row>
    <row r="1655" spans="1:104" ht="11" x14ac:dyDescent="0.25">
      <c r="A1655" s="2" t="s">
        <v>6475</v>
      </c>
      <c r="B1655" s="2" t="s">
        <v>2042</v>
      </c>
      <c r="C1655" s="2" t="s">
        <v>2042</v>
      </c>
      <c r="D1655" s="2" t="s">
        <v>6483</v>
      </c>
      <c r="E1655" s="2" t="s">
        <v>6329</v>
      </c>
      <c r="F1655" s="2" t="s">
        <v>6484</v>
      </c>
      <c r="G1655" s="3">
        <v>46258</v>
      </c>
      <c r="H1655" s="3">
        <v>46260</v>
      </c>
      <c r="I1655" s="2" t="s">
        <v>1217</v>
      </c>
      <c r="J1655" s="2" t="s">
        <v>6485</v>
      </c>
      <c r="K1655" s="2" t="s">
        <v>120</v>
      </c>
      <c r="L1655" s="2" t="s">
        <v>6486</v>
      </c>
      <c r="M1655" s="2" t="s">
        <v>5385</v>
      </c>
      <c r="N1655" s="2"/>
      <c r="O1655" s="2" t="s">
        <v>578</v>
      </c>
      <c r="P1655" s="2" t="s">
        <v>160</v>
      </c>
      <c r="Q1655" s="2" t="s">
        <v>2104</v>
      </c>
      <c r="R1655" s="4">
        <v>1</v>
      </c>
      <c r="S1655" s="4">
        <v>2.35</v>
      </c>
      <c r="T1655" s="4"/>
      <c r="U1655" s="4">
        <v>1</v>
      </c>
      <c r="V1655" s="4">
        <v>1</v>
      </c>
      <c r="W1655" s="4">
        <v>1</v>
      </c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>
        <f t="shared" si="78"/>
        <v>0</v>
      </c>
      <c r="AI1655" s="4">
        <f t="shared" si="79"/>
        <v>0</v>
      </c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>
        <v>1</v>
      </c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</row>
    <row r="1656" spans="1:104" ht="11" x14ac:dyDescent="0.25">
      <c r="A1656" s="2" t="s">
        <v>6475</v>
      </c>
      <c r="B1656" s="2" t="s">
        <v>2042</v>
      </c>
      <c r="C1656" s="2" t="s">
        <v>2042</v>
      </c>
      <c r="D1656" s="2" t="s">
        <v>6487</v>
      </c>
      <c r="E1656" s="2" t="s">
        <v>6329</v>
      </c>
      <c r="F1656" s="2" t="s">
        <v>6488</v>
      </c>
      <c r="G1656" s="3">
        <v>46258</v>
      </c>
      <c r="H1656" s="3">
        <v>46260</v>
      </c>
      <c r="I1656" s="2" t="s">
        <v>1217</v>
      </c>
      <c r="J1656" s="2" t="s">
        <v>6489</v>
      </c>
      <c r="K1656" s="2" t="s">
        <v>120</v>
      </c>
      <c r="L1656" s="2" t="s">
        <v>6407</v>
      </c>
      <c r="M1656" s="2" t="s">
        <v>6445</v>
      </c>
      <c r="N1656" s="2"/>
      <c r="O1656" s="2" t="s">
        <v>578</v>
      </c>
      <c r="P1656" s="2" t="s">
        <v>114</v>
      </c>
      <c r="Q1656" s="2" t="s">
        <v>2104</v>
      </c>
      <c r="R1656" s="4">
        <v>1</v>
      </c>
      <c r="S1656" s="4">
        <v>2.35</v>
      </c>
      <c r="T1656" s="4"/>
      <c r="U1656" s="4">
        <v>1</v>
      </c>
      <c r="V1656" s="4">
        <v>1</v>
      </c>
      <c r="W1656" s="4">
        <v>1</v>
      </c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>
        <f t="shared" si="78"/>
        <v>0</v>
      </c>
      <c r="AI1656" s="4">
        <f t="shared" si="79"/>
        <v>0</v>
      </c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>
        <v>1</v>
      </c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</row>
    <row r="1657" spans="1:104" ht="11" x14ac:dyDescent="0.25">
      <c r="A1657" s="2" t="s">
        <v>6475</v>
      </c>
      <c r="B1657" s="2" t="s">
        <v>2042</v>
      </c>
      <c r="C1657" s="2" t="s">
        <v>2042</v>
      </c>
      <c r="D1657" s="2" t="s">
        <v>6490</v>
      </c>
      <c r="E1657" s="2" t="s">
        <v>6329</v>
      </c>
      <c r="F1657" s="2" t="s">
        <v>6491</v>
      </c>
      <c r="G1657" s="3">
        <v>46258</v>
      </c>
      <c r="H1657" s="3">
        <v>46260</v>
      </c>
      <c r="I1657" s="2" t="s">
        <v>1217</v>
      </c>
      <c r="J1657" s="2" t="s">
        <v>6492</v>
      </c>
      <c r="K1657" s="2" t="s">
        <v>120</v>
      </c>
      <c r="L1657" s="2" t="s">
        <v>6493</v>
      </c>
      <c r="M1657" s="2" t="s">
        <v>5385</v>
      </c>
      <c r="N1657" s="2"/>
      <c r="O1657" s="2" t="s">
        <v>578</v>
      </c>
      <c r="P1657" s="2" t="s">
        <v>160</v>
      </c>
      <c r="Q1657" s="2" t="s">
        <v>2104</v>
      </c>
      <c r="R1657" s="4">
        <v>1</v>
      </c>
      <c r="S1657" s="4">
        <v>2.46</v>
      </c>
      <c r="T1657" s="4"/>
      <c r="U1657" s="4">
        <v>1</v>
      </c>
      <c r="V1657" s="4">
        <v>1</v>
      </c>
      <c r="W1657" s="4">
        <v>1</v>
      </c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>
        <f t="shared" si="78"/>
        <v>0</v>
      </c>
      <c r="AI1657" s="4">
        <f t="shared" si="79"/>
        <v>0</v>
      </c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>
        <v>1</v>
      </c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</row>
    <row r="1658" spans="1:104" ht="11" x14ac:dyDescent="0.25">
      <c r="A1658" s="2" t="s">
        <v>6475</v>
      </c>
      <c r="B1658" s="2" t="s">
        <v>2042</v>
      </c>
      <c r="C1658" s="2" t="s">
        <v>2042</v>
      </c>
      <c r="D1658" s="2" t="s">
        <v>6494</v>
      </c>
      <c r="E1658" s="2" t="s">
        <v>6329</v>
      </c>
      <c r="F1658" s="2" t="s">
        <v>6495</v>
      </c>
      <c r="G1658" s="3">
        <v>46258</v>
      </c>
      <c r="H1658" s="3">
        <v>46260</v>
      </c>
      <c r="I1658" s="2" t="s">
        <v>1217</v>
      </c>
      <c r="J1658" s="2" t="s">
        <v>6496</v>
      </c>
      <c r="K1658" s="2" t="s">
        <v>120</v>
      </c>
      <c r="L1658" s="2" t="s">
        <v>6497</v>
      </c>
      <c r="M1658" s="2" t="s">
        <v>5385</v>
      </c>
      <c r="N1658" s="2"/>
      <c r="O1658" s="2" t="s">
        <v>578</v>
      </c>
      <c r="P1658" s="2" t="s">
        <v>160</v>
      </c>
      <c r="Q1658" s="2" t="s">
        <v>2104</v>
      </c>
      <c r="R1658" s="4">
        <v>1</v>
      </c>
      <c r="S1658" s="4">
        <v>2.64</v>
      </c>
      <c r="T1658" s="4"/>
      <c r="U1658" s="4">
        <v>1</v>
      </c>
      <c r="V1658" s="4">
        <v>1</v>
      </c>
      <c r="W1658" s="4">
        <v>1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>
        <f t="shared" si="78"/>
        <v>0</v>
      </c>
      <c r="AI1658" s="4">
        <f t="shared" si="79"/>
        <v>0</v>
      </c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>
        <v>1</v>
      </c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</row>
    <row r="1659" spans="1:104" ht="11" x14ac:dyDescent="0.25">
      <c r="A1659" s="2" t="s">
        <v>6475</v>
      </c>
      <c r="B1659" s="2" t="s">
        <v>2042</v>
      </c>
      <c r="C1659" s="2" t="s">
        <v>2042</v>
      </c>
      <c r="D1659" s="2" t="s">
        <v>6498</v>
      </c>
      <c r="E1659" s="2" t="s">
        <v>6329</v>
      </c>
      <c r="F1659" s="2" t="s">
        <v>6499</v>
      </c>
      <c r="G1659" s="3">
        <v>46258</v>
      </c>
      <c r="H1659" s="3">
        <v>46260</v>
      </c>
      <c r="I1659" s="2" t="s">
        <v>1217</v>
      </c>
      <c r="J1659" s="2" t="s">
        <v>6500</v>
      </c>
      <c r="K1659" s="2" t="s">
        <v>120</v>
      </c>
      <c r="L1659" s="2" t="s">
        <v>6501</v>
      </c>
      <c r="M1659" s="2" t="s">
        <v>6333</v>
      </c>
      <c r="N1659" s="2"/>
      <c r="O1659" s="2" t="s">
        <v>213</v>
      </c>
      <c r="P1659" s="2" t="s">
        <v>160</v>
      </c>
      <c r="Q1659" s="2" t="s">
        <v>2104</v>
      </c>
      <c r="R1659" s="4">
        <v>1</v>
      </c>
      <c r="S1659" s="4">
        <v>3.47</v>
      </c>
      <c r="T1659" s="4"/>
      <c r="U1659" s="4">
        <v>1</v>
      </c>
      <c r="V1659" s="4">
        <v>1</v>
      </c>
      <c r="W1659" s="4">
        <v>1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>
        <f t="shared" si="78"/>
        <v>0</v>
      </c>
      <c r="AI1659" s="4">
        <f t="shared" si="79"/>
        <v>0</v>
      </c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>
        <v>1</v>
      </c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</row>
    <row r="1660" spans="1:104" ht="11" x14ac:dyDescent="0.25">
      <c r="A1660" s="2" t="s">
        <v>6475</v>
      </c>
      <c r="B1660" s="2" t="s">
        <v>2042</v>
      </c>
      <c r="C1660" s="2" t="s">
        <v>2042</v>
      </c>
      <c r="D1660" s="2" t="s">
        <v>6502</v>
      </c>
      <c r="E1660" s="2" t="s">
        <v>6329</v>
      </c>
      <c r="F1660" s="2" t="s">
        <v>6503</v>
      </c>
      <c r="G1660" s="3">
        <v>46258</v>
      </c>
      <c r="H1660" s="3">
        <v>46260</v>
      </c>
      <c r="I1660" s="2" t="s">
        <v>1217</v>
      </c>
      <c r="J1660" s="2" t="s">
        <v>6504</v>
      </c>
      <c r="K1660" s="2" t="s">
        <v>120</v>
      </c>
      <c r="L1660" s="2" t="s">
        <v>6505</v>
      </c>
      <c r="M1660" s="2" t="s">
        <v>6445</v>
      </c>
      <c r="N1660" s="2"/>
      <c r="O1660" s="2" t="s">
        <v>578</v>
      </c>
      <c r="P1660" s="2" t="s">
        <v>114</v>
      </c>
      <c r="Q1660" s="2" t="s">
        <v>2104</v>
      </c>
      <c r="R1660" s="4">
        <v>1</v>
      </c>
      <c r="S1660" s="4">
        <v>2.93</v>
      </c>
      <c r="T1660" s="4"/>
      <c r="U1660" s="4">
        <v>1</v>
      </c>
      <c r="V1660" s="4">
        <v>1</v>
      </c>
      <c r="W1660" s="4">
        <v>1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>
        <f t="shared" si="78"/>
        <v>0</v>
      </c>
      <c r="AI1660" s="4">
        <f t="shared" si="79"/>
        <v>0</v>
      </c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>
        <v>1</v>
      </c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</row>
    <row r="1661" spans="1:104" ht="11" x14ac:dyDescent="0.25">
      <c r="A1661" s="2" t="s">
        <v>6475</v>
      </c>
      <c r="B1661" s="2" t="s">
        <v>2042</v>
      </c>
      <c r="C1661" s="2" t="s">
        <v>2042</v>
      </c>
      <c r="D1661" s="2" t="s">
        <v>6506</v>
      </c>
      <c r="E1661" s="2" t="s">
        <v>6329</v>
      </c>
      <c r="F1661" s="2" t="s">
        <v>6507</v>
      </c>
      <c r="G1661" s="3">
        <v>46258</v>
      </c>
      <c r="H1661" s="3">
        <v>46260</v>
      </c>
      <c r="I1661" s="2" t="s">
        <v>1217</v>
      </c>
      <c r="J1661" s="2" t="s">
        <v>6508</v>
      </c>
      <c r="K1661" s="2" t="s">
        <v>120</v>
      </c>
      <c r="L1661" s="2" t="s">
        <v>6509</v>
      </c>
      <c r="M1661" s="2" t="s">
        <v>5385</v>
      </c>
      <c r="N1661" s="2"/>
      <c r="O1661" s="2" t="s">
        <v>578</v>
      </c>
      <c r="P1661" s="2" t="s">
        <v>160</v>
      </c>
      <c r="Q1661" s="2" t="s">
        <v>2104</v>
      </c>
      <c r="R1661" s="4">
        <v>1</v>
      </c>
      <c r="S1661" s="4">
        <v>2.4</v>
      </c>
      <c r="T1661" s="4"/>
      <c r="U1661" s="4">
        <v>1</v>
      </c>
      <c r="V1661" s="4">
        <v>1</v>
      </c>
      <c r="W1661" s="4">
        <v>1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>
        <f t="shared" si="78"/>
        <v>0</v>
      </c>
      <c r="AI1661" s="4">
        <f t="shared" si="79"/>
        <v>0</v>
      </c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>
        <v>1</v>
      </c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</row>
    <row r="1662" spans="1:104" ht="11" x14ac:dyDescent="0.25">
      <c r="A1662" s="2" t="s">
        <v>6475</v>
      </c>
      <c r="B1662" s="2" t="s">
        <v>2042</v>
      </c>
      <c r="C1662" s="2" t="s">
        <v>2042</v>
      </c>
      <c r="D1662" s="2" t="s">
        <v>6510</v>
      </c>
      <c r="E1662" s="2" t="s">
        <v>6329</v>
      </c>
      <c r="F1662" s="2" t="s">
        <v>6511</v>
      </c>
      <c r="G1662" s="3">
        <v>46258</v>
      </c>
      <c r="H1662" s="3">
        <v>46260</v>
      </c>
      <c r="I1662" s="2" t="s">
        <v>1217</v>
      </c>
      <c r="J1662" s="2" t="s">
        <v>6512</v>
      </c>
      <c r="K1662" s="2" t="s">
        <v>120</v>
      </c>
      <c r="L1662" s="2" t="s">
        <v>6513</v>
      </c>
      <c r="M1662" s="2" t="s">
        <v>5385</v>
      </c>
      <c r="N1662" s="2"/>
      <c r="O1662" s="2" t="s">
        <v>578</v>
      </c>
      <c r="P1662" s="2" t="s">
        <v>160</v>
      </c>
      <c r="Q1662" s="2" t="s">
        <v>2104</v>
      </c>
      <c r="R1662" s="4">
        <v>1</v>
      </c>
      <c r="S1662" s="4">
        <v>1.1200000000000001</v>
      </c>
      <c r="T1662" s="4"/>
      <c r="U1662" s="4">
        <v>1</v>
      </c>
      <c r="V1662" s="4">
        <v>1</v>
      </c>
      <c r="W1662" s="4">
        <v>1</v>
      </c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>
        <f t="shared" si="78"/>
        <v>0</v>
      </c>
      <c r="AI1662" s="4">
        <f t="shared" si="79"/>
        <v>0</v>
      </c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>
        <v>1</v>
      </c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</row>
    <row r="1663" spans="1:104" ht="11" x14ac:dyDescent="0.25">
      <c r="A1663" s="2" t="s">
        <v>6475</v>
      </c>
      <c r="B1663" s="2" t="s">
        <v>2042</v>
      </c>
      <c r="C1663" s="2" t="s">
        <v>2042</v>
      </c>
      <c r="D1663" s="2" t="s">
        <v>6514</v>
      </c>
      <c r="E1663" s="2" t="s">
        <v>6329</v>
      </c>
      <c r="F1663" s="2" t="s">
        <v>6515</v>
      </c>
      <c r="G1663" s="3">
        <v>46259</v>
      </c>
      <c r="H1663" s="3">
        <v>46262</v>
      </c>
      <c r="I1663" s="2" t="s">
        <v>492</v>
      </c>
      <c r="J1663" s="2" t="s">
        <v>6516</v>
      </c>
      <c r="K1663" s="2" t="s">
        <v>120</v>
      </c>
      <c r="L1663" s="2" t="s">
        <v>6517</v>
      </c>
      <c r="M1663" s="2" t="s">
        <v>6333</v>
      </c>
      <c r="N1663" s="2"/>
      <c r="O1663" s="2" t="s">
        <v>213</v>
      </c>
      <c r="P1663" s="2" t="s">
        <v>160</v>
      </c>
      <c r="Q1663" s="2" t="s">
        <v>2104</v>
      </c>
      <c r="R1663" s="4">
        <v>1</v>
      </c>
      <c r="S1663" s="4">
        <v>2.41</v>
      </c>
      <c r="T1663" s="4"/>
      <c r="U1663" s="4">
        <v>1</v>
      </c>
      <c r="V1663" s="4">
        <v>1</v>
      </c>
      <c r="W1663" s="4">
        <v>1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>
        <f t="shared" si="78"/>
        <v>0</v>
      </c>
      <c r="AI1663" s="4">
        <f t="shared" si="79"/>
        <v>0</v>
      </c>
      <c r="AJ1663" s="4"/>
      <c r="AK1663" s="4">
        <v>1</v>
      </c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</row>
    <row r="1664" spans="1:104" ht="11" x14ac:dyDescent="0.25">
      <c r="A1664" s="2" t="s">
        <v>6475</v>
      </c>
      <c r="B1664" s="2" t="s">
        <v>2042</v>
      </c>
      <c r="C1664" s="2" t="s">
        <v>2042</v>
      </c>
      <c r="D1664" s="2" t="s">
        <v>6518</v>
      </c>
      <c r="E1664" s="2" t="s">
        <v>6329</v>
      </c>
      <c r="F1664" s="2" t="s">
        <v>6519</v>
      </c>
      <c r="G1664" s="3">
        <v>46259</v>
      </c>
      <c r="H1664" s="3">
        <v>46262</v>
      </c>
      <c r="I1664" s="2" t="s">
        <v>492</v>
      </c>
      <c r="J1664" s="2" t="s">
        <v>6520</v>
      </c>
      <c r="K1664" s="2" t="s">
        <v>120</v>
      </c>
      <c r="L1664" s="2" t="s">
        <v>6521</v>
      </c>
      <c r="M1664" s="2" t="s">
        <v>5385</v>
      </c>
      <c r="N1664" s="2"/>
      <c r="O1664" s="2" t="s">
        <v>578</v>
      </c>
      <c r="P1664" s="2" t="s">
        <v>160</v>
      </c>
      <c r="Q1664" s="2" t="s">
        <v>2104</v>
      </c>
      <c r="R1664" s="4">
        <v>1</v>
      </c>
      <c r="S1664" s="4">
        <v>2.46</v>
      </c>
      <c r="T1664" s="4"/>
      <c r="U1664" s="4">
        <v>1</v>
      </c>
      <c r="V1664" s="4">
        <v>1</v>
      </c>
      <c r="W1664" s="4">
        <v>1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>
        <f t="shared" si="78"/>
        <v>0</v>
      </c>
      <c r="AI1664" s="4">
        <f t="shared" si="79"/>
        <v>0</v>
      </c>
      <c r="AJ1664" s="4"/>
      <c r="AK1664" s="4">
        <v>1</v>
      </c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</row>
    <row r="1665" spans="1:104" ht="11" x14ac:dyDescent="0.25">
      <c r="A1665" s="2" t="s">
        <v>6475</v>
      </c>
      <c r="B1665" s="2" t="s">
        <v>2042</v>
      </c>
      <c r="C1665" s="2" t="s">
        <v>2042</v>
      </c>
      <c r="D1665" s="2" t="s">
        <v>6522</v>
      </c>
      <c r="E1665" s="2" t="s">
        <v>6329</v>
      </c>
      <c r="F1665" s="2" t="s">
        <v>6523</v>
      </c>
      <c r="G1665" s="3">
        <v>46259</v>
      </c>
      <c r="H1665" s="3">
        <v>46262</v>
      </c>
      <c r="I1665" s="2" t="s">
        <v>492</v>
      </c>
      <c r="J1665" s="2" t="s">
        <v>6524</v>
      </c>
      <c r="K1665" s="2" t="s">
        <v>120</v>
      </c>
      <c r="L1665" s="2" t="s">
        <v>6525</v>
      </c>
      <c r="M1665" s="2" t="s">
        <v>6445</v>
      </c>
      <c r="N1665" s="2"/>
      <c r="O1665" s="2" t="s">
        <v>578</v>
      </c>
      <c r="P1665" s="2" t="s">
        <v>114</v>
      </c>
      <c r="Q1665" s="2" t="s">
        <v>2104</v>
      </c>
      <c r="R1665" s="4">
        <v>1</v>
      </c>
      <c r="S1665" s="4">
        <v>1.99</v>
      </c>
      <c r="T1665" s="4"/>
      <c r="U1665" s="4">
        <v>1</v>
      </c>
      <c r="V1665" s="4">
        <v>1</v>
      </c>
      <c r="W1665" s="4">
        <v>1</v>
      </c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>
        <f t="shared" si="78"/>
        <v>0</v>
      </c>
      <c r="AI1665" s="4">
        <f t="shared" si="79"/>
        <v>0</v>
      </c>
      <c r="AJ1665" s="4"/>
      <c r="AK1665" s="4">
        <v>1</v>
      </c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</row>
    <row r="1666" spans="1:104" ht="11" x14ac:dyDescent="0.25">
      <c r="A1666" s="2" t="s">
        <v>6475</v>
      </c>
      <c r="B1666" s="2" t="s">
        <v>2042</v>
      </c>
      <c r="C1666" s="2" t="s">
        <v>2042</v>
      </c>
      <c r="D1666" s="2" t="s">
        <v>6526</v>
      </c>
      <c r="E1666" s="2" t="s">
        <v>6329</v>
      </c>
      <c r="F1666" s="2" t="s">
        <v>6527</v>
      </c>
      <c r="G1666" s="3">
        <v>46259</v>
      </c>
      <c r="H1666" s="3">
        <v>46262</v>
      </c>
      <c r="I1666" s="2" t="s">
        <v>492</v>
      </c>
      <c r="J1666" s="2" t="s">
        <v>6528</v>
      </c>
      <c r="K1666" s="2" t="s">
        <v>120</v>
      </c>
      <c r="L1666" s="2" t="s">
        <v>6529</v>
      </c>
      <c r="M1666" s="2" t="s">
        <v>5385</v>
      </c>
      <c r="N1666" s="2"/>
      <c r="O1666" s="2" t="s">
        <v>578</v>
      </c>
      <c r="P1666" s="2" t="s">
        <v>160</v>
      </c>
      <c r="Q1666" s="2" t="s">
        <v>2104</v>
      </c>
      <c r="R1666" s="4">
        <v>1</v>
      </c>
      <c r="S1666" s="4">
        <v>2.93</v>
      </c>
      <c r="T1666" s="4"/>
      <c r="U1666" s="4">
        <v>1</v>
      </c>
      <c r="V1666" s="4">
        <v>1</v>
      </c>
      <c r="W1666" s="4">
        <v>1</v>
      </c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>
        <f t="shared" si="78"/>
        <v>0</v>
      </c>
      <c r="AI1666" s="4">
        <f t="shared" si="79"/>
        <v>0</v>
      </c>
      <c r="AJ1666" s="4"/>
      <c r="AK1666" s="4">
        <v>1</v>
      </c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</row>
    <row r="1667" spans="1:104" ht="11" x14ac:dyDescent="0.25">
      <c r="A1667" s="2" t="s">
        <v>6475</v>
      </c>
      <c r="B1667" s="2" t="s">
        <v>2042</v>
      </c>
      <c r="C1667" s="2" t="s">
        <v>2042</v>
      </c>
      <c r="D1667" s="2" t="s">
        <v>6530</v>
      </c>
      <c r="E1667" s="2" t="s">
        <v>6329</v>
      </c>
      <c r="F1667" s="2" t="s">
        <v>6531</v>
      </c>
      <c r="G1667" s="3">
        <v>46259</v>
      </c>
      <c r="H1667" s="3">
        <v>46262</v>
      </c>
      <c r="I1667" s="2" t="s">
        <v>492</v>
      </c>
      <c r="J1667" s="2" t="s">
        <v>6532</v>
      </c>
      <c r="K1667" s="2" t="s">
        <v>120</v>
      </c>
      <c r="L1667" s="2" t="s">
        <v>6533</v>
      </c>
      <c r="M1667" s="2" t="s">
        <v>5385</v>
      </c>
      <c r="N1667" s="2"/>
      <c r="O1667" s="2" t="s">
        <v>578</v>
      </c>
      <c r="P1667" s="2" t="s">
        <v>160</v>
      </c>
      <c r="Q1667" s="2" t="s">
        <v>2104</v>
      </c>
      <c r="R1667" s="4">
        <v>1</v>
      </c>
      <c r="S1667" s="4">
        <v>2.35</v>
      </c>
      <c r="T1667" s="4"/>
      <c r="U1667" s="4">
        <v>1</v>
      </c>
      <c r="V1667" s="4">
        <v>1</v>
      </c>
      <c r="W1667" s="4">
        <v>1</v>
      </c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>
        <f t="shared" si="78"/>
        <v>0</v>
      </c>
      <c r="AI1667" s="4">
        <f t="shared" si="79"/>
        <v>0</v>
      </c>
      <c r="AJ1667" s="4"/>
      <c r="AK1667" s="4">
        <v>1</v>
      </c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</row>
    <row r="1668" spans="1:104" ht="11" x14ac:dyDescent="0.25">
      <c r="A1668" s="2" t="s">
        <v>6475</v>
      </c>
      <c r="B1668" s="2" t="s">
        <v>2042</v>
      </c>
      <c r="C1668" s="2" t="s">
        <v>2042</v>
      </c>
      <c r="D1668" s="2" t="s">
        <v>6534</v>
      </c>
      <c r="E1668" s="2" t="s">
        <v>6329</v>
      </c>
      <c r="F1668" s="2" t="s">
        <v>6535</v>
      </c>
      <c r="G1668" s="3">
        <v>46259</v>
      </c>
      <c r="H1668" s="3">
        <v>46262</v>
      </c>
      <c r="I1668" s="2" t="s">
        <v>492</v>
      </c>
      <c r="J1668" s="2" t="s">
        <v>6536</v>
      </c>
      <c r="K1668" s="2" t="s">
        <v>120</v>
      </c>
      <c r="L1668" s="2" t="s">
        <v>6537</v>
      </c>
      <c r="M1668" s="2" t="s">
        <v>6333</v>
      </c>
      <c r="N1668" s="2"/>
      <c r="O1668" s="2" t="s">
        <v>213</v>
      </c>
      <c r="P1668" s="2" t="s">
        <v>160</v>
      </c>
      <c r="Q1668" s="2" t="s">
        <v>2104</v>
      </c>
      <c r="R1668" s="4">
        <v>1</v>
      </c>
      <c r="S1668" s="4">
        <v>2.41</v>
      </c>
      <c r="T1668" s="4"/>
      <c r="U1668" s="4">
        <v>1</v>
      </c>
      <c r="V1668" s="4">
        <v>1</v>
      </c>
      <c r="W1668" s="4">
        <v>1</v>
      </c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>
        <f t="shared" ref="AH1668:AH1731" si="80">SUM(X1668:AG1668)</f>
        <v>0</v>
      </c>
      <c r="AI1668" s="4">
        <f t="shared" ref="AI1668:AI1731" si="81">AH1668*S1668</f>
        <v>0</v>
      </c>
      <c r="AJ1668" s="4"/>
      <c r="AK1668" s="4">
        <v>1</v>
      </c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</row>
    <row r="1669" spans="1:104" ht="11" x14ac:dyDescent="0.25">
      <c r="A1669" s="2" t="s">
        <v>6475</v>
      </c>
      <c r="B1669" s="2" t="s">
        <v>2042</v>
      </c>
      <c r="C1669" s="2" t="s">
        <v>2042</v>
      </c>
      <c r="D1669" s="2" t="s">
        <v>6538</v>
      </c>
      <c r="E1669" s="2" t="s">
        <v>6329</v>
      </c>
      <c r="F1669" s="2" t="s">
        <v>6539</v>
      </c>
      <c r="G1669" s="3">
        <v>46259</v>
      </c>
      <c r="H1669" s="3">
        <v>46262</v>
      </c>
      <c r="I1669" s="2" t="s">
        <v>492</v>
      </c>
      <c r="J1669" s="2" t="s">
        <v>6540</v>
      </c>
      <c r="K1669" s="2" t="s">
        <v>120</v>
      </c>
      <c r="L1669" s="2" t="s">
        <v>6541</v>
      </c>
      <c r="M1669" s="2" t="s">
        <v>6445</v>
      </c>
      <c r="N1669" s="2"/>
      <c r="O1669" s="2" t="s">
        <v>578</v>
      </c>
      <c r="P1669" s="2" t="s">
        <v>114</v>
      </c>
      <c r="Q1669" s="2" t="s">
        <v>2104</v>
      </c>
      <c r="R1669" s="4">
        <v>1</v>
      </c>
      <c r="S1669" s="4">
        <v>2.64</v>
      </c>
      <c r="T1669" s="4"/>
      <c r="U1669" s="4">
        <v>1</v>
      </c>
      <c r="V1669" s="4">
        <v>1</v>
      </c>
      <c r="W1669" s="4">
        <v>1</v>
      </c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>
        <f t="shared" si="80"/>
        <v>0</v>
      </c>
      <c r="AI1669" s="4">
        <f t="shared" si="81"/>
        <v>0</v>
      </c>
      <c r="AJ1669" s="4"/>
      <c r="AK1669" s="4">
        <v>1</v>
      </c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</row>
    <row r="1670" spans="1:104" ht="11" x14ac:dyDescent="0.25">
      <c r="A1670" s="2" t="s">
        <v>6475</v>
      </c>
      <c r="B1670" s="2" t="s">
        <v>2042</v>
      </c>
      <c r="C1670" s="2" t="s">
        <v>2042</v>
      </c>
      <c r="D1670" s="2" t="s">
        <v>6542</v>
      </c>
      <c r="E1670" s="2" t="s">
        <v>6329</v>
      </c>
      <c r="F1670" s="2" t="s">
        <v>6543</v>
      </c>
      <c r="G1670" s="3">
        <v>46259</v>
      </c>
      <c r="H1670" s="3">
        <v>46262</v>
      </c>
      <c r="I1670" s="2" t="s">
        <v>492</v>
      </c>
      <c r="J1670" s="2" t="s">
        <v>6544</v>
      </c>
      <c r="K1670" s="2" t="s">
        <v>120</v>
      </c>
      <c r="L1670" s="2" t="s">
        <v>6545</v>
      </c>
      <c r="M1670" s="2" t="s">
        <v>6468</v>
      </c>
      <c r="N1670" s="2"/>
      <c r="O1670" s="2" t="s">
        <v>578</v>
      </c>
      <c r="P1670" s="2" t="s">
        <v>657</v>
      </c>
      <c r="Q1670" s="2" t="s">
        <v>2104</v>
      </c>
      <c r="R1670" s="4">
        <v>1</v>
      </c>
      <c r="S1670" s="4">
        <v>2.66</v>
      </c>
      <c r="T1670" s="4"/>
      <c r="U1670" s="4">
        <v>1</v>
      </c>
      <c r="V1670" s="4">
        <v>1</v>
      </c>
      <c r="W1670" s="4">
        <v>1</v>
      </c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>
        <f t="shared" si="80"/>
        <v>0</v>
      </c>
      <c r="AI1670" s="4">
        <f t="shared" si="81"/>
        <v>0</v>
      </c>
      <c r="AJ1670" s="4"/>
      <c r="AK1670" s="4">
        <v>1</v>
      </c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</row>
    <row r="1671" spans="1:104" ht="11" x14ac:dyDescent="0.25">
      <c r="A1671" s="2" t="s">
        <v>6546</v>
      </c>
      <c r="B1671" s="2" t="str">
        <f t="shared" ref="B1671:B1734" si="82">A1671</f>
        <v>SDCC</v>
      </c>
      <c r="C1671" s="2" t="s">
        <v>6547</v>
      </c>
      <c r="D1671" s="2" t="s">
        <v>6548</v>
      </c>
      <c r="E1671" s="2" t="s">
        <v>589</v>
      </c>
      <c r="F1671" s="2" t="s">
        <v>6549</v>
      </c>
      <c r="G1671" s="3">
        <v>46103</v>
      </c>
      <c r="H1671" s="3">
        <v>46228</v>
      </c>
      <c r="I1671" s="2" t="s">
        <v>895</v>
      </c>
      <c r="J1671" s="2" t="s">
        <v>6550</v>
      </c>
      <c r="K1671" s="2" t="s">
        <v>601</v>
      </c>
      <c r="L1671" s="2" t="s">
        <v>6549</v>
      </c>
      <c r="M1671" s="2" t="s">
        <v>6551</v>
      </c>
      <c r="N1671" s="2"/>
      <c r="O1671" s="2" t="s">
        <v>823</v>
      </c>
      <c r="P1671" s="2" t="s">
        <v>114</v>
      </c>
      <c r="Q1671" s="2"/>
      <c r="R1671" s="4">
        <v>1</v>
      </c>
      <c r="S1671" s="4">
        <v>10.199999999999999</v>
      </c>
      <c r="T1671" s="4"/>
      <c r="U1671" s="4">
        <v>1</v>
      </c>
      <c r="V1671" s="4">
        <v>1</v>
      </c>
      <c r="W1671" s="4">
        <v>1</v>
      </c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>
        <f t="shared" si="80"/>
        <v>0</v>
      </c>
      <c r="AI1671" s="4">
        <f t="shared" si="81"/>
        <v>0</v>
      </c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>
        <v>1</v>
      </c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</row>
    <row r="1672" spans="1:104" ht="11" x14ac:dyDescent="0.25">
      <c r="A1672" s="2" t="s">
        <v>6546</v>
      </c>
      <c r="B1672" s="2" t="str">
        <f t="shared" si="82"/>
        <v>SDCC</v>
      </c>
      <c r="C1672" s="2" t="s">
        <v>6547</v>
      </c>
      <c r="D1672" s="2" t="s">
        <v>6552</v>
      </c>
      <c r="E1672" s="2" t="s">
        <v>589</v>
      </c>
      <c r="F1672" s="2" t="s">
        <v>6553</v>
      </c>
      <c r="G1672" s="3">
        <v>46103</v>
      </c>
      <c r="H1672" s="3">
        <v>46228</v>
      </c>
      <c r="I1672" s="2" t="s">
        <v>895</v>
      </c>
      <c r="J1672" s="2" t="s">
        <v>6554</v>
      </c>
      <c r="K1672" s="2" t="s">
        <v>601</v>
      </c>
      <c r="L1672" s="2" t="s">
        <v>6553</v>
      </c>
      <c r="M1672" s="2" t="s">
        <v>6551</v>
      </c>
      <c r="N1672" s="2"/>
      <c r="O1672" s="2" t="s">
        <v>823</v>
      </c>
      <c r="P1672" s="2" t="s">
        <v>114</v>
      </c>
      <c r="Q1672" s="2"/>
      <c r="R1672" s="4">
        <v>1</v>
      </c>
      <c r="S1672" s="4">
        <v>9.23</v>
      </c>
      <c r="T1672" s="4"/>
      <c r="U1672" s="4">
        <v>1</v>
      </c>
      <c r="V1672" s="4">
        <v>1</v>
      </c>
      <c r="W1672" s="4">
        <v>1</v>
      </c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>
        <f t="shared" si="80"/>
        <v>0</v>
      </c>
      <c r="AI1672" s="4">
        <f t="shared" si="81"/>
        <v>0</v>
      </c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>
        <v>1</v>
      </c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</row>
    <row r="1673" spans="1:104" ht="11" x14ac:dyDescent="0.25">
      <c r="A1673" s="2" t="s">
        <v>6546</v>
      </c>
      <c r="B1673" s="2" t="str">
        <f t="shared" si="82"/>
        <v>SDCC</v>
      </c>
      <c r="C1673" s="2" t="s">
        <v>6555</v>
      </c>
      <c r="D1673" s="2" t="s">
        <v>6556</v>
      </c>
      <c r="E1673" s="2" t="s">
        <v>589</v>
      </c>
      <c r="F1673" s="2" t="s">
        <v>6557</v>
      </c>
      <c r="G1673" s="3">
        <v>46113</v>
      </c>
      <c r="H1673" s="3">
        <v>46228</v>
      </c>
      <c r="I1673" s="2" t="s">
        <v>6558</v>
      </c>
      <c r="J1673" s="2" t="s">
        <v>6559</v>
      </c>
      <c r="K1673" s="2" t="s">
        <v>601</v>
      </c>
      <c r="L1673" s="2" t="s">
        <v>6557</v>
      </c>
      <c r="M1673" s="2" t="s">
        <v>6560</v>
      </c>
      <c r="N1673" s="2"/>
      <c r="O1673" s="2" t="s">
        <v>823</v>
      </c>
      <c r="P1673" s="2" t="s">
        <v>684</v>
      </c>
      <c r="Q1673" s="2"/>
      <c r="R1673" s="4">
        <v>1</v>
      </c>
      <c r="S1673" s="4">
        <v>21</v>
      </c>
      <c r="T1673" s="4"/>
      <c r="U1673" s="4">
        <v>1</v>
      </c>
      <c r="V1673" s="4">
        <v>1</v>
      </c>
      <c r="W1673" s="4">
        <v>1</v>
      </c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>
        <f t="shared" si="80"/>
        <v>0</v>
      </c>
      <c r="AI1673" s="4">
        <f t="shared" si="81"/>
        <v>0</v>
      </c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>
        <v>1</v>
      </c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</row>
    <row r="1674" spans="1:104" ht="11" x14ac:dyDescent="0.25">
      <c r="A1674" s="2" t="s">
        <v>6546</v>
      </c>
      <c r="B1674" s="2" t="str">
        <f t="shared" si="82"/>
        <v>SDCC</v>
      </c>
      <c r="C1674" s="2" t="s">
        <v>6555</v>
      </c>
      <c r="D1674" s="2" t="s">
        <v>6561</v>
      </c>
      <c r="E1674" s="2" t="s">
        <v>589</v>
      </c>
      <c r="F1674" s="2" t="s">
        <v>6562</v>
      </c>
      <c r="G1674" s="3">
        <v>46113</v>
      </c>
      <c r="H1674" s="3">
        <v>46228</v>
      </c>
      <c r="I1674" s="2" t="s">
        <v>6558</v>
      </c>
      <c r="J1674" s="2" t="s">
        <v>6563</v>
      </c>
      <c r="K1674" s="2" t="s">
        <v>601</v>
      </c>
      <c r="L1674" s="2" t="s">
        <v>6562</v>
      </c>
      <c r="M1674" s="2" t="s">
        <v>6560</v>
      </c>
      <c r="N1674" s="2"/>
      <c r="O1674" s="2" t="s">
        <v>823</v>
      </c>
      <c r="P1674" s="2" t="s">
        <v>684</v>
      </c>
      <c r="Q1674" s="2"/>
      <c r="R1674" s="4">
        <v>1</v>
      </c>
      <c r="S1674" s="4">
        <v>17.3</v>
      </c>
      <c r="T1674" s="4"/>
      <c r="U1674" s="4">
        <v>1</v>
      </c>
      <c r="V1674" s="4">
        <v>1</v>
      </c>
      <c r="W1674" s="4">
        <v>1</v>
      </c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>
        <f t="shared" si="80"/>
        <v>0</v>
      </c>
      <c r="AI1674" s="4">
        <f t="shared" si="81"/>
        <v>0</v>
      </c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>
        <v>1</v>
      </c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</row>
    <row r="1675" spans="1:104" ht="11" x14ac:dyDescent="0.25">
      <c r="A1675" s="2" t="s">
        <v>6546</v>
      </c>
      <c r="B1675" s="2" t="str">
        <f t="shared" si="82"/>
        <v>SDCC</v>
      </c>
      <c r="C1675" s="2" t="s">
        <v>6547</v>
      </c>
      <c r="D1675" s="2" t="s">
        <v>6564</v>
      </c>
      <c r="E1675" s="2" t="s">
        <v>6565</v>
      </c>
      <c r="F1675" s="2" t="s">
        <v>6566</v>
      </c>
      <c r="G1675" s="3">
        <v>46126</v>
      </c>
      <c r="H1675" s="3">
        <v>46358</v>
      </c>
      <c r="I1675" s="2" t="s">
        <v>6567</v>
      </c>
      <c r="J1675" s="2" t="s">
        <v>6568</v>
      </c>
      <c r="K1675" s="2" t="s">
        <v>120</v>
      </c>
      <c r="L1675" s="2" t="s">
        <v>850</v>
      </c>
      <c r="M1675" s="2" t="s">
        <v>6569</v>
      </c>
      <c r="N1675" s="2"/>
      <c r="O1675" s="2" t="s">
        <v>823</v>
      </c>
      <c r="P1675" s="2" t="s">
        <v>114</v>
      </c>
      <c r="Q1675" s="2"/>
      <c r="R1675" s="4">
        <v>1</v>
      </c>
      <c r="S1675" s="4">
        <v>2.38</v>
      </c>
      <c r="T1675" s="4"/>
      <c r="U1675" s="4">
        <v>1</v>
      </c>
      <c r="V1675" s="4">
        <v>1</v>
      </c>
      <c r="W1675" s="4">
        <v>1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>
        <f t="shared" si="80"/>
        <v>0</v>
      </c>
      <c r="AI1675" s="4">
        <f t="shared" si="81"/>
        <v>0</v>
      </c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>
        <v>1</v>
      </c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</row>
    <row r="1676" spans="1:104" ht="11" x14ac:dyDescent="0.25">
      <c r="A1676" s="2" t="s">
        <v>6546</v>
      </c>
      <c r="B1676" s="2" t="str">
        <f t="shared" si="82"/>
        <v>SDCC</v>
      </c>
      <c r="C1676" s="2" t="s">
        <v>6547</v>
      </c>
      <c r="D1676" s="2" t="s">
        <v>6570</v>
      </c>
      <c r="E1676" s="2" t="s">
        <v>6565</v>
      </c>
      <c r="F1676" s="2" t="s">
        <v>6571</v>
      </c>
      <c r="G1676" s="3">
        <v>46126</v>
      </c>
      <c r="H1676" s="3">
        <v>46358</v>
      </c>
      <c r="I1676" s="2" t="s">
        <v>6567</v>
      </c>
      <c r="J1676" s="2" t="s">
        <v>6572</v>
      </c>
      <c r="K1676" s="2" t="s">
        <v>120</v>
      </c>
      <c r="L1676" s="2" t="s">
        <v>850</v>
      </c>
      <c r="M1676" s="2" t="s">
        <v>6569</v>
      </c>
      <c r="N1676" s="2"/>
      <c r="O1676" s="2" t="s">
        <v>823</v>
      </c>
      <c r="P1676" s="2" t="s">
        <v>114</v>
      </c>
      <c r="Q1676" s="2"/>
      <c r="R1676" s="4">
        <v>1</v>
      </c>
      <c r="S1676" s="4">
        <v>2.4500000000000002</v>
      </c>
      <c r="T1676" s="4"/>
      <c r="U1676" s="4">
        <v>1</v>
      </c>
      <c r="V1676" s="4">
        <v>1</v>
      </c>
      <c r="W1676" s="4">
        <v>1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>
        <f t="shared" si="80"/>
        <v>0</v>
      </c>
      <c r="AI1676" s="4">
        <f t="shared" si="81"/>
        <v>0</v>
      </c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>
        <v>1</v>
      </c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</row>
    <row r="1677" spans="1:104" ht="11" x14ac:dyDescent="0.25">
      <c r="A1677" s="2" t="s">
        <v>6546</v>
      </c>
      <c r="B1677" s="2" t="str">
        <f t="shared" si="82"/>
        <v>SDCC</v>
      </c>
      <c r="C1677" s="2" t="s">
        <v>6547</v>
      </c>
      <c r="D1677" s="2" t="s">
        <v>6573</v>
      </c>
      <c r="E1677" s="2" t="s">
        <v>6565</v>
      </c>
      <c r="F1677" s="2" t="s">
        <v>6574</v>
      </c>
      <c r="G1677" s="3">
        <v>46126</v>
      </c>
      <c r="H1677" s="3">
        <v>46358</v>
      </c>
      <c r="I1677" s="2" t="s">
        <v>6567</v>
      </c>
      <c r="J1677" s="2" t="s">
        <v>6575</v>
      </c>
      <c r="K1677" s="2" t="s">
        <v>446</v>
      </c>
      <c r="L1677" s="2" t="s">
        <v>629</v>
      </c>
      <c r="M1677" s="2" t="s">
        <v>6576</v>
      </c>
      <c r="N1677" s="2"/>
      <c r="O1677" s="2" t="s">
        <v>578</v>
      </c>
      <c r="P1677" s="2" t="s">
        <v>114</v>
      </c>
      <c r="Q1677" s="2"/>
      <c r="R1677" s="4">
        <v>1</v>
      </c>
      <c r="S1677" s="4">
        <v>0.33</v>
      </c>
      <c r="T1677" s="4"/>
      <c r="U1677" s="4">
        <v>1</v>
      </c>
      <c r="V1677" s="4">
        <v>1</v>
      </c>
      <c r="W1677" s="4">
        <v>1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>
        <f t="shared" si="80"/>
        <v>0</v>
      </c>
      <c r="AI1677" s="4">
        <f t="shared" si="81"/>
        <v>0</v>
      </c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>
        <v>1</v>
      </c>
      <c r="CY1677" s="4"/>
      <c r="CZ1677" s="4"/>
    </row>
    <row r="1678" spans="1:104" ht="11" x14ac:dyDescent="0.25">
      <c r="A1678" s="2" t="s">
        <v>6546</v>
      </c>
      <c r="B1678" s="2" t="str">
        <f t="shared" si="82"/>
        <v>SDCC</v>
      </c>
      <c r="C1678" s="2" t="s">
        <v>6547</v>
      </c>
      <c r="D1678" s="2" t="s">
        <v>6577</v>
      </c>
      <c r="E1678" s="2" t="s">
        <v>6565</v>
      </c>
      <c r="F1678" s="2" t="s">
        <v>6578</v>
      </c>
      <c r="G1678" s="3">
        <v>46126</v>
      </c>
      <c r="H1678" s="3">
        <v>46358</v>
      </c>
      <c r="I1678" s="2" t="s">
        <v>6567</v>
      </c>
      <c r="J1678" s="2" t="s">
        <v>6579</v>
      </c>
      <c r="K1678" s="2" t="s">
        <v>446</v>
      </c>
      <c r="L1678" s="2" t="s">
        <v>629</v>
      </c>
      <c r="M1678" s="2" t="s">
        <v>6576</v>
      </c>
      <c r="N1678" s="2"/>
      <c r="O1678" s="2" t="s">
        <v>578</v>
      </c>
      <c r="P1678" s="2" t="s">
        <v>160</v>
      </c>
      <c r="Q1678" s="2"/>
      <c r="R1678" s="4">
        <v>1</v>
      </c>
      <c r="S1678" s="4">
        <v>0.76</v>
      </c>
      <c r="T1678" s="4"/>
      <c r="U1678" s="4">
        <v>1</v>
      </c>
      <c r="V1678" s="4">
        <v>1</v>
      </c>
      <c r="W1678" s="4">
        <v>1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>
        <f t="shared" si="80"/>
        <v>0</v>
      </c>
      <c r="AI1678" s="4">
        <f t="shared" si="81"/>
        <v>0</v>
      </c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>
        <v>1</v>
      </c>
      <c r="CY1678" s="4"/>
      <c r="CZ1678" s="4"/>
    </row>
    <row r="1679" spans="1:104" ht="11" x14ac:dyDescent="0.25">
      <c r="A1679" s="2" t="s">
        <v>6546</v>
      </c>
      <c r="B1679" s="2" t="str">
        <f t="shared" si="82"/>
        <v>SDCC</v>
      </c>
      <c r="C1679" s="2" t="s">
        <v>6555</v>
      </c>
      <c r="D1679" s="2" t="s">
        <v>6580</v>
      </c>
      <c r="E1679" s="2" t="s">
        <v>663</v>
      </c>
      <c r="F1679" s="2" t="s">
        <v>6581</v>
      </c>
      <c r="G1679" s="3">
        <v>46127</v>
      </c>
      <c r="H1679" s="3">
        <v>46228</v>
      </c>
      <c r="I1679" s="2" t="s">
        <v>916</v>
      </c>
      <c r="J1679" s="2" t="s">
        <v>6582</v>
      </c>
      <c r="K1679" s="2" t="s">
        <v>120</v>
      </c>
      <c r="L1679" s="2" t="s">
        <v>6581</v>
      </c>
      <c r="M1679" s="2" t="s">
        <v>6583</v>
      </c>
      <c r="N1679" s="2"/>
      <c r="O1679" s="2" t="s">
        <v>6584</v>
      </c>
      <c r="P1679" s="2" t="s">
        <v>114</v>
      </c>
      <c r="Q1679" s="2" t="s">
        <v>6585</v>
      </c>
      <c r="R1679" s="4">
        <v>2</v>
      </c>
      <c r="S1679" s="4">
        <v>0.26</v>
      </c>
      <c r="T1679" s="4"/>
      <c r="U1679" s="4">
        <v>1</v>
      </c>
      <c r="V1679" s="4">
        <v>1</v>
      </c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>
        <f t="shared" si="80"/>
        <v>0</v>
      </c>
      <c r="AI1679" s="4">
        <f t="shared" si="81"/>
        <v>0</v>
      </c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>
        <v>1</v>
      </c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>
        <v>1</v>
      </c>
      <c r="CZ1679" s="4"/>
    </row>
    <row r="1680" spans="1:104" ht="11" x14ac:dyDescent="0.25">
      <c r="A1680" s="2" t="s">
        <v>6546</v>
      </c>
      <c r="B1680" s="2" t="str">
        <f t="shared" si="82"/>
        <v>SDCC</v>
      </c>
      <c r="C1680" s="2" t="s">
        <v>6555</v>
      </c>
      <c r="D1680" s="2" t="s">
        <v>6586</v>
      </c>
      <c r="E1680" s="2" t="s">
        <v>663</v>
      </c>
      <c r="F1680" s="2" t="s">
        <v>6587</v>
      </c>
      <c r="G1680" s="3">
        <v>46127</v>
      </c>
      <c r="H1680" s="3">
        <v>46228</v>
      </c>
      <c r="I1680" s="2" t="s">
        <v>916</v>
      </c>
      <c r="J1680" s="2" t="s">
        <v>6588</v>
      </c>
      <c r="K1680" s="2" t="s">
        <v>120</v>
      </c>
      <c r="L1680" s="2" t="s">
        <v>6587</v>
      </c>
      <c r="M1680" s="2" t="s">
        <v>6583</v>
      </c>
      <c r="N1680" s="2"/>
      <c r="O1680" s="2" t="s">
        <v>6584</v>
      </c>
      <c r="P1680" s="2" t="s">
        <v>114</v>
      </c>
      <c r="Q1680" s="2" t="s">
        <v>6585</v>
      </c>
      <c r="R1680" s="4">
        <v>2</v>
      </c>
      <c r="S1680" s="4">
        <v>0.31</v>
      </c>
      <c r="T1680" s="4"/>
      <c r="U1680" s="4">
        <v>1</v>
      </c>
      <c r="V1680" s="4">
        <v>1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>
        <f t="shared" si="80"/>
        <v>0</v>
      </c>
      <c r="AI1680" s="4">
        <f t="shared" si="81"/>
        <v>0</v>
      </c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>
        <v>1</v>
      </c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>
        <v>1</v>
      </c>
      <c r="CZ1680" s="4"/>
    </row>
    <row r="1681" spans="1:104" ht="11" x14ac:dyDescent="0.25">
      <c r="A1681" s="2" t="s">
        <v>6546</v>
      </c>
      <c r="B1681" s="2" t="str">
        <f t="shared" si="82"/>
        <v>SDCC</v>
      </c>
      <c r="C1681" s="2" t="s">
        <v>6555</v>
      </c>
      <c r="D1681" s="2" t="s">
        <v>6589</v>
      </c>
      <c r="E1681" s="2" t="s">
        <v>663</v>
      </c>
      <c r="F1681" s="2" t="s">
        <v>6590</v>
      </c>
      <c r="G1681" s="3">
        <v>46127</v>
      </c>
      <c r="H1681" s="3">
        <v>46228</v>
      </c>
      <c r="I1681" s="2" t="s">
        <v>916</v>
      </c>
      <c r="J1681" s="2" t="s">
        <v>6591</v>
      </c>
      <c r="K1681" s="2" t="s">
        <v>120</v>
      </c>
      <c r="L1681" s="2" t="s">
        <v>6590</v>
      </c>
      <c r="M1681" s="2" t="s">
        <v>6583</v>
      </c>
      <c r="N1681" s="2"/>
      <c r="O1681" s="2" t="s">
        <v>6584</v>
      </c>
      <c r="P1681" s="2" t="s">
        <v>114</v>
      </c>
      <c r="Q1681" s="2" t="s">
        <v>6585</v>
      </c>
      <c r="R1681" s="4">
        <v>2</v>
      </c>
      <c r="S1681" s="4">
        <v>0.15</v>
      </c>
      <c r="T1681" s="4"/>
      <c r="U1681" s="4">
        <v>1</v>
      </c>
      <c r="V1681" s="4">
        <v>1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>
        <f t="shared" si="80"/>
        <v>0</v>
      </c>
      <c r="AI1681" s="4">
        <f t="shared" si="81"/>
        <v>0</v>
      </c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>
        <v>1</v>
      </c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>
        <v>1</v>
      </c>
      <c r="CZ1681" s="4"/>
    </row>
    <row r="1682" spans="1:104" ht="11" x14ac:dyDescent="0.25">
      <c r="A1682" s="2" t="s">
        <v>6546</v>
      </c>
      <c r="B1682" s="2" t="str">
        <f t="shared" si="82"/>
        <v>SDCC</v>
      </c>
      <c r="C1682" s="2" t="s">
        <v>6555</v>
      </c>
      <c r="D1682" s="2" t="s">
        <v>6592</v>
      </c>
      <c r="E1682" s="2" t="s">
        <v>663</v>
      </c>
      <c r="F1682" s="2" t="s">
        <v>6593</v>
      </c>
      <c r="G1682" s="3">
        <v>46127</v>
      </c>
      <c r="H1682" s="3">
        <v>46228</v>
      </c>
      <c r="I1682" s="2" t="s">
        <v>916</v>
      </c>
      <c r="J1682" s="2" t="s">
        <v>6594</v>
      </c>
      <c r="K1682" s="2" t="s">
        <v>120</v>
      </c>
      <c r="L1682" s="2" t="s">
        <v>6593</v>
      </c>
      <c r="M1682" s="2" t="s">
        <v>6583</v>
      </c>
      <c r="N1682" s="2"/>
      <c r="O1682" s="2" t="s">
        <v>6584</v>
      </c>
      <c r="P1682" s="2" t="s">
        <v>114</v>
      </c>
      <c r="Q1682" s="2" t="s">
        <v>6585</v>
      </c>
      <c r="R1682" s="4">
        <v>2</v>
      </c>
      <c r="S1682" s="4">
        <v>0.16</v>
      </c>
      <c r="T1682" s="4"/>
      <c r="U1682" s="4">
        <v>1</v>
      </c>
      <c r="V1682" s="4">
        <v>1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>
        <f t="shared" si="80"/>
        <v>0</v>
      </c>
      <c r="AI1682" s="4">
        <f t="shared" si="81"/>
        <v>0</v>
      </c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>
        <v>1</v>
      </c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>
        <v>1</v>
      </c>
      <c r="CZ1682" s="4"/>
    </row>
    <row r="1683" spans="1:104" ht="11" x14ac:dyDescent="0.25">
      <c r="A1683" s="2" t="s">
        <v>6546</v>
      </c>
      <c r="B1683" s="2" t="str">
        <f t="shared" si="82"/>
        <v>SDCC</v>
      </c>
      <c r="C1683" s="2" t="s">
        <v>6555</v>
      </c>
      <c r="D1683" s="2" t="s">
        <v>6595</v>
      </c>
      <c r="E1683" s="2" t="s">
        <v>663</v>
      </c>
      <c r="F1683" s="2" t="s">
        <v>6596</v>
      </c>
      <c r="G1683" s="3">
        <v>46127</v>
      </c>
      <c r="H1683" s="3">
        <v>46228</v>
      </c>
      <c r="I1683" s="2" t="s">
        <v>916</v>
      </c>
      <c r="J1683" s="2" t="s">
        <v>6597</v>
      </c>
      <c r="K1683" s="2" t="s">
        <v>120</v>
      </c>
      <c r="L1683" s="2" t="s">
        <v>6596</v>
      </c>
      <c r="M1683" s="2" t="s">
        <v>6583</v>
      </c>
      <c r="N1683" s="2"/>
      <c r="O1683" s="2" t="s">
        <v>6584</v>
      </c>
      <c r="P1683" s="2" t="s">
        <v>114</v>
      </c>
      <c r="Q1683" s="2" t="s">
        <v>6585</v>
      </c>
      <c r="R1683" s="4">
        <v>2</v>
      </c>
      <c r="S1683" s="4">
        <v>0.17</v>
      </c>
      <c r="T1683" s="4"/>
      <c r="U1683" s="4">
        <v>1</v>
      </c>
      <c r="V1683" s="4">
        <v>1</v>
      </c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>
        <f t="shared" si="80"/>
        <v>0</v>
      </c>
      <c r="AI1683" s="4">
        <f t="shared" si="81"/>
        <v>0</v>
      </c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>
        <v>1</v>
      </c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>
        <v>1</v>
      </c>
      <c r="CZ1683" s="4"/>
    </row>
    <row r="1684" spans="1:104" ht="11" x14ac:dyDescent="0.25">
      <c r="A1684" s="2" t="s">
        <v>6546</v>
      </c>
      <c r="B1684" s="2" t="str">
        <f t="shared" si="82"/>
        <v>SDCC</v>
      </c>
      <c r="C1684" s="2" t="s">
        <v>6555</v>
      </c>
      <c r="D1684" s="2" t="s">
        <v>6598</v>
      </c>
      <c r="E1684" s="2" t="s">
        <v>663</v>
      </c>
      <c r="F1684" s="2" t="s">
        <v>6599</v>
      </c>
      <c r="G1684" s="3">
        <v>46127</v>
      </c>
      <c r="H1684" s="3">
        <v>46228</v>
      </c>
      <c r="I1684" s="2" t="s">
        <v>916</v>
      </c>
      <c r="J1684" s="2" t="s">
        <v>6600</v>
      </c>
      <c r="K1684" s="2" t="s">
        <v>120</v>
      </c>
      <c r="L1684" s="2" t="s">
        <v>6599</v>
      </c>
      <c r="M1684" s="2" t="s">
        <v>6583</v>
      </c>
      <c r="N1684" s="2"/>
      <c r="O1684" s="2" t="s">
        <v>6584</v>
      </c>
      <c r="P1684" s="2" t="s">
        <v>114</v>
      </c>
      <c r="Q1684" s="2" t="s">
        <v>6585</v>
      </c>
      <c r="R1684" s="4">
        <v>2</v>
      </c>
      <c r="S1684" s="4">
        <v>0.3</v>
      </c>
      <c r="T1684" s="4"/>
      <c r="U1684" s="4">
        <v>1</v>
      </c>
      <c r="V1684" s="4">
        <v>1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>
        <f t="shared" si="80"/>
        <v>0</v>
      </c>
      <c r="AI1684" s="4">
        <f t="shared" si="81"/>
        <v>0</v>
      </c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>
        <v>1</v>
      </c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>
        <v>1</v>
      </c>
      <c r="CZ1684" s="4"/>
    </row>
    <row r="1685" spans="1:104" ht="11" x14ac:dyDescent="0.25">
      <c r="A1685" s="2" t="s">
        <v>6546</v>
      </c>
      <c r="B1685" s="2" t="str">
        <f t="shared" si="82"/>
        <v>SDCC</v>
      </c>
      <c r="C1685" s="2" t="s">
        <v>6555</v>
      </c>
      <c r="D1685" s="2" t="s">
        <v>6601</v>
      </c>
      <c r="E1685" s="2" t="s">
        <v>663</v>
      </c>
      <c r="F1685" s="2" t="s">
        <v>6602</v>
      </c>
      <c r="G1685" s="3">
        <v>46127</v>
      </c>
      <c r="H1685" s="3">
        <v>46228</v>
      </c>
      <c r="I1685" s="2" t="s">
        <v>916</v>
      </c>
      <c r="J1685" s="2" t="s">
        <v>6603</v>
      </c>
      <c r="K1685" s="2" t="s">
        <v>120</v>
      </c>
      <c r="L1685" s="2" t="s">
        <v>6602</v>
      </c>
      <c r="M1685" s="2" t="s">
        <v>6583</v>
      </c>
      <c r="N1685" s="2"/>
      <c r="O1685" s="2" t="s">
        <v>6584</v>
      </c>
      <c r="P1685" s="2" t="s">
        <v>114</v>
      </c>
      <c r="Q1685" s="2" t="s">
        <v>6585</v>
      </c>
      <c r="R1685" s="4">
        <v>2</v>
      </c>
      <c r="S1685" s="4">
        <v>0.23</v>
      </c>
      <c r="T1685" s="4"/>
      <c r="U1685" s="4">
        <v>1</v>
      </c>
      <c r="V1685" s="4">
        <v>1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>
        <f t="shared" si="80"/>
        <v>0</v>
      </c>
      <c r="AI1685" s="4">
        <f t="shared" si="81"/>
        <v>0</v>
      </c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>
        <v>1</v>
      </c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>
        <v>1</v>
      </c>
      <c r="CZ1685" s="4"/>
    </row>
    <row r="1686" spans="1:104" ht="11" x14ac:dyDescent="0.25">
      <c r="A1686" s="2" t="s">
        <v>6546</v>
      </c>
      <c r="B1686" s="2" t="str">
        <f t="shared" si="82"/>
        <v>SDCC</v>
      </c>
      <c r="C1686" s="2" t="s">
        <v>6555</v>
      </c>
      <c r="D1686" s="2" t="s">
        <v>6604</v>
      </c>
      <c r="E1686" s="2" t="s">
        <v>663</v>
      </c>
      <c r="F1686" s="2" t="s">
        <v>6605</v>
      </c>
      <c r="G1686" s="3">
        <v>46127</v>
      </c>
      <c r="H1686" s="3">
        <v>46228</v>
      </c>
      <c r="I1686" s="2" t="s">
        <v>916</v>
      </c>
      <c r="J1686" s="2" t="s">
        <v>6606</v>
      </c>
      <c r="K1686" s="2" t="s">
        <v>120</v>
      </c>
      <c r="L1686" s="2" t="s">
        <v>6605</v>
      </c>
      <c r="M1686" s="2" t="s">
        <v>6583</v>
      </c>
      <c r="N1686" s="2"/>
      <c r="O1686" s="2" t="s">
        <v>6584</v>
      </c>
      <c r="P1686" s="2" t="s">
        <v>114</v>
      </c>
      <c r="Q1686" s="2" t="s">
        <v>6585</v>
      </c>
      <c r="R1686" s="4">
        <v>2</v>
      </c>
      <c r="S1686" s="4">
        <v>0.27</v>
      </c>
      <c r="T1686" s="4"/>
      <c r="U1686" s="4">
        <v>1</v>
      </c>
      <c r="V1686" s="4">
        <v>1</v>
      </c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>
        <f t="shared" si="80"/>
        <v>0</v>
      </c>
      <c r="AI1686" s="4">
        <f t="shared" si="81"/>
        <v>0</v>
      </c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>
        <v>1</v>
      </c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>
        <v>1</v>
      </c>
      <c r="CZ1686" s="4"/>
    </row>
    <row r="1687" spans="1:104" ht="11" x14ac:dyDescent="0.25">
      <c r="A1687" s="2" t="s">
        <v>6546</v>
      </c>
      <c r="B1687" s="2" t="str">
        <f t="shared" si="82"/>
        <v>SDCC</v>
      </c>
      <c r="C1687" s="2" t="s">
        <v>6555</v>
      </c>
      <c r="D1687" s="2" t="s">
        <v>6607</v>
      </c>
      <c r="E1687" s="2" t="s">
        <v>663</v>
      </c>
      <c r="F1687" s="2" t="s">
        <v>6608</v>
      </c>
      <c r="G1687" s="3">
        <v>46127</v>
      </c>
      <c r="H1687" s="3">
        <v>46228</v>
      </c>
      <c r="I1687" s="2" t="s">
        <v>916</v>
      </c>
      <c r="J1687" s="2" t="s">
        <v>6609</v>
      </c>
      <c r="K1687" s="2" t="s">
        <v>120</v>
      </c>
      <c r="L1687" s="2" t="s">
        <v>6608</v>
      </c>
      <c r="M1687" s="2" t="s">
        <v>6583</v>
      </c>
      <c r="N1687" s="2"/>
      <c r="O1687" s="2" t="s">
        <v>6584</v>
      </c>
      <c r="P1687" s="2" t="s">
        <v>114</v>
      </c>
      <c r="Q1687" s="2" t="s">
        <v>6585</v>
      </c>
      <c r="R1687" s="4">
        <v>2</v>
      </c>
      <c r="S1687" s="4">
        <v>0.25</v>
      </c>
      <c r="T1687" s="4"/>
      <c r="U1687" s="4">
        <v>1</v>
      </c>
      <c r="V1687" s="4">
        <v>1</v>
      </c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>
        <f t="shared" si="80"/>
        <v>0</v>
      </c>
      <c r="AI1687" s="4">
        <f t="shared" si="81"/>
        <v>0</v>
      </c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>
        <v>1</v>
      </c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>
        <v>1</v>
      </c>
      <c r="CZ1687" s="4"/>
    </row>
    <row r="1688" spans="1:104" ht="11" x14ac:dyDescent="0.25">
      <c r="A1688" s="2" t="s">
        <v>6546</v>
      </c>
      <c r="B1688" s="2" t="str">
        <f t="shared" si="82"/>
        <v>SDCC</v>
      </c>
      <c r="C1688" s="2" t="s">
        <v>6555</v>
      </c>
      <c r="D1688" s="2" t="s">
        <v>6610</v>
      </c>
      <c r="E1688" s="2" t="s">
        <v>663</v>
      </c>
      <c r="F1688" s="2" t="s">
        <v>6611</v>
      </c>
      <c r="G1688" s="3">
        <v>46127</v>
      </c>
      <c r="H1688" s="3">
        <v>46228</v>
      </c>
      <c r="I1688" s="2" t="s">
        <v>916</v>
      </c>
      <c r="J1688" s="2" t="s">
        <v>6612</v>
      </c>
      <c r="K1688" s="2" t="s">
        <v>120</v>
      </c>
      <c r="L1688" s="2" t="s">
        <v>6611</v>
      </c>
      <c r="M1688" s="2" t="s">
        <v>6583</v>
      </c>
      <c r="N1688" s="2"/>
      <c r="O1688" s="2" t="s">
        <v>6584</v>
      </c>
      <c r="P1688" s="2" t="s">
        <v>114</v>
      </c>
      <c r="Q1688" s="2" t="s">
        <v>6585</v>
      </c>
      <c r="R1688" s="4">
        <v>2</v>
      </c>
      <c r="S1688" s="4">
        <v>0.18</v>
      </c>
      <c r="T1688" s="4"/>
      <c r="U1688" s="4">
        <v>1</v>
      </c>
      <c r="V1688" s="4">
        <v>1</v>
      </c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>
        <f t="shared" si="80"/>
        <v>0</v>
      </c>
      <c r="AI1688" s="4">
        <f t="shared" si="81"/>
        <v>0</v>
      </c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>
        <v>1</v>
      </c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>
        <v>1</v>
      </c>
      <c r="CZ1688" s="4"/>
    </row>
    <row r="1689" spans="1:104" ht="11" x14ac:dyDescent="0.25">
      <c r="A1689" s="2" t="s">
        <v>6546</v>
      </c>
      <c r="B1689" s="2" t="str">
        <f t="shared" si="82"/>
        <v>SDCC</v>
      </c>
      <c r="C1689" s="2" t="s">
        <v>6555</v>
      </c>
      <c r="D1689" s="2" t="s">
        <v>6613</v>
      </c>
      <c r="E1689" s="2" t="s">
        <v>663</v>
      </c>
      <c r="F1689" s="2" t="s">
        <v>6614</v>
      </c>
      <c r="G1689" s="3">
        <v>46127</v>
      </c>
      <c r="H1689" s="3">
        <v>46228</v>
      </c>
      <c r="I1689" s="2" t="s">
        <v>916</v>
      </c>
      <c r="J1689" s="2" t="s">
        <v>6615</v>
      </c>
      <c r="K1689" s="2" t="s">
        <v>120</v>
      </c>
      <c r="L1689" s="2" t="s">
        <v>6614</v>
      </c>
      <c r="M1689" s="2" t="s">
        <v>6583</v>
      </c>
      <c r="N1689" s="2"/>
      <c r="O1689" s="2" t="s">
        <v>6584</v>
      </c>
      <c r="P1689" s="2" t="s">
        <v>114</v>
      </c>
      <c r="Q1689" s="2" t="s">
        <v>6585</v>
      </c>
      <c r="R1689" s="4">
        <v>2</v>
      </c>
      <c r="S1689" s="4">
        <v>0.21</v>
      </c>
      <c r="T1689" s="4"/>
      <c r="U1689" s="4">
        <v>1</v>
      </c>
      <c r="V1689" s="4">
        <v>1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>
        <f t="shared" si="80"/>
        <v>0</v>
      </c>
      <c r="AI1689" s="4">
        <f t="shared" si="81"/>
        <v>0</v>
      </c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>
        <v>1</v>
      </c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>
        <v>1</v>
      </c>
      <c r="CZ1689" s="4"/>
    </row>
    <row r="1690" spans="1:104" ht="11" x14ac:dyDescent="0.25">
      <c r="A1690" s="2" t="s">
        <v>6546</v>
      </c>
      <c r="B1690" s="2" t="str">
        <f t="shared" si="82"/>
        <v>SDCC</v>
      </c>
      <c r="C1690" s="2" t="s">
        <v>6555</v>
      </c>
      <c r="D1690" s="2" t="s">
        <v>6616</v>
      </c>
      <c r="E1690" s="2" t="s">
        <v>663</v>
      </c>
      <c r="F1690" s="2" t="s">
        <v>6617</v>
      </c>
      <c r="G1690" s="3">
        <v>46127</v>
      </c>
      <c r="H1690" s="3">
        <v>46228</v>
      </c>
      <c r="I1690" s="2" t="s">
        <v>916</v>
      </c>
      <c r="J1690" s="2" t="s">
        <v>6618</v>
      </c>
      <c r="K1690" s="2" t="s">
        <v>120</v>
      </c>
      <c r="L1690" s="2" t="s">
        <v>6617</v>
      </c>
      <c r="M1690" s="2" t="s">
        <v>6583</v>
      </c>
      <c r="N1690" s="2"/>
      <c r="O1690" s="2" t="s">
        <v>6584</v>
      </c>
      <c r="P1690" s="2" t="s">
        <v>114</v>
      </c>
      <c r="Q1690" s="2" t="s">
        <v>6585</v>
      </c>
      <c r="R1690" s="4">
        <v>2</v>
      </c>
      <c r="S1690" s="4">
        <v>0.22</v>
      </c>
      <c r="T1690" s="4"/>
      <c r="U1690" s="4">
        <v>1</v>
      </c>
      <c r="V1690" s="4">
        <v>1</v>
      </c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>
        <f t="shared" si="80"/>
        <v>0</v>
      </c>
      <c r="AI1690" s="4">
        <f t="shared" si="81"/>
        <v>0</v>
      </c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>
        <v>1</v>
      </c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>
        <v>1</v>
      </c>
      <c r="CZ1690" s="4"/>
    </row>
    <row r="1691" spans="1:104" ht="11" x14ac:dyDescent="0.25">
      <c r="A1691" s="2" t="s">
        <v>6546</v>
      </c>
      <c r="B1691" s="2" t="str">
        <f t="shared" si="82"/>
        <v>SDCC</v>
      </c>
      <c r="C1691" s="2" t="s">
        <v>6555</v>
      </c>
      <c r="D1691" s="2" t="s">
        <v>6619</v>
      </c>
      <c r="E1691" s="2" t="s">
        <v>663</v>
      </c>
      <c r="F1691" s="2" t="s">
        <v>6620</v>
      </c>
      <c r="G1691" s="3">
        <v>46127</v>
      </c>
      <c r="H1691" s="3">
        <v>46228</v>
      </c>
      <c r="I1691" s="2" t="s">
        <v>916</v>
      </c>
      <c r="J1691" s="2" t="s">
        <v>6621</v>
      </c>
      <c r="K1691" s="2" t="s">
        <v>120</v>
      </c>
      <c r="L1691" s="2" t="s">
        <v>6620</v>
      </c>
      <c r="M1691" s="2" t="s">
        <v>6583</v>
      </c>
      <c r="N1691" s="2"/>
      <c r="O1691" s="2" t="s">
        <v>6584</v>
      </c>
      <c r="P1691" s="2" t="s">
        <v>114</v>
      </c>
      <c r="Q1691" s="2" t="s">
        <v>6585</v>
      </c>
      <c r="R1691" s="4">
        <v>2</v>
      </c>
      <c r="S1691" s="4">
        <v>0.23</v>
      </c>
      <c r="T1691" s="4"/>
      <c r="U1691" s="4">
        <v>1</v>
      </c>
      <c r="V1691" s="4">
        <v>1</v>
      </c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>
        <f t="shared" si="80"/>
        <v>0</v>
      </c>
      <c r="AI1691" s="4">
        <f t="shared" si="81"/>
        <v>0</v>
      </c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>
        <v>1</v>
      </c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>
        <v>1</v>
      </c>
      <c r="CZ1691" s="4"/>
    </row>
    <row r="1692" spans="1:104" ht="11" x14ac:dyDescent="0.25">
      <c r="A1692" s="2" t="s">
        <v>6546</v>
      </c>
      <c r="B1692" s="2" t="str">
        <f t="shared" si="82"/>
        <v>SDCC</v>
      </c>
      <c r="C1692" s="2" t="s">
        <v>6555</v>
      </c>
      <c r="D1692" s="2" t="s">
        <v>6622</v>
      </c>
      <c r="E1692" s="2" t="s">
        <v>663</v>
      </c>
      <c r="F1692" s="2" t="s">
        <v>6623</v>
      </c>
      <c r="G1692" s="3">
        <v>46127</v>
      </c>
      <c r="H1692" s="3">
        <v>46228</v>
      </c>
      <c r="I1692" s="2" t="s">
        <v>916</v>
      </c>
      <c r="J1692" s="2" t="s">
        <v>6624</v>
      </c>
      <c r="K1692" s="2" t="s">
        <v>120</v>
      </c>
      <c r="L1692" s="2" t="s">
        <v>6623</v>
      </c>
      <c r="M1692" s="2" t="s">
        <v>6583</v>
      </c>
      <c r="N1692" s="2"/>
      <c r="O1692" s="2" t="s">
        <v>6584</v>
      </c>
      <c r="P1692" s="2" t="s">
        <v>114</v>
      </c>
      <c r="Q1692" s="2" t="s">
        <v>6585</v>
      </c>
      <c r="R1692" s="4">
        <v>2</v>
      </c>
      <c r="S1692" s="4">
        <v>0.17</v>
      </c>
      <c r="T1692" s="4"/>
      <c r="U1692" s="4">
        <v>1</v>
      </c>
      <c r="V1692" s="4">
        <v>1</v>
      </c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>
        <f t="shared" si="80"/>
        <v>0</v>
      </c>
      <c r="AI1692" s="4">
        <f t="shared" si="81"/>
        <v>0</v>
      </c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>
        <v>1</v>
      </c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>
        <v>1</v>
      </c>
      <c r="CZ1692" s="4"/>
    </row>
    <row r="1693" spans="1:104" ht="11" x14ac:dyDescent="0.25">
      <c r="A1693" s="2" t="s">
        <v>6546</v>
      </c>
      <c r="B1693" s="2" t="str">
        <f t="shared" si="82"/>
        <v>SDCC</v>
      </c>
      <c r="C1693" s="2" t="s">
        <v>6555</v>
      </c>
      <c r="D1693" s="2" t="s">
        <v>6625</v>
      </c>
      <c r="E1693" s="2" t="s">
        <v>663</v>
      </c>
      <c r="F1693" s="2" t="s">
        <v>6626</v>
      </c>
      <c r="G1693" s="3">
        <v>46127</v>
      </c>
      <c r="H1693" s="3">
        <v>46228</v>
      </c>
      <c r="I1693" s="2" t="s">
        <v>916</v>
      </c>
      <c r="J1693" s="2" t="s">
        <v>6627</v>
      </c>
      <c r="K1693" s="2" t="s">
        <v>120</v>
      </c>
      <c r="L1693" s="2" t="s">
        <v>6626</v>
      </c>
      <c r="M1693" s="2" t="s">
        <v>6583</v>
      </c>
      <c r="N1693" s="2"/>
      <c r="O1693" s="2" t="s">
        <v>6584</v>
      </c>
      <c r="P1693" s="2" t="s">
        <v>114</v>
      </c>
      <c r="Q1693" s="2" t="s">
        <v>6585</v>
      </c>
      <c r="R1693" s="4">
        <v>2</v>
      </c>
      <c r="S1693" s="4">
        <v>0.25</v>
      </c>
      <c r="T1693" s="4"/>
      <c r="U1693" s="4">
        <v>1</v>
      </c>
      <c r="V1693" s="4">
        <v>1</v>
      </c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>
        <f t="shared" si="80"/>
        <v>0</v>
      </c>
      <c r="AI1693" s="4">
        <f t="shared" si="81"/>
        <v>0</v>
      </c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>
        <v>1</v>
      </c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>
        <v>1</v>
      </c>
      <c r="CZ1693" s="4"/>
    </row>
    <row r="1694" spans="1:104" ht="11" x14ac:dyDescent="0.25">
      <c r="A1694" s="2" t="s">
        <v>6546</v>
      </c>
      <c r="B1694" s="2" t="str">
        <f t="shared" si="82"/>
        <v>SDCC</v>
      </c>
      <c r="C1694" s="2" t="s">
        <v>6555</v>
      </c>
      <c r="D1694" s="2" t="s">
        <v>6628</v>
      </c>
      <c r="E1694" s="2" t="s">
        <v>663</v>
      </c>
      <c r="F1694" s="2" t="s">
        <v>6629</v>
      </c>
      <c r="G1694" s="3">
        <v>46127</v>
      </c>
      <c r="H1694" s="3">
        <v>46228</v>
      </c>
      <c r="I1694" s="2" t="s">
        <v>916</v>
      </c>
      <c r="J1694" s="2" t="s">
        <v>6630</v>
      </c>
      <c r="K1694" s="2" t="s">
        <v>120</v>
      </c>
      <c r="L1694" s="2" t="s">
        <v>6629</v>
      </c>
      <c r="M1694" s="2" t="s">
        <v>6583</v>
      </c>
      <c r="N1694" s="2"/>
      <c r="O1694" s="2" t="s">
        <v>6584</v>
      </c>
      <c r="P1694" s="2" t="s">
        <v>114</v>
      </c>
      <c r="Q1694" s="2" t="s">
        <v>6585</v>
      </c>
      <c r="R1694" s="4">
        <v>2</v>
      </c>
      <c r="S1694" s="4">
        <v>0.18</v>
      </c>
      <c r="T1694" s="4"/>
      <c r="U1694" s="4">
        <v>1</v>
      </c>
      <c r="V1694" s="4">
        <v>1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>
        <f t="shared" si="80"/>
        <v>0</v>
      </c>
      <c r="AI1694" s="4">
        <f t="shared" si="81"/>
        <v>0</v>
      </c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>
        <v>1</v>
      </c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>
        <v>1</v>
      </c>
      <c r="CZ1694" s="4"/>
    </row>
    <row r="1695" spans="1:104" ht="11" x14ac:dyDescent="0.25">
      <c r="A1695" s="2" t="s">
        <v>6546</v>
      </c>
      <c r="B1695" s="2" t="str">
        <f t="shared" si="82"/>
        <v>SDCC</v>
      </c>
      <c r="C1695" s="2" t="s">
        <v>6555</v>
      </c>
      <c r="D1695" s="2" t="s">
        <v>6631</v>
      </c>
      <c r="E1695" s="2" t="s">
        <v>663</v>
      </c>
      <c r="F1695" s="2" t="s">
        <v>6632</v>
      </c>
      <c r="G1695" s="3">
        <v>46127</v>
      </c>
      <c r="H1695" s="3">
        <v>46228</v>
      </c>
      <c r="I1695" s="2" t="s">
        <v>916</v>
      </c>
      <c r="J1695" s="2" t="s">
        <v>6633</v>
      </c>
      <c r="K1695" s="2" t="s">
        <v>120</v>
      </c>
      <c r="L1695" s="2" t="s">
        <v>6632</v>
      </c>
      <c r="M1695" s="2" t="s">
        <v>6583</v>
      </c>
      <c r="N1695" s="2"/>
      <c r="O1695" s="2" t="s">
        <v>6584</v>
      </c>
      <c r="P1695" s="2" t="s">
        <v>114</v>
      </c>
      <c r="Q1695" s="2" t="s">
        <v>6585</v>
      </c>
      <c r="R1695" s="4">
        <v>2</v>
      </c>
      <c r="S1695" s="4">
        <v>0.24</v>
      </c>
      <c r="T1695" s="4"/>
      <c r="U1695" s="4">
        <v>1</v>
      </c>
      <c r="V1695" s="4">
        <v>1</v>
      </c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>
        <f t="shared" si="80"/>
        <v>0</v>
      </c>
      <c r="AI1695" s="4">
        <f t="shared" si="81"/>
        <v>0</v>
      </c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>
        <v>1</v>
      </c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>
        <v>1</v>
      </c>
      <c r="CZ1695" s="4"/>
    </row>
    <row r="1696" spans="1:104" ht="11" x14ac:dyDescent="0.25">
      <c r="A1696" s="2" t="s">
        <v>6546</v>
      </c>
      <c r="B1696" s="2" t="str">
        <f t="shared" si="82"/>
        <v>SDCC</v>
      </c>
      <c r="C1696" s="2" t="s">
        <v>6555</v>
      </c>
      <c r="D1696" s="2" t="s">
        <v>6634</v>
      </c>
      <c r="E1696" s="2" t="s">
        <v>663</v>
      </c>
      <c r="F1696" s="2" t="s">
        <v>6635</v>
      </c>
      <c r="G1696" s="3">
        <v>46127</v>
      </c>
      <c r="H1696" s="3">
        <v>46228</v>
      </c>
      <c r="I1696" s="2" t="s">
        <v>916</v>
      </c>
      <c r="J1696" s="2" t="s">
        <v>6636</v>
      </c>
      <c r="K1696" s="2" t="s">
        <v>120</v>
      </c>
      <c r="L1696" s="2" t="s">
        <v>6635</v>
      </c>
      <c r="M1696" s="2" t="s">
        <v>6583</v>
      </c>
      <c r="N1696" s="2"/>
      <c r="O1696" s="2" t="s">
        <v>6584</v>
      </c>
      <c r="P1696" s="2" t="s">
        <v>114</v>
      </c>
      <c r="Q1696" s="2" t="s">
        <v>6585</v>
      </c>
      <c r="R1696" s="4">
        <v>2</v>
      </c>
      <c r="S1696" s="4">
        <v>0.21</v>
      </c>
      <c r="T1696" s="4"/>
      <c r="U1696" s="4">
        <v>1</v>
      </c>
      <c r="V1696" s="4">
        <v>1</v>
      </c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>
        <f t="shared" si="80"/>
        <v>0</v>
      </c>
      <c r="AI1696" s="4">
        <f t="shared" si="81"/>
        <v>0</v>
      </c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>
        <v>1</v>
      </c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>
        <v>1</v>
      </c>
      <c r="CZ1696" s="4"/>
    </row>
    <row r="1697" spans="1:104" ht="11" x14ac:dyDescent="0.25">
      <c r="A1697" s="2" t="s">
        <v>6546</v>
      </c>
      <c r="B1697" s="2" t="str">
        <f t="shared" si="82"/>
        <v>SDCC</v>
      </c>
      <c r="C1697" s="2" t="s">
        <v>6555</v>
      </c>
      <c r="D1697" s="2" t="s">
        <v>6637</v>
      </c>
      <c r="E1697" s="2" t="s">
        <v>663</v>
      </c>
      <c r="F1697" s="2" t="s">
        <v>6638</v>
      </c>
      <c r="G1697" s="3">
        <v>46127</v>
      </c>
      <c r="H1697" s="3">
        <v>46228</v>
      </c>
      <c r="I1697" s="2" t="s">
        <v>916</v>
      </c>
      <c r="J1697" s="2" t="s">
        <v>6639</v>
      </c>
      <c r="K1697" s="2" t="s">
        <v>120</v>
      </c>
      <c r="L1697" s="2" t="s">
        <v>6638</v>
      </c>
      <c r="M1697" s="2" t="s">
        <v>6583</v>
      </c>
      <c r="N1697" s="2"/>
      <c r="O1697" s="2" t="s">
        <v>6584</v>
      </c>
      <c r="P1697" s="2" t="s">
        <v>114</v>
      </c>
      <c r="Q1697" s="2" t="s">
        <v>6585</v>
      </c>
      <c r="R1697" s="4">
        <v>2</v>
      </c>
      <c r="S1697" s="4">
        <v>0.17</v>
      </c>
      <c r="T1697" s="4"/>
      <c r="U1697" s="4">
        <v>1</v>
      </c>
      <c r="V1697" s="4">
        <v>1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>
        <f t="shared" si="80"/>
        <v>0</v>
      </c>
      <c r="AI1697" s="4">
        <f t="shared" si="81"/>
        <v>0</v>
      </c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>
        <v>1</v>
      </c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>
        <v>1</v>
      </c>
      <c r="CZ1697" s="4"/>
    </row>
    <row r="1698" spans="1:104" ht="11" x14ac:dyDescent="0.25">
      <c r="A1698" s="2" t="s">
        <v>6546</v>
      </c>
      <c r="B1698" s="2" t="str">
        <f t="shared" si="82"/>
        <v>SDCC</v>
      </c>
      <c r="C1698" s="2" t="s">
        <v>6555</v>
      </c>
      <c r="D1698" s="2" t="s">
        <v>6640</v>
      </c>
      <c r="E1698" s="2" t="s">
        <v>663</v>
      </c>
      <c r="F1698" s="2" t="s">
        <v>6641</v>
      </c>
      <c r="G1698" s="3">
        <v>46127</v>
      </c>
      <c r="H1698" s="3">
        <v>46228</v>
      </c>
      <c r="I1698" s="2" t="s">
        <v>916</v>
      </c>
      <c r="J1698" s="2" t="s">
        <v>6642</v>
      </c>
      <c r="K1698" s="2" t="s">
        <v>120</v>
      </c>
      <c r="L1698" s="2" t="s">
        <v>6641</v>
      </c>
      <c r="M1698" s="2" t="s">
        <v>6583</v>
      </c>
      <c r="N1698" s="2"/>
      <c r="O1698" s="2" t="s">
        <v>6584</v>
      </c>
      <c r="P1698" s="2" t="s">
        <v>114</v>
      </c>
      <c r="Q1698" s="2" t="s">
        <v>6585</v>
      </c>
      <c r="R1698" s="4">
        <v>2</v>
      </c>
      <c r="S1698" s="4">
        <v>0.2</v>
      </c>
      <c r="T1698" s="4"/>
      <c r="U1698" s="4">
        <v>1</v>
      </c>
      <c r="V1698" s="4">
        <v>1</v>
      </c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>
        <f t="shared" si="80"/>
        <v>0</v>
      </c>
      <c r="AI1698" s="4">
        <f t="shared" si="81"/>
        <v>0</v>
      </c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>
        <v>1</v>
      </c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>
        <v>1</v>
      </c>
      <c r="CZ1698" s="4"/>
    </row>
    <row r="1699" spans="1:104" ht="11" x14ac:dyDescent="0.25">
      <c r="A1699" s="2" t="s">
        <v>6546</v>
      </c>
      <c r="B1699" s="2" t="str">
        <f t="shared" si="82"/>
        <v>SDCC</v>
      </c>
      <c r="C1699" s="2" t="s">
        <v>6555</v>
      </c>
      <c r="D1699" s="2" t="s">
        <v>6643</v>
      </c>
      <c r="E1699" s="2" t="s">
        <v>663</v>
      </c>
      <c r="F1699" s="2" t="s">
        <v>6644</v>
      </c>
      <c r="G1699" s="3">
        <v>46127</v>
      </c>
      <c r="H1699" s="3">
        <v>46228</v>
      </c>
      <c r="I1699" s="2" t="s">
        <v>916</v>
      </c>
      <c r="J1699" s="2" t="s">
        <v>6645</v>
      </c>
      <c r="K1699" s="2" t="s">
        <v>120</v>
      </c>
      <c r="L1699" s="2" t="s">
        <v>6644</v>
      </c>
      <c r="M1699" s="2" t="s">
        <v>6583</v>
      </c>
      <c r="N1699" s="2"/>
      <c r="O1699" s="2" t="s">
        <v>6584</v>
      </c>
      <c r="P1699" s="2" t="s">
        <v>114</v>
      </c>
      <c r="Q1699" s="2" t="s">
        <v>6585</v>
      </c>
      <c r="R1699" s="4">
        <v>2</v>
      </c>
      <c r="S1699" s="4">
        <v>0.21</v>
      </c>
      <c r="T1699" s="4"/>
      <c r="U1699" s="4">
        <v>1</v>
      </c>
      <c r="V1699" s="4">
        <v>1</v>
      </c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>
        <f t="shared" si="80"/>
        <v>0</v>
      </c>
      <c r="AI1699" s="4">
        <f t="shared" si="81"/>
        <v>0</v>
      </c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>
        <v>1</v>
      </c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>
        <v>1</v>
      </c>
      <c r="CZ1699" s="4"/>
    </row>
    <row r="1700" spans="1:104" ht="11" x14ac:dyDescent="0.25">
      <c r="A1700" s="2" t="s">
        <v>6546</v>
      </c>
      <c r="B1700" s="2" t="str">
        <f t="shared" si="82"/>
        <v>SDCC</v>
      </c>
      <c r="C1700" s="2" t="s">
        <v>6555</v>
      </c>
      <c r="D1700" s="2" t="s">
        <v>6646</v>
      </c>
      <c r="E1700" s="2" t="s">
        <v>663</v>
      </c>
      <c r="F1700" s="2" t="s">
        <v>6647</v>
      </c>
      <c r="G1700" s="3">
        <v>46127</v>
      </c>
      <c r="H1700" s="3">
        <v>46228</v>
      </c>
      <c r="I1700" s="2" t="s">
        <v>916</v>
      </c>
      <c r="J1700" s="2" t="s">
        <v>6648</v>
      </c>
      <c r="K1700" s="2" t="s">
        <v>120</v>
      </c>
      <c r="L1700" s="2" t="s">
        <v>6647</v>
      </c>
      <c r="M1700" s="2" t="s">
        <v>6583</v>
      </c>
      <c r="N1700" s="2"/>
      <c r="O1700" s="2" t="s">
        <v>6584</v>
      </c>
      <c r="P1700" s="2" t="s">
        <v>114</v>
      </c>
      <c r="Q1700" s="2" t="s">
        <v>6585</v>
      </c>
      <c r="R1700" s="4">
        <v>2</v>
      </c>
      <c r="S1700" s="4">
        <v>0.24</v>
      </c>
      <c r="T1700" s="4"/>
      <c r="U1700" s="4">
        <v>1</v>
      </c>
      <c r="V1700" s="4">
        <v>1</v>
      </c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>
        <f t="shared" si="80"/>
        <v>0</v>
      </c>
      <c r="AI1700" s="4">
        <f t="shared" si="81"/>
        <v>0</v>
      </c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>
        <v>1</v>
      </c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>
        <v>1</v>
      </c>
      <c r="CZ1700" s="4"/>
    </row>
    <row r="1701" spans="1:104" ht="11" x14ac:dyDescent="0.25">
      <c r="A1701" s="2" t="s">
        <v>6546</v>
      </c>
      <c r="B1701" s="2" t="str">
        <f t="shared" si="82"/>
        <v>SDCC</v>
      </c>
      <c r="C1701" s="2" t="s">
        <v>6555</v>
      </c>
      <c r="D1701" s="2" t="s">
        <v>6649</v>
      </c>
      <c r="E1701" s="2" t="s">
        <v>663</v>
      </c>
      <c r="F1701" s="2" t="s">
        <v>6650</v>
      </c>
      <c r="G1701" s="3">
        <v>46127</v>
      </c>
      <c r="H1701" s="3">
        <v>46228</v>
      </c>
      <c r="I1701" s="2" t="s">
        <v>916</v>
      </c>
      <c r="J1701" s="2" t="s">
        <v>6651</v>
      </c>
      <c r="K1701" s="2" t="s">
        <v>120</v>
      </c>
      <c r="L1701" s="2" t="s">
        <v>6650</v>
      </c>
      <c r="M1701" s="2" t="s">
        <v>6583</v>
      </c>
      <c r="N1701" s="2"/>
      <c r="O1701" s="2" t="s">
        <v>6584</v>
      </c>
      <c r="P1701" s="2" t="s">
        <v>114</v>
      </c>
      <c r="Q1701" s="2" t="s">
        <v>6585</v>
      </c>
      <c r="R1701" s="4">
        <v>2</v>
      </c>
      <c r="S1701" s="4">
        <v>0.28999999999999998</v>
      </c>
      <c r="T1701" s="4"/>
      <c r="U1701" s="4">
        <v>1</v>
      </c>
      <c r="V1701" s="4">
        <v>1</v>
      </c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>
        <f t="shared" si="80"/>
        <v>0</v>
      </c>
      <c r="AI1701" s="4">
        <f t="shared" si="81"/>
        <v>0</v>
      </c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>
        <v>1</v>
      </c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>
        <v>1</v>
      </c>
      <c r="CZ1701" s="4"/>
    </row>
    <row r="1702" spans="1:104" ht="11" x14ac:dyDescent="0.25">
      <c r="A1702" s="2" t="s">
        <v>6546</v>
      </c>
      <c r="B1702" s="2" t="str">
        <f t="shared" si="82"/>
        <v>SDCC</v>
      </c>
      <c r="C1702" s="2" t="s">
        <v>6555</v>
      </c>
      <c r="D1702" s="2" t="s">
        <v>6652</v>
      </c>
      <c r="E1702" s="2" t="s">
        <v>663</v>
      </c>
      <c r="F1702" s="2" t="s">
        <v>6653</v>
      </c>
      <c r="G1702" s="3">
        <v>46127</v>
      </c>
      <c r="H1702" s="3">
        <v>46228</v>
      </c>
      <c r="I1702" s="2" t="s">
        <v>916</v>
      </c>
      <c r="J1702" s="2" t="s">
        <v>6654</v>
      </c>
      <c r="K1702" s="2" t="s">
        <v>120</v>
      </c>
      <c r="L1702" s="2" t="s">
        <v>6653</v>
      </c>
      <c r="M1702" s="2" t="s">
        <v>6583</v>
      </c>
      <c r="N1702" s="2"/>
      <c r="O1702" s="2" t="s">
        <v>6584</v>
      </c>
      <c r="P1702" s="2" t="s">
        <v>114</v>
      </c>
      <c r="Q1702" s="2" t="s">
        <v>6585</v>
      </c>
      <c r="R1702" s="4">
        <v>2</v>
      </c>
      <c r="S1702" s="4">
        <v>0.22</v>
      </c>
      <c r="T1702" s="4"/>
      <c r="U1702" s="4">
        <v>1</v>
      </c>
      <c r="V1702" s="4">
        <v>1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>
        <f t="shared" si="80"/>
        <v>0</v>
      </c>
      <c r="AI1702" s="4">
        <f t="shared" si="81"/>
        <v>0</v>
      </c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>
        <v>1</v>
      </c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>
        <v>1</v>
      </c>
      <c r="CZ1702" s="4"/>
    </row>
    <row r="1703" spans="1:104" ht="11" x14ac:dyDescent="0.25">
      <c r="A1703" s="2" t="s">
        <v>6546</v>
      </c>
      <c r="B1703" s="2" t="str">
        <f t="shared" si="82"/>
        <v>SDCC</v>
      </c>
      <c r="C1703" s="2" t="s">
        <v>6555</v>
      </c>
      <c r="D1703" s="2" t="s">
        <v>6655</v>
      </c>
      <c r="E1703" s="2" t="s">
        <v>663</v>
      </c>
      <c r="F1703" s="2" t="s">
        <v>6656</v>
      </c>
      <c r="G1703" s="3">
        <v>46127</v>
      </c>
      <c r="H1703" s="3">
        <v>46228</v>
      </c>
      <c r="I1703" s="2" t="s">
        <v>916</v>
      </c>
      <c r="J1703" s="2" t="s">
        <v>6657</v>
      </c>
      <c r="K1703" s="2" t="s">
        <v>120</v>
      </c>
      <c r="L1703" s="2" t="s">
        <v>6656</v>
      </c>
      <c r="M1703" s="2" t="s">
        <v>6583</v>
      </c>
      <c r="N1703" s="2"/>
      <c r="O1703" s="2" t="s">
        <v>6584</v>
      </c>
      <c r="P1703" s="2" t="s">
        <v>114</v>
      </c>
      <c r="Q1703" s="2" t="s">
        <v>6585</v>
      </c>
      <c r="R1703" s="4">
        <v>2</v>
      </c>
      <c r="S1703" s="4">
        <v>0.25</v>
      </c>
      <c r="T1703" s="4"/>
      <c r="U1703" s="4">
        <v>1</v>
      </c>
      <c r="V1703" s="4">
        <v>1</v>
      </c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>
        <f t="shared" si="80"/>
        <v>0</v>
      </c>
      <c r="AI1703" s="4">
        <f t="shared" si="81"/>
        <v>0</v>
      </c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>
        <v>1</v>
      </c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>
        <v>1</v>
      </c>
      <c r="CZ1703" s="4"/>
    </row>
    <row r="1704" spans="1:104" ht="11" x14ac:dyDescent="0.25">
      <c r="A1704" s="2" t="s">
        <v>6546</v>
      </c>
      <c r="B1704" s="2" t="str">
        <f t="shared" si="82"/>
        <v>SDCC</v>
      </c>
      <c r="C1704" s="2" t="s">
        <v>6555</v>
      </c>
      <c r="D1704" s="2" t="s">
        <v>6658</v>
      </c>
      <c r="E1704" s="2" t="s">
        <v>663</v>
      </c>
      <c r="F1704" s="2" t="s">
        <v>6659</v>
      </c>
      <c r="G1704" s="3">
        <v>46127</v>
      </c>
      <c r="H1704" s="3">
        <v>46228</v>
      </c>
      <c r="I1704" s="2" t="s">
        <v>916</v>
      </c>
      <c r="J1704" s="2" t="s">
        <v>6660</v>
      </c>
      <c r="K1704" s="2" t="s">
        <v>120</v>
      </c>
      <c r="L1704" s="2" t="s">
        <v>6659</v>
      </c>
      <c r="M1704" s="2" t="s">
        <v>6583</v>
      </c>
      <c r="N1704" s="2"/>
      <c r="O1704" s="2" t="s">
        <v>6584</v>
      </c>
      <c r="P1704" s="2" t="s">
        <v>114</v>
      </c>
      <c r="Q1704" s="2" t="s">
        <v>6585</v>
      </c>
      <c r="R1704" s="4">
        <v>2</v>
      </c>
      <c r="S1704" s="4">
        <v>0.23</v>
      </c>
      <c r="T1704" s="4"/>
      <c r="U1704" s="4">
        <v>1</v>
      </c>
      <c r="V1704" s="4">
        <v>1</v>
      </c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>
        <f t="shared" si="80"/>
        <v>0</v>
      </c>
      <c r="AI1704" s="4">
        <f t="shared" si="81"/>
        <v>0</v>
      </c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>
        <v>1</v>
      </c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>
        <v>1</v>
      </c>
      <c r="CZ1704" s="4"/>
    </row>
    <row r="1705" spans="1:104" ht="11" x14ac:dyDescent="0.25">
      <c r="A1705" s="2" t="s">
        <v>6546</v>
      </c>
      <c r="B1705" s="2" t="str">
        <f t="shared" si="82"/>
        <v>SDCC</v>
      </c>
      <c r="C1705" s="2" t="s">
        <v>6555</v>
      </c>
      <c r="D1705" s="2" t="s">
        <v>6661</v>
      </c>
      <c r="E1705" s="2" t="s">
        <v>663</v>
      </c>
      <c r="F1705" s="2" t="s">
        <v>6662</v>
      </c>
      <c r="G1705" s="3">
        <v>46127</v>
      </c>
      <c r="H1705" s="3">
        <v>46228</v>
      </c>
      <c r="I1705" s="2" t="s">
        <v>916</v>
      </c>
      <c r="J1705" s="2" t="s">
        <v>6663</v>
      </c>
      <c r="K1705" s="2" t="s">
        <v>120</v>
      </c>
      <c r="L1705" s="2" t="s">
        <v>6662</v>
      </c>
      <c r="M1705" s="2" t="s">
        <v>6583</v>
      </c>
      <c r="N1705" s="2"/>
      <c r="O1705" s="2" t="s">
        <v>6584</v>
      </c>
      <c r="P1705" s="2" t="s">
        <v>114</v>
      </c>
      <c r="Q1705" s="2" t="s">
        <v>6585</v>
      </c>
      <c r="R1705" s="4">
        <v>2</v>
      </c>
      <c r="S1705" s="4">
        <v>0.16</v>
      </c>
      <c r="T1705" s="4"/>
      <c r="U1705" s="4">
        <v>1</v>
      </c>
      <c r="V1705" s="4">
        <v>1</v>
      </c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>
        <f t="shared" si="80"/>
        <v>0</v>
      </c>
      <c r="AI1705" s="4">
        <f t="shared" si="81"/>
        <v>0</v>
      </c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>
        <v>1</v>
      </c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>
        <v>1</v>
      </c>
      <c r="CZ1705" s="4"/>
    </row>
    <row r="1706" spans="1:104" ht="11" x14ac:dyDescent="0.25">
      <c r="A1706" s="2" t="s">
        <v>6546</v>
      </c>
      <c r="B1706" s="2" t="str">
        <f t="shared" si="82"/>
        <v>SDCC</v>
      </c>
      <c r="C1706" s="2" t="s">
        <v>6555</v>
      </c>
      <c r="D1706" s="2" t="s">
        <v>6664</v>
      </c>
      <c r="E1706" s="2" t="s">
        <v>663</v>
      </c>
      <c r="F1706" s="2" t="s">
        <v>6665</v>
      </c>
      <c r="G1706" s="3">
        <v>46127</v>
      </c>
      <c r="H1706" s="3">
        <v>46228</v>
      </c>
      <c r="I1706" s="2" t="s">
        <v>916</v>
      </c>
      <c r="J1706" s="2" t="s">
        <v>6666</v>
      </c>
      <c r="K1706" s="2" t="s">
        <v>120</v>
      </c>
      <c r="L1706" s="2" t="s">
        <v>6665</v>
      </c>
      <c r="M1706" s="2" t="s">
        <v>6583</v>
      </c>
      <c r="N1706" s="2"/>
      <c r="O1706" s="2" t="s">
        <v>6584</v>
      </c>
      <c r="P1706" s="2" t="s">
        <v>114</v>
      </c>
      <c r="Q1706" s="2" t="s">
        <v>6585</v>
      </c>
      <c r="R1706" s="4">
        <v>2</v>
      </c>
      <c r="S1706" s="4">
        <v>0.2</v>
      </c>
      <c r="T1706" s="4"/>
      <c r="U1706" s="4">
        <v>1</v>
      </c>
      <c r="V1706" s="4">
        <v>1</v>
      </c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>
        <f t="shared" si="80"/>
        <v>0</v>
      </c>
      <c r="AI1706" s="4">
        <f t="shared" si="81"/>
        <v>0</v>
      </c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>
        <v>1</v>
      </c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>
        <v>1</v>
      </c>
      <c r="CZ1706" s="4"/>
    </row>
    <row r="1707" spans="1:104" ht="11" x14ac:dyDescent="0.25">
      <c r="A1707" s="2" t="s">
        <v>6546</v>
      </c>
      <c r="B1707" s="2" t="str">
        <f t="shared" si="82"/>
        <v>SDCC</v>
      </c>
      <c r="C1707" s="2" t="s">
        <v>6555</v>
      </c>
      <c r="D1707" s="2" t="s">
        <v>6667</v>
      </c>
      <c r="E1707" s="2" t="s">
        <v>663</v>
      </c>
      <c r="F1707" s="2" t="s">
        <v>6668</v>
      </c>
      <c r="G1707" s="3">
        <v>46127</v>
      </c>
      <c r="H1707" s="3">
        <v>46228</v>
      </c>
      <c r="I1707" s="2" t="s">
        <v>916</v>
      </c>
      <c r="J1707" s="2" t="s">
        <v>6669</v>
      </c>
      <c r="K1707" s="2" t="s">
        <v>120</v>
      </c>
      <c r="L1707" s="2" t="s">
        <v>6668</v>
      </c>
      <c r="M1707" s="2" t="s">
        <v>6583</v>
      </c>
      <c r="N1707" s="2"/>
      <c r="O1707" s="2" t="s">
        <v>6584</v>
      </c>
      <c r="P1707" s="2" t="s">
        <v>114</v>
      </c>
      <c r="Q1707" s="2" t="s">
        <v>6585</v>
      </c>
      <c r="R1707" s="4">
        <v>2</v>
      </c>
      <c r="S1707" s="4">
        <v>0.23</v>
      </c>
      <c r="T1707" s="4"/>
      <c r="U1707" s="4">
        <v>1</v>
      </c>
      <c r="V1707" s="4">
        <v>1</v>
      </c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>
        <f t="shared" si="80"/>
        <v>0</v>
      </c>
      <c r="AI1707" s="4">
        <f t="shared" si="81"/>
        <v>0</v>
      </c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>
        <v>1</v>
      </c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>
        <v>1</v>
      </c>
      <c r="CZ1707" s="4"/>
    </row>
    <row r="1708" spans="1:104" ht="11" x14ac:dyDescent="0.25">
      <c r="A1708" s="2" t="s">
        <v>6546</v>
      </c>
      <c r="B1708" s="2" t="str">
        <f t="shared" si="82"/>
        <v>SDCC</v>
      </c>
      <c r="C1708" s="2" t="s">
        <v>6555</v>
      </c>
      <c r="D1708" s="2" t="s">
        <v>6670</v>
      </c>
      <c r="E1708" s="2" t="s">
        <v>663</v>
      </c>
      <c r="F1708" s="2" t="s">
        <v>6671</v>
      </c>
      <c r="G1708" s="3">
        <v>46127</v>
      </c>
      <c r="H1708" s="3">
        <v>46228</v>
      </c>
      <c r="I1708" s="2" t="s">
        <v>916</v>
      </c>
      <c r="J1708" s="2" t="s">
        <v>6672</v>
      </c>
      <c r="K1708" s="2" t="s">
        <v>120</v>
      </c>
      <c r="L1708" s="2" t="s">
        <v>6671</v>
      </c>
      <c r="M1708" s="2" t="s">
        <v>6583</v>
      </c>
      <c r="N1708" s="2"/>
      <c r="O1708" s="2" t="s">
        <v>6584</v>
      </c>
      <c r="P1708" s="2" t="s">
        <v>114</v>
      </c>
      <c r="Q1708" s="2" t="s">
        <v>6585</v>
      </c>
      <c r="R1708" s="4">
        <v>2</v>
      </c>
      <c r="S1708" s="4">
        <v>0.18</v>
      </c>
      <c r="T1708" s="4"/>
      <c r="U1708" s="4">
        <v>1</v>
      </c>
      <c r="V1708" s="4">
        <v>1</v>
      </c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>
        <f t="shared" si="80"/>
        <v>0</v>
      </c>
      <c r="AI1708" s="4">
        <f t="shared" si="81"/>
        <v>0</v>
      </c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>
        <v>1</v>
      </c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>
        <v>1</v>
      </c>
      <c r="CZ1708" s="4"/>
    </row>
    <row r="1709" spans="1:104" ht="11" x14ac:dyDescent="0.25">
      <c r="A1709" s="2" t="s">
        <v>6546</v>
      </c>
      <c r="B1709" s="2" t="str">
        <f t="shared" si="82"/>
        <v>SDCC</v>
      </c>
      <c r="C1709" s="2" t="s">
        <v>6555</v>
      </c>
      <c r="D1709" s="2" t="s">
        <v>6673</v>
      </c>
      <c r="E1709" s="2" t="s">
        <v>663</v>
      </c>
      <c r="F1709" s="2" t="s">
        <v>6674</v>
      </c>
      <c r="G1709" s="3">
        <v>46127</v>
      </c>
      <c r="H1709" s="3">
        <v>46228</v>
      </c>
      <c r="I1709" s="2" t="s">
        <v>916</v>
      </c>
      <c r="J1709" s="2" t="s">
        <v>6675</v>
      </c>
      <c r="K1709" s="2" t="s">
        <v>120</v>
      </c>
      <c r="L1709" s="2" t="s">
        <v>6674</v>
      </c>
      <c r="M1709" s="2" t="s">
        <v>6583</v>
      </c>
      <c r="N1709" s="2"/>
      <c r="O1709" s="2" t="s">
        <v>6584</v>
      </c>
      <c r="P1709" s="2" t="s">
        <v>114</v>
      </c>
      <c r="Q1709" s="2" t="s">
        <v>6585</v>
      </c>
      <c r="R1709" s="4">
        <v>2</v>
      </c>
      <c r="S1709" s="4">
        <v>0.26</v>
      </c>
      <c r="T1709" s="4"/>
      <c r="U1709" s="4">
        <v>1</v>
      </c>
      <c r="V1709" s="4">
        <v>1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>
        <f t="shared" si="80"/>
        <v>0</v>
      </c>
      <c r="AI1709" s="4">
        <f t="shared" si="81"/>
        <v>0</v>
      </c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>
        <v>1</v>
      </c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>
        <v>1</v>
      </c>
      <c r="CZ1709" s="4"/>
    </row>
    <row r="1710" spans="1:104" ht="11" x14ac:dyDescent="0.25">
      <c r="A1710" s="2" t="s">
        <v>6546</v>
      </c>
      <c r="B1710" s="2" t="str">
        <f t="shared" si="82"/>
        <v>SDCC</v>
      </c>
      <c r="C1710" s="2" t="s">
        <v>6555</v>
      </c>
      <c r="D1710" s="2" t="s">
        <v>6676</v>
      </c>
      <c r="E1710" s="2" t="s">
        <v>663</v>
      </c>
      <c r="F1710" s="2" t="s">
        <v>6677</v>
      </c>
      <c r="G1710" s="3">
        <v>46127</v>
      </c>
      <c r="H1710" s="3">
        <v>46228</v>
      </c>
      <c r="I1710" s="2" t="s">
        <v>916</v>
      </c>
      <c r="J1710" s="2" t="s">
        <v>6678</v>
      </c>
      <c r="K1710" s="2" t="s">
        <v>120</v>
      </c>
      <c r="L1710" s="2" t="s">
        <v>6677</v>
      </c>
      <c r="M1710" s="2" t="s">
        <v>6583</v>
      </c>
      <c r="N1710" s="2"/>
      <c r="O1710" s="2" t="s">
        <v>6584</v>
      </c>
      <c r="P1710" s="2" t="s">
        <v>114</v>
      </c>
      <c r="Q1710" s="2" t="s">
        <v>6585</v>
      </c>
      <c r="R1710" s="4">
        <v>2</v>
      </c>
      <c r="S1710" s="4">
        <v>0.2</v>
      </c>
      <c r="T1710" s="4"/>
      <c r="U1710" s="4">
        <v>1</v>
      </c>
      <c r="V1710" s="4">
        <v>1</v>
      </c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>
        <f t="shared" si="80"/>
        <v>0</v>
      </c>
      <c r="AI1710" s="4">
        <f t="shared" si="81"/>
        <v>0</v>
      </c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>
        <v>1</v>
      </c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>
        <v>1</v>
      </c>
      <c r="CZ1710" s="4"/>
    </row>
    <row r="1711" spans="1:104" ht="11" x14ac:dyDescent="0.25">
      <c r="A1711" s="2" t="s">
        <v>6546</v>
      </c>
      <c r="B1711" s="2" t="str">
        <f t="shared" si="82"/>
        <v>SDCC</v>
      </c>
      <c r="C1711" s="2" t="s">
        <v>6555</v>
      </c>
      <c r="D1711" s="2" t="s">
        <v>6679</v>
      </c>
      <c r="E1711" s="2" t="s">
        <v>663</v>
      </c>
      <c r="F1711" s="2" t="s">
        <v>6680</v>
      </c>
      <c r="G1711" s="3">
        <v>46127</v>
      </c>
      <c r="H1711" s="3">
        <v>46228</v>
      </c>
      <c r="I1711" s="2" t="s">
        <v>916</v>
      </c>
      <c r="J1711" s="2" t="s">
        <v>6681</v>
      </c>
      <c r="K1711" s="2" t="s">
        <v>120</v>
      </c>
      <c r="L1711" s="2" t="s">
        <v>6680</v>
      </c>
      <c r="M1711" s="2" t="s">
        <v>6583</v>
      </c>
      <c r="N1711" s="2"/>
      <c r="O1711" s="2" t="s">
        <v>6584</v>
      </c>
      <c r="P1711" s="2" t="s">
        <v>114</v>
      </c>
      <c r="Q1711" s="2" t="s">
        <v>6585</v>
      </c>
      <c r="R1711" s="4">
        <v>2</v>
      </c>
      <c r="S1711" s="4">
        <v>0.22</v>
      </c>
      <c r="T1711" s="4"/>
      <c r="U1711" s="4">
        <v>1</v>
      </c>
      <c r="V1711" s="4">
        <v>1</v>
      </c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>
        <f t="shared" si="80"/>
        <v>0</v>
      </c>
      <c r="AI1711" s="4">
        <f t="shared" si="81"/>
        <v>0</v>
      </c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>
        <v>1</v>
      </c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>
        <v>1</v>
      </c>
      <c r="CZ1711" s="4"/>
    </row>
    <row r="1712" spans="1:104" ht="11" x14ac:dyDescent="0.25">
      <c r="A1712" s="2" t="s">
        <v>6546</v>
      </c>
      <c r="B1712" s="2" t="str">
        <f t="shared" si="82"/>
        <v>SDCC</v>
      </c>
      <c r="C1712" s="2" t="s">
        <v>6555</v>
      </c>
      <c r="D1712" s="2" t="s">
        <v>6682</v>
      </c>
      <c r="E1712" s="2" t="s">
        <v>663</v>
      </c>
      <c r="F1712" s="2" t="s">
        <v>6683</v>
      </c>
      <c r="G1712" s="3">
        <v>46127</v>
      </c>
      <c r="H1712" s="3">
        <v>46228</v>
      </c>
      <c r="I1712" s="2" t="s">
        <v>916</v>
      </c>
      <c r="J1712" s="2" t="s">
        <v>6684</v>
      </c>
      <c r="K1712" s="2" t="s">
        <v>120</v>
      </c>
      <c r="L1712" s="2" t="s">
        <v>6683</v>
      </c>
      <c r="M1712" s="2" t="s">
        <v>6583</v>
      </c>
      <c r="N1712" s="2"/>
      <c r="O1712" s="2" t="s">
        <v>6584</v>
      </c>
      <c r="P1712" s="2" t="s">
        <v>114</v>
      </c>
      <c r="Q1712" s="2" t="s">
        <v>6585</v>
      </c>
      <c r="R1712" s="4">
        <v>2</v>
      </c>
      <c r="S1712" s="4">
        <v>0.26</v>
      </c>
      <c r="T1712" s="4"/>
      <c r="U1712" s="4">
        <v>1</v>
      </c>
      <c r="V1712" s="4">
        <v>1</v>
      </c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>
        <f t="shared" si="80"/>
        <v>0</v>
      </c>
      <c r="AI1712" s="4">
        <f t="shared" si="81"/>
        <v>0</v>
      </c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>
        <v>1</v>
      </c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>
        <v>1</v>
      </c>
      <c r="CZ1712" s="4"/>
    </row>
    <row r="1713" spans="1:104" ht="11" x14ac:dyDescent="0.25">
      <c r="A1713" s="2" t="s">
        <v>6546</v>
      </c>
      <c r="B1713" s="2" t="str">
        <f t="shared" si="82"/>
        <v>SDCC</v>
      </c>
      <c r="C1713" s="2" t="s">
        <v>6555</v>
      </c>
      <c r="D1713" s="2" t="s">
        <v>6685</v>
      </c>
      <c r="E1713" s="2" t="s">
        <v>663</v>
      </c>
      <c r="F1713" s="2" t="s">
        <v>6686</v>
      </c>
      <c r="G1713" s="3">
        <v>46127</v>
      </c>
      <c r="H1713" s="3">
        <v>46228</v>
      </c>
      <c r="I1713" s="2" t="s">
        <v>916</v>
      </c>
      <c r="J1713" s="2" t="s">
        <v>6687</v>
      </c>
      <c r="K1713" s="2" t="s">
        <v>120</v>
      </c>
      <c r="L1713" s="2" t="s">
        <v>6686</v>
      </c>
      <c r="M1713" s="2" t="s">
        <v>6583</v>
      </c>
      <c r="N1713" s="2"/>
      <c r="O1713" s="2" t="s">
        <v>6584</v>
      </c>
      <c r="P1713" s="2" t="s">
        <v>114</v>
      </c>
      <c r="Q1713" s="2" t="s">
        <v>6585</v>
      </c>
      <c r="R1713" s="4">
        <v>2</v>
      </c>
      <c r="S1713" s="4">
        <v>0.28999999999999998</v>
      </c>
      <c r="T1713" s="4"/>
      <c r="U1713" s="4">
        <v>1</v>
      </c>
      <c r="V1713" s="4">
        <v>1</v>
      </c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>
        <f t="shared" si="80"/>
        <v>0</v>
      </c>
      <c r="AI1713" s="4">
        <f t="shared" si="81"/>
        <v>0</v>
      </c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>
        <v>1</v>
      </c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>
        <v>1</v>
      </c>
      <c r="CZ1713" s="4"/>
    </row>
    <row r="1714" spans="1:104" ht="11" x14ac:dyDescent="0.25">
      <c r="A1714" s="2" t="s">
        <v>6546</v>
      </c>
      <c r="B1714" s="2" t="str">
        <f t="shared" si="82"/>
        <v>SDCC</v>
      </c>
      <c r="C1714" s="2" t="s">
        <v>6555</v>
      </c>
      <c r="D1714" s="2" t="s">
        <v>6688</v>
      </c>
      <c r="E1714" s="2" t="s">
        <v>663</v>
      </c>
      <c r="F1714" s="2" t="s">
        <v>6689</v>
      </c>
      <c r="G1714" s="3">
        <v>46127</v>
      </c>
      <c r="H1714" s="3">
        <v>46228</v>
      </c>
      <c r="I1714" s="2" t="s">
        <v>916</v>
      </c>
      <c r="J1714" s="2" t="s">
        <v>6690</v>
      </c>
      <c r="K1714" s="2" t="s">
        <v>120</v>
      </c>
      <c r="L1714" s="2" t="s">
        <v>6689</v>
      </c>
      <c r="M1714" s="2" t="s">
        <v>6583</v>
      </c>
      <c r="N1714" s="2"/>
      <c r="O1714" s="2" t="s">
        <v>6584</v>
      </c>
      <c r="P1714" s="2" t="s">
        <v>114</v>
      </c>
      <c r="Q1714" s="2" t="s">
        <v>6585</v>
      </c>
      <c r="R1714" s="4">
        <v>2</v>
      </c>
      <c r="S1714" s="4">
        <v>0.33</v>
      </c>
      <c r="T1714" s="4"/>
      <c r="U1714" s="4">
        <v>1</v>
      </c>
      <c r="V1714" s="4">
        <v>1</v>
      </c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>
        <f t="shared" si="80"/>
        <v>0</v>
      </c>
      <c r="AI1714" s="4">
        <f t="shared" si="81"/>
        <v>0</v>
      </c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>
        <v>1</v>
      </c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>
        <v>1</v>
      </c>
      <c r="CZ1714" s="4"/>
    </row>
    <row r="1715" spans="1:104" ht="11" x14ac:dyDescent="0.25">
      <c r="A1715" s="2" t="s">
        <v>6546</v>
      </c>
      <c r="B1715" s="2" t="str">
        <f t="shared" si="82"/>
        <v>SDCC</v>
      </c>
      <c r="C1715" s="2" t="s">
        <v>6555</v>
      </c>
      <c r="D1715" s="2" t="s">
        <v>6691</v>
      </c>
      <c r="E1715" s="2" t="s">
        <v>663</v>
      </c>
      <c r="F1715" s="2" t="s">
        <v>6692</v>
      </c>
      <c r="G1715" s="3">
        <v>46127</v>
      </c>
      <c r="H1715" s="3">
        <v>46228</v>
      </c>
      <c r="I1715" s="2" t="s">
        <v>916</v>
      </c>
      <c r="J1715" s="2" t="s">
        <v>6693</v>
      </c>
      <c r="K1715" s="2" t="s">
        <v>120</v>
      </c>
      <c r="L1715" s="2" t="s">
        <v>6692</v>
      </c>
      <c r="M1715" s="2" t="s">
        <v>6583</v>
      </c>
      <c r="N1715" s="2"/>
      <c r="O1715" s="2" t="s">
        <v>6584</v>
      </c>
      <c r="P1715" s="2" t="s">
        <v>114</v>
      </c>
      <c r="Q1715" s="2" t="s">
        <v>6585</v>
      </c>
      <c r="R1715" s="4">
        <v>2</v>
      </c>
      <c r="S1715" s="4">
        <v>0.38</v>
      </c>
      <c r="T1715" s="4"/>
      <c r="U1715" s="4">
        <v>1</v>
      </c>
      <c r="V1715" s="4">
        <v>1</v>
      </c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>
        <f t="shared" si="80"/>
        <v>0</v>
      </c>
      <c r="AI1715" s="4">
        <f t="shared" si="81"/>
        <v>0</v>
      </c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>
        <v>1</v>
      </c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>
        <v>1</v>
      </c>
      <c r="CZ1715" s="4"/>
    </row>
    <row r="1716" spans="1:104" ht="11" x14ac:dyDescent="0.25">
      <c r="A1716" s="2" t="s">
        <v>6546</v>
      </c>
      <c r="B1716" s="2" t="str">
        <f t="shared" si="82"/>
        <v>SDCC</v>
      </c>
      <c r="C1716" s="2" t="s">
        <v>6555</v>
      </c>
      <c r="D1716" s="2" t="s">
        <v>6694</v>
      </c>
      <c r="E1716" s="2" t="s">
        <v>663</v>
      </c>
      <c r="F1716" s="2" t="s">
        <v>6695</v>
      </c>
      <c r="G1716" s="3">
        <v>46127</v>
      </c>
      <c r="H1716" s="3">
        <v>46228</v>
      </c>
      <c r="I1716" s="2" t="s">
        <v>916</v>
      </c>
      <c r="J1716" s="2" t="s">
        <v>6696</v>
      </c>
      <c r="K1716" s="2" t="s">
        <v>120</v>
      </c>
      <c r="L1716" s="2" t="s">
        <v>6695</v>
      </c>
      <c r="M1716" s="2" t="s">
        <v>6583</v>
      </c>
      <c r="N1716" s="2"/>
      <c r="O1716" s="2" t="s">
        <v>6584</v>
      </c>
      <c r="P1716" s="2" t="s">
        <v>114</v>
      </c>
      <c r="Q1716" s="2" t="s">
        <v>6585</v>
      </c>
      <c r="R1716" s="4">
        <v>2</v>
      </c>
      <c r="S1716" s="4">
        <v>0.26</v>
      </c>
      <c r="T1716" s="4"/>
      <c r="U1716" s="4">
        <v>1</v>
      </c>
      <c r="V1716" s="4">
        <v>1</v>
      </c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>
        <f t="shared" si="80"/>
        <v>0</v>
      </c>
      <c r="AI1716" s="4">
        <f t="shared" si="81"/>
        <v>0</v>
      </c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>
        <v>1</v>
      </c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>
        <v>1</v>
      </c>
      <c r="CZ1716" s="4"/>
    </row>
    <row r="1717" spans="1:104" ht="11" x14ac:dyDescent="0.25">
      <c r="A1717" s="2" t="s">
        <v>6546</v>
      </c>
      <c r="B1717" s="2" t="str">
        <f t="shared" si="82"/>
        <v>SDCC</v>
      </c>
      <c r="C1717" s="2" t="s">
        <v>6555</v>
      </c>
      <c r="D1717" s="2" t="s">
        <v>6697</v>
      </c>
      <c r="E1717" s="2" t="s">
        <v>663</v>
      </c>
      <c r="F1717" s="2" t="s">
        <v>6698</v>
      </c>
      <c r="G1717" s="3">
        <v>46127</v>
      </c>
      <c r="H1717" s="3">
        <v>46228</v>
      </c>
      <c r="I1717" s="2" t="s">
        <v>916</v>
      </c>
      <c r="J1717" s="2" t="s">
        <v>6699</v>
      </c>
      <c r="K1717" s="2" t="s">
        <v>120</v>
      </c>
      <c r="L1717" s="2" t="s">
        <v>6698</v>
      </c>
      <c r="M1717" s="2" t="s">
        <v>6583</v>
      </c>
      <c r="N1717" s="2"/>
      <c r="O1717" s="2" t="s">
        <v>6584</v>
      </c>
      <c r="P1717" s="2" t="s">
        <v>114</v>
      </c>
      <c r="Q1717" s="2" t="s">
        <v>6585</v>
      </c>
      <c r="R1717" s="4">
        <v>2</v>
      </c>
      <c r="S1717" s="4">
        <v>0.2</v>
      </c>
      <c r="T1717" s="4"/>
      <c r="U1717" s="4">
        <v>1</v>
      </c>
      <c r="V1717" s="4">
        <v>1</v>
      </c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>
        <f t="shared" si="80"/>
        <v>0</v>
      </c>
      <c r="AI1717" s="4">
        <f t="shared" si="81"/>
        <v>0</v>
      </c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>
        <v>1</v>
      </c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>
        <v>1</v>
      </c>
      <c r="CZ1717" s="4"/>
    </row>
    <row r="1718" spans="1:104" ht="11" x14ac:dyDescent="0.25">
      <c r="A1718" s="2" t="s">
        <v>6546</v>
      </c>
      <c r="B1718" s="2" t="str">
        <f t="shared" si="82"/>
        <v>SDCC</v>
      </c>
      <c r="C1718" s="2" t="s">
        <v>6555</v>
      </c>
      <c r="D1718" s="2" t="s">
        <v>6700</v>
      </c>
      <c r="E1718" s="2" t="s">
        <v>663</v>
      </c>
      <c r="F1718" s="2" t="s">
        <v>6701</v>
      </c>
      <c r="G1718" s="3">
        <v>46127</v>
      </c>
      <c r="H1718" s="3">
        <v>46228</v>
      </c>
      <c r="I1718" s="2" t="s">
        <v>916</v>
      </c>
      <c r="J1718" s="2" t="s">
        <v>6702</v>
      </c>
      <c r="K1718" s="2" t="s">
        <v>120</v>
      </c>
      <c r="L1718" s="2" t="s">
        <v>6701</v>
      </c>
      <c r="M1718" s="2" t="s">
        <v>6583</v>
      </c>
      <c r="N1718" s="2"/>
      <c r="O1718" s="2" t="s">
        <v>6584</v>
      </c>
      <c r="P1718" s="2" t="s">
        <v>114</v>
      </c>
      <c r="Q1718" s="2" t="s">
        <v>6585</v>
      </c>
      <c r="R1718" s="4">
        <v>2</v>
      </c>
      <c r="S1718" s="4">
        <v>0.26</v>
      </c>
      <c r="T1718" s="4"/>
      <c r="U1718" s="4">
        <v>1</v>
      </c>
      <c r="V1718" s="4">
        <v>1</v>
      </c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>
        <f t="shared" si="80"/>
        <v>0</v>
      </c>
      <c r="AI1718" s="4">
        <f t="shared" si="81"/>
        <v>0</v>
      </c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>
        <v>1</v>
      </c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>
        <v>1</v>
      </c>
      <c r="CZ1718" s="4"/>
    </row>
    <row r="1719" spans="1:104" ht="11" x14ac:dyDescent="0.25">
      <c r="A1719" s="2" t="s">
        <v>6546</v>
      </c>
      <c r="B1719" s="2" t="str">
        <f t="shared" si="82"/>
        <v>SDCC</v>
      </c>
      <c r="C1719" s="2" t="s">
        <v>6555</v>
      </c>
      <c r="D1719" s="2" t="s">
        <v>6703</v>
      </c>
      <c r="E1719" s="2" t="s">
        <v>663</v>
      </c>
      <c r="F1719" s="2" t="s">
        <v>6704</v>
      </c>
      <c r="G1719" s="3">
        <v>46128</v>
      </c>
      <c r="H1719" s="3">
        <v>46228</v>
      </c>
      <c r="I1719" s="2" t="s">
        <v>916</v>
      </c>
      <c r="J1719" s="2" t="s">
        <v>6705</v>
      </c>
      <c r="K1719" s="2" t="s">
        <v>120</v>
      </c>
      <c r="L1719" s="2" t="s">
        <v>6704</v>
      </c>
      <c r="M1719" s="2" t="s">
        <v>6583</v>
      </c>
      <c r="N1719" s="2"/>
      <c r="O1719" s="2" t="s">
        <v>6584</v>
      </c>
      <c r="P1719" s="2" t="s">
        <v>114</v>
      </c>
      <c r="Q1719" s="2"/>
      <c r="R1719" s="4">
        <v>2</v>
      </c>
      <c r="S1719" s="4">
        <v>0.13</v>
      </c>
      <c r="T1719" s="4"/>
      <c r="U1719" s="4">
        <v>1</v>
      </c>
      <c r="V1719" s="4">
        <v>1</v>
      </c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>
        <f t="shared" si="80"/>
        <v>0</v>
      </c>
      <c r="AI1719" s="4">
        <f t="shared" si="81"/>
        <v>0</v>
      </c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>
        <v>1</v>
      </c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>
        <v>1</v>
      </c>
      <c r="CZ1719" s="4"/>
    </row>
    <row r="1720" spans="1:104" ht="11" x14ac:dyDescent="0.25">
      <c r="A1720" s="2" t="s">
        <v>6546</v>
      </c>
      <c r="B1720" s="2" t="str">
        <f t="shared" si="82"/>
        <v>SDCC</v>
      </c>
      <c r="C1720" s="2" t="s">
        <v>6555</v>
      </c>
      <c r="D1720" s="2" t="s">
        <v>6706</v>
      </c>
      <c r="E1720" s="2" t="s">
        <v>663</v>
      </c>
      <c r="F1720" s="2" t="s">
        <v>6707</v>
      </c>
      <c r="G1720" s="3">
        <v>46128</v>
      </c>
      <c r="H1720" s="3">
        <v>46228</v>
      </c>
      <c r="I1720" s="2" t="s">
        <v>916</v>
      </c>
      <c r="J1720" s="2" t="s">
        <v>6708</v>
      </c>
      <c r="K1720" s="2" t="s">
        <v>120</v>
      </c>
      <c r="L1720" s="2" t="s">
        <v>6707</v>
      </c>
      <c r="M1720" s="2" t="s">
        <v>6709</v>
      </c>
      <c r="N1720" s="2"/>
      <c r="O1720" s="2" t="s">
        <v>6584</v>
      </c>
      <c r="P1720" s="2" t="s">
        <v>114</v>
      </c>
      <c r="Q1720" s="2"/>
      <c r="R1720" s="4">
        <v>2</v>
      </c>
      <c r="S1720" s="4">
        <v>0.16</v>
      </c>
      <c r="T1720" s="4"/>
      <c r="U1720" s="4">
        <v>1</v>
      </c>
      <c r="V1720" s="4">
        <v>1</v>
      </c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>
        <f t="shared" si="80"/>
        <v>0</v>
      </c>
      <c r="AI1720" s="4">
        <f t="shared" si="81"/>
        <v>0</v>
      </c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>
        <v>1</v>
      </c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>
        <v>1</v>
      </c>
      <c r="CZ1720" s="4"/>
    </row>
    <row r="1721" spans="1:104" ht="11" x14ac:dyDescent="0.25">
      <c r="A1721" s="2" t="s">
        <v>6546</v>
      </c>
      <c r="B1721" s="2" t="str">
        <f t="shared" si="82"/>
        <v>SDCC</v>
      </c>
      <c r="C1721" s="2" t="s">
        <v>6555</v>
      </c>
      <c r="D1721" s="2" t="s">
        <v>6710</v>
      </c>
      <c r="E1721" s="2" t="s">
        <v>663</v>
      </c>
      <c r="F1721" s="2" t="s">
        <v>6707</v>
      </c>
      <c r="G1721" s="3">
        <v>46128</v>
      </c>
      <c r="H1721" s="3">
        <v>46228</v>
      </c>
      <c r="I1721" s="2" t="s">
        <v>916</v>
      </c>
      <c r="J1721" s="2" t="s">
        <v>6711</v>
      </c>
      <c r="K1721" s="2" t="s">
        <v>120</v>
      </c>
      <c r="L1721" s="2" t="s">
        <v>6712</v>
      </c>
      <c r="M1721" s="2" t="s">
        <v>6709</v>
      </c>
      <c r="N1721" s="2"/>
      <c r="O1721" s="2" t="s">
        <v>6584</v>
      </c>
      <c r="P1721" s="2" t="s">
        <v>114</v>
      </c>
      <c r="Q1721" s="2"/>
      <c r="R1721" s="4">
        <v>2</v>
      </c>
      <c r="S1721" s="4">
        <v>0.27</v>
      </c>
      <c r="T1721" s="4"/>
      <c r="U1721" s="4">
        <v>1</v>
      </c>
      <c r="V1721" s="4">
        <v>1</v>
      </c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>
        <f t="shared" si="80"/>
        <v>0</v>
      </c>
      <c r="AI1721" s="4">
        <f t="shared" si="81"/>
        <v>0</v>
      </c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>
        <v>1</v>
      </c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>
        <v>1</v>
      </c>
      <c r="CZ1721" s="4"/>
    </row>
    <row r="1722" spans="1:104" ht="11" x14ac:dyDescent="0.25">
      <c r="A1722" s="2" t="s">
        <v>6546</v>
      </c>
      <c r="B1722" s="2" t="str">
        <f t="shared" si="82"/>
        <v>SDCC</v>
      </c>
      <c r="C1722" s="2" t="s">
        <v>6555</v>
      </c>
      <c r="D1722" s="2" t="s">
        <v>6713</v>
      </c>
      <c r="E1722" s="2" t="s">
        <v>663</v>
      </c>
      <c r="F1722" s="2" t="s">
        <v>6714</v>
      </c>
      <c r="G1722" s="3">
        <v>46128</v>
      </c>
      <c r="H1722" s="3">
        <v>46228</v>
      </c>
      <c r="I1722" s="2" t="s">
        <v>916</v>
      </c>
      <c r="J1722" s="2" t="s">
        <v>6715</v>
      </c>
      <c r="K1722" s="2" t="s">
        <v>120</v>
      </c>
      <c r="L1722" s="2" t="s">
        <v>6714</v>
      </c>
      <c r="M1722" s="2" t="s">
        <v>6583</v>
      </c>
      <c r="N1722" s="2"/>
      <c r="O1722" s="2" t="s">
        <v>6584</v>
      </c>
      <c r="P1722" s="2" t="s">
        <v>114</v>
      </c>
      <c r="Q1722" s="2"/>
      <c r="R1722" s="4">
        <v>2</v>
      </c>
      <c r="S1722" s="4">
        <v>0.2</v>
      </c>
      <c r="T1722" s="4"/>
      <c r="U1722" s="4">
        <v>1</v>
      </c>
      <c r="V1722" s="4">
        <v>1</v>
      </c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>
        <f t="shared" si="80"/>
        <v>0</v>
      </c>
      <c r="AI1722" s="4">
        <f t="shared" si="81"/>
        <v>0</v>
      </c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>
        <v>1</v>
      </c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>
        <v>1</v>
      </c>
      <c r="CZ1722" s="4"/>
    </row>
    <row r="1723" spans="1:104" ht="11" x14ac:dyDescent="0.25">
      <c r="A1723" s="2" t="s">
        <v>6546</v>
      </c>
      <c r="B1723" s="2" t="str">
        <f t="shared" si="82"/>
        <v>SDCC</v>
      </c>
      <c r="C1723" s="2" t="s">
        <v>6555</v>
      </c>
      <c r="D1723" s="2" t="s">
        <v>6716</v>
      </c>
      <c r="E1723" s="2" t="s">
        <v>663</v>
      </c>
      <c r="F1723" s="2" t="s">
        <v>6717</v>
      </c>
      <c r="G1723" s="3">
        <v>46128</v>
      </c>
      <c r="H1723" s="3">
        <v>46228</v>
      </c>
      <c r="I1723" s="2" t="s">
        <v>916</v>
      </c>
      <c r="J1723" s="2" t="s">
        <v>6718</v>
      </c>
      <c r="K1723" s="2" t="s">
        <v>120</v>
      </c>
      <c r="L1723" s="2" t="s">
        <v>6717</v>
      </c>
      <c r="M1723" s="2" t="s">
        <v>6583</v>
      </c>
      <c r="N1723" s="2"/>
      <c r="O1723" s="2" t="s">
        <v>6584</v>
      </c>
      <c r="P1723" s="2" t="s">
        <v>114</v>
      </c>
      <c r="Q1723" s="2"/>
      <c r="R1723" s="4">
        <v>2</v>
      </c>
      <c r="S1723" s="4">
        <v>0.13</v>
      </c>
      <c r="T1723" s="4"/>
      <c r="U1723" s="4">
        <v>1</v>
      </c>
      <c r="V1723" s="4">
        <v>1</v>
      </c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>
        <f t="shared" si="80"/>
        <v>0</v>
      </c>
      <c r="AI1723" s="4">
        <f t="shared" si="81"/>
        <v>0</v>
      </c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>
        <v>1</v>
      </c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>
        <v>1</v>
      </c>
      <c r="CZ1723" s="4"/>
    </row>
    <row r="1724" spans="1:104" ht="11" x14ac:dyDescent="0.25">
      <c r="A1724" s="2" t="s">
        <v>6546</v>
      </c>
      <c r="B1724" s="2" t="str">
        <f t="shared" si="82"/>
        <v>SDCC</v>
      </c>
      <c r="C1724" s="2" t="s">
        <v>6555</v>
      </c>
      <c r="D1724" s="2" t="s">
        <v>6719</v>
      </c>
      <c r="E1724" s="2" t="s">
        <v>663</v>
      </c>
      <c r="F1724" s="2" t="s">
        <v>6720</v>
      </c>
      <c r="G1724" s="3">
        <v>46128</v>
      </c>
      <c r="H1724" s="3">
        <v>46228</v>
      </c>
      <c r="I1724" s="2" t="s">
        <v>916</v>
      </c>
      <c r="J1724" s="2" t="s">
        <v>6721</v>
      </c>
      <c r="K1724" s="2" t="s">
        <v>103</v>
      </c>
      <c r="L1724" s="2" t="s">
        <v>6720</v>
      </c>
      <c r="M1724" s="2" t="s">
        <v>6583</v>
      </c>
      <c r="N1724" s="2"/>
      <c r="O1724" s="2" t="s">
        <v>6584</v>
      </c>
      <c r="P1724" s="2" t="s">
        <v>114</v>
      </c>
      <c r="Q1724" s="2" t="s">
        <v>6585</v>
      </c>
      <c r="R1724" s="4">
        <v>2</v>
      </c>
      <c r="S1724" s="4">
        <v>0.03</v>
      </c>
      <c r="T1724" s="4"/>
      <c r="U1724" s="4">
        <v>1</v>
      </c>
      <c r="V1724" s="4">
        <v>1</v>
      </c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>
        <f t="shared" si="80"/>
        <v>0</v>
      </c>
      <c r="AI1724" s="4">
        <f t="shared" si="81"/>
        <v>0</v>
      </c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>
        <v>1</v>
      </c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>
        <v>1</v>
      </c>
      <c r="CZ1724" s="4"/>
    </row>
    <row r="1725" spans="1:104" ht="11" x14ac:dyDescent="0.25">
      <c r="A1725" s="2" t="s">
        <v>6546</v>
      </c>
      <c r="B1725" s="2" t="str">
        <f t="shared" si="82"/>
        <v>SDCC</v>
      </c>
      <c r="C1725" s="2" t="s">
        <v>6555</v>
      </c>
      <c r="D1725" s="2" t="s">
        <v>6722</v>
      </c>
      <c r="E1725" s="2" t="s">
        <v>663</v>
      </c>
      <c r="F1725" s="2" t="s">
        <v>6723</v>
      </c>
      <c r="G1725" s="3">
        <v>46128</v>
      </c>
      <c r="H1725" s="3">
        <v>46228</v>
      </c>
      <c r="I1725" s="2" t="s">
        <v>916</v>
      </c>
      <c r="J1725" s="2" t="s">
        <v>6724</v>
      </c>
      <c r="K1725" s="2" t="s">
        <v>103</v>
      </c>
      <c r="L1725" s="2" t="s">
        <v>6723</v>
      </c>
      <c r="M1725" s="2" t="s">
        <v>6583</v>
      </c>
      <c r="N1725" s="2"/>
      <c r="O1725" s="2" t="s">
        <v>6584</v>
      </c>
      <c r="P1725" s="2" t="s">
        <v>114</v>
      </c>
      <c r="Q1725" s="2" t="s">
        <v>6585</v>
      </c>
      <c r="R1725" s="4">
        <v>2</v>
      </c>
      <c r="S1725" s="4">
        <v>0.03</v>
      </c>
      <c r="T1725" s="4"/>
      <c r="U1725" s="4">
        <v>1</v>
      </c>
      <c r="V1725" s="4">
        <v>1</v>
      </c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>
        <f t="shared" si="80"/>
        <v>0</v>
      </c>
      <c r="AI1725" s="4">
        <f t="shared" si="81"/>
        <v>0</v>
      </c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>
        <v>1</v>
      </c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>
        <v>1</v>
      </c>
      <c r="CZ1725" s="4"/>
    </row>
    <row r="1726" spans="1:104" ht="11" x14ac:dyDescent="0.25">
      <c r="A1726" s="2" t="s">
        <v>6546</v>
      </c>
      <c r="B1726" s="2" t="str">
        <f t="shared" si="82"/>
        <v>SDCC</v>
      </c>
      <c r="C1726" s="2" t="s">
        <v>6555</v>
      </c>
      <c r="D1726" s="2" t="s">
        <v>6725</v>
      </c>
      <c r="E1726" s="2" t="s">
        <v>663</v>
      </c>
      <c r="F1726" s="2" t="s">
        <v>6726</v>
      </c>
      <c r="G1726" s="3">
        <v>46128</v>
      </c>
      <c r="H1726" s="3">
        <v>46228</v>
      </c>
      <c r="I1726" s="2" t="s">
        <v>916</v>
      </c>
      <c r="J1726" s="2" t="s">
        <v>6727</v>
      </c>
      <c r="K1726" s="2" t="s">
        <v>103</v>
      </c>
      <c r="L1726" s="2" t="s">
        <v>6726</v>
      </c>
      <c r="M1726" s="2" t="s">
        <v>6583</v>
      </c>
      <c r="N1726" s="2"/>
      <c r="O1726" s="2" t="s">
        <v>6584</v>
      </c>
      <c r="P1726" s="2" t="s">
        <v>114</v>
      </c>
      <c r="Q1726" s="2" t="s">
        <v>6585</v>
      </c>
      <c r="R1726" s="4">
        <v>2</v>
      </c>
      <c r="S1726" s="4">
        <v>0.04</v>
      </c>
      <c r="T1726" s="4"/>
      <c r="U1726" s="4">
        <v>1</v>
      </c>
      <c r="V1726" s="4">
        <v>1</v>
      </c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>
        <f t="shared" si="80"/>
        <v>0</v>
      </c>
      <c r="AI1726" s="4">
        <f t="shared" si="81"/>
        <v>0</v>
      </c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>
        <v>1</v>
      </c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>
        <v>1</v>
      </c>
      <c r="CZ1726" s="4"/>
    </row>
    <row r="1727" spans="1:104" ht="11" x14ac:dyDescent="0.25">
      <c r="A1727" s="2" t="s">
        <v>6546</v>
      </c>
      <c r="B1727" s="2" t="str">
        <f t="shared" si="82"/>
        <v>SDCC</v>
      </c>
      <c r="C1727" s="2" t="s">
        <v>6555</v>
      </c>
      <c r="D1727" s="2" t="s">
        <v>6728</v>
      </c>
      <c r="E1727" s="2" t="s">
        <v>663</v>
      </c>
      <c r="F1727" s="2" t="s">
        <v>6729</v>
      </c>
      <c r="G1727" s="3">
        <v>46128</v>
      </c>
      <c r="H1727" s="3">
        <v>46228</v>
      </c>
      <c r="I1727" s="2" t="s">
        <v>916</v>
      </c>
      <c r="J1727" s="2" t="s">
        <v>6730</v>
      </c>
      <c r="K1727" s="2" t="s">
        <v>103</v>
      </c>
      <c r="L1727" s="2" t="s">
        <v>6729</v>
      </c>
      <c r="M1727" s="2" t="s">
        <v>6583</v>
      </c>
      <c r="N1727" s="2"/>
      <c r="O1727" s="2" t="s">
        <v>6584</v>
      </c>
      <c r="P1727" s="2" t="s">
        <v>114</v>
      </c>
      <c r="Q1727" s="2" t="s">
        <v>6585</v>
      </c>
      <c r="R1727" s="4">
        <v>2</v>
      </c>
      <c r="S1727" s="4">
        <v>0.04</v>
      </c>
      <c r="T1727" s="4"/>
      <c r="U1727" s="4">
        <v>1</v>
      </c>
      <c r="V1727" s="4">
        <v>1</v>
      </c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>
        <f t="shared" si="80"/>
        <v>0</v>
      </c>
      <c r="AI1727" s="4">
        <f t="shared" si="81"/>
        <v>0</v>
      </c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>
        <v>1</v>
      </c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>
        <v>1</v>
      </c>
      <c r="CZ1727" s="4"/>
    </row>
    <row r="1728" spans="1:104" ht="11" x14ac:dyDescent="0.25">
      <c r="A1728" s="2" t="s">
        <v>6546</v>
      </c>
      <c r="B1728" s="2" t="str">
        <f t="shared" si="82"/>
        <v>SDCC</v>
      </c>
      <c r="C1728" s="2" t="s">
        <v>6555</v>
      </c>
      <c r="D1728" s="2" t="s">
        <v>6731</v>
      </c>
      <c r="E1728" s="2" t="s">
        <v>663</v>
      </c>
      <c r="F1728" s="2" t="s">
        <v>6732</v>
      </c>
      <c r="G1728" s="3">
        <v>46128</v>
      </c>
      <c r="H1728" s="3">
        <v>46228</v>
      </c>
      <c r="I1728" s="2" t="s">
        <v>916</v>
      </c>
      <c r="J1728" s="2" t="s">
        <v>6733</v>
      </c>
      <c r="K1728" s="2" t="s">
        <v>103</v>
      </c>
      <c r="L1728" s="2" t="s">
        <v>6732</v>
      </c>
      <c r="M1728" s="2" t="s">
        <v>6583</v>
      </c>
      <c r="N1728" s="2"/>
      <c r="O1728" s="2" t="s">
        <v>6584</v>
      </c>
      <c r="P1728" s="2" t="s">
        <v>114</v>
      </c>
      <c r="Q1728" s="2" t="s">
        <v>6585</v>
      </c>
      <c r="R1728" s="4">
        <v>2</v>
      </c>
      <c r="S1728" s="4">
        <v>0.05</v>
      </c>
      <c r="T1728" s="4"/>
      <c r="U1728" s="4">
        <v>1</v>
      </c>
      <c r="V1728" s="4">
        <v>1</v>
      </c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>
        <f t="shared" si="80"/>
        <v>0</v>
      </c>
      <c r="AI1728" s="4">
        <f t="shared" si="81"/>
        <v>0</v>
      </c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>
        <v>1</v>
      </c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>
        <v>1</v>
      </c>
      <c r="CZ1728" s="4"/>
    </row>
    <row r="1729" spans="1:104" ht="11" x14ac:dyDescent="0.25">
      <c r="A1729" s="2" t="s">
        <v>6546</v>
      </c>
      <c r="B1729" s="2" t="str">
        <f t="shared" si="82"/>
        <v>SDCC</v>
      </c>
      <c r="C1729" s="2" t="s">
        <v>6555</v>
      </c>
      <c r="D1729" s="2" t="s">
        <v>6734</v>
      </c>
      <c r="E1729" s="2" t="s">
        <v>663</v>
      </c>
      <c r="F1729" s="2" t="s">
        <v>6735</v>
      </c>
      <c r="G1729" s="3">
        <v>46128</v>
      </c>
      <c r="H1729" s="3">
        <v>46228</v>
      </c>
      <c r="I1729" s="2" t="s">
        <v>916</v>
      </c>
      <c r="J1729" s="2" t="s">
        <v>6736</v>
      </c>
      <c r="K1729" s="2" t="s">
        <v>103</v>
      </c>
      <c r="L1729" s="2" t="s">
        <v>6735</v>
      </c>
      <c r="M1729" s="2" t="s">
        <v>6583</v>
      </c>
      <c r="N1729" s="2"/>
      <c r="O1729" s="2" t="s">
        <v>6584</v>
      </c>
      <c r="P1729" s="2" t="s">
        <v>114</v>
      </c>
      <c r="Q1729" s="2" t="s">
        <v>6585</v>
      </c>
      <c r="R1729" s="4">
        <v>2</v>
      </c>
      <c r="S1729" s="4">
        <v>0.05</v>
      </c>
      <c r="T1729" s="4"/>
      <c r="U1729" s="4">
        <v>1</v>
      </c>
      <c r="V1729" s="4">
        <v>1</v>
      </c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>
        <f t="shared" si="80"/>
        <v>0</v>
      </c>
      <c r="AI1729" s="4">
        <f t="shared" si="81"/>
        <v>0</v>
      </c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>
        <v>1</v>
      </c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>
        <v>1</v>
      </c>
      <c r="CZ1729" s="4"/>
    </row>
    <row r="1730" spans="1:104" ht="11" x14ac:dyDescent="0.25">
      <c r="A1730" s="2" t="s">
        <v>6546</v>
      </c>
      <c r="B1730" s="2" t="str">
        <f t="shared" si="82"/>
        <v>SDCC</v>
      </c>
      <c r="C1730" s="2" t="s">
        <v>6555</v>
      </c>
      <c r="D1730" s="2" t="s">
        <v>6737</v>
      </c>
      <c r="E1730" s="2" t="s">
        <v>663</v>
      </c>
      <c r="F1730" s="2" t="s">
        <v>6738</v>
      </c>
      <c r="G1730" s="3">
        <v>46128</v>
      </c>
      <c r="H1730" s="3">
        <v>46228</v>
      </c>
      <c r="I1730" s="2" t="s">
        <v>916</v>
      </c>
      <c r="J1730" s="2" t="s">
        <v>6739</v>
      </c>
      <c r="K1730" s="2" t="s">
        <v>103</v>
      </c>
      <c r="L1730" s="2" t="s">
        <v>6738</v>
      </c>
      <c r="M1730" s="2" t="s">
        <v>6583</v>
      </c>
      <c r="N1730" s="2"/>
      <c r="O1730" s="2" t="s">
        <v>6584</v>
      </c>
      <c r="P1730" s="2" t="s">
        <v>114</v>
      </c>
      <c r="Q1730" s="2" t="s">
        <v>6585</v>
      </c>
      <c r="R1730" s="4">
        <v>2</v>
      </c>
      <c r="S1730" s="4">
        <v>0.06</v>
      </c>
      <c r="T1730" s="4"/>
      <c r="U1730" s="4">
        <v>1</v>
      </c>
      <c r="V1730" s="4">
        <v>1</v>
      </c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>
        <f t="shared" si="80"/>
        <v>0</v>
      </c>
      <c r="AI1730" s="4">
        <f t="shared" si="81"/>
        <v>0</v>
      </c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>
        <v>1</v>
      </c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>
        <v>1</v>
      </c>
      <c r="CZ1730" s="4"/>
    </row>
    <row r="1731" spans="1:104" ht="11" x14ac:dyDescent="0.25">
      <c r="A1731" s="2" t="s">
        <v>6546</v>
      </c>
      <c r="B1731" s="2" t="str">
        <f t="shared" si="82"/>
        <v>SDCC</v>
      </c>
      <c r="C1731" s="2" t="s">
        <v>6555</v>
      </c>
      <c r="D1731" s="2" t="s">
        <v>6740</v>
      </c>
      <c r="E1731" s="2" t="s">
        <v>663</v>
      </c>
      <c r="F1731" s="2" t="s">
        <v>6741</v>
      </c>
      <c r="G1731" s="3">
        <v>46128</v>
      </c>
      <c r="H1731" s="3">
        <v>46228</v>
      </c>
      <c r="I1731" s="2" t="s">
        <v>916</v>
      </c>
      <c r="J1731" s="2" t="s">
        <v>6742</v>
      </c>
      <c r="K1731" s="2" t="s">
        <v>103</v>
      </c>
      <c r="L1731" s="2" t="s">
        <v>6741</v>
      </c>
      <c r="M1731" s="2" t="s">
        <v>6583</v>
      </c>
      <c r="N1731" s="2"/>
      <c r="O1731" s="2" t="s">
        <v>6584</v>
      </c>
      <c r="P1731" s="2" t="s">
        <v>114</v>
      </c>
      <c r="Q1731" s="2" t="s">
        <v>6585</v>
      </c>
      <c r="R1731" s="4">
        <v>2</v>
      </c>
      <c r="S1731" s="4">
        <v>0.03</v>
      </c>
      <c r="T1731" s="4"/>
      <c r="U1731" s="4">
        <v>1</v>
      </c>
      <c r="V1731" s="4">
        <v>1</v>
      </c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>
        <f t="shared" si="80"/>
        <v>0</v>
      </c>
      <c r="AI1731" s="4">
        <f t="shared" si="81"/>
        <v>0</v>
      </c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>
        <v>1</v>
      </c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>
        <v>1</v>
      </c>
      <c r="CZ1731" s="4"/>
    </row>
    <row r="1732" spans="1:104" ht="11" x14ac:dyDescent="0.25">
      <c r="A1732" s="2" t="s">
        <v>6546</v>
      </c>
      <c r="B1732" s="2" t="str">
        <f t="shared" si="82"/>
        <v>SDCC</v>
      </c>
      <c r="C1732" s="2" t="s">
        <v>6555</v>
      </c>
      <c r="D1732" s="2" t="s">
        <v>6743</v>
      </c>
      <c r="E1732" s="2" t="s">
        <v>663</v>
      </c>
      <c r="F1732" s="2" t="s">
        <v>6744</v>
      </c>
      <c r="G1732" s="3">
        <v>46128</v>
      </c>
      <c r="H1732" s="3">
        <v>46228</v>
      </c>
      <c r="I1732" s="2" t="s">
        <v>916</v>
      </c>
      <c r="J1732" s="2" t="s">
        <v>6745</v>
      </c>
      <c r="K1732" s="2" t="s">
        <v>103</v>
      </c>
      <c r="L1732" s="2" t="s">
        <v>6744</v>
      </c>
      <c r="M1732" s="2" t="s">
        <v>6583</v>
      </c>
      <c r="N1732" s="2"/>
      <c r="O1732" s="2" t="s">
        <v>6584</v>
      </c>
      <c r="P1732" s="2" t="s">
        <v>114</v>
      </c>
      <c r="Q1732" s="2" t="s">
        <v>6585</v>
      </c>
      <c r="R1732" s="4">
        <v>2</v>
      </c>
      <c r="S1732" s="4">
        <v>0.03</v>
      </c>
      <c r="T1732" s="4"/>
      <c r="U1732" s="4">
        <v>1</v>
      </c>
      <c r="V1732" s="4">
        <v>1</v>
      </c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f t="shared" ref="AH1732:AH1795" si="83">SUM(X1732:AG1732)</f>
        <v>0</v>
      </c>
      <c r="AI1732" s="4">
        <f t="shared" ref="AI1732:AI1795" si="84">AH1732*S1732</f>
        <v>0</v>
      </c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>
        <v>1</v>
      </c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>
        <v>1</v>
      </c>
      <c r="CZ1732" s="4"/>
    </row>
    <row r="1733" spans="1:104" ht="11" x14ac:dyDescent="0.25">
      <c r="A1733" s="2" t="s">
        <v>6546</v>
      </c>
      <c r="B1733" s="2" t="str">
        <f t="shared" si="82"/>
        <v>SDCC</v>
      </c>
      <c r="C1733" s="2" t="s">
        <v>6555</v>
      </c>
      <c r="D1733" s="2" t="s">
        <v>6746</v>
      </c>
      <c r="E1733" s="2" t="s">
        <v>663</v>
      </c>
      <c r="F1733" s="2" t="s">
        <v>6747</v>
      </c>
      <c r="G1733" s="3">
        <v>46128</v>
      </c>
      <c r="H1733" s="3">
        <v>46228</v>
      </c>
      <c r="I1733" s="2" t="s">
        <v>916</v>
      </c>
      <c r="J1733" s="2" t="s">
        <v>6748</v>
      </c>
      <c r="K1733" s="2" t="s">
        <v>103</v>
      </c>
      <c r="L1733" s="2" t="s">
        <v>6747</v>
      </c>
      <c r="M1733" s="2" t="s">
        <v>6583</v>
      </c>
      <c r="N1733" s="2"/>
      <c r="O1733" s="2" t="s">
        <v>6584</v>
      </c>
      <c r="P1733" s="2" t="s">
        <v>114</v>
      </c>
      <c r="Q1733" s="2" t="s">
        <v>6585</v>
      </c>
      <c r="R1733" s="4">
        <v>2</v>
      </c>
      <c r="S1733" s="4">
        <v>0.04</v>
      </c>
      <c r="T1733" s="4"/>
      <c r="U1733" s="4">
        <v>1</v>
      </c>
      <c r="V1733" s="4">
        <v>1</v>
      </c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>
        <f t="shared" si="83"/>
        <v>0</v>
      </c>
      <c r="AI1733" s="4">
        <f t="shared" si="84"/>
        <v>0</v>
      </c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>
        <v>1</v>
      </c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>
        <v>1</v>
      </c>
      <c r="CZ1733" s="4"/>
    </row>
    <row r="1734" spans="1:104" ht="11" x14ac:dyDescent="0.25">
      <c r="A1734" s="2" t="s">
        <v>6546</v>
      </c>
      <c r="B1734" s="2" t="str">
        <f t="shared" si="82"/>
        <v>SDCC</v>
      </c>
      <c r="C1734" s="2" t="s">
        <v>6555</v>
      </c>
      <c r="D1734" s="2" t="s">
        <v>6749</v>
      </c>
      <c r="E1734" s="2" t="s">
        <v>663</v>
      </c>
      <c r="F1734" s="2" t="s">
        <v>6750</v>
      </c>
      <c r="G1734" s="3">
        <v>46128</v>
      </c>
      <c r="H1734" s="3">
        <v>46228</v>
      </c>
      <c r="I1734" s="2" t="s">
        <v>916</v>
      </c>
      <c r="J1734" s="2" t="s">
        <v>6751</v>
      </c>
      <c r="K1734" s="2" t="s">
        <v>103</v>
      </c>
      <c r="L1734" s="2" t="s">
        <v>6750</v>
      </c>
      <c r="M1734" s="2" t="s">
        <v>6583</v>
      </c>
      <c r="N1734" s="2"/>
      <c r="O1734" s="2" t="s">
        <v>6584</v>
      </c>
      <c r="P1734" s="2" t="s">
        <v>114</v>
      </c>
      <c r="Q1734" s="2" t="s">
        <v>6585</v>
      </c>
      <c r="R1734" s="4">
        <v>2</v>
      </c>
      <c r="S1734" s="4">
        <v>0.05</v>
      </c>
      <c r="T1734" s="4"/>
      <c r="U1734" s="4">
        <v>1</v>
      </c>
      <c r="V1734" s="4">
        <v>1</v>
      </c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>
        <f t="shared" si="83"/>
        <v>0</v>
      </c>
      <c r="AI1734" s="4">
        <f t="shared" si="84"/>
        <v>0</v>
      </c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>
        <v>1</v>
      </c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>
        <v>1</v>
      </c>
      <c r="CZ1734" s="4"/>
    </row>
    <row r="1735" spans="1:104" ht="11" x14ac:dyDescent="0.25">
      <c r="A1735" s="2" t="s">
        <v>6546</v>
      </c>
      <c r="B1735" s="2" t="str">
        <f t="shared" ref="B1735:B1798" si="85">A1735</f>
        <v>SDCC</v>
      </c>
      <c r="C1735" s="2" t="s">
        <v>6555</v>
      </c>
      <c r="D1735" s="2" t="s">
        <v>6752</v>
      </c>
      <c r="E1735" s="2" t="s">
        <v>663</v>
      </c>
      <c r="F1735" s="2" t="s">
        <v>6753</v>
      </c>
      <c r="G1735" s="3">
        <v>46128</v>
      </c>
      <c r="H1735" s="3">
        <v>46228</v>
      </c>
      <c r="I1735" s="2" t="s">
        <v>916</v>
      </c>
      <c r="J1735" s="2" t="s">
        <v>6754</v>
      </c>
      <c r="K1735" s="2" t="s">
        <v>103</v>
      </c>
      <c r="L1735" s="2" t="s">
        <v>6753</v>
      </c>
      <c r="M1735" s="2" t="s">
        <v>6583</v>
      </c>
      <c r="N1735" s="2"/>
      <c r="O1735" s="2" t="s">
        <v>6584</v>
      </c>
      <c r="P1735" s="2" t="s">
        <v>114</v>
      </c>
      <c r="Q1735" s="2" t="s">
        <v>6585</v>
      </c>
      <c r="R1735" s="4">
        <v>2</v>
      </c>
      <c r="S1735" s="4">
        <v>0.02</v>
      </c>
      <c r="T1735" s="4"/>
      <c r="U1735" s="4">
        <v>1</v>
      </c>
      <c r="V1735" s="4">
        <v>1</v>
      </c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>
        <f t="shared" si="83"/>
        <v>0</v>
      </c>
      <c r="AI1735" s="4">
        <f t="shared" si="84"/>
        <v>0</v>
      </c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>
        <v>1</v>
      </c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>
        <v>1</v>
      </c>
      <c r="CZ1735" s="4"/>
    </row>
    <row r="1736" spans="1:104" ht="11" x14ac:dyDescent="0.25">
      <c r="A1736" s="2" t="s">
        <v>6546</v>
      </c>
      <c r="B1736" s="2" t="str">
        <f t="shared" si="85"/>
        <v>SDCC</v>
      </c>
      <c r="C1736" s="2" t="s">
        <v>6555</v>
      </c>
      <c r="D1736" s="2" t="s">
        <v>6755</v>
      </c>
      <c r="E1736" s="2" t="s">
        <v>663</v>
      </c>
      <c r="F1736" s="2" t="s">
        <v>6756</v>
      </c>
      <c r="G1736" s="3">
        <v>46128</v>
      </c>
      <c r="H1736" s="3">
        <v>46228</v>
      </c>
      <c r="I1736" s="2" t="s">
        <v>916</v>
      </c>
      <c r="J1736" s="2" t="s">
        <v>6757</v>
      </c>
      <c r="K1736" s="2" t="s">
        <v>103</v>
      </c>
      <c r="L1736" s="2" t="s">
        <v>6756</v>
      </c>
      <c r="M1736" s="2" t="s">
        <v>6583</v>
      </c>
      <c r="N1736" s="2"/>
      <c r="O1736" s="2" t="s">
        <v>6584</v>
      </c>
      <c r="P1736" s="2" t="s">
        <v>114</v>
      </c>
      <c r="Q1736" s="2" t="s">
        <v>6585</v>
      </c>
      <c r="R1736" s="4">
        <v>2</v>
      </c>
      <c r="S1736" s="4">
        <v>0.03</v>
      </c>
      <c r="T1736" s="4"/>
      <c r="U1736" s="4">
        <v>1</v>
      </c>
      <c r="V1736" s="4">
        <v>1</v>
      </c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>
        <f t="shared" si="83"/>
        <v>0</v>
      </c>
      <c r="AI1736" s="4">
        <f t="shared" si="84"/>
        <v>0</v>
      </c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>
        <v>1</v>
      </c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>
        <v>1</v>
      </c>
      <c r="CZ1736" s="4"/>
    </row>
    <row r="1737" spans="1:104" ht="11" x14ac:dyDescent="0.25">
      <c r="A1737" s="2" t="s">
        <v>6546</v>
      </c>
      <c r="B1737" s="2" t="str">
        <f t="shared" si="85"/>
        <v>SDCC</v>
      </c>
      <c r="C1737" s="2" t="s">
        <v>6555</v>
      </c>
      <c r="D1737" s="2" t="s">
        <v>6758</v>
      </c>
      <c r="E1737" s="2" t="s">
        <v>663</v>
      </c>
      <c r="F1737" s="2" t="s">
        <v>6759</v>
      </c>
      <c r="G1737" s="3">
        <v>46128</v>
      </c>
      <c r="H1737" s="3">
        <v>46228</v>
      </c>
      <c r="I1737" s="2" t="s">
        <v>916</v>
      </c>
      <c r="J1737" s="2" t="s">
        <v>6760</v>
      </c>
      <c r="K1737" s="2" t="s">
        <v>103</v>
      </c>
      <c r="L1737" s="2" t="s">
        <v>6759</v>
      </c>
      <c r="M1737" s="2" t="s">
        <v>6583</v>
      </c>
      <c r="N1737" s="2"/>
      <c r="O1737" s="2" t="s">
        <v>6584</v>
      </c>
      <c r="P1737" s="2" t="s">
        <v>114</v>
      </c>
      <c r="Q1737" s="2" t="s">
        <v>6585</v>
      </c>
      <c r="R1737" s="4">
        <v>2</v>
      </c>
      <c r="S1737" s="4">
        <v>0.03</v>
      </c>
      <c r="T1737" s="4"/>
      <c r="U1737" s="4">
        <v>1</v>
      </c>
      <c r="V1737" s="4">
        <v>1</v>
      </c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>
        <f t="shared" si="83"/>
        <v>0</v>
      </c>
      <c r="AI1737" s="4">
        <f t="shared" si="84"/>
        <v>0</v>
      </c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>
        <v>1</v>
      </c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>
        <v>1</v>
      </c>
      <c r="CZ1737" s="4"/>
    </row>
    <row r="1738" spans="1:104" ht="11" x14ac:dyDescent="0.25">
      <c r="A1738" s="2" t="s">
        <v>6546</v>
      </c>
      <c r="B1738" s="2" t="str">
        <f t="shared" si="85"/>
        <v>SDCC</v>
      </c>
      <c r="C1738" s="2" t="s">
        <v>6555</v>
      </c>
      <c r="D1738" s="2" t="s">
        <v>6761</v>
      </c>
      <c r="E1738" s="2" t="s">
        <v>663</v>
      </c>
      <c r="F1738" s="2" t="s">
        <v>6762</v>
      </c>
      <c r="G1738" s="3">
        <v>46128</v>
      </c>
      <c r="H1738" s="3">
        <v>46228</v>
      </c>
      <c r="I1738" s="2" t="s">
        <v>916</v>
      </c>
      <c r="J1738" s="2" t="s">
        <v>6763</v>
      </c>
      <c r="K1738" s="2" t="s">
        <v>103</v>
      </c>
      <c r="L1738" s="2" t="s">
        <v>6762</v>
      </c>
      <c r="M1738" s="2" t="s">
        <v>6583</v>
      </c>
      <c r="N1738" s="2"/>
      <c r="O1738" s="2" t="s">
        <v>6584</v>
      </c>
      <c r="P1738" s="2" t="s">
        <v>114</v>
      </c>
      <c r="Q1738" s="2" t="s">
        <v>6585</v>
      </c>
      <c r="R1738" s="4">
        <v>2</v>
      </c>
      <c r="S1738" s="4">
        <v>0.04</v>
      </c>
      <c r="T1738" s="4"/>
      <c r="U1738" s="4">
        <v>1</v>
      </c>
      <c r="V1738" s="4">
        <v>1</v>
      </c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>
        <f t="shared" si="83"/>
        <v>0</v>
      </c>
      <c r="AI1738" s="4">
        <f t="shared" si="84"/>
        <v>0</v>
      </c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>
        <v>1</v>
      </c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>
        <v>1</v>
      </c>
      <c r="CZ1738" s="4"/>
    </row>
    <row r="1739" spans="1:104" ht="11" x14ac:dyDescent="0.25">
      <c r="A1739" s="2" t="s">
        <v>6546</v>
      </c>
      <c r="B1739" s="2" t="str">
        <f t="shared" si="85"/>
        <v>SDCC</v>
      </c>
      <c r="C1739" s="2" t="s">
        <v>6555</v>
      </c>
      <c r="D1739" s="2" t="s">
        <v>6764</v>
      </c>
      <c r="E1739" s="2" t="s">
        <v>663</v>
      </c>
      <c r="F1739" s="2" t="s">
        <v>6765</v>
      </c>
      <c r="G1739" s="3">
        <v>46128</v>
      </c>
      <c r="H1739" s="3">
        <v>46228</v>
      </c>
      <c r="I1739" s="2" t="s">
        <v>916</v>
      </c>
      <c r="J1739" s="2" t="s">
        <v>6766</v>
      </c>
      <c r="K1739" s="2" t="s">
        <v>103</v>
      </c>
      <c r="L1739" s="2" t="s">
        <v>6765</v>
      </c>
      <c r="M1739" s="2" t="s">
        <v>6583</v>
      </c>
      <c r="N1739" s="2"/>
      <c r="O1739" s="2" t="s">
        <v>6584</v>
      </c>
      <c r="P1739" s="2" t="s">
        <v>114</v>
      </c>
      <c r="Q1739" s="2" t="s">
        <v>6585</v>
      </c>
      <c r="R1739" s="4">
        <v>2</v>
      </c>
      <c r="S1739" s="4">
        <v>0.05</v>
      </c>
      <c r="T1739" s="4"/>
      <c r="U1739" s="4">
        <v>1</v>
      </c>
      <c r="V1739" s="4">
        <v>1</v>
      </c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>
        <f t="shared" si="83"/>
        <v>0</v>
      </c>
      <c r="AI1739" s="4">
        <f t="shared" si="84"/>
        <v>0</v>
      </c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>
        <v>1</v>
      </c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>
        <v>1</v>
      </c>
      <c r="CZ1739" s="4"/>
    </row>
    <row r="1740" spans="1:104" ht="11" x14ac:dyDescent="0.25">
      <c r="A1740" s="2" t="s">
        <v>6546</v>
      </c>
      <c r="B1740" s="2" t="str">
        <f t="shared" si="85"/>
        <v>SDCC</v>
      </c>
      <c r="C1740" s="2" t="s">
        <v>6555</v>
      </c>
      <c r="D1740" s="2" t="s">
        <v>6767</v>
      </c>
      <c r="E1740" s="2" t="s">
        <v>663</v>
      </c>
      <c r="F1740" s="2" t="s">
        <v>6768</v>
      </c>
      <c r="G1740" s="3">
        <v>46128</v>
      </c>
      <c r="H1740" s="3">
        <v>46228</v>
      </c>
      <c r="I1740" s="2" t="s">
        <v>916</v>
      </c>
      <c r="J1740" s="2" t="s">
        <v>6769</v>
      </c>
      <c r="K1740" s="2" t="s">
        <v>103</v>
      </c>
      <c r="L1740" s="2" t="s">
        <v>6768</v>
      </c>
      <c r="M1740" s="2" t="s">
        <v>6583</v>
      </c>
      <c r="N1740" s="2"/>
      <c r="O1740" s="2" t="s">
        <v>6584</v>
      </c>
      <c r="P1740" s="2" t="s">
        <v>114</v>
      </c>
      <c r="Q1740" s="2" t="s">
        <v>6585</v>
      </c>
      <c r="R1740" s="4">
        <v>2</v>
      </c>
      <c r="S1740" s="4">
        <v>0.05</v>
      </c>
      <c r="T1740" s="4"/>
      <c r="U1740" s="4">
        <v>1</v>
      </c>
      <c r="V1740" s="4">
        <v>1</v>
      </c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>
        <f t="shared" si="83"/>
        <v>0</v>
      </c>
      <c r="AI1740" s="4">
        <f t="shared" si="84"/>
        <v>0</v>
      </c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>
        <v>1</v>
      </c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>
        <v>1</v>
      </c>
      <c r="CZ1740" s="4"/>
    </row>
    <row r="1741" spans="1:104" ht="11" x14ac:dyDescent="0.25">
      <c r="A1741" s="2" t="s">
        <v>6546</v>
      </c>
      <c r="B1741" s="2" t="str">
        <f t="shared" si="85"/>
        <v>SDCC</v>
      </c>
      <c r="C1741" s="2" t="s">
        <v>6555</v>
      </c>
      <c r="D1741" s="2" t="s">
        <v>6770</v>
      </c>
      <c r="E1741" s="2" t="s">
        <v>663</v>
      </c>
      <c r="F1741" s="2" t="s">
        <v>6771</v>
      </c>
      <c r="G1741" s="3">
        <v>46128</v>
      </c>
      <c r="H1741" s="3">
        <v>46228</v>
      </c>
      <c r="I1741" s="2" t="s">
        <v>916</v>
      </c>
      <c r="J1741" s="2" t="s">
        <v>6772</v>
      </c>
      <c r="K1741" s="2" t="s">
        <v>103</v>
      </c>
      <c r="L1741" s="2" t="s">
        <v>6771</v>
      </c>
      <c r="M1741" s="2" t="s">
        <v>6583</v>
      </c>
      <c r="N1741" s="2"/>
      <c r="O1741" s="2" t="s">
        <v>6584</v>
      </c>
      <c r="P1741" s="2" t="s">
        <v>114</v>
      </c>
      <c r="Q1741" s="2" t="s">
        <v>6585</v>
      </c>
      <c r="R1741" s="4">
        <v>2</v>
      </c>
      <c r="S1741" s="4">
        <v>0.03</v>
      </c>
      <c r="T1741" s="4"/>
      <c r="U1741" s="4">
        <v>1</v>
      </c>
      <c r="V1741" s="4">
        <v>1</v>
      </c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>
        <f t="shared" si="83"/>
        <v>0</v>
      </c>
      <c r="AI1741" s="4">
        <f t="shared" si="84"/>
        <v>0</v>
      </c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>
        <v>1</v>
      </c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>
        <v>1</v>
      </c>
      <c r="CZ1741" s="4"/>
    </row>
    <row r="1742" spans="1:104" ht="11" x14ac:dyDescent="0.25">
      <c r="A1742" s="2" t="s">
        <v>6546</v>
      </c>
      <c r="B1742" s="2" t="str">
        <f t="shared" si="85"/>
        <v>SDCC</v>
      </c>
      <c r="C1742" s="2" t="s">
        <v>6555</v>
      </c>
      <c r="D1742" s="2" t="s">
        <v>6773</v>
      </c>
      <c r="E1742" s="2" t="s">
        <v>663</v>
      </c>
      <c r="F1742" s="2" t="s">
        <v>6774</v>
      </c>
      <c r="G1742" s="3">
        <v>46128</v>
      </c>
      <c r="H1742" s="3">
        <v>46228</v>
      </c>
      <c r="I1742" s="2" t="s">
        <v>916</v>
      </c>
      <c r="J1742" s="2" t="s">
        <v>6775</v>
      </c>
      <c r="K1742" s="2" t="s">
        <v>103</v>
      </c>
      <c r="L1742" s="2" t="s">
        <v>6774</v>
      </c>
      <c r="M1742" s="2" t="s">
        <v>6583</v>
      </c>
      <c r="N1742" s="2"/>
      <c r="O1742" s="2" t="s">
        <v>6584</v>
      </c>
      <c r="P1742" s="2" t="s">
        <v>114</v>
      </c>
      <c r="Q1742" s="2" t="s">
        <v>6585</v>
      </c>
      <c r="R1742" s="4">
        <v>2</v>
      </c>
      <c r="S1742" s="4">
        <v>0.03</v>
      </c>
      <c r="T1742" s="4"/>
      <c r="U1742" s="4">
        <v>1</v>
      </c>
      <c r="V1742" s="4">
        <v>1</v>
      </c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>
        <f t="shared" si="83"/>
        <v>0</v>
      </c>
      <c r="AI1742" s="4">
        <f t="shared" si="84"/>
        <v>0</v>
      </c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>
        <v>1</v>
      </c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>
        <v>1</v>
      </c>
      <c r="CZ1742" s="4"/>
    </row>
    <row r="1743" spans="1:104" ht="11" x14ac:dyDescent="0.25">
      <c r="A1743" s="2" t="s">
        <v>6546</v>
      </c>
      <c r="B1743" s="2" t="str">
        <f t="shared" si="85"/>
        <v>SDCC</v>
      </c>
      <c r="C1743" s="2" t="s">
        <v>6555</v>
      </c>
      <c r="D1743" s="2" t="s">
        <v>6776</v>
      </c>
      <c r="E1743" s="2" t="s">
        <v>663</v>
      </c>
      <c r="F1743" s="2" t="s">
        <v>6777</v>
      </c>
      <c r="G1743" s="3">
        <v>46128</v>
      </c>
      <c r="H1743" s="3">
        <v>46228</v>
      </c>
      <c r="I1743" s="2" t="s">
        <v>916</v>
      </c>
      <c r="J1743" s="2" t="s">
        <v>6778</v>
      </c>
      <c r="K1743" s="2" t="s">
        <v>103</v>
      </c>
      <c r="L1743" s="2" t="s">
        <v>6777</v>
      </c>
      <c r="M1743" s="2" t="s">
        <v>6583</v>
      </c>
      <c r="N1743" s="2"/>
      <c r="O1743" s="2" t="s">
        <v>6584</v>
      </c>
      <c r="P1743" s="2" t="s">
        <v>114</v>
      </c>
      <c r="Q1743" s="2" t="s">
        <v>6585</v>
      </c>
      <c r="R1743" s="4">
        <v>2</v>
      </c>
      <c r="S1743" s="4">
        <v>0.04</v>
      </c>
      <c r="T1743" s="4"/>
      <c r="U1743" s="4">
        <v>1</v>
      </c>
      <c r="V1743" s="4">
        <v>1</v>
      </c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>
        <f t="shared" si="83"/>
        <v>0</v>
      </c>
      <c r="AI1743" s="4">
        <f t="shared" si="84"/>
        <v>0</v>
      </c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>
        <v>1</v>
      </c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>
        <v>1</v>
      </c>
      <c r="CZ1743" s="4"/>
    </row>
    <row r="1744" spans="1:104" ht="11" x14ac:dyDescent="0.25">
      <c r="A1744" s="2" t="s">
        <v>6546</v>
      </c>
      <c r="B1744" s="2" t="str">
        <f t="shared" si="85"/>
        <v>SDCC</v>
      </c>
      <c r="C1744" s="2" t="s">
        <v>6555</v>
      </c>
      <c r="D1744" s="2" t="s">
        <v>6779</v>
      </c>
      <c r="E1744" s="2" t="s">
        <v>663</v>
      </c>
      <c r="F1744" s="2" t="s">
        <v>6780</v>
      </c>
      <c r="G1744" s="3">
        <v>46128</v>
      </c>
      <c r="H1744" s="3">
        <v>46228</v>
      </c>
      <c r="I1744" s="2" t="s">
        <v>916</v>
      </c>
      <c r="J1744" s="2" t="s">
        <v>6781</v>
      </c>
      <c r="K1744" s="2" t="s">
        <v>103</v>
      </c>
      <c r="L1744" s="2" t="s">
        <v>6780</v>
      </c>
      <c r="M1744" s="2" t="s">
        <v>6583</v>
      </c>
      <c r="N1744" s="2"/>
      <c r="O1744" s="2" t="s">
        <v>6584</v>
      </c>
      <c r="P1744" s="2" t="s">
        <v>114</v>
      </c>
      <c r="Q1744" s="2" t="s">
        <v>6585</v>
      </c>
      <c r="R1744" s="4">
        <v>2</v>
      </c>
      <c r="S1744" s="4">
        <v>0.04</v>
      </c>
      <c r="T1744" s="4"/>
      <c r="U1744" s="4">
        <v>1</v>
      </c>
      <c r="V1744" s="4">
        <v>1</v>
      </c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>
        <f t="shared" si="83"/>
        <v>0</v>
      </c>
      <c r="AI1744" s="4">
        <f t="shared" si="84"/>
        <v>0</v>
      </c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>
        <v>1</v>
      </c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>
        <v>1</v>
      </c>
      <c r="CZ1744" s="4"/>
    </row>
    <row r="1745" spans="1:104" ht="11" x14ac:dyDescent="0.25">
      <c r="A1745" s="2" t="s">
        <v>6546</v>
      </c>
      <c r="B1745" s="2" t="str">
        <f t="shared" si="85"/>
        <v>SDCC</v>
      </c>
      <c r="C1745" s="2" t="s">
        <v>6555</v>
      </c>
      <c r="D1745" s="2" t="s">
        <v>6782</v>
      </c>
      <c r="E1745" s="2" t="s">
        <v>663</v>
      </c>
      <c r="F1745" s="2" t="s">
        <v>6783</v>
      </c>
      <c r="G1745" s="3">
        <v>46128</v>
      </c>
      <c r="H1745" s="3">
        <v>46228</v>
      </c>
      <c r="I1745" s="2" t="s">
        <v>916</v>
      </c>
      <c r="J1745" s="2" t="s">
        <v>6784</v>
      </c>
      <c r="K1745" s="2" t="s">
        <v>103</v>
      </c>
      <c r="L1745" s="2" t="s">
        <v>6783</v>
      </c>
      <c r="M1745" s="2" t="s">
        <v>6583</v>
      </c>
      <c r="N1745" s="2"/>
      <c r="O1745" s="2" t="s">
        <v>6584</v>
      </c>
      <c r="P1745" s="2" t="s">
        <v>114</v>
      </c>
      <c r="Q1745" s="2" t="s">
        <v>6585</v>
      </c>
      <c r="R1745" s="4">
        <v>2</v>
      </c>
      <c r="S1745" s="4">
        <v>0.05</v>
      </c>
      <c r="T1745" s="4"/>
      <c r="U1745" s="4">
        <v>1</v>
      </c>
      <c r="V1745" s="4">
        <v>1</v>
      </c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>
        <f t="shared" si="83"/>
        <v>0</v>
      </c>
      <c r="AI1745" s="4">
        <f t="shared" si="84"/>
        <v>0</v>
      </c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>
        <v>1</v>
      </c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>
        <v>1</v>
      </c>
      <c r="CZ1745" s="4"/>
    </row>
    <row r="1746" spans="1:104" ht="11" x14ac:dyDescent="0.25">
      <c r="A1746" s="2" t="s">
        <v>6546</v>
      </c>
      <c r="B1746" s="2" t="str">
        <f t="shared" si="85"/>
        <v>SDCC</v>
      </c>
      <c r="C1746" s="2" t="s">
        <v>6555</v>
      </c>
      <c r="D1746" s="2" t="s">
        <v>6785</v>
      </c>
      <c r="E1746" s="2" t="s">
        <v>663</v>
      </c>
      <c r="F1746" s="2" t="s">
        <v>6786</v>
      </c>
      <c r="G1746" s="3">
        <v>46128</v>
      </c>
      <c r="H1746" s="3">
        <v>46228</v>
      </c>
      <c r="I1746" s="2" t="s">
        <v>916</v>
      </c>
      <c r="J1746" s="2" t="s">
        <v>6787</v>
      </c>
      <c r="K1746" s="2" t="s">
        <v>103</v>
      </c>
      <c r="L1746" s="2" t="s">
        <v>6786</v>
      </c>
      <c r="M1746" s="2" t="s">
        <v>6583</v>
      </c>
      <c r="N1746" s="2"/>
      <c r="O1746" s="2" t="s">
        <v>6584</v>
      </c>
      <c r="P1746" s="2" t="s">
        <v>114</v>
      </c>
      <c r="Q1746" s="2" t="s">
        <v>6585</v>
      </c>
      <c r="R1746" s="4">
        <v>2</v>
      </c>
      <c r="S1746" s="4">
        <v>0.06</v>
      </c>
      <c r="T1746" s="4"/>
      <c r="U1746" s="4">
        <v>1</v>
      </c>
      <c r="V1746" s="4">
        <v>1</v>
      </c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>
        <f t="shared" si="83"/>
        <v>0</v>
      </c>
      <c r="AI1746" s="4">
        <f t="shared" si="84"/>
        <v>0</v>
      </c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>
        <v>1</v>
      </c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>
        <v>1</v>
      </c>
      <c r="CZ1746" s="4"/>
    </row>
    <row r="1747" spans="1:104" ht="11" x14ac:dyDescent="0.25">
      <c r="A1747" s="2" t="s">
        <v>6546</v>
      </c>
      <c r="B1747" s="2" t="str">
        <f t="shared" si="85"/>
        <v>SDCC</v>
      </c>
      <c r="C1747" s="2" t="s">
        <v>6555</v>
      </c>
      <c r="D1747" s="2" t="s">
        <v>6788</v>
      </c>
      <c r="E1747" s="2" t="s">
        <v>663</v>
      </c>
      <c r="F1747" s="2" t="s">
        <v>6789</v>
      </c>
      <c r="G1747" s="3">
        <v>46128</v>
      </c>
      <c r="H1747" s="3">
        <v>46228</v>
      </c>
      <c r="I1747" s="2" t="s">
        <v>916</v>
      </c>
      <c r="J1747" s="2" t="s">
        <v>6790</v>
      </c>
      <c r="K1747" s="2" t="s">
        <v>103</v>
      </c>
      <c r="L1747" s="2" t="s">
        <v>6789</v>
      </c>
      <c r="M1747" s="2" t="s">
        <v>6583</v>
      </c>
      <c r="N1747" s="2"/>
      <c r="O1747" s="2" t="s">
        <v>6584</v>
      </c>
      <c r="P1747" s="2" t="s">
        <v>114</v>
      </c>
      <c r="Q1747" s="2" t="s">
        <v>6585</v>
      </c>
      <c r="R1747" s="4">
        <v>2</v>
      </c>
      <c r="S1747" s="4">
        <v>0.03</v>
      </c>
      <c r="T1747" s="4"/>
      <c r="U1747" s="4">
        <v>1</v>
      </c>
      <c r="V1747" s="4">
        <v>1</v>
      </c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>
        <f t="shared" si="83"/>
        <v>0</v>
      </c>
      <c r="AI1747" s="4">
        <f t="shared" si="84"/>
        <v>0</v>
      </c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>
        <v>1</v>
      </c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>
        <v>1</v>
      </c>
      <c r="CZ1747" s="4"/>
    </row>
    <row r="1748" spans="1:104" ht="11" x14ac:dyDescent="0.25">
      <c r="A1748" s="2" t="s">
        <v>6546</v>
      </c>
      <c r="B1748" s="2" t="str">
        <f t="shared" si="85"/>
        <v>SDCC</v>
      </c>
      <c r="C1748" s="2" t="s">
        <v>6555</v>
      </c>
      <c r="D1748" s="2" t="s">
        <v>6791</v>
      </c>
      <c r="E1748" s="2" t="s">
        <v>663</v>
      </c>
      <c r="F1748" s="2" t="s">
        <v>6792</v>
      </c>
      <c r="G1748" s="3">
        <v>46128</v>
      </c>
      <c r="H1748" s="3">
        <v>46228</v>
      </c>
      <c r="I1748" s="2" t="s">
        <v>916</v>
      </c>
      <c r="J1748" s="2" t="s">
        <v>6793</v>
      </c>
      <c r="K1748" s="2" t="s">
        <v>103</v>
      </c>
      <c r="L1748" s="2" t="s">
        <v>6792</v>
      </c>
      <c r="M1748" s="2" t="s">
        <v>6583</v>
      </c>
      <c r="N1748" s="2"/>
      <c r="O1748" s="2" t="s">
        <v>6584</v>
      </c>
      <c r="P1748" s="2" t="s">
        <v>114</v>
      </c>
      <c r="Q1748" s="2" t="s">
        <v>6585</v>
      </c>
      <c r="R1748" s="4">
        <v>2</v>
      </c>
      <c r="S1748" s="4">
        <v>0.04</v>
      </c>
      <c r="T1748" s="4"/>
      <c r="U1748" s="4">
        <v>1</v>
      </c>
      <c r="V1748" s="4">
        <v>1</v>
      </c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>
        <f t="shared" si="83"/>
        <v>0</v>
      </c>
      <c r="AI1748" s="4">
        <f t="shared" si="84"/>
        <v>0</v>
      </c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>
        <v>1</v>
      </c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>
        <v>1</v>
      </c>
      <c r="CZ1748" s="4"/>
    </row>
    <row r="1749" spans="1:104" ht="11" x14ac:dyDescent="0.25">
      <c r="A1749" s="2" t="s">
        <v>6546</v>
      </c>
      <c r="B1749" s="2" t="str">
        <f t="shared" si="85"/>
        <v>SDCC</v>
      </c>
      <c r="C1749" s="2" t="s">
        <v>6555</v>
      </c>
      <c r="D1749" s="2" t="s">
        <v>6794</v>
      </c>
      <c r="E1749" s="2" t="s">
        <v>663</v>
      </c>
      <c r="F1749" s="2" t="s">
        <v>6795</v>
      </c>
      <c r="G1749" s="3">
        <v>46128</v>
      </c>
      <c r="H1749" s="3">
        <v>46228</v>
      </c>
      <c r="I1749" s="2" t="s">
        <v>916</v>
      </c>
      <c r="J1749" s="2" t="s">
        <v>6796</v>
      </c>
      <c r="K1749" s="2" t="s">
        <v>103</v>
      </c>
      <c r="L1749" s="2" t="s">
        <v>6795</v>
      </c>
      <c r="M1749" s="2" t="s">
        <v>6583</v>
      </c>
      <c r="N1749" s="2"/>
      <c r="O1749" s="2" t="s">
        <v>6584</v>
      </c>
      <c r="P1749" s="2" t="s">
        <v>114</v>
      </c>
      <c r="Q1749" s="2" t="s">
        <v>6585</v>
      </c>
      <c r="R1749" s="4">
        <v>2</v>
      </c>
      <c r="S1749" s="4">
        <v>0.04</v>
      </c>
      <c r="T1749" s="4"/>
      <c r="U1749" s="4">
        <v>1</v>
      </c>
      <c r="V1749" s="4">
        <v>1</v>
      </c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>
        <f t="shared" si="83"/>
        <v>0</v>
      </c>
      <c r="AI1749" s="4">
        <f t="shared" si="84"/>
        <v>0</v>
      </c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>
        <v>1</v>
      </c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>
        <v>1</v>
      </c>
      <c r="CZ1749" s="4"/>
    </row>
    <row r="1750" spans="1:104" ht="11" x14ac:dyDescent="0.25">
      <c r="A1750" s="2" t="s">
        <v>6546</v>
      </c>
      <c r="B1750" s="2" t="str">
        <f t="shared" si="85"/>
        <v>SDCC</v>
      </c>
      <c r="C1750" s="2" t="s">
        <v>6555</v>
      </c>
      <c r="D1750" s="2" t="s">
        <v>6797</v>
      </c>
      <c r="E1750" s="2" t="s">
        <v>663</v>
      </c>
      <c r="F1750" s="2" t="s">
        <v>6798</v>
      </c>
      <c r="G1750" s="3">
        <v>46128</v>
      </c>
      <c r="H1750" s="3">
        <v>46228</v>
      </c>
      <c r="I1750" s="2" t="s">
        <v>916</v>
      </c>
      <c r="J1750" s="2" t="s">
        <v>6799</v>
      </c>
      <c r="K1750" s="2" t="s">
        <v>103</v>
      </c>
      <c r="L1750" s="2" t="s">
        <v>6798</v>
      </c>
      <c r="M1750" s="2" t="s">
        <v>6583</v>
      </c>
      <c r="N1750" s="2"/>
      <c r="O1750" s="2" t="s">
        <v>6584</v>
      </c>
      <c r="P1750" s="2" t="s">
        <v>114</v>
      </c>
      <c r="Q1750" s="2" t="s">
        <v>6585</v>
      </c>
      <c r="R1750" s="4">
        <v>2</v>
      </c>
      <c r="S1750" s="4">
        <v>0.05</v>
      </c>
      <c r="T1750" s="4"/>
      <c r="U1750" s="4">
        <v>1</v>
      </c>
      <c r="V1750" s="4">
        <v>1</v>
      </c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>
        <f t="shared" si="83"/>
        <v>0</v>
      </c>
      <c r="AI1750" s="4">
        <f t="shared" si="84"/>
        <v>0</v>
      </c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>
        <v>1</v>
      </c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>
        <v>1</v>
      </c>
      <c r="CZ1750" s="4"/>
    </row>
    <row r="1751" spans="1:104" ht="11" x14ac:dyDescent="0.25">
      <c r="A1751" s="2" t="s">
        <v>6546</v>
      </c>
      <c r="B1751" s="2" t="str">
        <f t="shared" si="85"/>
        <v>SDCC</v>
      </c>
      <c r="C1751" s="2" t="s">
        <v>6555</v>
      </c>
      <c r="D1751" s="2" t="s">
        <v>6800</v>
      </c>
      <c r="E1751" s="2" t="s">
        <v>663</v>
      </c>
      <c r="F1751" s="2" t="s">
        <v>6801</v>
      </c>
      <c r="G1751" s="3">
        <v>46128</v>
      </c>
      <c r="H1751" s="3">
        <v>46228</v>
      </c>
      <c r="I1751" s="2" t="s">
        <v>916</v>
      </c>
      <c r="J1751" s="2" t="s">
        <v>6802</v>
      </c>
      <c r="K1751" s="2" t="s">
        <v>103</v>
      </c>
      <c r="L1751" s="2" t="s">
        <v>6801</v>
      </c>
      <c r="M1751" s="2" t="s">
        <v>6583</v>
      </c>
      <c r="N1751" s="2"/>
      <c r="O1751" s="2" t="s">
        <v>6584</v>
      </c>
      <c r="P1751" s="2" t="s">
        <v>114</v>
      </c>
      <c r="Q1751" s="2" t="s">
        <v>6585</v>
      </c>
      <c r="R1751" s="4">
        <v>2</v>
      </c>
      <c r="S1751" s="4">
        <v>0.05</v>
      </c>
      <c r="T1751" s="4"/>
      <c r="U1751" s="4">
        <v>1</v>
      </c>
      <c r="V1751" s="4">
        <v>1</v>
      </c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>
        <f t="shared" si="83"/>
        <v>0</v>
      </c>
      <c r="AI1751" s="4">
        <f t="shared" si="84"/>
        <v>0</v>
      </c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>
        <v>1</v>
      </c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>
        <v>1</v>
      </c>
      <c r="CZ1751" s="4"/>
    </row>
    <row r="1752" spans="1:104" ht="11" x14ac:dyDescent="0.25">
      <c r="A1752" s="2" t="s">
        <v>6546</v>
      </c>
      <c r="B1752" s="2" t="str">
        <f t="shared" si="85"/>
        <v>SDCC</v>
      </c>
      <c r="C1752" s="2" t="s">
        <v>6555</v>
      </c>
      <c r="D1752" s="2" t="s">
        <v>6803</v>
      </c>
      <c r="E1752" s="2" t="s">
        <v>663</v>
      </c>
      <c r="F1752" s="2" t="s">
        <v>6804</v>
      </c>
      <c r="G1752" s="3">
        <v>46128</v>
      </c>
      <c r="H1752" s="3">
        <v>46228</v>
      </c>
      <c r="I1752" s="2" t="s">
        <v>916</v>
      </c>
      <c r="J1752" s="2" t="s">
        <v>6805</v>
      </c>
      <c r="K1752" s="2" t="s">
        <v>103</v>
      </c>
      <c r="L1752" s="2" t="s">
        <v>6804</v>
      </c>
      <c r="M1752" s="2" t="s">
        <v>6583</v>
      </c>
      <c r="N1752" s="2"/>
      <c r="O1752" s="2" t="s">
        <v>6584</v>
      </c>
      <c r="P1752" s="2" t="s">
        <v>114</v>
      </c>
      <c r="Q1752" s="2" t="s">
        <v>6585</v>
      </c>
      <c r="R1752" s="4">
        <v>2</v>
      </c>
      <c r="S1752" s="4">
        <v>7.0000000000000007E-2</v>
      </c>
      <c r="T1752" s="4"/>
      <c r="U1752" s="4">
        <v>1</v>
      </c>
      <c r="V1752" s="4">
        <v>1</v>
      </c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>
        <f t="shared" si="83"/>
        <v>0</v>
      </c>
      <c r="AI1752" s="4">
        <f t="shared" si="84"/>
        <v>0</v>
      </c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>
        <v>1</v>
      </c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>
        <v>1</v>
      </c>
      <c r="CZ1752" s="4"/>
    </row>
    <row r="1753" spans="1:104" ht="11" x14ac:dyDescent="0.25">
      <c r="A1753" s="2" t="s">
        <v>6546</v>
      </c>
      <c r="B1753" s="2" t="str">
        <f t="shared" si="85"/>
        <v>SDCC</v>
      </c>
      <c r="C1753" s="2" t="s">
        <v>6555</v>
      </c>
      <c r="D1753" s="2" t="s">
        <v>6806</v>
      </c>
      <c r="E1753" s="2" t="s">
        <v>663</v>
      </c>
      <c r="F1753" s="2" t="s">
        <v>6807</v>
      </c>
      <c r="G1753" s="3">
        <v>46128</v>
      </c>
      <c r="H1753" s="3">
        <v>46228</v>
      </c>
      <c r="I1753" s="2" t="s">
        <v>916</v>
      </c>
      <c r="J1753" s="2" t="s">
        <v>6808</v>
      </c>
      <c r="K1753" s="2" t="s">
        <v>103</v>
      </c>
      <c r="L1753" s="2" t="s">
        <v>6807</v>
      </c>
      <c r="M1753" s="2" t="s">
        <v>6583</v>
      </c>
      <c r="N1753" s="2"/>
      <c r="O1753" s="2" t="s">
        <v>6584</v>
      </c>
      <c r="P1753" s="2" t="s">
        <v>114</v>
      </c>
      <c r="Q1753" s="2" t="s">
        <v>6585</v>
      </c>
      <c r="R1753" s="4">
        <v>2</v>
      </c>
      <c r="S1753" s="4">
        <v>0.03</v>
      </c>
      <c r="T1753" s="4"/>
      <c r="U1753" s="4">
        <v>1</v>
      </c>
      <c r="V1753" s="4">
        <v>1</v>
      </c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>
        <f t="shared" si="83"/>
        <v>0</v>
      </c>
      <c r="AI1753" s="4">
        <f t="shared" si="84"/>
        <v>0</v>
      </c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>
        <v>1</v>
      </c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>
        <v>1</v>
      </c>
      <c r="CZ1753" s="4"/>
    </row>
    <row r="1754" spans="1:104" ht="11" x14ac:dyDescent="0.25">
      <c r="A1754" s="2" t="s">
        <v>6546</v>
      </c>
      <c r="B1754" s="2" t="str">
        <f t="shared" si="85"/>
        <v>SDCC</v>
      </c>
      <c r="C1754" s="2" t="s">
        <v>6555</v>
      </c>
      <c r="D1754" s="2" t="s">
        <v>6809</v>
      </c>
      <c r="E1754" s="2" t="s">
        <v>663</v>
      </c>
      <c r="F1754" s="2" t="s">
        <v>6810</v>
      </c>
      <c r="G1754" s="3">
        <v>46128</v>
      </c>
      <c r="H1754" s="3">
        <v>46228</v>
      </c>
      <c r="I1754" s="2" t="s">
        <v>916</v>
      </c>
      <c r="J1754" s="2" t="s">
        <v>6811</v>
      </c>
      <c r="K1754" s="2" t="s">
        <v>103</v>
      </c>
      <c r="L1754" s="2" t="s">
        <v>6810</v>
      </c>
      <c r="M1754" s="2" t="s">
        <v>6583</v>
      </c>
      <c r="N1754" s="2"/>
      <c r="O1754" s="2" t="s">
        <v>6584</v>
      </c>
      <c r="P1754" s="2" t="s">
        <v>114</v>
      </c>
      <c r="Q1754" s="2" t="s">
        <v>6585</v>
      </c>
      <c r="R1754" s="4">
        <v>2</v>
      </c>
      <c r="S1754" s="4">
        <v>0.04</v>
      </c>
      <c r="T1754" s="4"/>
      <c r="U1754" s="4">
        <v>1</v>
      </c>
      <c r="V1754" s="4">
        <v>1</v>
      </c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>
        <f t="shared" si="83"/>
        <v>0</v>
      </c>
      <c r="AI1754" s="4">
        <f t="shared" si="84"/>
        <v>0</v>
      </c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>
        <v>1</v>
      </c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>
        <v>1</v>
      </c>
      <c r="CZ1754" s="4"/>
    </row>
    <row r="1755" spans="1:104" ht="11" x14ac:dyDescent="0.25">
      <c r="A1755" s="2" t="s">
        <v>6546</v>
      </c>
      <c r="B1755" s="2" t="str">
        <f t="shared" si="85"/>
        <v>SDCC</v>
      </c>
      <c r="C1755" s="2" t="s">
        <v>6555</v>
      </c>
      <c r="D1755" s="2" t="s">
        <v>6812</v>
      </c>
      <c r="E1755" s="2" t="s">
        <v>663</v>
      </c>
      <c r="F1755" s="2" t="s">
        <v>6813</v>
      </c>
      <c r="G1755" s="3">
        <v>46128</v>
      </c>
      <c r="H1755" s="3">
        <v>46228</v>
      </c>
      <c r="I1755" s="2" t="s">
        <v>916</v>
      </c>
      <c r="J1755" s="2" t="s">
        <v>6814</v>
      </c>
      <c r="K1755" s="2" t="s">
        <v>103</v>
      </c>
      <c r="L1755" s="2" t="s">
        <v>6813</v>
      </c>
      <c r="M1755" s="2" t="s">
        <v>6583</v>
      </c>
      <c r="N1755" s="2"/>
      <c r="O1755" s="2" t="s">
        <v>6584</v>
      </c>
      <c r="P1755" s="2" t="s">
        <v>114</v>
      </c>
      <c r="Q1755" s="2" t="s">
        <v>6585</v>
      </c>
      <c r="R1755" s="4">
        <v>2</v>
      </c>
      <c r="S1755" s="4">
        <v>0.05</v>
      </c>
      <c r="T1755" s="4"/>
      <c r="U1755" s="4">
        <v>1</v>
      </c>
      <c r="V1755" s="4">
        <v>1</v>
      </c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>
        <f t="shared" si="83"/>
        <v>0</v>
      </c>
      <c r="AI1755" s="4">
        <f t="shared" si="84"/>
        <v>0</v>
      </c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>
        <v>1</v>
      </c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>
        <v>1</v>
      </c>
      <c r="CZ1755" s="4"/>
    </row>
    <row r="1756" spans="1:104" ht="11" x14ac:dyDescent="0.25">
      <c r="A1756" s="2" t="s">
        <v>6546</v>
      </c>
      <c r="B1756" s="2" t="str">
        <f t="shared" si="85"/>
        <v>SDCC</v>
      </c>
      <c r="C1756" s="2" t="s">
        <v>6555</v>
      </c>
      <c r="D1756" s="2" t="s">
        <v>6815</v>
      </c>
      <c r="E1756" s="2" t="s">
        <v>663</v>
      </c>
      <c r="F1756" s="2" t="s">
        <v>6816</v>
      </c>
      <c r="G1756" s="3">
        <v>46128</v>
      </c>
      <c r="H1756" s="3">
        <v>46228</v>
      </c>
      <c r="I1756" s="2" t="s">
        <v>916</v>
      </c>
      <c r="J1756" s="2" t="s">
        <v>6817</v>
      </c>
      <c r="K1756" s="2" t="s">
        <v>103</v>
      </c>
      <c r="L1756" s="2" t="s">
        <v>6816</v>
      </c>
      <c r="M1756" s="2" t="s">
        <v>6583</v>
      </c>
      <c r="N1756" s="2"/>
      <c r="O1756" s="2" t="s">
        <v>6584</v>
      </c>
      <c r="P1756" s="2" t="s">
        <v>114</v>
      </c>
      <c r="Q1756" s="2" t="s">
        <v>6585</v>
      </c>
      <c r="R1756" s="4">
        <v>2</v>
      </c>
      <c r="S1756" s="4">
        <v>0.06</v>
      </c>
      <c r="T1756" s="4"/>
      <c r="U1756" s="4">
        <v>1</v>
      </c>
      <c r="V1756" s="4">
        <v>1</v>
      </c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>
        <f t="shared" si="83"/>
        <v>0</v>
      </c>
      <c r="AI1756" s="4">
        <f t="shared" si="84"/>
        <v>0</v>
      </c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>
        <v>1</v>
      </c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>
        <v>1</v>
      </c>
      <c r="CZ1756" s="4"/>
    </row>
    <row r="1757" spans="1:104" ht="11" x14ac:dyDescent="0.25">
      <c r="A1757" s="2" t="s">
        <v>6546</v>
      </c>
      <c r="B1757" s="2" t="str">
        <f t="shared" si="85"/>
        <v>SDCC</v>
      </c>
      <c r="C1757" s="2" t="s">
        <v>6555</v>
      </c>
      <c r="D1757" s="2" t="s">
        <v>6818</v>
      </c>
      <c r="E1757" s="2" t="s">
        <v>663</v>
      </c>
      <c r="F1757" s="2" t="s">
        <v>6819</v>
      </c>
      <c r="G1757" s="3">
        <v>46128</v>
      </c>
      <c r="H1757" s="3">
        <v>46228</v>
      </c>
      <c r="I1757" s="2" t="s">
        <v>916</v>
      </c>
      <c r="J1757" s="2" t="s">
        <v>6820</v>
      </c>
      <c r="K1757" s="2" t="s">
        <v>103</v>
      </c>
      <c r="L1757" s="2" t="s">
        <v>6819</v>
      </c>
      <c r="M1757" s="2" t="s">
        <v>6583</v>
      </c>
      <c r="N1757" s="2"/>
      <c r="O1757" s="2" t="s">
        <v>6584</v>
      </c>
      <c r="P1757" s="2" t="s">
        <v>114</v>
      </c>
      <c r="Q1757" s="2" t="s">
        <v>6585</v>
      </c>
      <c r="R1757" s="4">
        <v>2</v>
      </c>
      <c r="S1757" s="4">
        <v>0.06</v>
      </c>
      <c r="T1757" s="4"/>
      <c r="U1757" s="4">
        <v>1</v>
      </c>
      <c r="V1757" s="4">
        <v>1</v>
      </c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f t="shared" si="83"/>
        <v>0</v>
      </c>
      <c r="AI1757" s="4">
        <f t="shared" si="84"/>
        <v>0</v>
      </c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>
        <v>1</v>
      </c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>
        <v>1</v>
      </c>
      <c r="CZ1757" s="4"/>
    </row>
    <row r="1758" spans="1:104" ht="11" x14ac:dyDescent="0.25">
      <c r="A1758" s="2" t="s">
        <v>6546</v>
      </c>
      <c r="B1758" s="2" t="str">
        <f t="shared" si="85"/>
        <v>SDCC</v>
      </c>
      <c r="C1758" s="2" t="s">
        <v>6555</v>
      </c>
      <c r="D1758" s="2" t="s">
        <v>6821</v>
      </c>
      <c r="E1758" s="2" t="s">
        <v>663</v>
      </c>
      <c r="F1758" s="2" t="s">
        <v>6822</v>
      </c>
      <c r="G1758" s="3">
        <v>46128</v>
      </c>
      <c r="H1758" s="3">
        <v>46228</v>
      </c>
      <c r="I1758" s="2" t="s">
        <v>916</v>
      </c>
      <c r="J1758" s="2" t="s">
        <v>6823</v>
      </c>
      <c r="K1758" s="2" t="s">
        <v>103</v>
      </c>
      <c r="L1758" s="2" t="s">
        <v>6822</v>
      </c>
      <c r="M1758" s="2" t="s">
        <v>6583</v>
      </c>
      <c r="N1758" s="2"/>
      <c r="O1758" s="2" t="s">
        <v>6584</v>
      </c>
      <c r="P1758" s="2" t="s">
        <v>114</v>
      </c>
      <c r="Q1758" s="2" t="s">
        <v>6585</v>
      </c>
      <c r="R1758" s="4">
        <v>2</v>
      </c>
      <c r="S1758" s="4">
        <v>7.0000000000000007E-2</v>
      </c>
      <c r="T1758" s="4"/>
      <c r="U1758" s="4">
        <v>1</v>
      </c>
      <c r="V1758" s="4">
        <v>1</v>
      </c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>
        <f t="shared" si="83"/>
        <v>0</v>
      </c>
      <c r="AI1758" s="4">
        <f t="shared" si="84"/>
        <v>0</v>
      </c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>
        <v>1</v>
      </c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>
        <v>1</v>
      </c>
      <c r="CZ1758" s="4"/>
    </row>
    <row r="1759" spans="1:104" ht="11" x14ac:dyDescent="0.25">
      <c r="A1759" s="2" t="s">
        <v>6546</v>
      </c>
      <c r="B1759" s="2" t="str">
        <f t="shared" si="85"/>
        <v>SDCC</v>
      </c>
      <c r="C1759" s="2" t="s">
        <v>6555</v>
      </c>
      <c r="D1759" s="2" t="s">
        <v>6824</v>
      </c>
      <c r="E1759" s="2" t="s">
        <v>663</v>
      </c>
      <c r="F1759" s="2" t="s">
        <v>6825</v>
      </c>
      <c r="G1759" s="3">
        <v>46128</v>
      </c>
      <c r="H1759" s="3">
        <v>46228</v>
      </c>
      <c r="I1759" s="2" t="s">
        <v>916</v>
      </c>
      <c r="J1759" s="2" t="s">
        <v>6826</v>
      </c>
      <c r="K1759" s="2" t="s">
        <v>103</v>
      </c>
      <c r="L1759" s="2" t="s">
        <v>6825</v>
      </c>
      <c r="M1759" s="2" t="s">
        <v>6583</v>
      </c>
      <c r="N1759" s="2"/>
      <c r="O1759" s="2" t="s">
        <v>6584</v>
      </c>
      <c r="P1759" s="2" t="s">
        <v>114</v>
      </c>
      <c r="Q1759" s="2" t="s">
        <v>6585</v>
      </c>
      <c r="R1759" s="4">
        <v>2</v>
      </c>
      <c r="S1759" s="4">
        <v>0.04</v>
      </c>
      <c r="T1759" s="4"/>
      <c r="U1759" s="4">
        <v>1</v>
      </c>
      <c r="V1759" s="4">
        <v>1</v>
      </c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f t="shared" si="83"/>
        <v>0</v>
      </c>
      <c r="AI1759" s="4">
        <f t="shared" si="84"/>
        <v>0</v>
      </c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>
        <v>1</v>
      </c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>
        <v>1</v>
      </c>
      <c r="CZ1759" s="4"/>
    </row>
    <row r="1760" spans="1:104" ht="11" x14ac:dyDescent="0.25">
      <c r="A1760" s="2" t="s">
        <v>6546</v>
      </c>
      <c r="B1760" s="2" t="str">
        <f t="shared" si="85"/>
        <v>SDCC</v>
      </c>
      <c r="C1760" s="2" t="s">
        <v>6547</v>
      </c>
      <c r="D1760" s="2" t="s">
        <v>6827</v>
      </c>
      <c r="E1760" s="2" t="s">
        <v>184</v>
      </c>
      <c r="F1760" s="2" t="s">
        <v>6828</v>
      </c>
      <c r="G1760" s="3">
        <v>46189</v>
      </c>
      <c r="H1760" s="3">
        <v>46228</v>
      </c>
      <c r="I1760" s="2" t="s">
        <v>6829</v>
      </c>
      <c r="J1760" s="2" t="s">
        <v>6830</v>
      </c>
      <c r="K1760" s="2" t="s">
        <v>120</v>
      </c>
      <c r="L1760" s="2" t="s">
        <v>6831</v>
      </c>
      <c r="M1760" s="2" t="s">
        <v>4455</v>
      </c>
      <c r="N1760" s="2"/>
      <c r="O1760" s="2" t="s">
        <v>578</v>
      </c>
      <c r="P1760" s="2" t="s">
        <v>160</v>
      </c>
      <c r="Q1760" s="2" t="s">
        <v>6832</v>
      </c>
      <c r="R1760" s="4">
        <v>81</v>
      </c>
      <c r="S1760" s="4">
        <v>1.58</v>
      </c>
      <c r="T1760" s="4"/>
      <c r="U1760" s="4">
        <v>1</v>
      </c>
      <c r="V1760" s="4">
        <v>1</v>
      </c>
      <c r="W1760" s="4">
        <v>1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>
        <f t="shared" si="83"/>
        <v>0</v>
      </c>
      <c r="AI1760" s="4">
        <f t="shared" si="84"/>
        <v>0</v>
      </c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>
        <v>1</v>
      </c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>
        <v>80</v>
      </c>
      <c r="CZ1760" s="4"/>
    </row>
    <row r="1761" spans="1:104" ht="11" x14ac:dyDescent="0.25">
      <c r="A1761" s="2" t="s">
        <v>6546</v>
      </c>
      <c r="B1761" s="2" t="str">
        <f t="shared" si="85"/>
        <v>SDCC</v>
      </c>
      <c r="C1761" s="2" t="s">
        <v>6547</v>
      </c>
      <c r="D1761" s="2" t="s">
        <v>6833</v>
      </c>
      <c r="E1761" s="2" t="s">
        <v>184</v>
      </c>
      <c r="F1761" s="2" t="s">
        <v>6834</v>
      </c>
      <c r="G1761" s="3">
        <v>46189</v>
      </c>
      <c r="H1761" s="3">
        <v>46228</v>
      </c>
      <c r="I1761" s="2" t="s">
        <v>6829</v>
      </c>
      <c r="J1761" s="2" t="s">
        <v>6835</v>
      </c>
      <c r="K1761" s="2" t="s">
        <v>110</v>
      </c>
      <c r="L1761" s="2" t="s">
        <v>6836</v>
      </c>
      <c r="M1761" s="2" t="s">
        <v>4792</v>
      </c>
      <c r="N1761" s="2"/>
      <c r="O1761" s="2" t="s">
        <v>578</v>
      </c>
      <c r="P1761" s="2" t="s">
        <v>160</v>
      </c>
      <c r="Q1761" s="2" t="s">
        <v>789</v>
      </c>
      <c r="R1761" s="4">
        <v>18</v>
      </c>
      <c r="S1761" s="4">
        <v>1.52</v>
      </c>
      <c r="T1761" s="4"/>
      <c r="U1761" s="4">
        <v>1</v>
      </c>
      <c r="V1761" s="4">
        <v>1</v>
      </c>
      <c r="W1761" s="4">
        <v>1</v>
      </c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>
        <f t="shared" si="83"/>
        <v>0</v>
      </c>
      <c r="AI1761" s="4">
        <f t="shared" si="84"/>
        <v>0</v>
      </c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>
        <v>1</v>
      </c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>
        <v>17</v>
      </c>
      <c r="CZ1761" s="4"/>
    </row>
    <row r="1762" spans="1:104" ht="11" x14ac:dyDescent="0.25">
      <c r="A1762" s="2" t="s">
        <v>6546</v>
      </c>
      <c r="B1762" s="2" t="str">
        <f t="shared" si="85"/>
        <v>SDCC</v>
      </c>
      <c r="C1762" s="2" t="s">
        <v>6547</v>
      </c>
      <c r="D1762" s="2" t="s">
        <v>6837</v>
      </c>
      <c r="E1762" s="2" t="s">
        <v>184</v>
      </c>
      <c r="F1762" s="2" t="s">
        <v>6838</v>
      </c>
      <c r="G1762" s="3">
        <v>46197</v>
      </c>
      <c r="H1762" s="3">
        <v>46206</v>
      </c>
      <c r="I1762" s="2" t="s">
        <v>6839</v>
      </c>
      <c r="J1762" s="2" t="s">
        <v>6840</v>
      </c>
      <c r="K1762" s="2" t="s">
        <v>120</v>
      </c>
      <c r="L1762" s="2" t="s">
        <v>6841</v>
      </c>
      <c r="M1762" s="2" t="s">
        <v>6842</v>
      </c>
      <c r="N1762" s="2"/>
      <c r="O1762" s="2" t="s">
        <v>578</v>
      </c>
      <c r="P1762" s="2" t="s">
        <v>684</v>
      </c>
      <c r="Q1762" s="2" t="s">
        <v>6832</v>
      </c>
      <c r="R1762" s="4">
        <v>2</v>
      </c>
      <c r="S1762" s="4">
        <v>1.88</v>
      </c>
      <c r="T1762" s="4"/>
      <c r="U1762" s="4">
        <v>1</v>
      </c>
      <c r="V1762" s="4">
        <v>1</v>
      </c>
      <c r="W1762" s="4">
        <v>1</v>
      </c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>
        <f t="shared" si="83"/>
        <v>0</v>
      </c>
      <c r="AI1762" s="4">
        <f t="shared" si="84"/>
        <v>0</v>
      </c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>
        <v>1</v>
      </c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>
        <v>1</v>
      </c>
      <c r="CZ1762" s="4"/>
    </row>
    <row r="1763" spans="1:104" ht="11" x14ac:dyDescent="0.25">
      <c r="A1763" s="2" t="s">
        <v>6546</v>
      </c>
      <c r="B1763" s="2" t="str">
        <f t="shared" si="85"/>
        <v>SDCC</v>
      </c>
      <c r="C1763" s="2" t="s">
        <v>6547</v>
      </c>
      <c r="D1763" s="2" t="s">
        <v>6843</v>
      </c>
      <c r="E1763" s="2" t="s">
        <v>184</v>
      </c>
      <c r="F1763" s="2" t="s">
        <v>6844</v>
      </c>
      <c r="G1763" s="3">
        <v>46205</v>
      </c>
      <c r="H1763" s="3">
        <v>46213</v>
      </c>
      <c r="I1763" s="2" t="s">
        <v>1952</v>
      </c>
      <c r="J1763" s="2" t="s">
        <v>6845</v>
      </c>
      <c r="K1763" s="2" t="s">
        <v>120</v>
      </c>
      <c r="L1763" s="2" t="s">
        <v>6846</v>
      </c>
      <c r="M1763" s="2" t="s">
        <v>4455</v>
      </c>
      <c r="N1763" s="2"/>
      <c r="O1763" s="2" t="s">
        <v>578</v>
      </c>
      <c r="P1763" s="2" t="s">
        <v>160</v>
      </c>
      <c r="Q1763" s="2" t="s">
        <v>789</v>
      </c>
      <c r="R1763" s="4">
        <v>1</v>
      </c>
      <c r="S1763" s="4">
        <v>2.23</v>
      </c>
      <c r="T1763" s="4"/>
      <c r="U1763" s="4">
        <v>1</v>
      </c>
      <c r="V1763" s="4">
        <v>1</v>
      </c>
      <c r="W1763" s="4">
        <v>1</v>
      </c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>
        <f t="shared" si="83"/>
        <v>0</v>
      </c>
      <c r="AI1763" s="4">
        <f t="shared" si="84"/>
        <v>0</v>
      </c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>
        <v>1</v>
      </c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</row>
    <row r="1764" spans="1:104" ht="11" x14ac:dyDescent="0.25">
      <c r="A1764" s="2" t="s">
        <v>6546</v>
      </c>
      <c r="B1764" s="2" t="str">
        <f t="shared" si="85"/>
        <v>SDCC</v>
      </c>
      <c r="C1764" s="2" t="s">
        <v>6547</v>
      </c>
      <c r="D1764" s="2" t="s">
        <v>6847</v>
      </c>
      <c r="E1764" s="2" t="s">
        <v>987</v>
      </c>
      <c r="F1764" s="2" t="s">
        <v>6848</v>
      </c>
      <c r="G1764" s="3">
        <v>46214</v>
      </c>
      <c r="H1764" s="3">
        <v>46223</v>
      </c>
      <c r="I1764" s="2" t="s">
        <v>580</v>
      </c>
      <c r="J1764" s="2" t="s">
        <v>6849</v>
      </c>
      <c r="K1764" s="2" t="s">
        <v>127</v>
      </c>
      <c r="L1764" s="2" t="s">
        <v>6850</v>
      </c>
      <c r="M1764" s="2" t="s">
        <v>6851</v>
      </c>
      <c r="N1764" s="2"/>
      <c r="O1764" s="2" t="s">
        <v>578</v>
      </c>
      <c r="P1764" s="2" t="s">
        <v>684</v>
      </c>
      <c r="Q1764" s="2" t="s">
        <v>789</v>
      </c>
      <c r="R1764" s="4">
        <v>2</v>
      </c>
      <c r="S1764" s="4">
        <v>1.81</v>
      </c>
      <c r="T1764" s="4"/>
      <c r="U1764" s="4">
        <v>2</v>
      </c>
      <c r="V1764" s="4">
        <v>2</v>
      </c>
      <c r="W1764" s="4">
        <v>2</v>
      </c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>
        <f t="shared" si="83"/>
        <v>0</v>
      </c>
      <c r="AI1764" s="4">
        <f t="shared" si="84"/>
        <v>0</v>
      </c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>
        <v>2</v>
      </c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</row>
    <row r="1765" spans="1:104" ht="11" x14ac:dyDescent="0.25">
      <c r="A1765" s="2" t="s">
        <v>6546</v>
      </c>
      <c r="B1765" s="2" t="str">
        <f t="shared" si="85"/>
        <v>SDCC</v>
      </c>
      <c r="C1765" s="2" t="s">
        <v>6547</v>
      </c>
      <c r="D1765" s="2" t="s">
        <v>6852</v>
      </c>
      <c r="E1765" s="2" t="s">
        <v>184</v>
      </c>
      <c r="F1765" s="2" t="s">
        <v>6853</v>
      </c>
      <c r="G1765" s="3">
        <v>46218</v>
      </c>
      <c r="H1765" s="3">
        <v>46230</v>
      </c>
      <c r="I1765" s="2" t="s">
        <v>108</v>
      </c>
      <c r="J1765" s="2" t="s">
        <v>6854</v>
      </c>
      <c r="K1765" s="2" t="s">
        <v>127</v>
      </c>
      <c r="L1765" s="2" t="s">
        <v>6855</v>
      </c>
      <c r="M1765" s="2" t="s">
        <v>4771</v>
      </c>
      <c r="N1765" s="2"/>
      <c r="O1765" s="2" t="s">
        <v>578</v>
      </c>
      <c r="P1765" s="2" t="s">
        <v>114</v>
      </c>
      <c r="Q1765" s="2" t="s">
        <v>1929</v>
      </c>
      <c r="R1765" s="4">
        <v>1</v>
      </c>
      <c r="S1765" s="4">
        <v>0.08</v>
      </c>
      <c r="T1765" s="4"/>
      <c r="U1765" s="4">
        <v>1</v>
      </c>
      <c r="V1765" s="4">
        <v>1</v>
      </c>
      <c r="W1765" s="4">
        <v>1</v>
      </c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>
        <f t="shared" si="83"/>
        <v>0</v>
      </c>
      <c r="AI1765" s="4">
        <f t="shared" si="84"/>
        <v>0</v>
      </c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>
        <v>1</v>
      </c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</row>
    <row r="1766" spans="1:104" ht="11" x14ac:dyDescent="0.25">
      <c r="A1766" s="2" t="s">
        <v>6546</v>
      </c>
      <c r="B1766" s="2" t="str">
        <f t="shared" si="85"/>
        <v>SDCC</v>
      </c>
      <c r="C1766" s="2" t="s">
        <v>6547</v>
      </c>
      <c r="D1766" s="2" t="s">
        <v>6856</v>
      </c>
      <c r="E1766" s="2" t="s">
        <v>184</v>
      </c>
      <c r="F1766" s="2" t="s">
        <v>6857</v>
      </c>
      <c r="G1766" s="3">
        <v>46219</v>
      </c>
      <c r="H1766" s="3">
        <v>46229</v>
      </c>
      <c r="I1766" s="2" t="s">
        <v>6858</v>
      </c>
      <c r="J1766" s="2" t="s">
        <v>6859</v>
      </c>
      <c r="K1766" s="2" t="s">
        <v>188</v>
      </c>
      <c r="L1766" s="2" t="s">
        <v>6860</v>
      </c>
      <c r="M1766" s="2" t="s">
        <v>4771</v>
      </c>
      <c r="N1766" s="2"/>
      <c r="O1766" s="2" t="s">
        <v>578</v>
      </c>
      <c r="P1766" s="2" t="s">
        <v>114</v>
      </c>
      <c r="Q1766" s="2" t="s">
        <v>6861</v>
      </c>
      <c r="R1766" s="4">
        <v>1</v>
      </c>
      <c r="S1766" s="4">
        <v>6.16</v>
      </c>
      <c r="T1766" s="4"/>
      <c r="U1766" s="4">
        <v>1</v>
      </c>
      <c r="V1766" s="4">
        <v>1</v>
      </c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>
        <f t="shared" si="83"/>
        <v>0</v>
      </c>
      <c r="AI1766" s="4">
        <f t="shared" si="84"/>
        <v>0</v>
      </c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>
        <v>1</v>
      </c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</row>
    <row r="1767" spans="1:104" ht="11" x14ac:dyDescent="0.25">
      <c r="A1767" s="2" t="s">
        <v>6546</v>
      </c>
      <c r="B1767" s="2" t="str">
        <f t="shared" si="85"/>
        <v>SDCC</v>
      </c>
      <c r="C1767" s="2" t="s">
        <v>6547</v>
      </c>
      <c r="D1767" s="2" t="s">
        <v>6862</v>
      </c>
      <c r="E1767" s="2" t="s">
        <v>184</v>
      </c>
      <c r="F1767" s="2" t="s">
        <v>6863</v>
      </c>
      <c r="G1767" s="3">
        <v>46221</v>
      </c>
      <c r="H1767" s="3">
        <v>46231</v>
      </c>
      <c r="I1767" s="2" t="s">
        <v>1086</v>
      </c>
      <c r="J1767" s="2" t="s">
        <v>6864</v>
      </c>
      <c r="K1767" s="2" t="s">
        <v>127</v>
      </c>
      <c r="L1767" s="2" t="s">
        <v>6865</v>
      </c>
      <c r="M1767" s="2" t="s">
        <v>4771</v>
      </c>
      <c r="N1767" s="2"/>
      <c r="O1767" s="2" t="s">
        <v>578</v>
      </c>
      <c r="P1767" s="2" t="s">
        <v>114</v>
      </c>
      <c r="Q1767" s="2" t="s">
        <v>1929</v>
      </c>
      <c r="R1767" s="4">
        <v>1</v>
      </c>
      <c r="S1767" s="4">
        <v>0.35</v>
      </c>
      <c r="T1767" s="4"/>
      <c r="U1767" s="4">
        <v>1</v>
      </c>
      <c r="V1767" s="4">
        <v>1</v>
      </c>
      <c r="W1767" s="4">
        <v>1</v>
      </c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>
        <f t="shared" si="83"/>
        <v>0</v>
      </c>
      <c r="AI1767" s="4">
        <f t="shared" si="84"/>
        <v>0</v>
      </c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>
        <v>1</v>
      </c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</row>
    <row r="1768" spans="1:104" ht="11" x14ac:dyDescent="0.25">
      <c r="A1768" s="2" t="s">
        <v>6546</v>
      </c>
      <c r="B1768" s="2" t="str">
        <f t="shared" si="85"/>
        <v>SDCC</v>
      </c>
      <c r="C1768" s="2" t="s">
        <v>6547</v>
      </c>
      <c r="D1768" s="2" t="s">
        <v>6866</v>
      </c>
      <c r="E1768" s="2" t="s">
        <v>184</v>
      </c>
      <c r="F1768" s="2" t="s">
        <v>6867</v>
      </c>
      <c r="G1768" s="3">
        <v>46221</v>
      </c>
      <c r="H1768" s="3">
        <v>46231</v>
      </c>
      <c r="I1768" s="2" t="s">
        <v>1086</v>
      </c>
      <c r="J1768" s="2" t="s">
        <v>6868</v>
      </c>
      <c r="K1768" s="2" t="s">
        <v>120</v>
      </c>
      <c r="L1768" s="2" t="s">
        <v>6869</v>
      </c>
      <c r="M1768" s="2" t="s">
        <v>6870</v>
      </c>
      <c r="N1768" s="2"/>
      <c r="O1768" s="2" t="s">
        <v>213</v>
      </c>
      <c r="P1768" s="2" t="s">
        <v>114</v>
      </c>
      <c r="Q1768" s="2" t="s">
        <v>6861</v>
      </c>
      <c r="R1768" s="4">
        <v>1</v>
      </c>
      <c r="S1768" s="4">
        <v>2.2599999999999998</v>
      </c>
      <c r="T1768" s="4"/>
      <c r="U1768" s="4">
        <v>1</v>
      </c>
      <c r="V1768" s="4">
        <v>1</v>
      </c>
      <c r="W1768" s="4">
        <v>1</v>
      </c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>
        <f t="shared" si="83"/>
        <v>0</v>
      </c>
      <c r="AI1768" s="4">
        <f t="shared" si="84"/>
        <v>0</v>
      </c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>
        <v>1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</row>
    <row r="1769" spans="1:104" ht="11" x14ac:dyDescent="0.25">
      <c r="A1769" s="2" t="s">
        <v>6546</v>
      </c>
      <c r="B1769" s="2" t="str">
        <f t="shared" si="85"/>
        <v>SDCC</v>
      </c>
      <c r="C1769" s="2" t="s">
        <v>6547</v>
      </c>
      <c r="D1769" s="2" t="s">
        <v>6871</v>
      </c>
      <c r="E1769" s="2" t="s">
        <v>987</v>
      </c>
      <c r="F1769" s="2" t="s">
        <v>6872</v>
      </c>
      <c r="G1769" s="3">
        <v>46224</v>
      </c>
      <c r="H1769" s="3">
        <v>46233</v>
      </c>
      <c r="I1769" s="2" t="s">
        <v>665</v>
      </c>
      <c r="J1769" s="2" t="s">
        <v>6873</v>
      </c>
      <c r="K1769" s="2" t="s">
        <v>601</v>
      </c>
      <c r="L1769" s="2" t="s">
        <v>6874</v>
      </c>
      <c r="M1769" s="2" t="s">
        <v>6875</v>
      </c>
      <c r="N1769" s="2"/>
      <c r="O1769" s="2" t="s">
        <v>578</v>
      </c>
      <c r="P1769" s="2" t="s">
        <v>684</v>
      </c>
      <c r="Q1769" s="2" t="s">
        <v>789</v>
      </c>
      <c r="R1769" s="4">
        <v>1</v>
      </c>
      <c r="S1769" s="4">
        <v>7.53</v>
      </c>
      <c r="T1769" s="4"/>
      <c r="U1769" s="4">
        <v>1</v>
      </c>
      <c r="V1769" s="4">
        <v>1</v>
      </c>
      <c r="W1769" s="4">
        <v>1</v>
      </c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>
        <f t="shared" si="83"/>
        <v>0</v>
      </c>
      <c r="AI1769" s="4">
        <f t="shared" si="84"/>
        <v>0</v>
      </c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>
        <v>1</v>
      </c>
      <c r="CT1769" s="4"/>
      <c r="CU1769" s="4"/>
      <c r="CV1769" s="4"/>
      <c r="CW1769" s="4"/>
      <c r="CX1769" s="4"/>
      <c r="CY1769" s="4"/>
      <c r="CZ1769" s="4"/>
    </row>
    <row r="1770" spans="1:104" ht="11" x14ac:dyDescent="0.25">
      <c r="A1770" s="2" t="s">
        <v>6546</v>
      </c>
      <c r="B1770" s="2" t="str">
        <f t="shared" si="85"/>
        <v>SDCC</v>
      </c>
      <c r="C1770" s="2" t="s">
        <v>6547</v>
      </c>
      <c r="D1770" s="2" t="s">
        <v>6876</v>
      </c>
      <c r="E1770" s="2" t="s">
        <v>987</v>
      </c>
      <c r="F1770" s="2" t="s">
        <v>6877</v>
      </c>
      <c r="G1770" s="3">
        <v>46225</v>
      </c>
      <c r="H1770" s="3">
        <v>46235</v>
      </c>
      <c r="I1770" s="2" t="s">
        <v>118</v>
      </c>
      <c r="J1770" s="2" t="s">
        <v>6878</v>
      </c>
      <c r="K1770" s="2" t="s">
        <v>110</v>
      </c>
      <c r="L1770" s="2" t="s">
        <v>6879</v>
      </c>
      <c r="M1770" s="2" t="s">
        <v>6880</v>
      </c>
      <c r="N1770" s="2"/>
      <c r="O1770" s="2" t="s">
        <v>578</v>
      </c>
      <c r="P1770" s="2" t="s">
        <v>114</v>
      </c>
      <c r="Q1770" s="2"/>
      <c r="R1770" s="4">
        <v>1</v>
      </c>
      <c r="S1770" s="4">
        <v>0.28999999999999998</v>
      </c>
      <c r="T1770" s="4"/>
      <c r="U1770" s="4">
        <v>1</v>
      </c>
      <c r="V1770" s="4">
        <v>1</v>
      </c>
      <c r="W1770" s="4">
        <v>1</v>
      </c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>
        <f t="shared" si="83"/>
        <v>0</v>
      </c>
      <c r="AI1770" s="4">
        <f t="shared" si="84"/>
        <v>0</v>
      </c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>
        <v>1</v>
      </c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</row>
    <row r="1771" spans="1:104" ht="11" x14ac:dyDescent="0.25">
      <c r="A1771" s="2" t="s">
        <v>6546</v>
      </c>
      <c r="B1771" s="2" t="str">
        <f t="shared" si="85"/>
        <v>SDCC</v>
      </c>
      <c r="C1771" s="2" t="s">
        <v>6881</v>
      </c>
      <c r="D1771" s="2" t="s">
        <v>6882</v>
      </c>
      <c r="E1771" s="2" t="s">
        <v>987</v>
      </c>
      <c r="F1771" s="2" t="s">
        <v>6883</v>
      </c>
      <c r="G1771" s="3">
        <v>46225</v>
      </c>
      <c r="H1771" s="3">
        <v>46235</v>
      </c>
      <c r="I1771" s="2" t="s">
        <v>118</v>
      </c>
      <c r="J1771" s="2" t="s">
        <v>6884</v>
      </c>
      <c r="K1771" s="2" t="s">
        <v>127</v>
      </c>
      <c r="L1771" s="2" t="s">
        <v>6885</v>
      </c>
      <c r="M1771" s="2" t="s">
        <v>6886</v>
      </c>
      <c r="N1771" s="2" t="s">
        <v>6887</v>
      </c>
      <c r="O1771" s="2" t="s">
        <v>834</v>
      </c>
      <c r="P1771" s="2" t="s">
        <v>160</v>
      </c>
      <c r="Q1771" s="2"/>
      <c r="R1771" s="4">
        <v>1</v>
      </c>
      <c r="S1771" s="4">
        <v>0.32</v>
      </c>
      <c r="T1771" s="4"/>
      <c r="U1771" s="4">
        <v>1</v>
      </c>
      <c r="V1771" s="4">
        <v>1</v>
      </c>
      <c r="W1771" s="4">
        <v>1</v>
      </c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>
        <f t="shared" si="83"/>
        <v>0</v>
      </c>
      <c r="AI1771" s="4">
        <f t="shared" si="84"/>
        <v>0</v>
      </c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>
        <v>1</v>
      </c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</row>
    <row r="1772" spans="1:104" ht="11" x14ac:dyDescent="0.25">
      <c r="A1772" s="2" t="s">
        <v>6546</v>
      </c>
      <c r="B1772" s="2" t="str">
        <f t="shared" si="85"/>
        <v>SDCC</v>
      </c>
      <c r="C1772" s="2" t="s">
        <v>6881</v>
      </c>
      <c r="D1772" s="2" t="s">
        <v>6888</v>
      </c>
      <c r="E1772" s="2" t="s">
        <v>987</v>
      </c>
      <c r="F1772" s="2" t="s">
        <v>6889</v>
      </c>
      <c r="G1772" s="3">
        <v>46225</v>
      </c>
      <c r="H1772" s="3">
        <v>46235</v>
      </c>
      <c r="I1772" s="2" t="s">
        <v>118</v>
      </c>
      <c r="J1772" s="2" t="s">
        <v>6890</v>
      </c>
      <c r="K1772" s="2" t="s">
        <v>127</v>
      </c>
      <c r="L1772" s="2" t="s">
        <v>6885</v>
      </c>
      <c r="M1772" s="2" t="s">
        <v>6891</v>
      </c>
      <c r="N1772" s="2" t="s">
        <v>6892</v>
      </c>
      <c r="O1772" s="2" t="s">
        <v>834</v>
      </c>
      <c r="P1772" s="2" t="s">
        <v>160</v>
      </c>
      <c r="Q1772" s="2"/>
      <c r="R1772" s="4">
        <v>1</v>
      </c>
      <c r="S1772" s="4">
        <v>0.32</v>
      </c>
      <c r="T1772" s="4"/>
      <c r="U1772" s="4">
        <v>1</v>
      </c>
      <c r="V1772" s="4">
        <v>1</v>
      </c>
      <c r="W1772" s="4">
        <v>1</v>
      </c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>
        <f t="shared" si="83"/>
        <v>0</v>
      </c>
      <c r="AI1772" s="4">
        <f t="shared" si="84"/>
        <v>0</v>
      </c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>
        <v>1</v>
      </c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</row>
    <row r="1773" spans="1:104" ht="11" x14ac:dyDescent="0.25">
      <c r="A1773" s="2" t="s">
        <v>6546</v>
      </c>
      <c r="B1773" s="2" t="str">
        <f t="shared" si="85"/>
        <v>SDCC</v>
      </c>
      <c r="C1773" s="2" t="s">
        <v>6881</v>
      </c>
      <c r="D1773" s="2" t="s">
        <v>6893</v>
      </c>
      <c r="E1773" s="2" t="s">
        <v>987</v>
      </c>
      <c r="F1773" s="2" t="s">
        <v>6894</v>
      </c>
      <c r="G1773" s="3">
        <v>46225</v>
      </c>
      <c r="H1773" s="3">
        <v>46235</v>
      </c>
      <c r="I1773" s="2" t="s">
        <v>118</v>
      </c>
      <c r="J1773" s="2" t="s">
        <v>6895</v>
      </c>
      <c r="K1773" s="2" t="s">
        <v>127</v>
      </c>
      <c r="L1773" s="2" t="s">
        <v>6885</v>
      </c>
      <c r="M1773" s="2" t="s">
        <v>6896</v>
      </c>
      <c r="N1773" s="2" t="s">
        <v>6897</v>
      </c>
      <c r="O1773" s="2" t="s">
        <v>834</v>
      </c>
      <c r="P1773" s="2" t="s">
        <v>160</v>
      </c>
      <c r="Q1773" s="2"/>
      <c r="R1773" s="4">
        <v>1</v>
      </c>
      <c r="S1773" s="4">
        <v>0.32</v>
      </c>
      <c r="T1773" s="4"/>
      <c r="U1773" s="4">
        <v>1</v>
      </c>
      <c r="V1773" s="4">
        <v>1</v>
      </c>
      <c r="W1773" s="4">
        <v>1</v>
      </c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>
        <f t="shared" si="83"/>
        <v>0</v>
      </c>
      <c r="AI1773" s="4">
        <f t="shared" si="84"/>
        <v>0</v>
      </c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>
        <v>1</v>
      </c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</row>
    <row r="1774" spans="1:104" ht="11" x14ac:dyDescent="0.25">
      <c r="A1774" s="2" t="s">
        <v>6546</v>
      </c>
      <c r="B1774" s="2" t="str">
        <f t="shared" si="85"/>
        <v>SDCC</v>
      </c>
      <c r="C1774" s="2" t="s">
        <v>6881</v>
      </c>
      <c r="D1774" s="2" t="s">
        <v>6898</v>
      </c>
      <c r="E1774" s="2" t="s">
        <v>987</v>
      </c>
      <c r="F1774" s="2" t="s">
        <v>6899</v>
      </c>
      <c r="G1774" s="3">
        <v>46225</v>
      </c>
      <c r="H1774" s="3">
        <v>46235</v>
      </c>
      <c r="I1774" s="2" t="s">
        <v>118</v>
      </c>
      <c r="J1774" s="2" t="s">
        <v>6900</v>
      </c>
      <c r="K1774" s="2" t="s">
        <v>127</v>
      </c>
      <c r="L1774" s="2" t="s">
        <v>6885</v>
      </c>
      <c r="M1774" s="2" t="s">
        <v>6901</v>
      </c>
      <c r="N1774" s="2" t="s">
        <v>6902</v>
      </c>
      <c r="O1774" s="2" t="s">
        <v>834</v>
      </c>
      <c r="P1774" s="2" t="s">
        <v>160</v>
      </c>
      <c r="Q1774" s="2"/>
      <c r="R1774" s="4">
        <v>1</v>
      </c>
      <c r="S1774" s="4">
        <v>0.32</v>
      </c>
      <c r="T1774" s="4"/>
      <c r="U1774" s="4">
        <v>1</v>
      </c>
      <c r="V1774" s="4">
        <v>1</v>
      </c>
      <c r="W1774" s="4">
        <v>1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>
        <f t="shared" si="83"/>
        <v>0</v>
      </c>
      <c r="AI1774" s="4">
        <f t="shared" si="84"/>
        <v>0</v>
      </c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>
        <v>1</v>
      </c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</row>
    <row r="1775" spans="1:104" ht="11" x14ac:dyDescent="0.25">
      <c r="A1775" s="2" t="s">
        <v>6546</v>
      </c>
      <c r="B1775" s="2" t="str">
        <f t="shared" si="85"/>
        <v>SDCC</v>
      </c>
      <c r="C1775" s="2" t="s">
        <v>6881</v>
      </c>
      <c r="D1775" s="2" t="s">
        <v>6903</v>
      </c>
      <c r="E1775" s="2" t="s">
        <v>987</v>
      </c>
      <c r="F1775" s="2" t="s">
        <v>6904</v>
      </c>
      <c r="G1775" s="3">
        <v>46225</v>
      </c>
      <c r="H1775" s="3">
        <v>46235</v>
      </c>
      <c r="I1775" s="2" t="s">
        <v>118</v>
      </c>
      <c r="J1775" s="2" t="s">
        <v>6905</v>
      </c>
      <c r="K1775" s="2" t="s">
        <v>127</v>
      </c>
      <c r="L1775" s="2" t="s">
        <v>6885</v>
      </c>
      <c r="M1775" s="2" t="s">
        <v>6906</v>
      </c>
      <c r="N1775" s="2" t="s">
        <v>6907</v>
      </c>
      <c r="O1775" s="2" t="s">
        <v>834</v>
      </c>
      <c r="P1775" s="2" t="s">
        <v>160</v>
      </c>
      <c r="Q1775" s="2"/>
      <c r="R1775" s="4">
        <v>1</v>
      </c>
      <c r="S1775" s="4">
        <v>0.32</v>
      </c>
      <c r="T1775" s="4"/>
      <c r="U1775" s="4">
        <v>1</v>
      </c>
      <c r="V1775" s="4">
        <v>1</v>
      </c>
      <c r="W1775" s="4">
        <v>1</v>
      </c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>
        <f t="shared" si="83"/>
        <v>0</v>
      </c>
      <c r="AI1775" s="4">
        <f t="shared" si="84"/>
        <v>0</v>
      </c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>
        <v>1</v>
      </c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</row>
    <row r="1776" spans="1:104" ht="11" x14ac:dyDescent="0.25">
      <c r="A1776" s="2" t="s">
        <v>6546</v>
      </c>
      <c r="B1776" s="2" t="str">
        <f t="shared" si="85"/>
        <v>SDCC</v>
      </c>
      <c r="C1776" s="2" t="s">
        <v>6881</v>
      </c>
      <c r="D1776" s="2" t="s">
        <v>6908</v>
      </c>
      <c r="E1776" s="2" t="s">
        <v>987</v>
      </c>
      <c r="F1776" s="2" t="s">
        <v>6909</v>
      </c>
      <c r="G1776" s="3">
        <v>46225</v>
      </c>
      <c r="H1776" s="3">
        <v>46235</v>
      </c>
      <c r="I1776" s="2" t="s">
        <v>118</v>
      </c>
      <c r="J1776" s="2" t="s">
        <v>6910</v>
      </c>
      <c r="K1776" s="2" t="s">
        <v>127</v>
      </c>
      <c r="L1776" s="2" t="s">
        <v>6885</v>
      </c>
      <c r="M1776" s="2" t="s">
        <v>6911</v>
      </c>
      <c r="N1776" s="2" t="s">
        <v>6912</v>
      </c>
      <c r="O1776" s="2" t="s">
        <v>834</v>
      </c>
      <c r="P1776" s="2" t="s">
        <v>160</v>
      </c>
      <c r="Q1776" s="2"/>
      <c r="R1776" s="4">
        <v>1</v>
      </c>
      <c r="S1776" s="4">
        <v>0.32</v>
      </c>
      <c r="T1776" s="4"/>
      <c r="U1776" s="4">
        <v>1</v>
      </c>
      <c r="V1776" s="4">
        <v>1</v>
      </c>
      <c r="W1776" s="4">
        <v>1</v>
      </c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>
        <f t="shared" si="83"/>
        <v>0</v>
      </c>
      <c r="AI1776" s="4">
        <f t="shared" si="84"/>
        <v>0</v>
      </c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>
        <v>1</v>
      </c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</row>
    <row r="1777" spans="1:104" ht="11" x14ac:dyDescent="0.25">
      <c r="A1777" s="2" t="s">
        <v>6546</v>
      </c>
      <c r="B1777" s="2" t="str">
        <f t="shared" si="85"/>
        <v>SDCC</v>
      </c>
      <c r="C1777" s="2" t="s">
        <v>6881</v>
      </c>
      <c r="D1777" s="2" t="s">
        <v>6913</v>
      </c>
      <c r="E1777" s="2" t="s">
        <v>987</v>
      </c>
      <c r="F1777" s="2" t="s">
        <v>6914</v>
      </c>
      <c r="G1777" s="3">
        <v>46225</v>
      </c>
      <c r="H1777" s="3">
        <v>46235</v>
      </c>
      <c r="I1777" s="2" t="s">
        <v>118</v>
      </c>
      <c r="J1777" s="2" t="s">
        <v>6915</v>
      </c>
      <c r="K1777" s="2" t="s">
        <v>127</v>
      </c>
      <c r="L1777" s="2" t="s">
        <v>6885</v>
      </c>
      <c r="M1777" s="2" t="s">
        <v>6916</v>
      </c>
      <c r="N1777" s="2" t="s">
        <v>6917</v>
      </c>
      <c r="O1777" s="2" t="s">
        <v>834</v>
      </c>
      <c r="P1777" s="2" t="s">
        <v>160</v>
      </c>
      <c r="Q1777" s="2"/>
      <c r="R1777" s="4">
        <v>1</v>
      </c>
      <c r="S1777" s="4">
        <v>0.32</v>
      </c>
      <c r="T1777" s="4"/>
      <c r="U1777" s="4">
        <v>1</v>
      </c>
      <c r="V1777" s="4">
        <v>1</v>
      </c>
      <c r="W1777" s="4">
        <v>1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>
        <f t="shared" si="83"/>
        <v>0</v>
      </c>
      <c r="AI1777" s="4">
        <f t="shared" si="84"/>
        <v>0</v>
      </c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>
        <v>1</v>
      </c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</row>
    <row r="1778" spans="1:104" ht="11" x14ac:dyDescent="0.25">
      <c r="A1778" s="2" t="s">
        <v>6546</v>
      </c>
      <c r="B1778" s="2" t="str">
        <f t="shared" si="85"/>
        <v>SDCC</v>
      </c>
      <c r="C1778" s="2" t="s">
        <v>6881</v>
      </c>
      <c r="D1778" s="2" t="s">
        <v>6918</v>
      </c>
      <c r="E1778" s="2" t="s">
        <v>987</v>
      </c>
      <c r="F1778" s="2" t="s">
        <v>6919</v>
      </c>
      <c r="G1778" s="3">
        <v>46225</v>
      </c>
      <c r="H1778" s="3">
        <v>46235</v>
      </c>
      <c r="I1778" s="2" t="s">
        <v>118</v>
      </c>
      <c r="J1778" s="2" t="s">
        <v>6920</v>
      </c>
      <c r="K1778" s="2" t="s">
        <v>127</v>
      </c>
      <c r="L1778" s="2" t="s">
        <v>6885</v>
      </c>
      <c r="M1778" s="2" t="s">
        <v>6921</v>
      </c>
      <c r="N1778" s="2" t="s">
        <v>6922</v>
      </c>
      <c r="O1778" s="2" t="s">
        <v>834</v>
      </c>
      <c r="P1778" s="2" t="s">
        <v>160</v>
      </c>
      <c r="Q1778" s="2"/>
      <c r="R1778" s="4">
        <v>1</v>
      </c>
      <c r="S1778" s="4">
        <v>0.32</v>
      </c>
      <c r="T1778" s="4"/>
      <c r="U1778" s="4">
        <v>1</v>
      </c>
      <c r="V1778" s="4">
        <v>1</v>
      </c>
      <c r="W1778" s="4">
        <v>1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>
        <f t="shared" si="83"/>
        <v>0</v>
      </c>
      <c r="AI1778" s="4">
        <f t="shared" si="84"/>
        <v>0</v>
      </c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>
        <v>1</v>
      </c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</row>
    <row r="1779" spans="1:104" ht="11" x14ac:dyDescent="0.25">
      <c r="A1779" s="2" t="s">
        <v>6546</v>
      </c>
      <c r="B1779" s="2" t="str">
        <f t="shared" si="85"/>
        <v>SDCC</v>
      </c>
      <c r="C1779" s="2" t="s">
        <v>6881</v>
      </c>
      <c r="D1779" s="2" t="s">
        <v>6923</v>
      </c>
      <c r="E1779" s="2" t="s">
        <v>987</v>
      </c>
      <c r="F1779" s="2" t="s">
        <v>6924</v>
      </c>
      <c r="G1779" s="3">
        <v>46225</v>
      </c>
      <c r="H1779" s="3">
        <v>46235</v>
      </c>
      <c r="I1779" s="2" t="s">
        <v>118</v>
      </c>
      <c r="J1779" s="2" t="s">
        <v>6925</v>
      </c>
      <c r="K1779" s="2" t="s">
        <v>446</v>
      </c>
      <c r="L1779" s="2" t="s">
        <v>6926</v>
      </c>
      <c r="M1779" s="2" t="s">
        <v>6927</v>
      </c>
      <c r="N1779" s="2" t="s">
        <v>6928</v>
      </c>
      <c r="O1779" s="2" t="s">
        <v>578</v>
      </c>
      <c r="P1779" s="2" t="s">
        <v>114</v>
      </c>
      <c r="Q1779" s="2"/>
      <c r="R1779" s="4">
        <v>1</v>
      </c>
      <c r="S1779" s="4">
        <v>0.53</v>
      </c>
      <c r="T1779" s="4"/>
      <c r="U1779" s="4">
        <v>1</v>
      </c>
      <c r="V1779" s="4">
        <v>1</v>
      </c>
      <c r="W1779" s="4">
        <v>1</v>
      </c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>
        <f t="shared" si="83"/>
        <v>0</v>
      </c>
      <c r="AI1779" s="4">
        <f t="shared" si="84"/>
        <v>0</v>
      </c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>
        <v>1</v>
      </c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</row>
    <row r="1780" spans="1:104" ht="11" x14ac:dyDescent="0.25">
      <c r="A1780" s="2" t="s">
        <v>6546</v>
      </c>
      <c r="B1780" s="2" t="str">
        <f t="shared" si="85"/>
        <v>SDCC</v>
      </c>
      <c r="C1780" s="2" t="s">
        <v>6547</v>
      </c>
      <c r="D1780" s="2" t="s">
        <v>6929</v>
      </c>
      <c r="E1780" s="2" t="s">
        <v>184</v>
      </c>
      <c r="F1780" s="2" t="s">
        <v>6930</v>
      </c>
      <c r="G1780" s="3">
        <v>46225</v>
      </c>
      <c r="H1780" s="3">
        <v>46234</v>
      </c>
      <c r="I1780" s="2" t="s">
        <v>1892</v>
      </c>
      <c r="J1780" s="2" t="s">
        <v>6931</v>
      </c>
      <c r="K1780" s="2" t="s">
        <v>188</v>
      </c>
      <c r="L1780" s="2" t="s">
        <v>6932</v>
      </c>
      <c r="M1780" s="2" t="s">
        <v>4455</v>
      </c>
      <c r="N1780" s="2"/>
      <c r="O1780" s="2" t="s">
        <v>578</v>
      </c>
      <c r="P1780" s="2" t="s">
        <v>160</v>
      </c>
      <c r="Q1780" s="2" t="s">
        <v>6861</v>
      </c>
      <c r="R1780" s="4">
        <v>1</v>
      </c>
      <c r="S1780" s="4">
        <v>7.15</v>
      </c>
      <c r="T1780" s="4"/>
      <c r="U1780" s="4">
        <v>1</v>
      </c>
      <c r="V1780" s="4">
        <v>1</v>
      </c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>
        <f t="shared" si="83"/>
        <v>0</v>
      </c>
      <c r="AI1780" s="4">
        <f t="shared" si="84"/>
        <v>0</v>
      </c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>
        <v>1</v>
      </c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</row>
    <row r="1781" spans="1:104" ht="11" x14ac:dyDescent="0.25">
      <c r="A1781" s="2" t="s">
        <v>6546</v>
      </c>
      <c r="B1781" s="2" t="str">
        <f t="shared" si="85"/>
        <v>SDCC</v>
      </c>
      <c r="C1781" s="2" t="s">
        <v>6547</v>
      </c>
      <c r="D1781" s="2" t="s">
        <v>6933</v>
      </c>
      <c r="E1781" s="2" t="s">
        <v>184</v>
      </c>
      <c r="F1781" s="2" t="s">
        <v>6934</v>
      </c>
      <c r="G1781" s="3">
        <v>46225</v>
      </c>
      <c r="H1781" s="3">
        <v>46234</v>
      </c>
      <c r="I1781" s="2" t="s">
        <v>1892</v>
      </c>
      <c r="J1781" s="2" t="s">
        <v>6935</v>
      </c>
      <c r="K1781" s="2" t="s">
        <v>127</v>
      </c>
      <c r="L1781" s="2" t="s">
        <v>6936</v>
      </c>
      <c r="M1781" s="2" t="s">
        <v>4455</v>
      </c>
      <c r="N1781" s="2"/>
      <c r="O1781" s="2" t="s">
        <v>578</v>
      </c>
      <c r="P1781" s="2" t="s">
        <v>160</v>
      </c>
      <c r="Q1781" s="2" t="s">
        <v>6861</v>
      </c>
      <c r="R1781" s="4">
        <v>3</v>
      </c>
      <c r="S1781" s="4">
        <v>1.1399999999999999</v>
      </c>
      <c r="T1781" s="4"/>
      <c r="U1781" s="4">
        <v>3</v>
      </c>
      <c r="V1781" s="4">
        <v>3</v>
      </c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>
        <f t="shared" si="83"/>
        <v>0</v>
      </c>
      <c r="AI1781" s="4">
        <f t="shared" si="84"/>
        <v>0</v>
      </c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>
        <v>3</v>
      </c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</row>
    <row r="1782" spans="1:104" ht="11" x14ac:dyDescent="0.25">
      <c r="A1782" s="2" t="s">
        <v>6546</v>
      </c>
      <c r="B1782" s="2" t="str">
        <f t="shared" si="85"/>
        <v>SDCC</v>
      </c>
      <c r="C1782" s="2" t="s">
        <v>6547</v>
      </c>
      <c r="D1782" s="2" t="s">
        <v>6937</v>
      </c>
      <c r="E1782" s="2" t="s">
        <v>184</v>
      </c>
      <c r="F1782" s="2" t="s">
        <v>6938</v>
      </c>
      <c r="G1782" s="3">
        <v>46225</v>
      </c>
      <c r="H1782" s="3">
        <v>46234</v>
      </c>
      <c r="I1782" s="2" t="s">
        <v>1892</v>
      </c>
      <c r="J1782" s="2" t="s">
        <v>6939</v>
      </c>
      <c r="K1782" s="2" t="s">
        <v>120</v>
      </c>
      <c r="L1782" s="2" t="s">
        <v>6940</v>
      </c>
      <c r="M1782" s="2" t="s">
        <v>4455</v>
      </c>
      <c r="N1782" s="2"/>
      <c r="O1782" s="2" t="s">
        <v>578</v>
      </c>
      <c r="P1782" s="2" t="s">
        <v>160</v>
      </c>
      <c r="Q1782" s="2" t="s">
        <v>6861</v>
      </c>
      <c r="R1782" s="4">
        <v>1</v>
      </c>
      <c r="S1782" s="4">
        <v>1.99</v>
      </c>
      <c r="T1782" s="4"/>
      <c r="U1782" s="4">
        <v>1</v>
      </c>
      <c r="V1782" s="4">
        <v>1</v>
      </c>
      <c r="W1782" s="4">
        <v>1</v>
      </c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>
        <f t="shared" si="83"/>
        <v>0</v>
      </c>
      <c r="AI1782" s="4">
        <f t="shared" si="84"/>
        <v>0</v>
      </c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>
        <v>1</v>
      </c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</row>
    <row r="1783" spans="1:104" ht="11" x14ac:dyDescent="0.25">
      <c r="A1783" s="2" t="s">
        <v>6546</v>
      </c>
      <c r="B1783" s="2" t="str">
        <f t="shared" si="85"/>
        <v>SDCC</v>
      </c>
      <c r="C1783" s="2" t="s">
        <v>6547</v>
      </c>
      <c r="D1783" s="2" t="s">
        <v>6941</v>
      </c>
      <c r="E1783" s="2" t="s">
        <v>184</v>
      </c>
      <c r="F1783" s="2" t="s">
        <v>6942</v>
      </c>
      <c r="G1783" s="3">
        <v>46225</v>
      </c>
      <c r="H1783" s="3">
        <v>46234</v>
      </c>
      <c r="I1783" s="2" t="s">
        <v>1892</v>
      </c>
      <c r="J1783" s="2" t="s">
        <v>6943</v>
      </c>
      <c r="K1783" s="2" t="s">
        <v>120</v>
      </c>
      <c r="L1783" s="2" t="s">
        <v>6944</v>
      </c>
      <c r="M1783" s="2" t="s">
        <v>4455</v>
      </c>
      <c r="N1783" s="2"/>
      <c r="O1783" s="2" t="s">
        <v>578</v>
      </c>
      <c r="P1783" s="2" t="s">
        <v>160</v>
      </c>
      <c r="Q1783" s="2" t="s">
        <v>6832</v>
      </c>
      <c r="R1783" s="4">
        <v>2</v>
      </c>
      <c r="S1783" s="4">
        <v>1.79</v>
      </c>
      <c r="T1783" s="4"/>
      <c r="U1783" s="4">
        <v>2</v>
      </c>
      <c r="V1783" s="4">
        <v>2</v>
      </c>
      <c r="W1783" s="4">
        <v>2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>
        <f t="shared" si="83"/>
        <v>0</v>
      </c>
      <c r="AI1783" s="4">
        <f t="shared" si="84"/>
        <v>0</v>
      </c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>
        <v>1</v>
      </c>
      <c r="BA1783" s="4"/>
      <c r="BB1783" s="4"/>
      <c r="BC1783" s="4"/>
      <c r="BD1783" s="4">
        <v>1</v>
      </c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</row>
    <row r="1784" spans="1:104" ht="11" x14ac:dyDescent="0.25">
      <c r="A1784" s="2" t="s">
        <v>6546</v>
      </c>
      <c r="B1784" s="2" t="str">
        <f t="shared" si="85"/>
        <v>SDCC</v>
      </c>
      <c r="C1784" s="2" t="s">
        <v>6547</v>
      </c>
      <c r="D1784" s="2" t="s">
        <v>6945</v>
      </c>
      <c r="E1784" s="2" t="s">
        <v>184</v>
      </c>
      <c r="F1784" s="2" t="s">
        <v>6946</v>
      </c>
      <c r="G1784" s="3">
        <v>46225</v>
      </c>
      <c r="H1784" s="3">
        <v>46234</v>
      </c>
      <c r="I1784" s="2" t="s">
        <v>1892</v>
      </c>
      <c r="J1784" s="2" t="s">
        <v>6947</v>
      </c>
      <c r="K1784" s="2" t="s">
        <v>120</v>
      </c>
      <c r="L1784" s="2" t="s">
        <v>6948</v>
      </c>
      <c r="M1784" s="2" t="s">
        <v>6842</v>
      </c>
      <c r="N1784" s="2"/>
      <c r="O1784" s="2" t="s">
        <v>578</v>
      </c>
      <c r="P1784" s="2" t="s">
        <v>684</v>
      </c>
      <c r="Q1784" s="2" t="s">
        <v>6832</v>
      </c>
      <c r="R1784" s="4">
        <v>1</v>
      </c>
      <c r="S1784" s="4">
        <v>1.76</v>
      </c>
      <c r="T1784" s="4"/>
      <c r="U1784" s="4">
        <v>1</v>
      </c>
      <c r="V1784" s="4">
        <v>1</v>
      </c>
      <c r="W1784" s="4">
        <v>1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>
        <f t="shared" si="83"/>
        <v>0</v>
      </c>
      <c r="AI1784" s="4">
        <f t="shared" si="84"/>
        <v>0</v>
      </c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>
        <v>1</v>
      </c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</row>
    <row r="1785" spans="1:104" ht="11" x14ac:dyDescent="0.25">
      <c r="A1785" s="2" t="s">
        <v>6546</v>
      </c>
      <c r="B1785" s="2" t="str">
        <f t="shared" si="85"/>
        <v>SDCC</v>
      </c>
      <c r="C1785" s="2" t="s">
        <v>6547</v>
      </c>
      <c r="D1785" s="2" t="s">
        <v>6949</v>
      </c>
      <c r="E1785" s="2" t="s">
        <v>184</v>
      </c>
      <c r="F1785" s="2" t="s">
        <v>6950</v>
      </c>
      <c r="G1785" s="3">
        <v>46225</v>
      </c>
      <c r="H1785" s="3">
        <v>46234</v>
      </c>
      <c r="I1785" s="2" t="s">
        <v>1892</v>
      </c>
      <c r="J1785" s="2" t="s">
        <v>6951</v>
      </c>
      <c r="K1785" s="2" t="s">
        <v>127</v>
      </c>
      <c r="L1785" s="2" t="s">
        <v>6952</v>
      </c>
      <c r="M1785" s="2" t="s">
        <v>4455</v>
      </c>
      <c r="N1785" s="2"/>
      <c r="O1785" s="2" t="s">
        <v>578</v>
      </c>
      <c r="P1785" s="2" t="s">
        <v>160</v>
      </c>
      <c r="Q1785" s="2" t="s">
        <v>1929</v>
      </c>
      <c r="R1785" s="4">
        <v>1</v>
      </c>
      <c r="S1785" s="4">
        <v>0.23</v>
      </c>
      <c r="T1785" s="4"/>
      <c r="U1785" s="4">
        <v>1</v>
      </c>
      <c r="V1785" s="4">
        <v>1</v>
      </c>
      <c r="W1785" s="4">
        <v>1</v>
      </c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>
        <f t="shared" si="83"/>
        <v>0</v>
      </c>
      <c r="AI1785" s="4">
        <f t="shared" si="84"/>
        <v>0</v>
      </c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>
        <v>1</v>
      </c>
      <c r="CY1785" s="4"/>
      <c r="CZ1785" s="4"/>
    </row>
    <row r="1786" spans="1:104" ht="11" x14ac:dyDescent="0.25">
      <c r="A1786" s="2" t="s">
        <v>6546</v>
      </c>
      <c r="B1786" s="2" t="str">
        <f t="shared" si="85"/>
        <v>SDCC</v>
      </c>
      <c r="C1786" s="2" t="s">
        <v>6547</v>
      </c>
      <c r="D1786" s="2" t="s">
        <v>6953</v>
      </c>
      <c r="E1786" s="2" t="s">
        <v>184</v>
      </c>
      <c r="F1786" s="2" t="s">
        <v>6954</v>
      </c>
      <c r="G1786" s="3">
        <v>46225</v>
      </c>
      <c r="H1786" s="3">
        <v>46235</v>
      </c>
      <c r="I1786" s="2" t="s">
        <v>118</v>
      </c>
      <c r="J1786" s="2" t="s">
        <v>6955</v>
      </c>
      <c r="K1786" s="2" t="s">
        <v>120</v>
      </c>
      <c r="L1786" s="2" t="s">
        <v>6956</v>
      </c>
      <c r="M1786" s="2" t="s">
        <v>4455</v>
      </c>
      <c r="N1786" s="2"/>
      <c r="O1786" s="2" t="s">
        <v>578</v>
      </c>
      <c r="P1786" s="2" t="s">
        <v>160</v>
      </c>
      <c r="Q1786" s="2" t="s">
        <v>6861</v>
      </c>
      <c r="R1786" s="4">
        <v>1</v>
      </c>
      <c r="S1786" s="4">
        <v>2.08</v>
      </c>
      <c r="T1786" s="4"/>
      <c r="U1786" s="4">
        <v>1</v>
      </c>
      <c r="V1786" s="4">
        <v>1</v>
      </c>
      <c r="W1786" s="4">
        <v>1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>
        <f t="shared" si="83"/>
        <v>0</v>
      </c>
      <c r="AI1786" s="4">
        <f t="shared" si="84"/>
        <v>0</v>
      </c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>
        <v>1</v>
      </c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</row>
    <row r="1787" spans="1:104" ht="11" x14ac:dyDescent="0.25">
      <c r="A1787" s="2" t="s">
        <v>6546</v>
      </c>
      <c r="B1787" s="2" t="str">
        <f t="shared" si="85"/>
        <v>SDCC</v>
      </c>
      <c r="C1787" s="2" t="s">
        <v>6881</v>
      </c>
      <c r="D1787" s="2" t="s">
        <v>6957</v>
      </c>
      <c r="E1787" s="2" t="s">
        <v>987</v>
      </c>
      <c r="F1787" s="2" t="s">
        <v>6958</v>
      </c>
      <c r="G1787" s="3">
        <v>46226</v>
      </c>
      <c r="H1787" s="3">
        <v>46237</v>
      </c>
      <c r="I1787" s="2" t="s">
        <v>585</v>
      </c>
      <c r="J1787" s="2" t="s">
        <v>6959</v>
      </c>
      <c r="K1787" s="2" t="s">
        <v>127</v>
      </c>
      <c r="L1787" s="2" t="s">
        <v>6960</v>
      </c>
      <c r="M1787" s="2" t="s">
        <v>6961</v>
      </c>
      <c r="N1787" s="2" t="s">
        <v>6907</v>
      </c>
      <c r="O1787" s="2" t="s">
        <v>578</v>
      </c>
      <c r="P1787" s="2" t="s">
        <v>160</v>
      </c>
      <c r="Q1787" s="2"/>
      <c r="R1787" s="4">
        <v>1</v>
      </c>
      <c r="S1787" s="4">
        <v>0.83</v>
      </c>
      <c r="T1787" s="4"/>
      <c r="U1787" s="4">
        <v>1</v>
      </c>
      <c r="V1787" s="4">
        <v>1</v>
      </c>
      <c r="W1787" s="4">
        <v>1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>
        <f t="shared" si="83"/>
        <v>0</v>
      </c>
      <c r="AI1787" s="4">
        <f t="shared" si="84"/>
        <v>0</v>
      </c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>
        <v>1</v>
      </c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</row>
    <row r="1788" spans="1:104" ht="11" x14ac:dyDescent="0.25">
      <c r="A1788" s="2" t="s">
        <v>6546</v>
      </c>
      <c r="B1788" s="2" t="str">
        <f t="shared" si="85"/>
        <v>SDCC</v>
      </c>
      <c r="C1788" s="2" t="s">
        <v>6547</v>
      </c>
      <c r="D1788" s="2" t="s">
        <v>6962</v>
      </c>
      <c r="E1788" s="2" t="s">
        <v>987</v>
      </c>
      <c r="F1788" s="2" t="s">
        <v>6963</v>
      </c>
      <c r="G1788" s="3">
        <v>46226</v>
      </c>
      <c r="H1788" s="3">
        <v>46235</v>
      </c>
      <c r="I1788" s="2" t="s">
        <v>118</v>
      </c>
      <c r="J1788" s="2" t="s">
        <v>6964</v>
      </c>
      <c r="K1788" s="2" t="s">
        <v>127</v>
      </c>
      <c r="L1788" s="2" t="s">
        <v>6965</v>
      </c>
      <c r="M1788" s="2" t="s">
        <v>6966</v>
      </c>
      <c r="N1788" s="2"/>
      <c r="O1788" s="2" t="s">
        <v>578</v>
      </c>
      <c r="P1788" s="2" t="s">
        <v>114</v>
      </c>
      <c r="Q1788" s="2"/>
      <c r="R1788" s="4">
        <v>1</v>
      </c>
      <c r="S1788" s="4">
        <v>0.24</v>
      </c>
      <c r="T1788" s="4"/>
      <c r="U1788" s="4">
        <v>1</v>
      </c>
      <c r="V1788" s="4">
        <v>1</v>
      </c>
      <c r="W1788" s="4">
        <v>1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>
        <f t="shared" si="83"/>
        <v>0</v>
      </c>
      <c r="AI1788" s="4">
        <f t="shared" si="84"/>
        <v>0</v>
      </c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>
        <v>1</v>
      </c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</row>
    <row r="1789" spans="1:104" ht="11" x14ac:dyDescent="0.25">
      <c r="A1789" s="2" t="s">
        <v>6546</v>
      </c>
      <c r="B1789" s="2" t="str">
        <f t="shared" si="85"/>
        <v>SDCC</v>
      </c>
      <c r="C1789" s="2" t="s">
        <v>6547</v>
      </c>
      <c r="D1789" s="2" t="s">
        <v>6967</v>
      </c>
      <c r="E1789" s="2" t="s">
        <v>987</v>
      </c>
      <c r="F1789" s="2" t="s">
        <v>6968</v>
      </c>
      <c r="G1789" s="3">
        <v>46226</v>
      </c>
      <c r="H1789" s="3">
        <v>46235</v>
      </c>
      <c r="I1789" s="2" t="s">
        <v>118</v>
      </c>
      <c r="J1789" s="2" t="s">
        <v>6969</v>
      </c>
      <c r="K1789" s="2" t="s">
        <v>127</v>
      </c>
      <c r="L1789" s="2" t="s">
        <v>6970</v>
      </c>
      <c r="M1789" s="2" t="s">
        <v>6971</v>
      </c>
      <c r="N1789" s="2" t="s">
        <v>6972</v>
      </c>
      <c r="O1789" s="2" t="s">
        <v>578</v>
      </c>
      <c r="P1789" s="2" t="s">
        <v>684</v>
      </c>
      <c r="Q1789" s="2"/>
      <c r="R1789" s="4">
        <v>5</v>
      </c>
      <c r="S1789" s="4">
        <v>0.79</v>
      </c>
      <c r="T1789" s="4"/>
      <c r="U1789" s="4">
        <v>5</v>
      </c>
      <c r="V1789" s="4">
        <v>5</v>
      </c>
      <c r="W1789" s="4">
        <v>5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>
        <f t="shared" si="83"/>
        <v>0</v>
      </c>
      <c r="AI1789" s="4">
        <f t="shared" si="84"/>
        <v>0</v>
      </c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>
        <v>5</v>
      </c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</row>
    <row r="1790" spans="1:104" ht="11" x14ac:dyDescent="0.25">
      <c r="A1790" s="2" t="s">
        <v>6546</v>
      </c>
      <c r="B1790" s="2" t="str">
        <f t="shared" si="85"/>
        <v>SDCC</v>
      </c>
      <c r="C1790" s="2" t="s">
        <v>6547</v>
      </c>
      <c r="D1790" s="2" t="s">
        <v>6973</v>
      </c>
      <c r="E1790" s="2" t="s">
        <v>987</v>
      </c>
      <c r="F1790" s="2" t="s">
        <v>6974</v>
      </c>
      <c r="G1790" s="3">
        <v>46226</v>
      </c>
      <c r="H1790" s="3">
        <v>46235</v>
      </c>
      <c r="I1790" s="2" t="s">
        <v>118</v>
      </c>
      <c r="J1790" s="2" t="s">
        <v>6975</v>
      </c>
      <c r="K1790" s="2" t="s">
        <v>446</v>
      </c>
      <c r="L1790" s="2" t="s">
        <v>6976</v>
      </c>
      <c r="M1790" s="2" t="s">
        <v>6851</v>
      </c>
      <c r="N1790" s="2"/>
      <c r="O1790" s="2" t="s">
        <v>578</v>
      </c>
      <c r="P1790" s="2" t="s">
        <v>684</v>
      </c>
      <c r="Q1790" s="2" t="s">
        <v>789</v>
      </c>
      <c r="R1790" s="4">
        <v>1</v>
      </c>
      <c r="S1790" s="4">
        <v>1.41</v>
      </c>
      <c r="T1790" s="4"/>
      <c r="U1790" s="4">
        <v>1</v>
      </c>
      <c r="V1790" s="4">
        <v>1</v>
      </c>
      <c r="W1790" s="4">
        <v>1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>
        <f t="shared" si="83"/>
        <v>0</v>
      </c>
      <c r="AI1790" s="4">
        <f t="shared" si="84"/>
        <v>0</v>
      </c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>
        <v>1</v>
      </c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</row>
    <row r="1791" spans="1:104" ht="11" x14ac:dyDescent="0.25">
      <c r="A1791" s="2" t="s">
        <v>6546</v>
      </c>
      <c r="B1791" s="2" t="str">
        <f t="shared" si="85"/>
        <v>SDCC</v>
      </c>
      <c r="C1791" s="2" t="s">
        <v>6555</v>
      </c>
      <c r="D1791" s="2" t="s">
        <v>6977</v>
      </c>
      <c r="E1791" s="2" t="s">
        <v>987</v>
      </c>
      <c r="F1791" s="2" t="s">
        <v>6978</v>
      </c>
      <c r="G1791" s="3">
        <v>46227</v>
      </c>
      <c r="H1791" s="3">
        <v>46238</v>
      </c>
      <c r="I1791" s="2" t="s">
        <v>756</v>
      </c>
      <c r="J1791" s="2" t="s">
        <v>6979</v>
      </c>
      <c r="K1791" s="2" t="s">
        <v>120</v>
      </c>
      <c r="L1791" s="2" t="s">
        <v>6980</v>
      </c>
      <c r="M1791" s="2" t="s">
        <v>3234</v>
      </c>
      <c r="N1791" s="2" t="s">
        <v>6981</v>
      </c>
      <c r="O1791" s="2" t="s">
        <v>578</v>
      </c>
      <c r="P1791" s="2" t="s">
        <v>160</v>
      </c>
      <c r="Q1791" s="2" t="s">
        <v>6585</v>
      </c>
      <c r="R1791" s="4">
        <v>1</v>
      </c>
      <c r="S1791" s="4">
        <v>1.03</v>
      </c>
      <c r="T1791" s="4"/>
      <c r="U1791" s="4">
        <v>1</v>
      </c>
      <c r="V1791" s="4">
        <v>1</v>
      </c>
      <c r="W1791" s="4">
        <v>1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>
        <f t="shared" si="83"/>
        <v>0</v>
      </c>
      <c r="AI1791" s="4">
        <f t="shared" si="84"/>
        <v>0</v>
      </c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>
        <v>1</v>
      </c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</row>
    <row r="1792" spans="1:104" ht="11" x14ac:dyDescent="0.25">
      <c r="A1792" s="2" t="s">
        <v>6546</v>
      </c>
      <c r="B1792" s="2" t="str">
        <f t="shared" si="85"/>
        <v>SDCC</v>
      </c>
      <c r="C1792" s="2" t="s">
        <v>6555</v>
      </c>
      <c r="D1792" s="2" t="s">
        <v>6982</v>
      </c>
      <c r="E1792" s="2" t="s">
        <v>987</v>
      </c>
      <c r="F1792" s="2" t="s">
        <v>6983</v>
      </c>
      <c r="G1792" s="3">
        <v>46227</v>
      </c>
      <c r="H1792" s="3">
        <v>46238</v>
      </c>
      <c r="I1792" s="2" t="s">
        <v>756</v>
      </c>
      <c r="J1792" s="2" t="s">
        <v>6984</v>
      </c>
      <c r="K1792" s="2" t="s">
        <v>120</v>
      </c>
      <c r="L1792" s="2" t="s">
        <v>6985</v>
      </c>
      <c r="M1792" s="2" t="s">
        <v>3234</v>
      </c>
      <c r="N1792" s="2" t="s">
        <v>6981</v>
      </c>
      <c r="O1792" s="2" t="s">
        <v>578</v>
      </c>
      <c r="P1792" s="2" t="s">
        <v>160</v>
      </c>
      <c r="Q1792" s="2" t="s">
        <v>6585</v>
      </c>
      <c r="R1792" s="4">
        <v>1</v>
      </c>
      <c r="S1792" s="4">
        <v>1.17</v>
      </c>
      <c r="T1792" s="4"/>
      <c r="U1792" s="4">
        <v>1</v>
      </c>
      <c r="V1792" s="4">
        <v>1</v>
      </c>
      <c r="W1792" s="4">
        <v>1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>
        <f t="shared" si="83"/>
        <v>0</v>
      </c>
      <c r="AI1792" s="4">
        <f t="shared" si="84"/>
        <v>0</v>
      </c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>
        <v>1</v>
      </c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</row>
    <row r="1793" spans="1:104" ht="11" x14ac:dyDescent="0.25">
      <c r="A1793" s="2" t="s">
        <v>6546</v>
      </c>
      <c r="B1793" s="2" t="str">
        <f t="shared" si="85"/>
        <v>SDCC</v>
      </c>
      <c r="C1793" s="2" t="s">
        <v>6555</v>
      </c>
      <c r="D1793" s="2" t="s">
        <v>6986</v>
      </c>
      <c r="E1793" s="2" t="s">
        <v>987</v>
      </c>
      <c r="F1793" s="2" t="s">
        <v>6987</v>
      </c>
      <c r="G1793" s="3">
        <v>46227</v>
      </c>
      <c r="H1793" s="3">
        <v>46238</v>
      </c>
      <c r="I1793" s="2" t="s">
        <v>756</v>
      </c>
      <c r="J1793" s="2" t="s">
        <v>6988</v>
      </c>
      <c r="K1793" s="2" t="s">
        <v>120</v>
      </c>
      <c r="L1793" s="2" t="s">
        <v>6989</v>
      </c>
      <c r="M1793" s="2" t="s">
        <v>3234</v>
      </c>
      <c r="N1793" s="2" t="s">
        <v>6981</v>
      </c>
      <c r="O1793" s="2" t="s">
        <v>578</v>
      </c>
      <c r="P1793" s="2" t="s">
        <v>160</v>
      </c>
      <c r="Q1793" s="2" t="s">
        <v>6585</v>
      </c>
      <c r="R1793" s="4">
        <v>1</v>
      </c>
      <c r="S1793" s="4">
        <v>1.03</v>
      </c>
      <c r="T1793" s="4"/>
      <c r="U1793" s="4">
        <v>1</v>
      </c>
      <c r="V1793" s="4">
        <v>1</v>
      </c>
      <c r="W1793" s="4">
        <v>1</v>
      </c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>
        <f t="shared" si="83"/>
        <v>0</v>
      </c>
      <c r="AI1793" s="4">
        <f t="shared" si="84"/>
        <v>0</v>
      </c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>
        <v>1</v>
      </c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</row>
    <row r="1794" spans="1:104" ht="11" x14ac:dyDescent="0.25">
      <c r="A1794" s="2" t="s">
        <v>6546</v>
      </c>
      <c r="B1794" s="2" t="str">
        <f t="shared" si="85"/>
        <v>SDCC</v>
      </c>
      <c r="C1794" s="2" t="s">
        <v>6547</v>
      </c>
      <c r="D1794" s="2" t="s">
        <v>6990</v>
      </c>
      <c r="E1794" s="2" t="s">
        <v>184</v>
      </c>
      <c r="F1794" s="2" t="s">
        <v>6991</v>
      </c>
      <c r="G1794" s="3">
        <v>46227</v>
      </c>
      <c r="H1794" s="3">
        <v>46238</v>
      </c>
      <c r="I1794" s="2" t="s">
        <v>756</v>
      </c>
      <c r="J1794" s="2" t="s">
        <v>6992</v>
      </c>
      <c r="K1794" s="2" t="s">
        <v>120</v>
      </c>
      <c r="L1794" s="2" t="s">
        <v>6993</v>
      </c>
      <c r="M1794" s="2" t="s">
        <v>4455</v>
      </c>
      <c r="N1794" s="2" t="s">
        <v>6981</v>
      </c>
      <c r="O1794" s="2" t="s">
        <v>578</v>
      </c>
      <c r="P1794" s="2" t="s">
        <v>160</v>
      </c>
      <c r="Q1794" s="2" t="s">
        <v>6585</v>
      </c>
      <c r="R1794" s="4">
        <v>1</v>
      </c>
      <c r="S1794" s="4">
        <v>2.23</v>
      </c>
      <c r="T1794" s="4"/>
      <c r="U1794" s="4">
        <v>1</v>
      </c>
      <c r="V1794" s="4">
        <v>1</v>
      </c>
      <c r="W1794" s="4">
        <v>1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>
        <f t="shared" si="83"/>
        <v>0</v>
      </c>
      <c r="AI1794" s="4">
        <f t="shared" si="84"/>
        <v>0</v>
      </c>
      <c r="AJ1794" s="4"/>
      <c r="AK1794" s="4"/>
      <c r="AL1794" s="4"/>
      <c r="AM1794" s="4"/>
      <c r="AN1794" s="4"/>
      <c r="AO1794" s="4"/>
      <c r="AP1794" s="4">
        <v>1</v>
      </c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</row>
    <row r="1795" spans="1:104" ht="11" x14ac:dyDescent="0.25">
      <c r="A1795" s="2" t="s">
        <v>6546</v>
      </c>
      <c r="B1795" s="2" t="str">
        <f t="shared" si="85"/>
        <v>SDCC</v>
      </c>
      <c r="C1795" s="2" t="s">
        <v>6547</v>
      </c>
      <c r="D1795" s="2" t="s">
        <v>6994</v>
      </c>
      <c r="E1795" s="2" t="s">
        <v>184</v>
      </c>
      <c r="F1795" s="2" t="s">
        <v>6995</v>
      </c>
      <c r="G1795" s="3">
        <v>46227</v>
      </c>
      <c r="H1795" s="3">
        <v>46238</v>
      </c>
      <c r="I1795" s="2" t="s">
        <v>756</v>
      </c>
      <c r="J1795" s="2" t="s">
        <v>6996</v>
      </c>
      <c r="K1795" s="2" t="s">
        <v>120</v>
      </c>
      <c r="L1795" s="2" t="s">
        <v>6997</v>
      </c>
      <c r="M1795" s="2" t="s">
        <v>6998</v>
      </c>
      <c r="N1795" s="2"/>
      <c r="O1795" s="2" t="s">
        <v>578</v>
      </c>
      <c r="P1795" s="2" t="s">
        <v>114</v>
      </c>
      <c r="Q1795" s="2" t="s">
        <v>6861</v>
      </c>
      <c r="R1795" s="4">
        <v>1</v>
      </c>
      <c r="S1795" s="4">
        <v>1.44</v>
      </c>
      <c r="T1795" s="4"/>
      <c r="U1795" s="4">
        <v>1</v>
      </c>
      <c r="V1795" s="4">
        <v>1</v>
      </c>
      <c r="W1795" s="4">
        <v>1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>
        <f t="shared" si="83"/>
        <v>0</v>
      </c>
      <c r="AI1795" s="4">
        <f t="shared" si="84"/>
        <v>0</v>
      </c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>
        <v>1</v>
      </c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</row>
    <row r="1796" spans="1:104" ht="11" x14ac:dyDescent="0.25">
      <c r="A1796" s="2" t="s">
        <v>6546</v>
      </c>
      <c r="B1796" s="2" t="str">
        <f t="shared" si="85"/>
        <v>SDCC</v>
      </c>
      <c r="C1796" s="2" t="s">
        <v>6547</v>
      </c>
      <c r="D1796" s="2" t="s">
        <v>6999</v>
      </c>
      <c r="E1796" s="2" t="s">
        <v>184</v>
      </c>
      <c r="F1796" s="2" t="s">
        <v>7000</v>
      </c>
      <c r="G1796" s="3">
        <v>46227</v>
      </c>
      <c r="H1796" s="3">
        <v>46238</v>
      </c>
      <c r="I1796" s="2" t="s">
        <v>756</v>
      </c>
      <c r="J1796" s="2" t="s">
        <v>7001</v>
      </c>
      <c r="K1796" s="2" t="s">
        <v>120</v>
      </c>
      <c r="L1796" s="2" t="s">
        <v>7002</v>
      </c>
      <c r="M1796" s="2" t="s">
        <v>4771</v>
      </c>
      <c r="N1796" s="2"/>
      <c r="O1796" s="2" t="s">
        <v>578</v>
      </c>
      <c r="P1796" s="2" t="s">
        <v>114</v>
      </c>
      <c r="Q1796" s="2" t="s">
        <v>6861</v>
      </c>
      <c r="R1796" s="4">
        <v>1</v>
      </c>
      <c r="S1796" s="4">
        <v>1.82</v>
      </c>
      <c r="T1796" s="4"/>
      <c r="U1796" s="4">
        <v>1</v>
      </c>
      <c r="V1796" s="4">
        <v>1</v>
      </c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>
        <f t="shared" ref="AH1796:AH1859" si="86">SUM(X1796:AG1796)</f>
        <v>0</v>
      </c>
      <c r="AI1796" s="4">
        <f t="shared" ref="AI1796:AI1859" si="87">AH1796*S1796</f>
        <v>0</v>
      </c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>
        <v>1</v>
      </c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</row>
    <row r="1797" spans="1:104" ht="11" x14ac:dyDescent="0.25">
      <c r="A1797" s="2" t="s">
        <v>6546</v>
      </c>
      <c r="B1797" s="2" t="str">
        <f t="shared" si="85"/>
        <v>SDCC</v>
      </c>
      <c r="C1797" s="2" t="s">
        <v>6547</v>
      </c>
      <c r="D1797" s="2" t="s">
        <v>7003</v>
      </c>
      <c r="E1797" s="2" t="s">
        <v>184</v>
      </c>
      <c r="F1797" s="2" t="s">
        <v>7004</v>
      </c>
      <c r="G1797" s="3">
        <v>46227</v>
      </c>
      <c r="H1797" s="3">
        <v>46238</v>
      </c>
      <c r="I1797" s="2" t="s">
        <v>756</v>
      </c>
      <c r="J1797" s="2" t="s">
        <v>7005</v>
      </c>
      <c r="K1797" s="2" t="s">
        <v>120</v>
      </c>
      <c r="L1797" s="2" t="s">
        <v>7006</v>
      </c>
      <c r="M1797" s="2" t="s">
        <v>6998</v>
      </c>
      <c r="N1797" s="2"/>
      <c r="O1797" s="2" t="s">
        <v>578</v>
      </c>
      <c r="P1797" s="2" t="s">
        <v>114</v>
      </c>
      <c r="Q1797" s="2" t="s">
        <v>6861</v>
      </c>
      <c r="R1797" s="4">
        <v>1</v>
      </c>
      <c r="S1797" s="4">
        <v>1.47</v>
      </c>
      <c r="T1797" s="4"/>
      <c r="U1797" s="4">
        <v>1</v>
      </c>
      <c r="V1797" s="4">
        <v>1</v>
      </c>
      <c r="W1797" s="4">
        <v>1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>
        <f t="shared" si="86"/>
        <v>0</v>
      </c>
      <c r="AI1797" s="4">
        <f t="shared" si="87"/>
        <v>0</v>
      </c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>
        <v>1</v>
      </c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</row>
    <row r="1798" spans="1:104" ht="11" x14ac:dyDescent="0.25">
      <c r="A1798" s="2" t="s">
        <v>6546</v>
      </c>
      <c r="B1798" s="2" t="str">
        <f t="shared" si="85"/>
        <v>SDCC</v>
      </c>
      <c r="C1798" s="2" t="s">
        <v>6547</v>
      </c>
      <c r="D1798" s="2" t="s">
        <v>7007</v>
      </c>
      <c r="E1798" s="2" t="s">
        <v>184</v>
      </c>
      <c r="F1798" s="2" t="s">
        <v>7008</v>
      </c>
      <c r="G1798" s="3">
        <v>46227</v>
      </c>
      <c r="H1798" s="3">
        <v>46238</v>
      </c>
      <c r="I1798" s="2" t="s">
        <v>756</v>
      </c>
      <c r="J1798" s="2" t="s">
        <v>7009</v>
      </c>
      <c r="K1798" s="2" t="s">
        <v>120</v>
      </c>
      <c r="L1798" s="2" t="s">
        <v>7010</v>
      </c>
      <c r="M1798" s="2" t="s">
        <v>7011</v>
      </c>
      <c r="N1798" s="2"/>
      <c r="O1798" s="2" t="s">
        <v>578</v>
      </c>
      <c r="P1798" s="2" t="s">
        <v>684</v>
      </c>
      <c r="Q1798" s="2" t="s">
        <v>6861</v>
      </c>
      <c r="R1798" s="4">
        <v>1</v>
      </c>
      <c r="S1798" s="4">
        <v>2</v>
      </c>
      <c r="T1798" s="4"/>
      <c r="U1798" s="4">
        <v>1</v>
      </c>
      <c r="V1798" s="4">
        <v>1</v>
      </c>
      <c r="W1798" s="4">
        <v>1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>
        <f t="shared" si="86"/>
        <v>0</v>
      </c>
      <c r="AI1798" s="4">
        <f t="shared" si="87"/>
        <v>0</v>
      </c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>
        <v>1</v>
      </c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</row>
    <row r="1799" spans="1:104" ht="11" x14ac:dyDescent="0.25">
      <c r="A1799" s="2" t="s">
        <v>6546</v>
      </c>
      <c r="B1799" s="2" t="str">
        <f t="shared" ref="B1799:B1862" si="88">A1799</f>
        <v>SDCC</v>
      </c>
      <c r="C1799" s="2" t="s">
        <v>6547</v>
      </c>
      <c r="D1799" s="2" t="s">
        <v>7012</v>
      </c>
      <c r="E1799" s="2" t="s">
        <v>184</v>
      </c>
      <c r="F1799" s="2" t="s">
        <v>7013</v>
      </c>
      <c r="G1799" s="3">
        <v>46227</v>
      </c>
      <c r="H1799" s="3">
        <v>46238</v>
      </c>
      <c r="I1799" s="2" t="s">
        <v>756</v>
      </c>
      <c r="J1799" s="2" t="s">
        <v>7014</v>
      </c>
      <c r="K1799" s="2" t="s">
        <v>120</v>
      </c>
      <c r="L1799" s="2" t="s">
        <v>7015</v>
      </c>
      <c r="M1799" s="2" t="s">
        <v>4771</v>
      </c>
      <c r="N1799" s="2"/>
      <c r="O1799" s="2" t="s">
        <v>578</v>
      </c>
      <c r="P1799" s="2" t="s">
        <v>114</v>
      </c>
      <c r="Q1799" s="2" t="s">
        <v>6861</v>
      </c>
      <c r="R1799" s="4">
        <v>1</v>
      </c>
      <c r="S1799" s="4">
        <v>1.77</v>
      </c>
      <c r="T1799" s="4"/>
      <c r="U1799" s="4">
        <v>1</v>
      </c>
      <c r="V1799" s="4">
        <v>1</v>
      </c>
      <c r="W1799" s="4">
        <v>1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>
        <f t="shared" si="86"/>
        <v>0</v>
      </c>
      <c r="AI1799" s="4">
        <f t="shared" si="87"/>
        <v>0</v>
      </c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>
        <v>1</v>
      </c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</row>
    <row r="1800" spans="1:104" ht="11" x14ac:dyDescent="0.25">
      <c r="A1800" s="2" t="s">
        <v>6546</v>
      </c>
      <c r="B1800" s="2" t="str">
        <f t="shared" si="88"/>
        <v>SDCC</v>
      </c>
      <c r="C1800" s="2" t="s">
        <v>6547</v>
      </c>
      <c r="D1800" s="2" t="s">
        <v>7016</v>
      </c>
      <c r="E1800" s="2" t="s">
        <v>184</v>
      </c>
      <c r="F1800" s="2" t="s">
        <v>7017</v>
      </c>
      <c r="G1800" s="3">
        <v>46227</v>
      </c>
      <c r="H1800" s="3">
        <v>46238</v>
      </c>
      <c r="I1800" s="2" t="s">
        <v>756</v>
      </c>
      <c r="J1800" s="2" t="s">
        <v>7018</v>
      </c>
      <c r="K1800" s="2" t="s">
        <v>120</v>
      </c>
      <c r="L1800" s="2" t="s">
        <v>7019</v>
      </c>
      <c r="M1800" s="2" t="s">
        <v>4771</v>
      </c>
      <c r="N1800" s="2"/>
      <c r="O1800" s="2" t="s">
        <v>578</v>
      </c>
      <c r="P1800" s="2" t="s">
        <v>114</v>
      </c>
      <c r="Q1800" s="2" t="s">
        <v>6861</v>
      </c>
      <c r="R1800" s="4">
        <v>1</v>
      </c>
      <c r="S1800" s="4">
        <v>1.99</v>
      </c>
      <c r="T1800" s="4"/>
      <c r="U1800" s="4">
        <v>1</v>
      </c>
      <c r="V1800" s="4">
        <v>1</v>
      </c>
      <c r="W1800" s="4">
        <v>1</v>
      </c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>
        <f t="shared" si="86"/>
        <v>0</v>
      </c>
      <c r="AI1800" s="4">
        <f t="shared" si="87"/>
        <v>0</v>
      </c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>
        <v>1</v>
      </c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</row>
    <row r="1801" spans="1:104" ht="11" x14ac:dyDescent="0.25">
      <c r="A1801" s="2" t="s">
        <v>6546</v>
      </c>
      <c r="B1801" s="2" t="str">
        <f t="shared" si="88"/>
        <v>SDCC</v>
      </c>
      <c r="C1801" s="2" t="s">
        <v>6547</v>
      </c>
      <c r="D1801" s="2" t="s">
        <v>7020</v>
      </c>
      <c r="E1801" s="2" t="s">
        <v>184</v>
      </c>
      <c r="F1801" s="2" t="s">
        <v>7021</v>
      </c>
      <c r="G1801" s="3">
        <v>46228</v>
      </c>
      <c r="H1801" s="3">
        <v>46239</v>
      </c>
      <c r="I1801" s="2" t="s">
        <v>186</v>
      </c>
      <c r="J1801" s="2" t="s">
        <v>7022</v>
      </c>
      <c r="K1801" s="2" t="s">
        <v>110</v>
      </c>
      <c r="L1801" s="2" t="s">
        <v>7023</v>
      </c>
      <c r="M1801" s="2" t="s">
        <v>4455</v>
      </c>
      <c r="N1801" s="2"/>
      <c r="O1801" s="2" t="s">
        <v>578</v>
      </c>
      <c r="P1801" s="2" t="s">
        <v>160</v>
      </c>
      <c r="Q1801" s="2" t="s">
        <v>6832</v>
      </c>
      <c r="R1801" s="4">
        <v>1</v>
      </c>
      <c r="S1801" s="4">
        <v>0.28000000000000003</v>
      </c>
      <c r="T1801" s="4"/>
      <c r="U1801" s="4">
        <v>1</v>
      </c>
      <c r="V1801" s="4">
        <v>1</v>
      </c>
      <c r="W1801" s="4">
        <v>1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>
        <f t="shared" si="86"/>
        <v>0</v>
      </c>
      <c r="AI1801" s="4">
        <f t="shared" si="87"/>
        <v>0</v>
      </c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>
        <v>1</v>
      </c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</row>
    <row r="1802" spans="1:104" ht="11" x14ac:dyDescent="0.25">
      <c r="A1802" s="2" t="s">
        <v>6546</v>
      </c>
      <c r="B1802" s="2" t="str">
        <f t="shared" si="88"/>
        <v>SDCC</v>
      </c>
      <c r="C1802" s="2" t="s">
        <v>6547</v>
      </c>
      <c r="D1802" s="2" t="s">
        <v>7024</v>
      </c>
      <c r="E1802" s="2" t="s">
        <v>987</v>
      </c>
      <c r="F1802" s="2" t="s">
        <v>7025</v>
      </c>
      <c r="G1802" s="3">
        <v>46230</v>
      </c>
      <c r="H1802" s="3">
        <v>46240</v>
      </c>
      <c r="I1802" s="2" t="s">
        <v>1398</v>
      </c>
      <c r="J1802" s="2" t="s">
        <v>7026</v>
      </c>
      <c r="K1802" s="2" t="s">
        <v>120</v>
      </c>
      <c r="L1802" s="2" t="s">
        <v>7027</v>
      </c>
      <c r="M1802" s="2" t="s">
        <v>1555</v>
      </c>
      <c r="N1802" s="2"/>
      <c r="O1802" s="2" t="s">
        <v>578</v>
      </c>
      <c r="P1802" s="2" t="s">
        <v>114</v>
      </c>
      <c r="Q1802" s="2"/>
      <c r="R1802" s="4">
        <v>1</v>
      </c>
      <c r="S1802" s="4">
        <v>3.22</v>
      </c>
      <c r="T1802" s="4"/>
      <c r="U1802" s="4">
        <v>1</v>
      </c>
      <c r="V1802" s="4">
        <v>1</v>
      </c>
      <c r="W1802" s="4">
        <v>1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>
        <f t="shared" si="86"/>
        <v>0</v>
      </c>
      <c r="AI1802" s="4">
        <f t="shared" si="87"/>
        <v>0</v>
      </c>
      <c r="AJ1802" s="4"/>
      <c r="AK1802" s="4"/>
      <c r="AL1802" s="4"/>
      <c r="AM1802" s="4"/>
      <c r="AN1802" s="4"/>
      <c r="AO1802" s="4"/>
      <c r="AP1802" s="4"/>
      <c r="AQ1802" s="4">
        <v>1</v>
      </c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</row>
    <row r="1803" spans="1:104" ht="11" x14ac:dyDescent="0.25">
      <c r="A1803" s="2" t="s">
        <v>6546</v>
      </c>
      <c r="B1803" s="2" t="str">
        <f t="shared" si="88"/>
        <v>SDCC</v>
      </c>
      <c r="C1803" s="2" t="s">
        <v>6547</v>
      </c>
      <c r="D1803" s="2" t="s">
        <v>7028</v>
      </c>
      <c r="E1803" s="2" t="s">
        <v>987</v>
      </c>
      <c r="F1803" s="2" t="s">
        <v>7029</v>
      </c>
      <c r="G1803" s="3">
        <v>46230</v>
      </c>
      <c r="H1803" s="3">
        <v>46240</v>
      </c>
      <c r="I1803" s="2" t="s">
        <v>1398</v>
      </c>
      <c r="J1803" s="2" t="s">
        <v>7030</v>
      </c>
      <c r="K1803" s="2" t="s">
        <v>120</v>
      </c>
      <c r="L1803" s="2" t="s">
        <v>7031</v>
      </c>
      <c r="M1803" s="2" t="s">
        <v>7032</v>
      </c>
      <c r="N1803" s="2"/>
      <c r="O1803" s="2" t="s">
        <v>578</v>
      </c>
      <c r="P1803" s="2" t="s">
        <v>160</v>
      </c>
      <c r="Q1803" s="2"/>
      <c r="R1803" s="4">
        <v>1</v>
      </c>
      <c r="S1803" s="4">
        <v>1.03</v>
      </c>
      <c r="T1803" s="4"/>
      <c r="U1803" s="4">
        <v>1</v>
      </c>
      <c r="V1803" s="4">
        <v>1</v>
      </c>
      <c r="W1803" s="4">
        <v>1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>
        <f t="shared" si="86"/>
        <v>0</v>
      </c>
      <c r="AI1803" s="4">
        <f t="shared" si="87"/>
        <v>0</v>
      </c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>
        <v>1</v>
      </c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</row>
    <row r="1804" spans="1:104" ht="11" x14ac:dyDescent="0.25">
      <c r="A1804" s="2" t="s">
        <v>6546</v>
      </c>
      <c r="B1804" s="2" t="str">
        <f t="shared" si="88"/>
        <v>SDCC</v>
      </c>
      <c r="C1804" s="2" t="s">
        <v>6547</v>
      </c>
      <c r="D1804" s="2" t="s">
        <v>7033</v>
      </c>
      <c r="E1804" s="2" t="s">
        <v>987</v>
      </c>
      <c r="F1804" s="2" t="s">
        <v>7034</v>
      </c>
      <c r="G1804" s="3">
        <v>46230</v>
      </c>
      <c r="H1804" s="3">
        <v>46240</v>
      </c>
      <c r="I1804" s="2" t="s">
        <v>1398</v>
      </c>
      <c r="J1804" s="2" t="s">
        <v>7035</v>
      </c>
      <c r="K1804" s="2" t="s">
        <v>127</v>
      </c>
      <c r="L1804" s="2" t="s">
        <v>7036</v>
      </c>
      <c r="M1804" s="2" t="s">
        <v>6966</v>
      </c>
      <c r="N1804" s="2" t="s">
        <v>7037</v>
      </c>
      <c r="O1804" s="2" t="s">
        <v>578</v>
      </c>
      <c r="P1804" s="2" t="s">
        <v>114</v>
      </c>
      <c r="Q1804" s="2"/>
      <c r="R1804" s="4">
        <v>1</v>
      </c>
      <c r="S1804" s="4">
        <v>0.1</v>
      </c>
      <c r="T1804" s="4"/>
      <c r="U1804" s="4">
        <v>1</v>
      </c>
      <c r="V1804" s="4">
        <v>1</v>
      </c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>
        <f t="shared" si="86"/>
        <v>0</v>
      </c>
      <c r="AI1804" s="4">
        <f t="shared" si="87"/>
        <v>0</v>
      </c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>
        <v>1</v>
      </c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</row>
    <row r="1805" spans="1:104" ht="11" x14ac:dyDescent="0.25">
      <c r="A1805" s="2" t="s">
        <v>6546</v>
      </c>
      <c r="B1805" s="2" t="str">
        <f t="shared" si="88"/>
        <v>SDCC</v>
      </c>
      <c r="C1805" s="2" t="s">
        <v>6547</v>
      </c>
      <c r="D1805" s="2" t="s">
        <v>7038</v>
      </c>
      <c r="E1805" s="2" t="s">
        <v>987</v>
      </c>
      <c r="F1805" s="2" t="s">
        <v>7039</v>
      </c>
      <c r="G1805" s="3">
        <v>46230</v>
      </c>
      <c r="H1805" s="3">
        <v>46240</v>
      </c>
      <c r="I1805" s="2" t="s">
        <v>1398</v>
      </c>
      <c r="J1805" s="2" t="s">
        <v>7040</v>
      </c>
      <c r="K1805" s="2" t="s">
        <v>127</v>
      </c>
      <c r="L1805" s="2" t="s">
        <v>7041</v>
      </c>
      <c r="M1805" s="2" t="s">
        <v>7042</v>
      </c>
      <c r="N1805" s="2"/>
      <c r="O1805" s="2" t="s">
        <v>834</v>
      </c>
      <c r="P1805" s="2" t="s">
        <v>160</v>
      </c>
      <c r="Q1805" s="2"/>
      <c r="R1805" s="4">
        <v>1</v>
      </c>
      <c r="S1805" s="4">
        <v>0.36</v>
      </c>
      <c r="T1805" s="4"/>
      <c r="U1805" s="4">
        <v>1</v>
      </c>
      <c r="V1805" s="4">
        <v>1</v>
      </c>
      <c r="W1805" s="4">
        <v>1</v>
      </c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>
        <f t="shared" si="86"/>
        <v>0</v>
      </c>
      <c r="AI1805" s="4">
        <f t="shared" si="87"/>
        <v>0</v>
      </c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>
        <v>1</v>
      </c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</row>
    <row r="1806" spans="1:104" ht="11" x14ac:dyDescent="0.25">
      <c r="A1806" s="2" t="s">
        <v>6546</v>
      </c>
      <c r="B1806" s="2" t="str">
        <f t="shared" si="88"/>
        <v>SDCC</v>
      </c>
      <c r="C1806" s="2" t="s">
        <v>6547</v>
      </c>
      <c r="D1806" s="2" t="s">
        <v>7043</v>
      </c>
      <c r="E1806" s="2" t="s">
        <v>987</v>
      </c>
      <c r="F1806" s="2" t="s">
        <v>7044</v>
      </c>
      <c r="G1806" s="3">
        <v>46230</v>
      </c>
      <c r="H1806" s="3">
        <v>46240</v>
      </c>
      <c r="I1806" s="2" t="s">
        <v>1398</v>
      </c>
      <c r="J1806" s="2" t="s">
        <v>7045</v>
      </c>
      <c r="K1806" s="2" t="s">
        <v>127</v>
      </c>
      <c r="L1806" s="2" t="s">
        <v>7046</v>
      </c>
      <c r="M1806" s="2" t="s">
        <v>7047</v>
      </c>
      <c r="N1806" s="2"/>
      <c r="O1806" s="2" t="s">
        <v>578</v>
      </c>
      <c r="P1806" s="2" t="s">
        <v>160</v>
      </c>
      <c r="Q1806" s="2"/>
      <c r="R1806" s="4">
        <v>1</v>
      </c>
      <c r="S1806" s="4">
        <v>0.76</v>
      </c>
      <c r="T1806" s="4"/>
      <c r="U1806" s="4">
        <v>1</v>
      </c>
      <c r="V1806" s="4">
        <v>1</v>
      </c>
      <c r="W1806" s="4">
        <v>1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>
        <f t="shared" si="86"/>
        <v>0</v>
      </c>
      <c r="AI1806" s="4">
        <f t="shared" si="87"/>
        <v>0</v>
      </c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>
        <v>1</v>
      </c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</row>
    <row r="1807" spans="1:104" ht="11" x14ac:dyDescent="0.25">
      <c r="A1807" s="2" t="s">
        <v>6546</v>
      </c>
      <c r="B1807" s="2" t="str">
        <f t="shared" si="88"/>
        <v>SDCC</v>
      </c>
      <c r="C1807" s="2" t="s">
        <v>6547</v>
      </c>
      <c r="D1807" s="2" t="s">
        <v>7048</v>
      </c>
      <c r="E1807" s="2" t="s">
        <v>987</v>
      </c>
      <c r="F1807" s="2" t="s">
        <v>7049</v>
      </c>
      <c r="G1807" s="3">
        <v>46230</v>
      </c>
      <c r="H1807" s="3">
        <v>46240</v>
      </c>
      <c r="I1807" s="2" t="s">
        <v>1398</v>
      </c>
      <c r="J1807" s="2" t="s">
        <v>7050</v>
      </c>
      <c r="K1807" s="2" t="s">
        <v>127</v>
      </c>
      <c r="L1807" s="2" t="s">
        <v>7051</v>
      </c>
      <c r="M1807" s="2" t="s">
        <v>7047</v>
      </c>
      <c r="N1807" s="2"/>
      <c r="O1807" s="2" t="s">
        <v>578</v>
      </c>
      <c r="P1807" s="2" t="s">
        <v>160</v>
      </c>
      <c r="Q1807" s="2"/>
      <c r="R1807" s="4">
        <v>1</v>
      </c>
      <c r="S1807" s="4">
        <v>1.1100000000000001</v>
      </c>
      <c r="T1807" s="4"/>
      <c r="U1807" s="4">
        <v>1</v>
      </c>
      <c r="V1807" s="4">
        <v>1</v>
      </c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>
        <f t="shared" si="86"/>
        <v>0</v>
      </c>
      <c r="AI1807" s="4">
        <f t="shared" si="87"/>
        <v>0</v>
      </c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>
        <v>1</v>
      </c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</row>
    <row r="1808" spans="1:104" ht="11" x14ac:dyDescent="0.25">
      <c r="A1808" s="2" t="s">
        <v>6546</v>
      </c>
      <c r="B1808" s="2" t="str">
        <f t="shared" si="88"/>
        <v>SDCC</v>
      </c>
      <c r="C1808" s="2" t="s">
        <v>6547</v>
      </c>
      <c r="D1808" s="2" t="s">
        <v>7052</v>
      </c>
      <c r="E1808" s="2" t="s">
        <v>987</v>
      </c>
      <c r="F1808" s="2" t="s">
        <v>7053</v>
      </c>
      <c r="G1808" s="3">
        <v>46230</v>
      </c>
      <c r="H1808" s="3">
        <v>46240</v>
      </c>
      <c r="I1808" s="2" t="s">
        <v>1398</v>
      </c>
      <c r="J1808" s="2" t="s">
        <v>7054</v>
      </c>
      <c r="K1808" s="2" t="s">
        <v>127</v>
      </c>
      <c r="L1808" s="2" t="s">
        <v>7055</v>
      </c>
      <c r="M1808" s="2" t="s">
        <v>7047</v>
      </c>
      <c r="N1808" s="2"/>
      <c r="O1808" s="2" t="s">
        <v>578</v>
      </c>
      <c r="P1808" s="2" t="s">
        <v>160</v>
      </c>
      <c r="Q1808" s="2"/>
      <c r="R1808" s="4">
        <v>2</v>
      </c>
      <c r="S1808" s="4">
        <v>0.49</v>
      </c>
      <c r="T1808" s="4"/>
      <c r="U1808" s="4">
        <v>2</v>
      </c>
      <c r="V1808" s="4">
        <v>2</v>
      </c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>
        <f t="shared" si="86"/>
        <v>0</v>
      </c>
      <c r="AI1808" s="4">
        <f t="shared" si="87"/>
        <v>0</v>
      </c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>
        <v>2</v>
      </c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</row>
    <row r="1809" spans="1:104" ht="11" x14ac:dyDescent="0.25">
      <c r="A1809" s="2" t="s">
        <v>6546</v>
      </c>
      <c r="B1809" s="2" t="str">
        <f t="shared" si="88"/>
        <v>SDCC</v>
      </c>
      <c r="C1809" s="2" t="s">
        <v>6547</v>
      </c>
      <c r="D1809" s="2" t="s">
        <v>7056</v>
      </c>
      <c r="E1809" s="2" t="s">
        <v>987</v>
      </c>
      <c r="F1809" s="2" t="s">
        <v>7057</v>
      </c>
      <c r="G1809" s="3">
        <v>46230</v>
      </c>
      <c r="H1809" s="3">
        <v>46240</v>
      </c>
      <c r="I1809" s="2" t="s">
        <v>1398</v>
      </c>
      <c r="J1809" s="2" t="s">
        <v>7058</v>
      </c>
      <c r="K1809" s="2" t="s">
        <v>127</v>
      </c>
      <c r="L1809" s="2" t="s">
        <v>7059</v>
      </c>
      <c r="M1809" s="2" t="s">
        <v>7047</v>
      </c>
      <c r="N1809" s="2"/>
      <c r="O1809" s="2" t="s">
        <v>578</v>
      </c>
      <c r="P1809" s="2" t="s">
        <v>160</v>
      </c>
      <c r="Q1809" s="2"/>
      <c r="R1809" s="4">
        <v>2</v>
      </c>
      <c r="S1809" s="4">
        <v>1.41</v>
      </c>
      <c r="T1809" s="4"/>
      <c r="U1809" s="4">
        <v>2</v>
      </c>
      <c r="V1809" s="4">
        <v>2</v>
      </c>
      <c r="W1809" s="4">
        <v>2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>
        <f t="shared" si="86"/>
        <v>0</v>
      </c>
      <c r="AI1809" s="4">
        <f t="shared" si="87"/>
        <v>0</v>
      </c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>
        <v>2</v>
      </c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</row>
    <row r="1810" spans="1:104" ht="11" x14ac:dyDescent="0.25">
      <c r="A1810" s="2" t="s">
        <v>6546</v>
      </c>
      <c r="B1810" s="2" t="str">
        <f t="shared" si="88"/>
        <v>SDCC</v>
      </c>
      <c r="C1810" s="2" t="s">
        <v>6547</v>
      </c>
      <c r="D1810" s="2" t="s">
        <v>7060</v>
      </c>
      <c r="E1810" s="2" t="s">
        <v>987</v>
      </c>
      <c r="F1810" s="2" t="s">
        <v>7061</v>
      </c>
      <c r="G1810" s="3">
        <v>46230</v>
      </c>
      <c r="H1810" s="3">
        <v>46240</v>
      </c>
      <c r="I1810" s="2" t="s">
        <v>1398</v>
      </c>
      <c r="J1810" s="2" t="s">
        <v>7062</v>
      </c>
      <c r="K1810" s="2" t="s">
        <v>110</v>
      </c>
      <c r="L1810" s="2" t="s">
        <v>7063</v>
      </c>
      <c r="M1810" s="2" t="s">
        <v>7064</v>
      </c>
      <c r="N1810" s="2" t="s">
        <v>7065</v>
      </c>
      <c r="O1810" s="2" t="s">
        <v>834</v>
      </c>
      <c r="P1810" s="2" t="s">
        <v>114</v>
      </c>
      <c r="Q1810" s="2"/>
      <c r="R1810" s="4">
        <v>1</v>
      </c>
      <c r="S1810" s="4">
        <v>0.21</v>
      </c>
      <c r="T1810" s="4"/>
      <c r="U1810" s="4">
        <v>1</v>
      </c>
      <c r="V1810" s="4">
        <v>1</v>
      </c>
      <c r="W1810" s="4">
        <v>1</v>
      </c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>
        <f t="shared" si="86"/>
        <v>0</v>
      </c>
      <c r="AI1810" s="4">
        <f t="shared" si="87"/>
        <v>0</v>
      </c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>
        <v>1</v>
      </c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</row>
    <row r="1811" spans="1:104" ht="11" x14ac:dyDescent="0.25">
      <c r="A1811" s="2" t="s">
        <v>6546</v>
      </c>
      <c r="B1811" s="2" t="str">
        <f t="shared" si="88"/>
        <v>SDCC</v>
      </c>
      <c r="C1811" s="2" t="s">
        <v>6547</v>
      </c>
      <c r="D1811" s="2" t="s">
        <v>7066</v>
      </c>
      <c r="E1811" s="2" t="s">
        <v>987</v>
      </c>
      <c r="F1811" s="2" t="s">
        <v>7067</v>
      </c>
      <c r="G1811" s="3">
        <v>46230</v>
      </c>
      <c r="H1811" s="3">
        <v>46240</v>
      </c>
      <c r="I1811" s="2" t="s">
        <v>1398</v>
      </c>
      <c r="J1811" s="2" t="s">
        <v>7068</v>
      </c>
      <c r="K1811" s="2" t="s">
        <v>110</v>
      </c>
      <c r="L1811" s="2" t="s">
        <v>7069</v>
      </c>
      <c r="M1811" s="2" t="s">
        <v>7047</v>
      </c>
      <c r="N1811" s="2"/>
      <c r="O1811" s="2" t="s">
        <v>578</v>
      </c>
      <c r="P1811" s="2" t="s">
        <v>160</v>
      </c>
      <c r="Q1811" s="2"/>
      <c r="R1811" s="4">
        <v>1</v>
      </c>
      <c r="S1811" s="4">
        <v>0.53</v>
      </c>
      <c r="T1811" s="4"/>
      <c r="U1811" s="4">
        <v>1</v>
      </c>
      <c r="V1811" s="4">
        <v>1</v>
      </c>
      <c r="W1811" s="4">
        <v>1</v>
      </c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>
        <f t="shared" si="86"/>
        <v>0</v>
      </c>
      <c r="AI1811" s="4">
        <f t="shared" si="87"/>
        <v>0</v>
      </c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>
        <v>1</v>
      </c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</row>
    <row r="1812" spans="1:104" ht="11" x14ac:dyDescent="0.25">
      <c r="A1812" s="2" t="s">
        <v>6546</v>
      </c>
      <c r="B1812" s="2" t="str">
        <f t="shared" si="88"/>
        <v>SDCC</v>
      </c>
      <c r="C1812" s="2" t="s">
        <v>6547</v>
      </c>
      <c r="D1812" s="2" t="s">
        <v>7070</v>
      </c>
      <c r="E1812" s="2" t="s">
        <v>987</v>
      </c>
      <c r="F1812" s="2" t="s">
        <v>7071</v>
      </c>
      <c r="G1812" s="3">
        <v>46230</v>
      </c>
      <c r="H1812" s="3">
        <v>46240</v>
      </c>
      <c r="I1812" s="2" t="s">
        <v>1398</v>
      </c>
      <c r="J1812" s="2" t="s">
        <v>7072</v>
      </c>
      <c r="K1812" s="2" t="s">
        <v>446</v>
      </c>
      <c r="L1812" s="2" t="s">
        <v>7073</v>
      </c>
      <c r="M1812" s="2" t="s">
        <v>7032</v>
      </c>
      <c r="N1812" s="2"/>
      <c r="O1812" s="2" t="s">
        <v>578</v>
      </c>
      <c r="P1812" s="2" t="s">
        <v>160</v>
      </c>
      <c r="Q1812" s="2" t="s">
        <v>789</v>
      </c>
      <c r="R1812" s="4">
        <v>1</v>
      </c>
      <c r="S1812" s="4">
        <v>1.2</v>
      </c>
      <c r="T1812" s="4"/>
      <c r="U1812" s="4">
        <v>1</v>
      </c>
      <c r="V1812" s="4">
        <v>1</v>
      </c>
      <c r="W1812" s="4">
        <v>1</v>
      </c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>
        <f t="shared" si="86"/>
        <v>0</v>
      </c>
      <c r="AI1812" s="4">
        <f t="shared" si="87"/>
        <v>0</v>
      </c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>
        <v>1</v>
      </c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</row>
    <row r="1813" spans="1:104" ht="11" x14ac:dyDescent="0.25">
      <c r="A1813" s="2" t="s">
        <v>6546</v>
      </c>
      <c r="B1813" s="2" t="str">
        <f t="shared" si="88"/>
        <v>SDCC</v>
      </c>
      <c r="C1813" s="2" t="s">
        <v>6547</v>
      </c>
      <c r="D1813" s="2" t="s">
        <v>7074</v>
      </c>
      <c r="E1813" s="2" t="s">
        <v>987</v>
      </c>
      <c r="F1813" s="2" t="s">
        <v>7075</v>
      </c>
      <c r="G1813" s="3">
        <v>46230</v>
      </c>
      <c r="H1813" s="3">
        <v>46240</v>
      </c>
      <c r="I1813" s="2" t="s">
        <v>1398</v>
      </c>
      <c r="J1813" s="2" t="s">
        <v>7076</v>
      </c>
      <c r="K1813" s="2" t="s">
        <v>110</v>
      </c>
      <c r="L1813" s="2" t="s">
        <v>7077</v>
      </c>
      <c r="M1813" s="2" t="s">
        <v>7047</v>
      </c>
      <c r="N1813" s="2"/>
      <c r="O1813" s="2" t="s">
        <v>578</v>
      </c>
      <c r="P1813" s="2" t="s">
        <v>160</v>
      </c>
      <c r="Q1813" s="2"/>
      <c r="R1813" s="4">
        <v>2</v>
      </c>
      <c r="S1813" s="4">
        <v>0.21</v>
      </c>
      <c r="T1813" s="4"/>
      <c r="U1813" s="4">
        <v>2</v>
      </c>
      <c r="V1813" s="4">
        <v>2</v>
      </c>
      <c r="W1813" s="4">
        <v>2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>
        <f t="shared" si="86"/>
        <v>0</v>
      </c>
      <c r="AI1813" s="4">
        <f t="shared" si="87"/>
        <v>0</v>
      </c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>
        <v>2</v>
      </c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</row>
    <row r="1814" spans="1:104" ht="11" x14ac:dyDescent="0.25">
      <c r="A1814" s="2" t="s">
        <v>6546</v>
      </c>
      <c r="B1814" s="2" t="str">
        <f t="shared" si="88"/>
        <v>SDCC</v>
      </c>
      <c r="C1814" s="2" t="s">
        <v>6881</v>
      </c>
      <c r="D1814" s="2" t="s">
        <v>7078</v>
      </c>
      <c r="E1814" s="2" t="s">
        <v>987</v>
      </c>
      <c r="F1814" s="2" t="s">
        <v>7079</v>
      </c>
      <c r="G1814" s="3">
        <v>46231</v>
      </c>
      <c r="H1814" s="3">
        <v>46241</v>
      </c>
      <c r="I1814" s="2" t="s">
        <v>749</v>
      </c>
      <c r="J1814" s="2" t="s">
        <v>7080</v>
      </c>
      <c r="K1814" s="2" t="s">
        <v>127</v>
      </c>
      <c r="L1814" s="2" t="s">
        <v>6885</v>
      </c>
      <c r="M1814" s="2" t="s">
        <v>7081</v>
      </c>
      <c r="N1814" s="2" t="s">
        <v>7082</v>
      </c>
      <c r="O1814" s="2" t="s">
        <v>834</v>
      </c>
      <c r="P1814" s="2" t="s">
        <v>160</v>
      </c>
      <c r="Q1814" s="2"/>
      <c r="R1814" s="4">
        <v>1</v>
      </c>
      <c r="S1814" s="4">
        <v>0.32</v>
      </c>
      <c r="T1814" s="4"/>
      <c r="U1814" s="4">
        <v>1</v>
      </c>
      <c r="V1814" s="4">
        <v>1</v>
      </c>
      <c r="W1814" s="4">
        <v>1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>
        <f t="shared" si="86"/>
        <v>0</v>
      </c>
      <c r="AI1814" s="4">
        <f t="shared" si="87"/>
        <v>0</v>
      </c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>
        <v>1</v>
      </c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</row>
    <row r="1815" spans="1:104" ht="11" x14ac:dyDescent="0.25">
      <c r="A1815" s="2" t="s">
        <v>6546</v>
      </c>
      <c r="B1815" s="2" t="str">
        <f t="shared" si="88"/>
        <v>SDCC</v>
      </c>
      <c r="C1815" s="2" t="s">
        <v>6881</v>
      </c>
      <c r="D1815" s="2" t="s">
        <v>7083</v>
      </c>
      <c r="E1815" s="2" t="s">
        <v>987</v>
      </c>
      <c r="F1815" s="2" t="s">
        <v>7084</v>
      </c>
      <c r="G1815" s="3">
        <v>46231</v>
      </c>
      <c r="H1815" s="3">
        <v>46241</v>
      </c>
      <c r="I1815" s="2" t="s">
        <v>749</v>
      </c>
      <c r="J1815" s="2" t="s">
        <v>7085</v>
      </c>
      <c r="K1815" s="2" t="s">
        <v>446</v>
      </c>
      <c r="L1815" s="2" t="s">
        <v>7086</v>
      </c>
      <c r="M1815" s="2" t="s">
        <v>7081</v>
      </c>
      <c r="N1815" s="2" t="s">
        <v>7082</v>
      </c>
      <c r="O1815" s="2" t="s">
        <v>834</v>
      </c>
      <c r="P1815" s="2" t="s">
        <v>160</v>
      </c>
      <c r="Q1815" s="2"/>
      <c r="R1815" s="4">
        <v>1</v>
      </c>
      <c r="S1815" s="4">
        <v>0.18</v>
      </c>
      <c r="T1815" s="4"/>
      <c r="U1815" s="4">
        <v>1</v>
      </c>
      <c r="V1815" s="4">
        <v>1</v>
      </c>
      <c r="W1815" s="4">
        <v>1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>
        <f t="shared" si="86"/>
        <v>0</v>
      </c>
      <c r="AI1815" s="4">
        <f t="shared" si="87"/>
        <v>0</v>
      </c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>
        <v>1</v>
      </c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</row>
    <row r="1816" spans="1:104" ht="11" x14ac:dyDescent="0.25">
      <c r="A1816" s="2" t="s">
        <v>6546</v>
      </c>
      <c r="B1816" s="2" t="str">
        <f t="shared" si="88"/>
        <v>SDCC</v>
      </c>
      <c r="C1816" s="2" t="s">
        <v>6555</v>
      </c>
      <c r="D1816" s="2" t="s">
        <v>7087</v>
      </c>
      <c r="E1816" s="2" t="s">
        <v>987</v>
      </c>
      <c r="F1816" s="2" t="s">
        <v>7088</v>
      </c>
      <c r="G1816" s="3">
        <v>46231</v>
      </c>
      <c r="H1816" s="3">
        <v>46241</v>
      </c>
      <c r="I1816" s="2" t="s">
        <v>749</v>
      </c>
      <c r="J1816" s="2" t="s">
        <v>7089</v>
      </c>
      <c r="K1816" s="2" t="s">
        <v>120</v>
      </c>
      <c r="L1816" s="2" t="s">
        <v>7090</v>
      </c>
      <c r="M1816" s="2" t="s">
        <v>3234</v>
      </c>
      <c r="N1816" s="2" t="s">
        <v>6981</v>
      </c>
      <c r="O1816" s="2" t="s">
        <v>578</v>
      </c>
      <c r="P1816" s="2" t="s">
        <v>160</v>
      </c>
      <c r="Q1816" s="2" t="s">
        <v>6585</v>
      </c>
      <c r="R1816" s="4">
        <v>1</v>
      </c>
      <c r="S1816" s="4">
        <v>0.94</v>
      </c>
      <c r="T1816" s="4"/>
      <c r="U1816" s="4">
        <v>1</v>
      </c>
      <c r="V1816" s="4">
        <v>1</v>
      </c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>
        <f t="shared" si="86"/>
        <v>0</v>
      </c>
      <c r="AI1816" s="4">
        <f t="shared" si="87"/>
        <v>0</v>
      </c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>
        <v>1</v>
      </c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</row>
    <row r="1817" spans="1:104" ht="11" x14ac:dyDescent="0.25">
      <c r="A1817" s="2" t="s">
        <v>6546</v>
      </c>
      <c r="B1817" s="2" t="str">
        <f t="shared" si="88"/>
        <v>SDCC</v>
      </c>
      <c r="C1817" s="2" t="s">
        <v>6547</v>
      </c>
      <c r="D1817" s="2" t="s">
        <v>7091</v>
      </c>
      <c r="E1817" s="2" t="s">
        <v>987</v>
      </c>
      <c r="F1817" s="2" t="s">
        <v>7092</v>
      </c>
      <c r="G1817" s="3">
        <v>46231</v>
      </c>
      <c r="H1817" s="3">
        <v>46241</v>
      </c>
      <c r="I1817" s="2" t="s">
        <v>749</v>
      </c>
      <c r="J1817" s="2" t="s">
        <v>7093</v>
      </c>
      <c r="K1817" s="2" t="s">
        <v>120</v>
      </c>
      <c r="L1817" s="2" t="s">
        <v>7094</v>
      </c>
      <c r="M1817" s="2" t="s">
        <v>7047</v>
      </c>
      <c r="N1817" s="2"/>
      <c r="O1817" s="2" t="s">
        <v>578</v>
      </c>
      <c r="P1817" s="2" t="s">
        <v>160</v>
      </c>
      <c r="Q1817" s="2"/>
      <c r="R1817" s="4">
        <v>1</v>
      </c>
      <c r="S1817" s="4">
        <v>0.62</v>
      </c>
      <c r="T1817" s="4"/>
      <c r="U1817" s="4">
        <v>1</v>
      </c>
      <c r="V1817" s="4">
        <v>1</v>
      </c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>
        <f t="shared" si="86"/>
        <v>0</v>
      </c>
      <c r="AI1817" s="4">
        <f t="shared" si="87"/>
        <v>0</v>
      </c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>
        <v>1</v>
      </c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</row>
    <row r="1818" spans="1:104" ht="11" x14ac:dyDescent="0.25">
      <c r="A1818" s="2" t="s">
        <v>6546</v>
      </c>
      <c r="B1818" s="2" t="str">
        <f t="shared" si="88"/>
        <v>SDCC</v>
      </c>
      <c r="C1818" s="2" t="s">
        <v>6547</v>
      </c>
      <c r="D1818" s="2" t="s">
        <v>7095</v>
      </c>
      <c r="E1818" s="2" t="s">
        <v>987</v>
      </c>
      <c r="F1818" s="2" t="s">
        <v>7096</v>
      </c>
      <c r="G1818" s="3">
        <v>46231</v>
      </c>
      <c r="H1818" s="3">
        <v>46241</v>
      </c>
      <c r="I1818" s="2" t="s">
        <v>749</v>
      </c>
      <c r="J1818" s="2" t="s">
        <v>7097</v>
      </c>
      <c r="K1818" s="2" t="s">
        <v>120</v>
      </c>
      <c r="L1818" s="2" t="s">
        <v>7098</v>
      </c>
      <c r="M1818" s="2" t="s">
        <v>7099</v>
      </c>
      <c r="N1818" s="2"/>
      <c r="O1818" s="2" t="s">
        <v>578</v>
      </c>
      <c r="P1818" s="2" t="s">
        <v>114</v>
      </c>
      <c r="Q1818" s="2"/>
      <c r="R1818" s="4">
        <v>1</v>
      </c>
      <c r="S1818" s="4">
        <v>0.53</v>
      </c>
      <c r="T1818" s="4"/>
      <c r="U1818" s="4">
        <v>1</v>
      </c>
      <c r="V1818" s="4">
        <v>1</v>
      </c>
      <c r="W1818" s="4">
        <v>1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>
        <f t="shared" si="86"/>
        <v>0</v>
      </c>
      <c r="AI1818" s="4">
        <f t="shared" si="87"/>
        <v>0</v>
      </c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>
        <v>1</v>
      </c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</row>
    <row r="1819" spans="1:104" ht="11" x14ac:dyDescent="0.25">
      <c r="A1819" s="2" t="s">
        <v>6546</v>
      </c>
      <c r="B1819" s="2" t="str">
        <f t="shared" si="88"/>
        <v>SDCC</v>
      </c>
      <c r="C1819" s="2" t="s">
        <v>6547</v>
      </c>
      <c r="D1819" s="2" t="s">
        <v>7100</v>
      </c>
      <c r="E1819" s="2" t="s">
        <v>987</v>
      </c>
      <c r="F1819" s="2" t="s">
        <v>7101</v>
      </c>
      <c r="G1819" s="3">
        <v>46231</v>
      </c>
      <c r="H1819" s="3">
        <v>46241</v>
      </c>
      <c r="I1819" s="2" t="s">
        <v>749</v>
      </c>
      <c r="J1819" s="2" t="s">
        <v>7102</v>
      </c>
      <c r="K1819" s="2" t="s">
        <v>120</v>
      </c>
      <c r="L1819" s="2" t="s">
        <v>7103</v>
      </c>
      <c r="M1819" s="2" t="s">
        <v>7032</v>
      </c>
      <c r="N1819" s="2"/>
      <c r="O1819" s="2" t="s">
        <v>578</v>
      </c>
      <c r="P1819" s="2" t="s">
        <v>160</v>
      </c>
      <c r="Q1819" s="2"/>
      <c r="R1819" s="4">
        <v>1</v>
      </c>
      <c r="S1819" s="4">
        <v>0.88</v>
      </c>
      <c r="T1819" s="4"/>
      <c r="U1819" s="4">
        <v>1</v>
      </c>
      <c r="V1819" s="4">
        <v>1</v>
      </c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>
        <f t="shared" si="86"/>
        <v>0</v>
      </c>
      <c r="AI1819" s="4">
        <f t="shared" si="87"/>
        <v>0</v>
      </c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>
        <v>1</v>
      </c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</row>
    <row r="1820" spans="1:104" ht="11" x14ac:dyDescent="0.25">
      <c r="A1820" s="2" t="s">
        <v>6546</v>
      </c>
      <c r="B1820" s="2" t="str">
        <f t="shared" si="88"/>
        <v>SDCC</v>
      </c>
      <c r="C1820" s="2" t="s">
        <v>6547</v>
      </c>
      <c r="D1820" s="2" t="s">
        <v>7104</v>
      </c>
      <c r="E1820" s="2" t="s">
        <v>987</v>
      </c>
      <c r="F1820" s="2" t="s">
        <v>7105</v>
      </c>
      <c r="G1820" s="3">
        <v>46231</v>
      </c>
      <c r="H1820" s="3">
        <v>46241</v>
      </c>
      <c r="I1820" s="2" t="s">
        <v>749</v>
      </c>
      <c r="J1820" s="2" t="s">
        <v>7106</v>
      </c>
      <c r="K1820" s="2" t="s">
        <v>127</v>
      </c>
      <c r="L1820" s="2" t="s">
        <v>7107</v>
      </c>
      <c r="M1820" s="2" t="s">
        <v>7042</v>
      </c>
      <c r="N1820" s="2"/>
      <c r="O1820" s="2" t="s">
        <v>834</v>
      </c>
      <c r="P1820" s="2" t="s">
        <v>160</v>
      </c>
      <c r="Q1820" s="2"/>
      <c r="R1820" s="4">
        <v>1</v>
      </c>
      <c r="S1820" s="4">
        <v>0.61</v>
      </c>
      <c r="T1820" s="4"/>
      <c r="U1820" s="4">
        <v>1</v>
      </c>
      <c r="V1820" s="4">
        <v>1</v>
      </c>
      <c r="W1820" s="4">
        <v>1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>
        <f t="shared" si="86"/>
        <v>0</v>
      </c>
      <c r="AI1820" s="4">
        <f t="shared" si="87"/>
        <v>0</v>
      </c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>
        <v>1</v>
      </c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</row>
    <row r="1821" spans="1:104" ht="11" x14ac:dyDescent="0.25">
      <c r="A1821" s="2" t="s">
        <v>6546</v>
      </c>
      <c r="B1821" s="2" t="str">
        <f t="shared" si="88"/>
        <v>SDCC</v>
      </c>
      <c r="C1821" s="2" t="s">
        <v>6547</v>
      </c>
      <c r="D1821" s="2" t="s">
        <v>7108</v>
      </c>
      <c r="E1821" s="2" t="s">
        <v>987</v>
      </c>
      <c r="F1821" s="2" t="s">
        <v>7109</v>
      </c>
      <c r="G1821" s="3">
        <v>46231</v>
      </c>
      <c r="H1821" s="3">
        <v>46241</v>
      </c>
      <c r="I1821" s="2" t="s">
        <v>749</v>
      </c>
      <c r="J1821" s="2" t="s">
        <v>7110</v>
      </c>
      <c r="K1821" s="2" t="s">
        <v>127</v>
      </c>
      <c r="L1821" s="2" t="s">
        <v>7041</v>
      </c>
      <c r="M1821" s="2" t="s">
        <v>7042</v>
      </c>
      <c r="N1821" s="2"/>
      <c r="O1821" s="2" t="s">
        <v>834</v>
      </c>
      <c r="P1821" s="2" t="s">
        <v>160</v>
      </c>
      <c r="Q1821" s="2"/>
      <c r="R1821" s="4">
        <v>1</v>
      </c>
      <c r="S1821" s="4">
        <v>0.36</v>
      </c>
      <c r="T1821" s="4"/>
      <c r="U1821" s="4">
        <v>1</v>
      </c>
      <c r="V1821" s="4">
        <v>1</v>
      </c>
      <c r="W1821" s="4">
        <v>1</v>
      </c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>
        <f t="shared" si="86"/>
        <v>0</v>
      </c>
      <c r="AI1821" s="4">
        <f t="shared" si="87"/>
        <v>0</v>
      </c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>
        <v>1</v>
      </c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</row>
    <row r="1822" spans="1:104" ht="11" x14ac:dyDescent="0.25">
      <c r="A1822" s="2" t="s">
        <v>6546</v>
      </c>
      <c r="B1822" s="2" t="str">
        <f t="shared" si="88"/>
        <v>SDCC</v>
      </c>
      <c r="C1822" s="2" t="s">
        <v>6547</v>
      </c>
      <c r="D1822" s="2" t="s">
        <v>7111</v>
      </c>
      <c r="E1822" s="2" t="s">
        <v>987</v>
      </c>
      <c r="F1822" s="2" t="s">
        <v>7112</v>
      </c>
      <c r="G1822" s="3">
        <v>46231</v>
      </c>
      <c r="H1822" s="3">
        <v>46241</v>
      </c>
      <c r="I1822" s="2" t="s">
        <v>749</v>
      </c>
      <c r="J1822" s="2" t="s">
        <v>7113</v>
      </c>
      <c r="K1822" s="2" t="s">
        <v>110</v>
      </c>
      <c r="L1822" s="2" t="s">
        <v>7114</v>
      </c>
      <c r="M1822" s="2" t="s">
        <v>7115</v>
      </c>
      <c r="N1822" s="2" t="s">
        <v>7116</v>
      </c>
      <c r="O1822" s="2" t="s">
        <v>834</v>
      </c>
      <c r="P1822" s="2" t="s">
        <v>160</v>
      </c>
      <c r="Q1822" s="2"/>
      <c r="R1822" s="4">
        <v>1</v>
      </c>
      <c r="S1822" s="4">
        <v>0.15</v>
      </c>
      <c r="T1822" s="4"/>
      <c r="U1822" s="4">
        <v>1</v>
      </c>
      <c r="V1822" s="4">
        <v>1</v>
      </c>
      <c r="W1822" s="4">
        <v>1</v>
      </c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>
        <f t="shared" si="86"/>
        <v>0</v>
      </c>
      <c r="AI1822" s="4">
        <f t="shared" si="87"/>
        <v>0</v>
      </c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>
        <v>1</v>
      </c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</row>
    <row r="1823" spans="1:104" ht="11" x14ac:dyDescent="0.25">
      <c r="A1823" s="2" t="s">
        <v>6546</v>
      </c>
      <c r="B1823" s="2" t="str">
        <f t="shared" si="88"/>
        <v>SDCC</v>
      </c>
      <c r="C1823" s="2" t="s">
        <v>6547</v>
      </c>
      <c r="D1823" s="2" t="s">
        <v>7117</v>
      </c>
      <c r="E1823" s="2" t="s">
        <v>987</v>
      </c>
      <c r="F1823" s="2" t="s">
        <v>7118</v>
      </c>
      <c r="G1823" s="3">
        <v>46231</v>
      </c>
      <c r="H1823" s="3">
        <v>46241</v>
      </c>
      <c r="I1823" s="2" t="s">
        <v>749</v>
      </c>
      <c r="J1823" s="2" t="s">
        <v>7119</v>
      </c>
      <c r="K1823" s="2" t="s">
        <v>110</v>
      </c>
      <c r="L1823" s="2" t="s">
        <v>7120</v>
      </c>
      <c r="M1823" s="2" t="s">
        <v>7115</v>
      </c>
      <c r="N1823" s="2" t="s">
        <v>7121</v>
      </c>
      <c r="O1823" s="2" t="s">
        <v>834</v>
      </c>
      <c r="P1823" s="2" t="s">
        <v>160</v>
      </c>
      <c r="Q1823" s="2"/>
      <c r="R1823" s="4">
        <v>1</v>
      </c>
      <c r="S1823" s="4">
        <v>0.19</v>
      </c>
      <c r="T1823" s="4"/>
      <c r="U1823" s="4">
        <v>1</v>
      </c>
      <c r="V1823" s="4">
        <v>1</v>
      </c>
      <c r="W1823" s="4">
        <v>1</v>
      </c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>
        <f t="shared" si="86"/>
        <v>0</v>
      </c>
      <c r="AI1823" s="4">
        <f t="shared" si="87"/>
        <v>0</v>
      </c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>
        <v>1</v>
      </c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</row>
    <row r="1824" spans="1:104" ht="11" x14ac:dyDescent="0.25">
      <c r="A1824" s="2" t="s">
        <v>6546</v>
      </c>
      <c r="B1824" s="2" t="str">
        <f t="shared" si="88"/>
        <v>SDCC</v>
      </c>
      <c r="C1824" s="2" t="s">
        <v>6547</v>
      </c>
      <c r="D1824" s="2" t="s">
        <v>7122</v>
      </c>
      <c r="E1824" s="2" t="s">
        <v>987</v>
      </c>
      <c r="F1824" s="2" t="s">
        <v>7123</v>
      </c>
      <c r="G1824" s="3">
        <v>46231</v>
      </c>
      <c r="H1824" s="3">
        <v>46241</v>
      </c>
      <c r="I1824" s="2" t="s">
        <v>749</v>
      </c>
      <c r="J1824" s="2" t="s">
        <v>7124</v>
      </c>
      <c r="K1824" s="2" t="s">
        <v>110</v>
      </c>
      <c r="L1824" s="2" t="s">
        <v>7063</v>
      </c>
      <c r="M1824" s="2" t="s">
        <v>7125</v>
      </c>
      <c r="N1824" s="2" t="s">
        <v>7126</v>
      </c>
      <c r="O1824" s="2" t="s">
        <v>834</v>
      </c>
      <c r="P1824" s="2" t="s">
        <v>160</v>
      </c>
      <c r="Q1824" s="2"/>
      <c r="R1824" s="4">
        <v>1</v>
      </c>
      <c r="S1824" s="4">
        <v>0.21</v>
      </c>
      <c r="T1824" s="4"/>
      <c r="U1824" s="4">
        <v>1</v>
      </c>
      <c r="V1824" s="4">
        <v>1</v>
      </c>
      <c r="W1824" s="4">
        <v>1</v>
      </c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>
        <f t="shared" si="86"/>
        <v>0</v>
      </c>
      <c r="AI1824" s="4">
        <f t="shared" si="87"/>
        <v>0</v>
      </c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>
        <v>1</v>
      </c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</row>
    <row r="1825" spans="1:104" ht="11" x14ac:dyDescent="0.25">
      <c r="A1825" s="2" t="s">
        <v>6546</v>
      </c>
      <c r="B1825" s="2" t="str">
        <f t="shared" si="88"/>
        <v>SDCC</v>
      </c>
      <c r="C1825" s="2" t="s">
        <v>6547</v>
      </c>
      <c r="D1825" s="2" t="s">
        <v>7127</v>
      </c>
      <c r="E1825" s="2" t="s">
        <v>987</v>
      </c>
      <c r="F1825" s="2" t="s">
        <v>7128</v>
      </c>
      <c r="G1825" s="3">
        <v>46231</v>
      </c>
      <c r="H1825" s="3">
        <v>46241</v>
      </c>
      <c r="I1825" s="2" t="s">
        <v>749</v>
      </c>
      <c r="J1825" s="2" t="s">
        <v>7129</v>
      </c>
      <c r="K1825" s="2" t="s">
        <v>110</v>
      </c>
      <c r="L1825" s="2" t="s">
        <v>7130</v>
      </c>
      <c r="M1825" s="2" t="s">
        <v>7115</v>
      </c>
      <c r="N1825" s="2" t="s">
        <v>7131</v>
      </c>
      <c r="O1825" s="2" t="s">
        <v>834</v>
      </c>
      <c r="P1825" s="2" t="s">
        <v>160</v>
      </c>
      <c r="Q1825" s="2"/>
      <c r="R1825" s="4">
        <v>1</v>
      </c>
      <c r="S1825" s="4">
        <v>0.19</v>
      </c>
      <c r="T1825" s="4"/>
      <c r="U1825" s="4">
        <v>1</v>
      </c>
      <c r="V1825" s="4">
        <v>1</v>
      </c>
      <c r="W1825" s="4">
        <v>1</v>
      </c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>
        <f t="shared" si="86"/>
        <v>0</v>
      </c>
      <c r="AI1825" s="4">
        <f t="shared" si="87"/>
        <v>0</v>
      </c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>
        <v>1</v>
      </c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</row>
    <row r="1826" spans="1:104" ht="11" x14ac:dyDescent="0.25">
      <c r="A1826" s="2" t="s">
        <v>6546</v>
      </c>
      <c r="B1826" s="2" t="str">
        <f t="shared" si="88"/>
        <v>SDCC</v>
      </c>
      <c r="C1826" s="2" t="s">
        <v>6547</v>
      </c>
      <c r="D1826" s="2" t="s">
        <v>7132</v>
      </c>
      <c r="E1826" s="2" t="s">
        <v>184</v>
      </c>
      <c r="F1826" s="2" t="s">
        <v>7133</v>
      </c>
      <c r="G1826" s="3">
        <v>46231</v>
      </c>
      <c r="H1826" s="3">
        <v>46244</v>
      </c>
      <c r="I1826" s="2" t="s">
        <v>1059</v>
      </c>
      <c r="J1826" s="2" t="s">
        <v>7134</v>
      </c>
      <c r="K1826" s="2" t="s">
        <v>188</v>
      </c>
      <c r="L1826" s="2" t="s">
        <v>7135</v>
      </c>
      <c r="M1826" s="2" t="s">
        <v>4455</v>
      </c>
      <c r="N1826" s="2"/>
      <c r="O1826" s="2" t="s">
        <v>578</v>
      </c>
      <c r="P1826" s="2" t="s">
        <v>160</v>
      </c>
      <c r="Q1826" s="2" t="s">
        <v>6861</v>
      </c>
      <c r="R1826" s="4">
        <v>1</v>
      </c>
      <c r="S1826" s="4">
        <v>3.52</v>
      </c>
      <c r="T1826" s="4"/>
      <c r="U1826" s="4">
        <v>1</v>
      </c>
      <c r="V1826" s="4">
        <v>1</v>
      </c>
      <c r="W1826" s="4">
        <v>1</v>
      </c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>
        <f t="shared" si="86"/>
        <v>0</v>
      </c>
      <c r="AI1826" s="4">
        <f t="shared" si="87"/>
        <v>0</v>
      </c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>
        <v>1</v>
      </c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</row>
    <row r="1827" spans="1:104" ht="11" x14ac:dyDescent="0.25">
      <c r="A1827" s="2" t="s">
        <v>6546</v>
      </c>
      <c r="B1827" s="2" t="str">
        <f t="shared" si="88"/>
        <v>SDCC</v>
      </c>
      <c r="C1827" s="2" t="s">
        <v>6547</v>
      </c>
      <c r="D1827" s="2" t="s">
        <v>7136</v>
      </c>
      <c r="E1827" s="2" t="s">
        <v>184</v>
      </c>
      <c r="F1827" s="2" t="s">
        <v>7137</v>
      </c>
      <c r="G1827" s="3">
        <v>46231</v>
      </c>
      <c r="H1827" s="3">
        <v>46244</v>
      </c>
      <c r="I1827" s="2" t="s">
        <v>1059</v>
      </c>
      <c r="J1827" s="2" t="s">
        <v>7138</v>
      </c>
      <c r="K1827" s="2" t="s">
        <v>120</v>
      </c>
      <c r="L1827" s="2" t="s">
        <v>6956</v>
      </c>
      <c r="M1827" s="2" t="s">
        <v>4455</v>
      </c>
      <c r="N1827" s="2"/>
      <c r="O1827" s="2" t="s">
        <v>578</v>
      </c>
      <c r="P1827" s="2" t="s">
        <v>160</v>
      </c>
      <c r="Q1827" s="2" t="s">
        <v>6861</v>
      </c>
      <c r="R1827" s="4">
        <v>1</v>
      </c>
      <c r="S1827" s="4">
        <v>2.08</v>
      </c>
      <c r="T1827" s="4"/>
      <c r="U1827" s="4">
        <v>1</v>
      </c>
      <c r="V1827" s="4">
        <v>1</v>
      </c>
      <c r="W1827" s="4">
        <v>1</v>
      </c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>
        <f t="shared" si="86"/>
        <v>0</v>
      </c>
      <c r="AI1827" s="4">
        <f t="shared" si="87"/>
        <v>0</v>
      </c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>
        <v>1</v>
      </c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</row>
    <row r="1828" spans="1:104" ht="11" x14ac:dyDescent="0.25">
      <c r="A1828" s="2" t="s">
        <v>6546</v>
      </c>
      <c r="B1828" s="2" t="str">
        <f t="shared" si="88"/>
        <v>SDCC</v>
      </c>
      <c r="C1828" s="2" t="s">
        <v>6547</v>
      </c>
      <c r="D1828" s="2" t="s">
        <v>7139</v>
      </c>
      <c r="E1828" s="2" t="s">
        <v>184</v>
      </c>
      <c r="F1828" s="2" t="s">
        <v>7140</v>
      </c>
      <c r="G1828" s="3">
        <v>46231</v>
      </c>
      <c r="H1828" s="3">
        <v>46244</v>
      </c>
      <c r="I1828" s="2" t="s">
        <v>1059</v>
      </c>
      <c r="J1828" s="2" t="s">
        <v>7141</v>
      </c>
      <c r="K1828" s="2" t="s">
        <v>446</v>
      </c>
      <c r="L1828" s="2" t="s">
        <v>7142</v>
      </c>
      <c r="M1828" s="2" t="s">
        <v>4455</v>
      </c>
      <c r="N1828" s="2"/>
      <c r="O1828" s="2" t="s">
        <v>578</v>
      </c>
      <c r="P1828" s="2" t="s">
        <v>160</v>
      </c>
      <c r="Q1828" s="2" t="s">
        <v>6861</v>
      </c>
      <c r="R1828" s="4">
        <v>1</v>
      </c>
      <c r="S1828" s="4">
        <v>0.28999999999999998</v>
      </c>
      <c r="T1828" s="4"/>
      <c r="U1828" s="4">
        <v>1</v>
      </c>
      <c r="V1828" s="4">
        <v>1</v>
      </c>
      <c r="W1828" s="4">
        <v>1</v>
      </c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>
        <f t="shared" si="86"/>
        <v>0</v>
      </c>
      <c r="AI1828" s="4">
        <f t="shared" si="87"/>
        <v>0</v>
      </c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>
        <v>1</v>
      </c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</row>
    <row r="1829" spans="1:104" ht="11" x14ac:dyDescent="0.25">
      <c r="A1829" s="2" t="s">
        <v>6546</v>
      </c>
      <c r="B1829" s="2" t="str">
        <f t="shared" si="88"/>
        <v>SDCC</v>
      </c>
      <c r="C1829" s="2" t="s">
        <v>6547</v>
      </c>
      <c r="D1829" s="2" t="s">
        <v>7143</v>
      </c>
      <c r="E1829" s="2" t="s">
        <v>184</v>
      </c>
      <c r="F1829" s="2" t="s">
        <v>7144</v>
      </c>
      <c r="G1829" s="3">
        <v>46231</v>
      </c>
      <c r="H1829" s="3">
        <v>46241</v>
      </c>
      <c r="I1829" s="2" t="s">
        <v>749</v>
      </c>
      <c r="J1829" s="2" t="s">
        <v>7145</v>
      </c>
      <c r="K1829" s="2" t="s">
        <v>127</v>
      </c>
      <c r="L1829" s="2" t="s">
        <v>6952</v>
      </c>
      <c r="M1829" s="2" t="s">
        <v>4771</v>
      </c>
      <c r="N1829" s="2"/>
      <c r="O1829" s="2" t="s">
        <v>578</v>
      </c>
      <c r="P1829" s="2" t="s">
        <v>114</v>
      </c>
      <c r="Q1829" s="2" t="s">
        <v>1929</v>
      </c>
      <c r="R1829" s="4">
        <v>1</v>
      </c>
      <c r="S1829" s="4">
        <v>0.23</v>
      </c>
      <c r="T1829" s="4"/>
      <c r="U1829" s="4">
        <v>1</v>
      </c>
      <c r="V1829" s="4">
        <v>1</v>
      </c>
      <c r="W1829" s="4">
        <v>1</v>
      </c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>
        <f t="shared" si="86"/>
        <v>0</v>
      </c>
      <c r="AI1829" s="4">
        <f t="shared" si="87"/>
        <v>0</v>
      </c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>
        <v>1</v>
      </c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</row>
    <row r="1830" spans="1:104" ht="11" x14ac:dyDescent="0.25">
      <c r="A1830" s="2" t="s">
        <v>6546</v>
      </c>
      <c r="B1830" s="2" t="str">
        <f t="shared" si="88"/>
        <v>SDCC</v>
      </c>
      <c r="C1830" s="2" t="s">
        <v>6555</v>
      </c>
      <c r="D1830" s="2" t="s">
        <v>7146</v>
      </c>
      <c r="E1830" s="2" t="s">
        <v>987</v>
      </c>
      <c r="F1830" s="2" t="s">
        <v>7147</v>
      </c>
      <c r="G1830" s="3">
        <v>46232</v>
      </c>
      <c r="H1830" s="3">
        <v>46241</v>
      </c>
      <c r="I1830" s="2" t="s">
        <v>749</v>
      </c>
      <c r="J1830" s="2" t="s">
        <v>7148</v>
      </c>
      <c r="K1830" s="2" t="s">
        <v>188</v>
      </c>
      <c r="L1830" s="2" t="s">
        <v>7149</v>
      </c>
      <c r="M1830" s="2" t="s">
        <v>1770</v>
      </c>
      <c r="N1830" s="2"/>
      <c r="O1830" s="2" t="s">
        <v>578</v>
      </c>
      <c r="P1830" s="2" t="s">
        <v>160</v>
      </c>
      <c r="Q1830" s="2" t="s">
        <v>6585</v>
      </c>
      <c r="R1830" s="4">
        <v>1</v>
      </c>
      <c r="S1830" s="4">
        <v>6.1</v>
      </c>
      <c r="T1830" s="4"/>
      <c r="U1830" s="4">
        <v>1</v>
      </c>
      <c r="V1830" s="4">
        <v>1</v>
      </c>
      <c r="W1830" s="4">
        <v>1</v>
      </c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>
        <f t="shared" si="86"/>
        <v>0</v>
      </c>
      <c r="AI1830" s="4">
        <f t="shared" si="87"/>
        <v>0</v>
      </c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>
        <v>1</v>
      </c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</row>
    <row r="1831" spans="1:104" ht="11" x14ac:dyDescent="0.25">
      <c r="A1831" s="2" t="s">
        <v>6546</v>
      </c>
      <c r="B1831" s="2" t="str">
        <f t="shared" si="88"/>
        <v>SDCC</v>
      </c>
      <c r="C1831" s="2" t="s">
        <v>6555</v>
      </c>
      <c r="D1831" s="2" t="s">
        <v>7150</v>
      </c>
      <c r="E1831" s="2" t="s">
        <v>987</v>
      </c>
      <c r="F1831" s="2" t="s">
        <v>7151</v>
      </c>
      <c r="G1831" s="3">
        <v>46232</v>
      </c>
      <c r="H1831" s="3">
        <v>46241</v>
      </c>
      <c r="I1831" s="2" t="s">
        <v>749</v>
      </c>
      <c r="J1831" s="2" t="s">
        <v>7152</v>
      </c>
      <c r="K1831" s="2" t="s">
        <v>127</v>
      </c>
      <c r="L1831" s="2" t="s">
        <v>7153</v>
      </c>
      <c r="M1831" s="2" t="s">
        <v>1770</v>
      </c>
      <c r="N1831" s="2"/>
      <c r="O1831" s="2" t="s">
        <v>578</v>
      </c>
      <c r="P1831" s="2" t="s">
        <v>160</v>
      </c>
      <c r="Q1831" s="2" t="s">
        <v>789</v>
      </c>
      <c r="R1831" s="4">
        <v>1</v>
      </c>
      <c r="S1831" s="4">
        <v>1.93</v>
      </c>
      <c r="T1831" s="4"/>
      <c r="U1831" s="4">
        <v>1</v>
      </c>
      <c r="V1831" s="4">
        <v>1</v>
      </c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>
        <f t="shared" si="86"/>
        <v>0</v>
      </c>
      <c r="AI1831" s="4">
        <f t="shared" si="87"/>
        <v>0</v>
      </c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>
        <v>1</v>
      </c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</row>
    <row r="1832" spans="1:104" ht="11" x14ac:dyDescent="0.25">
      <c r="A1832" s="2" t="s">
        <v>6546</v>
      </c>
      <c r="B1832" s="2" t="str">
        <f t="shared" si="88"/>
        <v>SDCC</v>
      </c>
      <c r="C1832" s="2" t="s">
        <v>6555</v>
      </c>
      <c r="D1832" s="2" t="s">
        <v>7154</v>
      </c>
      <c r="E1832" s="2" t="s">
        <v>987</v>
      </c>
      <c r="F1832" s="2" t="s">
        <v>7155</v>
      </c>
      <c r="G1832" s="3">
        <v>46232</v>
      </c>
      <c r="H1832" s="3">
        <v>46241</v>
      </c>
      <c r="I1832" s="2" t="s">
        <v>749</v>
      </c>
      <c r="J1832" s="2" t="s">
        <v>7156</v>
      </c>
      <c r="K1832" s="2" t="s">
        <v>110</v>
      </c>
      <c r="L1832" s="2" t="s">
        <v>7157</v>
      </c>
      <c r="M1832" s="2" t="s">
        <v>7158</v>
      </c>
      <c r="N1832" s="2"/>
      <c r="O1832" s="2" t="s">
        <v>578</v>
      </c>
      <c r="P1832" s="2" t="s">
        <v>160</v>
      </c>
      <c r="Q1832" s="2" t="s">
        <v>6585</v>
      </c>
      <c r="R1832" s="4">
        <v>1</v>
      </c>
      <c r="S1832" s="4">
        <v>1.26</v>
      </c>
      <c r="T1832" s="4"/>
      <c r="U1832" s="4">
        <v>1</v>
      </c>
      <c r="V1832" s="4">
        <v>1</v>
      </c>
      <c r="W1832" s="4">
        <v>1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>
        <f t="shared" si="86"/>
        <v>0</v>
      </c>
      <c r="AI1832" s="4">
        <f t="shared" si="87"/>
        <v>0</v>
      </c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>
        <v>1</v>
      </c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</row>
    <row r="1833" spans="1:104" ht="11" x14ac:dyDescent="0.25">
      <c r="A1833" s="2" t="s">
        <v>6546</v>
      </c>
      <c r="B1833" s="2" t="str">
        <f t="shared" si="88"/>
        <v>SDCC</v>
      </c>
      <c r="C1833" s="2" t="s">
        <v>6555</v>
      </c>
      <c r="D1833" s="2" t="s">
        <v>7159</v>
      </c>
      <c r="E1833" s="2" t="s">
        <v>987</v>
      </c>
      <c r="F1833" s="2" t="s">
        <v>7160</v>
      </c>
      <c r="G1833" s="3">
        <v>46232</v>
      </c>
      <c r="H1833" s="3">
        <v>46241</v>
      </c>
      <c r="I1833" s="2" t="s">
        <v>749</v>
      </c>
      <c r="J1833" s="2" t="s">
        <v>7161</v>
      </c>
      <c r="K1833" s="2" t="s">
        <v>446</v>
      </c>
      <c r="L1833" s="2" t="s">
        <v>7162</v>
      </c>
      <c r="M1833" s="2" t="s">
        <v>1770</v>
      </c>
      <c r="N1833" s="2"/>
      <c r="O1833" s="2" t="s">
        <v>578</v>
      </c>
      <c r="P1833" s="2" t="s">
        <v>160</v>
      </c>
      <c r="Q1833" s="2" t="s">
        <v>6585</v>
      </c>
      <c r="R1833" s="4">
        <v>1</v>
      </c>
      <c r="S1833" s="4">
        <v>1.5</v>
      </c>
      <c r="T1833" s="4"/>
      <c r="U1833" s="4">
        <v>1</v>
      </c>
      <c r="V1833" s="4">
        <v>1</v>
      </c>
      <c r="W1833" s="4">
        <v>1</v>
      </c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>
        <f t="shared" si="86"/>
        <v>0</v>
      </c>
      <c r="AI1833" s="4">
        <f t="shared" si="87"/>
        <v>0</v>
      </c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>
        <v>1</v>
      </c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</row>
    <row r="1834" spans="1:104" ht="11" x14ac:dyDescent="0.25">
      <c r="A1834" s="2" t="s">
        <v>6546</v>
      </c>
      <c r="B1834" s="2" t="str">
        <f t="shared" si="88"/>
        <v>SDCC</v>
      </c>
      <c r="C1834" s="2" t="s">
        <v>6547</v>
      </c>
      <c r="D1834" s="2" t="s">
        <v>7163</v>
      </c>
      <c r="E1834" s="2" t="s">
        <v>987</v>
      </c>
      <c r="F1834" s="2" t="s">
        <v>7164</v>
      </c>
      <c r="G1834" s="3">
        <v>46232</v>
      </c>
      <c r="H1834" s="3">
        <v>46241</v>
      </c>
      <c r="I1834" s="2" t="s">
        <v>749</v>
      </c>
      <c r="J1834" s="2" t="s">
        <v>7165</v>
      </c>
      <c r="K1834" s="2" t="s">
        <v>127</v>
      </c>
      <c r="L1834" s="2" t="s">
        <v>6970</v>
      </c>
      <c r="M1834" s="2" t="s">
        <v>6971</v>
      </c>
      <c r="N1834" s="2" t="s">
        <v>6972</v>
      </c>
      <c r="O1834" s="2" t="s">
        <v>578</v>
      </c>
      <c r="P1834" s="2" t="s">
        <v>684</v>
      </c>
      <c r="Q1834" s="2"/>
      <c r="R1834" s="4">
        <v>1</v>
      </c>
      <c r="S1834" s="4">
        <v>0.79</v>
      </c>
      <c r="T1834" s="4"/>
      <c r="U1834" s="4">
        <v>1</v>
      </c>
      <c r="V1834" s="4">
        <v>1</v>
      </c>
      <c r="W1834" s="4">
        <v>1</v>
      </c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>
        <f t="shared" si="86"/>
        <v>0</v>
      </c>
      <c r="AI1834" s="4">
        <f t="shared" si="87"/>
        <v>0</v>
      </c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>
        <v>1</v>
      </c>
      <c r="CT1834" s="4"/>
      <c r="CU1834" s="4"/>
      <c r="CV1834" s="4"/>
      <c r="CW1834" s="4"/>
      <c r="CX1834" s="4"/>
      <c r="CY1834" s="4"/>
      <c r="CZ1834" s="4"/>
    </row>
    <row r="1835" spans="1:104" ht="11" x14ac:dyDescent="0.25">
      <c r="A1835" s="2" t="s">
        <v>6546</v>
      </c>
      <c r="B1835" s="2" t="str">
        <f t="shared" si="88"/>
        <v>SDCC</v>
      </c>
      <c r="C1835" s="2" t="s">
        <v>6547</v>
      </c>
      <c r="D1835" s="2" t="s">
        <v>7166</v>
      </c>
      <c r="E1835" s="2" t="s">
        <v>987</v>
      </c>
      <c r="F1835" s="2" t="s">
        <v>7167</v>
      </c>
      <c r="G1835" s="3">
        <v>46232</v>
      </c>
      <c r="H1835" s="3">
        <v>46241</v>
      </c>
      <c r="I1835" s="2" t="s">
        <v>749</v>
      </c>
      <c r="J1835" s="2" t="s">
        <v>7168</v>
      </c>
      <c r="K1835" s="2" t="s">
        <v>127</v>
      </c>
      <c r="L1835" s="2" t="s">
        <v>7169</v>
      </c>
      <c r="M1835" s="2" t="s">
        <v>1555</v>
      </c>
      <c r="N1835" s="2" t="s">
        <v>7170</v>
      </c>
      <c r="O1835" s="2" t="s">
        <v>578</v>
      </c>
      <c r="P1835" s="2" t="s">
        <v>114</v>
      </c>
      <c r="Q1835" s="2"/>
      <c r="R1835" s="4">
        <v>1</v>
      </c>
      <c r="S1835" s="4">
        <v>1.76</v>
      </c>
      <c r="T1835" s="4"/>
      <c r="U1835" s="4">
        <v>1</v>
      </c>
      <c r="V1835" s="4">
        <v>1</v>
      </c>
      <c r="W1835" s="4">
        <v>1</v>
      </c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>
        <f t="shared" si="86"/>
        <v>0</v>
      </c>
      <c r="AI1835" s="4">
        <f t="shared" si="87"/>
        <v>0</v>
      </c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>
        <v>1</v>
      </c>
      <c r="CV1835" s="4"/>
      <c r="CW1835" s="4"/>
      <c r="CX1835" s="4"/>
      <c r="CY1835" s="4"/>
      <c r="CZ1835" s="4"/>
    </row>
    <row r="1836" spans="1:104" ht="11" x14ac:dyDescent="0.25">
      <c r="A1836" s="2" t="s">
        <v>6546</v>
      </c>
      <c r="B1836" s="2" t="str">
        <f t="shared" si="88"/>
        <v>SDCC</v>
      </c>
      <c r="C1836" s="2" t="s">
        <v>6547</v>
      </c>
      <c r="D1836" s="2" t="s">
        <v>7171</v>
      </c>
      <c r="E1836" s="2" t="s">
        <v>987</v>
      </c>
      <c r="F1836" s="2" t="s">
        <v>7172</v>
      </c>
      <c r="G1836" s="3">
        <v>46232</v>
      </c>
      <c r="H1836" s="3">
        <v>46241</v>
      </c>
      <c r="I1836" s="2" t="s">
        <v>749</v>
      </c>
      <c r="J1836" s="2" t="s">
        <v>7173</v>
      </c>
      <c r="K1836" s="2" t="s">
        <v>127</v>
      </c>
      <c r="L1836" s="2" t="s">
        <v>7174</v>
      </c>
      <c r="M1836" s="2" t="s">
        <v>1555</v>
      </c>
      <c r="N1836" s="2" t="s">
        <v>7175</v>
      </c>
      <c r="O1836" s="2" t="s">
        <v>578</v>
      </c>
      <c r="P1836" s="2" t="s">
        <v>114</v>
      </c>
      <c r="Q1836" s="2"/>
      <c r="R1836" s="4">
        <v>1</v>
      </c>
      <c r="S1836" s="4">
        <v>2.4300000000000002</v>
      </c>
      <c r="T1836" s="4"/>
      <c r="U1836" s="4">
        <v>1</v>
      </c>
      <c r="V1836" s="4">
        <v>1</v>
      </c>
      <c r="W1836" s="4">
        <v>1</v>
      </c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>
        <f t="shared" si="86"/>
        <v>0</v>
      </c>
      <c r="AI1836" s="4">
        <f t="shared" si="87"/>
        <v>0</v>
      </c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>
        <v>1</v>
      </c>
      <c r="CV1836" s="4"/>
      <c r="CW1836" s="4"/>
      <c r="CX1836" s="4"/>
      <c r="CY1836" s="4"/>
      <c r="CZ1836" s="4"/>
    </row>
    <row r="1837" spans="1:104" ht="11" x14ac:dyDescent="0.25">
      <c r="A1837" s="2" t="s">
        <v>6546</v>
      </c>
      <c r="B1837" s="2" t="str">
        <f t="shared" si="88"/>
        <v>SDCC</v>
      </c>
      <c r="C1837" s="2" t="s">
        <v>6547</v>
      </c>
      <c r="D1837" s="2" t="s">
        <v>7176</v>
      </c>
      <c r="E1837" s="2" t="s">
        <v>987</v>
      </c>
      <c r="F1837" s="2" t="s">
        <v>7177</v>
      </c>
      <c r="G1837" s="3">
        <v>46232</v>
      </c>
      <c r="H1837" s="3">
        <v>46241</v>
      </c>
      <c r="I1837" s="2" t="s">
        <v>749</v>
      </c>
      <c r="J1837" s="2" t="s">
        <v>7178</v>
      </c>
      <c r="K1837" s="2" t="s">
        <v>127</v>
      </c>
      <c r="L1837" s="2" t="s">
        <v>7179</v>
      </c>
      <c r="M1837" s="2" t="s">
        <v>1555</v>
      </c>
      <c r="N1837" s="2" t="s">
        <v>7180</v>
      </c>
      <c r="O1837" s="2" t="s">
        <v>578</v>
      </c>
      <c r="P1837" s="2" t="s">
        <v>114</v>
      </c>
      <c r="Q1837" s="2"/>
      <c r="R1837" s="4">
        <v>1</v>
      </c>
      <c r="S1837" s="4">
        <v>2.6</v>
      </c>
      <c r="T1837" s="4"/>
      <c r="U1837" s="4">
        <v>1</v>
      </c>
      <c r="V1837" s="4">
        <v>1</v>
      </c>
      <c r="W1837" s="4">
        <v>1</v>
      </c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>
        <f t="shared" si="86"/>
        <v>0</v>
      </c>
      <c r="AI1837" s="4">
        <f t="shared" si="87"/>
        <v>0</v>
      </c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>
        <v>1</v>
      </c>
      <c r="CV1837" s="4"/>
      <c r="CW1837" s="4"/>
      <c r="CX1837" s="4"/>
      <c r="CY1837" s="4"/>
      <c r="CZ1837" s="4"/>
    </row>
    <row r="1838" spans="1:104" ht="11" x14ac:dyDescent="0.25">
      <c r="A1838" s="2" t="s">
        <v>6546</v>
      </c>
      <c r="B1838" s="2" t="str">
        <f t="shared" si="88"/>
        <v>SDCC</v>
      </c>
      <c r="C1838" s="2" t="s">
        <v>6547</v>
      </c>
      <c r="D1838" s="2" t="s">
        <v>7181</v>
      </c>
      <c r="E1838" s="2" t="s">
        <v>987</v>
      </c>
      <c r="F1838" s="2" t="s">
        <v>7182</v>
      </c>
      <c r="G1838" s="3">
        <v>46232</v>
      </c>
      <c r="H1838" s="3">
        <v>46241</v>
      </c>
      <c r="I1838" s="2" t="s">
        <v>749</v>
      </c>
      <c r="J1838" s="2" t="s">
        <v>7183</v>
      </c>
      <c r="K1838" s="2" t="s">
        <v>127</v>
      </c>
      <c r="L1838" s="2" t="s">
        <v>7184</v>
      </c>
      <c r="M1838" s="2" t="s">
        <v>1555</v>
      </c>
      <c r="N1838" s="2"/>
      <c r="O1838" s="2" t="s">
        <v>578</v>
      </c>
      <c r="P1838" s="2" t="s">
        <v>114</v>
      </c>
      <c r="Q1838" s="2"/>
      <c r="R1838" s="4">
        <v>1</v>
      </c>
      <c r="S1838" s="4">
        <v>3.52</v>
      </c>
      <c r="T1838" s="4"/>
      <c r="U1838" s="4">
        <v>1</v>
      </c>
      <c r="V1838" s="4">
        <v>1</v>
      </c>
      <c r="W1838" s="4">
        <v>1</v>
      </c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>
        <f t="shared" si="86"/>
        <v>0</v>
      </c>
      <c r="AI1838" s="4">
        <f t="shared" si="87"/>
        <v>0</v>
      </c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>
        <v>1</v>
      </c>
      <c r="CV1838" s="4"/>
      <c r="CW1838" s="4"/>
      <c r="CX1838" s="4"/>
      <c r="CY1838" s="4"/>
      <c r="CZ1838" s="4"/>
    </row>
    <row r="1839" spans="1:104" ht="11" x14ac:dyDescent="0.25">
      <c r="A1839" s="2" t="s">
        <v>6546</v>
      </c>
      <c r="B1839" s="2" t="str">
        <f t="shared" si="88"/>
        <v>SDCC</v>
      </c>
      <c r="C1839" s="2" t="s">
        <v>6547</v>
      </c>
      <c r="D1839" s="2" t="s">
        <v>7185</v>
      </c>
      <c r="E1839" s="2" t="s">
        <v>987</v>
      </c>
      <c r="F1839" s="2" t="s">
        <v>7186</v>
      </c>
      <c r="G1839" s="3">
        <v>46232</v>
      </c>
      <c r="H1839" s="3">
        <v>46241</v>
      </c>
      <c r="I1839" s="2" t="s">
        <v>749</v>
      </c>
      <c r="J1839" s="2" t="s">
        <v>7187</v>
      </c>
      <c r="K1839" s="2" t="s">
        <v>127</v>
      </c>
      <c r="L1839" s="2" t="s">
        <v>7188</v>
      </c>
      <c r="M1839" s="2" t="s">
        <v>1770</v>
      </c>
      <c r="N1839" s="2" t="s">
        <v>7189</v>
      </c>
      <c r="O1839" s="2" t="s">
        <v>578</v>
      </c>
      <c r="P1839" s="2" t="s">
        <v>160</v>
      </c>
      <c r="Q1839" s="2"/>
      <c r="R1839" s="4">
        <v>1</v>
      </c>
      <c r="S1839" s="4">
        <v>4.9800000000000004</v>
      </c>
      <c r="T1839" s="4"/>
      <c r="U1839" s="4">
        <v>1</v>
      </c>
      <c r="V1839" s="4">
        <v>1</v>
      </c>
      <c r="W1839" s="4">
        <v>1</v>
      </c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>
        <f t="shared" si="86"/>
        <v>0</v>
      </c>
      <c r="AI1839" s="4">
        <f t="shared" si="87"/>
        <v>0</v>
      </c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>
        <v>1</v>
      </c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</row>
    <row r="1840" spans="1:104" ht="11" x14ac:dyDescent="0.25">
      <c r="A1840" s="2" t="s">
        <v>6546</v>
      </c>
      <c r="B1840" s="2" t="str">
        <f t="shared" si="88"/>
        <v>SDCC</v>
      </c>
      <c r="C1840" s="2" t="s">
        <v>6547</v>
      </c>
      <c r="D1840" s="2" t="s">
        <v>7190</v>
      </c>
      <c r="E1840" s="2" t="s">
        <v>987</v>
      </c>
      <c r="F1840" s="2" t="s">
        <v>7191</v>
      </c>
      <c r="G1840" s="3">
        <v>46232</v>
      </c>
      <c r="H1840" s="3">
        <v>46241</v>
      </c>
      <c r="I1840" s="2" t="s">
        <v>749</v>
      </c>
      <c r="J1840" s="2" t="s">
        <v>7192</v>
      </c>
      <c r="K1840" s="2" t="s">
        <v>110</v>
      </c>
      <c r="L1840" s="2" t="s">
        <v>7114</v>
      </c>
      <c r="M1840" s="2" t="s">
        <v>7115</v>
      </c>
      <c r="N1840" s="2" t="s">
        <v>7116</v>
      </c>
      <c r="O1840" s="2" t="s">
        <v>834</v>
      </c>
      <c r="P1840" s="2" t="s">
        <v>160</v>
      </c>
      <c r="Q1840" s="2"/>
      <c r="R1840" s="4">
        <v>1</v>
      </c>
      <c r="S1840" s="4">
        <v>0.15</v>
      </c>
      <c r="T1840" s="4"/>
      <c r="U1840" s="4">
        <v>1</v>
      </c>
      <c r="V1840" s="4">
        <v>1</v>
      </c>
      <c r="W1840" s="4">
        <v>1</v>
      </c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>
        <f t="shared" si="86"/>
        <v>0</v>
      </c>
      <c r="AI1840" s="4">
        <f t="shared" si="87"/>
        <v>0</v>
      </c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>
        <v>1</v>
      </c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</row>
    <row r="1841" spans="1:104" ht="11" x14ac:dyDescent="0.25">
      <c r="A1841" s="2" t="s">
        <v>6546</v>
      </c>
      <c r="B1841" s="2" t="str">
        <f t="shared" si="88"/>
        <v>SDCC</v>
      </c>
      <c r="C1841" s="2" t="s">
        <v>6547</v>
      </c>
      <c r="D1841" s="2" t="s">
        <v>7193</v>
      </c>
      <c r="E1841" s="2" t="s">
        <v>987</v>
      </c>
      <c r="F1841" s="2" t="s">
        <v>7194</v>
      </c>
      <c r="G1841" s="3">
        <v>46232</v>
      </c>
      <c r="H1841" s="3">
        <v>46241</v>
      </c>
      <c r="I1841" s="2" t="s">
        <v>749</v>
      </c>
      <c r="J1841" s="2" t="s">
        <v>7195</v>
      </c>
      <c r="K1841" s="2" t="s">
        <v>110</v>
      </c>
      <c r="L1841" s="2" t="s">
        <v>7130</v>
      </c>
      <c r="M1841" s="2" t="s">
        <v>7115</v>
      </c>
      <c r="N1841" s="2" t="s">
        <v>7131</v>
      </c>
      <c r="O1841" s="2" t="s">
        <v>834</v>
      </c>
      <c r="P1841" s="2" t="s">
        <v>160</v>
      </c>
      <c r="Q1841" s="2"/>
      <c r="R1841" s="4">
        <v>1</v>
      </c>
      <c r="S1841" s="4">
        <v>0.19</v>
      </c>
      <c r="T1841" s="4"/>
      <c r="U1841" s="4">
        <v>1</v>
      </c>
      <c r="V1841" s="4">
        <v>1</v>
      </c>
      <c r="W1841" s="4">
        <v>1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>
        <f t="shared" si="86"/>
        <v>0</v>
      </c>
      <c r="AI1841" s="4">
        <f t="shared" si="87"/>
        <v>0</v>
      </c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>
        <v>1</v>
      </c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</row>
    <row r="1842" spans="1:104" ht="11" x14ac:dyDescent="0.25">
      <c r="A1842" s="2" t="s">
        <v>6546</v>
      </c>
      <c r="B1842" s="2" t="str">
        <f t="shared" si="88"/>
        <v>SDCC</v>
      </c>
      <c r="C1842" s="2" t="s">
        <v>6547</v>
      </c>
      <c r="D1842" s="2" t="s">
        <v>7196</v>
      </c>
      <c r="E1842" s="2" t="s">
        <v>184</v>
      </c>
      <c r="F1842" s="2" t="s">
        <v>7197</v>
      </c>
      <c r="G1842" s="3">
        <v>46232</v>
      </c>
      <c r="H1842" s="3">
        <v>46242</v>
      </c>
      <c r="I1842" s="2" t="s">
        <v>3222</v>
      </c>
      <c r="J1842" s="2" t="s">
        <v>7198</v>
      </c>
      <c r="K1842" s="2" t="s">
        <v>127</v>
      </c>
      <c r="L1842" s="2" t="s">
        <v>7199</v>
      </c>
      <c r="M1842" s="2" t="s">
        <v>4455</v>
      </c>
      <c r="N1842" s="2"/>
      <c r="O1842" s="2" t="s">
        <v>578</v>
      </c>
      <c r="P1842" s="2" t="s">
        <v>160</v>
      </c>
      <c r="Q1842" s="2" t="s">
        <v>6832</v>
      </c>
      <c r="R1842" s="4">
        <v>1</v>
      </c>
      <c r="S1842" s="4">
        <v>1.08</v>
      </c>
      <c r="T1842" s="4"/>
      <c r="U1842" s="4">
        <v>1</v>
      </c>
      <c r="V1842" s="4">
        <v>1</v>
      </c>
      <c r="W1842" s="4">
        <v>1</v>
      </c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>
        <f t="shared" si="86"/>
        <v>0</v>
      </c>
      <c r="AI1842" s="4">
        <f t="shared" si="87"/>
        <v>0</v>
      </c>
      <c r="AJ1842" s="4"/>
      <c r="AK1842" s="4"/>
      <c r="AL1842" s="4"/>
      <c r="AM1842" s="4"/>
      <c r="AN1842" s="4"/>
      <c r="AO1842" s="4"/>
      <c r="AP1842" s="4"/>
      <c r="AQ1842" s="4">
        <v>1</v>
      </c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</row>
    <row r="1843" spans="1:104" ht="11" x14ac:dyDescent="0.25">
      <c r="A1843" s="2" t="s">
        <v>6546</v>
      </c>
      <c r="B1843" s="2" t="str">
        <f t="shared" si="88"/>
        <v>SDCC</v>
      </c>
      <c r="C1843" s="2" t="s">
        <v>6547</v>
      </c>
      <c r="D1843" s="2" t="s">
        <v>7200</v>
      </c>
      <c r="E1843" s="2" t="s">
        <v>184</v>
      </c>
      <c r="F1843" s="2" t="s">
        <v>7201</v>
      </c>
      <c r="G1843" s="3">
        <v>46232</v>
      </c>
      <c r="H1843" s="3">
        <v>46242</v>
      </c>
      <c r="I1843" s="2" t="s">
        <v>3222</v>
      </c>
      <c r="J1843" s="2" t="s">
        <v>7202</v>
      </c>
      <c r="K1843" s="2" t="s">
        <v>120</v>
      </c>
      <c r="L1843" s="2" t="s">
        <v>7203</v>
      </c>
      <c r="M1843" s="2" t="s">
        <v>4455</v>
      </c>
      <c r="N1843" s="2"/>
      <c r="O1843" s="2" t="s">
        <v>578</v>
      </c>
      <c r="P1843" s="2" t="s">
        <v>160</v>
      </c>
      <c r="Q1843" s="2" t="s">
        <v>6861</v>
      </c>
      <c r="R1843" s="4">
        <v>1</v>
      </c>
      <c r="S1843" s="4">
        <v>1.6</v>
      </c>
      <c r="T1843" s="4"/>
      <c r="U1843" s="4">
        <v>1</v>
      </c>
      <c r="V1843" s="4">
        <v>1</v>
      </c>
      <c r="W1843" s="4">
        <v>1</v>
      </c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>
        <f t="shared" si="86"/>
        <v>0</v>
      </c>
      <c r="AI1843" s="4">
        <f t="shared" si="87"/>
        <v>0</v>
      </c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>
        <v>1</v>
      </c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</row>
    <row r="1844" spans="1:104" ht="11" x14ac:dyDescent="0.25">
      <c r="A1844" s="2" t="s">
        <v>6546</v>
      </c>
      <c r="B1844" s="2" t="str">
        <f t="shared" si="88"/>
        <v>SDCC</v>
      </c>
      <c r="C1844" s="2" t="s">
        <v>6547</v>
      </c>
      <c r="D1844" s="2" t="s">
        <v>7204</v>
      </c>
      <c r="E1844" s="2" t="s">
        <v>184</v>
      </c>
      <c r="F1844" s="2" t="s">
        <v>7205</v>
      </c>
      <c r="G1844" s="3">
        <v>46232</v>
      </c>
      <c r="H1844" s="3">
        <v>46242</v>
      </c>
      <c r="I1844" s="2" t="s">
        <v>3222</v>
      </c>
      <c r="J1844" s="2" t="s">
        <v>7206</v>
      </c>
      <c r="K1844" s="2" t="s">
        <v>120</v>
      </c>
      <c r="L1844" s="2" t="s">
        <v>7207</v>
      </c>
      <c r="M1844" s="2" t="s">
        <v>4771</v>
      </c>
      <c r="N1844" s="2"/>
      <c r="O1844" s="2" t="s">
        <v>578</v>
      </c>
      <c r="P1844" s="2" t="s">
        <v>114</v>
      </c>
      <c r="Q1844" s="2" t="s">
        <v>6861</v>
      </c>
      <c r="R1844" s="4">
        <v>1</v>
      </c>
      <c r="S1844" s="4">
        <v>1.85</v>
      </c>
      <c r="T1844" s="4"/>
      <c r="U1844" s="4">
        <v>1</v>
      </c>
      <c r="V1844" s="4">
        <v>1</v>
      </c>
      <c r="W1844" s="4">
        <v>1</v>
      </c>
      <c r="X1844" s="4"/>
      <c r="Y1844" s="4"/>
      <c r="Z1844" s="4">
        <v>1</v>
      </c>
      <c r="AA1844" s="4"/>
      <c r="AB1844" s="4"/>
      <c r="AC1844" s="4"/>
      <c r="AD1844" s="4"/>
      <c r="AE1844" s="4"/>
      <c r="AF1844" s="4"/>
      <c r="AG1844" s="4"/>
      <c r="AH1844" s="4">
        <f t="shared" si="86"/>
        <v>1</v>
      </c>
      <c r="AI1844" s="4">
        <f t="shared" si="87"/>
        <v>1.85</v>
      </c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</row>
    <row r="1845" spans="1:104" ht="11" x14ac:dyDescent="0.25">
      <c r="A1845" s="2" t="s">
        <v>6546</v>
      </c>
      <c r="B1845" s="2" t="str">
        <f t="shared" si="88"/>
        <v>SDCC</v>
      </c>
      <c r="C1845" s="2" t="s">
        <v>6547</v>
      </c>
      <c r="D1845" s="2" t="s">
        <v>7208</v>
      </c>
      <c r="E1845" s="2" t="s">
        <v>987</v>
      </c>
      <c r="F1845" s="2" t="s">
        <v>7209</v>
      </c>
      <c r="G1845" s="3">
        <v>46233</v>
      </c>
      <c r="H1845" s="3">
        <v>46242</v>
      </c>
      <c r="I1845" s="2" t="s">
        <v>3222</v>
      </c>
      <c r="J1845" s="2" t="s">
        <v>7210</v>
      </c>
      <c r="K1845" s="2" t="s">
        <v>120</v>
      </c>
      <c r="L1845" s="2" t="s">
        <v>7098</v>
      </c>
      <c r="M1845" s="2" t="s">
        <v>7099</v>
      </c>
      <c r="N1845" s="2"/>
      <c r="O1845" s="2" t="s">
        <v>578</v>
      </c>
      <c r="P1845" s="2" t="s">
        <v>114</v>
      </c>
      <c r="Q1845" s="2"/>
      <c r="R1845" s="4">
        <v>2</v>
      </c>
      <c r="S1845" s="4">
        <v>0.53</v>
      </c>
      <c r="T1845" s="4"/>
      <c r="U1845" s="4">
        <v>2</v>
      </c>
      <c r="V1845" s="4">
        <v>2</v>
      </c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>
        <f t="shared" si="86"/>
        <v>0</v>
      </c>
      <c r="AI1845" s="4">
        <f t="shared" si="87"/>
        <v>0</v>
      </c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>
        <v>2</v>
      </c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</row>
    <row r="1846" spans="1:104" ht="11" x14ac:dyDescent="0.25">
      <c r="A1846" s="2" t="s">
        <v>6546</v>
      </c>
      <c r="B1846" s="2" t="str">
        <f t="shared" si="88"/>
        <v>SDCC</v>
      </c>
      <c r="C1846" s="2" t="s">
        <v>6547</v>
      </c>
      <c r="D1846" s="2" t="s">
        <v>7211</v>
      </c>
      <c r="E1846" s="2" t="s">
        <v>987</v>
      </c>
      <c r="F1846" s="2" t="s">
        <v>7212</v>
      </c>
      <c r="G1846" s="3">
        <v>46233</v>
      </c>
      <c r="H1846" s="3">
        <v>46242</v>
      </c>
      <c r="I1846" s="2" t="s">
        <v>3222</v>
      </c>
      <c r="J1846" s="2" t="s">
        <v>7213</v>
      </c>
      <c r="K1846" s="2" t="s">
        <v>127</v>
      </c>
      <c r="L1846" s="2" t="s">
        <v>7214</v>
      </c>
      <c r="M1846" s="2" t="s">
        <v>7099</v>
      </c>
      <c r="N1846" s="2"/>
      <c r="O1846" s="2" t="s">
        <v>578</v>
      </c>
      <c r="P1846" s="2" t="s">
        <v>114</v>
      </c>
      <c r="Q1846" s="2"/>
      <c r="R1846" s="4">
        <v>1</v>
      </c>
      <c r="S1846" s="4">
        <v>0.79</v>
      </c>
      <c r="T1846" s="4"/>
      <c r="U1846" s="4">
        <v>1</v>
      </c>
      <c r="V1846" s="4">
        <v>1</v>
      </c>
      <c r="W1846" s="4">
        <v>1</v>
      </c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>
        <f t="shared" si="86"/>
        <v>0</v>
      </c>
      <c r="AI1846" s="4">
        <f t="shared" si="87"/>
        <v>0</v>
      </c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>
        <v>1</v>
      </c>
      <c r="CV1846" s="4"/>
      <c r="CW1846" s="4"/>
      <c r="CX1846" s="4"/>
      <c r="CY1846" s="4"/>
      <c r="CZ1846" s="4"/>
    </row>
    <row r="1847" spans="1:104" ht="11" x14ac:dyDescent="0.25">
      <c r="A1847" s="2" t="s">
        <v>6546</v>
      </c>
      <c r="B1847" s="2" t="str">
        <f t="shared" si="88"/>
        <v>SDCC</v>
      </c>
      <c r="C1847" s="2" t="s">
        <v>6547</v>
      </c>
      <c r="D1847" s="2" t="s">
        <v>7215</v>
      </c>
      <c r="E1847" s="2" t="s">
        <v>987</v>
      </c>
      <c r="F1847" s="2" t="s">
        <v>7216</v>
      </c>
      <c r="G1847" s="3">
        <v>46233</v>
      </c>
      <c r="H1847" s="3">
        <v>46242</v>
      </c>
      <c r="I1847" s="2" t="s">
        <v>3222</v>
      </c>
      <c r="J1847" s="2" t="s">
        <v>7217</v>
      </c>
      <c r="K1847" s="2" t="s">
        <v>127</v>
      </c>
      <c r="L1847" s="2" t="s">
        <v>7046</v>
      </c>
      <c r="M1847" s="2" t="s">
        <v>7042</v>
      </c>
      <c r="N1847" s="2"/>
      <c r="O1847" s="2" t="s">
        <v>834</v>
      </c>
      <c r="P1847" s="2" t="s">
        <v>160</v>
      </c>
      <c r="Q1847" s="2"/>
      <c r="R1847" s="4">
        <v>1</v>
      </c>
      <c r="S1847" s="4">
        <v>0.46</v>
      </c>
      <c r="T1847" s="4"/>
      <c r="U1847" s="4">
        <v>1</v>
      </c>
      <c r="V1847" s="4">
        <v>1</v>
      </c>
      <c r="W1847" s="4">
        <v>1</v>
      </c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>
        <f t="shared" si="86"/>
        <v>0</v>
      </c>
      <c r="AI1847" s="4">
        <f t="shared" si="87"/>
        <v>0</v>
      </c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>
        <v>1</v>
      </c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</row>
    <row r="1848" spans="1:104" ht="11" x14ac:dyDescent="0.25">
      <c r="A1848" s="2" t="s">
        <v>6546</v>
      </c>
      <c r="B1848" s="2" t="str">
        <f t="shared" si="88"/>
        <v>SDCC</v>
      </c>
      <c r="C1848" s="2" t="s">
        <v>6547</v>
      </c>
      <c r="D1848" s="2" t="s">
        <v>7218</v>
      </c>
      <c r="E1848" s="2" t="s">
        <v>987</v>
      </c>
      <c r="F1848" s="2" t="s">
        <v>7219</v>
      </c>
      <c r="G1848" s="3">
        <v>46233</v>
      </c>
      <c r="H1848" s="3">
        <v>46242</v>
      </c>
      <c r="I1848" s="2" t="s">
        <v>3222</v>
      </c>
      <c r="J1848" s="2" t="s">
        <v>7220</v>
      </c>
      <c r="K1848" s="2" t="s">
        <v>127</v>
      </c>
      <c r="L1848" s="2" t="s">
        <v>7221</v>
      </c>
      <c r="M1848" s="2" t="s">
        <v>7047</v>
      </c>
      <c r="N1848" s="2"/>
      <c r="O1848" s="2" t="s">
        <v>578</v>
      </c>
      <c r="P1848" s="2" t="s">
        <v>160</v>
      </c>
      <c r="Q1848" s="2"/>
      <c r="R1848" s="4">
        <v>2</v>
      </c>
      <c r="S1848" s="4">
        <v>0.96</v>
      </c>
      <c r="T1848" s="4"/>
      <c r="U1848" s="4">
        <v>2</v>
      </c>
      <c r="V1848" s="4">
        <v>2</v>
      </c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>
        <f t="shared" si="86"/>
        <v>0</v>
      </c>
      <c r="AI1848" s="4">
        <f t="shared" si="87"/>
        <v>0</v>
      </c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>
        <v>2</v>
      </c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</row>
    <row r="1849" spans="1:104" ht="11" x14ac:dyDescent="0.25">
      <c r="A1849" s="2" t="s">
        <v>6546</v>
      </c>
      <c r="B1849" s="2" t="str">
        <f t="shared" si="88"/>
        <v>SDCC</v>
      </c>
      <c r="C1849" s="2" t="s">
        <v>6547</v>
      </c>
      <c r="D1849" s="2" t="s">
        <v>7222</v>
      </c>
      <c r="E1849" s="2" t="s">
        <v>987</v>
      </c>
      <c r="F1849" s="2" t="s">
        <v>7223</v>
      </c>
      <c r="G1849" s="3">
        <v>46233</v>
      </c>
      <c r="H1849" s="3">
        <v>46242</v>
      </c>
      <c r="I1849" s="2" t="s">
        <v>3222</v>
      </c>
      <c r="J1849" s="2" t="s">
        <v>7224</v>
      </c>
      <c r="K1849" s="2" t="s">
        <v>110</v>
      </c>
      <c r="L1849" s="2" t="s">
        <v>7077</v>
      </c>
      <c r="M1849" s="2" t="s">
        <v>7047</v>
      </c>
      <c r="N1849" s="2"/>
      <c r="O1849" s="2" t="s">
        <v>578</v>
      </c>
      <c r="P1849" s="2" t="s">
        <v>160</v>
      </c>
      <c r="Q1849" s="2"/>
      <c r="R1849" s="4">
        <v>1</v>
      </c>
      <c r="S1849" s="4">
        <v>0.16</v>
      </c>
      <c r="T1849" s="4"/>
      <c r="U1849" s="4">
        <v>1</v>
      </c>
      <c r="V1849" s="4">
        <v>1</v>
      </c>
      <c r="W1849" s="4">
        <v>1</v>
      </c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>
        <f t="shared" si="86"/>
        <v>0</v>
      </c>
      <c r="AI1849" s="4">
        <f t="shared" si="87"/>
        <v>0</v>
      </c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>
        <v>1</v>
      </c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</row>
    <row r="1850" spans="1:104" ht="11" x14ac:dyDescent="0.25">
      <c r="A1850" s="2" t="s">
        <v>6546</v>
      </c>
      <c r="B1850" s="2" t="str">
        <f t="shared" si="88"/>
        <v>SDCC</v>
      </c>
      <c r="C1850" s="2" t="s">
        <v>6547</v>
      </c>
      <c r="D1850" s="2" t="s">
        <v>7225</v>
      </c>
      <c r="E1850" s="2" t="s">
        <v>987</v>
      </c>
      <c r="F1850" s="2" t="s">
        <v>7226</v>
      </c>
      <c r="G1850" s="3">
        <v>46233</v>
      </c>
      <c r="H1850" s="3">
        <v>46242</v>
      </c>
      <c r="I1850" s="2" t="s">
        <v>3222</v>
      </c>
      <c r="J1850" s="2" t="s">
        <v>7227</v>
      </c>
      <c r="K1850" s="2" t="s">
        <v>446</v>
      </c>
      <c r="L1850" s="2" t="s">
        <v>7228</v>
      </c>
      <c r="M1850" s="2" t="s">
        <v>7047</v>
      </c>
      <c r="N1850" s="2"/>
      <c r="O1850" s="2" t="s">
        <v>578</v>
      </c>
      <c r="P1850" s="2" t="s">
        <v>160</v>
      </c>
      <c r="Q1850" s="2"/>
      <c r="R1850" s="4">
        <v>1</v>
      </c>
      <c r="S1850" s="4">
        <v>0.28999999999999998</v>
      </c>
      <c r="T1850" s="4"/>
      <c r="U1850" s="4">
        <v>1</v>
      </c>
      <c r="V1850" s="4">
        <v>1</v>
      </c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>
        <f t="shared" si="86"/>
        <v>0</v>
      </c>
      <c r="AI1850" s="4">
        <f t="shared" si="87"/>
        <v>0</v>
      </c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>
        <v>1</v>
      </c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</row>
    <row r="1851" spans="1:104" ht="11" x14ac:dyDescent="0.25">
      <c r="A1851" s="2" t="s">
        <v>6546</v>
      </c>
      <c r="B1851" s="2" t="str">
        <f t="shared" si="88"/>
        <v>SDCC</v>
      </c>
      <c r="C1851" s="2" t="s">
        <v>6555</v>
      </c>
      <c r="D1851" s="2" t="s">
        <v>7229</v>
      </c>
      <c r="E1851" s="2" t="s">
        <v>987</v>
      </c>
      <c r="F1851" s="2" t="s">
        <v>7230</v>
      </c>
      <c r="G1851" s="3">
        <v>46233</v>
      </c>
      <c r="H1851" s="3">
        <v>46242</v>
      </c>
      <c r="I1851" s="2" t="s">
        <v>3222</v>
      </c>
      <c r="J1851" s="2" t="s">
        <v>7231</v>
      </c>
      <c r="K1851" s="2" t="s">
        <v>120</v>
      </c>
      <c r="L1851" s="2" t="s">
        <v>7232</v>
      </c>
      <c r="M1851" s="2" t="s">
        <v>7233</v>
      </c>
      <c r="N1851" s="2"/>
      <c r="O1851" s="2" t="s">
        <v>578</v>
      </c>
      <c r="P1851" s="2" t="s">
        <v>160</v>
      </c>
      <c r="Q1851" s="2" t="s">
        <v>789</v>
      </c>
      <c r="R1851" s="4">
        <v>1</v>
      </c>
      <c r="S1851" s="4">
        <v>1.96</v>
      </c>
      <c r="T1851" s="4"/>
      <c r="U1851" s="4">
        <v>1</v>
      </c>
      <c r="V1851" s="4">
        <v>1</v>
      </c>
      <c r="W1851" s="4">
        <v>1</v>
      </c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>
        <f t="shared" si="86"/>
        <v>0</v>
      </c>
      <c r="AI1851" s="4">
        <f t="shared" si="87"/>
        <v>0</v>
      </c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>
        <v>1</v>
      </c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</row>
    <row r="1852" spans="1:104" ht="11" x14ac:dyDescent="0.25">
      <c r="A1852" s="2" t="s">
        <v>6546</v>
      </c>
      <c r="B1852" s="2" t="str">
        <f t="shared" si="88"/>
        <v>SDCC</v>
      </c>
      <c r="C1852" s="2" t="s">
        <v>6555</v>
      </c>
      <c r="D1852" s="2" t="s">
        <v>7234</v>
      </c>
      <c r="E1852" s="2" t="s">
        <v>987</v>
      </c>
      <c r="F1852" s="2" t="s">
        <v>7235</v>
      </c>
      <c r="G1852" s="3">
        <v>46233</v>
      </c>
      <c r="H1852" s="3">
        <v>46242</v>
      </c>
      <c r="I1852" s="2" t="s">
        <v>3222</v>
      </c>
      <c r="J1852" s="2" t="s">
        <v>7236</v>
      </c>
      <c r="K1852" s="2" t="s">
        <v>120</v>
      </c>
      <c r="L1852" s="2" t="s">
        <v>7237</v>
      </c>
      <c r="M1852" s="2" t="s">
        <v>7238</v>
      </c>
      <c r="N1852" s="2"/>
      <c r="O1852" s="2" t="s">
        <v>578</v>
      </c>
      <c r="P1852" s="2" t="s">
        <v>684</v>
      </c>
      <c r="Q1852" s="2" t="s">
        <v>789</v>
      </c>
      <c r="R1852" s="4">
        <v>1</v>
      </c>
      <c r="S1852" s="4">
        <v>2.67</v>
      </c>
      <c r="T1852" s="4"/>
      <c r="U1852" s="4">
        <v>1</v>
      </c>
      <c r="V1852" s="4">
        <v>1</v>
      </c>
      <c r="W1852" s="4">
        <v>1</v>
      </c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>
        <f t="shared" si="86"/>
        <v>0</v>
      </c>
      <c r="AI1852" s="4">
        <f t="shared" si="87"/>
        <v>0</v>
      </c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>
        <v>1</v>
      </c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</row>
    <row r="1853" spans="1:104" ht="11" x14ac:dyDescent="0.25">
      <c r="A1853" s="2" t="s">
        <v>6546</v>
      </c>
      <c r="B1853" s="2" t="str">
        <f t="shared" si="88"/>
        <v>SDCC</v>
      </c>
      <c r="C1853" s="2" t="s">
        <v>6555</v>
      </c>
      <c r="D1853" s="2" t="s">
        <v>7239</v>
      </c>
      <c r="E1853" s="2" t="s">
        <v>987</v>
      </c>
      <c r="F1853" s="2" t="s">
        <v>7240</v>
      </c>
      <c r="G1853" s="3">
        <v>46233</v>
      </c>
      <c r="H1853" s="3">
        <v>46242</v>
      </c>
      <c r="I1853" s="2" t="s">
        <v>3222</v>
      </c>
      <c r="J1853" s="2" t="s">
        <v>7241</v>
      </c>
      <c r="K1853" s="2" t="s">
        <v>120</v>
      </c>
      <c r="L1853" s="2" t="s">
        <v>7242</v>
      </c>
      <c r="M1853" s="2" t="s">
        <v>7233</v>
      </c>
      <c r="N1853" s="2"/>
      <c r="O1853" s="2" t="s">
        <v>578</v>
      </c>
      <c r="P1853" s="2" t="s">
        <v>160</v>
      </c>
      <c r="Q1853" s="2" t="s">
        <v>789</v>
      </c>
      <c r="R1853" s="4">
        <v>1</v>
      </c>
      <c r="S1853" s="4">
        <v>2.29</v>
      </c>
      <c r="T1853" s="4"/>
      <c r="U1853" s="4">
        <v>1</v>
      </c>
      <c r="V1853" s="4">
        <v>1</v>
      </c>
      <c r="W1853" s="4">
        <v>1</v>
      </c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>
        <f t="shared" si="86"/>
        <v>0</v>
      </c>
      <c r="AI1853" s="4">
        <f t="shared" si="87"/>
        <v>0</v>
      </c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>
        <v>1</v>
      </c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</row>
    <row r="1854" spans="1:104" ht="11" x14ac:dyDescent="0.25">
      <c r="A1854" s="2" t="s">
        <v>6546</v>
      </c>
      <c r="B1854" s="2" t="str">
        <f t="shared" si="88"/>
        <v>SDCC</v>
      </c>
      <c r="C1854" s="2" t="s">
        <v>6555</v>
      </c>
      <c r="D1854" s="2" t="s">
        <v>7243</v>
      </c>
      <c r="E1854" s="2" t="s">
        <v>987</v>
      </c>
      <c r="F1854" s="2" t="s">
        <v>7244</v>
      </c>
      <c r="G1854" s="3">
        <v>46233</v>
      </c>
      <c r="H1854" s="3">
        <v>46242</v>
      </c>
      <c r="I1854" s="2" t="s">
        <v>3222</v>
      </c>
      <c r="J1854" s="2" t="s">
        <v>7245</v>
      </c>
      <c r="K1854" s="2" t="s">
        <v>120</v>
      </c>
      <c r="L1854" s="2" t="s">
        <v>7246</v>
      </c>
      <c r="M1854" s="2" t="s">
        <v>7238</v>
      </c>
      <c r="N1854" s="2"/>
      <c r="O1854" s="2" t="s">
        <v>578</v>
      </c>
      <c r="P1854" s="2" t="s">
        <v>160</v>
      </c>
      <c r="Q1854" s="2" t="s">
        <v>789</v>
      </c>
      <c r="R1854" s="4">
        <v>1</v>
      </c>
      <c r="S1854" s="4">
        <v>1.99</v>
      </c>
      <c r="T1854" s="4"/>
      <c r="U1854" s="4">
        <v>1</v>
      </c>
      <c r="V1854" s="4">
        <v>1</v>
      </c>
      <c r="W1854" s="4">
        <v>1</v>
      </c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>
        <f t="shared" si="86"/>
        <v>0</v>
      </c>
      <c r="AI1854" s="4">
        <f t="shared" si="87"/>
        <v>0</v>
      </c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>
        <v>1</v>
      </c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</row>
    <row r="1855" spans="1:104" ht="11" x14ac:dyDescent="0.25">
      <c r="A1855" s="2" t="s">
        <v>6546</v>
      </c>
      <c r="B1855" s="2" t="str">
        <f t="shared" si="88"/>
        <v>SDCC</v>
      </c>
      <c r="C1855" s="2" t="s">
        <v>6547</v>
      </c>
      <c r="D1855" s="2" t="s">
        <v>7247</v>
      </c>
      <c r="E1855" s="2" t="s">
        <v>184</v>
      </c>
      <c r="F1855" s="2" t="s">
        <v>7248</v>
      </c>
      <c r="G1855" s="3">
        <v>46233</v>
      </c>
      <c r="H1855" s="3">
        <v>46242</v>
      </c>
      <c r="I1855" s="2" t="s">
        <v>3222</v>
      </c>
      <c r="J1855" s="2" t="s">
        <v>7249</v>
      </c>
      <c r="K1855" s="2" t="s">
        <v>188</v>
      </c>
      <c r="L1855" s="2" t="s">
        <v>7250</v>
      </c>
      <c r="M1855" s="2" t="s">
        <v>4771</v>
      </c>
      <c r="N1855" s="2"/>
      <c r="O1855" s="2" t="s">
        <v>578</v>
      </c>
      <c r="P1855" s="2" t="s">
        <v>114</v>
      </c>
      <c r="Q1855" s="2" t="s">
        <v>6861</v>
      </c>
      <c r="R1855" s="4">
        <v>1</v>
      </c>
      <c r="S1855" s="4">
        <v>3.81</v>
      </c>
      <c r="T1855" s="4"/>
      <c r="U1855" s="4">
        <v>1</v>
      </c>
      <c r="V1855" s="4">
        <v>1</v>
      </c>
      <c r="W1855" s="4">
        <v>1</v>
      </c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>
        <f t="shared" si="86"/>
        <v>0</v>
      </c>
      <c r="AI1855" s="4">
        <f t="shared" si="87"/>
        <v>0</v>
      </c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>
        <v>1</v>
      </c>
      <c r="CW1855" s="4"/>
      <c r="CX1855" s="4"/>
      <c r="CY1855" s="4"/>
      <c r="CZ1855" s="4"/>
    </row>
    <row r="1856" spans="1:104" ht="11" x14ac:dyDescent="0.25">
      <c r="A1856" s="2" t="s">
        <v>6546</v>
      </c>
      <c r="B1856" s="2" t="str">
        <f t="shared" si="88"/>
        <v>SDCC</v>
      </c>
      <c r="C1856" s="2" t="s">
        <v>6555</v>
      </c>
      <c r="D1856" s="2" t="s">
        <v>7251</v>
      </c>
      <c r="E1856" s="2" t="s">
        <v>987</v>
      </c>
      <c r="F1856" s="2" t="s">
        <v>7252</v>
      </c>
      <c r="G1856" s="3">
        <v>46234</v>
      </c>
      <c r="H1856" s="3">
        <v>46244</v>
      </c>
      <c r="I1856" s="2" t="s">
        <v>1059</v>
      </c>
      <c r="J1856" s="2" t="s">
        <v>7253</v>
      </c>
      <c r="K1856" s="2" t="s">
        <v>120</v>
      </c>
      <c r="L1856" s="2" t="s">
        <v>7254</v>
      </c>
      <c r="M1856" s="2" t="s">
        <v>7255</v>
      </c>
      <c r="N1856" s="2"/>
      <c r="O1856" s="2" t="s">
        <v>578</v>
      </c>
      <c r="P1856" s="2" t="s">
        <v>160</v>
      </c>
      <c r="Q1856" s="2" t="s">
        <v>6585</v>
      </c>
      <c r="R1856" s="4">
        <v>1</v>
      </c>
      <c r="S1856" s="4">
        <v>2.4900000000000002</v>
      </c>
      <c r="T1856" s="4"/>
      <c r="U1856" s="4">
        <v>1</v>
      </c>
      <c r="V1856" s="4">
        <v>1</v>
      </c>
      <c r="W1856" s="4">
        <v>1</v>
      </c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>
        <f t="shared" si="86"/>
        <v>0</v>
      </c>
      <c r="AI1856" s="4">
        <f t="shared" si="87"/>
        <v>0</v>
      </c>
      <c r="AJ1856" s="4"/>
      <c r="AK1856" s="4"/>
      <c r="AL1856" s="4"/>
      <c r="AM1856" s="4"/>
      <c r="AN1856" s="4">
        <v>1</v>
      </c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</row>
    <row r="1857" spans="1:104" ht="11" x14ac:dyDescent="0.25">
      <c r="A1857" s="2" t="s">
        <v>6546</v>
      </c>
      <c r="B1857" s="2" t="str">
        <f t="shared" si="88"/>
        <v>SDCC</v>
      </c>
      <c r="C1857" s="2" t="s">
        <v>6555</v>
      </c>
      <c r="D1857" s="2" t="s">
        <v>7256</v>
      </c>
      <c r="E1857" s="2" t="s">
        <v>987</v>
      </c>
      <c r="F1857" s="2" t="s">
        <v>7257</v>
      </c>
      <c r="G1857" s="3">
        <v>46234</v>
      </c>
      <c r="H1857" s="3">
        <v>46244</v>
      </c>
      <c r="I1857" s="2" t="s">
        <v>1059</v>
      </c>
      <c r="J1857" s="2" t="s">
        <v>7258</v>
      </c>
      <c r="K1857" s="2" t="s">
        <v>120</v>
      </c>
      <c r="L1857" s="2" t="s">
        <v>7259</v>
      </c>
      <c r="M1857" s="2" t="s">
        <v>7260</v>
      </c>
      <c r="N1857" s="2" t="s">
        <v>6981</v>
      </c>
      <c r="O1857" s="2" t="s">
        <v>578</v>
      </c>
      <c r="P1857" s="2" t="s">
        <v>114</v>
      </c>
      <c r="Q1857" s="2" t="s">
        <v>6585</v>
      </c>
      <c r="R1857" s="4">
        <v>1</v>
      </c>
      <c r="S1857" s="4">
        <v>1.07</v>
      </c>
      <c r="T1857" s="4"/>
      <c r="U1857" s="4">
        <v>1</v>
      </c>
      <c r="V1857" s="4">
        <v>1</v>
      </c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>
        <f t="shared" si="86"/>
        <v>0</v>
      </c>
      <c r="AI1857" s="4">
        <f t="shared" si="87"/>
        <v>0</v>
      </c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>
        <v>1</v>
      </c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</row>
    <row r="1858" spans="1:104" ht="11" x14ac:dyDescent="0.25">
      <c r="A1858" s="2" t="s">
        <v>6546</v>
      </c>
      <c r="B1858" s="2" t="str">
        <f t="shared" si="88"/>
        <v>SDCC</v>
      </c>
      <c r="C1858" s="2" t="s">
        <v>6555</v>
      </c>
      <c r="D1858" s="2" t="s">
        <v>7261</v>
      </c>
      <c r="E1858" s="2" t="s">
        <v>987</v>
      </c>
      <c r="F1858" s="2" t="s">
        <v>7262</v>
      </c>
      <c r="G1858" s="3">
        <v>46234</v>
      </c>
      <c r="H1858" s="3">
        <v>46244</v>
      </c>
      <c r="I1858" s="2" t="s">
        <v>1059</v>
      </c>
      <c r="J1858" s="2" t="s">
        <v>7263</v>
      </c>
      <c r="K1858" s="2" t="s">
        <v>120</v>
      </c>
      <c r="L1858" s="2" t="s">
        <v>7264</v>
      </c>
      <c r="M1858" s="2" t="s">
        <v>7265</v>
      </c>
      <c r="N1858" s="2" t="s">
        <v>6981</v>
      </c>
      <c r="O1858" s="2" t="s">
        <v>578</v>
      </c>
      <c r="P1858" s="2" t="s">
        <v>160</v>
      </c>
      <c r="Q1858" s="2" t="s">
        <v>6585</v>
      </c>
      <c r="R1858" s="4">
        <v>1</v>
      </c>
      <c r="S1858" s="4">
        <v>1.1100000000000001</v>
      </c>
      <c r="T1858" s="4"/>
      <c r="U1858" s="4">
        <v>1</v>
      </c>
      <c r="V1858" s="4">
        <v>1</v>
      </c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>
        <f t="shared" si="86"/>
        <v>0</v>
      </c>
      <c r="AI1858" s="4">
        <f t="shared" si="87"/>
        <v>0</v>
      </c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>
        <v>1</v>
      </c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</row>
    <row r="1859" spans="1:104" ht="11" x14ac:dyDescent="0.25">
      <c r="A1859" s="2" t="s">
        <v>6546</v>
      </c>
      <c r="B1859" s="2" t="str">
        <f t="shared" si="88"/>
        <v>SDCC</v>
      </c>
      <c r="C1859" s="2" t="s">
        <v>6547</v>
      </c>
      <c r="D1859" s="2" t="s">
        <v>7266</v>
      </c>
      <c r="E1859" s="2" t="s">
        <v>987</v>
      </c>
      <c r="F1859" s="2" t="s">
        <v>7267</v>
      </c>
      <c r="G1859" s="3">
        <v>46234</v>
      </c>
      <c r="H1859" s="3">
        <v>46244</v>
      </c>
      <c r="I1859" s="2" t="s">
        <v>1059</v>
      </c>
      <c r="J1859" s="2" t="s">
        <v>7268</v>
      </c>
      <c r="K1859" s="2" t="s">
        <v>127</v>
      </c>
      <c r="L1859" s="2" t="s">
        <v>6970</v>
      </c>
      <c r="M1859" s="2" t="s">
        <v>7269</v>
      </c>
      <c r="N1859" s="2" t="s">
        <v>7270</v>
      </c>
      <c r="O1859" s="2" t="s">
        <v>578</v>
      </c>
      <c r="P1859" s="2" t="s">
        <v>114</v>
      </c>
      <c r="Q1859" s="2"/>
      <c r="R1859" s="4">
        <v>1</v>
      </c>
      <c r="S1859" s="4">
        <v>0.79</v>
      </c>
      <c r="T1859" s="4"/>
      <c r="U1859" s="4">
        <v>1</v>
      </c>
      <c r="V1859" s="4">
        <v>1</v>
      </c>
      <c r="W1859" s="4">
        <v>1</v>
      </c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>
        <f t="shared" si="86"/>
        <v>0</v>
      </c>
      <c r="AI1859" s="4">
        <f t="shared" si="87"/>
        <v>0</v>
      </c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>
        <v>1</v>
      </c>
      <c r="CV1859" s="4"/>
      <c r="CW1859" s="4"/>
      <c r="CX1859" s="4"/>
      <c r="CY1859" s="4"/>
      <c r="CZ1859" s="4"/>
    </row>
    <row r="1860" spans="1:104" ht="11" x14ac:dyDescent="0.25">
      <c r="A1860" s="2" t="s">
        <v>6546</v>
      </c>
      <c r="B1860" s="2" t="str">
        <f t="shared" si="88"/>
        <v>SDCC</v>
      </c>
      <c r="C1860" s="2" t="s">
        <v>6547</v>
      </c>
      <c r="D1860" s="2" t="s">
        <v>7271</v>
      </c>
      <c r="E1860" s="2" t="s">
        <v>987</v>
      </c>
      <c r="F1860" s="2" t="s">
        <v>7272</v>
      </c>
      <c r="G1860" s="3">
        <v>46234</v>
      </c>
      <c r="H1860" s="3">
        <v>46244</v>
      </c>
      <c r="I1860" s="2" t="s">
        <v>1059</v>
      </c>
      <c r="J1860" s="2" t="s">
        <v>7273</v>
      </c>
      <c r="K1860" s="2" t="s">
        <v>127</v>
      </c>
      <c r="L1860" s="2" t="s">
        <v>6970</v>
      </c>
      <c r="M1860" s="2" t="s">
        <v>6971</v>
      </c>
      <c r="N1860" s="2" t="s">
        <v>6972</v>
      </c>
      <c r="O1860" s="2" t="s">
        <v>578</v>
      </c>
      <c r="P1860" s="2" t="s">
        <v>684</v>
      </c>
      <c r="Q1860" s="2"/>
      <c r="R1860" s="4">
        <v>1</v>
      </c>
      <c r="S1860" s="4">
        <v>0.79</v>
      </c>
      <c r="T1860" s="4"/>
      <c r="U1860" s="4">
        <v>1</v>
      </c>
      <c r="V1860" s="4">
        <v>1</v>
      </c>
      <c r="W1860" s="4">
        <v>1</v>
      </c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>
        <f t="shared" ref="AH1860:AH1923" si="89">SUM(X1860:AG1860)</f>
        <v>0</v>
      </c>
      <c r="AI1860" s="4">
        <f t="shared" ref="AI1860:AI1923" si="90">AH1860*S1860</f>
        <v>0</v>
      </c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>
        <v>1</v>
      </c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</row>
    <row r="1861" spans="1:104" ht="11" x14ac:dyDescent="0.25">
      <c r="A1861" s="2" t="s">
        <v>6546</v>
      </c>
      <c r="B1861" s="2" t="str">
        <f t="shared" si="88"/>
        <v>SDCC</v>
      </c>
      <c r="C1861" s="2" t="s">
        <v>6547</v>
      </c>
      <c r="D1861" s="2" t="s">
        <v>7274</v>
      </c>
      <c r="E1861" s="2" t="s">
        <v>987</v>
      </c>
      <c r="F1861" s="2" t="s">
        <v>7275</v>
      </c>
      <c r="G1861" s="3">
        <v>46234</v>
      </c>
      <c r="H1861" s="3">
        <v>46244</v>
      </c>
      <c r="I1861" s="2" t="s">
        <v>1059</v>
      </c>
      <c r="J1861" s="2" t="s">
        <v>7276</v>
      </c>
      <c r="K1861" s="2" t="s">
        <v>110</v>
      </c>
      <c r="L1861" s="2" t="s">
        <v>7120</v>
      </c>
      <c r="M1861" s="2" t="s">
        <v>7277</v>
      </c>
      <c r="N1861" s="2" t="s">
        <v>7278</v>
      </c>
      <c r="O1861" s="2" t="s">
        <v>834</v>
      </c>
      <c r="P1861" s="2" t="s">
        <v>114</v>
      </c>
      <c r="Q1861" s="2"/>
      <c r="R1861" s="4">
        <v>1</v>
      </c>
      <c r="S1861" s="4">
        <v>0.19</v>
      </c>
      <c r="T1861" s="4"/>
      <c r="U1861" s="4">
        <v>1</v>
      </c>
      <c r="V1861" s="4">
        <v>1</v>
      </c>
      <c r="W1861" s="4">
        <v>1</v>
      </c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>
        <f t="shared" si="89"/>
        <v>0</v>
      </c>
      <c r="AI1861" s="4">
        <f t="shared" si="90"/>
        <v>0</v>
      </c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>
        <v>1</v>
      </c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</row>
    <row r="1862" spans="1:104" ht="11" x14ac:dyDescent="0.25">
      <c r="A1862" s="2" t="s">
        <v>6546</v>
      </c>
      <c r="B1862" s="2" t="str">
        <f t="shared" si="88"/>
        <v>SDCC</v>
      </c>
      <c r="C1862" s="2" t="s">
        <v>6547</v>
      </c>
      <c r="D1862" s="2" t="s">
        <v>7279</v>
      </c>
      <c r="E1862" s="2" t="s">
        <v>987</v>
      </c>
      <c r="F1862" s="2" t="s">
        <v>7280</v>
      </c>
      <c r="G1862" s="3">
        <v>46234</v>
      </c>
      <c r="H1862" s="3">
        <v>46244</v>
      </c>
      <c r="I1862" s="2" t="s">
        <v>1059</v>
      </c>
      <c r="J1862" s="2" t="s">
        <v>7281</v>
      </c>
      <c r="K1862" s="2" t="s">
        <v>110</v>
      </c>
      <c r="L1862" s="2" t="s">
        <v>7282</v>
      </c>
      <c r="M1862" s="2" t="s">
        <v>7277</v>
      </c>
      <c r="N1862" s="2" t="s">
        <v>7283</v>
      </c>
      <c r="O1862" s="2" t="s">
        <v>834</v>
      </c>
      <c r="P1862" s="2" t="s">
        <v>114</v>
      </c>
      <c r="Q1862" s="2"/>
      <c r="R1862" s="4">
        <v>1</v>
      </c>
      <c r="S1862" s="4">
        <v>0.17</v>
      </c>
      <c r="T1862" s="4"/>
      <c r="U1862" s="4">
        <v>1</v>
      </c>
      <c r="V1862" s="4">
        <v>1</v>
      </c>
      <c r="W1862" s="4">
        <v>1</v>
      </c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>
        <f t="shared" si="89"/>
        <v>0</v>
      </c>
      <c r="AI1862" s="4">
        <f t="shared" si="90"/>
        <v>0</v>
      </c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>
        <v>1</v>
      </c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</row>
    <row r="1863" spans="1:104" ht="11" x14ac:dyDescent="0.25">
      <c r="A1863" s="2" t="s">
        <v>6546</v>
      </c>
      <c r="B1863" s="2" t="str">
        <f t="shared" ref="B1863:B1926" si="91">A1863</f>
        <v>SDCC</v>
      </c>
      <c r="C1863" s="2" t="s">
        <v>6547</v>
      </c>
      <c r="D1863" s="2" t="s">
        <v>7284</v>
      </c>
      <c r="E1863" s="2" t="s">
        <v>987</v>
      </c>
      <c r="F1863" s="2" t="s">
        <v>7285</v>
      </c>
      <c r="G1863" s="3">
        <v>46234</v>
      </c>
      <c r="H1863" s="3">
        <v>46244</v>
      </c>
      <c r="I1863" s="2" t="s">
        <v>1059</v>
      </c>
      <c r="J1863" s="2" t="s">
        <v>7286</v>
      </c>
      <c r="K1863" s="2" t="s">
        <v>110</v>
      </c>
      <c r="L1863" s="2" t="s">
        <v>7130</v>
      </c>
      <c r="M1863" s="2" t="s">
        <v>7277</v>
      </c>
      <c r="N1863" s="2" t="s">
        <v>7287</v>
      </c>
      <c r="O1863" s="2" t="s">
        <v>834</v>
      </c>
      <c r="P1863" s="2" t="s">
        <v>114</v>
      </c>
      <c r="Q1863" s="2"/>
      <c r="R1863" s="4">
        <v>1</v>
      </c>
      <c r="S1863" s="4">
        <v>0.19</v>
      </c>
      <c r="T1863" s="4"/>
      <c r="U1863" s="4">
        <v>1</v>
      </c>
      <c r="V1863" s="4">
        <v>1</v>
      </c>
      <c r="W1863" s="4">
        <v>1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>
        <f t="shared" si="89"/>
        <v>0</v>
      </c>
      <c r="AI1863" s="4">
        <f t="shared" si="90"/>
        <v>0</v>
      </c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>
        <v>1</v>
      </c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</row>
    <row r="1864" spans="1:104" ht="11" x14ac:dyDescent="0.25">
      <c r="A1864" s="2" t="s">
        <v>6546</v>
      </c>
      <c r="B1864" s="2" t="str">
        <f t="shared" si="91"/>
        <v>SDCC</v>
      </c>
      <c r="C1864" s="2" t="s">
        <v>6547</v>
      </c>
      <c r="D1864" s="2" t="s">
        <v>7288</v>
      </c>
      <c r="E1864" s="2" t="s">
        <v>987</v>
      </c>
      <c r="F1864" s="2" t="s">
        <v>7289</v>
      </c>
      <c r="G1864" s="3">
        <v>46234</v>
      </c>
      <c r="H1864" s="3">
        <v>46244</v>
      </c>
      <c r="I1864" s="2" t="s">
        <v>1059</v>
      </c>
      <c r="J1864" s="2" t="s">
        <v>7290</v>
      </c>
      <c r="K1864" s="2" t="s">
        <v>446</v>
      </c>
      <c r="L1864" s="2" t="s">
        <v>7291</v>
      </c>
      <c r="M1864" s="2" t="s">
        <v>6880</v>
      </c>
      <c r="N1864" s="2" t="s">
        <v>7292</v>
      </c>
      <c r="O1864" s="2" t="s">
        <v>578</v>
      </c>
      <c r="P1864" s="2" t="s">
        <v>114</v>
      </c>
      <c r="Q1864" s="2"/>
      <c r="R1864" s="4">
        <v>1</v>
      </c>
      <c r="S1864" s="4">
        <v>0.26</v>
      </c>
      <c r="T1864" s="4"/>
      <c r="U1864" s="4">
        <v>1</v>
      </c>
      <c r="V1864" s="4">
        <v>1</v>
      </c>
      <c r="W1864" s="4">
        <v>1</v>
      </c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>
        <f t="shared" si="89"/>
        <v>0</v>
      </c>
      <c r="AI1864" s="4">
        <f t="shared" si="90"/>
        <v>0</v>
      </c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>
        <v>1</v>
      </c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</row>
    <row r="1865" spans="1:104" ht="11" x14ac:dyDescent="0.25">
      <c r="A1865" s="2" t="s">
        <v>6546</v>
      </c>
      <c r="B1865" s="2" t="str">
        <f t="shared" si="91"/>
        <v>SDCC</v>
      </c>
      <c r="C1865" s="2" t="s">
        <v>6547</v>
      </c>
      <c r="D1865" s="2" t="s">
        <v>7293</v>
      </c>
      <c r="E1865" s="2" t="s">
        <v>987</v>
      </c>
      <c r="F1865" s="2" t="s">
        <v>7294</v>
      </c>
      <c r="G1865" s="3">
        <v>46234</v>
      </c>
      <c r="H1865" s="3">
        <v>46244</v>
      </c>
      <c r="I1865" s="2" t="s">
        <v>1059</v>
      </c>
      <c r="J1865" s="2" t="s">
        <v>7295</v>
      </c>
      <c r="K1865" s="2" t="s">
        <v>110</v>
      </c>
      <c r="L1865" s="2" t="s">
        <v>7077</v>
      </c>
      <c r="M1865" s="2" t="s">
        <v>7047</v>
      </c>
      <c r="N1865" s="2"/>
      <c r="O1865" s="2" t="s">
        <v>578</v>
      </c>
      <c r="P1865" s="2" t="s">
        <v>160</v>
      </c>
      <c r="Q1865" s="2"/>
      <c r="R1865" s="4">
        <v>2</v>
      </c>
      <c r="S1865" s="4">
        <v>0.16</v>
      </c>
      <c r="T1865" s="4"/>
      <c r="U1865" s="4">
        <v>2</v>
      </c>
      <c r="V1865" s="4">
        <v>2</v>
      </c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>
        <f t="shared" si="89"/>
        <v>0</v>
      </c>
      <c r="AI1865" s="4">
        <f t="shared" si="90"/>
        <v>0</v>
      </c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>
        <v>2</v>
      </c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</row>
    <row r="1866" spans="1:104" ht="11" x14ac:dyDescent="0.25">
      <c r="A1866" s="2" t="s">
        <v>6546</v>
      </c>
      <c r="B1866" s="2" t="str">
        <f t="shared" si="91"/>
        <v>SDCC</v>
      </c>
      <c r="C1866" s="2" t="s">
        <v>6547</v>
      </c>
      <c r="D1866" s="2" t="s">
        <v>7296</v>
      </c>
      <c r="E1866" s="2" t="s">
        <v>987</v>
      </c>
      <c r="F1866" s="2" t="s">
        <v>7297</v>
      </c>
      <c r="G1866" s="3">
        <v>46234</v>
      </c>
      <c r="H1866" s="3">
        <v>46244</v>
      </c>
      <c r="I1866" s="2" t="s">
        <v>1059</v>
      </c>
      <c r="J1866" s="2" t="s">
        <v>7298</v>
      </c>
      <c r="K1866" s="2" t="s">
        <v>127</v>
      </c>
      <c r="L1866" s="2" t="s">
        <v>6960</v>
      </c>
      <c r="M1866" s="2" t="s">
        <v>7299</v>
      </c>
      <c r="N1866" s="2" t="s">
        <v>6922</v>
      </c>
      <c r="O1866" s="2" t="s">
        <v>834</v>
      </c>
      <c r="P1866" s="2" t="s">
        <v>160</v>
      </c>
      <c r="Q1866" s="2"/>
      <c r="R1866" s="4">
        <v>1</v>
      </c>
      <c r="S1866" s="4">
        <v>0.5</v>
      </c>
      <c r="T1866" s="4"/>
      <c r="U1866" s="4">
        <v>1</v>
      </c>
      <c r="V1866" s="4">
        <v>1</v>
      </c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>
        <f t="shared" si="89"/>
        <v>0</v>
      </c>
      <c r="AI1866" s="4">
        <f t="shared" si="90"/>
        <v>0</v>
      </c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>
        <v>1</v>
      </c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</row>
    <row r="1867" spans="1:104" ht="11" x14ac:dyDescent="0.25">
      <c r="A1867" s="2" t="s">
        <v>6546</v>
      </c>
      <c r="B1867" s="2" t="str">
        <f t="shared" si="91"/>
        <v>SDCC</v>
      </c>
      <c r="C1867" s="2" t="s">
        <v>6547</v>
      </c>
      <c r="D1867" s="2" t="s">
        <v>7300</v>
      </c>
      <c r="E1867" s="2" t="s">
        <v>987</v>
      </c>
      <c r="F1867" s="2" t="s">
        <v>7301</v>
      </c>
      <c r="G1867" s="3">
        <v>46234</v>
      </c>
      <c r="H1867" s="3">
        <v>46244</v>
      </c>
      <c r="I1867" s="2" t="s">
        <v>1059</v>
      </c>
      <c r="J1867" s="2" t="s">
        <v>7302</v>
      </c>
      <c r="K1867" s="2" t="s">
        <v>127</v>
      </c>
      <c r="L1867" s="2" t="s">
        <v>6885</v>
      </c>
      <c r="M1867" s="2" t="s">
        <v>6891</v>
      </c>
      <c r="N1867" s="2" t="s">
        <v>6892</v>
      </c>
      <c r="O1867" s="2" t="s">
        <v>834</v>
      </c>
      <c r="P1867" s="2" t="s">
        <v>160</v>
      </c>
      <c r="Q1867" s="2"/>
      <c r="R1867" s="4">
        <v>1</v>
      </c>
      <c r="S1867" s="4">
        <v>0.32</v>
      </c>
      <c r="T1867" s="4"/>
      <c r="U1867" s="4">
        <v>1</v>
      </c>
      <c r="V1867" s="4">
        <v>1</v>
      </c>
      <c r="W1867" s="4">
        <v>1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>
        <f t="shared" si="89"/>
        <v>0</v>
      </c>
      <c r="AI1867" s="4">
        <f t="shared" si="90"/>
        <v>0</v>
      </c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>
        <v>1</v>
      </c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</row>
    <row r="1868" spans="1:104" ht="11" x14ac:dyDescent="0.25">
      <c r="A1868" s="2" t="s">
        <v>6546</v>
      </c>
      <c r="B1868" s="2" t="str">
        <f t="shared" si="91"/>
        <v>SDCC</v>
      </c>
      <c r="C1868" s="2" t="s">
        <v>6547</v>
      </c>
      <c r="D1868" s="2" t="s">
        <v>7303</v>
      </c>
      <c r="E1868" s="2" t="s">
        <v>987</v>
      </c>
      <c r="F1868" s="2" t="s">
        <v>7304</v>
      </c>
      <c r="G1868" s="3">
        <v>46234</v>
      </c>
      <c r="H1868" s="3">
        <v>46244</v>
      </c>
      <c r="I1868" s="2" t="s">
        <v>1059</v>
      </c>
      <c r="J1868" s="2" t="s">
        <v>7305</v>
      </c>
      <c r="K1868" s="2" t="s">
        <v>127</v>
      </c>
      <c r="L1868" s="2" t="s">
        <v>6885</v>
      </c>
      <c r="M1868" s="2" t="s">
        <v>6901</v>
      </c>
      <c r="N1868" s="2" t="s">
        <v>6902</v>
      </c>
      <c r="O1868" s="2" t="s">
        <v>834</v>
      </c>
      <c r="P1868" s="2" t="s">
        <v>160</v>
      </c>
      <c r="Q1868" s="2"/>
      <c r="R1868" s="4">
        <v>1</v>
      </c>
      <c r="S1868" s="4">
        <v>0.32</v>
      </c>
      <c r="T1868" s="4"/>
      <c r="U1868" s="4">
        <v>1</v>
      </c>
      <c r="V1868" s="4">
        <v>1</v>
      </c>
      <c r="W1868" s="4">
        <v>1</v>
      </c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>
        <f t="shared" si="89"/>
        <v>0</v>
      </c>
      <c r="AI1868" s="4">
        <f t="shared" si="90"/>
        <v>0</v>
      </c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>
        <v>1</v>
      </c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</row>
    <row r="1869" spans="1:104" ht="11" x14ac:dyDescent="0.25">
      <c r="A1869" s="2" t="s">
        <v>6546</v>
      </c>
      <c r="B1869" s="2" t="str">
        <f t="shared" si="91"/>
        <v>SDCC</v>
      </c>
      <c r="C1869" s="2" t="s">
        <v>6547</v>
      </c>
      <c r="D1869" s="2" t="s">
        <v>7306</v>
      </c>
      <c r="E1869" s="2" t="s">
        <v>987</v>
      </c>
      <c r="F1869" s="2" t="s">
        <v>7307</v>
      </c>
      <c r="G1869" s="3">
        <v>46234</v>
      </c>
      <c r="H1869" s="3">
        <v>46244</v>
      </c>
      <c r="I1869" s="2" t="s">
        <v>1059</v>
      </c>
      <c r="J1869" s="2" t="s">
        <v>7308</v>
      </c>
      <c r="K1869" s="2" t="s">
        <v>127</v>
      </c>
      <c r="L1869" s="2" t="s">
        <v>6885</v>
      </c>
      <c r="M1869" s="2" t="s">
        <v>6906</v>
      </c>
      <c r="N1869" s="2" t="s">
        <v>6907</v>
      </c>
      <c r="O1869" s="2" t="s">
        <v>834</v>
      </c>
      <c r="P1869" s="2" t="s">
        <v>160</v>
      </c>
      <c r="Q1869" s="2"/>
      <c r="R1869" s="4">
        <v>1</v>
      </c>
      <c r="S1869" s="4">
        <v>0.32</v>
      </c>
      <c r="T1869" s="4"/>
      <c r="U1869" s="4">
        <v>1</v>
      </c>
      <c r="V1869" s="4">
        <v>1</v>
      </c>
      <c r="W1869" s="4">
        <v>1</v>
      </c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>
        <f t="shared" si="89"/>
        <v>0</v>
      </c>
      <c r="AI1869" s="4">
        <f t="shared" si="90"/>
        <v>0</v>
      </c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>
        <v>1</v>
      </c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</row>
    <row r="1870" spans="1:104" ht="11" x14ac:dyDescent="0.25">
      <c r="A1870" s="2" t="s">
        <v>6546</v>
      </c>
      <c r="B1870" s="2" t="str">
        <f t="shared" si="91"/>
        <v>SDCC</v>
      </c>
      <c r="C1870" s="2" t="s">
        <v>6547</v>
      </c>
      <c r="D1870" s="2" t="s">
        <v>7309</v>
      </c>
      <c r="E1870" s="2" t="s">
        <v>987</v>
      </c>
      <c r="F1870" s="2" t="s">
        <v>7310</v>
      </c>
      <c r="G1870" s="3">
        <v>46234</v>
      </c>
      <c r="H1870" s="3">
        <v>46244</v>
      </c>
      <c r="I1870" s="2" t="s">
        <v>1059</v>
      </c>
      <c r="J1870" s="2" t="s">
        <v>7311</v>
      </c>
      <c r="K1870" s="2" t="s">
        <v>127</v>
      </c>
      <c r="L1870" s="2" t="s">
        <v>6885</v>
      </c>
      <c r="M1870" s="2" t="s">
        <v>7312</v>
      </c>
      <c r="N1870" s="2" t="s">
        <v>7313</v>
      </c>
      <c r="O1870" s="2" t="s">
        <v>834</v>
      </c>
      <c r="P1870" s="2" t="s">
        <v>160</v>
      </c>
      <c r="Q1870" s="2"/>
      <c r="R1870" s="4">
        <v>1</v>
      </c>
      <c r="S1870" s="4">
        <v>0.32</v>
      </c>
      <c r="T1870" s="4"/>
      <c r="U1870" s="4">
        <v>1</v>
      </c>
      <c r="V1870" s="4">
        <v>1</v>
      </c>
      <c r="W1870" s="4">
        <v>1</v>
      </c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>
        <f t="shared" si="89"/>
        <v>0</v>
      </c>
      <c r="AI1870" s="4">
        <f t="shared" si="90"/>
        <v>0</v>
      </c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>
        <v>1</v>
      </c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</row>
    <row r="1871" spans="1:104" ht="11" x14ac:dyDescent="0.25">
      <c r="A1871" s="2" t="s">
        <v>6546</v>
      </c>
      <c r="B1871" s="2" t="str">
        <f t="shared" si="91"/>
        <v>SDCC</v>
      </c>
      <c r="C1871" s="2" t="s">
        <v>6547</v>
      </c>
      <c r="D1871" s="2" t="s">
        <v>7314</v>
      </c>
      <c r="E1871" s="2" t="s">
        <v>987</v>
      </c>
      <c r="F1871" s="2" t="s">
        <v>7315</v>
      </c>
      <c r="G1871" s="3">
        <v>46234</v>
      </c>
      <c r="H1871" s="3">
        <v>46244</v>
      </c>
      <c r="I1871" s="2" t="s">
        <v>1059</v>
      </c>
      <c r="J1871" s="2" t="s">
        <v>7316</v>
      </c>
      <c r="K1871" s="2" t="s">
        <v>127</v>
      </c>
      <c r="L1871" s="2" t="s">
        <v>6885</v>
      </c>
      <c r="M1871" s="2" t="s">
        <v>6921</v>
      </c>
      <c r="N1871" s="2" t="s">
        <v>6922</v>
      </c>
      <c r="O1871" s="2" t="s">
        <v>834</v>
      </c>
      <c r="P1871" s="2" t="s">
        <v>160</v>
      </c>
      <c r="Q1871" s="2"/>
      <c r="R1871" s="4">
        <v>1</v>
      </c>
      <c r="S1871" s="4">
        <v>0.32</v>
      </c>
      <c r="T1871" s="4"/>
      <c r="U1871" s="4">
        <v>1</v>
      </c>
      <c r="V1871" s="4">
        <v>1</v>
      </c>
      <c r="W1871" s="4">
        <v>1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f t="shared" si="89"/>
        <v>0</v>
      </c>
      <c r="AI1871" s="4">
        <f t="shared" si="90"/>
        <v>0</v>
      </c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>
        <v>1</v>
      </c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</row>
    <row r="1872" spans="1:104" ht="11" x14ac:dyDescent="0.25">
      <c r="A1872" s="2" t="s">
        <v>6546</v>
      </c>
      <c r="B1872" s="2" t="str">
        <f t="shared" si="91"/>
        <v>SDCC</v>
      </c>
      <c r="C1872" s="2" t="s">
        <v>6547</v>
      </c>
      <c r="D1872" s="2" t="s">
        <v>7317</v>
      </c>
      <c r="E1872" s="2" t="s">
        <v>987</v>
      </c>
      <c r="F1872" s="2" t="s">
        <v>7318</v>
      </c>
      <c r="G1872" s="3">
        <v>46234</v>
      </c>
      <c r="H1872" s="3">
        <v>46244</v>
      </c>
      <c r="I1872" s="2" t="s">
        <v>1059</v>
      </c>
      <c r="J1872" s="2" t="s">
        <v>7319</v>
      </c>
      <c r="K1872" s="2" t="s">
        <v>446</v>
      </c>
      <c r="L1872" s="2" t="s">
        <v>7086</v>
      </c>
      <c r="M1872" s="2" t="s">
        <v>6891</v>
      </c>
      <c r="N1872" s="2" t="s">
        <v>6892</v>
      </c>
      <c r="O1872" s="2" t="s">
        <v>834</v>
      </c>
      <c r="P1872" s="2" t="s">
        <v>160</v>
      </c>
      <c r="Q1872" s="2"/>
      <c r="R1872" s="4">
        <v>1</v>
      </c>
      <c r="S1872" s="4">
        <v>0.18</v>
      </c>
      <c r="T1872" s="4"/>
      <c r="U1872" s="4">
        <v>1</v>
      </c>
      <c r="V1872" s="4">
        <v>1</v>
      </c>
      <c r="W1872" s="4">
        <v>1</v>
      </c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>
        <f t="shared" si="89"/>
        <v>0</v>
      </c>
      <c r="AI1872" s="4">
        <f t="shared" si="90"/>
        <v>0</v>
      </c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>
        <v>1</v>
      </c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</row>
    <row r="1873" spans="1:104" ht="11" x14ac:dyDescent="0.25">
      <c r="A1873" s="2" t="s">
        <v>6546</v>
      </c>
      <c r="B1873" s="2" t="str">
        <f t="shared" si="91"/>
        <v>SDCC</v>
      </c>
      <c r="C1873" s="2" t="s">
        <v>6547</v>
      </c>
      <c r="D1873" s="2" t="s">
        <v>7320</v>
      </c>
      <c r="E1873" s="2" t="s">
        <v>987</v>
      </c>
      <c r="F1873" s="2" t="s">
        <v>7321</v>
      </c>
      <c r="G1873" s="3">
        <v>46234</v>
      </c>
      <c r="H1873" s="3">
        <v>46244</v>
      </c>
      <c r="I1873" s="2" t="s">
        <v>1059</v>
      </c>
      <c r="J1873" s="2" t="s">
        <v>7322</v>
      </c>
      <c r="K1873" s="2" t="s">
        <v>446</v>
      </c>
      <c r="L1873" s="2" t="s">
        <v>7086</v>
      </c>
      <c r="M1873" s="2" t="s">
        <v>6901</v>
      </c>
      <c r="N1873" s="2" t="s">
        <v>6902</v>
      </c>
      <c r="O1873" s="2" t="s">
        <v>834</v>
      </c>
      <c r="P1873" s="2" t="s">
        <v>160</v>
      </c>
      <c r="Q1873" s="2"/>
      <c r="R1873" s="4">
        <v>1</v>
      </c>
      <c r="S1873" s="4">
        <v>0.18</v>
      </c>
      <c r="T1873" s="4"/>
      <c r="U1873" s="4">
        <v>1</v>
      </c>
      <c r="V1873" s="4">
        <v>1</v>
      </c>
      <c r="W1873" s="4">
        <v>1</v>
      </c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>
        <f t="shared" si="89"/>
        <v>0</v>
      </c>
      <c r="AI1873" s="4">
        <f t="shared" si="90"/>
        <v>0</v>
      </c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>
        <v>1</v>
      </c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</row>
    <row r="1874" spans="1:104" ht="11" x14ac:dyDescent="0.25">
      <c r="A1874" s="2" t="s">
        <v>6546</v>
      </c>
      <c r="B1874" s="2" t="str">
        <f t="shared" si="91"/>
        <v>SDCC</v>
      </c>
      <c r="C1874" s="2" t="s">
        <v>6547</v>
      </c>
      <c r="D1874" s="2" t="s">
        <v>7323</v>
      </c>
      <c r="E1874" s="2" t="s">
        <v>987</v>
      </c>
      <c r="F1874" s="2" t="s">
        <v>7324</v>
      </c>
      <c r="G1874" s="3">
        <v>46234</v>
      </c>
      <c r="H1874" s="3">
        <v>46244</v>
      </c>
      <c r="I1874" s="2" t="s">
        <v>1059</v>
      </c>
      <c r="J1874" s="2" t="s">
        <v>7325</v>
      </c>
      <c r="K1874" s="2" t="s">
        <v>446</v>
      </c>
      <c r="L1874" s="2" t="s">
        <v>7086</v>
      </c>
      <c r="M1874" s="2" t="s">
        <v>7326</v>
      </c>
      <c r="N1874" s="2" t="s">
        <v>6907</v>
      </c>
      <c r="O1874" s="2" t="s">
        <v>834</v>
      </c>
      <c r="P1874" s="2" t="s">
        <v>160</v>
      </c>
      <c r="Q1874" s="2"/>
      <c r="R1874" s="4">
        <v>1</v>
      </c>
      <c r="S1874" s="4">
        <v>0.18</v>
      </c>
      <c r="T1874" s="4"/>
      <c r="U1874" s="4">
        <v>1</v>
      </c>
      <c r="V1874" s="4">
        <v>1</v>
      </c>
      <c r="W1874" s="4">
        <v>1</v>
      </c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>
        <f t="shared" si="89"/>
        <v>0</v>
      </c>
      <c r="AI1874" s="4">
        <f t="shared" si="90"/>
        <v>0</v>
      </c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>
        <v>1</v>
      </c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</row>
    <row r="1875" spans="1:104" ht="11" x14ac:dyDescent="0.25">
      <c r="A1875" s="2" t="s">
        <v>6546</v>
      </c>
      <c r="B1875" s="2" t="str">
        <f t="shared" si="91"/>
        <v>SDCC</v>
      </c>
      <c r="C1875" s="2" t="s">
        <v>6547</v>
      </c>
      <c r="D1875" s="2" t="s">
        <v>7327</v>
      </c>
      <c r="E1875" s="2" t="s">
        <v>987</v>
      </c>
      <c r="F1875" s="2" t="s">
        <v>7328</v>
      </c>
      <c r="G1875" s="3">
        <v>46234</v>
      </c>
      <c r="H1875" s="3">
        <v>46244</v>
      </c>
      <c r="I1875" s="2" t="s">
        <v>1059</v>
      </c>
      <c r="J1875" s="2" t="s">
        <v>7329</v>
      </c>
      <c r="K1875" s="2" t="s">
        <v>446</v>
      </c>
      <c r="L1875" s="2" t="s">
        <v>7086</v>
      </c>
      <c r="M1875" s="2" t="s">
        <v>7312</v>
      </c>
      <c r="N1875" s="2" t="s">
        <v>7313</v>
      </c>
      <c r="O1875" s="2" t="s">
        <v>834</v>
      </c>
      <c r="P1875" s="2" t="s">
        <v>160</v>
      </c>
      <c r="Q1875" s="2"/>
      <c r="R1875" s="4">
        <v>1</v>
      </c>
      <c r="S1875" s="4">
        <v>0.18</v>
      </c>
      <c r="T1875" s="4"/>
      <c r="U1875" s="4">
        <v>1</v>
      </c>
      <c r="V1875" s="4">
        <v>1</v>
      </c>
      <c r="W1875" s="4">
        <v>1</v>
      </c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>
        <f t="shared" si="89"/>
        <v>0</v>
      </c>
      <c r="AI1875" s="4">
        <f t="shared" si="90"/>
        <v>0</v>
      </c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>
        <v>1</v>
      </c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</row>
    <row r="1876" spans="1:104" ht="11" x14ac:dyDescent="0.25">
      <c r="A1876" s="2" t="s">
        <v>6546</v>
      </c>
      <c r="B1876" s="2" t="str">
        <f t="shared" si="91"/>
        <v>SDCC</v>
      </c>
      <c r="C1876" s="2" t="s">
        <v>6547</v>
      </c>
      <c r="D1876" s="2" t="s">
        <v>7330</v>
      </c>
      <c r="E1876" s="2" t="s">
        <v>987</v>
      </c>
      <c r="F1876" s="2" t="s">
        <v>7331</v>
      </c>
      <c r="G1876" s="3">
        <v>46234</v>
      </c>
      <c r="H1876" s="3">
        <v>46244</v>
      </c>
      <c r="I1876" s="2" t="s">
        <v>1059</v>
      </c>
      <c r="J1876" s="2" t="s">
        <v>7332</v>
      </c>
      <c r="K1876" s="2" t="s">
        <v>446</v>
      </c>
      <c r="L1876" s="2" t="s">
        <v>7086</v>
      </c>
      <c r="M1876" s="2" t="s">
        <v>7333</v>
      </c>
      <c r="N1876" s="2" t="s">
        <v>6922</v>
      </c>
      <c r="O1876" s="2" t="s">
        <v>834</v>
      </c>
      <c r="P1876" s="2" t="s">
        <v>160</v>
      </c>
      <c r="Q1876" s="2"/>
      <c r="R1876" s="4">
        <v>1</v>
      </c>
      <c r="S1876" s="4">
        <v>0.18</v>
      </c>
      <c r="T1876" s="4"/>
      <c r="U1876" s="4">
        <v>1</v>
      </c>
      <c r="V1876" s="4">
        <v>1</v>
      </c>
      <c r="W1876" s="4">
        <v>1</v>
      </c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>
        <f t="shared" si="89"/>
        <v>0</v>
      </c>
      <c r="AI1876" s="4">
        <f t="shared" si="90"/>
        <v>0</v>
      </c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>
        <v>1</v>
      </c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</row>
    <row r="1877" spans="1:104" ht="11" x14ac:dyDescent="0.25">
      <c r="A1877" s="2" t="s">
        <v>6546</v>
      </c>
      <c r="B1877" s="2" t="str">
        <f t="shared" si="91"/>
        <v>SDCC</v>
      </c>
      <c r="C1877" s="2" t="s">
        <v>6547</v>
      </c>
      <c r="D1877" s="2" t="s">
        <v>7334</v>
      </c>
      <c r="E1877" s="2" t="s">
        <v>987</v>
      </c>
      <c r="F1877" s="2" t="s">
        <v>7335</v>
      </c>
      <c r="G1877" s="3">
        <v>46234</v>
      </c>
      <c r="H1877" s="3">
        <v>46244</v>
      </c>
      <c r="I1877" s="2" t="s">
        <v>1059</v>
      </c>
      <c r="J1877" s="2" t="s">
        <v>7336</v>
      </c>
      <c r="K1877" s="2" t="s">
        <v>120</v>
      </c>
      <c r="L1877" s="2" t="s">
        <v>7337</v>
      </c>
      <c r="M1877" s="2" t="s">
        <v>7338</v>
      </c>
      <c r="N1877" s="2" t="s">
        <v>7339</v>
      </c>
      <c r="O1877" s="2" t="s">
        <v>578</v>
      </c>
      <c r="P1877" s="2" t="s">
        <v>114</v>
      </c>
      <c r="Q1877" s="2"/>
      <c r="R1877" s="4">
        <v>1</v>
      </c>
      <c r="S1877" s="4">
        <v>1</v>
      </c>
      <c r="T1877" s="4"/>
      <c r="U1877" s="4">
        <v>1</v>
      </c>
      <c r="V1877" s="4">
        <v>1</v>
      </c>
      <c r="W1877" s="4">
        <v>1</v>
      </c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>
        <f t="shared" si="89"/>
        <v>0</v>
      </c>
      <c r="AI1877" s="4">
        <f t="shared" si="90"/>
        <v>0</v>
      </c>
      <c r="AJ1877" s="4"/>
      <c r="AK1877" s="4"/>
      <c r="AL1877" s="4"/>
      <c r="AM1877" s="4"/>
      <c r="AN1877" s="4"/>
      <c r="AO1877" s="4">
        <v>1</v>
      </c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</row>
    <row r="1878" spans="1:104" ht="11" x14ac:dyDescent="0.25">
      <c r="A1878" s="2" t="s">
        <v>6546</v>
      </c>
      <c r="B1878" s="2" t="str">
        <f t="shared" si="91"/>
        <v>SDCC</v>
      </c>
      <c r="C1878" s="2" t="s">
        <v>6547</v>
      </c>
      <c r="D1878" s="2" t="s">
        <v>7340</v>
      </c>
      <c r="E1878" s="2" t="s">
        <v>184</v>
      </c>
      <c r="F1878" s="2" t="s">
        <v>7341</v>
      </c>
      <c r="G1878" s="3">
        <v>46234</v>
      </c>
      <c r="H1878" s="3">
        <v>46244</v>
      </c>
      <c r="I1878" s="2" t="s">
        <v>1059</v>
      </c>
      <c r="J1878" s="2" t="s">
        <v>7342</v>
      </c>
      <c r="K1878" s="2" t="s">
        <v>127</v>
      </c>
      <c r="L1878" s="2" t="s">
        <v>7169</v>
      </c>
      <c r="M1878" s="2" t="s">
        <v>4771</v>
      </c>
      <c r="N1878" s="2" t="s">
        <v>7170</v>
      </c>
      <c r="O1878" s="2" t="s">
        <v>578</v>
      </c>
      <c r="P1878" s="2" t="s">
        <v>114</v>
      </c>
      <c r="Q1878" s="2"/>
      <c r="R1878" s="4">
        <v>1</v>
      </c>
      <c r="S1878" s="4">
        <v>1.76</v>
      </c>
      <c r="T1878" s="4"/>
      <c r="U1878" s="4">
        <v>1</v>
      </c>
      <c r="V1878" s="4">
        <v>1</v>
      </c>
      <c r="W1878" s="4">
        <v>1</v>
      </c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>
        <f t="shared" si="89"/>
        <v>0</v>
      </c>
      <c r="AI1878" s="4">
        <f t="shared" si="90"/>
        <v>0</v>
      </c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>
        <v>1</v>
      </c>
      <c r="CV1878" s="4"/>
      <c r="CW1878" s="4"/>
      <c r="CX1878" s="4"/>
      <c r="CY1878" s="4"/>
      <c r="CZ1878" s="4"/>
    </row>
    <row r="1879" spans="1:104" ht="11" x14ac:dyDescent="0.25">
      <c r="A1879" s="2" t="s">
        <v>6546</v>
      </c>
      <c r="B1879" s="2" t="str">
        <f t="shared" si="91"/>
        <v>SDCC</v>
      </c>
      <c r="C1879" s="2" t="s">
        <v>6547</v>
      </c>
      <c r="D1879" s="2" t="s">
        <v>7343</v>
      </c>
      <c r="E1879" s="2" t="s">
        <v>184</v>
      </c>
      <c r="F1879" s="2" t="s">
        <v>7344</v>
      </c>
      <c r="G1879" s="3">
        <v>46234</v>
      </c>
      <c r="H1879" s="3">
        <v>46244</v>
      </c>
      <c r="I1879" s="2" t="s">
        <v>1059</v>
      </c>
      <c r="J1879" s="2" t="s">
        <v>7345</v>
      </c>
      <c r="K1879" s="2" t="s">
        <v>127</v>
      </c>
      <c r="L1879" s="2" t="s">
        <v>6936</v>
      </c>
      <c r="M1879" s="2" t="s">
        <v>4455</v>
      </c>
      <c r="N1879" s="2"/>
      <c r="O1879" s="2" t="s">
        <v>578</v>
      </c>
      <c r="P1879" s="2" t="s">
        <v>160</v>
      </c>
      <c r="Q1879" s="2" t="s">
        <v>6861</v>
      </c>
      <c r="R1879" s="4">
        <v>1</v>
      </c>
      <c r="S1879" s="4">
        <v>1.1399999999999999</v>
      </c>
      <c r="T1879" s="4"/>
      <c r="U1879" s="4">
        <v>1</v>
      </c>
      <c r="V1879" s="4">
        <v>1</v>
      </c>
      <c r="W1879" s="4">
        <v>1</v>
      </c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>
        <f t="shared" si="89"/>
        <v>0</v>
      </c>
      <c r="AI1879" s="4">
        <f t="shared" si="90"/>
        <v>0</v>
      </c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>
        <v>1</v>
      </c>
      <c r="CV1879" s="4"/>
      <c r="CW1879" s="4"/>
      <c r="CX1879" s="4"/>
      <c r="CY1879" s="4"/>
      <c r="CZ1879" s="4"/>
    </row>
    <row r="1880" spans="1:104" ht="11" x14ac:dyDescent="0.25">
      <c r="A1880" s="2" t="s">
        <v>6546</v>
      </c>
      <c r="B1880" s="2" t="str">
        <f t="shared" si="91"/>
        <v>SDCC</v>
      </c>
      <c r="C1880" s="2" t="s">
        <v>6547</v>
      </c>
      <c r="D1880" s="2" t="s">
        <v>7346</v>
      </c>
      <c r="E1880" s="2" t="s">
        <v>987</v>
      </c>
      <c r="F1880" s="2" t="s">
        <v>7347</v>
      </c>
      <c r="G1880" s="3">
        <v>46235</v>
      </c>
      <c r="H1880" s="3">
        <v>46244</v>
      </c>
      <c r="I1880" s="2" t="s">
        <v>1059</v>
      </c>
      <c r="J1880" s="2" t="s">
        <v>7348</v>
      </c>
      <c r="K1880" s="2" t="s">
        <v>120</v>
      </c>
      <c r="L1880" s="2" t="s">
        <v>7103</v>
      </c>
      <c r="M1880" s="2" t="s">
        <v>7032</v>
      </c>
      <c r="N1880" s="2"/>
      <c r="O1880" s="2" t="s">
        <v>578</v>
      </c>
      <c r="P1880" s="2" t="s">
        <v>160</v>
      </c>
      <c r="Q1880" s="2"/>
      <c r="R1880" s="4">
        <v>1</v>
      </c>
      <c r="S1880" s="4">
        <v>0.88</v>
      </c>
      <c r="T1880" s="4"/>
      <c r="U1880" s="4">
        <v>1</v>
      </c>
      <c r="V1880" s="4">
        <v>1</v>
      </c>
      <c r="W1880" s="4">
        <v>1</v>
      </c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>
        <f t="shared" si="89"/>
        <v>0</v>
      </c>
      <c r="AI1880" s="4">
        <f t="shared" si="90"/>
        <v>0</v>
      </c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>
        <v>1</v>
      </c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</row>
    <row r="1881" spans="1:104" ht="11" x14ac:dyDescent="0.25">
      <c r="A1881" s="2" t="s">
        <v>6546</v>
      </c>
      <c r="B1881" s="2" t="str">
        <f t="shared" si="91"/>
        <v>SDCC</v>
      </c>
      <c r="C1881" s="2" t="s">
        <v>6547</v>
      </c>
      <c r="D1881" s="2" t="s">
        <v>7349</v>
      </c>
      <c r="E1881" s="2" t="s">
        <v>184</v>
      </c>
      <c r="F1881" s="2" t="s">
        <v>7350</v>
      </c>
      <c r="G1881" s="3">
        <v>46235</v>
      </c>
      <c r="H1881" s="3">
        <v>46244</v>
      </c>
      <c r="I1881" s="2" t="s">
        <v>1059</v>
      </c>
      <c r="J1881" s="2" t="s">
        <v>7351</v>
      </c>
      <c r="K1881" s="2" t="s">
        <v>127</v>
      </c>
      <c r="L1881" s="2" t="s">
        <v>6936</v>
      </c>
      <c r="M1881" s="2" t="s">
        <v>4455</v>
      </c>
      <c r="N1881" s="2"/>
      <c r="O1881" s="2" t="s">
        <v>578</v>
      </c>
      <c r="P1881" s="2" t="s">
        <v>160</v>
      </c>
      <c r="Q1881" s="2" t="s">
        <v>6861</v>
      </c>
      <c r="R1881" s="4">
        <v>1</v>
      </c>
      <c r="S1881" s="4">
        <v>1.1399999999999999</v>
      </c>
      <c r="T1881" s="4"/>
      <c r="U1881" s="4">
        <v>1</v>
      </c>
      <c r="V1881" s="4">
        <v>1</v>
      </c>
      <c r="W1881" s="4">
        <v>1</v>
      </c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>
        <f t="shared" si="89"/>
        <v>0</v>
      </c>
      <c r="AI1881" s="4">
        <f t="shared" si="90"/>
        <v>0</v>
      </c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>
        <v>1</v>
      </c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</row>
    <row r="1882" spans="1:104" ht="11" x14ac:dyDescent="0.25">
      <c r="A1882" s="2" t="s">
        <v>6546</v>
      </c>
      <c r="B1882" s="2" t="str">
        <f t="shared" si="91"/>
        <v>SDCC</v>
      </c>
      <c r="C1882" s="2" t="s">
        <v>6547</v>
      </c>
      <c r="D1882" s="2" t="s">
        <v>7352</v>
      </c>
      <c r="E1882" s="2" t="s">
        <v>184</v>
      </c>
      <c r="F1882" s="2" t="s">
        <v>7353</v>
      </c>
      <c r="G1882" s="3">
        <v>46235</v>
      </c>
      <c r="H1882" s="3">
        <v>46244</v>
      </c>
      <c r="I1882" s="2" t="s">
        <v>1059</v>
      </c>
      <c r="J1882" s="2" t="s">
        <v>7354</v>
      </c>
      <c r="K1882" s="2" t="s">
        <v>120</v>
      </c>
      <c r="L1882" s="2" t="s">
        <v>7355</v>
      </c>
      <c r="M1882" s="2" t="s">
        <v>4792</v>
      </c>
      <c r="N1882" s="2"/>
      <c r="O1882" s="2" t="s">
        <v>578</v>
      </c>
      <c r="P1882" s="2" t="s">
        <v>160</v>
      </c>
      <c r="Q1882" s="2" t="s">
        <v>6861</v>
      </c>
      <c r="R1882" s="4">
        <v>1</v>
      </c>
      <c r="S1882" s="4">
        <v>1.58</v>
      </c>
      <c r="T1882" s="4"/>
      <c r="U1882" s="4">
        <v>1</v>
      </c>
      <c r="V1882" s="4">
        <v>1</v>
      </c>
      <c r="W1882" s="4">
        <v>1</v>
      </c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>
        <f t="shared" si="89"/>
        <v>0</v>
      </c>
      <c r="AI1882" s="4">
        <f t="shared" si="90"/>
        <v>0</v>
      </c>
      <c r="AJ1882" s="4"/>
      <c r="AK1882" s="4"/>
      <c r="AL1882" s="4"/>
      <c r="AM1882" s="4"/>
      <c r="AN1882" s="4">
        <v>1</v>
      </c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</row>
    <row r="1883" spans="1:104" ht="11" x14ac:dyDescent="0.25">
      <c r="A1883" s="2" t="s">
        <v>6546</v>
      </c>
      <c r="B1883" s="2" t="str">
        <f t="shared" si="91"/>
        <v>SDCC</v>
      </c>
      <c r="C1883" s="2" t="s">
        <v>6547</v>
      </c>
      <c r="D1883" s="2" t="s">
        <v>7356</v>
      </c>
      <c r="E1883" s="2" t="s">
        <v>184</v>
      </c>
      <c r="F1883" s="2" t="s">
        <v>7357</v>
      </c>
      <c r="G1883" s="3">
        <v>46235</v>
      </c>
      <c r="H1883" s="3">
        <v>46244</v>
      </c>
      <c r="I1883" s="2" t="s">
        <v>1059</v>
      </c>
      <c r="J1883" s="2" t="s">
        <v>7358</v>
      </c>
      <c r="K1883" s="2" t="s">
        <v>120</v>
      </c>
      <c r="L1883" s="2" t="s">
        <v>7207</v>
      </c>
      <c r="M1883" s="2" t="s">
        <v>4771</v>
      </c>
      <c r="N1883" s="2"/>
      <c r="O1883" s="2" t="s">
        <v>578</v>
      </c>
      <c r="P1883" s="2" t="s">
        <v>114</v>
      </c>
      <c r="Q1883" s="2" t="s">
        <v>6861</v>
      </c>
      <c r="R1883" s="4">
        <v>1</v>
      </c>
      <c r="S1883" s="4">
        <v>1.85</v>
      </c>
      <c r="T1883" s="4"/>
      <c r="U1883" s="4">
        <v>1</v>
      </c>
      <c r="V1883" s="4">
        <v>1</v>
      </c>
      <c r="W1883" s="4">
        <v>1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>
        <f t="shared" si="89"/>
        <v>0</v>
      </c>
      <c r="AI1883" s="4">
        <f t="shared" si="90"/>
        <v>0</v>
      </c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>
        <v>1</v>
      </c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</row>
    <row r="1884" spans="1:104" ht="11" x14ac:dyDescent="0.25">
      <c r="A1884" s="2" t="s">
        <v>6546</v>
      </c>
      <c r="B1884" s="2" t="str">
        <f t="shared" si="91"/>
        <v>SDCC</v>
      </c>
      <c r="C1884" s="2" t="s">
        <v>6547</v>
      </c>
      <c r="D1884" s="2" t="s">
        <v>7359</v>
      </c>
      <c r="E1884" s="2" t="s">
        <v>184</v>
      </c>
      <c r="F1884" s="2" t="s">
        <v>7360</v>
      </c>
      <c r="G1884" s="3">
        <v>46235</v>
      </c>
      <c r="H1884" s="3">
        <v>46244</v>
      </c>
      <c r="I1884" s="2" t="s">
        <v>1059</v>
      </c>
      <c r="J1884" s="2" t="s">
        <v>7361</v>
      </c>
      <c r="K1884" s="2" t="s">
        <v>120</v>
      </c>
      <c r="L1884" s="2" t="s">
        <v>7362</v>
      </c>
      <c r="M1884" s="2" t="s">
        <v>4455</v>
      </c>
      <c r="N1884" s="2"/>
      <c r="O1884" s="2" t="s">
        <v>578</v>
      </c>
      <c r="P1884" s="2" t="s">
        <v>160</v>
      </c>
      <c r="Q1884" s="2" t="s">
        <v>6861</v>
      </c>
      <c r="R1884" s="4">
        <v>1</v>
      </c>
      <c r="S1884" s="4">
        <v>2.23</v>
      </c>
      <c r="T1884" s="4"/>
      <c r="U1884" s="4">
        <v>1</v>
      </c>
      <c r="V1884" s="4">
        <v>1</v>
      </c>
      <c r="W1884" s="4">
        <v>1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>
        <f t="shared" si="89"/>
        <v>0</v>
      </c>
      <c r="AI1884" s="4">
        <f t="shared" si="90"/>
        <v>0</v>
      </c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>
        <v>1</v>
      </c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</row>
    <row r="1885" spans="1:104" ht="11" x14ac:dyDescent="0.25">
      <c r="A1885" s="2" t="s">
        <v>6546</v>
      </c>
      <c r="B1885" s="2" t="str">
        <f t="shared" si="91"/>
        <v>SDCC</v>
      </c>
      <c r="C1885" s="2" t="s">
        <v>6547</v>
      </c>
      <c r="D1885" s="2" t="s">
        <v>7363</v>
      </c>
      <c r="E1885" s="2" t="s">
        <v>184</v>
      </c>
      <c r="F1885" s="2" t="s">
        <v>7364</v>
      </c>
      <c r="G1885" s="3">
        <v>46235</v>
      </c>
      <c r="H1885" s="3">
        <v>46244</v>
      </c>
      <c r="I1885" s="2" t="s">
        <v>1059</v>
      </c>
      <c r="J1885" s="2" t="s">
        <v>7365</v>
      </c>
      <c r="K1885" s="2" t="s">
        <v>120</v>
      </c>
      <c r="L1885" s="2" t="s">
        <v>7366</v>
      </c>
      <c r="M1885" s="2" t="s">
        <v>7367</v>
      </c>
      <c r="N1885" s="2"/>
      <c r="O1885" s="2" t="s">
        <v>578</v>
      </c>
      <c r="P1885" s="2" t="s">
        <v>684</v>
      </c>
      <c r="Q1885" s="2" t="s">
        <v>6861</v>
      </c>
      <c r="R1885" s="4">
        <v>1</v>
      </c>
      <c r="S1885" s="4">
        <v>1.58</v>
      </c>
      <c r="T1885" s="4"/>
      <c r="U1885" s="4">
        <v>1</v>
      </c>
      <c r="V1885" s="4">
        <v>1</v>
      </c>
      <c r="W1885" s="4">
        <v>1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>
        <f t="shared" si="89"/>
        <v>0</v>
      </c>
      <c r="AI1885" s="4">
        <f t="shared" si="90"/>
        <v>0</v>
      </c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>
        <v>1</v>
      </c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</row>
    <row r="1886" spans="1:104" ht="11" x14ac:dyDescent="0.25">
      <c r="A1886" s="2" t="s">
        <v>6546</v>
      </c>
      <c r="B1886" s="2" t="str">
        <f t="shared" si="91"/>
        <v>SDCC</v>
      </c>
      <c r="C1886" s="2" t="s">
        <v>6547</v>
      </c>
      <c r="D1886" s="2" t="s">
        <v>7368</v>
      </c>
      <c r="E1886" s="2" t="s">
        <v>184</v>
      </c>
      <c r="F1886" s="2" t="s">
        <v>7369</v>
      </c>
      <c r="G1886" s="3">
        <v>46235</v>
      </c>
      <c r="H1886" s="3">
        <v>46244</v>
      </c>
      <c r="I1886" s="2" t="s">
        <v>1059</v>
      </c>
      <c r="J1886" s="2" t="s">
        <v>7370</v>
      </c>
      <c r="K1886" s="2" t="s">
        <v>120</v>
      </c>
      <c r="L1886" s="2" t="s">
        <v>7371</v>
      </c>
      <c r="M1886" s="2" t="s">
        <v>6842</v>
      </c>
      <c r="N1886" s="2"/>
      <c r="O1886" s="2" t="s">
        <v>578</v>
      </c>
      <c r="P1886" s="2" t="s">
        <v>684</v>
      </c>
      <c r="Q1886" s="2" t="s">
        <v>6861</v>
      </c>
      <c r="R1886" s="4">
        <v>1</v>
      </c>
      <c r="S1886" s="4">
        <v>1.7</v>
      </c>
      <c r="T1886" s="4"/>
      <c r="U1886" s="4">
        <v>1</v>
      </c>
      <c r="V1886" s="4">
        <v>1</v>
      </c>
      <c r="W1886" s="4">
        <v>1</v>
      </c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>
        <f t="shared" si="89"/>
        <v>0</v>
      </c>
      <c r="AI1886" s="4">
        <f t="shared" si="90"/>
        <v>0</v>
      </c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>
        <v>1</v>
      </c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</row>
    <row r="1887" spans="1:104" ht="11" x14ac:dyDescent="0.25">
      <c r="A1887" s="2" t="s">
        <v>6546</v>
      </c>
      <c r="B1887" s="2" t="str">
        <f t="shared" si="91"/>
        <v>SDCC</v>
      </c>
      <c r="C1887" s="2" t="s">
        <v>6547</v>
      </c>
      <c r="D1887" s="2" t="s">
        <v>7372</v>
      </c>
      <c r="E1887" s="2" t="s">
        <v>573</v>
      </c>
      <c r="F1887" s="2" t="s">
        <v>7373</v>
      </c>
      <c r="G1887" s="3">
        <v>46237</v>
      </c>
      <c r="H1887" s="3">
        <v>46209</v>
      </c>
      <c r="I1887" s="2" t="s">
        <v>7374</v>
      </c>
      <c r="J1887" s="2" t="s">
        <v>7375</v>
      </c>
      <c r="K1887" s="2" t="s">
        <v>188</v>
      </c>
      <c r="L1887" s="2" t="s">
        <v>7250</v>
      </c>
      <c r="M1887" s="2" t="s">
        <v>4771</v>
      </c>
      <c r="N1887" s="2" t="s">
        <v>7376</v>
      </c>
      <c r="O1887" s="2" t="s">
        <v>578</v>
      </c>
      <c r="P1887" s="2" t="s">
        <v>114</v>
      </c>
      <c r="Q1887" s="2" t="s">
        <v>6861</v>
      </c>
      <c r="R1887" s="4">
        <v>1</v>
      </c>
      <c r="S1887" s="4">
        <v>3.81</v>
      </c>
      <c r="T1887" s="4"/>
      <c r="U1887" s="4">
        <v>1</v>
      </c>
      <c r="V1887" s="4">
        <v>1</v>
      </c>
      <c r="W1887" s="4">
        <v>1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>
        <f t="shared" si="89"/>
        <v>0</v>
      </c>
      <c r="AI1887" s="4">
        <f t="shared" si="90"/>
        <v>0</v>
      </c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>
        <v>1</v>
      </c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</row>
    <row r="1888" spans="1:104" ht="11" x14ac:dyDescent="0.25">
      <c r="A1888" s="2" t="s">
        <v>6546</v>
      </c>
      <c r="B1888" s="2" t="str">
        <f t="shared" si="91"/>
        <v>SDCC</v>
      </c>
      <c r="C1888" s="2" t="s">
        <v>6555</v>
      </c>
      <c r="D1888" s="2" t="s">
        <v>7377</v>
      </c>
      <c r="E1888" s="2" t="s">
        <v>987</v>
      </c>
      <c r="F1888" s="2" t="s">
        <v>7378</v>
      </c>
      <c r="G1888" s="3">
        <v>46238</v>
      </c>
      <c r="H1888" s="3">
        <v>46248</v>
      </c>
      <c r="I1888" s="2" t="s">
        <v>1453</v>
      </c>
      <c r="J1888" s="2" t="s">
        <v>7379</v>
      </c>
      <c r="K1888" s="2" t="s">
        <v>127</v>
      </c>
      <c r="L1888" s="2" t="s">
        <v>7380</v>
      </c>
      <c r="M1888" s="2" t="s">
        <v>7381</v>
      </c>
      <c r="N1888" s="2"/>
      <c r="O1888" s="2" t="s">
        <v>823</v>
      </c>
      <c r="P1888" s="2" t="s">
        <v>114</v>
      </c>
      <c r="Q1888" s="2" t="s">
        <v>7382</v>
      </c>
      <c r="R1888" s="4">
        <v>1</v>
      </c>
      <c r="S1888" s="4">
        <v>4.7699999999999996</v>
      </c>
      <c r="T1888" s="4"/>
      <c r="U1888" s="4">
        <v>1</v>
      </c>
      <c r="V1888" s="4">
        <v>1</v>
      </c>
      <c r="W1888" s="4">
        <v>1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>
        <f t="shared" si="89"/>
        <v>0</v>
      </c>
      <c r="AI1888" s="4">
        <f t="shared" si="90"/>
        <v>0</v>
      </c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>
        <v>1</v>
      </c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</row>
    <row r="1889" spans="1:104" ht="11" x14ac:dyDescent="0.25">
      <c r="A1889" s="2" t="s">
        <v>6546</v>
      </c>
      <c r="B1889" s="2" t="str">
        <f t="shared" si="91"/>
        <v>SDCC</v>
      </c>
      <c r="C1889" s="2" t="s">
        <v>6555</v>
      </c>
      <c r="D1889" s="2" t="s">
        <v>7383</v>
      </c>
      <c r="E1889" s="2" t="s">
        <v>987</v>
      </c>
      <c r="F1889" s="2" t="s">
        <v>7384</v>
      </c>
      <c r="G1889" s="3">
        <v>46238</v>
      </c>
      <c r="H1889" s="3">
        <v>46248</v>
      </c>
      <c r="I1889" s="2" t="s">
        <v>1453</v>
      </c>
      <c r="J1889" s="2" t="s">
        <v>7385</v>
      </c>
      <c r="K1889" s="2" t="s">
        <v>120</v>
      </c>
      <c r="L1889" s="2" t="s">
        <v>7386</v>
      </c>
      <c r="M1889" s="2" t="s">
        <v>7387</v>
      </c>
      <c r="N1889" s="2" t="s">
        <v>6981</v>
      </c>
      <c r="O1889" s="2" t="s">
        <v>578</v>
      </c>
      <c r="P1889" s="2" t="s">
        <v>160</v>
      </c>
      <c r="Q1889" s="2" t="s">
        <v>6585</v>
      </c>
      <c r="R1889" s="4">
        <v>1</v>
      </c>
      <c r="S1889" s="4">
        <v>1.42</v>
      </c>
      <c r="T1889" s="4"/>
      <c r="U1889" s="4">
        <v>1</v>
      </c>
      <c r="V1889" s="4">
        <v>1</v>
      </c>
      <c r="W1889" s="4">
        <v>1</v>
      </c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>
        <f t="shared" si="89"/>
        <v>0</v>
      </c>
      <c r="AI1889" s="4">
        <f t="shared" si="90"/>
        <v>0</v>
      </c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>
        <v>1</v>
      </c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</row>
    <row r="1890" spans="1:104" ht="11" x14ac:dyDescent="0.25">
      <c r="A1890" s="2" t="s">
        <v>6546</v>
      </c>
      <c r="B1890" s="2" t="str">
        <f t="shared" si="91"/>
        <v>SDCC</v>
      </c>
      <c r="C1890" s="2" t="s">
        <v>6555</v>
      </c>
      <c r="D1890" s="2" t="s">
        <v>7388</v>
      </c>
      <c r="E1890" s="2" t="s">
        <v>987</v>
      </c>
      <c r="F1890" s="2" t="s">
        <v>7389</v>
      </c>
      <c r="G1890" s="3">
        <v>46238</v>
      </c>
      <c r="H1890" s="3">
        <v>46248</v>
      </c>
      <c r="I1890" s="2" t="s">
        <v>1453</v>
      </c>
      <c r="J1890" s="2" t="s">
        <v>7390</v>
      </c>
      <c r="K1890" s="2" t="s">
        <v>120</v>
      </c>
      <c r="L1890" s="2" t="s">
        <v>6985</v>
      </c>
      <c r="M1890" s="2" t="s">
        <v>3234</v>
      </c>
      <c r="N1890" s="2" t="s">
        <v>6981</v>
      </c>
      <c r="O1890" s="2" t="s">
        <v>578</v>
      </c>
      <c r="P1890" s="2" t="s">
        <v>160</v>
      </c>
      <c r="Q1890" s="2" t="s">
        <v>6585</v>
      </c>
      <c r="R1890" s="4">
        <v>1</v>
      </c>
      <c r="S1890" s="4">
        <v>1.08</v>
      </c>
      <c r="T1890" s="4"/>
      <c r="U1890" s="4">
        <v>1</v>
      </c>
      <c r="V1890" s="4">
        <v>1</v>
      </c>
      <c r="W1890" s="4">
        <v>1</v>
      </c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>
        <f t="shared" si="89"/>
        <v>0</v>
      </c>
      <c r="AI1890" s="4">
        <f t="shared" si="90"/>
        <v>0</v>
      </c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>
        <v>1</v>
      </c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</row>
    <row r="1891" spans="1:104" ht="11" x14ac:dyDescent="0.25">
      <c r="A1891" s="2" t="s">
        <v>6546</v>
      </c>
      <c r="B1891" s="2" t="str">
        <f t="shared" si="91"/>
        <v>SDCC</v>
      </c>
      <c r="C1891" s="2" t="s">
        <v>6555</v>
      </c>
      <c r="D1891" s="2" t="s">
        <v>7391</v>
      </c>
      <c r="E1891" s="2" t="s">
        <v>987</v>
      </c>
      <c r="F1891" s="2" t="s">
        <v>7392</v>
      </c>
      <c r="G1891" s="3">
        <v>46238</v>
      </c>
      <c r="H1891" s="3">
        <v>46248</v>
      </c>
      <c r="I1891" s="2" t="s">
        <v>1453</v>
      </c>
      <c r="J1891" s="2" t="s">
        <v>7393</v>
      </c>
      <c r="K1891" s="2" t="s">
        <v>120</v>
      </c>
      <c r="L1891" s="2" t="s">
        <v>7394</v>
      </c>
      <c r="M1891" s="2" t="s">
        <v>3234</v>
      </c>
      <c r="N1891" s="2" t="s">
        <v>6981</v>
      </c>
      <c r="O1891" s="2" t="s">
        <v>578</v>
      </c>
      <c r="P1891" s="2" t="s">
        <v>160</v>
      </c>
      <c r="Q1891" s="2" t="s">
        <v>6585</v>
      </c>
      <c r="R1891" s="4">
        <v>2</v>
      </c>
      <c r="S1891" s="4">
        <v>0.85</v>
      </c>
      <c r="T1891" s="4"/>
      <c r="U1891" s="4">
        <v>2</v>
      </c>
      <c r="V1891" s="4">
        <v>2</v>
      </c>
      <c r="W1891" s="4">
        <v>2</v>
      </c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>
        <f t="shared" si="89"/>
        <v>0</v>
      </c>
      <c r="AI1891" s="4">
        <f t="shared" si="90"/>
        <v>0</v>
      </c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>
        <v>2</v>
      </c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</row>
    <row r="1892" spans="1:104" ht="11" x14ac:dyDescent="0.25">
      <c r="A1892" s="2" t="s">
        <v>6546</v>
      </c>
      <c r="B1892" s="2" t="str">
        <f t="shared" si="91"/>
        <v>SDCC</v>
      </c>
      <c r="C1892" s="2" t="s">
        <v>6881</v>
      </c>
      <c r="D1892" s="2" t="s">
        <v>7395</v>
      </c>
      <c r="E1892" s="2" t="s">
        <v>987</v>
      </c>
      <c r="F1892" s="2" t="s">
        <v>7396</v>
      </c>
      <c r="G1892" s="3">
        <v>46238</v>
      </c>
      <c r="H1892" s="3">
        <v>46248</v>
      </c>
      <c r="I1892" s="2" t="s">
        <v>1453</v>
      </c>
      <c r="J1892" s="2" t="s">
        <v>7397</v>
      </c>
      <c r="K1892" s="2" t="s">
        <v>127</v>
      </c>
      <c r="L1892" s="2" t="s">
        <v>6960</v>
      </c>
      <c r="M1892" s="2" t="s">
        <v>7299</v>
      </c>
      <c r="N1892" s="2" t="s">
        <v>6922</v>
      </c>
      <c r="O1892" s="2" t="s">
        <v>834</v>
      </c>
      <c r="P1892" s="2" t="s">
        <v>160</v>
      </c>
      <c r="Q1892" s="2"/>
      <c r="R1892" s="4">
        <v>1</v>
      </c>
      <c r="S1892" s="4">
        <v>0.5</v>
      </c>
      <c r="T1892" s="4"/>
      <c r="U1892" s="4">
        <v>1</v>
      </c>
      <c r="V1892" s="4">
        <v>1</v>
      </c>
      <c r="W1892" s="4">
        <v>1</v>
      </c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>
        <f t="shared" si="89"/>
        <v>0</v>
      </c>
      <c r="AI1892" s="4">
        <f t="shared" si="90"/>
        <v>0</v>
      </c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>
        <v>1</v>
      </c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</row>
    <row r="1893" spans="1:104" ht="11" x14ac:dyDescent="0.25">
      <c r="A1893" s="2" t="s">
        <v>6546</v>
      </c>
      <c r="B1893" s="2" t="str">
        <f t="shared" si="91"/>
        <v>SDCC</v>
      </c>
      <c r="C1893" s="2" t="s">
        <v>6881</v>
      </c>
      <c r="D1893" s="2" t="s">
        <v>7398</v>
      </c>
      <c r="E1893" s="2" t="s">
        <v>987</v>
      </c>
      <c r="F1893" s="2" t="s">
        <v>7399</v>
      </c>
      <c r="G1893" s="3">
        <v>46238</v>
      </c>
      <c r="H1893" s="3">
        <v>46248</v>
      </c>
      <c r="I1893" s="2" t="s">
        <v>1453</v>
      </c>
      <c r="J1893" s="2" t="s">
        <v>7400</v>
      </c>
      <c r="K1893" s="2" t="s">
        <v>127</v>
      </c>
      <c r="L1893" s="2" t="s">
        <v>6885</v>
      </c>
      <c r="M1893" s="2" t="s">
        <v>7081</v>
      </c>
      <c r="N1893" s="2" t="s">
        <v>7082</v>
      </c>
      <c r="O1893" s="2" t="s">
        <v>834</v>
      </c>
      <c r="P1893" s="2" t="s">
        <v>160</v>
      </c>
      <c r="Q1893" s="2"/>
      <c r="R1893" s="4">
        <v>1</v>
      </c>
      <c r="S1893" s="4">
        <v>0.32</v>
      </c>
      <c r="T1893" s="4"/>
      <c r="U1893" s="4">
        <v>1</v>
      </c>
      <c r="V1893" s="4">
        <v>1</v>
      </c>
      <c r="W1893" s="4">
        <v>1</v>
      </c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>
        <f t="shared" si="89"/>
        <v>0</v>
      </c>
      <c r="AI1893" s="4">
        <f t="shared" si="90"/>
        <v>0</v>
      </c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>
        <v>1</v>
      </c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</row>
    <row r="1894" spans="1:104" ht="11" x14ac:dyDescent="0.25">
      <c r="A1894" s="2" t="s">
        <v>6546</v>
      </c>
      <c r="B1894" s="2" t="str">
        <f t="shared" si="91"/>
        <v>SDCC</v>
      </c>
      <c r="C1894" s="2" t="s">
        <v>6881</v>
      </c>
      <c r="D1894" s="2" t="s">
        <v>7401</v>
      </c>
      <c r="E1894" s="2" t="s">
        <v>987</v>
      </c>
      <c r="F1894" s="2" t="s">
        <v>7402</v>
      </c>
      <c r="G1894" s="3">
        <v>46238</v>
      </c>
      <c r="H1894" s="3">
        <v>46248</v>
      </c>
      <c r="I1894" s="2" t="s">
        <v>1453</v>
      </c>
      <c r="J1894" s="2" t="s">
        <v>7403</v>
      </c>
      <c r="K1894" s="2" t="s">
        <v>446</v>
      </c>
      <c r="L1894" s="2" t="s">
        <v>7404</v>
      </c>
      <c r="M1894" s="2" t="s">
        <v>7299</v>
      </c>
      <c r="N1894" s="2" t="s">
        <v>6922</v>
      </c>
      <c r="O1894" s="2" t="s">
        <v>834</v>
      </c>
      <c r="P1894" s="2" t="s">
        <v>160</v>
      </c>
      <c r="Q1894" s="2"/>
      <c r="R1894" s="4">
        <v>1</v>
      </c>
      <c r="S1894" s="4">
        <v>0.38</v>
      </c>
      <c r="T1894" s="4"/>
      <c r="U1894" s="4">
        <v>1</v>
      </c>
      <c r="V1894" s="4">
        <v>1</v>
      </c>
      <c r="W1894" s="4">
        <v>1</v>
      </c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>
        <f t="shared" si="89"/>
        <v>0</v>
      </c>
      <c r="AI1894" s="4">
        <f t="shared" si="90"/>
        <v>0</v>
      </c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>
        <v>1</v>
      </c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</row>
    <row r="1895" spans="1:104" ht="11" x14ac:dyDescent="0.25">
      <c r="A1895" s="2" t="s">
        <v>6546</v>
      </c>
      <c r="B1895" s="2" t="str">
        <f t="shared" si="91"/>
        <v>SDCC</v>
      </c>
      <c r="C1895" s="2" t="s">
        <v>6881</v>
      </c>
      <c r="D1895" s="2" t="s">
        <v>7405</v>
      </c>
      <c r="E1895" s="2" t="s">
        <v>987</v>
      </c>
      <c r="F1895" s="2" t="s">
        <v>7406</v>
      </c>
      <c r="G1895" s="3">
        <v>46238</v>
      </c>
      <c r="H1895" s="3">
        <v>46248</v>
      </c>
      <c r="I1895" s="2" t="s">
        <v>1453</v>
      </c>
      <c r="J1895" s="2" t="s">
        <v>7407</v>
      </c>
      <c r="K1895" s="2" t="s">
        <v>446</v>
      </c>
      <c r="L1895" s="2" t="s">
        <v>7086</v>
      </c>
      <c r="M1895" s="2" t="s">
        <v>7081</v>
      </c>
      <c r="N1895" s="2" t="s">
        <v>7082</v>
      </c>
      <c r="O1895" s="2" t="s">
        <v>834</v>
      </c>
      <c r="P1895" s="2" t="s">
        <v>160</v>
      </c>
      <c r="Q1895" s="2"/>
      <c r="R1895" s="4">
        <v>3</v>
      </c>
      <c r="S1895" s="4">
        <v>0.18</v>
      </c>
      <c r="T1895" s="4"/>
      <c r="U1895" s="4">
        <v>3</v>
      </c>
      <c r="V1895" s="4">
        <v>3</v>
      </c>
      <c r="W1895" s="4">
        <v>3</v>
      </c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>
        <f t="shared" si="89"/>
        <v>0</v>
      </c>
      <c r="AI1895" s="4">
        <f t="shared" si="90"/>
        <v>0</v>
      </c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>
        <v>3</v>
      </c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</row>
    <row r="1896" spans="1:104" ht="11" x14ac:dyDescent="0.25">
      <c r="A1896" s="2" t="s">
        <v>6546</v>
      </c>
      <c r="B1896" s="2" t="str">
        <f t="shared" si="91"/>
        <v>SDCC</v>
      </c>
      <c r="C1896" s="2" t="s">
        <v>6881</v>
      </c>
      <c r="D1896" s="2" t="s">
        <v>7408</v>
      </c>
      <c r="E1896" s="2" t="s">
        <v>987</v>
      </c>
      <c r="F1896" s="2" t="s">
        <v>7409</v>
      </c>
      <c r="G1896" s="3">
        <v>46238</v>
      </c>
      <c r="H1896" s="3">
        <v>46248</v>
      </c>
      <c r="I1896" s="2" t="s">
        <v>1453</v>
      </c>
      <c r="J1896" s="2" t="s">
        <v>7410</v>
      </c>
      <c r="K1896" s="2" t="s">
        <v>120</v>
      </c>
      <c r="L1896" s="2" t="s">
        <v>7411</v>
      </c>
      <c r="M1896" s="2" t="s">
        <v>7412</v>
      </c>
      <c r="N1896" s="2" t="s">
        <v>6922</v>
      </c>
      <c r="O1896" s="2" t="s">
        <v>834</v>
      </c>
      <c r="P1896" s="2" t="s">
        <v>160</v>
      </c>
      <c r="Q1896" s="2"/>
      <c r="R1896" s="4">
        <v>1</v>
      </c>
      <c r="S1896" s="4">
        <v>1.07</v>
      </c>
      <c r="T1896" s="4"/>
      <c r="U1896" s="4">
        <v>1</v>
      </c>
      <c r="V1896" s="4">
        <v>1</v>
      </c>
      <c r="W1896" s="4">
        <v>1</v>
      </c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>
        <f t="shared" si="89"/>
        <v>0</v>
      </c>
      <c r="AI1896" s="4">
        <f t="shared" si="90"/>
        <v>0</v>
      </c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>
        <v>1</v>
      </c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</row>
    <row r="1897" spans="1:104" ht="11" x14ac:dyDescent="0.25">
      <c r="A1897" s="2" t="s">
        <v>6546</v>
      </c>
      <c r="B1897" s="2" t="str">
        <f t="shared" si="91"/>
        <v>SDCC</v>
      </c>
      <c r="C1897" s="2" t="s">
        <v>6881</v>
      </c>
      <c r="D1897" s="2" t="s">
        <v>7413</v>
      </c>
      <c r="E1897" s="2" t="s">
        <v>987</v>
      </c>
      <c r="F1897" s="2" t="s">
        <v>7414</v>
      </c>
      <c r="G1897" s="3">
        <v>46238</v>
      </c>
      <c r="H1897" s="3">
        <v>46248</v>
      </c>
      <c r="I1897" s="2" t="s">
        <v>1453</v>
      </c>
      <c r="J1897" s="2" t="s">
        <v>7415</v>
      </c>
      <c r="K1897" s="2" t="s">
        <v>120</v>
      </c>
      <c r="L1897" s="2" t="s">
        <v>7416</v>
      </c>
      <c r="M1897" s="2" t="s">
        <v>7417</v>
      </c>
      <c r="N1897" s="2" t="s">
        <v>6892</v>
      </c>
      <c r="O1897" s="2" t="s">
        <v>578</v>
      </c>
      <c r="P1897" s="2" t="s">
        <v>114</v>
      </c>
      <c r="Q1897" s="2"/>
      <c r="R1897" s="4">
        <v>1</v>
      </c>
      <c r="S1897" s="4">
        <v>1.59</v>
      </c>
      <c r="T1897" s="4"/>
      <c r="U1897" s="4">
        <v>1</v>
      </c>
      <c r="V1897" s="4">
        <v>1</v>
      </c>
      <c r="W1897" s="4">
        <v>1</v>
      </c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>
        <f t="shared" si="89"/>
        <v>0</v>
      </c>
      <c r="AI1897" s="4">
        <f t="shared" si="90"/>
        <v>0</v>
      </c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>
        <v>1</v>
      </c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</row>
    <row r="1898" spans="1:104" ht="11" x14ac:dyDescent="0.25">
      <c r="A1898" s="2" t="s">
        <v>6546</v>
      </c>
      <c r="B1898" s="2" t="str">
        <f t="shared" si="91"/>
        <v>SDCC</v>
      </c>
      <c r="C1898" s="2" t="s">
        <v>6547</v>
      </c>
      <c r="D1898" s="2" t="s">
        <v>7418</v>
      </c>
      <c r="E1898" s="2" t="s">
        <v>184</v>
      </c>
      <c r="F1898" s="2" t="s">
        <v>7419</v>
      </c>
      <c r="G1898" s="3">
        <v>46238</v>
      </c>
      <c r="H1898" s="3">
        <v>46248</v>
      </c>
      <c r="I1898" s="2" t="s">
        <v>1453</v>
      </c>
      <c r="J1898" s="2" t="s">
        <v>7420</v>
      </c>
      <c r="K1898" s="2" t="s">
        <v>120</v>
      </c>
      <c r="L1898" s="2" t="s">
        <v>7421</v>
      </c>
      <c r="M1898" s="2" t="s">
        <v>4792</v>
      </c>
      <c r="N1898" s="2"/>
      <c r="O1898" s="2" t="s">
        <v>578</v>
      </c>
      <c r="P1898" s="2" t="s">
        <v>160</v>
      </c>
      <c r="Q1898" s="2" t="s">
        <v>6861</v>
      </c>
      <c r="R1898" s="4">
        <v>1</v>
      </c>
      <c r="S1898" s="4">
        <v>1.58</v>
      </c>
      <c r="T1898" s="4"/>
      <c r="U1898" s="4">
        <v>1</v>
      </c>
      <c r="V1898" s="4">
        <v>1</v>
      </c>
      <c r="W1898" s="4">
        <v>1</v>
      </c>
      <c r="X1898" s="4"/>
      <c r="Y1898" s="4"/>
      <c r="Z1898" s="4">
        <v>1</v>
      </c>
      <c r="AA1898" s="4"/>
      <c r="AB1898" s="4"/>
      <c r="AC1898" s="4"/>
      <c r="AD1898" s="4"/>
      <c r="AE1898" s="4"/>
      <c r="AF1898" s="4"/>
      <c r="AG1898" s="4"/>
      <c r="AH1898" s="4">
        <f t="shared" si="89"/>
        <v>1</v>
      </c>
      <c r="AI1898" s="4">
        <f t="shared" si="90"/>
        <v>1.58</v>
      </c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</row>
    <row r="1899" spans="1:104" ht="11" x14ac:dyDescent="0.25">
      <c r="A1899" s="2" t="s">
        <v>6546</v>
      </c>
      <c r="B1899" s="2" t="str">
        <f t="shared" si="91"/>
        <v>SDCC</v>
      </c>
      <c r="C1899" s="2" t="s">
        <v>6547</v>
      </c>
      <c r="D1899" s="2" t="s">
        <v>7422</v>
      </c>
      <c r="E1899" s="2" t="s">
        <v>184</v>
      </c>
      <c r="F1899" s="2" t="s">
        <v>7423</v>
      </c>
      <c r="G1899" s="3">
        <v>46238</v>
      </c>
      <c r="H1899" s="3">
        <v>46248</v>
      </c>
      <c r="I1899" s="2" t="s">
        <v>1453</v>
      </c>
      <c r="J1899" s="2" t="s">
        <v>7424</v>
      </c>
      <c r="K1899" s="2" t="s">
        <v>127</v>
      </c>
      <c r="L1899" s="2" t="s">
        <v>6865</v>
      </c>
      <c r="M1899" s="2" t="s">
        <v>4771</v>
      </c>
      <c r="N1899" s="2"/>
      <c r="O1899" s="2" t="s">
        <v>578</v>
      </c>
      <c r="P1899" s="2" t="s">
        <v>114</v>
      </c>
      <c r="Q1899" s="2" t="s">
        <v>1929</v>
      </c>
      <c r="R1899" s="4">
        <v>1</v>
      </c>
      <c r="S1899" s="4">
        <v>0.35</v>
      </c>
      <c r="T1899" s="4"/>
      <c r="U1899" s="4">
        <v>1</v>
      </c>
      <c r="V1899" s="4">
        <v>1</v>
      </c>
      <c r="W1899" s="4">
        <v>1</v>
      </c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>
        <f t="shared" si="89"/>
        <v>0</v>
      </c>
      <c r="AI1899" s="4">
        <f t="shared" si="90"/>
        <v>0</v>
      </c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>
        <v>1</v>
      </c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</row>
    <row r="1900" spans="1:104" ht="11" x14ac:dyDescent="0.25">
      <c r="A1900" s="2" t="s">
        <v>6546</v>
      </c>
      <c r="B1900" s="2" t="str">
        <f t="shared" si="91"/>
        <v>SDCC</v>
      </c>
      <c r="C1900" s="2" t="s">
        <v>6547</v>
      </c>
      <c r="D1900" s="2" t="s">
        <v>7425</v>
      </c>
      <c r="E1900" s="2" t="s">
        <v>184</v>
      </c>
      <c r="F1900" s="2" t="s">
        <v>7426</v>
      </c>
      <c r="G1900" s="3">
        <v>46238</v>
      </c>
      <c r="H1900" s="3">
        <v>46248</v>
      </c>
      <c r="I1900" s="2" t="s">
        <v>1453</v>
      </c>
      <c r="J1900" s="2" t="s">
        <v>7427</v>
      </c>
      <c r="K1900" s="2" t="s">
        <v>120</v>
      </c>
      <c r="L1900" s="2" t="s">
        <v>7428</v>
      </c>
      <c r="M1900" s="2" t="s">
        <v>4455</v>
      </c>
      <c r="N1900" s="2"/>
      <c r="O1900" s="2" t="s">
        <v>578</v>
      </c>
      <c r="P1900" s="2" t="s">
        <v>160</v>
      </c>
      <c r="Q1900" s="2" t="s">
        <v>6861</v>
      </c>
      <c r="R1900" s="4">
        <v>1</v>
      </c>
      <c r="S1900" s="4">
        <v>2.08</v>
      </c>
      <c r="T1900" s="4"/>
      <c r="U1900" s="4">
        <v>1</v>
      </c>
      <c r="V1900" s="4">
        <v>1</v>
      </c>
      <c r="W1900" s="4">
        <v>1</v>
      </c>
      <c r="X1900" s="4"/>
      <c r="Y1900" s="4"/>
      <c r="Z1900" s="4">
        <v>1</v>
      </c>
      <c r="AA1900" s="4"/>
      <c r="AB1900" s="4"/>
      <c r="AC1900" s="4"/>
      <c r="AD1900" s="4"/>
      <c r="AE1900" s="4"/>
      <c r="AF1900" s="4"/>
      <c r="AG1900" s="4"/>
      <c r="AH1900" s="4">
        <f t="shared" si="89"/>
        <v>1</v>
      </c>
      <c r="AI1900" s="4">
        <f t="shared" si="90"/>
        <v>2.08</v>
      </c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</row>
    <row r="1901" spans="1:104" ht="11" x14ac:dyDescent="0.25">
      <c r="A1901" s="2" t="s">
        <v>6546</v>
      </c>
      <c r="B1901" s="2" t="str">
        <f t="shared" si="91"/>
        <v>SDCC</v>
      </c>
      <c r="C1901" s="2" t="s">
        <v>6547</v>
      </c>
      <c r="D1901" s="2" t="s">
        <v>7429</v>
      </c>
      <c r="E1901" s="2" t="s">
        <v>184</v>
      </c>
      <c r="F1901" s="2" t="s">
        <v>7430</v>
      </c>
      <c r="G1901" s="3">
        <v>46238</v>
      </c>
      <c r="H1901" s="3">
        <v>46248</v>
      </c>
      <c r="I1901" s="2" t="s">
        <v>1453</v>
      </c>
      <c r="J1901" s="2" t="s">
        <v>7431</v>
      </c>
      <c r="K1901" s="2" t="s">
        <v>127</v>
      </c>
      <c r="L1901" s="2" t="s">
        <v>7169</v>
      </c>
      <c r="M1901" s="2" t="s">
        <v>4771</v>
      </c>
      <c r="N1901" s="2" t="s">
        <v>7170</v>
      </c>
      <c r="O1901" s="2" t="s">
        <v>578</v>
      </c>
      <c r="P1901" s="2" t="s">
        <v>114</v>
      </c>
      <c r="Q1901" s="2" t="s">
        <v>6832</v>
      </c>
      <c r="R1901" s="4">
        <v>1</v>
      </c>
      <c r="S1901" s="4">
        <v>1.76</v>
      </c>
      <c r="T1901" s="4"/>
      <c r="U1901" s="4">
        <v>1</v>
      </c>
      <c r="V1901" s="4">
        <v>1</v>
      </c>
      <c r="W1901" s="4">
        <v>1</v>
      </c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>
        <f t="shared" si="89"/>
        <v>0</v>
      </c>
      <c r="AI1901" s="4">
        <f t="shared" si="90"/>
        <v>0</v>
      </c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>
        <v>1</v>
      </c>
      <c r="CW1901" s="4"/>
      <c r="CX1901" s="4"/>
      <c r="CY1901" s="4"/>
      <c r="CZ1901" s="4"/>
    </row>
    <row r="1902" spans="1:104" ht="11" x14ac:dyDescent="0.25">
      <c r="A1902" s="2" t="s">
        <v>6546</v>
      </c>
      <c r="B1902" s="2" t="str">
        <f t="shared" si="91"/>
        <v>SDCC</v>
      </c>
      <c r="C1902" s="2" t="s">
        <v>6547</v>
      </c>
      <c r="D1902" s="2" t="s">
        <v>7432</v>
      </c>
      <c r="E1902" s="2" t="s">
        <v>184</v>
      </c>
      <c r="F1902" s="2" t="s">
        <v>7433</v>
      </c>
      <c r="G1902" s="3">
        <v>46238</v>
      </c>
      <c r="H1902" s="3">
        <v>46248</v>
      </c>
      <c r="I1902" s="2" t="s">
        <v>1453</v>
      </c>
      <c r="J1902" s="2" t="s">
        <v>7434</v>
      </c>
      <c r="K1902" s="2" t="s">
        <v>127</v>
      </c>
      <c r="L1902" s="2" t="s">
        <v>7179</v>
      </c>
      <c r="M1902" s="2" t="s">
        <v>4771</v>
      </c>
      <c r="N1902" s="2" t="s">
        <v>7180</v>
      </c>
      <c r="O1902" s="2" t="s">
        <v>578</v>
      </c>
      <c r="P1902" s="2" t="s">
        <v>114</v>
      </c>
      <c r="Q1902" s="2" t="s">
        <v>6832</v>
      </c>
      <c r="R1902" s="4">
        <v>1</v>
      </c>
      <c r="S1902" s="4">
        <v>2.6</v>
      </c>
      <c r="T1902" s="4"/>
      <c r="U1902" s="4">
        <v>1</v>
      </c>
      <c r="V1902" s="4">
        <v>1</v>
      </c>
      <c r="W1902" s="4">
        <v>1</v>
      </c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>
        <f t="shared" si="89"/>
        <v>0</v>
      </c>
      <c r="AI1902" s="4">
        <f t="shared" si="90"/>
        <v>0</v>
      </c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>
        <v>1</v>
      </c>
      <c r="CW1902" s="4"/>
      <c r="CX1902" s="4"/>
      <c r="CY1902" s="4"/>
      <c r="CZ1902" s="4"/>
    </row>
    <row r="1903" spans="1:104" ht="11" x14ac:dyDescent="0.25">
      <c r="A1903" s="2" t="s">
        <v>6546</v>
      </c>
      <c r="B1903" s="2" t="str">
        <f t="shared" si="91"/>
        <v>SDCC</v>
      </c>
      <c r="C1903" s="2" t="s">
        <v>6547</v>
      </c>
      <c r="D1903" s="2" t="s">
        <v>7435</v>
      </c>
      <c r="E1903" s="2" t="s">
        <v>184</v>
      </c>
      <c r="F1903" s="2" t="s">
        <v>7436</v>
      </c>
      <c r="G1903" s="3">
        <v>46238</v>
      </c>
      <c r="H1903" s="3">
        <v>46248</v>
      </c>
      <c r="I1903" s="2" t="s">
        <v>1453</v>
      </c>
      <c r="J1903" s="2" t="s">
        <v>7437</v>
      </c>
      <c r="K1903" s="2" t="s">
        <v>120</v>
      </c>
      <c r="L1903" s="2" t="s">
        <v>7438</v>
      </c>
      <c r="M1903" s="2" t="s">
        <v>6998</v>
      </c>
      <c r="N1903" s="2"/>
      <c r="O1903" s="2" t="s">
        <v>578</v>
      </c>
      <c r="P1903" s="2" t="s">
        <v>114</v>
      </c>
      <c r="Q1903" s="2" t="s">
        <v>6832</v>
      </c>
      <c r="R1903" s="4">
        <v>1</v>
      </c>
      <c r="S1903" s="4">
        <v>1.47</v>
      </c>
      <c r="T1903" s="4"/>
      <c r="U1903" s="4">
        <v>1</v>
      </c>
      <c r="V1903" s="4">
        <v>1</v>
      </c>
      <c r="W1903" s="4">
        <v>1</v>
      </c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>
        <f t="shared" si="89"/>
        <v>0</v>
      </c>
      <c r="AI1903" s="4">
        <f t="shared" si="90"/>
        <v>0</v>
      </c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>
        <v>1</v>
      </c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</row>
    <row r="1904" spans="1:104" ht="11" x14ac:dyDescent="0.25">
      <c r="A1904" s="2" t="s">
        <v>6546</v>
      </c>
      <c r="B1904" s="2" t="str">
        <f t="shared" si="91"/>
        <v>SDCC</v>
      </c>
      <c r="C1904" s="2" t="s">
        <v>6547</v>
      </c>
      <c r="D1904" s="2" t="s">
        <v>7439</v>
      </c>
      <c r="E1904" s="2" t="s">
        <v>184</v>
      </c>
      <c r="F1904" s="2" t="s">
        <v>7440</v>
      </c>
      <c r="G1904" s="3">
        <v>46238</v>
      </c>
      <c r="H1904" s="3">
        <v>46248</v>
      </c>
      <c r="I1904" s="2" t="s">
        <v>1453</v>
      </c>
      <c r="J1904" s="2" t="s">
        <v>7441</v>
      </c>
      <c r="K1904" s="2" t="s">
        <v>120</v>
      </c>
      <c r="L1904" s="2" t="s">
        <v>7090</v>
      </c>
      <c r="M1904" s="2" t="s">
        <v>4455</v>
      </c>
      <c r="N1904" s="2" t="s">
        <v>6981</v>
      </c>
      <c r="O1904" s="2" t="s">
        <v>578</v>
      </c>
      <c r="P1904" s="2" t="s">
        <v>160</v>
      </c>
      <c r="Q1904" s="2" t="s">
        <v>6832</v>
      </c>
      <c r="R1904" s="4">
        <v>1</v>
      </c>
      <c r="S1904" s="4">
        <v>0.94</v>
      </c>
      <c r="T1904" s="4"/>
      <c r="U1904" s="4">
        <v>1</v>
      </c>
      <c r="V1904" s="4">
        <v>1</v>
      </c>
      <c r="W1904" s="4">
        <v>1</v>
      </c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>
        <f t="shared" si="89"/>
        <v>0</v>
      </c>
      <c r="AI1904" s="4">
        <f t="shared" si="90"/>
        <v>0</v>
      </c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>
        <v>1</v>
      </c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</row>
    <row r="1905" spans="1:104" ht="11" x14ac:dyDescent="0.25">
      <c r="A1905" s="2" t="s">
        <v>6546</v>
      </c>
      <c r="B1905" s="2" t="str">
        <f t="shared" si="91"/>
        <v>SDCC</v>
      </c>
      <c r="C1905" s="2" t="s">
        <v>6547</v>
      </c>
      <c r="D1905" s="2" t="s">
        <v>7442</v>
      </c>
      <c r="E1905" s="2" t="s">
        <v>184</v>
      </c>
      <c r="F1905" s="2" t="s">
        <v>7443</v>
      </c>
      <c r="G1905" s="3">
        <v>46238</v>
      </c>
      <c r="H1905" s="3">
        <v>46248</v>
      </c>
      <c r="I1905" s="2" t="s">
        <v>1453</v>
      </c>
      <c r="J1905" s="2" t="s">
        <v>7444</v>
      </c>
      <c r="K1905" s="2" t="s">
        <v>120</v>
      </c>
      <c r="L1905" s="2" t="s">
        <v>6980</v>
      </c>
      <c r="M1905" s="2" t="s">
        <v>4455</v>
      </c>
      <c r="N1905" s="2" t="s">
        <v>6981</v>
      </c>
      <c r="O1905" s="2" t="s">
        <v>578</v>
      </c>
      <c r="P1905" s="2" t="s">
        <v>160</v>
      </c>
      <c r="Q1905" s="2" t="s">
        <v>6832</v>
      </c>
      <c r="R1905" s="4">
        <v>1</v>
      </c>
      <c r="S1905" s="4">
        <v>1.03</v>
      </c>
      <c r="T1905" s="4"/>
      <c r="U1905" s="4">
        <v>1</v>
      </c>
      <c r="V1905" s="4">
        <v>1</v>
      </c>
      <c r="W1905" s="4">
        <v>1</v>
      </c>
      <c r="X1905" s="4"/>
      <c r="Y1905" s="4"/>
      <c r="Z1905" s="4"/>
      <c r="AA1905" s="4"/>
      <c r="AB1905" s="4"/>
      <c r="AC1905" s="4"/>
      <c r="AD1905" s="4"/>
      <c r="AE1905" s="4">
        <v>1</v>
      </c>
      <c r="AF1905" s="4"/>
      <c r="AG1905" s="4"/>
      <c r="AH1905" s="4">
        <f t="shared" si="89"/>
        <v>1</v>
      </c>
      <c r="AI1905" s="4">
        <f t="shared" si="90"/>
        <v>1.03</v>
      </c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</row>
    <row r="1906" spans="1:104" ht="11" x14ac:dyDescent="0.25">
      <c r="A1906" s="2" t="s">
        <v>6546</v>
      </c>
      <c r="B1906" s="2" t="str">
        <f t="shared" si="91"/>
        <v>SDCC</v>
      </c>
      <c r="C1906" s="2" t="s">
        <v>6547</v>
      </c>
      <c r="D1906" s="2" t="s">
        <v>7445</v>
      </c>
      <c r="E1906" s="2" t="s">
        <v>184</v>
      </c>
      <c r="F1906" s="2" t="s">
        <v>7446</v>
      </c>
      <c r="G1906" s="3">
        <v>46238</v>
      </c>
      <c r="H1906" s="3">
        <v>46248</v>
      </c>
      <c r="I1906" s="2" t="s">
        <v>1453</v>
      </c>
      <c r="J1906" s="2" t="s">
        <v>7447</v>
      </c>
      <c r="K1906" s="2" t="s">
        <v>120</v>
      </c>
      <c r="L1906" s="2" t="s">
        <v>7448</v>
      </c>
      <c r="M1906" s="2" t="s">
        <v>4455</v>
      </c>
      <c r="N1906" s="2" t="s">
        <v>6981</v>
      </c>
      <c r="O1906" s="2" t="s">
        <v>578</v>
      </c>
      <c r="P1906" s="2" t="s">
        <v>160</v>
      </c>
      <c r="Q1906" s="2" t="s">
        <v>6832</v>
      </c>
      <c r="R1906" s="4">
        <v>1</v>
      </c>
      <c r="S1906" s="4">
        <v>1.06</v>
      </c>
      <c r="T1906" s="4"/>
      <c r="U1906" s="4">
        <v>1</v>
      </c>
      <c r="V1906" s="4">
        <v>1</v>
      </c>
      <c r="W1906" s="4">
        <v>1</v>
      </c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>
        <f t="shared" si="89"/>
        <v>0</v>
      </c>
      <c r="AI1906" s="4">
        <f t="shared" si="90"/>
        <v>0</v>
      </c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>
        <v>1</v>
      </c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</row>
    <row r="1907" spans="1:104" ht="11" x14ac:dyDescent="0.25">
      <c r="A1907" s="2" t="s">
        <v>6546</v>
      </c>
      <c r="B1907" s="2" t="str">
        <f t="shared" si="91"/>
        <v>SDCC</v>
      </c>
      <c r="C1907" s="2" t="s">
        <v>6547</v>
      </c>
      <c r="D1907" s="2" t="s">
        <v>7449</v>
      </c>
      <c r="E1907" s="2" t="s">
        <v>184</v>
      </c>
      <c r="F1907" s="2" t="s">
        <v>7450</v>
      </c>
      <c r="G1907" s="3">
        <v>46238</v>
      </c>
      <c r="H1907" s="3">
        <v>46248</v>
      </c>
      <c r="I1907" s="2" t="s">
        <v>1453</v>
      </c>
      <c r="J1907" s="2" t="s">
        <v>7451</v>
      </c>
      <c r="K1907" s="2" t="s">
        <v>120</v>
      </c>
      <c r="L1907" s="2" t="s">
        <v>6985</v>
      </c>
      <c r="M1907" s="2" t="s">
        <v>4803</v>
      </c>
      <c r="N1907" s="2" t="s">
        <v>6981</v>
      </c>
      <c r="O1907" s="2" t="s">
        <v>578</v>
      </c>
      <c r="P1907" s="2" t="s">
        <v>114</v>
      </c>
      <c r="Q1907" s="2" t="s">
        <v>6832</v>
      </c>
      <c r="R1907" s="4">
        <v>1</v>
      </c>
      <c r="S1907" s="4">
        <v>1.17</v>
      </c>
      <c r="T1907" s="4"/>
      <c r="U1907" s="4">
        <v>1</v>
      </c>
      <c r="V1907" s="4">
        <v>1</v>
      </c>
      <c r="W1907" s="4">
        <v>1</v>
      </c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>
        <f t="shared" si="89"/>
        <v>0</v>
      </c>
      <c r="AI1907" s="4">
        <f t="shared" si="90"/>
        <v>0</v>
      </c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>
        <v>1</v>
      </c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</row>
    <row r="1908" spans="1:104" ht="11" x14ac:dyDescent="0.25">
      <c r="A1908" s="2" t="s">
        <v>6546</v>
      </c>
      <c r="B1908" s="2" t="str">
        <f t="shared" si="91"/>
        <v>SDCC</v>
      </c>
      <c r="C1908" s="2" t="s">
        <v>6547</v>
      </c>
      <c r="D1908" s="2" t="s">
        <v>7452</v>
      </c>
      <c r="E1908" s="2" t="s">
        <v>184</v>
      </c>
      <c r="F1908" s="2" t="s">
        <v>7453</v>
      </c>
      <c r="G1908" s="3">
        <v>46238</v>
      </c>
      <c r="H1908" s="3">
        <v>46248</v>
      </c>
      <c r="I1908" s="2" t="s">
        <v>1453</v>
      </c>
      <c r="J1908" s="2" t="s">
        <v>7454</v>
      </c>
      <c r="K1908" s="2" t="s">
        <v>120</v>
      </c>
      <c r="L1908" s="2" t="s">
        <v>7455</v>
      </c>
      <c r="M1908" s="2" t="s">
        <v>4803</v>
      </c>
      <c r="N1908" s="2" t="s">
        <v>6981</v>
      </c>
      <c r="O1908" s="2" t="s">
        <v>578</v>
      </c>
      <c r="P1908" s="2" t="s">
        <v>114</v>
      </c>
      <c r="Q1908" s="2" t="s">
        <v>6832</v>
      </c>
      <c r="R1908" s="4">
        <v>1</v>
      </c>
      <c r="S1908" s="4">
        <v>1.29</v>
      </c>
      <c r="T1908" s="4"/>
      <c r="U1908" s="4">
        <v>1</v>
      </c>
      <c r="V1908" s="4">
        <v>1</v>
      </c>
      <c r="W1908" s="4">
        <v>1</v>
      </c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>
        <f t="shared" si="89"/>
        <v>0</v>
      </c>
      <c r="AI1908" s="4">
        <f t="shared" si="90"/>
        <v>0</v>
      </c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>
        <v>1</v>
      </c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</row>
    <row r="1909" spans="1:104" ht="11" x14ac:dyDescent="0.25">
      <c r="A1909" s="2" t="s">
        <v>6546</v>
      </c>
      <c r="B1909" s="2" t="str">
        <f t="shared" si="91"/>
        <v>SDCC</v>
      </c>
      <c r="C1909" s="2" t="s">
        <v>6547</v>
      </c>
      <c r="D1909" s="2" t="s">
        <v>7456</v>
      </c>
      <c r="E1909" s="2" t="s">
        <v>184</v>
      </c>
      <c r="F1909" s="2" t="s">
        <v>7457</v>
      </c>
      <c r="G1909" s="3">
        <v>46238</v>
      </c>
      <c r="H1909" s="3">
        <v>46248</v>
      </c>
      <c r="I1909" s="2" t="s">
        <v>1453</v>
      </c>
      <c r="J1909" s="2" t="s">
        <v>7458</v>
      </c>
      <c r="K1909" s="2" t="s">
        <v>120</v>
      </c>
      <c r="L1909" s="2" t="s">
        <v>7459</v>
      </c>
      <c r="M1909" s="2" t="s">
        <v>4455</v>
      </c>
      <c r="N1909" s="2" t="s">
        <v>6981</v>
      </c>
      <c r="O1909" s="2" t="s">
        <v>578</v>
      </c>
      <c r="P1909" s="2" t="s">
        <v>160</v>
      </c>
      <c r="Q1909" s="2" t="s">
        <v>6832</v>
      </c>
      <c r="R1909" s="4">
        <v>1</v>
      </c>
      <c r="S1909" s="4">
        <v>1.08</v>
      </c>
      <c r="T1909" s="4"/>
      <c r="U1909" s="4">
        <v>1</v>
      </c>
      <c r="V1909" s="4">
        <v>1</v>
      </c>
      <c r="W1909" s="4">
        <v>1</v>
      </c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>
        <f t="shared" si="89"/>
        <v>0</v>
      </c>
      <c r="AI1909" s="4">
        <f t="shared" si="90"/>
        <v>0</v>
      </c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>
        <v>1</v>
      </c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</row>
    <row r="1910" spans="1:104" ht="11" x14ac:dyDescent="0.25">
      <c r="A1910" s="2" t="s">
        <v>6546</v>
      </c>
      <c r="B1910" s="2" t="str">
        <f t="shared" si="91"/>
        <v>SDCC</v>
      </c>
      <c r="C1910" s="2" t="s">
        <v>6547</v>
      </c>
      <c r="D1910" s="2" t="s">
        <v>7460</v>
      </c>
      <c r="E1910" s="2" t="s">
        <v>184</v>
      </c>
      <c r="F1910" s="2" t="s">
        <v>7461</v>
      </c>
      <c r="G1910" s="3">
        <v>46238</v>
      </c>
      <c r="H1910" s="3">
        <v>46248</v>
      </c>
      <c r="I1910" s="2" t="s">
        <v>1453</v>
      </c>
      <c r="J1910" s="2" t="s">
        <v>7462</v>
      </c>
      <c r="K1910" s="2" t="s">
        <v>120</v>
      </c>
      <c r="L1910" s="2" t="s">
        <v>7463</v>
      </c>
      <c r="M1910" s="2" t="s">
        <v>4455</v>
      </c>
      <c r="N1910" s="2" t="s">
        <v>6981</v>
      </c>
      <c r="O1910" s="2" t="s">
        <v>578</v>
      </c>
      <c r="P1910" s="2" t="s">
        <v>160</v>
      </c>
      <c r="Q1910" s="2" t="s">
        <v>6832</v>
      </c>
      <c r="R1910" s="4">
        <v>1</v>
      </c>
      <c r="S1910" s="4">
        <v>0.93</v>
      </c>
      <c r="T1910" s="4"/>
      <c r="U1910" s="4">
        <v>1</v>
      </c>
      <c r="V1910" s="4">
        <v>1</v>
      </c>
      <c r="W1910" s="4">
        <v>1</v>
      </c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>
        <f t="shared" si="89"/>
        <v>0</v>
      </c>
      <c r="AI1910" s="4">
        <f t="shared" si="90"/>
        <v>0</v>
      </c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>
        <v>1</v>
      </c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</row>
    <row r="1911" spans="1:104" ht="11" x14ac:dyDescent="0.25">
      <c r="A1911" s="2" t="s">
        <v>6546</v>
      </c>
      <c r="B1911" s="2" t="str">
        <f t="shared" si="91"/>
        <v>SDCC</v>
      </c>
      <c r="C1911" s="2" t="s">
        <v>6547</v>
      </c>
      <c r="D1911" s="2" t="s">
        <v>7464</v>
      </c>
      <c r="E1911" s="2" t="s">
        <v>184</v>
      </c>
      <c r="F1911" s="2" t="s">
        <v>7465</v>
      </c>
      <c r="G1911" s="3">
        <v>46238</v>
      </c>
      <c r="H1911" s="3">
        <v>46248</v>
      </c>
      <c r="I1911" s="2" t="s">
        <v>1453</v>
      </c>
      <c r="J1911" s="2" t="s">
        <v>7466</v>
      </c>
      <c r="K1911" s="2" t="s">
        <v>188</v>
      </c>
      <c r="L1911" s="2" t="s">
        <v>7250</v>
      </c>
      <c r="M1911" s="2" t="s">
        <v>4771</v>
      </c>
      <c r="N1911" s="2" t="s">
        <v>7467</v>
      </c>
      <c r="O1911" s="2" t="s">
        <v>578</v>
      </c>
      <c r="P1911" s="2" t="s">
        <v>114</v>
      </c>
      <c r="Q1911" s="2" t="s">
        <v>6861</v>
      </c>
      <c r="R1911" s="4">
        <v>1</v>
      </c>
      <c r="S1911" s="4">
        <v>3.81</v>
      </c>
      <c r="T1911" s="4"/>
      <c r="U1911" s="4">
        <v>1</v>
      </c>
      <c r="V1911" s="4">
        <v>1</v>
      </c>
      <c r="W1911" s="4">
        <v>1</v>
      </c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>
        <f t="shared" si="89"/>
        <v>0</v>
      </c>
      <c r="AI1911" s="4">
        <f t="shared" si="90"/>
        <v>0</v>
      </c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>
        <v>1</v>
      </c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</row>
    <row r="1912" spans="1:104" ht="11" x14ac:dyDescent="0.25">
      <c r="A1912" s="2" t="s">
        <v>6546</v>
      </c>
      <c r="B1912" s="2" t="str">
        <f t="shared" si="91"/>
        <v>SDCC</v>
      </c>
      <c r="C1912" s="2" t="s">
        <v>6547</v>
      </c>
      <c r="D1912" s="2" t="s">
        <v>7468</v>
      </c>
      <c r="E1912" s="2" t="s">
        <v>184</v>
      </c>
      <c r="F1912" s="2" t="s">
        <v>7469</v>
      </c>
      <c r="G1912" s="3">
        <v>46238</v>
      </c>
      <c r="H1912" s="3">
        <v>46248</v>
      </c>
      <c r="I1912" s="2" t="s">
        <v>1453</v>
      </c>
      <c r="J1912" s="2" t="s">
        <v>7470</v>
      </c>
      <c r="K1912" s="2" t="s">
        <v>127</v>
      </c>
      <c r="L1912" s="2" t="s">
        <v>7199</v>
      </c>
      <c r="M1912" s="2" t="s">
        <v>4455</v>
      </c>
      <c r="N1912" s="2"/>
      <c r="O1912" s="2" t="s">
        <v>578</v>
      </c>
      <c r="P1912" s="2" t="s">
        <v>160</v>
      </c>
      <c r="Q1912" s="2" t="s">
        <v>6832</v>
      </c>
      <c r="R1912" s="4">
        <v>1</v>
      </c>
      <c r="S1912" s="4">
        <v>1.08</v>
      </c>
      <c r="T1912" s="4"/>
      <c r="U1912" s="4">
        <v>1</v>
      </c>
      <c r="V1912" s="4">
        <v>1</v>
      </c>
      <c r="W1912" s="4">
        <v>1</v>
      </c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>
        <f t="shared" si="89"/>
        <v>0</v>
      </c>
      <c r="AI1912" s="4">
        <f t="shared" si="90"/>
        <v>0</v>
      </c>
      <c r="AJ1912" s="4"/>
      <c r="AK1912" s="4"/>
      <c r="AL1912" s="4"/>
      <c r="AM1912" s="4"/>
      <c r="AN1912" s="4"/>
      <c r="AO1912" s="4"/>
      <c r="AP1912" s="4"/>
      <c r="AQ1912" s="4">
        <v>1</v>
      </c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</row>
    <row r="1913" spans="1:104" ht="11" x14ac:dyDescent="0.25">
      <c r="A1913" s="2" t="s">
        <v>6546</v>
      </c>
      <c r="B1913" s="2" t="str">
        <f t="shared" si="91"/>
        <v>SDCC</v>
      </c>
      <c r="C1913" s="2" t="s">
        <v>6547</v>
      </c>
      <c r="D1913" s="2" t="s">
        <v>7471</v>
      </c>
      <c r="E1913" s="2" t="s">
        <v>184</v>
      </c>
      <c r="F1913" s="2" t="s">
        <v>7472</v>
      </c>
      <c r="G1913" s="3">
        <v>46238</v>
      </c>
      <c r="H1913" s="3">
        <v>46248</v>
      </c>
      <c r="I1913" s="2" t="s">
        <v>1453</v>
      </c>
      <c r="J1913" s="2" t="s">
        <v>7473</v>
      </c>
      <c r="K1913" s="2" t="s">
        <v>127</v>
      </c>
      <c r="L1913" s="2" t="s">
        <v>6936</v>
      </c>
      <c r="M1913" s="2" t="s">
        <v>4455</v>
      </c>
      <c r="N1913" s="2"/>
      <c r="O1913" s="2" t="s">
        <v>578</v>
      </c>
      <c r="P1913" s="2" t="s">
        <v>160</v>
      </c>
      <c r="Q1913" s="2" t="s">
        <v>6861</v>
      </c>
      <c r="R1913" s="4">
        <v>1</v>
      </c>
      <c r="S1913" s="4">
        <v>1.1399999999999999</v>
      </c>
      <c r="T1913" s="4"/>
      <c r="U1913" s="4">
        <v>1</v>
      </c>
      <c r="V1913" s="4">
        <v>1</v>
      </c>
      <c r="W1913" s="4">
        <v>1</v>
      </c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>
        <f t="shared" si="89"/>
        <v>0</v>
      </c>
      <c r="AI1913" s="4">
        <f t="shared" si="90"/>
        <v>0</v>
      </c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>
        <v>1</v>
      </c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</row>
    <row r="1914" spans="1:104" ht="11" x14ac:dyDescent="0.25">
      <c r="A1914" s="2" t="s">
        <v>6546</v>
      </c>
      <c r="B1914" s="2" t="str">
        <f t="shared" si="91"/>
        <v>SDCC</v>
      </c>
      <c r="C1914" s="2" t="s">
        <v>6547</v>
      </c>
      <c r="D1914" s="2" t="s">
        <v>7474</v>
      </c>
      <c r="E1914" s="2" t="s">
        <v>184</v>
      </c>
      <c r="F1914" s="2" t="s">
        <v>7475</v>
      </c>
      <c r="G1914" s="3">
        <v>46238</v>
      </c>
      <c r="H1914" s="3">
        <v>46248</v>
      </c>
      <c r="I1914" s="2" t="s">
        <v>1453</v>
      </c>
      <c r="J1914" s="2" t="s">
        <v>7476</v>
      </c>
      <c r="K1914" s="2" t="s">
        <v>127</v>
      </c>
      <c r="L1914" s="2" t="s">
        <v>7477</v>
      </c>
      <c r="M1914" s="2" t="s">
        <v>4455</v>
      </c>
      <c r="N1914" s="2"/>
      <c r="O1914" s="2" t="s">
        <v>578</v>
      </c>
      <c r="P1914" s="2" t="s">
        <v>160</v>
      </c>
      <c r="Q1914" s="2" t="s">
        <v>6861</v>
      </c>
      <c r="R1914" s="4">
        <v>1</v>
      </c>
      <c r="S1914" s="4">
        <v>0.52</v>
      </c>
      <c r="T1914" s="4"/>
      <c r="U1914" s="4">
        <v>1</v>
      </c>
      <c r="V1914" s="4">
        <v>1</v>
      </c>
      <c r="W1914" s="4">
        <v>1</v>
      </c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>
        <f t="shared" si="89"/>
        <v>0</v>
      </c>
      <c r="AI1914" s="4">
        <f t="shared" si="90"/>
        <v>0</v>
      </c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>
        <v>1</v>
      </c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</row>
    <row r="1915" spans="1:104" ht="11" x14ac:dyDescent="0.25">
      <c r="A1915" s="2" t="s">
        <v>6546</v>
      </c>
      <c r="B1915" s="2" t="str">
        <f t="shared" si="91"/>
        <v>SDCC</v>
      </c>
      <c r="C1915" s="2" t="s">
        <v>6547</v>
      </c>
      <c r="D1915" s="2" t="s">
        <v>7478</v>
      </c>
      <c r="E1915" s="2" t="s">
        <v>184</v>
      </c>
      <c r="F1915" s="2" t="s">
        <v>7479</v>
      </c>
      <c r="G1915" s="3">
        <v>46238</v>
      </c>
      <c r="H1915" s="3">
        <v>46248</v>
      </c>
      <c r="I1915" s="2" t="s">
        <v>1453</v>
      </c>
      <c r="J1915" s="2" t="s">
        <v>7480</v>
      </c>
      <c r="K1915" s="2" t="s">
        <v>120</v>
      </c>
      <c r="L1915" s="2" t="s">
        <v>6956</v>
      </c>
      <c r="M1915" s="2" t="s">
        <v>4455</v>
      </c>
      <c r="N1915" s="2"/>
      <c r="O1915" s="2" t="s">
        <v>578</v>
      </c>
      <c r="P1915" s="2" t="s">
        <v>160</v>
      </c>
      <c r="Q1915" s="2" t="s">
        <v>6861</v>
      </c>
      <c r="R1915" s="4">
        <v>1</v>
      </c>
      <c r="S1915" s="4">
        <v>2.08</v>
      </c>
      <c r="T1915" s="4"/>
      <c r="U1915" s="4">
        <v>1</v>
      </c>
      <c r="V1915" s="4">
        <v>1</v>
      </c>
      <c r="W1915" s="4">
        <v>1</v>
      </c>
      <c r="X1915" s="4"/>
      <c r="Y1915" s="4"/>
      <c r="Z1915" s="4">
        <v>1</v>
      </c>
      <c r="AA1915" s="4"/>
      <c r="AB1915" s="4"/>
      <c r="AC1915" s="4"/>
      <c r="AD1915" s="4"/>
      <c r="AE1915" s="4"/>
      <c r="AF1915" s="4"/>
      <c r="AG1915" s="4"/>
      <c r="AH1915" s="4">
        <f t="shared" si="89"/>
        <v>1</v>
      </c>
      <c r="AI1915" s="4">
        <f t="shared" si="90"/>
        <v>2.08</v>
      </c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</row>
    <row r="1916" spans="1:104" ht="11" x14ac:dyDescent="0.25">
      <c r="A1916" s="2" t="s">
        <v>6546</v>
      </c>
      <c r="B1916" s="2" t="str">
        <f t="shared" si="91"/>
        <v>SDCC</v>
      </c>
      <c r="C1916" s="2" t="s">
        <v>6547</v>
      </c>
      <c r="D1916" s="2" t="s">
        <v>7481</v>
      </c>
      <c r="E1916" s="2" t="s">
        <v>184</v>
      </c>
      <c r="F1916" s="2" t="s">
        <v>7482</v>
      </c>
      <c r="G1916" s="3">
        <v>46238</v>
      </c>
      <c r="H1916" s="3">
        <v>46248</v>
      </c>
      <c r="I1916" s="2" t="s">
        <v>1453</v>
      </c>
      <c r="J1916" s="2" t="s">
        <v>7483</v>
      </c>
      <c r="K1916" s="2" t="s">
        <v>120</v>
      </c>
      <c r="L1916" s="2" t="s">
        <v>7484</v>
      </c>
      <c r="M1916" s="2" t="s">
        <v>4455</v>
      </c>
      <c r="N1916" s="2"/>
      <c r="O1916" s="2" t="s">
        <v>578</v>
      </c>
      <c r="P1916" s="2" t="s">
        <v>160</v>
      </c>
      <c r="Q1916" s="2" t="s">
        <v>6861</v>
      </c>
      <c r="R1916" s="4">
        <v>1</v>
      </c>
      <c r="S1916" s="4">
        <v>1.76</v>
      </c>
      <c r="T1916" s="4"/>
      <c r="U1916" s="4">
        <v>1</v>
      </c>
      <c r="V1916" s="4">
        <v>1</v>
      </c>
      <c r="W1916" s="4">
        <v>1</v>
      </c>
      <c r="X1916" s="4"/>
      <c r="Y1916" s="4"/>
      <c r="Z1916" s="4"/>
      <c r="AA1916" s="4"/>
      <c r="AB1916" s="4"/>
      <c r="AC1916" s="4"/>
      <c r="AD1916" s="4"/>
      <c r="AE1916" s="4">
        <v>1</v>
      </c>
      <c r="AF1916" s="4"/>
      <c r="AG1916" s="4"/>
      <c r="AH1916" s="4">
        <f t="shared" si="89"/>
        <v>1</v>
      </c>
      <c r="AI1916" s="4">
        <f t="shared" si="90"/>
        <v>1.76</v>
      </c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</row>
    <row r="1917" spans="1:104" ht="11" x14ac:dyDescent="0.25">
      <c r="A1917" s="2" t="s">
        <v>6546</v>
      </c>
      <c r="B1917" s="2" t="str">
        <f t="shared" si="91"/>
        <v>SDCC</v>
      </c>
      <c r="C1917" s="2" t="s">
        <v>6547</v>
      </c>
      <c r="D1917" s="2" t="s">
        <v>7485</v>
      </c>
      <c r="E1917" s="2" t="s">
        <v>184</v>
      </c>
      <c r="F1917" s="2" t="s">
        <v>7486</v>
      </c>
      <c r="G1917" s="3">
        <v>46238</v>
      </c>
      <c r="H1917" s="3">
        <v>46248</v>
      </c>
      <c r="I1917" s="2" t="s">
        <v>1453</v>
      </c>
      <c r="J1917" s="2" t="s">
        <v>7487</v>
      </c>
      <c r="K1917" s="2" t="s">
        <v>446</v>
      </c>
      <c r="L1917" s="2" t="s">
        <v>7488</v>
      </c>
      <c r="M1917" s="2" t="s">
        <v>4771</v>
      </c>
      <c r="N1917" s="2"/>
      <c r="O1917" s="2" t="s">
        <v>578</v>
      </c>
      <c r="P1917" s="2" t="s">
        <v>114</v>
      </c>
      <c r="Q1917" s="2" t="s">
        <v>6832</v>
      </c>
      <c r="R1917" s="4">
        <v>1</v>
      </c>
      <c r="S1917" s="4">
        <v>0.66</v>
      </c>
      <c r="T1917" s="4"/>
      <c r="U1917" s="4">
        <v>1</v>
      </c>
      <c r="V1917" s="4">
        <v>1</v>
      </c>
      <c r="W1917" s="4">
        <v>1</v>
      </c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>
        <f t="shared" si="89"/>
        <v>0</v>
      </c>
      <c r="AI1917" s="4">
        <f t="shared" si="90"/>
        <v>0</v>
      </c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>
        <v>1</v>
      </c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</row>
    <row r="1918" spans="1:104" ht="11" x14ac:dyDescent="0.25">
      <c r="A1918" s="2" t="s">
        <v>6546</v>
      </c>
      <c r="B1918" s="2" t="str">
        <f t="shared" si="91"/>
        <v>SDCC</v>
      </c>
      <c r="C1918" s="2" t="s">
        <v>6547</v>
      </c>
      <c r="D1918" s="2" t="s">
        <v>7489</v>
      </c>
      <c r="E1918" s="2" t="s">
        <v>184</v>
      </c>
      <c r="F1918" s="2" t="s">
        <v>7490</v>
      </c>
      <c r="G1918" s="3">
        <v>46238</v>
      </c>
      <c r="H1918" s="3">
        <v>46248</v>
      </c>
      <c r="I1918" s="2" t="s">
        <v>1453</v>
      </c>
      <c r="J1918" s="2" t="s">
        <v>7491</v>
      </c>
      <c r="K1918" s="2" t="s">
        <v>446</v>
      </c>
      <c r="L1918" s="2" t="s">
        <v>7492</v>
      </c>
      <c r="M1918" s="2" t="s">
        <v>4455</v>
      </c>
      <c r="N1918" s="2"/>
      <c r="O1918" s="2" t="s">
        <v>578</v>
      </c>
      <c r="P1918" s="2" t="s">
        <v>160</v>
      </c>
      <c r="Q1918" s="2" t="s">
        <v>6832</v>
      </c>
      <c r="R1918" s="4">
        <v>1</v>
      </c>
      <c r="S1918" s="4">
        <v>0.28999999999999998</v>
      </c>
      <c r="T1918" s="4"/>
      <c r="U1918" s="4">
        <v>1</v>
      </c>
      <c r="V1918" s="4">
        <v>1</v>
      </c>
      <c r="W1918" s="4">
        <v>1</v>
      </c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>
        <f t="shared" si="89"/>
        <v>0</v>
      </c>
      <c r="AI1918" s="4">
        <f t="shared" si="90"/>
        <v>0</v>
      </c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>
        <v>1</v>
      </c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</row>
    <row r="1919" spans="1:104" ht="11" x14ac:dyDescent="0.25">
      <c r="A1919" s="2" t="s">
        <v>6546</v>
      </c>
      <c r="B1919" s="2" t="str">
        <f t="shared" si="91"/>
        <v>SDCC</v>
      </c>
      <c r="C1919" s="2" t="s">
        <v>6547</v>
      </c>
      <c r="D1919" s="2" t="s">
        <v>7493</v>
      </c>
      <c r="E1919" s="2" t="s">
        <v>184</v>
      </c>
      <c r="F1919" s="2" t="s">
        <v>7494</v>
      </c>
      <c r="G1919" s="3">
        <v>46238</v>
      </c>
      <c r="H1919" s="3">
        <v>46248</v>
      </c>
      <c r="I1919" s="2" t="s">
        <v>1453</v>
      </c>
      <c r="J1919" s="2" t="s">
        <v>7495</v>
      </c>
      <c r="K1919" s="2" t="s">
        <v>120</v>
      </c>
      <c r="L1919" s="2" t="s">
        <v>7496</v>
      </c>
      <c r="M1919" s="2" t="s">
        <v>4792</v>
      </c>
      <c r="N1919" s="2"/>
      <c r="O1919" s="2" t="s">
        <v>578</v>
      </c>
      <c r="P1919" s="2" t="s">
        <v>160</v>
      </c>
      <c r="Q1919" s="2" t="s">
        <v>6832</v>
      </c>
      <c r="R1919" s="4">
        <v>1</v>
      </c>
      <c r="S1919" s="4">
        <v>0.91</v>
      </c>
      <c r="T1919" s="4"/>
      <c r="U1919" s="4">
        <v>1</v>
      </c>
      <c r="V1919" s="4">
        <v>1</v>
      </c>
      <c r="W1919" s="4">
        <v>1</v>
      </c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>
        <f t="shared" si="89"/>
        <v>0</v>
      </c>
      <c r="AI1919" s="4">
        <f t="shared" si="90"/>
        <v>0</v>
      </c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>
        <v>1</v>
      </c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</row>
    <row r="1920" spans="1:104" ht="11" x14ac:dyDescent="0.25">
      <c r="A1920" s="2" t="s">
        <v>6546</v>
      </c>
      <c r="B1920" s="2" t="str">
        <f t="shared" si="91"/>
        <v>SDCC</v>
      </c>
      <c r="C1920" s="2" t="s">
        <v>6547</v>
      </c>
      <c r="D1920" s="2" t="s">
        <v>7497</v>
      </c>
      <c r="E1920" s="2" t="s">
        <v>184</v>
      </c>
      <c r="F1920" s="2" t="s">
        <v>7498</v>
      </c>
      <c r="G1920" s="3">
        <v>46238</v>
      </c>
      <c r="H1920" s="3">
        <v>46248</v>
      </c>
      <c r="I1920" s="2" t="s">
        <v>1453</v>
      </c>
      <c r="J1920" s="2" t="s">
        <v>7499</v>
      </c>
      <c r="K1920" s="2" t="s">
        <v>127</v>
      </c>
      <c r="L1920" s="2" t="s">
        <v>7500</v>
      </c>
      <c r="M1920" s="2" t="s">
        <v>4455</v>
      </c>
      <c r="N1920" s="2"/>
      <c r="O1920" s="2" t="s">
        <v>578</v>
      </c>
      <c r="P1920" s="2" t="s">
        <v>160</v>
      </c>
      <c r="Q1920" s="2" t="s">
        <v>1929</v>
      </c>
      <c r="R1920" s="4">
        <v>1</v>
      </c>
      <c r="S1920" s="4">
        <v>0.26</v>
      </c>
      <c r="T1920" s="4"/>
      <c r="U1920" s="4">
        <v>1</v>
      </c>
      <c r="V1920" s="4">
        <v>1</v>
      </c>
      <c r="W1920" s="4">
        <v>1</v>
      </c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>
        <f t="shared" si="89"/>
        <v>0</v>
      </c>
      <c r="AI1920" s="4">
        <f t="shared" si="90"/>
        <v>0</v>
      </c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>
        <v>1</v>
      </c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</row>
    <row r="1921" spans="1:104" ht="11" x14ac:dyDescent="0.25">
      <c r="A1921" s="2" t="s">
        <v>6546</v>
      </c>
      <c r="B1921" s="2" t="str">
        <f t="shared" si="91"/>
        <v>SDCC</v>
      </c>
      <c r="C1921" s="2" t="s">
        <v>6547</v>
      </c>
      <c r="D1921" s="2" t="s">
        <v>7501</v>
      </c>
      <c r="E1921" s="2" t="s">
        <v>184</v>
      </c>
      <c r="F1921" s="2" t="s">
        <v>7502</v>
      </c>
      <c r="G1921" s="3">
        <v>46238</v>
      </c>
      <c r="H1921" s="3">
        <v>46248</v>
      </c>
      <c r="I1921" s="2" t="s">
        <v>1453</v>
      </c>
      <c r="J1921" s="2" t="s">
        <v>7503</v>
      </c>
      <c r="K1921" s="2" t="s">
        <v>127</v>
      </c>
      <c r="L1921" s="2" t="s">
        <v>6855</v>
      </c>
      <c r="M1921" s="2" t="s">
        <v>4771</v>
      </c>
      <c r="N1921" s="2"/>
      <c r="O1921" s="2" t="s">
        <v>578</v>
      </c>
      <c r="P1921" s="2" t="s">
        <v>114</v>
      </c>
      <c r="Q1921" s="2" t="s">
        <v>1929</v>
      </c>
      <c r="R1921" s="4">
        <v>1</v>
      </c>
      <c r="S1921" s="4">
        <v>0.08</v>
      </c>
      <c r="T1921" s="4">
        <v>1</v>
      </c>
      <c r="U1921" s="4"/>
      <c r="V1921" s="4">
        <v>1</v>
      </c>
      <c r="W1921" s="4">
        <v>1</v>
      </c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>
        <f t="shared" si="89"/>
        <v>0</v>
      </c>
      <c r="AI1921" s="4">
        <f t="shared" si="90"/>
        <v>0</v>
      </c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>
        <v>1</v>
      </c>
      <c r="CY1921" s="4"/>
      <c r="CZ1921" s="4"/>
    </row>
    <row r="1922" spans="1:104" ht="11" x14ac:dyDescent="0.25">
      <c r="A1922" s="2" t="s">
        <v>6546</v>
      </c>
      <c r="B1922" s="2" t="str">
        <f t="shared" si="91"/>
        <v>SDCC</v>
      </c>
      <c r="C1922" s="2" t="s">
        <v>6547</v>
      </c>
      <c r="D1922" s="2" t="s">
        <v>7504</v>
      </c>
      <c r="E1922" s="2" t="s">
        <v>184</v>
      </c>
      <c r="F1922" s="2" t="s">
        <v>7505</v>
      </c>
      <c r="G1922" s="3">
        <v>46238</v>
      </c>
      <c r="H1922" s="3">
        <v>46248</v>
      </c>
      <c r="I1922" s="2" t="s">
        <v>1453</v>
      </c>
      <c r="J1922" s="2" t="s">
        <v>7506</v>
      </c>
      <c r="K1922" s="2" t="s">
        <v>127</v>
      </c>
      <c r="L1922" s="2" t="s">
        <v>7507</v>
      </c>
      <c r="M1922" s="2" t="s">
        <v>4771</v>
      </c>
      <c r="N1922" s="2"/>
      <c r="O1922" s="2" t="s">
        <v>578</v>
      </c>
      <c r="P1922" s="2" t="s">
        <v>114</v>
      </c>
      <c r="Q1922" s="2" t="s">
        <v>1929</v>
      </c>
      <c r="R1922" s="4">
        <v>1</v>
      </c>
      <c r="S1922" s="4">
        <v>0.23</v>
      </c>
      <c r="T1922" s="4"/>
      <c r="U1922" s="4">
        <v>1</v>
      </c>
      <c r="V1922" s="4">
        <v>1</v>
      </c>
      <c r="W1922" s="4">
        <v>1</v>
      </c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>
        <f t="shared" si="89"/>
        <v>0</v>
      </c>
      <c r="AI1922" s="4">
        <f t="shared" si="90"/>
        <v>0</v>
      </c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>
        <v>1</v>
      </c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</row>
    <row r="1923" spans="1:104" ht="11" x14ac:dyDescent="0.25">
      <c r="A1923" s="2" t="s">
        <v>6546</v>
      </c>
      <c r="B1923" s="2" t="str">
        <f t="shared" si="91"/>
        <v>SDCC</v>
      </c>
      <c r="C1923" s="2" t="s">
        <v>6547</v>
      </c>
      <c r="D1923" s="2" t="s">
        <v>7508</v>
      </c>
      <c r="E1923" s="2" t="s">
        <v>184</v>
      </c>
      <c r="F1923" s="2" t="s">
        <v>7509</v>
      </c>
      <c r="G1923" s="3">
        <v>46238</v>
      </c>
      <c r="H1923" s="3">
        <v>46248</v>
      </c>
      <c r="I1923" s="2" t="s">
        <v>1453</v>
      </c>
      <c r="J1923" s="2" t="s">
        <v>7510</v>
      </c>
      <c r="K1923" s="2" t="s">
        <v>127</v>
      </c>
      <c r="L1923" s="2" t="s">
        <v>7511</v>
      </c>
      <c r="M1923" s="2" t="s">
        <v>7512</v>
      </c>
      <c r="N1923" s="2"/>
      <c r="O1923" s="2" t="s">
        <v>823</v>
      </c>
      <c r="P1923" s="2" t="s">
        <v>114</v>
      </c>
      <c r="Q1923" s="2" t="s">
        <v>6832</v>
      </c>
      <c r="R1923" s="4">
        <v>2</v>
      </c>
      <c r="S1923" s="4">
        <v>0.12</v>
      </c>
      <c r="T1923" s="4"/>
      <c r="U1923" s="4">
        <v>2</v>
      </c>
      <c r="V1923" s="4">
        <v>2</v>
      </c>
      <c r="W1923" s="4">
        <v>2</v>
      </c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>
        <f t="shared" si="89"/>
        <v>0</v>
      </c>
      <c r="AI1923" s="4">
        <f t="shared" si="90"/>
        <v>0</v>
      </c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>
        <v>2</v>
      </c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</row>
    <row r="1924" spans="1:104" ht="11" x14ac:dyDescent="0.25">
      <c r="A1924" s="2" t="s">
        <v>6546</v>
      </c>
      <c r="B1924" s="2" t="str">
        <f t="shared" si="91"/>
        <v>SDCC</v>
      </c>
      <c r="C1924" s="2" t="s">
        <v>6547</v>
      </c>
      <c r="D1924" s="2" t="s">
        <v>7513</v>
      </c>
      <c r="E1924" s="2" t="s">
        <v>184</v>
      </c>
      <c r="F1924" s="2" t="s">
        <v>7514</v>
      </c>
      <c r="G1924" s="3">
        <v>46238</v>
      </c>
      <c r="H1924" s="3">
        <v>46248</v>
      </c>
      <c r="I1924" s="2" t="s">
        <v>1453</v>
      </c>
      <c r="J1924" s="2" t="s">
        <v>7515</v>
      </c>
      <c r="K1924" s="2" t="s">
        <v>127</v>
      </c>
      <c r="L1924" s="2" t="s">
        <v>7516</v>
      </c>
      <c r="M1924" s="2" t="s">
        <v>4771</v>
      </c>
      <c r="N1924" s="2"/>
      <c r="O1924" s="2" t="s">
        <v>578</v>
      </c>
      <c r="P1924" s="2" t="s">
        <v>114</v>
      </c>
      <c r="Q1924" s="2" t="s">
        <v>1929</v>
      </c>
      <c r="R1924" s="4">
        <v>1</v>
      </c>
      <c r="S1924" s="4">
        <v>0.41</v>
      </c>
      <c r="T1924" s="4"/>
      <c r="U1924" s="4">
        <v>1</v>
      </c>
      <c r="V1924" s="4">
        <v>1</v>
      </c>
      <c r="W1924" s="4">
        <v>1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>
        <f t="shared" ref="AH1924:AH1987" si="92">SUM(X1924:AG1924)</f>
        <v>0</v>
      </c>
      <c r="AI1924" s="4">
        <f t="shared" ref="AI1924:AI1987" si="93">AH1924*S1924</f>
        <v>0</v>
      </c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>
        <v>1</v>
      </c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</row>
    <row r="1925" spans="1:104" ht="11" x14ac:dyDescent="0.25">
      <c r="A1925" s="2" t="s">
        <v>6546</v>
      </c>
      <c r="B1925" s="2" t="str">
        <f t="shared" si="91"/>
        <v>SDCC</v>
      </c>
      <c r="C1925" s="2" t="s">
        <v>6547</v>
      </c>
      <c r="D1925" s="2" t="s">
        <v>7517</v>
      </c>
      <c r="E1925" s="2" t="s">
        <v>184</v>
      </c>
      <c r="F1925" s="2" t="s">
        <v>7518</v>
      </c>
      <c r="G1925" s="3">
        <v>46238</v>
      </c>
      <c r="H1925" s="3">
        <v>46248</v>
      </c>
      <c r="I1925" s="2" t="s">
        <v>1453</v>
      </c>
      <c r="J1925" s="2" t="s">
        <v>7519</v>
      </c>
      <c r="K1925" s="2" t="s">
        <v>127</v>
      </c>
      <c r="L1925" s="2" t="s">
        <v>6855</v>
      </c>
      <c r="M1925" s="2" t="s">
        <v>4771</v>
      </c>
      <c r="N1925" s="2"/>
      <c r="O1925" s="2" t="s">
        <v>578</v>
      </c>
      <c r="P1925" s="2" t="s">
        <v>114</v>
      </c>
      <c r="Q1925" s="2" t="s">
        <v>1929</v>
      </c>
      <c r="R1925" s="4">
        <v>1</v>
      </c>
      <c r="S1925" s="4">
        <v>0.08</v>
      </c>
      <c r="T1925" s="4"/>
      <c r="U1925" s="4">
        <v>1</v>
      </c>
      <c r="V1925" s="4">
        <v>1</v>
      </c>
      <c r="W1925" s="4">
        <v>1</v>
      </c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>
        <f t="shared" si="92"/>
        <v>0</v>
      </c>
      <c r="AI1925" s="4">
        <f t="shared" si="93"/>
        <v>0</v>
      </c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>
        <v>1</v>
      </c>
      <c r="CY1925" s="4"/>
      <c r="CZ1925" s="4"/>
    </row>
    <row r="1926" spans="1:104" ht="11" x14ac:dyDescent="0.25">
      <c r="A1926" s="2" t="s">
        <v>6546</v>
      </c>
      <c r="B1926" s="2" t="str">
        <f t="shared" si="91"/>
        <v>SDCC</v>
      </c>
      <c r="C1926" s="2" t="s">
        <v>6547</v>
      </c>
      <c r="D1926" s="2" t="s">
        <v>7520</v>
      </c>
      <c r="E1926" s="2" t="s">
        <v>7521</v>
      </c>
      <c r="F1926" s="2" t="s">
        <v>7522</v>
      </c>
      <c r="G1926" s="3">
        <v>46238</v>
      </c>
      <c r="H1926" s="3">
        <v>46248</v>
      </c>
      <c r="I1926" s="2" t="s">
        <v>1453</v>
      </c>
      <c r="J1926" s="2" t="s">
        <v>7523</v>
      </c>
      <c r="K1926" s="2" t="s">
        <v>120</v>
      </c>
      <c r="L1926" s="2" t="s">
        <v>7524</v>
      </c>
      <c r="M1926" s="2" t="s">
        <v>7525</v>
      </c>
      <c r="N1926" s="2"/>
      <c r="O1926" s="2" t="s">
        <v>578</v>
      </c>
      <c r="P1926" s="2" t="s">
        <v>114</v>
      </c>
      <c r="Q1926" s="2"/>
      <c r="R1926" s="4">
        <v>1</v>
      </c>
      <c r="S1926" s="4">
        <v>2.15</v>
      </c>
      <c r="T1926" s="4"/>
      <c r="U1926" s="4">
        <v>1</v>
      </c>
      <c r="V1926" s="4">
        <v>1</v>
      </c>
      <c r="W1926" s="4">
        <v>1</v>
      </c>
      <c r="X1926" s="4">
        <v>1</v>
      </c>
      <c r="Y1926" s="4"/>
      <c r="Z1926" s="4"/>
      <c r="AA1926" s="4"/>
      <c r="AB1926" s="4"/>
      <c r="AC1926" s="4"/>
      <c r="AD1926" s="4"/>
      <c r="AE1926" s="4"/>
      <c r="AF1926" s="4"/>
      <c r="AG1926" s="4"/>
      <c r="AH1926" s="4">
        <f t="shared" si="92"/>
        <v>1</v>
      </c>
      <c r="AI1926" s="4">
        <f t="shared" si="93"/>
        <v>2.15</v>
      </c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</row>
    <row r="1927" spans="1:104" ht="11" x14ac:dyDescent="0.25">
      <c r="A1927" s="2" t="s">
        <v>6546</v>
      </c>
      <c r="B1927" s="2" t="str">
        <f t="shared" ref="B1927:B1990" si="94">A1927</f>
        <v>SDCC</v>
      </c>
      <c r="C1927" s="2" t="s">
        <v>6547</v>
      </c>
      <c r="D1927" s="2" t="s">
        <v>7526</v>
      </c>
      <c r="E1927" s="2" t="s">
        <v>7521</v>
      </c>
      <c r="F1927" s="2" t="s">
        <v>7527</v>
      </c>
      <c r="G1927" s="3">
        <v>46238</v>
      </c>
      <c r="H1927" s="3">
        <v>46248</v>
      </c>
      <c r="I1927" s="2" t="s">
        <v>1453</v>
      </c>
      <c r="J1927" s="2" t="s">
        <v>7528</v>
      </c>
      <c r="K1927" s="2" t="s">
        <v>120</v>
      </c>
      <c r="L1927" s="2" t="s">
        <v>7529</v>
      </c>
      <c r="M1927" s="2" t="s">
        <v>7530</v>
      </c>
      <c r="N1927" s="2"/>
      <c r="O1927" s="2" t="s">
        <v>578</v>
      </c>
      <c r="P1927" s="2" t="s">
        <v>160</v>
      </c>
      <c r="Q1927" s="2"/>
      <c r="R1927" s="4">
        <v>1</v>
      </c>
      <c r="S1927" s="4">
        <v>2.74</v>
      </c>
      <c r="T1927" s="4"/>
      <c r="U1927" s="4">
        <v>1</v>
      </c>
      <c r="V1927" s="4">
        <v>1</v>
      </c>
      <c r="W1927" s="4">
        <v>1</v>
      </c>
      <c r="X1927" s="4">
        <v>1</v>
      </c>
      <c r="Y1927" s="4"/>
      <c r="Z1927" s="4"/>
      <c r="AA1927" s="4"/>
      <c r="AB1927" s="4"/>
      <c r="AC1927" s="4"/>
      <c r="AD1927" s="4"/>
      <c r="AE1927" s="4"/>
      <c r="AF1927" s="4"/>
      <c r="AG1927" s="4"/>
      <c r="AH1927" s="4">
        <f t="shared" si="92"/>
        <v>1</v>
      </c>
      <c r="AI1927" s="4">
        <f t="shared" si="93"/>
        <v>2.74</v>
      </c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</row>
    <row r="1928" spans="1:104" ht="11" x14ac:dyDescent="0.25">
      <c r="A1928" s="2" t="s">
        <v>6546</v>
      </c>
      <c r="B1928" s="2" t="str">
        <f t="shared" si="94"/>
        <v>SDCC</v>
      </c>
      <c r="C1928" s="2" t="s">
        <v>6547</v>
      </c>
      <c r="D1928" s="2" t="s">
        <v>7531</v>
      </c>
      <c r="E1928" s="2" t="s">
        <v>987</v>
      </c>
      <c r="F1928" s="2" t="s">
        <v>7532</v>
      </c>
      <c r="G1928" s="3">
        <v>46239</v>
      </c>
      <c r="H1928" s="3">
        <v>46248</v>
      </c>
      <c r="I1928" s="2" t="s">
        <v>1453</v>
      </c>
      <c r="J1928" s="2" t="s">
        <v>7533</v>
      </c>
      <c r="K1928" s="2" t="s">
        <v>446</v>
      </c>
      <c r="L1928" s="2" t="s">
        <v>1652</v>
      </c>
      <c r="M1928" s="2" t="s">
        <v>7534</v>
      </c>
      <c r="N1928" s="2" t="s">
        <v>7535</v>
      </c>
      <c r="O1928" s="2" t="s">
        <v>578</v>
      </c>
      <c r="P1928" s="2" t="s">
        <v>160</v>
      </c>
      <c r="Q1928" s="2"/>
      <c r="R1928" s="4">
        <v>20</v>
      </c>
      <c r="S1928" s="4">
        <v>0.18</v>
      </c>
      <c r="T1928" s="4"/>
      <c r="U1928" s="4">
        <v>20</v>
      </c>
      <c r="V1928" s="4">
        <v>20</v>
      </c>
      <c r="W1928" s="4">
        <v>20</v>
      </c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>
        <f t="shared" si="92"/>
        <v>0</v>
      </c>
      <c r="AI1928" s="4">
        <f t="shared" si="93"/>
        <v>0</v>
      </c>
      <c r="AJ1928" s="4"/>
      <c r="AK1928" s="4"/>
      <c r="AL1928" s="4"/>
      <c r="AM1928" s="4"/>
      <c r="AN1928" s="4"/>
      <c r="AO1928" s="4"/>
      <c r="AP1928" s="4"/>
      <c r="AQ1928" s="4">
        <v>20</v>
      </c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</row>
    <row r="1929" spans="1:104" ht="11" x14ac:dyDescent="0.25">
      <c r="A1929" s="2" t="s">
        <v>6546</v>
      </c>
      <c r="B1929" s="2" t="str">
        <f t="shared" si="94"/>
        <v>SDCC</v>
      </c>
      <c r="C1929" s="2" t="s">
        <v>6555</v>
      </c>
      <c r="D1929" s="2" t="s">
        <v>7536</v>
      </c>
      <c r="E1929" s="2" t="s">
        <v>987</v>
      </c>
      <c r="F1929" s="2" t="s">
        <v>7537</v>
      </c>
      <c r="G1929" s="3">
        <v>46239</v>
      </c>
      <c r="H1929" s="3">
        <v>46248</v>
      </c>
      <c r="I1929" s="2" t="s">
        <v>1453</v>
      </c>
      <c r="J1929" s="2" t="s">
        <v>7538</v>
      </c>
      <c r="K1929" s="2" t="s">
        <v>120</v>
      </c>
      <c r="L1929" s="2" t="s">
        <v>7539</v>
      </c>
      <c r="M1929" s="2" t="s">
        <v>7540</v>
      </c>
      <c r="N1929" s="2" t="s">
        <v>6981</v>
      </c>
      <c r="O1929" s="2" t="s">
        <v>578</v>
      </c>
      <c r="P1929" s="2" t="s">
        <v>160</v>
      </c>
      <c r="Q1929" s="2" t="s">
        <v>6585</v>
      </c>
      <c r="R1929" s="4">
        <v>1</v>
      </c>
      <c r="S1929" s="4">
        <v>1.58</v>
      </c>
      <c r="T1929" s="4"/>
      <c r="U1929" s="4">
        <v>1</v>
      </c>
      <c r="V1929" s="4">
        <v>1</v>
      </c>
      <c r="W1929" s="4">
        <v>1</v>
      </c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>
        <f t="shared" si="92"/>
        <v>0</v>
      </c>
      <c r="AI1929" s="4">
        <f t="shared" si="93"/>
        <v>0</v>
      </c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>
        <v>1</v>
      </c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</row>
    <row r="1930" spans="1:104" ht="11" x14ac:dyDescent="0.25">
      <c r="A1930" s="2" t="s">
        <v>6546</v>
      </c>
      <c r="B1930" s="2" t="str">
        <f t="shared" si="94"/>
        <v>SDCC</v>
      </c>
      <c r="C1930" s="2" t="s">
        <v>6547</v>
      </c>
      <c r="D1930" s="2" t="s">
        <v>7541</v>
      </c>
      <c r="E1930" s="2" t="s">
        <v>987</v>
      </c>
      <c r="F1930" s="2" t="s">
        <v>7542</v>
      </c>
      <c r="G1930" s="3">
        <v>46239</v>
      </c>
      <c r="H1930" s="3">
        <v>46248</v>
      </c>
      <c r="I1930" s="2" t="s">
        <v>1453</v>
      </c>
      <c r="J1930" s="2" t="s">
        <v>7543</v>
      </c>
      <c r="K1930" s="2" t="s">
        <v>127</v>
      </c>
      <c r="L1930" s="2" t="s">
        <v>3839</v>
      </c>
      <c r="M1930" s="2" t="s">
        <v>1555</v>
      </c>
      <c r="N1930" s="2" t="s">
        <v>7544</v>
      </c>
      <c r="O1930" s="2" t="s">
        <v>578</v>
      </c>
      <c r="P1930" s="2" t="s">
        <v>114</v>
      </c>
      <c r="Q1930" s="2"/>
      <c r="R1930" s="4">
        <v>1</v>
      </c>
      <c r="S1930" s="4">
        <v>1.39</v>
      </c>
      <c r="T1930" s="4"/>
      <c r="U1930" s="4">
        <v>1</v>
      </c>
      <c r="V1930" s="4">
        <v>1</v>
      </c>
      <c r="W1930" s="4">
        <v>1</v>
      </c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>
        <f t="shared" si="92"/>
        <v>0</v>
      </c>
      <c r="AI1930" s="4">
        <f t="shared" si="93"/>
        <v>0</v>
      </c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>
        <v>1</v>
      </c>
      <c r="CT1930" s="4"/>
      <c r="CU1930" s="4"/>
      <c r="CV1930" s="4"/>
      <c r="CW1930" s="4"/>
      <c r="CX1930" s="4"/>
      <c r="CY1930" s="4"/>
      <c r="CZ1930" s="4"/>
    </row>
    <row r="1931" spans="1:104" ht="11" x14ac:dyDescent="0.25">
      <c r="A1931" s="2" t="s">
        <v>6546</v>
      </c>
      <c r="B1931" s="2" t="str">
        <f t="shared" si="94"/>
        <v>SDCC</v>
      </c>
      <c r="C1931" s="2" t="s">
        <v>6547</v>
      </c>
      <c r="D1931" s="2" t="s">
        <v>7545</v>
      </c>
      <c r="E1931" s="2" t="s">
        <v>987</v>
      </c>
      <c r="F1931" s="2" t="s">
        <v>7546</v>
      </c>
      <c r="G1931" s="3">
        <v>46239</v>
      </c>
      <c r="H1931" s="3">
        <v>46248</v>
      </c>
      <c r="I1931" s="2" t="s">
        <v>1453</v>
      </c>
      <c r="J1931" s="2" t="s">
        <v>7547</v>
      </c>
      <c r="K1931" s="2" t="s">
        <v>127</v>
      </c>
      <c r="L1931" s="2" t="s">
        <v>7548</v>
      </c>
      <c r="M1931" s="2" t="s">
        <v>1770</v>
      </c>
      <c r="N1931" s="2" t="s">
        <v>7549</v>
      </c>
      <c r="O1931" s="2" t="s">
        <v>578</v>
      </c>
      <c r="P1931" s="2" t="s">
        <v>160</v>
      </c>
      <c r="Q1931" s="2"/>
      <c r="R1931" s="4">
        <v>1</v>
      </c>
      <c r="S1931" s="4">
        <v>2.4</v>
      </c>
      <c r="T1931" s="4"/>
      <c r="U1931" s="4">
        <v>1</v>
      </c>
      <c r="V1931" s="4">
        <v>1</v>
      </c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>
        <f t="shared" si="92"/>
        <v>0</v>
      </c>
      <c r="AI1931" s="4">
        <f t="shared" si="93"/>
        <v>0</v>
      </c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>
        <v>1</v>
      </c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</row>
    <row r="1932" spans="1:104" ht="11" x14ac:dyDescent="0.25">
      <c r="A1932" s="2" t="s">
        <v>6546</v>
      </c>
      <c r="B1932" s="2" t="str">
        <f t="shared" si="94"/>
        <v>SDCC</v>
      </c>
      <c r="C1932" s="2" t="s">
        <v>6547</v>
      </c>
      <c r="D1932" s="2" t="s">
        <v>7550</v>
      </c>
      <c r="E1932" s="2" t="s">
        <v>987</v>
      </c>
      <c r="F1932" s="2" t="s">
        <v>7551</v>
      </c>
      <c r="G1932" s="3">
        <v>46239</v>
      </c>
      <c r="H1932" s="3">
        <v>46248</v>
      </c>
      <c r="I1932" s="2" t="s">
        <v>1453</v>
      </c>
      <c r="J1932" s="2" t="s">
        <v>7552</v>
      </c>
      <c r="K1932" s="2" t="s">
        <v>127</v>
      </c>
      <c r="L1932" s="2" t="s">
        <v>7169</v>
      </c>
      <c r="M1932" s="2" t="s">
        <v>1555</v>
      </c>
      <c r="N1932" s="2" t="s">
        <v>7170</v>
      </c>
      <c r="O1932" s="2" t="s">
        <v>578</v>
      </c>
      <c r="P1932" s="2" t="s">
        <v>114</v>
      </c>
      <c r="Q1932" s="2"/>
      <c r="R1932" s="4">
        <v>1</v>
      </c>
      <c r="S1932" s="4">
        <v>1.76</v>
      </c>
      <c r="T1932" s="4"/>
      <c r="U1932" s="4">
        <v>1</v>
      </c>
      <c r="V1932" s="4">
        <v>1</v>
      </c>
      <c r="W1932" s="4">
        <v>1</v>
      </c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>
        <f t="shared" si="92"/>
        <v>0</v>
      </c>
      <c r="AI1932" s="4">
        <f t="shared" si="93"/>
        <v>0</v>
      </c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>
        <v>1</v>
      </c>
      <c r="CV1932" s="4"/>
      <c r="CW1932" s="4"/>
      <c r="CX1932" s="4"/>
      <c r="CY1932" s="4"/>
      <c r="CZ1932" s="4"/>
    </row>
    <row r="1933" spans="1:104" ht="11" x14ac:dyDescent="0.25">
      <c r="A1933" s="2" t="s">
        <v>6546</v>
      </c>
      <c r="B1933" s="2" t="str">
        <f t="shared" si="94"/>
        <v>SDCC</v>
      </c>
      <c r="C1933" s="2" t="s">
        <v>6547</v>
      </c>
      <c r="D1933" s="2" t="s">
        <v>7553</v>
      </c>
      <c r="E1933" s="2" t="s">
        <v>987</v>
      </c>
      <c r="F1933" s="2" t="s">
        <v>7554</v>
      </c>
      <c r="G1933" s="3">
        <v>46239</v>
      </c>
      <c r="H1933" s="3">
        <v>46248</v>
      </c>
      <c r="I1933" s="2" t="s">
        <v>1453</v>
      </c>
      <c r="J1933" s="2" t="s">
        <v>7555</v>
      </c>
      <c r="K1933" s="2" t="s">
        <v>127</v>
      </c>
      <c r="L1933" s="2" t="s">
        <v>7179</v>
      </c>
      <c r="M1933" s="2" t="s">
        <v>1555</v>
      </c>
      <c r="N1933" s="2" t="s">
        <v>7180</v>
      </c>
      <c r="O1933" s="2" t="s">
        <v>578</v>
      </c>
      <c r="P1933" s="2" t="s">
        <v>114</v>
      </c>
      <c r="Q1933" s="2"/>
      <c r="R1933" s="4">
        <v>1</v>
      </c>
      <c r="S1933" s="4">
        <v>2.6</v>
      </c>
      <c r="T1933" s="4"/>
      <c r="U1933" s="4">
        <v>1</v>
      </c>
      <c r="V1933" s="4">
        <v>1</v>
      </c>
      <c r="W1933" s="4">
        <v>1</v>
      </c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>
        <f t="shared" si="92"/>
        <v>0</v>
      </c>
      <c r="AI1933" s="4">
        <f t="shared" si="93"/>
        <v>0</v>
      </c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>
        <v>1</v>
      </c>
      <c r="CV1933" s="4"/>
      <c r="CW1933" s="4"/>
      <c r="CX1933" s="4"/>
      <c r="CY1933" s="4"/>
      <c r="CZ1933" s="4"/>
    </row>
    <row r="1934" spans="1:104" ht="11" x14ac:dyDescent="0.25">
      <c r="A1934" s="2" t="s">
        <v>6546</v>
      </c>
      <c r="B1934" s="2" t="str">
        <f t="shared" si="94"/>
        <v>SDCC</v>
      </c>
      <c r="C1934" s="2" t="s">
        <v>6547</v>
      </c>
      <c r="D1934" s="2" t="s">
        <v>7556</v>
      </c>
      <c r="E1934" s="2" t="s">
        <v>987</v>
      </c>
      <c r="F1934" s="2" t="s">
        <v>7557</v>
      </c>
      <c r="G1934" s="3">
        <v>46239</v>
      </c>
      <c r="H1934" s="3">
        <v>46248</v>
      </c>
      <c r="I1934" s="2" t="s">
        <v>1453</v>
      </c>
      <c r="J1934" s="2" t="s">
        <v>7558</v>
      </c>
      <c r="K1934" s="2" t="s">
        <v>127</v>
      </c>
      <c r="L1934" s="2" t="s">
        <v>7559</v>
      </c>
      <c r="M1934" s="2" t="s">
        <v>7560</v>
      </c>
      <c r="N1934" s="2" t="s">
        <v>7561</v>
      </c>
      <c r="O1934" s="2" t="s">
        <v>578</v>
      </c>
      <c r="P1934" s="2" t="s">
        <v>114</v>
      </c>
      <c r="Q1934" s="2"/>
      <c r="R1934" s="4">
        <v>2</v>
      </c>
      <c r="S1934" s="4">
        <v>7.0000000000000007E-2</v>
      </c>
      <c r="T1934" s="4"/>
      <c r="U1934" s="4">
        <v>2</v>
      </c>
      <c r="V1934" s="4">
        <v>2</v>
      </c>
      <c r="W1934" s="4">
        <v>2</v>
      </c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>
        <f t="shared" si="92"/>
        <v>0</v>
      </c>
      <c r="AI1934" s="4">
        <f t="shared" si="93"/>
        <v>0</v>
      </c>
      <c r="AJ1934" s="4"/>
      <c r="AK1934" s="4"/>
      <c r="AL1934" s="4"/>
      <c r="AM1934" s="4"/>
      <c r="AN1934" s="4"/>
      <c r="AO1934" s="4"/>
      <c r="AP1934" s="4">
        <v>2</v>
      </c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</row>
    <row r="1935" spans="1:104" ht="11" x14ac:dyDescent="0.25">
      <c r="A1935" s="2" t="s">
        <v>6546</v>
      </c>
      <c r="B1935" s="2" t="str">
        <f t="shared" si="94"/>
        <v>SDCC</v>
      </c>
      <c r="C1935" s="2" t="s">
        <v>6547</v>
      </c>
      <c r="D1935" s="2" t="s">
        <v>7562</v>
      </c>
      <c r="E1935" s="2" t="s">
        <v>987</v>
      </c>
      <c r="F1935" s="2" t="s">
        <v>7563</v>
      </c>
      <c r="G1935" s="3">
        <v>46239</v>
      </c>
      <c r="H1935" s="3">
        <v>46248</v>
      </c>
      <c r="I1935" s="2" t="s">
        <v>1453</v>
      </c>
      <c r="J1935" s="2" t="s">
        <v>7564</v>
      </c>
      <c r="K1935" s="2" t="s">
        <v>127</v>
      </c>
      <c r="L1935" s="2" t="s">
        <v>7565</v>
      </c>
      <c r="M1935" s="2" t="s">
        <v>7560</v>
      </c>
      <c r="N1935" s="2" t="s">
        <v>7566</v>
      </c>
      <c r="O1935" s="2" t="s">
        <v>578</v>
      </c>
      <c r="P1935" s="2" t="s">
        <v>114</v>
      </c>
      <c r="Q1935" s="2"/>
      <c r="R1935" s="4">
        <v>2</v>
      </c>
      <c r="S1935" s="4">
        <v>0.09</v>
      </c>
      <c r="T1935" s="4"/>
      <c r="U1935" s="4">
        <v>2</v>
      </c>
      <c r="V1935" s="4">
        <v>2</v>
      </c>
      <c r="W1935" s="4">
        <v>2</v>
      </c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>
        <f t="shared" si="92"/>
        <v>0</v>
      </c>
      <c r="AI1935" s="4">
        <f t="shared" si="93"/>
        <v>0</v>
      </c>
      <c r="AJ1935" s="4"/>
      <c r="AK1935" s="4"/>
      <c r="AL1935" s="4"/>
      <c r="AM1935" s="4"/>
      <c r="AN1935" s="4"/>
      <c r="AO1935" s="4"/>
      <c r="AP1935" s="4">
        <v>2</v>
      </c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</row>
    <row r="1936" spans="1:104" ht="11" x14ac:dyDescent="0.25">
      <c r="A1936" s="2" t="s">
        <v>6546</v>
      </c>
      <c r="B1936" s="2" t="str">
        <f t="shared" si="94"/>
        <v>SDCC</v>
      </c>
      <c r="C1936" s="2" t="s">
        <v>6547</v>
      </c>
      <c r="D1936" s="2" t="s">
        <v>7567</v>
      </c>
      <c r="E1936" s="2" t="s">
        <v>987</v>
      </c>
      <c r="F1936" s="2" t="s">
        <v>7568</v>
      </c>
      <c r="G1936" s="3">
        <v>46239</v>
      </c>
      <c r="H1936" s="3">
        <v>46248</v>
      </c>
      <c r="I1936" s="2" t="s">
        <v>1453</v>
      </c>
      <c r="J1936" s="2" t="s">
        <v>7569</v>
      </c>
      <c r="K1936" s="2" t="s">
        <v>110</v>
      </c>
      <c r="L1936" s="2" t="s">
        <v>7282</v>
      </c>
      <c r="M1936" s="2" t="s">
        <v>7277</v>
      </c>
      <c r="N1936" s="2" t="s">
        <v>7283</v>
      </c>
      <c r="O1936" s="2" t="s">
        <v>834</v>
      </c>
      <c r="P1936" s="2" t="s">
        <v>114</v>
      </c>
      <c r="Q1936" s="2"/>
      <c r="R1936" s="4">
        <v>1</v>
      </c>
      <c r="S1936" s="4">
        <v>0.17</v>
      </c>
      <c r="T1936" s="4"/>
      <c r="U1936" s="4">
        <v>1</v>
      </c>
      <c r="V1936" s="4">
        <v>1</v>
      </c>
      <c r="W1936" s="4">
        <v>1</v>
      </c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>
        <f t="shared" si="92"/>
        <v>0</v>
      </c>
      <c r="AI1936" s="4">
        <f t="shared" si="93"/>
        <v>0</v>
      </c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>
        <v>1</v>
      </c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</row>
    <row r="1937" spans="1:104" ht="11" x14ac:dyDescent="0.25">
      <c r="A1937" s="2" t="s">
        <v>6546</v>
      </c>
      <c r="B1937" s="2" t="str">
        <f t="shared" si="94"/>
        <v>SDCC</v>
      </c>
      <c r="C1937" s="2" t="s">
        <v>6547</v>
      </c>
      <c r="D1937" s="2" t="s">
        <v>7570</v>
      </c>
      <c r="E1937" s="2" t="s">
        <v>987</v>
      </c>
      <c r="F1937" s="2" t="s">
        <v>7571</v>
      </c>
      <c r="G1937" s="3">
        <v>46239</v>
      </c>
      <c r="H1937" s="3">
        <v>46248</v>
      </c>
      <c r="I1937" s="2" t="s">
        <v>1453</v>
      </c>
      <c r="J1937" s="2" t="s">
        <v>7572</v>
      </c>
      <c r="K1937" s="2" t="s">
        <v>446</v>
      </c>
      <c r="L1937" s="2" t="s">
        <v>7573</v>
      </c>
      <c r="M1937" s="2" t="s">
        <v>6880</v>
      </c>
      <c r="N1937" s="2" t="s">
        <v>7574</v>
      </c>
      <c r="O1937" s="2" t="s">
        <v>578</v>
      </c>
      <c r="P1937" s="2" t="s">
        <v>114</v>
      </c>
      <c r="Q1937" s="2"/>
      <c r="R1937" s="4">
        <v>1</v>
      </c>
      <c r="S1937" s="4">
        <v>0.85</v>
      </c>
      <c r="T1937" s="4"/>
      <c r="U1937" s="4">
        <v>1</v>
      </c>
      <c r="V1937" s="4">
        <v>1</v>
      </c>
      <c r="W1937" s="4">
        <v>1</v>
      </c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>
        <f t="shared" si="92"/>
        <v>0</v>
      </c>
      <c r="AI1937" s="4">
        <f t="shared" si="93"/>
        <v>0</v>
      </c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>
        <v>1</v>
      </c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</row>
    <row r="1938" spans="1:104" ht="11" x14ac:dyDescent="0.25">
      <c r="A1938" s="2" t="s">
        <v>6546</v>
      </c>
      <c r="B1938" s="2" t="str">
        <f t="shared" si="94"/>
        <v>SDCC</v>
      </c>
      <c r="C1938" s="2" t="s">
        <v>6547</v>
      </c>
      <c r="D1938" s="2" t="s">
        <v>7575</v>
      </c>
      <c r="E1938" s="2" t="s">
        <v>987</v>
      </c>
      <c r="F1938" s="2" t="s">
        <v>7576</v>
      </c>
      <c r="G1938" s="3">
        <v>46239</v>
      </c>
      <c r="H1938" s="3">
        <v>46248</v>
      </c>
      <c r="I1938" s="2" t="s">
        <v>1453</v>
      </c>
      <c r="J1938" s="2" t="s">
        <v>7577</v>
      </c>
      <c r="K1938" s="2" t="s">
        <v>120</v>
      </c>
      <c r="L1938" s="2" t="s">
        <v>6985</v>
      </c>
      <c r="M1938" s="2" t="s">
        <v>3234</v>
      </c>
      <c r="N1938" s="2" t="s">
        <v>7578</v>
      </c>
      <c r="O1938" s="2" t="s">
        <v>578</v>
      </c>
      <c r="P1938" s="2" t="s">
        <v>160</v>
      </c>
      <c r="Q1938" s="2"/>
      <c r="R1938" s="4">
        <v>1</v>
      </c>
      <c r="S1938" s="4">
        <v>1.08</v>
      </c>
      <c r="T1938" s="4"/>
      <c r="U1938" s="4">
        <v>1</v>
      </c>
      <c r="V1938" s="4">
        <v>1</v>
      </c>
      <c r="W1938" s="4">
        <v>1</v>
      </c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>
        <f t="shared" si="92"/>
        <v>0</v>
      </c>
      <c r="AI1938" s="4">
        <f t="shared" si="93"/>
        <v>0</v>
      </c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>
        <v>1</v>
      </c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</row>
    <row r="1939" spans="1:104" ht="11" x14ac:dyDescent="0.25">
      <c r="A1939" s="2" t="s">
        <v>6546</v>
      </c>
      <c r="B1939" s="2" t="str">
        <f t="shared" si="94"/>
        <v>SDCC</v>
      </c>
      <c r="C1939" s="2" t="s">
        <v>6547</v>
      </c>
      <c r="D1939" s="2" t="s">
        <v>7579</v>
      </c>
      <c r="E1939" s="2" t="s">
        <v>987</v>
      </c>
      <c r="F1939" s="2" t="s">
        <v>7580</v>
      </c>
      <c r="G1939" s="3">
        <v>46239</v>
      </c>
      <c r="H1939" s="3">
        <v>46248</v>
      </c>
      <c r="I1939" s="2" t="s">
        <v>1453</v>
      </c>
      <c r="J1939" s="2" t="s">
        <v>7581</v>
      </c>
      <c r="K1939" s="2" t="s">
        <v>120</v>
      </c>
      <c r="L1939" s="2" t="s">
        <v>7394</v>
      </c>
      <c r="M1939" s="2" t="s">
        <v>3234</v>
      </c>
      <c r="N1939" s="2" t="s">
        <v>7582</v>
      </c>
      <c r="O1939" s="2" t="s">
        <v>578</v>
      </c>
      <c r="P1939" s="2" t="s">
        <v>160</v>
      </c>
      <c r="Q1939" s="2"/>
      <c r="R1939" s="4">
        <v>1</v>
      </c>
      <c r="S1939" s="4">
        <v>0.85</v>
      </c>
      <c r="T1939" s="4"/>
      <c r="U1939" s="4">
        <v>1</v>
      </c>
      <c r="V1939" s="4">
        <v>1</v>
      </c>
      <c r="W1939" s="4">
        <v>1</v>
      </c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>
        <f t="shared" si="92"/>
        <v>0</v>
      </c>
      <c r="AI1939" s="4">
        <f t="shared" si="93"/>
        <v>0</v>
      </c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>
        <v>1</v>
      </c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</row>
    <row r="1940" spans="1:104" ht="11" x14ac:dyDescent="0.25">
      <c r="A1940" s="2" t="s">
        <v>6546</v>
      </c>
      <c r="B1940" s="2" t="str">
        <f t="shared" si="94"/>
        <v>SDCC</v>
      </c>
      <c r="C1940" s="2" t="s">
        <v>6547</v>
      </c>
      <c r="D1940" s="2" t="s">
        <v>7583</v>
      </c>
      <c r="E1940" s="2" t="s">
        <v>987</v>
      </c>
      <c r="F1940" s="2" t="s">
        <v>7584</v>
      </c>
      <c r="G1940" s="3">
        <v>46239</v>
      </c>
      <c r="H1940" s="3">
        <v>46248</v>
      </c>
      <c r="I1940" s="2" t="s">
        <v>1453</v>
      </c>
      <c r="J1940" s="2" t="s">
        <v>7585</v>
      </c>
      <c r="K1940" s="2" t="s">
        <v>120</v>
      </c>
      <c r="L1940" s="2" t="s">
        <v>7094</v>
      </c>
      <c r="M1940" s="2" t="s">
        <v>7099</v>
      </c>
      <c r="N1940" s="2"/>
      <c r="O1940" s="2" t="s">
        <v>578</v>
      </c>
      <c r="P1940" s="2" t="s">
        <v>114</v>
      </c>
      <c r="Q1940" s="2"/>
      <c r="R1940" s="4">
        <v>1</v>
      </c>
      <c r="S1940" s="4">
        <v>0.62</v>
      </c>
      <c r="T1940" s="4"/>
      <c r="U1940" s="4">
        <v>1</v>
      </c>
      <c r="V1940" s="4">
        <v>1</v>
      </c>
      <c r="W1940" s="4">
        <v>1</v>
      </c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>
        <f t="shared" si="92"/>
        <v>0</v>
      </c>
      <c r="AI1940" s="4">
        <f t="shared" si="93"/>
        <v>0</v>
      </c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>
        <v>1</v>
      </c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</row>
    <row r="1941" spans="1:104" ht="11" x14ac:dyDescent="0.25">
      <c r="A1941" s="2" t="s">
        <v>6546</v>
      </c>
      <c r="B1941" s="2" t="str">
        <f t="shared" si="94"/>
        <v>SDCC</v>
      </c>
      <c r="C1941" s="2" t="s">
        <v>6547</v>
      </c>
      <c r="D1941" s="2" t="s">
        <v>7586</v>
      </c>
      <c r="E1941" s="2" t="s">
        <v>987</v>
      </c>
      <c r="F1941" s="2" t="s">
        <v>7587</v>
      </c>
      <c r="G1941" s="3">
        <v>46239</v>
      </c>
      <c r="H1941" s="3">
        <v>46248</v>
      </c>
      <c r="I1941" s="2" t="s">
        <v>1453</v>
      </c>
      <c r="J1941" s="2" t="s">
        <v>7588</v>
      </c>
      <c r="K1941" s="2" t="s">
        <v>120</v>
      </c>
      <c r="L1941" s="2" t="s">
        <v>7589</v>
      </c>
      <c r="M1941" s="2" t="s">
        <v>7032</v>
      </c>
      <c r="N1941" s="2"/>
      <c r="O1941" s="2" t="s">
        <v>578</v>
      </c>
      <c r="P1941" s="2" t="s">
        <v>160</v>
      </c>
      <c r="Q1941" s="2"/>
      <c r="R1941" s="4">
        <v>1</v>
      </c>
      <c r="S1941" s="4">
        <v>1.93</v>
      </c>
      <c r="T1941" s="4"/>
      <c r="U1941" s="4">
        <v>1</v>
      </c>
      <c r="V1941" s="4">
        <v>1</v>
      </c>
      <c r="W1941" s="4">
        <v>1</v>
      </c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>
        <f t="shared" si="92"/>
        <v>0</v>
      </c>
      <c r="AI1941" s="4">
        <f t="shared" si="93"/>
        <v>0</v>
      </c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>
        <v>1</v>
      </c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</row>
    <row r="1942" spans="1:104" ht="11" x14ac:dyDescent="0.25">
      <c r="A1942" s="2" t="s">
        <v>6546</v>
      </c>
      <c r="B1942" s="2" t="str">
        <f t="shared" si="94"/>
        <v>SDCC</v>
      </c>
      <c r="C1942" s="2" t="s">
        <v>6547</v>
      </c>
      <c r="D1942" s="2" t="s">
        <v>7590</v>
      </c>
      <c r="E1942" s="2" t="s">
        <v>987</v>
      </c>
      <c r="F1942" s="2" t="s">
        <v>7591</v>
      </c>
      <c r="G1942" s="3">
        <v>46239</v>
      </c>
      <c r="H1942" s="3">
        <v>46248</v>
      </c>
      <c r="I1942" s="2" t="s">
        <v>1453</v>
      </c>
      <c r="J1942" s="2" t="s">
        <v>7592</v>
      </c>
      <c r="K1942" s="2" t="s">
        <v>120</v>
      </c>
      <c r="L1942" s="2" t="s">
        <v>7593</v>
      </c>
      <c r="M1942" s="2" t="s">
        <v>7032</v>
      </c>
      <c r="N1942" s="2"/>
      <c r="O1942" s="2" t="s">
        <v>578</v>
      </c>
      <c r="P1942" s="2" t="s">
        <v>160</v>
      </c>
      <c r="Q1942" s="2"/>
      <c r="R1942" s="4">
        <v>1</v>
      </c>
      <c r="S1942" s="4">
        <v>2.5499999999999998</v>
      </c>
      <c r="T1942" s="4"/>
      <c r="U1942" s="4">
        <v>1</v>
      </c>
      <c r="V1942" s="4">
        <v>1</v>
      </c>
      <c r="W1942" s="4">
        <v>1</v>
      </c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>
        <f t="shared" si="92"/>
        <v>0</v>
      </c>
      <c r="AI1942" s="4">
        <f t="shared" si="93"/>
        <v>0</v>
      </c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>
        <v>1</v>
      </c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</row>
    <row r="1943" spans="1:104" ht="11" x14ac:dyDescent="0.25">
      <c r="A1943" s="2" t="s">
        <v>6546</v>
      </c>
      <c r="B1943" s="2" t="str">
        <f t="shared" si="94"/>
        <v>SDCC</v>
      </c>
      <c r="C1943" s="2" t="s">
        <v>6547</v>
      </c>
      <c r="D1943" s="2" t="s">
        <v>7594</v>
      </c>
      <c r="E1943" s="2" t="s">
        <v>987</v>
      </c>
      <c r="F1943" s="2" t="s">
        <v>7595</v>
      </c>
      <c r="G1943" s="3">
        <v>46239</v>
      </c>
      <c r="H1943" s="3">
        <v>46248</v>
      </c>
      <c r="I1943" s="2" t="s">
        <v>1453</v>
      </c>
      <c r="J1943" s="2" t="s">
        <v>7596</v>
      </c>
      <c r="K1943" s="2" t="s">
        <v>127</v>
      </c>
      <c r="L1943" s="2" t="s">
        <v>6970</v>
      </c>
      <c r="M1943" s="2" t="s">
        <v>7269</v>
      </c>
      <c r="N1943" s="2" t="s">
        <v>7270</v>
      </c>
      <c r="O1943" s="2" t="s">
        <v>578</v>
      </c>
      <c r="P1943" s="2" t="s">
        <v>114</v>
      </c>
      <c r="Q1943" s="2"/>
      <c r="R1943" s="4">
        <v>1</v>
      </c>
      <c r="S1943" s="4">
        <v>0.79</v>
      </c>
      <c r="T1943" s="4"/>
      <c r="U1943" s="4">
        <v>1</v>
      </c>
      <c r="V1943" s="4">
        <v>1</v>
      </c>
      <c r="W1943" s="4">
        <v>1</v>
      </c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>
        <f t="shared" si="92"/>
        <v>0</v>
      </c>
      <c r="AI1943" s="4">
        <f t="shared" si="93"/>
        <v>0</v>
      </c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>
        <v>1</v>
      </c>
      <c r="CV1943" s="4"/>
      <c r="CW1943" s="4"/>
      <c r="CX1943" s="4"/>
      <c r="CY1943" s="4"/>
      <c r="CZ1943" s="4"/>
    </row>
    <row r="1944" spans="1:104" ht="11" x14ac:dyDescent="0.25">
      <c r="A1944" s="2" t="s">
        <v>6546</v>
      </c>
      <c r="B1944" s="2" t="str">
        <f t="shared" si="94"/>
        <v>SDCC</v>
      </c>
      <c r="C1944" s="2" t="s">
        <v>6547</v>
      </c>
      <c r="D1944" s="2" t="s">
        <v>7597</v>
      </c>
      <c r="E1944" s="2" t="s">
        <v>987</v>
      </c>
      <c r="F1944" s="2" t="s">
        <v>7598</v>
      </c>
      <c r="G1944" s="3">
        <v>46239</v>
      </c>
      <c r="H1944" s="3">
        <v>46248</v>
      </c>
      <c r="I1944" s="2" t="s">
        <v>1453</v>
      </c>
      <c r="J1944" s="2" t="s">
        <v>7599</v>
      </c>
      <c r="K1944" s="2" t="s">
        <v>127</v>
      </c>
      <c r="L1944" s="2" t="s">
        <v>7600</v>
      </c>
      <c r="M1944" s="2" t="s">
        <v>7601</v>
      </c>
      <c r="N1944" s="2" t="s">
        <v>7602</v>
      </c>
      <c r="O1944" s="2" t="s">
        <v>578</v>
      </c>
      <c r="P1944" s="2" t="s">
        <v>114</v>
      </c>
      <c r="Q1944" s="2"/>
      <c r="R1944" s="4">
        <v>1</v>
      </c>
      <c r="S1944" s="4">
        <v>0.94</v>
      </c>
      <c r="T1944" s="4"/>
      <c r="U1944" s="4">
        <v>1</v>
      </c>
      <c r="V1944" s="4">
        <v>1</v>
      </c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>
        <f t="shared" si="92"/>
        <v>0</v>
      </c>
      <c r="AI1944" s="4">
        <f t="shared" si="93"/>
        <v>0</v>
      </c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>
        <v>1</v>
      </c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</row>
    <row r="1945" spans="1:104" ht="11" x14ac:dyDescent="0.25">
      <c r="A1945" s="2" t="s">
        <v>6546</v>
      </c>
      <c r="B1945" s="2" t="str">
        <f t="shared" si="94"/>
        <v>SDCC</v>
      </c>
      <c r="C1945" s="2" t="s">
        <v>6547</v>
      </c>
      <c r="D1945" s="2" t="s">
        <v>7603</v>
      </c>
      <c r="E1945" s="2" t="s">
        <v>987</v>
      </c>
      <c r="F1945" s="2" t="s">
        <v>7604</v>
      </c>
      <c r="G1945" s="3">
        <v>46239</v>
      </c>
      <c r="H1945" s="3">
        <v>46248</v>
      </c>
      <c r="I1945" s="2" t="s">
        <v>1453</v>
      </c>
      <c r="J1945" s="2" t="s">
        <v>7605</v>
      </c>
      <c r="K1945" s="2" t="s">
        <v>127</v>
      </c>
      <c r="L1945" s="2" t="s">
        <v>7107</v>
      </c>
      <c r="M1945" s="2" t="s">
        <v>7042</v>
      </c>
      <c r="N1945" s="2"/>
      <c r="O1945" s="2" t="s">
        <v>834</v>
      </c>
      <c r="P1945" s="2" t="s">
        <v>160</v>
      </c>
      <c r="Q1945" s="2"/>
      <c r="R1945" s="4">
        <v>3</v>
      </c>
      <c r="S1945" s="4">
        <v>0.61</v>
      </c>
      <c r="T1945" s="4"/>
      <c r="U1945" s="4">
        <v>3</v>
      </c>
      <c r="V1945" s="4">
        <v>3</v>
      </c>
      <c r="W1945" s="4">
        <v>3</v>
      </c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>
        <f t="shared" si="92"/>
        <v>0</v>
      </c>
      <c r="AI1945" s="4">
        <f t="shared" si="93"/>
        <v>0</v>
      </c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>
        <v>3</v>
      </c>
      <c r="CT1945" s="4"/>
      <c r="CU1945" s="4"/>
      <c r="CV1945" s="4"/>
      <c r="CW1945" s="4"/>
      <c r="CX1945" s="4"/>
      <c r="CY1945" s="4"/>
      <c r="CZ1945" s="4"/>
    </row>
    <row r="1946" spans="1:104" ht="11" x14ac:dyDescent="0.25">
      <c r="A1946" s="2" t="s">
        <v>6546</v>
      </c>
      <c r="B1946" s="2" t="str">
        <f t="shared" si="94"/>
        <v>SDCC</v>
      </c>
      <c r="C1946" s="2" t="s">
        <v>6547</v>
      </c>
      <c r="D1946" s="2" t="s">
        <v>7606</v>
      </c>
      <c r="E1946" s="2" t="s">
        <v>987</v>
      </c>
      <c r="F1946" s="2" t="s">
        <v>7607</v>
      </c>
      <c r="G1946" s="3">
        <v>46239</v>
      </c>
      <c r="H1946" s="3">
        <v>46248</v>
      </c>
      <c r="I1946" s="2" t="s">
        <v>1453</v>
      </c>
      <c r="J1946" s="2" t="s">
        <v>7608</v>
      </c>
      <c r="K1946" s="2" t="s">
        <v>127</v>
      </c>
      <c r="L1946" s="2" t="s">
        <v>7609</v>
      </c>
      <c r="M1946" s="2" t="s">
        <v>7042</v>
      </c>
      <c r="N1946" s="2"/>
      <c r="O1946" s="2" t="s">
        <v>834</v>
      </c>
      <c r="P1946" s="2" t="s">
        <v>160</v>
      </c>
      <c r="Q1946" s="2"/>
      <c r="R1946" s="4">
        <v>2</v>
      </c>
      <c r="S1946" s="4">
        <v>0.52</v>
      </c>
      <c r="T1946" s="4"/>
      <c r="U1946" s="4">
        <v>2</v>
      </c>
      <c r="V1946" s="4">
        <v>2</v>
      </c>
      <c r="W1946" s="4">
        <v>2</v>
      </c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>
        <f t="shared" si="92"/>
        <v>0</v>
      </c>
      <c r="AI1946" s="4">
        <f t="shared" si="93"/>
        <v>0</v>
      </c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>
        <v>2</v>
      </c>
      <c r="CW1946" s="4"/>
      <c r="CX1946" s="4"/>
      <c r="CY1946" s="4"/>
      <c r="CZ1946" s="4"/>
    </row>
    <row r="1947" spans="1:104" ht="11" x14ac:dyDescent="0.25">
      <c r="A1947" s="2" t="s">
        <v>6546</v>
      </c>
      <c r="B1947" s="2" t="str">
        <f t="shared" si="94"/>
        <v>SDCC</v>
      </c>
      <c r="C1947" s="2" t="s">
        <v>6547</v>
      </c>
      <c r="D1947" s="2" t="s">
        <v>7610</v>
      </c>
      <c r="E1947" s="2" t="s">
        <v>987</v>
      </c>
      <c r="F1947" s="2" t="s">
        <v>7611</v>
      </c>
      <c r="G1947" s="3">
        <v>46239</v>
      </c>
      <c r="H1947" s="3">
        <v>46248</v>
      </c>
      <c r="I1947" s="2" t="s">
        <v>1453</v>
      </c>
      <c r="J1947" s="2" t="s">
        <v>7612</v>
      </c>
      <c r="K1947" s="2" t="s">
        <v>127</v>
      </c>
      <c r="L1947" s="2" t="s">
        <v>7041</v>
      </c>
      <c r="M1947" s="2" t="s">
        <v>7042</v>
      </c>
      <c r="N1947" s="2"/>
      <c r="O1947" s="2" t="s">
        <v>834</v>
      </c>
      <c r="P1947" s="2" t="s">
        <v>160</v>
      </c>
      <c r="Q1947" s="2"/>
      <c r="R1947" s="4">
        <v>4</v>
      </c>
      <c r="S1947" s="4">
        <v>0.36</v>
      </c>
      <c r="T1947" s="4"/>
      <c r="U1947" s="4">
        <v>4</v>
      </c>
      <c r="V1947" s="4">
        <v>4</v>
      </c>
      <c r="W1947" s="4">
        <v>4</v>
      </c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>
        <f t="shared" si="92"/>
        <v>0</v>
      </c>
      <c r="AI1947" s="4">
        <f t="shared" si="93"/>
        <v>0</v>
      </c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>
        <v>4</v>
      </c>
      <c r="CV1947" s="4"/>
      <c r="CW1947" s="4"/>
      <c r="CX1947" s="4"/>
      <c r="CY1947" s="4"/>
      <c r="CZ1947" s="4"/>
    </row>
    <row r="1948" spans="1:104" ht="11" x14ac:dyDescent="0.25">
      <c r="A1948" s="2" t="s">
        <v>6546</v>
      </c>
      <c r="B1948" s="2" t="str">
        <f t="shared" si="94"/>
        <v>SDCC</v>
      </c>
      <c r="C1948" s="2" t="s">
        <v>6547</v>
      </c>
      <c r="D1948" s="2" t="s">
        <v>7613</v>
      </c>
      <c r="E1948" s="2" t="s">
        <v>987</v>
      </c>
      <c r="F1948" s="2" t="s">
        <v>7614</v>
      </c>
      <c r="G1948" s="3">
        <v>46239</v>
      </c>
      <c r="H1948" s="3">
        <v>46248</v>
      </c>
      <c r="I1948" s="2" t="s">
        <v>1453</v>
      </c>
      <c r="J1948" s="2" t="s">
        <v>7615</v>
      </c>
      <c r="K1948" s="2" t="s">
        <v>127</v>
      </c>
      <c r="L1948" s="2" t="s">
        <v>7046</v>
      </c>
      <c r="M1948" s="2" t="s">
        <v>7042</v>
      </c>
      <c r="N1948" s="2"/>
      <c r="O1948" s="2" t="s">
        <v>834</v>
      </c>
      <c r="P1948" s="2" t="s">
        <v>160</v>
      </c>
      <c r="Q1948" s="2"/>
      <c r="R1948" s="4">
        <v>2</v>
      </c>
      <c r="S1948" s="4">
        <v>0.46</v>
      </c>
      <c r="T1948" s="4"/>
      <c r="U1948" s="4">
        <v>2</v>
      </c>
      <c r="V1948" s="4">
        <v>2</v>
      </c>
      <c r="W1948" s="4">
        <v>2</v>
      </c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>
        <f t="shared" si="92"/>
        <v>0</v>
      </c>
      <c r="AI1948" s="4">
        <f t="shared" si="93"/>
        <v>0</v>
      </c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>
        <v>2</v>
      </c>
      <c r="CU1948" s="4"/>
      <c r="CV1948" s="4"/>
      <c r="CW1948" s="4"/>
      <c r="CX1948" s="4"/>
      <c r="CY1948" s="4"/>
      <c r="CZ1948" s="4"/>
    </row>
    <row r="1949" spans="1:104" ht="11" x14ac:dyDescent="0.25">
      <c r="A1949" s="2" t="s">
        <v>6546</v>
      </c>
      <c r="B1949" s="2" t="str">
        <f t="shared" si="94"/>
        <v>SDCC</v>
      </c>
      <c r="C1949" s="2" t="s">
        <v>6547</v>
      </c>
      <c r="D1949" s="2" t="s">
        <v>7616</v>
      </c>
      <c r="E1949" s="2" t="s">
        <v>987</v>
      </c>
      <c r="F1949" s="2" t="s">
        <v>7617</v>
      </c>
      <c r="G1949" s="3">
        <v>46239</v>
      </c>
      <c r="H1949" s="3">
        <v>46248</v>
      </c>
      <c r="I1949" s="2" t="s">
        <v>1453</v>
      </c>
      <c r="J1949" s="2" t="s">
        <v>7618</v>
      </c>
      <c r="K1949" s="2" t="s">
        <v>127</v>
      </c>
      <c r="L1949" s="2" t="s">
        <v>7046</v>
      </c>
      <c r="M1949" s="2" t="s">
        <v>7047</v>
      </c>
      <c r="N1949" s="2"/>
      <c r="O1949" s="2" t="s">
        <v>578</v>
      </c>
      <c r="P1949" s="2" t="s">
        <v>160</v>
      </c>
      <c r="Q1949" s="2"/>
      <c r="R1949" s="4">
        <v>1</v>
      </c>
      <c r="S1949" s="4">
        <v>0.76</v>
      </c>
      <c r="T1949" s="4"/>
      <c r="U1949" s="4">
        <v>1</v>
      </c>
      <c r="V1949" s="4">
        <v>1</v>
      </c>
      <c r="W1949" s="4">
        <v>1</v>
      </c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>
        <f t="shared" si="92"/>
        <v>0</v>
      </c>
      <c r="AI1949" s="4">
        <f t="shared" si="93"/>
        <v>0</v>
      </c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>
        <v>1</v>
      </c>
      <c r="CT1949" s="4"/>
      <c r="CU1949" s="4"/>
      <c r="CV1949" s="4"/>
      <c r="CW1949" s="4"/>
      <c r="CX1949" s="4"/>
      <c r="CY1949" s="4"/>
      <c r="CZ1949" s="4"/>
    </row>
    <row r="1950" spans="1:104" ht="11" x14ac:dyDescent="0.25">
      <c r="A1950" s="2" t="s">
        <v>6546</v>
      </c>
      <c r="B1950" s="2" t="str">
        <f t="shared" si="94"/>
        <v>SDCC</v>
      </c>
      <c r="C1950" s="2" t="s">
        <v>6547</v>
      </c>
      <c r="D1950" s="2" t="s">
        <v>7619</v>
      </c>
      <c r="E1950" s="2" t="s">
        <v>987</v>
      </c>
      <c r="F1950" s="2" t="s">
        <v>7620</v>
      </c>
      <c r="G1950" s="3">
        <v>46239</v>
      </c>
      <c r="H1950" s="3">
        <v>46248</v>
      </c>
      <c r="I1950" s="2" t="s">
        <v>1453</v>
      </c>
      <c r="J1950" s="2" t="s">
        <v>7621</v>
      </c>
      <c r="K1950" s="2" t="s">
        <v>127</v>
      </c>
      <c r="L1950" s="2" t="s">
        <v>7055</v>
      </c>
      <c r="M1950" s="2" t="s">
        <v>7047</v>
      </c>
      <c r="N1950" s="2"/>
      <c r="O1950" s="2" t="s">
        <v>578</v>
      </c>
      <c r="P1950" s="2" t="s">
        <v>160</v>
      </c>
      <c r="Q1950" s="2"/>
      <c r="R1950" s="4">
        <v>1</v>
      </c>
      <c r="S1950" s="4">
        <v>0.49</v>
      </c>
      <c r="T1950" s="4"/>
      <c r="U1950" s="4">
        <v>1</v>
      </c>
      <c r="V1950" s="4">
        <v>1</v>
      </c>
      <c r="W1950" s="4">
        <v>1</v>
      </c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>
        <f t="shared" si="92"/>
        <v>0</v>
      </c>
      <c r="AI1950" s="4">
        <f t="shared" si="93"/>
        <v>0</v>
      </c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>
        <v>1</v>
      </c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</row>
    <row r="1951" spans="1:104" ht="11" x14ac:dyDescent="0.25">
      <c r="A1951" s="2" t="s">
        <v>6546</v>
      </c>
      <c r="B1951" s="2" t="str">
        <f t="shared" si="94"/>
        <v>SDCC</v>
      </c>
      <c r="C1951" s="2" t="s">
        <v>6547</v>
      </c>
      <c r="D1951" s="2" t="s">
        <v>7622</v>
      </c>
      <c r="E1951" s="2" t="s">
        <v>987</v>
      </c>
      <c r="F1951" s="2" t="s">
        <v>7623</v>
      </c>
      <c r="G1951" s="3">
        <v>46239</v>
      </c>
      <c r="H1951" s="3">
        <v>46248</v>
      </c>
      <c r="I1951" s="2" t="s">
        <v>1453</v>
      </c>
      <c r="J1951" s="2" t="s">
        <v>7624</v>
      </c>
      <c r="K1951" s="2" t="s">
        <v>127</v>
      </c>
      <c r="L1951" s="2" t="s">
        <v>7625</v>
      </c>
      <c r="M1951" s="2" t="s">
        <v>7032</v>
      </c>
      <c r="N1951" s="2"/>
      <c r="O1951" s="2" t="s">
        <v>578</v>
      </c>
      <c r="P1951" s="2" t="s">
        <v>160</v>
      </c>
      <c r="Q1951" s="2"/>
      <c r="R1951" s="4">
        <v>2</v>
      </c>
      <c r="S1951" s="4">
        <v>0.91</v>
      </c>
      <c r="T1951" s="4"/>
      <c r="U1951" s="4">
        <v>2</v>
      </c>
      <c r="V1951" s="4">
        <v>2</v>
      </c>
      <c r="W1951" s="4">
        <v>2</v>
      </c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>
        <f t="shared" si="92"/>
        <v>0</v>
      </c>
      <c r="AI1951" s="4">
        <f t="shared" si="93"/>
        <v>0</v>
      </c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>
        <v>2</v>
      </c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</row>
    <row r="1952" spans="1:104" ht="11" x14ac:dyDescent="0.25">
      <c r="A1952" s="2" t="s">
        <v>6546</v>
      </c>
      <c r="B1952" s="2" t="str">
        <f t="shared" si="94"/>
        <v>SDCC</v>
      </c>
      <c r="C1952" s="2" t="s">
        <v>6547</v>
      </c>
      <c r="D1952" s="2" t="s">
        <v>7626</v>
      </c>
      <c r="E1952" s="2" t="s">
        <v>987</v>
      </c>
      <c r="F1952" s="2" t="s">
        <v>7627</v>
      </c>
      <c r="G1952" s="3">
        <v>46239</v>
      </c>
      <c r="H1952" s="3">
        <v>46248</v>
      </c>
      <c r="I1952" s="2" t="s">
        <v>1453</v>
      </c>
      <c r="J1952" s="2" t="s">
        <v>7628</v>
      </c>
      <c r="K1952" s="2" t="s">
        <v>127</v>
      </c>
      <c r="L1952" s="2" t="s">
        <v>7629</v>
      </c>
      <c r="M1952" s="2" t="s">
        <v>7032</v>
      </c>
      <c r="N1952" s="2"/>
      <c r="O1952" s="2" t="s">
        <v>578</v>
      </c>
      <c r="P1952" s="2" t="s">
        <v>160</v>
      </c>
      <c r="Q1952" s="2" t="s">
        <v>789</v>
      </c>
      <c r="R1952" s="4">
        <v>2</v>
      </c>
      <c r="S1952" s="4">
        <v>0.97</v>
      </c>
      <c r="T1952" s="4"/>
      <c r="U1952" s="4">
        <v>2</v>
      </c>
      <c r="V1952" s="4">
        <v>2</v>
      </c>
      <c r="W1952" s="4">
        <v>2</v>
      </c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>
        <f t="shared" si="92"/>
        <v>0</v>
      </c>
      <c r="AI1952" s="4">
        <f t="shared" si="93"/>
        <v>0</v>
      </c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>
        <v>2</v>
      </c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</row>
    <row r="1953" spans="1:104" ht="11" x14ac:dyDescent="0.25">
      <c r="A1953" s="2" t="s">
        <v>6546</v>
      </c>
      <c r="B1953" s="2" t="str">
        <f t="shared" si="94"/>
        <v>SDCC</v>
      </c>
      <c r="C1953" s="2" t="s">
        <v>6547</v>
      </c>
      <c r="D1953" s="2" t="s">
        <v>7630</v>
      </c>
      <c r="E1953" s="2" t="s">
        <v>987</v>
      </c>
      <c r="F1953" s="2" t="s">
        <v>7631</v>
      </c>
      <c r="G1953" s="3">
        <v>46239</v>
      </c>
      <c r="H1953" s="3">
        <v>46248</v>
      </c>
      <c r="I1953" s="2" t="s">
        <v>1453</v>
      </c>
      <c r="J1953" s="2" t="s">
        <v>7632</v>
      </c>
      <c r="K1953" s="2" t="s">
        <v>127</v>
      </c>
      <c r="L1953" s="2" t="s">
        <v>3813</v>
      </c>
      <c r="M1953" s="2" t="s">
        <v>1555</v>
      </c>
      <c r="N1953" s="2"/>
      <c r="O1953" s="2" t="s">
        <v>578</v>
      </c>
      <c r="P1953" s="2" t="s">
        <v>114</v>
      </c>
      <c r="Q1953" s="2"/>
      <c r="R1953" s="4">
        <v>1</v>
      </c>
      <c r="S1953" s="4">
        <v>1.29</v>
      </c>
      <c r="T1953" s="4"/>
      <c r="U1953" s="4">
        <v>1</v>
      </c>
      <c r="V1953" s="4">
        <v>1</v>
      </c>
      <c r="W1953" s="4">
        <v>1</v>
      </c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>
        <f t="shared" si="92"/>
        <v>0</v>
      </c>
      <c r="AI1953" s="4">
        <f t="shared" si="93"/>
        <v>0</v>
      </c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>
        <v>1</v>
      </c>
      <c r="CT1953" s="4"/>
      <c r="CU1953" s="4"/>
      <c r="CV1953" s="4"/>
      <c r="CW1953" s="4"/>
      <c r="CX1953" s="4"/>
      <c r="CY1953" s="4"/>
      <c r="CZ1953" s="4"/>
    </row>
    <row r="1954" spans="1:104" ht="11" x14ac:dyDescent="0.25">
      <c r="A1954" s="2" t="s">
        <v>6546</v>
      </c>
      <c r="B1954" s="2" t="str">
        <f t="shared" si="94"/>
        <v>SDCC</v>
      </c>
      <c r="C1954" s="2" t="s">
        <v>6547</v>
      </c>
      <c r="D1954" s="2" t="s">
        <v>7633</v>
      </c>
      <c r="E1954" s="2" t="s">
        <v>987</v>
      </c>
      <c r="F1954" s="2" t="s">
        <v>7634</v>
      </c>
      <c r="G1954" s="3">
        <v>46239</v>
      </c>
      <c r="H1954" s="3">
        <v>46248</v>
      </c>
      <c r="I1954" s="2" t="s">
        <v>1453</v>
      </c>
      <c r="J1954" s="2" t="s">
        <v>7635</v>
      </c>
      <c r="K1954" s="2" t="s">
        <v>127</v>
      </c>
      <c r="L1954" s="2" t="s">
        <v>3813</v>
      </c>
      <c r="M1954" s="2" t="s">
        <v>1770</v>
      </c>
      <c r="N1954" s="2"/>
      <c r="O1954" s="2" t="s">
        <v>578</v>
      </c>
      <c r="P1954" s="2" t="s">
        <v>160</v>
      </c>
      <c r="Q1954" s="2"/>
      <c r="R1954" s="4">
        <v>1</v>
      </c>
      <c r="S1954" s="4">
        <v>1.29</v>
      </c>
      <c r="T1954" s="4"/>
      <c r="U1954" s="4">
        <v>1</v>
      </c>
      <c r="V1954" s="4">
        <v>1</v>
      </c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>
        <f t="shared" si="92"/>
        <v>0</v>
      </c>
      <c r="AI1954" s="4">
        <f t="shared" si="93"/>
        <v>0</v>
      </c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>
        <v>1</v>
      </c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</row>
    <row r="1955" spans="1:104" ht="11" x14ac:dyDescent="0.25">
      <c r="A1955" s="2" t="s">
        <v>6546</v>
      </c>
      <c r="B1955" s="2" t="str">
        <f t="shared" si="94"/>
        <v>SDCC</v>
      </c>
      <c r="C1955" s="2" t="s">
        <v>6547</v>
      </c>
      <c r="D1955" s="2" t="s">
        <v>7636</v>
      </c>
      <c r="E1955" s="2" t="s">
        <v>987</v>
      </c>
      <c r="F1955" s="2" t="s">
        <v>7637</v>
      </c>
      <c r="G1955" s="3">
        <v>46239</v>
      </c>
      <c r="H1955" s="3">
        <v>46248</v>
      </c>
      <c r="I1955" s="2" t="s">
        <v>1453</v>
      </c>
      <c r="J1955" s="2" t="s">
        <v>7638</v>
      </c>
      <c r="K1955" s="2" t="s">
        <v>127</v>
      </c>
      <c r="L1955" s="2" t="s">
        <v>3819</v>
      </c>
      <c r="M1955" s="2" t="s">
        <v>1555</v>
      </c>
      <c r="N1955" s="2" t="s">
        <v>7639</v>
      </c>
      <c r="O1955" s="2" t="s">
        <v>578</v>
      </c>
      <c r="P1955" s="2" t="s">
        <v>114</v>
      </c>
      <c r="Q1955" s="2"/>
      <c r="R1955" s="4">
        <v>1</v>
      </c>
      <c r="S1955" s="4">
        <v>1.35</v>
      </c>
      <c r="T1955" s="4"/>
      <c r="U1955" s="4">
        <v>1</v>
      </c>
      <c r="V1955" s="4">
        <v>1</v>
      </c>
      <c r="W1955" s="4">
        <v>1</v>
      </c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>
        <f t="shared" si="92"/>
        <v>0</v>
      </c>
      <c r="AI1955" s="4">
        <f t="shared" si="93"/>
        <v>0</v>
      </c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>
        <v>1</v>
      </c>
      <c r="CT1955" s="4"/>
      <c r="CU1955" s="4"/>
      <c r="CV1955" s="4"/>
      <c r="CW1955" s="4"/>
      <c r="CX1955" s="4"/>
      <c r="CY1955" s="4"/>
      <c r="CZ1955" s="4"/>
    </row>
    <row r="1956" spans="1:104" ht="11" x14ac:dyDescent="0.25">
      <c r="A1956" s="2" t="s">
        <v>6546</v>
      </c>
      <c r="B1956" s="2" t="str">
        <f t="shared" si="94"/>
        <v>SDCC</v>
      </c>
      <c r="C1956" s="2" t="s">
        <v>6547</v>
      </c>
      <c r="D1956" s="2" t="s">
        <v>7640</v>
      </c>
      <c r="E1956" s="2" t="s">
        <v>987</v>
      </c>
      <c r="F1956" s="2" t="s">
        <v>7641</v>
      </c>
      <c r="G1956" s="3">
        <v>46239</v>
      </c>
      <c r="H1956" s="3">
        <v>46248</v>
      </c>
      <c r="I1956" s="2" t="s">
        <v>1453</v>
      </c>
      <c r="J1956" s="2" t="s">
        <v>7642</v>
      </c>
      <c r="K1956" s="2" t="s">
        <v>127</v>
      </c>
      <c r="L1956" s="2" t="s">
        <v>3819</v>
      </c>
      <c r="M1956" s="2" t="s">
        <v>1770</v>
      </c>
      <c r="N1956" s="2" t="s">
        <v>7643</v>
      </c>
      <c r="O1956" s="2" t="s">
        <v>578</v>
      </c>
      <c r="P1956" s="2" t="s">
        <v>160</v>
      </c>
      <c r="Q1956" s="2"/>
      <c r="R1956" s="4">
        <v>1</v>
      </c>
      <c r="S1956" s="4">
        <v>1.35</v>
      </c>
      <c r="T1956" s="4"/>
      <c r="U1956" s="4">
        <v>1</v>
      </c>
      <c r="V1956" s="4">
        <v>1</v>
      </c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>
        <f t="shared" si="92"/>
        <v>0</v>
      </c>
      <c r="AI1956" s="4">
        <f t="shared" si="93"/>
        <v>0</v>
      </c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>
        <v>1</v>
      </c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</row>
    <row r="1957" spans="1:104" ht="11" x14ac:dyDescent="0.25">
      <c r="A1957" s="2" t="s">
        <v>6546</v>
      </c>
      <c r="B1957" s="2" t="str">
        <f t="shared" si="94"/>
        <v>SDCC</v>
      </c>
      <c r="C1957" s="2" t="s">
        <v>6547</v>
      </c>
      <c r="D1957" s="2" t="s">
        <v>7644</v>
      </c>
      <c r="E1957" s="2" t="s">
        <v>987</v>
      </c>
      <c r="F1957" s="2" t="s">
        <v>7645</v>
      </c>
      <c r="G1957" s="3">
        <v>46239</v>
      </c>
      <c r="H1957" s="3">
        <v>46248</v>
      </c>
      <c r="I1957" s="2" t="s">
        <v>1453</v>
      </c>
      <c r="J1957" s="2" t="s">
        <v>7646</v>
      </c>
      <c r="K1957" s="2" t="s">
        <v>127</v>
      </c>
      <c r="L1957" s="2" t="s">
        <v>3823</v>
      </c>
      <c r="M1957" s="2" t="s">
        <v>1770</v>
      </c>
      <c r="N1957" s="2"/>
      <c r="O1957" s="2" t="s">
        <v>578</v>
      </c>
      <c r="P1957" s="2" t="s">
        <v>160</v>
      </c>
      <c r="Q1957" s="2"/>
      <c r="R1957" s="4">
        <v>1</v>
      </c>
      <c r="S1957" s="4">
        <v>1.58</v>
      </c>
      <c r="T1957" s="4"/>
      <c r="U1957" s="4">
        <v>1</v>
      </c>
      <c r="V1957" s="4">
        <v>1</v>
      </c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>
        <f t="shared" si="92"/>
        <v>0</v>
      </c>
      <c r="AI1957" s="4">
        <f t="shared" si="93"/>
        <v>0</v>
      </c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>
        <v>1</v>
      </c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</row>
    <row r="1958" spans="1:104" ht="11" x14ac:dyDescent="0.25">
      <c r="A1958" s="2" t="s">
        <v>6546</v>
      </c>
      <c r="B1958" s="2" t="str">
        <f t="shared" si="94"/>
        <v>SDCC</v>
      </c>
      <c r="C1958" s="2" t="s">
        <v>6547</v>
      </c>
      <c r="D1958" s="2" t="s">
        <v>7647</v>
      </c>
      <c r="E1958" s="2" t="s">
        <v>987</v>
      </c>
      <c r="F1958" s="2" t="s">
        <v>7648</v>
      </c>
      <c r="G1958" s="3">
        <v>46239</v>
      </c>
      <c r="H1958" s="3">
        <v>46248</v>
      </c>
      <c r="I1958" s="2" t="s">
        <v>1453</v>
      </c>
      <c r="J1958" s="2" t="s">
        <v>7649</v>
      </c>
      <c r="K1958" s="2" t="s">
        <v>127</v>
      </c>
      <c r="L1958" s="2" t="s">
        <v>7650</v>
      </c>
      <c r="M1958" s="2" t="s">
        <v>6880</v>
      </c>
      <c r="N1958" s="2"/>
      <c r="O1958" s="2" t="s">
        <v>578</v>
      </c>
      <c r="P1958" s="2" t="s">
        <v>114</v>
      </c>
      <c r="Q1958" s="2"/>
      <c r="R1958" s="4">
        <v>1</v>
      </c>
      <c r="S1958" s="4">
        <v>1.79</v>
      </c>
      <c r="T1958" s="4"/>
      <c r="U1958" s="4">
        <v>1</v>
      </c>
      <c r="V1958" s="4">
        <v>1</v>
      </c>
      <c r="W1958" s="4">
        <v>1</v>
      </c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>
        <f t="shared" si="92"/>
        <v>0</v>
      </c>
      <c r="AI1958" s="4">
        <f t="shared" si="93"/>
        <v>0</v>
      </c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>
        <v>1</v>
      </c>
      <c r="CV1958" s="4"/>
      <c r="CW1958" s="4"/>
      <c r="CX1958" s="4"/>
      <c r="CY1958" s="4"/>
      <c r="CZ1958" s="4"/>
    </row>
    <row r="1959" spans="1:104" ht="11" x14ac:dyDescent="0.25">
      <c r="A1959" s="2" t="s">
        <v>6546</v>
      </c>
      <c r="B1959" s="2" t="str">
        <f t="shared" si="94"/>
        <v>SDCC</v>
      </c>
      <c r="C1959" s="2" t="s">
        <v>6547</v>
      </c>
      <c r="D1959" s="2" t="s">
        <v>7651</v>
      </c>
      <c r="E1959" s="2" t="s">
        <v>987</v>
      </c>
      <c r="F1959" s="2" t="s">
        <v>7652</v>
      </c>
      <c r="G1959" s="3">
        <v>46239</v>
      </c>
      <c r="H1959" s="3">
        <v>46248</v>
      </c>
      <c r="I1959" s="2" t="s">
        <v>1453</v>
      </c>
      <c r="J1959" s="2" t="s">
        <v>7653</v>
      </c>
      <c r="K1959" s="2" t="s">
        <v>127</v>
      </c>
      <c r="L1959" s="2" t="s">
        <v>7650</v>
      </c>
      <c r="M1959" s="2" t="s">
        <v>7032</v>
      </c>
      <c r="N1959" s="2" t="s">
        <v>7654</v>
      </c>
      <c r="O1959" s="2" t="s">
        <v>578</v>
      </c>
      <c r="P1959" s="2" t="s">
        <v>160</v>
      </c>
      <c r="Q1959" s="2"/>
      <c r="R1959" s="4">
        <v>1</v>
      </c>
      <c r="S1959" s="4">
        <v>1.7</v>
      </c>
      <c r="T1959" s="4"/>
      <c r="U1959" s="4">
        <v>1</v>
      </c>
      <c r="V1959" s="4">
        <v>1</v>
      </c>
      <c r="W1959" s="4">
        <v>1</v>
      </c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>
        <f t="shared" si="92"/>
        <v>0</v>
      </c>
      <c r="AI1959" s="4">
        <f t="shared" si="93"/>
        <v>0</v>
      </c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>
        <v>1</v>
      </c>
      <c r="CV1959" s="4"/>
      <c r="CW1959" s="4"/>
      <c r="CX1959" s="4"/>
      <c r="CY1959" s="4"/>
      <c r="CZ1959" s="4"/>
    </row>
    <row r="1960" spans="1:104" ht="11" x14ac:dyDescent="0.25">
      <c r="A1960" s="2" t="s">
        <v>6546</v>
      </c>
      <c r="B1960" s="2" t="str">
        <f t="shared" si="94"/>
        <v>SDCC</v>
      </c>
      <c r="C1960" s="2" t="s">
        <v>6547</v>
      </c>
      <c r="D1960" s="2" t="s">
        <v>7655</v>
      </c>
      <c r="E1960" s="2" t="s">
        <v>987</v>
      </c>
      <c r="F1960" s="2" t="s">
        <v>7656</v>
      </c>
      <c r="G1960" s="3">
        <v>46239</v>
      </c>
      <c r="H1960" s="3">
        <v>46248</v>
      </c>
      <c r="I1960" s="2" t="s">
        <v>1453</v>
      </c>
      <c r="J1960" s="2" t="s">
        <v>7657</v>
      </c>
      <c r="K1960" s="2" t="s">
        <v>127</v>
      </c>
      <c r="L1960" s="2" t="s">
        <v>7565</v>
      </c>
      <c r="M1960" s="2" t="s">
        <v>7560</v>
      </c>
      <c r="N1960" s="2" t="s">
        <v>7566</v>
      </c>
      <c r="O1960" s="2" t="s">
        <v>578</v>
      </c>
      <c r="P1960" s="2" t="s">
        <v>114</v>
      </c>
      <c r="Q1960" s="2"/>
      <c r="R1960" s="4">
        <v>1</v>
      </c>
      <c r="S1960" s="4">
        <v>0.09</v>
      </c>
      <c r="T1960" s="4"/>
      <c r="U1960" s="4">
        <v>1</v>
      </c>
      <c r="V1960" s="4">
        <v>1</v>
      </c>
      <c r="W1960" s="4">
        <v>1</v>
      </c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>
        <f t="shared" si="92"/>
        <v>0</v>
      </c>
      <c r="AI1960" s="4">
        <f t="shared" si="93"/>
        <v>0</v>
      </c>
      <c r="AJ1960" s="4"/>
      <c r="AK1960" s="4"/>
      <c r="AL1960" s="4"/>
      <c r="AM1960" s="4"/>
      <c r="AN1960" s="4"/>
      <c r="AO1960" s="4"/>
      <c r="AP1960" s="4">
        <v>1</v>
      </c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</row>
    <row r="1961" spans="1:104" ht="11" x14ac:dyDescent="0.25">
      <c r="A1961" s="2" t="s">
        <v>6546</v>
      </c>
      <c r="B1961" s="2" t="str">
        <f t="shared" si="94"/>
        <v>SDCC</v>
      </c>
      <c r="C1961" s="2" t="s">
        <v>6547</v>
      </c>
      <c r="D1961" s="2" t="s">
        <v>7658</v>
      </c>
      <c r="E1961" s="2" t="s">
        <v>987</v>
      </c>
      <c r="F1961" s="2" t="s">
        <v>7659</v>
      </c>
      <c r="G1961" s="3">
        <v>46239</v>
      </c>
      <c r="H1961" s="3">
        <v>46248</v>
      </c>
      <c r="I1961" s="2" t="s">
        <v>1453</v>
      </c>
      <c r="J1961" s="2" t="s">
        <v>7660</v>
      </c>
      <c r="K1961" s="2" t="s">
        <v>446</v>
      </c>
      <c r="L1961" s="2" t="s">
        <v>7661</v>
      </c>
      <c r="M1961" s="2" t="s">
        <v>7662</v>
      </c>
      <c r="N1961" s="2"/>
      <c r="O1961" s="2" t="s">
        <v>834</v>
      </c>
      <c r="P1961" s="2" t="s">
        <v>684</v>
      </c>
      <c r="Q1961" s="2"/>
      <c r="R1961" s="4">
        <v>1</v>
      </c>
      <c r="S1961" s="4">
        <v>0.44</v>
      </c>
      <c r="T1961" s="4"/>
      <c r="U1961" s="4">
        <v>1</v>
      </c>
      <c r="V1961" s="4">
        <v>1</v>
      </c>
      <c r="W1961" s="4">
        <v>1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>
        <f t="shared" si="92"/>
        <v>0</v>
      </c>
      <c r="AI1961" s="4">
        <f t="shared" si="93"/>
        <v>0</v>
      </c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>
        <v>1</v>
      </c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</row>
    <row r="1962" spans="1:104" ht="11" x14ac:dyDescent="0.25">
      <c r="A1962" s="2" t="s">
        <v>6546</v>
      </c>
      <c r="B1962" s="2" t="str">
        <f t="shared" si="94"/>
        <v>SDCC</v>
      </c>
      <c r="C1962" s="2" t="s">
        <v>6547</v>
      </c>
      <c r="D1962" s="2" t="s">
        <v>7663</v>
      </c>
      <c r="E1962" s="2" t="s">
        <v>987</v>
      </c>
      <c r="F1962" s="2" t="s">
        <v>7664</v>
      </c>
      <c r="G1962" s="3">
        <v>46239</v>
      </c>
      <c r="H1962" s="3">
        <v>46248</v>
      </c>
      <c r="I1962" s="2" t="s">
        <v>1453</v>
      </c>
      <c r="J1962" s="2" t="s">
        <v>7665</v>
      </c>
      <c r="K1962" s="2" t="s">
        <v>110</v>
      </c>
      <c r="L1962" s="2" t="s">
        <v>7114</v>
      </c>
      <c r="M1962" s="2" t="s">
        <v>7277</v>
      </c>
      <c r="N1962" s="2" t="s">
        <v>7666</v>
      </c>
      <c r="O1962" s="2" t="s">
        <v>834</v>
      </c>
      <c r="P1962" s="2" t="s">
        <v>114</v>
      </c>
      <c r="Q1962" s="2"/>
      <c r="R1962" s="4">
        <v>1</v>
      </c>
      <c r="S1962" s="4">
        <v>0.15</v>
      </c>
      <c r="T1962" s="4"/>
      <c r="U1962" s="4">
        <v>1</v>
      </c>
      <c r="V1962" s="4">
        <v>1</v>
      </c>
      <c r="W1962" s="4">
        <v>1</v>
      </c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>
        <f t="shared" si="92"/>
        <v>0</v>
      </c>
      <c r="AI1962" s="4">
        <f t="shared" si="93"/>
        <v>0</v>
      </c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>
        <v>1</v>
      </c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</row>
    <row r="1963" spans="1:104" ht="11" x14ac:dyDescent="0.25">
      <c r="A1963" s="2" t="s">
        <v>6546</v>
      </c>
      <c r="B1963" s="2" t="str">
        <f t="shared" si="94"/>
        <v>SDCC</v>
      </c>
      <c r="C1963" s="2" t="s">
        <v>6547</v>
      </c>
      <c r="D1963" s="2" t="s">
        <v>7667</v>
      </c>
      <c r="E1963" s="2" t="s">
        <v>987</v>
      </c>
      <c r="F1963" s="2" t="s">
        <v>7668</v>
      </c>
      <c r="G1963" s="3">
        <v>46239</v>
      </c>
      <c r="H1963" s="3">
        <v>46248</v>
      </c>
      <c r="I1963" s="2" t="s">
        <v>1453</v>
      </c>
      <c r="J1963" s="2" t="s">
        <v>7669</v>
      </c>
      <c r="K1963" s="2" t="s">
        <v>110</v>
      </c>
      <c r="L1963" s="2" t="s">
        <v>7114</v>
      </c>
      <c r="M1963" s="2" t="s">
        <v>7115</v>
      </c>
      <c r="N1963" s="2" t="s">
        <v>7116</v>
      </c>
      <c r="O1963" s="2" t="s">
        <v>834</v>
      </c>
      <c r="P1963" s="2" t="s">
        <v>160</v>
      </c>
      <c r="Q1963" s="2"/>
      <c r="R1963" s="4">
        <v>1</v>
      </c>
      <c r="S1963" s="4">
        <v>0.15</v>
      </c>
      <c r="T1963" s="4"/>
      <c r="U1963" s="4">
        <v>1</v>
      </c>
      <c r="V1963" s="4">
        <v>1</v>
      </c>
      <c r="W1963" s="4">
        <v>1</v>
      </c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>
        <f t="shared" si="92"/>
        <v>0</v>
      </c>
      <c r="AI1963" s="4">
        <f t="shared" si="93"/>
        <v>0</v>
      </c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>
        <v>1</v>
      </c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</row>
    <row r="1964" spans="1:104" ht="11" x14ac:dyDescent="0.25">
      <c r="A1964" s="2" t="s">
        <v>6546</v>
      </c>
      <c r="B1964" s="2" t="str">
        <f t="shared" si="94"/>
        <v>SDCC</v>
      </c>
      <c r="C1964" s="2" t="s">
        <v>6547</v>
      </c>
      <c r="D1964" s="2" t="s">
        <v>7670</v>
      </c>
      <c r="E1964" s="2" t="s">
        <v>987</v>
      </c>
      <c r="F1964" s="2" t="s">
        <v>7671</v>
      </c>
      <c r="G1964" s="3">
        <v>46239</v>
      </c>
      <c r="H1964" s="3">
        <v>46248</v>
      </c>
      <c r="I1964" s="2" t="s">
        <v>1453</v>
      </c>
      <c r="J1964" s="2" t="s">
        <v>7672</v>
      </c>
      <c r="K1964" s="2" t="s">
        <v>110</v>
      </c>
      <c r="L1964" s="2" t="s">
        <v>7063</v>
      </c>
      <c r="M1964" s="2" t="s">
        <v>7064</v>
      </c>
      <c r="N1964" s="2" t="s">
        <v>7065</v>
      </c>
      <c r="O1964" s="2" t="s">
        <v>834</v>
      </c>
      <c r="P1964" s="2" t="s">
        <v>114</v>
      </c>
      <c r="Q1964" s="2"/>
      <c r="R1964" s="4">
        <v>1</v>
      </c>
      <c r="S1964" s="4">
        <v>0.21</v>
      </c>
      <c r="T1964" s="4"/>
      <c r="U1964" s="4">
        <v>1</v>
      </c>
      <c r="V1964" s="4">
        <v>1</v>
      </c>
      <c r="W1964" s="4">
        <v>1</v>
      </c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>
        <f t="shared" si="92"/>
        <v>0</v>
      </c>
      <c r="AI1964" s="4">
        <f t="shared" si="93"/>
        <v>0</v>
      </c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>
        <v>1</v>
      </c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</row>
    <row r="1965" spans="1:104" ht="11" x14ac:dyDescent="0.25">
      <c r="A1965" s="2" t="s">
        <v>6546</v>
      </c>
      <c r="B1965" s="2" t="str">
        <f t="shared" si="94"/>
        <v>SDCC</v>
      </c>
      <c r="C1965" s="2" t="s">
        <v>6547</v>
      </c>
      <c r="D1965" s="2" t="s">
        <v>7673</v>
      </c>
      <c r="E1965" s="2" t="s">
        <v>987</v>
      </c>
      <c r="F1965" s="2" t="s">
        <v>7674</v>
      </c>
      <c r="G1965" s="3">
        <v>46239</v>
      </c>
      <c r="H1965" s="3">
        <v>46248</v>
      </c>
      <c r="I1965" s="2" t="s">
        <v>1453</v>
      </c>
      <c r="J1965" s="2" t="s">
        <v>7675</v>
      </c>
      <c r="K1965" s="2" t="s">
        <v>110</v>
      </c>
      <c r="L1965" s="2" t="s">
        <v>7282</v>
      </c>
      <c r="M1965" s="2" t="s">
        <v>7115</v>
      </c>
      <c r="N1965" s="2" t="s">
        <v>7676</v>
      </c>
      <c r="O1965" s="2" t="s">
        <v>834</v>
      </c>
      <c r="P1965" s="2" t="s">
        <v>160</v>
      </c>
      <c r="Q1965" s="2"/>
      <c r="R1965" s="4">
        <v>1</v>
      </c>
      <c r="S1965" s="4">
        <v>0.17</v>
      </c>
      <c r="T1965" s="4"/>
      <c r="U1965" s="4">
        <v>1</v>
      </c>
      <c r="V1965" s="4">
        <v>1</v>
      </c>
      <c r="W1965" s="4">
        <v>1</v>
      </c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>
        <f t="shared" si="92"/>
        <v>0</v>
      </c>
      <c r="AI1965" s="4">
        <f t="shared" si="93"/>
        <v>0</v>
      </c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>
        <v>1</v>
      </c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</row>
    <row r="1966" spans="1:104" ht="11" x14ac:dyDescent="0.25">
      <c r="A1966" s="2" t="s">
        <v>6546</v>
      </c>
      <c r="B1966" s="2" t="str">
        <f t="shared" si="94"/>
        <v>SDCC</v>
      </c>
      <c r="C1966" s="2" t="s">
        <v>6547</v>
      </c>
      <c r="D1966" s="2" t="s">
        <v>7677</v>
      </c>
      <c r="E1966" s="2" t="s">
        <v>987</v>
      </c>
      <c r="F1966" s="2" t="s">
        <v>7678</v>
      </c>
      <c r="G1966" s="3">
        <v>46239</v>
      </c>
      <c r="H1966" s="3">
        <v>46248</v>
      </c>
      <c r="I1966" s="2" t="s">
        <v>1453</v>
      </c>
      <c r="J1966" s="2" t="s">
        <v>7679</v>
      </c>
      <c r="K1966" s="2" t="s">
        <v>110</v>
      </c>
      <c r="L1966" s="2" t="s">
        <v>7130</v>
      </c>
      <c r="M1966" s="2" t="s">
        <v>7277</v>
      </c>
      <c r="N1966" s="2" t="s">
        <v>7287</v>
      </c>
      <c r="O1966" s="2" t="s">
        <v>834</v>
      </c>
      <c r="P1966" s="2" t="s">
        <v>114</v>
      </c>
      <c r="Q1966" s="2"/>
      <c r="R1966" s="4">
        <v>1</v>
      </c>
      <c r="S1966" s="4">
        <v>0.19</v>
      </c>
      <c r="T1966" s="4"/>
      <c r="U1966" s="4">
        <v>1</v>
      </c>
      <c r="V1966" s="4">
        <v>1</v>
      </c>
      <c r="W1966" s="4">
        <v>1</v>
      </c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>
        <f t="shared" si="92"/>
        <v>0</v>
      </c>
      <c r="AI1966" s="4">
        <f t="shared" si="93"/>
        <v>0</v>
      </c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>
        <v>1</v>
      </c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</row>
    <row r="1967" spans="1:104" ht="11" x14ac:dyDescent="0.25">
      <c r="A1967" s="2" t="s">
        <v>6546</v>
      </c>
      <c r="B1967" s="2" t="str">
        <f t="shared" si="94"/>
        <v>SDCC</v>
      </c>
      <c r="C1967" s="2" t="s">
        <v>6547</v>
      </c>
      <c r="D1967" s="2" t="s">
        <v>7680</v>
      </c>
      <c r="E1967" s="2" t="s">
        <v>987</v>
      </c>
      <c r="F1967" s="2" t="s">
        <v>7681</v>
      </c>
      <c r="G1967" s="3">
        <v>46239</v>
      </c>
      <c r="H1967" s="3">
        <v>46248</v>
      </c>
      <c r="I1967" s="2" t="s">
        <v>1453</v>
      </c>
      <c r="J1967" s="2" t="s">
        <v>7682</v>
      </c>
      <c r="K1967" s="2" t="s">
        <v>446</v>
      </c>
      <c r="L1967" s="2" t="s">
        <v>7683</v>
      </c>
      <c r="M1967" s="2" t="s">
        <v>7684</v>
      </c>
      <c r="N1967" s="2" t="s">
        <v>7685</v>
      </c>
      <c r="O1967" s="2" t="s">
        <v>578</v>
      </c>
      <c r="P1967" s="2" t="s">
        <v>114</v>
      </c>
      <c r="Q1967" s="2"/>
      <c r="R1967" s="4">
        <v>1</v>
      </c>
      <c r="S1967" s="4">
        <v>0.32</v>
      </c>
      <c r="T1967" s="4"/>
      <c r="U1967" s="4">
        <v>1</v>
      </c>
      <c r="V1967" s="4">
        <v>1</v>
      </c>
      <c r="W1967" s="4">
        <v>1</v>
      </c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>
        <f t="shared" si="92"/>
        <v>0</v>
      </c>
      <c r="AI1967" s="4">
        <f t="shared" si="93"/>
        <v>0</v>
      </c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>
        <v>1</v>
      </c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</row>
    <row r="1968" spans="1:104" ht="11" x14ac:dyDescent="0.25">
      <c r="A1968" s="2" t="s">
        <v>6546</v>
      </c>
      <c r="B1968" s="2" t="str">
        <f t="shared" si="94"/>
        <v>SDCC</v>
      </c>
      <c r="C1968" s="2" t="s">
        <v>6547</v>
      </c>
      <c r="D1968" s="2" t="s">
        <v>7686</v>
      </c>
      <c r="E1968" s="2" t="s">
        <v>987</v>
      </c>
      <c r="F1968" s="2" t="s">
        <v>7687</v>
      </c>
      <c r="G1968" s="3">
        <v>46239</v>
      </c>
      <c r="H1968" s="3">
        <v>46248</v>
      </c>
      <c r="I1968" s="2" t="s">
        <v>1453</v>
      </c>
      <c r="J1968" s="2" t="s">
        <v>7688</v>
      </c>
      <c r="K1968" s="2" t="s">
        <v>110</v>
      </c>
      <c r="L1968" s="2" t="s">
        <v>6879</v>
      </c>
      <c r="M1968" s="2" t="s">
        <v>7032</v>
      </c>
      <c r="N1968" s="2" t="s">
        <v>7689</v>
      </c>
      <c r="O1968" s="2" t="s">
        <v>578</v>
      </c>
      <c r="P1968" s="2" t="s">
        <v>160</v>
      </c>
      <c r="Q1968" s="2"/>
      <c r="R1968" s="4">
        <v>1</v>
      </c>
      <c r="S1968" s="4">
        <v>0.28999999999999998</v>
      </c>
      <c r="T1968" s="4"/>
      <c r="U1968" s="4">
        <v>1</v>
      </c>
      <c r="V1968" s="4">
        <v>1</v>
      </c>
      <c r="W1968" s="4">
        <v>1</v>
      </c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>
        <f t="shared" si="92"/>
        <v>0</v>
      </c>
      <c r="AI1968" s="4">
        <f t="shared" si="93"/>
        <v>0</v>
      </c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>
        <v>1</v>
      </c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</row>
    <row r="1969" spans="1:104" ht="11" x14ac:dyDescent="0.25">
      <c r="A1969" s="2" t="s">
        <v>6546</v>
      </c>
      <c r="B1969" s="2" t="str">
        <f t="shared" si="94"/>
        <v>SDCC</v>
      </c>
      <c r="C1969" s="2" t="s">
        <v>6547</v>
      </c>
      <c r="D1969" s="2" t="s">
        <v>7690</v>
      </c>
      <c r="E1969" s="2" t="s">
        <v>987</v>
      </c>
      <c r="F1969" s="2" t="s">
        <v>7691</v>
      </c>
      <c r="G1969" s="3">
        <v>46239</v>
      </c>
      <c r="H1969" s="3">
        <v>46248</v>
      </c>
      <c r="I1969" s="2" t="s">
        <v>1453</v>
      </c>
      <c r="J1969" s="2" t="s">
        <v>7692</v>
      </c>
      <c r="K1969" s="2" t="s">
        <v>110</v>
      </c>
      <c r="L1969" s="2" t="s">
        <v>7693</v>
      </c>
      <c r="M1969" s="2" t="s">
        <v>7047</v>
      </c>
      <c r="N1969" s="2"/>
      <c r="O1969" s="2" t="s">
        <v>578</v>
      </c>
      <c r="P1969" s="2" t="s">
        <v>160</v>
      </c>
      <c r="Q1969" s="2"/>
      <c r="R1969" s="4">
        <v>2</v>
      </c>
      <c r="S1969" s="4">
        <v>0.15</v>
      </c>
      <c r="T1969" s="4"/>
      <c r="U1969" s="4">
        <v>2</v>
      </c>
      <c r="V1969" s="4">
        <v>2</v>
      </c>
      <c r="W1969" s="4">
        <v>2</v>
      </c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>
        <f t="shared" si="92"/>
        <v>0</v>
      </c>
      <c r="AI1969" s="4">
        <f t="shared" si="93"/>
        <v>0</v>
      </c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>
        <v>2</v>
      </c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</row>
    <row r="1970" spans="1:104" ht="11" x14ac:dyDescent="0.25">
      <c r="A1970" s="2" t="s">
        <v>6546</v>
      </c>
      <c r="B1970" s="2" t="str">
        <f t="shared" si="94"/>
        <v>SDCC</v>
      </c>
      <c r="C1970" s="2" t="s">
        <v>6547</v>
      </c>
      <c r="D1970" s="2" t="s">
        <v>7694</v>
      </c>
      <c r="E1970" s="2" t="s">
        <v>987</v>
      </c>
      <c r="F1970" s="2" t="s">
        <v>7695</v>
      </c>
      <c r="G1970" s="3">
        <v>46239</v>
      </c>
      <c r="H1970" s="3">
        <v>46248</v>
      </c>
      <c r="I1970" s="2" t="s">
        <v>1453</v>
      </c>
      <c r="J1970" s="2" t="s">
        <v>7696</v>
      </c>
      <c r="K1970" s="2" t="s">
        <v>110</v>
      </c>
      <c r="L1970" s="2" t="s">
        <v>7069</v>
      </c>
      <c r="M1970" s="2" t="s">
        <v>7047</v>
      </c>
      <c r="N1970" s="2"/>
      <c r="O1970" s="2" t="s">
        <v>578</v>
      </c>
      <c r="P1970" s="2" t="s">
        <v>160</v>
      </c>
      <c r="Q1970" s="2"/>
      <c r="R1970" s="4">
        <v>1</v>
      </c>
      <c r="S1970" s="4">
        <v>0.53</v>
      </c>
      <c r="T1970" s="4"/>
      <c r="U1970" s="4">
        <v>1</v>
      </c>
      <c r="V1970" s="4">
        <v>1</v>
      </c>
      <c r="W1970" s="4">
        <v>1</v>
      </c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>
        <f t="shared" si="92"/>
        <v>0</v>
      </c>
      <c r="AI1970" s="4">
        <f t="shared" si="93"/>
        <v>0</v>
      </c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>
        <v>1</v>
      </c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</row>
    <row r="1971" spans="1:104" ht="11" x14ac:dyDescent="0.25">
      <c r="A1971" s="2" t="s">
        <v>6546</v>
      </c>
      <c r="B1971" s="2" t="str">
        <f t="shared" si="94"/>
        <v>SDCC</v>
      </c>
      <c r="C1971" s="2" t="s">
        <v>6547</v>
      </c>
      <c r="D1971" s="2" t="s">
        <v>7697</v>
      </c>
      <c r="E1971" s="2" t="s">
        <v>987</v>
      </c>
      <c r="F1971" s="2" t="s">
        <v>7698</v>
      </c>
      <c r="G1971" s="3">
        <v>46239</v>
      </c>
      <c r="H1971" s="3">
        <v>46248</v>
      </c>
      <c r="I1971" s="2" t="s">
        <v>1453</v>
      </c>
      <c r="J1971" s="2" t="s">
        <v>7699</v>
      </c>
      <c r="K1971" s="2" t="s">
        <v>446</v>
      </c>
      <c r="L1971" s="2" t="s">
        <v>7700</v>
      </c>
      <c r="M1971" s="2" t="s">
        <v>7701</v>
      </c>
      <c r="N1971" s="2" t="s">
        <v>7702</v>
      </c>
      <c r="O1971" s="2" t="s">
        <v>578</v>
      </c>
      <c r="P1971" s="2" t="s">
        <v>114</v>
      </c>
      <c r="Q1971" s="2"/>
      <c r="R1971" s="4">
        <v>1</v>
      </c>
      <c r="S1971" s="4">
        <v>0.53</v>
      </c>
      <c r="T1971" s="4"/>
      <c r="U1971" s="4">
        <v>1</v>
      </c>
      <c r="V1971" s="4">
        <v>1</v>
      </c>
      <c r="W1971" s="4">
        <v>1</v>
      </c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>
        <f t="shared" si="92"/>
        <v>0</v>
      </c>
      <c r="AI1971" s="4">
        <f t="shared" si="93"/>
        <v>0</v>
      </c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>
        <v>1</v>
      </c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</row>
    <row r="1972" spans="1:104" ht="11" x14ac:dyDescent="0.25">
      <c r="A1972" s="2" t="s">
        <v>6546</v>
      </c>
      <c r="B1972" s="2" t="str">
        <f t="shared" si="94"/>
        <v>SDCC</v>
      </c>
      <c r="C1972" s="2" t="s">
        <v>6547</v>
      </c>
      <c r="D1972" s="2" t="s">
        <v>7703</v>
      </c>
      <c r="E1972" s="2" t="s">
        <v>987</v>
      </c>
      <c r="F1972" s="2" t="s">
        <v>7704</v>
      </c>
      <c r="G1972" s="3">
        <v>46239</v>
      </c>
      <c r="H1972" s="3">
        <v>46248</v>
      </c>
      <c r="I1972" s="2" t="s">
        <v>1453</v>
      </c>
      <c r="J1972" s="2" t="s">
        <v>7705</v>
      </c>
      <c r="K1972" s="2" t="s">
        <v>446</v>
      </c>
      <c r="L1972" s="2" t="s">
        <v>7706</v>
      </c>
      <c r="M1972" s="2" t="s">
        <v>7684</v>
      </c>
      <c r="N1972" s="2" t="s">
        <v>7707</v>
      </c>
      <c r="O1972" s="2" t="s">
        <v>578</v>
      </c>
      <c r="P1972" s="2" t="s">
        <v>114</v>
      </c>
      <c r="Q1972" s="2"/>
      <c r="R1972" s="4">
        <v>1</v>
      </c>
      <c r="S1972" s="4">
        <v>1.03</v>
      </c>
      <c r="T1972" s="4"/>
      <c r="U1972" s="4">
        <v>1</v>
      </c>
      <c r="V1972" s="4">
        <v>1</v>
      </c>
      <c r="W1972" s="4">
        <v>1</v>
      </c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>
        <f t="shared" si="92"/>
        <v>0</v>
      </c>
      <c r="AI1972" s="4">
        <f t="shared" si="93"/>
        <v>0</v>
      </c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>
        <v>1</v>
      </c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</row>
    <row r="1973" spans="1:104" ht="11" x14ac:dyDescent="0.25">
      <c r="A1973" s="2" t="s">
        <v>6546</v>
      </c>
      <c r="B1973" s="2" t="str">
        <f t="shared" si="94"/>
        <v>SDCC</v>
      </c>
      <c r="C1973" s="2" t="s">
        <v>6547</v>
      </c>
      <c r="D1973" s="2" t="s">
        <v>7708</v>
      </c>
      <c r="E1973" s="2" t="s">
        <v>987</v>
      </c>
      <c r="F1973" s="2" t="s">
        <v>7709</v>
      </c>
      <c r="G1973" s="3">
        <v>46239</v>
      </c>
      <c r="H1973" s="3">
        <v>46248</v>
      </c>
      <c r="I1973" s="2" t="s">
        <v>1453</v>
      </c>
      <c r="J1973" s="2" t="s">
        <v>7710</v>
      </c>
      <c r="K1973" s="2" t="s">
        <v>446</v>
      </c>
      <c r="L1973" s="2" t="s">
        <v>7711</v>
      </c>
      <c r="M1973" s="2" t="s">
        <v>7712</v>
      </c>
      <c r="N1973" s="2" t="s">
        <v>7713</v>
      </c>
      <c r="O1973" s="2" t="s">
        <v>578</v>
      </c>
      <c r="P1973" s="2" t="s">
        <v>114</v>
      </c>
      <c r="Q1973" s="2"/>
      <c r="R1973" s="4">
        <v>1</v>
      </c>
      <c r="S1973" s="4">
        <v>0.23</v>
      </c>
      <c r="T1973" s="4"/>
      <c r="U1973" s="4">
        <v>1</v>
      </c>
      <c r="V1973" s="4">
        <v>1</v>
      </c>
      <c r="W1973" s="4">
        <v>1</v>
      </c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>
        <f t="shared" si="92"/>
        <v>0</v>
      </c>
      <c r="AI1973" s="4">
        <f t="shared" si="93"/>
        <v>0</v>
      </c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>
        <v>1</v>
      </c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</row>
    <row r="1974" spans="1:104" ht="11" x14ac:dyDescent="0.25">
      <c r="A1974" s="2" t="s">
        <v>6546</v>
      </c>
      <c r="B1974" s="2" t="str">
        <f t="shared" si="94"/>
        <v>SDCC</v>
      </c>
      <c r="C1974" s="2" t="s">
        <v>6547</v>
      </c>
      <c r="D1974" s="2" t="s">
        <v>7714</v>
      </c>
      <c r="E1974" s="2" t="s">
        <v>987</v>
      </c>
      <c r="F1974" s="2" t="s">
        <v>7715</v>
      </c>
      <c r="G1974" s="3">
        <v>46239</v>
      </c>
      <c r="H1974" s="3">
        <v>46248</v>
      </c>
      <c r="I1974" s="2" t="s">
        <v>1453</v>
      </c>
      <c r="J1974" s="2" t="s">
        <v>7716</v>
      </c>
      <c r="K1974" s="2" t="s">
        <v>120</v>
      </c>
      <c r="L1974" s="2" t="s">
        <v>7717</v>
      </c>
      <c r="M1974" s="2" t="s">
        <v>1770</v>
      </c>
      <c r="N1974" s="2" t="s">
        <v>7718</v>
      </c>
      <c r="O1974" s="2" t="s">
        <v>578</v>
      </c>
      <c r="P1974" s="2" t="s">
        <v>160</v>
      </c>
      <c r="Q1974" s="2"/>
      <c r="R1974" s="4">
        <v>1</v>
      </c>
      <c r="S1974" s="4">
        <v>1.52</v>
      </c>
      <c r="T1974" s="4"/>
      <c r="U1974" s="4">
        <v>1</v>
      </c>
      <c r="V1974" s="4">
        <v>1</v>
      </c>
      <c r="W1974" s="4">
        <v>1</v>
      </c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>
        <f t="shared" si="92"/>
        <v>0</v>
      </c>
      <c r="AI1974" s="4">
        <f t="shared" si="93"/>
        <v>0</v>
      </c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>
        <v>1</v>
      </c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</row>
    <row r="1975" spans="1:104" ht="11" x14ac:dyDescent="0.25">
      <c r="A1975" s="2" t="s">
        <v>6546</v>
      </c>
      <c r="B1975" s="2" t="str">
        <f t="shared" si="94"/>
        <v>SDCC</v>
      </c>
      <c r="C1975" s="2" t="s">
        <v>6547</v>
      </c>
      <c r="D1975" s="2" t="s">
        <v>7719</v>
      </c>
      <c r="E1975" s="2" t="s">
        <v>987</v>
      </c>
      <c r="F1975" s="2" t="s">
        <v>7720</v>
      </c>
      <c r="G1975" s="3">
        <v>46239</v>
      </c>
      <c r="H1975" s="3">
        <v>46248</v>
      </c>
      <c r="I1975" s="2" t="s">
        <v>1453</v>
      </c>
      <c r="J1975" s="2" t="s">
        <v>7721</v>
      </c>
      <c r="K1975" s="2" t="s">
        <v>120</v>
      </c>
      <c r="L1975" s="2" t="s">
        <v>7722</v>
      </c>
      <c r="M1975" s="2" t="s">
        <v>7723</v>
      </c>
      <c r="N1975" s="2" t="s">
        <v>7724</v>
      </c>
      <c r="O1975" s="2" t="s">
        <v>578</v>
      </c>
      <c r="P1975" s="2" t="s">
        <v>160</v>
      </c>
      <c r="Q1975" s="2"/>
      <c r="R1975" s="4">
        <v>1</v>
      </c>
      <c r="S1975" s="4">
        <v>2.2000000000000002</v>
      </c>
      <c r="T1975" s="4"/>
      <c r="U1975" s="4">
        <v>1</v>
      </c>
      <c r="V1975" s="4">
        <v>1</v>
      </c>
      <c r="W1975" s="4">
        <v>1</v>
      </c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>
        <f t="shared" si="92"/>
        <v>0</v>
      </c>
      <c r="AI1975" s="4">
        <f t="shared" si="93"/>
        <v>0</v>
      </c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>
        <v>1</v>
      </c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</row>
    <row r="1976" spans="1:104" ht="11" x14ac:dyDescent="0.25">
      <c r="A1976" s="2" t="s">
        <v>6546</v>
      </c>
      <c r="B1976" s="2" t="str">
        <f t="shared" si="94"/>
        <v>SDCC</v>
      </c>
      <c r="C1976" s="2" t="s">
        <v>6547</v>
      </c>
      <c r="D1976" s="2" t="s">
        <v>7725</v>
      </c>
      <c r="E1976" s="2" t="s">
        <v>184</v>
      </c>
      <c r="F1976" s="2" t="s">
        <v>7726</v>
      </c>
      <c r="G1976" s="3">
        <v>46239</v>
      </c>
      <c r="H1976" s="3">
        <v>46248</v>
      </c>
      <c r="I1976" s="2" t="s">
        <v>1453</v>
      </c>
      <c r="J1976" s="2" t="s">
        <v>7727</v>
      </c>
      <c r="K1976" s="2" t="s">
        <v>120</v>
      </c>
      <c r="L1976" s="2" t="s">
        <v>7728</v>
      </c>
      <c r="M1976" s="2" t="s">
        <v>4455</v>
      </c>
      <c r="N1976" s="2"/>
      <c r="O1976" s="2" t="s">
        <v>578</v>
      </c>
      <c r="P1976" s="2" t="s">
        <v>160</v>
      </c>
      <c r="Q1976" s="2" t="s">
        <v>6861</v>
      </c>
      <c r="R1976" s="4">
        <v>1</v>
      </c>
      <c r="S1976" s="4">
        <v>2.08</v>
      </c>
      <c r="T1976" s="4"/>
      <c r="U1976" s="4">
        <v>1</v>
      </c>
      <c r="V1976" s="4">
        <v>1</v>
      </c>
      <c r="W1976" s="4">
        <v>1</v>
      </c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>
        <f t="shared" si="92"/>
        <v>0</v>
      </c>
      <c r="AI1976" s="4">
        <f t="shared" si="93"/>
        <v>0</v>
      </c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>
        <v>1</v>
      </c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</row>
    <row r="1977" spans="1:104" ht="11" x14ac:dyDescent="0.25">
      <c r="A1977" s="2" t="s">
        <v>6546</v>
      </c>
      <c r="B1977" s="2" t="str">
        <f t="shared" si="94"/>
        <v>SDCC</v>
      </c>
      <c r="C1977" s="2" t="s">
        <v>6547</v>
      </c>
      <c r="D1977" s="2" t="s">
        <v>7729</v>
      </c>
      <c r="E1977" s="2" t="s">
        <v>184</v>
      </c>
      <c r="F1977" s="2" t="s">
        <v>7730</v>
      </c>
      <c r="G1977" s="3">
        <v>46239</v>
      </c>
      <c r="H1977" s="3">
        <v>46248</v>
      </c>
      <c r="I1977" s="2" t="s">
        <v>1453</v>
      </c>
      <c r="J1977" s="2" t="s">
        <v>7731</v>
      </c>
      <c r="K1977" s="2" t="s">
        <v>188</v>
      </c>
      <c r="L1977" s="2" t="s">
        <v>7250</v>
      </c>
      <c r="M1977" s="2" t="s">
        <v>4771</v>
      </c>
      <c r="N1977" s="2" t="s">
        <v>7467</v>
      </c>
      <c r="O1977" s="2" t="s">
        <v>578</v>
      </c>
      <c r="P1977" s="2" t="s">
        <v>114</v>
      </c>
      <c r="Q1977" s="2" t="s">
        <v>6861</v>
      </c>
      <c r="R1977" s="4">
        <v>1</v>
      </c>
      <c r="S1977" s="4">
        <v>3.81</v>
      </c>
      <c r="T1977" s="4"/>
      <c r="U1977" s="4">
        <v>1</v>
      </c>
      <c r="V1977" s="4">
        <v>1</v>
      </c>
      <c r="W1977" s="4">
        <v>1</v>
      </c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>
        <f t="shared" si="92"/>
        <v>0</v>
      </c>
      <c r="AI1977" s="4">
        <f t="shared" si="93"/>
        <v>0</v>
      </c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>
        <v>1</v>
      </c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</row>
    <row r="1978" spans="1:104" ht="11" x14ac:dyDescent="0.25">
      <c r="A1978" s="2" t="s">
        <v>6546</v>
      </c>
      <c r="B1978" s="2" t="str">
        <f t="shared" si="94"/>
        <v>SDCC</v>
      </c>
      <c r="C1978" s="2" t="s">
        <v>6547</v>
      </c>
      <c r="D1978" s="2" t="s">
        <v>7732</v>
      </c>
      <c r="E1978" s="2" t="s">
        <v>184</v>
      </c>
      <c r="F1978" s="2" t="s">
        <v>7733</v>
      </c>
      <c r="G1978" s="3">
        <v>46239</v>
      </c>
      <c r="H1978" s="3">
        <v>46248</v>
      </c>
      <c r="I1978" s="2" t="s">
        <v>1453</v>
      </c>
      <c r="J1978" s="2" t="s">
        <v>7734</v>
      </c>
      <c r="K1978" s="2" t="s">
        <v>127</v>
      </c>
      <c r="L1978" s="2" t="s">
        <v>7735</v>
      </c>
      <c r="M1978" s="2" t="s">
        <v>4771</v>
      </c>
      <c r="N1978" s="2"/>
      <c r="O1978" s="2" t="s">
        <v>578</v>
      </c>
      <c r="P1978" s="2" t="s">
        <v>114</v>
      </c>
      <c r="Q1978" s="2" t="s">
        <v>6861</v>
      </c>
      <c r="R1978" s="4">
        <v>1</v>
      </c>
      <c r="S1978" s="4">
        <v>2.93</v>
      </c>
      <c r="T1978" s="4"/>
      <c r="U1978" s="4">
        <v>1</v>
      </c>
      <c r="V1978" s="4">
        <v>1</v>
      </c>
      <c r="W1978" s="4">
        <v>1</v>
      </c>
      <c r="X1978" s="4"/>
      <c r="Y1978" s="4"/>
      <c r="Z1978" s="4"/>
      <c r="AA1978" s="4"/>
      <c r="AB1978" s="4"/>
      <c r="AC1978" s="4"/>
      <c r="AD1978" s="4"/>
      <c r="AE1978" s="4">
        <v>1</v>
      </c>
      <c r="AF1978" s="4"/>
      <c r="AG1978" s="4"/>
      <c r="AH1978" s="4">
        <f t="shared" si="92"/>
        <v>1</v>
      </c>
      <c r="AI1978" s="4">
        <f t="shared" si="93"/>
        <v>2.93</v>
      </c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</row>
    <row r="1979" spans="1:104" ht="11" x14ac:dyDescent="0.25">
      <c r="A1979" s="2" t="s">
        <v>6546</v>
      </c>
      <c r="B1979" s="2" t="str">
        <f t="shared" si="94"/>
        <v>SDCC</v>
      </c>
      <c r="C1979" s="2" t="s">
        <v>6547</v>
      </c>
      <c r="D1979" s="2" t="s">
        <v>7736</v>
      </c>
      <c r="E1979" s="2" t="s">
        <v>184</v>
      </c>
      <c r="F1979" s="2" t="s">
        <v>7737</v>
      </c>
      <c r="G1979" s="3">
        <v>46239</v>
      </c>
      <c r="H1979" s="3">
        <v>46248</v>
      </c>
      <c r="I1979" s="2" t="s">
        <v>1453</v>
      </c>
      <c r="J1979" s="2" t="s">
        <v>7738</v>
      </c>
      <c r="K1979" s="2" t="s">
        <v>120</v>
      </c>
      <c r="L1979" s="2" t="s">
        <v>7355</v>
      </c>
      <c r="M1979" s="2" t="s">
        <v>4792</v>
      </c>
      <c r="N1979" s="2"/>
      <c r="O1979" s="2" t="s">
        <v>578</v>
      </c>
      <c r="P1979" s="2" t="s">
        <v>160</v>
      </c>
      <c r="Q1979" s="2" t="s">
        <v>6861</v>
      </c>
      <c r="R1979" s="4">
        <v>1</v>
      </c>
      <c r="S1979" s="4">
        <v>1.58</v>
      </c>
      <c r="T1979" s="4"/>
      <c r="U1979" s="4">
        <v>1</v>
      </c>
      <c r="V1979" s="4">
        <v>1</v>
      </c>
      <c r="W1979" s="4">
        <v>1</v>
      </c>
      <c r="X1979" s="4"/>
      <c r="Y1979" s="4"/>
      <c r="Z1979" s="4">
        <v>1</v>
      </c>
      <c r="AA1979" s="4"/>
      <c r="AB1979" s="4"/>
      <c r="AC1979" s="4"/>
      <c r="AD1979" s="4"/>
      <c r="AE1979" s="4"/>
      <c r="AF1979" s="4"/>
      <c r="AG1979" s="4"/>
      <c r="AH1979" s="4">
        <f t="shared" si="92"/>
        <v>1</v>
      </c>
      <c r="AI1979" s="4">
        <f t="shared" si="93"/>
        <v>1.58</v>
      </c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</row>
    <row r="1980" spans="1:104" ht="11" x14ac:dyDescent="0.25">
      <c r="A1980" s="2" t="s">
        <v>6546</v>
      </c>
      <c r="B1980" s="2" t="str">
        <f t="shared" si="94"/>
        <v>SDCC</v>
      </c>
      <c r="C1980" s="2" t="s">
        <v>6547</v>
      </c>
      <c r="D1980" s="2" t="s">
        <v>7739</v>
      </c>
      <c r="E1980" s="2" t="s">
        <v>184</v>
      </c>
      <c r="F1980" s="2" t="s">
        <v>7740</v>
      </c>
      <c r="G1980" s="3">
        <v>46239</v>
      </c>
      <c r="H1980" s="3">
        <v>46248</v>
      </c>
      <c r="I1980" s="2" t="s">
        <v>1453</v>
      </c>
      <c r="J1980" s="2" t="s">
        <v>7741</v>
      </c>
      <c r="K1980" s="2" t="s">
        <v>120</v>
      </c>
      <c r="L1980" s="2" t="s">
        <v>7484</v>
      </c>
      <c r="M1980" s="2" t="s">
        <v>4455</v>
      </c>
      <c r="N1980" s="2"/>
      <c r="O1980" s="2" t="s">
        <v>578</v>
      </c>
      <c r="P1980" s="2" t="s">
        <v>160</v>
      </c>
      <c r="Q1980" s="2" t="s">
        <v>6861</v>
      </c>
      <c r="R1980" s="4">
        <v>1</v>
      </c>
      <c r="S1980" s="4">
        <v>1.76</v>
      </c>
      <c r="T1980" s="4"/>
      <c r="U1980" s="4">
        <v>1</v>
      </c>
      <c r="V1980" s="4">
        <v>1</v>
      </c>
      <c r="W1980" s="4">
        <v>1</v>
      </c>
      <c r="X1980" s="4"/>
      <c r="Y1980" s="4"/>
      <c r="Z1980" s="4"/>
      <c r="AA1980" s="4"/>
      <c r="AB1980" s="4"/>
      <c r="AC1980" s="4"/>
      <c r="AD1980" s="4"/>
      <c r="AE1980" s="4">
        <v>1</v>
      </c>
      <c r="AF1980" s="4"/>
      <c r="AG1980" s="4"/>
      <c r="AH1980" s="4">
        <f t="shared" si="92"/>
        <v>1</v>
      </c>
      <c r="AI1980" s="4">
        <f t="shared" si="93"/>
        <v>1.76</v>
      </c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</row>
    <row r="1981" spans="1:104" ht="11" x14ac:dyDescent="0.25">
      <c r="A1981" s="2" t="s">
        <v>6546</v>
      </c>
      <c r="B1981" s="2" t="str">
        <f t="shared" si="94"/>
        <v>SDCC</v>
      </c>
      <c r="C1981" s="2" t="s">
        <v>6547</v>
      </c>
      <c r="D1981" s="2" t="s">
        <v>7742</v>
      </c>
      <c r="E1981" s="2" t="s">
        <v>184</v>
      </c>
      <c r="F1981" s="2" t="s">
        <v>7743</v>
      </c>
      <c r="G1981" s="3">
        <v>46239</v>
      </c>
      <c r="H1981" s="3">
        <v>46248</v>
      </c>
      <c r="I1981" s="2" t="s">
        <v>1453</v>
      </c>
      <c r="J1981" s="2" t="s">
        <v>7744</v>
      </c>
      <c r="K1981" s="2" t="s">
        <v>110</v>
      </c>
      <c r="L1981" s="2" t="s">
        <v>7745</v>
      </c>
      <c r="M1981" s="2" t="s">
        <v>4771</v>
      </c>
      <c r="N1981" s="2"/>
      <c r="O1981" s="2" t="s">
        <v>578</v>
      </c>
      <c r="P1981" s="2" t="s">
        <v>114</v>
      </c>
      <c r="Q1981" s="2" t="s">
        <v>6861</v>
      </c>
      <c r="R1981" s="4">
        <v>1</v>
      </c>
      <c r="S1981" s="4">
        <v>10.39</v>
      </c>
      <c r="T1981" s="4"/>
      <c r="U1981" s="4">
        <v>1</v>
      </c>
      <c r="V1981" s="4">
        <v>1</v>
      </c>
      <c r="W1981" s="4">
        <v>1</v>
      </c>
      <c r="X1981" s="4"/>
      <c r="Y1981" s="4"/>
      <c r="Z1981" s="4"/>
      <c r="AA1981" s="4"/>
      <c r="AB1981" s="4"/>
      <c r="AC1981" s="4"/>
      <c r="AD1981" s="4"/>
      <c r="AE1981" s="4"/>
      <c r="AF1981" s="4"/>
      <c r="AG1981" s="4">
        <v>1</v>
      </c>
      <c r="AH1981" s="4">
        <f t="shared" si="92"/>
        <v>1</v>
      </c>
      <c r="AI1981" s="4">
        <f t="shared" si="93"/>
        <v>10.39</v>
      </c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</row>
    <row r="1982" spans="1:104" ht="11" x14ac:dyDescent="0.25">
      <c r="A1982" s="2" t="s">
        <v>6546</v>
      </c>
      <c r="B1982" s="2" t="str">
        <f t="shared" si="94"/>
        <v>SDCC</v>
      </c>
      <c r="C1982" s="2" t="s">
        <v>6547</v>
      </c>
      <c r="D1982" s="2" t="s">
        <v>7746</v>
      </c>
      <c r="E1982" s="2" t="s">
        <v>184</v>
      </c>
      <c r="F1982" s="2" t="s">
        <v>7747</v>
      </c>
      <c r="G1982" s="3">
        <v>46239</v>
      </c>
      <c r="H1982" s="3">
        <v>46248</v>
      </c>
      <c r="I1982" s="2" t="s">
        <v>1453</v>
      </c>
      <c r="J1982" s="2" t="s">
        <v>7748</v>
      </c>
      <c r="K1982" s="2" t="s">
        <v>120</v>
      </c>
      <c r="L1982" s="2" t="s">
        <v>7006</v>
      </c>
      <c r="M1982" s="2" t="s">
        <v>7749</v>
      </c>
      <c r="N1982" s="2"/>
      <c r="O1982" s="2" t="s">
        <v>578</v>
      </c>
      <c r="P1982" s="2" t="s">
        <v>684</v>
      </c>
      <c r="Q1982" s="2" t="s">
        <v>6861</v>
      </c>
      <c r="R1982" s="4">
        <v>1</v>
      </c>
      <c r="S1982" s="4">
        <v>1.47</v>
      </c>
      <c r="T1982" s="4"/>
      <c r="U1982" s="4">
        <v>1</v>
      </c>
      <c r="V1982" s="4">
        <v>1</v>
      </c>
      <c r="W1982" s="4">
        <v>1</v>
      </c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>
        <f t="shared" si="92"/>
        <v>0</v>
      </c>
      <c r="AI1982" s="4">
        <f t="shared" si="93"/>
        <v>0</v>
      </c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>
        <v>1</v>
      </c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</row>
    <row r="1983" spans="1:104" ht="11" x14ac:dyDescent="0.25">
      <c r="A1983" s="2" t="s">
        <v>6546</v>
      </c>
      <c r="B1983" s="2" t="str">
        <f t="shared" si="94"/>
        <v>SDCC</v>
      </c>
      <c r="C1983" s="2" t="s">
        <v>6547</v>
      </c>
      <c r="D1983" s="2" t="s">
        <v>7750</v>
      </c>
      <c r="E1983" s="2" t="s">
        <v>184</v>
      </c>
      <c r="F1983" s="2" t="s">
        <v>7751</v>
      </c>
      <c r="G1983" s="3">
        <v>46239</v>
      </c>
      <c r="H1983" s="3">
        <v>46248</v>
      </c>
      <c r="I1983" s="2" t="s">
        <v>1453</v>
      </c>
      <c r="J1983" s="2" t="s">
        <v>7752</v>
      </c>
      <c r="K1983" s="2" t="s">
        <v>120</v>
      </c>
      <c r="L1983" s="2" t="s">
        <v>7753</v>
      </c>
      <c r="M1983" s="2" t="s">
        <v>7749</v>
      </c>
      <c r="N1983" s="2"/>
      <c r="O1983" s="2" t="s">
        <v>578</v>
      </c>
      <c r="P1983" s="2" t="s">
        <v>684</v>
      </c>
      <c r="Q1983" s="2" t="s">
        <v>6861</v>
      </c>
      <c r="R1983" s="4">
        <v>1</v>
      </c>
      <c r="S1983" s="4">
        <v>1.55</v>
      </c>
      <c r="T1983" s="4"/>
      <c r="U1983" s="4">
        <v>1</v>
      </c>
      <c r="V1983" s="4">
        <v>1</v>
      </c>
      <c r="W1983" s="4">
        <v>1</v>
      </c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>
        <f t="shared" si="92"/>
        <v>0</v>
      </c>
      <c r="AI1983" s="4">
        <f t="shared" si="93"/>
        <v>0</v>
      </c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>
        <v>1</v>
      </c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</row>
    <row r="1984" spans="1:104" ht="11" x14ac:dyDescent="0.25">
      <c r="A1984" s="2" t="s">
        <v>6546</v>
      </c>
      <c r="B1984" s="2" t="str">
        <f t="shared" si="94"/>
        <v>SDCC</v>
      </c>
      <c r="C1984" s="2" t="s">
        <v>6547</v>
      </c>
      <c r="D1984" s="2" t="s">
        <v>7754</v>
      </c>
      <c r="E1984" s="2" t="s">
        <v>184</v>
      </c>
      <c r="F1984" s="2" t="s">
        <v>7755</v>
      </c>
      <c r="G1984" s="3">
        <v>46239</v>
      </c>
      <c r="H1984" s="3">
        <v>46248</v>
      </c>
      <c r="I1984" s="2" t="s">
        <v>1453</v>
      </c>
      <c r="J1984" s="2" t="s">
        <v>7756</v>
      </c>
      <c r="K1984" s="2" t="s">
        <v>127</v>
      </c>
      <c r="L1984" s="2" t="s">
        <v>6855</v>
      </c>
      <c r="M1984" s="2" t="s">
        <v>4771</v>
      </c>
      <c r="N1984" s="2"/>
      <c r="O1984" s="2" t="s">
        <v>578</v>
      </c>
      <c r="P1984" s="2" t="s">
        <v>114</v>
      </c>
      <c r="Q1984" s="2" t="s">
        <v>1929</v>
      </c>
      <c r="R1984" s="4">
        <v>1</v>
      </c>
      <c r="S1984" s="4">
        <v>0.08</v>
      </c>
      <c r="T1984" s="4">
        <v>1</v>
      </c>
      <c r="U1984" s="4"/>
      <c r="V1984" s="4">
        <v>1</v>
      </c>
      <c r="W1984" s="4">
        <v>1</v>
      </c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>
        <f t="shared" si="92"/>
        <v>0</v>
      </c>
      <c r="AI1984" s="4">
        <f t="shared" si="93"/>
        <v>0</v>
      </c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>
        <v>1</v>
      </c>
      <c r="CY1984" s="4"/>
      <c r="CZ1984" s="4"/>
    </row>
    <row r="1985" spans="1:104" ht="11" x14ac:dyDescent="0.25">
      <c r="A1985" s="2" t="s">
        <v>6546</v>
      </c>
      <c r="B1985" s="2" t="str">
        <f t="shared" si="94"/>
        <v>SDCC</v>
      </c>
      <c r="C1985" s="2" t="s">
        <v>6547</v>
      </c>
      <c r="D1985" s="2" t="s">
        <v>7757</v>
      </c>
      <c r="E1985" s="2" t="s">
        <v>184</v>
      </c>
      <c r="F1985" s="2" t="s">
        <v>7758</v>
      </c>
      <c r="G1985" s="3">
        <v>46239</v>
      </c>
      <c r="H1985" s="3">
        <v>46248</v>
      </c>
      <c r="I1985" s="2" t="s">
        <v>1453</v>
      </c>
      <c r="J1985" s="2" t="s">
        <v>7759</v>
      </c>
      <c r="K1985" s="2" t="s">
        <v>127</v>
      </c>
      <c r="L1985" s="2" t="s">
        <v>6865</v>
      </c>
      <c r="M1985" s="2" t="s">
        <v>4771</v>
      </c>
      <c r="N1985" s="2"/>
      <c r="O1985" s="2" t="s">
        <v>578</v>
      </c>
      <c r="P1985" s="2" t="s">
        <v>114</v>
      </c>
      <c r="Q1985" s="2" t="s">
        <v>1929</v>
      </c>
      <c r="R1985" s="4">
        <v>1</v>
      </c>
      <c r="S1985" s="4">
        <v>0.35</v>
      </c>
      <c r="T1985" s="4"/>
      <c r="U1985" s="4">
        <v>1</v>
      </c>
      <c r="V1985" s="4">
        <v>1</v>
      </c>
      <c r="W1985" s="4">
        <v>1</v>
      </c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>
        <f t="shared" si="92"/>
        <v>0</v>
      </c>
      <c r="AI1985" s="4">
        <f t="shared" si="93"/>
        <v>0</v>
      </c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>
        <v>1</v>
      </c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</row>
    <row r="1986" spans="1:104" ht="11" x14ac:dyDescent="0.25">
      <c r="A1986" s="2" t="s">
        <v>6546</v>
      </c>
      <c r="B1986" s="2" t="str">
        <f t="shared" si="94"/>
        <v>SDCC</v>
      </c>
      <c r="C1986" s="2" t="s">
        <v>6547</v>
      </c>
      <c r="D1986" s="2" t="s">
        <v>7760</v>
      </c>
      <c r="E1986" s="2" t="s">
        <v>184</v>
      </c>
      <c r="F1986" s="2" t="s">
        <v>7761</v>
      </c>
      <c r="G1986" s="3">
        <v>46239</v>
      </c>
      <c r="H1986" s="3">
        <v>46248</v>
      </c>
      <c r="I1986" s="2" t="s">
        <v>1453</v>
      </c>
      <c r="J1986" s="2" t="s">
        <v>7762</v>
      </c>
      <c r="K1986" s="2" t="s">
        <v>127</v>
      </c>
      <c r="L1986" s="2" t="s">
        <v>6855</v>
      </c>
      <c r="M1986" s="2" t="s">
        <v>4771</v>
      </c>
      <c r="N1986" s="2"/>
      <c r="O1986" s="2" t="s">
        <v>578</v>
      </c>
      <c r="P1986" s="2" t="s">
        <v>114</v>
      </c>
      <c r="Q1986" s="2" t="s">
        <v>1929</v>
      </c>
      <c r="R1986" s="4">
        <v>1</v>
      </c>
      <c r="S1986" s="4">
        <v>0.08</v>
      </c>
      <c r="T1986" s="4"/>
      <c r="U1986" s="4">
        <v>1</v>
      </c>
      <c r="V1986" s="4">
        <v>1</v>
      </c>
      <c r="W1986" s="4">
        <v>1</v>
      </c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>
        <f t="shared" si="92"/>
        <v>0</v>
      </c>
      <c r="AI1986" s="4">
        <f t="shared" si="93"/>
        <v>0</v>
      </c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>
        <v>1</v>
      </c>
      <c r="CY1986" s="4"/>
      <c r="CZ1986" s="4"/>
    </row>
    <row r="1987" spans="1:104" ht="11" x14ac:dyDescent="0.25">
      <c r="A1987" s="2" t="s">
        <v>6546</v>
      </c>
      <c r="B1987" s="2" t="str">
        <f t="shared" si="94"/>
        <v>SDCC</v>
      </c>
      <c r="C1987" s="2" t="s">
        <v>6555</v>
      </c>
      <c r="D1987" s="2" t="s">
        <v>7763</v>
      </c>
      <c r="E1987" s="2" t="s">
        <v>987</v>
      </c>
      <c r="F1987" s="2" t="s">
        <v>7764</v>
      </c>
      <c r="G1987" s="3">
        <v>46240</v>
      </c>
      <c r="H1987" s="3">
        <v>46251</v>
      </c>
      <c r="I1987" s="2" t="s">
        <v>595</v>
      </c>
      <c r="J1987" s="2" t="s">
        <v>7765</v>
      </c>
      <c r="K1987" s="2" t="s">
        <v>127</v>
      </c>
      <c r="L1987" s="2" t="s">
        <v>7766</v>
      </c>
      <c r="M1987" s="2" t="s">
        <v>1555</v>
      </c>
      <c r="N1987" s="2"/>
      <c r="O1987" s="2" t="s">
        <v>578</v>
      </c>
      <c r="P1987" s="2" t="s">
        <v>114</v>
      </c>
      <c r="Q1987" s="2" t="s">
        <v>6585</v>
      </c>
      <c r="R1987" s="4">
        <v>1</v>
      </c>
      <c r="S1987" s="4">
        <v>5.36</v>
      </c>
      <c r="T1987" s="4"/>
      <c r="U1987" s="4">
        <v>1</v>
      </c>
      <c r="V1987" s="4">
        <v>1</v>
      </c>
      <c r="W1987" s="4">
        <v>1</v>
      </c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>
        <f t="shared" si="92"/>
        <v>0</v>
      </c>
      <c r="AI1987" s="4">
        <f t="shared" si="93"/>
        <v>0</v>
      </c>
      <c r="AJ1987" s="4"/>
      <c r="AK1987" s="4"/>
      <c r="AL1987" s="4"/>
      <c r="AM1987" s="4"/>
      <c r="AN1987" s="4"/>
      <c r="AO1987" s="4"/>
      <c r="AP1987" s="4">
        <v>1</v>
      </c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</row>
    <row r="1988" spans="1:104" ht="11" x14ac:dyDescent="0.25">
      <c r="A1988" s="2" t="s">
        <v>6546</v>
      </c>
      <c r="B1988" s="2" t="str">
        <f t="shared" si="94"/>
        <v>SDCC</v>
      </c>
      <c r="C1988" s="2" t="s">
        <v>6555</v>
      </c>
      <c r="D1988" s="2" t="s">
        <v>7767</v>
      </c>
      <c r="E1988" s="2" t="s">
        <v>987</v>
      </c>
      <c r="F1988" s="2" t="s">
        <v>7768</v>
      </c>
      <c r="G1988" s="3">
        <v>46240</v>
      </c>
      <c r="H1988" s="3">
        <v>46251</v>
      </c>
      <c r="I1988" s="2" t="s">
        <v>595</v>
      </c>
      <c r="J1988" s="2" t="s">
        <v>7769</v>
      </c>
      <c r="K1988" s="2" t="s">
        <v>127</v>
      </c>
      <c r="L1988" s="2" t="s">
        <v>7770</v>
      </c>
      <c r="M1988" s="2" t="s">
        <v>1770</v>
      </c>
      <c r="N1988" s="2"/>
      <c r="O1988" s="2" t="s">
        <v>578</v>
      </c>
      <c r="P1988" s="2" t="s">
        <v>160</v>
      </c>
      <c r="Q1988" s="2" t="s">
        <v>6585</v>
      </c>
      <c r="R1988" s="4">
        <v>1</v>
      </c>
      <c r="S1988" s="4">
        <v>2.02</v>
      </c>
      <c r="T1988" s="4"/>
      <c r="U1988" s="4">
        <v>1</v>
      </c>
      <c r="V1988" s="4">
        <v>1</v>
      </c>
      <c r="W1988" s="4">
        <v>1</v>
      </c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>
        <f t="shared" ref="AH1988:AH2051" si="95">SUM(X1988:AG1988)</f>
        <v>0</v>
      </c>
      <c r="AI1988" s="4">
        <f t="shared" ref="AI1988:AI2051" si="96">AH1988*S1988</f>
        <v>0</v>
      </c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>
        <v>1</v>
      </c>
      <c r="CT1988" s="4"/>
      <c r="CU1988" s="4"/>
      <c r="CV1988" s="4"/>
      <c r="CW1988" s="4"/>
      <c r="CX1988" s="4"/>
      <c r="CY1988" s="4"/>
      <c r="CZ1988" s="4"/>
    </row>
    <row r="1989" spans="1:104" ht="11" x14ac:dyDescent="0.25">
      <c r="A1989" s="2" t="s">
        <v>6546</v>
      </c>
      <c r="B1989" s="2" t="str">
        <f t="shared" si="94"/>
        <v>SDCC</v>
      </c>
      <c r="C1989" s="2" t="s">
        <v>6555</v>
      </c>
      <c r="D1989" s="2" t="s">
        <v>7771</v>
      </c>
      <c r="E1989" s="2" t="s">
        <v>987</v>
      </c>
      <c r="F1989" s="2" t="s">
        <v>7772</v>
      </c>
      <c r="G1989" s="3">
        <v>46240</v>
      </c>
      <c r="H1989" s="3">
        <v>46251</v>
      </c>
      <c r="I1989" s="2" t="s">
        <v>595</v>
      </c>
      <c r="J1989" s="2" t="s">
        <v>7773</v>
      </c>
      <c r="K1989" s="2" t="s">
        <v>127</v>
      </c>
      <c r="L1989" s="2" t="s">
        <v>7774</v>
      </c>
      <c r="M1989" s="2" t="s">
        <v>1770</v>
      </c>
      <c r="N1989" s="2"/>
      <c r="O1989" s="2" t="s">
        <v>578</v>
      </c>
      <c r="P1989" s="2" t="s">
        <v>160</v>
      </c>
      <c r="Q1989" s="2" t="s">
        <v>6585</v>
      </c>
      <c r="R1989" s="4">
        <v>1</v>
      </c>
      <c r="S1989" s="4">
        <v>0.76</v>
      </c>
      <c r="T1989" s="4"/>
      <c r="U1989" s="4">
        <v>1</v>
      </c>
      <c r="V1989" s="4">
        <v>1</v>
      </c>
      <c r="W1989" s="4">
        <v>1</v>
      </c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>
        <f t="shared" si="95"/>
        <v>0</v>
      </c>
      <c r="AI1989" s="4">
        <f t="shared" si="96"/>
        <v>0</v>
      </c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>
        <v>1</v>
      </c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</row>
    <row r="1990" spans="1:104" ht="11" x14ac:dyDescent="0.25">
      <c r="A1990" s="2" t="s">
        <v>6546</v>
      </c>
      <c r="B1990" s="2" t="str">
        <f t="shared" si="94"/>
        <v>SDCC</v>
      </c>
      <c r="C1990" s="2" t="s">
        <v>6555</v>
      </c>
      <c r="D1990" s="2" t="s">
        <v>7775</v>
      </c>
      <c r="E1990" s="2" t="s">
        <v>987</v>
      </c>
      <c r="F1990" s="2" t="s">
        <v>7776</v>
      </c>
      <c r="G1990" s="3">
        <v>46240</v>
      </c>
      <c r="H1990" s="3">
        <v>46251</v>
      </c>
      <c r="I1990" s="2" t="s">
        <v>595</v>
      </c>
      <c r="J1990" s="2" t="s">
        <v>7777</v>
      </c>
      <c r="K1990" s="2" t="s">
        <v>127</v>
      </c>
      <c r="L1990" s="2" t="s">
        <v>7778</v>
      </c>
      <c r="M1990" s="2" t="s">
        <v>1770</v>
      </c>
      <c r="N1990" s="2"/>
      <c r="O1990" s="2" t="s">
        <v>578</v>
      </c>
      <c r="P1990" s="2" t="s">
        <v>160</v>
      </c>
      <c r="Q1990" s="2" t="s">
        <v>6585</v>
      </c>
      <c r="R1990" s="4">
        <v>1</v>
      </c>
      <c r="S1990" s="4">
        <v>4.66</v>
      </c>
      <c r="T1990" s="4"/>
      <c r="U1990" s="4">
        <v>1</v>
      </c>
      <c r="V1990" s="4">
        <v>1</v>
      </c>
      <c r="W1990" s="4">
        <v>1</v>
      </c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>
        <f t="shared" si="95"/>
        <v>0</v>
      </c>
      <c r="AI1990" s="4">
        <f t="shared" si="96"/>
        <v>0</v>
      </c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>
        <v>1</v>
      </c>
      <c r="CV1990" s="4"/>
      <c r="CW1990" s="4"/>
      <c r="CX1990" s="4"/>
      <c r="CY1990" s="4"/>
      <c r="CZ1990" s="4"/>
    </row>
    <row r="1991" spans="1:104" ht="11" x14ac:dyDescent="0.25">
      <c r="A1991" s="2" t="s">
        <v>6546</v>
      </c>
      <c r="B1991" s="2" t="str">
        <f t="shared" ref="B1991:B2054" si="97">A1991</f>
        <v>SDCC</v>
      </c>
      <c r="C1991" s="2" t="s">
        <v>6555</v>
      </c>
      <c r="D1991" s="2" t="s">
        <v>7779</v>
      </c>
      <c r="E1991" s="2" t="s">
        <v>987</v>
      </c>
      <c r="F1991" s="2" t="s">
        <v>7780</v>
      </c>
      <c r="G1991" s="3">
        <v>46240</v>
      </c>
      <c r="H1991" s="3">
        <v>46251</v>
      </c>
      <c r="I1991" s="2" t="s">
        <v>595</v>
      </c>
      <c r="J1991" s="2" t="s">
        <v>7781</v>
      </c>
      <c r="K1991" s="2" t="s">
        <v>110</v>
      </c>
      <c r="L1991" s="2" t="s">
        <v>7782</v>
      </c>
      <c r="M1991" s="2" t="s">
        <v>1555</v>
      </c>
      <c r="N1991" s="2"/>
      <c r="O1991" s="2" t="s">
        <v>578</v>
      </c>
      <c r="P1991" s="2" t="s">
        <v>114</v>
      </c>
      <c r="Q1991" s="2" t="s">
        <v>6585</v>
      </c>
      <c r="R1991" s="4">
        <v>1</v>
      </c>
      <c r="S1991" s="4">
        <v>1.38</v>
      </c>
      <c r="T1991" s="4"/>
      <c r="U1991" s="4">
        <v>1</v>
      </c>
      <c r="V1991" s="4">
        <v>1</v>
      </c>
      <c r="W1991" s="4">
        <v>1</v>
      </c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>
        <f t="shared" si="95"/>
        <v>0</v>
      </c>
      <c r="AI1991" s="4">
        <f t="shared" si="96"/>
        <v>0</v>
      </c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>
        <v>1</v>
      </c>
      <c r="CV1991" s="4"/>
      <c r="CW1991" s="4"/>
      <c r="CX1991" s="4"/>
      <c r="CY1991" s="4"/>
      <c r="CZ1991" s="4"/>
    </row>
    <row r="1992" spans="1:104" ht="11" x14ac:dyDescent="0.25">
      <c r="A1992" s="2" t="s">
        <v>6546</v>
      </c>
      <c r="B1992" s="2" t="str">
        <f t="shared" si="97"/>
        <v>SDCC</v>
      </c>
      <c r="C1992" s="2" t="s">
        <v>6555</v>
      </c>
      <c r="D1992" s="2" t="s">
        <v>7783</v>
      </c>
      <c r="E1992" s="2" t="s">
        <v>987</v>
      </c>
      <c r="F1992" s="2" t="s">
        <v>7784</v>
      </c>
      <c r="G1992" s="3">
        <v>46240</v>
      </c>
      <c r="H1992" s="3">
        <v>46251</v>
      </c>
      <c r="I1992" s="2" t="s">
        <v>595</v>
      </c>
      <c r="J1992" s="2" t="s">
        <v>7785</v>
      </c>
      <c r="K1992" s="2" t="s">
        <v>120</v>
      </c>
      <c r="L1992" s="2" t="s">
        <v>7786</v>
      </c>
      <c r="M1992" s="2" t="s">
        <v>1555</v>
      </c>
      <c r="N1992" s="2"/>
      <c r="O1992" s="2" t="s">
        <v>578</v>
      </c>
      <c r="P1992" s="2" t="s">
        <v>114</v>
      </c>
      <c r="Q1992" s="2" t="s">
        <v>6585</v>
      </c>
      <c r="R1992" s="4">
        <v>1</v>
      </c>
      <c r="S1992" s="4">
        <v>1.67</v>
      </c>
      <c r="T1992" s="4"/>
      <c r="U1992" s="4">
        <v>1</v>
      </c>
      <c r="V1992" s="4">
        <v>1</v>
      </c>
      <c r="W1992" s="4">
        <v>1</v>
      </c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>
        <f t="shared" si="95"/>
        <v>0</v>
      </c>
      <c r="AI1992" s="4">
        <f t="shared" si="96"/>
        <v>0</v>
      </c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>
        <v>1</v>
      </c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</row>
    <row r="1993" spans="1:104" ht="11" x14ac:dyDescent="0.25">
      <c r="A1993" s="2" t="s">
        <v>6546</v>
      </c>
      <c r="B1993" s="2" t="str">
        <f t="shared" si="97"/>
        <v>SDCC</v>
      </c>
      <c r="C1993" s="2" t="s">
        <v>6555</v>
      </c>
      <c r="D1993" s="2" t="s">
        <v>7787</v>
      </c>
      <c r="E1993" s="2" t="s">
        <v>987</v>
      </c>
      <c r="F1993" s="2" t="s">
        <v>7788</v>
      </c>
      <c r="G1993" s="3">
        <v>46240</v>
      </c>
      <c r="H1993" s="3">
        <v>46251</v>
      </c>
      <c r="I1993" s="2" t="s">
        <v>595</v>
      </c>
      <c r="J1993" s="2" t="s">
        <v>7789</v>
      </c>
      <c r="K1993" s="2" t="s">
        <v>120</v>
      </c>
      <c r="L1993" s="2" t="s">
        <v>7790</v>
      </c>
      <c r="M1993" s="2" t="s">
        <v>1555</v>
      </c>
      <c r="N1993" s="2"/>
      <c r="O1993" s="2" t="s">
        <v>578</v>
      </c>
      <c r="P1993" s="2" t="s">
        <v>114</v>
      </c>
      <c r="Q1993" s="2" t="s">
        <v>6585</v>
      </c>
      <c r="R1993" s="4">
        <v>1</v>
      </c>
      <c r="S1993" s="4">
        <v>2.44</v>
      </c>
      <c r="T1993" s="4"/>
      <c r="U1993" s="4">
        <v>1</v>
      </c>
      <c r="V1993" s="4">
        <v>1</v>
      </c>
      <c r="W1993" s="4">
        <v>1</v>
      </c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>
        <f t="shared" si="95"/>
        <v>0</v>
      </c>
      <c r="AI1993" s="4">
        <f t="shared" si="96"/>
        <v>0</v>
      </c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>
        <v>1</v>
      </c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</row>
    <row r="1994" spans="1:104" ht="11" x14ac:dyDescent="0.25">
      <c r="A1994" s="2" t="s">
        <v>6546</v>
      </c>
      <c r="B1994" s="2" t="str">
        <f t="shared" si="97"/>
        <v>SDCC</v>
      </c>
      <c r="C1994" s="2" t="s">
        <v>6555</v>
      </c>
      <c r="D1994" s="2" t="s">
        <v>7791</v>
      </c>
      <c r="E1994" s="2" t="s">
        <v>987</v>
      </c>
      <c r="F1994" s="2" t="s">
        <v>7792</v>
      </c>
      <c r="G1994" s="3">
        <v>46240</v>
      </c>
      <c r="H1994" s="3">
        <v>46251</v>
      </c>
      <c r="I1994" s="2" t="s">
        <v>595</v>
      </c>
      <c r="J1994" s="2" t="s">
        <v>7793</v>
      </c>
      <c r="K1994" s="2" t="s">
        <v>120</v>
      </c>
      <c r="L1994" s="2" t="s">
        <v>7790</v>
      </c>
      <c r="M1994" s="2" t="s">
        <v>1770</v>
      </c>
      <c r="N1994" s="2"/>
      <c r="O1994" s="2" t="s">
        <v>578</v>
      </c>
      <c r="P1994" s="2" t="s">
        <v>160</v>
      </c>
      <c r="Q1994" s="2" t="s">
        <v>6585</v>
      </c>
      <c r="R1994" s="4">
        <v>1</v>
      </c>
      <c r="S1994" s="4">
        <v>2.4900000000000002</v>
      </c>
      <c r="T1994" s="4"/>
      <c r="U1994" s="4">
        <v>1</v>
      </c>
      <c r="V1994" s="4">
        <v>1</v>
      </c>
      <c r="W1994" s="4">
        <v>1</v>
      </c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>
        <f t="shared" si="95"/>
        <v>0</v>
      </c>
      <c r="AI1994" s="4">
        <f t="shared" si="96"/>
        <v>0</v>
      </c>
      <c r="AJ1994" s="4"/>
      <c r="AK1994" s="4"/>
      <c r="AL1994" s="4"/>
      <c r="AM1994" s="4"/>
      <c r="AN1994" s="4"/>
      <c r="AO1994" s="4"/>
      <c r="AP1994" s="4"/>
      <c r="AQ1994" s="4">
        <v>1</v>
      </c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</row>
    <row r="1995" spans="1:104" ht="11" x14ac:dyDescent="0.25">
      <c r="A1995" s="2" t="s">
        <v>6546</v>
      </c>
      <c r="B1995" s="2" t="str">
        <f t="shared" si="97"/>
        <v>SDCC</v>
      </c>
      <c r="C1995" s="2" t="s">
        <v>6555</v>
      </c>
      <c r="D1995" s="2" t="s">
        <v>7794</v>
      </c>
      <c r="E1995" s="2" t="s">
        <v>987</v>
      </c>
      <c r="F1995" s="2" t="s">
        <v>7795</v>
      </c>
      <c r="G1995" s="3">
        <v>46240</v>
      </c>
      <c r="H1995" s="3">
        <v>46251</v>
      </c>
      <c r="I1995" s="2" t="s">
        <v>595</v>
      </c>
      <c r="J1995" s="2" t="s">
        <v>7796</v>
      </c>
      <c r="K1995" s="2" t="s">
        <v>120</v>
      </c>
      <c r="L1995" s="2" t="s">
        <v>7797</v>
      </c>
      <c r="M1995" s="2" t="s">
        <v>7387</v>
      </c>
      <c r="N1995" s="2" t="s">
        <v>6981</v>
      </c>
      <c r="O1995" s="2" t="s">
        <v>578</v>
      </c>
      <c r="P1995" s="2" t="s">
        <v>160</v>
      </c>
      <c r="Q1995" s="2" t="s">
        <v>6585</v>
      </c>
      <c r="R1995" s="4">
        <v>1</v>
      </c>
      <c r="S1995" s="4">
        <v>1.73</v>
      </c>
      <c r="T1995" s="4"/>
      <c r="U1995" s="4">
        <v>1</v>
      </c>
      <c r="V1995" s="4">
        <v>1</v>
      </c>
      <c r="W1995" s="4">
        <v>1</v>
      </c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>
        <f t="shared" si="95"/>
        <v>0</v>
      </c>
      <c r="AI1995" s="4">
        <f t="shared" si="96"/>
        <v>0</v>
      </c>
      <c r="AJ1995" s="4"/>
      <c r="AK1995" s="4"/>
      <c r="AL1995" s="4"/>
      <c r="AM1995" s="4"/>
      <c r="AN1995" s="4">
        <v>1</v>
      </c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</row>
    <row r="1996" spans="1:104" ht="11" x14ac:dyDescent="0.25">
      <c r="A1996" s="2" t="s">
        <v>6546</v>
      </c>
      <c r="B1996" s="2" t="str">
        <f t="shared" si="97"/>
        <v>SDCC</v>
      </c>
      <c r="C1996" s="2" t="s">
        <v>6555</v>
      </c>
      <c r="D1996" s="2" t="s">
        <v>7798</v>
      </c>
      <c r="E1996" s="2" t="s">
        <v>987</v>
      </c>
      <c r="F1996" s="2" t="s">
        <v>7799</v>
      </c>
      <c r="G1996" s="3">
        <v>46240</v>
      </c>
      <c r="H1996" s="3">
        <v>46251</v>
      </c>
      <c r="I1996" s="2" t="s">
        <v>595</v>
      </c>
      <c r="J1996" s="2" t="s">
        <v>7800</v>
      </c>
      <c r="K1996" s="2" t="s">
        <v>120</v>
      </c>
      <c r="L1996" s="2" t="s">
        <v>7259</v>
      </c>
      <c r="M1996" s="2" t="s">
        <v>7260</v>
      </c>
      <c r="N1996" s="2" t="s">
        <v>6981</v>
      </c>
      <c r="O1996" s="2" t="s">
        <v>578</v>
      </c>
      <c r="P1996" s="2" t="s">
        <v>114</v>
      </c>
      <c r="Q1996" s="2" t="s">
        <v>6585</v>
      </c>
      <c r="R1996" s="4">
        <v>1</v>
      </c>
      <c r="S1996" s="4">
        <v>1.07</v>
      </c>
      <c r="T1996" s="4"/>
      <c r="U1996" s="4">
        <v>1</v>
      </c>
      <c r="V1996" s="4">
        <v>1</v>
      </c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>
        <f t="shared" si="95"/>
        <v>0</v>
      </c>
      <c r="AI1996" s="4">
        <f t="shared" si="96"/>
        <v>0</v>
      </c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>
        <v>1</v>
      </c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</row>
    <row r="1997" spans="1:104" ht="11" x14ac:dyDescent="0.25">
      <c r="A1997" s="2" t="s">
        <v>6546</v>
      </c>
      <c r="B1997" s="2" t="str">
        <f t="shared" si="97"/>
        <v>SDCC</v>
      </c>
      <c r="C1997" s="2" t="s">
        <v>6555</v>
      </c>
      <c r="D1997" s="2" t="s">
        <v>7801</v>
      </c>
      <c r="E1997" s="2" t="s">
        <v>987</v>
      </c>
      <c r="F1997" s="2" t="s">
        <v>7802</v>
      </c>
      <c r="G1997" s="3">
        <v>46240</v>
      </c>
      <c r="H1997" s="3">
        <v>46251</v>
      </c>
      <c r="I1997" s="2" t="s">
        <v>595</v>
      </c>
      <c r="J1997" s="2" t="s">
        <v>7803</v>
      </c>
      <c r="K1997" s="2" t="s">
        <v>120</v>
      </c>
      <c r="L1997" s="2" t="s">
        <v>7804</v>
      </c>
      <c r="M1997" s="2" t="s">
        <v>3230</v>
      </c>
      <c r="N1997" s="2" t="s">
        <v>6981</v>
      </c>
      <c r="O1997" s="2" t="s">
        <v>578</v>
      </c>
      <c r="P1997" s="2" t="s">
        <v>114</v>
      </c>
      <c r="Q1997" s="2" t="s">
        <v>6585</v>
      </c>
      <c r="R1997" s="4">
        <v>2</v>
      </c>
      <c r="S1997" s="4">
        <v>0.8</v>
      </c>
      <c r="T1997" s="4"/>
      <c r="U1997" s="4">
        <v>2</v>
      </c>
      <c r="V1997" s="4">
        <v>2</v>
      </c>
      <c r="W1997" s="4">
        <v>2</v>
      </c>
      <c r="X1997" s="4"/>
      <c r="Y1997" s="4"/>
      <c r="Z1997" s="4"/>
      <c r="AA1997" s="4"/>
      <c r="AB1997" s="4">
        <v>2</v>
      </c>
      <c r="AC1997" s="4"/>
      <c r="AD1997" s="4"/>
      <c r="AE1997" s="4"/>
      <c r="AF1997" s="4"/>
      <c r="AG1997" s="4"/>
      <c r="AH1997" s="4">
        <f t="shared" si="95"/>
        <v>2</v>
      </c>
      <c r="AI1997" s="4">
        <f t="shared" si="96"/>
        <v>1.6</v>
      </c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</row>
    <row r="1998" spans="1:104" ht="11" x14ac:dyDescent="0.25">
      <c r="A1998" s="2" t="s">
        <v>6546</v>
      </c>
      <c r="B1998" s="2" t="str">
        <f t="shared" si="97"/>
        <v>SDCC</v>
      </c>
      <c r="C1998" s="2" t="s">
        <v>6555</v>
      </c>
      <c r="D1998" s="2" t="s">
        <v>7805</v>
      </c>
      <c r="E1998" s="2" t="s">
        <v>987</v>
      </c>
      <c r="F1998" s="2" t="s">
        <v>7806</v>
      </c>
      <c r="G1998" s="3">
        <v>46240</v>
      </c>
      <c r="H1998" s="3">
        <v>46251</v>
      </c>
      <c r="I1998" s="2" t="s">
        <v>595</v>
      </c>
      <c r="J1998" s="2" t="s">
        <v>7807</v>
      </c>
      <c r="K1998" s="2" t="s">
        <v>120</v>
      </c>
      <c r="L1998" s="2" t="s">
        <v>7090</v>
      </c>
      <c r="M1998" s="2" t="s">
        <v>3234</v>
      </c>
      <c r="N1998" s="2" t="s">
        <v>6981</v>
      </c>
      <c r="O1998" s="2" t="s">
        <v>578</v>
      </c>
      <c r="P1998" s="2" t="s">
        <v>160</v>
      </c>
      <c r="Q1998" s="2" t="s">
        <v>6585</v>
      </c>
      <c r="R1998" s="4">
        <v>2</v>
      </c>
      <c r="S1998" s="4">
        <v>0.94</v>
      </c>
      <c r="T1998" s="4"/>
      <c r="U1998" s="4">
        <v>2</v>
      </c>
      <c r="V1998" s="4">
        <v>2</v>
      </c>
      <c r="W1998" s="4">
        <v>2</v>
      </c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>
        <f t="shared" si="95"/>
        <v>0</v>
      </c>
      <c r="AI1998" s="4">
        <f t="shared" si="96"/>
        <v>0</v>
      </c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>
        <v>2</v>
      </c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</row>
    <row r="1999" spans="1:104" ht="11" x14ac:dyDescent="0.25">
      <c r="A1999" s="2" t="s">
        <v>6546</v>
      </c>
      <c r="B1999" s="2" t="str">
        <f t="shared" si="97"/>
        <v>SDCC</v>
      </c>
      <c r="C1999" s="2" t="s">
        <v>6555</v>
      </c>
      <c r="D1999" s="2" t="s">
        <v>7808</v>
      </c>
      <c r="E1999" s="2" t="s">
        <v>987</v>
      </c>
      <c r="F1999" s="2" t="s">
        <v>7809</v>
      </c>
      <c r="G1999" s="3">
        <v>46240</v>
      </c>
      <c r="H1999" s="3">
        <v>46251</v>
      </c>
      <c r="I1999" s="2" t="s">
        <v>595</v>
      </c>
      <c r="J1999" s="2" t="s">
        <v>7810</v>
      </c>
      <c r="K1999" s="2" t="s">
        <v>120</v>
      </c>
      <c r="L1999" s="2" t="s">
        <v>6980</v>
      </c>
      <c r="M1999" s="2" t="s">
        <v>3234</v>
      </c>
      <c r="N1999" s="2" t="s">
        <v>6981</v>
      </c>
      <c r="O1999" s="2" t="s">
        <v>578</v>
      </c>
      <c r="P1999" s="2" t="s">
        <v>160</v>
      </c>
      <c r="Q1999" s="2" t="s">
        <v>6585</v>
      </c>
      <c r="R1999" s="4">
        <v>1</v>
      </c>
      <c r="S1999" s="4">
        <v>1.03</v>
      </c>
      <c r="T1999" s="4"/>
      <c r="U1999" s="4">
        <v>1</v>
      </c>
      <c r="V1999" s="4">
        <v>1</v>
      </c>
      <c r="W1999" s="4">
        <v>1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>
        <f t="shared" si="95"/>
        <v>0</v>
      </c>
      <c r="AI1999" s="4">
        <f t="shared" si="96"/>
        <v>0</v>
      </c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>
        <v>1</v>
      </c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</row>
    <row r="2000" spans="1:104" ht="11" x14ac:dyDescent="0.25">
      <c r="A2000" s="2" t="s">
        <v>6546</v>
      </c>
      <c r="B2000" s="2" t="str">
        <f t="shared" si="97"/>
        <v>SDCC</v>
      </c>
      <c r="C2000" s="2" t="s">
        <v>6555</v>
      </c>
      <c r="D2000" s="2" t="s">
        <v>7811</v>
      </c>
      <c r="E2000" s="2" t="s">
        <v>987</v>
      </c>
      <c r="F2000" s="2" t="s">
        <v>7812</v>
      </c>
      <c r="G2000" s="3">
        <v>46240</v>
      </c>
      <c r="H2000" s="3">
        <v>46251</v>
      </c>
      <c r="I2000" s="2" t="s">
        <v>595</v>
      </c>
      <c r="J2000" s="2" t="s">
        <v>7813</v>
      </c>
      <c r="K2000" s="2" t="s">
        <v>120</v>
      </c>
      <c r="L2000" s="2" t="s">
        <v>7814</v>
      </c>
      <c r="M2000" s="2" t="s">
        <v>3234</v>
      </c>
      <c r="N2000" s="2" t="s">
        <v>6981</v>
      </c>
      <c r="O2000" s="2" t="s">
        <v>578</v>
      </c>
      <c r="P2000" s="2" t="s">
        <v>160</v>
      </c>
      <c r="Q2000" s="2" t="s">
        <v>6585</v>
      </c>
      <c r="R2000" s="4">
        <v>1</v>
      </c>
      <c r="S2000" s="4">
        <v>1.07</v>
      </c>
      <c r="T2000" s="4"/>
      <c r="U2000" s="4">
        <v>1</v>
      </c>
      <c r="V2000" s="4">
        <v>1</v>
      </c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>
        <f t="shared" si="95"/>
        <v>0</v>
      </c>
      <c r="AI2000" s="4">
        <f t="shared" si="96"/>
        <v>0</v>
      </c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>
        <v>1</v>
      </c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</row>
    <row r="2001" spans="1:104" ht="11" x14ac:dyDescent="0.25">
      <c r="A2001" s="2" t="s">
        <v>6546</v>
      </c>
      <c r="B2001" s="2" t="str">
        <f t="shared" si="97"/>
        <v>SDCC</v>
      </c>
      <c r="C2001" s="2" t="s">
        <v>6555</v>
      </c>
      <c r="D2001" s="2" t="s">
        <v>7815</v>
      </c>
      <c r="E2001" s="2" t="s">
        <v>987</v>
      </c>
      <c r="F2001" s="2" t="s">
        <v>7816</v>
      </c>
      <c r="G2001" s="3">
        <v>46240</v>
      </c>
      <c r="H2001" s="3">
        <v>46251</v>
      </c>
      <c r="I2001" s="2" t="s">
        <v>595</v>
      </c>
      <c r="J2001" s="2" t="s">
        <v>7817</v>
      </c>
      <c r="K2001" s="2" t="s">
        <v>120</v>
      </c>
      <c r="L2001" s="2" t="s">
        <v>7448</v>
      </c>
      <c r="M2001" s="2" t="s">
        <v>3234</v>
      </c>
      <c r="N2001" s="2" t="s">
        <v>6981</v>
      </c>
      <c r="O2001" s="2" t="s">
        <v>578</v>
      </c>
      <c r="P2001" s="2" t="s">
        <v>160</v>
      </c>
      <c r="Q2001" s="2" t="s">
        <v>6585</v>
      </c>
      <c r="R2001" s="4">
        <v>2</v>
      </c>
      <c r="S2001" s="4">
        <v>1.06</v>
      </c>
      <c r="T2001" s="4"/>
      <c r="U2001" s="4">
        <v>2</v>
      </c>
      <c r="V2001" s="4">
        <v>2</v>
      </c>
      <c r="W2001" s="4">
        <v>2</v>
      </c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>
        <f t="shared" si="95"/>
        <v>0</v>
      </c>
      <c r="AI2001" s="4">
        <f t="shared" si="96"/>
        <v>0</v>
      </c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>
        <v>2</v>
      </c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</row>
    <row r="2002" spans="1:104" ht="11" x14ac:dyDescent="0.25">
      <c r="A2002" s="2" t="s">
        <v>6546</v>
      </c>
      <c r="B2002" s="2" t="str">
        <f t="shared" si="97"/>
        <v>SDCC</v>
      </c>
      <c r="C2002" s="2" t="s">
        <v>6555</v>
      </c>
      <c r="D2002" s="2" t="s">
        <v>7818</v>
      </c>
      <c r="E2002" s="2" t="s">
        <v>987</v>
      </c>
      <c r="F2002" s="2" t="s">
        <v>7819</v>
      </c>
      <c r="G2002" s="3">
        <v>46240</v>
      </c>
      <c r="H2002" s="3">
        <v>46251</v>
      </c>
      <c r="I2002" s="2" t="s">
        <v>595</v>
      </c>
      <c r="J2002" s="2" t="s">
        <v>7820</v>
      </c>
      <c r="K2002" s="2" t="s">
        <v>120</v>
      </c>
      <c r="L2002" s="2" t="s">
        <v>6989</v>
      </c>
      <c r="M2002" s="2" t="s">
        <v>3234</v>
      </c>
      <c r="N2002" s="2" t="s">
        <v>6981</v>
      </c>
      <c r="O2002" s="2" t="s">
        <v>578</v>
      </c>
      <c r="P2002" s="2" t="s">
        <v>160</v>
      </c>
      <c r="Q2002" s="2" t="s">
        <v>6585</v>
      </c>
      <c r="R2002" s="4">
        <v>2</v>
      </c>
      <c r="S2002" s="4">
        <v>1.03</v>
      </c>
      <c r="T2002" s="4"/>
      <c r="U2002" s="4">
        <v>2</v>
      </c>
      <c r="V2002" s="4">
        <v>2</v>
      </c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>
        <f t="shared" si="95"/>
        <v>0</v>
      </c>
      <c r="AI2002" s="4">
        <f t="shared" si="96"/>
        <v>0</v>
      </c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>
        <v>2</v>
      </c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</row>
    <row r="2003" spans="1:104" ht="11" x14ac:dyDescent="0.25">
      <c r="A2003" s="2" t="s">
        <v>6546</v>
      </c>
      <c r="B2003" s="2" t="str">
        <f t="shared" si="97"/>
        <v>SDCC</v>
      </c>
      <c r="C2003" s="2" t="s">
        <v>6555</v>
      </c>
      <c r="D2003" s="2" t="s">
        <v>7821</v>
      </c>
      <c r="E2003" s="2" t="s">
        <v>987</v>
      </c>
      <c r="F2003" s="2" t="s">
        <v>7822</v>
      </c>
      <c r="G2003" s="3">
        <v>46240</v>
      </c>
      <c r="H2003" s="3">
        <v>46251</v>
      </c>
      <c r="I2003" s="2" t="s">
        <v>595</v>
      </c>
      <c r="J2003" s="2" t="s">
        <v>7823</v>
      </c>
      <c r="K2003" s="2" t="s">
        <v>120</v>
      </c>
      <c r="L2003" s="2" t="s">
        <v>7455</v>
      </c>
      <c r="M2003" s="2" t="s">
        <v>3230</v>
      </c>
      <c r="N2003" s="2" t="s">
        <v>6981</v>
      </c>
      <c r="O2003" s="2" t="s">
        <v>578</v>
      </c>
      <c r="P2003" s="2" t="s">
        <v>114</v>
      </c>
      <c r="Q2003" s="2" t="s">
        <v>6585</v>
      </c>
      <c r="R2003" s="4">
        <v>2</v>
      </c>
      <c r="S2003" s="4">
        <v>1.29</v>
      </c>
      <c r="T2003" s="4"/>
      <c r="U2003" s="4">
        <v>2</v>
      </c>
      <c r="V2003" s="4">
        <v>2</v>
      </c>
      <c r="W2003" s="4">
        <v>2</v>
      </c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>
        <f t="shared" si="95"/>
        <v>0</v>
      </c>
      <c r="AI2003" s="4">
        <f t="shared" si="96"/>
        <v>0</v>
      </c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>
        <v>2</v>
      </c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</row>
    <row r="2004" spans="1:104" ht="11" x14ac:dyDescent="0.25">
      <c r="A2004" s="2" t="s">
        <v>6546</v>
      </c>
      <c r="B2004" s="2" t="str">
        <f t="shared" si="97"/>
        <v>SDCC</v>
      </c>
      <c r="C2004" s="2" t="s">
        <v>6555</v>
      </c>
      <c r="D2004" s="2" t="s">
        <v>7824</v>
      </c>
      <c r="E2004" s="2" t="s">
        <v>987</v>
      </c>
      <c r="F2004" s="2" t="s">
        <v>7825</v>
      </c>
      <c r="G2004" s="3">
        <v>46240</v>
      </c>
      <c r="H2004" s="3">
        <v>46251</v>
      </c>
      <c r="I2004" s="2" t="s">
        <v>595</v>
      </c>
      <c r="J2004" s="2" t="s">
        <v>7826</v>
      </c>
      <c r="K2004" s="2" t="s">
        <v>120</v>
      </c>
      <c r="L2004" s="2" t="s">
        <v>7264</v>
      </c>
      <c r="M2004" s="2" t="s">
        <v>7265</v>
      </c>
      <c r="N2004" s="2" t="s">
        <v>6981</v>
      </c>
      <c r="O2004" s="2" t="s">
        <v>578</v>
      </c>
      <c r="P2004" s="2" t="s">
        <v>160</v>
      </c>
      <c r="Q2004" s="2" t="s">
        <v>6585</v>
      </c>
      <c r="R2004" s="4">
        <v>2</v>
      </c>
      <c r="S2004" s="4">
        <v>1.1100000000000001</v>
      </c>
      <c r="T2004" s="4"/>
      <c r="U2004" s="4">
        <v>2</v>
      </c>
      <c r="V2004" s="4">
        <v>2</v>
      </c>
      <c r="W2004" s="4">
        <v>2</v>
      </c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>
        <f t="shared" si="95"/>
        <v>0</v>
      </c>
      <c r="AI2004" s="4">
        <f t="shared" si="96"/>
        <v>0</v>
      </c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>
        <v>2</v>
      </c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</row>
    <row r="2005" spans="1:104" ht="11" x14ac:dyDescent="0.25">
      <c r="A2005" s="2" t="s">
        <v>6546</v>
      </c>
      <c r="B2005" s="2" t="str">
        <f t="shared" si="97"/>
        <v>SDCC</v>
      </c>
      <c r="C2005" s="2" t="s">
        <v>6555</v>
      </c>
      <c r="D2005" s="2" t="s">
        <v>7827</v>
      </c>
      <c r="E2005" s="2" t="s">
        <v>987</v>
      </c>
      <c r="F2005" s="2" t="s">
        <v>7828</v>
      </c>
      <c r="G2005" s="3">
        <v>46240</v>
      </c>
      <c r="H2005" s="3">
        <v>46251</v>
      </c>
      <c r="I2005" s="2" t="s">
        <v>595</v>
      </c>
      <c r="J2005" s="2" t="s">
        <v>7829</v>
      </c>
      <c r="K2005" s="2" t="s">
        <v>120</v>
      </c>
      <c r="L2005" s="2" t="s">
        <v>7830</v>
      </c>
      <c r="M2005" s="2" t="s">
        <v>1770</v>
      </c>
      <c r="N2005" s="2" t="s">
        <v>6981</v>
      </c>
      <c r="O2005" s="2" t="s">
        <v>578</v>
      </c>
      <c r="P2005" s="2" t="s">
        <v>160</v>
      </c>
      <c r="Q2005" s="2" t="s">
        <v>6585</v>
      </c>
      <c r="R2005" s="4">
        <v>1</v>
      </c>
      <c r="S2005" s="4">
        <v>1.35</v>
      </c>
      <c r="T2005" s="4"/>
      <c r="U2005" s="4">
        <v>1</v>
      </c>
      <c r="V2005" s="4">
        <v>1</v>
      </c>
      <c r="W2005" s="4">
        <v>1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>
        <f t="shared" si="95"/>
        <v>0</v>
      </c>
      <c r="AI2005" s="4">
        <f t="shared" si="96"/>
        <v>0</v>
      </c>
      <c r="AJ2005" s="4"/>
      <c r="AK2005" s="4"/>
      <c r="AL2005" s="4"/>
      <c r="AM2005" s="4"/>
      <c r="AN2005" s="4">
        <v>1</v>
      </c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</row>
    <row r="2006" spans="1:104" ht="11" x14ac:dyDescent="0.25">
      <c r="A2006" s="2" t="s">
        <v>6546</v>
      </c>
      <c r="B2006" s="2" t="str">
        <f t="shared" si="97"/>
        <v>SDCC</v>
      </c>
      <c r="C2006" s="2" t="s">
        <v>6555</v>
      </c>
      <c r="D2006" s="2" t="s">
        <v>7831</v>
      </c>
      <c r="E2006" s="2" t="s">
        <v>987</v>
      </c>
      <c r="F2006" s="2" t="s">
        <v>7832</v>
      </c>
      <c r="G2006" s="3">
        <v>46240</v>
      </c>
      <c r="H2006" s="3">
        <v>46251</v>
      </c>
      <c r="I2006" s="2" t="s">
        <v>595</v>
      </c>
      <c r="J2006" s="2" t="s">
        <v>7833</v>
      </c>
      <c r="K2006" s="2" t="s">
        <v>120</v>
      </c>
      <c r="L2006" s="2" t="s">
        <v>7463</v>
      </c>
      <c r="M2006" s="2" t="s">
        <v>3234</v>
      </c>
      <c r="N2006" s="2" t="s">
        <v>6981</v>
      </c>
      <c r="O2006" s="2" t="s">
        <v>578</v>
      </c>
      <c r="P2006" s="2" t="s">
        <v>160</v>
      </c>
      <c r="Q2006" s="2" t="s">
        <v>6585</v>
      </c>
      <c r="R2006" s="4">
        <v>2</v>
      </c>
      <c r="S2006" s="4">
        <v>0.93</v>
      </c>
      <c r="T2006" s="4"/>
      <c r="U2006" s="4">
        <v>2</v>
      </c>
      <c r="V2006" s="4">
        <v>2</v>
      </c>
      <c r="W2006" s="4">
        <v>2</v>
      </c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>
        <f t="shared" si="95"/>
        <v>0</v>
      </c>
      <c r="AI2006" s="4">
        <f t="shared" si="96"/>
        <v>0</v>
      </c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>
        <v>2</v>
      </c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</row>
    <row r="2007" spans="1:104" ht="11" x14ac:dyDescent="0.25">
      <c r="A2007" s="2" t="s">
        <v>6546</v>
      </c>
      <c r="B2007" s="2" t="str">
        <f t="shared" si="97"/>
        <v>SDCC</v>
      </c>
      <c r="C2007" s="2" t="s">
        <v>6555</v>
      </c>
      <c r="D2007" s="2" t="s">
        <v>7834</v>
      </c>
      <c r="E2007" s="2" t="s">
        <v>987</v>
      </c>
      <c r="F2007" s="2" t="s">
        <v>7835</v>
      </c>
      <c r="G2007" s="3">
        <v>46240</v>
      </c>
      <c r="H2007" s="3">
        <v>46251</v>
      </c>
      <c r="I2007" s="2" t="s">
        <v>595</v>
      </c>
      <c r="J2007" s="2" t="s">
        <v>7836</v>
      </c>
      <c r="K2007" s="2" t="s">
        <v>120</v>
      </c>
      <c r="L2007" s="2" t="s">
        <v>7837</v>
      </c>
      <c r="M2007" s="2" t="s">
        <v>3230</v>
      </c>
      <c r="N2007" s="2" t="s">
        <v>6981</v>
      </c>
      <c r="O2007" s="2" t="s">
        <v>578</v>
      </c>
      <c r="P2007" s="2" t="s">
        <v>114</v>
      </c>
      <c r="Q2007" s="2" t="s">
        <v>6585</v>
      </c>
      <c r="R2007" s="4">
        <v>2</v>
      </c>
      <c r="S2007" s="4">
        <v>0.93</v>
      </c>
      <c r="T2007" s="4"/>
      <c r="U2007" s="4">
        <v>2</v>
      </c>
      <c r="V2007" s="4">
        <v>2</v>
      </c>
      <c r="W2007" s="4">
        <v>2</v>
      </c>
      <c r="X2007" s="4"/>
      <c r="Y2007" s="4"/>
      <c r="Z2007" s="4"/>
      <c r="AA2007" s="4"/>
      <c r="AB2007" s="4"/>
      <c r="AC2007" s="4"/>
      <c r="AD2007" s="4"/>
      <c r="AE2007" s="4"/>
      <c r="AF2007" s="4"/>
      <c r="AG2007" s="4">
        <v>2</v>
      </c>
      <c r="AH2007" s="4">
        <f t="shared" si="95"/>
        <v>2</v>
      </c>
      <c r="AI2007" s="4">
        <f t="shared" si="96"/>
        <v>1.86</v>
      </c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</row>
    <row r="2008" spans="1:104" ht="11" x14ac:dyDescent="0.25">
      <c r="A2008" s="2" t="s">
        <v>6546</v>
      </c>
      <c r="B2008" s="2" t="str">
        <f t="shared" si="97"/>
        <v>SDCC</v>
      </c>
      <c r="C2008" s="2" t="s">
        <v>6881</v>
      </c>
      <c r="D2008" s="2" t="s">
        <v>7838</v>
      </c>
      <c r="E2008" s="2" t="s">
        <v>987</v>
      </c>
      <c r="F2008" s="2" t="s">
        <v>7839</v>
      </c>
      <c r="G2008" s="3">
        <v>46240</v>
      </c>
      <c r="H2008" s="3">
        <v>46251</v>
      </c>
      <c r="I2008" s="2" t="s">
        <v>595</v>
      </c>
      <c r="J2008" s="2" t="s">
        <v>7840</v>
      </c>
      <c r="K2008" s="2" t="s">
        <v>127</v>
      </c>
      <c r="L2008" s="2" t="s">
        <v>7841</v>
      </c>
      <c r="M2008" s="2" t="s">
        <v>7842</v>
      </c>
      <c r="N2008" s="2" t="s">
        <v>7843</v>
      </c>
      <c r="O2008" s="2" t="s">
        <v>578</v>
      </c>
      <c r="P2008" s="2" t="s">
        <v>160</v>
      </c>
      <c r="Q2008" s="2"/>
      <c r="R2008" s="4">
        <v>2</v>
      </c>
      <c r="S2008" s="4">
        <v>0.83</v>
      </c>
      <c r="T2008" s="4"/>
      <c r="U2008" s="4">
        <v>2</v>
      </c>
      <c r="V2008" s="4">
        <v>2</v>
      </c>
      <c r="W2008" s="4">
        <v>2</v>
      </c>
      <c r="X2008" s="4"/>
      <c r="Y2008" s="4"/>
      <c r="Z2008" s="4">
        <v>2</v>
      </c>
      <c r="AA2008" s="4"/>
      <c r="AB2008" s="4"/>
      <c r="AC2008" s="4"/>
      <c r="AD2008" s="4"/>
      <c r="AE2008" s="4"/>
      <c r="AF2008" s="4"/>
      <c r="AG2008" s="4"/>
      <c r="AH2008" s="4">
        <f t="shared" si="95"/>
        <v>2</v>
      </c>
      <c r="AI2008" s="4">
        <f t="shared" si="96"/>
        <v>1.66</v>
      </c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</row>
    <row r="2009" spans="1:104" ht="11" x14ac:dyDescent="0.25">
      <c r="A2009" s="2" t="s">
        <v>6546</v>
      </c>
      <c r="B2009" s="2" t="str">
        <f t="shared" si="97"/>
        <v>SDCC</v>
      </c>
      <c r="C2009" s="2" t="s">
        <v>6881</v>
      </c>
      <c r="D2009" s="2" t="s">
        <v>7844</v>
      </c>
      <c r="E2009" s="2" t="s">
        <v>987</v>
      </c>
      <c r="F2009" s="2" t="s">
        <v>7845</v>
      </c>
      <c r="G2009" s="3">
        <v>46240</v>
      </c>
      <c r="H2009" s="3">
        <v>46251</v>
      </c>
      <c r="I2009" s="2" t="s">
        <v>595</v>
      </c>
      <c r="J2009" s="2" t="s">
        <v>7846</v>
      </c>
      <c r="K2009" s="2" t="s">
        <v>127</v>
      </c>
      <c r="L2009" s="2" t="s">
        <v>6960</v>
      </c>
      <c r="M2009" s="2" t="s">
        <v>7847</v>
      </c>
      <c r="N2009" s="2" t="s">
        <v>7843</v>
      </c>
      <c r="O2009" s="2" t="s">
        <v>834</v>
      </c>
      <c r="P2009" s="2" t="s">
        <v>160</v>
      </c>
      <c r="Q2009" s="2"/>
      <c r="R2009" s="4">
        <v>2</v>
      </c>
      <c r="S2009" s="4">
        <v>0.5</v>
      </c>
      <c r="T2009" s="4"/>
      <c r="U2009" s="4">
        <v>2</v>
      </c>
      <c r="V2009" s="4">
        <v>2</v>
      </c>
      <c r="W2009" s="4">
        <v>2</v>
      </c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>
        <f t="shared" si="95"/>
        <v>0</v>
      </c>
      <c r="AI2009" s="4">
        <f t="shared" si="96"/>
        <v>0</v>
      </c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>
        <v>2</v>
      </c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</row>
    <row r="2010" spans="1:104" ht="11" x14ac:dyDescent="0.25">
      <c r="A2010" s="2" t="s">
        <v>6546</v>
      </c>
      <c r="B2010" s="2" t="str">
        <f t="shared" si="97"/>
        <v>SDCC</v>
      </c>
      <c r="C2010" s="2" t="s">
        <v>6881</v>
      </c>
      <c r="D2010" s="2" t="s">
        <v>7848</v>
      </c>
      <c r="E2010" s="2" t="s">
        <v>987</v>
      </c>
      <c r="F2010" s="2" t="s">
        <v>7849</v>
      </c>
      <c r="G2010" s="3">
        <v>46240</v>
      </c>
      <c r="H2010" s="3">
        <v>46251</v>
      </c>
      <c r="I2010" s="2" t="s">
        <v>595</v>
      </c>
      <c r="J2010" s="2" t="s">
        <v>7850</v>
      </c>
      <c r="K2010" s="2" t="s">
        <v>127</v>
      </c>
      <c r="L2010" s="2" t="s">
        <v>6960</v>
      </c>
      <c r="M2010" s="2" t="s">
        <v>7851</v>
      </c>
      <c r="N2010" s="2" t="s">
        <v>6887</v>
      </c>
      <c r="O2010" s="2" t="s">
        <v>834</v>
      </c>
      <c r="P2010" s="2" t="s">
        <v>160</v>
      </c>
      <c r="Q2010" s="2"/>
      <c r="R2010" s="4">
        <v>2</v>
      </c>
      <c r="S2010" s="4">
        <v>0.5</v>
      </c>
      <c r="T2010" s="4"/>
      <c r="U2010" s="4">
        <v>2</v>
      </c>
      <c r="V2010" s="4">
        <v>2</v>
      </c>
      <c r="W2010" s="4">
        <v>2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>
        <f t="shared" si="95"/>
        <v>0</v>
      </c>
      <c r="AI2010" s="4">
        <f t="shared" si="96"/>
        <v>0</v>
      </c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>
        <v>2</v>
      </c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</row>
    <row r="2011" spans="1:104" ht="11" x14ac:dyDescent="0.25">
      <c r="A2011" s="2" t="s">
        <v>6546</v>
      </c>
      <c r="B2011" s="2" t="str">
        <f t="shared" si="97"/>
        <v>SDCC</v>
      </c>
      <c r="C2011" s="2" t="s">
        <v>6881</v>
      </c>
      <c r="D2011" s="2" t="s">
        <v>7852</v>
      </c>
      <c r="E2011" s="2" t="s">
        <v>987</v>
      </c>
      <c r="F2011" s="2" t="s">
        <v>7853</v>
      </c>
      <c r="G2011" s="3">
        <v>46240</v>
      </c>
      <c r="H2011" s="3">
        <v>46251</v>
      </c>
      <c r="I2011" s="2" t="s">
        <v>595</v>
      </c>
      <c r="J2011" s="2" t="s">
        <v>7854</v>
      </c>
      <c r="K2011" s="2" t="s">
        <v>127</v>
      </c>
      <c r="L2011" s="2" t="s">
        <v>7855</v>
      </c>
      <c r="M2011" s="2" t="s">
        <v>7417</v>
      </c>
      <c r="N2011" s="2" t="s">
        <v>6892</v>
      </c>
      <c r="O2011" s="2" t="s">
        <v>578</v>
      </c>
      <c r="P2011" s="2" t="s">
        <v>114</v>
      </c>
      <c r="Q2011" s="2"/>
      <c r="R2011" s="4">
        <v>1</v>
      </c>
      <c r="S2011" s="4">
        <v>0.7</v>
      </c>
      <c r="T2011" s="4"/>
      <c r="U2011" s="4">
        <v>1</v>
      </c>
      <c r="V2011" s="4">
        <v>1</v>
      </c>
      <c r="W2011" s="4">
        <v>1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>
        <f t="shared" si="95"/>
        <v>0</v>
      </c>
      <c r="AI2011" s="4">
        <f t="shared" si="96"/>
        <v>0</v>
      </c>
      <c r="AJ2011" s="4"/>
      <c r="AK2011" s="4"/>
      <c r="AL2011" s="4"/>
      <c r="AM2011" s="4"/>
      <c r="AN2011" s="4"/>
      <c r="AO2011" s="4"/>
      <c r="AP2011" s="4">
        <v>1</v>
      </c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</row>
    <row r="2012" spans="1:104" ht="11" x14ac:dyDescent="0.25">
      <c r="A2012" s="2" t="s">
        <v>6546</v>
      </c>
      <c r="B2012" s="2" t="str">
        <f t="shared" si="97"/>
        <v>SDCC</v>
      </c>
      <c r="C2012" s="2" t="s">
        <v>6881</v>
      </c>
      <c r="D2012" s="2" t="s">
        <v>7856</v>
      </c>
      <c r="E2012" s="2" t="s">
        <v>987</v>
      </c>
      <c r="F2012" s="2" t="s">
        <v>7857</v>
      </c>
      <c r="G2012" s="3">
        <v>46240</v>
      </c>
      <c r="H2012" s="3">
        <v>46251</v>
      </c>
      <c r="I2012" s="2" t="s">
        <v>595</v>
      </c>
      <c r="J2012" s="2" t="s">
        <v>7858</v>
      </c>
      <c r="K2012" s="2" t="s">
        <v>127</v>
      </c>
      <c r="L2012" s="2" t="s">
        <v>6885</v>
      </c>
      <c r="M2012" s="2" t="s">
        <v>7081</v>
      </c>
      <c r="N2012" s="2" t="s">
        <v>7082</v>
      </c>
      <c r="O2012" s="2" t="s">
        <v>834</v>
      </c>
      <c r="P2012" s="2" t="s">
        <v>160</v>
      </c>
      <c r="Q2012" s="2"/>
      <c r="R2012" s="4">
        <v>1</v>
      </c>
      <c r="S2012" s="4">
        <v>0.32</v>
      </c>
      <c r="T2012" s="4"/>
      <c r="U2012" s="4">
        <v>1</v>
      </c>
      <c r="V2012" s="4">
        <v>1</v>
      </c>
      <c r="W2012" s="4">
        <v>1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>
        <f t="shared" si="95"/>
        <v>0</v>
      </c>
      <c r="AI2012" s="4">
        <f t="shared" si="96"/>
        <v>0</v>
      </c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>
        <v>1</v>
      </c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</row>
    <row r="2013" spans="1:104" ht="11" x14ac:dyDescent="0.25">
      <c r="A2013" s="2" t="s">
        <v>6546</v>
      </c>
      <c r="B2013" s="2" t="str">
        <f t="shared" si="97"/>
        <v>SDCC</v>
      </c>
      <c r="C2013" s="2" t="s">
        <v>6881</v>
      </c>
      <c r="D2013" s="2" t="s">
        <v>7859</v>
      </c>
      <c r="E2013" s="2" t="s">
        <v>987</v>
      </c>
      <c r="F2013" s="2" t="s">
        <v>7860</v>
      </c>
      <c r="G2013" s="3">
        <v>46240</v>
      </c>
      <c r="H2013" s="3">
        <v>46251</v>
      </c>
      <c r="I2013" s="2" t="s">
        <v>595</v>
      </c>
      <c r="J2013" s="2" t="s">
        <v>7861</v>
      </c>
      <c r="K2013" s="2" t="s">
        <v>446</v>
      </c>
      <c r="L2013" s="2" t="s">
        <v>6926</v>
      </c>
      <c r="M2013" s="2" t="s">
        <v>7862</v>
      </c>
      <c r="N2013" s="2" t="s">
        <v>6887</v>
      </c>
      <c r="O2013" s="2" t="s">
        <v>834</v>
      </c>
      <c r="P2013" s="2" t="s">
        <v>160</v>
      </c>
      <c r="Q2013" s="2"/>
      <c r="R2013" s="4">
        <v>1</v>
      </c>
      <c r="S2013" s="4">
        <v>0.34</v>
      </c>
      <c r="T2013" s="4"/>
      <c r="U2013" s="4">
        <v>1</v>
      </c>
      <c r="V2013" s="4">
        <v>1</v>
      </c>
      <c r="W2013" s="4">
        <v>1</v>
      </c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>
        <f t="shared" si="95"/>
        <v>0</v>
      </c>
      <c r="AI2013" s="4">
        <f t="shared" si="96"/>
        <v>0</v>
      </c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>
        <v>1</v>
      </c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</row>
    <row r="2014" spans="1:104" ht="11" x14ac:dyDescent="0.25">
      <c r="A2014" s="2" t="s">
        <v>6546</v>
      </c>
      <c r="B2014" s="2" t="str">
        <f t="shared" si="97"/>
        <v>SDCC</v>
      </c>
      <c r="C2014" s="2" t="s">
        <v>6881</v>
      </c>
      <c r="D2014" s="2" t="s">
        <v>7863</v>
      </c>
      <c r="E2014" s="2" t="s">
        <v>987</v>
      </c>
      <c r="F2014" s="2" t="s">
        <v>7864</v>
      </c>
      <c r="G2014" s="3">
        <v>46240</v>
      </c>
      <c r="H2014" s="3">
        <v>46251</v>
      </c>
      <c r="I2014" s="2" t="s">
        <v>595</v>
      </c>
      <c r="J2014" s="2" t="s">
        <v>7865</v>
      </c>
      <c r="K2014" s="2" t="s">
        <v>446</v>
      </c>
      <c r="L2014" s="2" t="s">
        <v>7404</v>
      </c>
      <c r="M2014" s="2" t="s">
        <v>7847</v>
      </c>
      <c r="N2014" s="2" t="s">
        <v>7843</v>
      </c>
      <c r="O2014" s="2" t="s">
        <v>834</v>
      </c>
      <c r="P2014" s="2" t="s">
        <v>160</v>
      </c>
      <c r="Q2014" s="2"/>
      <c r="R2014" s="4">
        <v>2</v>
      </c>
      <c r="S2014" s="4">
        <v>0.38</v>
      </c>
      <c r="T2014" s="4"/>
      <c r="U2014" s="4">
        <v>2</v>
      </c>
      <c r="V2014" s="4">
        <v>2</v>
      </c>
      <c r="W2014" s="4">
        <v>2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>
        <f t="shared" si="95"/>
        <v>0</v>
      </c>
      <c r="AI2014" s="4">
        <f t="shared" si="96"/>
        <v>0</v>
      </c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>
        <v>2</v>
      </c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</row>
    <row r="2015" spans="1:104" ht="11" x14ac:dyDescent="0.25">
      <c r="A2015" s="2" t="s">
        <v>6546</v>
      </c>
      <c r="B2015" s="2" t="str">
        <f t="shared" si="97"/>
        <v>SDCC</v>
      </c>
      <c r="C2015" s="2" t="s">
        <v>6881</v>
      </c>
      <c r="D2015" s="2" t="s">
        <v>7866</v>
      </c>
      <c r="E2015" s="2" t="s">
        <v>987</v>
      </c>
      <c r="F2015" s="2" t="s">
        <v>7867</v>
      </c>
      <c r="G2015" s="3">
        <v>46240</v>
      </c>
      <c r="H2015" s="3">
        <v>46251</v>
      </c>
      <c r="I2015" s="2" t="s">
        <v>595</v>
      </c>
      <c r="J2015" s="2" t="s">
        <v>7868</v>
      </c>
      <c r="K2015" s="2" t="s">
        <v>446</v>
      </c>
      <c r="L2015" s="2" t="s">
        <v>7404</v>
      </c>
      <c r="M2015" s="2" t="s">
        <v>7851</v>
      </c>
      <c r="N2015" s="2" t="s">
        <v>6887</v>
      </c>
      <c r="O2015" s="2" t="s">
        <v>834</v>
      </c>
      <c r="P2015" s="2" t="s">
        <v>160</v>
      </c>
      <c r="Q2015" s="2"/>
      <c r="R2015" s="4">
        <v>2</v>
      </c>
      <c r="S2015" s="4">
        <v>0.38</v>
      </c>
      <c r="T2015" s="4"/>
      <c r="U2015" s="4">
        <v>2</v>
      </c>
      <c r="V2015" s="4">
        <v>2</v>
      </c>
      <c r="W2015" s="4">
        <v>2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>
        <f t="shared" si="95"/>
        <v>0</v>
      </c>
      <c r="AI2015" s="4">
        <f t="shared" si="96"/>
        <v>0</v>
      </c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>
        <v>2</v>
      </c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</row>
    <row r="2016" spans="1:104" ht="11" x14ac:dyDescent="0.25">
      <c r="A2016" s="2" t="s">
        <v>6546</v>
      </c>
      <c r="B2016" s="2" t="str">
        <f t="shared" si="97"/>
        <v>SDCC</v>
      </c>
      <c r="C2016" s="2" t="s">
        <v>6881</v>
      </c>
      <c r="D2016" s="2" t="s">
        <v>7869</v>
      </c>
      <c r="E2016" s="2" t="s">
        <v>987</v>
      </c>
      <c r="F2016" s="2" t="s">
        <v>7870</v>
      </c>
      <c r="G2016" s="3">
        <v>46240</v>
      </c>
      <c r="H2016" s="3">
        <v>46251</v>
      </c>
      <c r="I2016" s="2" t="s">
        <v>595</v>
      </c>
      <c r="J2016" s="2" t="s">
        <v>7871</v>
      </c>
      <c r="K2016" s="2" t="s">
        <v>446</v>
      </c>
      <c r="L2016" s="2" t="s">
        <v>7404</v>
      </c>
      <c r="M2016" s="2" t="s">
        <v>7872</v>
      </c>
      <c r="N2016" s="2" t="s">
        <v>6892</v>
      </c>
      <c r="O2016" s="2" t="s">
        <v>834</v>
      </c>
      <c r="P2016" s="2" t="s">
        <v>160</v>
      </c>
      <c r="Q2016" s="2"/>
      <c r="R2016" s="4">
        <v>2</v>
      </c>
      <c r="S2016" s="4">
        <v>0.38</v>
      </c>
      <c r="T2016" s="4"/>
      <c r="U2016" s="4">
        <v>2</v>
      </c>
      <c r="V2016" s="4">
        <v>2</v>
      </c>
      <c r="W2016" s="4">
        <v>2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>
        <f t="shared" si="95"/>
        <v>0</v>
      </c>
      <c r="AI2016" s="4">
        <f t="shared" si="96"/>
        <v>0</v>
      </c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>
        <v>2</v>
      </c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</row>
    <row r="2017" spans="1:104" ht="11" x14ac:dyDescent="0.25">
      <c r="A2017" s="2" t="s">
        <v>6546</v>
      </c>
      <c r="B2017" s="2" t="str">
        <f t="shared" si="97"/>
        <v>SDCC</v>
      </c>
      <c r="C2017" s="2" t="s">
        <v>6881</v>
      </c>
      <c r="D2017" s="2" t="s">
        <v>7873</v>
      </c>
      <c r="E2017" s="2" t="s">
        <v>987</v>
      </c>
      <c r="F2017" s="2" t="s">
        <v>7874</v>
      </c>
      <c r="G2017" s="3">
        <v>46240</v>
      </c>
      <c r="H2017" s="3">
        <v>46251</v>
      </c>
      <c r="I2017" s="2" t="s">
        <v>595</v>
      </c>
      <c r="J2017" s="2" t="s">
        <v>7875</v>
      </c>
      <c r="K2017" s="2" t="s">
        <v>446</v>
      </c>
      <c r="L2017" s="2" t="s">
        <v>7404</v>
      </c>
      <c r="M2017" s="2" t="s">
        <v>7876</v>
      </c>
      <c r="N2017" s="2" t="s">
        <v>6917</v>
      </c>
      <c r="O2017" s="2" t="s">
        <v>834</v>
      </c>
      <c r="P2017" s="2" t="s">
        <v>160</v>
      </c>
      <c r="Q2017" s="2"/>
      <c r="R2017" s="4">
        <v>1</v>
      </c>
      <c r="S2017" s="4">
        <v>0.38</v>
      </c>
      <c r="T2017" s="4"/>
      <c r="U2017" s="4">
        <v>1</v>
      </c>
      <c r="V2017" s="4">
        <v>1</v>
      </c>
      <c r="W2017" s="4">
        <v>1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>
        <f t="shared" si="95"/>
        <v>0</v>
      </c>
      <c r="AI2017" s="4">
        <f t="shared" si="96"/>
        <v>0</v>
      </c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>
        <v>1</v>
      </c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</row>
    <row r="2018" spans="1:104" ht="11" x14ac:dyDescent="0.25">
      <c r="A2018" s="2" t="s">
        <v>6546</v>
      </c>
      <c r="B2018" s="2" t="str">
        <f t="shared" si="97"/>
        <v>SDCC</v>
      </c>
      <c r="C2018" s="2" t="s">
        <v>6881</v>
      </c>
      <c r="D2018" s="2" t="s">
        <v>7877</v>
      </c>
      <c r="E2018" s="2" t="s">
        <v>987</v>
      </c>
      <c r="F2018" s="2" t="s">
        <v>7878</v>
      </c>
      <c r="G2018" s="3">
        <v>46240</v>
      </c>
      <c r="H2018" s="3">
        <v>46251</v>
      </c>
      <c r="I2018" s="2" t="s">
        <v>595</v>
      </c>
      <c r="J2018" s="2" t="s">
        <v>7879</v>
      </c>
      <c r="K2018" s="2" t="s">
        <v>446</v>
      </c>
      <c r="L2018" s="2" t="s">
        <v>7404</v>
      </c>
      <c r="M2018" s="2" t="s">
        <v>7880</v>
      </c>
      <c r="N2018" s="2" t="s">
        <v>7082</v>
      </c>
      <c r="O2018" s="2" t="s">
        <v>834</v>
      </c>
      <c r="P2018" s="2" t="s">
        <v>160</v>
      </c>
      <c r="Q2018" s="2"/>
      <c r="R2018" s="4">
        <v>1</v>
      </c>
      <c r="S2018" s="4">
        <v>0.38</v>
      </c>
      <c r="T2018" s="4"/>
      <c r="U2018" s="4">
        <v>1</v>
      </c>
      <c r="V2018" s="4">
        <v>1</v>
      </c>
      <c r="W2018" s="4">
        <v>1</v>
      </c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>
        <f t="shared" si="95"/>
        <v>0</v>
      </c>
      <c r="AI2018" s="4">
        <f t="shared" si="96"/>
        <v>0</v>
      </c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>
        <v>1</v>
      </c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</row>
    <row r="2019" spans="1:104" ht="11" x14ac:dyDescent="0.25">
      <c r="A2019" s="2" t="s">
        <v>6546</v>
      </c>
      <c r="B2019" s="2" t="str">
        <f t="shared" si="97"/>
        <v>SDCC</v>
      </c>
      <c r="C2019" s="2" t="s">
        <v>6881</v>
      </c>
      <c r="D2019" s="2" t="s">
        <v>7881</v>
      </c>
      <c r="E2019" s="2" t="s">
        <v>987</v>
      </c>
      <c r="F2019" s="2" t="s">
        <v>7882</v>
      </c>
      <c r="G2019" s="3">
        <v>46240</v>
      </c>
      <c r="H2019" s="3">
        <v>46251</v>
      </c>
      <c r="I2019" s="2" t="s">
        <v>595</v>
      </c>
      <c r="J2019" s="2" t="s">
        <v>7883</v>
      </c>
      <c r="K2019" s="2" t="s">
        <v>446</v>
      </c>
      <c r="L2019" s="2" t="s">
        <v>7404</v>
      </c>
      <c r="M2019" s="2" t="s">
        <v>7299</v>
      </c>
      <c r="N2019" s="2" t="s">
        <v>6922</v>
      </c>
      <c r="O2019" s="2" t="s">
        <v>834</v>
      </c>
      <c r="P2019" s="2" t="s">
        <v>160</v>
      </c>
      <c r="Q2019" s="2"/>
      <c r="R2019" s="4">
        <v>2</v>
      </c>
      <c r="S2019" s="4">
        <v>0.38</v>
      </c>
      <c r="T2019" s="4"/>
      <c r="U2019" s="4">
        <v>2</v>
      </c>
      <c r="V2019" s="4">
        <v>2</v>
      </c>
      <c r="W2019" s="4">
        <v>2</v>
      </c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>
        <f t="shared" si="95"/>
        <v>0</v>
      </c>
      <c r="AI2019" s="4">
        <f t="shared" si="96"/>
        <v>0</v>
      </c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>
        <v>2</v>
      </c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</row>
    <row r="2020" spans="1:104" ht="11" x14ac:dyDescent="0.25">
      <c r="A2020" s="2" t="s">
        <v>6546</v>
      </c>
      <c r="B2020" s="2" t="str">
        <f t="shared" si="97"/>
        <v>SDCC</v>
      </c>
      <c r="C2020" s="2" t="s">
        <v>6881</v>
      </c>
      <c r="D2020" s="2" t="s">
        <v>7884</v>
      </c>
      <c r="E2020" s="2" t="s">
        <v>987</v>
      </c>
      <c r="F2020" s="2" t="s">
        <v>7885</v>
      </c>
      <c r="G2020" s="3">
        <v>46240</v>
      </c>
      <c r="H2020" s="3">
        <v>46251</v>
      </c>
      <c r="I2020" s="2" t="s">
        <v>595</v>
      </c>
      <c r="J2020" s="2" t="s">
        <v>7886</v>
      </c>
      <c r="K2020" s="2" t="s">
        <v>446</v>
      </c>
      <c r="L2020" s="2" t="s">
        <v>7086</v>
      </c>
      <c r="M2020" s="2" t="s">
        <v>7081</v>
      </c>
      <c r="N2020" s="2" t="s">
        <v>7082</v>
      </c>
      <c r="O2020" s="2" t="s">
        <v>834</v>
      </c>
      <c r="P2020" s="2" t="s">
        <v>160</v>
      </c>
      <c r="Q2020" s="2"/>
      <c r="R2020" s="4">
        <v>1</v>
      </c>
      <c r="S2020" s="4">
        <v>0.18</v>
      </c>
      <c r="T2020" s="4"/>
      <c r="U2020" s="4">
        <v>1</v>
      </c>
      <c r="V2020" s="4">
        <v>1</v>
      </c>
      <c r="W2020" s="4">
        <v>1</v>
      </c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>
        <f t="shared" si="95"/>
        <v>0</v>
      </c>
      <c r="AI2020" s="4">
        <f t="shared" si="96"/>
        <v>0</v>
      </c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>
        <v>1</v>
      </c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</row>
    <row r="2021" spans="1:104" ht="11" x14ac:dyDescent="0.25">
      <c r="A2021" s="2" t="s">
        <v>6546</v>
      </c>
      <c r="B2021" s="2" t="str">
        <f t="shared" si="97"/>
        <v>SDCC</v>
      </c>
      <c r="C2021" s="2" t="s">
        <v>6881</v>
      </c>
      <c r="D2021" s="2" t="s">
        <v>7887</v>
      </c>
      <c r="E2021" s="2" t="s">
        <v>987</v>
      </c>
      <c r="F2021" s="2" t="s">
        <v>7888</v>
      </c>
      <c r="G2021" s="3">
        <v>46240</v>
      </c>
      <c r="H2021" s="3">
        <v>46251</v>
      </c>
      <c r="I2021" s="2" t="s">
        <v>595</v>
      </c>
      <c r="J2021" s="2" t="s">
        <v>7889</v>
      </c>
      <c r="K2021" s="2" t="s">
        <v>120</v>
      </c>
      <c r="L2021" s="2" t="s">
        <v>7411</v>
      </c>
      <c r="M2021" s="2" t="s">
        <v>7890</v>
      </c>
      <c r="N2021" s="2" t="s">
        <v>6887</v>
      </c>
      <c r="O2021" s="2" t="s">
        <v>834</v>
      </c>
      <c r="P2021" s="2" t="s">
        <v>160</v>
      </c>
      <c r="Q2021" s="2"/>
      <c r="R2021" s="4">
        <v>2</v>
      </c>
      <c r="S2021" s="4">
        <v>1.07</v>
      </c>
      <c r="T2021" s="4"/>
      <c r="U2021" s="4">
        <v>2</v>
      </c>
      <c r="V2021" s="4">
        <v>2</v>
      </c>
      <c r="W2021" s="4">
        <v>2</v>
      </c>
      <c r="X2021" s="4"/>
      <c r="Y2021" s="4"/>
      <c r="Z2021" s="4"/>
      <c r="AA2021" s="4"/>
      <c r="AB2021" s="4">
        <v>2</v>
      </c>
      <c r="AC2021" s="4"/>
      <c r="AD2021" s="4"/>
      <c r="AE2021" s="4"/>
      <c r="AF2021" s="4"/>
      <c r="AG2021" s="4"/>
      <c r="AH2021" s="4">
        <f t="shared" si="95"/>
        <v>2</v>
      </c>
      <c r="AI2021" s="4">
        <f t="shared" si="96"/>
        <v>2.14</v>
      </c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</row>
    <row r="2022" spans="1:104" ht="11" x14ac:dyDescent="0.25">
      <c r="A2022" s="2" t="s">
        <v>6546</v>
      </c>
      <c r="B2022" s="2" t="str">
        <f t="shared" si="97"/>
        <v>SDCC</v>
      </c>
      <c r="C2022" s="2" t="s">
        <v>6881</v>
      </c>
      <c r="D2022" s="2" t="s">
        <v>7891</v>
      </c>
      <c r="E2022" s="2" t="s">
        <v>987</v>
      </c>
      <c r="F2022" s="2" t="s">
        <v>7892</v>
      </c>
      <c r="G2022" s="3">
        <v>46240</v>
      </c>
      <c r="H2022" s="3">
        <v>46251</v>
      </c>
      <c r="I2022" s="2" t="s">
        <v>595</v>
      </c>
      <c r="J2022" s="2" t="s">
        <v>7893</v>
      </c>
      <c r="K2022" s="2" t="s">
        <v>120</v>
      </c>
      <c r="L2022" s="2" t="s">
        <v>7411</v>
      </c>
      <c r="M2022" s="2" t="s">
        <v>7872</v>
      </c>
      <c r="N2022" s="2" t="s">
        <v>6892</v>
      </c>
      <c r="O2022" s="2" t="s">
        <v>834</v>
      </c>
      <c r="P2022" s="2" t="s">
        <v>160</v>
      </c>
      <c r="Q2022" s="2"/>
      <c r="R2022" s="4">
        <v>2</v>
      </c>
      <c r="S2022" s="4">
        <v>1.07</v>
      </c>
      <c r="T2022" s="4"/>
      <c r="U2022" s="4">
        <v>2</v>
      </c>
      <c r="V2022" s="4">
        <v>2</v>
      </c>
      <c r="W2022" s="4">
        <v>2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>
        <f t="shared" si="95"/>
        <v>0</v>
      </c>
      <c r="AI2022" s="4">
        <f t="shared" si="96"/>
        <v>0</v>
      </c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>
        <v>2</v>
      </c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</row>
    <row r="2023" spans="1:104" ht="11" x14ac:dyDescent="0.25">
      <c r="A2023" s="2" t="s">
        <v>6546</v>
      </c>
      <c r="B2023" s="2" t="str">
        <f t="shared" si="97"/>
        <v>SDCC</v>
      </c>
      <c r="C2023" s="2" t="s">
        <v>6881</v>
      </c>
      <c r="D2023" s="2" t="s">
        <v>7894</v>
      </c>
      <c r="E2023" s="2" t="s">
        <v>987</v>
      </c>
      <c r="F2023" s="2" t="s">
        <v>7895</v>
      </c>
      <c r="G2023" s="3">
        <v>46240</v>
      </c>
      <c r="H2023" s="3">
        <v>46251</v>
      </c>
      <c r="I2023" s="2" t="s">
        <v>595</v>
      </c>
      <c r="J2023" s="2" t="s">
        <v>7896</v>
      </c>
      <c r="K2023" s="2" t="s">
        <v>120</v>
      </c>
      <c r="L2023" s="2" t="s">
        <v>7411</v>
      </c>
      <c r="M2023" s="2" t="s">
        <v>7897</v>
      </c>
      <c r="N2023" s="2" t="s">
        <v>7082</v>
      </c>
      <c r="O2023" s="2" t="s">
        <v>834</v>
      </c>
      <c r="P2023" s="2" t="s">
        <v>160</v>
      </c>
      <c r="Q2023" s="2"/>
      <c r="R2023" s="4">
        <v>2</v>
      </c>
      <c r="S2023" s="4">
        <v>1.07</v>
      </c>
      <c r="T2023" s="4"/>
      <c r="U2023" s="4">
        <v>2</v>
      </c>
      <c r="V2023" s="4">
        <v>2</v>
      </c>
      <c r="W2023" s="4">
        <v>2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>
        <f t="shared" si="95"/>
        <v>0</v>
      </c>
      <c r="AI2023" s="4">
        <f t="shared" si="96"/>
        <v>0</v>
      </c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>
        <v>2</v>
      </c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</row>
    <row r="2024" spans="1:104" ht="11" x14ac:dyDescent="0.25">
      <c r="A2024" s="2" t="s">
        <v>6546</v>
      </c>
      <c r="B2024" s="2" t="str">
        <f t="shared" si="97"/>
        <v>SDCC</v>
      </c>
      <c r="C2024" s="2" t="s">
        <v>6881</v>
      </c>
      <c r="D2024" s="2" t="s">
        <v>7898</v>
      </c>
      <c r="E2024" s="2" t="s">
        <v>987</v>
      </c>
      <c r="F2024" s="2" t="s">
        <v>7899</v>
      </c>
      <c r="G2024" s="3">
        <v>46240</v>
      </c>
      <c r="H2024" s="3">
        <v>46251</v>
      </c>
      <c r="I2024" s="2" t="s">
        <v>595</v>
      </c>
      <c r="J2024" s="2" t="s">
        <v>7900</v>
      </c>
      <c r="K2024" s="2" t="s">
        <v>120</v>
      </c>
      <c r="L2024" s="2" t="s">
        <v>7416</v>
      </c>
      <c r="M2024" s="2" t="s">
        <v>7417</v>
      </c>
      <c r="N2024" s="2" t="s">
        <v>6892</v>
      </c>
      <c r="O2024" s="2" t="s">
        <v>578</v>
      </c>
      <c r="P2024" s="2" t="s">
        <v>114</v>
      </c>
      <c r="Q2024" s="2"/>
      <c r="R2024" s="4">
        <v>1</v>
      </c>
      <c r="S2024" s="4">
        <v>1.59</v>
      </c>
      <c r="T2024" s="4"/>
      <c r="U2024" s="4">
        <v>1</v>
      </c>
      <c r="V2024" s="4">
        <v>1</v>
      </c>
      <c r="W2024" s="4">
        <v>1</v>
      </c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>
        <f t="shared" si="95"/>
        <v>0</v>
      </c>
      <c r="AI2024" s="4">
        <f t="shared" si="96"/>
        <v>0</v>
      </c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>
        <v>1</v>
      </c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</row>
    <row r="2025" spans="1:104" ht="11" x14ac:dyDescent="0.25">
      <c r="A2025" s="2" t="s">
        <v>6546</v>
      </c>
      <c r="B2025" s="2" t="str">
        <f t="shared" si="97"/>
        <v>SDCC</v>
      </c>
      <c r="C2025" s="2" t="s">
        <v>6547</v>
      </c>
      <c r="D2025" s="2" t="s">
        <v>7901</v>
      </c>
      <c r="E2025" s="2" t="s">
        <v>184</v>
      </c>
      <c r="F2025" s="2" t="s">
        <v>7902</v>
      </c>
      <c r="G2025" s="3">
        <v>46240</v>
      </c>
      <c r="H2025" s="3">
        <v>46251</v>
      </c>
      <c r="I2025" s="2" t="s">
        <v>595</v>
      </c>
      <c r="J2025" s="2" t="s">
        <v>7903</v>
      </c>
      <c r="K2025" s="2" t="s">
        <v>127</v>
      </c>
      <c r="L2025" s="2" t="s">
        <v>7904</v>
      </c>
      <c r="M2025" s="2" t="s">
        <v>6870</v>
      </c>
      <c r="N2025" s="2"/>
      <c r="O2025" s="2" t="s">
        <v>213</v>
      </c>
      <c r="P2025" s="2" t="s">
        <v>114</v>
      </c>
      <c r="Q2025" s="2" t="s">
        <v>1929</v>
      </c>
      <c r="R2025" s="4">
        <v>1</v>
      </c>
      <c r="S2025" s="4">
        <v>0.56999999999999995</v>
      </c>
      <c r="T2025" s="4"/>
      <c r="U2025" s="4">
        <v>1</v>
      </c>
      <c r="V2025" s="4">
        <v>1</v>
      </c>
      <c r="W2025" s="4">
        <v>1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>
        <f t="shared" si="95"/>
        <v>0</v>
      </c>
      <c r="AI2025" s="4">
        <f t="shared" si="96"/>
        <v>0</v>
      </c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>
        <v>1</v>
      </c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</row>
    <row r="2026" spans="1:104" ht="11" x14ac:dyDescent="0.25">
      <c r="A2026" s="2" t="s">
        <v>6546</v>
      </c>
      <c r="B2026" s="2" t="str">
        <f t="shared" si="97"/>
        <v>SDCC</v>
      </c>
      <c r="C2026" s="2" t="s">
        <v>6547</v>
      </c>
      <c r="D2026" s="2" t="s">
        <v>7905</v>
      </c>
      <c r="E2026" s="2" t="s">
        <v>184</v>
      </c>
      <c r="F2026" s="2" t="s">
        <v>7906</v>
      </c>
      <c r="G2026" s="3">
        <v>46240</v>
      </c>
      <c r="H2026" s="3">
        <v>46251</v>
      </c>
      <c r="I2026" s="2" t="s">
        <v>595</v>
      </c>
      <c r="J2026" s="2" t="s">
        <v>7907</v>
      </c>
      <c r="K2026" s="2" t="s">
        <v>188</v>
      </c>
      <c r="L2026" s="2" t="s">
        <v>7135</v>
      </c>
      <c r="M2026" s="2" t="s">
        <v>4455</v>
      </c>
      <c r="N2026" s="2"/>
      <c r="O2026" s="2" t="s">
        <v>578</v>
      </c>
      <c r="P2026" s="2" t="s">
        <v>160</v>
      </c>
      <c r="Q2026" s="2" t="s">
        <v>6861</v>
      </c>
      <c r="R2026" s="4">
        <v>1</v>
      </c>
      <c r="S2026" s="4">
        <v>3.52</v>
      </c>
      <c r="T2026" s="4"/>
      <c r="U2026" s="4">
        <v>1</v>
      </c>
      <c r="V2026" s="4">
        <v>1</v>
      </c>
      <c r="W2026" s="4">
        <v>1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>
        <f t="shared" si="95"/>
        <v>0</v>
      </c>
      <c r="AI2026" s="4">
        <f t="shared" si="96"/>
        <v>0</v>
      </c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>
        <v>1</v>
      </c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</row>
    <row r="2027" spans="1:104" ht="11" x14ac:dyDescent="0.25">
      <c r="A2027" s="2" t="s">
        <v>6546</v>
      </c>
      <c r="B2027" s="2" t="str">
        <f t="shared" si="97"/>
        <v>SDCC</v>
      </c>
      <c r="C2027" s="2" t="s">
        <v>6547</v>
      </c>
      <c r="D2027" s="2" t="s">
        <v>7908</v>
      </c>
      <c r="E2027" s="2" t="s">
        <v>184</v>
      </c>
      <c r="F2027" s="2" t="s">
        <v>7909</v>
      </c>
      <c r="G2027" s="3">
        <v>46240</v>
      </c>
      <c r="H2027" s="3">
        <v>46251</v>
      </c>
      <c r="I2027" s="2" t="s">
        <v>595</v>
      </c>
      <c r="J2027" s="2" t="s">
        <v>7910</v>
      </c>
      <c r="K2027" s="2" t="s">
        <v>127</v>
      </c>
      <c r="L2027" s="2" t="s">
        <v>7199</v>
      </c>
      <c r="M2027" s="2" t="s">
        <v>4455</v>
      </c>
      <c r="N2027" s="2"/>
      <c r="O2027" s="2" t="s">
        <v>578</v>
      </c>
      <c r="P2027" s="2" t="s">
        <v>160</v>
      </c>
      <c r="Q2027" s="2" t="s">
        <v>6832</v>
      </c>
      <c r="R2027" s="4">
        <v>1</v>
      </c>
      <c r="S2027" s="4">
        <v>1.08</v>
      </c>
      <c r="T2027" s="4"/>
      <c r="U2027" s="4">
        <v>1</v>
      </c>
      <c r="V2027" s="4">
        <v>1</v>
      </c>
      <c r="W2027" s="4">
        <v>1</v>
      </c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>
        <f t="shared" si="95"/>
        <v>0</v>
      </c>
      <c r="AI2027" s="4">
        <f t="shared" si="96"/>
        <v>0</v>
      </c>
      <c r="AJ2027" s="4"/>
      <c r="AK2027" s="4"/>
      <c r="AL2027" s="4"/>
      <c r="AM2027" s="4"/>
      <c r="AN2027" s="4"/>
      <c r="AO2027" s="4"/>
      <c r="AP2027" s="4"/>
      <c r="AQ2027" s="4">
        <v>1</v>
      </c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</row>
    <row r="2028" spans="1:104" ht="11" x14ac:dyDescent="0.25">
      <c r="A2028" s="2" t="s">
        <v>6546</v>
      </c>
      <c r="B2028" s="2" t="str">
        <f t="shared" si="97"/>
        <v>SDCC</v>
      </c>
      <c r="C2028" s="2" t="s">
        <v>6547</v>
      </c>
      <c r="D2028" s="2" t="s">
        <v>7911</v>
      </c>
      <c r="E2028" s="2" t="s">
        <v>184</v>
      </c>
      <c r="F2028" s="2" t="s">
        <v>7912</v>
      </c>
      <c r="G2028" s="3">
        <v>46240</v>
      </c>
      <c r="H2028" s="3">
        <v>46251</v>
      </c>
      <c r="I2028" s="2" t="s">
        <v>595</v>
      </c>
      <c r="J2028" s="2" t="s">
        <v>7913</v>
      </c>
      <c r="K2028" s="2" t="s">
        <v>127</v>
      </c>
      <c r="L2028" s="2" t="s">
        <v>6936</v>
      </c>
      <c r="M2028" s="2" t="s">
        <v>4455</v>
      </c>
      <c r="N2028" s="2"/>
      <c r="O2028" s="2" t="s">
        <v>578</v>
      </c>
      <c r="P2028" s="2" t="s">
        <v>160</v>
      </c>
      <c r="Q2028" s="2" t="s">
        <v>6861</v>
      </c>
      <c r="R2028" s="4">
        <v>1</v>
      </c>
      <c r="S2028" s="4">
        <v>1.1399999999999999</v>
      </c>
      <c r="T2028" s="4"/>
      <c r="U2028" s="4">
        <v>1</v>
      </c>
      <c r="V2028" s="4">
        <v>1</v>
      </c>
      <c r="W2028" s="4">
        <v>1</v>
      </c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>
        <f t="shared" si="95"/>
        <v>0</v>
      </c>
      <c r="AI2028" s="4">
        <f t="shared" si="96"/>
        <v>0</v>
      </c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>
        <v>1</v>
      </c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</row>
    <row r="2029" spans="1:104" ht="11" x14ac:dyDescent="0.25">
      <c r="A2029" s="2" t="s">
        <v>6546</v>
      </c>
      <c r="B2029" s="2" t="str">
        <f t="shared" si="97"/>
        <v>SDCC</v>
      </c>
      <c r="C2029" s="2" t="s">
        <v>6547</v>
      </c>
      <c r="D2029" s="2" t="s">
        <v>7914</v>
      </c>
      <c r="E2029" s="2" t="s">
        <v>184</v>
      </c>
      <c r="F2029" s="2" t="s">
        <v>7915</v>
      </c>
      <c r="G2029" s="3">
        <v>46240</v>
      </c>
      <c r="H2029" s="3">
        <v>46251</v>
      </c>
      <c r="I2029" s="2" t="s">
        <v>595</v>
      </c>
      <c r="J2029" s="2" t="s">
        <v>7916</v>
      </c>
      <c r="K2029" s="2" t="s">
        <v>446</v>
      </c>
      <c r="L2029" s="2" t="s">
        <v>7488</v>
      </c>
      <c r="M2029" s="2" t="s">
        <v>4771</v>
      </c>
      <c r="N2029" s="2"/>
      <c r="O2029" s="2" t="s">
        <v>578</v>
      </c>
      <c r="P2029" s="2" t="s">
        <v>114</v>
      </c>
      <c r="Q2029" s="2" t="s">
        <v>6832</v>
      </c>
      <c r="R2029" s="4">
        <v>1</v>
      </c>
      <c r="S2029" s="4">
        <v>0.66</v>
      </c>
      <c r="T2029" s="4"/>
      <c r="U2029" s="4">
        <v>1</v>
      </c>
      <c r="V2029" s="4">
        <v>1</v>
      </c>
      <c r="W2029" s="4">
        <v>1</v>
      </c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>
        <f t="shared" si="95"/>
        <v>0</v>
      </c>
      <c r="AI2029" s="4">
        <f t="shared" si="96"/>
        <v>0</v>
      </c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>
        <v>1</v>
      </c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</row>
    <row r="2030" spans="1:104" ht="11" x14ac:dyDescent="0.25">
      <c r="A2030" s="2" t="s">
        <v>6546</v>
      </c>
      <c r="B2030" s="2" t="str">
        <f t="shared" si="97"/>
        <v>SDCC</v>
      </c>
      <c r="C2030" s="2" t="s">
        <v>6547</v>
      </c>
      <c r="D2030" s="2" t="s">
        <v>7917</v>
      </c>
      <c r="E2030" s="2" t="s">
        <v>184</v>
      </c>
      <c r="F2030" s="2" t="s">
        <v>7918</v>
      </c>
      <c r="G2030" s="3">
        <v>46240</v>
      </c>
      <c r="H2030" s="3">
        <v>46251</v>
      </c>
      <c r="I2030" s="2" t="s">
        <v>595</v>
      </c>
      <c r="J2030" s="2" t="s">
        <v>7919</v>
      </c>
      <c r="K2030" s="2" t="s">
        <v>446</v>
      </c>
      <c r="L2030" s="2" t="s">
        <v>7492</v>
      </c>
      <c r="M2030" s="2" t="s">
        <v>4455</v>
      </c>
      <c r="N2030" s="2"/>
      <c r="O2030" s="2" t="s">
        <v>578</v>
      </c>
      <c r="P2030" s="2" t="s">
        <v>160</v>
      </c>
      <c r="Q2030" s="2" t="s">
        <v>6832</v>
      </c>
      <c r="R2030" s="4">
        <v>1</v>
      </c>
      <c r="S2030" s="4">
        <v>0.28999999999999998</v>
      </c>
      <c r="T2030" s="4"/>
      <c r="U2030" s="4">
        <v>1</v>
      </c>
      <c r="V2030" s="4">
        <v>1</v>
      </c>
      <c r="W2030" s="4">
        <v>1</v>
      </c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>
        <f t="shared" si="95"/>
        <v>0</v>
      </c>
      <c r="AI2030" s="4">
        <f t="shared" si="96"/>
        <v>0</v>
      </c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>
        <v>1</v>
      </c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</row>
    <row r="2031" spans="1:104" ht="11" x14ac:dyDescent="0.25">
      <c r="A2031" s="2" t="s">
        <v>6546</v>
      </c>
      <c r="B2031" s="2" t="str">
        <f t="shared" si="97"/>
        <v>SDCC</v>
      </c>
      <c r="C2031" s="2" t="s">
        <v>6547</v>
      </c>
      <c r="D2031" s="2" t="s">
        <v>7920</v>
      </c>
      <c r="E2031" s="2" t="s">
        <v>184</v>
      </c>
      <c r="F2031" s="2" t="s">
        <v>7921</v>
      </c>
      <c r="G2031" s="3">
        <v>46240</v>
      </c>
      <c r="H2031" s="3">
        <v>46251</v>
      </c>
      <c r="I2031" s="2" t="s">
        <v>595</v>
      </c>
      <c r="J2031" s="2" t="s">
        <v>7922</v>
      </c>
      <c r="K2031" s="2" t="s">
        <v>120</v>
      </c>
      <c r="L2031" s="2" t="s">
        <v>7923</v>
      </c>
      <c r="M2031" s="2" t="s">
        <v>6842</v>
      </c>
      <c r="N2031" s="2"/>
      <c r="O2031" s="2" t="s">
        <v>578</v>
      </c>
      <c r="P2031" s="2" t="s">
        <v>684</v>
      </c>
      <c r="Q2031" s="2" t="s">
        <v>6861</v>
      </c>
      <c r="R2031" s="4">
        <v>1</v>
      </c>
      <c r="S2031" s="4">
        <v>1.64</v>
      </c>
      <c r="T2031" s="4"/>
      <c r="U2031" s="4">
        <v>1</v>
      </c>
      <c r="V2031" s="4">
        <v>1</v>
      </c>
      <c r="W2031" s="4">
        <v>1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>
        <f t="shared" si="95"/>
        <v>0</v>
      </c>
      <c r="AI2031" s="4">
        <f t="shared" si="96"/>
        <v>0</v>
      </c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>
        <v>1</v>
      </c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</row>
    <row r="2032" spans="1:104" ht="11" x14ac:dyDescent="0.25">
      <c r="A2032" s="2" t="s">
        <v>6546</v>
      </c>
      <c r="B2032" s="2" t="str">
        <f t="shared" si="97"/>
        <v>SDCC</v>
      </c>
      <c r="C2032" s="2" t="s">
        <v>6547</v>
      </c>
      <c r="D2032" s="2" t="s">
        <v>7924</v>
      </c>
      <c r="E2032" s="2" t="s">
        <v>184</v>
      </c>
      <c r="F2032" s="2" t="s">
        <v>7925</v>
      </c>
      <c r="G2032" s="3">
        <v>46240</v>
      </c>
      <c r="H2032" s="3">
        <v>46251</v>
      </c>
      <c r="I2032" s="2" t="s">
        <v>595</v>
      </c>
      <c r="J2032" s="2" t="s">
        <v>7926</v>
      </c>
      <c r="K2032" s="2" t="s">
        <v>120</v>
      </c>
      <c r="L2032" s="2" t="s">
        <v>7927</v>
      </c>
      <c r="M2032" s="2" t="s">
        <v>6870</v>
      </c>
      <c r="N2032" s="2"/>
      <c r="O2032" s="2" t="s">
        <v>213</v>
      </c>
      <c r="P2032" s="2" t="s">
        <v>114</v>
      </c>
      <c r="Q2032" s="2" t="s">
        <v>6861</v>
      </c>
      <c r="R2032" s="4">
        <v>1</v>
      </c>
      <c r="S2032" s="4">
        <v>2.7</v>
      </c>
      <c r="T2032" s="4"/>
      <c r="U2032" s="4">
        <v>1</v>
      </c>
      <c r="V2032" s="4">
        <v>1</v>
      </c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>
        <f t="shared" si="95"/>
        <v>0</v>
      </c>
      <c r="AI2032" s="4">
        <f t="shared" si="96"/>
        <v>0</v>
      </c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>
        <v>1</v>
      </c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</row>
    <row r="2033" spans="1:104" ht="11" x14ac:dyDescent="0.25">
      <c r="A2033" s="2" t="s">
        <v>6546</v>
      </c>
      <c r="B2033" s="2" t="str">
        <f t="shared" si="97"/>
        <v>SDCC</v>
      </c>
      <c r="C2033" s="2" t="s">
        <v>6547</v>
      </c>
      <c r="D2033" s="2" t="s">
        <v>7928</v>
      </c>
      <c r="E2033" s="2" t="s">
        <v>184</v>
      </c>
      <c r="F2033" s="2" t="s">
        <v>7929</v>
      </c>
      <c r="G2033" s="3">
        <v>46240</v>
      </c>
      <c r="H2033" s="3">
        <v>46251</v>
      </c>
      <c r="I2033" s="2" t="s">
        <v>595</v>
      </c>
      <c r="J2033" s="2" t="s">
        <v>7930</v>
      </c>
      <c r="K2033" s="2" t="s">
        <v>120</v>
      </c>
      <c r="L2033" s="2" t="s">
        <v>7931</v>
      </c>
      <c r="M2033" s="2" t="s">
        <v>4771</v>
      </c>
      <c r="N2033" s="2"/>
      <c r="O2033" s="2" t="s">
        <v>578</v>
      </c>
      <c r="P2033" s="2" t="s">
        <v>114</v>
      </c>
      <c r="Q2033" s="2" t="s">
        <v>6861</v>
      </c>
      <c r="R2033" s="4">
        <v>1</v>
      </c>
      <c r="S2033" s="4">
        <v>1.61</v>
      </c>
      <c r="T2033" s="4"/>
      <c r="U2033" s="4">
        <v>1</v>
      </c>
      <c r="V2033" s="4">
        <v>1</v>
      </c>
      <c r="W2033" s="4">
        <v>1</v>
      </c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>
        <f t="shared" si="95"/>
        <v>0</v>
      </c>
      <c r="AI2033" s="4">
        <f t="shared" si="96"/>
        <v>0</v>
      </c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>
        <v>1</v>
      </c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</row>
    <row r="2034" spans="1:104" ht="11" x14ac:dyDescent="0.25">
      <c r="A2034" s="2" t="s">
        <v>6546</v>
      </c>
      <c r="B2034" s="2" t="str">
        <f t="shared" si="97"/>
        <v>SDCC</v>
      </c>
      <c r="C2034" s="2" t="s">
        <v>6547</v>
      </c>
      <c r="D2034" s="2" t="s">
        <v>7932</v>
      </c>
      <c r="E2034" s="2" t="s">
        <v>184</v>
      </c>
      <c r="F2034" s="2" t="s">
        <v>7933</v>
      </c>
      <c r="G2034" s="3">
        <v>46240</v>
      </c>
      <c r="H2034" s="3">
        <v>46251</v>
      </c>
      <c r="I2034" s="2" t="s">
        <v>595</v>
      </c>
      <c r="J2034" s="2" t="s">
        <v>7934</v>
      </c>
      <c r="K2034" s="2" t="s">
        <v>120</v>
      </c>
      <c r="L2034" s="2" t="s">
        <v>6948</v>
      </c>
      <c r="M2034" s="2" t="s">
        <v>7935</v>
      </c>
      <c r="N2034" s="2"/>
      <c r="O2034" s="2" t="s">
        <v>213</v>
      </c>
      <c r="P2034" s="2" t="s">
        <v>684</v>
      </c>
      <c r="Q2034" s="2" t="s">
        <v>6832</v>
      </c>
      <c r="R2034" s="4">
        <v>1</v>
      </c>
      <c r="S2034" s="4">
        <v>2.56</v>
      </c>
      <c r="T2034" s="4"/>
      <c r="U2034" s="4">
        <v>1</v>
      </c>
      <c r="V2034" s="4">
        <v>1</v>
      </c>
      <c r="W2034" s="4">
        <v>1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>
        <f t="shared" si="95"/>
        <v>0</v>
      </c>
      <c r="AI2034" s="4">
        <f t="shared" si="96"/>
        <v>0</v>
      </c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>
        <v>1</v>
      </c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</row>
    <row r="2035" spans="1:104" ht="11" x14ac:dyDescent="0.25">
      <c r="A2035" s="2" t="s">
        <v>6546</v>
      </c>
      <c r="B2035" s="2" t="str">
        <f t="shared" si="97"/>
        <v>SDCC</v>
      </c>
      <c r="C2035" s="2" t="s">
        <v>6547</v>
      </c>
      <c r="D2035" s="2" t="s">
        <v>7936</v>
      </c>
      <c r="E2035" s="2" t="s">
        <v>987</v>
      </c>
      <c r="F2035" s="2" t="s">
        <v>7937</v>
      </c>
      <c r="G2035" s="3">
        <v>46241</v>
      </c>
      <c r="H2035" s="3">
        <v>46251</v>
      </c>
      <c r="I2035" s="2" t="s">
        <v>595</v>
      </c>
      <c r="J2035" s="2" t="s">
        <v>7938</v>
      </c>
      <c r="K2035" s="2" t="s">
        <v>120</v>
      </c>
      <c r="L2035" s="2" t="s">
        <v>7939</v>
      </c>
      <c r="M2035" s="2" t="s">
        <v>7940</v>
      </c>
      <c r="N2035" s="2"/>
      <c r="O2035" s="2" t="s">
        <v>578</v>
      </c>
      <c r="P2035" s="2" t="s">
        <v>114</v>
      </c>
      <c r="Q2035" s="2"/>
      <c r="R2035" s="4">
        <v>1</v>
      </c>
      <c r="S2035" s="4">
        <v>1.7</v>
      </c>
      <c r="T2035" s="4"/>
      <c r="U2035" s="4">
        <v>1</v>
      </c>
      <c r="V2035" s="4">
        <v>1</v>
      </c>
      <c r="W2035" s="4">
        <v>1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>
        <f t="shared" si="95"/>
        <v>0</v>
      </c>
      <c r="AI2035" s="4">
        <f t="shared" si="96"/>
        <v>0</v>
      </c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>
        <v>1</v>
      </c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</row>
    <row r="2036" spans="1:104" ht="11" x14ac:dyDescent="0.25">
      <c r="A2036" s="2" t="s">
        <v>6546</v>
      </c>
      <c r="B2036" s="2" t="str">
        <f t="shared" si="97"/>
        <v>SDCC</v>
      </c>
      <c r="C2036" s="2" t="s">
        <v>6547</v>
      </c>
      <c r="D2036" s="2" t="s">
        <v>7941</v>
      </c>
      <c r="E2036" s="2" t="s">
        <v>987</v>
      </c>
      <c r="F2036" s="2" t="s">
        <v>7942</v>
      </c>
      <c r="G2036" s="3">
        <v>46241</v>
      </c>
      <c r="H2036" s="3">
        <v>46251</v>
      </c>
      <c r="I2036" s="2" t="s">
        <v>595</v>
      </c>
      <c r="J2036" s="2" t="s">
        <v>7943</v>
      </c>
      <c r="K2036" s="2" t="s">
        <v>120</v>
      </c>
      <c r="L2036" s="2" t="s">
        <v>7944</v>
      </c>
      <c r="M2036" s="2" t="s">
        <v>1165</v>
      </c>
      <c r="N2036" s="2"/>
      <c r="O2036" s="2" t="s">
        <v>578</v>
      </c>
      <c r="P2036" s="2" t="s">
        <v>160</v>
      </c>
      <c r="Q2036" s="2"/>
      <c r="R2036" s="4">
        <v>1</v>
      </c>
      <c r="S2036" s="4">
        <v>1.44</v>
      </c>
      <c r="T2036" s="4"/>
      <c r="U2036" s="4">
        <v>1</v>
      </c>
      <c r="V2036" s="4">
        <v>1</v>
      </c>
      <c r="W2036" s="4">
        <v>1</v>
      </c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>
        <f t="shared" si="95"/>
        <v>0</v>
      </c>
      <c r="AI2036" s="4">
        <f t="shared" si="96"/>
        <v>0</v>
      </c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>
        <v>1</v>
      </c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</row>
    <row r="2037" spans="1:104" ht="11" x14ac:dyDescent="0.25">
      <c r="A2037" s="2" t="s">
        <v>6546</v>
      </c>
      <c r="B2037" s="2" t="str">
        <f t="shared" si="97"/>
        <v>SDCC</v>
      </c>
      <c r="C2037" s="2" t="s">
        <v>6547</v>
      </c>
      <c r="D2037" s="2" t="s">
        <v>7945</v>
      </c>
      <c r="E2037" s="2" t="s">
        <v>987</v>
      </c>
      <c r="F2037" s="2" t="s">
        <v>7946</v>
      </c>
      <c r="G2037" s="3">
        <v>46241</v>
      </c>
      <c r="H2037" s="3">
        <v>46251</v>
      </c>
      <c r="I2037" s="2" t="s">
        <v>595</v>
      </c>
      <c r="J2037" s="2" t="s">
        <v>7947</v>
      </c>
      <c r="K2037" s="2" t="s">
        <v>120</v>
      </c>
      <c r="L2037" s="2" t="s">
        <v>7948</v>
      </c>
      <c r="M2037" s="2" t="s">
        <v>7949</v>
      </c>
      <c r="N2037" s="2"/>
      <c r="O2037" s="2" t="s">
        <v>578</v>
      </c>
      <c r="P2037" s="2" t="s">
        <v>160</v>
      </c>
      <c r="Q2037" s="2"/>
      <c r="R2037" s="4">
        <v>1</v>
      </c>
      <c r="S2037" s="4">
        <v>0.73</v>
      </c>
      <c r="T2037" s="4"/>
      <c r="U2037" s="4">
        <v>1</v>
      </c>
      <c r="V2037" s="4">
        <v>1</v>
      </c>
      <c r="W2037" s="4">
        <v>1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>
        <f t="shared" si="95"/>
        <v>0</v>
      </c>
      <c r="AI2037" s="4">
        <f t="shared" si="96"/>
        <v>0</v>
      </c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>
        <v>1</v>
      </c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</row>
    <row r="2038" spans="1:104" ht="11" x14ac:dyDescent="0.25">
      <c r="A2038" s="2" t="s">
        <v>6546</v>
      </c>
      <c r="B2038" s="2" t="str">
        <f t="shared" si="97"/>
        <v>SDCC</v>
      </c>
      <c r="C2038" s="2" t="s">
        <v>6547</v>
      </c>
      <c r="D2038" s="2" t="s">
        <v>7950</v>
      </c>
      <c r="E2038" s="2" t="s">
        <v>987</v>
      </c>
      <c r="F2038" s="2" t="s">
        <v>7951</v>
      </c>
      <c r="G2038" s="3">
        <v>46241</v>
      </c>
      <c r="H2038" s="3">
        <v>46251</v>
      </c>
      <c r="I2038" s="2" t="s">
        <v>595</v>
      </c>
      <c r="J2038" s="2" t="s">
        <v>7952</v>
      </c>
      <c r="K2038" s="2" t="s">
        <v>120</v>
      </c>
      <c r="L2038" s="2" t="s">
        <v>7103</v>
      </c>
      <c r="M2038" s="2" t="s">
        <v>7032</v>
      </c>
      <c r="N2038" s="2"/>
      <c r="O2038" s="2" t="s">
        <v>578</v>
      </c>
      <c r="P2038" s="2" t="s">
        <v>160</v>
      </c>
      <c r="Q2038" s="2"/>
      <c r="R2038" s="4">
        <v>1</v>
      </c>
      <c r="S2038" s="4">
        <v>0.88</v>
      </c>
      <c r="T2038" s="4"/>
      <c r="U2038" s="4">
        <v>1</v>
      </c>
      <c r="V2038" s="4">
        <v>1</v>
      </c>
      <c r="W2038" s="4">
        <v>1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>
        <f t="shared" si="95"/>
        <v>0</v>
      </c>
      <c r="AI2038" s="4">
        <f t="shared" si="96"/>
        <v>0</v>
      </c>
      <c r="AJ2038" s="4"/>
      <c r="AK2038" s="4"/>
      <c r="AL2038" s="4"/>
      <c r="AM2038" s="4"/>
      <c r="AN2038" s="4">
        <v>1</v>
      </c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</row>
    <row r="2039" spans="1:104" ht="11" x14ac:dyDescent="0.25">
      <c r="A2039" s="2" t="s">
        <v>6546</v>
      </c>
      <c r="B2039" s="2" t="str">
        <f t="shared" si="97"/>
        <v>SDCC</v>
      </c>
      <c r="C2039" s="2" t="s">
        <v>6547</v>
      </c>
      <c r="D2039" s="2" t="s">
        <v>7953</v>
      </c>
      <c r="E2039" s="2" t="s">
        <v>987</v>
      </c>
      <c r="F2039" s="2" t="s">
        <v>7954</v>
      </c>
      <c r="G2039" s="3">
        <v>46241</v>
      </c>
      <c r="H2039" s="3">
        <v>46251</v>
      </c>
      <c r="I2039" s="2" t="s">
        <v>595</v>
      </c>
      <c r="J2039" s="2" t="s">
        <v>7955</v>
      </c>
      <c r="K2039" s="2" t="s">
        <v>120</v>
      </c>
      <c r="L2039" s="2" t="s">
        <v>7956</v>
      </c>
      <c r="M2039" s="2" t="s">
        <v>7032</v>
      </c>
      <c r="N2039" s="2"/>
      <c r="O2039" s="2" t="s">
        <v>578</v>
      </c>
      <c r="P2039" s="2" t="s">
        <v>160</v>
      </c>
      <c r="Q2039" s="2"/>
      <c r="R2039" s="4">
        <v>1</v>
      </c>
      <c r="S2039" s="4">
        <v>1.17</v>
      </c>
      <c r="T2039" s="4"/>
      <c r="U2039" s="4">
        <v>1</v>
      </c>
      <c r="V2039" s="4">
        <v>1</v>
      </c>
      <c r="W2039" s="4">
        <v>1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>
        <f t="shared" si="95"/>
        <v>0</v>
      </c>
      <c r="AI2039" s="4">
        <f t="shared" si="96"/>
        <v>0</v>
      </c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>
        <v>1</v>
      </c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</row>
    <row r="2040" spans="1:104" ht="11" x14ac:dyDescent="0.25">
      <c r="A2040" s="2" t="s">
        <v>6546</v>
      </c>
      <c r="B2040" s="2" t="str">
        <f t="shared" si="97"/>
        <v>SDCC</v>
      </c>
      <c r="C2040" s="2" t="s">
        <v>6547</v>
      </c>
      <c r="D2040" s="2" t="s">
        <v>7957</v>
      </c>
      <c r="E2040" s="2" t="s">
        <v>987</v>
      </c>
      <c r="F2040" s="2" t="s">
        <v>7958</v>
      </c>
      <c r="G2040" s="3">
        <v>46241</v>
      </c>
      <c r="H2040" s="3">
        <v>46251</v>
      </c>
      <c r="I2040" s="2" t="s">
        <v>595</v>
      </c>
      <c r="J2040" s="2" t="s">
        <v>7959</v>
      </c>
      <c r="K2040" s="2" t="s">
        <v>120</v>
      </c>
      <c r="L2040" s="2" t="s">
        <v>7589</v>
      </c>
      <c r="M2040" s="2" t="s">
        <v>7032</v>
      </c>
      <c r="N2040" s="2"/>
      <c r="O2040" s="2" t="s">
        <v>578</v>
      </c>
      <c r="P2040" s="2" t="s">
        <v>160</v>
      </c>
      <c r="Q2040" s="2"/>
      <c r="R2040" s="4">
        <v>1</v>
      </c>
      <c r="S2040" s="4">
        <v>1.93</v>
      </c>
      <c r="T2040" s="4"/>
      <c r="U2040" s="4">
        <v>1</v>
      </c>
      <c r="V2040" s="4">
        <v>1</v>
      </c>
      <c r="W2040" s="4">
        <v>1</v>
      </c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>
        <f t="shared" si="95"/>
        <v>0</v>
      </c>
      <c r="AI2040" s="4">
        <f t="shared" si="96"/>
        <v>0</v>
      </c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>
        <v>1</v>
      </c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</row>
    <row r="2041" spans="1:104" ht="11" x14ac:dyDescent="0.25">
      <c r="A2041" s="2" t="s">
        <v>6546</v>
      </c>
      <c r="B2041" s="2" t="str">
        <f t="shared" si="97"/>
        <v>SDCC</v>
      </c>
      <c r="C2041" s="2" t="s">
        <v>6547</v>
      </c>
      <c r="D2041" s="2" t="s">
        <v>7960</v>
      </c>
      <c r="E2041" s="2" t="s">
        <v>987</v>
      </c>
      <c r="F2041" s="2" t="s">
        <v>7961</v>
      </c>
      <c r="G2041" s="3">
        <v>46241</v>
      </c>
      <c r="H2041" s="3">
        <v>46251</v>
      </c>
      <c r="I2041" s="2" t="s">
        <v>595</v>
      </c>
      <c r="J2041" s="2" t="s">
        <v>7962</v>
      </c>
      <c r="K2041" s="2" t="s">
        <v>120</v>
      </c>
      <c r="L2041" s="2" t="s">
        <v>7593</v>
      </c>
      <c r="M2041" s="2" t="s">
        <v>7032</v>
      </c>
      <c r="N2041" s="2"/>
      <c r="O2041" s="2" t="s">
        <v>578</v>
      </c>
      <c r="P2041" s="2" t="s">
        <v>160</v>
      </c>
      <c r="Q2041" s="2"/>
      <c r="R2041" s="4">
        <v>1</v>
      </c>
      <c r="S2041" s="4">
        <v>2.5499999999999998</v>
      </c>
      <c r="T2041" s="4"/>
      <c r="U2041" s="4">
        <v>1</v>
      </c>
      <c r="V2041" s="4">
        <v>1</v>
      </c>
      <c r="W2041" s="4">
        <v>1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>
        <f t="shared" si="95"/>
        <v>0</v>
      </c>
      <c r="AI2041" s="4">
        <f t="shared" si="96"/>
        <v>0</v>
      </c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>
        <v>1</v>
      </c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</row>
    <row r="2042" spans="1:104" ht="11" x14ac:dyDescent="0.25">
      <c r="A2042" s="2" t="s">
        <v>6546</v>
      </c>
      <c r="B2042" s="2" t="str">
        <f t="shared" si="97"/>
        <v>SDCC</v>
      </c>
      <c r="C2042" s="2" t="s">
        <v>6547</v>
      </c>
      <c r="D2042" s="2" t="s">
        <v>7963</v>
      </c>
      <c r="E2042" s="2" t="s">
        <v>987</v>
      </c>
      <c r="F2042" s="2" t="s">
        <v>7964</v>
      </c>
      <c r="G2042" s="3">
        <v>46241</v>
      </c>
      <c r="H2042" s="3">
        <v>46251</v>
      </c>
      <c r="I2042" s="2" t="s">
        <v>595</v>
      </c>
      <c r="J2042" s="2" t="s">
        <v>7965</v>
      </c>
      <c r="K2042" s="2" t="s">
        <v>120</v>
      </c>
      <c r="L2042" s="2" t="s">
        <v>7966</v>
      </c>
      <c r="M2042" s="2" t="s">
        <v>7047</v>
      </c>
      <c r="N2042" s="2"/>
      <c r="O2042" s="2" t="s">
        <v>578</v>
      </c>
      <c r="P2042" s="2" t="s">
        <v>160</v>
      </c>
      <c r="Q2042" s="2"/>
      <c r="R2042" s="4">
        <v>1</v>
      </c>
      <c r="S2042" s="4">
        <v>2.2000000000000002</v>
      </c>
      <c r="T2042" s="4"/>
      <c r="U2042" s="4">
        <v>1</v>
      </c>
      <c r="V2042" s="4">
        <v>1</v>
      </c>
      <c r="W2042" s="4">
        <v>1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>
        <f t="shared" si="95"/>
        <v>0</v>
      </c>
      <c r="AI2042" s="4">
        <f t="shared" si="96"/>
        <v>0</v>
      </c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>
        <v>1</v>
      </c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</row>
    <row r="2043" spans="1:104" ht="11" x14ac:dyDescent="0.25">
      <c r="A2043" s="2" t="s">
        <v>6546</v>
      </c>
      <c r="B2043" s="2" t="str">
        <f t="shared" si="97"/>
        <v>SDCC</v>
      </c>
      <c r="C2043" s="2" t="s">
        <v>6547</v>
      </c>
      <c r="D2043" s="2" t="s">
        <v>7967</v>
      </c>
      <c r="E2043" s="2" t="s">
        <v>987</v>
      </c>
      <c r="F2043" s="2" t="s">
        <v>7968</v>
      </c>
      <c r="G2043" s="3">
        <v>46241</v>
      </c>
      <c r="H2043" s="3">
        <v>46251</v>
      </c>
      <c r="I2043" s="2" t="s">
        <v>595</v>
      </c>
      <c r="J2043" s="2" t="s">
        <v>7969</v>
      </c>
      <c r="K2043" s="2" t="s">
        <v>127</v>
      </c>
      <c r="L2043" s="2" t="s">
        <v>7970</v>
      </c>
      <c r="M2043" s="2" t="s">
        <v>7971</v>
      </c>
      <c r="N2043" s="2"/>
      <c r="O2043" s="2" t="s">
        <v>578</v>
      </c>
      <c r="P2043" s="2" t="s">
        <v>160</v>
      </c>
      <c r="Q2043" s="2"/>
      <c r="R2043" s="4">
        <v>1</v>
      </c>
      <c r="S2043" s="4">
        <v>1.91</v>
      </c>
      <c r="T2043" s="4"/>
      <c r="U2043" s="4">
        <v>1</v>
      </c>
      <c r="V2043" s="4">
        <v>1</v>
      </c>
      <c r="W2043" s="4">
        <v>1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>
        <f t="shared" si="95"/>
        <v>0</v>
      </c>
      <c r="AI2043" s="4">
        <f t="shared" si="96"/>
        <v>0</v>
      </c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>
        <v>1</v>
      </c>
      <c r="CX2043" s="4"/>
      <c r="CY2043" s="4"/>
      <c r="CZ2043" s="4"/>
    </row>
    <row r="2044" spans="1:104" ht="11" x14ac:dyDescent="0.25">
      <c r="A2044" s="2" t="s">
        <v>6546</v>
      </c>
      <c r="B2044" s="2" t="str">
        <f t="shared" si="97"/>
        <v>SDCC</v>
      </c>
      <c r="C2044" s="2" t="s">
        <v>6547</v>
      </c>
      <c r="D2044" s="2" t="s">
        <v>7972</v>
      </c>
      <c r="E2044" s="2" t="s">
        <v>987</v>
      </c>
      <c r="F2044" s="2" t="s">
        <v>7973</v>
      </c>
      <c r="G2044" s="3">
        <v>46241</v>
      </c>
      <c r="H2044" s="3">
        <v>46251</v>
      </c>
      <c r="I2044" s="2" t="s">
        <v>595</v>
      </c>
      <c r="J2044" s="2" t="s">
        <v>7974</v>
      </c>
      <c r="K2044" s="2" t="s">
        <v>127</v>
      </c>
      <c r="L2044" s="2" t="s">
        <v>7600</v>
      </c>
      <c r="M2044" s="2" t="s">
        <v>7601</v>
      </c>
      <c r="N2044" s="2" t="s">
        <v>7602</v>
      </c>
      <c r="O2044" s="2" t="s">
        <v>578</v>
      </c>
      <c r="P2044" s="2" t="s">
        <v>114</v>
      </c>
      <c r="Q2044" s="2"/>
      <c r="R2044" s="4">
        <v>1</v>
      </c>
      <c r="S2044" s="4">
        <v>0.94</v>
      </c>
      <c r="T2044" s="4"/>
      <c r="U2044" s="4">
        <v>1</v>
      </c>
      <c r="V2044" s="4">
        <v>1</v>
      </c>
      <c r="W2044" s="4">
        <v>1</v>
      </c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>
        <f t="shared" si="95"/>
        <v>0</v>
      </c>
      <c r="AI2044" s="4">
        <f t="shared" si="96"/>
        <v>0</v>
      </c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>
        <v>1</v>
      </c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</row>
    <row r="2045" spans="1:104" ht="11" x14ac:dyDescent="0.25">
      <c r="A2045" s="2" t="s">
        <v>6546</v>
      </c>
      <c r="B2045" s="2" t="str">
        <f t="shared" si="97"/>
        <v>SDCC</v>
      </c>
      <c r="C2045" s="2" t="s">
        <v>6547</v>
      </c>
      <c r="D2045" s="2" t="s">
        <v>7975</v>
      </c>
      <c r="E2045" s="2" t="s">
        <v>987</v>
      </c>
      <c r="F2045" s="2" t="s">
        <v>7976</v>
      </c>
      <c r="G2045" s="3">
        <v>46241</v>
      </c>
      <c r="H2045" s="3">
        <v>46251</v>
      </c>
      <c r="I2045" s="2" t="s">
        <v>595</v>
      </c>
      <c r="J2045" s="2" t="s">
        <v>7977</v>
      </c>
      <c r="K2045" s="2" t="s">
        <v>127</v>
      </c>
      <c r="L2045" s="2" t="s">
        <v>7600</v>
      </c>
      <c r="M2045" s="2" t="s">
        <v>7978</v>
      </c>
      <c r="N2045" s="2" t="s">
        <v>7979</v>
      </c>
      <c r="O2045" s="2" t="s">
        <v>578</v>
      </c>
      <c r="P2045" s="2" t="s">
        <v>160</v>
      </c>
      <c r="Q2045" s="2"/>
      <c r="R2045" s="4">
        <v>2</v>
      </c>
      <c r="S2045" s="4">
        <v>0.94</v>
      </c>
      <c r="T2045" s="4"/>
      <c r="U2045" s="4">
        <v>2</v>
      </c>
      <c r="V2045" s="4">
        <v>2</v>
      </c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>
        <f t="shared" si="95"/>
        <v>0</v>
      </c>
      <c r="AI2045" s="4">
        <f t="shared" si="96"/>
        <v>0</v>
      </c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>
        <v>2</v>
      </c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</row>
    <row r="2046" spans="1:104" ht="11" x14ac:dyDescent="0.25">
      <c r="A2046" s="2" t="s">
        <v>6546</v>
      </c>
      <c r="B2046" s="2" t="str">
        <f t="shared" si="97"/>
        <v>SDCC</v>
      </c>
      <c r="C2046" s="2" t="s">
        <v>6547</v>
      </c>
      <c r="D2046" s="2" t="s">
        <v>7980</v>
      </c>
      <c r="E2046" s="2" t="s">
        <v>987</v>
      </c>
      <c r="F2046" s="2" t="s">
        <v>7981</v>
      </c>
      <c r="G2046" s="3">
        <v>46241</v>
      </c>
      <c r="H2046" s="3">
        <v>46251</v>
      </c>
      <c r="I2046" s="2" t="s">
        <v>595</v>
      </c>
      <c r="J2046" s="2" t="s">
        <v>7982</v>
      </c>
      <c r="K2046" s="2" t="s">
        <v>127</v>
      </c>
      <c r="L2046" s="2" t="s">
        <v>7983</v>
      </c>
      <c r="M2046" s="2" t="s">
        <v>7601</v>
      </c>
      <c r="N2046" s="2" t="s">
        <v>7984</v>
      </c>
      <c r="O2046" s="2" t="s">
        <v>578</v>
      </c>
      <c r="P2046" s="2" t="s">
        <v>114</v>
      </c>
      <c r="Q2046" s="2"/>
      <c r="R2046" s="4">
        <v>1</v>
      </c>
      <c r="S2046" s="4">
        <v>1.32</v>
      </c>
      <c r="T2046" s="4"/>
      <c r="U2046" s="4">
        <v>1</v>
      </c>
      <c r="V2046" s="4">
        <v>1</v>
      </c>
      <c r="W2046" s="4">
        <v>1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>
        <f t="shared" si="95"/>
        <v>0</v>
      </c>
      <c r="AI2046" s="4">
        <f t="shared" si="96"/>
        <v>0</v>
      </c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>
        <v>1</v>
      </c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</row>
    <row r="2047" spans="1:104" ht="11" x14ac:dyDescent="0.25">
      <c r="A2047" s="2" t="s">
        <v>6546</v>
      </c>
      <c r="B2047" s="2" t="str">
        <f t="shared" si="97"/>
        <v>SDCC</v>
      </c>
      <c r="C2047" s="2" t="s">
        <v>6547</v>
      </c>
      <c r="D2047" s="2" t="s">
        <v>7985</v>
      </c>
      <c r="E2047" s="2" t="s">
        <v>987</v>
      </c>
      <c r="F2047" s="2" t="s">
        <v>7986</v>
      </c>
      <c r="G2047" s="3">
        <v>46241</v>
      </c>
      <c r="H2047" s="3">
        <v>46251</v>
      </c>
      <c r="I2047" s="2" t="s">
        <v>595</v>
      </c>
      <c r="J2047" s="2" t="s">
        <v>7987</v>
      </c>
      <c r="K2047" s="2" t="s">
        <v>127</v>
      </c>
      <c r="L2047" s="2" t="s">
        <v>7988</v>
      </c>
      <c r="M2047" s="2" t="s">
        <v>7601</v>
      </c>
      <c r="N2047" s="2"/>
      <c r="O2047" s="2" t="s">
        <v>578</v>
      </c>
      <c r="P2047" s="2" t="s">
        <v>114</v>
      </c>
      <c r="Q2047" s="2"/>
      <c r="R2047" s="4">
        <v>1</v>
      </c>
      <c r="S2047" s="4">
        <v>0.74</v>
      </c>
      <c r="T2047" s="4"/>
      <c r="U2047" s="4">
        <v>1</v>
      </c>
      <c r="V2047" s="4">
        <v>1</v>
      </c>
      <c r="W2047" s="4">
        <v>1</v>
      </c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>
        <f t="shared" si="95"/>
        <v>0</v>
      </c>
      <c r="AI2047" s="4">
        <f t="shared" si="96"/>
        <v>0</v>
      </c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>
        <v>1</v>
      </c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</row>
    <row r="2048" spans="1:104" ht="11" x14ac:dyDescent="0.25">
      <c r="A2048" s="2" t="s">
        <v>6546</v>
      </c>
      <c r="B2048" s="2" t="str">
        <f t="shared" si="97"/>
        <v>SDCC</v>
      </c>
      <c r="C2048" s="2" t="s">
        <v>6547</v>
      </c>
      <c r="D2048" s="2" t="s">
        <v>7989</v>
      </c>
      <c r="E2048" s="2" t="s">
        <v>987</v>
      </c>
      <c r="F2048" s="2" t="s">
        <v>7990</v>
      </c>
      <c r="G2048" s="3">
        <v>46241</v>
      </c>
      <c r="H2048" s="3">
        <v>46251</v>
      </c>
      <c r="I2048" s="2" t="s">
        <v>595</v>
      </c>
      <c r="J2048" s="2" t="s">
        <v>7991</v>
      </c>
      <c r="K2048" s="2" t="s">
        <v>127</v>
      </c>
      <c r="L2048" s="2" t="s">
        <v>7609</v>
      </c>
      <c r="M2048" s="2" t="s">
        <v>7042</v>
      </c>
      <c r="N2048" s="2"/>
      <c r="O2048" s="2" t="s">
        <v>834</v>
      </c>
      <c r="P2048" s="2" t="s">
        <v>160</v>
      </c>
      <c r="Q2048" s="2"/>
      <c r="R2048" s="4">
        <v>2</v>
      </c>
      <c r="S2048" s="4">
        <v>0.52</v>
      </c>
      <c r="T2048" s="4"/>
      <c r="U2048" s="4">
        <v>2</v>
      </c>
      <c r="V2048" s="4">
        <v>2</v>
      </c>
      <c r="W2048" s="4">
        <v>2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>
        <f t="shared" si="95"/>
        <v>0</v>
      </c>
      <c r="AI2048" s="4">
        <f t="shared" si="96"/>
        <v>0</v>
      </c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>
        <v>2</v>
      </c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</row>
    <row r="2049" spans="1:104" ht="11" x14ac:dyDescent="0.25">
      <c r="A2049" s="2" t="s">
        <v>6546</v>
      </c>
      <c r="B2049" s="2" t="str">
        <f t="shared" si="97"/>
        <v>SDCC</v>
      </c>
      <c r="C2049" s="2" t="s">
        <v>6547</v>
      </c>
      <c r="D2049" s="2" t="s">
        <v>7992</v>
      </c>
      <c r="E2049" s="2" t="s">
        <v>987</v>
      </c>
      <c r="F2049" s="2" t="s">
        <v>7993</v>
      </c>
      <c r="G2049" s="3">
        <v>46241</v>
      </c>
      <c r="H2049" s="3">
        <v>46251</v>
      </c>
      <c r="I2049" s="2" t="s">
        <v>595</v>
      </c>
      <c r="J2049" s="2" t="s">
        <v>7994</v>
      </c>
      <c r="K2049" s="2" t="s">
        <v>127</v>
      </c>
      <c r="L2049" s="2" t="s">
        <v>7041</v>
      </c>
      <c r="M2049" s="2" t="s">
        <v>7042</v>
      </c>
      <c r="N2049" s="2"/>
      <c r="O2049" s="2" t="s">
        <v>834</v>
      </c>
      <c r="P2049" s="2" t="s">
        <v>160</v>
      </c>
      <c r="Q2049" s="2"/>
      <c r="R2049" s="4">
        <v>4</v>
      </c>
      <c r="S2049" s="4">
        <v>0.36</v>
      </c>
      <c r="T2049" s="4"/>
      <c r="U2049" s="4">
        <v>4</v>
      </c>
      <c r="V2049" s="4">
        <v>4</v>
      </c>
      <c r="W2049" s="4">
        <v>4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>
        <f t="shared" si="95"/>
        <v>0</v>
      </c>
      <c r="AI2049" s="4">
        <f t="shared" si="96"/>
        <v>0</v>
      </c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>
        <v>4</v>
      </c>
      <c r="CU2049" s="4"/>
      <c r="CV2049" s="4"/>
      <c r="CW2049" s="4"/>
      <c r="CX2049" s="4"/>
      <c r="CY2049" s="4"/>
      <c r="CZ2049" s="4"/>
    </row>
    <row r="2050" spans="1:104" ht="11" x14ac:dyDescent="0.25">
      <c r="A2050" s="2" t="s">
        <v>6546</v>
      </c>
      <c r="B2050" s="2" t="str">
        <f t="shared" si="97"/>
        <v>SDCC</v>
      </c>
      <c r="C2050" s="2" t="s">
        <v>6547</v>
      </c>
      <c r="D2050" s="2" t="s">
        <v>7995</v>
      </c>
      <c r="E2050" s="2" t="s">
        <v>987</v>
      </c>
      <c r="F2050" s="2" t="s">
        <v>7996</v>
      </c>
      <c r="G2050" s="3">
        <v>46241</v>
      </c>
      <c r="H2050" s="3">
        <v>46251</v>
      </c>
      <c r="I2050" s="2" t="s">
        <v>595</v>
      </c>
      <c r="J2050" s="2" t="s">
        <v>7997</v>
      </c>
      <c r="K2050" s="2" t="s">
        <v>127</v>
      </c>
      <c r="L2050" s="2" t="s">
        <v>7046</v>
      </c>
      <c r="M2050" s="2" t="s">
        <v>7042</v>
      </c>
      <c r="N2050" s="2"/>
      <c r="O2050" s="2" t="s">
        <v>834</v>
      </c>
      <c r="P2050" s="2" t="s">
        <v>160</v>
      </c>
      <c r="Q2050" s="2"/>
      <c r="R2050" s="4">
        <v>2</v>
      </c>
      <c r="S2050" s="4">
        <v>0.46</v>
      </c>
      <c r="T2050" s="4"/>
      <c r="U2050" s="4">
        <v>2</v>
      </c>
      <c r="V2050" s="4">
        <v>2</v>
      </c>
      <c r="W2050" s="4">
        <v>2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>
        <f t="shared" si="95"/>
        <v>0</v>
      </c>
      <c r="AI2050" s="4">
        <f t="shared" si="96"/>
        <v>0</v>
      </c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>
        <v>2</v>
      </c>
      <c r="CV2050" s="4"/>
      <c r="CW2050" s="4"/>
      <c r="CX2050" s="4"/>
      <c r="CY2050" s="4"/>
      <c r="CZ2050" s="4"/>
    </row>
    <row r="2051" spans="1:104" ht="11" x14ac:dyDescent="0.25">
      <c r="A2051" s="2" t="s">
        <v>6546</v>
      </c>
      <c r="B2051" s="2" t="str">
        <f t="shared" si="97"/>
        <v>SDCC</v>
      </c>
      <c r="C2051" s="2" t="s">
        <v>6547</v>
      </c>
      <c r="D2051" s="2" t="s">
        <v>7998</v>
      </c>
      <c r="E2051" s="2" t="s">
        <v>987</v>
      </c>
      <c r="F2051" s="2" t="s">
        <v>7999</v>
      </c>
      <c r="G2051" s="3">
        <v>46241</v>
      </c>
      <c r="H2051" s="3">
        <v>46251</v>
      </c>
      <c r="I2051" s="2" t="s">
        <v>595</v>
      </c>
      <c r="J2051" s="2" t="s">
        <v>8000</v>
      </c>
      <c r="K2051" s="2" t="s">
        <v>127</v>
      </c>
      <c r="L2051" s="2" t="s">
        <v>7046</v>
      </c>
      <c r="M2051" s="2" t="s">
        <v>7047</v>
      </c>
      <c r="N2051" s="2"/>
      <c r="O2051" s="2" t="s">
        <v>578</v>
      </c>
      <c r="P2051" s="2" t="s">
        <v>160</v>
      </c>
      <c r="Q2051" s="2"/>
      <c r="R2051" s="4">
        <v>1</v>
      </c>
      <c r="S2051" s="4">
        <v>0.76</v>
      </c>
      <c r="T2051" s="4"/>
      <c r="U2051" s="4">
        <v>1</v>
      </c>
      <c r="V2051" s="4">
        <v>1</v>
      </c>
      <c r="W2051" s="4">
        <v>1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>
        <f t="shared" si="95"/>
        <v>0</v>
      </c>
      <c r="AI2051" s="4">
        <f t="shared" si="96"/>
        <v>0</v>
      </c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>
        <v>1</v>
      </c>
      <c r="CV2051" s="4"/>
      <c r="CW2051" s="4"/>
      <c r="CX2051" s="4"/>
      <c r="CY2051" s="4"/>
      <c r="CZ2051" s="4"/>
    </row>
    <row r="2052" spans="1:104" ht="11" x14ac:dyDescent="0.25">
      <c r="A2052" s="2" t="s">
        <v>6546</v>
      </c>
      <c r="B2052" s="2" t="str">
        <f t="shared" si="97"/>
        <v>SDCC</v>
      </c>
      <c r="C2052" s="2" t="s">
        <v>6547</v>
      </c>
      <c r="D2052" s="2" t="s">
        <v>8001</v>
      </c>
      <c r="E2052" s="2" t="s">
        <v>987</v>
      </c>
      <c r="F2052" s="2" t="s">
        <v>8002</v>
      </c>
      <c r="G2052" s="3">
        <v>46241</v>
      </c>
      <c r="H2052" s="3">
        <v>46251</v>
      </c>
      <c r="I2052" s="2" t="s">
        <v>595</v>
      </c>
      <c r="J2052" s="2" t="s">
        <v>8003</v>
      </c>
      <c r="K2052" s="2" t="s">
        <v>127</v>
      </c>
      <c r="L2052" s="2" t="s">
        <v>7221</v>
      </c>
      <c r="M2052" s="2" t="s">
        <v>7047</v>
      </c>
      <c r="N2052" s="2"/>
      <c r="O2052" s="2" t="s">
        <v>578</v>
      </c>
      <c r="P2052" s="2" t="s">
        <v>160</v>
      </c>
      <c r="Q2052" s="2"/>
      <c r="R2052" s="4">
        <v>1</v>
      </c>
      <c r="S2052" s="4">
        <v>0.96</v>
      </c>
      <c r="T2052" s="4"/>
      <c r="U2052" s="4">
        <v>1</v>
      </c>
      <c r="V2052" s="4">
        <v>1</v>
      </c>
      <c r="W2052" s="4">
        <v>1</v>
      </c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>
        <f t="shared" ref="AH2052:AH2115" si="98">SUM(X2052:AG2052)</f>
        <v>0</v>
      </c>
      <c r="AI2052" s="4">
        <f t="shared" ref="AI2052:AI2115" si="99">AH2052*S2052</f>
        <v>0</v>
      </c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>
        <v>1</v>
      </c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</row>
    <row r="2053" spans="1:104" ht="11" x14ac:dyDescent="0.25">
      <c r="A2053" s="2" t="s">
        <v>6546</v>
      </c>
      <c r="B2053" s="2" t="str">
        <f t="shared" si="97"/>
        <v>SDCC</v>
      </c>
      <c r="C2053" s="2" t="s">
        <v>6547</v>
      </c>
      <c r="D2053" s="2" t="s">
        <v>8004</v>
      </c>
      <c r="E2053" s="2" t="s">
        <v>987</v>
      </c>
      <c r="F2053" s="2" t="s">
        <v>8005</v>
      </c>
      <c r="G2053" s="3">
        <v>46241</v>
      </c>
      <c r="H2053" s="3">
        <v>46251</v>
      </c>
      <c r="I2053" s="2" t="s">
        <v>595</v>
      </c>
      <c r="J2053" s="2" t="s">
        <v>8006</v>
      </c>
      <c r="K2053" s="2" t="s">
        <v>127</v>
      </c>
      <c r="L2053" s="2" t="s">
        <v>7051</v>
      </c>
      <c r="M2053" s="2" t="s">
        <v>7047</v>
      </c>
      <c r="N2053" s="2"/>
      <c r="O2053" s="2" t="s">
        <v>578</v>
      </c>
      <c r="P2053" s="2" t="s">
        <v>160</v>
      </c>
      <c r="Q2053" s="2"/>
      <c r="R2053" s="4">
        <v>1</v>
      </c>
      <c r="S2053" s="4">
        <v>1.1100000000000001</v>
      </c>
      <c r="T2053" s="4"/>
      <c r="U2053" s="4">
        <v>1</v>
      </c>
      <c r="V2053" s="4">
        <v>1</v>
      </c>
      <c r="W2053" s="4">
        <v>1</v>
      </c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>
        <f t="shared" si="98"/>
        <v>0</v>
      </c>
      <c r="AI2053" s="4">
        <f t="shared" si="99"/>
        <v>0</v>
      </c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>
        <v>1</v>
      </c>
      <c r="CV2053" s="4"/>
      <c r="CW2053" s="4"/>
      <c r="CX2053" s="4"/>
      <c r="CY2053" s="4"/>
      <c r="CZ2053" s="4"/>
    </row>
    <row r="2054" spans="1:104" ht="11" x14ac:dyDescent="0.25">
      <c r="A2054" s="2" t="s">
        <v>6546</v>
      </c>
      <c r="B2054" s="2" t="str">
        <f t="shared" si="97"/>
        <v>SDCC</v>
      </c>
      <c r="C2054" s="2" t="s">
        <v>6547</v>
      </c>
      <c r="D2054" s="2" t="s">
        <v>8007</v>
      </c>
      <c r="E2054" s="2" t="s">
        <v>987</v>
      </c>
      <c r="F2054" s="2" t="s">
        <v>8008</v>
      </c>
      <c r="G2054" s="3">
        <v>46241</v>
      </c>
      <c r="H2054" s="3">
        <v>46251</v>
      </c>
      <c r="I2054" s="2" t="s">
        <v>595</v>
      </c>
      <c r="J2054" s="2" t="s">
        <v>8009</v>
      </c>
      <c r="K2054" s="2" t="s">
        <v>127</v>
      </c>
      <c r="L2054" s="2" t="s">
        <v>7055</v>
      </c>
      <c r="M2054" s="2" t="s">
        <v>7047</v>
      </c>
      <c r="N2054" s="2"/>
      <c r="O2054" s="2" t="s">
        <v>578</v>
      </c>
      <c r="P2054" s="2" t="s">
        <v>160</v>
      </c>
      <c r="Q2054" s="2"/>
      <c r="R2054" s="4">
        <v>1</v>
      </c>
      <c r="S2054" s="4">
        <v>0.49</v>
      </c>
      <c r="T2054" s="4"/>
      <c r="U2054" s="4">
        <v>1</v>
      </c>
      <c r="V2054" s="4">
        <v>1</v>
      </c>
      <c r="W2054" s="4">
        <v>1</v>
      </c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>
        <f t="shared" si="98"/>
        <v>0</v>
      </c>
      <c r="AI2054" s="4">
        <f t="shared" si="99"/>
        <v>0</v>
      </c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>
        <v>1</v>
      </c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</row>
    <row r="2055" spans="1:104" ht="11" x14ac:dyDescent="0.25">
      <c r="A2055" s="2" t="s">
        <v>6546</v>
      </c>
      <c r="B2055" s="2" t="str">
        <f t="shared" ref="B2055:B2118" si="100">A2055</f>
        <v>SDCC</v>
      </c>
      <c r="C2055" s="2" t="s">
        <v>6547</v>
      </c>
      <c r="D2055" s="2" t="s">
        <v>8010</v>
      </c>
      <c r="E2055" s="2" t="s">
        <v>987</v>
      </c>
      <c r="F2055" s="2" t="s">
        <v>8011</v>
      </c>
      <c r="G2055" s="3">
        <v>46241</v>
      </c>
      <c r="H2055" s="3">
        <v>46251</v>
      </c>
      <c r="I2055" s="2" t="s">
        <v>595</v>
      </c>
      <c r="J2055" s="2" t="s">
        <v>8012</v>
      </c>
      <c r="K2055" s="2" t="s">
        <v>127</v>
      </c>
      <c r="L2055" s="2" t="s">
        <v>7625</v>
      </c>
      <c r="M2055" s="2" t="s">
        <v>7032</v>
      </c>
      <c r="N2055" s="2"/>
      <c r="O2055" s="2" t="s">
        <v>578</v>
      </c>
      <c r="P2055" s="2" t="s">
        <v>160</v>
      </c>
      <c r="Q2055" s="2"/>
      <c r="R2055" s="4">
        <v>2</v>
      </c>
      <c r="S2055" s="4">
        <v>0.91</v>
      </c>
      <c r="T2055" s="4"/>
      <c r="U2055" s="4">
        <v>2</v>
      </c>
      <c r="V2055" s="4">
        <v>2</v>
      </c>
      <c r="W2055" s="4">
        <v>2</v>
      </c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>
        <f t="shared" si="98"/>
        <v>0</v>
      </c>
      <c r="AI2055" s="4">
        <f t="shared" si="99"/>
        <v>0</v>
      </c>
      <c r="AJ2055" s="4">
        <v>2</v>
      </c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</row>
    <row r="2056" spans="1:104" ht="11" x14ac:dyDescent="0.25">
      <c r="A2056" s="2" t="s">
        <v>6546</v>
      </c>
      <c r="B2056" s="2" t="str">
        <f t="shared" si="100"/>
        <v>SDCC</v>
      </c>
      <c r="C2056" s="2" t="s">
        <v>6547</v>
      </c>
      <c r="D2056" s="2" t="s">
        <v>8013</v>
      </c>
      <c r="E2056" s="2" t="s">
        <v>987</v>
      </c>
      <c r="F2056" s="2" t="s">
        <v>8014</v>
      </c>
      <c r="G2056" s="3">
        <v>46241</v>
      </c>
      <c r="H2056" s="3">
        <v>46251</v>
      </c>
      <c r="I2056" s="2" t="s">
        <v>595</v>
      </c>
      <c r="J2056" s="2" t="s">
        <v>8015</v>
      </c>
      <c r="K2056" s="2" t="s">
        <v>127</v>
      </c>
      <c r="L2056" s="2" t="s">
        <v>7629</v>
      </c>
      <c r="M2056" s="2" t="s">
        <v>7032</v>
      </c>
      <c r="N2056" s="2"/>
      <c r="O2056" s="2" t="s">
        <v>578</v>
      </c>
      <c r="P2056" s="2" t="s">
        <v>160</v>
      </c>
      <c r="Q2056" s="2"/>
      <c r="R2056" s="4">
        <v>1</v>
      </c>
      <c r="S2056" s="4">
        <v>0.97</v>
      </c>
      <c r="T2056" s="4"/>
      <c r="U2056" s="4">
        <v>1</v>
      </c>
      <c r="V2056" s="4">
        <v>1</v>
      </c>
      <c r="W2056" s="4">
        <v>1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>
        <f t="shared" si="98"/>
        <v>0</v>
      </c>
      <c r="AI2056" s="4">
        <f t="shared" si="99"/>
        <v>0</v>
      </c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>
        <v>1</v>
      </c>
      <c r="CT2056" s="4"/>
      <c r="CU2056" s="4"/>
      <c r="CV2056" s="4"/>
      <c r="CW2056" s="4"/>
      <c r="CX2056" s="4"/>
      <c r="CY2056" s="4"/>
      <c r="CZ2056" s="4"/>
    </row>
    <row r="2057" spans="1:104" ht="11" x14ac:dyDescent="0.25">
      <c r="A2057" s="2" t="s">
        <v>6546</v>
      </c>
      <c r="B2057" s="2" t="str">
        <f t="shared" si="100"/>
        <v>SDCC</v>
      </c>
      <c r="C2057" s="2" t="s">
        <v>6547</v>
      </c>
      <c r="D2057" s="2" t="s">
        <v>8016</v>
      </c>
      <c r="E2057" s="2" t="s">
        <v>987</v>
      </c>
      <c r="F2057" s="2" t="s">
        <v>8017</v>
      </c>
      <c r="G2057" s="3">
        <v>46241</v>
      </c>
      <c r="H2057" s="3">
        <v>46251</v>
      </c>
      <c r="I2057" s="2" t="s">
        <v>595</v>
      </c>
      <c r="J2057" s="2" t="s">
        <v>8018</v>
      </c>
      <c r="K2057" s="2" t="s">
        <v>127</v>
      </c>
      <c r="L2057" s="2" t="s">
        <v>8019</v>
      </c>
      <c r="M2057" s="2" t="s">
        <v>7047</v>
      </c>
      <c r="N2057" s="2"/>
      <c r="O2057" s="2" t="s">
        <v>578</v>
      </c>
      <c r="P2057" s="2" t="s">
        <v>160</v>
      </c>
      <c r="Q2057" s="2"/>
      <c r="R2057" s="4">
        <v>1</v>
      </c>
      <c r="S2057" s="4">
        <v>1.08</v>
      </c>
      <c r="T2057" s="4"/>
      <c r="U2057" s="4">
        <v>1</v>
      </c>
      <c r="V2057" s="4">
        <v>1</v>
      </c>
      <c r="W2057" s="4">
        <v>1</v>
      </c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>
        <f t="shared" si="98"/>
        <v>0</v>
      </c>
      <c r="AI2057" s="4">
        <f t="shared" si="99"/>
        <v>0</v>
      </c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>
        <v>1</v>
      </c>
      <c r="CX2057" s="4"/>
      <c r="CY2057" s="4"/>
      <c r="CZ2057" s="4"/>
    </row>
    <row r="2058" spans="1:104" ht="11" x14ac:dyDescent="0.25">
      <c r="A2058" s="2" t="s">
        <v>6546</v>
      </c>
      <c r="B2058" s="2" t="str">
        <f t="shared" si="100"/>
        <v>SDCC</v>
      </c>
      <c r="C2058" s="2" t="s">
        <v>6547</v>
      </c>
      <c r="D2058" s="2" t="s">
        <v>8020</v>
      </c>
      <c r="E2058" s="2" t="s">
        <v>987</v>
      </c>
      <c r="F2058" s="2" t="s">
        <v>8021</v>
      </c>
      <c r="G2058" s="3">
        <v>46241</v>
      </c>
      <c r="H2058" s="3">
        <v>46251</v>
      </c>
      <c r="I2058" s="2" t="s">
        <v>595</v>
      </c>
      <c r="J2058" s="2" t="s">
        <v>8022</v>
      </c>
      <c r="K2058" s="2" t="s">
        <v>127</v>
      </c>
      <c r="L2058" s="2" t="s">
        <v>7174</v>
      </c>
      <c r="M2058" s="2" t="s">
        <v>1555</v>
      </c>
      <c r="N2058" s="2" t="s">
        <v>7175</v>
      </c>
      <c r="O2058" s="2" t="s">
        <v>578</v>
      </c>
      <c r="P2058" s="2" t="s">
        <v>114</v>
      </c>
      <c r="Q2058" s="2"/>
      <c r="R2058" s="4">
        <v>1</v>
      </c>
      <c r="S2058" s="4">
        <v>2.4300000000000002</v>
      </c>
      <c r="T2058" s="4"/>
      <c r="U2058" s="4">
        <v>1</v>
      </c>
      <c r="V2058" s="4">
        <v>1</v>
      </c>
      <c r="W2058" s="4">
        <v>1</v>
      </c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>
        <f t="shared" si="98"/>
        <v>0</v>
      </c>
      <c r="AI2058" s="4">
        <f t="shared" si="99"/>
        <v>0</v>
      </c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>
        <v>1</v>
      </c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</row>
    <row r="2059" spans="1:104" ht="11" x14ac:dyDescent="0.25">
      <c r="A2059" s="2" t="s">
        <v>6546</v>
      </c>
      <c r="B2059" s="2" t="str">
        <f t="shared" si="100"/>
        <v>SDCC</v>
      </c>
      <c r="C2059" s="2" t="s">
        <v>6547</v>
      </c>
      <c r="D2059" s="2" t="s">
        <v>8023</v>
      </c>
      <c r="E2059" s="2" t="s">
        <v>987</v>
      </c>
      <c r="F2059" s="2" t="s">
        <v>8024</v>
      </c>
      <c r="G2059" s="3">
        <v>46241</v>
      </c>
      <c r="H2059" s="3">
        <v>46251</v>
      </c>
      <c r="I2059" s="2" t="s">
        <v>595</v>
      </c>
      <c r="J2059" s="2" t="s">
        <v>8025</v>
      </c>
      <c r="K2059" s="2" t="s">
        <v>127</v>
      </c>
      <c r="L2059" s="2" t="s">
        <v>7179</v>
      </c>
      <c r="M2059" s="2" t="s">
        <v>1555</v>
      </c>
      <c r="N2059" s="2" t="s">
        <v>7180</v>
      </c>
      <c r="O2059" s="2" t="s">
        <v>578</v>
      </c>
      <c r="P2059" s="2" t="s">
        <v>114</v>
      </c>
      <c r="Q2059" s="2"/>
      <c r="R2059" s="4">
        <v>1</v>
      </c>
      <c r="S2059" s="4">
        <v>2.6</v>
      </c>
      <c r="T2059" s="4"/>
      <c r="U2059" s="4">
        <v>1</v>
      </c>
      <c r="V2059" s="4">
        <v>1</v>
      </c>
      <c r="W2059" s="4">
        <v>1</v>
      </c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>
        <f t="shared" si="98"/>
        <v>0</v>
      </c>
      <c r="AI2059" s="4">
        <f t="shared" si="99"/>
        <v>0</v>
      </c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>
        <v>1</v>
      </c>
      <c r="CV2059" s="4"/>
      <c r="CW2059" s="4"/>
      <c r="CX2059" s="4"/>
      <c r="CY2059" s="4"/>
      <c r="CZ2059" s="4"/>
    </row>
    <row r="2060" spans="1:104" ht="11" x14ac:dyDescent="0.25">
      <c r="A2060" s="2" t="s">
        <v>6546</v>
      </c>
      <c r="B2060" s="2" t="str">
        <f t="shared" si="100"/>
        <v>SDCC</v>
      </c>
      <c r="C2060" s="2" t="s">
        <v>6547</v>
      </c>
      <c r="D2060" s="2" t="s">
        <v>8026</v>
      </c>
      <c r="E2060" s="2" t="s">
        <v>987</v>
      </c>
      <c r="F2060" s="2" t="s">
        <v>8027</v>
      </c>
      <c r="G2060" s="3">
        <v>46241</v>
      </c>
      <c r="H2060" s="3">
        <v>46251</v>
      </c>
      <c r="I2060" s="2" t="s">
        <v>595</v>
      </c>
      <c r="J2060" s="2" t="s">
        <v>8028</v>
      </c>
      <c r="K2060" s="2" t="s">
        <v>127</v>
      </c>
      <c r="L2060" s="2" t="s">
        <v>7184</v>
      </c>
      <c r="M2060" s="2" t="s">
        <v>1555</v>
      </c>
      <c r="N2060" s="2"/>
      <c r="O2060" s="2" t="s">
        <v>578</v>
      </c>
      <c r="P2060" s="2" t="s">
        <v>114</v>
      </c>
      <c r="Q2060" s="2"/>
      <c r="R2060" s="4">
        <v>1</v>
      </c>
      <c r="S2060" s="4">
        <v>3.52</v>
      </c>
      <c r="T2060" s="4"/>
      <c r="U2060" s="4">
        <v>1</v>
      </c>
      <c r="V2060" s="4">
        <v>1</v>
      </c>
      <c r="W2060" s="4">
        <v>1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>
        <f t="shared" si="98"/>
        <v>0</v>
      </c>
      <c r="AI2060" s="4">
        <f t="shared" si="99"/>
        <v>0</v>
      </c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>
        <v>1</v>
      </c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</row>
    <row r="2061" spans="1:104" ht="11" x14ac:dyDescent="0.25">
      <c r="A2061" s="2" t="s">
        <v>6546</v>
      </c>
      <c r="B2061" s="2" t="str">
        <f t="shared" si="100"/>
        <v>SDCC</v>
      </c>
      <c r="C2061" s="2" t="s">
        <v>6547</v>
      </c>
      <c r="D2061" s="2" t="s">
        <v>8029</v>
      </c>
      <c r="E2061" s="2" t="s">
        <v>987</v>
      </c>
      <c r="F2061" s="2" t="s">
        <v>8030</v>
      </c>
      <c r="G2061" s="3">
        <v>46241</v>
      </c>
      <c r="H2061" s="3">
        <v>46251</v>
      </c>
      <c r="I2061" s="2" t="s">
        <v>595</v>
      </c>
      <c r="J2061" s="2" t="s">
        <v>8031</v>
      </c>
      <c r="K2061" s="2" t="s">
        <v>127</v>
      </c>
      <c r="L2061" s="2" t="s">
        <v>8032</v>
      </c>
      <c r="M2061" s="2" t="s">
        <v>7032</v>
      </c>
      <c r="N2061" s="2"/>
      <c r="O2061" s="2" t="s">
        <v>578</v>
      </c>
      <c r="P2061" s="2" t="s">
        <v>160</v>
      </c>
      <c r="Q2061" s="2"/>
      <c r="R2061" s="4">
        <v>2</v>
      </c>
      <c r="S2061" s="4">
        <v>1.1399999999999999</v>
      </c>
      <c r="T2061" s="4"/>
      <c r="U2061" s="4">
        <v>2</v>
      </c>
      <c r="V2061" s="4">
        <v>2</v>
      </c>
      <c r="W2061" s="4">
        <v>2</v>
      </c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>
        <f t="shared" si="98"/>
        <v>0</v>
      </c>
      <c r="AI2061" s="4">
        <f t="shared" si="99"/>
        <v>0</v>
      </c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>
        <v>2</v>
      </c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</row>
    <row r="2062" spans="1:104" ht="11" x14ac:dyDescent="0.25">
      <c r="A2062" s="2" t="s">
        <v>6546</v>
      </c>
      <c r="B2062" s="2" t="str">
        <f t="shared" si="100"/>
        <v>SDCC</v>
      </c>
      <c r="C2062" s="2" t="s">
        <v>6547</v>
      </c>
      <c r="D2062" s="2" t="s">
        <v>8033</v>
      </c>
      <c r="E2062" s="2" t="s">
        <v>987</v>
      </c>
      <c r="F2062" s="2" t="s">
        <v>8034</v>
      </c>
      <c r="G2062" s="3">
        <v>46241</v>
      </c>
      <c r="H2062" s="3">
        <v>46251</v>
      </c>
      <c r="I2062" s="2" t="s">
        <v>595</v>
      </c>
      <c r="J2062" s="2" t="s">
        <v>8035</v>
      </c>
      <c r="K2062" s="2" t="s">
        <v>127</v>
      </c>
      <c r="L2062" s="2" t="s">
        <v>8036</v>
      </c>
      <c r="M2062" s="2" t="s">
        <v>7032</v>
      </c>
      <c r="N2062" s="2"/>
      <c r="O2062" s="2" t="s">
        <v>578</v>
      </c>
      <c r="P2062" s="2" t="s">
        <v>160</v>
      </c>
      <c r="Q2062" s="2"/>
      <c r="R2062" s="4">
        <v>1</v>
      </c>
      <c r="S2062" s="4">
        <v>3.58</v>
      </c>
      <c r="T2062" s="4"/>
      <c r="U2062" s="4">
        <v>1</v>
      </c>
      <c r="V2062" s="4">
        <v>1</v>
      </c>
      <c r="W2062" s="4">
        <v>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>
        <f t="shared" si="98"/>
        <v>0</v>
      </c>
      <c r="AI2062" s="4">
        <f t="shared" si="99"/>
        <v>0</v>
      </c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>
        <v>1</v>
      </c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</row>
    <row r="2063" spans="1:104" ht="11" x14ac:dyDescent="0.25">
      <c r="A2063" s="2" t="s">
        <v>6546</v>
      </c>
      <c r="B2063" s="2" t="str">
        <f t="shared" si="100"/>
        <v>SDCC</v>
      </c>
      <c r="C2063" s="2" t="s">
        <v>6547</v>
      </c>
      <c r="D2063" s="2" t="s">
        <v>8037</v>
      </c>
      <c r="E2063" s="2" t="s">
        <v>987</v>
      </c>
      <c r="F2063" s="2" t="s">
        <v>8038</v>
      </c>
      <c r="G2063" s="3">
        <v>46241</v>
      </c>
      <c r="H2063" s="3">
        <v>46251</v>
      </c>
      <c r="I2063" s="2" t="s">
        <v>595</v>
      </c>
      <c r="J2063" s="2" t="s">
        <v>8039</v>
      </c>
      <c r="K2063" s="2" t="s">
        <v>601</v>
      </c>
      <c r="L2063" s="2" t="s">
        <v>8040</v>
      </c>
      <c r="M2063" s="2" t="s">
        <v>1770</v>
      </c>
      <c r="N2063" s="2"/>
      <c r="O2063" s="2" t="s">
        <v>578</v>
      </c>
      <c r="P2063" s="2" t="s">
        <v>160</v>
      </c>
      <c r="Q2063" s="2" t="s">
        <v>789</v>
      </c>
      <c r="R2063" s="4">
        <v>1</v>
      </c>
      <c r="S2063" s="4">
        <v>9.89</v>
      </c>
      <c r="T2063" s="4"/>
      <c r="U2063" s="4">
        <v>1</v>
      </c>
      <c r="V2063" s="4">
        <v>1</v>
      </c>
      <c r="W2063" s="4">
        <v>1</v>
      </c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>
        <f t="shared" si="98"/>
        <v>0</v>
      </c>
      <c r="AI2063" s="4">
        <f t="shared" si="99"/>
        <v>0</v>
      </c>
      <c r="AJ2063" s="4"/>
      <c r="AK2063" s="4"/>
      <c r="AL2063" s="4"/>
      <c r="AM2063" s="4"/>
      <c r="AN2063" s="4"/>
      <c r="AO2063" s="4"/>
      <c r="AP2063" s="4">
        <v>1</v>
      </c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</row>
    <row r="2064" spans="1:104" ht="11" x14ac:dyDescent="0.25">
      <c r="A2064" s="2" t="s">
        <v>6546</v>
      </c>
      <c r="B2064" s="2" t="str">
        <f t="shared" si="100"/>
        <v>SDCC</v>
      </c>
      <c r="C2064" s="2" t="s">
        <v>6547</v>
      </c>
      <c r="D2064" s="2" t="s">
        <v>8041</v>
      </c>
      <c r="E2064" s="2" t="s">
        <v>987</v>
      </c>
      <c r="F2064" s="2" t="s">
        <v>8042</v>
      </c>
      <c r="G2064" s="3">
        <v>46241</v>
      </c>
      <c r="H2064" s="3">
        <v>46251</v>
      </c>
      <c r="I2064" s="2" t="s">
        <v>595</v>
      </c>
      <c r="J2064" s="2" t="s">
        <v>8043</v>
      </c>
      <c r="K2064" s="2" t="s">
        <v>110</v>
      </c>
      <c r="L2064" s="2" t="s">
        <v>7063</v>
      </c>
      <c r="M2064" s="2" t="s">
        <v>7064</v>
      </c>
      <c r="N2064" s="2" t="s">
        <v>7065</v>
      </c>
      <c r="O2064" s="2" t="s">
        <v>834</v>
      </c>
      <c r="P2064" s="2" t="s">
        <v>114</v>
      </c>
      <c r="Q2064" s="2"/>
      <c r="R2064" s="4">
        <v>1</v>
      </c>
      <c r="S2064" s="4">
        <v>0.21</v>
      </c>
      <c r="T2064" s="4"/>
      <c r="U2064" s="4">
        <v>1</v>
      </c>
      <c r="V2064" s="4">
        <v>1</v>
      </c>
      <c r="W2064" s="4">
        <v>1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>
        <f t="shared" si="98"/>
        <v>0</v>
      </c>
      <c r="AI2064" s="4">
        <f t="shared" si="99"/>
        <v>0</v>
      </c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>
        <v>1</v>
      </c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</row>
    <row r="2065" spans="1:104" ht="11" x14ac:dyDescent="0.25">
      <c r="A2065" s="2" t="s">
        <v>6546</v>
      </c>
      <c r="B2065" s="2" t="str">
        <f t="shared" si="100"/>
        <v>SDCC</v>
      </c>
      <c r="C2065" s="2" t="s">
        <v>6547</v>
      </c>
      <c r="D2065" s="2" t="s">
        <v>8044</v>
      </c>
      <c r="E2065" s="2" t="s">
        <v>987</v>
      </c>
      <c r="F2065" s="2" t="s">
        <v>8045</v>
      </c>
      <c r="G2065" s="3">
        <v>46241</v>
      </c>
      <c r="H2065" s="3">
        <v>46251</v>
      </c>
      <c r="I2065" s="2" t="s">
        <v>595</v>
      </c>
      <c r="J2065" s="2" t="s">
        <v>8046</v>
      </c>
      <c r="K2065" s="2" t="s">
        <v>110</v>
      </c>
      <c r="L2065" s="2" t="s">
        <v>7282</v>
      </c>
      <c r="M2065" s="2" t="s">
        <v>7277</v>
      </c>
      <c r="N2065" s="2" t="s">
        <v>7283</v>
      </c>
      <c r="O2065" s="2" t="s">
        <v>834</v>
      </c>
      <c r="P2065" s="2" t="s">
        <v>114</v>
      </c>
      <c r="Q2065" s="2"/>
      <c r="R2065" s="4">
        <v>1</v>
      </c>
      <c r="S2065" s="4">
        <v>0.17</v>
      </c>
      <c r="T2065" s="4"/>
      <c r="U2065" s="4">
        <v>1</v>
      </c>
      <c r="V2065" s="4">
        <v>1</v>
      </c>
      <c r="W2065" s="4">
        <v>1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>
        <f t="shared" si="98"/>
        <v>0</v>
      </c>
      <c r="AI2065" s="4">
        <f t="shared" si="99"/>
        <v>0</v>
      </c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>
        <v>1</v>
      </c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</row>
    <row r="2066" spans="1:104" ht="11" x14ac:dyDescent="0.25">
      <c r="A2066" s="2" t="s">
        <v>6546</v>
      </c>
      <c r="B2066" s="2" t="str">
        <f t="shared" si="100"/>
        <v>SDCC</v>
      </c>
      <c r="C2066" s="2" t="s">
        <v>6547</v>
      </c>
      <c r="D2066" s="2" t="s">
        <v>8047</v>
      </c>
      <c r="E2066" s="2" t="s">
        <v>987</v>
      </c>
      <c r="F2066" s="2" t="s">
        <v>8048</v>
      </c>
      <c r="G2066" s="3">
        <v>46241</v>
      </c>
      <c r="H2066" s="3">
        <v>46251</v>
      </c>
      <c r="I2066" s="2" t="s">
        <v>595</v>
      </c>
      <c r="J2066" s="2" t="s">
        <v>8049</v>
      </c>
      <c r="K2066" s="2" t="s">
        <v>446</v>
      </c>
      <c r="L2066" s="2" t="s">
        <v>8050</v>
      </c>
      <c r="M2066" s="2" t="s">
        <v>8051</v>
      </c>
      <c r="N2066" s="2"/>
      <c r="O2066" s="2" t="s">
        <v>834</v>
      </c>
      <c r="P2066" s="2" t="s">
        <v>160</v>
      </c>
      <c r="Q2066" s="2"/>
      <c r="R2066" s="4">
        <v>1</v>
      </c>
      <c r="S2066" s="4">
        <v>0.34</v>
      </c>
      <c r="T2066" s="4"/>
      <c r="U2066" s="4">
        <v>1</v>
      </c>
      <c r="V2066" s="4">
        <v>1</v>
      </c>
      <c r="W2066" s="4">
        <v>1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>
        <f t="shared" si="98"/>
        <v>0</v>
      </c>
      <c r="AI2066" s="4">
        <f t="shared" si="99"/>
        <v>0</v>
      </c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>
        <v>1</v>
      </c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</row>
    <row r="2067" spans="1:104" ht="11" x14ac:dyDescent="0.25">
      <c r="A2067" s="2" t="s">
        <v>6546</v>
      </c>
      <c r="B2067" s="2" t="str">
        <f t="shared" si="100"/>
        <v>SDCC</v>
      </c>
      <c r="C2067" s="2" t="s">
        <v>6547</v>
      </c>
      <c r="D2067" s="2" t="s">
        <v>8052</v>
      </c>
      <c r="E2067" s="2" t="s">
        <v>987</v>
      </c>
      <c r="F2067" s="2" t="s">
        <v>8053</v>
      </c>
      <c r="G2067" s="3">
        <v>46241</v>
      </c>
      <c r="H2067" s="3">
        <v>46251</v>
      </c>
      <c r="I2067" s="2" t="s">
        <v>595</v>
      </c>
      <c r="J2067" s="2" t="s">
        <v>8054</v>
      </c>
      <c r="K2067" s="2" t="s">
        <v>446</v>
      </c>
      <c r="L2067" s="2" t="s">
        <v>7683</v>
      </c>
      <c r="M2067" s="2" t="s">
        <v>7684</v>
      </c>
      <c r="N2067" s="2" t="s">
        <v>7685</v>
      </c>
      <c r="O2067" s="2" t="s">
        <v>578</v>
      </c>
      <c r="P2067" s="2" t="s">
        <v>114</v>
      </c>
      <c r="Q2067" s="2"/>
      <c r="R2067" s="4">
        <v>1</v>
      </c>
      <c r="S2067" s="4">
        <v>0.32</v>
      </c>
      <c r="T2067" s="4"/>
      <c r="U2067" s="4">
        <v>1</v>
      </c>
      <c r="V2067" s="4">
        <v>1</v>
      </c>
      <c r="W2067" s="4">
        <v>1</v>
      </c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>
        <f t="shared" si="98"/>
        <v>0</v>
      </c>
      <c r="AI2067" s="4">
        <f t="shared" si="99"/>
        <v>0</v>
      </c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>
        <v>1</v>
      </c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</row>
    <row r="2068" spans="1:104" ht="11" x14ac:dyDescent="0.25">
      <c r="A2068" s="2" t="s">
        <v>6546</v>
      </c>
      <c r="B2068" s="2" t="str">
        <f t="shared" si="100"/>
        <v>SDCC</v>
      </c>
      <c r="C2068" s="2" t="s">
        <v>6547</v>
      </c>
      <c r="D2068" s="2" t="s">
        <v>8055</v>
      </c>
      <c r="E2068" s="2" t="s">
        <v>987</v>
      </c>
      <c r="F2068" s="2" t="s">
        <v>8056</v>
      </c>
      <c r="G2068" s="3">
        <v>46241</v>
      </c>
      <c r="H2068" s="3">
        <v>46251</v>
      </c>
      <c r="I2068" s="2" t="s">
        <v>595</v>
      </c>
      <c r="J2068" s="2" t="s">
        <v>8057</v>
      </c>
      <c r="K2068" s="2" t="s">
        <v>110</v>
      </c>
      <c r="L2068" s="2" t="s">
        <v>8058</v>
      </c>
      <c r="M2068" s="2" t="s">
        <v>6880</v>
      </c>
      <c r="N2068" s="2"/>
      <c r="O2068" s="2" t="s">
        <v>578</v>
      </c>
      <c r="P2068" s="2" t="s">
        <v>114</v>
      </c>
      <c r="Q2068" s="2"/>
      <c r="R2068" s="4">
        <v>1</v>
      </c>
      <c r="S2068" s="4">
        <v>0.41</v>
      </c>
      <c r="T2068" s="4"/>
      <c r="U2068" s="4">
        <v>1</v>
      </c>
      <c r="V2068" s="4">
        <v>1</v>
      </c>
      <c r="W2068" s="4">
        <v>1</v>
      </c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>
        <f t="shared" si="98"/>
        <v>0</v>
      </c>
      <c r="AI2068" s="4">
        <f t="shared" si="99"/>
        <v>0</v>
      </c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>
        <v>1</v>
      </c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</row>
    <row r="2069" spans="1:104" ht="11" x14ac:dyDescent="0.25">
      <c r="A2069" s="2" t="s">
        <v>6546</v>
      </c>
      <c r="B2069" s="2" t="str">
        <f t="shared" si="100"/>
        <v>SDCC</v>
      </c>
      <c r="C2069" s="2" t="s">
        <v>6547</v>
      </c>
      <c r="D2069" s="2" t="s">
        <v>8059</v>
      </c>
      <c r="E2069" s="2" t="s">
        <v>987</v>
      </c>
      <c r="F2069" s="2" t="s">
        <v>8060</v>
      </c>
      <c r="G2069" s="3">
        <v>46241</v>
      </c>
      <c r="H2069" s="3">
        <v>46251</v>
      </c>
      <c r="I2069" s="2" t="s">
        <v>595</v>
      </c>
      <c r="J2069" s="2" t="s">
        <v>8061</v>
      </c>
      <c r="K2069" s="2" t="s">
        <v>110</v>
      </c>
      <c r="L2069" s="2" t="s">
        <v>8062</v>
      </c>
      <c r="M2069" s="2" t="s">
        <v>7047</v>
      </c>
      <c r="N2069" s="2"/>
      <c r="O2069" s="2" t="s">
        <v>578</v>
      </c>
      <c r="P2069" s="2" t="s">
        <v>160</v>
      </c>
      <c r="Q2069" s="2"/>
      <c r="R2069" s="4">
        <v>1</v>
      </c>
      <c r="S2069" s="4">
        <v>0.23</v>
      </c>
      <c r="T2069" s="4"/>
      <c r="U2069" s="4">
        <v>1</v>
      </c>
      <c r="V2069" s="4">
        <v>1</v>
      </c>
      <c r="W2069" s="4">
        <v>1</v>
      </c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>
        <f t="shared" si="98"/>
        <v>0</v>
      </c>
      <c r="AI2069" s="4">
        <f t="shared" si="99"/>
        <v>0</v>
      </c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>
        <v>1</v>
      </c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</row>
    <row r="2070" spans="1:104" ht="11" x14ac:dyDescent="0.25">
      <c r="A2070" s="2" t="s">
        <v>6546</v>
      </c>
      <c r="B2070" s="2" t="str">
        <f t="shared" si="100"/>
        <v>SDCC</v>
      </c>
      <c r="C2070" s="2" t="s">
        <v>6547</v>
      </c>
      <c r="D2070" s="2" t="s">
        <v>8063</v>
      </c>
      <c r="E2070" s="2" t="s">
        <v>987</v>
      </c>
      <c r="F2070" s="2" t="s">
        <v>8064</v>
      </c>
      <c r="G2070" s="3">
        <v>46241</v>
      </c>
      <c r="H2070" s="3">
        <v>46251</v>
      </c>
      <c r="I2070" s="2" t="s">
        <v>595</v>
      </c>
      <c r="J2070" s="2" t="s">
        <v>8065</v>
      </c>
      <c r="K2070" s="2" t="s">
        <v>110</v>
      </c>
      <c r="L2070" s="2" t="s">
        <v>7693</v>
      </c>
      <c r="M2070" s="2" t="s">
        <v>7047</v>
      </c>
      <c r="N2070" s="2"/>
      <c r="O2070" s="2" t="s">
        <v>578</v>
      </c>
      <c r="P2070" s="2" t="s">
        <v>160</v>
      </c>
      <c r="Q2070" s="2"/>
      <c r="R2070" s="4">
        <v>2</v>
      </c>
      <c r="S2070" s="4">
        <v>0.15</v>
      </c>
      <c r="T2070" s="4"/>
      <c r="U2070" s="4">
        <v>2</v>
      </c>
      <c r="V2070" s="4">
        <v>2</v>
      </c>
      <c r="W2070" s="4">
        <v>2</v>
      </c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>
        <f t="shared" si="98"/>
        <v>0</v>
      </c>
      <c r="AI2070" s="4">
        <f t="shared" si="99"/>
        <v>0</v>
      </c>
      <c r="AJ2070" s="4"/>
      <c r="AK2070" s="4"/>
      <c r="AL2070" s="4"/>
      <c r="AM2070" s="4"/>
      <c r="AN2070" s="4"/>
      <c r="AO2070" s="4"/>
      <c r="AP2070" s="4"/>
      <c r="AQ2070" s="4">
        <v>2</v>
      </c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</row>
    <row r="2071" spans="1:104" ht="11" x14ac:dyDescent="0.25">
      <c r="A2071" s="2" t="s">
        <v>6546</v>
      </c>
      <c r="B2071" s="2" t="str">
        <f t="shared" si="100"/>
        <v>SDCC</v>
      </c>
      <c r="C2071" s="2" t="s">
        <v>6547</v>
      </c>
      <c r="D2071" s="2" t="s">
        <v>8066</v>
      </c>
      <c r="E2071" s="2" t="s">
        <v>987</v>
      </c>
      <c r="F2071" s="2" t="s">
        <v>8067</v>
      </c>
      <c r="G2071" s="3">
        <v>46241</v>
      </c>
      <c r="H2071" s="3">
        <v>46251</v>
      </c>
      <c r="I2071" s="2" t="s">
        <v>595</v>
      </c>
      <c r="J2071" s="2" t="s">
        <v>8068</v>
      </c>
      <c r="K2071" s="2" t="s">
        <v>446</v>
      </c>
      <c r="L2071" s="2" t="s">
        <v>7228</v>
      </c>
      <c r="M2071" s="2" t="s">
        <v>7047</v>
      </c>
      <c r="N2071" s="2"/>
      <c r="O2071" s="2" t="s">
        <v>578</v>
      </c>
      <c r="P2071" s="2" t="s">
        <v>160</v>
      </c>
      <c r="Q2071" s="2"/>
      <c r="R2071" s="4">
        <v>3</v>
      </c>
      <c r="S2071" s="4">
        <v>0.28999999999999998</v>
      </c>
      <c r="T2071" s="4"/>
      <c r="U2071" s="4">
        <v>3</v>
      </c>
      <c r="V2071" s="4">
        <v>3</v>
      </c>
      <c r="W2071" s="4">
        <v>3</v>
      </c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>
        <f t="shared" si="98"/>
        <v>0</v>
      </c>
      <c r="AI2071" s="4">
        <f t="shared" si="99"/>
        <v>0</v>
      </c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>
        <v>3</v>
      </c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</row>
    <row r="2072" spans="1:104" ht="11" x14ac:dyDescent="0.25">
      <c r="A2072" s="2" t="s">
        <v>6546</v>
      </c>
      <c r="B2072" s="2" t="str">
        <f t="shared" si="100"/>
        <v>SDCC</v>
      </c>
      <c r="C2072" s="2" t="s">
        <v>6547</v>
      </c>
      <c r="D2072" s="2" t="s">
        <v>8069</v>
      </c>
      <c r="E2072" s="2" t="s">
        <v>987</v>
      </c>
      <c r="F2072" s="2" t="s">
        <v>8070</v>
      </c>
      <c r="G2072" s="3">
        <v>46241</v>
      </c>
      <c r="H2072" s="3">
        <v>46251</v>
      </c>
      <c r="I2072" s="2" t="s">
        <v>595</v>
      </c>
      <c r="J2072" s="2" t="s">
        <v>8071</v>
      </c>
      <c r="K2072" s="2" t="s">
        <v>110</v>
      </c>
      <c r="L2072" s="2" t="s">
        <v>8072</v>
      </c>
      <c r="M2072" s="2" t="s">
        <v>7047</v>
      </c>
      <c r="N2072" s="2"/>
      <c r="O2072" s="2" t="s">
        <v>578</v>
      </c>
      <c r="P2072" s="2" t="s">
        <v>160</v>
      </c>
      <c r="Q2072" s="2"/>
      <c r="R2072" s="4">
        <v>1</v>
      </c>
      <c r="S2072" s="4">
        <v>0.35</v>
      </c>
      <c r="T2072" s="4"/>
      <c r="U2072" s="4">
        <v>1</v>
      </c>
      <c r="V2072" s="4">
        <v>1</v>
      </c>
      <c r="W2072" s="4">
        <v>1</v>
      </c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>
        <f t="shared" si="98"/>
        <v>0</v>
      </c>
      <c r="AI2072" s="4">
        <f t="shared" si="99"/>
        <v>0</v>
      </c>
      <c r="AJ2072" s="4"/>
      <c r="AK2072" s="4"/>
      <c r="AL2072" s="4"/>
      <c r="AM2072" s="4"/>
      <c r="AN2072" s="4"/>
      <c r="AO2072" s="4"/>
      <c r="AP2072" s="4"/>
      <c r="AQ2072" s="4">
        <v>1</v>
      </c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</row>
    <row r="2073" spans="1:104" ht="11" x14ac:dyDescent="0.25">
      <c r="A2073" s="2" t="s">
        <v>6546</v>
      </c>
      <c r="B2073" s="2" t="str">
        <f t="shared" si="100"/>
        <v>SDCC</v>
      </c>
      <c r="C2073" s="2" t="s">
        <v>6547</v>
      </c>
      <c r="D2073" s="2" t="s">
        <v>8073</v>
      </c>
      <c r="E2073" s="2" t="s">
        <v>987</v>
      </c>
      <c r="F2073" s="2" t="s">
        <v>8074</v>
      </c>
      <c r="G2073" s="3">
        <v>46241</v>
      </c>
      <c r="H2073" s="3">
        <v>46251</v>
      </c>
      <c r="I2073" s="2" t="s">
        <v>595</v>
      </c>
      <c r="J2073" s="2" t="s">
        <v>8075</v>
      </c>
      <c r="K2073" s="2" t="s">
        <v>446</v>
      </c>
      <c r="L2073" s="2" t="s">
        <v>7073</v>
      </c>
      <c r="M2073" s="2" t="s">
        <v>7032</v>
      </c>
      <c r="N2073" s="2"/>
      <c r="O2073" s="2" t="s">
        <v>578</v>
      </c>
      <c r="P2073" s="2" t="s">
        <v>160</v>
      </c>
      <c r="Q2073" s="2" t="s">
        <v>789</v>
      </c>
      <c r="R2073" s="4">
        <v>1</v>
      </c>
      <c r="S2073" s="4">
        <v>1.2</v>
      </c>
      <c r="T2073" s="4"/>
      <c r="U2073" s="4">
        <v>1</v>
      </c>
      <c r="V2073" s="4">
        <v>1</v>
      </c>
      <c r="W2073" s="4">
        <v>1</v>
      </c>
      <c r="X2073" s="4"/>
      <c r="Y2073" s="4">
        <v>1</v>
      </c>
      <c r="Z2073" s="4"/>
      <c r="AA2073" s="4"/>
      <c r="AB2073" s="4"/>
      <c r="AC2073" s="4"/>
      <c r="AD2073" s="4"/>
      <c r="AE2073" s="4"/>
      <c r="AF2073" s="4"/>
      <c r="AG2073" s="4"/>
      <c r="AH2073" s="4">
        <f t="shared" si="98"/>
        <v>1</v>
      </c>
      <c r="AI2073" s="4">
        <f t="shared" si="99"/>
        <v>1.2</v>
      </c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</row>
    <row r="2074" spans="1:104" ht="11" x14ac:dyDescent="0.25">
      <c r="A2074" s="2" t="s">
        <v>6546</v>
      </c>
      <c r="B2074" s="2" t="str">
        <f t="shared" si="100"/>
        <v>SDCC</v>
      </c>
      <c r="C2074" s="2" t="s">
        <v>6547</v>
      </c>
      <c r="D2074" s="2" t="s">
        <v>8076</v>
      </c>
      <c r="E2074" s="2" t="s">
        <v>987</v>
      </c>
      <c r="F2074" s="2" t="s">
        <v>8077</v>
      </c>
      <c r="G2074" s="3">
        <v>46241</v>
      </c>
      <c r="H2074" s="3">
        <v>46251</v>
      </c>
      <c r="I2074" s="2" t="s">
        <v>595</v>
      </c>
      <c r="J2074" s="2" t="s">
        <v>8078</v>
      </c>
      <c r="K2074" s="2" t="s">
        <v>446</v>
      </c>
      <c r="L2074" s="2" t="s">
        <v>8079</v>
      </c>
      <c r="M2074" s="2" t="s">
        <v>7032</v>
      </c>
      <c r="N2074" s="2"/>
      <c r="O2074" s="2" t="s">
        <v>578</v>
      </c>
      <c r="P2074" s="2" t="s">
        <v>160</v>
      </c>
      <c r="Q2074" s="2"/>
      <c r="R2074" s="4">
        <v>3</v>
      </c>
      <c r="S2074" s="4">
        <v>0.72</v>
      </c>
      <c r="T2074" s="4"/>
      <c r="U2074" s="4">
        <v>3</v>
      </c>
      <c r="V2074" s="4">
        <v>3</v>
      </c>
      <c r="W2074" s="4">
        <v>3</v>
      </c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>
        <f t="shared" si="98"/>
        <v>0</v>
      </c>
      <c r="AI2074" s="4">
        <f t="shared" si="99"/>
        <v>0</v>
      </c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>
        <v>3</v>
      </c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</row>
    <row r="2075" spans="1:104" ht="11" x14ac:dyDescent="0.25">
      <c r="A2075" s="2" t="s">
        <v>6546</v>
      </c>
      <c r="B2075" s="2" t="str">
        <f t="shared" si="100"/>
        <v>SDCC</v>
      </c>
      <c r="C2075" s="2" t="s">
        <v>6547</v>
      </c>
      <c r="D2075" s="2" t="s">
        <v>8080</v>
      </c>
      <c r="E2075" s="2" t="s">
        <v>987</v>
      </c>
      <c r="F2075" s="2" t="s">
        <v>8081</v>
      </c>
      <c r="G2075" s="3">
        <v>46241</v>
      </c>
      <c r="H2075" s="3">
        <v>46251</v>
      </c>
      <c r="I2075" s="2" t="s">
        <v>595</v>
      </c>
      <c r="J2075" s="2" t="s">
        <v>8082</v>
      </c>
      <c r="K2075" s="2" t="s">
        <v>446</v>
      </c>
      <c r="L2075" s="2" t="s">
        <v>8083</v>
      </c>
      <c r="M2075" s="2" t="s">
        <v>7047</v>
      </c>
      <c r="N2075" s="2"/>
      <c r="O2075" s="2" t="s">
        <v>578</v>
      </c>
      <c r="P2075" s="2" t="s">
        <v>160</v>
      </c>
      <c r="Q2075" s="2"/>
      <c r="R2075" s="4">
        <v>1</v>
      </c>
      <c r="S2075" s="4">
        <v>1.08</v>
      </c>
      <c r="T2075" s="4"/>
      <c r="U2075" s="4">
        <v>1</v>
      </c>
      <c r="V2075" s="4">
        <v>1</v>
      </c>
      <c r="W2075" s="4">
        <v>1</v>
      </c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>
        <f t="shared" si="98"/>
        <v>0</v>
      </c>
      <c r="AI2075" s="4">
        <f t="shared" si="99"/>
        <v>0</v>
      </c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>
        <v>1</v>
      </c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</row>
    <row r="2076" spans="1:104" ht="11" x14ac:dyDescent="0.25">
      <c r="A2076" s="2" t="s">
        <v>6546</v>
      </c>
      <c r="B2076" s="2" t="str">
        <f t="shared" si="100"/>
        <v>SDCC</v>
      </c>
      <c r="C2076" s="2" t="s">
        <v>6547</v>
      </c>
      <c r="D2076" s="2" t="s">
        <v>8084</v>
      </c>
      <c r="E2076" s="2" t="s">
        <v>987</v>
      </c>
      <c r="F2076" s="2" t="s">
        <v>8085</v>
      </c>
      <c r="G2076" s="3">
        <v>46241</v>
      </c>
      <c r="H2076" s="3">
        <v>46251</v>
      </c>
      <c r="I2076" s="2" t="s">
        <v>595</v>
      </c>
      <c r="J2076" s="2" t="s">
        <v>8086</v>
      </c>
      <c r="K2076" s="2" t="s">
        <v>446</v>
      </c>
      <c r="L2076" s="2" t="s">
        <v>8087</v>
      </c>
      <c r="M2076" s="2" t="s">
        <v>7047</v>
      </c>
      <c r="N2076" s="2"/>
      <c r="O2076" s="2" t="s">
        <v>578</v>
      </c>
      <c r="P2076" s="2" t="s">
        <v>160</v>
      </c>
      <c r="Q2076" s="2"/>
      <c r="R2076" s="4">
        <v>1</v>
      </c>
      <c r="S2076" s="4">
        <v>1.1399999999999999</v>
      </c>
      <c r="T2076" s="4"/>
      <c r="U2076" s="4">
        <v>1</v>
      </c>
      <c r="V2076" s="4">
        <v>1</v>
      </c>
      <c r="W2076" s="4">
        <v>1</v>
      </c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>
        <f t="shared" si="98"/>
        <v>0</v>
      </c>
      <c r="AI2076" s="4">
        <f t="shared" si="99"/>
        <v>0</v>
      </c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>
        <v>1</v>
      </c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</row>
    <row r="2077" spans="1:104" ht="11" x14ac:dyDescent="0.25">
      <c r="A2077" s="2" t="s">
        <v>6546</v>
      </c>
      <c r="B2077" s="2" t="str">
        <f t="shared" si="100"/>
        <v>SDCC</v>
      </c>
      <c r="C2077" s="2" t="s">
        <v>6547</v>
      </c>
      <c r="D2077" s="2" t="s">
        <v>8088</v>
      </c>
      <c r="E2077" s="2" t="s">
        <v>987</v>
      </c>
      <c r="F2077" s="2" t="s">
        <v>8089</v>
      </c>
      <c r="G2077" s="3">
        <v>46241</v>
      </c>
      <c r="H2077" s="3">
        <v>46251</v>
      </c>
      <c r="I2077" s="2" t="s">
        <v>595</v>
      </c>
      <c r="J2077" s="2" t="s">
        <v>8090</v>
      </c>
      <c r="K2077" s="2" t="s">
        <v>110</v>
      </c>
      <c r="L2077" s="2" t="s">
        <v>7077</v>
      </c>
      <c r="M2077" s="2" t="s">
        <v>7047</v>
      </c>
      <c r="N2077" s="2"/>
      <c r="O2077" s="2" t="s">
        <v>578</v>
      </c>
      <c r="P2077" s="2" t="s">
        <v>160</v>
      </c>
      <c r="Q2077" s="2"/>
      <c r="R2077" s="4">
        <v>2</v>
      </c>
      <c r="S2077" s="4">
        <v>0.16</v>
      </c>
      <c r="T2077" s="4"/>
      <c r="U2077" s="4">
        <v>2</v>
      </c>
      <c r="V2077" s="4">
        <v>2</v>
      </c>
      <c r="W2077" s="4">
        <v>2</v>
      </c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>
        <f t="shared" si="98"/>
        <v>0</v>
      </c>
      <c r="AI2077" s="4">
        <f t="shared" si="99"/>
        <v>0</v>
      </c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>
        <v>2</v>
      </c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</row>
    <row r="2078" spans="1:104" ht="11" x14ac:dyDescent="0.25">
      <c r="A2078" s="2" t="s">
        <v>6546</v>
      </c>
      <c r="B2078" s="2" t="str">
        <f t="shared" si="100"/>
        <v>SDCC</v>
      </c>
      <c r="C2078" s="2" t="s">
        <v>6547</v>
      </c>
      <c r="D2078" s="2" t="s">
        <v>8091</v>
      </c>
      <c r="E2078" s="2" t="s">
        <v>987</v>
      </c>
      <c r="F2078" s="2" t="s">
        <v>8092</v>
      </c>
      <c r="G2078" s="3">
        <v>46241</v>
      </c>
      <c r="H2078" s="3">
        <v>46251</v>
      </c>
      <c r="I2078" s="2" t="s">
        <v>595</v>
      </c>
      <c r="J2078" s="2" t="s">
        <v>8093</v>
      </c>
      <c r="K2078" s="2" t="s">
        <v>120</v>
      </c>
      <c r="L2078" s="2" t="s">
        <v>8094</v>
      </c>
      <c r="M2078" s="2" t="s">
        <v>2053</v>
      </c>
      <c r="N2078" s="2"/>
      <c r="O2078" s="2" t="s">
        <v>578</v>
      </c>
      <c r="P2078" s="2" t="s">
        <v>684</v>
      </c>
      <c r="Q2078" s="2"/>
      <c r="R2078" s="4">
        <v>1</v>
      </c>
      <c r="S2078" s="4">
        <v>1.2</v>
      </c>
      <c r="T2078" s="4"/>
      <c r="U2078" s="4">
        <v>1</v>
      </c>
      <c r="V2078" s="4">
        <v>1</v>
      </c>
      <c r="W2078" s="4">
        <v>1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>
        <f t="shared" si="98"/>
        <v>0</v>
      </c>
      <c r="AI2078" s="4">
        <f t="shared" si="99"/>
        <v>0</v>
      </c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>
        <v>1</v>
      </c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</row>
    <row r="2079" spans="1:104" ht="11" x14ac:dyDescent="0.25">
      <c r="A2079" s="2" t="s">
        <v>6546</v>
      </c>
      <c r="B2079" s="2" t="str">
        <f t="shared" si="100"/>
        <v>SDCC</v>
      </c>
      <c r="C2079" s="2" t="s">
        <v>6547</v>
      </c>
      <c r="D2079" s="2" t="s">
        <v>8095</v>
      </c>
      <c r="E2079" s="2" t="s">
        <v>987</v>
      </c>
      <c r="F2079" s="2" t="s">
        <v>8096</v>
      </c>
      <c r="G2079" s="3">
        <v>46241</v>
      </c>
      <c r="H2079" s="3">
        <v>46251</v>
      </c>
      <c r="I2079" s="2" t="s">
        <v>595</v>
      </c>
      <c r="J2079" s="2" t="s">
        <v>8097</v>
      </c>
      <c r="K2079" s="2" t="s">
        <v>120</v>
      </c>
      <c r="L2079" s="2" t="s">
        <v>8098</v>
      </c>
      <c r="M2079" s="2" t="s">
        <v>8099</v>
      </c>
      <c r="N2079" s="2"/>
      <c r="O2079" s="2" t="s">
        <v>578</v>
      </c>
      <c r="P2079" s="2" t="s">
        <v>684</v>
      </c>
      <c r="Q2079" s="2"/>
      <c r="R2079" s="4">
        <v>1</v>
      </c>
      <c r="S2079" s="4">
        <v>2.02</v>
      </c>
      <c r="T2079" s="4"/>
      <c r="U2079" s="4">
        <v>1</v>
      </c>
      <c r="V2079" s="4">
        <v>1</v>
      </c>
      <c r="W2079" s="4">
        <v>1</v>
      </c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>
        <f t="shared" si="98"/>
        <v>0</v>
      </c>
      <c r="AI2079" s="4">
        <f t="shared" si="99"/>
        <v>0</v>
      </c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>
        <v>1</v>
      </c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</row>
    <row r="2080" spans="1:104" ht="11" x14ac:dyDescent="0.25">
      <c r="A2080" s="2" t="s">
        <v>6546</v>
      </c>
      <c r="B2080" s="2" t="str">
        <f t="shared" si="100"/>
        <v>SDCC</v>
      </c>
      <c r="C2080" s="2" t="s">
        <v>6547</v>
      </c>
      <c r="D2080" s="2" t="s">
        <v>8100</v>
      </c>
      <c r="E2080" s="2" t="s">
        <v>987</v>
      </c>
      <c r="F2080" s="2" t="s">
        <v>8101</v>
      </c>
      <c r="G2080" s="3">
        <v>46241</v>
      </c>
      <c r="H2080" s="3">
        <v>46251</v>
      </c>
      <c r="I2080" s="2" t="s">
        <v>595</v>
      </c>
      <c r="J2080" s="2" t="s">
        <v>8102</v>
      </c>
      <c r="K2080" s="2" t="s">
        <v>120</v>
      </c>
      <c r="L2080" s="2" t="s">
        <v>8103</v>
      </c>
      <c r="M2080" s="2" t="s">
        <v>8104</v>
      </c>
      <c r="N2080" s="2"/>
      <c r="O2080" s="2" t="s">
        <v>578</v>
      </c>
      <c r="P2080" s="2" t="s">
        <v>684</v>
      </c>
      <c r="Q2080" s="2"/>
      <c r="R2080" s="4">
        <v>1</v>
      </c>
      <c r="S2080" s="4">
        <v>1.29</v>
      </c>
      <c r="T2080" s="4"/>
      <c r="U2080" s="4">
        <v>1</v>
      </c>
      <c r="V2080" s="4">
        <v>1</v>
      </c>
      <c r="W2080" s="4">
        <v>1</v>
      </c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>
        <f t="shared" si="98"/>
        <v>0</v>
      </c>
      <c r="AI2080" s="4">
        <f t="shared" si="99"/>
        <v>0</v>
      </c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>
        <v>1</v>
      </c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</row>
    <row r="2081" spans="1:104" ht="11" x14ac:dyDescent="0.25">
      <c r="A2081" s="2" t="s">
        <v>6546</v>
      </c>
      <c r="B2081" s="2" t="str">
        <f t="shared" si="100"/>
        <v>SDCC</v>
      </c>
      <c r="C2081" s="2" t="s">
        <v>6547</v>
      </c>
      <c r="D2081" s="2" t="s">
        <v>8105</v>
      </c>
      <c r="E2081" s="2" t="s">
        <v>987</v>
      </c>
      <c r="F2081" s="2" t="s">
        <v>8106</v>
      </c>
      <c r="G2081" s="3">
        <v>46241</v>
      </c>
      <c r="H2081" s="3">
        <v>46251</v>
      </c>
      <c r="I2081" s="2" t="s">
        <v>595</v>
      </c>
      <c r="J2081" s="2" t="s">
        <v>8107</v>
      </c>
      <c r="K2081" s="2" t="s">
        <v>120</v>
      </c>
      <c r="L2081" s="2" t="s">
        <v>8103</v>
      </c>
      <c r="M2081" s="2" t="s">
        <v>3230</v>
      </c>
      <c r="N2081" s="2"/>
      <c r="O2081" s="2" t="s">
        <v>578</v>
      </c>
      <c r="P2081" s="2" t="s">
        <v>114</v>
      </c>
      <c r="Q2081" s="2"/>
      <c r="R2081" s="4">
        <v>1</v>
      </c>
      <c r="S2081" s="4">
        <v>1.5</v>
      </c>
      <c r="T2081" s="4"/>
      <c r="U2081" s="4">
        <v>1</v>
      </c>
      <c r="V2081" s="4">
        <v>1</v>
      </c>
      <c r="W2081" s="4">
        <v>1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>
        <f t="shared" si="98"/>
        <v>0</v>
      </c>
      <c r="AI2081" s="4">
        <f t="shared" si="99"/>
        <v>0</v>
      </c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>
        <v>1</v>
      </c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</row>
    <row r="2082" spans="1:104" ht="11" x14ac:dyDescent="0.25">
      <c r="A2082" s="2" t="s">
        <v>6546</v>
      </c>
      <c r="B2082" s="2" t="str">
        <f t="shared" si="100"/>
        <v>SDCC</v>
      </c>
      <c r="C2082" s="2" t="s">
        <v>6547</v>
      </c>
      <c r="D2082" s="2" t="s">
        <v>8108</v>
      </c>
      <c r="E2082" s="2" t="s">
        <v>987</v>
      </c>
      <c r="F2082" s="2" t="s">
        <v>8109</v>
      </c>
      <c r="G2082" s="3">
        <v>46241</v>
      </c>
      <c r="H2082" s="3">
        <v>46251</v>
      </c>
      <c r="I2082" s="2" t="s">
        <v>595</v>
      </c>
      <c r="J2082" s="2" t="s">
        <v>8110</v>
      </c>
      <c r="K2082" s="2" t="s">
        <v>120</v>
      </c>
      <c r="L2082" s="2" t="s">
        <v>8111</v>
      </c>
      <c r="M2082" s="2" t="s">
        <v>3230</v>
      </c>
      <c r="N2082" s="2"/>
      <c r="O2082" s="2" t="s">
        <v>578</v>
      </c>
      <c r="P2082" s="2" t="s">
        <v>114</v>
      </c>
      <c r="Q2082" s="2"/>
      <c r="R2082" s="4">
        <v>1</v>
      </c>
      <c r="S2082" s="4">
        <v>2.0499999999999998</v>
      </c>
      <c r="T2082" s="4"/>
      <c r="U2082" s="4">
        <v>1</v>
      </c>
      <c r="V2082" s="4">
        <v>1</v>
      </c>
      <c r="W2082" s="4">
        <v>1</v>
      </c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>
        <f t="shared" si="98"/>
        <v>0</v>
      </c>
      <c r="AI2082" s="4">
        <f t="shared" si="99"/>
        <v>0</v>
      </c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>
        <v>1</v>
      </c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</row>
    <row r="2083" spans="1:104" ht="11" x14ac:dyDescent="0.25">
      <c r="A2083" s="2" t="s">
        <v>6546</v>
      </c>
      <c r="B2083" s="2" t="str">
        <f t="shared" si="100"/>
        <v>SDCC</v>
      </c>
      <c r="C2083" s="2" t="s">
        <v>6547</v>
      </c>
      <c r="D2083" s="2" t="s">
        <v>8112</v>
      </c>
      <c r="E2083" s="2" t="s">
        <v>987</v>
      </c>
      <c r="F2083" s="2" t="s">
        <v>8113</v>
      </c>
      <c r="G2083" s="3">
        <v>46241</v>
      </c>
      <c r="H2083" s="3">
        <v>46251</v>
      </c>
      <c r="I2083" s="2" t="s">
        <v>595</v>
      </c>
      <c r="J2083" s="2" t="s">
        <v>8114</v>
      </c>
      <c r="K2083" s="2" t="s">
        <v>120</v>
      </c>
      <c r="L2083" s="2" t="s">
        <v>8115</v>
      </c>
      <c r="M2083" s="2" t="s">
        <v>8116</v>
      </c>
      <c r="N2083" s="2" t="s">
        <v>8117</v>
      </c>
      <c r="O2083" s="2" t="s">
        <v>578</v>
      </c>
      <c r="P2083" s="2" t="s">
        <v>114</v>
      </c>
      <c r="Q2083" s="2"/>
      <c r="R2083" s="4">
        <v>1</v>
      </c>
      <c r="S2083" s="4">
        <v>1.32</v>
      </c>
      <c r="T2083" s="4"/>
      <c r="U2083" s="4">
        <v>1</v>
      </c>
      <c r="V2083" s="4">
        <v>1</v>
      </c>
      <c r="W2083" s="4">
        <v>1</v>
      </c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>
        <f t="shared" si="98"/>
        <v>0</v>
      </c>
      <c r="AI2083" s="4">
        <f t="shared" si="99"/>
        <v>0</v>
      </c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>
        <v>1</v>
      </c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</row>
    <row r="2084" spans="1:104" ht="11" x14ac:dyDescent="0.25">
      <c r="A2084" s="2" t="s">
        <v>6546</v>
      </c>
      <c r="B2084" s="2" t="str">
        <f t="shared" si="100"/>
        <v>SDCC</v>
      </c>
      <c r="C2084" s="2" t="s">
        <v>6547</v>
      </c>
      <c r="D2084" s="2" t="s">
        <v>8118</v>
      </c>
      <c r="E2084" s="2" t="s">
        <v>987</v>
      </c>
      <c r="F2084" s="2" t="s">
        <v>8119</v>
      </c>
      <c r="G2084" s="3">
        <v>46241</v>
      </c>
      <c r="H2084" s="3">
        <v>46251</v>
      </c>
      <c r="I2084" s="2" t="s">
        <v>595</v>
      </c>
      <c r="J2084" s="2" t="s">
        <v>8120</v>
      </c>
      <c r="K2084" s="2" t="s">
        <v>120</v>
      </c>
      <c r="L2084" s="2" t="s">
        <v>6985</v>
      </c>
      <c r="M2084" s="2" t="s">
        <v>3234</v>
      </c>
      <c r="N2084" s="2" t="s">
        <v>6981</v>
      </c>
      <c r="O2084" s="2" t="s">
        <v>578</v>
      </c>
      <c r="P2084" s="2" t="s">
        <v>160</v>
      </c>
      <c r="Q2084" s="2" t="s">
        <v>6585</v>
      </c>
      <c r="R2084" s="4">
        <v>1</v>
      </c>
      <c r="S2084" s="4">
        <v>1.08</v>
      </c>
      <c r="T2084" s="4"/>
      <c r="U2084" s="4">
        <v>1</v>
      </c>
      <c r="V2084" s="4">
        <v>1</v>
      </c>
      <c r="W2084" s="4">
        <v>1</v>
      </c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>
        <f t="shared" si="98"/>
        <v>0</v>
      </c>
      <c r="AI2084" s="4">
        <f t="shared" si="99"/>
        <v>0</v>
      </c>
      <c r="AJ2084" s="4"/>
      <c r="AK2084" s="4"/>
      <c r="AL2084" s="4"/>
      <c r="AM2084" s="4"/>
      <c r="AN2084" s="4">
        <v>1</v>
      </c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</row>
    <row r="2085" spans="1:104" ht="11" x14ac:dyDescent="0.25">
      <c r="A2085" s="2" t="s">
        <v>6546</v>
      </c>
      <c r="B2085" s="2" t="str">
        <f t="shared" si="100"/>
        <v>SDCC</v>
      </c>
      <c r="C2085" s="2" t="s">
        <v>6555</v>
      </c>
      <c r="D2085" s="2" t="s">
        <v>8121</v>
      </c>
      <c r="E2085" s="2" t="s">
        <v>987</v>
      </c>
      <c r="F2085" s="2" t="s">
        <v>8122</v>
      </c>
      <c r="G2085" s="3">
        <v>46244</v>
      </c>
      <c r="H2085" s="3">
        <v>46254</v>
      </c>
      <c r="I2085" s="2" t="s">
        <v>1156</v>
      </c>
      <c r="J2085" s="2" t="s">
        <v>8123</v>
      </c>
      <c r="K2085" s="2" t="s">
        <v>120</v>
      </c>
      <c r="L2085" s="2" t="s">
        <v>6980</v>
      </c>
      <c r="M2085" s="2" t="s">
        <v>3234</v>
      </c>
      <c r="N2085" s="2" t="s">
        <v>6981</v>
      </c>
      <c r="O2085" s="2" t="s">
        <v>578</v>
      </c>
      <c r="P2085" s="2" t="s">
        <v>160</v>
      </c>
      <c r="Q2085" s="2" t="s">
        <v>6585</v>
      </c>
      <c r="R2085" s="4">
        <v>1</v>
      </c>
      <c r="S2085" s="4">
        <v>1.03</v>
      </c>
      <c r="T2085" s="4"/>
      <c r="U2085" s="4">
        <v>1</v>
      </c>
      <c r="V2085" s="4">
        <v>1</v>
      </c>
      <c r="W2085" s="4">
        <v>1</v>
      </c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>
        <f t="shared" si="98"/>
        <v>0</v>
      </c>
      <c r="AI2085" s="4">
        <f t="shared" si="99"/>
        <v>0</v>
      </c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>
        <v>1</v>
      </c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</row>
    <row r="2086" spans="1:104" ht="11" x14ac:dyDescent="0.25">
      <c r="A2086" s="2" t="s">
        <v>6546</v>
      </c>
      <c r="B2086" s="2" t="str">
        <f t="shared" si="100"/>
        <v>SDCC</v>
      </c>
      <c r="C2086" s="2" t="s">
        <v>6555</v>
      </c>
      <c r="D2086" s="2" t="s">
        <v>8124</v>
      </c>
      <c r="E2086" s="2" t="s">
        <v>987</v>
      </c>
      <c r="F2086" s="2" t="s">
        <v>8125</v>
      </c>
      <c r="G2086" s="3">
        <v>46244</v>
      </c>
      <c r="H2086" s="3">
        <v>46254</v>
      </c>
      <c r="I2086" s="2" t="s">
        <v>1156</v>
      </c>
      <c r="J2086" s="2" t="s">
        <v>8126</v>
      </c>
      <c r="K2086" s="2" t="s">
        <v>120</v>
      </c>
      <c r="L2086" s="2" t="s">
        <v>6989</v>
      </c>
      <c r="M2086" s="2" t="s">
        <v>3234</v>
      </c>
      <c r="N2086" s="2" t="s">
        <v>6981</v>
      </c>
      <c r="O2086" s="2" t="s">
        <v>578</v>
      </c>
      <c r="P2086" s="2" t="s">
        <v>160</v>
      </c>
      <c r="Q2086" s="2" t="s">
        <v>6585</v>
      </c>
      <c r="R2086" s="4">
        <v>1</v>
      </c>
      <c r="S2086" s="4">
        <v>1.03</v>
      </c>
      <c r="T2086" s="4"/>
      <c r="U2086" s="4">
        <v>1</v>
      </c>
      <c r="V2086" s="4">
        <v>1</v>
      </c>
      <c r="W2086" s="4">
        <v>1</v>
      </c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>
        <f t="shared" si="98"/>
        <v>0</v>
      </c>
      <c r="AI2086" s="4">
        <f t="shared" si="99"/>
        <v>0</v>
      </c>
      <c r="AJ2086" s="4"/>
      <c r="AK2086" s="4"/>
      <c r="AL2086" s="4"/>
      <c r="AM2086" s="4"/>
      <c r="AN2086" s="4">
        <v>1</v>
      </c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</row>
    <row r="2087" spans="1:104" ht="11" x14ac:dyDescent="0.25">
      <c r="A2087" s="2" t="s">
        <v>6546</v>
      </c>
      <c r="B2087" s="2" t="str">
        <f t="shared" si="100"/>
        <v>SDCC</v>
      </c>
      <c r="C2087" s="2" t="s">
        <v>6555</v>
      </c>
      <c r="D2087" s="2" t="s">
        <v>8127</v>
      </c>
      <c r="E2087" s="2" t="s">
        <v>987</v>
      </c>
      <c r="F2087" s="2" t="s">
        <v>8128</v>
      </c>
      <c r="G2087" s="3">
        <v>46244</v>
      </c>
      <c r="H2087" s="3">
        <v>46254</v>
      </c>
      <c r="I2087" s="2" t="s">
        <v>1156</v>
      </c>
      <c r="J2087" s="2" t="s">
        <v>8129</v>
      </c>
      <c r="K2087" s="2" t="s">
        <v>120</v>
      </c>
      <c r="L2087" s="2" t="s">
        <v>7264</v>
      </c>
      <c r="M2087" s="2" t="s">
        <v>7265</v>
      </c>
      <c r="N2087" s="2" t="s">
        <v>6981</v>
      </c>
      <c r="O2087" s="2" t="s">
        <v>578</v>
      </c>
      <c r="P2087" s="2" t="s">
        <v>160</v>
      </c>
      <c r="Q2087" s="2" t="s">
        <v>6585</v>
      </c>
      <c r="R2087" s="4">
        <v>1</v>
      </c>
      <c r="S2087" s="4">
        <v>1.1100000000000001</v>
      </c>
      <c r="T2087" s="4"/>
      <c r="U2087" s="4">
        <v>1</v>
      </c>
      <c r="V2087" s="4">
        <v>1</v>
      </c>
      <c r="W2087" s="4">
        <v>1</v>
      </c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>
        <f t="shared" si="98"/>
        <v>0</v>
      </c>
      <c r="AI2087" s="4">
        <f t="shared" si="99"/>
        <v>0</v>
      </c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>
        <v>1</v>
      </c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</row>
    <row r="2088" spans="1:104" ht="11" x14ac:dyDescent="0.25">
      <c r="A2088" s="2" t="s">
        <v>6546</v>
      </c>
      <c r="B2088" s="2" t="str">
        <f t="shared" si="100"/>
        <v>SDCC</v>
      </c>
      <c r="C2088" s="2" t="s">
        <v>6547</v>
      </c>
      <c r="D2088" s="2" t="s">
        <v>8130</v>
      </c>
      <c r="E2088" s="2" t="s">
        <v>987</v>
      </c>
      <c r="F2088" s="2" t="s">
        <v>8131</v>
      </c>
      <c r="G2088" s="3">
        <v>46244</v>
      </c>
      <c r="H2088" s="3">
        <v>46254</v>
      </c>
      <c r="I2088" s="2" t="s">
        <v>1156</v>
      </c>
      <c r="J2088" s="2" t="s">
        <v>8132</v>
      </c>
      <c r="K2088" s="2" t="s">
        <v>188</v>
      </c>
      <c r="L2088" s="2" t="s">
        <v>8133</v>
      </c>
      <c r="M2088" s="2" t="s">
        <v>8134</v>
      </c>
      <c r="N2088" s="2" t="s">
        <v>8135</v>
      </c>
      <c r="O2088" s="2" t="s">
        <v>578</v>
      </c>
      <c r="P2088" s="2" t="s">
        <v>160</v>
      </c>
      <c r="Q2088" s="2"/>
      <c r="R2088" s="4">
        <v>1</v>
      </c>
      <c r="S2088" s="4">
        <v>0.32</v>
      </c>
      <c r="T2088" s="4"/>
      <c r="U2088" s="4">
        <v>1</v>
      </c>
      <c r="V2088" s="4">
        <v>1</v>
      </c>
      <c r="W2088" s="4">
        <v>1</v>
      </c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>
        <f t="shared" si="98"/>
        <v>0</v>
      </c>
      <c r="AI2088" s="4">
        <f t="shared" si="99"/>
        <v>0</v>
      </c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>
        <v>1</v>
      </c>
      <c r="CY2088" s="4"/>
      <c r="CZ2088" s="4"/>
    </row>
    <row r="2089" spans="1:104" ht="11" x14ac:dyDescent="0.25">
      <c r="A2089" s="2" t="s">
        <v>6546</v>
      </c>
      <c r="B2089" s="2" t="str">
        <f t="shared" si="100"/>
        <v>SDCC</v>
      </c>
      <c r="C2089" s="2" t="s">
        <v>6547</v>
      </c>
      <c r="D2089" s="2" t="s">
        <v>8136</v>
      </c>
      <c r="E2089" s="2" t="s">
        <v>987</v>
      </c>
      <c r="F2089" s="2" t="s">
        <v>8137</v>
      </c>
      <c r="G2089" s="3">
        <v>46244</v>
      </c>
      <c r="H2089" s="3">
        <v>46254</v>
      </c>
      <c r="I2089" s="2" t="s">
        <v>1156</v>
      </c>
      <c r="J2089" s="2" t="s">
        <v>8138</v>
      </c>
      <c r="K2089" s="2" t="s">
        <v>127</v>
      </c>
      <c r="L2089" s="2" t="s">
        <v>8139</v>
      </c>
      <c r="M2089" s="2" t="s">
        <v>6880</v>
      </c>
      <c r="N2089" s="2"/>
      <c r="O2089" s="2" t="s">
        <v>578</v>
      </c>
      <c r="P2089" s="2" t="s">
        <v>114</v>
      </c>
      <c r="Q2089" s="2"/>
      <c r="R2089" s="4">
        <v>1</v>
      </c>
      <c r="S2089" s="4">
        <v>1.2</v>
      </c>
      <c r="T2089" s="4"/>
      <c r="U2089" s="4">
        <v>1</v>
      </c>
      <c r="V2089" s="4">
        <v>1</v>
      </c>
      <c r="W2089" s="4">
        <v>1</v>
      </c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>
        <f t="shared" si="98"/>
        <v>0</v>
      </c>
      <c r="AI2089" s="4">
        <f t="shared" si="99"/>
        <v>0</v>
      </c>
      <c r="AJ2089" s="4"/>
      <c r="AK2089" s="4"/>
      <c r="AL2089" s="4"/>
      <c r="AM2089" s="4"/>
      <c r="AN2089" s="4"/>
      <c r="AO2089" s="4"/>
      <c r="AP2089" s="4"/>
      <c r="AQ2089" s="4">
        <v>1</v>
      </c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</row>
    <row r="2090" spans="1:104" ht="11" x14ac:dyDescent="0.25">
      <c r="A2090" s="2" t="s">
        <v>6546</v>
      </c>
      <c r="B2090" s="2" t="str">
        <f t="shared" si="100"/>
        <v>SDCC</v>
      </c>
      <c r="C2090" s="2" t="s">
        <v>6547</v>
      </c>
      <c r="D2090" s="2" t="s">
        <v>8140</v>
      </c>
      <c r="E2090" s="2" t="s">
        <v>987</v>
      </c>
      <c r="F2090" s="2" t="s">
        <v>8141</v>
      </c>
      <c r="G2090" s="3">
        <v>46244</v>
      </c>
      <c r="H2090" s="3">
        <v>46254</v>
      </c>
      <c r="I2090" s="2" t="s">
        <v>1156</v>
      </c>
      <c r="J2090" s="2" t="s">
        <v>8142</v>
      </c>
      <c r="K2090" s="2" t="s">
        <v>127</v>
      </c>
      <c r="L2090" s="2" t="s">
        <v>6970</v>
      </c>
      <c r="M2090" s="2" t="s">
        <v>7269</v>
      </c>
      <c r="N2090" s="2" t="s">
        <v>7270</v>
      </c>
      <c r="O2090" s="2" t="s">
        <v>578</v>
      </c>
      <c r="P2090" s="2" t="s">
        <v>114</v>
      </c>
      <c r="Q2090" s="2"/>
      <c r="R2090" s="4">
        <v>1</v>
      </c>
      <c r="S2090" s="4">
        <v>0.79</v>
      </c>
      <c r="T2090" s="4"/>
      <c r="U2090" s="4">
        <v>1</v>
      </c>
      <c r="V2090" s="4">
        <v>1</v>
      </c>
      <c r="W2090" s="4">
        <v>1</v>
      </c>
      <c r="X2090" s="4"/>
      <c r="Y2090" s="4"/>
      <c r="Z2090" s="4"/>
      <c r="AA2090" s="4"/>
      <c r="AB2090" s="4"/>
      <c r="AC2090" s="4"/>
      <c r="AD2090" s="4"/>
      <c r="AE2090" s="4"/>
      <c r="AF2090" s="4"/>
      <c r="AG2090" s="4">
        <v>1</v>
      </c>
      <c r="AH2090" s="4">
        <f t="shared" si="98"/>
        <v>1</v>
      </c>
      <c r="AI2090" s="4">
        <f t="shared" si="99"/>
        <v>0.79</v>
      </c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</row>
    <row r="2091" spans="1:104" ht="11" x14ac:dyDescent="0.25">
      <c r="A2091" s="2" t="s">
        <v>6546</v>
      </c>
      <c r="B2091" s="2" t="str">
        <f t="shared" si="100"/>
        <v>SDCC</v>
      </c>
      <c r="C2091" s="2" t="s">
        <v>6547</v>
      </c>
      <c r="D2091" s="2" t="s">
        <v>8143</v>
      </c>
      <c r="E2091" s="2" t="s">
        <v>987</v>
      </c>
      <c r="F2091" s="2" t="s">
        <v>8144</v>
      </c>
      <c r="G2091" s="3">
        <v>46244</v>
      </c>
      <c r="H2091" s="3">
        <v>46254</v>
      </c>
      <c r="I2091" s="2" t="s">
        <v>1156</v>
      </c>
      <c r="J2091" s="2" t="s">
        <v>8145</v>
      </c>
      <c r="K2091" s="2" t="s">
        <v>127</v>
      </c>
      <c r="L2091" s="2" t="s">
        <v>6970</v>
      </c>
      <c r="M2091" s="2" t="s">
        <v>6971</v>
      </c>
      <c r="N2091" s="2" t="s">
        <v>6972</v>
      </c>
      <c r="O2091" s="2" t="s">
        <v>578</v>
      </c>
      <c r="P2091" s="2" t="s">
        <v>684</v>
      </c>
      <c r="Q2091" s="2"/>
      <c r="R2091" s="4">
        <v>1</v>
      </c>
      <c r="S2091" s="4">
        <v>0.79</v>
      </c>
      <c r="T2091" s="4"/>
      <c r="U2091" s="4">
        <v>1</v>
      </c>
      <c r="V2091" s="4">
        <v>1</v>
      </c>
      <c r="W2091" s="4">
        <v>1</v>
      </c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>
        <f t="shared" si="98"/>
        <v>0</v>
      </c>
      <c r="AI2091" s="4">
        <f t="shared" si="99"/>
        <v>0</v>
      </c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>
        <v>1</v>
      </c>
      <c r="CV2091" s="4"/>
      <c r="CW2091" s="4"/>
      <c r="CX2091" s="4"/>
      <c r="CY2091" s="4"/>
      <c r="CZ2091" s="4"/>
    </row>
    <row r="2092" spans="1:104" ht="11" x14ac:dyDescent="0.25">
      <c r="A2092" s="2" t="s">
        <v>6546</v>
      </c>
      <c r="B2092" s="2" t="str">
        <f t="shared" si="100"/>
        <v>SDCC</v>
      </c>
      <c r="C2092" s="2" t="s">
        <v>6547</v>
      </c>
      <c r="D2092" s="2" t="s">
        <v>8146</v>
      </c>
      <c r="E2092" s="2" t="s">
        <v>987</v>
      </c>
      <c r="F2092" s="2" t="s">
        <v>8147</v>
      </c>
      <c r="G2092" s="3">
        <v>46244</v>
      </c>
      <c r="H2092" s="3">
        <v>46254</v>
      </c>
      <c r="I2092" s="2" t="s">
        <v>1156</v>
      </c>
      <c r="J2092" s="2" t="s">
        <v>8148</v>
      </c>
      <c r="K2092" s="2" t="s">
        <v>127</v>
      </c>
      <c r="L2092" s="2" t="s">
        <v>8149</v>
      </c>
      <c r="M2092" s="2" t="s">
        <v>7032</v>
      </c>
      <c r="N2092" s="2"/>
      <c r="O2092" s="2" t="s">
        <v>578</v>
      </c>
      <c r="P2092" s="2" t="s">
        <v>160</v>
      </c>
      <c r="Q2092" s="2"/>
      <c r="R2092" s="4">
        <v>2</v>
      </c>
      <c r="S2092" s="4">
        <v>0.98</v>
      </c>
      <c r="T2092" s="4"/>
      <c r="U2092" s="4">
        <v>2</v>
      </c>
      <c r="V2092" s="4">
        <v>2</v>
      </c>
      <c r="W2092" s="4">
        <v>2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>
        <v>2</v>
      </c>
      <c r="AH2092" s="4">
        <f t="shared" si="98"/>
        <v>2</v>
      </c>
      <c r="AI2092" s="4">
        <f t="shared" si="99"/>
        <v>1.96</v>
      </c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</row>
    <row r="2093" spans="1:104" ht="11" x14ac:dyDescent="0.25">
      <c r="A2093" s="2" t="s">
        <v>6546</v>
      </c>
      <c r="B2093" s="2" t="str">
        <f t="shared" si="100"/>
        <v>SDCC</v>
      </c>
      <c r="C2093" s="2" t="s">
        <v>6547</v>
      </c>
      <c r="D2093" s="2" t="s">
        <v>8150</v>
      </c>
      <c r="E2093" s="2" t="s">
        <v>987</v>
      </c>
      <c r="F2093" s="2" t="s">
        <v>8151</v>
      </c>
      <c r="G2093" s="3">
        <v>46244</v>
      </c>
      <c r="H2093" s="3">
        <v>46254</v>
      </c>
      <c r="I2093" s="2" t="s">
        <v>1156</v>
      </c>
      <c r="J2093" s="2" t="s">
        <v>8152</v>
      </c>
      <c r="K2093" s="2" t="s">
        <v>110</v>
      </c>
      <c r="L2093" s="2" t="s">
        <v>7114</v>
      </c>
      <c r="M2093" s="2" t="s">
        <v>7277</v>
      </c>
      <c r="N2093" s="2" t="s">
        <v>7666</v>
      </c>
      <c r="O2093" s="2" t="s">
        <v>834</v>
      </c>
      <c r="P2093" s="2" t="s">
        <v>114</v>
      </c>
      <c r="Q2093" s="2"/>
      <c r="R2093" s="4">
        <v>1</v>
      </c>
      <c r="S2093" s="4">
        <v>0.15</v>
      </c>
      <c r="T2093" s="4"/>
      <c r="U2093" s="4">
        <v>1</v>
      </c>
      <c r="V2093" s="4">
        <v>1</v>
      </c>
      <c r="W2093" s="4">
        <v>1</v>
      </c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>
        <f t="shared" si="98"/>
        <v>0</v>
      </c>
      <c r="AI2093" s="4">
        <f t="shared" si="99"/>
        <v>0</v>
      </c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>
        <v>1</v>
      </c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</row>
    <row r="2094" spans="1:104" ht="11" x14ac:dyDescent="0.25">
      <c r="A2094" s="2" t="s">
        <v>6546</v>
      </c>
      <c r="B2094" s="2" t="str">
        <f t="shared" si="100"/>
        <v>SDCC</v>
      </c>
      <c r="C2094" s="2" t="s">
        <v>6547</v>
      </c>
      <c r="D2094" s="2" t="s">
        <v>8153</v>
      </c>
      <c r="E2094" s="2" t="s">
        <v>987</v>
      </c>
      <c r="F2094" s="2" t="s">
        <v>8154</v>
      </c>
      <c r="G2094" s="3">
        <v>46244</v>
      </c>
      <c r="H2094" s="3">
        <v>46254</v>
      </c>
      <c r="I2094" s="2" t="s">
        <v>1156</v>
      </c>
      <c r="J2094" s="2" t="s">
        <v>8155</v>
      </c>
      <c r="K2094" s="2" t="s">
        <v>110</v>
      </c>
      <c r="L2094" s="2" t="s">
        <v>7114</v>
      </c>
      <c r="M2094" s="2" t="s">
        <v>7115</v>
      </c>
      <c r="N2094" s="2" t="s">
        <v>7116</v>
      </c>
      <c r="O2094" s="2" t="s">
        <v>834</v>
      </c>
      <c r="P2094" s="2" t="s">
        <v>160</v>
      </c>
      <c r="Q2094" s="2"/>
      <c r="R2094" s="4">
        <v>1</v>
      </c>
      <c r="S2094" s="4">
        <v>0.15</v>
      </c>
      <c r="T2094" s="4"/>
      <c r="U2094" s="4">
        <v>1</v>
      </c>
      <c r="V2094" s="4">
        <v>1</v>
      </c>
      <c r="W2094" s="4">
        <v>1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>
        <f t="shared" si="98"/>
        <v>0</v>
      </c>
      <c r="AI2094" s="4">
        <f t="shared" si="99"/>
        <v>0</v>
      </c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>
        <v>1</v>
      </c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</row>
    <row r="2095" spans="1:104" ht="11" x14ac:dyDescent="0.25">
      <c r="A2095" s="2" t="s">
        <v>6546</v>
      </c>
      <c r="B2095" s="2" t="str">
        <f t="shared" si="100"/>
        <v>SDCC</v>
      </c>
      <c r="C2095" s="2" t="s">
        <v>6547</v>
      </c>
      <c r="D2095" s="2" t="s">
        <v>8156</v>
      </c>
      <c r="E2095" s="2" t="s">
        <v>987</v>
      </c>
      <c r="F2095" s="2" t="s">
        <v>8157</v>
      </c>
      <c r="G2095" s="3">
        <v>46244</v>
      </c>
      <c r="H2095" s="3">
        <v>46254</v>
      </c>
      <c r="I2095" s="2" t="s">
        <v>1156</v>
      </c>
      <c r="J2095" s="2" t="s">
        <v>8158</v>
      </c>
      <c r="K2095" s="2" t="s">
        <v>110</v>
      </c>
      <c r="L2095" s="2" t="s">
        <v>7130</v>
      </c>
      <c r="M2095" s="2" t="s">
        <v>7277</v>
      </c>
      <c r="N2095" s="2" t="s">
        <v>7287</v>
      </c>
      <c r="O2095" s="2" t="s">
        <v>834</v>
      </c>
      <c r="P2095" s="2" t="s">
        <v>114</v>
      </c>
      <c r="Q2095" s="2"/>
      <c r="R2095" s="4">
        <v>1</v>
      </c>
      <c r="S2095" s="4">
        <v>0.19</v>
      </c>
      <c r="T2095" s="4"/>
      <c r="U2095" s="4">
        <v>1</v>
      </c>
      <c r="V2095" s="4">
        <v>1</v>
      </c>
      <c r="W2095" s="4">
        <v>1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>
        <f t="shared" si="98"/>
        <v>0</v>
      </c>
      <c r="AI2095" s="4">
        <f t="shared" si="99"/>
        <v>0</v>
      </c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>
        <v>1</v>
      </c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</row>
    <row r="2096" spans="1:104" ht="11" x14ac:dyDescent="0.25">
      <c r="A2096" s="2" t="s">
        <v>6546</v>
      </c>
      <c r="B2096" s="2" t="str">
        <f t="shared" si="100"/>
        <v>SDCC</v>
      </c>
      <c r="C2096" s="2" t="s">
        <v>6547</v>
      </c>
      <c r="D2096" s="2" t="s">
        <v>8159</v>
      </c>
      <c r="E2096" s="2" t="s">
        <v>987</v>
      </c>
      <c r="F2096" s="2" t="s">
        <v>8160</v>
      </c>
      <c r="G2096" s="3">
        <v>46244</v>
      </c>
      <c r="H2096" s="3">
        <v>46254</v>
      </c>
      <c r="I2096" s="2" t="s">
        <v>1156</v>
      </c>
      <c r="J2096" s="2" t="s">
        <v>8161</v>
      </c>
      <c r="K2096" s="2" t="s">
        <v>110</v>
      </c>
      <c r="L2096" s="2" t="s">
        <v>7069</v>
      </c>
      <c r="M2096" s="2" t="s">
        <v>7047</v>
      </c>
      <c r="N2096" s="2"/>
      <c r="O2096" s="2" t="s">
        <v>578</v>
      </c>
      <c r="P2096" s="2" t="s">
        <v>160</v>
      </c>
      <c r="Q2096" s="2"/>
      <c r="R2096" s="4">
        <v>1</v>
      </c>
      <c r="S2096" s="4">
        <v>0.53</v>
      </c>
      <c r="T2096" s="4"/>
      <c r="U2096" s="4">
        <v>1</v>
      </c>
      <c r="V2096" s="4">
        <v>1</v>
      </c>
      <c r="W2096" s="4">
        <v>1</v>
      </c>
      <c r="X2096" s="4"/>
      <c r="Y2096" s="4"/>
      <c r="Z2096" s="4"/>
      <c r="AA2096" s="4"/>
      <c r="AB2096" s="4"/>
      <c r="AC2096" s="4"/>
      <c r="AD2096" s="4"/>
      <c r="AE2096" s="4"/>
      <c r="AF2096" s="4"/>
      <c r="AG2096" s="4">
        <v>1</v>
      </c>
      <c r="AH2096" s="4">
        <f t="shared" si="98"/>
        <v>1</v>
      </c>
      <c r="AI2096" s="4">
        <f t="shared" si="99"/>
        <v>0.53</v>
      </c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</row>
    <row r="2097" spans="1:104" ht="11" x14ac:dyDescent="0.25">
      <c r="A2097" s="2" t="s">
        <v>6546</v>
      </c>
      <c r="B2097" s="2" t="str">
        <f t="shared" si="100"/>
        <v>SDCC</v>
      </c>
      <c r="C2097" s="2" t="s">
        <v>6547</v>
      </c>
      <c r="D2097" s="2" t="s">
        <v>8162</v>
      </c>
      <c r="E2097" s="2" t="s">
        <v>987</v>
      </c>
      <c r="F2097" s="2" t="s">
        <v>8163</v>
      </c>
      <c r="G2097" s="3">
        <v>46244</v>
      </c>
      <c r="H2097" s="3">
        <v>46254</v>
      </c>
      <c r="I2097" s="2" t="s">
        <v>1156</v>
      </c>
      <c r="J2097" s="2" t="s">
        <v>8164</v>
      </c>
      <c r="K2097" s="2" t="s">
        <v>446</v>
      </c>
      <c r="L2097" s="2" t="s">
        <v>7706</v>
      </c>
      <c r="M2097" s="2" t="s">
        <v>7684</v>
      </c>
      <c r="N2097" s="2" t="s">
        <v>7707</v>
      </c>
      <c r="O2097" s="2" t="s">
        <v>578</v>
      </c>
      <c r="P2097" s="2" t="s">
        <v>114</v>
      </c>
      <c r="Q2097" s="2"/>
      <c r="R2097" s="4">
        <v>1</v>
      </c>
      <c r="S2097" s="4">
        <v>1.03</v>
      </c>
      <c r="T2097" s="4"/>
      <c r="U2097" s="4">
        <v>1</v>
      </c>
      <c r="V2097" s="4">
        <v>1</v>
      </c>
      <c r="W2097" s="4">
        <v>1</v>
      </c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>
        <f t="shared" si="98"/>
        <v>0</v>
      </c>
      <c r="AI2097" s="4">
        <f t="shared" si="99"/>
        <v>0</v>
      </c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>
        <v>1</v>
      </c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</row>
    <row r="2098" spans="1:104" ht="11" x14ac:dyDescent="0.25">
      <c r="A2098" s="2" t="s">
        <v>6546</v>
      </c>
      <c r="B2098" s="2" t="str">
        <f t="shared" si="100"/>
        <v>SDCC</v>
      </c>
      <c r="C2098" s="2" t="s">
        <v>6547</v>
      </c>
      <c r="D2098" s="2" t="s">
        <v>8165</v>
      </c>
      <c r="E2098" s="2" t="s">
        <v>987</v>
      </c>
      <c r="F2098" s="2" t="s">
        <v>8166</v>
      </c>
      <c r="G2098" s="3">
        <v>46244</v>
      </c>
      <c r="H2098" s="3">
        <v>46254</v>
      </c>
      <c r="I2098" s="2" t="s">
        <v>1156</v>
      </c>
      <c r="J2098" s="2" t="s">
        <v>8167</v>
      </c>
      <c r="K2098" s="2" t="s">
        <v>120</v>
      </c>
      <c r="L2098" s="2" t="s">
        <v>8168</v>
      </c>
      <c r="M2098" s="2" t="s">
        <v>1770</v>
      </c>
      <c r="N2098" s="2" t="s">
        <v>8169</v>
      </c>
      <c r="O2098" s="2" t="s">
        <v>578</v>
      </c>
      <c r="P2098" s="2" t="s">
        <v>160</v>
      </c>
      <c r="Q2098" s="2"/>
      <c r="R2098" s="4">
        <v>1</v>
      </c>
      <c r="S2098" s="4">
        <v>1.5</v>
      </c>
      <c r="T2098" s="4"/>
      <c r="U2098" s="4">
        <v>1</v>
      </c>
      <c r="V2098" s="4">
        <v>1</v>
      </c>
      <c r="W2098" s="4">
        <v>1</v>
      </c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>
        <f t="shared" si="98"/>
        <v>0</v>
      </c>
      <c r="AI2098" s="4">
        <f t="shared" si="99"/>
        <v>0</v>
      </c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>
        <v>1</v>
      </c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</row>
    <row r="2099" spans="1:104" ht="11" x14ac:dyDescent="0.25">
      <c r="A2099" s="2" t="s">
        <v>6546</v>
      </c>
      <c r="B2099" s="2" t="str">
        <f t="shared" si="100"/>
        <v>SDCC</v>
      </c>
      <c r="C2099" s="2" t="s">
        <v>6547</v>
      </c>
      <c r="D2099" s="2" t="s">
        <v>8170</v>
      </c>
      <c r="E2099" s="2" t="s">
        <v>987</v>
      </c>
      <c r="F2099" s="2" t="s">
        <v>8171</v>
      </c>
      <c r="G2099" s="3">
        <v>46244</v>
      </c>
      <c r="H2099" s="3">
        <v>46254</v>
      </c>
      <c r="I2099" s="2" t="s">
        <v>1156</v>
      </c>
      <c r="J2099" s="2" t="s">
        <v>8172</v>
      </c>
      <c r="K2099" s="2" t="s">
        <v>120</v>
      </c>
      <c r="L2099" s="2" t="s">
        <v>8173</v>
      </c>
      <c r="M2099" s="2" t="s">
        <v>8174</v>
      </c>
      <c r="N2099" s="2" t="s">
        <v>8175</v>
      </c>
      <c r="O2099" s="2" t="s">
        <v>578</v>
      </c>
      <c r="P2099" s="2" t="s">
        <v>114</v>
      </c>
      <c r="Q2099" s="2"/>
      <c r="R2099" s="4">
        <v>1</v>
      </c>
      <c r="S2099" s="4">
        <v>1.73</v>
      </c>
      <c r="T2099" s="4"/>
      <c r="U2099" s="4">
        <v>1</v>
      </c>
      <c r="V2099" s="4">
        <v>1</v>
      </c>
      <c r="W2099" s="4">
        <v>1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>
        <f t="shared" si="98"/>
        <v>0</v>
      </c>
      <c r="AI2099" s="4">
        <f t="shared" si="99"/>
        <v>0</v>
      </c>
      <c r="AJ2099" s="4"/>
      <c r="AK2099" s="4"/>
      <c r="AL2099" s="4"/>
      <c r="AM2099" s="4"/>
      <c r="AN2099" s="4"/>
      <c r="AO2099" s="4"/>
      <c r="AP2099" s="4">
        <v>1</v>
      </c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</row>
    <row r="2100" spans="1:104" ht="11" x14ac:dyDescent="0.25">
      <c r="A2100" s="2" t="s">
        <v>6546</v>
      </c>
      <c r="B2100" s="2" t="str">
        <f t="shared" si="100"/>
        <v>SDCC</v>
      </c>
      <c r="C2100" s="2" t="s">
        <v>6547</v>
      </c>
      <c r="D2100" s="2" t="s">
        <v>8176</v>
      </c>
      <c r="E2100" s="2" t="s">
        <v>987</v>
      </c>
      <c r="F2100" s="2" t="s">
        <v>8177</v>
      </c>
      <c r="G2100" s="3">
        <v>46244</v>
      </c>
      <c r="H2100" s="3">
        <v>46254</v>
      </c>
      <c r="I2100" s="2" t="s">
        <v>1156</v>
      </c>
      <c r="J2100" s="2" t="s">
        <v>8178</v>
      </c>
      <c r="K2100" s="2" t="s">
        <v>120</v>
      </c>
      <c r="L2100" s="2" t="s">
        <v>8179</v>
      </c>
      <c r="M2100" s="2" t="s">
        <v>1770</v>
      </c>
      <c r="N2100" s="2" t="s">
        <v>8180</v>
      </c>
      <c r="O2100" s="2" t="s">
        <v>578</v>
      </c>
      <c r="P2100" s="2" t="s">
        <v>160</v>
      </c>
      <c r="Q2100" s="2"/>
      <c r="R2100" s="4">
        <v>1</v>
      </c>
      <c r="S2100" s="4">
        <v>2.2200000000000002</v>
      </c>
      <c r="T2100" s="4"/>
      <c r="U2100" s="4">
        <v>1</v>
      </c>
      <c r="V2100" s="4">
        <v>1</v>
      </c>
      <c r="W2100" s="4">
        <v>1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>
        <f t="shared" si="98"/>
        <v>0</v>
      </c>
      <c r="AI2100" s="4">
        <f t="shared" si="99"/>
        <v>0</v>
      </c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>
        <v>1</v>
      </c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</row>
    <row r="2101" spans="1:104" ht="11" x14ac:dyDescent="0.25">
      <c r="A2101" s="2" t="s">
        <v>6546</v>
      </c>
      <c r="B2101" s="2" t="str">
        <f t="shared" si="100"/>
        <v>SDCC</v>
      </c>
      <c r="C2101" s="2" t="s">
        <v>6547</v>
      </c>
      <c r="D2101" s="2" t="s">
        <v>8181</v>
      </c>
      <c r="E2101" s="2" t="s">
        <v>987</v>
      </c>
      <c r="F2101" s="2" t="s">
        <v>8182</v>
      </c>
      <c r="G2101" s="3">
        <v>46244</v>
      </c>
      <c r="H2101" s="3">
        <v>46254</v>
      </c>
      <c r="I2101" s="2" t="s">
        <v>1156</v>
      </c>
      <c r="J2101" s="2" t="s">
        <v>8183</v>
      </c>
      <c r="K2101" s="2" t="s">
        <v>120</v>
      </c>
      <c r="L2101" s="2" t="s">
        <v>7448</v>
      </c>
      <c r="M2101" s="2" t="s">
        <v>3234</v>
      </c>
      <c r="N2101" s="2" t="s">
        <v>6981</v>
      </c>
      <c r="O2101" s="2" t="s">
        <v>578</v>
      </c>
      <c r="P2101" s="2" t="s">
        <v>160</v>
      </c>
      <c r="Q2101" s="2"/>
      <c r="R2101" s="4">
        <v>1</v>
      </c>
      <c r="S2101" s="4">
        <v>1.06</v>
      </c>
      <c r="T2101" s="4"/>
      <c r="U2101" s="4">
        <v>1</v>
      </c>
      <c r="V2101" s="4">
        <v>1</v>
      </c>
      <c r="W2101" s="4">
        <v>1</v>
      </c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>
        <f t="shared" si="98"/>
        <v>0</v>
      </c>
      <c r="AI2101" s="4">
        <f t="shared" si="99"/>
        <v>0</v>
      </c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>
        <v>1</v>
      </c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</row>
    <row r="2102" spans="1:104" ht="11" x14ac:dyDescent="0.25">
      <c r="A2102" s="2" t="s">
        <v>6546</v>
      </c>
      <c r="B2102" s="2" t="str">
        <f t="shared" si="100"/>
        <v>SDCC</v>
      </c>
      <c r="C2102" s="2" t="s">
        <v>6547</v>
      </c>
      <c r="D2102" s="2" t="s">
        <v>8184</v>
      </c>
      <c r="E2102" s="2" t="s">
        <v>987</v>
      </c>
      <c r="F2102" s="2" t="s">
        <v>8185</v>
      </c>
      <c r="G2102" s="3">
        <v>46244</v>
      </c>
      <c r="H2102" s="3">
        <v>46255</v>
      </c>
      <c r="I2102" s="2" t="s">
        <v>437</v>
      </c>
      <c r="J2102" s="2" t="s">
        <v>8186</v>
      </c>
      <c r="K2102" s="2" t="s">
        <v>110</v>
      </c>
      <c r="L2102" s="2" t="s">
        <v>8058</v>
      </c>
      <c r="M2102" s="2" t="s">
        <v>6880</v>
      </c>
      <c r="N2102" s="2"/>
      <c r="O2102" s="2" t="s">
        <v>578</v>
      </c>
      <c r="P2102" s="2" t="s">
        <v>114</v>
      </c>
      <c r="Q2102" s="2"/>
      <c r="R2102" s="4">
        <v>1</v>
      </c>
      <c r="S2102" s="4">
        <v>0.41</v>
      </c>
      <c r="T2102" s="4"/>
      <c r="U2102" s="4">
        <v>1</v>
      </c>
      <c r="V2102" s="4">
        <v>1</v>
      </c>
      <c r="W2102" s="4">
        <v>1</v>
      </c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>
        <f t="shared" si="98"/>
        <v>0</v>
      </c>
      <c r="AI2102" s="4">
        <f t="shared" si="99"/>
        <v>0</v>
      </c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>
        <v>1</v>
      </c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</row>
    <row r="2103" spans="1:104" ht="11" x14ac:dyDescent="0.25">
      <c r="A2103" s="2" t="s">
        <v>6546</v>
      </c>
      <c r="B2103" s="2" t="str">
        <f t="shared" si="100"/>
        <v>SDCC</v>
      </c>
      <c r="C2103" s="2" t="s">
        <v>6547</v>
      </c>
      <c r="D2103" s="2" t="s">
        <v>8187</v>
      </c>
      <c r="E2103" s="2" t="s">
        <v>987</v>
      </c>
      <c r="F2103" s="2" t="s">
        <v>8188</v>
      </c>
      <c r="G2103" s="3">
        <v>46244</v>
      </c>
      <c r="H2103" s="3">
        <v>46255</v>
      </c>
      <c r="I2103" s="2" t="s">
        <v>437</v>
      </c>
      <c r="J2103" s="2" t="s">
        <v>8189</v>
      </c>
      <c r="K2103" s="2" t="s">
        <v>110</v>
      </c>
      <c r="L2103" s="2" t="s">
        <v>8190</v>
      </c>
      <c r="M2103" s="2" t="s">
        <v>7032</v>
      </c>
      <c r="N2103" s="2"/>
      <c r="O2103" s="2" t="s">
        <v>578</v>
      </c>
      <c r="P2103" s="2" t="s">
        <v>160</v>
      </c>
      <c r="Q2103" s="2"/>
      <c r="R2103" s="4">
        <v>1</v>
      </c>
      <c r="S2103" s="4">
        <v>1.52</v>
      </c>
      <c r="T2103" s="4"/>
      <c r="U2103" s="4">
        <v>1</v>
      </c>
      <c r="V2103" s="4">
        <v>1</v>
      </c>
      <c r="W2103" s="4">
        <v>1</v>
      </c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>
        <f t="shared" si="98"/>
        <v>0</v>
      </c>
      <c r="AI2103" s="4">
        <f t="shared" si="99"/>
        <v>0</v>
      </c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>
        <v>1</v>
      </c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</row>
    <row r="2104" spans="1:104" ht="11" x14ac:dyDescent="0.25">
      <c r="A2104" s="2" t="s">
        <v>6546</v>
      </c>
      <c r="B2104" s="2" t="str">
        <f t="shared" si="100"/>
        <v>SDCC</v>
      </c>
      <c r="C2104" s="2" t="s">
        <v>6547</v>
      </c>
      <c r="D2104" s="2" t="s">
        <v>8191</v>
      </c>
      <c r="E2104" s="2" t="s">
        <v>987</v>
      </c>
      <c r="F2104" s="2" t="s">
        <v>8192</v>
      </c>
      <c r="G2104" s="3">
        <v>46244</v>
      </c>
      <c r="H2104" s="3">
        <v>46255</v>
      </c>
      <c r="I2104" s="2" t="s">
        <v>437</v>
      </c>
      <c r="J2104" s="2" t="s">
        <v>8193</v>
      </c>
      <c r="K2104" s="2" t="s">
        <v>446</v>
      </c>
      <c r="L2104" s="2" t="s">
        <v>8079</v>
      </c>
      <c r="M2104" s="2" t="s">
        <v>6880</v>
      </c>
      <c r="N2104" s="2" t="s">
        <v>8194</v>
      </c>
      <c r="O2104" s="2" t="s">
        <v>578</v>
      </c>
      <c r="P2104" s="2" t="s">
        <v>114</v>
      </c>
      <c r="Q2104" s="2"/>
      <c r="R2104" s="4">
        <v>1</v>
      </c>
      <c r="S2104" s="4">
        <v>0.7</v>
      </c>
      <c r="T2104" s="4"/>
      <c r="U2104" s="4">
        <v>1</v>
      </c>
      <c r="V2104" s="4">
        <v>1</v>
      </c>
      <c r="W2104" s="4">
        <v>1</v>
      </c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>
        <f t="shared" si="98"/>
        <v>0</v>
      </c>
      <c r="AI2104" s="4">
        <f t="shared" si="99"/>
        <v>0</v>
      </c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>
        <v>1</v>
      </c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</row>
    <row r="2105" spans="1:104" ht="11" x14ac:dyDescent="0.25">
      <c r="A2105" s="2" t="s">
        <v>6546</v>
      </c>
      <c r="B2105" s="2" t="str">
        <f t="shared" si="100"/>
        <v>SDCC</v>
      </c>
      <c r="C2105" s="2" t="s">
        <v>6547</v>
      </c>
      <c r="D2105" s="2" t="s">
        <v>8195</v>
      </c>
      <c r="E2105" s="2" t="s">
        <v>987</v>
      </c>
      <c r="F2105" s="2" t="s">
        <v>8196</v>
      </c>
      <c r="G2105" s="3">
        <v>46244</v>
      </c>
      <c r="H2105" s="3">
        <v>46255</v>
      </c>
      <c r="I2105" s="2" t="s">
        <v>437</v>
      </c>
      <c r="J2105" s="2" t="s">
        <v>8197</v>
      </c>
      <c r="K2105" s="2" t="s">
        <v>120</v>
      </c>
      <c r="L2105" s="2" t="s">
        <v>8198</v>
      </c>
      <c r="M2105" s="2" t="s">
        <v>1555</v>
      </c>
      <c r="N2105" s="2" t="s">
        <v>8199</v>
      </c>
      <c r="O2105" s="2" t="s">
        <v>578</v>
      </c>
      <c r="P2105" s="2" t="s">
        <v>114</v>
      </c>
      <c r="Q2105" s="2"/>
      <c r="R2105" s="4">
        <v>1</v>
      </c>
      <c r="S2105" s="4">
        <v>1.23</v>
      </c>
      <c r="T2105" s="4"/>
      <c r="U2105" s="4">
        <v>1</v>
      </c>
      <c r="V2105" s="4">
        <v>1</v>
      </c>
      <c r="W2105" s="4">
        <v>1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>
        <f t="shared" si="98"/>
        <v>0</v>
      </c>
      <c r="AI2105" s="4">
        <f t="shared" si="99"/>
        <v>0</v>
      </c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>
        <v>1</v>
      </c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</row>
    <row r="2106" spans="1:104" ht="11" x14ac:dyDescent="0.25">
      <c r="A2106" s="2" t="s">
        <v>6546</v>
      </c>
      <c r="B2106" s="2" t="str">
        <f t="shared" si="100"/>
        <v>SDCC</v>
      </c>
      <c r="C2106" s="2" t="s">
        <v>6547</v>
      </c>
      <c r="D2106" s="2" t="s">
        <v>8200</v>
      </c>
      <c r="E2106" s="2" t="s">
        <v>987</v>
      </c>
      <c r="F2106" s="2" t="s">
        <v>8201</v>
      </c>
      <c r="G2106" s="3">
        <v>46244</v>
      </c>
      <c r="H2106" s="3">
        <v>46255</v>
      </c>
      <c r="I2106" s="2" t="s">
        <v>437</v>
      </c>
      <c r="J2106" s="2" t="s">
        <v>8202</v>
      </c>
      <c r="K2106" s="2" t="s">
        <v>120</v>
      </c>
      <c r="L2106" s="2" t="s">
        <v>7797</v>
      </c>
      <c r="M2106" s="2" t="s">
        <v>7387</v>
      </c>
      <c r="N2106" s="2" t="s">
        <v>6981</v>
      </c>
      <c r="O2106" s="2" t="s">
        <v>578</v>
      </c>
      <c r="P2106" s="2" t="s">
        <v>160</v>
      </c>
      <c r="Q2106" s="2"/>
      <c r="R2106" s="4">
        <v>1</v>
      </c>
      <c r="S2106" s="4">
        <v>1.73</v>
      </c>
      <c r="T2106" s="4"/>
      <c r="U2106" s="4">
        <v>1</v>
      </c>
      <c r="V2106" s="4">
        <v>1</v>
      </c>
      <c r="W2106" s="4">
        <v>1</v>
      </c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>
        <f t="shared" si="98"/>
        <v>0</v>
      </c>
      <c r="AI2106" s="4">
        <f t="shared" si="99"/>
        <v>0</v>
      </c>
      <c r="AJ2106" s="4"/>
      <c r="AK2106" s="4"/>
      <c r="AL2106" s="4"/>
      <c r="AM2106" s="4"/>
      <c r="AN2106" s="4">
        <v>1</v>
      </c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</row>
    <row r="2107" spans="1:104" ht="11" x14ac:dyDescent="0.25">
      <c r="A2107" s="2" t="s">
        <v>6546</v>
      </c>
      <c r="B2107" s="2" t="str">
        <f t="shared" si="100"/>
        <v>SDCC</v>
      </c>
      <c r="C2107" s="2" t="s">
        <v>6547</v>
      </c>
      <c r="D2107" s="2" t="s">
        <v>8203</v>
      </c>
      <c r="E2107" s="2" t="s">
        <v>987</v>
      </c>
      <c r="F2107" s="2" t="s">
        <v>8204</v>
      </c>
      <c r="G2107" s="3">
        <v>46244</v>
      </c>
      <c r="H2107" s="3">
        <v>46255</v>
      </c>
      <c r="I2107" s="2" t="s">
        <v>437</v>
      </c>
      <c r="J2107" s="2" t="s">
        <v>8205</v>
      </c>
      <c r="K2107" s="2" t="s">
        <v>120</v>
      </c>
      <c r="L2107" s="2" t="s">
        <v>7259</v>
      </c>
      <c r="M2107" s="2" t="s">
        <v>7260</v>
      </c>
      <c r="N2107" s="2" t="s">
        <v>6981</v>
      </c>
      <c r="O2107" s="2" t="s">
        <v>578</v>
      </c>
      <c r="P2107" s="2" t="s">
        <v>114</v>
      </c>
      <c r="Q2107" s="2"/>
      <c r="R2107" s="4">
        <v>1</v>
      </c>
      <c r="S2107" s="4">
        <v>1.07</v>
      </c>
      <c r="T2107" s="4"/>
      <c r="U2107" s="4">
        <v>1</v>
      </c>
      <c r="V2107" s="4">
        <v>1</v>
      </c>
      <c r="W2107" s="4">
        <v>1</v>
      </c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>
        <f t="shared" si="98"/>
        <v>0</v>
      </c>
      <c r="AI2107" s="4">
        <f t="shared" si="99"/>
        <v>0</v>
      </c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>
        <v>1</v>
      </c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</row>
    <row r="2108" spans="1:104" ht="11" x14ac:dyDescent="0.25">
      <c r="A2108" s="2" t="s">
        <v>6546</v>
      </c>
      <c r="B2108" s="2" t="str">
        <f t="shared" si="100"/>
        <v>SDCC</v>
      </c>
      <c r="C2108" s="2" t="s">
        <v>6547</v>
      </c>
      <c r="D2108" s="2" t="s">
        <v>8206</v>
      </c>
      <c r="E2108" s="2" t="s">
        <v>987</v>
      </c>
      <c r="F2108" s="2" t="s">
        <v>8207</v>
      </c>
      <c r="G2108" s="3">
        <v>46244</v>
      </c>
      <c r="H2108" s="3">
        <v>46255</v>
      </c>
      <c r="I2108" s="2" t="s">
        <v>437</v>
      </c>
      <c r="J2108" s="2" t="s">
        <v>8208</v>
      </c>
      <c r="K2108" s="2" t="s">
        <v>120</v>
      </c>
      <c r="L2108" s="2" t="s">
        <v>7804</v>
      </c>
      <c r="M2108" s="2" t="s">
        <v>3230</v>
      </c>
      <c r="N2108" s="2" t="s">
        <v>6981</v>
      </c>
      <c r="O2108" s="2" t="s">
        <v>578</v>
      </c>
      <c r="P2108" s="2" t="s">
        <v>114</v>
      </c>
      <c r="Q2108" s="2"/>
      <c r="R2108" s="4">
        <v>2</v>
      </c>
      <c r="S2108" s="4">
        <v>0.8</v>
      </c>
      <c r="T2108" s="4"/>
      <c r="U2108" s="4">
        <v>2</v>
      </c>
      <c r="V2108" s="4">
        <v>2</v>
      </c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>
        <f t="shared" si="98"/>
        <v>0</v>
      </c>
      <c r="AI2108" s="4">
        <f t="shared" si="99"/>
        <v>0</v>
      </c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>
        <v>2</v>
      </c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</row>
    <row r="2109" spans="1:104" ht="11" x14ac:dyDescent="0.25">
      <c r="A2109" s="2" t="s">
        <v>6546</v>
      </c>
      <c r="B2109" s="2" t="str">
        <f t="shared" si="100"/>
        <v>SDCC</v>
      </c>
      <c r="C2109" s="2" t="s">
        <v>6547</v>
      </c>
      <c r="D2109" s="2" t="s">
        <v>8209</v>
      </c>
      <c r="E2109" s="2" t="s">
        <v>987</v>
      </c>
      <c r="F2109" s="2" t="s">
        <v>8210</v>
      </c>
      <c r="G2109" s="3">
        <v>46244</v>
      </c>
      <c r="H2109" s="3">
        <v>46255</v>
      </c>
      <c r="I2109" s="2" t="s">
        <v>437</v>
      </c>
      <c r="J2109" s="2" t="s">
        <v>8211</v>
      </c>
      <c r="K2109" s="2" t="s">
        <v>120</v>
      </c>
      <c r="L2109" s="2" t="s">
        <v>7090</v>
      </c>
      <c r="M2109" s="2" t="s">
        <v>3234</v>
      </c>
      <c r="N2109" s="2" t="s">
        <v>6981</v>
      </c>
      <c r="O2109" s="2" t="s">
        <v>578</v>
      </c>
      <c r="P2109" s="2" t="s">
        <v>160</v>
      </c>
      <c r="Q2109" s="2"/>
      <c r="R2109" s="4">
        <v>2</v>
      </c>
      <c r="S2109" s="4">
        <v>0.94</v>
      </c>
      <c r="T2109" s="4"/>
      <c r="U2109" s="4">
        <v>2</v>
      </c>
      <c r="V2109" s="4">
        <v>2</v>
      </c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>
        <f t="shared" si="98"/>
        <v>0</v>
      </c>
      <c r="AI2109" s="4">
        <f t="shared" si="99"/>
        <v>0</v>
      </c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>
        <v>2</v>
      </c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</row>
    <row r="2110" spans="1:104" ht="11" x14ac:dyDescent="0.25">
      <c r="A2110" s="2" t="s">
        <v>6546</v>
      </c>
      <c r="B2110" s="2" t="str">
        <f t="shared" si="100"/>
        <v>SDCC</v>
      </c>
      <c r="C2110" s="2" t="s">
        <v>6547</v>
      </c>
      <c r="D2110" s="2" t="s">
        <v>8212</v>
      </c>
      <c r="E2110" s="2" t="s">
        <v>987</v>
      </c>
      <c r="F2110" s="2" t="s">
        <v>8213</v>
      </c>
      <c r="G2110" s="3">
        <v>46244</v>
      </c>
      <c r="H2110" s="3">
        <v>46255</v>
      </c>
      <c r="I2110" s="2" t="s">
        <v>437</v>
      </c>
      <c r="J2110" s="2" t="s">
        <v>8214</v>
      </c>
      <c r="K2110" s="2" t="s">
        <v>120</v>
      </c>
      <c r="L2110" s="2" t="s">
        <v>7814</v>
      </c>
      <c r="M2110" s="2" t="s">
        <v>3234</v>
      </c>
      <c r="N2110" s="2" t="s">
        <v>6981</v>
      </c>
      <c r="O2110" s="2" t="s">
        <v>578</v>
      </c>
      <c r="P2110" s="2" t="s">
        <v>160</v>
      </c>
      <c r="Q2110" s="2"/>
      <c r="R2110" s="4">
        <v>1</v>
      </c>
      <c r="S2110" s="4">
        <v>1.07</v>
      </c>
      <c r="T2110" s="4"/>
      <c r="U2110" s="4">
        <v>1</v>
      </c>
      <c r="V2110" s="4">
        <v>1</v>
      </c>
      <c r="W2110" s="4">
        <v>1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>
        <f t="shared" si="98"/>
        <v>0</v>
      </c>
      <c r="AI2110" s="4">
        <f t="shared" si="99"/>
        <v>0</v>
      </c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>
        <v>1</v>
      </c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</row>
    <row r="2111" spans="1:104" ht="11" x14ac:dyDescent="0.25">
      <c r="A2111" s="2" t="s">
        <v>6546</v>
      </c>
      <c r="B2111" s="2" t="str">
        <f t="shared" si="100"/>
        <v>SDCC</v>
      </c>
      <c r="C2111" s="2" t="s">
        <v>6547</v>
      </c>
      <c r="D2111" s="2" t="s">
        <v>8215</v>
      </c>
      <c r="E2111" s="2" t="s">
        <v>987</v>
      </c>
      <c r="F2111" s="2" t="s">
        <v>8216</v>
      </c>
      <c r="G2111" s="3">
        <v>46244</v>
      </c>
      <c r="H2111" s="3">
        <v>46255</v>
      </c>
      <c r="I2111" s="2" t="s">
        <v>437</v>
      </c>
      <c r="J2111" s="2" t="s">
        <v>8217</v>
      </c>
      <c r="K2111" s="2" t="s">
        <v>120</v>
      </c>
      <c r="L2111" s="2" t="s">
        <v>7448</v>
      </c>
      <c r="M2111" s="2" t="s">
        <v>3234</v>
      </c>
      <c r="N2111" s="2" t="s">
        <v>6981</v>
      </c>
      <c r="O2111" s="2" t="s">
        <v>578</v>
      </c>
      <c r="P2111" s="2" t="s">
        <v>160</v>
      </c>
      <c r="Q2111" s="2"/>
      <c r="R2111" s="4">
        <v>2</v>
      </c>
      <c r="S2111" s="4">
        <v>1.06</v>
      </c>
      <c r="T2111" s="4"/>
      <c r="U2111" s="4">
        <v>2</v>
      </c>
      <c r="V2111" s="4">
        <v>2</v>
      </c>
      <c r="W2111" s="4">
        <v>2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>
        <f t="shared" si="98"/>
        <v>0</v>
      </c>
      <c r="AI2111" s="4">
        <f t="shared" si="99"/>
        <v>0</v>
      </c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>
        <v>2</v>
      </c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</row>
    <row r="2112" spans="1:104" ht="11" x14ac:dyDescent="0.25">
      <c r="A2112" s="2" t="s">
        <v>6546</v>
      </c>
      <c r="B2112" s="2" t="str">
        <f t="shared" si="100"/>
        <v>SDCC</v>
      </c>
      <c r="C2112" s="2" t="s">
        <v>6547</v>
      </c>
      <c r="D2112" s="2" t="s">
        <v>8218</v>
      </c>
      <c r="E2112" s="2" t="s">
        <v>987</v>
      </c>
      <c r="F2112" s="2" t="s">
        <v>8219</v>
      </c>
      <c r="G2112" s="3">
        <v>46244</v>
      </c>
      <c r="H2112" s="3">
        <v>46255</v>
      </c>
      <c r="I2112" s="2" t="s">
        <v>437</v>
      </c>
      <c r="J2112" s="2" t="s">
        <v>8220</v>
      </c>
      <c r="K2112" s="2" t="s">
        <v>120</v>
      </c>
      <c r="L2112" s="2" t="s">
        <v>6989</v>
      </c>
      <c r="M2112" s="2" t="s">
        <v>3234</v>
      </c>
      <c r="N2112" s="2" t="s">
        <v>6981</v>
      </c>
      <c r="O2112" s="2" t="s">
        <v>578</v>
      </c>
      <c r="P2112" s="2" t="s">
        <v>160</v>
      </c>
      <c r="Q2112" s="2"/>
      <c r="R2112" s="4">
        <v>2</v>
      </c>
      <c r="S2112" s="4">
        <v>1.03</v>
      </c>
      <c r="T2112" s="4"/>
      <c r="U2112" s="4">
        <v>2</v>
      </c>
      <c r="V2112" s="4">
        <v>2</v>
      </c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>
        <f t="shared" si="98"/>
        <v>0</v>
      </c>
      <c r="AI2112" s="4">
        <f t="shared" si="99"/>
        <v>0</v>
      </c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>
        <v>2</v>
      </c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</row>
    <row r="2113" spans="1:104" ht="11" x14ac:dyDescent="0.25">
      <c r="A2113" s="2" t="s">
        <v>6546</v>
      </c>
      <c r="B2113" s="2" t="str">
        <f t="shared" si="100"/>
        <v>SDCC</v>
      </c>
      <c r="C2113" s="2" t="s">
        <v>6547</v>
      </c>
      <c r="D2113" s="2" t="s">
        <v>8221</v>
      </c>
      <c r="E2113" s="2" t="s">
        <v>987</v>
      </c>
      <c r="F2113" s="2" t="s">
        <v>8222</v>
      </c>
      <c r="G2113" s="3">
        <v>46244</v>
      </c>
      <c r="H2113" s="3">
        <v>46255</v>
      </c>
      <c r="I2113" s="2" t="s">
        <v>437</v>
      </c>
      <c r="J2113" s="2" t="s">
        <v>8223</v>
      </c>
      <c r="K2113" s="2" t="s">
        <v>120</v>
      </c>
      <c r="L2113" s="2" t="s">
        <v>7455</v>
      </c>
      <c r="M2113" s="2" t="s">
        <v>3230</v>
      </c>
      <c r="N2113" s="2" t="s">
        <v>6981</v>
      </c>
      <c r="O2113" s="2" t="s">
        <v>578</v>
      </c>
      <c r="P2113" s="2" t="s">
        <v>114</v>
      </c>
      <c r="Q2113" s="2"/>
      <c r="R2113" s="4">
        <v>2</v>
      </c>
      <c r="S2113" s="4">
        <v>1.29</v>
      </c>
      <c r="T2113" s="4"/>
      <c r="U2113" s="4">
        <v>2</v>
      </c>
      <c r="V2113" s="4">
        <v>2</v>
      </c>
      <c r="W2113" s="4">
        <v>2</v>
      </c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>
        <f t="shared" si="98"/>
        <v>0</v>
      </c>
      <c r="AI2113" s="4">
        <f t="shared" si="99"/>
        <v>0</v>
      </c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>
        <v>2</v>
      </c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</row>
    <row r="2114" spans="1:104" ht="11" x14ac:dyDescent="0.25">
      <c r="A2114" s="2" t="s">
        <v>6546</v>
      </c>
      <c r="B2114" s="2" t="str">
        <f t="shared" si="100"/>
        <v>SDCC</v>
      </c>
      <c r="C2114" s="2" t="s">
        <v>6547</v>
      </c>
      <c r="D2114" s="2" t="s">
        <v>8224</v>
      </c>
      <c r="E2114" s="2" t="s">
        <v>987</v>
      </c>
      <c r="F2114" s="2" t="s">
        <v>8225</v>
      </c>
      <c r="G2114" s="3">
        <v>46244</v>
      </c>
      <c r="H2114" s="3">
        <v>46255</v>
      </c>
      <c r="I2114" s="2" t="s">
        <v>437</v>
      </c>
      <c r="J2114" s="2" t="s">
        <v>8226</v>
      </c>
      <c r="K2114" s="2" t="s">
        <v>120</v>
      </c>
      <c r="L2114" s="2" t="s">
        <v>7264</v>
      </c>
      <c r="M2114" s="2" t="s">
        <v>7265</v>
      </c>
      <c r="N2114" s="2" t="s">
        <v>6981</v>
      </c>
      <c r="O2114" s="2" t="s">
        <v>578</v>
      </c>
      <c r="P2114" s="2" t="s">
        <v>160</v>
      </c>
      <c r="Q2114" s="2"/>
      <c r="R2114" s="4">
        <v>2</v>
      </c>
      <c r="S2114" s="4">
        <v>1.1100000000000001</v>
      </c>
      <c r="T2114" s="4"/>
      <c r="U2114" s="4">
        <v>2</v>
      </c>
      <c r="V2114" s="4">
        <v>2</v>
      </c>
      <c r="W2114" s="4">
        <v>2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>
        <f t="shared" si="98"/>
        <v>0</v>
      </c>
      <c r="AI2114" s="4">
        <f t="shared" si="99"/>
        <v>0</v>
      </c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>
        <v>2</v>
      </c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</row>
    <row r="2115" spans="1:104" ht="11" x14ac:dyDescent="0.25">
      <c r="A2115" s="2" t="s">
        <v>6546</v>
      </c>
      <c r="B2115" s="2" t="str">
        <f t="shared" si="100"/>
        <v>SDCC</v>
      </c>
      <c r="C2115" s="2" t="s">
        <v>6547</v>
      </c>
      <c r="D2115" s="2" t="s">
        <v>8227</v>
      </c>
      <c r="E2115" s="2" t="s">
        <v>987</v>
      </c>
      <c r="F2115" s="2" t="s">
        <v>8228</v>
      </c>
      <c r="G2115" s="3">
        <v>46244</v>
      </c>
      <c r="H2115" s="3">
        <v>46255</v>
      </c>
      <c r="I2115" s="2" t="s">
        <v>437</v>
      </c>
      <c r="J2115" s="2" t="s">
        <v>8229</v>
      </c>
      <c r="K2115" s="2" t="s">
        <v>120</v>
      </c>
      <c r="L2115" s="2" t="s">
        <v>7830</v>
      </c>
      <c r="M2115" s="2" t="s">
        <v>1770</v>
      </c>
      <c r="N2115" s="2" t="s">
        <v>6981</v>
      </c>
      <c r="O2115" s="2" t="s">
        <v>578</v>
      </c>
      <c r="P2115" s="2" t="s">
        <v>160</v>
      </c>
      <c r="Q2115" s="2"/>
      <c r="R2115" s="4">
        <v>1</v>
      </c>
      <c r="S2115" s="4">
        <v>1.35</v>
      </c>
      <c r="T2115" s="4"/>
      <c r="U2115" s="4">
        <v>1</v>
      </c>
      <c r="V2115" s="4">
        <v>1</v>
      </c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>
        <f t="shared" si="98"/>
        <v>0</v>
      </c>
      <c r="AI2115" s="4">
        <f t="shared" si="99"/>
        <v>0</v>
      </c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>
        <v>1</v>
      </c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</row>
    <row r="2116" spans="1:104" ht="11" x14ac:dyDescent="0.25">
      <c r="A2116" s="2" t="s">
        <v>6546</v>
      </c>
      <c r="B2116" s="2" t="str">
        <f t="shared" si="100"/>
        <v>SDCC</v>
      </c>
      <c r="C2116" s="2" t="s">
        <v>6547</v>
      </c>
      <c r="D2116" s="2" t="s">
        <v>8230</v>
      </c>
      <c r="E2116" s="2" t="s">
        <v>987</v>
      </c>
      <c r="F2116" s="2" t="s">
        <v>8231</v>
      </c>
      <c r="G2116" s="3">
        <v>46244</v>
      </c>
      <c r="H2116" s="3">
        <v>46255</v>
      </c>
      <c r="I2116" s="2" t="s">
        <v>437</v>
      </c>
      <c r="J2116" s="2" t="s">
        <v>8232</v>
      </c>
      <c r="K2116" s="2" t="s">
        <v>120</v>
      </c>
      <c r="L2116" s="2" t="s">
        <v>7463</v>
      </c>
      <c r="M2116" s="2" t="s">
        <v>3234</v>
      </c>
      <c r="N2116" s="2" t="s">
        <v>6981</v>
      </c>
      <c r="O2116" s="2" t="s">
        <v>578</v>
      </c>
      <c r="P2116" s="2" t="s">
        <v>160</v>
      </c>
      <c r="Q2116" s="2"/>
      <c r="R2116" s="4">
        <v>2</v>
      </c>
      <c r="S2116" s="4">
        <v>0.93</v>
      </c>
      <c r="T2116" s="4"/>
      <c r="U2116" s="4">
        <v>2</v>
      </c>
      <c r="V2116" s="4">
        <v>2</v>
      </c>
      <c r="W2116" s="4">
        <v>2</v>
      </c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>
        <f t="shared" ref="AH2116:AH2179" si="101">SUM(X2116:AG2116)</f>
        <v>0</v>
      </c>
      <c r="AI2116" s="4">
        <f t="shared" ref="AI2116:AI2179" si="102">AH2116*S2116</f>
        <v>0</v>
      </c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>
        <v>2</v>
      </c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</row>
    <row r="2117" spans="1:104" ht="11" x14ac:dyDescent="0.25">
      <c r="A2117" s="2" t="s">
        <v>6546</v>
      </c>
      <c r="B2117" s="2" t="str">
        <f t="shared" si="100"/>
        <v>SDCC</v>
      </c>
      <c r="C2117" s="2" t="s">
        <v>6547</v>
      </c>
      <c r="D2117" s="2" t="s">
        <v>8233</v>
      </c>
      <c r="E2117" s="2" t="s">
        <v>987</v>
      </c>
      <c r="F2117" s="2" t="s">
        <v>8234</v>
      </c>
      <c r="G2117" s="3">
        <v>46244</v>
      </c>
      <c r="H2117" s="3">
        <v>46255</v>
      </c>
      <c r="I2117" s="2" t="s">
        <v>437</v>
      </c>
      <c r="J2117" s="2" t="s">
        <v>8235</v>
      </c>
      <c r="K2117" s="2" t="s">
        <v>120</v>
      </c>
      <c r="L2117" s="2" t="s">
        <v>8236</v>
      </c>
      <c r="M2117" s="2" t="s">
        <v>8237</v>
      </c>
      <c r="N2117" s="2" t="s">
        <v>6981</v>
      </c>
      <c r="O2117" s="2" t="s">
        <v>578</v>
      </c>
      <c r="P2117" s="2" t="s">
        <v>160</v>
      </c>
      <c r="Q2117" s="2"/>
      <c r="R2117" s="4">
        <v>2</v>
      </c>
      <c r="S2117" s="4">
        <v>2.11</v>
      </c>
      <c r="T2117" s="4"/>
      <c r="U2117" s="4">
        <v>2</v>
      </c>
      <c r="V2117" s="4">
        <v>2</v>
      </c>
      <c r="W2117" s="4">
        <v>2</v>
      </c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>
        <f t="shared" si="101"/>
        <v>0</v>
      </c>
      <c r="AI2117" s="4">
        <f t="shared" si="102"/>
        <v>0</v>
      </c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>
        <v>2</v>
      </c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</row>
    <row r="2118" spans="1:104" ht="11" x14ac:dyDescent="0.25">
      <c r="A2118" s="2" t="s">
        <v>6546</v>
      </c>
      <c r="B2118" s="2" t="str">
        <f t="shared" si="100"/>
        <v>SDCC</v>
      </c>
      <c r="C2118" s="2" t="s">
        <v>6547</v>
      </c>
      <c r="D2118" s="2" t="s">
        <v>8238</v>
      </c>
      <c r="E2118" s="2" t="s">
        <v>987</v>
      </c>
      <c r="F2118" s="2" t="s">
        <v>8239</v>
      </c>
      <c r="G2118" s="3">
        <v>46244</v>
      </c>
      <c r="H2118" s="3">
        <v>46255</v>
      </c>
      <c r="I2118" s="2" t="s">
        <v>437</v>
      </c>
      <c r="J2118" s="2" t="s">
        <v>8240</v>
      </c>
      <c r="K2118" s="2" t="s">
        <v>120</v>
      </c>
      <c r="L2118" s="2" t="s">
        <v>8241</v>
      </c>
      <c r="M2118" s="2" t="s">
        <v>8242</v>
      </c>
      <c r="N2118" s="2" t="s">
        <v>6981</v>
      </c>
      <c r="O2118" s="2" t="s">
        <v>578</v>
      </c>
      <c r="P2118" s="2" t="s">
        <v>160</v>
      </c>
      <c r="Q2118" s="2"/>
      <c r="R2118" s="4">
        <v>2</v>
      </c>
      <c r="S2118" s="4">
        <v>2.1</v>
      </c>
      <c r="T2118" s="4"/>
      <c r="U2118" s="4">
        <v>2</v>
      </c>
      <c r="V2118" s="4">
        <v>2</v>
      </c>
      <c r="W2118" s="4">
        <v>2</v>
      </c>
      <c r="X2118" s="4"/>
      <c r="Y2118" s="4"/>
      <c r="Z2118" s="4">
        <v>2</v>
      </c>
      <c r="AA2118" s="4"/>
      <c r="AB2118" s="4"/>
      <c r="AC2118" s="4"/>
      <c r="AD2118" s="4"/>
      <c r="AE2118" s="4"/>
      <c r="AF2118" s="4"/>
      <c r="AG2118" s="4"/>
      <c r="AH2118" s="4">
        <f t="shared" si="101"/>
        <v>2</v>
      </c>
      <c r="AI2118" s="4">
        <f t="shared" si="102"/>
        <v>4.2</v>
      </c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</row>
    <row r="2119" spans="1:104" ht="11" x14ac:dyDescent="0.25">
      <c r="A2119" s="2" t="s">
        <v>6546</v>
      </c>
      <c r="B2119" s="2" t="str">
        <f t="shared" ref="B2119:B2182" si="103">A2119</f>
        <v>SDCC</v>
      </c>
      <c r="C2119" s="2" t="s">
        <v>6547</v>
      </c>
      <c r="D2119" s="2" t="s">
        <v>8243</v>
      </c>
      <c r="E2119" s="2" t="s">
        <v>987</v>
      </c>
      <c r="F2119" s="2" t="s">
        <v>8244</v>
      </c>
      <c r="G2119" s="3">
        <v>46244</v>
      </c>
      <c r="H2119" s="3">
        <v>46255</v>
      </c>
      <c r="I2119" s="2" t="s">
        <v>437</v>
      </c>
      <c r="J2119" s="2" t="s">
        <v>8245</v>
      </c>
      <c r="K2119" s="2" t="s">
        <v>120</v>
      </c>
      <c r="L2119" s="2" t="s">
        <v>6846</v>
      </c>
      <c r="M2119" s="2" t="s">
        <v>8242</v>
      </c>
      <c r="N2119" s="2" t="s">
        <v>6981</v>
      </c>
      <c r="O2119" s="2" t="s">
        <v>578</v>
      </c>
      <c r="P2119" s="2" t="s">
        <v>160</v>
      </c>
      <c r="Q2119" s="2" t="s">
        <v>789</v>
      </c>
      <c r="R2119" s="4">
        <v>2</v>
      </c>
      <c r="S2119" s="4">
        <v>2.23</v>
      </c>
      <c r="T2119" s="4"/>
      <c r="U2119" s="4">
        <v>2</v>
      </c>
      <c r="V2119" s="4">
        <v>2</v>
      </c>
      <c r="W2119" s="4">
        <v>2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>
        <f t="shared" si="101"/>
        <v>0</v>
      </c>
      <c r="AI2119" s="4">
        <f t="shared" si="102"/>
        <v>0</v>
      </c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>
        <v>2</v>
      </c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</row>
    <row r="2120" spans="1:104" ht="11" x14ac:dyDescent="0.25">
      <c r="A2120" s="2" t="s">
        <v>6546</v>
      </c>
      <c r="B2120" s="2" t="str">
        <f t="shared" si="103"/>
        <v>SDCC</v>
      </c>
      <c r="C2120" s="2" t="s">
        <v>6547</v>
      </c>
      <c r="D2120" s="2" t="s">
        <v>8246</v>
      </c>
      <c r="E2120" s="2" t="s">
        <v>987</v>
      </c>
      <c r="F2120" s="2" t="s">
        <v>8247</v>
      </c>
      <c r="G2120" s="3">
        <v>46244</v>
      </c>
      <c r="H2120" s="3">
        <v>46255</v>
      </c>
      <c r="I2120" s="2" t="s">
        <v>437</v>
      </c>
      <c r="J2120" s="2" t="s">
        <v>8248</v>
      </c>
      <c r="K2120" s="2" t="s">
        <v>120</v>
      </c>
      <c r="L2120" s="2" t="s">
        <v>8249</v>
      </c>
      <c r="M2120" s="2" t="s">
        <v>8250</v>
      </c>
      <c r="N2120" s="2" t="s">
        <v>8251</v>
      </c>
      <c r="O2120" s="2" t="s">
        <v>578</v>
      </c>
      <c r="P2120" s="2" t="s">
        <v>114</v>
      </c>
      <c r="Q2120" s="2"/>
      <c r="R2120" s="4">
        <v>2</v>
      </c>
      <c r="S2120" s="4">
        <v>2.17</v>
      </c>
      <c r="T2120" s="4"/>
      <c r="U2120" s="4">
        <v>2</v>
      </c>
      <c r="V2120" s="4">
        <v>2</v>
      </c>
      <c r="W2120" s="4">
        <v>2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>
        <f t="shared" si="101"/>
        <v>0</v>
      </c>
      <c r="AI2120" s="4">
        <f t="shared" si="102"/>
        <v>0</v>
      </c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>
        <v>2</v>
      </c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</row>
    <row r="2121" spans="1:104" ht="11" x14ac:dyDescent="0.25">
      <c r="A2121" s="2" t="s">
        <v>6546</v>
      </c>
      <c r="B2121" s="2" t="str">
        <f t="shared" si="103"/>
        <v>SDCC</v>
      </c>
      <c r="C2121" s="2" t="s">
        <v>6555</v>
      </c>
      <c r="D2121" s="2" t="s">
        <v>8252</v>
      </c>
      <c r="E2121" s="2" t="s">
        <v>987</v>
      </c>
      <c r="F2121" s="2" t="s">
        <v>8253</v>
      </c>
      <c r="G2121" s="3">
        <v>46244</v>
      </c>
      <c r="H2121" s="3">
        <v>46255</v>
      </c>
      <c r="I2121" s="2" t="s">
        <v>437</v>
      </c>
      <c r="J2121" s="2" t="s">
        <v>8254</v>
      </c>
      <c r="K2121" s="2" t="s">
        <v>120</v>
      </c>
      <c r="L2121" s="2" t="s">
        <v>8255</v>
      </c>
      <c r="M2121" s="2" t="s">
        <v>8256</v>
      </c>
      <c r="N2121" s="2" t="s">
        <v>6981</v>
      </c>
      <c r="O2121" s="2" t="s">
        <v>578</v>
      </c>
      <c r="P2121" s="2" t="s">
        <v>160</v>
      </c>
      <c r="Q2121" s="2" t="s">
        <v>6585</v>
      </c>
      <c r="R2121" s="4">
        <v>1</v>
      </c>
      <c r="S2121" s="4">
        <v>2.29</v>
      </c>
      <c r="T2121" s="4"/>
      <c r="U2121" s="4">
        <v>1</v>
      </c>
      <c r="V2121" s="4">
        <v>1</v>
      </c>
      <c r="W2121" s="4">
        <v>1</v>
      </c>
      <c r="X2121" s="4"/>
      <c r="Y2121" s="4"/>
      <c r="Z2121" s="4"/>
      <c r="AA2121" s="4"/>
      <c r="AB2121" s="4"/>
      <c r="AC2121" s="4"/>
      <c r="AD2121" s="4"/>
      <c r="AE2121" s="4"/>
      <c r="AF2121" s="4"/>
      <c r="AG2121" s="4">
        <v>1</v>
      </c>
      <c r="AH2121" s="4">
        <f t="shared" si="101"/>
        <v>1</v>
      </c>
      <c r="AI2121" s="4">
        <f t="shared" si="102"/>
        <v>2.29</v>
      </c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</row>
    <row r="2122" spans="1:104" ht="11" x14ac:dyDescent="0.25">
      <c r="A2122" s="2" t="s">
        <v>6546</v>
      </c>
      <c r="B2122" s="2" t="str">
        <f t="shared" si="103"/>
        <v>SDCC</v>
      </c>
      <c r="C2122" s="2" t="s">
        <v>6555</v>
      </c>
      <c r="D2122" s="2" t="s">
        <v>8257</v>
      </c>
      <c r="E2122" s="2" t="s">
        <v>987</v>
      </c>
      <c r="F2122" s="2" t="s">
        <v>8258</v>
      </c>
      <c r="G2122" s="3">
        <v>46244</v>
      </c>
      <c r="H2122" s="3">
        <v>46254</v>
      </c>
      <c r="I2122" s="2" t="s">
        <v>1156</v>
      </c>
      <c r="J2122" s="2" t="s">
        <v>8259</v>
      </c>
      <c r="K2122" s="2" t="s">
        <v>120</v>
      </c>
      <c r="L2122" s="2" t="s">
        <v>8260</v>
      </c>
      <c r="M2122" s="2" t="s">
        <v>8261</v>
      </c>
      <c r="N2122" s="2" t="s">
        <v>8262</v>
      </c>
      <c r="O2122" s="2" t="s">
        <v>578</v>
      </c>
      <c r="P2122" s="2" t="s">
        <v>684</v>
      </c>
      <c r="Q2122" s="2" t="s">
        <v>6585</v>
      </c>
      <c r="R2122" s="4">
        <v>1</v>
      </c>
      <c r="S2122" s="4">
        <v>2.23</v>
      </c>
      <c r="T2122" s="4"/>
      <c r="U2122" s="4">
        <v>1</v>
      </c>
      <c r="V2122" s="4">
        <v>1</v>
      </c>
      <c r="W2122" s="4">
        <v>1</v>
      </c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>
        <f t="shared" si="101"/>
        <v>0</v>
      </c>
      <c r="AI2122" s="4">
        <f t="shared" si="102"/>
        <v>0</v>
      </c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>
        <v>1</v>
      </c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</row>
    <row r="2123" spans="1:104" ht="11" x14ac:dyDescent="0.25">
      <c r="A2123" s="2" t="s">
        <v>6546</v>
      </c>
      <c r="B2123" s="2" t="str">
        <f t="shared" si="103"/>
        <v>SDCC</v>
      </c>
      <c r="C2123" s="2" t="s">
        <v>6547</v>
      </c>
      <c r="D2123" s="2" t="s">
        <v>8263</v>
      </c>
      <c r="E2123" s="2" t="s">
        <v>184</v>
      </c>
      <c r="F2123" s="2" t="s">
        <v>8264</v>
      </c>
      <c r="G2123" s="3">
        <v>46244</v>
      </c>
      <c r="H2123" s="3">
        <v>46254</v>
      </c>
      <c r="I2123" s="2" t="s">
        <v>1156</v>
      </c>
      <c r="J2123" s="2" t="s">
        <v>8265</v>
      </c>
      <c r="K2123" s="2" t="s">
        <v>120</v>
      </c>
      <c r="L2123" s="2" t="s">
        <v>6980</v>
      </c>
      <c r="M2123" s="2" t="s">
        <v>4455</v>
      </c>
      <c r="N2123" s="2" t="s">
        <v>6981</v>
      </c>
      <c r="O2123" s="2" t="s">
        <v>578</v>
      </c>
      <c r="P2123" s="2" t="s">
        <v>160</v>
      </c>
      <c r="Q2123" s="2" t="s">
        <v>6585</v>
      </c>
      <c r="R2123" s="4">
        <v>1</v>
      </c>
      <c r="S2123" s="4">
        <v>1.03</v>
      </c>
      <c r="T2123" s="4"/>
      <c r="U2123" s="4">
        <v>1</v>
      </c>
      <c r="V2123" s="4">
        <v>1</v>
      </c>
      <c r="W2123" s="4">
        <v>1</v>
      </c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>
        <f t="shared" si="101"/>
        <v>0</v>
      </c>
      <c r="AI2123" s="4">
        <f t="shared" si="102"/>
        <v>0</v>
      </c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>
        <v>1</v>
      </c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</row>
    <row r="2124" spans="1:104" ht="11" x14ac:dyDescent="0.25">
      <c r="A2124" s="2" t="s">
        <v>6546</v>
      </c>
      <c r="B2124" s="2" t="str">
        <f t="shared" si="103"/>
        <v>SDCC</v>
      </c>
      <c r="C2124" s="2" t="s">
        <v>6547</v>
      </c>
      <c r="D2124" s="2" t="s">
        <v>8266</v>
      </c>
      <c r="E2124" s="2" t="s">
        <v>184</v>
      </c>
      <c r="F2124" s="2" t="s">
        <v>8267</v>
      </c>
      <c r="G2124" s="3">
        <v>46244</v>
      </c>
      <c r="H2124" s="3">
        <v>46254</v>
      </c>
      <c r="I2124" s="2" t="s">
        <v>1156</v>
      </c>
      <c r="J2124" s="2" t="s">
        <v>8268</v>
      </c>
      <c r="K2124" s="2" t="s">
        <v>127</v>
      </c>
      <c r="L2124" s="2" t="s">
        <v>8269</v>
      </c>
      <c r="M2124" s="2" t="s">
        <v>4771</v>
      </c>
      <c r="N2124" s="2"/>
      <c r="O2124" s="2" t="s">
        <v>578</v>
      </c>
      <c r="P2124" s="2" t="s">
        <v>114</v>
      </c>
      <c r="Q2124" s="2" t="s">
        <v>1929</v>
      </c>
      <c r="R2124" s="4">
        <v>2</v>
      </c>
      <c r="S2124" s="4">
        <v>0.33</v>
      </c>
      <c r="T2124" s="4"/>
      <c r="U2124" s="4">
        <v>2</v>
      </c>
      <c r="V2124" s="4">
        <v>2</v>
      </c>
      <c r="W2124" s="4">
        <v>2</v>
      </c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>
        <f t="shared" si="101"/>
        <v>0</v>
      </c>
      <c r="AI2124" s="4">
        <f t="shared" si="102"/>
        <v>0</v>
      </c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>
        <v>2</v>
      </c>
      <c r="CY2124" s="4"/>
      <c r="CZ2124" s="4"/>
    </row>
    <row r="2125" spans="1:104" ht="11" x14ac:dyDescent="0.25">
      <c r="A2125" s="2" t="s">
        <v>6546</v>
      </c>
      <c r="B2125" s="2" t="str">
        <f t="shared" si="103"/>
        <v>SDCC</v>
      </c>
      <c r="C2125" s="2" t="s">
        <v>6547</v>
      </c>
      <c r="D2125" s="2" t="s">
        <v>8270</v>
      </c>
      <c r="E2125" s="2" t="s">
        <v>184</v>
      </c>
      <c r="F2125" s="2" t="s">
        <v>8271</v>
      </c>
      <c r="G2125" s="3">
        <v>46244</v>
      </c>
      <c r="H2125" s="3">
        <v>46254</v>
      </c>
      <c r="I2125" s="2" t="s">
        <v>1156</v>
      </c>
      <c r="J2125" s="2" t="s">
        <v>8272</v>
      </c>
      <c r="K2125" s="2" t="s">
        <v>120</v>
      </c>
      <c r="L2125" s="2" t="s">
        <v>8273</v>
      </c>
      <c r="M2125" s="2" t="s">
        <v>4455</v>
      </c>
      <c r="N2125" s="2"/>
      <c r="O2125" s="2" t="s">
        <v>578</v>
      </c>
      <c r="P2125" s="2" t="s">
        <v>160</v>
      </c>
      <c r="Q2125" s="2" t="s">
        <v>6861</v>
      </c>
      <c r="R2125" s="4">
        <v>1</v>
      </c>
      <c r="S2125" s="4">
        <v>1.76</v>
      </c>
      <c r="T2125" s="4"/>
      <c r="U2125" s="4">
        <v>1</v>
      </c>
      <c r="V2125" s="4">
        <v>1</v>
      </c>
      <c r="W2125" s="4">
        <v>1</v>
      </c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>
        <f t="shared" si="101"/>
        <v>0</v>
      </c>
      <c r="AI2125" s="4">
        <f t="shared" si="102"/>
        <v>0</v>
      </c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>
        <v>1</v>
      </c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</row>
    <row r="2126" spans="1:104" ht="11" x14ac:dyDescent="0.25">
      <c r="A2126" s="2" t="s">
        <v>6546</v>
      </c>
      <c r="B2126" s="2" t="str">
        <f t="shared" si="103"/>
        <v>SDCC</v>
      </c>
      <c r="C2126" s="2" t="s">
        <v>6547</v>
      </c>
      <c r="D2126" s="2" t="s">
        <v>8274</v>
      </c>
      <c r="E2126" s="2" t="s">
        <v>184</v>
      </c>
      <c r="F2126" s="2" t="s">
        <v>8275</v>
      </c>
      <c r="G2126" s="3">
        <v>46244</v>
      </c>
      <c r="H2126" s="3">
        <v>46254</v>
      </c>
      <c r="I2126" s="2" t="s">
        <v>1156</v>
      </c>
      <c r="J2126" s="2" t="s">
        <v>8276</v>
      </c>
      <c r="K2126" s="2" t="s">
        <v>120</v>
      </c>
      <c r="L2126" s="2" t="s">
        <v>8277</v>
      </c>
      <c r="M2126" s="2" t="s">
        <v>4455</v>
      </c>
      <c r="N2126" s="2"/>
      <c r="O2126" s="2" t="s">
        <v>578</v>
      </c>
      <c r="P2126" s="2" t="s">
        <v>160</v>
      </c>
      <c r="Q2126" s="2" t="s">
        <v>6861</v>
      </c>
      <c r="R2126" s="4">
        <v>1</v>
      </c>
      <c r="S2126" s="4">
        <v>1.32</v>
      </c>
      <c r="T2126" s="4"/>
      <c r="U2126" s="4">
        <v>1</v>
      </c>
      <c r="V2126" s="4">
        <v>1</v>
      </c>
      <c r="W2126" s="4">
        <v>1</v>
      </c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>
        <f t="shared" si="101"/>
        <v>0</v>
      </c>
      <c r="AI2126" s="4">
        <f t="shared" si="102"/>
        <v>0</v>
      </c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>
        <v>1</v>
      </c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</row>
    <row r="2127" spans="1:104" ht="11" x14ac:dyDescent="0.25">
      <c r="A2127" s="2" t="s">
        <v>6546</v>
      </c>
      <c r="B2127" s="2" t="str">
        <f t="shared" si="103"/>
        <v>SDCC</v>
      </c>
      <c r="C2127" s="2" t="s">
        <v>6547</v>
      </c>
      <c r="D2127" s="2" t="s">
        <v>8278</v>
      </c>
      <c r="E2127" s="2" t="s">
        <v>184</v>
      </c>
      <c r="F2127" s="2" t="s">
        <v>8279</v>
      </c>
      <c r="G2127" s="3">
        <v>46244</v>
      </c>
      <c r="H2127" s="3">
        <v>46254</v>
      </c>
      <c r="I2127" s="2" t="s">
        <v>1156</v>
      </c>
      <c r="J2127" s="2" t="s">
        <v>8280</v>
      </c>
      <c r="K2127" s="2" t="s">
        <v>120</v>
      </c>
      <c r="L2127" s="2" t="s">
        <v>7931</v>
      </c>
      <c r="M2127" s="2" t="s">
        <v>4771</v>
      </c>
      <c r="N2127" s="2"/>
      <c r="O2127" s="2" t="s">
        <v>578</v>
      </c>
      <c r="P2127" s="2" t="s">
        <v>114</v>
      </c>
      <c r="Q2127" s="2" t="s">
        <v>6861</v>
      </c>
      <c r="R2127" s="4">
        <v>1</v>
      </c>
      <c r="S2127" s="4">
        <v>1.61</v>
      </c>
      <c r="T2127" s="4"/>
      <c r="U2127" s="4">
        <v>1</v>
      </c>
      <c r="V2127" s="4">
        <v>1</v>
      </c>
      <c r="W2127" s="4">
        <v>1</v>
      </c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>
        <f t="shared" si="101"/>
        <v>0</v>
      </c>
      <c r="AI2127" s="4">
        <f t="shared" si="102"/>
        <v>0</v>
      </c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>
        <v>1</v>
      </c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</row>
    <row r="2128" spans="1:104" ht="11" x14ac:dyDescent="0.25">
      <c r="A2128" s="2" t="s">
        <v>6546</v>
      </c>
      <c r="B2128" s="2" t="str">
        <f t="shared" si="103"/>
        <v>SDCC</v>
      </c>
      <c r="C2128" s="2" t="s">
        <v>6547</v>
      </c>
      <c r="D2128" s="2" t="s">
        <v>8281</v>
      </c>
      <c r="E2128" s="2" t="s">
        <v>184</v>
      </c>
      <c r="F2128" s="2" t="s">
        <v>8282</v>
      </c>
      <c r="G2128" s="3">
        <v>46244</v>
      </c>
      <c r="H2128" s="3">
        <v>46254</v>
      </c>
      <c r="I2128" s="2" t="s">
        <v>1156</v>
      </c>
      <c r="J2128" s="2" t="s">
        <v>8283</v>
      </c>
      <c r="K2128" s="2" t="s">
        <v>120</v>
      </c>
      <c r="L2128" s="2" t="s">
        <v>6948</v>
      </c>
      <c r="M2128" s="2" t="s">
        <v>6842</v>
      </c>
      <c r="N2128" s="2"/>
      <c r="O2128" s="2" t="s">
        <v>578</v>
      </c>
      <c r="P2128" s="2" t="s">
        <v>684</v>
      </c>
      <c r="Q2128" s="2" t="s">
        <v>6832</v>
      </c>
      <c r="R2128" s="4">
        <v>1</v>
      </c>
      <c r="S2128" s="4">
        <v>1.76</v>
      </c>
      <c r="T2128" s="4"/>
      <c r="U2128" s="4">
        <v>1</v>
      </c>
      <c r="V2128" s="4">
        <v>1</v>
      </c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>
        <f t="shared" si="101"/>
        <v>0</v>
      </c>
      <c r="AI2128" s="4">
        <f t="shared" si="102"/>
        <v>0</v>
      </c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>
        <v>1</v>
      </c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</row>
    <row r="2129" spans="1:104" ht="11" x14ac:dyDescent="0.25">
      <c r="A2129" s="2" t="s">
        <v>6546</v>
      </c>
      <c r="B2129" s="2" t="str">
        <f t="shared" si="103"/>
        <v>SDCC</v>
      </c>
      <c r="C2129" s="2" t="s">
        <v>6547</v>
      </c>
      <c r="D2129" s="2" t="s">
        <v>8284</v>
      </c>
      <c r="E2129" s="2" t="s">
        <v>184</v>
      </c>
      <c r="F2129" s="2" t="s">
        <v>8285</v>
      </c>
      <c r="G2129" s="3">
        <v>46244</v>
      </c>
      <c r="H2129" s="3">
        <v>46255</v>
      </c>
      <c r="I2129" s="2" t="s">
        <v>437</v>
      </c>
      <c r="J2129" s="2" t="s">
        <v>8286</v>
      </c>
      <c r="K2129" s="2" t="s">
        <v>127</v>
      </c>
      <c r="L2129" s="2" t="s">
        <v>8269</v>
      </c>
      <c r="M2129" s="2" t="s">
        <v>4771</v>
      </c>
      <c r="N2129" s="2"/>
      <c r="O2129" s="2" t="s">
        <v>578</v>
      </c>
      <c r="P2129" s="2" t="s">
        <v>114</v>
      </c>
      <c r="Q2129" s="2" t="s">
        <v>1929</v>
      </c>
      <c r="R2129" s="4">
        <v>2</v>
      </c>
      <c r="S2129" s="4">
        <v>0.33</v>
      </c>
      <c r="T2129" s="4"/>
      <c r="U2129" s="4">
        <v>2</v>
      </c>
      <c r="V2129" s="4">
        <v>2</v>
      </c>
      <c r="W2129" s="4">
        <v>2</v>
      </c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>
        <f t="shared" si="101"/>
        <v>0</v>
      </c>
      <c r="AI2129" s="4">
        <f t="shared" si="102"/>
        <v>0</v>
      </c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>
        <v>2</v>
      </c>
      <c r="CY2129" s="4"/>
      <c r="CZ2129" s="4"/>
    </row>
    <row r="2130" spans="1:104" ht="11" x14ac:dyDescent="0.25">
      <c r="A2130" s="2" t="s">
        <v>6546</v>
      </c>
      <c r="B2130" s="2" t="str">
        <f t="shared" si="103"/>
        <v>SDCC</v>
      </c>
      <c r="C2130" s="2" t="s">
        <v>6547</v>
      </c>
      <c r="D2130" s="2" t="s">
        <v>8287</v>
      </c>
      <c r="E2130" s="2" t="s">
        <v>184</v>
      </c>
      <c r="F2130" s="2" t="s">
        <v>8288</v>
      </c>
      <c r="G2130" s="3">
        <v>46244</v>
      </c>
      <c r="H2130" s="3">
        <v>46255</v>
      </c>
      <c r="I2130" s="2" t="s">
        <v>437</v>
      </c>
      <c r="J2130" s="2" t="s">
        <v>8289</v>
      </c>
      <c r="K2130" s="2" t="s">
        <v>120</v>
      </c>
      <c r="L2130" s="2" t="s">
        <v>6944</v>
      </c>
      <c r="M2130" s="2" t="s">
        <v>4455</v>
      </c>
      <c r="N2130" s="2"/>
      <c r="O2130" s="2" t="s">
        <v>578</v>
      </c>
      <c r="P2130" s="2" t="s">
        <v>160</v>
      </c>
      <c r="Q2130" s="2" t="s">
        <v>6832</v>
      </c>
      <c r="R2130" s="4">
        <v>1</v>
      </c>
      <c r="S2130" s="4">
        <v>1.79</v>
      </c>
      <c r="T2130" s="4"/>
      <c r="U2130" s="4">
        <v>1</v>
      </c>
      <c r="V2130" s="4">
        <v>1</v>
      </c>
      <c r="W2130" s="4">
        <v>1</v>
      </c>
      <c r="X2130" s="4"/>
      <c r="Y2130" s="4"/>
      <c r="Z2130" s="4"/>
      <c r="AA2130" s="4"/>
      <c r="AB2130" s="4"/>
      <c r="AC2130" s="4"/>
      <c r="AD2130" s="4"/>
      <c r="AE2130" s="4"/>
      <c r="AF2130" s="4"/>
      <c r="AG2130" s="4">
        <v>1</v>
      </c>
      <c r="AH2130" s="4">
        <f t="shared" si="101"/>
        <v>1</v>
      </c>
      <c r="AI2130" s="4">
        <f t="shared" si="102"/>
        <v>1.79</v>
      </c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</row>
    <row r="2131" spans="1:104" ht="11" x14ac:dyDescent="0.25">
      <c r="A2131" s="2" t="s">
        <v>6546</v>
      </c>
      <c r="B2131" s="2" t="str">
        <f t="shared" si="103"/>
        <v>SDCC</v>
      </c>
      <c r="C2131" s="2" t="s">
        <v>6547</v>
      </c>
      <c r="D2131" s="2" t="s">
        <v>8290</v>
      </c>
      <c r="E2131" s="2" t="s">
        <v>184</v>
      </c>
      <c r="F2131" s="2" t="s">
        <v>8291</v>
      </c>
      <c r="G2131" s="3">
        <v>46244</v>
      </c>
      <c r="H2131" s="3">
        <v>46255</v>
      </c>
      <c r="I2131" s="2" t="s">
        <v>437</v>
      </c>
      <c r="J2131" s="2" t="s">
        <v>8292</v>
      </c>
      <c r="K2131" s="2" t="s">
        <v>120</v>
      </c>
      <c r="L2131" s="2" t="s">
        <v>7931</v>
      </c>
      <c r="M2131" s="2" t="s">
        <v>4771</v>
      </c>
      <c r="N2131" s="2"/>
      <c r="O2131" s="2" t="s">
        <v>578</v>
      </c>
      <c r="P2131" s="2" t="s">
        <v>114</v>
      </c>
      <c r="Q2131" s="2" t="s">
        <v>6861</v>
      </c>
      <c r="R2131" s="4">
        <v>1</v>
      </c>
      <c r="S2131" s="4">
        <v>1.61</v>
      </c>
      <c r="T2131" s="4"/>
      <c r="U2131" s="4">
        <v>1</v>
      </c>
      <c r="V2131" s="4">
        <v>1</v>
      </c>
      <c r="W2131" s="4">
        <v>1</v>
      </c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>
        <f t="shared" si="101"/>
        <v>0</v>
      </c>
      <c r="AI2131" s="4">
        <f t="shared" si="102"/>
        <v>0</v>
      </c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>
        <v>1</v>
      </c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</row>
    <row r="2132" spans="1:104" ht="11" x14ac:dyDescent="0.25">
      <c r="A2132" s="2" t="s">
        <v>6546</v>
      </c>
      <c r="B2132" s="2" t="str">
        <f t="shared" si="103"/>
        <v>SDCC</v>
      </c>
      <c r="C2132" s="2" t="s">
        <v>6547</v>
      </c>
      <c r="D2132" s="2" t="s">
        <v>8293</v>
      </c>
      <c r="E2132" s="2" t="s">
        <v>7521</v>
      </c>
      <c r="F2132" s="2" t="s">
        <v>8294</v>
      </c>
      <c r="G2132" s="3">
        <v>46244</v>
      </c>
      <c r="H2132" s="3">
        <v>46248</v>
      </c>
      <c r="I2132" s="2" t="s">
        <v>1453</v>
      </c>
      <c r="J2132" s="2" t="s">
        <v>8295</v>
      </c>
      <c r="K2132" s="2" t="s">
        <v>120</v>
      </c>
      <c r="L2132" s="2" t="s">
        <v>8296</v>
      </c>
      <c r="M2132" s="2" t="s">
        <v>8297</v>
      </c>
      <c r="N2132" s="2"/>
      <c r="O2132" s="2" t="s">
        <v>578</v>
      </c>
      <c r="P2132" s="2" t="s">
        <v>114</v>
      </c>
      <c r="Q2132" s="2"/>
      <c r="R2132" s="4">
        <v>1</v>
      </c>
      <c r="S2132" s="4">
        <v>2.0299999999999998</v>
      </c>
      <c r="T2132" s="4"/>
      <c r="U2132" s="4">
        <v>1</v>
      </c>
      <c r="V2132" s="4">
        <v>1</v>
      </c>
      <c r="W2132" s="4">
        <v>1</v>
      </c>
      <c r="X2132" s="4">
        <v>1</v>
      </c>
      <c r="Y2132" s="4"/>
      <c r="Z2132" s="4"/>
      <c r="AA2132" s="4"/>
      <c r="AB2132" s="4"/>
      <c r="AC2132" s="4"/>
      <c r="AD2132" s="4"/>
      <c r="AE2132" s="4"/>
      <c r="AF2132" s="4"/>
      <c r="AG2132" s="4"/>
      <c r="AH2132" s="4">
        <f t="shared" si="101"/>
        <v>1</v>
      </c>
      <c r="AI2132" s="4">
        <f t="shared" si="102"/>
        <v>2.0299999999999998</v>
      </c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</row>
    <row r="2133" spans="1:104" ht="11" x14ac:dyDescent="0.25">
      <c r="A2133" s="2" t="s">
        <v>6546</v>
      </c>
      <c r="B2133" s="2" t="str">
        <f t="shared" si="103"/>
        <v>SDCC</v>
      </c>
      <c r="C2133" s="2" t="s">
        <v>6547</v>
      </c>
      <c r="D2133" s="2" t="s">
        <v>8298</v>
      </c>
      <c r="E2133" s="2" t="s">
        <v>7521</v>
      </c>
      <c r="F2133" s="2" t="s">
        <v>8299</v>
      </c>
      <c r="G2133" s="3">
        <v>46244</v>
      </c>
      <c r="H2133" s="3">
        <v>46248</v>
      </c>
      <c r="I2133" s="2" t="s">
        <v>1453</v>
      </c>
      <c r="J2133" s="2" t="s">
        <v>8300</v>
      </c>
      <c r="K2133" s="2" t="s">
        <v>120</v>
      </c>
      <c r="L2133" s="2" t="s">
        <v>7524</v>
      </c>
      <c r="M2133" s="2" t="s">
        <v>8301</v>
      </c>
      <c r="N2133" s="2"/>
      <c r="O2133" s="2" t="s">
        <v>578</v>
      </c>
      <c r="P2133" s="2" t="s">
        <v>160</v>
      </c>
      <c r="Q2133" s="2"/>
      <c r="R2133" s="4">
        <v>1</v>
      </c>
      <c r="S2133" s="4">
        <v>2.15</v>
      </c>
      <c r="T2133" s="4"/>
      <c r="U2133" s="4">
        <v>1</v>
      </c>
      <c r="V2133" s="4">
        <v>1</v>
      </c>
      <c r="W2133" s="4">
        <v>1</v>
      </c>
      <c r="X2133" s="4">
        <v>1</v>
      </c>
      <c r="Y2133" s="4"/>
      <c r="Z2133" s="4"/>
      <c r="AA2133" s="4"/>
      <c r="AB2133" s="4"/>
      <c r="AC2133" s="4"/>
      <c r="AD2133" s="4"/>
      <c r="AE2133" s="4"/>
      <c r="AF2133" s="4"/>
      <c r="AG2133" s="4"/>
      <c r="AH2133" s="4">
        <f t="shared" si="101"/>
        <v>1</v>
      </c>
      <c r="AI2133" s="4">
        <f t="shared" si="102"/>
        <v>2.15</v>
      </c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</row>
    <row r="2134" spans="1:104" ht="11" x14ac:dyDescent="0.25">
      <c r="A2134" s="2" t="s">
        <v>6546</v>
      </c>
      <c r="B2134" s="2" t="str">
        <f t="shared" si="103"/>
        <v>SDCC</v>
      </c>
      <c r="C2134" s="2" t="s">
        <v>6547</v>
      </c>
      <c r="D2134" s="2" t="s">
        <v>8302</v>
      </c>
      <c r="E2134" s="2" t="s">
        <v>8303</v>
      </c>
      <c r="F2134" s="2" t="s">
        <v>8304</v>
      </c>
      <c r="G2134" s="3">
        <v>46244</v>
      </c>
      <c r="H2134" s="3">
        <v>46254</v>
      </c>
      <c r="I2134" s="2" t="s">
        <v>1156</v>
      </c>
      <c r="J2134" s="2" t="s">
        <v>8305</v>
      </c>
      <c r="K2134" s="2" t="s">
        <v>120</v>
      </c>
      <c r="L2134" s="2" t="s">
        <v>8306</v>
      </c>
      <c r="M2134" s="2" t="s">
        <v>8307</v>
      </c>
      <c r="N2134" s="2" t="s">
        <v>8308</v>
      </c>
      <c r="O2134" s="2" t="s">
        <v>578</v>
      </c>
      <c r="P2134" s="2" t="s">
        <v>160</v>
      </c>
      <c r="Q2134" s="2" t="s">
        <v>6585</v>
      </c>
      <c r="R2134" s="4">
        <v>2</v>
      </c>
      <c r="S2134" s="4">
        <v>1.5</v>
      </c>
      <c r="T2134" s="4"/>
      <c r="U2134" s="4">
        <v>2</v>
      </c>
      <c r="V2134" s="4">
        <v>2</v>
      </c>
      <c r="W2134" s="4">
        <v>2</v>
      </c>
      <c r="X2134" s="4"/>
      <c r="Y2134" s="4"/>
      <c r="Z2134" s="4">
        <v>2</v>
      </c>
      <c r="AA2134" s="4"/>
      <c r="AB2134" s="4"/>
      <c r="AC2134" s="4"/>
      <c r="AD2134" s="4"/>
      <c r="AE2134" s="4"/>
      <c r="AF2134" s="4"/>
      <c r="AG2134" s="4"/>
      <c r="AH2134" s="4">
        <f t="shared" si="101"/>
        <v>2</v>
      </c>
      <c r="AI2134" s="4">
        <f t="shared" si="102"/>
        <v>3</v>
      </c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</row>
    <row r="2135" spans="1:104" ht="11" x14ac:dyDescent="0.25">
      <c r="A2135" s="2" t="s">
        <v>6546</v>
      </c>
      <c r="B2135" s="2" t="str">
        <f t="shared" si="103"/>
        <v>SDCC</v>
      </c>
      <c r="C2135" s="2" t="s">
        <v>6881</v>
      </c>
      <c r="D2135" s="2" t="s">
        <v>8309</v>
      </c>
      <c r="E2135" s="2" t="s">
        <v>987</v>
      </c>
      <c r="F2135" s="2" t="s">
        <v>8310</v>
      </c>
      <c r="G2135" s="3">
        <v>46246</v>
      </c>
      <c r="H2135" s="3">
        <v>46256</v>
      </c>
      <c r="I2135" s="2" t="s">
        <v>451</v>
      </c>
      <c r="J2135" s="2" t="s">
        <v>8311</v>
      </c>
      <c r="K2135" s="2" t="s">
        <v>127</v>
      </c>
      <c r="L2135" s="2" t="s">
        <v>7841</v>
      </c>
      <c r="M2135" s="2" t="s">
        <v>7842</v>
      </c>
      <c r="N2135" s="2" t="s">
        <v>7843</v>
      </c>
      <c r="O2135" s="2" t="s">
        <v>578</v>
      </c>
      <c r="P2135" s="2" t="s">
        <v>160</v>
      </c>
      <c r="Q2135" s="2"/>
      <c r="R2135" s="4">
        <v>1</v>
      </c>
      <c r="S2135" s="4">
        <v>0.83</v>
      </c>
      <c r="T2135" s="4"/>
      <c r="U2135" s="4">
        <v>1</v>
      </c>
      <c r="V2135" s="4">
        <v>1</v>
      </c>
      <c r="W2135" s="4">
        <v>1</v>
      </c>
      <c r="X2135" s="4"/>
      <c r="Y2135" s="4"/>
      <c r="Z2135" s="4"/>
      <c r="AA2135" s="4"/>
      <c r="AB2135" s="4"/>
      <c r="AC2135" s="4"/>
      <c r="AD2135" s="4"/>
      <c r="AE2135" s="4"/>
      <c r="AF2135" s="4"/>
      <c r="AG2135" s="4">
        <v>1</v>
      </c>
      <c r="AH2135" s="4">
        <f t="shared" si="101"/>
        <v>1</v>
      </c>
      <c r="AI2135" s="4">
        <f t="shared" si="102"/>
        <v>0.83</v>
      </c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</row>
    <row r="2136" spans="1:104" ht="11" x14ac:dyDescent="0.25">
      <c r="A2136" s="2" t="s">
        <v>6546</v>
      </c>
      <c r="B2136" s="2" t="str">
        <f t="shared" si="103"/>
        <v>SDCC</v>
      </c>
      <c r="C2136" s="2" t="s">
        <v>6881</v>
      </c>
      <c r="D2136" s="2" t="s">
        <v>8312</v>
      </c>
      <c r="E2136" s="2" t="s">
        <v>987</v>
      </c>
      <c r="F2136" s="2" t="s">
        <v>8313</v>
      </c>
      <c r="G2136" s="3">
        <v>46246</v>
      </c>
      <c r="H2136" s="3">
        <v>46256</v>
      </c>
      <c r="I2136" s="2" t="s">
        <v>451</v>
      </c>
      <c r="J2136" s="2" t="s">
        <v>8314</v>
      </c>
      <c r="K2136" s="2" t="s">
        <v>127</v>
      </c>
      <c r="L2136" s="2" t="s">
        <v>7841</v>
      </c>
      <c r="M2136" s="2" t="s">
        <v>8315</v>
      </c>
      <c r="N2136" s="2" t="s">
        <v>6928</v>
      </c>
      <c r="O2136" s="2" t="s">
        <v>578</v>
      </c>
      <c r="P2136" s="2" t="s">
        <v>160</v>
      </c>
      <c r="Q2136" s="2"/>
      <c r="R2136" s="4">
        <v>1</v>
      </c>
      <c r="S2136" s="4">
        <v>0.82</v>
      </c>
      <c r="T2136" s="4"/>
      <c r="U2136" s="4">
        <v>1</v>
      </c>
      <c r="V2136" s="4">
        <v>1</v>
      </c>
      <c r="W2136" s="4">
        <v>1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>
        <v>1</v>
      </c>
      <c r="AH2136" s="4">
        <f t="shared" si="101"/>
        <v>1</v>
      </c>
      <c r="AI2136" s="4">
        <f t="shared" si="102"/>
        <v>0.82</v>
      </c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</row>
    <row r="2137" spans="1:104" ht="11" x14ac:dyDescent="0.25">
      <c r="A2137" s="2" t="s">
        <v>6546</v>
      </c>
      <c r="B2137" s="2" t="str">
        <f t="shared" si="103"/>
        <v>SDCC</v>
      </c>
      <c r="C2137" s="2" t="s">
        <v>6881</v>
      </c>
      <c r="D2137" s="2" t="s">
        <v>8316</v>
      </c>
      <c r="E2137" s="2" t="s">
        <v>987</v>
      </c>
      <c r="F2137" s="2" t="s">
        <v>8317</v>
      </c>
      <c r="G2137" s="3">
        <v>46246</v>
      </c>
      <c r="H2137" s="3">
        <v>46256</v>
      </c>
      <c r="I2137" s="2" t="s">
        <v>451</v>
      </c>
      <c r="J2137" s="2" t="s">
        <v>8318</v>
      </c>
      <c r="K2137" s="2" t="s">
        <v>127</v>
      </c>
      <c r="L2137" s="2" t="s">
        <v>6960</v>
      </c>
      <c r="M2137" s="2" t="s">
        <v>7299</v>
      </c>
      <c r="N2137" s="2" t="s">
        <v>6922</v>
      </c>
      <c r="O2137" s="2" t="s">
        <v>834</v>
      </c>
      <c r="P2137" s="2" t="s">
        <v>160</v>
      </c>
      <c r="Q2137" s="2"/>
      <c r="R2137" s="4">
        <v>1</v>
      </c>
      <c r="S2137" s="4">
        <v>0.5</v>
      </c>
      <c r="T2137" s="4"/>
      <c r="U2137" s="4">
        <v>1</v>
      </c>
      <c r="V2137" s="4">
        <v>1</v>
      </c>
      <c r="W2137" s="4">
        <v>1</v>
      </c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>
        <f t="shared" si="101"/>
        <v>0</v>
      </c>
      <c r="AI2137" s="4">
        <f t="shared" si="102"/>
        <v>0</v>
      </c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>
        <v>1</v>
      </c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</row>
    <row r="2138" spans="1:104" ht="11" x14ac:dyDescent="0.25">
      <c r="A2138" s="2" t="s">
        <v>6546</v>
      </c>
      <c r="B2138" s="2" t="str">
        <f t="shared" si="103"/>
        <v>SDCC</v>
      </c>
      <c r="C2138" s="2" t="s">
        <v>6881</v>
      </c>
      <c r="D2138" s="2" t="s">
        <v>8319</v>
      </c>
      <c r="E2138" s="2" t="s">
        <v>987</v>
      </c>
      <c r="F2138" s="2" t="s">
        <v>8320</v>
      </c>
      <c r="G2138" s="3">
        <v>46246</v>
      </c>
      <c r="H2138" s="3">
        <v>46256</v>
      </c>
      <c r="I2138" s="2" t="s">
        <v>451</v>
      </c>
      <c r="J2138" s="2" t="s">
        <v>8321</v>
      </c>
      <c r="K2138" s="2" t="s">
        <v>127</v>
      </c>
      <c r="L2138" s="2" t="s">
        <v>6885</v>
      </c>
      <c r="M2138" s="2" t="s">
        <v>7081</v>
      </c>
      <c r="N2138" s="2" t="s">
        <v>7082</v>
      </c>
      <c r="O2138" s="2" t="s">
        <v>834</v>
      </c>
      <c r="P2138" s="2" t="s">
        <v>160</v>
      </c>
      <c r="Q2138" s="2"/>
      <c r="R2138" s="4">
        <v>1</v>
      </c>
      <c r="S2138" s="4">
        <v>0.32</v>
      </c>
      <c r="T2138" s="4"/>
      <c r="U2138" s="4">
        <v>1</v>
      </c>
      <c r="V2138" s="4">
        <v>1</v>
      </c>
      <c r="W2138" s="4">
        <v>1</v>
      </c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>
        <f t="shared" si="101"/>
        <v>0</v>
      </c>
      <c r="AI2138" s="4">
        <f t="shared" si="102"/>
        <v>0</v>
      </c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>
        <v>1</v>
      </c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</row>
    <row r="2139" spans="1:104" ht="11" x14ac:dyDescent="0.25">
      <c r="A2139" s="2" t="s">
        <v>6546</v>
      </c>
      <c r="B2139" s="2" t="str">
        <f t="shared" si="103"/>
        <v>SDCC</v>
      </c>
      <c r="C2139" s="2" t="s">
        <v>6881</v>
      </c>
      <c r="D2139" s="2" t="s">
        <v>8322</v>
      </c>
      <c r="E2139" s="2" t="s">
        <v>987</v>
      </c>
      <c r="F2139" s="2" t="s">
        <v>8323</v>
      </c>
      <c r="G2139" s="3">
        <v>46246</v>
      </c>
      <c r="H2139" s="3">
        <v>46256</v>
      </c>
      <c r="I2139" s="2" t="s">
        <v>451</v>
      </c>
      <c r="J2139" s="2" t="s">
        <v>8324</v>
      </c>
      <c r="K2139" s="2" t="s">
        <v>446</v>
      </c>
      <c r="L2139" s="2" t="s">
        <v>6926</v>
      </c>
      <c r="M2139" s="2" t="s">
        <v>8315</v>
      </c>
      <c r="N2139" s="2" t="s">
        <v>6928</v>
      </c>
      <c r="O2139" s="2" t="s">
        <v>578</v>
      </c>
      <c r="P2139" s="2" t="s">
        <v>160</v>
      </c>
      <c r="Q2139" s="2"/>
      <c r="R2139" s="4">
        <v>1</v>
      </c>
      <c r="S2139" s="4">
        <v>0.53</v>
      </c>
      <c r="T2139" s="4"/>
      <c r="U2139" s="4">
        <v>1</v>
      </c>
      <c r="V2139" s="4">
        <v>1</v>
      </c>
      <c r="W2139" s="4">
        <v>1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>
        <v>1</v>
      </c>
      <c r="AH2139" s="4">
        <f t="shared" si="101"/>
        <v>1</v>
      </c>
      <c r="AI2139" s="4">
        <f t="shared" si="102"/>
        <v>0.53</v>
      </c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</row>
    <row r="2140" spans="1:104" ht="11" x14ac:dyDescent="0.25">
      <c r="A2140" s="2" t="s">
        <v>6546</v>
      </c>
      <c r="B2140" s="2" t="str">
        <f t="shared" si="103"/>
        <v>SDCC</v>
      </c>
      <c r="C2140" s="2" t="s">
        <v>6881</v>
      </c>
      <c r="D2140" s="2" t="s">
        <v>8325</v>
      </c>
      <c r="E2140" s="2" t="s">
        <v>987</v>
      </c>
      <c r="F2140" s="2" t="s">
        <v>8326</v>
      </c>
      <c r="G2140" s="3">
        <v>46246</v>
      </c>
      <c r="H2140" s="3">
        <v>46256</v>
      </c>
      <c r="I2140" s="2" t="s">
        <v>451</v>
      </c>
      <c r="J2140" s="2" t="s">
        <v>8327</v>
      </c>
      <c r="K2140" s="2" t="s">
        <v>446</v>
      </c>
      <c r="L2140" s="2" t="s">
        <v>8328</v>
      </c>
      <c r="M2140" s="2" t="s">
        <v>8329</v>
      </c>
      <c r="N2140" s="2" t="s">
        <v>6887</v>
      </c>
      <c r="O2140" s="2" t="s">
        <v>578</v>
      </c>
      <c r="P2140" s="2" t="s">
        <v>114</v>
      </c>
      <c r="Q2140" s="2"/>
      <c r="R2140" s="4">
        <v>1</v>
      </c>
      <c r="S2140" s="4">
        <v>1.1000000000000001</v>
      </c>
      <c r="T2140" s="4"/>
      <c r="U2140" s="4">
        <v>1</v>
      </c>
      <c r="V2140" s="4">
        <v>1</v>
      </c>
      <c r="W2140" s="4">
        <v>1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>
        <f t="shared" si="101"/>
        <v>0</v>
      </c>
      <c r="AI2140" s="4">
        <f t="shared" si="102"/>
        <v>0</v>
      </c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>
        <v>1</v>
      </c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</row>
    <row r="2141" spans="1:104" ht="11" x14ac:dyDescent="0.25">
      <c r="A2141" s="2" t="s">
        <v>6546</v>
      </c>
      <c r="B2141" s="2" t="str">
        <f t="shared" si="103"/>
        <v>SDCC</v>
      </c>
      <c r="C2141" s="2" t="s">
        <v>6881</v>
      </c>
      <c r="D2141" s="2" t="s">
        <v>8330</v>
      </c>
      <c r="E2141" s="2" t="s">
        <v>987</v>
      </c>
      <c r="F2141" s="2" t="s">
        <v>8331</v>
      </c>
      <c r="G2141" s="3">
        <v>46246</v>
      </c>
      <c r="H2141" s="3">
        <v>46256</v>
      </c>
      <c r="I2141" s="2" t="s">
        <v>451</v>
      </c>
      <c r="J2141" s="2" t="s">
        <v>8332</v>
      </c>
      <c r="K2141" s="2" t="s">
        <v>446</v>
      </c>
      <c r="L2141" s="2" t="s">
        <v>7404</v>
      </c>
      <c r="M2141" s="2" t="s">
        <v>7299</v>
      </c>
      <c r="N2141" s="2" t="s">
        <v>6922</v>
      </c>
      <c r="O2141" s="2" t="s">
        <v>834</v>
      </c>
      <c r="P2141" s="2" t="s">
        <v>160</v>
      </c>
      <c r="Q2141" s="2"/>
      <c r="R2141" s="4">
        <v>1</v>
      </c>
      <c r="S2141" s="4">
        <v>0.38</v>
      </c>
      <c r="T2141" s="4"/>
      <c r="U2141" s="4">
        <v>1</v>
      </c>
      <c r="V2141" s="4">
        <v>1</v>
      </c>
      <c r="W2141" s="4">
        <v>1</v>
      </c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>
        <f t="shared" si="101"/>
        <v>0</v>
      </c>
      <c r="AI2141" s="4">
        <f t="shared" si="102"/>
        <v>0</v>
      </c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>
        <v>1</v>
      </c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</row>
    <row r="2142" spans="1:104" ht="11" x14ac:dyDescent="0.25">
      <c r="A2142" s="2" t="s">
        <v>6546</v>
      </c>
      <c r="B2142" s="2" t="str">
        <f t="shared" si="103"/>
        <v>SDCC</v>
      </c>
      <c r="C2142" s="2" t="s">
        <v>6881</v>
      </c>
      <c r="D2142" s="2" t="s">
        <v>8333</v>
      </c>
      <c r="E2142" s="2" t="s">
        <v>987</v>
      </c>
      <c r="F2142" s="2" t="s">
        <v>8334</v>
      </c>
      <c r="G2142" s="3">
        <v>46246</v>
      </c>
      <c r="H2142" s="3">
        <v>46256</v>
      </c>
      <c r="I2142" s="2" t="s">
        <v>451</v>
      </c>
      <c r="J2142" s="2" t="s">
        <v>8335</v>
      </c>
      <c r="K2142" s="2" t="s">
        <v>446</v>
      </c>
      <c r="L2142" s="2" t="s">
        <v>7086</v>
      </c>
      <c r="M2142" s="2" t="s">
        <v>7081</v>
      </c>
      <c r="N2142" s="2" t="s">
        <v>7082</v>
      </c>
      <c r="O2142" s="2" t="s">
        <v>834</v>
      </c>
      <c r="P2142" s="2" t="s">
        <v>160</v>
      </c>
      <c r="Q2142" s="2"/>
      <c r="R2142" s="4">
        <v>1</v>
      </c>
      <c r="S2142" s="4">
        <v>0.18</v>
      </c>
      <c r="T2142" s="4"/>
      <c r="U2142" s="4">
        <v>1</v>
      </c>
      <c r="V2142" s="4">
        <v>1</v>
      </c>
      <c r="W2142" s="4">
        <v>1</v>
      </c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>
        <f t="shared" si="101"/>
        <v>0</v>
      </c>
      <c r="AI2142" s="4">
        <f t="shared" si="102"/>
        <v>0</v>
      </c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>
        <v>1</v>
      </c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</row>
    <row r="2143" spans="1:104" ht="11" x14ac:dyDescent="0.25">
      <c r="A2143" s="2" t="s">
        <v>6546</v>
      </c>
      <c r="B2143" s="2" t="str">
        <f t="shared" si="103"/>
        <v>SDCC</v>
      </c>
      <c r="C2143" s="2" t="s">
        <v>6881</v>
      </c>
      <c r="D2143" s="2" t="s">
        <v>8336</v>
      </c>
      <c r="E2143" s="2" t="s">
        <v>987</v>
      </c>
      <c r="F2143" s="2" t="s">
        <v>8337</v>
      </c>
      <c r="G2143" s="3">
        <v>46246</v>
      </c>
      <c r="H2143" s="3">
        <v>46256</v>
      </c>
      <c r="I2143" s="2" t="s">
        <v>451</v>
      </c>
      <c r="J2143" s="2" t="s">
        <v>8338</v>
      </c>
      <c r="K2143" s="2" t="s">
        <v>120</v>
      </c>
      <c r="L2143" s="2" t="s">
        <v>7337</v>
      </c>
      <c r="M2143" s="2" t="s">
        <v>7842</v>
      </c>
      <c r="N2143" s="2" t="s">
        <v>8339</v>
      </c>
      <c r="O2143" s="2" t="s">
        <v>578</v>
      </c>
      <c r="P2143" s="2" t="s">
        <v>160</v>
      </c>
      <c r="Q2143" s="2"/>
      <c r="R2143" s="4">
        <v>1</v>
      </c>
      <c r="S2143" s="4">
        <v>1.03</v>
      </c>
      <c r="T2143" s="4"/>
      <c r="U2143" s="4">
        <v>1</v>
      </c>
      <c r="V2143" s="4">
        <v>1</v>
      </c>
      <c r="W2143" s="4">
        <v>1</v>
      </c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>
        <f t="shared" si="101"/>
        <v>0</v>
      </c>
      <c r="AI2143" s="4">
        <f t="shared" si="102"/>
        <v>0</v>
      </c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>
        <v>1</v>
      </c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</row>
    <row r="2144" spans="1:104" ht="11" x14ac:dyDescent="0.25">
      <c r="A2144" s="2" t="s">
        <v>6546</v>
      </c>
      <c r="B2144" s="2" t="str">
        <f t="shared" si="103"/>
        <v>SDCC</v>
      </c>
      <c r="C2144" s="2" t="s">
        <v>6881</v>
      </c>
      <c r="D2144" s="2" t="s">
        <v>8340</v>
      </c>
      <c r="E2144" s="2" t="s">
        <v>987</v>
      </c>
      <c r="F2144" s="2" t="s">
        <v>8341</v>
      </c>
      <c r="G2144" s="3">
        <v>46246</v>
      </c>
      <c r="H2144" s="3">
        <v>46256</v>
      </c>
      <c r="I2144" s="2" t="s">
        <v>451</v>
      </c>
      <c r="J2144" s="2" t="s">
        <v>8342</v>
      </c>
      <c r="K2144" s="2" t="s">
        <v>120</v>
      </c>
      <c r="L2144" s="2" t="s">
        <v>7337</v>
      </c>
      <c r="M2144" s="2" t="s">
        <v>8315</v>
      </c>
      <c r="N2144" s="2" t="s">
        <v>6928</v>
      </c>
      <c r="O2144" s="2" t="s">
        <v>578</v>
      </c>
      <c r="P2144" s="2" t="s">
        <v>160</v>
      </c>
      <c r="Q2144" s="2"/>
      <c r="R2144" s="4">
        <v>1</v>
      </c>
      <c r="S2144" s="4">
        <v>1</v>
      </c>
      <c r="T2144" s="4"/>
      <c r="U2144" s="4">
        <v>1</v>
      </c>
      <c r="V2144" s="4">
        <v>1</v>
      </c>
      <c r="W2144" s="4">
        <v>1</v>
      </c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>
        <f t="shared" si="101"/>
        <v>0</v>
      </c>
      <c r="AI2144" s="4">
        <f t="shared" si="102"/>
        <v>0</v>
      </c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>
        <v>1</v>
      </c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</row>
    <row r="2145" spans="1:104" ht="11" x14ac:dyDescent="0.25">
      <c r="A2145" s="2" t="s">
        <v>6546</v>
      </c>
      <c r="B2145" s="2" t="str">
        <f t="shared" si="103"/>
        <v>SDCC</v>
      </c>
      <c r="C2145" s="2" t="s">
        <v>6555</v>
      </c>
      <c r="D2145" s="2" t="s">
        <v>8343</v>
      </c>
      <c r="E2145" s="2" t="s">
        <v>987</v>
      </c>
      <c r="F2145" s="2" t="s">
        <v>8344</v>
      </c>
      <c r="G2145" s="3">
        <v>46246</v>
      </c>
      <c r="H2145" s="3">
        <v>46256</v>
      </c>
      <c r="I2145" s="2" t="s">
        <v>451</v>
      </c>
      <c r="J2145" s="2" t="s">
        <v>8345</v>
      </c>
      <c r="K2145" s="2" t="s">
        <v>120</v>
      </c>
      <c r="L2145" s="2" t="s">
        <v>8346</v>
      </c>
      <c r="M2145" s="2" t="s">
        <v>8242</v>
      </c>
      <c r="N2145" s="2" t="s">
        <v>6981</v>
      </c>
      <c r="O2145" s="2" t="s">
        <v>578</v>
      </c>
      <c r="P2145" s="2" t="s">
        <v>160</v>
      </c>
      <c r="Q2145" s="2" t="s">
        <v>6585</v>
      </c>
      <c r="R2145" s="4">
        <v>1</v>
      </c>
      <c r="S2145" s="4">
        <v>2.08</v>
      </c>
      <c r="T2145" s="4"/>
      <c r="U2145" s="4">
        <v>1</v>
      </c>
      <c r="V2145" s="4">
        <v>1</v>
      </c>
      <c r="W2145" s="4">
        <v>1</v>
      </c>
      <c r="X2145" s="4"/>
      <c r="Y2145" s="4"/>
      <c r="Z2145" s="4"/>
      <c r="AA2145" s="4"/>
      <c r="AB2145" s="4"/>
      <c r="AC2145" s="4"/>
      <c r="AD2145" s="4"/>
      <c r="AE2145" s="4"/>
      <c r="AF2145" s="4"/>
      <c r="AG2145" s="4">
        <v>1</v>
      </c>
      <c r="AH2145" s="4">
        <f t="shared" si="101"/>
        <v>1</v>
      </c>
      <c r="AI2145" s="4">
        <f t="shared" si="102"/>
        <v>2.08</v>
      </c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</row>
    <row r="2146" spans="1:104" ht="11" x14ac:dyDescent="0.25">
      <c r="A2146" s="2" t="s">
        <v>6546</v>
      </c>
      <c r="B2146" s="2" t="str">
        <f t="shared" si="103"/>
        <v>SDCC</v>
      </c>
      <c r="C2146" s="2" t="s">
        <v>6555</v>
      </c>
      <c r="D2146" s="2" t="s">
        <v>8347</v>
      </c>
      <c r="E2146" s="2" t="s">
        <v>987</v>
      </c>
      <c r="F2146" s="2" t="s">
        <v>8348</v>
      </c>
      <c r="G2146" s="3">
        <v>46246</v>
      </c>
      <c r="H2146" s="3">
        <v>46256</v>
      </c>
      <c r="I2146" s="2" t="s">
        <v>451</v>
      </c>
      <c r="J2146" s="2" t="s">
        <v>8349</v>
      </c>
      <c r="K2146" s="2" t="s">
        <v>120</v>
      </c>
      <c r="L2146" s="2" t="s">
        <v>8350</v>
      </c>
      <c r="M2146" s="2" t="s">
        <v>3234</v>
      </c>
      <c r="N2146" s="2" t="s">
        <v>6981</v>
      </c>
      <c r="O2146" s="2" t="s">
        <v>578</v>
      </c>
      <c r="P2146" s="2" t="s">
        <v>160</v>
      </c>
      <c r="Q2146" s="2" t="s">
        <v>6585</v>
      </c>
      <c r="R2146" s="4">
        <v>1</v>
      </c>
      <c r="S2146" s="4">
        <v>1.41</v>
      </c>
      <c r="T2146" s="4"/>
      <c r="U2146" s="4">
        <v>1</v>
      </c>
      <c r="V2146" s="4">
        <v>1</v>
      </c>
      <c r="W2146" s="4">
        <v>1</v>
      </c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>
        <f t="shared" si="101"/>
        <v>0</v>
      </c>
      <c r="AI2146" s="4">
        <f t="shared" si="102"/>
        <v>0</v>
      </c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>
        <v>1</v>
      </c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</row>
    <row r="2147" spans="1:104" ht="11" x14ac:dyDescent="0.25">
      <c r="A2147" s="2" t="s">
        <v>6546</v>
      </c>
      <c r="B2147" s="2" t="str">
        <f t="shared" si="103"/>
        <v>SDCC</v>
      </c>
      <c r="C2147" s="2" t="s">
        <v>6555</v>
      </c>
      <c r="D2147" s="2" t="s">
        <v>8351</v>
      </c>
      <c r="E2147" s="2" t="s">
        <v>987</v>
      </c>
      <c r="F2147" s="2" t="s">
        <v>8352</v>
      </c>
      <c r="G2147" s="3">
        <v>46246</v>
      </c>
      <c r="H2147" s="3">
        <v>46256</v>
      </c>
      <c r="I2147" s="2" t="s">
        <v>451</v>
      </c>
      <c r="J2147" s="2" t="s">
        <v>8353</v>
      </c>
      <c r="K2147" s="2" t="s">
        <v>120</v>
      </c>
      <c r="L2147" s="2" t="s">
        <v>7484</v>
      </c>
      <c r="M2147" s="2" t="s">
        <v>7540</v>
      </c>
      <c r="N2147" s="2" t="s">
        <v>6981</v>
      </c>
      <c r="O2147" s="2" t="s">
        <v>578</v>
      </c>
      <c r="P2147" s="2" t="s">
        <v>160</v>
      </c>
      <c r="Q2147" s="2" t="s">
        <v>6585</v>
      </c>
      <c r="R2147" s="4">
        <v>1</v>
      </c>
      <c r="S2147" s="4">
        <v>1.79</v>
      </c>
      <c r="T2147" s="4"/>
      <c r="U2147" s="4">
        <v>1</v>
      </c>
      <c r="V2147" s="4">
        <v>1</v>
      </c>
      <c r="W2147" s="4">
        <v>1</v>
      </c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>
        <f t="shared" si="101"/>
        <v>0</v>
      </c>
      <c r="AI2147" s="4">
        <f t="shared" si="102"/>
        <v>0</v>
      </c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>
        <v>1</v>
      </c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</row>
    <row r="2148" spans="1:104" ht="11" x14ac:dyDescent="0.25">
      <c r="A2148" s="2" t="s">
        <v>6546</v>
      </c>
      <c r="B2148" s="2" t="str">
        <f t="shared" si="103"/>
        <v>SDCC</v>
      </c>
      <c r="C2148" s="2" t="s">
        <v>6547</v>
      </c>
      <c r="D2148" s="2" t="s">
        <v>8354</v>
      </c>
      <c r="E2148" s="2" t="s">
        <v>987</v>
      </c>
      <c r="F2148" s="2" t="s">
        <v>8355</v>
      </c>
      <c r="G2148" s="3">
        <v>46246</v>
      </c>
      <c r="H2148" s="3">
        <v>46256</v>
      </c>
      <c r="I2148" s="2" t="s">
        <v>451</v>
      </c>
      <c r="J2148" s="2" t="s">
        <v>8356</v>
      </c>
      <c r="K2148" s="2" t="s">
        <v>120</v>
      </c>
      <c r="L2148" s="2" t="s">
        <v>7094</v>
      </c>
      <c r="M2148" s="2" t="s">
        <v>7047</v>
      </c>
      <c r="N2148" s="2"/>
      <c r="O2148" s="2" t="s">
        <v>578</v>
      </c>
      <c r="P2148" s="2" t="s">
        <v>160</v>
      </c>
      <c r="Q2148" s="2"/>
      <c r="R2148" s="4">
        <v>3</v>
      </c>
      <c r="S2148" s="4">
        <v>0.62</v>
      </c>
      <c r="T2148" s="4"/>
      <c r="U2148" s="4">
        <v>3</v>
      </c>
      <c r="V2148" s="4">
        <v>3</v>
      </c>
      <c r="W2148" s="4">
        <v>3</v>
      </c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>
        <f t="shared" si="101"/>
        <v>0</v>
      </c>
      <c r="AI2148" s="4">
        <f t="shared" si="102"/>
        <v>0</v>
      </c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>
        <v>3</v>
      </c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</row>
    <row r="2149" spans="1:104" ht="11" x14ac:dyDescent="0.25">
      <c r="A2149" s="2" t="s">
        <v>6546</v>
      </c>
      <c r="B2149" s="2" t="str">
        <f t="shared" si="103"/>
        <v>SDCC</v>
      </c>
      <c r="C2149" s="2" t="s">
        <v>6547</v>
      </c>
      <c r="D2149" s="2" t="s">
        <v>8357</v>
      </c>
      <c r="E2149" s="2" t="s">
        <v>987</v>
      </c>
      <c r="F2149" s="2" t="s">
        <v>8358</v>
      </c>
      <c r="G2149" s="3">
        <v>46246</v>
      </c>
      <c r="H2149" s="3">
        <v>46256</v>
      </c>
      <c r="I2149" s="2" t="s">
        <v>451</v>
      </c>
      <c r="J2149" s="2" t="s">
        <v>8359</v>
      </c>
      <c r="K2149" s="2" t="s">
        <v>120</v>
      </c>
      <c r="L2149" s="2" t="s">
        <v>7098</v>
      </c>
      <c r="M2149" s="2" t="s">
        <v>7047</v>
      </c>
      <c r="N2149" s="2"/>
      <c r="O2149" s="2" t="s">
        <v>578</v>
      </c>
      <c r="P2149" s="2" t="s">
        <v>160</v>
      </c>
      <c r="Q2149" s="2"/>
      <c r="R2149" s="4">
        <v>1</v>
      </c>
      <c r="S2149" s="4">
        <v>0.53</v>
      </c>
      <c r="T2149" s="4"/>
      <c r="U2149" s="4">
        <v>1</v>
      </c>
      <c r="V2149" s="4">
        <v>1</v>
      </c>
      <c r="W2149" s="4">
        <v>1</v>
      </c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>
        <f t="shared" si="101"/>
        <v>0</v>
      </c>
      <c r="AI2149" s="4">
        <f t="shared" si="102"/>
        <v>0</v>
      </c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>
        <v>1</v>
      </c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</row>
    <row r="2150" spans="1:104" ht="11" x14ac:dyDescent="0.25">
      <c r="A2150" s="2" t="s">
        <v>6546</v>
      </c>
      <c r="B2150" s="2" t="str">
        <f t="shared" si="103"/>
        <v>SDCC</v>
      </c>
      <c r="C2150" s="2" t="s">
        <v>6547</v>
      </c>
      <c r="D2150" s="2" t="s">
        <v>8360</v>
      </c>
      <c r="E2150" s="2" t="s">
        <v>987</v>
      </c>
      <c r="F2150" s="2" t="s">
        <v>8361</v>
      </c>
      <c r="G2150" s="3">
        <v>46246</v>
      </c>
      <c r="H2150" s="3">
        <v>46256</v>
      </c>
      <c r="I2150" s="2" t="s">
        <v>451</v>
      </c>
      <c r="J2150" s="2" t="s">
        <v>8362</v>
      </c>
      <c r="K2150" s="2" t="s">
        <v>120</v>
      </c>
      <c r="L2150" s="2" t="s">
        <v>7103</v>
      </c>
      <c r="M2150" s="2" t="s">
        <v>7032</v>
      </c>
      <c r="N2150" s="2"/>
      <c r="O2150" s="2" t="s">
        <v>578</v>
      </c>
      <c r="P2150" s="2" t="s">
        <v>160</v>
      </c>
      <c r="Q2150" s="2"/>
      <c r="R2150" s="4">
        <v>1</v>
      </c>
      <c r="S2150" s="4">
        <v>0.88</v>
      </c>
      <c r="T2150" s="4"/>
      <c r="U2150" s="4">
        <v>1</v>
      </c>
      <c r="V2150" s="4">
        <v>1</v>
      </c>
      <c r="W2150" s="4">
        <v>1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>
        <f t="shared" si="101"/>
        <v>0</v>
      </c>
      <c r="AI2150" s="4">
        <f t="shared" si="102"/>
        <v>0</v>
      </c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>
        <v>1</v>
      </c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</row>
    <row r="2151" spans="1:104" ht="11" x14ac:dyDescent="0.25">
      <c r="A2151" s="2" t="s">
        <v>6546</v>
      </c>
      <c r="B2151" s="2" t="str">
        <f t="shared" si="103"/>
        <v>SDCC</v>
      </c>
      <c r="C2151" s="2" t="s">
        <v>6547</v>
      </c>
      <c r="D2151" s="2" t="s">
        <v>8363</v>
      </c>
      <c r="E2151" s="2" t="s">
        <v>987</v>
      </c>
      <c r="F2151" s="2" t="s">
        <v>8364</v>
      </c>
      <c r="G2151" s="3">
        <v>46246</v>
      </c>
      <c r="H2151" s="3">
        <v>46256</v>
      </c>
      <c r="I2151" s="2" t="s">
        <v>451</v>
      </c>
      <c r="J2151" s="2" t="s">
        <v>8365</v>
      </c>
      <c r="K2151" s="2" t="s">
        <v>120</v>
      </c>
      <c r="L2151" s="2" t="s">
        <v>8366</v>
      </c>
      <c r="M2151" s="2" t="s">
        <v>7032</v>
      </c>
      <c r="N2151" s="2"/>
      <c r="O2151" s="2" t="s">
        <v>578</v>
      </c>
      <c r="P2151" s="2" t="s">
        <v>160</v>
      </c>
      <c r="Q2151" s="2"/>
      <c r="R2151" s="4">
        <v>1</v>
      </c>
      <c r="S2151" s="4">
        <v>1.7</v>
      </c>
      <c r="T2151" s="4"/>
      <c r="U2151" s="4">
        <v>1</v>
      </c>
      <c r="V2151" s="4">
        <v>1</v>
      </c>
      <c r="W2151" s="4">
        <v>1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>
        <f t="shared" si="101"/>
        <v>0</v>
      </c>
      <c r="AI2151" s="4">
        <f t="shared" si="102"/>
        <v>0</v>
      </c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>
        <v>1</v>
      </c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</row>
    <row r="2152" spans="1:104" ht="11" x14ac:dyDescent="0.25">
      <c r="A2152" s="2" t="s">
        <v>6546</v>
      </c>
      <c r="B2152" s="2" t="str">
        <f t="shared" si="103"/>
        <v>SDCC</v>
      </c>
      <c r="C2152" s="2" t="s">
        <v>6547</v>
      </c>
      <c r="D2152" s="2" t="s">
        <v>8367</v>
      </c>
      <c r="E2152" s="2" t="s">
        <v>987</v>
      </c>
      <c r="F2152" s="2" t="s">
        <v>8368</v>
      </c>
      <c r="G2152" s="3">
        <v>46246</v>
      </c>
      <c r="H2152" s="3">
        <v>46256</v>
      </c>
      <c r="I2152" s="2" t="s">
        <v>451</v>
      </c>
      <c r="J2152" s="2" t="s">
        <v>8369</v>
      </c>
      <c r="K2152" s="2" t="s">
        <v>120</v>
      </c>
      <c r="L2152" s="2" t="s">
        <v>7593</v>
      </c>
      <c r="M2152" s="2" t="s">
        <v>7032</v>
      </c>
      <c r="N2152" s="2"/>
      <c r="O2152" s="2" t="s">
        <v>578</v>
      </c>
      <c r="P2152" s="2" t="s">
        <v>160</v>
      </c>
      <c r="Q2152" s="2"/>
      <c r="R2152" s="4">
        <v>1</v>
      </c>
      <c r="S2152" s="4">
        <v>2.5499999999999998</v>
      </c>
      <c r="T2152" s="4"/>
      <c r="U2152" s="4">
        <v>1</v>
      </c>
      <c r="V2152" s="4">
        <v>1</v>
      </c>
      <c r="W2152" s="4">
        <v>1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>
        <f t="shared" si="101"/>
        <v>0</v>
      </c>
      <c r="AI2152" s="4">
        <f t="shared" si="102"/>
        <v>0</v>
      </c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>
        <v>1</v>
      </c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</row>
    <row r="2153" spans="1:104" ht="11" x14ac:dyDescent="0.25">
      <c r="A2153" s="2" t="s">
        <v>6546</v>
      </c>
      <c r="B2153" s="2" t="str">
        <f t="shared" si="103"/>
        <v>SDCC</v>
      </c>
      <c r="C2153" s="2" t="s">
        <v>6547</v>
      </c>
      <c r="D2153" s="2" t="s">
        <v>8370</v>
      </c>
      <c r="E2153" s="2" t="s">
        <v>987</v>
      </c>
      <c r="F2153" s="2" t="s">
        <v>8371</v>
      </c>
      <c r="G2153" s="3">
        <v>46246</v>
      </c>
      <c r="H2153" s="3">
        <v>46256</v>
      </c>
      <c r="I2153" s="2" t="s">
        <v>451</v>
      </c>
      <c r="J2153" s="2" t="s">
        <v>8372</v>
      </c>
      <c r="K2153" s="2" t="s">
        <v>120</v>
      </c>
      <c r="L2153" s="2" t="s">
        <v>8373</v>
      </c>
      <c r="M2153" s="2" t="s">
        <v>6875</v>
      </c>
      <c r="N2153" s="2"/>
      <c r="O2153" s="2" t="s">
        <v>578</v>
      </c>
      <c r="P2153" s="2" t="s">
        <v>684</v>
      </c>
      <c r="Q2153" s="2" t="s">
        <v>789</v>
      </c>
      <c r="R2153" s="4">
        <v>1</v>
      </c>
      <c r="S2153" s="4">
        <v>1.7</v>
      </c>
      <c r="T2153" s="4"/>
      <c r="U2153" s="4">
        <v>1</v>
      </c>
      <c r="V2153" s="4">
        <v>1</v>
      </c>
      <c r="W2153" s="4">
        <v>1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>
        <f t="shared" si="101"/>
        <v>0</v>
      </c>
      <c r="AI2153" s="4">
        <f t="shared" si="102"/>
        <v>0</v>
      </c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>
        <v>1</v>
      </c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</row>
    <row r="2154" spans="1:104" ht="11" x14ac:dyDescent="0.25">
      <c r="A2154" s="2" t="s">
        <v>6546</v>
      </c>
      <c r="B2154" s="2" t="str">
        <f t="shared" si="103"/>
        <v>SDCC</v>
      </c>
      <c r="C2154" s="2" t="s">
        <v>6547</v>
      </c>
      <c r="D2154" s="2" t="s">
        <v>8374</v>
      </c>
      <c r="E2154" s="2" t="s">
        <v>987</v>
      </c>
      <c r="F2154" s="2" t="s">
        <v>8375</v>
      </c>
      <c r="G2154" s="3">
        <v>46246</v>
      </c>
      <c r="H2154" s="3">
        <v>46256</v>
      </c>
      <c r="I2154" s="2" t="s">
        <v>451</v>
      </c>
      <c r="J2154" s="2" t="s">
        <v>8376</v>
      </c>
      <c r="K2154" s="2" t="s">
        <v>127</v>
      </c>
      <c r="L2154" s="2" t="s">
        <v>8377</v>
      </c>
      <c r="M2154" s="2" t="s">
        <v>7978</v>
      </c>
      <c r="N2154" s="2"/>
      <c r="O2154" s="2" t="s">
        <v>578</v>
      </c>
      <c r="P2154" s="2" t="s">
        <v>160</v>
      </c>
      <c r="Q2154" s="2"/>
      <c r="R2154" s="4">
        <v>1</v>
      </c>
      <c r="S2154" s="4">
        <v>0.56999999999999995</v>
      </c>
      <c r="T2154" s="4"/>
      <c r="U2154" s="4">
        <v>1</v>
      </c>
      <c r="V2154" s="4">
        <v>1</v>
      </c>
      <c r="W2154" s="4">
        <v>1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>
        <f t="shared" si="101"/>
        <v>0</v>
      </c>
      <c r="AI2154" s="4">
        <f t="shared" si="102"/>
        <v>0</v>
      </c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>
        <v>1</v>
      </c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</row>
    <row r="2155" spans="1:104" ht="11" x14ac:dyDescent="0.25">
      <c r="A2155" s="2" t="s">
        <v>6546</v>
      </c>
      <c r="B2155" s="2" t="str">
        <f t="shared" si="103"/>
        <v>SDCC</v>
      </c>
      <c r="C2155" s="2" t="s">
        <v>6547</v>
      </c>
      <c r="D2155" s="2" t="s">
        <v>8378</v>
      </c>
      <c r="E2155" s="2" t="s">
        <v>987</v>
      </c>
      <c r="F2155" s="2" t="s">
        <v>8379</v>
      </c>
      <c r="G2155" s="3">
        <v>46246</v>
      </c>
      <c r="H2155" s="3">
        <v>46256</v>
      </c>
      <c r="I2155" s="2" t="s">
        <v>451</v>
      </c>
      <c r="J2155" s="2" t="s">
        <v>8380</v>
      </c>
      <c r="K2155" s="2" t="s">
        <v>127</v>
      </c>
      <c r="L2155" s="2" t="s">
        <v>7041</v>
      </c>
      <c r="M2155" s="2" t="s">
        <v>7042</v>
      </c>
      <c r="N2155" s="2"/>
      <c r="O2155" s="2" t="s">
        <v>834</v>
      </c>
      <c r="P2155" s="2" t="s">
        <v>160</v>
      </c>
      <c r="Q2155" s="2"/>
      <c r="R2155" s="4">
        <v>1</v>
      </c>
      <c r="S2155" s="4">
        <v>0.36</v>
      </c>
      <c r="T2155" s="4"/>
      <c r="U2155" s="4">
        <v>1</v>
      </c>
      <c r="V2155" s="4">
        <v>1</v>
      </c>
      <c r="W2155" s="4">
        <v>1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>
        <f t="shared" si="101"/>
        <v>0</v>
      </c>
      <c r="AI2155" s="4">
        <f t="shared" si="102"/>
        <v>0</v>
      </c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>
        <v>1</v>
      </c>
      <c r="CV2155" s="4"/>
      <c r="CW2155" s="4"/>
      <c r="CX2155" s="4"/>
      <c r="CY2155" s="4"/>
      <c r="CZ2155" s="4"/>
    </row>
    <row r="2156" spans="1:104" ht="11" x14ac:dyDescent="0.25">
      <c r="A2156" s="2" t="s">
        <v>6546</v>
      </c>
      <c r="B2156" s="2" t="str">
        <f t="shared" si="103"/>
        <v>SDCC</v>
      </c>
      <c r="C2156" s="2" t="s">
        <v>6547</v>
      </c>
      <c r="D2156" s="2" t="s">
        <v>8381</v>
      </c>
      <c r="E2156" s="2" t="s">
        <v>987</v>
      </c>
      <c r="F2156" s="2" t="s">
        <v>8382</v>
      </c>
      <c r="G2156" s="3">
        <v>46246</v>
      </c>
      <c r="H2156" s="3">
        <v>46256</v>
      </c>
      <c r="I2156" s="2" t="s">
        <v>451</v>
      </c>
      <c r="J2156" s="2" t="s">
        <v>8383</v>
      </c>
      <c r="K2156" s="2" t="s">
        <v>127</v>
      </c>
      <c r="L2156" s="2" t="s">
        <v>7625</v>
      </c>
      <c r="M2156" s="2" t="s">
        <v>7032</v>
      </c>
      <c r="N2156" s="2"/>
      <c r="O2156" s="2" t="s">
        <v>578</v>
      </c>
      <c r="P2156" s="2" t="s">
        <v>160</v>
      </c>
      <c r="Q2156" s="2"/>
      <c r="R2156" s="4">
        <v>1</v>
      </c>
      <c r="S2156" s="4">
        <v>0.91</v>
      </c>
      <c r="T2156" s="4"/>
      <c r="U2156" s="4">
        <v>1</v>
      </c>
      <c r="V2156" s="4">
        <v>1</v>
      </c>
      <c r="W2156" s="4">
        <v>1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>
        <v>1</v>
      </c>
      <c r="AH2156" s="4">
        <f t="shared" si="101"/>
        <v>1</v>
      </c>
      <c r="AI2156" s="4">
        <f t="shared" si="102"/>
        <v>0.91</v>
      </c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</row>
    <row r="2157" spans="1:104" ht="11" x14ac:dyDescent="0.25">
      <c r="A2157" s="2" t="s">
        <v>6546</v>
      </c>
      <c r="B2157" s="2" t="str">
        <f t="shared" si="103"/>
        <v>SDCC</v>
      </c>
      <c r="C2157" s="2" t="s">
        <v>6547</v>
      </c>
      <c r="D2157" s="2" t="s">
        <v>8384</v>
      </c>
      <c r="E2157" s="2" t="s">
        <v>987</v>
      </c>
      <c r="F2157" s="2" t="s">
        <v>8385</v>
      </c>
      <c r="G2157" s="3">
        <v>46246</v>
      </c>
      <c r="H2157" s="3">
        <v>46256</v>
      </c>
      <c r="I2157" s="2" t="s">
        <v>451</v>
      </c>
      <c r="J2157" s="2" t="s">
        <v>8386</v>
      </c>
      <c r="K2157" s="2" t="s">
        <v>127</v>
      </c>
      <c r="L2157" s="2" t="s">
        <v>7059</v>
      </c>
      <c r="M2157" s="2" t="s">
        <v>7047</v>
      </c>
      <c r="N2157" s="2"/>
      <c r="O2157" s="2" t="s">
        <v>578</v>
      </c>
      <c r="P2157" s="2" t="s">
        <v>160</v>
      </c>
      <c r="Q2157" s="2"/>
      <c r="R2157" s="4">
        <v>1</v>
      </c>
      <c r="S2157" s="4">
        <v>1.41</v>
      </c>
      <c r="T2157" s="4"/>
      <c r="U2157" s="4">
        <v>1</v>
      </c>
      <c r="V2157" s="4">
        <v>1</v>
      </c>
      <c r="W2157" s="4">
        <v>1</v>
      </c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>
        <f t="shared" si="101"/>
        <v>0</v>
      </c>
      <c r="AI2157" s="4">
        <f t="shared" si="102"/>
        <v>0</v>
      </c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>
        <v>1</v>
      </c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</row>
    <row r="2158" spans="1:104" ht="11" x14ac:dyDescent="0.25">
      <c r="A2158" s="2" t="s">
        <v>6546</v>
      </c>
      <c r="B2158" s="2" t="str">
        <f t="shared" si="103"/>
        <v>SDCC</v>
      </c>
      <c r="C2158" s="2" t="s">
        <v>6547</v>
      </c>
      <c r="D2158" s="2" t="s">
        <v>8387</v>
      </c>
      <c r="E2158" s="2" t="s">
        <v>987</v>
      </c>
      <c r="F2158" s="2" t="s">
        <v>8388</v>
      </c>
      <c r="G2158" s="3">
        <v>46246</v>
      </c>
      <c r="H2158" s="3">
        <v>46256</v>
      </c>
      <c r="I2158" s="2" t="s">
        <v>451</v>
      </c>
      <c r="J2158" s="2" t="s">
        <v>8389</v>
      </c>
      <c r="K2158" s="2" t="s">
        <v>446</v>
      </c>
      <c r="L2158" s="2" t="s">
        <v>7661</v>
      </c>
      <c r="M2158" s="2" t="s">
        <v>8390</v>
      </c>
      <c r="N2158" s="2"/>
      <c r="O2158" s="2" t="s">
        <v>834</v>
      </c>
      <c r="P2158" s="2" t="s">
        <v>684</v>
      </c>
      <c r="Q2158" s="2"/>
      <c r="R2158" s="4">
        <v>1</v>
      </c>
      <c r="S2158" s="4">
        <v>0.44</v>
      </c>
      <c r="T2158" s="4"/>
      <c r="U2158" s="4">
        <v>1</v>
      </c>
      <c r="V2158" s="4">
        <v>1</v>
      </c>
      <c r="W2158" s="4">
        <v>1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>
        <f t="shared" si="101"/>
        <v>0</v>
      </c>
      <c r="AI2158" s="4">
        <f t="shared" si="102"/>
        <v>0</v>
      </c>
      <c r="AJ2158" s="4"/>
      <c r="AK2158" s="4"/>
      <c r="AL2158" s="4"/>
      <c r="AM2158" s="4"/>
      <c r="AN2158" s="4"/>
      <c r="AO2158" s="4"/>
      <c r="AP2158" s="4">
        <v>1</v>
      </c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</row>
    <row r="2159" spans="1:104" ht="11" x14ac:dyDescent="0.25">
      <c r="A2159" s="2" t="s">
        <v>6546</v>
      </c>
      <c r="B2159" s="2" t="str">
        <f t="shared" si="103"/>
        <v>SDCC</v>
      </c>
      <c r="C2159" s="2" t="s">
        <v>6547</v>
      </c>
      <c r="D2159" s="2" t="s">
        <v>8391</v>
      </c>
      <c r="E2159" s="2" t="s">
        <v>987</v>
      </c>
      <c r="F2159" s="2" t="s">
        <v>8392</v>
      </c>
      <c r="G2159" s="3">
        <v>46246</v>
      </c>
      <c r="H2159" s="3">
        <v>46256</v>
      </c>
      <c r="I2159" s="2" t="s">
        <v>451</v>
      </c>
      <c r="J2159" s="2" t="s">
        <v>8393</v>
      </c>
      <c r="K2159" s="2" t="s">
        <v>110</v>
      </c>
      <c r="L2159" s="2" t="s">
        <v>7114</v>
      </c>
      <c r="M2159" s="2" t="s">
        <v>7277</v>
      </c>
      <c r="N2159" s="2" t="s">
        <v>7666</v>
      </c>
      <c r="O2159" s="2" t="s">
        <v>834</v>
      </c>
      <c r="P2159" s="2" t="s">
        <v>114</v>
      </c>
      <c r="Q2159" s="2"/>
      <c r="R2159" s="4">
        <v>1</v>
      </c>
      <c r="S2159" s="4">
        <v>0.15</v>
      </c>
      <c r="T2159" s="4"/>
      <c r="U2159" s="4">
        <v>1</v>
      </c>
      <c r="V2159" s="4">
        <v>1</v>
      </c>
      <c r="W2159" s="4">
        <v>1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>
        <f t="shared" si="101"/>
        <v>0</v>
      </c>
      <c r="AI2159" s="4">
        <f t="shared" si="102"/>
        <v>0</v>
      </c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>
        <v>1</v>
      </c>
      <c r="CY2159" s="4"/>
      <c r="CZ2159" s="4"/>
    </row>
    <row r="2160" spans="1:104" ht="11" x14ac:dyDescent="0.25">
      <c r="A2160" s="2" t="s">
        <v>6546</v>
      </c>
      <c r="B2160" s="2" t="str">
        <f t="shared" si="103"/>
        <v>SDCC</v>
      </c>
      <c r="C2160" s="2" t="s">
        <v>6547</v>
      </c>
      <c r="D2160" s="2" t="s">
        <v>8394</v>
      </c>
      <c r="E2160" s="2" t="s">
        <v>987</v>
      </c>
      <c r="F2160" s="2" t="s">
        <v>8395</v>
      </c>
      <c r="G2160" s="3">
        <v>46246</v>
      </c>
      <c r="H2160" s="3">
        <v>46256</v>
      </c>
      <c r="I2160" s="2" t="s">
        <v>451</v>
      </c>
      <c r="J2160" s="2" t="s">
        <v>8396</v>
      </c>
      <c r="K2160" s="2" t="s">
        <v>110</v>
      </c>
      <c r="L2160" s="2" t="s">
        <v>7063</v>
      </c>
      <c r="M2160" s="2" t="s">
        <v>7064</v>
      </c>
      <c r="N2160" s="2" t="s">
        <v>7065</v>
      </c>
      <c r="O2160" s="2" t="s">
        <v>834</v>
      </c>
      <c r="P2160" s="2" t="s">
        <v>114</v>
      </c>
      <c r="Q2160" s="2"/>
      <c r="R2160" s="4">
        <v>1</v>
      </c>
      <c r="S2160" s="4">
        <v>0.21</v>
      </c>
      <c r="T2160" s="4"/>
      <c r="U2160" s="4">
        <v>1</v>
      </c>
      <c r="V2160" s="4">
        <v>1</v>
      </c>
      <c r="W2160" s="4">
        <v>1</v>
      </c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>
        <f t="shared" si="101"/>
        <v>0</v>
      </c>
      <c r="AI2160" s="4">
        <f t="shared" si="102"/>
        <v>0</v>
      </c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>
        <v>1</v>
      </c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</row>
    <row r="2161" spans="1:104" ht="11" x14ac:dyDescent="0.25">
      <c r="A2161" s="2" t="s">
        <v>6546</v>
      </c>
      <c r="B2161" s="2" t="str">
        <f t="shared" si="103"/>
        <v>SDCC</v>
      </c>
      <c r="C2161" s="2" t="s">
        <v>6547</v>
      </c>
      <c r="D2161" s="2" t="s">
        <v>8397</v>
      </c>
      <c r="E2161" s="2" t="s">
        <v>987</v>
      </c>
      <c r="F2161" s="2" t="s">
        <v>8398</v>
      </c>
      <c r="G2161" s="3">
        <v>46246</v>
      </c>
      <c r="H2161" s="3">
        <v>46256</v>
      </c>
      <c r="I2161" s="2" t="s">
        <v>451</v>
      </c>
      <c r="J2161" s="2" t="s">
        <v>8399</v>
      </c>
      <c r="K2161" s="2" t="s">
        <v>110</v>
      </c>
      <c r="L2161" s="2" t="s">
        <v>8058</v>
      </c>
      <c r="M2161" s="2" t="s">
        <v>6880</v>
      </c>
      <c r="N2161" s="2"/>
      <c r="O2161" s="2" t="s">
        <v>578</v>
      </c>
      <c r="P2161" s="2" t="s">
        <v>114</v>
      </c>
      <c r="Q2161" s="2"/>
      <c r="R2161" s="4">
        <v>2</v>
      </c>
      <c r="S2161" s="4">
        <v>0.41</v>
      </c>
      <c r="T2161" s="4"/>
      <c r="U2161" s="4">
        <v>2</v>
      </c>
      <c r="V2161" s="4">
        <v>2</v>
      </c>
      <c r="W2161" s="4">
        <v>2</v>
      </c>
      <c r="X2161" s="4"/>
      <c r="Y2161" s="4"/>
      <c r="Z2161" s="4"/>
      <c r="AA2161" s="4"/>
      <c r="AB2161" s="4"/>
      <c r="AC2161" s="4"/>
      <c r="AD2161" s="4"/>
      <c r="AE2161" s="4"/>
      <c r="AF2161" s="4"/>
      <c r="AG2161" s="4">
        <v>2</v>
      </c>
      <c r="AH2161" s="4">
        <f t="shared" si="101"/>
        <v>2</v>
      </c>
      <c r="AI2161" s="4">
        <f t="shared" si="102"/>
        <v>0.82</v>
      </c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</row>
    <row r="2162" spans="1:104" ht="11" x14ac:dyDescent="0.25">
      <c r="A2162" s="2" t="s">
        <v>6546</v>
      </c>
      <c r="B2162" s="2" t="str">
        <f t="shared" si="103"/>
        <v>SDCC</v>
      </c>
      <c r="C2162" s="2" t="s">
        <v>6547</v>
      </c>
      <c r="D2162" s="2" t="s">
        <v>8400</v>
      </c>
      <c r="E2162" s="2" t="s">
        <v>987</v>
      </c>
      <c r="F2162" s="2" t="s">
        <v>8401</v>
      </c>
      <c r="G2162" s="3">
        <v>46246</v>
      </c>
      <c r="H2162" s="3">
        <v>46256</v>
      </c>
      <c r="I2162" s="2" t="s">
        <v>451</v>
      </c>
      <c r="J2162" s="2" t="s">
        <v>8402</v>
      </c>
      <c r="K2162" s="2" t="s">
        <v>110</v>
      </c>
      <c r="L2162" s="2" t="s">
        <v>8062</v>
      </c>
      <c r="M2162" s="2" t="s">
        <v>7047</v>
      </c>
      <c r="N2162" s="2"/>
      <c r="O2162" s="2" t="s">
        <v>578</v>
      </c>
      <c r="P2162" s="2" t="s">
        <v>160</v>
      </c>
      <c r="Q2162" s="2"/>
      <c r="R2162" s="4">
        <v>1</v>
      </c>
      <c r="S2162" s="4">
        <v>0.23</v>
      </c>
      <c r="T2162" s="4"/>
      <c r="U2162" s="4">
        <v>1</v>
      </c>
      <c r="V2162" s="4">
        <v>1</v>
      </c>
      <c r="W2162" s="4">
        <v>1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>
        <f t="shared" si="101"/>
        <v>0</v>
      </c>
      <c r="AI2162" s="4">
        <f t="shared" si="102"/>
        <v>0</v>
      </c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>
        <v>1</v>
      </c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</row>
    <row r="2163" spans="1:104" ht="11" x14ac:dyDescent="0.25">
      <c r="A2163" s="2" t="s">
        <v>6546</v>
      </c>
      <c r="B2163" s="2" t="str">
        <f t="shared" si="103"/>
        <v>SDCC</v>
      </c>
      <c r="C2163" s="2" t="s">
        <v>6547</v>
      </c>
      <c r="D2163" s="2" t="s">
        <v>8403</v>
      </c>
      <c r="E2163" s="2" t="s">
        <v>987</v>
      </c>
      <c r="F2163" s="2" t="s">
        <v>8404</v>
      </c>
      <c r="G2163" s="3">
        <v>46246</v>
      </c>
      <c r="H2163" s="3">
        <v>46256</v>
      </c>
      <c r="I2163" s="2" t="s">
        <v>451</v>
      </c>
      <c r="J2163" s="2" t="s">
        <v>8405</v>
      </c>
      <c r="K2163" s="2" t="s">
        <v>110</v>
      </c>
      <c r="L2163" s="2" t="s">
        <v>7693</v>
      </c>
      <c r="M2163" s="2" t="s">
        <v>7047</v>
      </c>
      <c r="N2163" s="2"/>
      <c r="O2163" s="2" t="s">
        <v>578</v>
      </c>
      <c r="P2163" s="2" t="s">
        <v>160</v>
      </c>
      <c r="Q2163" s="2"/>
      <c r="R2163" s="4">
        <v>2</v>
      </c>
      <c r="S2163" s="4">
        <v>0.15</v>
      </c>
      <c r="T2163" s="4"/>
      <c r="U2163" s="4">
        <v>2</v>
      </c>
      <c r="V2163" s="4">
        <v>2</v>
      </c>
      <c r="W2163" s="4">
        <v>2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>
        <f t="shared" si="101"/>
        <v>0</v>
      </c>
      <c r="AI2163" s="4">
        <f t="shared" si="102"/>
        <v>0</v>
      </c>
      <c r="AJ2163" s="4"/>
      <c r="AK2163" s="4"/>
      <c r="AL2163" s="4"/>
      <c r="AM2163" s="4"/>
      <c r="AN2163" s="4"/>
      <c r="AO2163" s="4"/>
      <c r="AP2163" s="4"/>
      <c r="AQ2163" s="4">
        <v>2</v>
      </c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</row>
    <row r="2164" spans="1:104" ht="11" x14ac:dyDescent="0.25">
      <c r="A2164" s="2" t="s">
        <v>6546</v>
      </c>
      <c r="B2164" s="2" t="str">
        <f t="shared" si="103"/>
        <v>SDCC</v>
      </c>
      <c r="C2164" s="2" t="s">
        <v>6547</v>
      </c>
      <c r="D2164" s="2" t="s">
        <v>8406</v>
      </c>
      <c r="E2164" s="2" t="s">
        <v>987</v>
      </c>
      <c r="F2164" s="2" t="s">
        <v>8407</v>
      </c>
      <c r="G2164" s="3">
        <v>46246</v>
      </c>
      <c r="H2164" s="3">
        <v>46256</v>
      </c>
      <c r="I2164" s="2" t="s">
        <v>451</v>
      </c>
      <c r="J2164" s="2" t="s">
        <v>8408</v>
      </c>
      <c r="K2164" s="2" t="s">
        <v>446</v>
      </c>
      <c r="L2164" s="2" t="s">
        <v>7228</v>
      </c>
      <c r="M2164" s="2" t="s">
        <v>7047</v>
      </c>
      <c r="N2164" s="2"/>
      <c r="O2164" s="2" t="s">
        <v>578</v>
      </c>
      <c r="P2164" s="2" t="s">
        <v>160</v>
      </c>
      <c r="Q2164" s="2"/>
      <c r="R2164" s="4">
        <v>1</v>
      </c>
      <c r="S2164" s="4">
        <v>0.28999999999999998</v>
      </c>
      <c r="T2164" s="4"/>
      <c r="U2164" s="4">
        <v>1</v>
      </c>
      <c r="V2164" s="4">
        <v>1</v>
      </c>
      <c r="W2164" s="4">
        <v>1</v>
      </c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>
        <f t="shared" si="101"/>
        <v>0</v>
      </c>
      <c r="AI2164" s="4">
        <f t="shared" si="102"/>
        <v>0</v>
      </c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>
        <v>1</v>
      </c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</row>
    <row r="2165" spans="1:104" ht="11" x14ac:dyDescent="0.25">
      <c r="A2165" s="2" t="s">
        <v>6546</v>
      </c>
      <c r="B2165" s="2" t="str">
        <f t="shared" si="103"/>
        <v>SDCC</v>
      </c>
      <c r="C2165" s="2" t="s">
        <v>6547</v>
      </c>
      <c r="D2165" s="2" t="s">
        <v>8409</v>
      </c>
      <c r="E2165" s="2" t="s">
        <v>987</v>
      </c>
      <c r="F2165" s="2" t="s">
        <v>8410</v>
      </c>
      <c r="G2165" s="3">
        <v>46246</v>
      </c>
      <c r="H2165" s="3">
        <v>46256</v>
      </c>
      <c r="I2165" s="2" t="s">
        <v>451</v>
      </c>
      <c r="J2165" s="2" t="s">
        <v>8411</v>
      </c>
      <c r="K2165" s="2" t="s">
        <v>110</v>
      </c>
      <c r="L2165" s="2" t="s">
        <v>8072</v>
      </c>
      <c r="M2165" s="2" t="s">
        <v>7047</v>
      </c>
      <c r="N2165" s="2"/>
      <c r="O2165" s="2" t="s">
        <v>578</v>
      </c>
      <c r="P2165" s="2" t="s">
        <v>160</v>
      </c>
      <c r="Q2165" s="2"/>
      <c r="R2165" s="4">
        <v>1</v>
      </c>
      <c r="S2165" s="4">
        <v>0.35</v>
      </c>
      <c r="T2165" s="4"/>
      <c r="U2165" s="4">
        <v>1</v>
      </c>
      <c r="V2165" s="4">
        <v>1</v>
      </c>
      <c r="W2165" s="4">
        <v>1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>
        <f t="shared" si="101"/>
        <v>0</v>
      </c>
      <c r="AI2165" s="4">
        <f t="shared" si="102"/>
        <v>0</v>
      </c>
      <c r="AJ2165" s="4"/>
      <c r="AK2165" s="4"/>
      <c r="AL2165" s="4"/>
      <c r="AM2165" s="4"/>
      <c r="AN2165" s="4"/>
      <c r="AO2165" s="4"/>
      <c r="AP2165" s="4">
        <v>1</v>
      </c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</row>
    <row r="2166" spans="1:104" ht="11" x14ac:dyDescent="0.25">
      <c r="A2166" s="2" t="s">
        <v>6546</v>
      </c>
      <c r="B2166" s="2" t="str">
        <f t="shared" si="103"/>
        <v>SDCC</v>
      </c>
      <c r="C2166" s="2" t="s">
        <v>6547</v>
      </c>
      <c r="D2166" s="2" t="s">
        <v>8412</v>
      </c>
      <c r="E2166" s="2" t="s">
        <v>987</v>
      </c>
      <c r="F2166" s="2" t="s">
        <v>8413</v>
      </c>
      <c r="G2166" s="3">
        <v>46246</v>
      </c>
      <c r="H2166" s="3">
        <v>46256</v>
      </c>
      <c r="I2166" s="2" t="s">
        <v>451</v>
      </c>
      <c r="J2166" s="2" t="s">
        <v>8414</v>
      </c>
      <c r="K2166" s="2" t="s">
        <v>110</v>
      </c>
      <c r="L2166" s="2" t="s">
        <v>7069</v>
      </c>
      <c r="M2166" s="2" t="s">
        <v>7047</v>
      </c>
      <c r="N2166" s="2"/>
      <c r="O2166" s="2" t="s">
        <v>578</v>
      </c>
      <c r="P2166" s="2" t="s">
        <v>160</v>
      </c>
      <c r="Q2166" s="2"/>
      <c r="R2166" s="4">
        <v>1</v>
      </c>
      <c r="S2166" s="4">
        <v>0.53</v>
      </c>
      <c r="T2166" s="4"/>
      <c r="U2166" s="4">
        <v>1</v>
      </c>
      <c r="V2166" s="4">
        <v>1</v>
      </c>
      <c r="W2166" s="4">
        <v>1</v>
      </c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>
        <f t="shared" si="101"/>
        <v>0</v>
      </c>
      <c r="AI2166" s="4">
        <f t="shared" si="102"/>
        <v>0</v>
      </c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>
        <v>1</v>
      </c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</row>
    <row r="2167" spans="1:104" ht="11" x14ac:dyDescent="0.25">
      <c r="A2167" s="2" t="s">
        <v>6546</v>
      </c>
      <c r="B2167" s="2" t="str">
        <f t="shared" si="103"/>
        <v>SDCC</v>
      </c>
      <c r="C2167" s="2" t="s">
        <v>6547</v>
      </c>
      <c r="D2167" s="2" t="s">
        <v>8415</v>
      </c>
      <c r="E2167" s="2" t="s">
        <v>987</v>
      </c>
      <c r="F2167" s="2" t="s">
        <v>8416</v>
      </c>
      <c r="G2167" s="3">
        <v>46246</v>
      </c>
      <c r="H2167" s="3">
        <v>46256</v>
      </c>
      <c r="I2167" s="2" t="s">
        <v>451</v>
      </c>
      <c r="J2167" s="2" t="s">
        <v>8417</v>
      </c>
      <c r="K2167" s="2" t="s">
        <v>446</v>
      </c>
      <c r="L2167" s="2" t="s">
        <v>7073</v>
      </c>
      <c r="M2167" s="2" t="s">
        <v>7032</v>
      </c>
      <c r="N2167" s="2"/>
      <c r="O2167" s="2" t="s">
        <v>578</v>
      </c>
      <c r="P2167" s="2" t="s">
        <v>160</v>
      </c>
      <c r="Q2167" s="2" t="s">
        <v>789</v>
      </c>
      <c r="R2167" s="4">
        <v>1</v>
      </c>
      <c r="S2167" s="4">
        <v>1.2</v>
      </c>
      <c r="T2167" s="4"/>
      <c r="U2167" s="4">
        <v>1</v>
      </c>
      <c r="V2167" s="4">
        <v>1</v>
      </c>
      <c r="W2167" s="4">
        <v>1</v>
      </c>
      <c r="X2167" s="4"/>
      <c r="Y2167" s="4">
        <v>1</v>
      </c>
      <c r="Z2167" s="4"/>
      <c r="AA2167" s="4"/>
      <c r="AB2167" s="4"/>
      <c r="AC2167" s="4"/>
      <c r="AD2167" s="4"/>
      <c r="AE2167" s="4"/>
      <c r="AF2167" s="4"/>
      <c r="AG2167" s="4"/>
      <c r="AH2167" s="4">
        <f t="shared" si="101"/>
        <v>1</v>
      </c>
      <c r="AI2167" s="4">
        <f t="shared" si="102"/>
        <v>1.2</v>
      </c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</row>
    <row r="2168" spans="1:104" ht="11" x14ac:dyDescent="0.25">
      <c r="A2168" s="2" t="s">
        <v>6546</v>
      </c>
      <c r="B2168" s="2" t="str">
        <f t="shared" si="103"/>
        <v>SDCC</v>
      </c>
      <c r="C2168" s="2" t="s">
        <v>6547</v>
      </c>
      <c r="D2168" s="2" t="s">
        <v>8418</v>
      </c>
      <c r="E2168" s="2" t="s">
        <v>987</v>
      </c>
      <c r="F2168" s="2" t="s">
        <v>8419</v>
      </c>
      <c r="G2168" s="3">
        <v>46246</v>
      </c>
      <c r="H2168" s="3">
        <v>46256</v>
      </c>
      <c r="I2168" s="2" t="s">
        <v>451</v>
      </c>
      <c r="J2168" s="2" t="s">
        <v>8420</v>
      </c>
      <c r="K2168" s="2" t="s">
        <v>446</v>
      </c>
      <c r="L2168" s="2" t="s">
        <v>8421</v>
      </c>
      <c r="M2168" s="2" t="s">
        <v>7032</v>
      </c>
      <c r="N2168" s="2"/>
      <c r="O2168" s="2" t="s">
        <v>578</v>
      </c>
      <c r="P2168" s="2" t="s">
        <v>160</v>
      </c>
      <c r="Q2168" s="2" t="s">
        <v>789</v>
      </c>
      <c r="R2168" s="4">
        <v>1</v>
      </c>
      <c r="S2168" s="4">
        <v>1.67</v>
      </c>
      <c r="T2168" s="4"/>
      <c r="U2168" s="4">
        <v>1</v>
      </c>
      <c r="V2168" s="4">
        <v>1</v>
      </c>
      <c r="W2168" s="4">
        <v>1</v>
      </c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>
        <f t="shared" si="101"/>
        <v>0</v>
      </c>
      <c r="AI2168" s="4">
        <f t="shared" si="102"/>
        <v>0</v>
      </c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>
        <v>1</v>
      </c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</row>
    <row r="2169" spans="1:104" ht="11" x14ac:dyDescent="0.25">
      <c r="A2169" s="2" t="s">
        <v>6546</v>
      </c>
      <c r="B2169" s="2" t="str">
        <f t="shared" si="103"/>
        <v>SDCC</v>
      </c>
      <c r="C2169" s="2" t="s">
        <v>6547</v>
      </c>
      <c r="D2169" s="2" t="s">
        <v>8422</v>
      </c>
      <c r="E2169" s="2" t="s">
        <v>987</v>
      </c>
      <c r="F2169" s="2" t="s">
        <v>8423</v>
      </c>
      <c r="G2169" s="3">
        <v>46246</v>
      </c>
      <c r="H2169" s="3">
        <v>46256</v>
      </c>
      <c r="I2169" s="2" t="s">
        <v>451</v>
      </c>
      <c r="J2169" s="2" t="s">
        <v>8424</v>
      </c>
      <c r="K2169" s="2" t="s">
        <v>110</v>
      </c>
      <c r="L2169" s="2" t="s">
        <v>8425</v>
      </c>
      <c r="M2169" s="2" t="s">
        <v>7099</v>
      </c>
      <c r="N2169" s="2"/>
      <c r="O2169" s="2" t="s">
        <v>578</v>
      </c>
      <c r="P2169" s="2" t="s">
        <v>114</v>
      </c>
      <c r="Q2169" s="2"/>
      <c r="R2169" s="4">
        <v>2</v>
      </c>
      <c r="S2169" s="4">
        <v>0.26</v>
      </c>
      <c r="T2169" s="4"/>
      <c r="U2169" s="4">
        <v>2</v>
      </c>
      <c r="V2169" s="4">
        <v>2</v>
      </c>
      <c r="W2169" s="4">
        <v>2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f t="shared" si="101"/>
        <v>0</v>
      </c>
      <c r="AI2169" s="4">
        <f t="shared" si="102"/>
        <v>0</v>
      </c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>
        <v>2</v>
      </c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</row>
    <row r="2170" spans="1:104" ht="11" x14ac:dyDescent="0.25">
      <c r="A2170" s="2" t="s">
        <v>6546</v>
      </c>
      <c r="B2170" s="2" t="str">
        <f t="shared" si="103"/>
        <v>SDCC</v>
      </c>
      <c r="C2170" s="2" t="s">
        <v>6547</v>
      </c>
      <c r="D2170" s="2" t="s">
        <v>8426</v>
      </c>
      <c r="E2170" s="2" t="s">
        <v>987</v>
      </c>
      <c r="F2170" s="2" t="s">
        <v>8427</v>
      </c>
      <c r="G2170" s="3">
        <v>46246</v>
      </c>
      <c r="H2170" s="3">
        <v>46256</v>
      </c>
      <c r="I2170" s="2" t="s">
        <v>451</v>
      </c>
      <c r="J2170" s="2" t="s">
        <v>8428</v>
      </c>
      <c r="K2170" s="2" t="s">
        <v>110</v>
      </c>
      <c r="L2170" s="2" t="s">
        <v>8425</v>
      </c>
      <c r="M2170" s="2" t="s">
        <v>7047</v>
      </c>
      <c r="N2170" s="2"/>
      <c r="O2170" s="2" t="s">
        <v>578</v>
      </c>
      <c r="P2170" s="2" t="s">
        <v>160</v>
      </c>
      <c r="Q2170" s="2"/>
      <c r="R2170" s="4">
        <v>1</v>
      </c>
      <c r="S2170" s="4">
        <v>0.26</v>
      </c>
      <c r="T2170" s="4"/>
      <c r="U2170" s="4">
        <v>1</v>
      </c>
      <c r="V2170" s="4">
        <v>1</v>
      </c>
      <c r="W2170" s="4">
        <v>1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>
        <f t="shared" si="101"/>
        <v>0</v>
      </c>
      <c r="AI2170" s="4">
        <f t="shared" si="102"/>
        <v>0</v>
      </c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>
        <v>1</v>
      </c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</row>
    <row r="2171" spans="1:104" ht="11" x14ac:dyDescent="0.25">
      <c r="A2171" s="2" t="s">
        <v>6546</v>
      </c>
      <c r="B2171" s="2" t="str">
        <f t="shared" si="103"/>
        <v>SDCC</v>
      </c>
      <c r="C2171" s="2" t="s">
        <v>6547</v>
      </c>
      <c r="D2171" s="2" t="s">
        <v>8429</v>
      </c>
      <c r="E2171" s="2" t="s">
        <v>987</v>
      </c>
      <c r="F2171" s="2" t="s">
        <v>8430</v>
      </c>
      <c r="G2171" s="3">
        <v>46246</v>
      </c>
      <c r="H2171" s="3">
        <v>46256</v>
      </c>
      <c r="I2171" s="2" t="s">
        <v>451</v>
      </c>
      <c r="J2171" s="2" t="s">
        <v>8431</v>
      </c>
      <c r="K2171" s="2" t="s">
        <v>446</v>
      </c>
      <c r="L2171" s="2" t="s">
        <v>8087</v>
      </c>
      <c r="M2171" s="2" t="s">
        <v>7047</v>
      </c>
      <c r="N2171" s="2"/>
      <c r="O2171" s="2" t="s">
        <v>578</v>
      </c>
      <c r="P2171" s="2" t="s">
        <v>160</v>
      </c>
      <c r="Q2171" s="2"/>
      <c r="R2171" s="4">
        <v>1</v>
      </c>
      <c r="S2171" s="4">
        <v>1.1399999999999999</v>
      </c>
      <c r="T2171" s="4"/>
      <c r="U2171" s="4">
        <v>1</v>
      </c>
      <c r="V2171" s="4">
        <v>1</v>
      </c>
      <c r="W2171" s="4">
        <v>1</v>
      </c>
      <c r="X2171" s="4"/>
      <c r="Y2171" s="4"/>
      <c r="Z2171" s="4"/>
      <c r="AA2171" s="4"/>
      <c r="AB2171" s="4"/>
      <c r="AC2171" s="4"/>
      <c r="AD2171" s="4">
        <v>1</v>
      </c>
      <c r="AE2171" s="4"/>
      <c r="AF2171" s="4"/>
      <c r="AG2171" s="4"/>
      <c r="AH2171" s="4">
        <f t="shared" si="101"/>
        <v>1</v>
      </c>
      <c r="AI2171" s="4">
        <f t="shared" si="102"/>
        <v>1.1399999999999999</v>
      </c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</row>
    <row r="2172" spans="1:104" ht="11" x14ac:dyDescent="0.25">
      <c r="A2172" s="2" t="s">
        <v>6546</v>
      </c>
      <c r="B2172" s="2" t="str">
        <f t="shared" si="103"/>
        <v>SDCC</v>
      </c>
      <c r="C2172" s="2" t="s">
        <v>6547</v>
      </c>
      <c r="D2172" s="2" t="s">
        <v>8432</v>
      </c>
      <c r="E2172" s="2" t="s">
        <v>987</v>
      </c>
      <c r="F2172" s="2" t="s">
        <v>8433</v>
      </c>
      <c r="G2172" s="3">
        <v>46246</v>
      </c>
      <c r="H2172" s="3">
        <v>46256</v>
      </c>
      <c r="I2172" s="2" t="s">
        <v>451</v>
      </c>
      <c r="J2172" s="2" t="s">
        <v>8434</v>
      </c>
      <c r="K2172" s="2" t="s">
        <v>446</v>
      </c>
      <c r="L2172" s="2" t="s">
        <v>1652</v>
      </c>
      <c r="M2172" s="2" t="s">
        <v>7701</v>
      </c>
      <c r="N2172" s="2" t="s">
        <v>7535</v>
      </c>
      <c r="O2172" s="2" t="s">
        <v>578</v>
      </c>
      <c r="P2172" s="2" t="s">
        <v>114</v>
      </c>
      <c r="Q2172" s="2"/>
      <c r="R2172" s="4">
        <v>1</v>
      </c>
      <c r="S2172" s="4">
        <v>0.18</v>
      </c>
      <c r="T2172" s="4"/>
      <c r="U2172" s="4">
        <v>1</v>
      </c>
      <c r="V2172" s="4">
        <v>1</v>
      </c>
      <c r="W2172" s="4">
        <v>1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>
        <f t="shared" si="101"/>
        <v>0</v>
      </c>
      <c r="AI2172" s="4">
        <f t="shared" si="102"/>
        <v>0</v>
      </c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>
        <v>1</v>
      </c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</row>
    <row r="2173" spans="1:104" ht="11" x14ac:dyDescent="0.25">
      <c r="A2173" s="2" t="s">
        <v>6546</v>
      </c>
      <c r="B2173" s="2" t="str">
        <f t="shared" si="103"/>
        <v>SDCC</v>
      </c>
      <c r="C2173" s="2" t="s">
        <v>6547</v>
      </c>
      <c r="D2173" s="2" t="s">
        <v>8435</v>
      </c>
      <c r="E2173" s="2" t="s">
        <v>987</v>
      </c>
      <c r="F2173" s="2" t="s">
        <v>8436</v>
      </c>
      <c r="G2173" s="3">
        <v>46246</v>
      </c>
      <c r="H2173" s="3">
        <v>46256</v>
      </c>
      <c r="I2173" s="2" t="s">
        <v>451</v>
      </c>
      <c r="J2173" s="2" t="s">
        <v>8437</v>
      </c>
      <c r="K2173" s="2" t="s">
        <v>110</v>
      </c>
      <c r="L2173" s="2" t="s">
        <v>7077</v>
      </c>
      <c r="M2173" s="2" t="s">
        <v>7047</v>
      </c>
      <c r="N2173" s="2"/>
      <c r="O2173" s="2" t="s">
        <v>578</v>
      </c>
      <c r="P2173" s="2" t="s">
        <v>160</v>
      </c>
      <c r="Q2173" s="2"/>
      <c r="R2173" s="4">
        <v>2</v>
      </c>
      <c r="S2173" s="4">
        <v>0.16</v>
      </c>
      <c r="T2173" s="4"/>
      <c r="U2173" s="4">
        <v>2</v>
      </c>
      <c r="V2173" s="4">
        <v>2</v>
      </c>
      <c r="W2173" s="4">
        <v>2</v>
      </c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>
        <f t="shared" si="101"/>
        <v>0</v>
      </c>
      <c r="AI2173" s="4">
        <f t="shared" si="102"/>
        <v>0</v>
      </c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>
        <v>2</v>
      </c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</row>
    <row r="2174" spans="1:104" ht="11" x14ac:dyDescent="0.25">
      <c r="A2174" s="2" t="s">
        <v>6546</v>
      </c>
      <c r="B2174" s="2" t="str">
        <f t="shared" si="103"/>
        <v>SDCC</v>
      </c>
      <c r="C2174" s="2" t="s">
        <v>6547</v>
      </c>
      <c r="D2174" s="2" t="s">
        <v>8438</v>
      </c>
      <c r="E2174" s="2" t="s">
        <v>987</v>
      </c>
      <c r="F2174" s="2" t="s">
        <v>8439</v>
      </c>
      <c r="G2174" s="3">
        <v>46246</v>
      </c>
      <c r="H2174" s="3">
        <v>46256</v>
      </c>
      <c r="I2174" s="2" t="s">
        <v>451</v>
      </c>
      <c r="J2174" s="2" t="s">
        <v>8440</v>
      </c>
      <c r="K2174" s="2" t="s">
        <v>127</v>
      </c>
      <c r="L2174" s="2" t="s">
        <v>7107</v>
      </c>
      <c r="M2174" s="2" t="s">
        <v>7042</v>
      </c>
      <c r="N2174" s="2"/>
      <c r="O2174" s="2" t="s">
        <v>834</v>
      </c>
      <c r="P2174" s="2" t="s">
        <v>160</v>
      </c>
      <c r="Q2174" s="2"/>
      <c r="R2174" s="4">
        <v>1</v>
      </c>
      <c r="S2174" s="4">
        <v>0.61</v>
      </c>
      <c r="T2174" s="4"/>
      <c r="U2174" s="4">
        <v>1</v>
      </c>
      <c r="V2174" s="4">
        <v>1</v>
      </c>
      <c r="W2174" s="4">
        <v>1</v>
      </c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>
        <f t="shared" si="101"/>
        <v>0</v>
      </c>
      <c r="AI2174" s="4">
        <f t="shared" si="102"/>
        <v>0</v>
      </c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>
        <v>1</v>
      </c>
      <c r="CV2174" s="4"/>
      <c r="CW2174" s="4"/>
      <c r="CX2174" s="4"/>
      <c r="CY2174" s="4"/>
      <c r="CZ2174" s="4"/>
    </row>
    <row r="2175" spans="1:104" ht="11" x14ac:dyDescent="0.25">
      <c r="A2175" s="2" t="s">
        <v>6546</v>
      </c>
      <c r="B2175" s="2" t="str">
        <f t="shared" si="103"/>
        <v>SDCC</v>
      </c>
      <c r="C2175" s="2" t="s">
        <v>6547</v>
      </c>
      <c r="D2175" s="2" t="s">
        <v>8441</v>
      </c>
      <c r="E2175" s="2" t="s">
        <v>987</v>
      </c>
      <c r="F2175" s="2" t="s">
        <v>8442</v>
      </c>
      <c r="G2175" s="3">
        <v>46246</v>
      </c>
      <c r="H2175" s="3">
        <v>46256</v>
      </c>
      <c r="I2175" s="2" t="s">
        <v>451</v>
      </c>
      <c r="J2175" s="2" t="s">
        <v>8443</v>
      </c>
      <c r="K2175" s="2" t="s">
        <v>127</v>
      </c>
      <c r="L2175" s="2" t="s">
        <v>7609</v>
      </c>
      <c r="M2175" s="2" t="s">
        <v>7042</v>
      </c>
      <c r="N2175" s="2"/>
      <c r="O2175" s="2" t="s">
        <v>834</v>
      </c>
      <c r="P2175" s="2" t="s">
        <v>160</v>
      </c>
      <c r="Q2175" s="2"/>
      <c r="R2175" s="4">
        <v>1</v>
      </c>
      <c r="S2175" s="4">
        <v>0.52</v>
      </c>
      <c r="T2175" s="4"/>
      <c r="U2175" s="4">
        <v>1</v>
      </c>
      <c r="V2175" s="4">
        <v>1</v>
      </c>
      <c r="W2175" s="4">
        <v>1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f t="shared" si="101"/>
        <v>0</v>
      </c>
      <c r="AI2175" s="4">
        <f t="shared" si="102"/>
        <v>0</v>
      </c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>
        <v>1</v>
      </c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</row>
    <row r="2176" spans="1:104" ht="11" x14ac:dyDescent="0.25">
      <c r="A2176" s="2" t="s">
        <v>6546</v>
      </c>
      <c r="B2176" s="2" t="str">
        <f t="shared" si="103"/>
        <v>SDCC</v>
      </c>
      <c r="C2176" s="2" t="s">
        <v>6547</v>
      </c>
      <c r="D2176" s="2" t="s">
        <v>8444</v>
      </c>
      <c r="E2176" s="2" t="s">
        <v>987</v>
      </c>
      <c r="F2176" s="2" t="s">
        <v>8445</v>
      </c>
      <c r="G2176" s="3">
        <v>46246</v>
      </c>
      <c r="H2176" s="3">
        <v>46256</v>
      </c>
      <c r="I2176" s="2" t="s">
        <v>451</v>
      </c>
      <c r="J2176" s="2" t="s">
        <v>8446</v>
      </c>
      <c r="K2176" s="2" t="s">
        <v>127</v>
      </c>
      <c r="L2176" s="2" t="s">
        <v>7041</v>
      </c>
      <c r="M2176" s="2" t="s">
        <v>7042</v>
      </c>
      <c r="N2176" s="2"/>
      <c r="O2176" s="2" t="s">
        <v>834</v>
      </c>
      <c r="P2176" s="2" t="s">
        <v>160</v>
      </c>
      <c r="Q2176" s="2"/>
      <c r="R2176" s="4">
        <v>1</v>
      </c>
      <c r="S2176" s="4">
        <v>0.36</v>
      </c>
      <c r="T2176" s="4"/>
      <c r="U2176" s="4">
        <v>1</v>
      </c>
      <c r="V2176" s="4">
        <v>1</v>
      </c>
      <c r="W2176" s="4">
        <v>1</v>
      </c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>
        <f t="shared" si="101"/>
        <v>0</v>
      </c>
      <c r="AI2176" s="4">
        <f t="shared" si="102"/>
        <v>0</v>
      </c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>
        <v>1</v>
      </c>
      <c r="CV2176" s="4"/>
      <c r="CW2176" s="4"/>
      <c r="CX2176" s="4"/>
      <c r="CY2176" s="4"/>
      <c r="CZ2176" s="4"/>
    </row>
    <row r="2177" spans="1:104" ht="11" x14ac:dyDescent="0.25">
      <c r="A2177" s="2" t="s">
        <v>6546</v>
      </c>
      <c r="B2177" s="2" t="str">
        <f t="shared" si="103"/>
        <v>SDCC</v>
      </c>
      <c r="C2177" s="2" t="s">
        <v>6547</v>
      </c>
      <c r="D2177" s="2" t="s">
        <v>8447</v>
      </c>
      <c r="E2177" s="2" t="s">
        <v>987</v>
      </c>
      <c r="F2177" s="2" t="s">
        <v>8448</v>
      </c>
      <c r="G2177" s="3">
        <v>46246</v>
      </c>
      <c r="H2177" s="3">
        <v>46256</v>
      </c>
      <c r="I2177" s="2" t="s">
        <v>451</v>
      </c>
      <c r="J2177" s="2" t="s">
        <v>8449</v>
      </c>
      <c r="K2177" s="2" t="s">
        <v>127</v>
      </c>
      <c r="L2177" s="2" t="s">
        <v>7629</v>
      </c>
      <c r="M2177" s="2" t="s">
        <v>7032</v>
      </c>
      <c r="N2177" s="2"/>
      <c r="O2177" s="2" t="s">
        <v>578</v>
      </c>
      <c r="P2177" s="2" t="s">
        <v>160</v>
      </c>
      <c r="Q2177" s="2"/>
      <c r="R2177" s="4">
        <v>1</v>
      </c>
      <c r="S2177" s="4">
        <v>0.97</v>
      </c>
      <c r="T2177" s="4"/>
      <c r="U2177" s="4">
        <v>1</v>
      </c>
      <c r="V2177" s="4">
        <v>1</v>
      </c>
      <c r="W2177" s="4">
        <v>1</v>
      </c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>
        <f t="shared" si="101"/>
        <v>0</v>
      </c>
      <c r="AI2177" s="4">
        <f t="shared" si="102"/>
        <v>0</v>
      </c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>
        <v>1</v>
      </c>
      <c r="CV2177" s="4"/>
      <c r="CW2177" s="4"/>
      <c r="CX2177" s="4"/>
      <c r="CY2177" s="4"/>
      <c r="CZ2177" s="4"/>
    </row>
    <row r="2178" spans="1:104" ht="11" x14ac:dyDescent="0.25">
      <c r="A2178" s="2" t="s">
        <v>6546</v>
      </c>
      <c r="B2178" s="2" t="str">
        <f t="shared" si="103"/>
        <v>SDCC</v>
      </c>
      <c r="C2178" s="2" t="s">
        <v>6547</v>
      </c>
      <c r="D2178" s="2" t="s">
        <v>8450</v>
      </c>
      <c r="E2178" s="2" t="s">
        <v>987</v>
      </c>
      <c r="F2178" s="2" t="s">
        <v>8451</v>
      </c>
      <c r="G2178" s="3">
        <v>46246</v>
      </c>
      <c r="H2178" s="3">
        <v>46256</v>
      </c>
      <c r="I2178" s="2" t="s">
        <v>451</v>
      </c>
      <c r="J2178" s="2" t="s">
        <v>8452</v>
      </c>
      <c r="K2178" s="2" t="s">
        <v>127</v>
      </c>
      <c r="L2178" s="2" t="s">
        <v>3813</v>
      </c>
      <c r="M2178" s="2" t="s">
        <v>1555</v>
      </c>
      <c r="N2178" s="2"/>
      <c r="O2178" s="2" t="s">
        <v>578</v>
      </c>
      <c r="P2178" s="2" t="s">
        <v>114</v>
      </c>
      <c r="Q2178" s="2"/>
      <c r="R2178" s="4">
        <v>1</v>
      </c>
      <c r="S2178" s="4">
        <v>1.29</v>
      </c>
      <c r="T2178" s="4"/>
      <c r="U2178" s="4">
        <v>1</v>
      </c>
      <c r="V2178" s="4">
        <v>1</v>
      </c>
      <c r="W2178" s="4">
        <v>1</v>
      </c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>
        <f t="shared" si="101"/>
        <v>0</v>
      </c>
      <c r="AI2178" s="4">
        <f t="shared" si="102"/>
        <v>0</v>
      </c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>
        <v>1</v>
      </c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</row>
    <row r="2179" spans="1:104" ht="11" x14ac:dyDescent="0.25">
      <c r="A2179" s="2" t="s">
        <v>6546</v>
      </c>
      <c r="B2179" s="2" t="str">
        <f t="shared" si="103"/>
        <v>SDCC</v>
      </c>
      <c r="C2179" s="2" t="s">
        <v>6547</v>
      </c>
      <c r="D2179" s="2" t="s">
        <v>8453</v>
      </c>
      <c r="E2179" s="2" t="s">
        <v>987</v>
      </c>
      <c r="F2179" s="2" t="s">
        <v>8454</v>
      </c>
      <c r="G2179" s="3">
        <v>46246</v>
      </c>
      <c r="H2179" s="3">
        <v>46256</v>
      </c>
      <c r="I2179" s="2" t="s">
        <v>451</v>
      </c>
      <c r="J2179" s="2" t="s">
        <v>8455</v>
      </c>
      <c r="K2179" s="2" t="s">
        <v>127</v>
      </c>
      <c r="L2179" s="2" t="s">
        <v>3819</v>
      </c>
      <c r="M2179" s="2" t="s">
        <v>1555</v>
      </c>
      <c r="N2179" s="2" t="s">
        <v>7639</v>
      </c>
      <c r="O2179" s="2" t="s">
        <v>578</v>
      </c>
      <c r="P2179" s="2" t="s">
        <v>114</v>
      </c>
      <c r="Q2179" s="2"/>
      <c r="R2179" s="4">
        <v>1</v>
      </c>
      <c r="S2179" s="4">
        <v>1.35</v>
      </c>
      <c r="T2179" s="4"/>
      <c r="U2179" s="4">
        <v>1</v>
      </c>
      <c r="V2179" s="4">
        <v>1</v>
      </c>
      <c r="W2179" s="4">
        <v>1</v>
      </c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>
        <f t="shared" si="101"/>
        <v>0</v>
      </c>
      <c r="AI2179" s="4">
        <f t="shared" si="102"/>
        <v>0</v>
      </c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>
        <v>1</v>
      </c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</row>
    <row r="2180" spans="1:104" ht="11" x14ac:dyDescent="0.25">
      <c r="A2180" s="2" t="s">
        <v>6546</v>
      </c>
      <c r="B2180" s="2" t="str">
        <f t="shared" si="103"/>
        <v>SDCC</v>
      </c>
      <c r="C2180" s="2" t="s">
        <v>6547</v>
      </c>
      <c r="D2180" s="2" t="s">
        <v>8456</v>
      </c>
      <c r="E2180" s="2" t="s">
        <v>987</v>
      </c>
      <c r="F2180" s="2" t="s">
        <v>8457</v>
      </c>
      <c r="G2180" s="3">
        <v>46246</v>
      </c>
      <c r="H2180" s="3">
        <v>46256</v>
      </c>
      <c r="I2180" s="2" t="s">
        <v>451</v>
      </c>
      <c r="J2180" s="2" t="s">
        <v>8458</v>
      </c>
      <c r="K2180" s="2" t="s">
        <v>127</v>
      </c>
      <c r="L2180" s="2" t="s">
        <v>3843</v>
      </c>
      <c r="M2180" s="2" t="s">
        <v>1770</v>
      </c>
      <c r="N2180" s="2" t="s">
        <v>8459</v>
      </c>
      <c r="O2180" s="2" t="s">
        <v>578</v>
      </c>
      <c r="P2180" s="2" t="s">
        <v>160</v>
      </c>
      <c r="Q2180" s="2"/>
      <c r="R2180" s="4">
        <v>2</v>
      </c>
      <c r="S2180" s="4">
        <v>1.54</v>
      </c>
      <c r="T2180" s="4"/>
      <c r="U2180" s="4">
        <v>2</v>
      </c>
      <c r="V2180" s="4">
        <v>2</v>
      </c>
      <c r="W2180" s="4">
        <v>2</v>
      </c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>
        <f t="shared" ref="AH2180:AH2243" si="104">SUM(X2180:AG2180)</f>
        <v>0</v>
      </c>
      <c r="AI2180" s="4">
        <f t="shared" ref="AI2180:AI2243" si="105">AH2180*S2180</f>
        <v>0</v>
      </c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>
        <v>2</v>
      </c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</row>
    <row r="2181" spans="1:104" ht="11" x14ac:dyDescent="0.25">
      <c r="A2181" s="2" t="s">
        <v>6546</v>
      </c>
      <c r="B2181" s="2" t="str">
        <f t="shared" si="103"/>
        <v>SDCC</v>
      </c>
      <c r="C2181" s="2" t="s">
        <v>6547</v>
      </c>
      <c r="D2181" s="2" t="s">
        <v>8460</v>
      </c>
      <c r="E2181" s="2" t="s">
        <v>987</v>
      </c>
      <c r="F2181" s="2" t="s">
        <v>8461</v>
      </c>
      <c r="G2181" s="3">
        <v>46246</v>
      </c>
      <c r="H2181" s="3">
        <v>46256</v>
      </c>
      <c r="I2181" s="2" t="s">
        <v>451</v>
      </c>
      <c r="J2181" s="2" t="s">
        <v>8462</v>
      </c>
      <c r="K2181" s="2" t="s">
        <v>127</v>
      </c>
      <c r="L2181" s="2" t="s">
        <v>7169</v>
      </c>
      <c r="M2181" s="2" t="s">
        <v>1555</v>
      </c>
      <c r="N2181" s="2" t="s">
        <v>7170</v>
      </c>
      <c r="O2181" s="2" t="s">
        <v>578</v>
      </c>
      <c r="P2181" s="2" t="s">
        <v>114</v>
      </c>
      <c r="Q2181" s="2"/>
      <c r="R2181" s="4">
        <v>1</v>
      </c>
      <c r="S2181" s="4">
        <v>1.76</v>
      </c>
      <c r="T2181" s="4"/>
      <c r="U2181" s="4">
        <v>1</v>
      </c>
      <c r="V2181" s="4">
        <v>1</v>
      </c>
      <c r="W2181" s="4">
        <v>1</v>
      </c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>
        <f t="shared" si="104"/>
        <v>0</v>
      </c>
      <c r="AI2181" s="4">
        <f t="shared" si="105"/>
        <v>0</v>
      </c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>
        <v>1</v>
      </c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</row>
    <row r="2182" spans="1:104" ht="11" x14ac:dyDescent="0.25">
      <c r="A2182" s="2" t="s">
        <v>6546</v>
      </c>
      <c r="B2182" s="2" t="str">
        <f t="shared" si="103"/>
        <v>SDCC</v>
      </c>
      <c r="C2182" s="2" t="s">
        <v>6547</v>
      </c>
      <c r="D2182" s="2" t="s">
        <v>8463</v>
      </c>
      <c r="E2182" s="2" t="s">
        <v>987</v>
      </c>
      <c r="F2182" s="2" t="s">
        <v>8464</v>
      </c>
      <c r="G2182" s="3">
        <v>46246</v>
      </c>
      <c r="H2182" s="3">
        <v>46256</v>
      </c>
      <c r="I2182" s="2" t="s">
        <v>451</v>
      </c>
      <c r="J2182" s="2" t="s">
        <v>8465</v>
      </c>
      <c r="K2182" s="2" t="s">
        <v>127</v>
      </c>
      <c r="L2182" s="2" t="s">
        <v>7179</v>
      </c>
      <c r="M2182" s="2" t="s">
        <v>1555</v>
      </c>
      <c r="N2182" s="2" t="s">
        <v>7180</v>
      </c>
      <c r="O2182" s="2" t="s">
        <v>578</v>
      </c>
      <c r="P2182" s="2" t="s">
        <v>114</v>
      </c>
      <c r="Q2182" s="2"/>
      <c r="R2182" s="4">
        <v>1</v>
      </c>
      <c r="S2182" s="4">
        <v>2.6</v>
      </c>
      <c r="T2182" s="4"/>
      <c r="U2182" s="4">
        <v>1</v>
      </c>
      <c r="V2182" s="4">
        <v>1</v>
      </c>
      <c r="W2182" s="4">
        <v>1</v>
      </c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>
        <f t="shared" si="104"/>
        <v>0</v>
      </c>
      <c r="AI2182" s="4">
        <f t="shared" si="105"/>
        <v>0</v>
      </c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>
        <v>1</v>
      </c>
      <c r="CV2182" s="4"/>
      <c r="CW2182" s="4"/>
      <c r="CX2182" s="4"/>
      <c r="CY2182" s="4"/>
      <c r="CZ2182" s="4"/>
    </row>
    <row r="2183" spans="1:104" ht="11" x14ac:dyDescent="0.25">
      <c r="A2183" s="2" t="s">
        <v>6546</v>
      </c>
      <c r="B2183" s="2" t="str">
        <f t="shared" ref="B2183:B2246" si="106">A2183</f>
        <v>SDCC</v>
      </c>
      <c r="C2183" s="2" t="s">
        <v>6547</v>
      </c>
      <c r="D2183" s="2" t="s">
        <v>8466</v>
      </c>
      <c r="E2183" s="2" t="s">
        <v>987</v>
      </c>
      <c r="F2183" s="2" t="s">
        <v>8467</v>
      </c>
      <c r="G2183" s="3">
        <v>46246</v>
      </c>
      <c r="H2183" s="3">
        <v>46256</v>
      </c>
      <c r="I2183" s="2" t="s">
        <v>451</v>
      </c>
      <c r="J2183" s="2" t="s">
        <v>8468</v>
      </c>
      <c r="K2183" s="2" t="s">
        <v>110</v>
      </c>
      <c r="L2183" s="2" t="s">
        <v>7114</v>
      </c>
      <c r="M2183" s="2" t="s">
        <v>7277</v>
      </c>
      <c r="N2183" s="2" t="s">
        <v>7666</v>
      </c>
      <c r="O2183" s="2" t="s">
        <v>834</v>
      </c>
      <c r="P2183" s="2" t="s">
        <v>114</v>
      </c>
      <c r="Q2183" s="2"/>
      <c r="R2183" s="4">
        <v>1</v>
      </c>
      <c r="S2183" s="4">
        <v>0.15</v>
      </c>
      <c r="T2183" s="4"/>
      <c r="U2183" s="4">
        <v>1</v>
      </c>
      <c r="V2183" s="4">
        <v>1</v>
      </c>
      <c r="W2183" s="4">
        <v>1</v>
      </c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>
        <f t="shared" si="104"/>
        <v>0</v>
      </c>
      <c r="AI2183" s="4">
        <f t="shared" si="105"/>
        <v>0</v>
      </c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>
        <v>1</v>
      </c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</row>
    <row r="2184" spans="1:104" ht="11" x14ac:dyDescent="0.25">
      <c r="A2184" s="2" t="s">
        <v>6546</v>
      </c>
      <c r="B2184" s="2" t="str">
        <f t="shared" si="106"/>
        <v>SDCC</v>
      </c>
      <c r="C2184" s="2" t="s">
        <v>6547</v>
      </c>
      <c r="D2184" s="2" t="s">
        <v>8469</v>
      </c>
      <c r="E2184" s="2" t="s">
        <v>987</v>
      </c>
      <c r="F2184" s="2" t="s">
        <v>8470</v>
      </c>
      <c r="G2184" s="3">
        <v>46246</v>
      </c>
      <c r="H2184" s="3">
        <v>46256</v>
      </c>
      <c r="I2184" s="2" t="s">
        <v>451</v>
      </c>
      <c r="J2184" s="2" t="s">
        <v>8471</v>
      </c>
      <c r="K2184" s="2" t="s">
        <v>110</v>
      </c>
      <c r="L2184" s="2" t="s">
        <v>7130</v>
      </c>
      <c r="M2184" s="2" t="s">
        <v>7277</v>
      </c>
      <c r="N2184" s="2" t="s">
        <v>7287</v>
      </c>
      <c r="O2184" s="2" t="s">
        <v>834</v>
      </c>
      <c r="P2184" s="2" t="s">
        <v>114</v>
      </c>
      <c r="Q2184" s="2"/>
      <c r="R2184" s="4">
        <v>1</v>
      </c>
      <c r="S2184" s="4">
        <v>0.19</v>
      </c>
      <c r="T2184" s="4"/>
      <c r="U2184" s="4">
        <v>1</v>
      </c>
      <c r="V2184" s="4">
        <v>1</v>
      </c>
      <c r="W2184" s="4">
        <v>1</v>
      </c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>
        <f t="shared" si="104"/>
        <v>0</v>
      </c>
      <c r="AI2184" s="4">
        <f t="shared" si="105"/>
        <v>0</v>
      </c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>
        <v>1</v>
      </c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</row>
    <row r="2185" spans="1:104" ht="11" x14ac:dyDescent="0.25">
      <c r="A2185" s="2" t="s">
        <v>6546</v>
      </c>
      <c r="B2185" s="2" t="str">
        <f t="shared" si="106"/>
        <v>SDCC</v>
      </c>
      <c r="C2185" s="2" t="s">
        <v>6547</v>
      </c>
      <c r="D2185" s="2" t="s">
        <v>8472</v>
      </c>
      <c r="E2185" s="2" t="s">
        <v>987</v>
      </c>
      <c r="F2185" s="2" t="s">
        <v>8473</v>
      </c>
      <c r="G2185" s="3">
        <v>46246</v>
      </c>
      <c r="H2185" s="3">
        <v>46256</v>
      </c>
      <c r="I2185" s="2" t="s">
        <v>451</v>
      </c>
      <c r="J2185" s="2" t="s">
        <v>8474</v>
      </c>
      <c r="K2185" s="2" t="s">
        <v>446</v>
      </c>
      <c r="L2185" s="2" t="s">
        <v>8475</v>
      </c>
      <c r="M2185" s="2" t="s">
        <v>8476</v>
      </c>
      <c r="N2185" s="2"/>
      <c r="O2185" s="2" t="s">
        <v>578</v>
      </c>
      <c r="P2185" s="2" t="s">
        <v>160</v>
      </c>
      <c r="Q2185" s="2"/>
      <c r="R2185" s="4">
        <v>1</v>
      </c>
      <c r="S2185" s="4">
        <v>1.35</v>
      </c>
      <c r="T2185" s="4"/>
      <c r="U2185" s="4">
        <v>1</v>
      </c>
      <c r="V2185" s="4">
        <v>1</v>
      </c>
      <c r="W2185" s="4">
        <v>1</v>
      </c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>
        <f t="shared" si="104"/>
        <v>0</v>
      </c>
      <c r="AI2185" s="4">
        <f t="shared" si="105"/>
        <v>0</v>
      </c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>
        <v>1</v>
      </c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</row>
    <row r="2186" spans="1:104" ht="11" x14ac:dyDescent="0.25">
      <c r="A2186" s="2" t="s">
        <v>6546</v>
      </c>
      <c r="B2186" s="2" t="str">
        <f t="shared" si="106"/>
        <v>SDCC</v>
      </c>
      <c r="C2186" s="2" t="s">
        <v>6547</v>
      </c>
      <c r="D2186" s="2" t="s">
        <v>8477</v>
      </c>
      <c r="E2186" s="2" t="s">
        <v>987</v>
      </c>
      <c r="F2186" s="2" t="s">
        <v>8478</v>
      </c>
      <c r="G2186" s="3">
        <v>46246</v>
      </c>
      <c r="H2186" s="3">
        <v>46256</v>
      </c>
      <c r="I2186" s="2" t="s">
        <v>451</v>
      </c>
      <c r="J2186" s="2" t="s">
        <v>8479</v>
      </c>
      <c r="K2186" s="2" t="s">
        <v>446</v>
      </c>
      <c r="L2186" s="2" t="s">
        <v>8480</v>
      </c>
      <c r="M2186" s="2" t="s">
        <v>8481</v>
      </c>
      <c r="N2186" s="2" t="s">
        <v>8482</v>
      </c>
      <c r="O2186" s="2" t="s">
        <v>834</v>
      </c>
      <c r="P2186" s="2" t="s">
        <v>657</v>
      </c>
      <c r="Q2186" s="2"/>
      <c r="R2186" s="4">
        <v>1</v>
      </c>
      <c r="S2186" s="4">
        <v>0.31</v>
      </c>
      <c r="T2186" s="4"/>
      <c r="U2186" s="4">
        <v>1</v>
      </c>
      <c r="V2186" s="4">
        <v>1</v>
      </c>
      <c r="W2186" s="4">
        <v>1</v>
      </c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>
        <f t="shared" si="104"/>
        <v>0</v>
      </c>
      <c r="AI2186" s="4">
        <f t="shared" si="105"/>
        <v>0</v>
      </c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>
        <v>1</v>
      </c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</row>
    <row r="2187" spans="1:104" ht="11" x14ac:dyDescent="0.25">
      <c r="A2187" s="2" t="s">
        <v>6546</v>
      </c>
      <c r="B2187" s="2" t="str">
        <f t="shared" si="106"/>
        <v>SDCC</v>
      </c>
      <c r="C2187" s="2" t="s">
        <v>6547</v>
      </c>
      <c r="D2187" s="2" t="s">
        <v>8483</v>
      </c>
      <c r="E2187" s="2" t="s">
        <v>987</v>
      </c>
      <c r="F2187" s="2" t="s">
        <v>8484</v>
      </c>
      <c r="G2187" s="3">
        <v>46246</v>
      </c>
      <c r="H2187" s="3">
        <v>46256</v>
      </c>
      <c r="I2187" s="2" t="s">
        <v>451</v>
      </c>
      <c r="J2187" s="2" t="s">
        <v>8485</v>
      </c>
      <c r="K2187" s="2" t="s">
        <v>110</v>
      </c>
      <c r="L2187" s="2" t="s">
        <v>7693</v>
      </c>
      <c r="M2187" s="2" t="s">
        <v>7047</v>
      </c>
      <c r="N2187" s="2"/>
      <c r="O2187" s="2" t="s">
        <v>578</v>
      </c>
      <c r="P2187" s="2" t="s">
        <v>160</v>
      </c>
      <c r="Q2187" s="2"/>
      <c r="R2187" s="4">
        <v>1</v>
      </c>
      <c r="S2187" s="4">
        <v>0.15</v>
      </c>
      <c r="T2187" s="4"/>
      <c r="U2187" s="4">
        <v>1</v>
      </c>
      <c r="V2187" s="4">
        <v>1</v>
      </c>
      <c r="W2187" s="4">
        <v>1</v>
      </c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>
        <f t="shared" si="104"/>
        <v>0</v>
      </c>
      <c r="AI2187" s="4">
        <f t="shared" si="105"/>
        <v>0</v>
      </c>
      <c r="AJ2187" s="4"/>
      <c r="AK2187" s="4"/>
      <c r="AL2187" s="4"/>
      <c r="AM2187" s="4"/>
      <c r="AN2187" s="4"/>
      <c r="AO2187" s="4"/>
      <c r="AP2187" s="4"/>
      <c r="AQ2187" s="4">
        <v>1</v>
      </c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</row>
    <row r="2188" spans="1:104" ht="11" x14ac:dyDescent="0.25">
      <c r="A2188" s="2" t="s">
        <v>6546</v>
      </c>
      <c r="B2188" s="2" t="str">
        <f t="shared" si="106"/>
        <v>SDCC</v>
      </c>
      <c r="C2188" s="2" t="s">
        <v>6547</v>
      </c>
      <c r="D2188" s="2" t="s">
        <v>8486</v>
      </c>
      <c r="E2188" s="2" t="s">
        <v>987</v>
      </c>
      <c r="F2188" s="2" t="s">
        <v>8487</v>
      </c>
      <c r="G2188" s="3">
        <v>46246</v>
      </c>
      <c r="H2188" s="3">
        <v>46256</v>
      </c>
      <c r="I2188" s="2" t="s">
        <v>451</v>
      </c>
      <c r="J2188" s="2" t="s">
        <v>8488</v>
      </c>
      <c r="K2188" s="2" t="s">
        <v>446</v>
      </c>
      <c r="L2188" s="2" t="s">
        <v>8489</v>
      </c>
      <c r="M2188" s="2" t="s">
        <v>7032</v>
      </c>
      <c r="N2188" s="2" t="s">
        <v>8490</v>
      </c>
      <c r="O2188" s="2" t="s">
        <v>578</v>
      </c>
      <c r="P2188" s="2" t="s">
        <v>160</v>
      </c>
      <c r="Q2188" s="2"/>
      <c r="R2188" s="4">
        <v>1</v>
      </c>
      <c r="S2188" s="4">
        <v>0.88</v>
      </c>
      <c r="T2188" s="4"/>
      <c r="U2188" s="4">
        <v>1</v>
      </c>
      <c r="V2188" s="4">
        <v>1</v>
      </c>
      <c r="W2188" s="4">
        <v>1</v>
      </c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>
        <f t="shared" si="104"/>
        <v>0</v>
      </c>
      <c r="AI2188" s="4">
        <f t="shared" si="105"/>
        <v>0</v>
      </c>
      <c r="AJ2188" s="4"/>
      <c r="AK2188" s="4"/>
      <c r="AL2188" s="4"/>
      <c r="AM2188" s="4"/>
      <c r="AN2188" s="4"/>
      <c r="AO2188" s="4"/>
      <c r="AP2188" s="4"/>
      <c r="AQ2188" s="4">
        <v>1</v>
      </c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</row>
    <row r="2189" spans="1:104" ht="11" x14ac:dyDescent="0.25">
      <c r="A2189" s="2" t="s">
        <v>6546</v>
      </c>
      <c r="B2189" s="2" t="str">
        <f t="shared" si="106"/>
        <v>SDCC</v>
      </c>
      <c r="C2189" s="2" t="s">
        <v>6547</v>
      </c>
      <c r="D2189" s="2" t="s">
        <v>8491</v>
      </c>
      <c r="E2189" s="2" t="s">
        <v>987</v>
      </c>
      <c r="F2189" s="2" t="s">
        <v>8492</v>
      </c>
      <c r="G2189" s="3">
        <v>46246</v>
      </c>
      <c r="H2189" s="3">
        <v>46256</v>
      </c>
      <c r="I2189" s="2" t="s">
        <v>451</v>
      </c>
      <c r="J2189" s="2" t="s">
        <v>8493</v>
      </c>
      <c r="K2189" s="2" t="s">
        <v>446</v>
      </c>
      <c r="L2189" s="2" t="s">
        <v>8494</v>
      </c>
      <c r="M2189" s="2" t="s">
        <v>8495</v>
      </c>
      <c r="N2189" s="2"/>
      <c r="O2189" s="2" t="s">
        <v>578</v>
      </c>
      <c r="P2189" s="2" t="s">
        <v>160</v>
      </c>
      <c r="Q2189" s="2"/>
      <c r="R2189" s="4">
        <v>1</v>
      </c>
      <c r="S2189" s="4">
        <v>0.42</v>
      </c>
      <c r="T2189" s="4"/>
      <c r="U2189" s="4">
        <v>1</v>
      </c>
      <c r="V2189" s="4">
        <v>1</v>
      </c>
      <c r="W2189" s="4">
        <v>1</v>
      </c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>
        <f t="shared" si="104"/>
        <v>0</v>
      </c>
      <c r="AI2189" s="4">
        <f t="shared" si="105"/>
        <v>0</v>
      </c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>
        <v>1</v>
      </c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</row>
    <row r="2190" spans="1:104" ht="11" x14ac:dyDescent="0.25">
      <c r="A2190" s="2" t="s">
        <v>6546</v>
      </c>
      <c r="B2190" s="2" t="str">
        <f t="shared" si="106"/>
        <v>SDCC</v>
      </c>
      <c r="C2190" s="2" t="s">
        <v>6547</v>
      </c>
      <c r="D2190" s="2" t="s">
        <v>8496</v>
      </c>
      <c r="E2190" s="2" t="s">
        <v>184</v>
      </c>
      <c r="F2190" s="2" t="s">
        <v>8497</v>
      </c>
      <c r="G2190" s="3">
        <v>46246</v>
      </c>
      <c r="H2190" s="3">
        <v>46256</v>
      </c>
      <c r="I2190" s="2" t="s">
        <v>451</v>
      </c>
      <c r="J2190" s="2" t="s">
        <v>8498</v>
      </c>
      <c r="K2190" s="2" t="s">
        <v>120</v>
      </c>
      <c r="L2190" s="2" t="s">
        <v>8499</v>
      </c>
      <c r="M2190" s="2" t="s">
        <v>8500</v>
      </c>
      <c r="N2190" s="2"/>
      <c r="O2190" s="2" t="s">
        <v>578</v>
      </c>
      <c r="P2190" s="2" t="s">
        <v>160</v>
      </c>
      <c r="Q2190" s="2" t="s">
        <v>6832</v>
      </c>
      <c r="R2190" s="4">
        <v>1</v>
      </c>
      <c r="S2190" s="4">
        <v>1.85</v>
      </c>
      <c r="T2190" s="4"/>
      <c r="U2190" s="4">
        <v>1</v>
      </c>
      <c r="V2190" s="4">
        <v>1</v>
      </c>
      <c r="W2190" s="4">
        <v>1</v>
      </c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>
        <f t="shared" si="104"/>
        <v>0</v>
      </c>
      <c r="AI2190" s="4">
        <f t="shared" si="105"/>
        <v>0</v>
      </c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>
        <v>1</v>
      </c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</row>
    <row r="2191" spans="1:104" ht="11" x14ac:dyDescent="0.25">
      <c r="A2191" s="2" t="s">
        <v>6546</v>
      </c>
      <c r="B2191" s="2" t="str">
        <f t="shared" si="106"/>
        <v>SDCC</v>
      </c>
      <c r="C2191" s="2" t="s">
        <v>6547</v>
      </c>
      <c r="D2191" s="2" t="s">
        <v>8501</v>
      </c>
      <c r="E2191" s="2" t="s">
        <v>184</v>
      </c>
      <c r="F2191" s="2" t="s">
        <v>8502</v>
      </c>
      <c r="G2191" s="3">
        <v>46246</v>
      </c>
      <c r="H2191" s="3">
        <v>46256</v>
      </c>
      <c r="I2191" s="2" t="s">
        <v>451</v>
      </c>
      <c r="J2191" s="2" t="s">
        <v>8503</v>
      </c>
      <c r="K2191" s="2" t="s">
        <v>127</v>
      </c>
      <c r="L2191" s="2" t="s">
        <v>6952</v>
      </c>
      <c r="M2191" s="2" t="s">
        <v>4771</v>
      </c>
      <c r="N2191" s="2"/>
      <c r="O2191" s="2" t="s">
        <v>578</v>
      </c>
      <c r="P2191" s="2" t="s">
        <v>114</v>
      </c>
      <c r="Q2191" s="2" t="s">
        <v>1929</v>
      </c>
      <c r="R2191" s="4">
        <v>1</v>
      </c>
      <c r="S2191" s="4">
        <v>0.23</v>
      </c>
      <c r="T2191" s="4"/>
      <c r="U2191" s="4">
        <v>1</v>
      </c>
      <c r="V2191" s="4">
        <v>1</v>
      </c>
      <c r="W2191" s="4">
        <v>1</v>
      </c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>
        <f t="shared" si="104"/>
        <v>0</v>
      </c>
      <c r="AI2191" s="4">
        <f t="shared" si="105"/>
        <v>0</v>
      </c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>
        <v>1</v>
      </c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</row>
    <row r="2192" spans="1:104" ht="11" x14ac:dyDescent="0.25">
      <c r="A2192" s="2" t="s">
        <v>6546</v>
      </c>
      <c r="B2192" s="2" t="str">
        <f t="shared" si="106"/>
        <v>SDCC</v>
      </c>
      <c r="C2192" s="2" t="s">
        <v>6547</v>
      </c>
      <c r="D2192" s="2" t="s">
        <v>8504</v>
      </c>
      <c r="E2192" s="2" t="s">
        <v>184</v>
      </c>
      <c r="F2192" s="2" t="s">
        <v>8505</v>
      </c>
      <c r="G2192" s="3">
        <v>46246</v>
      </c>
      <c r="H2192" s="3">
        <v>46256</v>
      </c>
      <c r="I2192" s="2" t="s">
        <v>451</v>
      </c>
      <c r="J2192" s="2" t="s">
        <v>8506</v>
      </c>
      <c r="K2192" s="2" t="s">
        <v>127</v>
      </c>
      <c r="L2192" s="2" t="s">
        <v>7500</v>
      </c>
      <c r="M2192" s="2" t="s">
        <v>4771</v>
      </c>
      <c r="N2192" s="2"/>
      <c r="O2192" s="2" t="s">
        <v>578</v>
      </c>
      <c r="P2192" s="2" t="s">
        <v>114</v>
      </c>
      <c r="Q2192" s="2" t="s">
        <v>1929</v>
      </c>
      <c r="R2192" s="4">
        <v>1</v>
      </c>
      <c r="S2192" s="4">
        <v>0.24</v>
      </c>
      <c r="T2192" s="4"/>
      <c r="U2192" s="4">
        <v>1</v>
      </c>
      <c r="V2192" s="4">
        <v>1</v>
      </c>
      <c r="W2192" s="4">
        <v>1</v>
      </c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>
        <f t="shared" si="104"/>
        <v>0</v>
      </c>
      <c r="AI2192" s="4">
        <f t="shared" si="105"/>
        <v>0</v>
      </c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>
        <v>1</v>
      </c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</row>
    <row r="2193" spans="1:104" ht="11" x14ac:dyDescent="0.25">
      <c r="A2193" s="2" t="s">
        <v>6546</v>
      </c>
      <c r="B2193" s="2" t="str">
        <f t="shared" si="106"/>
        <v>SDCC</v>
      </c>
      <c r="C2193" s="2" t="s">
        <v>6547</v>
      </c>
      <c r="D2193" s="2" t="s">
        <v>8507</v>
      </c>
      <c r="E2193" s="2" t="s">
        <v>184</v>
      </c>
      <c r="F2193" s="2" t="s">
        <v>8508</v>
      </c>
      <c r="G2193" s="3">
        <v>46246</v>
      </c>
      <c r="H2193" s="3">
        <v>46256</v>
      </c>
      <c r="I2193" s="2" t="s">
        <v>451</v>
      </c>
      <c r="J2193" s="2" t="s">
        <v>8509</v>
      </c>
      <c r="K2193" s="2" t="s">
        <v>127</v>
      </c>
      <c r="L2193" s="2" t="s">
        <v>8510</v>
      </c>
      <c r="M2193" s="2" t="s">
        <v>4771</v>
      </c>
      <c r="N2193" s="2"/>
      <c r="O2193" s="2" t="s">
        <v>578</v>
      </c>
      <c r="P2193" s="2" t="s">
        <v>114</v>
      </c>
      <c r="Q2193" s="2" t="s">
        <v>1929</v>
      </c>
      <c r="R2193" s="4">
        <v>1</v>
      </c>
      <c r="S2193" s="4">
        <v>0.28999999999999998</v>
      </c>
      <c r="T2193" s="4"/>
      <c r="U2193" s="4">
        <v>1</v>
      </c>
      <c r="V2193" s="4">
        <v>1</v>
      </c>
      <c r="W2193" s="4">
        <v>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>
        <f t="shared" si="104"/>
        <v>0</v>
      </c>
      <c r="AI2193" s="4">
        <f t="shared" si="105"/>
        <v>0</v>
      </c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>
        <v>1</v>
      </c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</row>
    <row r="2194" spans="1:104" ht="11" x14ac:dyDescent="0.25">
      <c r="A2194" s="2" t="s">
        <v>6546</v>
      </c>
      <c r="B2194" s="2" t="str">
        <f t="shared" si="106"/>
        <v>SDCC</v>
      </c>
      <c r="C2194" s="2" t="s">
        <v>6547</v>
      </c>
      <c r="D2194" s="2" t="s">
        <v>8511</v>
      </c>
      <c r="E2194" s="2" t="s">
        <v>184</v>
      </c>
      <c r="F2194" s="2" t="s">
        <v>8512</v>
      </c>
      <c r="G2194" s="3">
        <v>46246</v>
      </c>
      <c r="H2194" s="3">
        <v>46256</v>
      </c>
      <c r="I2194" s="2" t="s">
        <v>451</v>
      </c>
      <c r="J2194" s="2" t="s">
        <v>8513</v>
      </c>
      <c r="K2194" s="2" t="s">
        <v>127</v>
      </c>
      <c r="L2194" s="2" t="s">
        <v>8269</v>
      </c>
      <c r="M2194" s="2" t="s">
        <v>4771</v>
      </c>
      <c r="N2194" s="2"/>
      <c r="O2194" s="2" t="s">
        <v>578</v>
      </c>
      <c r="P2194" s="2" t="s">
        <v>114</v>
      </c>
      <c r="Q2194" s="2" t="s">
        <v>1929</v>
      </c>
      <c r="R2194" s="4">
        <v>1</v>
      </c>
      <c r="S2194" s="4">
        <v>0.33</v>
      </c>
      <c r="T2194" s="4"/>
      <c r="U2194" s="4">
        <v>1</v>
      </c>
      <c r="V2194" s="4">
        <v>1</v>
      </c>
      <c r="W2194" s="4">
        <v>1</v>
      </c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>
        <f t="shared" si="104"/>
        <v>0</v>
      </c>
      <c r="AI2194" s="4">
        <f t="shared" si="105"/>
        <v>0</v>
      </c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>
        <v>1</v>
      </c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</row>
    <row r="2195" spans="1:104" ht="11" x14ac:dyDescent="0.25">
      <c r="A2195" s="2" t="s">
        <v>6546</v>
      </c>
      <c r="B2195" s="2" t="str">
        <f t="shared" si="106"/>
        <v>SDCC</v>
      </c>
      <c r="C2195" s="2" t="s">
        <v>6547</v>
      </c>
      <c r="D2195" s="2" t="s">
        <v>8514</v>
      </c>
      <c r="E2195" s="2" t="s">
        <v>184</v>
      </c>
      <c r="F2195" s="2" t="s">
        <v>8515</v>
      </c>
      <c r="G2195" s="3">
        <v>46246</v>
      </c>
      <c r="H2195" s="3">
        <v>46256</v>
      </c>
      <c r="I2195" s="2" t="s">
        <v>451</v>
      </c>
      <c r="J2195" s="2" t="s">
        <v>8516</v>
      </c>
      <c r="K2195" s="2" t="s">
        <v>127</v>
      </c>
      <c r="L2195" s="2" t="s">
        <v>7516</v>
      </c>
      <c r="M2195" s="2" t="s">
        <v>4771</v>
      </c>
      <c r="N2195" s="2"/>
      <c r="O2195" s="2" t="s">
        <v>578</v>
      </c>
      <c r="P2195" s="2" t="s">
        <v>114</v>
      </c>
      <c r="Q2195" s="2" t="s">
        <v>1929</v>
      </c>
      <c r="R2195" s="4">
        <v>2</v>
      </c>
      <c r="S2195" s="4">
        <v>0.41</v>
      </c>
      <c r="T2195" s="4"/>
      <c r="U2195" s="4">
        <v>2</v>
      </c>
      <c r="V2195" s="4">
        <v>2</v>
      </c>
      <c r="W2195" s="4">
        <v>2</v>
      </c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>
        <f t="shared" si="104"/>
        <v>0</v>
      </c>
      <c r="AI2195" s="4">
        <f t="shared" si="105"/>
        <v>0</v>
      </c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>
        <v>2</v>
      </c>
      <c r="CY2195" s="4"/>
      <c r="CZ2195" s="4"/>
    </row>
    <row r="2196" spans="1:104" ht="11" x14ac:dyDescent="0.25">
      <c r="A2196" s="2" t="s">
        <v>6546</v>
      </c>
      <c r="B2196" s="2" t="str">
        <f t="shared" si="106"/>
        <v>SDCC</v>
      </c>
      <c r="C2196" s="2" t="s">
        <v>6547</v>
      </c>
      <c r="D2196" s="2" t="s">
        <v>8517</v>
      </c>
      <c r="E2196" s="2" t="s">
        <v>184</v>
      </c>
      <c r="F2196" s="2" t="s">
        <v>8518</v>
      </c>
      <c r="G2196" s="3">
        <v>46246</v>
      </c>
      <c r="H2196" s="3">
        <v>46256</v>
      </c>
      <c r="I2196" s="2" t="s">
        <v>451</v>
      </c>
      <c r="J2196" s="2" t="s">
        <v>8519</v>
      </c>
      <c r="K2196" s="2" t="s">
        <v>127</v>
      </c>
      <c r="L2196" s="2" t="s">
        <v>7199</v>
      </c>
      <c r="M2196" s="2" t="s">
        <v>4455</v>
      </c>
      <c r="N2196" s="2"/>
      <c r="O2196" s="2" t="s">
        <v>578</v>
      </c>
      <c r="P2196" s="2" t="s">
        <v>160</v>
      </c>
      <c r="Q2196" s="2" t="s">
        <v>6832</v>
      </c>
      <c r="R2196" s="4">
        <v>1</v>
      </c>
      <c r="S2196" s="4">
        <v>1.08</v>
      </c>
      <c r="T2196" s="4"/>
      <c r="U2196" s="4">
        <v>1</v>
      </c>
      <c r="V2196" s="4">
        <v>1</v>
      </c>
      <c r="W2196" s="4">
        <v>1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>
        <f t="shared" si="104"/>
        <v>0</v>
      </c>
      <c r="AI2196" s="4">
        <f t="shared" si="105"/>
        <v>0</v>
      </c>
      <c r="AJ2196" s="4"/>
      <c r="AK2196" s="4"/>
      <c r="AL2196" s="4"/>
      <c r="AM2196" s="4"/>
      <c r="AN2196" s="4"/>
      <c r="AO2196" s="4"/>
      <c r="AP2196" s="4"/>
      <c r="AQ2196" s="4">
        <v>1</v>
      </c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</row>
    <row r="2197" spans="1:104" ht="11" x14ac:dyDescent="0.25">
      <c r="A2197" s="2" t="s">
        <v>6546</v>
      </c>
      <c r="B2197" s="2" t="str">
        <f t="shared" si="106"/>
        <v>SDCC</v>
      </c>
      <c r="C2197" s="2" t="s">
        <v>6547</v>
      </c>
      <c r="D2197" s="2" t="s">
        <v>8520</v>
      </c>
      <c r="E2197" s="2" t="s">
        <v>184</v>
      </c>
      <c r="F2197" s="2" t="s">
        <v>8521</v>
      </c>
      <c r="G2197" s="3">
        <v>46246</v>
      </c>
      <c r="H2197" s="3">
        <v>46256</v>
      </c>
      <c r="I2197" s="2" t="s">
        <v>451</v>
      </c>
      <c r="J2197" s="2" t="s">
        <v>8522</v>
      </c>
      <c r="K2197" s="2" t="s">
        <v>127</v>
      </c>
      <c r="L2197" s="2" t="s">
        <v>6936</v>
      </c>
      <c r="M2197" s="2" t="s">
        <v>4455</v>
      </c>
      <c r="N2197" s="2"/>
      <c r="O2197" s="2" t="s">
        <v>578</v>
      </c>
      <c r="P2197" s="2" t="s">
        <v>160</v>
      </c>
      <c r="Q2197" s="2" t="s">
        <v>6861</v>
      </c>
      <c r="R2197" s="4">
        <v>2</v>
      </c>
      <c r="S2197" s="4">
        <v>1.1399999999999999</v>
      </c>
      <c r="T2197" s="4"/>
      <c r="U2197" s="4">
        <v>2</v>
      </c>
      <c r="V2197" s="4">
        <v>2</v>
      </c>
      <c r="W2197" s="4">
        <v>2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>
        <f t="shared" si="104"/>
        <v>0</v>
      </c>
      <c r="AI2197" s="4">
        <f t="shared" si="105"/>
        <v>0</v>
      </c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>
        <v>2</v>
      </c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</row>
    <row r="2198" spans="1:104" ht="11" x14ac:dyDescent="0.25">
      <c r="A2198" s="2" t="s">
        <v>6546</v>
      </c>
      <c r="B2198" s="2" t="str">
        <f t="shared" si="106"/>
        <v>SDCC</v>
      </c>
      <c r="C2198" s="2" t="s">
        <v>6547</v>
      </c>
      <c r="D2198" s="2" t="s">
        <v>8523</v>
      </c>
      <c r="E2198" s="2" t="s">
        <v>184</v>
      </c>
      <c r="F2198" s="2" t="s">
        <v>8524</v>
      </c>
      <c r="G2198" s="3">
        <v>46246</v>
      </c>
      <c r="H2198" s="3">
        <v>46256</v>
      </c>
      <c r="I2198" s="2" t="s">
        <v>451</v>
      </c>
      <c r="J2198" s="2" t="s">
        <v>8525</v>
      </c>
      <c r="K2198" s="2" t="s">
        <v>127</v>
      </c>
      <c r="L2198" s="2" t="s">
        <v>7511</v>
      </c>
      <c r="M2198" s="2" t="s">
        <v>7512</v>
      </c>
      <c r="N2198" s="2"/>
      <c r="O2198" s="2" t="s">
        <v>823</v>
      </c>
      <c r="P2198" s="2" t="s">
        <v>114</v>
      </c>
      <c r="Q2198" s="2" t="s">
        <v>6832</v>
      </c>
      <c r="R2198" s="4">
        <v>11</v>
      </c>
      <c r="S2198" s="4">
        <v>0.12</v>
      </c>
      <c r="T2198" s="4"/>
      <c r="U2198" s="4">
        <v>11</v>
      </c>
      <c r="V2198" s="4">
        <v>11</v>
      </c>
      <c r="W2198" s="4">
        <v>11</v>
      </c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>
        <f t="shared" si="104"/>
        <v>0</v>
      </c>
      <c r="AI2198" s="4">
        <f t="shared" si="105"/>
        <v>0</v>
      </c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>
        <v>11</v>
      </c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</row>
    <row r="2199" spans="1:104" ht="11" x14ac:dyDescent="0.25">
      <c r="A2199" s="2" t="s">
        <v>6546</v>
      </c>
      <c r="B2199" s="2" t="str">
        <f t="shared" si="106"/>
        <v>SDCC</v>
      </c>
      <c r="C2199" s="2" t="s">
        <v>6547</v>
      </c>
      <c r="D2199" s="2" t="s">
        <v>8526</v>
      </c>
      <c r="E2199" s="2" t="s">
        <v>184</v>
      </c>
      <c r="F2199" s="2" t="s">
        <v>8527</v>
      </c>
      <c r="G2199" s="3">
        <v>46246</v>
      </c>
      <c r="H2199" s="3">
        <v>46256</v>
      </c>
      <c r="I2199" s="2" t="s">
        <v>451</v>
      </c>
      <c r="J2199" s="2" t="s">
        <v>8528</v>
      </c>
      <c r="K2199" s="2" t="s">
        <v>120</v>
      </c>
      <c r="L2199" s="2" t="s">
        <v>6869</v>
      </c>
      <c r="M2199" s="2" t="s">
        <v>4455</v>
      </c>
      <c r="N2199" s="2"/>
      <c r="O2199" s="2" t="s">
        <v>578</v>
      </c>
      <c r="P2199" s="2" t="s">
        <v>160</v>
      </c>
      <c r="Q2199" s="2" t="s">
        <v>6861</v>
      </c>
      <c r="R2199" s="4">
        <v>3</v>
      </c>
      <c r="S2199" s="4">
        <v>1.55</v>
      </c>
      <c r="T2199" s="4"/>
      <c r="U2199" s="4">
        <v>3</v>
      </c>
      <c r="V2199" s="4">
        <v>3</v>
      </c>
      <c r="W2199" s="4">
        <v>3</v>
      </c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>
        <f t="shared" si="104"/>
        <v>0</v>
      </c>
      <c r="AI2199" s="4">
        <f t="shared" si="105"/>
        <v>0</v>
      </c>
      <c r="AJ2199" s="4"/>
      <c r="AK2199" s="4"/>
      <c r="AL2199" s="4"/>
      <c r="AM2199" s="4"/>
      <c r="AN2199" s="4"/>
      <c r="AO2199" s="4"/>
      <c r="AP2199" s="4"/>
      <c r="AQ2199" s="4">
        <v>3</v>
      </c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</row>
    <row r="2200" spans="1:104" ht="11" x14ac:dyDescent="0.25">
      <c r="A2200" s="2" t="s">
        <v>6546</v>
      </c>
      <c r="B2200" s="2" t="str">
        <f t="shared" si="106"/>
        <v>SDCC</v>
      </c>
      <c r="C2200" s="2" t="s">
        <v>6547</v>
      </c>
      <c r="D2200" s="2" t="s">
        <v>8529</v>
      </c>
      <c r="E2200" s="2" t="s">
        <v>184</v>
      </c>
      <c r="F2200" s="2" t="s">
        <v>8530</v>
      </c>
      <c r="G2200" s="3">
        <v>46246</v>
      </c>
      <c r="H2200" s="3">
        <v>46256</v>
      </c>
      <c r="I2200" s="2" t="s">
        <v>451</v>
      </c>
      <c r="J2200" s="2" t="s">
        <v>8531</v>
      </c>
      <c r="K2200" s="2" t="s">
        <v>120</v>
      </c>
      <c r="L2200" s="2" t="s">
        <v>8532</v>
      </c>
      <c r="M2200" s="2" t="s">
        <v>4455</v>
      </c>
      <c r="N2200" s="2"/>
      <c r="O2200" s="2" t="s">
        <v>578</v>
      </c>
      <c r="P2200" s="2" t="s">
        <v>160</v>
      </c>
      <c r="Q2200" s="2" t="s">
        <v>6861</v>
      </c>
      <c r="R2200" s="4">
        <v>1</v>
      </c>
      <c r="S2200" s="4">
        <v>1.5</v>
      </c>
      <c r="T2200" s="4"/>
      <c r="U2200" s="4">
        <v>1</v>
      </c>
      <c r="V2200" s="4">
        <v>1</v>
      </c>
      <c r="W2200" s="4">
        <v>1</v>
      </c>
      <c r="X2200" s="4"/>
      <c r="Y2200" s="4"/>
      <c r="Z2200" s="4"/>
      <c r="AA2200" s="4"/>
      <c r="AB2200" s="4"/>
      <c r="AC2200" s="4"/>
      <c r="AD2200" s="4"/>
      <c r="AE2200" s="4"/>
      <c r="AF2200" s="4"/>
      <c r="AG2200" s="4">
        <v>1</v>
      </c>
      <c r="AH2200" s="4">
        <f t="shared" si="104"/>
        <v>1</v>
      </c>
      <c r="AI2200" s="4">
        <f t="shared" si="105"/>
        <v>1.5</v>
      </c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</row>
    <row r="2201" spans="1:104" ht="11" x14ac:dyDescent="0.25">
      <c r="A2201" s="2" t="s">
        <v>6546</v>
      </c>
      <c r="B2201" s="2" t="str">
        <f t="shared" si="106"/>
        <v>SDCC</v>
      </c>
      <c r="C2201" s="2" t="s">
        <v>6547</v>
      </c>
      <c r="D2201" s="2" t="s">
        <v>8533</v>
      </c>
      <c r="E2201" s="2" t="s">
        <v>184</v>
      </c>
      <c r="F2201" s="2" t="s">
        <v>8534</v>
      </c>
      <c r="G2201" s="3">
        <v>46246</v>
      </c>
      <c r="H2201" s="3">
        <v>46256</v>
      </c>
      <c r="I2201" s="2" t="s">
        <v>451</v>
      </c>
      <c r="J2201" s="2" t="s">
        <v>8535</v>
      </c>
      <c r="K2201" s="2" t="s">
        <v>120</v>
      </c>
      <c r="L2201" s="2" t="s">
        <v>7203</v>
      </c>
      <c r="M2201" s="2" t="s">
        <v>4455</v>
      </c>
      <c r="N2201" s="2"/>
      <c r="O2201" s="2" t="s">
        <v>578</v>
      </c>
      <c r="P2201" s="2" t="s">
        <v>160</v>
      </c>
      <c r="Q2201" s="2" t="s">
        <v>6861</v>
      </c>
      <c r="R2201" s="4">
        <v>1</v>
      </c>
      <c r="S2201" s="4">
        <v>1.6</v>
      </c>
      <c r="T2201" s="4"/>
      <c r="U2201" s="4">
        <v>1</v>
      </c>
      <c r="V2201" s="4">
        <v>1</v>
      </c>
      <c r="W2201" s="4">
        <v>1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>
        <v>1</v>
      </c>
      <c r="AH2201" s="4">
        <f t="shared" si="104"/>
        <v>1</v>
      </c>
      <c r="AI2201" s="4">
        <f t="shared" si="105"/>
        <v>1.6</v>
      </c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</row>
    <row r="2202" spans="1:104" ht="11" x14ac:dyDescent="0.25">
      <c r="A2202" s="2" t="s">
        <v>6546</v>
      </c>
      <c r="B2202" s="2" t="str">
        <f t="shared" si="106"/>
        <v>SDCC</v>
      </c>
      <c r="C2202" s="2" t="s">
        <v>6547</v>
      </c>
      <c r="D2202" s="2" t="s">
        <v>8536</v>
      </c>
      <c r="E2202" s="2" t="s">
        <v>184</v>
      </c>
      <c r="F2202" s="2" t="s">
        <v>8537</v>
      </c>
      <c r="G2202" s="3">
        <v>46246</v>
      </c>
      <c r="H2202" s="3">
        <v>46256</v>
      </c>
      <c r="I2202" s="2" t="s">
        <v>451</v>
      </c>
      <c r="J2202" s="2" t="s">
        <v>8538</v>
      </c>
      <c r="K2202" s="2" t="s">
        <v>120</v>
      </c>
      <c r="L2202" s="2" t="s">
        <v>6956</v>
      </c>
      <c r="M2202" s="2" t="s">
        <v>4455</v>
      </c>
      <c r="N2202" s="2"/>
      <c r="O2202" s="2" t="s">
        <v>578</v>
      </c>
      <c r="P2202" s="2" t="s">
        <v>160</v>
      </c>
      <c r="Q2202" s="2" t="s">
        <v>6861</v>
      </c>
      <c r="R2202" s="4">
        <v>2</v>
      </c>
      <c r="S2202" s="4">
        <v>2.08</v>
      </c>
      <c r="T2202" s="4"/>
      <c r="U2202" s="4">
        <v>2</v>
      </c>
      <c r="V2202" s="4">
        <v>2</v>
      </c>
      <c r="W2202" s="4">
        <v>2</v>
      </c>
      <c r="X2202" s="4"/>
      <c r="Y2202" s="4"/>
      <c r="Z2202" s="4">
        <v>2</v>
      </c>
      <c r="AA2202" s="4"/>
      <c r="AB2202" s="4"/>
      <c r="AC2202" s="4"/>
      <c r="AD2202" s="4"/>
      <c r="AE2202" s="4"/>
      <c r="AF2202" s="4"/>
      <c r="AG2202" s="4"/>
      <c r="AH2202" s="4">
        <f t="shared" si="104"/>
        <v>2</v>
      </c>
      <c r="AI2202" s="4">
        <f t="shared" si="105"/>
        <v>4.16</v>
      </c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</row>
    <row r="2203" spans="1:104" ht="11" x14ac:dyDescent="0.25">
      <c r="A2203" s="2" t="s">
        <v>6546</v>
      </c>
      <c r="B2203" s="2" t="str">
        <f t="shared" si="106"/>
        <v>SDCC</v>
      </c>
      <c r="C2203" s="2" t="s">
        <v>6547</v>
      </c>
      <c r="D2203" s="2" t="s">
        <v>8539</v>
      </c>
      <c r="E2203" s="2" t="s">
        <v>184</v>
      </c>
      <c r="F2203" s="2" t="s">
        <v>8540</v>
      </c>
      <c r="G2203" s="3">
        <v>46246</v>
      </c>
      <c r="H2203" s="3">
        <v>46256</v>
      </c>
      <c r="I2203" s="2" t="s">
        <v>451</v>
      </c>
      <c r="J2203" s="2" t="s">
        <v>8541</v>
      </c>
      <c r="K2203" s="2" t="s">
        <v>120</v>
      </c>
      <c r="L2203" s="2" t="s">
        <v>6944</v>
      </c>
      <c r="M2203" s="2" t="s">
        <v>4455</v>
      </c>
      <c r="N2203" s="2"/>
      <c r="O2203" s="2" t="s">
        <v>578</v>
      </c>
      <c r="P2203" s="2" t="s">
        <v>160</v>
      </c>
      <c r="Q2203" s="2" t="s">
        <v>6832</v>
      </c>
      <c r="R2203" s="4">
        <v>1</v>
      </c>
      <c r="S2203" s="4">
        <v>1.79</v>
      </c>
      <c r="T2203" s="4"/>
      <c r="U2203" s="4">
        <v>1</v>
      </c>
      <c r="V2203" s="4">
        <v>1</v>
      </c>
      <c r="W2203" s="4">
        <v>1</v>
      </c>
      <c r="X2203" s="4"/>
      <c r="Y2203" s="4"/>
      <c r="Z2203" s="4">
        <v>1</v>
      </c>
      <c r="AA2203" s="4"/>
      <c r="AB2203" s="4"/>
      <c r="AC2203" s="4"/>
      <c r="AD2203" s="4"/>
      <c r="AE2203" s="4"/>
      <c r="AF2203" s="4"/>
      <c r="AG2203" s="4"/>
      <c r="AH2203" s="4">
        <f t="shared" si="104"/>
        <v>1</v>
      </c>
      <c r="AI2203" s="4">
        <f t="shared" si="105"/>
        <v>1.79</v>
      </c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</row>
    <row r="2204" spans="1:104" ht="11" x14ac:dyDescent="0.25">
      <c r="A2204" s="2" t="s">
        <v>6546</v>
      </c>
      <c r="B2204" s="2" t="str">
        <f t="shared" si="106"/>
        <v>SDCC</v>
      </c>
      <c r="C2204" s="2" t="s">
        <v>6547</v>
      </c>
      <c r="D2204" s="2" t="s">
        <v>8542</v>
      </c>
      <c r="E2204" s="2" t="s">
        <v>184</v>
      </c>
      <c r="F2204" s="2" t="s">
        <v>8543</v>
      </c>
      <c r="G2204" s="3">
        <v>46246</v>
      </c>
      <c r="H2204" s="3">
        <v>46256</v>
      </c>
      <c r="I2204" s="2" t="s">
        <v>451</v>
      </c>
      <c r="J2204" s="2" t="s">
        <v>8544</v>
      </c>
      <c r="K2204" s="2" t="s">
        <v>120</v>
      </c>
      <c r="L2204" s="2" t="s">
        <v>7484</v>
      </c>
      <c r="M2204" s="2" t="s">
        <v>4455</v>
      </c>
      <c r="N2204" s="2"/>
      <c r="O2204" s="2" t="s">
        <v>578</v>
      </c>
      <c r="P2204" s="2" t="s">
        <v>160</v>
      </c>
      <c r="Q2204" s="2" t="s">
        <v>6861</v>
      </c>
      <c r="R2204" s="4">
        <v>1</v>
      </c>
      <c r="S2204" s="4">
        <v>1.76</v>
      </c>
      <c r="T2204" s="4"/>
      <c r="U2204" s="4">
        <v>1</v>
      </c>
      <c r="V2204" s="4">
        <v>1</v>
      </c>
      <c r="W2204" s="4">
        <v>1</v>
      </c>
      <c r="X2204" s="4"/>
      <c r="Y2204" s="4"/>
      <c r="Z2204" s="4"/>
      <c r="AA2204" s="4"/>
      <c r="AB2204" s="4"/>
      <c r="AC2204" s="4"/>
      <c r="AD2204" s="4"/>
      <c r="AE2204" s="4">
        <v>1</v>
      </c>
      <c r="AF2204" s="4"/>
      <c r="AG2204" s="4"/>
      <c r="AH2204" s="4">
        <f t="shared" si="104"/>
        <v>1</v>
      </c>
      <c r="AI2204" s="4">
        <f t="shared" si="105"/>
        <v>1.76</v>
      </c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</row>
    <row r="2205" spans="1:104" ht="11" x14ac:dyDescent="0.25">
      <c r="A2205" s="2" t="s">
        <v>6546</v>
      </c>
      <c r="B2205" s="2" t="str">
        <f t="shared" si="106"/>
        <v>SDCC</v>
      </c>
      <c r="C2205" s="2" t="s">
        <v>6547</v>
      </c>
      <c r="D2205" s="2" t="s">
        <v>8545</v>
      </c>
      <c r="E2205" s="2" t="s">
        <v>184</v>
      </c>
      <c r="F2205" s="2" t="s">
        <v>8546</v>
      </c>
      <c r="G2205" s="3">
        <v>46246</v>
      </c>
      <c r="H2205" s="3">
        <v>46256</v>
      </c>
      <c r="I2205" s="2" t="s">
        <v>451</v>
      </c>
      <c r="J2205" s="2" t="s">
        <v>8547</v>
      </c>
      <c r="K2205" s="2" t="s">
        <v>120</v>
      </c>
      <c r="L2205" s="2" t="s">
        <v>8548</v>
      </c>
      <c r="M2205" s="2" t="s">
        <v>4455</v>
      </c>
      <c r="N2205" s="2"/>
      <c r="O2205" s="2" t="s">
        <v>578</v>
      </c>
      <c r="P2205" s="2" t="s">
        <v>160</v>
      </c>
      <c r="Q2205" s="2" t="s">
        <v>789</v>
      </c>
      <c r="R2205" s="4">
        <v>1</v>
      </c>
      <c r="S2205" s="4">
        <v>2.11</v>
      </c>
      <c r="T2205" s="4"/>
      <c r="U2205" s="4">
        <v>1</v>
      </c>
      <c r="V2205" s="4">
        <v>1</v>
      </c>
      <c r="W2205" s="4">
        <v>1</v>
      </c>
      <c r="X2205" s="4"/>
      <c r="Y2205" s="4"/>
      <c r="Z2205" s="4"/>
      <c r="AA2205" s="4"/>
      <c r="AB2205" s="4"/>
      <c r="AC2205" s="4"/>
      <c r="AD2205" s="4"/>
      <c r="AE2205" s="4"/>
      <c r="AF2205" s="4"/>
      <c r="AG2205" s="4">
        <v>1</v>
      </c>
      <c r="AH2205" s="4">
        <f t="shared" si="104"/>
        <v>1</v>
      </c>
      <c r="AI2205" s="4">
        <f t="shared" si="105"/>
        <v>2.11</v>
      </c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</row>
    <row r="2206" spans="1:104" ht="11" x14ac:dyDescent="0.25">
      <c r="A2206" s="2" t="s">
        <v>6546</v>
      </c>
      <c r="B2206" s="2" t="str">
        <f t="shared" si="106"/>
        <v>SDCC</v>
      </c>
      <c r="C2206" s="2" t="s">
        <v>6547</v>
      </c>
      <c r="D2206" s="2" t="s">
        <v>8549</v>
      </c>
      <c r="E2206" s="2" t="s">
        <v>184</v>
      </c>
      <c r="F2206" s="2" t="s">
        <v>8550</v>
      </c>
      <c r="G2206" s="3">
        <v>46246</v>
      </c>
      <c r="H2206" s="3">
        <v>46256</v>
      </c>
      <c r="I2206" s="2" t="s">
        <v>451</v>
      </c>
      <c r="J2206" s="2" t="s">
        <v>8551</v>
      </c>
      <c r="K2206" s="2" t="s">
        <v>446</v>
      </c>
      <c r="L2206" s="2" t="s">
        <v>7488</v>
      </c>
      <c r="M2206" s="2" t="s">
        <v>4771</v>
      </c>
      <c r="N2206" s="2"/>
      <c r="O2206" s="2" t="s">
        <v>578</v>
      </c>
      <c r="P2206" s="2" t="s">
        <v>114</v>
      </c>
      <c r="Q2206" s="2" t="s">
        <v>6832</v>
      </c>
      <c r="R2206" s="4">
        <v>2</v>
      </c>
      <c r="S2206" s="4">
        <v>0.66</v>
      </c>
      <c r="T2206" s="4"/>
      <c r="U2206" s="4">
        <v>2</v>
      </c>
      <c r="V2206" s="4">
        <v>2</v>
      </c>
      <c r="W2206" s="4">
        <v>2</v>
      </c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>
        <f t="shared" si="104"/>
        <v>0</v>
      </c>
      <c r="AI2206" s="4">
        <f t="shared" si="105"/>
        <v>0</v>
      </c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>
        <v>2</v>
      </c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</row>
    <row r="2207" spans="1:104" ht="11" x14ac:dyDescent="0.25">
      <c r="A2207" s="2" t="s">
        <v>6546</v>
      </c>
      <c r="B2207" s="2" t="str">
        <f t="shared" si="106"/>
        <v>SDCC</v>
      </c>
      <c r="C2207" s="2" t="s">
        <v>6547</v>
      </c>
      <c r="D2207" s="2" t="s">
        <v>8552</v>
      </c>
      <c r="E2207" s="2" t="s">
        <v>184</v>
      </c>
      <c r="F2207" s="2" t="s">
        <v>8553</v>
      </c>
      <c r="G2207" s="3">
        <v>46246</v>
      </c>
      <c r="H2207" s="3">
        <v>46256</v>
      </c>
      <c r="I2207" s="2" t="s">
        <v>451</v>
      </c>
      <c r="J2207" s="2" t="s">
        <v>8554</v>
      </c>
      <c r="K2207" s="2" t="s">
        <v>446</v>
      </c>
      <c r="L2207" s="2" t="s">
        <v>8555</v>
      </c>
      <c r="M2207" s="2" t="s">
        <v>4771</v>
      </c>
      <c r="N2207" s="2"/>
      <c r="O2207" s="2" t="s">
        <v>578</v>
      </c>
      <c r="P2207" s="2" t="s">
        <v>114</v>
      </c>
      <c r="Q2207" s="2" t="s">
        <v>6861</v>
      </c>
      <c r="R2207" s="4">
        <v>1</v>
      </c>
      <c r="S2207" s="4">
        <v>0.35</v>
      </c>
      <c r="T2207" s="4"/>
      <c r="U2207" s="4">
        <v>1</v>
      </c>
      <c r="V2207" s="4">
        <v>1</v>
      </c>
      <c r="W2207" s="4">
        <v>1</v>
      </c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>
        <f t="shared" si="104"/>
        <v>0</v>
      </c>
      <c r="AI2207" s="4">
        <f t="shared" si="105"/>
        <v>0</v>
      </c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>
        <v>1</v>
      </c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</row>
    <row r="2208" spans="1:104" ht="11" x14ac:dyDescent="0.25">
      <c r="A2208" s="2" t="s">
        <v>6546</v>
      </c>
      <c r="B2208" s="2" t="str">
        <f t="shared" si="106"/>
        <v>SDCC</v>
      </c>
      <c r="C2208" s="2" t="s">
        <v>6547</v>
      </c>
      <c r="D2208" s="2" t="s">
        <v>8556</v>
      </c>
      <c r="E2208" s="2" t="s">
        <v>184</v>
      </c>
      <c r="F2208" s="2" t="s">
        <v>8557</v>
      </c>
      <c r="G2208" s="3">
        <v>46246</v>
      </c>
      <c r="H2208" s="3">
        <v>46256</v>
      </c>
      <c r="I2208" s="2" t="s">
        <v>451</v>
      </c>
      <c r="J2208" s="2" t="s">
        <v>8558</v>
      </c>
      <c r="K2208" s="2" t="s">
        <v>120</v>
      </c>
      <c r="L2208" s="2" t="s">
        <v>7753</v>
      </c>
      <c r="M2208" s="2" t="s">
        <v>7749</v>
      </c>
      <c r="N2208" s="2"/>
      <c r="O2208" s="2" t="s">
        <v>578</v>
      </c>
      <c r="P2208" s="2" t="s">
        <v>684</v>
      </c>
      <c r="Q2208" s="2" t="s">
        <v>6861</v>
      </c>
      <c r="R2208" s="4">
        <v>1</v>
      </c>
      <c r="S2208" s="4">
        <v>1.55</v>
      </c>
      <c r="T2208" s="4"/>
      <c r="U2208" s="4">
        <v>1</v>
      </c>
      <c r="V2208" s="4">
        <v>1</v>
      </c>
      <c r="W2208" s="4">
        <v>1</v>
      </c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>
        <f t="shared" si="104"/>
        <v>0</v>
      </c>
      <c r="AI2208" s="4">
        <f t="shared" si="105"/>
        <v>0</v>
      </c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>
        <v>1</v>
      </c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</row>
    <row r="2209" spans="1:104" ht="11" x14ac:dyDescent="0.25">
      <c r="A2209" s="2" t="s">
        <v>6546</v>
      </c>
      <c r="B2209" s="2" t="str">
        <f t="shared" si="106"/>
        <v>SDCC</v>
      </c>
      <c r="C2209" s="2" t="s">
        <v>6547</v>
      </c>
      <c r="D2209" s="2" t="s">
        <v>8559</v>
      </c>
      <c r="E2209" s="2" t="s">
        <v>184</v>
      </c>
      <c r="F2209" s="2" t="s">
        <v>8560</v>
      </c>
      <c r="G2209" s="3">
        <v>46246</v>
      </c>
      <c r="H2209" s="3">
        <v>46256</v>
      </c>
      <c r="I2209" s="2" t="s">
        <v>451</v>
      </c>
      <c r="J2209" s="2" t="s">
        <v>8561</v>
      </c>
      <c r="K2209" s="2" t="s">
        <v>120</v>
      </c>
      <c r="L2209" s="2" t="s">
        <v>7923</v>
      </c>
      <c r="M2209" s="2" t="s">
        <v>6842</v>
      </c>
      <c r="N2209" s="2"/>
      <c r="O2209" s="2" t="s">
        <v>578</v>
      </c>
      <c r="P2209" s="2" t="s">
        <v>684</v>
      </c>
      <c r="Q2209" s="2" t="s">
        <v>6861</v>
      </c>
      <c r="R2209" s="4">
        <v>1</v>
      </c>
      <c r="S2209" s="4">
        <v>1.64</v>
      </c>
      <c r="T2209" s="4"/>
      <c r="U2209" s="4">
        <v>1</v>
      </c>
      <c r="V2209" s="4">
        <v>1</v>
      </c>
      <c r="W2209" s="4">
        <v>1</v>
      </c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>
        <f t="shared" si="104"/>
        <v>0</v>
      </c>
      <c r="AI2209" s="4">
        <f t="shared" si="105"/>
        <v>0</v>
      </c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>
        <v>1</v>
      </c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</row>
    <row r="2210" spans="1:104" ht="11" x14ac:dyDescent="0.25">
      <c r="A2210" s="2" t="s">
        <v>6546</v>
      </c>
      <c r="B2210" s="2" t="str">
        <f t="shared" si="106"/>
        <v>SDCC</v>
      </c>
      <c r="C2210" s="2" t="s">
        <v>6547</v>
      </c>
      <c r="D2210" s="2" t="s">
        <v>8562</v>
      </c>
      <c r="E2210" s="2" t="s">
        <v>184</v>
      </c>
      <c r="F2210" s="2" t="s">
        <v>8563</v>
      </c>
      <c r="G2210" s="3">
        <v>46246</v>
      </c>
      <c r="H2210" s="3">
        <v>46256</v>
      </c>
      <c r="I2210" s="2" t="s">
        <v>451</v>
      </c>
      <c r="J2210" s="2" t="s">
        <v>8564</v>
      </c>
      <c r="K2210" s="2" t="s">
        <v>120</v>
      </c>
      <c r="L2210" s="2" t="s">
        <v>8565</v>
      </c>
      <c r="M2210" s="2" t="s">
        <v>7935</v>
      </c>
      <c r="N2210" s="2"/>
      <c r="O2210" s="2" t="s">
        <v>213</v>
      </c>
      <c r="P2210" s="2" t="s">
        <v>684</v>
      </c>
      <c r="Q2210" s="2" t="s">
        <v>6832</v>
      </c>
      <c r="R2210" s="4">
        <v>1</v>
      </c>
      <c r="S2210" s="4">
        <v>2.73</v>
      </c>
      <c r="T2210" s="4"/>
      <c r="U2210" s="4">
        <v>1</v>
      </c>
      <c r="V2210" s="4">
        <v>1</v>
      </c>
      <c r="W2210" s="4">
        <v>1</v>
      </c>
      <c r="X2210" s="4"/>
      <c r="Y2210" s="4"/>
      <c r="Z2210" s="4">
        <v>1</v>
      </c>
      <c r="AA2210" s="4"/>
      <c r="AB2210" s="4"/>
      <c r="AC2210" s="4"/>
      <c r="AD2210" s="4"/>
      <c r="AE2210" s="4"/>
      <c r="AF2210" s="4"/>
      <c r="AG2210" s="4"/>
      <c r="AH2210" s="4">
        <f t="shared" si="104"/>
        <v>1</v>
      </c>
      <c r="AI2210" s="4">
        <f t="shared" si="105"/>
        <v>2.73</v>
      </c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</row>
    <row r="2211" spans="1:104" ht="11" x14ac:dyDescent="0.25">
      <c r="A2211" s="2" t="s">
        <v>6546</v>
      </c>
      <c r="B2211" s="2" t="str">
        <f t="shared" si="106"/>
        <v>SDCC</v>
      </c>
      <c r="C2211" s="2" t="s">
        <v>6547</v>
      </c>
      <c r="D2211" s="2" t="s">
        <v>8566</v>
      </c>
      <c r="E2211" s="2" t="s">
        <v>184</v>
      </c>
      <c r="F2211" s="2" t="s">
        <v>8567</v>
      </c>
      <c r="G2211" s="3">
        <v>46246</v>
      </c>
      <c r="H2211" s="3">
        <v>46256</v>
      </c>
      <c r="I2211" s="2" t="s">
        <v>451</v>
      </c>
      <c r="J2211" s="2" t="s">
        <v>8568</v>
      </c>
      <c r="K2211" s="2" t="s">
        <v>120</v>
      </c>
      <c r="L2211" s="2" t="s">
        <v>7496</v>
      </c>
      <c r="M2211" s="2" t="s">
        <v>4792</v>
      </c>
      <c r="N2211" s="2"/>
      <c r="O2211" s="2" t="s">
        <v>578</v>
      </c>
      <c r="P2211" s="2" t="s">
        <v>160</v>
      </c>
      <c r="Q2211" s="2" t="s">
        <v>6832</v>
      </c>
      <c r="R2211" s="4">
        <v>1</v>
      </c>
      <c r="S2211" s="4">
        <v>0.91</v>
      </c>
      <c r="T2211" s="4"/>
      <c r="U2211" s="4">
        <v>1</v>
      </c>
      <c r="V2211" s="4">
        <v>1</v>
      </c>
      <c r="W2211" s="4">
        <v>1</v>
      </c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>
        <f t="shared" si="104"/>
        <v>0</v>
      </c>
      <c r="AI2211" s="4">
        <f t="shared" si="105"/>
        <v>0</v>
      </c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>
        <v>1</v>
      </c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</row>
    <row r="2212" spans="1:104" ht="11" x14ac:dyDescent="0.25">
      <c r="A2212" s="2" t="s">
        <v>6546</v>
      </c>
      <c r="B2212" s="2" t="str">
        <f t="shared" si="106"/>
        <v>SDCC</v>
      </c>
      <c r="C2212" s="2" t="s">
        <v>6547</v>
      </c>
      <c r="D2212" s="2" t="s">
        <v>8569</v>
      </c>
      <c r="E2212" s="2" t="s">
        <v>184</v>
      </c>
      <c r="F2212" s="2" t="s">
        <v>8570</v>
      </c>
      <c r="G2212" s="3">
        <v>46246</v>
      </c>
      <c r="H2212" s="3">
        <v>46256</v>
      </c>
      <c r="I2212" s="2" t="s">
        <v>451</v>
      </c>
      <c r="J2212" s="2" t="s">
        <v>8571</v>
      </c>
      <c r="K2212" s="2" t="s">
        <v>120</v>
      </c>
      <c r="L2212" s="2" t="s">
        <v>8572</v>
      </c>
      <c r="M2212" s="2" t="s">
        <v>4771</v>
      </c>
      <c r="N2212" s="2"/>
      <c r="O2212" s="2" t="s">
        <v>578</v>
      </c>
      <c r="P2212" s="2" t="s">
        <v>114</v>
      </c>
      <c r="Q2212" s="2" t="s">
        <v>6861</v>
      </c>
      <c r="R2212" s="4">
        <v>1</v>
      </c>
      <c r="S2212" s="4">
        <v>1.91</v>
      </c>
      <c r="T2212" s="4"/>
      <c r="U2212" s="4">
        <v>1</v>
      </c>
      <c r="V2212" s="4">
        <v>1</v>
      </c>
      <c r="W2212" s="4">
        <v>1</v>
      </c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>
        <f t="shared" si="104"/>
        <v>0</v>
      </c>
      <c r="AI2212" s="4">
        <f t="shared" si="105"/>
        <v>0</v>
      </c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>
        <v>1</v>
      </c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</row>
    <row r="2213" spans="1:104" ht="11" x14ac:dyDescent="0.25">
      <c r="A2213" s="2" t="s">
        <v>6546</v>
      </c>
      <c r="B2213" s="2" t="str">
        <f t="shared" si="106"/>
        <v>SDCC</v>
      </c>
      <c r="C2213" s="2" t="s">
        <v>6547</v>
      </c>
      <c r="D2213" s="2" t="s">
        <v>8573</v>
      </c>
      <c r="E2213" s="2" t="s">
        <v>184</v>
      </c>
      <c r="F2213" s="2" t="s">
        <v>8574</v>
      </c>
      <c r="G2213" s="3">
        <v>46246</v>
      </c>
      <c r="H2213" s="3">
        <v>46256</v>
      </c>
      <c r="I2213" s="2" t="s">
        <v>451</v>
      </c>
      <c r="J2213" s="2" t="s">
        <v>8575</v>
      </c>
      <c r="K2213" s="2" t="s">
        <v>120</v>
      </c>
      <c r="L2213" s="2" t="s">
        <v>6948</v>
      </c>
      <c r="M2213" s="2" t="s">
        <v>7935</v>
      </c>
      <c r="N2213" s="2"/>
      <c r="O2213" s="2" t="s">
        <v>213</v>
      </c>
      <c r="P2213" s="2" t="s">
        <v>684</v>
      </c>
      <c r="Q2213" s="2" t="s">
        <v>6832</v>
      </c>
      <c r="R2213" s="4">
        <v>1</v>
      </c>
      <c r="S2213" s="4">
        <v>2.56</v>
      </c>
      <c r="T2213" s="4"/>
      <c r="U2213" s="4">
        <v>1</v>
      </c>
      <c r="V2213" s="4">
        <v>1</v>
      </c>
      <c r="W2213" s="4">
        <v>1</v>
      </c>
      <c r="X2213" s="4"/>
      <c r="Y2213" s="4"/>
      <c r="Z2213" s="4"/>
      <c r="AA2213" s="4"/>
      <c r="AB2213" s="4"/>
      <c r="AC2213" s="4"/>
      <c r="AD2213" s="4"/>
      <c r="AE2213" s="4"/>
      <c r="AF2213" s="4"/>
      <c r="AG2213" s="4">
        <v>1</v>
      </c>
      <c r="AH2213" s="4">
        <f t="shared" si="104"/>
        <v>1</v>
      </c>
      <c r="AI2213" s="4">
        <f t="shared" si="105"/>
        <v>2.56</v>
      </c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</row>
    <row r="2214" spans="1:104" ht="11" x14ac:dyDescent="0.25">
      <c r="A2214" s="2" t="s">
        <v>6546</v>
      </c>
      <c r="B2214" s="2" t="str">
        <f t="shared" si="106"/>
        <v>SDCC</v>
      </c>
      <c r="C2214" s="2" t="s">
        <v>6547</v>
      </c>
      <c r="D2214" s="2" t="s">
        <v>8576</v>
      </c>
      <c r="E2214" s="2" t="s">
        <v>184</v>
      </c>
      <c r="F2214" s="2" t="s">
        <v>8577</v>
      </c>
      <c r="G2214" s="3">
        <v>46246</v>
      </c>
      <c r="H2214" s="3">
        <v>46256</v>
      </c>
      <c r="I2214" s="2" t="s">
        <v>451</v>
      </c>
      <c r="J2214" s="2" t="s">
        <v>8578</v>
      </c>
      <c r="K2214" s="2" t="s">
        <v>127</v>
      </c>
      <c r="L2214" s="2" t="s">
        <v>7511</v>
      </c>
      <c r="M2214" s="2" t="s">
        <v>7512</v>
      </c>
      <c r="N2214" s="2"/>
      <c r="O2214" s="2" t="s">
        <v>823</v>
      </c>
      <c r="P2214" s="2" t="s">
        <v>114</v>
      </c>
      <c r="Q2214" s="2" t="s">
        <v>6832</v>
      </c>
      <c r="R2214" s="4">
        <v>11</v>
      </c>
      <c r="S2214" s="4">
        <v>0.12</v>
      </c>
      <c r="T2214" s="4"/>
      <c r="U2214" s="4">
        <v>11</v>
      </c>
      <c r="V2214" s="4">
        <v>11</v>
      </c>
      <c r="W2214" s="4">
        <v>11</v>
      </c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>
        <f t="shared" si="104"/>
        <v>0</v>
      </c>
      <c r="AI2214" s="4">
        <f t="shared" si="105"/>
        <v>0</v>
      </c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>
        <v>11</v>
      </c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</row>
    <row r="2215" spans="1:104" ht="11" x14ac:dyDescent="0.25">
      <c r="A2215" s="2" t="s">
        <v>6546</v>
      </c>
      <c r="B2215" s="2" t="str">
        <f t="shared" si="106"/>
        <v>SDCC</v>
      </c>
      <c r="C2215" s="2" t="s">
        <v>6547</v>
      </c>
      <c r="D2215" s="2" t="s">
        <v>8579</v>
      </c>
      <c r="E2215" s="2" t="s">
        <v>184</v>
      </c>
      <c r="F2215" s="2" t="s">
        <v>8580</v>
      </c>
      <c r="G2215" s="3">
        <v>46246</v>
      </c>
      <c r="H2215" s="3">
        <v>46256</v>
      </c>
      <c r="I2215" s="2" t="s">
        <v>451</v>
      </c>
      <c r="J2215" s="2" t="s">
        <v>8581</v>
      </c>
      <c r="K2215" s="2" t="s">
        <v>120</v>
      </c>
      <c r="L2215" s="2" t="s">
        <v>6956</v>
      </c>
      <c r="M2215" s="2" t="s">
        <v>4455</v>
      </c>
      <c r="N2215" s="2"/>
      <c r="O2215" s="2" t="s">
        <v>578</v>
      </c>
      <c r="P2215" s="2" t="s">
        <v>160</v>
      </c>
      <c r="Q2215" s="2" t="s">
        <v>6861</v>
      </c>
      <c r="R2215" s="4">
        <v>1</v>
      </c>
      <c r="S2215" s="4">
        <v>2.08</v>
      </c>
      <c r="T2215" s="4"/>
      <c r="U2215" s="4">
        <v>1</v>
      </c>
      <c r="V2215" s="4">
        <v>1</v>
      </c>
      <c r="W2215" s="4">
        <v>1</v>
      </c>
      <c r="X2215" s="4"/>
      <c r="Y2215" s="4"/>
      <c r="Z2215" s="4">
        <v>1</v>
      </c>
      <c r="AA2215" s="4"/>
      <c r="AB2215" s="4"/>
      <c r="AC2215" s="4"/>
      <c r="AD2215" s="4"/>
      <c r="AE2215" s="4"/>
      <c r="AF2215" s="4"/>
      <c r="AG2215" s="4"/>
      <c r="AH2215" s="4">
        <f t="shared" si="104"/>
        <v>1</v>
      </c>
      <c r="AI2215" s="4">
        <f t="shared" si="105"/>
        <v>2.08</v>
      </c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</row>
    <row r="2216" spans="1:104" ht="11" x14ac:dyDescent="0.25">
      <c r="A2216" s="2" t="s">
        <v>6546</v>
      </c>
      <c r="B2216" s="2" t="str">
        <f t="shared" si="106"/>
        <v>SDCC</v>
      </c>
      <c r="C2216" s="2" t="s">
        <v>6547</v>
      </c>
      <c r="D2216" s="2" t="s">
        <v>8582</v>
      </c>
      <c r="E2216" s="2" t="s">
        <v>184</v>
      </c>
      <c r="F2216" s="2" t="s">
        <v>8583</v>
      </c>
      <c r="G2216" s="3">
        <v>46246</v>
      </c>
      <c r="H2216" s="3">
        <v>46256</v>
      </c>
      <c r="I2216" s="2" t="s">
        <v>451</v>
      </c>
      <c r="J2216" s="2" t="s">
        <v>8584</v>
      </c>
      <c r="K2216" s="2" t="s">
        <v>120</v>
      </c>
      <c r="L2216" s="2" t="s">
        <v>8273</v>
      </c>
      <c r="M2216" s="2" t="s">
        <v>4455</v>
      </c>
      <c r="N2216" s="2"/>
      <c r="O2216" s="2" t="s">
        <v>578</v>
      </c>
      <c r="P2216" s="2" t="s">
        <v>160</v>
      </c>
      <c r="Q2216" s="2" t="s">
        <v>6861</v>
      </c>
      <c r="R2216" s="4">
        <v>1</v>
      </c>
      <c r="S2216" s="4">
        <v>1.76</v>
      </c>
      <c r="T2216" s="4"/>
      <c r="U2216" s="4">
        <v>1</v>
      </c>
      <c r="V2216" s="4">
        <v>1</v>
      </c>
      <c r="W2216" s="4">
        <v>1</v>
      </c>
      <c r="X2216" s="4"/>
      <c r="Y2216" s="4"/>
      <c r="Z2216" s="4">
        <v>1</v>
      </c>
      <c r="AA2216" s="4"/>
      <c r="AB2216" s="4"/>
      <c r="AC2216" s="4"/>
      <c r="AD2216" s="4"/>
      <c r="AE2216" s="4"/>
      <c r="AF2216" s="4"/>
      <c r="AG2216" s="4"/>
      <c r="AH2216" s="4">
        <f t="shared" si="104"/>
        <v>1</v>
      </c>
      <c r="AI2216" s="4">
        <f t="shared" si="105"/>
        <v>1.76</v>
      </c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</row>
    <row r="2217" spans="1:104" ht="11" x14ac:dyDescent="0.25">
      <c r="A2217" s="2" t="s">
        <v>6546</v>
      </c>
      <c r="B2217" s="2" t="str">
        <f t="shared" si="106"/>
        <v>SDCC</v>
      </c>
      <c r="C2217" s="2" t="s">
        <v>6547</v>
      </c>
      <c r="D2217" s="2" t="s">
        <v>8585</v>
      </c>
      <c r="E2217" s="2" t="s">
        <v>184</v>
      </c>
      <c r="F2217" s="2" t="s">
        <v>8586</v>
      </c>
      <c r="G2217" s="3">
        <v>46246</v>
      </c>
      <c r="H2217" s="3">
        <v>46256</v>
      </c>
      <c r="I2217" s="2" t="s">
        <v>451</v>
      </c>
      <c r="J2217" s="2" t="s">
        <v>8587</v>
      </c>
      <c r="K2217" s="2" t="s">
        <v>120</v>
      </c>
      <c r="L2217" s="2" t="s">
        <v>6944</v>
      </c>
      <c r="M2217" s="2" t="s">
        <v>587</v>
      </c>
      <c r="N2217" s="2"/>
      <c r="O2217" s="2" t="s">
        <v>213</v>
      </c>
      <c r="P2217" s="2" t="s">
        <v>160</v>
      </c>
      <c r="Q2217" s="2" t="s">
        <v>6832</v>
      </c>
      <c r="R2217" s="4">
        <v>1</v>
      </c>
      <c r="S2217" s="4">
        <v>2.6</v>
      </c>
      <c r="T2217" s="4"/>
      <c r="U2217" s="4">
        <v>1</v>
      </c>
      <c r="V2217" s="4">
        <v>1</v>
      </c>
      <c r="W2217" s="4">
        <v>1</v>
      </c>
      <c r="X2217" s="4"/>
      <c r="Y2217" s="4"/>
      <c r="Z2217" s="4">
        <v>1</v>
      </c>
      <c r="AA2217" s="4"/>
      <c r="AB2217" s="4"/>
      <c r="AC2217" s="4"/>
      <c r="AD2217" s="4"/>
      <c r="AE2217" s="4"/>
      <c r="AF2217" s="4"/>
      <c r="AG2217" s="4"/>
      <c r="AH2217" s="4">
        <f t="shared" si="104"/>
        <v>1</v>
      </c>
      <c r="AI2217" s="4">
        <f t="shared" si="105"/>
        <v>2.6</v>
      </c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/>
      <c r="CY2217" s="4"/>
      <c r="CZ2217" s="4"/>
    </row>
    <row r="2218" spans="1:104" ht="11" x14ac:dyDescent="0.25">
      <c r="A2218" s="2" t="s">
        <v>6546</v>
      </c>
      <c r="B2218" s="2" t="str">
        <f t="shared" si="106"/>
        <v>SDCC</v>
      </c>
      <c r="C2218" s="2" t="s">
        <v>6547</v>
      </c>
      <c r="D2218" s="2" t="s">
        <v>8588</v>
      </c>
      <c r="E2218" s="2" t="s">
        <v>184</v>
      </c>
      <c r="F2218" s="2" t="s">
        <v>8589</v>
      </c>
      <c r="G2218" s="3">
        <v>46246</v>
      </c>
      <c r="H2218" s="3">
        <v>46256</v>
      </c>
      <c r="I2218" s="2" t="s">
        <v>451</v>
      </c>
      <c r="J2218" s="2" t="s">
        <v>8590</v>
      </c>
      <c r="K2218" s="2" t="s">
        <v>120</v>
      </c>
      <c r="L2218" s="2" t="s">
        <v>7496</v>
      </c>
      <c r="M2218" s="2" t="s">
        <v>4792</v>
      </c>
      <c r="N2218" s="2"/>
      <c r="O2218" s="2" t="s">
        <v>578</v>
      </c>
      <c r="P2218" s="2" t="s">
        <v>160</v>
      </c>
      <c r="Q2218" s="2" t="s">
        <v>6832</v>
      </c>
      <c r="R2218" s="4">
        <v>1</v>
      </c>
      <c r="S2218" s="4">
        <v>0.91</v>
      </c>
      <c r="T2218" s="4"/>
      <c r="U2218" s="4">
        <v>1</v>
      </c>
      <c r="V2218" s="4">
        <v>1</v>
      </c>
      <c r="W2218" s="4">
        <v>1</v>
      </c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>
        <f t="shared" si="104"/>
        <v>0</v>
      </c>
      <c r="AI2218" s="4">
        <f t="shared" si="105"/>
        <v>0</v>
      </c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>
        <v>1</v>
      </c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</row>
    <row r="2219" spans="1:104" ht="11" x14ac:dyDescent="0.25">
      <c r="A2219" s="2" t="s">
        <v>6546</v>
      </c>
      <c r="B2219" s="2" t="str">
        <f t="shared" si="106"/>
        <v>SDCC</v>
      </c>
      <c r="C2219" s="2" t="s">
        <v>6547</v>
      </c>
      <c r="D2219" s="2" t="s">
        <v>8591</v>
      </c>
      <c r="E2219" s="2" t="s">
        <v>184</v>
      </c>
      <c r="F2219" s="2" t="s">
        <v>8592</v>
      </c>
      <c r="G2219" s="3">
        <v>46246</v>
      </c>
      <c r="H2219" s="3">
        <v>46256</v>
      </c>
      <c r="I2219" s="2" t="s">
        <v>451</v>
      </c>
      <c r="J2219" s="2" t="s">
        <v>8593</v>
      </c>
      <c r="K2219" s="2" t="s">
        <v>120</v>
      </c>
      <c r="L2219" s="2" t="s">
        <v>8594</v>
      </c>
      <c r="M2219" s="2" t="s">
        <v>4792</v>
      </c>
      <c r="N2219" s="2"/>
      <c r="O2219" s="2" t="s">
        <v>578</v>
      </c>
      <c r="P2219" s="2" t="s">
        <v>160</v>
      </c>
      <c r="Q2219" s="2" t="s">
        <v>6832</v>
      </c>
      <c r="R2219" s="4">
        <v>1</v>
      </c>
      <c r="S2219" s="4">
        <v>1.1000000000000001</v>
      </c>
      <c r="T2219" s="4"/>
      <c r="U2219" s="4">
        <v>1</v>
      </c>
      <c r="V2219" s="4">
        <v>1</v>
      </c>
      <c r="W2219" s="4">
        <v>1</v>
      </c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>
        <f t="shared" si="104"/>
        <v>0</v>
      </c>
      <c r="AI2219" s="4">
        <f t="shared" si="105"/>
        <v>0</v>
      </c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>
        <v>1</v>
      </c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</row>
    <row r="2220" spans="1:104" ht="11" x14ac:dyDescent="0.25">
      <c r="A2220" s="2" t="s">
        <v>6546</v>
      </c>
      <c r="B2220" s="2" t="str">
        <f t="shared" si="106"/>
        <v>SDCC</v>
      </c>
      <c r="C2220" s="2" t="s">
        <v>6547</v>
      </c>
      <c r="D2220" s="2" t="s">
        <v>8595</v>
      </c>
      <c r="E2220" s="2" t="s">
        <v>184</v>
      </c>
      <c r="F2220" s="2" t="s">
        <v>8596</v>
      </c>
      <c r="G2220" s="3">
        <v>46246</v>
      </c>
      <c r="H2220" s="3">
        <v>46256</v>
      </c>
      <c r="I2220" s="2" t="s">
        <v>451</v>
      </c>
      <c r="J2220" s="2" t="s">
        <v>8597</v>
      </c>
      <c r="K2220" s="2" t="s">
        <v>120</v>
      </c>
      <c r="L2220" s="2" t="s">
        <v>8598</v>
      </c>
      <c r="M2220" s="2" t="s">
        <v>4792</v>
      </c>
      <c r="N2220" s="2"/>
      <c r="O2220" s="2" t="s">
        <v>578</v>
      </c>
      <c r="P2220" s="2" t="s">
        <v>160</v>
      </c>
      <c r="Q2220" s="2" t="s">
        <v>6861</v>
      </c>
      <c r="R2220" s="4">
        <v>1</v>
      </c>
      <c r="S2220" s="4">
        <v>1.2</v>
      </c>
      <c r="T2220" s="4"/>
      <c r="U2220" s="4">
        <v>1</v>
      </c>
      <c r="V2220" s="4">
        <v>1</v>
      </c>
      <c r="W2220" s="4">
        <v>1</v>
      </c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>
        <f t="shared" si="104"/>
        <v>0</v>
      </c>
      <c r="AI2220" s="4">
        <f t="shared" si="105"/>
        <v>0</v>
      </c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>
        <v>1</v>
      </c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</row>
    <row r="2221" spans="1:104" ht="11" x14ac:dyDescent="0.25">
      <c r="A2221" s="2" t="s">
        <v>6546</v>
      </c>
      <c r="B2221" s="2" t="s">
        <v>2042</v>
      </c>
      <c r="C2221" s="2" t="s">
        <v>2042</v>
      </c>
      <c r="D2221" s="2" t="s">
        <v>8599</v>
      </c>
      <c r="E2221" s="2" t="s">
        <v>106</v>
      </c>
      <c r="F2221" s="2" t="s">
        <v>8600</v>
      </c>
      <c r="G2221" s="3">
        <v>46246</v>
      </c>
      <c r="H2221" s="3">
        <v>46251</v>
      </c>
      <c r="I2221" s="2" t="s">
        <v>595</v>
      </c>
      <c r="J2221" s="2" t="s">
        <v>8601</v>
      </c>
      <c r="K2221" s="2" t="s">
        <v>120</v>
      </c>
      <c r="L2221" s="2" t="s">
        <v>8602</v>
      </c>
      <c r="M2221" s="2" t="s">
        <v>4455</v>
      </c>
      <c r="N2221" s="2"/>
      <c r="O2221" s="2" t="s">
        <v>578</v>
      </c>
      <c r="P2221" s="2" t="s">
        <v>160</v>
      </c>
      <c r="Q2221" s="2" t="s">
        <v>6861</v>
      </c>
      <c r="R2221" s="4">
        <v>1</v>
      </c>
      <c r="S2221" s="4">
        <v>2.4</v>
      </c>
      <c r="T2221" s="4"/>
      <c r="U2221" s="4">
        <v>1</v>
      </c>
      <c r="V2221" s="4">
        <v>1</v>
      </c>
      <c r="W2221" s="4">
        <v>1</v>
      </c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>
        <f t="shared" si="104"/>
        <v>0</v>
      </c>
      <c r="AI2221" s="4">
        <f t="shared" si="105"/>
        <v>0</v>
      </c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>
        <v>1</v>
      </c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</row>
    <row r="2222" spans="1:104" ht="11" x14ac:dyDescent="0.25">
      <c r="A2222" s="2" t="s">
        <v>6546</v>
      </c>
      <c r="B2222" s="2" t="str">
        <f t="shared" si="106"/>
        <v>SDCC</v>
      </c>
      <c r="C2222" s="2" t="s">
        <v>6547</v>
      </c>
      <c r="D2222" s="2" t="s">
        <v>8603</v>
      </c>
      <c r="E2222" s="2" t="s">
        <v>987</v>
      </c>
      <c r="F2222" s="2" t="s">
        <v>8604</v>
      </c>
      <c r="G2222" s="3">
        <v>46247</v>
      </c>
      <c r="H2222" s="3">
        <v>46258</v>
      </c>
      <c r="I2222" s="2" t="s">
        <v>2398</v>
      </c>
      <c r="J2222" s="2" t="s">
        <v>8605</v>
      </c>
      <c r="K2222" s="2" t="s">
        <v>446</v>
      </c>
      <c r="L2222" s="2" t="s">
        <v>8606</v>
      </c>
      <c r="M2222" s="2" t="s">
        <v>8607</v>
      </c>
      <c r="N2222" s="2" t="s">
        <v>8608</v>
      </c>
      <c r="O2222" s="2" t="s">
        <v>578</v>
      </c>
      <c r="P2222" s="2" t="s">
        <v>160</v>
      </c>
      <c r="Q2222" s="2"/>
      <c r="R2222" s="4">
        <v>1</v>
      </c>
      <c r="S2222" s="4">
        <v>0.41</v>
      </c>
      <c r="T2222" s="4"/>
      <c r="U2222" s="4">
        <v>1</v>
      </c>
      <c r="V2222" s="4">
        <v>1</v>
      </c>
      <c r="W2222" s="4">
        <v>1</v>
      </c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>
        <f t="shared" si="104"/>
        <v>0</v>
      </c>
      <c r="AI2222" s="4">
        <f t="shared" si="105"/>
        <v>0</v>
      </c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>
        <v>1</v>
      </c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</row>
    <row r="2223" spans="1:104" ht="11" x14ac:dyDescent="0.25">
      <c r="A2223" s="2" t="s">
        <v>6546</v>
      </c>
      <c r="B2223" s="2" t="s">
        <v>2042</v>
      </c>
      <c r="C2223" s="2" t="s">
        <v>2042</v>
      </c>
      <c r="D2223" s="2" t="s">
        <v>8609</v>
      </c>
      <c r="E2223" s="2" t="s">
        <v>106</v>
      </c>
      <c r="F2223" s="2" t="s">
        <v>8610</v>
      </c>
      <c r="G2223" s="3">
        <v>46247</v>
      </c>
      <c r="H2223" s="3">
        <v>46252</v>
      </c>
      <c r="I2223" s="2" t="s">
        <v>599</v>
      </c>
      <c r="J2223" s="2" t="s">
        <v>8611</v>
      </c>
      <c r="K2223" s="2" t="s">
        <v>120</v>
      </c>
      <c r="L2223" s="2" t="s">
        <v>8612</v>
      </c>
      <c r="M2223" s="2" t="s">
        <v>4455</v>
      </c>
      <c r="N2223" s="2"/>
      <c r="O2223" s="2" t="s">
        <v>578</v>
      </c>
      <c r="P2223" s="2" t="s">
        <v>160</v>
      </c>
      <c r="Q2223" s="2" t="s">
        <v>6832</v>
      </c>
      <c r="R2223" s="4">
        <v>1</v>
      </c>
      <c r="S2223" s="4">
        <v>4.1900000000000004</v>
      </c>
      <c r="T2223" s="4"/>
      <c r="U2223" s="4">
        <v>1</v>
      </c>
      <c r="V2223" s="4">
        <v>1</v>
      </c>
      <c r="W2223" s="4">
        <v>1</v>
      </c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>
        <f t="shared" si="104"/>
        <v>0</v>
      </c>
      <c r="AI2223" s="4">
        <f t="shared" si="105"/>
        <v>0</v>
      </c>
      <c r="AJ2223" s="4"/>
      <c r="AK2223" s="4"/>
      <c r="AL2223" s="4"/>
      <c r="AM2223" s="4"/>
      <c r="AN2223" s="4"/>
      <c r="AO2223" s="4"/>
      <c r="AP2223" s="4"/>
      <c r="AQ2223" s="4">
        <v>1</v>
      </c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</row>
    <row r="2224" spans="1:104" ht="11" x14ac:dyDescent="0.25">
      <c r="A2224" s="2" t="s">
        <v>6546</v>
      </c>
      <c r="B2224" s="2" t="s">
        <v>2042</v>
      </c>
      <c r="C2224" s="2" t="s">
        <v>2042</v>
      </c>
      <c r="D2224" s="2" t="s">
        <v>8613</v>
      </c>
      <c r="E2224" s="2" t="s">
        <v>106</v>
      </c>
      <c r="F2224" s="2" t="s">
        <v>8614</v>
      </c>
      <c r="G2224" s="3">
        <v>46247</v>
      </c>
      <c r="H2224" s="3">
        <v>46252</v>
      </c>
      <c r="I2224" s="2" t="s">
        <v>599</v>
      </c>
      <c r="J2224" s="2" t="s">
        <v>8615</v>
      </c>
      <c r="K2224" s="2" t="s">
        <v>120</v>
      </c>
      <c r="L2224" s="2" t="s">
        <v>8616</v>
      </c>
      <c r="M2224" s="2" t="s">
        <v>6842</v>
      </c>
      <c r="N2224" s="2"/>
      <c r="O2224" s="2" t="s">
        <v>578</v>
      </c>
      <c r="P2224" s="2" t="s">
        <v>684</v>
      </c>
      <c r="Q2224" s="2" t="s">
        <v>6832</v>
      </c>
      <c r="R2224" s="4">
        <v>1</v>
      </c>
      <c r="S2224" s="4">
        <v>6.21</v>
      </c>
      <c r="T2224" s="4"/>
      <c r="U2224" s="4">
        <v>1</v>
      </c>
      <c r="V2224" s="4">
        <v>1</v>
      </c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>
        <f t="shared" si="104"/>
        <v>0</v>
      </c>
      <c r="AI2224" s="4">
        <f t="shared" si="105"/>
        <v>0</v>
      </c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>
        <v>1</v>
      </c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</row>
    <row r="2225" spans="1:104" ht="11" x14ac:dyDescent="0.25">
      <c r="A2225" s="2" t="s">
        <v>6546</v>
      </c>
      <c r="B2225" s="2" t="str">
        <f t="shared" si="106"/>
        <v>SDCC</v>
      </c>
      <c r="C2225" s="2" t="s">
        <v>6547</v>
      </c>
      <c r="D2225" s="2" t="s">
        <v>8617</v>
      </c>
      <c r="E2225" s="2" t="s">
        <v>987</v>
      </c>
      <c r="F2225" s="2" t="s">
        <v>8618</v>
      </c>
      <c r="G2225" s="3">
        <v>46248</v>
      </c>
      <c r="H2225" s="3">
        <v>46256</v>
      </c>
      <c r="I2225" s="2" t="s">
        <v>451</v>
      </c>
      <c r="J2225" s="2" t="s">
        <v>8619</v>
      </c>
      <c r="K2225" s="2" t="s">
        <v>120</v>
      </c>
      <c r="L2225" s="2" t="s">
        <v>8620</v>
      </c>
      <c r="M2225" s="2" t="s">
        <v>8242</v>
      </c>
      <c r="N2225" s="2"/>
      <c r="O2225" s="2" t="s">
        <v>578</v>
      </c>
      <c r="P2225" s="2" t="s">
        <v>160</v>
      </c>
      <c r="Q2225" s="2" t="s">
        <v>789</v>
      </c>
      <c r="R2225" s="4">
        <v>2</v>
      </c>
      <c r="S2225" s="4">
        <v>1.76</v>
      </c>
      <c r="T2225" s="4"/>
      <c r="U2225" s="4">
        <v>2</v>
      </c>
      <c r="V2225" s="4">
        <v>2</v>
      </c>
      <c r="W2225" s="4">
        <v>2</v>
      </c>
      <c r="X2225" s="4"/>
      <c r="Y2225" s="4">
        <v>2</v>
      </c>
      <c r="Z2225" s="4"/>
      <c r="AA2225" s="4"/>
      <c r="AB2225" s="4"/>
      <c r="AC2225" s="4"/>
      <c r="AD2225" s="4"/>
      <c r="AE2225" s="4"/>
      <c r="AF2225" s="4"/>
      <c r="AG2225" s="4"/>
      <c r="AH2225" s="4">
        <f t="shared" si="104"/>
        <v>2</v>
      </c>
      <c r="AI2225" s="4">
        <f t="shared" si="105"/>
        <v>3.52</v>
      </c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</row>
    <row r="2226" spans="1:104" ht="11" x14ac:dyDescent="0.25">
      <c r="A2226" s="2" t="s">
        <v>6546</v>
      </c>
      <c r="B2226" s="2" t="str">
        <f t="shared" si="106"/>
        <v>SDCC</v>
      </c>
      <c r="C2226" s="2" t="s">
        <v>6547</v>
      </c>
      <c r="D2226" s="2" t="s">
        <v>8621</v>
      </c>
      <c r="E2226" s="2" t="s">
        <v>987</v>
      </c>
      <c r="F2226" s="2" t="s">
        <v>8622</v>
      </c>
      <c r="G2226" s="3">
        <v>46248</v>
      </c>
      <c r="H2226" s="3">
        <v>46258</v>
      </c>
      <c r="I2226" s="2" t="s">
        <v>2398</v>
      </c>
      <c r="J2226" s="2" t="s">
        <v>8623</v>
      </c>
      <c r="K2226" s="2" t="s">
        <v>120</v>
      </c>
      <c r="L2226" s="2" t="s">
        <v>7944</v>
      </c>
      <c r="M2226" s="2" t="s">
        <v>1165</v>
      </c>
      <c r="N2226" s="2"/>
      <c r="O2226" s="2" t="s">
        <v>578</v>
      </c>
      <c r="P2226" s="2" t="s">
        <v>160</v>
      </c>
      <c r="Q2226" s="2"/>
      <c r="R2226" s="4">
        <v>1</v>
      </c>
      <c r="S2226" s="4">
        <v>1.44</v>
      </c>
      <c r="T2226" s="4"/>
      <c r="U2226" s="4">
        <v>1</v>
      </c>
      <c r="V2226" s="4">
        <v>1</v>
      </c>
      <c r="W2226" s="4">
        <v>1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>
        <f t="shared" si="104"/>
        <v>0</v>
      </c>
      <c r="AI2226" s="4">
        <f t="shared" si="105"/>
        <v>0</v>
      </c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>
        <v>1</v>
      </c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</row>
    <row r="2227" spans="1:104" ht="11" x14ac:dyDescent="0.25">
      <c r="A2227" s="2" t="s">
        <v>6546</v>
      </c>
      <c r="B2227" s="2" t="str">
        <f t="shared" si="106"/>
        <v>SDCC</v>
      </c>
      <c r="C2227" s="2" t="s">
        <v>6547</v>
      </c>
      <c r="D2227" s="2" t="s">
        <v>8624</v>
      </c>
      <c r="E2227" s="2" t="s">
        <v>987</v>
      </c>
      <c r="F2227" s="2" t="s">
        <v>8625</v>
      </c>
      <c r="G2227" s="3">
        <v>46248</v>
      </c>
      <c r="H2227" s="3">
        <v>46258</v>
      </c>
      <c r="I2227" s="2" t="s">
        <v>2398</v>
      </c>
      <c r="J2227" s="2" t="s">
        <v>8626</v>
      </c>
      <c r="K2227" s="2" t="s">
        <v>127</v>
      </c>
      <c r="L2227" s="2" t="s">
        <v>7214</v>
      </c>
      <c r="M2227" s="2" t="s">
        <v>7032</v>
      </c>
      <c r="N2227" s="2" t="s">
        <v>8627</v>
      </c>
      <c r="O2227" s="2" t="s">
        <v>578</v>
      </c>
      <c r="P2227" s="2" t="s">
        <v>160</v>
      </c>
      <c r="Q2227" s="2"/>
      <c r="R2227" s="4">
        <v>1</v>
      </c>
      <c r="S2227" s="4">
        <v>0.82</v>
      </c>
      <c r="T2227" s="4"/>
      <c r="U2227" s="4">
        <v>1</v>
      </c>
      <c r="V2227" s="4">
        <v>1</v>
      </c>
      <c r="W2227" s="4">
        <v>1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f t="shared" si="104"/>
        <v>0</v>
      </c>
      <c r="AI2227" s="4">
        <f t="shared" si="105"/>
        <v>0</v>
      </c>
      <c r="AJ2227" s="4"/>
      <c r="AK2227" s="4"/>
      <c r="AL2227" s="4"/>
      <c r="AM2227" s="4"/>
      <c r="AN2227" s="4"/>
      <c r="AO2227" s="4"/>
      <c r="AP2227" s="4"/>
      <c r="AQ2227" s="4">
        <v>1</v>
      </c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</row>
    <row r="2228" spans="1:104" ht="11" x14ac:dyDescent="0.25">
      <c r="A2228" s="2" t="s">
        <v>6546</v>
      </c>
      <c r="B2228" s="2" t="str">
        <f t="shared" si="106"/>
        <v>SDCC</v>
      </c>
      <c r="C2228" s="2" t="s">
        <v>6547</v>
      </c>
      <c r="D2228" s="2" t="s">
        <v>8628</v>
      </c>
      <c r="E2228" s="2" t="s">
        <v>987</v>
      </c>
      <c r="F2228" s="2" t="s">
        <v>8629</v>
      </c>
      <c r="G2228" s="3">
        <v>46248</v>
      </c>
      <c r="H2228" s="3">
        <v>46258</v>
      </c>
      <c r="I2228" s="2" t="s">
        <v>2398</v>
      </c>
      <c r="J2228" s="2" t="s">
        <v>8630</v>
      </c>
      <c r="K2228" s="2" t="s">
        <v>120</v>
      </c>
      <c r="L2228" s="2" t="s">
        <v>8631</v>
      </c>
      <c r="M2228" s="2" t="s">
        <v>1770</v>
      </c>
      <c r="N2228" s="2" t="s">
        <v>8632</v>
      </c>
      <c r="O2228" s="2" t="s">
        <v>578</v>
      </c>
      <c r="P2228" s="2" t="s">
        <v>160</v>
      </c>
      <c r="Q2228" s="2"/>
      <c r="R2228" s="4">
        <v>1</v>
      </c>
      <c r="S2228" s="4">
        <v>1.1100000000000001</v>
      </c>
      <c r="T2228" s="4"/>
      <c r="U2228" s="4">
        <v>1</v>
      </c>
      <c r="V2228" s="4">
        <v>1</v>
      </c>
      <c r="W2228" s="4">
        <v>1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f t="shared" si="104"/>
        <v>0</v>
      </c>
      <c r="AI2228" s="4">
        <f t="shared" si="105"/>
        <v>0</v>
      </c>
      <c r="AJ2228" s="4"/>
      <c r="AK2228" s="4"/>
      <c r="AL2228" s="4"/>
      <c r="AM2228" s="4"/>
      <c r="AN2228" s="4">
        <v>1</v>
      </c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</row>
    <row r="2229" spans="1:104" ht="11" x14ac:dyDescent="0.25">
      <c r="A2229" s="2" t="s">
        <v>6546</v>
      </c>
      <c r="B2229" s="2" t="str">
        <f t="shared" si="106"/>
        <v>SDCC</v>
      </c>
      <c r="C2229" s="2" t="s">
        <v>6547</v>
      </c>
      <c r="D2229" s="2" t="s">
        <v>8633</v>
      </c>
      <c r="E2229" s="2" t="s">
        <v>987</v>
      </c>
      <c r="F2229" s="2" t="s">
        <v>8634</v>
      </c>
      <c r="G2229" s="3">
        <v>46248</v>
      </c>
      <c r="H2229" s="3">
        <v>46258</v>
      </c>
      <c r="I2229" s="2" t="s">
        <v>2398</v>
      </c>
      <c r="J2229" s="2" t="s">
        <v>8635</v>
      </c>
      <c r="K2229" s="2" t="s">
        <v>120</v>
      </c>
      <c r="L2229" s="2" t="s">
        <v>8198</v>
      </c>
      <c r="M2229" s="2" t="s">
        <v>1770</v>
      </c>
      <c r="N2229" s="2" t="s">
        <v>8636</v>
      </c>
      <c r="O2229" s="2" t="s">
        <v>578</v>
      </c>
      <c r="P2229" s="2" t="s">
        <v>160</v>
      </c>
      <c r="Q2229" s="2"/>
      <c r="R2229" s="4">
        <v>1</v>
      </c>
      <c r="S2229" s="4">
        <v>1.23</v>
      </c>
      <c r="T2229" s="4"/>
      <c r="U2229" s="4">
        <v>1</v>
      </c>
      <c r="V2229" s="4">
        <v>1</v>
      </c>
      <c r="W2229" s="4">
        <v>1</v>
      </c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>
        <f t="shared" si="104"/>
        <v>0</v>
      </c>
      <c r="AI2229" s="4">
        <f t="shared" si="105"/>
        <v>0</v>
      </c>
      <c r="AJ2229" s="4"/>
      <c r="AK2229" s="4"/>
      <c r="AL2229" s="4"/>
      <c r="AM2229" s="4"/>
      <c r="AN2229" s="4">
        <v>1</v>
      </c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</row>
    <row r="2230" spans="1:104" ht="11" x14ac:dyDescent="0.25">
      <c r="A2230" s="2" t="s">
        <v>6546</v>
      </c>
      <c r="B2230" s="2" t="str">
        <f t="shared" si="106"/>
        <v>SDCC</v>
      </c>
      <c r="C2230" s="2" t="s">
        <v>6547</v>
      </c>
      <c r="D2230" s="2" t="s">
        <v>8637</v>
      </c>
      <c r="E2230" s="2" t="s">
        <v>987</v>
      </c>
      <c r="F2230" s="2" t="s">
        <v>8638</v>
      </c>
      <c r="G2230" s="3">
        <v>46248</v>
      </c>
      <c r="H2230" s="3">
        <v>46258</v>
      </c>
      <c r="I2230" s="2" t="s">
        <v>2398</v>
      </c>
      <c r="J2230" s="2" t="s">
        <v>8639</v>
      </c>
      <c r="K2230" s="2" t="s">
        <v>120</v>
      </c>
      <c r="L2230" s="2" t="s">
        <v>8640</v>
      </c>
      <c r="M2230" s="2" t="s">
        <v>8641</v>
      </c>
      <c r="N2230" s="2" t="s">
        <v>8642</v>
      </c>
      <c r="O2230" s="2" t="s">
        <v>578</v>
      </c>
      <c r="P2230" s="2" t="s">
        <v>160</v>
      </c>
      <c r="Q2230" s="2"/>
      <c r="R2230" s="4">
        <v>1</v>
      </c>
      <c r="S2230" s="4">
        <v>1.2</v>
      </c>
      <c r="T2230" s="4"/>
      <c r="U2230" s="4">
        <v>1</v>
      </c>
      <c r="V2230" s="4">
        <v>1</v>
      </c>
      <c r="W2230" s="4">
        <v>1</v>
      </c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>
        <f t="shared" si="104"/>
        <v>0</v>
      </c>
      <c r="AI2230" s="4">
        <f t="shared" si="105"/>
        <v>0</v>
      </c>
      <c r="AJ2230" s="4"/>
      <c r="AK2230" s="4"/>
      <c r="AL2230" s="4"/>
      <c r="AM2230" s="4"/>
      <c r="AN2230" s="4">
        <v>1</v>
      </c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</row>
    <row r="2231" spans="1:104" ht="11" x14ac:dyDescent="0.25">
      <c r="A2231" s="2" t="s">
        <v>6546</v>
      </c>
      <c r="B2231" s="2" t="str">
        <f t="shared" si="106"/>
        <v>SDCC</v>
      </c>
      <c r="C2231" s="2" t="s">
        <v>6555</v>
      </c>
      <c r="D2231" s="2" t="s">
        <v>8643</v>
      </c>
      <c r="E2231" s="2" t="s">
        <v>987</v>
      </c>
      <c r="F2231" s="2" t="s">
        <v>8644</v>
      </c>
      <c r="G2231" s="3">
        <v>46248</v>
      </c>
      <c r="H2231" s="3">
        <v>46258</v>
      </c>
      <c r="I2231" s="2" t="s">
        <v>2398</v>
      </c>
      <c r="J2231" s="2" t="s">
        <v>8645</v>
      </c>
      <c r="K2231" s="2" t="s">
        <v>120</v>
      </c>
      <c r="L2231" s="2" t="s">
        <v>7797</v>
      </c>
      <c r="M2231" s="2" t="s">
        <v>7381</v>
      </c>
      <c r="N2231" s="2" t="s">
        <v>6981</v>
      </c>
      <c r="O2231" s="2" t="s">
        <v>823</v>
      </c>
      <c r="P2231" s="2" t="s">
        <v>114</v>
      </c>
      <c r="Q2231" s="2" t="s">
        <v>7382</v>
      </c>
      <c r="R2231" s="4">
        <v>1</v>
      </c>
      <c r="S2231" s="4">
        <v>2.2599999999999998</v>
      </c>
      <c r="T2231" s="4"/>
      <c r="U2231" s="4">
        <v>1</v>
      </c>
      <c r="V2231" s="4">
        <v>1</v>
      </c>
      <c r="W2231" s="4">
        <v>1</v>
      </c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>
        <f t="shared" si="104"/>
        <v>0</v>
      </c>
      <c r="AI2231" s="4">
        <f t="shared" si="105"/>
        <v>0</v>
      </c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>
        <v>1</v>
      </c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</row>
    <row r="2232" spans="1:104" ht="11" x14ac:dyDescent="0.25">
      <c r="A2232" s="2" t="s">
        <v>6546</v>
      </c>
      <c r="B2232" s="2" t="str">
        <f t="shared" si="106"/>
        <v>SDCC</v>
      </c>
      <c r="C2232" s="2" t="s">
        <v>6555</v>
      </c>
      <c r="D2232" s="2" t="s">
        <v>8646</v>
      </c>
      <c r="E2232" s="2" t="s">
        <v>987</v>
      </c>
      <c r="F2232" s="2" t="s">
        <v>8647</v>
      </c>
      <c r="G2232" s="3">
        <v>46248</v>
      </c>
      <c r="H2232" s="3">
        <v>46258</v>
      </c>
      <c r="I2232" s="2" t="s">
        <v>2398</v>
      </c>
      <c r="J2232" s="2" t="s">
        <v>8648</v>
      </c>
      <c r="K2232" s="2" t="s">
        <v>120</v>
      </c>
      <c r="L2232" s="2" t="s">
        <v>7386</v>
      </c>
      <c r="M2232" s="2" t="s">
        <v>7381</v>
      </c>
      <c r="N2232" s="2" t="s">
        <v>6981</v>
      </c>
      <c r="O2232" s="2" t="s">
        <v>823</v>
      </c>
      <c r="P2232" s="2" t="s">
        <v>114</v>
      </c>
      <c r="Q2232" s="2" t="s">
        <v>7382</v>
      </c>
      <c r="R2232" s="4">
        <v>2</v>
      </c>
      <c r="S2232" s="4">
        <v>1.86</v>
      </c>
      <c r="T2232" s="4"/>
      <c r="U2232" s="4">
        <v>2</v>
      </c>
      <c r="V2232" s="4">
        <v>2</v>
      </c>
      <c r="W2232" s="4">
        <v>2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>
        <f t="shared" si="104"/>
        <v>0</v>
      </c>
      <c r="AI2232" s="4">
        <f t="shared" si="105"/>
        <v>0</v>
      </c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>
        <v>2</v>
      </c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</row>
    <row r="2233" spans="1:104" ht="11" x14ac:dyDescent="0.25">
      <c r="A2233" s="2" t="s">
        <v>6546</v>
      </c>
      <c r="B2233" s="2" t="str">
        <f t="shared" si="106"/>
        <v>SDCC</v>
      </c>
      <c r="C2233" s="2" t="s">
        <v>6555</v>
      </c>
      <c r="D2233" s="2" t="s">
        <v>8649</v>
      </c>
      <c r="E2233" s="2" t="s">
        <v>987</v>
      </c>
      <c r="F2233" s="2" t="s">
        <v>8650</v>
      </c>
      <c r="G2233" s="3">
        <v>46248</v>
      </c>
      <c r="H2233" s="3">
        <v>46258</v>
      </c>
      <c r="I2233" s="2" t="s">
        <v>2398</v>
      </c>
      <c r="J2233" s="2" t="s">
        <v>8651</v>
      </c>
      <c r="K2233" s="2" t="s">
        <v>120</v>
      </c>
      <c r="L2233" s="2" t="s">
        <v>7814</v>
      </c>
      <c r="M2233" s="2" t="s">
        <v>7381</v>
      </c>
      <c r="N2233" s="2" t="s">
        <v>6981</v>
      </c>
      <c r="O2233" s="2" t="s">
        <v>823</v>
      </c>
      <c r="P2233" s="2" t="s">
        <v>114</v>
      </c>
      <c r="Q2233" s="2" t="s">
        <v>7382</v>
      </c>
      <c r="R2233" s="4">
        <v>1</v>
      </c>
      <c r="S2233" s="4">
        <v>1.39</v>
      </c>
      <c r="T2233" s="4"/>
      <c r="U2233" s="4">
        <v>1</v>
      </c>
      <c r="V2233" s="4">
        <v>1</v>
      </c>
      <c r="W2233" s="4">
        <v>1</v>
      </c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>
        <f t="shared" si="104"/>
        <v>0</v>
      </c>
      <c r="AI2233" s="4">
        <f t="shared" si="105"/>
        <v>0</v>
      </c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>
        <v>1</v>
      </c>
      <c r="CY2233" s="4"/>
      <c r="CZ2233" s="4"/>
    </row>
    <row r="2234" spans="1:104" ht="11" x14ac:dyDescent="0.25">
      <c r="A2234" s="2" t="s">
        <v>6546</v>
      </c>
      <c r="B2234" s="2" t="str">
        <f t="shared" si="106"/>
        <v>SDCC</v>
      </c>
      <c r="C2234" s="2" t="s">
        <v>6555</v>
      </c>
      <c r="D2234" s="2" t="s">
        <v>8652</v>
      </c>
      <c r="E2234" s="2" t="s">
        <v>987</v>
      </c>
      <c r="F2234" s="2" t="s">
        <v>8653</v>
      </c>
      <c r="G2234" s="3">
        <v>46248</v>
      </c>
      <c r="H2234" s="3">
        <v>46258</v>
      </c>
      <c r="I2234" s="2" t="s">
        <v>2398</v>
      </c>
      <c r="J2234" s="2" t="s">
        <v>8654</v>
      </c>
      <c r="K2234" s="2" t="s">
        <v>120</v>
      </c>
      <c r="L2234" s="2" t="s">
        <v>6985</v>
      </c>
      <c r="M2234" s="2" t="s">
        <v>7381</v>
      </c>
      <c r="N2234" s="2" t="s">
        <v>6981</v>
      </c>
      <c r="O2234" s="2" t="s">
        <v>823</v>
      </c>
      <c r="P2234" s="2" t="s">
        <v>114</v>
      </c>
      <c r="Q2234" s="2" t="s">
        <v>7382</v>
      </c>
      <c r="R2234" s="4">
        <v>1</v>
      </c>
      <c r="S2234" s="4">
        <v>1.42</v>
      </c>
      <c r="T2234" s="4"/>
      <c r="U2234" s="4">
        <v>1</v>
      </c>
      <c r="V2234" s="4">
        <v>1</v>
      </c>
      <c r="W2234" s="4">
        <v>1</v>
      </c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>
        <f t="shared" si="104"/>
        <v>0</v>
      </c>
      <c r="AI2234" s="4">
        <f t="shared" si="105"/>
        <v>0</v>
      </c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>
        <v>1</v>
      </c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</row>
    <row r="2235" spans="1:104" ht="11" x14ac:dyDescent="0.25">
      <c r="A2235" s="2" t="s">
        <v>6546</v>
      </c>
      <c r="B2235" s="2" t="str">
        <f t="shared" si="106"/>
        <v>SDCC</v>
      </c>
      <c r="C2235" s="2" t="s">
        <v>6555</v>
      </c>
      <c r="D2235" s="2" t="s">
        <v>8655</v>
      </c>
      <c r="E2235" s="2" t="s">
        <v>987</v>
      </c>
      <c r="F2235" s="2" t="s">
        <v>8656</v>
      </c>
      <c r="G2235" s="3">
        <v>46248</v>
      </c>
      <c r="H2235" s="3">
        <v>46258</v>
      </c>
      <c r="I2235" s="2" t="s">
        <v>2398</v>
      </c>
      <c r="J2235" s="2" t="s">
        <v>8657</v>
      </c>
      <c r="K2235" s="2" t="s">
        <v>120</v>
      </c>
      <c r="L2235" s="2" t="s">
        <v>7264</v>
      </c>
      <c r="M2235" s="2" t="s">
        <v>7381</v>
      </c>
      <c r="N2235" s="2" t="s">
        <v>6981</v>
      </c>
      <c r="O2235" s="2" t="s">
        <v>823</v>
      </c>
      <c r="P2235" s="2" t="s">
        <v>114</v>
      </c>
      <c r="Q2235" s="2" t="s">
        <v>7382</v>
      </c>
      <c r="R2235" s="4">
        <v>1</v>
      </c>
      <c r="S2235" s="4">
        <v>1.46</v>
      </c>
      <c r="T2235" s="4"/>
      <c r="U2235" s="4">
        <v>1</v>
      </c>
      <c r="V2235" s="4">
        <v>1</v>
      </c>
      <c r="W2235" s="4">
        <v>1</v>
      </c>
      <c r="X2235" s="4"/>
      <c r="Y2235" s="4"/>
      <c r="Z2235" s="4"/>
      <c r="AA2235" s="4"/>
      <c r="AB2235" s="4"/>
      <c r="AC2235" s="4"/>
      <c r="AD2235" s="4">
        <v>1</v>
      </c>
      <c r="AE2235" s="4"/>
      <c r="AF2235" s="4"/>
      <c r="AG2235" s="4"/>
      <c r="AH2235" s="4">
        <f t="shared" si="104"/>
        <v>1</v>
      </c>
      <c r="AI2235" s="4">
        <f t="shared" si="105"/>
        <v>1.46</v>
      </c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</row>
    <row r="2236" spans="1:104" ht="11" x14ac:dyDescent="0.25">
      <c r="A2236" s="2" t="s">
        <v>6546</v>
      </c>
      <c r="B2236" s="2" t="str">
        <f t="shared" si="106"/>
        <v>SDCC</v>
      </c>
      <c r="C2236" s="2" t="s">
        <v>6555</v>
      </c>
      <c r="D2236" s="2" t="s">
        <v>8658</v>
      </c>
      <c r="E2236" s="2" t="s">
        <v>987</v>
      </c>
      <c r="F2236" s="2" t="s">
        <v>8659</v>
      </c>
      <c r="G2236" s="3">
        <v>46248</v>
      </c>
      <c r="H2236" s="3">
        <v>46258</v>
      </c>
      <c r="I2236" s="2" t="s">
        <v>2398</v>
      </c>
      <c r="J2236" s="2" t="s">
        <v>8660</v>
      </c>
      <c r="K2236" s="2" t="s">
        <v>120</v>
      </c>
      <c r="L2236" s="2" t="s">
        <v>8661</v>
      </c>
      <c r="M2236" s="2" t="s">
        <v>7381</v>
      </c>
      <c r="N2236" s="2" t="s">
        <v>6981</v>
      </c>
      <c r="O2236" s="2" t="s">
        <v>823</v>
      </c>
      <c r="P2236" s="2" t="s">
        <v>114</v>
      </c>
      <c r="Q2236" s="2" t="s">
        <v>7382</v>
      </c>
      <c r="R2236" s="4">
        <v>1</v>
      </c>
      <c r="S2236" s="4">
        <v>1.76</v>
      </c>
      <c r="T2236" s="4"/>
      <c r="U2236" s="4">
        <v>1</v>
      </c>
      <c r="V2236" s="4">
        <v>1</v>
      </c>
      <c r="W2236" s="4">
        <v>1</v>
      </c>
      <c r="X2236" s="4"/>
      <c r="Y2236" s="4"/>
      <c r="Z2236" s="4">
        <v>1</v>
      </c>
      <c r="AA2236" s="4"/>
      <c r="AB2236" s="4"/>
      <c r="AC2236" s="4"/>
      <c r="AD2236" s="4"/>
      <c r="AE2236" s="4"/>
      <c r="AF2236" s="4"/>
      <c r="AG2236" s="4"/>
      <c r="AH2236" s="4">
        <f t="shared" si="104"/>
        <v>1</v>
      </c>
      <c r="AI2236" s="4">
        <f t="shared" si="105"/>
        <v>1.76</v>
      </c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</row>
    <row r="2237" spans="1:104" ht="11" x14ac:dyDescent="0.25">
      <c r="A2237" s="2" t="s">
        <v>6546</v>
      </c>
      <c r="B2237" s="2" t="str">
        <f t="shared" si="106"/>
        <v>SDCC</v>
      </c>
      <c r="C2237" s="2" t="s">
        <v>6555</v>
      </c>
      <c r="D2237" s="2" t="s">
        <v>8662</v>
      </c>
      <c r="E2237" s="2" t="s">
        <v>987</v>
      </c>
      <c r="F2237" s="2" t="s">
        <v>8663</v>
      </c>
      <c r="G2237" s="3">
        <v>46248</v>
      </c>
      <c r="H2237" s="3">
        <v>46258</v>
      </c>
      <c r="I2237" s="2" t="s">
        <v>2398</v>
      </c>
      <c r="J2237" s="2" t="s">
        <v>8664</v>
      </c>
      <c r="K2237" s="2" t="s">
        <v>120</v>
      </c>
      <c r="L2237" s="2" t="s">
        <v>7830</v>
      </c>
      <c r="M2237" s="2" t="s">
        <v>7381</v>
      </c>
      <c r="N2237" s="2" t="s">
        <v>6981</v>
      </c>
      <c r="O2237" s="2" t="s">
        <v>823</v>
      </c>
      <c r="P2237" s="2" t="s">
        <v>114</v>
      </c>
      <c r="Q2237" s="2" t="s">
        <v>7382</v>
      </c>
      <c r="R2237" s="4">
        <v>1</v>
      </c>
      <c r="S2237" s="4">
        <v>1.76</v>
      </c>
      <c r="T2237" s="4"/>
      <c r="U2237" s="4">
        <v>1</v>
      </c>
      <c r="V2237" s="4">
        <v>1</v>
      </c>
      <c r="W2237" s="4">
        <v>1</v>
      </c>
      <c r="X2237" s="4"/>
      <c r="Y2237" s="4"/>
      <c r="Z2237" s="4">
        <v>1</v>
      </c>
      <c r="AA2237" s="4"/>
      <c r="AB2237" s="4"/>
      <c r="AC2237" s="4"/>
      <c r="AD2237" s="4"/>
      <c r="AE2237" s="4"/>
      <c r="AF2237" s="4"/>
      <c r="AG2237" s="4"/>
      <c r="AH2237" s="4">
        <f t="shared" si="104"/>
        <v>1</v>
      </c>
      <c r="AI2237" s="4">
        <f t="shared" si="105"/>
        <v>1.76</v>
      </c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</row>
    <row r="2238" spans="1:104" ht="11" x14ac:dyDescent="0.25">
      <c r="A2238" s="2" t="s">
        <v>6546</v>
      </c>
      <c r="B2238" s="2" t="str">
        <f t="shared" si="106"/>
        <v>SDCC</v>
      </c>
      <c r="C2238" s="2" t="s">
        <v>6555</v>
      </c>
      <c r="D2238" s="2" t="s">
        <v>8665</v>
      </c>
      <c r="E2238" s="2" t="s">
        <v>987</v>
      </c>
      <c r="F2238" s="2" t="s">
        <v>8666</v>
      </c>
      <c r="G2238" s="3">
        <v>46248</v>
      </c>
      <c r="H2238" s="3">
        <v>46258</v>
      </c>
      <c r="I2238" s="2" t="s">
        <v>2398</v>
      </c>
      <c r="J2238" s="2" t="s">
        <v>8667</v>
      </c>
      <c r="K2238" s="2" t="s">
        <v>120</v>
      </c>
      <c r="L2238" s="2" t="s">
        <v>7463</v>
      </c>
      <c r="M2238" s="2" t="s">
        <v>7381</v>
      </c>
      <c r="N2238" s="2" t="s">
        <v>6981</v>
      </c>
      <c r="O2238" s="2" t="s">
        <v>823</v>
      </c>
      <c r="P2238" s="2" t="s">
        <v>114</v>
      </c>
      <c r="Q2238" s="2" t="s">
        <v>7382</v>
      </c>
      <c r="R2238" s="4">
        <v>1</v>
      </c>
      <c r="S2238" s="4">
        <v>1.21</v>
      </c>
      <c r="T2238" s="4"/>
      <c r="U2238" s="4">
        <v>1</v>
      </c>
      <c r="V2238" s="4">
        <v>1</v>
      </c>
      <c r="W2238" s="4">
        <v>1</v>
      </c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>
        <f t="shared" si="104"/>
        <v>0</v>
      </c>
      <c r="AI2238" s="4">
        <f t="shared" si="105"/>
        <v>0</v>
      </c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>
        <v>1</v>
      </c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</row>
    <row r="2239" spans="1:104" ht="11" x14ac:dyDescent="0.25">
      <c r="A2239" s="2" t="s">
        <v>6546</v>
      </c>
      <c r="B2239" s="2" t="str">
        <f t="shared" si="106"/>
        <v>SDCC</v>
      </c>
      <c r="C2239" s="2" t="s">
        <v>6555</v>
      </c>
      <c r="D2239" s="2" t="s">
        <v>8668</v>
      </c>
      <c r="E2239" s="2" t="s">
        <v>987</v>
      </c>
      <c r="F2239" s="2" t="s">
        <v>8669</v>
      </c>
      <c r="G2239" s="3">
        <v>46248</v>
      </c>
      <c r="H2239" s="3">
        <v>46258</v>
      </c>
      <c r="I2239" s="2" t="s">
        <v>2398</v>
      </c>
      <c r="J2239" s="2" t="s">
        <v>8670</v>
      </c>
      <c r="K2239" s="2" t="s">
        <v>120</v>
      </c>
      <c r="L2239" s="2" t="s">
        <v>8671</v>
      </c>
      <c r="M2239" s="2" t="s">
        <v>7381</v>
      </c>
      <c r="N2239" s="2" t="s">
        <v>6981</v>
      </c>
      <c r="O2239" s="2" t="s">
        <v>823</v>
      </c>
      <c r="P2239" s="2" t="s">
        <v>114</v>
      </c>
      <c r="Q2239" s="2" t="s">
        <v>7382</v>
      </c>
      <c r="R2239" s="4">
        <v>1</v>
      </c>
      <c r="S2239" s="4">
        <v>2.5</v>
      </c>
      <c r="T2239" s="4"/>
      <c r="U2239" s="4">
        <v>1</v>
      </c>
      <c r="V2239" s="4">
        <v>1</v>
      </c>
      <c r="W2239" s="4">
        <v>1</v>
      </c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>
        <f t="shared" si="104"/>
        <v>0</v>
      </c>
      <c r="AI2239" s="4">
        <f t="shared" si="105"/>
        <v>0</v>
      </c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>
        <v>1</v>
      </c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</row>
    <row r="2240" spans="1:104" ht="11" x14ac:dyDescent="0.25">
      <c r="A2240" s="2" t="s">
        <v>6546</v>
      </c>
      <c r="B2240" s="2" t="str">
        <f t="shared" si="106"/>
        <v>SDCC</v>
      </c>
      <c r="C2240" s="2" t="s">
        <v>6555</v>
      </c>
      <c r="D2240" s="2" t="s">
        <v>8672</v>
      </c>
      <c r="E2240" s="2" t="s">
        <v>987</v>
      </c>
      <c r="F2240" s="2" t="s">
        <v>8673</v>
      </c>
      <c r="G2240" s="3">
        <v>46248</v>
      </c>
      <c r="H2240" s="3">
        <v>46258</v>
      </c>
      <c r="I2240" s="2" t="s">
        <v>2398</v>
      </c>
      <c r="J2240" s="2" t="s">
        <v>8674</v>
      </c>
      <c r="K2240" s="2" t="s">
        <v>120</v>
      </c>
      <c r="L2240" s="2" t="s">
        <v>8675</v>
      </c>
      <c r="M2240" s="2" t="s">
        <v>7381</v>
      </c>
      <c r="N2240" s="2" t="s">
        <v>6981</v>
      </c>
      <c r="O2240" s="2" t="s">
        <v>823</v>
      </c>
      <c r="P2240" s="2" t="s">
        <v>114</v>
      </c>
      <c r="Q2240" s="2" t="s">
        <v>7382</v>
      </c>
      <c r="R2240" s="4">
        <v>1</v>
      </c>
      <c r="S2240" s="4">
        <v>3.35</v>
      </c>
      <c r="T2240" s="4"/>
      <c r="U2240" s="4">
        <v>1</v>
      </c>
      <c r="V2240" s="4">
        <v>1</v>
      </c>
      <c r="W2240" s="4">
        <v>1</v>
      </c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>
        <f t="shared" si="104"/>
        <v>0</v>
      </c>
      <c r="AI2240" s="4">
        <f t="shared" si="105"/>
        <v>0</v>
      </c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>
        <v>1</v>
      </c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</row>
    <row r="2241" spans="1:104" ht="11" x14ac:dyDescent="0.25">
      <c r="A2241" s="2" t="s">
        <v>6546</v>
      </c>
      <c r="B2241" s="2" t="str">
        <f t="shared" si="106"/>
        <v>SDCC</v>
      </c>
      <c r="C2241" s="2" t="s">
        <v>6555</v>
      </c>
      <c r="D2241" s="2" t="s">
        <v>8676</v>
      </c>
      <c r="E2241" s="2" t="s">
        <v>987</v>
      </c>
      <c r="F2241" s="2" t="s">
        <v>8677</v>
      </c>
      <c r="G2241" s="3">
        <v>46248</v>
      </c>
      <c r="H2241" s="3">
        <v>46258</v>
      </c>
      <c r="I2241" s="2" t="s">
        <v>2398</v>
      </c>
      <c r="J2241" s="2" t="s">
        <v>8678</v>
      </c>
      <c r="K2241" s="2" t="s">
        <v>120</v>
      </c>
      <c r="L2241" s="2" t="s">
        <v>8679</v>
      </c>
      <c r="M2241" s="2" t="s">
        <v>7381</v>
      </c>
      <c r="N2241" s="2" t="s">
        <v>6981</v>
      </c>
      <c r="O2241" s="2" t="s">
        <v>823</v>
      </c>
      <c r="P2241" s="2" t="s">
        <v>114</v>
      </c>
      <c r="Q2241" s="2" t="s">
        <v>7382</v>
      </c>
      <c r="R2241" s="4">
        <v>1</v>
      </c>
      <c r="S2241" s="4">
        <v>2.25</v>
      </c>
      <c r="T2241" s="4"/>
      <c r="U2241" s="4">
        <v>1</v>
      </c>
      <c r="V2241" s="4">
        <v>1</v>
      </c>
      <c r="W2241" s="4">
        <v>1</v>
      </c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>
        <f t="shared" si="104"/>
        <v>0</v>
      </c>
      <c r="AI2241" s="4">
        <f t="shared" si="105"/>
        <v>0</v>
      </c>
      <c r="AJ2241" s="4"/>
      <c r="AK2241" s="4"/>
      <c r="AL2241" s="4"/>
      <c r="AM2241" s="4"/>
      <c r="AN2241" s="4"/>
      <c r="AO2241" s="4"/>
      <c r="AP2241" s="4">
        <v>1</v>
      </c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</row>
    <row r="2242" spans="1:104" ht="11" x14ac:dyDescent="0.25">
      <c r="A2242" s="2" t="s">
        <v>6546</v>
      </c>
      <c r="B2242" s="2" t="str">
        <f t="shared" si="106"/>
        <v>SDCC</v>
      </c>
      <c r="C2242" s="2" t="s">
        <v>6555</v>
      </c>
      <c r="D2242" s="2" t="s">
        <v>8680</v>
      </c>
      <c r="E2242" s="2" t="s">
        <v>987</v>
      </c>
      <c r="F2242" s="2" t="s">
        <v>8681</v>
      </c>
      <c r="G2242" s="3">
        <v>46248</v>
      </c>
      <c r="H2242" s="3">
        <v>46258</v>
      </c>
      <c r="I2242" s="2" t="s">
        <v>2398</v>
      </c>
      <c r="J2242" s="2" t="s">
        <v>8682</v>
      </c>
      <c r="K2242" s="2" t="s">
        <v>120</v>
      </c>
      <c r="L2242" s="2" t="s">
        <v>8683</v>
      </c>
      <c r="M2242" s="2" t="s">
        <v>7381</v>
      </c>
      <c r="N2242" s="2" t="s">
        <v>6981</v>
      </c>
      <c r="O2242" s="2" t="s">
        <v>823</v>
      </c>
      <c r="P2242" s="2" t="s">
        <v>114</v>
      </c>
      <c r="Q2242" s="2" t="s">
        <v>7382</v>
      </c>
      <c r="R2242" s="4">
        <v>1</v>
      </c>
      <c r="S2242" s="4">
        <v>2.5</v>
      </c>
      <c r="T2242" s="4"/>
      <c r="U2242" s="4">
        <v>1</v>
      </c>
      <c r="V2242" s="4">
        <v>1</v>
      </c>
      <c r="W2242" s="4">
        <v>1</v>
      </c>
      <c r="X2242" s="4"/>
      <c r="Y2242" s="4"/>
      <c r="Z2242" s="4">
        <v>1</v>
      </c>
      <c r="AA2242" s="4"/>
      <c r="AB2242" s="4"/>
      <c r="AC2242" s="4"/>
      <c r="AD2242" s="4"/>
      <c r="AE2242" s="4"/>
      <c r="AF2242" s="4"/>
      <c r="AG2242" s="4"/>
      <c r="AH2242" s="4">
        <f t="shared" si="104"/>
        <v>1</v>
      </c>
      <c r="AI2242" s="4">
        <f t="shared" si="105"/>
        <v>2.5</v>
      </c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</row>
    <row r="2243" spans="1:104" ht="11" x14ac:dyDescent="0.25">
      <c r="A2243" s="2" t="s">
        <v>6546</v>
      </c>
      <c r="B2243" s="2" t="str">
        <f t="shared" si="106"/>
        <v>SDCC</v>
      </c>
      <c r="C2243" s="2" t="s">
        <v>6555</v>
      </c>
      <c r="D2243" s="2" t="s">
        <v>8684</v>
      </c>
      <c r="E2243" s="2" t="s">
        <v>987</v>
      </c>
      <c r="F2243" s="2" t="s">
        <v>8685</v>
      </c>
      <c r="G2243" s="3">
        <v>46248</v>
      </c>
      <c r="H2243" s="3">
        <v>46258</v>
      </c>
      <c r="I2243" s="2" t="s">
        <v>2398</v>
      </c>
      <c r="J2243" s="2" t="s">
        <v>8686</v>
      </c>
      <c r="K2243" s="2" t="s">
        <v>120</v>
      </c>
      <c r="L2243" s="2" t="s">
        <v>8687</v>
      </c>
      <c r="M2243" s="2" t="s">
        <v>7381</v>
      </c>
      <c r="N2243" s="2" t="s">
        <v>6981</v>
      </c>
      <c r="O2243" s="2" t="s">
        <v>823</v>
      </c>
      <c r="P2243" s="2" t="s">
        <v>114</v>
      </c>
      <c r="Q2243" s="2" t="s">
        <v>7382</v>
      </c>
      <c r="R2243" s="4">
        <v>1</v>
      </c>
      <c r="S2243" s="4">
        <v>3.65</v>
      </c>
      <c r="T2243" s="4"/>
      <c r="U2243" s="4">
        <v>1</v>
      </c>
      <c r="V2243" s="4">
        <v>1</v>
      </c>
      <c r="W2243" s="4">
        <v>1</v>
      </c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>
        <f t="shared" si="104"/>
        <v>0</v>
      </c>
      <c r="AI2243" s="4">
        <f t="shared" si="105"/>
        <v>0</v>
      </c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>
        <v>1</v>
      </c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</row>
    <row r="2244" spans="1:104" ht="11" x14ac:dyDescent="0.25">
      <c r="A2244" s="2" t="s">
        <v>6546</v>
      </c>
      <c r="B2244" s="2" t="str">
        <f t="shared" si="106"/>
        <v>SDCC</v>
      </c>
      <c r="C2244" s="2" t="s">
        <v>6555</v>
      </c>
      <c r="D2244" s="2" t="s">
        <v>8688</v>
      </c>
      <c r="E2244" s="2" t="s">
        <v>987</v>
      </c>
      <c r="F2244" s="2" t="s">
        <v>8689</v>
      </c>
      <c r="G2244" s="3">
        <v>46248</v>
      </c>
      <c r="H2244" s="3">
        <v>46258</v>
      </c>
      <c r="I2244" s="2" t="s">
        <v>2398</v>
      </c>
      <c r="J2244" s="2" t="s">
        <v>8690</v>
      </c>
      <c r="K2244" s="2" t="s">
        <v>120</v>
      </c>
      <c r="L2244" s="2" t="s">
        <v>8691</v>
      </c>
      <c r="M2244" s="2" t="s">
        <v>7381</v>
      </c>
      <c r="N2244" s="2" t="s">
        <v>6981</v>
      </c>
      <c r="O2244" s="2" t="s">
        <v>823</v>
      </c>
      <c r="P2244" s="2" t="s">
        <v>114</v>
      </c>
      <c r="Q2244" s="2" t="s">
        <v>7382</v>
      </c>
      <c r="R2244" s="4">
        <v>1</v>
      </c>
      <c r="S2244" s="4">
        <v>2.6</v>
      </c>
      <c r="T2244" s="4"/>
      <c r="U2244" s="4">
        <v>1</v>
      </c>
      <c r="V2244" s="4">
        <v>1</v>
      </c>
      <c r="W2244" s="4">
        <v>1</v>
      </c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>
        <f t="shared" ref="AH2244:AH2307" si="107">SUM(X2244:AG2244)</f>
        <v>0</v>
      </c>
      <c r="AI2244" s="4">
        <f t="shared" ref="AI2244:AI2307" si="108">AH2244*S2244</f>
        <v>0</v>
      </c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>
        <v>1</v>
      </c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</row>
    <row r="2245" spans="1:104" ht="11" x14ac:dyDescent="0.25">
      <c r="A2245" s="2" t="s">
        <v>6546</v>
      </c>
      <c r="B2245" s="2" t="str">
        <f t="shared" si="106"/>
        <v>SDCC</v>
      </c>
      <c r="C2245" s="2" t="s">
        <v>6555</v>
      </c>
      <c r="D2245" s="2" t="s">
        <v>8692</v>
      </c>
      <c r="E2245" s="2" t="s">
        <v>987</v>
      </c>
      <c r="F2245" s="2" t="s">
        <v>8693</v>
      </c>
      <c r="G2245" s="3">
        <v>46248</v>
      </c>
      <c r="H2245" s="3">
        <v>46258</v>
      </c>
      <c r="I2245" s="2" t="s">
        <v>2398</v>
      </c>
      <c r="J2245" s="2" t="s">
        <v>8694</v>
      </c>
      <c r="K2245" s="2" t="s">
        <v>120</v>
      </c>
      <c r="L2245" s="2" t="s">
        <v>8695</v>
      </c>
      <c r="M2245" s="2" t="s">
        <v>7381</v>
      </c>
      <c r="N2245" s="2" t="s">
        <v>6981</v>
      </c>
      <c r="O2245" s="2" t="s">
        <v>823</v>
      </c>
      <c r="P2245" s="2" t="s">
        <v>114</v>
      </c>
      <c r="Q2245" s="2" t="s">
        <v>7382</v>
      </c>
      <c r="R2245" s="4">
        <v>1</v>
      </c>
      <c r="S2245" s="4">
        <v>2.58</v>
      </c>
      <c r="T2245" s="4"/>
      <c r="U2245" s="4">
        <v>1</v>
      </c>
      <c r="V2245" s="4">
        <v>1</v>
      </c>
      <c r="W2245" s="4">
        <v>1</v>
      </c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>
        <f t="shared" si="107"/>
        <v>0</v>
      </c>
      <c r="AI2245" s="4">
        <f t="shared" si="108"/>
        <v>0</v>
      </c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>
        <v>1</v>
      </c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</row>
    <row r="2246" spans="1:104" ht="11" x14ac:dyDescent="0.25">
      <c r="A2246" s="2" t="s">
        <v>6546</v>
      </c>
      <c r="B2246" s="2" t="str">
        <f t="shared" si="106"/>
        <v>SDCC</v>
      </c>
      <c r="C2246" s="2" t="s">
        <v>6555</v>
      </c>
      <c r="D2246" s="2" t="s">
        <v>8696</v>
      </c>
      <c r="E2246" s="2" t="s">
        <v>987</v>
      </c>
      <c r="F2246" s="2" t="s">
        <v>8697</v>
      </c>
      <c r="G2246" s="3">
        <v>46248</v>
      </c>
      <c r="H2246" s="3">
        <v>46258</v>
      </c>
      <c r="I2246" s="2" t="s">
        <v>2398</v>
      </c>
      <c r="J2246" s="2" t="s">
        <v>8698</v>
      </c>
      <c r="K2246" s="2" t="s">
        <v>120</v>
      </c>
      <c r="L2246" s="2" t="s">
        <v>8699</v>
      </c>
      <c r="M2246" s="2" t="s">
        <v>7381</v>
      </c>
      <c r="N2246" s="2" t="s">
        <v>6981</v>
      </c>
      <c r="O2246" s="2" t="s">
        <v>823</v>
      </c>
      <c r="P2246" s="2" t="s">
        <v>114</v>
      </c>
      <c r="Q2246" s="2" t="s">
        <v>7382</v>
      </c>
      <c r="R2246" s="4">
        <v>1</v>
      </c>
      <c r="S2246" s="4">
        <v>2.65</v>
      </c>
      <c r="T2246" s="4"/>
      <c r="U2246" s="4">
        <v>1</v>
      </c>
      <c r="V2246" s="4">
        <v>1</v>
      </c>
      <c r="W2246" s="4">
        <v>1</v>
      </c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>
        <f t="shared" si="107"/>
        <v>0</v>
      </c>
      <c r="AI2246" s="4">
        <f t="shared" si="108"/>
        <v>0</v>
      </c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>
        <v>1</v>
      </c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</row>
    <row r="2247" spans="1:104" ht="11" x14ac:dyDescent="0.25">
      <c r="A2247" s="2" t="s">
        <v>6546</v>
      </c>
      <c r="B2247" s="2" t="str">
        <f t="shared" ref="B2247:B2310" si="109">A2247</f>
        <v>SDCC</v>
      </c>
      <c r="C2247" s="2" t="s">
        <v>6555</v>
      </c>
      <c r="D2247" s="2" t="s">
        <v>8700</v>
      </c>
      <c r="E2247" s="2" t="s">
        <v>987</v>
      </c>
      <c r="F2247" s="2" t="s">
        <v>8701</v>
      </c>
      <c r="G2247" s="3">
        <v>46248</v>
      </c>
      <c r="H2247" s="3">
        <v>46258</v>
      </c>
      <c r="I2247" s="2" t="s">
        <v>2398</v>
      </c>
      <c r="J2247" s="2" t="s">
        <v>8702</v>
      </c>
      <c r="K2247" s="2" t="s">
        <v>120</v>
      </c>
      <c r="L2247" s="2" t="s">
        <v>8703</v>
      </c>
      <c r="M2247" s="2" t="s">
        <v>7381</v>
      </c>
      <c r="N2247" s="2" t="s">
        <v>6981</v>
      </c>
      <c r="O2247" s="2" t="s">
        <v>823</v>
      </c>
      <c r="P2247" s="2" t="s">
        <v>114</v>
      </c>
      <c r="Q2247" s="2" t="s">
        <v>7382</v>
      </c>
      <c r="R2247" s="4">
        <v>1</v>
      </c>
      <c r="S2247" s="4">
        <v>2.15</v>
      </c>
      <c r="T2247" s="4"/>
      <c r="U2247" s="4">
        <v>1</v>
      </c>
      <c r="V2247" s="4">
        <v>1</v>
      </c>
      <c r="W2247" s="4">
        <v>1</v>
      </c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>
        <f t="shared" si="107"/>
        <v>0</v>
      </c>
      <c r="AI2247" s="4">
        <f t="shared" si="108"/>
        <v>0</v>
      </c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>
        <v>1</v>
      </c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</row>
    <row r="2248" spans="1:104" ht="11" x14ac:dyDescent="0.25">
      <c r="A2248" s="2" t="s">
        <v>6546</v>
      </c>
      <c r="B2248" s="2" t="str">
        <f t="shared" si="109"/>
        <v>SDCC</v>
      </c>
      <c r="C2248" s="2" t="s">
        <v>6555</v>
      </c>
      <c r="D2248" s="2" t="s">
        <v>8704</v>
      </c>
      <c r="E2248" s="2" t="s">
        <v>987</v>
      </c>
      <c r="F2248" s="2" t="s">
        <v>8705</v>
      </c>
      <c r="G2248" s="3">
        <v>46248</v>
      </c>
      <c r="H2248" s="3">
        <v>46258</v>
      </c>
      <c r="I2248" s="2" t="s">
        <v>2398</v>
      </c>
      <c r="J2248" s="2" t="s">
        <v>8706</v>
      </c>
      <c r="K2248" s="2" t="s">
        <v>120</v>
      </c>
      <c r="L2248" s="2" t="s">
        <v>8707</v>
      </c>
      <c r="M2248" s="2" t="s">
        <v>7381</v>
      </c>
      <c r="N2248" s="2" t="s">
        <v>6981</v>
      </c>
      <c r="O2248" s="2" t="s">
        <v>823</v>
      </c>
      <c r="P2248" s="2" t="s">
        <v>114</v>
      </c>
      <c r="Q2248" s="2" t="s">
        <v>7382</v>
      </c>
      <c r="R2248" s="4">
        <v>1</v>
      </c>
      <c r="S2248" s="4">
        <v>2.2999999999999998</v>
      </c>
      <c r="T2248" s="4"/>
      <c r="U2248" s="4">
        <v>1</v>
      </c>
      <c r="V2248" s="4">
        <v>1</v>
      </c>
      <c r="W2248" s="4">
        <v>1</v>
      </c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>
        <f t="shared" si="107"/>
        <v>0</v>
      </c>
      <c r="AI2248" s="4">
        <f t="shared" si="108"/>
        <v>0</v>
      </c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>
        <v>1</v>
      </c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</row>
    <row r="2249" spans="1:104" ht="11" x14ac:dyDescent="0.25">
      <c r="A2249" s="2" t="s">
        <v>6546</v>
      </c>
      <c r="B2249" s="2" t="str">
        <f t="shared" si="109"/>
        <v>SDCC</v>
      </c>
      <c r="C2249" s="2" t="s">
        <v>6555</v>
      </c>
      <c r="D2249" s="2" t="s">
        <v>8708</v>
      </c>
      <c r="E2249" s="2" t="s">
        <v>987</v>
      </c>
      <c r="F2249" s="2" t="s">
        <v>8709</v>
      </c>
      <c r="G2249" s="3">
        <v>46248</v>
      </c>
      <c r="H2249" s="3">
        <v>46258</v>
      </c>
      <c r="I2249" s="2" t="s">
        <v>2398</v>
      </c>
      <c r="J2249" s="2" t="s">
        <v>8710</v>
      </c>
      <c r="K2249" s="2" t="s">
        <v>120</v>
      </c>
      <c r="L2249" s="2" t="s">
        <v>8711</v>
      </c>
      <c r="M2249" s="2" t="s">
        <v>7381</v>
      </c>
      <c r="N2249" s="2" t="s">
        <v>6981</v>
      </c>
      <c r="O2249" s="2" t="s">
        <v>823</v>
      </c>
      <c r="P2249" s="2" t="s">
        <v>114</v>
      </c>
      <c r="Q2249" s="2" t="s">
        <v>7382</v>
      </c>
      <c r="R2249" s="4">
        <v>1</v>
      </c>
      <c r="S2249" s="4">
        <v>1.25</v>
      </c>
      <c r="T2249" s="4"/>
      <c r="U2249" s="4">
        <v>1</v>
      </c>
      <c r="V2249" s="4">
        <v>1</v>
      </c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>
        <f t="shared" si="107"/>
        <v>0</v>
      </c>
      <c r="AI2249" s="4">
        <f t="shared" si="108"/>
        <v>0</v>
      </c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>
        <v>1</v>
      </c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</row>
    <row r="2250" spans="1:104" ht="11" x14ac:dyDescent="0.25">
      <c r="A2250" s="2" t="s">
        <v>6546</v>
      </c>
      <c r="B2250" s="2" t="str">
        <f t="shared" si="109"/>
        <v>SDCC</v>
      </c>
      <c r="C2250" s="2" t="s">
        <v>6555</v>
      </c>
      <c r="D2250" s="2" t="s">
        <v>8712</v>
      </c>
      <c r="E2250" s="2" t="s">
        <v>987</v>
      </c>
      <c r="F2250" s="2" t="s">
        <v>8713</v>
      </c>
      <c r="G2250" s="3">
        <v>46248</v>
      </c>
      <c r="H2250" s="3">
        <v>46258</v>
      </c>
      <c r="I2250" s="2" t="s">
        <v>2398</v>
      </c>
      <c r="J2250" s="2" t="s">
        <v>8714</v>
      </c>
      <c r="K2250" s="2" t="s">
        <v>120</v>
      </c>
      <c r="L2250" s="2" t="s">
        <v>8715</v>
      </c>
      <c r="M2250" s="2" t="s">
        <v>7381</v>
      </c>
      <c r="N2250" s="2" t="s">
        <v>6981</v>
      </c>
      <c r="O2250" s="2" t="s">
        <v>823</v>
      </c>
      <c r="P2250" s="2" t="s">
        <v>114</v>
      </c>
      <c r="Q2250" s="2" t="s">
        <v>7382</v>
      </c>
      <c r="R2250" s="4">
        <v>1</v>
      </c>
      <c r="S2250" s="4">
        <v>2</v>
      </c>
      <c r="T2250" s="4"/>
      <c r="U2250" s="4">
        <v>1</v>
      </c>
      <c r="V2250" s="4">
        <v>1</v>
      </c>
      <c r="W2250" s="4">
        <v>1</v>
      </c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>
        <f t="shared" si="107"/>
        <v>0</v>
      </c>
      <c r="AI2250" s="4">
        <f t="shared" si="108"/>
        <v>0</v>
      </c>
      <c r="AJ2250" s="4">
        <v>1</v>
      </c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</row>
    <row r="2251" spans="1:104" ht="11" x14ac:dyDescent="0.25">
      <c r="A2251" s="2" t="s">
        <v>6546</v>
      </c>
      <c r="B2251" s="2" t="str">
        <f t="shared" si="109"/>
        <v>SDCC</v>
      </c>
      <c r="C2251" s="2" t="s">
        <v>6555</v>
      </c>
      <c r="D2251" s="2" t="s">
        <v>8716</v>
      </c>
      <c r="E2251" s="2" t="s">
        <v>987</v>
      </c>
      <c r="F2251" s="2" t="s">
        <v>8717</v>
      </c>
      <c r="G2251" s="3">
        <v>46248</v>
      </c>
      <c r="H2251" s="3">
        <v>46258</v>
      </c>
      <c r="I2251" s="2" t="s">
        <v>2398</v>
      </c>
      <c r="J2251" s="2" t="s">
        <v>8718</v>
      </c>
      <c r="K2251" s="2" t="s">
        <v>120</v>
      </c>
      <c r="L2251" s="2" t="s">
        <v>7484</v>
      </c>
      <c r="M2251" s="2" t="s">
        <v>7381</v>
      </c>
      <c r="N2251" s="2" t="s">
        <v>6981</v>
      </c>
      <c r="O2251" s="2" t="s">
        <v>823</v>
      </c>
      <c r="P2251" s="2" t="s">
        <v>114</v>
      </c>
      <c r="Q2251" s="2" t="s">
        <v>7382</v>
      </c>
      <c r="R2251" s="4">
        <v>1</v>
      </c>
      <c r="S2251" s="4">
        <v>2.2000000000000002</v>
      </c>
      <c r="T2251" s="4"/>
      <c r="U2251" s="4">
        <v>1</v>
      </c>
      <c r="V2251" s="4">
        <v>1</v>
      </c>
      <c r="W2251" s="4">
        <v>1</v>
      </c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>
        <f t="shared" si="107"/>
        <v>0</v>
      </c>
      <c r="AI2251" s="4">
        <f t="shared" si="108"/>
        <v>0</v>
      </c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>
        <v>1</v>
      </c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</row>
    <row r="2252" spans="1:104" ht="11" x14ac:dyDescent="0.25">
      <c r="A2252" s="2" t="s">
        <v>6546</v>
      </c>
      <c r="B2252" s="2" t="str">
        <f t="shared" si="109"/>
        <v>SDCC</v>
      </c>
      <c r="C2252" s="2" t="s">
        <v>6555</v>
      </c>
      <c r="D2252" s="2" t="s">
        <v>8719</v>
      </c>
      <c r="E2252" s="2" t="s">
        <v>987</v>
      </c>
      <c r="F2252" s="2" t="s">
        <v>8720</v>
      </c>
      <c r="G2252" s="3">
        <v>46248</v>
      </c>
      <c r="H2252" s="3">
        <v>46258</v>
      </c>
      <c r="I2252" s="2" t="s">
        <v>2398</v>
      </c>
      <c r="J2252" s="2" t="s">
        <v>8721</v>
      </c>
      <c r="K2252" s="2" t="s">
        <v>120</v>
      </c>
      <c r="L2252" s="2" t="s">
        <v>8722</v>
      </c>
      <c r="M2252" s="2" t="s">
        <v>7381</v>
      </c>
      <c r="N2252" s="2" t="s">
        <v>6981</v>
      </c>
      <c r="O2252" s="2" t="s">
        <v>823</v>
      </c>
      <c r="P2252" s="2" t="s">
        <v>114</v>
      </c>
      <c r="Q2252" s="2" t="s">
        <v>7382</v>
      </c>
      <c r="R2252" s="4">
        <v>1</v>
      </c>
      <c r="S2252" s="4">
        <v>1.95</v>
      </c>
      <c r="T2252" s="4"/>
      <c r="U2252" s="4">
        <v>1</v>
      </c>
      <c r="V2252" s="4">
        <v>1</v>
      </c>
      <c r="W2252" s="4">
        <v>1</v>
      </c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>
        <f t="shared" si="107"/>
        <v>0</v>
      </c>
      <c r="AI2252" s="4">
        <f t="shared" si="108"/>
        <v>0</v>
      </c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>
        <v>1</v>
      </c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</row>
    <row r="2253" spans="1:104" ht="11" x14ac:dyDescent="0.25">
      <c r="A2253" s="2" t="s">
        <v>6546</v>
      </c>
      <c r="B2253" s="2" t="str">
        <f t="shared" si="109"/>
        <v>SDCC</v>
      </c>
      <c r="C2253" s="2" t="s">
        <v>6555</v>
      </c>
      <c r="D2253" s="2" t="s">
        <v>8723</v>
      </c>
      <c r="E2253" s="2" t="s">
        <v>987</v>
      </c>
      <c r="F2253" s="2" t="s">
        <v>8724</v>
      </c>
      <c r="G2253" s="3">
        <v>46248</v>
      </c>
      <c r="H2253" s="3">
        <v>46258</v>
      </c>
      <c r="I2253" s="2" t="s">
        <v>2398</v>
      </c>
      <c r="J2253" s="2" t="s">
        <v>8725</v>
      </c>
      <c r="K2253" s="2" t="s">
        <v>120</v>
      </c>
      <c r="L2253" s="2" t="s">
        <v>8726</v>
      </c>
      <c r="M2253" s="2" t="s">
        <v>8727</v>
      </c>
      <c r="N2253" s="2" t="s">
        <v>6981</v>
      </c>
      <c r="O2253" s="2" t="s">
        <v>823</v>
      </c>
      <c r="P2253" s="2" t="s">
        <v>114</v>
      </c>
      <c r="Q2253" s="2" t="s">
        <v>7382</v>
      </c>
      <c r="R2253" s="4">
        <v>1</v>
      </c>
      <c r="S2253" s="4">
        <v>4.0999999999999996</v>
      </c>
      <c r="T2253" s="4"/>
      <c r="U2253" s="4">
        <v>1</v>
      </c>
      <c r="V2253" s="4">
        <v>1</v>
      </c>
      <c r="W2253" s="4">
        <v>1</v>
      </c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>
        <f t="shared" si="107"/>
        <v>0</v>
      </c>
      <c r="AI2253" s="4">
        <f t="shared" si="108"/>
        <v>0</v>
      </c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>
        <v>1</v>
      </c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</row>
    <row r="2254" spans="1:104" ht="11" x14ac:dyDescent="0.25">
      <c r="A2254" s="2" t="s">
        <v>6546</v>
      </c>
      <c r="B2254" s="2" t="str">
        <f t="shared" si="109"/>
        <v>SDCC</v>
      </c>
      <c r="C2254" s="2" t="s">
        <v>6555</v>
      </c>
      <c r="D2254" s="2" t="s">
        <v>8728</v>
      </c>
      <c r="E2254" s="2" t="s">
        <v>987</v>
      </c>
      <c r="F2254" s="2" t="s">
        <v>8729</v>
      </c>
      <c r="G2254" s="3">
        <v>46248</v>
      </c>
      <c r="H2254" s="3">
        <v>46258</v>
      </c>
      <c r="I2254" s="2" t="s">
        <v>2398</v>
      </c>
      <c r="J2254" s="2" t="s">
        <v>8730</v>
      </c>
      <c r="K2254" s="2" t="s">
        <v>120</v>
      </c>
      <c r="L2254" s="2" t="s">
        <v>8731</v>
      </c>
      <c r="M2254" s="2" t="s">
        <v>7381</v>
      </c>
      <c r="N2254" s="2" t="s">
        <v>8262</v>
      </c>
      <c r="O2254" s="2" t="s">
        <v>823</v>
      </c>
      <c r="P2254" s="2" t="s">
        <v>114</v>
      </c>
      <c r="Q2254" s="2" t="s">
        <v>7382</v>
      </c>
      <c r="R2254" s="4">
        <v>1</v>
      </c>
      <c r="S2254" s="4">
        <v>2.5</v>
      </c>
      <c r="T2254" s="4"/>
      <c r="U2254" s="4">
        <v>1</v>
      </c>
      <c r="V2254" s="4">
        <v>1</v>
      </c>
      <c r="W2254" s="4">
        <v>1</v>
      </c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>
        <f t="shared" si="107"/>
        <v>0</v>
      </c>
      <c r="AI2254" s="4">
        <f t="shared" si="108"/>
        <v>0</v>
      </c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>
        <v>1</v>
      </c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</row>
    <row r="2255" spans="1:104" ht="11" x14ac:dyDescent="0.25">
      <c r="A2255" s="2" t="s">
        <v>6546</v>
      </c>
      <c r="B2255" s="2" t="str">
        <f t="shared" si="109"/>
        <v>SDCC</v>
      </c>
      <c r="C2255" s="2" t="s">
        <v>6555</v>
      </c>
      <c r="D2255" s="2" t="s">
        <v>8732</v>
      </c>
      <c r="E2255" s="2" t="s">
        <v>987</v>
      </c>
      <c r="F2255" s="2" t="s">
        <v>8733</v>
      </c>
      <c r="G2255" s="3">
        <v>46248</v>
      </c>
      <c r="H2255" s="3">
        <v>46258</v>
      </c>
      <c r="I2255" s="2" t="s">
        <v>2398</v>
      </c>
      <c r="J2255" s="2" t="s">
        <v>8734</v>
      </c>
      <c r="K2255" s="2" t="s">
        <v>120</v>
      </c>
      <c r="L2255" s="2" t="s">
        <v>8735</v>
      </c>
      <c r="M2255" s="2" t="s">
        <v>7381</v>
      </c>
      <c r="N2255" s="2" t="s">
        <v>6981</v>
      </c>
      <c r="O2255" s="2" t="s">
        <v>823</v>
      </c>
      <c r="P2255" s="2" t="s">
        <v>114</v>
      </c>
      <c r="Q2255" s="2" t="s">
        <v>7382</v>
      </c>
      <c r="R2255" s="4">
        <v>1</v>
      </c>
      <c r="S2255" s="4">
        <v>2.6</v>
      </c>
      <c r="T2255" s="4"/>
      <c r="U2255" s="4">
        <v>1</v>
      </c>
      <c r="V2255" s="4">
        <v>1</v>
      </c>
      <c r="W2255" s="4">
        <v>1</v>
      </c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>
        <f t="shared" si="107"/>
        <v>0</v>
      </c>
      <c r="AI2255" s="4">
        <f t="shared" si="108"/>
        <v>0</v>
      </c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>
        <v>1</v>
      </c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</row>
    <row r="2256" spans="1:104" ht="11" x14ac:dyDescent="0.25">
      <c r="A2256" s="2" t="s">
        <v>6546</v>
      </c>
      <c r="B2256" s="2" t="str">
        <f t="shared" si="109"/>
        <v>SDCC</v>
      </c>
      <c r="C2256" s="2" t="s">
        <v>6555</v>
      </c>
      <c r="D2256" s="2" t="s">
        <v>8736</v>
      </c>
      <c r="E2256" s="2" t="s">
        <v>987</v>
      </c>
      <c r="F2256" s="2" t="s">
        <v>8737</v>
      </c>
      <c r="G2256" s="3">
        <v>46248</v>
      </c>
      <c r="H2256" s="3">
        <v>46258</v>
      </c>
      <c r="I2256" s="2" t="s">
        <v>2398</v>
      </c>
      <c r="J2256" s="2" t="s">
        <v>8738</v>
      </c>
      <c r="K2256" s="2" t="s">
        <v>120</v>
      </c>
      <c r="L2256" s="2" t="s">
        <v>8249</v>
      </c>
      <c r="M2256" s="2" t="s">
        <v>7381</v>
      </c>
      <c r="N2256" s="2" t="s">
        <v>6981</v>
      </c>
      <c r="O2256" s="2" t="s">
        <v>823</v>
      </c>
      <c r="P2256" s="2" t="s">
        <v>114</v>
      </c>
      <c r="Q2256" s="2" t="s">
        <v>7382</v>
      </c>
      <c r="R2256" s="4">
        <v>1</v>
      </c>
      <c r="S2256" s="4">
        <v>2.85</v>
      </c>
      <c r="T2256" s="4"/>
      <c r="U2256" s="4">
        <v>1</v>
      </c>
      <c r="V2256" s="4">
        <v>1</v>
      </c>
      <c r="W2256" s="4">
        <v>1</v>
      </c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>
        <f t="shared" si="107"/>
        <v>0</v>
      </c>
      <c r="AI2256" s="4">
        <f t="shared" si="108"/>
        <v>0</v>
      </c>
      <c r="AJ2256" s="4"/>
      <c r="AK2256" s="4"/>
      <c r="AL2256" s="4"/>
      <c r="AM2256" s="4"/>
      <c r="AN2256" s="4"/>
      <c r="AO2256" s="4"/>
      <c r="AP2256" s="4">
        <v>1</v>
      </c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</row>
    <row r="2257" spans="1:104" ht="11" x14ac:dyDescent="0.25">
      <c r="A2257" s="2" t="s">
        <v>6546</v>
      </c>
      <c r="B2257" s="2" t="str">
        <f t="shared" si="109"/>
        <v>SDCC</v>
      </c>
      <c r="C2257" s="2" t="s">
        <v>6555</v>
      </c>
      <c r="D2257" s="2" t="s">
        <v>8739</v>
      </c>
      <c r="E2257" s="2" t="s">
        <v>987</v>
      </c>
      <c r="F2257" s="2" t="s">
        <v>8740</v>
      </c>
      <c r="G2257" s="3">
        <v>46248</v>
      </c>
      <c r="H2257" s="3">
        <v>46258</v>
      </c>
      <c r="I2257" s="2" t="s">
        <v>2398</v>
      </c>
      <c r="J2257" s="2" t="s">
        <v>8741</v>
      </c>
      <c r="K2257" s="2" t="s">
        <v>120</v>
      </c>
      <c r="L2257" s="2" t="s">
        <v>8742</v>
      </c>
      <c r="M2257" s="2" t="s">
        <v>7381</v>
      </c>
      <c r="N2257" s="2" t="s">
        <v>6981</v>
      </c>
      <c r="O2257" s="2" t="s">
        <v>823</v>
      </c>
      <c r="P2257" s="2" t="s">
        <v>114</v>
      </c>
      <c r="Q2257" s="2" t="s">
        <v>7382</v>
      </c>
      <c r="R2257" s="4">
        <v>1</v>
      </c>
      <c r="S2257" s="4">
        <v>2.65</v>
      </c>
      <c r="T2257" s="4"/>
      <c r="U2257" s="4">
        <v>1</v>
      </c>
      <c r="V2257" s="4">
        <v>1</v>
      </c>
      <c r="W2257" s="4">
        <v>1</v>
      </c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>
        <f t="shared" si="107"/>
        <v>0</v>
      </c>
      <c r="AI2257" s="4">
        <f t="shared" si="108"/>
        <v>0</v>
      </c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>
        <v>1</v>
      </c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</row>
    <row r="2258" spans="1:104" ht="11" x14ac:dyDescent="0.25">
      <c r="A2258" s="2" t="s">
        <v>6546</v>
      </c>
      <c r="B2258" s="2" t="str">
        <f t="shared" si="109"/>
        <v>SDCC</v>
      </c>
      <c r="C2258" s="2" t="s">
        <v>6555</v>
      </c>
      <c r="D2258" s="2" t="s">
        <v>8743</v>
      </c>
      <c r="E2258" s="2" t="s">
        <v>987</v>
      </c>
      <c r="F2258" s="2" t="s">
        <v>8744</v>
      </c>
      <c r="G2258" s="3">
        <v>46248</v>
      </c>
      <c r="H2258" s="3">
        <v>46258</v>
      </c>
      <c r="I2258" s="2" t="s">
        <v>2398</v>
      </c>
      <c r="J2258" s="2" t="s">
        <v>8745</v>
      </c>
      <c r="K2258" s="2" t="s">
        <v>120</v>
      </c>
      <c r="L2258" s="2" t="s">
        <v>8746</v>
      </c>
      <c r="M2258" s="2" t="s">
        <v>7381</v>
      </c>
      <c r="N2258" s="2" t="s">
        <v>6981</v>
      </c>
      <c r="O2258" s="2" t="s">
        <v>823</v>
      </c>
      <c r="P2258" s="2" t="s">
        <v>114</v>
      </c>
      <c r="Q2258" s="2" t="s">
        <v>7382</v>
      </c>
      <c r="R2258" s="4">
        <v>1</v>
      </c>
      <c r="S2258" s="4">
        <v>4.5</v>
      </c>
      <c r="T2258" s="4"/>
      <c r="U2258" s="4">
        <v>1</v>
      </c>
      <c r="V2258" s="4">
        <v>1</v>
      </c>
      <c r="W2258" s="4">
        <v>1</v>
      </c>
      <c r="X2258" s="4"/>
      <c r="Y2258" s="4"/>
      <c r="Z2258" s="4"/>
      <c r="AA2258" s="4"/>
      <c r="AB2258" s="4"/>
      <c r="AC2258" s="4"/>
      <c r="AD2258" s="4"/>
      <c r="AE2258" s="4"/>
      <c r="AF2258" s="4"/>
      <c r="AG2258" s="4">
        <v>1</v>
      </c>
      <c r="AH2258" s="4">
        <f t="shared" si="107"/>
        <v>1</v>
      </c>
      <c r="AI2258" s="4">
        <f t="shared" si="108"/>
        <v>4.5</v>
      </c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</row>
    <row r="2259" spans="1:104" ht="11" x14ac:dyDescent="0.25">
      <c r="A2259" s="2" t="s">
        <v>6546</v>
      </c>
      <c r="B2259" s="2" t="str">
        <f t="shared" si="109"/>
        <v>SDCC</v>
      </c>
      <c r="C2259" s="2" t="s">
        <v>6555</v>
      </c>
      <c r="D2259" s="2" t="s">
        <v>8747</v>
      </c>
      <c r="E2259" s="2" t="s">
        <v>987</v>
      </c>
      <c r="F2259" s="2" t="s">
        <v>8748</v>
      </c>
      <c r="G2259" s="3">
        <v>46248</v>
      </c>
      <c r="H2259" s="3">
        <v>46258</v>
      </c>
      <c r="I2259" s="2" t="s">
        <v>2398</v>
      </c>
      <c r="J2259" s="2" t="s">
        <v>8749</v>
      </c>
      <c r="K2259" s="2" t="s">
        <v>120</v>
      </c>
      <c r="L2259" s="2" t="s">
        <v>8750</v>
      </c>
      <c r="M2259" s="2" t="s">
        <v>7381</v>
      </c>
      <c r="N2259" s="2" t="s">
        <v>6981</v>
      </c>
      <c r="O2259" s="2" t="s">
        <v>823</v>
      </c>
      <c r="P2259" s="2" t="s">
        <v>114</v>
      </c>
      <c r="Q2259" s="2" t="s">
        <v>7382</v>
      </c>
      <c r="R2259" s="4">
        <v>1</v>
      </c>
      <c r="S2259" s="4">
        <v>2</v>
      </c>
      <c r="T2259" s="4"/>
      <c r="U2259" s="4">
        <v>1</v>
      </c>
      <c r="V2259" s="4">
        <v>1</v>
      </c>
      <c r="W2259" s="4">
        <v>1</v>
      </c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>
        <f t="shared" si="107"/>
        <v>0</v>
      </c>
      <c r="AI2259" s="4">
        <f t="shared" si="108"/>
        <v>0</v>
      </c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>
        <v>1</v>
      </c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</row>
    <row r="2260" spans="1:104" ht="11" x14ac:dyDescent="0.25">
      <c r="A2260" s="2" t="s">
        <v>6546</v>
      </c>
      <c r="B2260" s="2" t="str">
        <f t="shared" si="109"/>
        <v>SDCC</v>
      </c>
      <c r="C2260" s="2" t="s">
        <v>6555</v>
      </c>
      <c r="D2260" s="2" t="s">
        <v>8751</v>
      </c>
      <c r="E2260" s="2" t="s">
        <v>987</v>
      </c>
      <c r="F2260" s="2" t="s">
        <v>8752</v>
      </c>
      <c r="G2260" s="3">
        <v>46248</v>
      </c>
      <c r="H2260" s="3">
        <v>46258</v>
      </c>
      <c r="I2260" s="2" t="s">
        <v>2398</v>
      </c>
      <c r="J2260" s="2" t="s">
        <v>8753</v>
      </c>
      <c r="K2260" s="2" t="s">
        <v>120</v>
      </c>
      <c r="L2260" s="2" t="s">
        <v>8754</v>
      </c>
      <c r="M2260" s="2" t="s">
        <v>7381</v>
      </c>
      <c r="N2260" s="2" t="s">
        <v>6981</v>
      </c>
      <c r="O2260" s="2" t="s">
        <v>823</v>
      </c>
      <c r="P2260" s="2" t="s">
        <v>114</v>
      </c>
      <c r="Q2260" s="2" t="s">
        <v>7382</v>
      </c>
      <c r="R2260" s="4">
        <v>1</v>
      </c>
      <c r="S2260" s="4">
        <v>2.2400000000000002</v>
      </c>
      <c r="T2260" s="4"/>
      <c r="U2260" s="4">
        <v>1</v>
      </c>
      <c r="V2260" s="4">
        <v>1</v>
      </c>
      <c r="W2260" s="4">
        <v>1</v>
      </c>
      <c r="X2260" s="4"/>
      <c r="Y2260" s="4"/>
      <c r="Z2260" s="4">
        <v>1</v>
      </c>
      <c r="AA2260" s="4"/>
      <c r="AB2260" s="4"/>
      <c r="AC2260" s="4"/>
      <c r="AD2260" s="4"/>
      <c r="AE2260" s="4"/>
      <c r="AF2260" s="4"/>
      <c r="AG2260" s="4"/>
      <c r="AH2260" s="4">
        <f t="shared" si="107"/>
        <v>1</v>
      </c>
      <c r="AI2260" s="4">
        <f t="shared" si="108"/>
        <v>2.2400000000000002</v>
      </c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</row>
    <row r="2261" spans="1:104" ht="11" x14ac:dyDescent="0.25">
      <c r="A2261" s="2" t="s">
        <v>6546</v>
      </c>
      <c r="B2261" s="2" t="str">
        <f t="shared" si="109"/>
        <v>SDCC</v>
      </c>
      <c r="C2261" s="2" t="s">
        <v>6555</v>
      </c>
      <c r="D2261" s="2" t="s">
        <v>8755</v>
      </c>
      <c r="E2261" s="2" t="s">
        <v>987</v>
      </c>
      <c r="F2261" s="2" t="s">
        <v>8756</v>
      </c>
      <c r="G2261" s="3">
        <v>46248</v>
      </c>
      <c r="H2261" s="3">
        <v>46258</v>
      </c>
      <c r="I2261" s="2" t="s">
        <v>2398</v>
      </c>
      <c r="J2261" s="2" t="s">
        <v>8757</v>
      </c>
      <c r="K2261" s="2" t="s">
        <v>120</v>
      </c>
      <c r="L2261" s="2" t="s">
        <v>8758</v>
      </c>
      <c r="M2261" s="2" t="s">
        <v>7381</v>
      </c>
      <c r="N2261" s="2" t="s">
        <v>6981</v>
      </c>
      <c r="O2261" s="2" t="s">
        <v>823</v>
      </c>
      <c r="P2261" s="2" t="s">
        <v>114</v>
      </c>
      <c r="Q2261" s="2" t="s">
        <v>7382</v>
      </c>
      <c r="R2261" s="4">
        <v>1</v>
      </c>
      <c r="S2261" s="4">
        <v>2.2999999999999998</v>
      </c>
      <c r="T2261" s="4"/>
      <c r="U2261" s="4">
        <v>1</v>
      </c>
      <c r="V2261" s="4">
        <v>1</v>
      </c>
      <c r="W2261" s="4">
        <v>1</v>
      </c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>
        <f t="shared" si="107"/>
        <v>0</v>
      </c>
      <c r="AI2261" s="4">
        <f t="shared" si="108"/>
        <v>0</v>
      </c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>
        <v>1</v>
      </c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</row>
    <row r="2262" spans="1:104" ht="11" x14ac:dyDescent="0.25">
      <c r="A2262" s="2" t="s">
        <v>6546</v>
      </c>
      <c r="B2262" s="2" t="str">
        <f t="shared" si="109"/>
        <v>SDCC</v>
      </c>
      <c r="C2262" s="2" t="s">
        <v>6555</v>
      </c>
      <c r="D2262" s="2" t="s">
        <v>8759</v>
      </c>
      <c r="E2262" s="2" t="s">
        <v>987</v>
      </c>
      <c r="F2262" s="2" t="s">
        <v>8760</v>
      </c>
      <c r="G2262" s="3">
        <v>46248</v>
      </c>
      <c r="H2262" s="3">
        <v>46258</v>
      </c>
      <c r="I2262" s="2" t="s">
        <v>2398</v>
      </c>
      <c r="J2262" s="2" t="s">
        <v>8761</v>
      </c>
      <c r="K2262" s="2" t="s">
        <v>120</v>
      </c>
      <c r="L2262" s="2" t="s">
        <v>8762</v>
      </c>
      <c r="M2262" s="2" t="s">
        <v>7381</v>
      </c>
      <c r="N2262" s="2" t="s">
        <v>6981</v>
      </c>
      <c r="O2262" s="2" t="s">
        <v>823</v>
      </c>
      <c r="P2262" s="2" t="s">
        <v>114</v>
      </c>
      <c r="Q2262" s="2" t="s">
        <v>7382</v>
      </c>
      <c r="R2262" s="4">
        <v>1</v>
      </c>
      <c r="S2262" s="4">
        <v>1.73</v>
      </c>
      <c r="T2262" s="4"/>
      <c r="U2262" s="4">
        <v>1</v>
      </c>
      <c r="V2262" s="4">
        <v>1</v>
      </c>
      <c r="W2262" s="4">
        <v>1</v>
      </c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>
        <f t="shared" si="107"/>
        <v>0</v>
      </c>
      <c r="AI2262" s="4">
        <f t="shared" si="108"/>
        <v>0</v>
      </c>
      <c r="AJ2262" s="4"/>
      <c r="AK2262" s="4"/>
      <c r="AL2262" s="4"/>
      <c r="AM2262" s="4"/>
      <c r="AN2262" s="4"/>
      <c r="AO2262" s="4"/>
      <c r="AP2262" s="4">
        <v>1</v>
      </c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</row>
    <row r="2263" spans="1:104" ht="11" x14ac:dyDescent="0.25">
      <c r="A2263" s="2" t="s">
        <v>6546</v>
      </c>
      <c r="B2263" s="2" t="str">
        <f t="shared" si="109"/>
        <v>SDCC</v>
      </c>
      <c r="C2263" s="2" t="s">
        <v>6555</v>
      </c>
      <c r="D2263" s="2" t="s">
        <v>8763</v>
      </c>
      <c r="E2263" s="2" t="s">
        <v>987</v>
      </c>
      <c r="F2263" s="2" t="s">
        <v>8764</v>
      </c>
      <c r="G2263" s="3">
        <v>46248</v>
      </c>
      <c r="H2263" s="3">
        <v>46258</v>
      </c>
      <c r="I2263" s="2" t="s">
        <v>2398</v>
      </c>
      <c r="J2263" s="2" t="s">
        <v>8765</v>
      </c>
      <c r="K2263" s="2" t="s">
        <v>120</v>
      </c>
      <c r="L2263" s="2" t="s">
        <v>8766</v>
      </c>
      <c r="M2263" s="2" t="s">
        <v>7381</v>
      </c>
      <c r="N2263" s="2"/>
      <c r="O2263" s="2" t="s">
        <v>823</v>
      </c>
      <c r="P2263" s="2" t="s">
        <v>114</v>
      </c>
      <c r="Q2263" s="2" t="s">
        <v>7382</v>
      </c>
      <c r="R2263" s="4">
        <v>1</v>
      </c>
      <c r="S2263" s="4">
        <v>3.15</v>
      </c>
      <c r="T2263" s="4"/>
      <c r="U2263" s="4">
        <v>1</v>
      </c>
      <c r="V2263" s="4">
        <v>1</v>
      </c>
      <c r="W2263" s="4">
        <v>1</v>
      </c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>
        <f t="shared" si="107"/>
        <v>0</v>
      </c>
      <c r="AI2263" s="4">
        <f t="shared" si="108"/>
        <v>0</v>
      </c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>
        <v>1</v>
      </c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</row>
    <row r="2264" spans="1:104" ht="11" x14ac:dyDescent="0.25">
      <c r="A2264" s="2" t="s">
        <v>6546</v>
      </c>
      <c r="B2264" s="2" t="str">
        <f t="shared" si="109"/>
        <v>SDCC</v>
      </c>
      <c r="C2264" s="2" t="s">
        <v>6555</v>
      </c>
      <c r="D2264" s="2" t="s">
        <v>8767</v>
      </c>
      <c r="E2264" s="2" t="s">
        <v>987</v>
      </c>
      <c r="F2264" s="2" t="s">
        <v>8768</v>
      </c>
      <c r="G2264" s="3">
        <v>46248</v>
      </c>
      <c r="H2264" s="3">
        <v>46258</v>
      </c>
      <c r="I2264" s="2" t="s">
        <v>2398</v>
      </c>
      <c r="J2264" s="2" t="s">
        <v>8769</v>
      </c>
      <c r="K2264" s="2" t="s">
        <v>120</v>
      </c>
      <c r="L2264" s="2" t="s">
        <v>8770</v>
      </c>
      <c r="M2264" s="2" t="s">
        <v>7381</v>
      </c>
      <c r="N2264" s="2" t="s">
        <v>6981</v>
      </c>
      <c r="O2264" s="2" t="s">
        <v>823</v>
      </c>
      <c r="P2264" s="2" t="s">
        <v>114</v>
      </c>
      <c r="Q2264" s="2" t="s">
        <v>7382</v>
      </c>
      <c r="R2264" s="4">
        <v>1</v>
      </c>
      <c r="S2264" s="4">
        <v>1.3</v>
      </c>
      <c r="T2264" s="4"/>
      <c r="U2264" s="4">
        <v>1</v>
      </c>
      <c r="V2264" s="4">
        <v>1</v>
      </c>
      <c r="W2264" s="4">
        <v>1</v>
      </c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>
        <f t="shared" si="107"/>
        <v>0</v>
      </c>
      <c r="AI2264" s="4">
        <f t="shared" si="108"/>
        <v>0</v>
      </c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>
        <v>1</v>
      </c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</row>
    <row r="2265" spans="1:104" ht="11" x14ac:dyDescent="0.25">
      <c r="A2265" s="2" t="s">
        <v>6546</v>
      </c>
      <c r="B2265" s="2" t="str">
        <f t="shared" si="109"/>
        <v>SDCC</v>
      </c>
      <c r="C2265" s="2" t="s">
        <v>6555</v>
      </c>
      <c r="D2265" s="2" t="s">
        <v>8771</v>
      </c>
      <c r="E2265" s="2" t="s">
        <v>987</v>
      </c>
      <c r="F2265" s="2" t="s">
        <v>8772</v>
      </c>
      <c r="G2265" s="3">
        <v>46248</v>
      </c>
      <c r="H2265" s="3">
        <v>46258</v>
      </c>
      <c r="I2265" s="2" t="s">
        <v>2398</v>
      </c>
      <c r="J2265" s="2" t="s">
        <v>8773</v>
      </c>
      <c r="K2265" s="2" t="s">
        <v>120</v>
      </c>
      <c r="L2265" s="2" t="s">
        <v>8774</v>
      </c>
      <c r="M2265" s="2" t="s">
        <v>7381</v>
      </c>
      <c r="N2265" s="2" t="s">
        <v>6981</v>
      </c>
      <c r="O2265" s="2" t="s">
        <v>823</v>
      </c>
      <c r="P2265" s="2" t="s">
        <v>114</v>
      </c>
      <c r="Q2265" s="2" t="s">
        <v>7382</v>
      </c>
      <c r="R2265" s="4">
        <v>1</v>
      </c>
      <c r="S2265" s="4">
        <v>4.5999999999999996</v>
      </c>
      <c r="T2265" s="4"/>
      <c r="U2265" s="4">
        <v>1</v>
      </c>
      <c r="V2265" s="4">
        <v>1</v>
      </c>
      <c r="W2265" s="4">
        <v>1</v>
      </c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>
        <f t="shared" si="107"/>
        <v>0</v>
      </c>
      <c r="AI2265" s="4">
        <f t="shared" si="108"/>
        <v>0</v>
      </c>
      <c r="AJ2265" s="4"/>
      <c r="AK2265" s="4"/>
      <c r="AL2265" s="4"/>
      <c r="AM2265" s="4"/>
      <c r="AN2265" s="4"/>
      <c r="AO2265" s="4"/>
      <c r="AP2265" s="4">
        <v>1</v>
      </c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</row>
    <row r="2266" spans="1:104" ht="11" x14ac:dyDescent="0.25">
      <c r="A2266" s="2" t="s">
        <v>6546</v>
      </c>
      <c r="B2266" s="2" t="str">
        <f t="shared" si="109"/>
        <v>SDCC</v>
      </c>
      <c r="C2266" s="2" t="s">
        <v>6555</v>
      </c>
      <c r="D2266" s="2" t="s">
        <v>8775</v>
      </c>
      <c r="E2266" s="2" t="s">
        <v>987</v>
      </c>
      <c r="F2266" s="2" t="s">
        <v>8776</v>
      </c>
      <c r="G2266" s="3">
        <v>46248</v>
      </c>
      <c r="H2266" s="3">
        <v>46258</v>
      </c>
      <c r="I2266" s="2" t="s">
        <v>2398</v>
      </c>
      <c r="J2266" s="2" t="s">
        <v>8777</v>
      </c>
      <c r="K2266" s="2" t="s">
        <v>120</v>
      </c>
      <c r="L2266" s="2" t="s">
        <v>8778</v>
      </c>
      <c r="M2266" s="2" t="s">
        <v>7381</v>
      </c>
      <c r="N2266" s="2" t="s">
        <v>6981</v>
      </c>
      <c r="O2266" s="2" t="s">
        <v>823</v>
      </c>
      <c r="P2266" s="2" t="s">
        <v>114</v>
      </c>
      <c r="Q2266" s="2" t="s">
        <v>7382</v>
      </c>
      <c r="R2266" s="4">
        <v>1</v>
      </c>
      <c r="S2266" s="4">
        <v>2</v>
      </c>
      <c r="T2266" s="4"/>
      <c r="U2266" s="4">
        <v>1</v>
      </c>
      <c r="V2266" s="4">
        <v>1</v>
      </c>
      <c r="W2266" s="4">
        <v>1</v>
      </c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>
        <f t="shared" si="107"/>
        <v>0</v>
      </c>
      <c r="AI2266" s="4">
        <f t="shared" si="108"/>
        <v>0</v>
      </c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>
        <v>1</v>
      </c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</row>
    <row r="2267" spans="1:104" ht="11" x14ac:dyDescent="0.25">
      <c r="A2267" s="2" t="s">
        <v>6546</v>
      </c>
      <c r="B2267" s="2" t="str">
        <f t="shared" si="109"/>
        <v>SDCC</v>
      </c>
      <c r="C2267" s="2" t="s">
        <v>6555</v>
      </c>
      <c r="D2267" s="2" t="s">
        <v>8779</v>
      </c>
      <c r="E2267" s="2" t="s">
        <v>987</v>
      </c>
      <c r="F2267" s="2" t="s">
        <v>8780</v>
      </c>
      <c r="G2267" s="3">
        <v>46248</v>
      </c>
      <c r="H2267" s="3">
        <v>46258</v>
      </c>
      <c r="I2267" s="2" t="s">
        <v>2398</v>
      </c>
      <c r="J2267" s="2" t="s">
        <v>8781</v>
      </c>
      <c r="K2267" s="2" t="s">
        <v>120</v>
      </c>
      <c r="L2267" s="2" t="s">
        <v>8782</v>
      </c>
      <c r="M2267" s="2" t="s">
        <v>7381</v>
      </c>
      <c r="N2267" s="2" t="s">
        <v>6981</v>
      </c>
      <c r="O2267" s="2" t="s">
        <v>823</v>
      </c>
      <c r="P2267" s="2" t="s">
        <v>114</v>
      </c>
      <c r="Q2267" s="2" t="s">
        <v>7382</v>
      </c>
      <c r="R2267" s="4">
        <v>1</v>
      </c>
      <c r="S2267" s="4">
        <v>1.4</v>
      </c>
      <c r="T2267" s="4"/>
      <c r="U2267" s="4">
        <v>1</v>
      </c>
      <c r="V2267" s="4">
        <v>1</v>
      </c>
      <c r="W2267" s="4">
        <v>1</v>
      </c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>
        <f t="shared" si="107"/>
        <v>0</v>
      </c>
      <c r="AI2267" s="4">
        <f t="shared" si="108"/>
        <v>0</v>
      </c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>
        <v>1</v>
      </c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</row>
    <row r="2268" spans="1:104" ht="11" x14ac:dyDescent="0.25">
      <c r="A2268" s="2" t="s">
        <v>6546</v>
      </c>
      <c r="B2268" s="2" t="str">
        <f t="shared" si="109"/>
        <v>SDCC</v>
      </c>
      <c r="C2268" s="2" t="s">
        <v>6555</v>
      </c>
      <c r="D2268" s="2" t="s">
        <v>8783</v>
      </c>
      <c r="E2268" s="2" t="s">
        <v>987</v>
      </c>
      <c r="F2268" s="2" t="s">
        <v>8784</v>
      </c>
      <c r="G2268" s="3">
        <v>46248</v>
      </c>
      <c r="H2268" s="3">
        <v>46258</v>
      </c>
      <c r="I2268" s="2" t="s">
        <v>2398</v>
      </c>
      <c r="J2268" s="2" t="s">
        <v>8785</v>
      </c>
      <c r="K2268" s="2" t="s">
        <v>120</v>
      </c>
      <c r="L2268" s="2" t="s">
        <v>8786</v>
      </c>
      <c r="M2268" s="2" t="s">
        <v>7381</v>
      </c>
      <c r="N2268" s="2" t="s">
        <v>6981</v>
      </c>
      <c r="O2268" s="2" t="s">
        <v>823</v>
      </c>
      <c r="P2268" s="2" t="s">
        <v>114</v>
      </c>
      <c r="Q2268" s="2" t="s">
        <v>7382</v>
      </c>
      <c r="R2268" s="4">
        <v>1</v>
      </c>
      <c r="S2268" s="4">
        <v>1.53</v>
      </c>
      <c r="T2268" s="4"/>
      <c r="U2268" s="4">
        <v>1</v>
      </c>
      <c r="V2268" s="4">
        <v>1</v>
      </c>
      <c r="W2268" s="4">
        <v>1</v>
      </c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>
        <f t="shared" si="107"/>
        <v>0</v>
      </c>
      <c r="AI2268" s="4">
        <f t="shared" si="108"/>
        <v>0</v>
      </c>
      <c r="AJ2268" s="4"/>
      <c r="AK2268" s="4"/>
      <c r="AL2268" s="4"/>
      <c r="AM2268" s="4"/>
      <c r="AN2268" s="4"/>
      <c r="AO2268" s="4"/>
      <c r="AP2268" s="4">
        <v>1</v>
      </c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</row>
    <row r="2269" spans="1:104" ht="11" x14ac:dyDescent="0.25">
      <c r="A2269" s="2" t="s">
        <v>6546</v>
      </c>
      <c r="B2269" s="2" t="str">
        <f t="shared" si="109"/>
        <v>SDCC</v>
      </c>
      <c r="C2269" s="2" t="s">
        <v>6555</v>
      </c>
      <c r="D2269" s="2" t="s">
        <v>8787</v>
      </c>
      <c r="E2269" s="2" t="s">
        <v>987</v>
      </c>
      <c r="F2269" s="2" t="s">
        <v>8788</v>
      </c>
      <c r="G2269" s="3">
        <v>46248</v>
      </c>
      <c r="H2269" s="3">
        <v>46258</v>
      </c>
      <c r="I2269" s="2" t="s">
        <v>2398</v>
      </c>
      <c r="J2269" s="2" t="s">
        <v>8789</v>
      </c>
      <c r="K2269" s="2" t="s">
        <v>120</v>
      </c>
      <c r="L2269" s="2" t="s">
        <v>8790</v>
      </c>
      <c r="M2269" s="2" t="s">
        <v>7381</v>
      </c>
      <c r="N2269" s="2" t="s">
        <v>6981</v>
      </c>
      <c r="O2269" s="2" t="s">
        <v>823</v>
      </c>
      <c r="P2269" s="2" t="s">
        <v>114</v>
      </c>
      <c r="Q2269" s="2" t="s">
        <v>7382</v>
      </c>
      <c r="R2269" s="4">
        <v>1</v>
      </c>
      <c r="S2269" s="4">
        <v>1.28</v>
      </c>
      <c r="T2269" s="4"/>
      <c r="U2269" s="4">
        <v>1</v>
      </c>
      <c r="V2269" s="4">
        <v>1</v>
      </c>
      <c r="W2269" s="4">
        <v>1</v>
      </c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>
        <f t="shared" si="107"/>
        <v>0</v>
      </c>
      <c r="AI2269" s="4">
        <f t="shared" si="108"/>
        <v>0</v>
      </c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>
        <v>1</v>
      </c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</row>
    <row r="2270" spans="1:104" ht="11" x14ac:dyDescent="0.25">
      <c r="A2270" s="2" t="s">
        <v>6546</v>
      </c>
      <c r="B2270" s="2" t="str">
        <f t="shared" si="109"/>
        <v>SDCC</v>
      </c>
      <c r="C2270" s="2" t="s">
        <v>6555</v>
      </c>
      <c r="D2270" s="2" t="s">
        <v>8791</v>
      </c>
      <c r="E2270" s="2" t="s">
        <v>987</v>
      </c>
      <c r="F2270" s="2" t="s">
        <v>8792</v>
      </c>
      <c r="G2270" s="3">
        <v>46248</v>
      </c>
      <c r="H2270" s="3">
        <v>46258</v>
      </c>
      <c r="I2270" s="2" t="s">
        <v>2398</v>
      </c>
      <c r="J2270" s="2" t="s">
        <v>8793</v>
      </c>
      <c r="K2270" s="2" t="s">
        <v>120</v>
      </c>
      <c r="L2270" s="2" t="s">
        <v>8794</v>
      </c>
      <c r="M2270" s="2" t="s">
        <v>7381</v>
      </c>
      <c r="N2270" s="2"/>
      <c r="O2270" s="2" t="s">
        <v>823</v>
      </c>
      <c r="P2270" s="2" t="s">
        <v>114</v>
      </c>
      <c r="Q2270" s="2" t="s">
        <v>7382</v>
      </c>
      <c r="R2270" s="4">
        <v>1</v>
      </c>
      <c r="S2270" s="4">
        <v>1</v>
      </c>
      <c r="T2270" s="4"/>
      <c r="U2270" s="4">
        <v>1</v>
      </c>
      <c r="V2270" s="4">
        <v>1</v>
      </c>
      <c r="W2270" s="4">
        <v>1</v>
      </c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>
        <f t="shared" si="107"/>
        <v>0</v>
      </c>
      <c r="AI2270" s="4">
        <f t="shared" si="108"/>
        <v>0</v>
      </c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>
        <v>1</v>
      </c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</row>
    <row r="2271" spans="1:104" ht="11" x14ac:dyDescent="0.25">
      <c r="A2271" s="2" t="s">
        <v>6546</v>
      </c>
      <c r="B2271" s="2" t="str">
        <f t="shared" si="109"/>
        <v>SDCC</v>
      </c>
      <c r="C2271" s="2" t="s">
        <v>6555</v>
      </c>
      <c r="D2271" s="2" t="s">
        <v>8795</v>
      </c>
      <c r="E2271" s="2" t="s">
        <v>987</v>
      </c>
      <c r="F2271" s="2" t="s">
        <v>8796</v>
      </c>
      <c r="G2271" s="3">
        <v>46248</v>
      </c>
      <c r="H2271" s="3">
        <v>46258</v>
      </c>
      <c r="I2271" s="2" t="s">
        <v>2398</v>
      </c>
      <c r="J2271" s="2" t="s">
        <v>8797</v>
      </c>
      <c r="K2271" s="2" t="s">
        <v>120</v>
      </c>
      <c r="L2271" s="2" t="s">
        <v>8798</v>
      </c>
      <c r="M2271" s="2" t="s">
        <v>7381</v>
      </c>
      <c r="N2271" s="2"/>
      <c r="O2271" s="2" t="s">
        <v>823</v>
      </c>
      <c r="P2271" s="2" t="s">
        <v>114</v>
      </c>
      <c r="Q2271" s="2" t="s">
        <v>789</v>
      </c>
      <c r="R2271" s="4">
        <v>1</v>
      </c>
      <c r="S2271" s="4">
        <v>1.87</v>
      </c>
      <c r="T2271" s="4"/>
      <c r="U2271" s="4">
        <v>1</v>
      </c>
      <c r="V2271" s="4">
        <v>1</v>
      </c>
      <c r="W2271" s="4">
        <v>1</v>
      </c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>
        <f t="shared" si="107"/>
        <v>0</v>
      </c>
      <c r="AI2271" s="4">
        <f t="shared" si="108"/>
        <v>0</v>
      </c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>
        <v>1</v>
      </c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</row>
    <row r="2272" spans="1:104" ht="11" x14ac:dyDescent="0.25">
      <c r="A2272" s="2" t="s">
        <v>6546</v>
      </c>
      <c r="B2272" s="2" t="str">
        <f t="shared" si="109"/>
        <v>SDCC</v>
      </c>
      <c r="C2272" s="2" t="s">
        <v>6555</v>
      </c>
      <c r="D2272" s="2" t="s">
        <v>8799</v>
      </c>
      <c r="E2272" s="2" t="s">
        <v>987</v>
      </c>
      <c r="F2272" s="2" t="s">
        <v>8800</v>
      </c>
      <c r="G2272" s="3">
        <v>46248</v>
      </c>
      <c r="H2272" s="3">
        <v>46258</v>
      </c>
      <c r="I2272" s="2" t="s">
        <v>2398</v>
      </c>
      <c r="J2272" s="2" t="s">
        <v>8801</v>
      </c>
      <c r="K2272" s="2" t="s">
        <v>120</v>
      </c>
      <c r="L2272" s="2" t="s">
        <v>8782</v>
      </c>
      <c r="M2272" s="2" t="s">
        <v>7381</v>
      </c>
      <c r="N2272" s="2" t="s">
        <v>6981</v>
      </c>
      <c r="O2272" s="2" t="s">
        <v>823</v>
      </c>
      <c r="P2272" s="2" t="s">
        <v>114</v>
      </c>
      <c r="Q2272" s="2" t="s">
        <v>7382</v>
      </c>
      <c r="R2272" s="4">
        <v>1</v>
      </c>
      <c r="S2272" s="4">
        <v>1.4</v>
      </c>
      <c r="T2272" s="4"/>
      <c r="U2272" s="4">
        <v>1</v>
      </c>
      <c r="V2272" s="4">
        <v>1</v>
      </c>
      <c r="W2272" s="4">
        <v>1</v>
      </c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>
        <f t="shared" si="107"/>
        <v>0</v>
      </c>
      <c r="AI2272" s="4">
        <f t="shared" si="108"/>
        <v>0</v>
      </c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>
        <v>1</v>
      </c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</row>
    <row r="2273" spans="1:104" ht="11" x14ac:dyDescent="0.25">
      <c r="A2273" s="2" t="s">
        <v>6546</v>
      </c>
      <c r="B2273" s="2" t="str">
        <f t="shared" si="109"/>
        <v>SDCC</v>
      </c>
      <c r="C2273" s="2" t="s">
        <v>6555</v>
      </c>
      <c r="D2273" s="2" t="s">
        <v>8802</v>
      </c>
      <c r="E2273" s="2" t="s">
        <v>987</v>
      </c>
      <c r="F2273" s="2" t="s">
        <v>8803</v>
      </c>
      <c r="G2273" s="3">
        <v>46248</v>
      </c>
      <c r="H2273" s="3">
        <v>46258</v>
      </c>
      <c r="I2273" s="2" t="s">
        <v>2398</v>
      </c>
      <c r="J2273" s="2" t="s">
        <v>8804</v>
      </c>
      <c r="K2273" s="2" t="s">
        <v>120</v>
      </c>
      <c r="L2273" s="2" t="s">
        <v>8805</v>
      </c>
      <c r="M2273" s="2" t="s">
        <v>7381</v>
      </c>
      <c r="N2273" s="2" t="s">
        <v>6981</v>
      </c>
      <c r="O2273" s="2" t="s">
        <v>823</v>
      </c>
      <c r="P2273" s="2" t="s">
        <v>114</v>
      </c>
      <c r="Q2273" s="2" t="s">
        <v>7382</v>
      </c>
      <c r="R2273" s="4">
        <v>1</v>
      </c>
      <c r="S2273" s="4">
        <v>1</v>
      </c>
      <c r="T2273" s="4"/>
      <c r="U2273" s="4">
        <v>1</v>
      </c>
      <c r="V2273" s="4">
        <v>1</v>
      </c>
      <c r="W2273" s="4">
        <v>1</v>
      </c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>
        <f t="shared" si="107"/>
        <v>0</v>
      </c>
      <c r="AI2273" s="4">
        <f t="shared" si="108"/>
        <v>0</v>
      </c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>
        <v>1</v>
      </c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</row>
    <row r="2274" spans="1:104" ht="11" x14ac:dyDescent="0.25">
      <c r="A2274" s="2" t="s">
        <v>6546</v>
      </c>
      <c r="B2274" s="2" t="str">
        <f t="shared" si="109"/>
        <v>SDCC</v>
      </c>
      <c r="C2274" s="2" t="s">
        <v>6555</v>
      </c>
      <c r="D2274" s="2" t="s">
        <v>8806</v>
      </c>
      <c r="E2274" s="2" t="s">
        <v>987</v>
      </c>
      <c r="F2274" s="2" t="s">
        <v>8807</v>
      </c>
      <c r="G2274" s="3">
        <v>46248</v>
      </c>
      <c r="H2274" s="3">
        <v>46258</v>
      </c>
      <c r="I2274" s="2" t="s">
        <v>2398</v>
      </c>
      <c r="J2274" s="2" t="s">
        <v>8808</v>
      </c>
      <c r="K2274" s="2" t="s">
        <v>120</v>
      </c>
      <c r="L2274" s="2" t="s">
        <v>8794</v>
      </c>
      <c r="M2274" s="2" t="s">
        <v>7381</v>
      </c>
      <c r="N2274" s="2"/>
      <c r="O2274" s="2" t="s">
        <v>823</v>
      </c>
      <c r="P2274" s="2" t="s">
        <v>114</v>
      </c>
      <c r="Q2274" s="2" t="s">
        <v>7382</v>
      </c>
      <c r="R2274" s="4">
        <v>1</v>
      </c>
      <c r="S2274" s="4">
        <v>1</v>
      </c>
      <c r="T2274" s="4"/>
      <c r="U2274" s="4">
        <v>1</v>
      </c>
      <c r="V2274" s="4">
        <v>1</v>
      </c>
      <c r="W2274" s="4">
        <v>1</v>
      </c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>
        <f t="shared" si="107"/>
        <v>0</v>
      </c>
      <c r="AI2274" s="4">
        <f t="shared" si="108"/>
        <v>0</v>
      </c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>
        <v>1</v>
      </c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</row>
    <row r="2275" spans="1:104" ht="11" x14ac:dyDescent="0.25">
      <c r="A2275" s="2" t="s">
        <v>6546</v>
      </c>
      <c r="B2275" s="2" t="str">
        <f t="shared" si="109"/>
        <v>SDCC</v>
      </c>
      <c r="C2275" s="2" t="s">
        <v>6555</v>
      </c>
      <c r="D2275" s="2" t="s">
        <v>8809</v>
      </c>
      <c r="E2275" s="2" t="s">
        <v>987</v>
      </c>
      <c r="F2275" s="2" t="s">
        <v>8810</v>
      </c>
      <c r="G2275" s="3">
        <v>46248</v>
      </c>
      <c r="H2275" s="3">
        <v>46258</v>
      </c>
      <c r="I2275" s="2" t="s">
        <v>2398</v>
      </c>
      <c r="J2275" s="2" t="s">
        <v>8811</v>
      </c>
      <c r="K2275" s="2" t="s">
        <v>120</v>
      </c>
      <c r="L2275" s="2" t="s">
        <v>8805</v>
      </c>
      <c r="M2275" s="2" t="s">
        <v>7381</v>
      </c>
      <c r="N2275" s="2" t="s">
        <v>6981</v>
      </c>
      <c r="O2275" s="2" t="s">
        <v>823</v>
      </c>
      <c r="P2275" s="2" t="s">
        <v>114</v>
      </c>
      <c r="Q2275" s="2" t="s">
        <v>7382</v>
      </c>
      <c r="R2275" s="4">
        <v>1</v>
      </c>
      <c r="S2275" s="4">
        <v>1</v>
      </c>
      <c r="T2275" s="4"/>
      <c r="U2275" s="4">
        <v>1</v>
      </c>
      <c r="V2275" s="4">
        <v>1</v>
      </c>
      <c r="W2275" s="4">
        <v>1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>
        <f t="shared" si="107"/>
        <v>0</v>
      </c>
      <c r="AI2275" s="4">
        <f t="shared" si="108"/>
        <v>0</v>
      </c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>
        <v>1</v>
      </c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</row>
    <row r="2276" spans="1:104" ht="11" x14ac:dyDescent="0.25">
      <c r="A2276" s="2" t="s">
        <v>6546</v>
      </c>
      <c r="B2276" s="2" t="str">
        <f t="shared" si="109"/>
        <v>SDCC</v>
      </c>
      <c r="C2276" s="2" t="s">
        <v>6555</v>
      </c>
      <c r="D2276" s="2" t="s">
        <v>8812</v>
      </c>
      <c r="E2276" s="2" t="s">
        <v>987</v>
      </c>
      <c r="F2276" s="2" t="s">
        <v>8813</v>
      </c>
      <c r="G2276" s="3">
        <v>46248</v>
      </c>
      <c r="H2276" s="3">
        <v>46258</v>
      </c>
      <c r="I2276" s="2" t="s">
        <v>2398</v>
      </c>
      <c r="J2276" s="2" t="s">
        <v>8814</v>
      </c>
      <c r="K2276" s="2" t="s">
        <v>120</v>
      </c>
      <c r="L2276" s="2" t="s">
        <v>8815</v>
      </c>
      <c r="M2276" s="2" t="s">
        <v>7381</v>
      </c>
      <c r="N2276" s="2"/>
      <c r="O2276" s="2" t="s">
        <v>823</v>
      </c>
      <c r="P2276" s="2" t="s">
        <v>114</v>
      </c>
      <c r="Q2276" s="2" t="s">
        <v>789</v>
      </c>
      <c r="R2276" s="4">
        <v>1</v>
      </c>
      <c r="S2276" s="4">
        <v>1.5</v>
      </c>
      <c r="T2276" s="4"/>
      <c r="U2276" s="4">
        <v>1</v>
      </c>
      <c r="V2276" s="4">
        <v>1</v>
      </c>
      <c r="W2276" s="4">
        <v>1</v>
      </c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>
        <f t="shared" si="107"/>
        <v>0</v>
      </c>
      <c r="AI2276" s="4">
        <f t="shared" si="108"/>
        <v>0</v>
      </c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>
        <v>1</v>
      </c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</row>
    <row r="2277" spans="1:104" ht="11" x14ac:dyDescent="0.25">
      <c r="A2277" s="2" t="s">
        <v>6546</v>
      </c>
      <c r="B2277" s="2" t="str">
        <f t="shared" si="109"/>
        <v>SDCC</v>
      </c>
      <c r="C2277" s="2" t="s">
        <v>6555</v>
      </c>
      <c r="D2277" s="2" t="s">
        <v>8816</v>
      </c>
      <c r="E2277" s="2" t="s">
        <v>987</v>
      </c>
      <c r="F2277" s="2" t="s">
        <v>8817</v>
      </c>
      <c r="G2277" s="3">
        <v>46248</v>
      </c>
      <c r="H2277" s="3">
        <v>46258</v>
      </c>
      <c r="I2277" s="2" t="s">
        <v>2398</v>
      </c>
      <c r="J2277" s="2" t="s">
        <v>8818</v>
      </c>
      <c r="K2277" s="2" t="s">
        <v>120</v>
      </c>
      <c r="L2277" s="2" t="s">
        <v>8819</v>
      </c>
      <c r="M2277" s="2" t="s">
        <v>7381</v>
      </c>
      <c r="N2277" s="2"/>
      <c r="O2277" s="2" t="s">
        <v>823</v>
      </c>
      <c r="P2277" s="2" t="s">
        <v>114</v>
      </c>
      <c r="Q2277" s="2" t="s">
        <v>7382</v>
      </c>
      <c r="R2277" s="4">
        <v>1</v>
      </c>
      <c r="S2277" s="4">
        <v>2.2200000000000002</v>
      </c>
      <c r="T2277" s="4"/>
      <c r="U2277" s="4">
        <v>1</v>
      </c>
      <c r="V2277" s="4">
        <v>1</v>
      </c>
      <c r="W2277" s="4">
        <v>1</v>
      </c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>
        <f t="shared" si="107"/>
        <v>0</v>
      </c>
      <c r="AI2277" s="4">
        <f t="shared" si="108"/>
        <v>0</v>
      </c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>
        <v>1</v>
      </c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</row>
    <row r="2278" spans="1:104" ht="11" x14ac:dyDescent="0.25">
      <c r="A2278" s="2" t="s">
        <v>6546</v>
      </c>
      <c r="B2278" s="2" t="str">
        <f t="shared" si="109"/>
        <v>SDCC</v>
      </c>
      <c r="C2278" s="2" t="s">
        <v>6547</v>
      </c>
      <c r="D2278" s="2" t="s">
        <v>8820</v>
      </c>
      <c r="E2278" s="2" t="s">
        <v>184</v>
      </c>
      <c r="F2278" s="2" t="s">
        <v>8821</v>
      </c>
      <c r="G2278" s="3">
        <v>46248</v>
      </c>
      <c r="H2278" s="3">
        <v>46258</v>
      </c>
      <c r="I2278" s="2" t="s">
        <v>2398</v>
      </c>
      <c r="J2278" s="2" t="s">
        <v>8822</v>
      </c>
      <c r="K2278" s="2" t="s">
        <v>127</v>
      </c>
      <c r="L2278" s="2" t="s">
        <v>7511</v>
      </c>
      <c r="M2278" s="2" t="s">
        <v>7512</v>
      </c>
      <c r="N2278" s="2"/>
      <c r="O2278" s="2" t="s">
        <v>823</v>
      </c>
      <c r="P2278" s="2" t="s">
        <v>114</v>
      </c>
      <c r="Q2278" s="2" t="s">
        <v>6832</v>
      </c>
      <c r="R2278" s="4">
        <v>2</v>
      </c>
      <c r="S2278" s="4">
        <v>0.12</v>
      </c>
      <c r="T2278" s="4"/>
      <c r="U2278" s="4">
        <v>2</v>
      </c>
      <c r="V2278" s="4">
        <v>2</v>
      </c>
      <c r="W2278" s="4">
        <v>2</v>
      </c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>
        <f t="shared" si="107"/>
        <v>0</v>
      </c>
      <c r="AI2278" s="4">
        <f t="shared" si="108"/>
        <v>0</v>
      </c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>
        <v>2</v>
      </c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</row>
    <row r="2279" spans="1:104" ht="11" x14ac:dyDescent="0.25">
      <c r="A2279" s="2" t="s">
        <v>6546</v>
      </c>
      <c r="B2279" s="2" t="str">
        <f t="shared" si="109"/>
        <v>SDCC</v>
      </c>
      <c r="C2279" s="2" t="s">
        <v>6547</v>
      </c>
      <c r="D2279" s="2" t="s">
        <v>8823</v>
      </c>
      <c r="E2279" s="2" t="s">
        <v>987</v>
      </c>
      <c r="F2279" s="2" t="s">
        <v>8824</v>
      </c>
      <c r="G2279" s="3">
        <v>46249</v>
      </c>
      <c r="H2279" s="3">
        <v>46259</v>
      </c>
      <c r="I2279" s="2"/>
      <c r="J2279" s="2" t="s">
        <v>8825</v>
      </c>
      <c r="K2279" s="2" t="s">
        <v>120</v>
      </c>
      <c r="L2279" s="2" t="s">
        <v>7948</v>
      </c>
      <c r="M2279" s="2" t="s">
        <v>7949</v>
      </c>
      <c r="N2279" s="2"/>
      <c r="O2279" s="2" t="s">
        <v>578</v>
      </c>
      <c r="P2279" s="2" t="s">
        <v>160</v>
      </c>
      <c r="Q2279" s="2"/>
      <c r="R2279" s="4">
        <v>1</v>
      </c>
      <c r="S2279" s="4">
        <v>0.73</v>
      </c>
      <c r="T2279" s="4"/>
      <c r="U2279" s="4">
        <v>1</v>
      </c>
      <c r="V2279" s="4">
        <v>1</v>
      </c>
      <c r="W2279" s="4">
        <v>1</v>
      </c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>
        <f t="shared" si="107"/>
        <v>0</v>
      </c>
      <c r="AI2279" s="4">
        <f t="shared" si="108"/>
        <v>0</v>
      </c>
      <c r="AJ2279" s="4"/>
      <c r="AK2279" s="4"/>
      <c r="AL2279" s="4"/>
      <c r="AM2279" s="4"/>
      <c r="AN2279" s="4"/>
      <c r="AO2279" s="4"/>
      <c r="AP2279" s="4">
        <v>1</v>
      </c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</row>
    <row r="2280" spans="1:104" ht="11" x14ac:dyDescent="0.25">
      <c r="A2280" s="2" t="s">
        <v>6546</v>
      </c>
      <c r="B2280" s="2" t="str">
        <f t="shared" si="109"/>
        <v>SDCC</v>
      </c>
      <c r="C2280" s="2" t="s">
        <v>6547</v>
      </c>
      <c r="D2280" s="2" t="s">
        <v>8826</v>
      </c>
      <c r="E2280" s="2" t="s">
        <v>987</v>
      </c>
      <c r="F2280" s="2" t="s">
        <v>8827</v>
      </c>
      <c r="G2280" s="3">
        <v>46249</v>
      </c>
      <c r="H2280" s="3">
        <v>46259</v>
      </c>
      <c r="I2280" s="2"/>
      <c r="J2280" s="2" t="s">
        <v>8828</v>
      </c>
      <c r="K2280" s="2" t="s">
        <v>120</v>
      </c>
      <c r="L2280" s="2" t="s">
        <v>8829</v>
      </c>
      <c r="M2280" s="2" t="s">
        <v>7949</v>
      </c>
      <c r="N2280" s="2"/>
      <c r="O2280" s="2" t="s">
        <v>578</v>
      </c>
      <c r="P2280" s="2" t="s">
        <v>160</v>
      </c>
      <c r="Q2280" s="2"/>
      <c r="R2280" s="4">
        <v>1</v>
      </c>
      <c r="S2280" s="4">
        <v>1.38</v>
      </c>
      <c r="T2280" s="4"/>
      <c r="U2280" s="4">
        <v>1</v>
      </c>
      <c r="V2280" s="4">
        <v>1</v>
      </c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>
        <f t="shared" si="107"/>
        <v>0</v>
      </c>
      <c r="AI2280" s="4">
        <f t="shared" si="108"/>
        <v>0</v>
      </c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>
        <v>1</v>
      </c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</row>
    <row r="2281" spans="1:104" ht="11" x14ac:dyDescent="0.25">
      <c r="A2281" s="2" t="s">
        <v>6546</v>
      </c>
      <c r="B2281" s="2" t="str">
        <f t="shared" si="109"/>
        <v>SDCC</v>
      </c>
      <c r="C2281" s="2" t="s">
        <v>6547</v>
      </c>
      <c r="D2281" s="2" t="s">
        <v>8830</v>
      </c>
      <c r="E2281" s="2" t="s">
        <v>987</v>
      </c>
      <c r="F2281" s="2" t="s">
        <v>8831</v>
      </c>
      <c r="G2281" s="3">
        <v>46249</v>
      </c>
      <c r="H2281" s="3">
        <v>46259</v>
      </c>
      <c r="I2281" s="2"/>
      <c r="J2281" s="2" t="s">
        <v>8832</v>
      </c>
      <c r="K2281" s="2" t="s">
        <v>120</v>
      </c>
      <c r="L2281" s="2" t="s">
        <v>7589</v>
      </c>
      <c r="M2281" s="2" t="s">
        <v>7032</v>
      </c>
      <c r="N2281" s="2"/>
      <c r="O2281" s="2" t="s">
        <v>578</v>
      </c>
      <c r="P2281" s="2" t="s">
        <v>160</v>
      </c>
      <c r="Q2281" s="2"/>
      <c r="R2281" s="4">
        <v>1</v>
      </c>
      <c r="S2281" s="4">
        <v>1.93</v>
      </c>
      <c r="T2281" s="4"/>
      <c r="U2281" s="4">
        <v>1</v>
      </c>
      <c r="V2281" s="4">
        <v>1</v>
      </c>
      <c r="W2281" s="4">
        <v>1</v>
      </c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>
        <f t="shared" si="107"/>
        <v>0</v>
      </c>
      <c r="AI2281" s="4">
        <f t="shared" si="108"/>
        <v>0</v>
      </c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>
        <v>1</v>
      </c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</row>
    <row r="2282" spans="1:104" ht="11" x14ac:dyDescent="0.25">
      <c r="A2282" s="2" t="s">
        <v>6546</v>
      </c>
      <c r="B2282" s="2" t="str">
        <f t="shared" si="109"/>
        <v>SDCC</v>
      </c>
      <c r="C2282" s="2" t="s">
        <v>6547</v>
      </c>
      <c r="D2282" s="2" t="s">
        <v>8833</v>
      </c>
      <c r="E2282" s="2" t="s">
        <v>987</v>
      </c>
      <c r="F2282" s="2" t="s">
        <v>8834</v>
      </c>
      <c r="G2282" s="3">
        <v>46249</v>
      </c>
      <c r="H2282" s="3">
        <v>46259</v>
      </c>
      <c r="I2282" s="2"/>
      <c r="J2282" s="2" t="s">
        <v>8835</v>
      </c>
      <c r="K2282" s="2" t="s">
        <v>127</v>
      </c>
      <c r="L2282" s="2" t="s">
        <v>8377</v>
      </c>
      <c r="M2282" s="2" t="s">
        <v>7978</v>
      </c>
      <c r="N2282" s="2"/>
      <c r="O2282" s="2" t="s">
        <v>578</v>
      </c>
      <c r="P2282" s="2" t="s">
        <v>160</v>
      </c>
      <c r="Q2282" s="2"/>
      <c r="R2282" s="4">
        <v>1</v>
      </c>
      <c r="S2282" s="4">
        <v>0.56999999999999995</v>
      </c>
      <c r="T2282" s="4"/>
      <c r="U2282" s="4">
        <v>1</v>
      </c>
      <c r="V2282" s="4">
        <v>1</v>
      </c>
      <c r="W2282" s="4">
        <v>1</v>
      </c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>
        <f t="shared" si="107"/>
        <v>0</v>
      </c>
      <c r="AI2282" s="4">
        <f t="shared" si="108"/>
        <v>0</v>
      </c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>
        <v>1</v>
      </c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</row>
    <row r="2283" spans="1:104" ht="11" x14ac:dyDescent="0.25">
      <c r="A2283" s="2" t="s">
        <v>6546</v>
      </c>
      <c r="B2283" s="2" t="str">
        <f t="shared" si="109"/>
        <v>SDCC</v>
      </c>
      <c r="C2283" s="2" t="s">
        <v>6547</v>
      </c>
      <c r="D2283" s="2" t="s">
        <v>8836</v>
      </c>
      <c r="E2283" s="2" t="s">
        <v>987</v>
      </c>
      <c r="F2283" s="2" t="s">
        <v>8837</v>
      </c>
      <c r="G2283" s="3">
        <v>46249</v>
      </c>
      <c r="H2283" s="3">
        <v>46259</v>
      </c>
      <c r="I2283" s="2"/>
      <c r="J2283" s="2" t="s">
        <v>8838</v>
      </c>
      <c r="K2283" s="2" t="s">
        <v>127</v>
      </c>
      <c r="L2283" s="2" t="s">
        <v>7041</v>
      </c>
      <c r="M2283" s="2" t="s">
        <v>7042</v>
      </c>
      <c r="N2283" s="2"/>
      <c r="O2283" s="2" t="s">
        <v>834</v>
      </c>
      <c r="P2283" s="2" t="s">
        <v>160</v>
      </c>
      <c r="Q2283" s="2"/>
      <c r="R2283" s="4">
        <v>1</v>
      </c>
      <c r="S2283" s="4">
        <v>0.36</v>
      </c>
      <c r="T2283" s="4"/>
      <c r="U2283" s="4">
        <v>1</v>
      </c>
      <c r="V2283" s="4">
        <v>1</v>
      </c>
      <c r="W2283" s="4">
        <v>1</v>
      </c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>
        <f t="shared" si="107"/>
        <v>0</v>
      </c>
      <c r="AI2283" s="4">
        <f t="shared" si="108"/>
        <v>0</v>
      </c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>
        <v>1</v>
      </c>
      <c r="CV2283" s="4"/>
      <c r="CW2283" s="4"/>
      <c r="CX2283" s="4"/>
      <c r="CY2283" s="4"/>
      <c r="CZ2283" s="4"/>
    </row>
    <row r="2284" spans="1:104" ht="11" x14ac:dyDescent="0.25">
      <c r="A2284" s="2" t="s">
        <v>6546</v>
      </c>
      <c r="B2284" s="2" t="str">
        <f t="shared" si="109"/>
        <v>SDCC</v>
      </c>
      <c r="C2284" s="2" t="s">
        <v>6547</v>
      </c>
      <c r="D2284" s="2" t="s">
        <v>8839</v>
      </c>
      <c r="E2284" s="2" t="s">
        <v>987</v>
      </c>
      <c r="F2284" s="2" t="s">
        <v>8840</v>
      </c>
      <c r="G2284" s="3">
        <v>46249</v>
      </c>
      <c r="H2284" s="3">
        <v>46259</v>
      </c>
      <c r="I2284" s="2"/>
      <c r="J2284" s="2" t="s">
        <v>8841</v>
      </c>
      <c r="K2284" s="2" t="s">
        <v>127</v>
      </c>
      <c r="L2284" s="2" t="s">
        <v>7055</v>
      </c>
      <c r="M2284" s="2" t="s">
        <v>7047</v>
      </c>
      <c r="N2284" s="2"/>
      <c r="O2284" s="2" t="s">
        <v>578</v>
      </c>
      <c r="P2284" s="2" t="s">
        <v>160</v>
      </c>
      <c r="Q2284" s="2"/>
      <c r="R2284" s="4">
        <v>1</v>
      </c>
      <c r="S2284" s="4">
        <v>0.49</v>
      </c>
      <c r="T2284" s="4"/>
      <c r="U2284" s="4">
        <v>1</v>
      </c>
      <c r="V2284" s="4">
        <v>1</v>
      </c>
      <c r="W2284" s="4">
        <v>1</v>
      </c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>
        <f t="shared" si="107"/>
        <v>0</v>
      </c>
      <c r="AI2284" s="4">
        <f t="shared" si="108"/>
        <v>0</v>
      </c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>
        <v>1</v>
      </c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</row>
    <row r="2285" spans="1:104" ht="11" x14ac:dyDescent="0.25">
      <c r="A2285" s="2" t="s">
        <v>6546</v>
      </c>
      <c r="B2285" s="2" t="str">
        <f t="shared" si="109"/>
        <v>SDCC</v>
      </c>
      <c r="C2285" s="2" t="s">
        <v>6547</v>
      </c>
      <c r="D2285" s="2" t="s">
        <v>8842</v>
      </c>
      <c r="E2285" s="2" t="s">
        <v>987</v>
      </c>
      <c r="F2285" s="2" t="s">
        <v>8843</v>
      </c>
      <c r="G2285" s="3">
        <v>46249</v>
      </c>
      <c r="H2285" s="3">
        <v>46259</v>
      </c>
      <c r="I2285" s="2"/>
      <c r="J2285" s="2" t="s">
        <v>8844</v>
      </c>
      <c r="K2285" s="2" t="s">
        <v>127</v>
      </c>
      <c r="L2285" s="2" t="s">
        <v>7625</v>
      </c>
      <c r="M2285" s="2" t="s">
        <v>7032</v>
      </c>
      <c r="N2285" s="2"/>
      <c r="O2285" s="2" t="s">
        <v>578</v>
      </c>
      <c r="P2285" s="2" t="s">
        <v>160</v>
      </c>
      <c r="Q2285" s="2"/>
      <c r="R2285" s="4">
        <v>1</v>
      </c>
      <c r="S2285" s="4">
        <v>0.91</v>
      </c>
      <c r="T2285" s="4"/>
      <c r="U2285" s="4">
        <v>1</v>
      </c>
      <c r="V2285" s="4">
        <v>1</v>
      </c>
      <c r="W2285" s="4">
        <v>1</v>
      </c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>
        <f t="shared" si="107"/>
        <v>0</v>
      </c>
      <c r="AI2285" s="4">
        <f t="shared" si="108"/>
        <v>0</v>
      </c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>
        <v>1</v>
      </c>
      <c r="CV2285" s="4"/>
      <c r="CW2285" s="4"/>
      <c r="CX2285" s="4"/>
      <c r="CY2285" s="4"/>
      <c r="CZ2285" s="4"/>
    </row>
    <row r="2286" spans="1:104" ht="11" x14ac:dyDescent="0.25">
      <c r="A2286" s="2" t="s">
        <v>6546</v>
      </c>
      <c r="B2286" s="2" t="str">
        <f t="shared" si="109"/>
        <v>SDCC</v>
      </c>
      <c r="C2286" s="2" t="s">
        <v>6547</v>
      </c>
      <c r="D2286" s="2" t="s">
        <v>8845</v>
      </c>
      <c r="E2286" s="2" t="s">
        <v>987</v>
      </c>
      <c r="F2286" s="2" t="s">
        <v>8846</v>
      </c>
      <c r="G2286" s="3">
        <v>46249</v>
      </c>
      <c r="H2286" s="3">
        <v>46259</v>
      </c>
      <c r="I2286" s="2"/>
      <c r="J2286" s="2" t="s">
        <v>8847</v>
      </c>
      <c r="K2286" s="2" t="s">
        <v>127</v>
      </c>
      <c r="L2286" s="2" t="s">
        <v>8848</v>
      </c>
      <c r="M2286" s="2" t="s">
        <v>7047</v>
      </c>
      <c r="N2286" s="2"/>
      <c r="O2286" s="2" t="s">
        <v>578</v>
      </c>
      <c r="P2286" s="2" t="s">
        <v>160</v>
      </c>
      <c r="Q2286" s="2"/>
      <c r="R2286" s="4">
        <v>1</v>
      </c>
      <c r="S2286" s="4">
        <v>0.53</v>
      </c>
      <c r="T2286" s="4"/>
      <c r="U2286" s="4">
        <v>1</v>
      </c>
      <c r="V2286" s="4">
        <v>1</v>
      </c>
      <c r="W2286" s="4">
        <v>1</v>
      </c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>
        <f t="shared" si="107"/>
        <v>0</v>
      </c>
      <c r="AI2286" s="4">
        <f t="shared" si="108"/>
        <v>0</v>
      </c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>
        <v>1</v>
      </c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</row>
    <row r="2287" spans="1:104" ht="11" x14ac:dyDescent="0.25">
      <c r="A2287" s="2" t="s">
        <v>6546</v>
      </c>
      <c r="B2287" s="2" t="str">
        <f t="shared" si="109"/>
        <v>SDCC</v>
      </c>
      <c r="C2287" s="2" t="s">
        <v>6547</v>
      </c>
      <c r="D2287" s="2" t="s">
        <v>8849</v>
      </c>
      <c r="E2287" s="2" t="s">
        <v>987</v>
      </c>
      <c r="F2287" s="2" t="s">
        <v>8850</v>
      </c>
      <c r="G2287" s="3">
        <v>46249</v>
      </c>
      <c r="H2287" s="3">
        <v>46259</v>
      </c>
      <c r="I2287" s="2"/>
      <c r="J2287" s="2" t="s">
        <v>8851</v>
      </c>
      <c r="K2287" s="2" t="s">
        <v>127</v>
      </c>
      <c r="L2287" s="2" t="s">
        <v>7059</v>
      </c>
      <c r="M2287" s="2" t="s">
        <v>7047</v>
      </c>
      <c r="N2287" s="2"/>
      <c r="O2287" s="2" t="s">
        <v>578</v>
      </c>
      <c r="P2287" s="2" t="s">
        <v>160</v>
      </c>
      <c r="Q2287" s="2"/>
      <c r="R2287" s="4">
        <v>1</v>
      </c>
      <c r="S2287" s="4">
        <v>1.41</v>
      </c>
      <c r="T2287" s="4"/>
      <c r="U2287" s="4">
        <v>1</v>
      </c>
      <c r="V2287" s="4">
        <v>1</v>
      </c>
      <c r="W2287" s="4">
        <v>1</v>
      </c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>
        <f t="shared" si="107"/>
        <v>0</v>
      </c>
      <c r="AI2287" s="4">
        <f t="shared" si="108"/>
        <v>0</v>
      </c>
      <c r="AJ2287" s="4"/>
      <c r="AK2287" s="4"/>
      <c r="AL2287" s="4"/>
      <c r="AM2287" s="4"/>
      <c r="AN2287" s="4"/>
      <c r="AO2287" s="4"/>
      <c r="AP2287" s="4">
        <v>1</v>
      </c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</row>
    <row r="2288" spans="1:104" ht="11" x14ac:dyDescent="0.25">
      <c r="A2288" s="2" t="s">
        <v>6546</v>
      </c>
      <c r="B2288" s="2" t="str">
        <f t="shared" si="109"/>
        <v>SDCC</v>
      </c>
      <c r="C2288" s="2" t="s">
        <v>6547</v>
      </c>
      <c r="D2288" s="2" t="s">
        <v>8852</v>
      </c>
      <c r="E2288" s="2" t="s">
        <v>987</v>
      </c>
      <c r="F2288" s="2" t="s">
        <v>8853</v>
      </c>
      <c r="G2288" s="3">
        <v>46249</v>
      </c>
      <c r="H2288" s="3">
        <v>46259</v>
      </c>
      <c r="I2288" s="2"/>
      <c r="J2288" s="2" t="s">
        <v>8854</v>
      </c>
      <c r="K2288" s="2" t="s">
        <v>127</v>
      </c>
      <c r="L2288" s="2" t="s">
        <v>8855</v>
      </c>
      <c r="M2288" s="2" t="s">
        <v>8856</v>
      </c>
      <c r="N2288" s="2"/>
      <c r="O2288" s="2" t="s">
        <v>823</v>
      </c>
      <c r="P2288" s="2" t="s">
        <v>114</v>
      </c>
      <c r="Q2288" s="2"/>
      <c r="R2288" s="4">
        <v>1</v>
      </c>
      <c r="S2288" s="4">
        <v>1.1000000000000001</v>
      </c>
      <c r="T2288" s="4"/>
      <c r="U2288" s="4">
        <v>1</v>
      </c>
      <c r="V2288" s="4">
        <v>1</v>
      </c>
      <c r="W2288" s="4">
        <v>1</v>
      </c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>
        <f t="shared" si="107"/>
        <v>0</v>
      </c>
      <c r="AI2288" s="4">
        <f t="shared" si="108"/>
        <v>0</v>
      </c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>
        <v>1</v>
      </c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</row>
    <row r="2289" spans="1:104" ht="11" x14ac:dyDescent="0.25">
      <c r="A2289" s="2" t="s">
        <v>6546</v>
      </c>
      <c r="B2289" s="2" t="str">
        <f t="shared" si="109"/>
        <v>SDCC</v>
      </c>
      <c r="C2289" s="2" t="s">
        <v>6547</v>
      </c>
      <c r="D2289" s="2" t="s">
        <v>8857</v>
      </c>
      <c r="E2289" s="2" t="s">
        <v>987</v>
      </c>
      <c r="F2289" s="2" t="s">
        <v>8858</v>
      </c>
      <c r="G2289" s="3">
        <v>46249</v>
      </c>
      <c r="H2289" s="3">
        <v>46259</v>
      </c>
      <c r="I2289" s="2"/>
      <c r="J2289" s="2" t="s">
        <v>8859</v>
      </c>
      <c r="K2289" s="2" t="s">
        <v>446</v>
      </c>
      <c r="L2289" s="2" t="s">
        <v>7661</v>
      </c>
      <c r="M2289" s="2" t="s">
        <v>8390</v>
      </c>
      <c r="N2289" s="2"/>
      <c r="O2289" s="2" t="s">
        <v>834</v>
      </c>
      <c r="P2289" s="2" t="s">
        <v>684</v>
      </c>
      <c r="Q2289" s="2"/>
      <c r="R2289" s="4">
        <v>1</v>
      </c>
      <c r="S2289" s="4">
        <v>0.44</v>
      </c>
      <c r="T2289" s="4"/>
      <c r="U2289" s="4">
        <v>1</v>
      </c>
      <c r="V2289" s="4">
        <v>1</v>
      </c>
      <c r="W2289" s="4">
        <v>1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>
        <f t="shared" si="107"/>
        <v>0</v>
      </c>
      <c r="AI2289" s="4">
        <f t="shared" si="108"/>
        <v>0</v>
      </c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>
        <v>1</v>
      </c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</row>
    <row r="2290" spans="1:104" ht="11" x14ac:dyDescent="0.25">
      <c r="A2290" s="2" t="s">
        <v>6546</v>
      </c>
      <c r="B2290" s="2" t="str">
        <f t="shared" si="109"/>
        <v>SDCC</v>
      </c>
      <c r="C2290" s="2" t="s">
        <v>6547</v>
      </c>
      <c r="D2290" s="2" t="s">
        <v>8860</v>
      </c>
      <c r="E2290" s="2" t="s">
        <v>987</v>
      </c>
      <c r="F2290" s="2" t="s">
        <v>8861</v>
      </c>
      <c r="G2290" s="3">
        <v>46249</v>
      </c>
      <c r="H2290" s="3">
        <v>46259</v>
      </c>
      <c r="I2290" s="2"/>
      <c r="J2290" s="2" t="s">
        <v>8862</v>
      </c>
      <c r="K2290" s="2" t="s">
        <v>446</v>
      </c>
      <c r="L2290" s="2" t="s">
        <v>8050</v>
      </c>
      <c r="M2290" s="2" t="s">
        <v>8051</v>
      </c>
      <c r="N2290" s="2"/>
      <c r="O2290" s="2" t="s">
        <v>834</v>
      </c>
      <c r="P2290" s="2" t="s">
        <v>160</v>
      </c>
      <c r="Q2290" s="2"/>
      <c r="R2290" s="4">
        <v>1</v>
      </c>
      <c r="S2290" s="4">
        <v>0.34</v>
      </c>
      <c r="T2290" s="4"/>
      <c r="U2290" s="4">
        <v>1</v>
      </c>
      <c r="V2290" s="4">
        <v>1</v>
      </c>
      <c r="W2290" s="4">
        <v>1</v>
      </c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>
        <f t="shared" si="107"/>
        <v>0</v>
      </c>
      <c r="AI2290" s="4">
        <f t="shared" si="108"/>
        <v>0</v>
      </c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>
        <v>1</v>
      </c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</row>
    <row r="2291" spans="1:104" ht="11" x14ac:dyDescent="0.25">
      <c r="A2291" s="2" t="s">
        <v>6546</v>
      </c>
      <c r="B2291" s="2" t="str">
        <f t="shared" si="109"/>
        <v>SDCC</v>
      </c>
      <c r="C2291" s="2" t="s">
        <v>6547</v>
      </c>
      <c r="D2291" s="2" t="s">
        <v>8863</v>
      </c>
      <c r="E2291" s="2" t="s">
        <v>987</v>
      </c>
      <c r="F2291" s="2" t="s">
        <v>8864</v>
      </c>
      <c r="G2291" s="3">
        <v>46249</v>
      </c>
      <c r="H2291" s="3">
        <v>46259</v>
      </c>
      <c r="I2291" s="2"/>
      <c r="J2291" s="2" t="s">
        <v>8865</v>
      </c>
      <c r="K2291" s="2" t="s">
        <v>110</v>
      </c>
      <c r="L2291" s="2" t="s">
        <v>7693</v>
      </c>
      <c r="M2291" s="2" t="s">
        <v>7047</v>
      </c>
      <c r="N2291" s="2"/>
      <c r="O2291" s="2" t="s">
        <v>578</v>
      </c>
      <c r="P2291" s="2" t="s">
        <v>160</v>
      </c>
      <c r="Q2291" s="2"/>
      <c r="R2291" s="4">
        <v>1</v>
      </c>
      <c r="S2291" s="4">
        <v>0.15</v>
      </c>
      <c r="T2291" s="4"/>
      <c r="U2291" s="4">
        <v>1</v>
      </c>
      <c r="V2291" s="4">
        <v>1</v>
      </c>
      <c r="W2291" s="4">
        <v>1</v>
      </c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>
        <f t="shared" si="107"/>
        <v>0</v>
      </c>
      <c r="AI2291" s="4">
        <f t="shared" si="108"/>
        <v>0</v>
      </c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>
        <v>1</v>
      </c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</row>
    <row r="2292" spans="1:104" ht="11" x14ac:dyDescent="0.25">
      <c r="A2292" s="2" t="s">
        <v>6546</v>
      </c>
      <c r="B2292" s="2" t="str">
        <f t="shared" si="109"/>
        <v>SDCC</v>
      </c>
      <c r="C2292" s="2" t="s">
        <v>6547</v>
      </c>
      <c r="D2292" s="2" t="s">
        <v>8866</v>
      </c>
      <c r="E2292" s="2" t="s">
        <v>987</v>
      </c>
      <c r="F2292" s="2" t="s">
        <v>8867</v>
      </c>
      <c r="G2292" s="3">
        <v>46249</v>
      </c>
      <c r="H2292" s="3">
        <v>46259</v>
      </c>
      <c r="I2292" s="2"/>
      <c r="J2292" s="2" t="s">
        <v>8868</v>
      </c>
      <c r="K2292" s="2" t="s">
        <v>446</v>
      </c>
      <c r="L2292" s="2" t="s">
        <v>7073</v>
      </c>
      <c r="M2292" s="2" t="s">
        <v>7032</v>
      </c>
      <c r="N2292" s="2"/>
      <c r="O2292" s="2" t="s">
        <v>578</v>
      </c>
      <c r="P2292" s="2" t="s">
        <v>160</v>
      </c>
      <c r="Q2292" s="2" t="s">
        <v>789</v>
      </c>
      <c r="R2292" s="4">
        <v>1</v>
      </c>
      <c r="S2292" s="4">
        <v>1.2</v>
      </c>
      <c r="T2292" s="4"/>
      <c r="U2292" s="4">
        <v>1</v>
      </c>
      <c r="V2292" s="4">
        <v>1</v>
      </c>
      <c r="W2292" s="4">
        <v>1</v>
      </c>
      <c r="X2292" s="4"/>
      <c r="Y2292" s="4">
        <v>1</v>
      </c>
      <c r="Z2292" s="4"/>
      <c r="AA2292" s="4"/>
      <c r="AB2292" s="4"/>
      <c r="AC2292" s="4"/>
      <c r="AD2292" s="4"/>
      <c r="AE2292" s="4"/>
      <c r="AF2292" s="4"/>
      <c r="AG2292" s="4"/>
      <c r="AH2292" s="4">
        <f t="shared" si="107"/>
        <v>1</v>
      </c>
      <c r="AI2292" s="4">
        <f t="shared" si="108"/>
        <v>1.2</v>
      </c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</row>
    <row r="2293" spans="1:104" ht="11" x14ac:dyDescent="0.25">
      <c r="A2293" s="2" t="s">
        <v>6546</v>
      </c>
      <c r="B2293" s="2" t="str">
        <f t="shared" si="109"/>
        <v>SDCC</v>
      </c>
      <c r="C2293" s="2" t="s">
        <v>6547</v>
      </c>
      <c r="D2293" s="2" t="s">
        <v>8869</v>
      </c>
      <c r="E2293" s="2" t="s">
        <v>987</v>
      </c>
      <c r="F2293" s="2" t="s">
        <v>8870</v>
      </c>
      <c r="G2293" s="3">
        <v>46249</v>
      </c>
      <c r="H2293" s="3">
        <v>46259</v>
      </c>
      <c r="I2293" s="2"/>
      <c r="J2293" s="2" t="s">
        <v>8871</v>
      </c>
      <c r="K2293" s="2" t="s">
        <v>110</v>
      </c>
      <c r="L2293" s="2" t="s">
        <v>8425</v>
      </c>
      <c r="M2293" s="2" t="s">
        <v>7047</v>
      </c>
      <c r="N2293" s="2"/>
      <c r="O2293" s="2" t="s">
        <v>578</v>
      </c>
      <c r="P2293" s="2" t="s">
        <v>160</v>
      </c>
      <c r="Q2293" s="2"/>
      <c r="R2293" s="4">
        <v>1</v>
      </c>
      <c r="S2293" s="4">
        <v>0.26</v>
      </c>
      <c r="T2293" s="4"/>
      <c r="U2293" s="4">
        <v>1</v>
      </c>
      <c r="V2293" s="4">
        <v>1</v>
      </c>
      <c r="W2293" s="4">
        <v>1</v>
      </c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>
        <f t="shared" si="107"/>
        <v>0</v>
      </c>
      <c r="AI2293" s="4">
        <f t="shared" si="108"/>
        <v>0</v>
      </c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>
        <v>1</v>
      </c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</row>
    <row r="2294" spans="1:104" ht="11" x14ac:dyDescent="0.25">
      <c r="A2294" s="2" t="s">
        <v>6546</v>
      </c>
      <c r="B2294" s="2" t="str">
        <f t="shared" si="109"/>
        <v>SDCC</v>
      </c>
      <c r="C2294" s="2" t="s">
        <v>6881</v>
      </c>
      <c r="D2294" s="2" t="s">
        <v>8872</v>
      </c>
      <c r="E2294" s="2" t="s">
        <v>987</v>
      </c>
      <c r="F2294" s="2" t="s">
        <v>8873</v>
      </c>
      <c r="G2294" s="3">
        <v>46249</v>
      </c>
      <c r="H2294" s="3">
        <v>46259</v>
      </c>
      <c r="I2294" s="2"/>
      <c r="J2294" s="2" t="s">
        <v>8874</v>
      </c>
      <c r="K2294" s="2" t="s">
        <v>127</v>
      </c>
      <c r="L2294" s="2" t="s">
        <v>6960</v>
      </c>
      <c r="M2294" s="2" t="s">
        <v>7847</v>
      </c>
      <c r="N2294" s="2" t="s">
        <v>7843</v>
      </c>
      <c r="O2294" s="2" t="s">
        <v>834</v>
      </c>
      <c r="P2294" s="2" t="s">
        <v>160</v>
      </c>
      <c r="Q2294" s="2"/>
      <c r="R2294" s="4">
        <v>1</v>
      </c>
      <c r="S2294" s="4">
        <v>0.5</v>
      </c>
      <c r="T2294" s="4"/>
      <c r="U2294" s="4">
        <v>1</v>
      </c>
      <c r="V2294" s="4">
        <v>1</v>
      </c>
      <c r="W2294" s="4">
        <v>1</v>
      </c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>
        <f t="shared" si="107"/>
        <v>0</v>
      </c>
      <c r="AI2294" s="4">
        <f t="shared" si="108"/>
        <v>0</v>
      </c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>
        <v>1</v>
      </c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</row>
    <row r="2295" spans="1:104" ht="11" x14ac:dyDescent="0.25">
      <c r="A2295" s="2" t="s">
        <v>6546</v>
      </c>
      <c r="B2295" s="2" t="str">
        <f t="shared" si="109"/>
        <v>SDCC</v>
      </c>
      <c r="C2295" s="2" t="s">
        <v>6881</v>
      </c>
      <c r="D2295" s="2" t="s">
        <v>8875</v>
      </c>
      <c r="E2295" s="2" t="s">
        <v>987</v>
      </c>
      <c r="F2295" s="2" t="s">
        <v>8876</v>
      </c>
      <c r="G2295" s="3">
        <v>46249</v>
      </c>
      <c r="H2295" s="3">
        <v>46259</v>
      </c>
      <c r="I2295" s="2"/>
      <c r="J2295" s="2" t="s">
        <v>8877</v>
      </c>
      <c r="K2295" s="2" t="s">
        <v>127</v>
      </c>
      <c r="L2295" s="2" t="s">
        <v>6960</v>
      </c>
      <c r="M2295" s="2" t="s">
        <v>7851</v>
      </c>
      <c r="N2295" s="2" t="s">
        <v>6887</v>
      </c>
      <c r="O2295" s="2" t="s">
        <v>834</v>
      </c>
      <c r="P2295" s="2" t="s">
        <v>160</v>
      </c>
      <c r="Q2295" s="2"/>
      <c r="R2295" s="4">
        <v>1</v>
      </c>
      <c r="S2295" s="4">
        <v>0.5</v>
      </c>
      <c r="T2295" s="4"/>
      <c r="U2295" s="4">
        <v>1</v>
      </c>
      <c r="V2295" s="4">
        <v>1</v>
      </c>
      <c r="W2295" s="4">
        <v>1</v>
      </c>
      <c r="X2295" s="4"/>
      <c r="Y2295" s="4"/>
      <c r="Z2295" s="4"/>
      <c r="AA2295" s="4"/>
      <c r="AB2295" s="4"/>
      <c r="AC2295" s="4"/>
      <c r="AD2295" s="4"/>
      <c r="AE2295" s="4"/>
      <c r="AF2295" s="4"/>
      <c r="AG2295" s="4">
        <v>1</v>
      </c>
      <c r="AH2295" s="4">
        <f t="shared" si="107"/>
        <v>1</v>
      </c>
      <c r="AI2295" s="4">
        <f t="shared" si="108"/>
        <v>0.5</v>
      </c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</row>
    <row r="2296" spans="1:104" ht="11" x14ac:dyDescent="0.25">
      <c r="A2296" s="2" t="s">
        <v>6546</v>
      </c>
      <c r="B2296" s="2" t="str">
        <f t="shared" si="109"/>
        <v>SDCC</v>
      </c>
      <c r="C2296" s="2" t="s">
        <v>6881</v>
      </c>
      <c r="D2296" s="2" t="s">
        <v>8878</v>
      </c>
      <c r="E2296" s="2" t="s">
        <v>987</v>
      </c>
      <c r="F2296" s="2" t="s">
        <v>8879</v>
      </c>
      <c r="G2296" s="3">
        <v>46249</v>
      </c>
      <c r="H2296" s="3">
        <v>46259</v>
      </c>
      <c r="I2296" s="2"/>
      <c r="J2296" s="2" t="s">
        <v>8880</v>
      </c>
      <c r="K2296" s="2" t="s">
        <v>127</v>
      </c>
      <c r="L2296" s="2" t="s">
        <v>6960</v>
      </c>
      <c r="M2296" s="2" t="s">
        <v>8881</v>
      </c>
      <c r="N2296" s="2" t="s">
        <v>6892</v>
      </c>
      <c r="O2296" s="2" t="s">
        <v>834</v>
      </c>
      <c r="P2296" s="2" t="s">
        <v>160</v>
      </c>
      <c r="Q2296" s="2"/>
      <c r="R2296" s="4">
        <v>1</v>
      </c>
      <c r="S2296" s="4">
        <v>0.5</v>
      </c>
      <c r="T2296" s="4"/>
      <c r="U2296" s="4">
        <v>1</v>
      </c>
      <c r="V2296" s="4">
        <v>1</v>
      </c>
      <c r="W2296" s="4">
        <v>1</v>
      </c>
      <c r="X2296" s="4"/>
      <c r="Y2296" s="4"/>
      <c r="Z2296" s="4"/>
      <c r="AA2296" s="4"/>
      <c r="AB2296" s="4"/>
      <c r="AC2296" s="4"/>
      <c r="AD2296" s="4"/>
      <c r="AE2296" s="4"/>
      <c r="AF2296" s="4"/>
      <c r="AG2296" s="4">
        <v>1</v>
      </c>
      <c r="AH2296" s="4">
        <f t="shared" si="107"/>
        <v>1</v>
      </c>
      <c r="AI2296" s="4">
        <f t="shared" si="108"/>
        <v>0.5</v>
      </c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</row>
    <row r="2297" spans="1:104" ht="11" x14ac:dyDescent="0.25">
      <c r="A2297" s="2" t="s">
        <v>6546</v>
      </c>
      <c r="B2297" s="2" t="str">
        <f t="shared" si="109"/>
        <v>SDCC</v>
      </c>
      <c r="C2297" s="2" t="s">
        <v>6881</v>
      </c>
      <c r="D2297" s="2" t="s">
        <v>8882</v>
      </c>
      <c r="E2297" s="2" t="s">
        <v>987</v>
      </c>
      <c r="F2297" s="2" t="s">
        <v>8883</v>
      </c>
      <c r="G2297" s="3">
        <v>46249</v>
      </c>
      <c r="H2297" s="3">
        <v>46259</v>
      </c>
      <c r="I2297" s="2"/>
      <c r="J2297" s="2" t="s">
        <v>8884</v>
      </c>
      <c r="K2297" s="2" t="s">
        <v>127</v>
      </c>
      <c r="L2297" s="2" t="s">
        <v>6960</v>
      </c>
      <c r="M2297" s="2" t="s">
        <v>8885</v>
      </c>
      <c r="N2297" s="2" t="s">
        <v>6897</v>
      </c>
      <c r="O2297" s="2" t="s">
        <v>834</v>
      </c>
      <c r="P2297" s="2" t="s">
        <v>160</v>
      </c>
      <c r="Q2297" s="2"/>
      <c r="R2297" s="4">
        <v>1</v>
      </c>
      <c r="S2297" s="4">
        <v>0.5</v>
      </c>
      <c r="T2297" s="4"/>
      <c r="U2297" s="4">
        <v>1</v>
      </c>
      <c r="V2297" s="4">
        <v>1</v>
      </c>
      <c r="W2297" s="4">
        <v>1</v>
      </c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>
        <f t="shared" si="107"/>
        <v>0</v>
      </c>
      <c r="AI2297" s="4">
        <f t="shared" si="108"/>
        <v>0</v>
      </c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>
        <v>1</v>
      </c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</row>
    <row r="2298" spans="1:104" ht="11" x14ac:dyDescent="0.25">
      <c r="A2298" s="2" t="s">
        <v>6546</v>
      </c>
      <c r="B2298" s="2" t="str">
        <f t="shared" si="109"/>
        <v>SDCC</v>
      </c>
      <c r="C2298" s="2" t="s">
        <v>6881</v>
      </c>
      <c r="D2298" s="2" t="s">
        <v>8886</v>
      </c>
      <c r="E2298" s="2" t="s">
        <v>987</v>
      </c>
      <c r="F2298" s="2" t="s">
        <v>8887</v>
      </c>
      <c r="G2298" s="3">
        <v>46249</v>
      </c>
      <c r="H2298" s="3">
        <v>46259</v>
      </c>
      <c r="I2298" s="2"/>
      <c r="J2298" s="2" t="s">
        <v>8888</v>
      </c>
      <c r="K2298" s="2" t="s">
        <v>127</v>
      </c>
      <c r="L2298" s="2" t="s">
        <v>6960</v>
      </c>
      <c r="M2298" s="2" t="s">
        <v>8889</v>
      </c>
      <c r="N2298" s="2" t="s">
        <v>6907</v>
      </c>
      <c r="O2298" s="2" t="s">
        <v>834</v>
      </c>
      <c r="P2298" s="2" t="s">
        <v>160</v>
      </c>
      <c r="Q2298" s="2"/>
      <c r="R2298" s="4">
        <v>1</v>
      </c>
      <c r="S2298" s="4">
        <v>0.5</v>
      </c>
      <c r="T2298" s="4"/>
      <c r="U2298" s="4">
        <v>1</v>
      </c>
      <c r="V2298" s="4">
        <v>1</v>
      </c>
      <c r="W2298" s="4">
        <v>1</v>
      </c>
      <c r="X2298" s="4"/>
      <c r="Y2298" s="4"/>
      <c r="Z2298" s="4">
        <v>1</v>
      </c>
      <c r="AA2298" s="4"/>
      <c r="AB2298" s="4"/>
      <c r="AC2298" s="4"/>
      <c r="AD2298" s="4"/>
      <c r="AE2298" s="4"/>
      <c r="AF2298" s="4"/>
      <c r="AG2298" s="4"/>
      <c r="AH2298" s="4">
        <f t="shared" si="107"/>
        <v>1</v>
      </c>
      <c r="AI2298" s="4">
        <f t="shared" si="108"/>
        <v>0.5</v>
      </c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</row>
    <row r="2299" spans="1:104" ht="11" x14ac:dyDescent="0.25">
      <c r="A2299" s="2" t="s">
        <v>6546</v>
      </c>
      <c r="B2299" s="2" t="str">
        <f t="shared" si="109"/>
        <v>SDCC</v>
      </c>
      <c r="C2299" s="2" t="s">
        <v>6881</v>
      </c>
      <c r="D2299" s="2" t="s">
        <v>8890</v>
      </c>
      <c r="E2299" s="2" t="s">
        <v>987</v>
      </c>
      <c r="F2299" s="2" t="s">
        <v>8891</v>
      </c>
      <c r="G2299" s="3">
        <v>46249</v>
      </c>
      <c r="H2299" s="3">
        <v>46259</v>
      </c>
      <c r="I2299" s="2"/>
      <c r="J2299" s="2" t="s">
        <v>8892</v>
      </c>
      <c r="K2299" s="2" t="s">
        <v>127</v>
      </c>
      <c r="L2299" s="2" t="s">
        <v>6960</v>
      </c>
      <c r="M2299" s="2" t="s">
        <v>8893</v>
      </c>
      <c r="N2299" s="2" t="s">
        <v>8894</v>
      </c>
      <c r="O2299" s="2" t="s">
        <v>834</v>
      </c>
      <c r="P2299" s="2" t="s">
        <v>160</v>
      </c>
      <c r="Q2299" s="2"/>
      <c r="R2299" s="4">
        <v>1</v>
      </c>
      <c r="S2299" s="4">
        <v>0.5</v>
      </c>
      <c r="T2299" s="4"/>
      <c r="U2299" s="4">
        <v>1</v>
      </c>
      <c r="V2299" s="4">
        <v>1</v>
      </c>
      <c r="W2299" s="4">
        <v>1</v>
      </c>
      <c r="X2299" s="4"/>
      <c r="Y2299" s="4"/>
      <c r="Z2299" s="4"/>
      <c r="AA2299" s="4"/>
      <c r="AB2299" s="4"/>
      <c r="AC2299" s="4"/>
      <c r="AD2299" s="4"/>
      <c r="AE2299" s="4"/>
      <c r="AF2299" s="4"/>
      <c r="AG2299" s="4">
        <v>1</v>
      </c>
      <c r="AH2299" s="4">
        <f t="shared" si="107"/>
        <v>1</v>
      </c>
      <c r="AI2299" s="4">
        <f t="shared" si="108"/>
        <v>0.5</v>
      </c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</row>
    <row r="2300" spans="1:104" ht="11" x14ac:dyDescent="0.25">
      <c r="A2300" s="2" t="s">
        <v>6546</v>
      </c>
      <c r="B2300" s="2" t="str">
        <f t="shared" si="109"/>
        <v>SDCC</v>
      </c>
      <c r="C2300" s="2" t="s">
        <v>6881</v>
      </c>
      <c r="D2300" s="2" t="s">
        <v>8895</v>
      </c>
      <c r="E2300" s="2" t="s">
        <v>987</v>
      </c>
      <c r="F2300" s="2" t="s">
        <v>8896</v>
      </c>
      <c r="G2300" s="3">
        <v>46249</v>
      </c>
      <c r="H2300" s="3">
        <v>46259</v>
      </c>
      <c r="I2300" s="2"/>
      <c r="J2300" s="2" t="s">
        <v>8897</v>
      </c>
      <c r="K2300" s="2" t="s">
        <v>127</v>
      </c>
      <c r="L2300" s="2" t="s">
        <v>6960</v>
      </c>
      <c r="M2300" s="2" t="s">
        <v>7299</v>
      </c>
      <c r="N2300" s="2" t="s">
        <v>6922</v>
      </c>
      <c r="O2300" s="2" t="s">
        <v>834</v>
      </c>
      <c r="P2300" s="2" t="s">
        <v>160</v>
      </c>
      <c r="Q2300" s="2"/>
      <c r="R2300" s="4">
        <v>1</v>
      </c>
      <c r="S2300" s="4">
        <v>0.5</v>
      </c>
      <c r="T2300" s="4"/>
      <c r="U2300" s="4">
        <v>1</v>
      </c>
      <c r="V2300" s="4">
        <v>1</v>
      </c>
      <c r="W2300" s="4">
        <v>1</v>
      </c>
      <c r="X2300" s="4"/>
      <c r="Y2300" s="4"/>
      <c r="Z2300" s="4"/>
      <c r="AA2300" s="4"/>
      <c r="AB2300" s="4"/>
      <c r="AC2300" s="4"/>
      <c r="AD2300" s="4"/>
      <c r="AE2300" s="4"/>
      <c r="AF2300" s="4"/>
      <c r="AG2300" s="4">
        <v>1</v>
      </c>
      <c r="AH2300" s="4">
        <f t="shared" si="107"/>
        <v>1</v>
      </c>
      <c r="AI2300" s="4">
        <f t="shared" si="108"/>
        <v>0.5</v>
      </c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</row>
    <row r="2301" spans="1:104" ht="11" x14ac:dyDescent="0.25">
      <c r="A2301" s="2" t="s">
        <v>6546</v>
      </c>
      <c r="B2301" s="2" t="str">
        <f t="shared" si="109"/>
        <v>SDCC</v>
      </c>
      <c r="C2301" s="2" t="s">
        <v>6881</v>
      </c>
      <c r="D2301" s="2" t="s">
        <v>8898</v>
      </c>
      <c r="E2301" s="2" t="s">
        <v>987</v>
      </c>
      <c r="F2301" s="2" t="s">
        <v>8899</v>
      </c>
      <c r="G2301" s="3">
        <v>46249</v>
      </c>
      <c r="H2301" s="3">
        <v>46259</v>
      </c>
      <c r="I2301" s="2"/>
      <c r="J2301" s="2" t="s">
        <v>8900</v>
      </c>
      <c r="K2301" s="2" t="s">
        <v>446</v>
      </c>
      <c r="L2301" s="2" t="s">
        <v>7404</v>
      </c>
      <c r="M2301" s="2" t="s">
        <v>7847</v>
      </c>
      <c r="N2301" s="2" t="s">
        <v>7843</v>
      </c>
      <c r="O2301" s="2" t="s">
        <v>834</v>
      </c>
      <c r="P2301" s="2" t="s">
        <v>160</v>
      </c>
      <c r="Q2301" s="2"/>
      <c r="R2301" s="4">
        <v>1</v>
      </c>
      <c r="S2301" s="4">
        <v>0.38</v>
      </c>
      <c r="T2301" s="4"/>
      <c r="U2301" s="4">
        <v>1</v>
      </c>
      <c r="V2301" s="4">
        <v>1</v>
      </c>
      <c r="W2301" s="4">
        <v>1</v>
      </c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>
        <f t="shared" si="107"/>
        <v>0</v>
      </c>
      <c r="AI2301" s="4">
        <f t="shared" si="108"/>
        <v>0</v>
      </c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>
        <v>1</v>
      </c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</row>
    <row r="2302" spans="1:104" ht="11" x14ac:dyDescent="0.25">
      <c r="A2302" s="2" t="s">
        <v>6546</v>
      </c>
      <c r="B2302" s="2" t="str">
        <f t="shared" si="109"/>
        <v>SDCC</v>
      </c>
      <c r="C2302" s="2" t="s">
        <v>6881</v>
      </c>
      <c r="D2302" s="2" t="s">
        <v>8901</v>
      </c>
      <c r="E2302" s="2" t="s">
        <v>987</v>
      </c>
      <c r="F2302" s="2" t="s">
        <v>8902</v>
      </c>
      <c r="G2302" s="3">
        <v>46249</v>
      </c>
      <c r="H2302" s="3">
        <v>46259</v>
      </c>
      <c r="I2302" s="2"/>
      <c r="J2302" s="2" t="s">
        <v>8903</v>
      </c>
      <c r="K2302" s="2" t="s">
        <v>446</v>
      </c>
      <c r="L2302" s="2" t="s">
        <v>7404</v>
      </c>
      <c r="M2302" s="2" t="s">
        <v>7851</v>
      </c>
      <c r="N2302" s="2" t="s">
        <v>6887</v>
      </c>
      <c r="O2302" s="2" t="s">
        <v>834</v>
      </c>
      <c r="P2302" s="2" t="s">
        <v>160</v>
      </c>
      <c r="Q2302" s="2"/>
      <c r="R2302" s="4">
        <v>1</v>
      </c>
      <c r="S2302" s="4">
        <v>0.38</v>
      </c>
      <c r="T2302" s="4"/>
      <c r="U2302" s="4">
        <v>1</v>
      </c>
      <c r="V2302" s="4">
        <v>1</v>
      </c>
      <c r="W2302" s="4">
        <v>1</v>
      </c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>
        <f t="shared" si="107"/>
        <v>0</v>
      </c>
      <c r="AI2302" s="4">
        <f t="shared" si="108"/>
        <v>0</v>
      </c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>
        <v>1</v>
      </c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</row>
    <row r="2303" spans="1:104" ht="11" x14ac:dyDescent="0.25">
      <c r="A2303" s="2" t="s">
        <v>6546</v>
      </c>
      <c r="B2303" s="2" t="str">
        <f t="shared" si="109"/>
        <v>SDCC</v>
      </c>
      <c r="C2303" s="2" t="s">
        <v>6881</v>
      </c>
      <c r="D2303" s="2" t="s">
        <v>8904</v>
      </c>
      <c r="E2303" s="2" t="s">
        <v>987</v>
      </c>
      <c r="F2303" s="2" t="s">
        <v>8905</v>
      </c>
      <c r="G2303" s="3">
        <v>46249</v>
      </c>
      <c r="H2303" s="3">
        <v>46259</v>
      </c>
      <c r="I2303" s="2"/>
      <c r="J2303" s="2" t="s">
        <v>8906</v>
      </c>
      <c r="K2303" s="2" t="s">
        <v>446</v>
      </c>
      <c r="L2303" s="2" t="s">
        <v>7404</v>
      </c>
      <c r="M2303" s="2" t="s">
        <v>7872</v>
      </c>
      <c r="N2303" s="2" t="s">
        <v>6892</v>
      </c>
      <c r="O2303" s="2" t="s">
        <v>834</v>
      </c>
      <c r="P2303" s="2" t="s">
        <v>160</v>
      </c>
      <c r="Q2303" s="2"/>
      <c r="R2303" s="4">
        <v>1</v>
      </c>
      <c r="S2303" s="4">
        <v>0.38</v>
      </c>
      <c r="T2303" s="4"/>
      <c r="U2303" s="4">
        <v>1</v>
      </c>
      <c r="V2303" s="4">
        <v>1</v>
      </c>
      <c r="W2303" s="4">
        <v>1</v>
      </c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>
        <f t="shared" si="107"/>
        <v>0</v>
      </c>
      <c r="AI2303" s="4">
        <f t="shared" si="108"/>
        <v>0</v>
      </c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>
        <v>1</v>
      </c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</row>
    <row r="2304" spans="1:104" ht="11" x14ac:dyDescent="0.25">
      <c r="A2304" s="2" t="s">
        <v>6546</v>
      </c>
      <c r="B2304" s="2" t="str">
        <f t="shared" si="109"/>
        <v>SDCC</v>
      </c>
      <c r="C2304" s="2" t="s">
        <v>6881</v>
      </c>
      <c r="D2304" s="2" t="s">
        <v>8907</v>
      </c>
      <c r="E2304" s="2" t="s">
        <v>987</v>
      </c>
      <c r="F2304" s="2" t="s">
        <v>8908</v>
      </c>
      <c r="G2304" s="3">
        <v>46249</v>
      </c>
      <c r="H2304" s="3">
        <v>46259</v>
      </c>
      <c r="I2304" s="2"/>
      <c r="J2304" s="2" t="s">
        <v>8909</v>
      </c>
      <c r="K2304" s="2" t="s">
        <v>446</v>
      </c>
      <c r="L2304" s="2" t="s">
        <v>7404</v>
      </c>
      <c r="M2304" s="2" t="s">
        <v>8885</v>
      </c>
      <c r="N2304" s="2" t="s">
        <v>6897</v>
      </c>
      <c r="O2304" s="2" t="s">
        <v>834</v>
      </c>
      <c r="P2304" s="2" t="s">
        <v>160</v>
      </c>
      <c r="Q2304" s="2"/>
      <c r="R2304" s="4">
        <v>1</v>
      </c>
      <c r="S2304" s="4">
        <v>0.38</v>
      </c>
      <c r="T2304" s="4"/>
      <c r="U2304" s="4">
        <v>1</v>
      </c>
      <c r="V2304" s="4">
        <v>1</v>
      </c>
      <c r="W2304" s="4">
        <v>1</v>
      </c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>
        <f t="shared" si="107"/>
        <v>0</v>
      </c>
      <c r="AI2304" s="4">
        <f t="shared" si="108"/>
        <v>0</v>
      </c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>
        <v>1</v>
      </c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</row>
    <row r="2305" spans="1:104" ht="11" x14ac:dyDescent="0.25">
      <c r="A2305" s="2" t="s">
        <v>6546</v>
      </c>
      <c r="B2305" s="2" t="str">
        <f t="shared" si="109"/>
        <v>SDCC</v>
      </c>
      <c r="C2305" s="2" t="s">
        <v>6881</v>
      </c>
      <c r="D2305" s="2" t="s">
        <v>8910</v>
      </c>
      <c r="E2305" s="2" t="s">
        <v>987</v>
      </c>
      <c r="F2305" s="2" t="s">
        <v>8911</v>
      </c>
      <c r="G2305" s="3">
        <v>46249</v>
      </c>
      <c r="H2305" s="3">
        <v>46259</v>
      </c>
      <c r="I2305" s="2"/>
      <c r="J2305" s="2" t="s">
        <v>8912</v>
      </c>
      <c r="K2305" s="2" t="s">
        <v>446</v>
      </c>
      <c r="L2305" s="2" t="s">
        <v>7404</v>
      </c>
      <c r="M2305" s="2" t="s">
        <v>8913</v>
      </c>
      <c r="N2305" s="2" t="s">
        <v>6907</v>
      </c>
      <c r="O2305" s="2" t="s">
        <v>834</v>
      </c>
      <c r="P2305" s="2" t="s">
        <v>160</v>
      </c>
      <c r="Q2305" s="2"/>
      <c r="R2305" s="4">
        <v>1</v>
      </c>
      <c r="S2305" s="4">
        <v>0.38</v>
      </c>
      <c r="T2305" s="4"/>
      <c r="U2305" s="4">
        <v>1</v>
      </c>
      <c r="V2305" s="4">
        <v>1</v>
      </c>
      <c r="W2305" s="4">
        <v>1</v>
      </c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>
        <f t="shared" si="107"/>
        <v>0</v>
      </c>
      <c r="AI2305" s="4">
        <f t="shared" si="108"/>
        <v>0</v>
      </c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>
        <v>1</v>
      </c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</row>
    <row r="2306" spans="1:104" ht="11" x14ac:dyDescent="0.25">
      <c r="A2306" s="2" t="s">
        <v>6546</v>
      </c>
      <c r="B2306" s="2" t="str">
        <f t="shared" si="109"/>
        <v>SDCC</v>
      </c>
      <c r="C2306" s="2" t="s">
        <v>6881</v>
      </c>
      <c r="D2306" s="2" t="s">
        <v>8914</v>
      </c>
      <c r="E2306" s="2" t="s">
        <v>987</v>
      </c>
      <c r="F2306" s="2" t="s">
        <v>8915</v>
      </c>
      <c r="G2306" s="3">
        <v>46249</v>
      </c>
      <c r="H2306" s="3">
        <v>46259</v>
      </c>
      <c r="I2306" s="2"/>
      <c r="J2306" s="2" t="s">
        <v>8916</v>
      </c>
      <c r="K2306" s="2" t="s">
        <v>446</v>
      </c>
      <c r="L2306" s="2" t="s">
        <v>7404</v>
      </c>
      <c r="M2306" s="2" t="s">
        <v>7880</v>
      </c>
      <c r="N2306" s="2" t="s">
        <v>7082</v>
      </c>
      <c r="O2306" s="2" t="s">
        <v>834</v>
      </c>
      <c r="P2306" s="2" t="s">
        <v>160</v>
      </c>
      <c r="Q2306" s="2"/>
      <c r="R2306" s="4">
        <v>1</v>
      </c>
      <c r="S2306" s="4">
        <v>0.38</v>
      </c>
      <c r="T2306" s="4"/>
      <c r="U2306" s="4">
        <v>1</v>
      </c>
      <c r="V2306" s="4">
        <v>1</v>
      </c>
      <c r="W2306" s="4">
        <v>1</v>
      </c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>
        <f t="shared" si="107"/>
        <v>0</v>
      </c>
      <c r="AI2306" s="4">
        <f t="shared" si="108"/>
        <v>0</v>
      </c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>
        <v>1</v>
      </c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</row>
    <row r="2307" spans="1:104" ht="11" x14ac:dyDescent="0.25">
      <c r="A2307" s="2" t="s">
        <v>6546</v>
      </c>
      <c r="B2307" s="2" t="str">
        <f t="shared" si="109"/>
        <v>SDCC</v>
      </c>
      <c r="C2307" s="2" t="s">
        <v>6881</v>
      </c>
      <c r="D2307" s="2" t="s">
        <v>8917</v>
      </c>
      <c r="E2307" s="2" t="s">
        <v>987</v>
      </c>
      <c r="F2307" s="2" t="s">
        <v>8918</v>
      </c>
      <c r="G2307" s="3">
        <v>46249</v>
      </c>
      <c r="H2307" s="3">
        <v>46259</v>
      </c>
      <c r="I2307" s="2"/>
      <c r="J2307" s="2" t="s">
        <v>8919</v>
      </c>
      <c r="K2307" s="2" t="s">
        <v>446</v>
      </c>
      <c r="L2307" s="2" t="s">
        <v>7404</v>
      </c>
      <c r="M2307" s="2" t="s">
        <v>7876</v>
      </c>
      <c r="N2307" s="2" t="s">
        <v>6917</v>
      </c>
      <c r="O2307" s="2" t="s">
        <v>834</v>
      </c>
      <c r="P2307" s="2" t="s">
        <v>160</v>
      </c>
      <c r="Q2307" s="2"/>
      <c r="R2307" s="4">
        <v>1</v>
      </c>
      <c r="S2307" s="4">
        <v>0.38</v>
      </c>
      <c r="T2307" s="4"/>
      <c r="U2307" s="4">
        <v>1</v>
      </c>
      <c r="V2307" s="4">
        <v>1</v>
      </c>
      <c r="W2307" s="4">
        <v>1</v>
      </c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>
        <f t="shared" si="107"/>
        <v>0</v>
      </c>
      <c r="AI2307" s="4">
        <f t="shared" si="108"/>
        <v>0</v>
      </c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>
        <v>1</v>
      </c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</row>
    <row r="2308" spans="1:104" ht="11" x14ac:dyDescent="0.25">
      <c r="A2308" s="2" t="s">
        <v>6546</v>
      </c>
      <c r="B2308" s="2" t="str">
        <f t="shared" si="109"/>
        <v>SDCC</v>
      </c>
      <c r="C2308" s="2" t="s">
        <v>6881</v>
      </c>
      <c r="D2308" s="2" t="s">
        <v>8920</v>
      </c>
      <c r="E2308" s="2" t="s">
        <v>987</v>
      </c>
      <c r="F2308" s="2" t="s">
        <v>8921</v>
      </c>
      <c r="G2308" s="3">
        <v>46249</v>
      </c>
      <c r="H2308" s="3">
        <v>46259</v>
      </c>
      <c r="I2308" s="2"/>
      <c r="J2308" s="2" t="s">
        <v>8922</v>
      </c>
      <c r="K2308" s="2" t="s">
        <v>446</v>
      </c>
      <c r="L2308" s="2" t="s">
        <v>7404</v>
      </c>
      <c r="M2308" s="2" t="s">
        <v>8923</v>
      </c>
      <c r="N2308" s="2" t="s">
        <v>8894</v>
      </c>
      <c r="O2308" s="2" t="s">
        <v>834</v>
      </c>
      <c r="P2308" s="2" t="s">
        <v>160</v>
      </c>
      <c r="Q2308" s="2"/>
      <c r="R2308" s="4">
        <v>1</v>
      </c>
      <c r="S2308" s="4">
        <v>0.38</v>
      </c>
      <c r="T2308" s="4"/>
      <c r="U2308" s="4">
        <v>1</v>
      </c>
      <c r="V2308" s="4">
        <v>1</v>
      </c>
      <c r="W2308" s="4">
        <v>1</v>
      </c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>
        <f t="shared" ref="AH2308:AH2371" si="110">SUM(X2308:AG2308)</f>
        <v>0</v>
      </c>
      <c r="AI2308" s="4">
        <f t="shared" ref="AI2308:AI2371" si="111">AH2308*S2308</f>
        <v>0</v>
      </c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>
        <v>1</v>
      </c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</row>
    <row r="2309" spans="1:104" ht="11" x14ac:dyDescent="0.25">
      <c r="A2309" s="2" t="s">
        <v>6546</v>
      </c>
      <c r="B2309" s="2" t="str">
        <f t="shared" si="109"/>
        <v>SDCC</v>
      </c>
      <c r="C2309" s="2" t="s">
        <v>6881</v>
      </c>
      <c r="D2309" s="2" t="s">
        <v>8924</v>
      </c>
      <c r="E2309" s="2" t="s">
        <v>987</v>
      </c>
      <c r="F2309" s="2" t="s">
        <v>8925</v>
      </c>
      <c r="G2309" s="3">
        <v>46249</v>
      </c>
      <c r="H2309" s="3">
        <v>46259</v>
      </c>
      <c r="I2309" s="2"/>
      <c r="J2309" s="2" t="s">
        <v>8926</v>
      </c>
      <c r="K2309" s="2" t="s">
        <v>446</v>
      </c>
      <c r="L2309" s="2" t="s">
        <v>7404</v>
      </c>
      <c r="M2309" s="2" t="s">
        <v>7299</v>
      </c>
      <c r="N2309" s="2" t="s">
        <v>6922</v>
      </c>
      <c r="O2309" s="2" t="s">
        <v>834</v>
      </c>
      <c r="P2309" s="2" t="s">
        <v>160</v>
      </c>
      <c r="Q2309" s="2"/>
      <c r="R2309" s="4">
        <v>1</v>
      </c>
      <c r="S2309" s="4">
        <v>0.38</v>
      </c>
      <c r="T2309" s="4"/>
      <c r="U2309" s="4">
        <v>1</v>
      </c>
      <c r="V2309" s="4">
        <v>1</v>
      </c>
      <c r="W2309" s="4">
        <v>1</v>
      </c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>
        <f t="shared" si="110"/>
        <v>0</v>
      </c>
      <c r="AI2309" s="4">
        <f t="shared" si="111"/>
        <v>0</v>
      </c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>
        <v>1</v>
      </c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</row>
    <row r="2310" spans="1:104" ht="11" x14ac:dyDescent="0.25">
      <c r="A2310" s="2" t="s">
        <v>6546</v>
      </c>
      <c r="B2310" s="2" t="str">
        <f t="shared" si="109"/>
        <v>SDCC</v>
      </c>
      <c r="C2310" s="2" t="s">
        <v>6881</v>
      </c>
      <c r="D2310" s="2" t="s">
        <v>8927</v>
      </c>
      <c r="E2310" s="2" t="s">
        <v>987</v>
      </c>
      <c r="F2310" s="2" t="s">
        <v>8928</v>
      </c>
      <c r="G2310" s="3">
        <v>46249</v>
      </c>
      <c r="H2310" s="3">
        <v>46259</v>
      </c>
      <c r="I2310" s="2"/>
      <c r="J2310" s="2" t="s">
        <v>8929</v>
      </c>
      <c r="K2310" s="2" t="s">
        <v>120</v>
      </c>
      <c r="L2310" s="2" t="s">
        <v>7411</v>
      </c>
      <c r="M2310" s="2" t="s">
        <v>7847</v>
      </c>
      <c r="N2310" s="2" t="s">
        <v>7843</v>
      </c>
      <c r="O2310" s="2" t="s">
        <v>834</v>
      </c>
      <c r="P2310" s="2" t="s">
        <v>160</v>
      </c>
      <c r="Q2310" s="2"/>
      <c r="R2310" s="4">
        <v>1</v>
      </c>
      <c r="S2310" s="4">
        <v>1.07</v>
      </c>
      <c r="T2310" s="4"/>
      <c r="U2310" s="4">
        <v>1</v>
      </c>
      <c r="V2310" s="4">
        <v>1</v>
      </c>
      <c r="W2310" s="4">
        <v>1</v>
      </c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>
        <f t="shared" si="110"/>
        <v>0</v>
      </c>
      <c r="AI2310" s="4">
        <f t="shared" si="111"/>
        <v>0</v>
      </c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>
        <v>1</v>
      </c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</row>
    <row r="2311" spans="1:104" ht="11" x14ac:dyDescent="0.25">
      <c r="A2311" s="2" t="s">
        <v>6546</v>
      </c>
      <c r="B2311" s="2" t="str">
        <f t="shared" ref="B2311:B2374" si="112">A2311</f>
        <v>SDCC</v>
      </c>
      <c r="C2311" s="2" t="s">
        <v>6881</v>
      </c>
      <c r="D2311" s="2" t="s">
        <v>8930</v>
      </c>
      <c r="E2311" s="2" t="s">
        <v>987</v>
      </c>
      <c r="F2311" s="2" t="s">
        <v>8931</v>
      </c>
      <c r="G2311" s="3">
        <v>46249</v>
      </c>
      <c r="H2311" s="3">
        <v>46259</v>
      </c>
      <c r="I2311" s="2"/>
      <c r="J2311" s="2" t="s">
        <v>8932</v>
      </c>
      <c r="K2311" s="2" t="s">
        <v>120</v>
      </c>
      <c r="L2311" s="2" t="s">
        <v>7411</v>
      </c>
      <c r="M2311" s="2" t="s">
        <v>7890</v>
      </c>
      <c r="N2311" s="2" t="s">
        <v>6887</v>
      </c>
      <c r="O2311" s="2" t="s">
        <v>834</v>
      </c>
      <c r="P2311" s="2" t="s">
        <v>160</v>
      </c>
      <c r="Q2311" s="2"/>
      <c r="R2311" s="4">
        <v>1</v>
      </c>
      <c r="S2311" s="4">
        <v>1.07</v>
      </c>
      <c r="T2311" s="4"/>
      <c r="U2311" s="4">
        <v>1</v>
      </c>
      <c r="V2311" s="4">
        <v>1</v>
      </c>
      <c r="W2311" s="4">
        <v>1</v>
      </c>
      <c r="X2311" s="4"/>
      <c r="Y2311" s="4"/>
      <c r="Z2311" s="4">
        <v>1</v>
      </c>
      <c r="AA2311" s="4"/>
      <c r="AB2311" s="4"/>
      <c r="AC2311" s="4"/>
      <c r="AD2311" s="4"/>
      <c r="AE2311" s="4"/>
      <c r="AF2311" s="4"/>
      <c r="AG2311" s="4"/>
      <c r="AH2311" s="4">
        <f t="shared" si="110"/>
        <v>1</v>
      </c>
      <c r="AI2311" s="4">
        <f t="shared" si="111"/>
        <v>1.07</v>
      </c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</row>
    <row r="2312" spans="1:104" ht="11" x14ac:dyDescent="0.25">
      <c r="A2312" s="2" t="s">
        <v>6546</v>
      </c>
      <c r="B2312" s="2" t="str">
        <f t="shared" si="112"/>
        <v>SDCC</v>
      </c>
      <c r="C2312" s="2" t="s">
        <v>6881</v>
      </c>
      <c r="D2312" s="2" t="s">
        <v>8933</v>
      </c>
      <c r="E2312" s="2" t="s">
        <v>987</v>
      </c>
      <c r="F2312" s="2" t="s">
        <v>8934</v>
      </c>
      <c r="G2312" s="3">
        <v>46249</v>
      </c>
      <c r="H2312" s="3">
        <v>46259</v>
      </c>
      <c r="I2312" s="2"/>
      <c r="J2312" s="2" t="s">
        <v>8935</v>
      </c>
      <c r="K2312" s="2" t="s">
        <v>120</v>
      </c>
      <c r="L2312" s="2" t="s">
        <v>7411</v>
      </c>
      <c r="M2312" s="2" t="s">
        <v>7872</v>
      </c>
      <c r="N2312" s="2" t="s">
        <v>6892</v>
      </c>
      <c r="O2312" s="2" t="s">
        <v>834</v>
      </c>
      <c r="P2312" s="2" t="s">
        <v>160</v>
      </c>
      <c r="Q2312" s="2"/>
      <c r="R2312" s="4">
        <v>1</v>
      </c>
      <c r="S2312" s="4">
        <v>1.07</v>
      </c>
      <c r="T2312" s="4"/>
      <c r="U2312" s="4">
        <v>1</v>
      </c>
      <c r="V2312" s="4">
        <v>1</v>
      </c>
      <c r="W2312" s="4">
        <v>1</v>
      </c>
      <c r="X2312" s="4"/>
      <c r="Y2312" s="4"/>
      <c r="Z2312" s="4"/>
      <c r="AA2312" s="4"/>
      <c r="AB2312" s="4"/>
      <c r="AC2312" s="4"/>
      <c r="AD2312" s="4"/>
      <c r="AE2312" s="4"/>
      <c r="AF2312" s="4"/>
      <c r="AG2312" s="4">
        <v>1</v>
      </c>
      <c r="AH2312" s="4">
        <f t="shared" si="110"/>
        <v>1</v>
      </c>
      <c r="AI2312" s="4">
        <f t="shared" si="111"/>
        <v>1.07</v>
      </c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</row>
    <row r="2313" spans="1:104" ht="11" x14ac:dyDescent="0.25">
      <c r="A2313" s="2" t="s">
        <v>6546</v>
      </c>
      <c r="B2313" s="2" t="str">
        <f t="shared" si="112"/>
        <v>SDCC</v>
      </c>
      <c r="C2313" s="2" t="s">
        <v>6881</v>
      </c>
      <c r="D2313" s="2" t="s">
        <v>8936</v>
      </c>
      <c r="E2313" s="2" t="s">
        <v>987</v>
      </c>
      <c r="F2313" s="2" t="s">
        <v>8937</v>
      </c>
      <c r="G2313" s="3">
        <v>46249</v>
      </c>
      <c r="H2313" s="3">
        <v>46259</v>
      </c>
      <c r="I2313" s="2"/>
      <c r="J2313" s="2" t="s">
        <v>8938</v>
      </c>
      <c r="K2313" s="2" t="s">
        <v>120</v>
      </c>
      <c r="L2313" s="2" t="s">
        <v>7411</v>
      </c>
      <c r="M2313" s="2" t="s">
        <v>8939</v>
      </c>
      <c r="N2313" s="2" t="s">
        <v>6897</v>
      </c>
      <c r="O2313" s="2" t="s">
        <v>834</v>
      </c>
      <c r="P2313" s="2" t="s">
        <v>160</v>
      </c>
      <c r="Q2313" s="2"/>
      <c r="R2313" s="4">
        <v>1</v>
      </c>
      <c r="S2313" s="4">
        <v>1.07</v>
      </c>
      <c r="T2313" s="4"/>
      <c r="U2313" s="4">
        <v>1</v>
      </c>
      <c r="V2313" s="4">
        <v>1</v>
      </c>
      <c r="W2313" s="4">
        <v>1</v>
      </c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>
        <f t="shared" si="110"/>
        <v>0</v>
      </c>
      <c r="AI2313" s="4">
        <f t="shared" si="111"/>
        <v>0</v>
      </c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>
        <v>1</v>
      </c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</row>
    <row r="2314" spans="1:104" ht="11" x14ac:dyDescent="0.25">
      <c r="A2314" s="2" t="s">
        <v>6546</v>
      </c>
      <c r="B2314" s="2" t="str">
        <f t="shared" si="112"/>
        <v>SDCC</v>
      </c>
      <c r="C2314" s="2" t="s">
        <v>6881</v>
      </c>
      <c r="D2314" s="2" t="s">
        <v>8940</v>
      </c>
      <c r="E2314" s="2" t="s">
        <v>987</v>
      </c>
      <c r="F2314" s="2" t="s">
        <v>8941</v>
      </c>
      <c r="G2314" s="3">
        <v>46249</v>
      </c>
      <c r="H2314" s="3">
        <v>46259</v>
      </c>
      <c r="I2314" s="2"/>
      <c r="J2314" s="2" t="s">
        <v>8942</v>
      </c>
      <c r="K2314" s="2" t="s">
        <v>120</v>
      </c>
      <c r="L2314" s="2" t="s">
        <v>7411</v>
      </c>
      <c r="M2314" s="2" t="s">
        <v>8943</v>
      </c>
      <c r="N2314" s="2" t="s">
        <v>8944</v>
      </c>
      <c r="O2314" s="2" t="s">
        <v>834</v>
      </c>
      <c r="P2314" s="2" t="s">
        <v>160</v>
      </c>
      <c r="Q2314" s="2"/>
      <c r="R2314" s="4">
        <v>1</v>
      </c>
      <c r="S2314" s="4">
        <v>1.07</v>
      </c>
      <c r="T2314" s="4"/>
      <c r="U2314" s="4">
        <v>1</v>
      </c>
      <c r="V2314" s="4">
        <v>1</v>
      </c>
      <c r="W2314" s="4">
        <v>1</v>
      </c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>
        <f t="shared" si="110"/>
        <v>0</v>
      </c>
      <c r="AI2314" s="4">
        <f t="shared" si="111"/>
        <v>0</v>
      </c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>
        <v>1</v>
      </c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</row>
    <row r="2315" spans="1:104" ht="11" x14ac:dyDescent="0.25">
      <c r="A2315" s="2" t="s">
        <v>6546</v>
      </c>
      <c r="B2315" s="2" t="str">
        <f t="shared" si="112"/>
        <v>SDCC</v>
      </c>
      <c r="C2315" s="2" t="s">
        <v>6881</v>
      </c>
      <c r="D2315" s="2" t="s">
        <v>8945</v>
      </c>
      <c r="E2315" s="2" t="s">
        <v>987</v>
      </c>
      <c r="F2315" s="2" t="s">
        <v>8946</v>
      </c>
      <c r="G2315" s="3">
        <v>46249</v>
      </c>
      <c r="H2315" s="3">
        <v>46259</v>
      </c>
      <c r="I2315" s="2"/>
      <c r="J2315" s="2" t="s">
        <v>8947</v>
      </c>
      <c r="K2315" s="2" t="s">
        <v>120</v>
      </c>
      <c r="L2315" s="2" t="s">
        <v>7411</v>
      </c>
      <c r="M2315" s="2" t="s">
        <v>8913</v>
      </c>
      <c r="N2315" s="2" t="s">
        <v>6907</v>
      </c>
      <c r="O2315" s="2" t="s">
        <v>834</v>
      </c>
      <c r="P2315" s="2" t="s">
        <v>160</v>
      </c>
      <c r="Q2315" s="2"/>
      <c r="R2315" s="4">
        <v>1</v>
      </c>
      <c r="S2315" s="4">
        <v>1.07</v>
      </c>
      <c r="T2315" s="4"/>
      <c r="U2315" s="4">
        <v>1</v>
      </c>
      <c r="V2315" s="4">
        <v>1</v>
      </c>
      <c r="W2315" s="4">
        <v>1</v>
      </c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>
        <f t="shared" si="110"/>
        <v>0</v>
      </c>
      <c r="AI2315" s="4">
        <f t="shared" si="111"/>
        <v>0</v>
      </c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>
        <v>1</v>
      </c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</row>
    <row r="2316" spans="1:104" ht="11" x14ac:dyDescent="0.25">
      <c r="A2316" s="2" t="s">
        <v>6546</v>
      </c>
      <c r="B2316" s="2" t="str">
        <f t="shared" si="112"/>
        <v>SDCC</v>
      </c>
      <c r="C2316" s="2" t="s">
        <v>6881</v>
      </c>
      <c r="D2316" s="2" t="s">
        <v>8948</v>
      </c>
      <c r="E2316" s="2" t="s">
        <v>987</v>
      </c>
      <c r="F2316" s="2" t="s">
        <v>8949</v>
      </c>
      <c r="G2316" s="3">
        <v>46249</v>
      </c>
      <c r="H2316" s="3">
        <v>46259</v>
      </c>
      <c r="I2316" s="2"/>
      <c r="J2316" s="2" t="s">
        <v>8950</v>
      </c>
      <c r="K2316" s="2" t="s">
        <v>120</v>
      </c>
      <c r="L2316" s="2" t="s">
        <v>7411</v>
      </c>
      <c r="M2316" s="2" t="s">
        <v>8923</v>
      </c>
      <c r="N2316" s="2" t="s">
        <v>8894</v>
      </c>
      <c r="O2316" s="2" t="s">
        <v>834</v>
      </c>
      <c r="P2316" s="2" t="s">
        <v>160</v>
      </c>
      <c r="Q2316" s="2"/>
      <c r="R2316" s="4">
        <v>1</v>
      </c>
      <c r="S2316" s="4">
        <v>1.07</v>
      </c>
      <c r="T2316" s="4"/>
      <c r="U2316" s="4">
        <v>1</v>
      </c>
      <c r="V2316" s="4">
        <v>1</v>
      </c>
      <c r="W2316" s="4">
        <v>1</v>
      </c>
      <c r="X2316" s="4"/>
      <c r="Y2316" s="4"/>
      <c r="Z2316" s="4">
        <v>1</v>
      </c>
      <c r="AA2316" s="4"/>
      <c r="AB2316" s="4"/>
      <c r="AC2316" s="4"/>
      <c r="AD2316" s="4"/>
      <c r="AE2316" s="4"/>
      <c r="AF2316" s="4"/>
      <c r="AG2316" s="4"/>
      <c r="AH2316" s="4">
        <f t="shared" si="110"/>
        <v>1</v>
      </c>
      <c r="AI2316" s="4">
        <f t="shared" si="111"/>
        <v>1.07</v>
      </c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</row>
    <row r="2317" spans="1:104" ht="11" x14ac:dyDescent="0.25">
      <c r="A2317" s="2" t="s">
        <v>6546</v>
      </c>
      <c r="B2317" s="2" t="str">
        <f t="shared" si="112"/>
        <v>SDCC</v>
      </c>
      <c r="C2317" s="2" t="s">
        <v>6881</v>
      </c>
      <c r="D2317" s="2" t="s">
        <v>8951</v>
      </c>
      <c r="E2317" s="2" t="s">
        <v>987</v>
      </c>
      <c r="F2317" s="2" t="s">
        <v>8952</v>
      </c>
      <c r="G2317" s="3">
        <v>46249</v>
      </c>
      <c r="H2317" s="3">
        <v>46259</v>
      </c>
      <c r="I2317" s="2"/>
      <c r="J2317" s="2" t="s">
        <v>8953</v>
      </c>
      <c r="K2317" s="2" t="s">
        <v>120</v>
      </c>
      <c r="L2317" s="2" t="s">
        <v>7411</v>
      </c>
      <c r="M2317" s="2" t="s">
        <v>7897</v>
      </c>
      <c r="N2317" s="2" t="s">
        <v>7082</v>
      </c>
      <c r="O2317" s="2" t="s">
        <v>834</v>
      </c>
      <c r="P2317" s="2" t="s">
        <v>160</v>
      </c>
      <c r="Q2317" s="2"/>
      <c r="R2317" s="4">
        <v>1</v>
      </c>
      <c r="S2317" s="4">
        <v>1.07</v>
      </c>
      <c r="T2317" s="4"/>
      <c r="U2317" s="4">
        <v>1</v>
      </c>
      <c r="V2317" s="4">
        <v>1</v>
      </c>
      <c r="W2317" s="4">
        <v>1</v>
      </c>
      <c r="X2317" s="4"/>
      <c r="Y2317" s="4"/>
      <c r="Z2317" s="4"/>
      <c r="AA2317" s="4"/>
      <c r="AB2317" s="4"/>
      <c r="AC2317" s="4"/>
      <c r="AD2317" s="4"/>
      <c r="AE2317" s="4"/>
      <c r="AF2317" s="4"/>
      <c r="AG2317" s="4">
        <v>1</v>
      </c>
      <c r="AH2317" s="4">
        <f t="shared" si="110"/>
        <v>1</v>
      </c>
      <c r="AI2317" s="4">
        <f t="shared" si="111"/>
        <v>1.07</v>
      </c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</row>
    <row r="2318" spans="1:104" ht="11" x14ac:dyDescent="0.25">
      <c r="A2318" s="2" t="s">
        <v>6546</v>
      </c>
      <c r="B2318" s="2" t="str">
        <f t="shared" si="112"/>
        <v>SDCC</v>
      </c>
      <c r="C2318" s="2" t="s">
        <v>6881</v>
      </c>
      <c r="D2318" s="2" t="s">
        <v>8954</v>
      </c>
      <c r="E2318" s="2" t="s">
        <v>987</v>
      </c>
      <c r="F2318" s="2" t="s">
        <v>8955</v>
      </c>
      <c r="G2318" s="3">
        <v>46249</v>
      </c>
      <c r="H2318" s="3">
        <v>46259</v>
      </c>
      <c r="I2318" s="2"/>
      <c r="J2318" s="2" t="s">
        <v>8956</v>
      </c>
      <c r="K2318" s="2" t="s">
        <v>120</v>
      </c>
      <c r="L2318" s="2" t="s">
        <v>7411</v>
      </c>
      <c r="M2318" s="2" t="s">
        <v>7412</v>
      </c>
      <c r="N2318" s="2" t="s">
        <v>6922</v>
      </c>
      <c r="O2318" s="2" t="s">
        <v>834</v>
      </c>
      <c r="P2318" s="2" t="s">
        <v>160</v>
      </c>
      <c r="Q2318" s="2"/>
      <c r="R2318" s="4">
        <v>1</v>
      </c>
      <c r="S2318" s="4">
        <v>1.07</v>
      </c>
      <c r="T2318" s="4"/>
      <c r="U2318" s="4">
        <v>1</v>
      </c>
      <c r="V2318" s="4">
        <v>1</v>
      </c>
      <c r="W2318" s="4">
        <v>1</v>
      </c>
      <c r="X2318" s="4"/>
      <c r="Y2318" s="4"/>
      <c r="Z2318" s="4"/>
      <c r="AA2318" s="4"/>
      <c r="AB2318" s="4"/>
      <c r="AC2318" s="4"/>
      <c r="AD2318" s="4"/>
      <c r="AE2318" s="4"/>
      <c r="AF2318" s="4"/>
      <c r="AG2318" s="4">
        <v>1</v>
      </c>
      <c r="AH2318" s="4">
        <f t="shared" si="110"/>
        <v>1</v>
      </c>
      <c r="AI2318" s="4">
        <f t="shared" si="111"/>
        <v>1.07</v>
      </c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</row>
    <row r="2319" spans="1:104" ht="11" x14ac:dyDescent="0.25">
      <c r="A2319" s="2" t="s">
        <v>6546</v>
      </c>
      <c r="B2319" s="2" t="str">
        <f t="shared" si="112"/>
        <v>SDCC</v>
      </c>
      <c r="C2319" s="2" t="s">
        <v>6547</v>
      </c>
      <c r="D2319" s="2" t="s">
        <v>8957</v>
      </c>
      <c r="E2319" s="2" t="s">
        <v>184</v>
      </c>
      <c r="F2319" s="2" t="s">
        <v>8958</v>
      </c>
      <c r="G2319" s="3">
        <v>46249</v>
      </c>
      <c r="H2319" s="3">
        <v>46259</v>
      </c>
      <c r="I2319" s="2"/>
      <c r="J2319" s="2" t="s">
        <v>8959</v>
      </c>
      <c r="K2319" s="2" t="s">
        <v>188</v>
      </c>
      <c r="L2319" s="2" t="s">
        <v>6860</v>
      </c>
      <c r="M2319" s="2" t="s">
        <v>4455</v>
      </c>
      <c r="N2319" s="2"/>
      <c r="O2319" s="2" t="s">
        <v>578</v>
      </c>
      <c r="P2319" s="2" t="s">
        <v>160</v>
      </c>
      <c r="Q2319" s="2" t="s">
        <v>6861</v>
      </c>
      <c r="R2319" s="4">
        <v>1</v>
      </c>
      <c r="S2319" s="4">
        <v>6.16</v>
      </c>
      <c r="T2319" s="4"/>
      <c r="U2319" s="4">
        <v>1</v>
      </c>
      <c r="V2319" s="4">
        <v>1</v>
      </c>
      <c r="W2319" s="4">
        <v>1</v>
      </c>
      <c r="X2319" s="4"/>
      <c r="Y2319" s="4"/>
      <c r="Z2319" s="4"/>
      <c r="AA2319" s="4">
        <v>1</v>
      </c>
      <c r="AB2319" s="4"/>
      <c r="AC2319" s="4"/>
      <c r="AD2319" s="4"/>
      <c r="AE2319" s="4"/>
      <c r="AF2319" s="4"/>
      <c r="AG2319" s="4"/>
      <c r="AH2319" s="4">
        <f t="shared" si="110"/>
        <v>1</v>
      </c>
      <c r="AI2319" s="4">
        <f t="shared" si="111"/>
        <v>6.16</v>
      </c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</row>
    <row r="2320" spans="1:104" ht="11" x14ac:dyDescent="0.25">
      <c r="A2320" s="2" t="s">
        <v>6546</v>
      </c>
      <c r="B2320" s="2" t="str">
        <f t="shared" si="112"/>
        <v>SDCC</v>
      </c>
      <c r="C2320" s="2" t="s">
        <v>6547</v>
      </c>
      <c r="D2320" s="2" t="s">
        <v>8960</v>
      </c>
      <c r="E2320" s="2" t="s">
        <v>184</v>
      </c>
      <c r="F2320" s="2" t="s">
        <v>8961</v>
      </c>
      <c r="G2320" s="3">
        <v>46249</v>
      </c>
      <c r="H2320" s="3">
        <v>46259</v>
      </c>
      <c r="I2320" s="2"/>
      <c r="J2320" s="2" t="s">
        <v>8962</v>
      </c>
      <c r="K2320" s="2" t="s">
        <v>188</v>
      </c>
      <c r="L2320" s="2" t="s">
        <v>6932</v>
      </c>
      <c r="M2320" s="2" t="s">
        <v>4455</v>
      </c>
      <c r="N2320" s="2"/>
      <c r="O2320" s="2" t="s">
        <v>578</v>
      </c>
      <c r="P2320" s="2" t="s">
        <v>160</v>
      </c>
      <c r="Q2320" s="2" t="s">
        <v>6861</v>
      </c>
      <c r="R2320" s="4">
        <v>1</v>
      </c>
      <c r="S2320" s="4">
        <v>7.15</v>
      </c>
      <c r="T2320" s="4"/>
      <c r="U2320" s="4">
        <v>1</v>
      </c>
      <c r="V2320" s="4">
        <v>1</v>
      </c>
      <c r="W2320" s="4">
        <v>1</v>
      </c>
      <c r="X2320" s="4"/>
      <c r="Y2320" s="4"/>
      <c r="Z2320" s="4"/>
      <c r="AA2320" s="4">
        <v>1</v>
      </c>
      <c r="AB2320" s="4"/>
      <c r="AC2320" s="4"/>
      <c r="AD2320" s="4"/>
      <c r="AE2320" s="4"/>
      <c r="AF2320" s="4"/>
      <c r="AG2320" s="4"/>
      <c r="AH2320" s="4">
        <f t="shared" si="110"/>
        <v>1</v>
      </c>
      <c r="AI2320" s="4">
        <f t="shared" si="111"/>
        <v>7.15</v>
      </c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</row>
    <row r="2321" spans="1:104" ht="11" x14ac:dyDescent="0.25">
      <c r="A2321" s="2" t="s">
        <v>6546</v>
      </c>
      <c r="B2321" s="2" t="str">
        <f t="shared" si="112"/>
        <v>SDCC</v>
      </c>
      <c r="C2321" s="2" t="s">
        <v>6547</v>
      </c>
      <c r="D2321" s="2" t="s">
        <v>8963</v>
      </c>
      <c r="E2321" s="2" t="s">
        <v>184</v>
      </c>
      <c r="F2321" s="2" t="s">
        <v>8964</v>
      </c>
      <c r="G2321" s="3">
        <v>46249</v>
      </c>
      <c r="H2321" s="3">
        <v>46259</v>
      </c>
      <c r="I2321" s="2"/>
      <c r="J2321" s="2" t="s">
        <v>8965</v>
      </c>
      <c r="K2321" s="2" t="s">
        <v>127</v>
      </c>
      <c r="L2321" s="2" t="s">
        <v>7511</v>
      </c>
      <c r="M2321" s="2" t="s">
        <v>7512</v>
      </c>
      <c r="N2321" s="2"/>
      <c r="O2321" s="2" t="s">
        <v>823</v>
      </c>
      <c r="P2321" s="2" t="s">
        <v>114</v>
      </c>
      <c r="Q2321" s="2" t="s">
        <v>6832</v>
      </c>
      <c r="R2321" s="4">
        <v>8</v>
      </c>
      <c r="S2321" s="4">
        <v>0.12</v>
      </c>
      <c r="T2321" s="4"/>
      <c r="U2321" s="4">
        <v>8</v>
      </c>
      <c r="V2321" s="4">
        <v>8</v>
      </c>
      <c r="W2321" s="4">
        <v>8</v>
      </c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>
        <f t="shared" si="110"/>
        <v>0</v>
      </c>
      <c r="AI2321" s="4">
        <f t="shared" si="111"/>
        <v>0</v>
      </c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>
        <v>8</v>
      </c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</row>
    <row r="2322" spans="1:104" ht="11" x14ac:dyDescent="0.25">
      <c r="A2322" s="2" t="s">
        <v>6546</v>
      </c>
      <c r="B2322" s="2" t="str">
        <f t="shared" si="112"/>
        <v>SDCC</v>
      </c>
      <c r="C2322" s="2" t="s">
        <v>6547</v>
      </c>
      <c r="D2322" s="2" t="s">
        <v>8966</v>
      </c>
      <c r="E2322" s="2" t="s">
        <v>184</v>
      </c>
      <c r="F2322" s="2" t="s">
        <v>8967</v>
      </c>
      <c r="G2322" s="3">
        <v>46249</v>
      </c>
      <c r="H2322" s="3">
        <v>46259</v>
      </c>
      <c r="I2322" s="2"/>
      <c r="J2322" s="2" t="s">
        <v>8968</v>
      </c>
      <c r="K2322" s="2" t="s">
        <v>120</v>
      </c>
      <c r="L2322" s="2" t="s">
        <v>7484</v>
      </c>
      <c r="M2322" s="2" t="s">
        <v>4455</v>
      </c>
      <c r="N2322" s="2"/>
      <c r="O2322" s="2" t="s">
        <v>578</v>
      </c>
      <c r="P2322" s="2" t="s">
        <v>160</v>
      </c>
      <c r="Q2322" s="2" t="s">
        <v>6861</v>
      </c>
      <c r="R2322" s="4">
        <v>1</v>
      </c>
      <c r="S2322" s="4">
        <v>1.76</v>
      </c>
      <c r="T2322" s="4"/>
      <c r="U2322" s="4">
        <v>1</v>
      </c>
      <c r="V2322" s="4">
        <v>1</v>
      </c>
      <c r="W2322" s="4">
        <v>1</v>
      </c>
      <c r="X2322" s="4"/>
      <c r="Y2322" s="4"/>
      <c r="Z2322" s="4"/>
      <c r="AA2322" s="4"/>
      <c r="AB2322" s="4"/>
      <c r="AC2322" s="4"/>
      <c r="AD2322" s="4"/>
      <c r="AE2322" s="4">
        <v>1</v>
      </c>
      <c r="AF2322" s="4"/>
      <c r="AG2322" s="4"/>
      <c r="AH2322" s="4">
        <f t="shared" si="110"/>
        <v>1</v>
      </c>
      <c r="AI2322" s="4">
        <f t="shared" si="111"/>
        <v>1.76</v>
      </c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</row>
    <row r="2323" spans="1:104" ht="11" x14ac:dyDescent="0.25">
      <c r="A2323" s="2" t="s">
        <v>6546</v>
      </c>
      <c r="B2323" s="2" t="str">
        <f t="shared" si="112"/>
        <v>SDCC</v>
      </c>
      <c r="C2323" s="2" t="s">
        <v>6547</v>
      </c>
      <c r="D2323" s="2" t="s">
        <v>8969</v>
      </c>
      <c r="E2323" s="2" t="s">
        <v>184</v>
      </c>
      <c r="F2323" s="2" t="s">
        <v>8970</v>
      </c>
      <c r="G2323" s="3">
        <v>46249</v>
      </c>
      <c r="H2323" s="3">
        <v>46259</v>
      </c>
      <c r="I2323" s="2"/>
      <c r="J2323" s="2" t="s">
        <v>8971</v>
      </c>
      <c r="K2323" s="2" t="s">
        <v>110</v>
      </c>
      <c r="L2323" s="2" t="s">
        <v>7745</v>
      </c>
      <c r="M2323" s="2" t="s">
        <v>4771</v>
      </c>
      <c r="N2323" s="2"/>
      <c r="O2323" s="2" t="s">
        <v>578</v>
      </c>
      <c r="P2323" s="2" t="s">
        <v>114</v>
      </c>
      <c r="Q2323" s="2" t="s">
        <v>6861</v>
      </c>
      <c r="R2323" s="4">
        <v>1</v>
      </c>
      <c r="S2323" s="4">
        <v>10.39</v>
      </c>
      <c r="T2323" s="4"/>
      <c r="U2323" s="4">
        <v>1</v>
      </c>
      <c r="V2323" s="4">
        <v>1</v>
      </c>
      <c r="W2323" s="4">
        <v>1</v>
      </c>
      <c r="X2323" s="4"/>
      <c r="Y2323" s="4"/>
      <c r="Z2323" s="4"/>
      <c r="AA2323" s="4">
        <v>1</v>
      </c>
      <c r="AB2323" s="4"/>
      <c r="AC2323" s="4"/>
      <c r="AD2323" s="4"/>
      <c r="AE2323" s="4"/>
      <c r="AF2323" s="4"/>
      <c r="AG2323" s="4"/>
      <c r="AH2323" s="4">
        <f t="shared" si="110"/>
        <v>1</v>
      </c>
      <c r="AI2323" s="4">
        <f t="shared" si="111"/>
        <v>10.39</v>
      </c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</row>
    <row r="2324" spans="1:104" ht="11" x14ac:dyDescent="0.25">
      <c r="A2324" s="2" t="s">
        <v>6546</v>
      </c>
      <c r="B2324" s="2" t="str">
        <f t="shared" si="112"/>
        <v>SDCC</v>
      </c>
      <c r="C2324" s="2" t="s">
        <v>6547</v>
      </c>
      <c r="D2324" s="2" t="s">
        <v>8972</v>
      </c>
      <c r="E2324" s="2" t="s">
        <v>184</v>
      </c>
      <c r="F2324" s="2" t="s">
        <v>8973</v>
      </c>
      <c r="G2324" s="3">
        <v>46249</v>
      </c>
      <c r="H2324" s="3">
        <v>46259</v>
      </c>
      <c r="I2324" s="2"/>
      <c r="J2324" s="2" t="s">
        <v>8974</v>
      </c>
      <c r="K2324" s="2" t="s">
        <v>120</v>
      </c>
      <c r="L2324" s="2" t="s">
        <v>7006</v>
      </c>
      <c r="M2324" s="2" t="s">
        <v>7749</v>
      </c>
      <c r="N2324" s="2"/>
      <c r="O2324" s="2" t="s">
        <v>578</v>
      </c>
      <c r="P2324" s="2" t="s">
        <v>684</v>
      </c>
      <c r="Q2324" s="2" t="s">
        <v>6861</v>
      </c>
      <c r="R2324" s="4">
        <v>1</v>
      </c>
      <c r="S2324" s="4">
        <v>1.47</v>
      </c>
      <c r="T2324" s="4"/>
      <c r="U2324" s="4">
        <v>1</v>
      </c>
      <c r="V2324" s="4">
        <v>1</v>
      </c>
      <c r="W2324" s="4">
        <v>1</v>
      </c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>
        <f t="shared" si="110"/>
        <v>0</v>
      </c>
      <c r="AI2324" s="4">
        <f t="shared" si="111"/>
        <v>0</v>
      </c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>
        <v>1</v>
      </c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</row>
    <row r="2325" spans="1:104" ht="11" x14ac:dyDescent="0.25">
      <c r="A2325" s="2" t="s">
        <v>6546</v>
      </c>
      <c r="B2325" s="2" t="str">
        <f t="shared" si="112"/>
        <v>SDCC</v>
      </c>
      <c r="C2325" s="2" t="s">
        <v>6547</v>
      </c>
      <c r="D2325" s="2" t="s">
        <v>8975</v>
      </c>
      <c r="E2325" s="2" t="s">
        <v>184</v>
      </c>
      <c r="F2325" s="2" t="s">
        <v>8976</v>
      </c>
      <c r="G2325" s="3">
        <v>46249</v>
      </c>
      <c r="H2325" s="3">
        <v>46259</v>
      </c>
      <c r="I2325" s="2"/>
      <c r="J2325" s="2" t="s">
        <v>8977</v>
      </c>
      <c r="K2325" s="2" t="s">
        <v>120</v>
      </c>
      <c r="L2325" s="2" t="s">
        <v>7496</v>
      </c>
      <c r="M2325" s="2" t="s">
        <v>4792</v>
      </c>
      <c r="N2325" s="2"/>
      <c r="O2325" s="2" t="s">
        <v>578</v>
      </c>
      <c r="P2325" s="2" t="s">
        <v>160</v>
      </c>
      <c r="Q2325" s="2" t="s">
        <v>6832</v>
      </c>
      <c r="R2325" s="4">
        <v>1</v>
      </c>
      <c r="S2325" s="4">
        <v>0.91</v>
      </c>
      <c r="T2325" s="4"/>
      <c r="U2325" s="4">
        <v>1</v>
      </c>
      <c r="V2325" s="4">
        <v>1</v>
      </c>
      <c r="W2325" s="4">
        <v>1</v>
      </c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>
        <f t="shared" si="110"/>
        <v>0</v>
      </c>
      <c r="AI2325" s="4">
        <f t="shared" si="111"/>
        <v>0</v>
      </c>
      <c r="AJ2325" s="4"/>
      <c r="AK2325" s="4"/>
      <c r="AL2325" s="4"/>
      <c r="AM2325" s="4"/>
      <c r="AN2325" s="4">
        <v>1</v>
      </c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</row>
    <row r="2326" spans="1:104" ht="11" x14ac:dyDescent="0.25">
      <c r="A2326" s="2" t="s">
        <v>6546</v>
      </c>
      <c r="B2326" s="2" t="str">
        <f t="shared" si="112"/>
        <v>SDCC</v>
      </c>
      <c r="C2326" s="2" t="s">
        <v>6547</v>
      </c>
      <c r="D2326" s="2" t="s">
        <v>8978</v>
      </c>
      <c r="E2326" s="2" t="s">
        <v>184</v>
      </c>
      <c r="F2326" s="2" t="s">
        <v>8979</v>
      </c>
      <c r="G2326" s="3">
        <v>46249</v>
      </c>
      <c r="H2326" s="3">
        <v>46259</v>
      </c>
      <c r="I2326" s="2"/>
      <c r="J2326" s="2" t="s">
        <v>8980</v>
      </c>
      <c r="K2326" s="2" t="s">
        <v>120</v>
      </c>
      <c r="L2326" s="2" t="s">
        <v>8572</v>
      </c>
      <c r="M2326" s="2" t="s">
        <v>4771</v>
      </c>
      <c r="N2326" s="2"/>
      <c r="O2326" s="2" t="s">
        <v>578</v>
      </c>
      <c r="P2326" s="2" t="s">
        <v>114</v>
      </c>
      <c r="Q2326" s="2" t="s">
        <v>6861</v>
      </c>
      <c r="R2326" s="4">
        <v>1</v>
      </c>
      <c r="S2326" s="4">
        <v>1.91</v>
      </c>
      <c r="T2326" s="4"/>
      <c r="U2326" s="4">
        <v>1</v>
      </c>
      <c r="V2326" s="4">
        <v>1</v>
      </c>
      <c r="W2326" s="4">
        <v>1</v>
      </c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>
        <f t="shared" si="110"/>
        <v>0</v>
      </c>
      <c r="AI2326" s="4">
        <f t="shared" si="111"/>
        <v>0</v>
      </c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>
        <v>1</v>
      </c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</row>
    <row r="2327" spans="1:104" ht="11" x14ac:dyDescent="0.25">
      <c r="A2327" s="2" t="s">
        <v>6546</v>
      </c>
      <c r="B2327" s="2" t="str">
        <f t="shared" si="112"/>
        <v>SDCC</v>
      </c>
      <c r="C2327" s="2" t="s">
        <v>6547</v>
      </c>
      <c r="D2327" s="2" t="s">
        <v>8981</v>
      </c>
      <c r="E2327" s="2" t="s">
        <v>184</v>
      </c>
      <c r="F2327" s="2" t="s">
        <v>8982</v>
      </c>
      <c r="G2327" s="3">
        <v>46249</v>
      </c>
      <c r="H2327" s="3">
        <v>46259</v>
      </c>
      <c r="I2327" s="2"/>
      <c r="J2327" s="2" t="s">
        <v>8983</v>
      </c>
      <c r="K2327" s="2" t="s">
        <v>127</v>
      </c>
      <c r="L2327" s="2" t="s">
        <v>6855</v>
      </c>
      <c r="M2327" s="2" t="s">
        <v>4771</v>
      </c>
      <c r="N2327" s="2"/>
      <c r="O2327" s="2" t="s">
        <v>578</v>
      </c>
      <c r="P2327" s="2" t="s">
        <v>114</v>
      </c>
      <c r="Q2327" s="2" t="s">
        <v>1929</v>
      </c>
      <c r="R2327" s="4">
        <v>1</v>
      </c>
      <c r="S2327" s="4">
        <v>0.08</v>
      </c>
      <c r="T2327" s="4">
        <v>1</v>
      </c>
      <c r="U2327" s="4"/>
      <c r="V2327" s="4">
        <v>1</v>
      </c>
      <c r="W2327" s="4">
        <v>1</v>
      </c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>
        <f t="shared" si="110"/>
        <v>0</v>
      </c>
      <c r="AI2327" s="4">
        <f t="shared" si="111"/>
        <v>0</v>
      </c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>
        <v>1</v>
      </c>
      <c r="CY2327" s="4"/>
      <c r="CZ2327" s="4"/>
    </row>
    <row r="2328" spans="1:104" ht="11" x14ac:dyDescent="0.25">
      <c r="A2328" s="2" t="s">
        <v>6546</v>
      </c>
      <c r="B2328" s="2" t="str">
        <f t="shared" si="112"/>
        <v>SDCC</v>
      </c>
      <c r="C2328" s="2" t="s">
        <v>6547</v>
      </c>
      <c r="D2328" s="2" t="s">
        <v>8984</v>
      </c>
      <c r="E2328" s="2" t="s">
        <v>184</v>
      </c>
      <c r="F2328" s="2" t="s">
        <v>8985</v>
      </c>
      <c r="G2328" s="3">
        <v>46249</v>
      </c>
      <c r="H2328" s="3">
        <v>46259</v>
      </c>
      <c r="I2328" s="2"/>
      <c r="J2328" s="2" t="s">
        <v>8986</v>
      </c>
      <c r="K2328" s="2" t="s">
        <v>127</v>
      </c>
      <c r="L2328" s="2" t="s">
        <v>7516</v>
      </c>
      <c r="M2328" s="2" t="s">
        <v>4771</v>
      </c>
      <c r="N2328" s="2"/>
      <c r="O2328" s="2" t="s">
        <v>578</v>
      </c>
      <c r="P2328" s="2" t="s">
        <v>114</v>
      </c>
      <c r="Q2328" s="2" t="s">
        <v>1929</v>
      </c>
      <c r="R2328" s="4">
        <v>1</v>
      </c>
      <c r="S2328" s="4">
        <v>0.41</v>
      </c>
      <c r="T2328" s="4"/>
      <c r="U2328" s="4">
        <v>1</v>
      </c>
      <c r="V2328" s="4">
        <v>1</v>
      </c>
      <c r="W2328" s="4">
        <v>1</v>
      </c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>
        <f t="shared" si="110"/>
        <v>0</v>
      </c>
      <c r="AI2328" s="4">
        <f t="shared" si="111"/>
        <v>0</v>
      </c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>
        <v>1</v>
      </c>
      <c r="CY2328" s="4"/>
      <c r="CZ2328" s="4"/>
    </row>
    <row r="2329" spans="1:104" ht="11" x14ac:dyDescent="0.25">
      <c r="A2329" s="2" t="s">
        <v>6546</v>
      </c>
      <c r="B2329" s="2" t="str">
        <f t="shared" si="112"/>
        <v>SDCC</v>
      </c>
      <c r="C2329" s="2" t="s">
        <v>6547</v>
      </c>
      <c r="D2329" s="2" t="s">
        <v>8987</v>
      </c>
      <c r="E2329" s="2" t="s">
        <v>184</v>
      </c>
      <c r="F2329" s="2" t="s">
        <v>8988</v>
      </c>
      <c r="G2329" s="3">
        <v>46249</v>
      </c>
      <c r="H2329" s="3">
        <v>46259</v>
      </c>
      <c r="I2329" s="2"/>
      <c r="J2329" s="2" t="s">
        <v>8989</v>
      </c>
      <c r="K2329" s="2" t="s">
        <v>127</v>
      </c>
      <c r="L2329" s="2" t="s">
        <v>6855</v>
      </c>
      <c r="M2329" s="2" t="s">
        <v>4771</v>
      </c>
      <c r="N2329" s="2"/>
      <c r="O2329" s="2" t="s">
        <v>578</v>
      </c>
      <c r="P2329" s="2" t="s">
        <v>114</v>
      </c>
      <c r="Q2329" s="2" t="s">
        <v>1929</v>
      </c>
      <c r="R2329" s="4">
        <v>1</v>
      </c>
      <c r="S2329" s="4">
        <v>0.08</v>
      </c>
      <c r="T2329" s="4"/>
      <c r="U2329" s="4">
        <v>1</v>
      </c>
      <c r="V2329" s="4">
        <v>1</v>
      </c>
      <c r="W2329" s="4">
        <v>1</v>
      </c>
      <c r="X2329" s="4">
        <v>1</v>
      </c>
      <c r="Y2329" s="4"/>
      <c r="Z2329" s="4"/>
      <c r="AA2329" s="4"/>
      <c r="AB2329" s="4"/>
      <c r="AC2329" s="4"/>
      <c r="AD2329" s="4"/>
      <c r="AE2329" s="4"/>
      <c r="AF2329" s="4"/>
      <c r="AG2329" s="4"/>
      <c r="AH2329" s="4">
        <f t="shared" si="110"/>
        <v>1</v>
      </c>
      <c r="AI2329" s="4">
        <f t="shared" si="111"/>
        <v>0.08</v>
      </c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</row>
    <row r="2330" spans="1:104" ht="11" x14ac:dyDescent="0.25">
      <c r="A2330" s="2" t="s">
        <v>6546</v>
      </c>
      <c r="B2330" s="2" t="str">
        <f t="shared" si="112"/>
        <v>SDCC</v>
      </c>
      <c r="C2330" s="2" t="s">
        <v>6547</v>
      </c>
      <c r="D2330" s="2" t="s">
        <v>8990</v>
      </c>
      <c r="E2330" s="2" t="s">
        <v>184</v>
      </c>
      <c r="F2330" s="2" t="s">
        <v>8991</v>
      </c>
      <c r="G2330" s="3">
        <v>46251</v>
      </c>
      <c r="H2330" s="3">
        <v>46262</v>
      </c>
      <c r="I2330" s="2" t="s">
        <v>492</v>
      </c>
      <c r="J2330" s="2" t="s">
        <v>8992</v>
      </c>
      <c r="K2330" s="2" t="s">
        <v>127</v>
      </c>
      <c r="L2330" s="2" t="s">
        <v>7735</v>
      </c>
      <c r="M2330" s="2" t="s">
        <v>4771</v>
      </c>
      <c r="N2330" s="2"/>
      <c r="O2330" s="2" t="s">
        <v>578</v>
      </c>
      <c r="P2330" s="2" t="s">
        <v>114</v>
      </c>
      <c r="Q2330" s="2" t="s">
        <v>6861</v>
      </c>
      <c r="R2330" s="4">
        <v>1</v>
      </c>
      <c r="S2330" s="4">
        <v>2.93</v>
      </c>
      <c r="T2330" s="4"/>
      <c r="U2330" s="4">
        <v>1</v>
      </c>
      <c r="V2330" s="4">
        <v>1</v>
      </c>
      <c r="W2330" s="4">
        <v>1</v>
      </c>
      <c r="X2330" s="4"/>
      <c r="Y2330" s="4"/>
      <c r="Z2330" s="4"/>
      <c r="AA2330" s="4"/>
      <c r="AB2330" s="4"/>
      <c r="AC2330" s="4"/>
      <c r="AD2330" s="4"/>
      <c r="AE2330" s="4">
        <v>1</v>
      </c>
      <c r="AF2330" s="4"/>
      <c r="AG2330" s="4"/>
      <c r="AH2330" s="4">
        <f t="shared" si="110"/>
        <v>1</v>
      </c>
      <c r="AI2330" s="4">
        <f t="shared" si="111"/>
        <v>2.93</v>
      </c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</row>
    <row r="2331" spans="1:104" ht="11" x14ac:dyDescent="0.25">
      <c r="A2331" s="2" t="s">
        <v>6546</v>
      </c>
      <c r="B2331" s="2" t="str">
        <f t="shared" si="112"/>
        <v>SDCC</v>
      </c>
      <c r="C2331" s="2" t="s">
        <v>6547</v>
      </c>
      <c r="D2331" s="2" t="s">
        <v>8993</v>
      </c>
      <c r="E2331" s="2" t="s">
        <v>184</v>
      </c>
      <c r="F2331" s="2" t="s">
        <v>8994</v>
      </c>
      <c r="G2331" s="3">
        <v>46251</v>
      </c>
      <c r="H2331" s="3">
        <v>46262</v>
      </c>
      <c r="I2331" s="2" t="s">
        <v>492</v>
      </c>
      <c r="J2331" s="2" t="s">
        <v>8995</v>
      </c>
      <c r="K2331" s="2" t="s">
        <v>120</v>
      </c>
      <c r="L2331" s="2" t="s">
        <v>7355</v>
      </c>
      <c r="M2331" s="2" t="s">
        <v>4792</v>
      </c>
      <c r="N2331" s="2"/>
      <c r="O2331" s="2" t="s">
        <v>578</v>
      </c>
      <c r="P2331" s="2" t="s">
        <v>160</v>
      </c>
      <c r="Q2331" s="2" t="s">
        <v>6861</v>
      </c>
      <c r="R2331" s="4">
        <v>1</v>
      </c>
      <c r="S2331" s="4">
        <v>1.58</v>
      </c>
      <c r="T2331" s="4"/>
      <c r="U2331" s="4">
        <v>1</v>
      </c>
      <c r="V2331" s="4">
        <v>1</v>
      </c>
      <c r="W2331" s="4">
        <v>1</v>
      </c>
      <c r="X2331" s="4"/>
      <c r="Y2331" s="4"/>
      <c r="Z2331" s="4"/>
      <c r="AA2331" s="4"/>
      <c r="AB2331" s="4">
        <v>1</v>
      </c>
      <c r="AC2331" s="4"/>
      <c r="AD2331" s="4"/>
      <c r="AE2331" s="4"/>
      <c r="AF2331" s="4"/>
      <c r="AG2331" s="4"/>
      <c r="AH2331" s="4">
        <f t="shared" si="110"/>
        <v>1</v>
      </c>
      <c r="AI2331" s="4">
        <f t="shared" si="111"/>
        <v>1.58</v>
      </c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</row>
    <row r="2332" spans="1:104" ht="11" x14ac:dyDescent="0.25">
      <c r="A2332" s="2" t="s">
        <v>6546</v>
      </c>
      <c r="B2332" s="2" t="str">
        <f t="shared" si="112"/>
        <v>SDCC</v>
      </c>
      <c r="C2332" s="2" t="s">
        <v>6547</v>
      </c>
      <c r="D2332" s="2" t="s">
        <v>8996</v>
      </c>
      <c r="E2332" s="2" t="s">
        <v>184</v>
      </c>
      <c r="F2332" s="2" t="s">
        <v>8997</v>
      </c>
      <c r="G2332" s="3">
        <v>46251</v>
      </c>
      <c r="H2332" s="3">
        <v>46262</v>
      </c>
      <c r="I2332" s="2" t="s">
        <v>492</v>
      </c>
      <c r="J2332" s="2" t="s">
        <v>8998</v>
      </c>
      <c r="K2332" s="2" t="s">
        <v>120</v>
      </c>
      <c r="L2332" s="2" t="s">
        <v>7207</v>
      </c>
      <c r="M2332" s="2" t="s">
        <v>4771</v>
      </c>
      <c r="N2332" s="2"/>
      <c r="O2332" s="2" t="s">
        <v>578</v>
      </c>
      <c r="P2332" s="2" t="s">
        <v>114</v>
      </c>
      <c r="Q2332" s="2" t="s">
        <v>6861</v>
      </c>
      <c r="R2332" s="4">
        <v>1</v>
      </c>
      <c r="S2332" s="4">
        <v>1.85</v>
      </c>
      <c r="T2332" s="4"/>
      <c r="U2332" s="4">
        <v>1</v>
      </c>
      <c r="V2332" s="4">
        <v>1</v>
      </c>
      <c r="W2332" s="4">
        <v>1</v>
      </c>
      <c r="X2332" s="4"/>
      <c r="Y2332" s="4"/>
      <c r="Z2332" s="4"/>
      <c r="AA2332" s="4"/>
      <c r="AB2332" s="4"/>
      <c r="AC2332" s="4"/>
      <c r="AD2332" s="4"/>
      <c r="AE2332" s="4"/>
      <c r="AF2332" s="4"/>
      <c r="AG2332" s="4">
        <v>1</v>
      </c>
      <c r="AH2332" s="4">
        <f t="shared" si="110"/>
        <v>1</v>
      </c>
      <c r="AI2332" s="4">
        <f t="shared" si="111"/>
        <v>1.85</v>
      </c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</row>
    <row r="2333" spans="1:104" ht="11" x14ac:dyDescent="0.25">
      <c r="A2333" s="2" t="s">
        <v>6546</v>
      </c>
      <c r="B2333" s="2" t="str">
        <f t="shared" si="112"/>
        <v>SDCC</v>
      </c>
      <c r="C2333" s="2" t="s">
        <v>6547</v>
      </c>
      <c r="D2333" s="2" t="s">
        <v>8999</v>
      </c>
      <c r="E2333" s="2" t="s">
        <v>184</v>
      </c>
      <c r="F2333" s="2" t="s">
        <v>9000</v>
      </c>
      <c r="G2333" s="3">
        <v>46251</v>
      </c>
      <c r="H2333" s="3">
        <v>46262</v>
      </c>
      <c r="I2333" s="2" t="s">
        <v>492</v>
      </c>
      <c r="J2333" s="2" t="s">
        <v>9001</v>
      </c>
      <c r="K2333" s="2" t="s">
        <v>120</v>
      </c>
      <c r="L2333" s="2" t="s">
        <v>7931</v>
      </c>
      <c r="M2333" s="2" t="s">
        <v>4771</v>
      </c>
      <c r="N2333" s="2"/>
      <c r="O2333" s="2" t="s">
        <v>578</v>
      </c>
      <c r="P2333" s="2" t="s">
        <v>114</v>
      </c>
      <c r="Q2333" s="2" t="s">
        <v>6861</v>
      </c>
      <c r="R2333" s="4">
        <v>1</v>
      </c>
      <c r="S2333" s="4">
        <v>1.61</v>
      </c>
      <c r="T2333" s="4"/>
      <c r="U2333" s="4">
        <v>1</v>
      </c>
      <c r="V2333" s="4">
        <v>1</v>
      </c>
      <c r="W2333" s="4">
        <v>1</v>
      </c>
      <c r="X2333" s="4"/>
      <c r="Y2333" s="4"/>
      <c r="Z2333" s="4"/>
      <c r="AA2333" s="4"/>
      <c r="AB2333" s="4"/>
      <c r="AC2333" s="4"/>
      <c r="AD2333" s="4"/>
      <c r="AE2333" s="4"/>
      <c r="AF2333" s="4"/>
      <c r="AG2333" s="4">
        <v>1</v>
      </c>
      <c r="AH2333" s="4">
        <f t="shared" si="110"/>
        <v>1</v>
      </c>
      <c r="AI2333" s="4">
        <f t="shared" si="111"/>
        <v>1.61</v>
      </c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</row>
    <row r="2334" spans="1:104" ht="11" x14ac:dyDescent="0.25">
      <c r="A2334" s="2" t="s">
        <v>6546</v>
      </c>
      <c r="B2334" s="2" t="str">
        <f t="shared" si="112"/>
        <v>SDCC</v>
      </c>
      <c r="C2334" s="2" t="s">
        <v>6547</v>
      </c>
      <c r="D2334" s="2" t="s">
        <v>9002</v>
      </c>
      <c r="E2334" s="2" t="s">
        <v>184</v>
      </c>
      <c r="F2334" s="2" t="s">
        <v>9003</v>
      </c>
      <c r="G2334" s="3">
        <v>46251</v>
      </c>
      <c r="H2334" s="3">
        <v>46262</v>
      </c>
      <c r="I2334" s="2" t="s">
        <v>492</v>
      </c>
      <c r="J2334" s="2" t="s">
        <v>9004</v>
      </c>
      <c r="K2334" s="2" t="s">
        <v>120</v>
      </c>
      <c r="L2334" s="2" t="s">
        <v>8572</v>
      </c>
      <c r="M2334" s="2" t="s">
        <v>4771</v>
      </c>
      <c r="N2334" s="2"/>
      <c r="O2334" s="2" t="s">
        <v>578</v>
      </c>
      <c r="P2334" s="2" t="s">
        <v>114</v>
      </c>
      <c r="Q2334" s="2" t="s">
        <v>6861</v>
      </c>
      <c r="R2334" s="4">
        <v>1</v>
      </c>
      <c r="S2334" s="4">
        <v>1.91</v>
      </c>
      <c r="T2334" s="4"/>
      <c r="U2334" s="4">
        <v>1</v>
      </c>
      <c r="V2334" s="4">
        <v>1</v>
      </c>
      <c r="W2334" s="4">
        <v>1</v>
      </c>
      <c r="X2334" s="4"/>
      <c r="Y2334" s="4"/>
      <c r="Z2334" s="4"/>
      <c r="AA2334" s="4"/>
      <c r="AB2334" s="4"/>
      <c r="AC2334" s="4"/>
      <c r="AD2334" s="4"/>
      <c r="AE2334" s="4"/>
      <c r="AF2334" s="4"/>
      <c r="AG2334" s="4">
        <v>1</v>
      </c>
      <c r="AH2334" s="4">
        <f t="shared" si="110"/>
        <v>1</v>
      </c>
      <c r="AI2334" s="4">
        <f t="shared" si="111"/>
        <v>1.91</v>
      </c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</row>
    <row r="2335" spans="1:104" ht="11" x14ac:dyDescent="0.25">
      <c r="A2335" s="2" t="s">
        <v>6546</v>
      </c>
      <c r="B2335" s="2" t="str">
        <f t="shared" si="112"/>
        <v>SDCC</v>
      </c>
      <c r="C2335" s="2" t="s">
        <v>6547</v>
      </c>
      <c r="D2335" s="2" t="s">
        <v>9005</v>
      </c>
      <c r="E2335" s="2" t="s">
        <v>184</v>
      </c>
      <c r="F2335" s="2" t="s">
        <v>9006</v>
      </c>
      <c r="G2335" s="3">
        <v>46251</v>
      </c>
      <c r="H2335" s="3">
        <v>46262</v>
      </c>
      <c r="I2335" s="2" t="s">
        <v>492</v>
      </c>
      <c r="J2335" s="2" t="s">
        <v>9007</v>
      </c>
      <c r="K2335" s="2" t="s">
        <v>127</v>
      </c>
      <c r="L2335" s="2" t="s">
        <v>6865</v>
      </c>
      <c r="M2335" s="2" t="s">
        <v>4771</v>
      </c>
      <c r="N2335" s="2"/>
      <c r="O2335" s="2" t="s">
        <v>578</v>
      </c>
      <c r="P2335" s="2" t="s">
        <v>114</v>
      </c>
      <c r="Q2335" s="2" t="s">
        <v>1929</v>
      </c>
      <c r="R2335" s="4">
        <v>1</v>
      </c>
      <c r="S2335" s="4">
        <v>0.35</v>
      </c>
      <c r="T2335" s="4"/>
      <c r="U2335" s="4">
        <v>1</v>
      </c>
      <c r="V2335" s="4">
        <v>1</v>
      </c>
      <c r="W2335" s="4">
        <v>1</v>
      </c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>
        <f t="shared" si="110"/>
        <v>0</v>
      </c>
      <c r="AI2335" s="4">
        <f t="shared" si="111"/>
        <v>0</v>
      </c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>
        <v>1</v>
      </c>
      <c r="CY2335" s="4"/>
      <c r="CZ2335" s="4"/>
    </row>
    <row r="2336" spans="1:104" ht="11" x14ac:dyDescent="0.25">
      <c r="A2336" s="2" t="s">
        <v>6546</v>
      </c>
      <c r="B2336" s="2" t="str">
        <f t="shared" si="112"/>
        <v>SDCC</v>
      </c>
      <c r="C2336" s="2" t="s">
        <v>6547</v>
      </c>
      <c r="D2336" s="2" t="s">
        <v>9008</v>
      </c>
      <c r="E2336" s="2" t="s">
        <v>184</v>
      </c>
      <c r="F2336" s="2" t="s">
        <v>9009</v>
      </c>
      <c r="G2336" s="3">
        <v>46251</v>
      </c>
      <c r="H2336" s="3">
        <v>46262</v>
      </c>
      <c r="I2336" s="2" t="s">
        <v>492</v>
      </c>
      <c r="J2336" s="2" t="s">
        <v>9010</v>
      </c>
      <c r="K2336" s="2" t="s">
        <v>127</v>
      </c>
      <c r="L2336" s="2" t="s">
        <v>8269</v>
      </c>
      <c r="M2336" s="2" t="s">
        <v>4771</v>
      </c>
      <c r="N2336" s="2"/>
      <c r="O2336" s="2" t="s">
        <v>578</v>
      </c>
      <c r="P2336" s="2" t="s">
        <v>114</v>
      </c>
      <c r="Q2336" s="2" t="s">
        <v>1929</v>
      </c>
      <c r="R2336" s="4">
        <v>1</v>
      </c>
      <c r="S2336" s="4">
        <v>0.33</v>
      </c>
      <c r="T2336" s="4"/>
      <c r="U2336" s="4">
        <v>1</v>
      </c>
      <c r="V2336" s="4">
        <v>1</v>
      </c>
      <c r="W2336" s="4">
        <v>1</v>
      </c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>
        <f t="shared" si="110"/>
        <v>0</v>
      </c>
      <c r="AI2336" s="4">
        <f t="shared" si="111"/>
        <v>0</v>
      </c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>
        <v>1</v>
      </c>
      <c r="CY2336" s="4"/>
      <c r="CZ2336" s="4"/>
    </row>
    <row r="2337" spans="1:104" ht="11" x14ac:dyDescent="0.25">
      <c r="A2337" s="2" t="s">
        <v>6546</v>
      </c>
      <c r="B2337" s="2" t="s">
        <v>2042</v>
      </c>
      <c r="C2337" s="2" t="s">
        <v>2042</v>
      </c>
      <c r="D2337" s="2" t="s">
        <v>9011</v>
      </c>
      <c r="E2337" s="2" t="s">
        <v>106</v>
      </c>
      <c r="F2337" s="2" t="s">
        <v>9012</v>
      </c>
      <c r="G2337" s="3">
        <v>46251</v>
      </c>
      <c r="H2337" s="3">
        <v>46254</v>
      </c>
      <c r="I2337" s="2" t="s">
        <v>1156</v>
      </c>
      <c r="J2337" s="2" t="s">
        <v>9013</v>
      </c>
      <c r="K2337" s="2" t="s">
        <v>120</v>
      </c>
      <c r="L2337" s="2" t="s">
        <v>7421</v>
      </c>
      <c r="M2337" s="2" t="s">
        <v>4803</v>
      </c>
      <c r="N2337" s="2"/>
      <c r="O2337" s="2" t="s">
        <v>578</v>
      </c>
      <c r="P2337" s="2" t="s">
        <v>114</v>
      </c>
      <c r="Q2337" s="2" t="s">
        <v>6861</v>
      </c>
      <c r="R2337" s="4">
        <v>1</v>
      </c>
      <c r="S2337" s="4">
        <v>1.67</v>
      </c>
      <c r="T2337" s="4"/>
      <c r="U2337" s="4">
        <v>1</v>
      </c>
      <c r="V2337" s="4">
        <v>1</v>
      </c>
      <c r="W2337" s="4">
        <v>1</v>
      </c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>
        <f t="shared" si="110"/>
        <v>0</v>
      </c>
      <c r="AI2337" s="4">
        <f t="shared" si="111"/>
        <v>0</v>
      </c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>
        <v>1</v>
      </c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</row>
    <row r="2338" spans="1:104" ht="11" x14ac:dyDescent="0.25">
      <c r="A2338" s="2" t="s">
        <v>6546</v>
      </c>
      <c r="B2338" s="2" t="str">
        <f t="shared" si="112"/>
        <v>SDCC</v>
      </c>
      <c r="C2338" s="2" t="s">
        <v>6547</v>
      </c>
      <c r="D2338" s="2" t="s">
        <v>9014</v>
      </c>
      <c r="E2338" s="2" t="s">
        <v>589</v>
      </c>
      <c r="F2338" s="2" t="s">
        <v>9015</v>
      </c>
      <c r="G2338" s="3">
        <v>46252</v>
      </c>
      <c r="H2338" s="3">
        <v>46253</v>
      </c>
      <c r="I2338" s="2" t="s">
        <v>5359</v>
      </c>
      <c r="J2338" s="2" t="s">
        <v>9016</v>
      </c>
      <c r="K2338" s="2" t="s">
        <v>120</v>
      </c>
      <c r="L2338" s="2" t="s">
        <v>9015</v>
      </c>
      <c r="M2338" s="2" t="s">
        <v>898</v>
      </c>
      <c r="N2338" s="2"/>
      <c r="O2338" s="2" t="s">
        <v>823</v>
      </c>
      <c r="P2338" s="2" t="s">
        <v>114</v>
      </c>
      <c r="Q2338" s="2"/>
      <c r="R2338" s="4">
        <v>1</v>
      </c>
      <c r="S2338" s="4">
        <v>3.76</v>
      </c>
      <c r="T2338" s="4"/>
      <c r="U2338" s="4">
        <v>1</v>
      </c>
      <c r="V2338" s="4">
        <v>1</v>
      </c>
      <c r="W2338" s="4">
        <v>1</v>
      </c>
      <c r="X2338" s="4"/>
      <c r="Y2338" s="4"/>
      <c r="Z2338" s="4"/>
      <c r="AA2338" s="4"/>
      <c r="AB2338" s="4">
        <v>1</v>
      </c>
      <c r="AC2338" s="4"/>
      <c r="AD2338" s="4"/>
      <c r="AE2338" s="4"/>
      <c r="AF2338" s="4"/>
      <c r="AG2338" s="4"/>
      <c r="AH2338" s="4">
        <f t="shared" si="110"/>
        <v>1</v>
      </c>
      <c r="AI2338" s="4">
        <f t="shared" si="111"/>
        <v>3.76</v>
      </c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</row>
    <row r="2339" spans="1:104" ht="11" x14ac:dyDescent="0.25">
      <c r="A2339" s="2" t="s">
        <v>6546</v>
      </c>
      <c r="B2339" s="2" t="str">
        <f t="shared" si="112"/>
        <v>SDCC</v>
      </c>
      <c r="C2339" s="2" t="s">
        <v>6881</v>
      </c>
      <c r="D2339" s="2" t="s">
        <v>9017</v>
      </c>
      <c r="E2339" s="2" t="s">
        <v>987</v>
      </c>
      <c r="F2339" s="2" t="s">
        <v>9018</v>
      </c>
      <c r="G2339" s="3">
        <v>46252</v>
      </c>
      <c r="H2339" s="3">
        <v>46262</v>
      </c>
      <c r="I2339" s="2" t="s">
        <v>492</v>
      </c>
      <c r="J2339" s="2" t="s">
        <v>9019</v>
      </c>
      <c r="K2339" s="2" t="s">
        <v>127</v>
      </c>
      <c r="L2339" s="2" t="s">
        <v>6960</v>
      </c>
      <c r="M2339" s="2" t="s">
        <v>7299</v>
      </c>
      <c r="N2339" s="2" t="s">
        <v>6922</v>
      </c>
      <c r="O2339" s="2" t="s">
        <v>834</v>
      </c>
      <c r="P2339" s="2" t="s">
        <v>160</v>
      </c>
      <c r="Q2339" s="2"/>
      <c r="R2339" s="4">
        <v>1</v>
      </c>
      <c r="S2339" s="4">
        <v>0.5</v>
      </c>
      <c r="T2339" s="4"/>
      <c r="U2339" s="4">
        <v>1</v>
      </c>
      <c r="V2339" s="4">
        <v>1</v>
      </c>
      <c r="W2339" s="4">
        <v>1</v>
      </c>
      <c r="X2339" s="4"/>
      <c r="Y2339" s="4"/>
      <c r="Z2339" s="4"/>
      <c r="AA2339" s="4"/>
      <c r="AB2339" s="4"/>
      <c r="AC2339" s="4"/>
      <c r="AD2339" s="4"/>
      <c r="AE2339" s="4"/>
      <c r="AF2339" s="4"/>
      <c r="AG2339" s="4">
        <v>1</v>
      </c>
      <c r="AH2339" s="4">
        <f t="shared" si="110"/>
        <v>1</v>
      </c>
      <c r="AI2339" s="4">
        <f t="shared" si="111"/>
        <v>0.5</v>
      </c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</row>
    <row r="2340" spans="1:104" ht="11" x14ac:dyDescent="0.25">
      <c r="A2340" s="2" t="s">
        <v>6546</v>
      </c>
      <c r="B2340" s="2" t="str">
        <f t="shared" si="112"/>
        <v>SDCC</v>
      </c>
      <c r="C2340" s="2" t="s">
        <v>6881</v>
      </c>
      <c r="D2340" s="2" t="s">
        <v>9020</v>
      </c>
      <c r="E2340" s="2" t="s">
        <v>987</v>
      </c>
      <c r="F2340" s="2" t="s">
        <v>9021</v>
      </c>
      <c r="G2340" s="3">
        <v>46252</v>
      </c>
      <c r="H2340" s="3">
        <v>46262</v>
      </c>
      <c r="I2340" s="2" t="s">
        <v>492</v>
      </c>
      <c r="J2340" s="2" t="s">
        <v>9022</v>
      </c>
      <c r="K2340" s="2" t="s">
        <v>127</v>
      </c>
      <c r="L2340" s="2" t="s">
        <v>6885</v>
      </c>
      <c r="M2340" s="2" t="s">
        <v>7081</v>
      </c>
      <c r="N2340" s="2" t="s">
        <v>7082</v>
      </c>
      <c r="O2340" s="2" t="s">
        <v>834</v>
      </c>
      <c r="P2340" s="2" t="s">
        <v>160</v>
      </c>
      <c r="Q2340" s="2"/>
      <c r="R2340" s="4">
        <v>1</v>
      </c>
      <c r="S2340" s="4">
        <v>0.32</v>
      </c>
      <c r="T2340" s="4"/>
      <c r="U2340" s="4">
        <v>1</v>
      </c>
      <c r="V2340" s="4">
        <v>1</v>
      </c>
      <c r="W2340" s="4">
        <v>1</v>
      </c>
      <c r="X2340" s="4"/>
      <c r="Y2340" s="4"/>
      <c r="Z2340" s="4"/>
      <c r="AA2340" s="4"/>
      <c r="AB2340" s="4"/>
      <c r="AC2340" s="4"/>
      <c r="AD2340" s="4"/>
      <c r="AE2340" s="4"/>
      <c r="AF2340" s="4"/>
      <c r="AG2340" s="4">
        <v>1</v>
      </c>
      <c r="AH2340" s="4">
        <f t="shared" si="110"/>
        <v>1</v>
      </c>
      <c r="AI2340" s="4">
        <f t="shared" si="111"/>
        <v>0.32</v>
      </c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</row>
    <row r="2341" spans="1:104" ht="11" x14ac:dyDescent="0.25">
      <c r="A2341" s="2" t="s">
        <v>6546</v>
      </c>
      <c r="B2341" s="2" t="str">
        <f t="shared" si="112"/>
        <v>SDCC</v>
      </c>
      <c r="C2341" s="2" t="s">
        <v>6881</v>
      </c>
      <c r="D2341" s="2" t="s">
        <v>9023</v>
      </c>
      <c r="E2341" s="2" t="s">
        <v>987</v>
      </c>
      <c r="F2341" s="2" t="s">
        <v>9024</v>
      </c>
      <c r="G2341" s="3">
        <v>46252</v>
      </c>
      <c r="H2341" s="3">
        <v>46262</v>
      </c>
      <c r="I2341" s="2" t="s">
        <v>492</v>
      </c>
      <c r="J2341" s="2" t="s">
        <v>9025</v>
      </c>
      <c r="K2341" s="2" t="s">
        <v>446</v>
      </c>
      <c r="L2341" s="2" t="s">
        <v>7086</v>
      </c>
      <c r="M2341" s="2" t="s">
        <v>7081</v>
      </c>
      <c r="N2341" s="2" t="s">
        <v>7082</v>
      </c>
      <c r="O2341" s="2" t="s">
        <v>834</v>
      </c>
      <c r="P2341" s="2" t="s">
        <v>160</v>
      </c>
      <c r="Q2341" s="2"/>
      <c r="R2341" s="4">
        <v>1</v>
      </c>
      <c r="S2341" s="4">
        <v>0.18</v>
      </c>
      <c r="T2341" s="4"/>
      <c r="U2341" s="4">
        <v>1</v>
      </c>
      <c r="V2341" s="4">
        <v>1</v>
      </c>
      <c r="W2341" s="4">
        <v>1</v>
      </c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>
        <f t="shared" si="110"/>
        <v>0</v>
      </c>
      <c r="AI2341" s="4">
        <f t="shared" si="111"/>
        <v>0</v>
      </c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>
        <v>1</v>
      </c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</row>
    <row r="2342" spans="1:104" ht="11" x14ac:dyDescent="0.25">
      <c r="A2342" s="2" t="s">
        <v>6546</v>
      </c>
      <c r="B2342" s="2" t="str">
        <f t="shared" si="112"/>
        <v>SDCC</v>
      </c>
      <c r="C2342" s="2" t="s">
        <v>6881</v>
      </c>
      <c r="D2342" s="2" t="s">
        <v>9026</v>
      </c>
      <c r="E2342" s="2" t="s">
        <v>987</v>
      </c>
      <c r="F2342" s="2" t="s">
        <v>9027</v>
      </c>
      <c r="G2342" s="3">
        <v>46252</v>
      </c>
      <c r="H2342" s="3">
        <v>46262</v>
      </c>
      <c r="I2342" s="2" t="s">
        <v>492</v>
      </c>
      <c r="J2342" s="2" t="s">
        <v>9028</v>
      </c>
      <c r="K2342" s="2" t="s">
        <v>120</v>
      </c>
      <c r="L2342" s="2" t="s">
        <v>7416</v>
      </c>
      <c r="M2342" s="2" t="s">
        <v>7417</v>
      </c>
      <c r="N2342" s="2" t="s">
        <v>6892</v>
      </c>
      <c r="O2342" s="2" t="s">
        <v>578</v>
      </c>
      <c r="P2342" s="2" t="s">
        <v>114</v>
      </c>
      <c r="Q2342" s="2"/>
      <c r="R2342" s="4">
        <v>1</v>
      </c>
      <c r="S2342" s="4">
        <v>1.59</v>
      </c>
      <c r="T2342" s="4"/>
      <c r="U2342" s="4">
        <v>1</v>
      </c>
      <c r="V2342" s="4">
        <v>1</v>
      </c>
      <c r="W2342" s="4">
        <v>1</v>
      </c>
      <c r="X2342" s="4"/>
      <c r="Y2342" s="4"/>
      <c r="Z2342" s="4"/>
      <c r="AA2342" s="4"/>
      <c r="AB2342" s="4"/>
      <c r="AC2342" s="4"/>
      <c r="AD2342" s="4"/>
      <c r="AE2342" s="4"/>
      <c r="AF2342" s="4"/>
      <c r="AG2342" s="4">
        <v>1</v>
      </c>
      <c r="AH2342" s="4">
        <f t="shared" si="110"/>
        <v>1</v>
      </c>
      <c r="AI2342" s="4">
        <f t="shared" si="111"/>
        <v>1.59</v>
      </c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</row>
    <row r="2343" spans="1:104" ht="11" x14ac:dyDescent="0.25">
      <c r="A2343" s="2" t="s">
        <v>6546</v>
      </c>
      <c r="B2343" s="2" t="str">
        <f t="shared" si="112"/>
        <v>SDCC</v>
      </c>
      <c r="C2343" s="2" t="s">
        <v>6547</v>
      </c>
      <c r="D2343" s="2" t="s">
        <v>9029</v>
      </c>
      <c r="E2343" s="2" t="s">
        <v>987</v>
      </c>
      <c r="F2343" s="2" t="s">
        <v>9030</v>
      </c>
      <c r="G2343" s="3">
        <v>46252</v>
      </c>
      <c r="H2343" s="3">
        <v>46262</v>
      </c>
      <c r="I2343" s="2" t="s">
        <v>492</v>
      </c>
      <c r="J2343" s="2" t="s">
        <v>9031</v>
      </c>
      <c r="K2343" s="2" t="s">
        <v>120</v>
      </c>
      <c r="L2343" s="2" t="s">
        <v>7944</v>
      </c>
      <c r="M2343" s="2" t="s">
        <v>1165</v>
      </c>
      <c r="N2343" s="2"/>
      <c r="O2343" s="2" t="s">
        <v>578</v>
      </c>
      <c r="P2343" s="2" t="s">
        <v>160</v>
      </c>
      <c r="Q2343" s="2"/>
      <c r="R2343" s="4">
        <v>1</v>
      </c>
      <c r="S2343" s="4">
        <v>1.44</v>
      </c>
      <c r="T2343" s="4"/>
      <c r="U2343" s="4">
        <v>1</v>
      </c>
      <c r="V2343" s="4">
        <v>1</v>
      </c>
      <c r="W2343" s="4">
        <v>1</v>
      </c>
      <c r="X2343" s="4"/>
      <c r="Y2343" s="4"/>
      <c r="Z2343" s="4"/>
      <c r="AA2343" s="4"/>
      <c r="AB2343" s="4"/>
      <c r="AC2343" s="4"/>
      <c r="AD2343" s="4"/>
      <c r="AE2343" s="4"/>
      <c r="AF2343" s="4"/>
      <c r="AG2343" s="4">
        <v>1</v>
      </c>
      <c r="AH2343" s="4">
        <f t="shared" si="110"/>
        <v>1</v>
      </c>
      <c r="AI2343" s="4">
        <f t="shared" si="111"/>
        <v>1.44</v>
      </c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</row>
    <row r="2344" spans="1:104" ht="11" x14ac:dyDescent="0.25">
      <c r="A2344" s="2" t="s">
        <v>6546</v>
      </c>
      <c r="B2344" s="2" t="str">
        <f t="shared" si="112"/>
        <v>SDCC</v>
      </c>
      <c r="C2344" s="2" t="s">
        <v>6547</v>
      </c>
      <c r="D2344" s="2" t="s">
        <v>9032</v>
      </c>
      <c r="E2344" s="2" t="s">
        <v>987</v>
      </c>
      <c r="F2344" s="2" t="s">
        <v>9033</v>
      </c>
      <c r="G2344" s="3">
        <v>46252</v>
      </c>
      <c r="H2344" s="3">
        <v>46262</v>
      </c>
      <c r="I2344" s="2" t="s">
        <v>492</v>
      </c>
      <c r="J2344" s="2" t="s">
        <v>9034</v>
      </c>
      <c r="K2344" s="2" t="s">
        <v>120</v>
      </c>
      <c r="L2344" s="2" t="s">
        <v>7094</v>
      </c>
      <c r="M2344" s="2" t="s">
        <v>7047</v>
      </c>
      <c r="N2344" s="2"/>
      <c r="O2344" s="2" t="s">
        <v>578</v>
      </c>
      <c r="P2344" s="2" t="s">
        <v>160</v>
      </c>
      <c r="Q2344" s="2"/>
      <c r="R2344" s="4">
        <v>1</v>
      </c>
      <c r="S2344" s="4">
        <v>0.62</v>
      </c>
      <c r="T2344" s="4"/>
      <c r="U2344" s="4">
        <v>1</v>
      </c>
      <c r="V2344" s="4">
        <v>1</v>
      </c>
      <c r="W2344" s="4">
        <v>1</v>
      </c>
      <c r="X2344" s="4"/>
      <c r="Y2344" s="4"/>
      <c r="Z2344" s="4"/>
      <c r="AA2344" s="4"/>
      <c r="AB2344" s="4"/>
      <c r="AC2344" s="4"/>
      <c r="AD2344" s="4"/>
      <c r="AE2344" s="4"/>
      <c r="AF2344" s="4"/>
      <c r="AG2344" s="4">
        <v>1</v>
      </c>
      <c r="AH2344" s="4">
        <f t="shared" si="110"/>
        <v>1</v>
      </c>
      <c r="AI2344" s="4">
        <f t="shared" si="111"/>
        <v>0.62</v>
      </c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</row>
    <row r="2345" spans="1:104" ht="11" x14ac:dyDescent="0.25">
      <c r="A2345" s="2" t="s">
        <v>6546</v>
      </c>
      <c r="B2345" s="2" t="str">
        <f t="shared" si="112"/>
        <v>SDCC</v>
      </c>
      <c r="C2345" s="2" t="s">
        <v>6547</v>
      </c>
      <c r="D2345" s="2" t="s">
        <v>9035</v>
      </c>
      <c r="E2345" s="2" t="s">
        <v>987</v>
      </c>
      <c r="F2345" s="2" t="s">
        <v>9036</v>
      </c>
      <c r="G2345" s="3">
        <v>46252</v>
      </c>
      <c r="H2345" s="3">
        <v>46262</v>
      </c>
      <c r="I2345" s="2" t="s">
        <v>492</v>
      </c>
      <c r="J2345" s="2" t="s">
        <v>9037</v>
      </c>
      <c r="K2345" s="2" t="s">
        <v>120</v>
      </c>
      <c r="L2345" s="2" t="s">
        <v>7098</v>
      </c>
      <c r="M2345" s="2" t="s">
        <v>7047</v>
      </c>
      <c r="N2345" s="2"/>
      <c r="O2345" s="2" t="s">
        <v>578</v>
      </c>
      <c r="P2345" s="2" t="s">
        <v>160</v>
      </c>
      <c r="Q2345" s="2"/>
      <c r="R2345" s="4">
        <v>1</v>
      </c>
      <c r="S2345" s="4">
        <v>0.53</v>
      </c>
      <c r="T2345" s="4"/>
      <c r="U2345" s="4">
        <v>1</v>
      </c>
      <c r="V2345" s="4">
        <v>1</v>
      </c>
      <c r="W2345" s="4">
        <v>1</v>
      </c>
      <c r="X2345" s="4"/>
      <c r="Y2345" s="4"/>
      <c r="Z2345" s="4"/>
      <c r="AA2345" s="4"/>
      <c r="AB2345" s="4">
        <v>1</v>
      </c>
      <c r="AC2345" s="4"/>
      <c r="AD2345" s="4"/>
      <c r="AE2345" s="4"/>
      <c r="AF2345" s="4"/>
      <c r="AG2345" s="4"/>
      <c r="AH2345" s="4">
        <f t="shared" si="110"/>
        <v>1</v>
      </c>
      <c r="AI2345" s="4">
        <f t="shared" si="111"/>
        <v>0.53</v>
      </c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</row>
    <row r="2346" spans="1:104" ht="11" x14ac:dyDescent="0.25">
      <c r="A2346" s="2" t="s">
        <v>6546</v>
      </c>
      <c r="B2346" s="2" t="str">
        <f t="shared" si="112"/>
        <v>SDCC</v>
      </c>
      <c r="C2346" s="2" t="s">
        <v>6547</v>
      </c>
      <c r="D2346" s="2" t="s">
        <v>9038</v>
      </c>
      <c r="E2346" s="2" t="s">
        <v>987</v>
      </c>
      <c r="F2346" s="2" t="s">
        <v>9039</v>
      </c>
      <c r="G2346" s="3">
        <v>46252</v>
      </c>
      <c r="H2346" s="3">
        <v>46262</v>
      </c>
      <c r="I2346" s="2" t="s">
        <v>492</v>
      </c>
      <c r="J2346" s="2" t="s">
        <v>9040</v>
      </c>
      <c r="K2346" s="2" t="s">
        <v>120</v>
      </c>
      <c r="L2346" s="2" t="s">
        <v>7948</v>
      </c>
      <c r="M2346" s="2" t="s">
        <v>7949</v>
      </c>
      <c r="N2346" s="2"/>
      <c r="O2346" s="2" t="s">
        <v>578</v>
      </c>
      <c r="P2346" s="2" t="s">
        <v>160</v>
      </c>
      <c r="Q2346" s="2"/>
      <c r="R2346" s="4">
        <v>1</v>
      </c>
      <c r="S2346" s="4">
        <v>0.73</v>
      </c>
      <c r="T2346" s="4"/>
      <c r="U2346" s="4">
        <v>1</v>
      </c>
      <c r="V2346" s="4">
        <v>1</v>
      </c>
      <c r="W2346" s="4">
        <v>1</v>
      </c>
      <c r="X2346" s="4"/>
      <c r="Y2346" s="4"/>
      <c r="Z2346" s="4"/>
      <c r="AA2346" s="4"/>
      <c r="AB2346" s="4"/>
      <c r="AC2346" s="4"/>
      <c r="AD2346" s="4"/>
      <c r="AE2346" s="4"/>
      <c r="AF2346" s="4"/>
      <c r="AG2346" s="4">
        <v>1</v>
      </c>
      <c r="AH2346" s="4">
        <f t="shared" si="110"/>
        <v>1</v>
      </c>
      <c r="AI2346" s="4">
        <f t="shared" si="111"/>
        <v>0.73</v>
      </c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</row>
    <row r="2347" spans="1:104" ht="11" x14ac:dyDescent="0.25">
      <c r="A2347" s="2" t="s">
        <v>6546</v>
      </c>
      <c r="B2347" s="2" t="str">
        <f t="shared" si="112"/>
        <v>SDCC</v>
      </c>
      <c r="C2347" s="2" t="s">
        <v>6547</v>
      </c>
      <c r="D2347" s="2" t="s">
        <v>9041</v>
      </c>
      <c r="E2347" s="2" t="s">
        <v>987</v>
      </c>
      <c r="F2347" s="2" t="s">
        <v>9042</v>
      </c>
      <c r="G2347" s="3">
        <v>46252</v>
      </c>
      <c r="H2347" s="3">
        <v>46262</v>
      </c>
      <c r="I2347" s="2" t="s">
        <v>492</v>
      </c>
      <c r="J2347" s="2" t="s">
        <v>9043</v>
      </c>
      <c r="K2347" s="2" t="s">
        <v>120</v>
      </c>
      <c r="L2347" s="2" t="s">
        <v>8829</v>
      </c>
      <c r="M2347" s="2" t="s">
        <v>7949</v>
      </c>
      <c r="N2347" s="2"/>
      <c r="O2347" s="2" t="s">
        <v>578</v>
      </c>
      <c r="P2347" s="2" t="s">
        <v>160</v>
      </c>
      <c r="Q2347" s="2"/>
      <c r="R2347" s="4">
        <v>1</v>
      </c>
      <c r="S2347" s="4">
        <v>1.38</v>
      </c>
      <c r="T2347" s="4"/>
      <c r="U2347" s="4">
        <v>1</v>
      </c>
      <c r="V2347" s="4">
        <v>1</v>
      </c>
      <c r="W2347" s="4">
        <v>1</v>
      </c>
      <c r="X2347" s="4"/>
      <c r="Y2347" s="4"/>
      <c r="Z2347" s="4"/>
      <c r="AA2347" s="4"/>
      <c r="AB2347" s="4"/>
      <c r="AC2347" s="4"/>
      <c r="AD2347" s="4"/>
      <c r="AE2347" s="4"/>
      <c r="AF2347" s="4"/>
      <c r="AG2347" s="4">
        <v>1</v>
      </c>
      <c r="AH2347" s="4">
        <f t="shared" si="110"/>
        <v>1</v>
      </c>
      <c r="AI2347" s="4">
        <f t="shared" si="111"/>
        <v>1.38</v>
      </c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</row>
    <row r="2348" spans="1:104" ht="11" x14ac:dyDescent="0.25">
      <c r="A2348" s="2" t="s">
        <v>6546</v>
      </c>
      <c r="B2348" s="2" t="str">
        <f t="shared" si="112"/>
        <v>SDCC</v>
      </c>
      <c r="C2348" s="2" t="s">
        <v>6547</v>
      </c>
      <c r="D2348" s="2" t="s">
        <v>9044</v>
      </c>
      <c r="E2348" s="2" t="s">
        <v>987</v>
      </c>
      <c r="F2348" s="2" t="s">
        <v>9045</v>
      </c>
      <c r="G2348" s="3">
        <v>46252</v>
      </c>
      <c r="H2348" s="3">
        <v>46262</v>
      </c>
      <c r="I2348" s="2" t="s">
        <v>492</v>
      </c>
      <c r="J2348" s="2" t="s">
        <v>9046</v>
      </c>
      <c r="K2348" s="2" t="s">
        <v>120</v>
      </c>
      <c r="L2348" s="2" t="s">
        <v>9047</v>
      </c>
      <c r="M2348" s="2" t="s">
        <v>9048</v>
      </c>
      <c r="N2348" s="2"/>
      <c r="O2348" s="2" t="s">
        <v>578</v>
      </c>
      <c r="P2348" s="2" t="s">
        <v>114</v>
      </c>
      <c r="Q2348" s="2" t="s">
        <v>789</v>
      </c>
      <c r="R2348" s="4">
        <v>1</v>
      </c>
      <c r="S2348" s="4">
        <v>2.8</v>
      </c>
      <c r="T2348" s="4"/>
      <c r="U2348" s="4">
        <v>1</v>
      </c>
      <c r="V2348" s="4">
        <v>1</v>
      </c>
      <c r="W2348" s="4">
        <v>1</v>
      </c>
      <c r="X2348" s="4"/>
      <c r="Y2348" s="4"/>
      <c r="Z2348" s="4"/>
      <c r="AA2348" s="4"/>
      <c r="AB2348" s="4"/>
      <c r="AC2348" s="4"/>
      <c r="AD2348" s="4"/>
      <c r="AE2348" s="4"/>
      <c r="AF2348" s="4"/>
      <c r="AG2348" s="4">
        <v>1</v>
      </c>
      <c r="AH2348" s="4">
        <f t="shared" si="110"/>
        <v>1</v>
      </c>
      <c r="AI2348" s="4">
        <f t="shared" si="111"/>
        <v>2.8</v>
      </c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</row>
    <row r="2349" spans="1:104" ht="11" x14ac:dyDescent="0.25">
      <c r="A2349" s="2" t="s">
        <v>6546</v>
      </c>
      <c r="B2349" s="2" t="str">
        <f t="shared" si="112"/>
        <v>SDCC</v>
      </c>
      <c r="C2349" s="2" t="s">
        <v>6547</v>
      </c>
      <c r="D2349" s="2" t="s">
        <v>9049</v>
      </c>
      <c r="E2349" s="2" t="s">
        <v>987</v>
      </c>
      <c r="F2349" s="2" t="s">
        <v>9050</v>
      </c>
      <c r="G2349" s="3">
        <v>46252</v>
      </c>
      <c r="H2349" s="3">
        <v>46262</v>
      </c>
      <c r="I2349" s="2" t="s">
        <v>492</v>
      </c>
      <c r="J2349" s="2" t="s">
        <v>9051</v>
      </c>
      <c r="K2349" s="2" t="s">
        <v>120</v>
      </c>
      <c r="L2349" s="2" t="s">
        <v>7103</v>
      </c>
      <c r="M2349" s="2" t="s">
        <v>7032</v>
      </c>
      <c r="N2349" s="2"/>
      <c r="O2349" s="2" t="s">
        <v>578</v>
      </c>
      <c r="P2349" s="2" t="s">
        <v>160</v>
      </c>
      <c r="Q2349" s="2"/>
      <c r="R2349" s="4">
        <v>1</v>
      </c>
      <c r="S2349" s="4">
        <v>0.88</v>
      </c>
      <c r="T2349" s="4"/>
      <c r="U2349" s="4">
        <v>1</v>
      </c>
      <c r="V2349" s="4">
        <v>1</v>
      </c>
      <c r="W2349" s="4">
        <v>1</v>
      </c>
      <c r="X2349" s="4"/>
      <c r="Y2349" s="4"/>
      <c r="Z2349" s="4"/>
      <c r="AA2349" s="4"/>
      <c r="AB2349" s="4"/>
      <c r="AC2349" s="4"/>
      <c r="AD2349" s="4"/>
      <c r="AE2349" s="4"/>
      <c r="AF2349" s="4"/>
      <c r="AG2349" s="4">
        <v>1</v>
      </c>
      <c r="AH2349" s="4">
        <f t="shared" si="110"/>
        <v>1</v>
      </c>
      <c r="AI2349" s="4">
        <f t="shared" si="111"/>
        <v>0.88</v>
      </c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</row>
    <row r="2350" spans="1:104" ht="11" x14ac:dyDescent="0.25">
      <c r="A2350" s="2" t="s">
        <v>6546</v>
      </c>
      <c r="B2350" s="2" t="str">
        <f t="shared" si="112"/>
        <v>SDCC</v>
      </c>
      <c r="C2350" s="2" t="s">
        <v>6547</v>
      </c>
      <c r="D2350" s="2" t="s">
        <v>9052</v>
      </c>
      <c r="E2350" s="2" t="s">
        <v>987</v>
      </c>
      <c r="F2350" s="2" t="s">
        <v>9053</v>
      </c>
      <c r="G2350" s="3">
        <v>46252</v>
      </c>
      <c r="H2350" s="3">
        <v>46262</v>
      </c>
      <c r="I2350" s="2" t="s">
        <v>492</v>
      </c>
      <c r="J2350" s="2" t="s">
        <v>9054</v>
      </c>
      <c r="K2350" s="2" t="s">
        <v>120</v>
      </c>
      <c r="L2350" s="2" t="s">
        <v>9055</v>
      </c>
      <c r="M2350" s="2" t="s">
        <v>6880</v>
      </c>
      <c r="N2350" s="2"/>
      <c r="O2350" s="2" t="s">
        <v>578</v>
      </c>
      <c r="P2350" s="2" t="s">
        <v>114</v>
      </c>
      <c r="Q2350" s="2"/>
      <c r="R2350" s="4">
        <v>1</v>
      </c>
      <c r="S2350" s="4">
        <v>1.99</v>
      </c>
      <c r="T2350" s="4"/>
      <c r="U2350" s="4">
        <v>1</v>
      </c>
      <c r="V2350" s="4">
        <v>1</v>
      </c>
      <c r="W2350" s="4">
        <v>1</v>
      </c>
      <c r="X2350" s="4"/>
      <c r="Y2350" s="4"/>
      <c r="Z2350" s="4"/>
      <c r="AA2350" s="4"/>
      <c r="AB2350" s="4"/>
      <c r="AC2350" s="4"/>
      <c r="AD2350" s="4">
        <v>1</v>
      </c>
      <c r="AE2350" s="4"/>
      <c r="AF2350" s="4"/>
      <c r="AG2350" s="4"/>
      <c r="AH2350" s="4">
        <f t="shared" si="110"/>
        <v>1</v>
      </c>
      <c r="AI2350" s="4">
        <f t="shared" si="111"/>
        <v>1.99</v>
      </c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</row>
    <row r="2351" spans="1:104" ht="11" x14ac:dyDescent="0.25">
      <c r="A2351" s="2" t="s">
        <v>6546</v>
      </c>
      <c r="B2351" s="2" t="str">
        <f t="shared" si="112"/>
        <v>SDCC</v>
      </c>
      <c r="C2351" s="2" t="s">
        <v>6547</v>
      </c>
      <c r="D2351" s="2" t="s">
        <v>9056</v>
      </c>
      <c r="E2351" s="2" t="s">
        <v>987</v>
      </c>
      <c r="F2351" s="2" t="s">
        <v>9057</v>
      </c>
      <c r="G2351" s="3">
        <v>46252</v>
      </c>
      <c r="H2351" s="3">
        <v>46262</v>
      </c>
      <c r="I2351" s="2" t="s">
        <v>492</v>
      </c>
      <c r="J2351" s="2" t="s">
        <v>9058</v>
      </c>
      <c r="K2351" s="2" t="s">
        <v>120</v>
      </c>
      <c r="L2351" s="2" t="s">
        <v>8366</v>
      </c>
      <c r="M2351" s="2" t="s">
        <v>7032</v>
      </c>
      <c r="N2351" s="2"/>
      <c r="O2351" s="2" t="s">
        <v>578</v>
      </c>
      <c r="P2351" s="2" t="s">
        <v>160</v>
      </c>
      <c r="Q2351" s="2"/>
      <c r="R2351" s="4">
        <v>1</v>
      </c>
      <c r="S2351" s="4">
        <v>1.7</v>
      </c>
      <c r="T2351" s="4"/>
      <c r="U2351" s="4">
        <v>1</v>
      </c>
      <c r="V2351" s="4">
        <v>1</v>
      </c>
      <c r="W2351" s="4">
        <v>1</v>
      </c>
      <c r="X2351" s="4"/>
      <c r="Y2351" s="4"/>
      <c r="Z2351" s="4"/>
      <c r="AA2351" s="4"/>
      <c r="AB2351" s="4"/>
      <c r="AC2351" s="4"/>
      <c r="AD2351" s="4"/>
      <c r="AE2351" s="4"/>
      <c r="AF2351" s="4"/>
      <c r="AG2351" s="4">
        <v>1</v>
      </c>
      <c r="AH2351" s="4">
        <f t="shared" si="110"/>
        <v>1</v>
      </c>
      <c r="AI2351" s="4">
        <f t="shared" si="111"/>
        <v>1.7</v>
      </c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</row>
    <row r="2352" spans="1:104" ht="11" x14ac:dyDescent="0.25">
      <c r="A2352" s="2" t="s">
        <v>6546</v>
      </c>
      <c r="B2352" s="2" t="str">
        <f t="shared" si="112"/>
        <v>SDCC</v>
      </c>
      <c r="C2352" s="2" t="s">
        <v>6547</v>
      </c>
      <c r="D2352" s="2" t="s">
        <v>9059</v>
      </c>
      <c r="E2352" s="2" t="s">
        <v>987</v>
      </c>
      <c r="F2352" s="2" t="s">
        <v>9060</v>
      </c>
      <c r="G2352" s="3">
        <v>46252</v>
      </c>
      <c r="H2352" s="3">
        <v>46262</v>
      </c>
      <c r="I2352" s="2" t="s">
        <v>492</v>
      </c>
      <c r="J2352" s="2" t="s">
        <v>9061</v>
      </c>
      <c r="K2352" s="2" t="s">
        <v>120</v>
      </c>
      <c r="L2352" s="2" t="s">
        <v>8373</v>
      </c>
      <c r="M2352" s="2" t="s">
        <v>6875</v>
      </c>
      <c r="N2352" s="2"/>
      <c r="O2352" s="2" t="s">
        <v>578</v>
      </c>
      <c r="P2352" s="2" t="s">
        <v>684</v>
      </c>
      <c r="Q2352" s="2"/>
      <c r="R2352" s="4">
        <v>1</v>
      </c>
      <c r="S2352" s="4">
        <v>1.7</v>
      </c>
      <c r="T2352" s="4"/>
      <c r="U2352" s="4">
        <v>1</v>
      </c>
      <c r="V2352" s="4">
        <v>1</v>
      </c>
      <c r="W2352" s="4">
        <v>1</v>
      </c>
      <c r="X2352" s="4"/>
      <c r="Y2352" s="4"/>
      <c r="Z2352" s="4"/>
      <c r="AA2352" s="4"/>
      <c r="AB2352" s="4"/>
      <c r="AC2352" s="4"/>
      <c r="AD2352" s="4"/>
      <c r="AE2352" s="4"/>
      <c r="AF2352" s="4"/>
      <c r="AG2352" s="4">
        <v>1</v>
      </c>
      <c r="AH2352" s="4">
        <f t="shared" si="110"/>
        <v>1</v>
      </c>
      <c r="AI2352" s="4">
        <f t="shared" si="111"/>
        <v>1.7</v>
      </c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</row>
    <row r="2353" spans="1:104" ht="11" x14ac:dyDescent="0.25">
      <c r="A2353" s="2" t="s">
        <v>6546</v>
      </c>
      <c r="B2353" s="2" t="str">
        <f t="shared" si="112"/>
        <v>SDCC</v>
      </c>
      <c r="C2353" s="2" t="s">
        <v>6547</v>
      </c>
      <c r="D2353" s="2" t="s">
        <v>9062</v>
      </c>
      <c r="E2353" s="2" t="s">
        <v>987</v>
      </c>
      <c r="F2353" s="2" t="s">
        <v>9063</v>
      </c>
      <c r="G2353" s="3">
        <v>46252</v>
      </c>
      <c r="H2353" s="3">
        <v>46262</v>
      </c>
      <c r="I2353" s="2" t="s">
        <v>492</v>
      </c>
      <c r="J2353" s="2" t="s">
        <v>9064</v>
      </c>
      <c r="K2353" s="2" t="s">
        <v>127</v>
      </c>
      <c r="L2353" s="2" t="s">
        <v>9065</v>
      </c>
      <c r="M2353" s="2" t="s">
        <v>6966</v>
      </c>
      <c r="N2353" s="2"/>
      <c r="O2353" s="2" t="s">
        <v>578</v>
      </c>
      <c r="P2353" s="2" t="s">
        <v>114</v>
      </c>
      <c r="Q2353" s="2"/>
      <c r="R2353" s="4">
        <v>1</v>
      </c>
      <c r="S2353" s="4">
        <v>0.06</v>
      </c>
      <c r="T2353" s="4"/>
      <c r="U2353" s="4">
        <v>1</v>
      </c>
      <c r="V2353" s="4">
        <v>1</v>
      </c>
      <c r="W2353" s="4">
        <v>1</v>
      </c>
      <c r="X2353" s="4"/>
      <c r="Y2353" s="4"/>
      <c r="Z2353" s="4"/>
      <c r="AA2353" s="4"/>
      <c r="AB2353" s="4"/>
      <c r="AC2353" s="4"/>
      <c r="AD2353" s="4"/>
      <c r="AE2353" s="4"/>
      <c r="AF2353" s="4"/>
      <c r="AG2353" s="4">
        <v>1</v>
      </c>
      <c r="AH2353" s="4">
        <f t="shared" si="110"/>
        <v>1</v>
      </c>
      <c r="AI2353" s="4">
        <f t="shared" si="111"/>
        <v>0.06</v>
      </c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</row>
    <row r="2354" spans="1:104" ht="11" x14ac:dyDescent="0.25">
      <c r="A2354" s="2" t="s">
        <v>6546</v>
      </c>
      <c r="B2354" s="2" t="str">
        <f t="shared" si="112"/>
        <v>SDCC</v>
      </c>
      <c r="C2354" s="2" t="s">
        <v>6547</v>
      </c>
      <c r="D2354" s="2" t="s">
        <v>9066</v>
      </c>
      <c r="E2354" s="2" t="s">
        <v>987</v>
      </c>
      <c r="F2354" s="2" t="s">
        <v>9067</v>
      </c>
      <c r="G2354" s="3">
        <v>46252</v>
      </c>
      <c r="H2354" s="3">
        <v>46262</v>
      </c>
      <c r="I2354" s="2" t="s">
        <v>492</v>
      </c>
      <c r="J2354" s="2" t="s">
        <v>9068</v>
      </c>
      <c r="K2354" s="2" t="s">
        <v>127</v>
      </c>
      <c r="L2354" s="2" t="s">
        <v>6970</v>
      </c>
      <c r="M2354" s="2" t="s">
        <v>7269</v>
      </c>
      <c r="N2354" s="2" t="s">
        <v>7270</v>
      </c>
      <c r="O2354" s="2" t="s">
        <v>578</v>
      </c>
      <c r="P2354" s="2" t="s">
        <v>114</v>
      </c>
      <c r="Q2354" s="2"/>
      <c r="R2354" s="4">
        <v>1</v>
      </c>
      <c r="S2354" s="4">
        <v>0.79</v>
      </c>
      <c r="T2354" s="4"/>
      <c r="U2354" s="4">
        <v>1</v>
      </c>
      <c r="V2354" s="4">
        <v>1</v>
      </c>
      <c r="W2354" s="4">
        <v>1</v>
      </c>
      <c r="X2354" s="4"/>
      <c r="Y2354" s="4"/>
      <c r="Z2354" s="4"/>
      <c r="AA2354" s="4"/>
      <c r="AB2354" s="4"/>
      <c r="AC2354" s="4"/>
      <c r="AD2354" s="4"/>
      <c r="AE2354" s="4"/>
      <c r="AF2354" s="4"/>
      <c r="AG2354" s="4">
        <v>1</v>
      </c>
      <c r="AH2354" s="4">
        <f t="shared" si="110"/>
        <v>1</v>
      </c>
      <c r="AI2354" s="4">
        <f t="shared" si="111"/>
        <v>0.79</v>
      </c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</row>
    <row r="2355" spans="1:104" ht="11" x14ac:dyDescent="0.25">
      <c r="A2355" s="2" t="s">
        <v>6546</v>
      </c>
      <c r="B2355" s="2" t="str">
        <f t="shared" si="112"/>
        <v>SDCC</v>
      </c>
      <c r="C2355" s="2" t="s">
        <v>6547</v>
      </c>
      <c r="D2355" s="2" t="s">
        <v>9069</v>
      </c>
      <c r="E2355" s="2" t="s">
        <v>987</v>
      </c>
      <c r="F2355" s="2" t="s">
        <v>9070</v>
      </c>
      <c r="G2355" s="3">
        <v>46252</v>
      </c>
      <c r="H2355" s="3">
        <v>46262</v>
      </c>
      <c r="I2355" s="2" t="s">
        <v>492</v>
      </c>
      <c r="J2355" s="2" t="s">
        <v>9071</v>
      </c>
      <c r="K2355" s="2" t="s">
        <v>127</v>
      </c>
      <c r="L2355" s="2" t="s">
        <v>6970</v>
      </c>
      <c r="M2355" s="2" t="s">
        <v>6971</v>
      </c>
      <c r="N2355" s="2" t="s">
        <v>6972</v>
      </c>
      <c r="O2355" s="2" t="s">
        <v>578</v>
      </c>
      <c r="P2355" s="2" t="s">
        <v>684</v>
      </c>
      <c r="Q2355" s="2"/>
      <c r="R2355" s="4">
        <v>1</v>
      </c>
      <c r="S2355" s="4">
        <v>0.79</v>
      </c>
      <c r="T2355" s="4"/>
      <c r="U2355" s="4">
        <v>1</v>
      </c>
      <c r="V2355" s="4">
        <v>1</v>
      </c>
      <c r="W2355" s="4">
        <v>1</v>
      </c>
      <c r="X2355" s="4"/>
      <c r="Y2355" s="4"/>
      <c r="Z2355" s="4"/>
      <c r="AA2355" s="4"/>
      <c r="AB2355" s="4">
        <v>1</v>
      </c>
      <c r="AC2355" s="4"/>
      <c r="AD2355" s="4"/>
      <c r="AE2355" s="4"/>
      <c r="AF2355" s="4"/>
      <c r="AG2355" s="4"/>
      <c r="AH2355" s="4">
        <f t="shared" si="110"/>
        <v>1</v>
      </c>
      <c r="AI2355" s="4">
        <f t="shared" si="111"/>
        <v>0.79</v>
      </c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</row>
    <row r="2356" spans="1:104" ht="11" x14ac:dyDescent="0.25">
      <c r="A2356" s="2" t="s">
        <v>6546</v>
      </c>
      <c r="B2356" s="2" t="str">
        <f t="shared" si="112"/>
        <v>SDCC</v>
      </c>
      <c r="C2356" s="2" t="s">
        <v>6547</v>
      </c>
      <c r="D2356" s="2" t="s">
        <v>9072</v>
      </c>
      <c r="E2356" s="2" t="s">
        <v>987</v>
      </c>
      <c r="F2356" s="2" t="s">
        <v>9073</v>
      </c>
      <c r="G2356" s="3">
        <v>46252</v>
      </c>
      <c r="H2356" s="3">
        <v>46262</v>
      </c>
      <c r="I2356" s="2" t="s">
        <v>492</v>
      </c>
      <c r="J2356" s="2" t="s">
        <v>9074</v>
      </c>
      <c r="K2356" s="2" t="s">
        <v>127</v>
      </c>
      <c r="L2356" s="2" t="s">
        <v>8377</v>
      </c>
      <c r="M2356" s="2" t="s">
        <v>7978</v>
      </c>
      <c r="N2356" s="2"/>
      <c r="O2356" s="2" t="s">
        <v>578</v>
      </c>
      <c r="P2356" s="2" t="s">
        <v>160</v>
      </c>
      <c r="Q2356" s="2"/>
      <c r="R2356" s="4">
        <v>1</v>
      </c>
      <c r="S2356" s="4">
        <v>0.56999999999999995</v>
      </c>
      <c r="T2356" s="4"/>
      <c r="U2356" s="4">
        <v>1</v>
      </c>
      <c r="V2356" s="4">
        <v>1</v>
      </c>
      <c r="W2356" s="4">
        <v>1</v>
      </c>
      <c r="X2356" s="4"/>
      <c r="Y2356" s="4"/>
      <c r="Z2356" s="4"/>
      <c r="AA2356" s="4"/>
      <c r="AB2356" s="4"/>
      <c r="AC2356" s="4"/>
      <c r="AD2356" s="4"/>
      <c r="AE2356" s="4"/>
      <c r="AF2356" s="4"/>
      <c r="AG2356" s="4">
        <v>1</v>
      </c>
      <c r="AH2356" s="4">
        <f t="shared" si="110"/>
        <v>1</v>
      </c>
      <c r="AI2356" s="4">
        <f t="shared" si="111"/>
        <v>0.56999999999999995</v>
      </c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</row>
    <row r="2357" spans="1:104" ht="11" x14ac:dyDescent="0.25">
      <c r="A2357" s="2" t="s">
        <v>6546</v>
      </c>
      <c r="B2357" s="2" t="str">
        <f t="shared" si="112"/>
        <v>SDCC</v>
      </c>
      <c r="C2357" s="2" t="s">
        <v>6547</v>
      </c>
      <c r="D2357" s="2" t="s">
        <v>9075</v>
      </c>
      <c r="E2357" s="2" t="s">
        <v>987</v>
      </c>
      <c r="F2357" s="2" t="s">
        <v>9076</v>
      </c>
      <c r="G2357" s="3">
        <v>46252</v>
      </c>
      <c r="H2357" s="3">
        <v>46262</v>
      </c>
      <c r="I2357" s="2" t="s">
        <v>492</v>
      </c>
      <c r="J2357" s="2" t="s">
        <v>9077</v>
      </c>
      <c r="K2357" s="2" t="s">
        <v>127</v>
      </c>
      <c r="L2357" s="2" t="s">
        <v>7041</v>
      </c>
      <c r="M2357" s="2" t="s">
        <v>7042</v>
      </c>
      <c r="N2357" s="2"/>
      <c r="O2357" s="2" t="s">
        <v>834</v>
      </c>
      <c r="P2357" s="2" t="s">
        <v>160</v>
      </c>
      <c r="Q2357" s="2"/>
      <c r="R2357" s="4">
        <v>1</v>
      </c>
      <c r="S2357" s="4">
        <v>0.36</v>
      </c>
      <c r="T2357" s="4"/>
      <c r="U2357" s="4">
        <v>1</v>
      </c>
      <c r="V2357" s="4">
        <v>1</v>
      </c>
      <c r="W2357" s="4">
        <v>1</v>
      </c>
      <c r="X2357" s="4"/>
      <c r="Y2357" s="4"/>
      <c r="Z2357" s="4"/>
      <c r="AA2357" s="4"/>
      <c r="AB2357" s="4"/>
      <c r="AC2357" s="4"/>
      <c r="AD2357" s="4"/>
      <c r="AE2357" s="4"/>
      <c r="AF2357" s="4"/>
      <c r="AG2357" s="4">
        <v>1</v>
      </c>
      <c r="AH2357" s="4">
        <f t="shared" si="110"/>
        <v>1</v>
      </c>
      <c r="AI2357" s="4">
        <f t="shared" si="111"/>
        <v>0.36</v>
      </c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</row>
    <row r="2358" spans="1:104" ht="11" x14ac:dyDescent="0.25">
      <c r="A2358" s="2" t="s">
        <v>6546</v>
      </c>
      <c r="B2358" s="2" t="str">
        <f t="shared" si="112"/>
        <v>SDCC</v>
      </c>
      <c r="C2358" s="2" t="s">
        <v>6547</v>
      </c>
      <c r="D2358" s="2" t="s">
        <v>9078</v>
      </c>
      <c r="E2358" s="2" t="s">
        <v>987</v>
      </c>
      <c r="F2358" s="2" t="s">
        <v>9079</v>
      </c>
      <c r="G2358" s="3">
        <v>46252</v>
      </c>
      <c r="H2358" s="3">
        <v>46262</v>
      </c>
      <c r="I2358" s="2" t="s">
        <v>492</v>
      </c>
      <c r="J2358" s="2" t="s">
        <v>9080</v>
      </c>
      <c r="K2358" s="2" t="s">
        <v>127</v>
      </c>
      <c r="L2358" s="2" t="s">
        <v>7046</v>
      </c>
      <c r="M2358" s="2" t="s">
        <v>7042</v>
      </c>
      <c r="N2358" s="2"/>
      <c r="O2358" s="2" t="s">
        <v>834</v>
      </c>
      <c r="P2358" s="2" t="s">
        <v>160</v>
      </c>
      <c r="Q2358" s="2"/>
      <c r="R2358" s="4">
        <v>1</v>
      </c>
      <c r="S2358" s="4">
        <v>0.46</v>
      </c>
      <c r="T2358" s="4"/>
      <c r="U2358" s="4">
        <v>1</v>
      </c>
      <c r="V2358" s="4">
        <v>1</v>
      </c>
      <c r="W2358" s="4">
        <v>1</v>
      </c>
      <c r="X2358" s="4"/>
      <c r="Y2358" s="4"/>
      <c r="Z2358" s="4"/>
      <c r="AA2358" s="4"/>
      <c r="AB2358" s="4">
        <v>1</v>
      </c>
      <c r="AC2358" s="4"/>
      <c r="AD2358" s="4"/>
      <c r="AE2358" s="4"/>
      <c r="AF2358" s="4"/>
      <c r="AG2358" s="4"/>
      <c r="AH2358" s="4">
        <f t="shared" si="110"/>
        <v>1</v>
      </c>
      <c r="AI2358" s="4">
        <f t="shared" si="111"/>
        <v>0.46</v>
      </c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</row>
    <row r="2359" spans="1:104" ht="11" x14ac:dyDescent="0.25">
      <c r="A2359" s="2" t="s">
        <v>6546</v>
      </c>
      <c r="B2359" s="2" t="str">
        <f t="shared" si="112"/>
        <v>SDCC</v>
      </c>
      <c r="C2359" s="2" t="s">
        <v>6547</v>
      </c>
      <c r="D2359" s="2" t="s">
        <v>9081</v>
      </c>
      <c r="E2359" s="2" t="s">
        <v>987</v>
      </c>
      <c r="F2359" s="2" t="s">
        <v>9082</v>
      </c>
      <c r="G2359" s="3">
        <v>46252</v>
      </c>
      <c r="H2359" s="3">
        <v>46262</v>
      </c>
      <c r="I2359" s="2" t="s">
        <v>492</v>
      </c>
      <c r="J2359" s="2" t="s">
        <v>9083</v>
      </c>
      <c r="K2359" s="2" t="s">
        <v>127</v>
      </c>
      <c r="L2359" s="2" t="s">
        <v>7055</v>
      </c>
      <c r="M2359" s="2" t="s">
        <v>7047</v>
      </c>
      <c r="N2359" s="2"/>
      <c r="O2359" s="2" t="s">
        <v>578</v>
      </c>
      <c r="P2359" s="2" t="s">
        <v>160</v>
      </c>
      <c r="Q2359" s="2"/>
      <c r="R2359" s="4">
        <v>1</v>
      </c>
      <c r="S2359" s="4">
        <v>0.49</v>
      </c>
      <c r="T2359" s="4"/>
      <c r="U2359" s="4">
        <v>1</v>
      </c>
      <c r="V2359" s="4">
        <v>1</v>
      </c>
      <c r="W2359" s="4">
        <v>1</v>
      </c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>
        <f t="shared" si="110"/>
        <v>0</v>
      </c>
      <c r="AI2359" s="4">
        <f t="shared" si="111"/>
        <v>0</v>
      </c>
      <c r="AJ2359" s="4"/>
      <c r="AK2359" s="4"/>
      <c r="AL2359" s="4"/>
      <c r="AM2359" s="4"/>
      <c r="AN2359" s="4"/>
      <c r="AO2359" s="4"/>
      <c r="AP2359" s="4">
        <v>1</v>
      </c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</row>
    <row r="2360" spans="1:104" ht="11" x14ac:dyDescent="0.25">
      <c r="A2360" s="2" t="s">
        <v>6546</v>
      </c>
      <c r="B2360" s="2" t="str">
        <f t="shared" si="112"/>
        <v>SDCC</v>
      </c>
      <c r="C2360" s="2" t="s">
        <v>6547</v>
      </c>
      <c r="D2360" s="2" t="s">
        <v>9084</v>
      </c>
      <c r="E2360" s="2" t="s">
        <v>987</v>
      </c>
      <c r="F2360" s="2" t="s">
        <v>9085</v>
      </c>
      <c r="G2360" s="3">
        <v>46252</v>
      </c>
      <c r="H2360" s="3">
        <v>46262</v>
      </c>
      <c r="I2360" s="2" t="s">
        <v>492</v>
      </c>
      <c r="J2360" s="2" t="s">
        <v>9086</v>
      </c>
      <c r="K2360" s="2" t="s">
        <v>127</v>
      </c>
      <c r="L2360" s="2" t="s">
        <v>7629</v>
      </c>
      <c r="M2360" s="2" t="s">
        <v>7032</v>
      </c>
      <c r="N2360" s="2"/>
      <c r="O2360" s="2" t="s">
        <v>578</v>
      </c>
      <c r="P2360" s="2" t="s">
        <v>160</v>
      </c>
      <c r="Q2360" s="2"/>
      <c r="R2360" s="4">
        <v>1</v>
      </c>
      <c r="S2360" s="4">
        <v>0.97</v>
      </c>
      <c r="T2360" s="4"/>
      <c r="U2360" s="4">
        <v>1</v>
      </c>
      <c r="V2360" s="4">
        <v>1</v>
      </c>
      <c r="W2360" s="4">
        <v>1</v>
      </c>
      <c r="X2360" s="4"/>
      <c r="Y2360" s="4"/>
      <c r="Z2360" s="4"/>
      <c r="AA2360" s="4"/>
      <c r="AB2360" s="4"/>
      <c r="AC2360" s="4"/>
      <c r="AD2360" s="4"/>
      <c r="AE2360" s="4"/>
      <c r="AF2360" s="4"/>
      <c r="AG2360" s="4">
        <v>1</v>
      </c>
      <c r="AH2360" s="4">
        <f t="shared" si="110"/>
        <v>1</v>
      </c>
      <c r="AI2360" s="4">
        <f t="shared" si="111"/>
        <v>0.97</v>
      </c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</row>
    <row r="2361" spans="1:104" ht="11" x14ac:dyDescent="0.25">
      <c r="A2361" s="2" t="s">
        <v>6546</v>
      </c>
      <c r="B2361" s="2" t="str">
        <f t="shared" si="112"/>
        <v>SDCC</v>
      </c>
      <c r="C2361" s="2" t="s">
        <v>6547</v>
      </c>
      <c r="D2361" s="2" t="s">
        <v>9087</v>
      </c>
      <c r="E2361" s="2" t="s">
        <v>987</v>
      </c>
      <c r="F2361" s="2" t="s">
        <v>9088</v>
      </c>
      <c r="G2361" s="3">
        <v>46252</v>
      </c>
      <c r="H2361" s="3">
        <v>46262</v>
      </c>
      <c r="I2361" s="2" t="s">
        <v>492</v>
      </c>
      <c r="J2361" s="2" t="s">
        <v>9089</v>
      </c>
      <c r="K2361" s="2" t="s">
        <v>127</v>
      </c>
      <c r="L2361" s="2" t="s">
        <v>8019</v>
      </c>
      <c r="M2361" s="2" t="s">
        <v>7047</v>
      </c>
      <c r="N2361" s="2"/>
      <c r="O2361" s="2" t="s">
        <v>578</v>
      </c>
      <c r="P2361" s="2" t="s">
        <v>160</v>
      </c>
      <c r="Q2361" s="2"/>
      <c r="R2361" s="4">
        <v>1</v>
      </c>
      <c r="S2361" s="4">
        <v>1.08</v>
      </c>
      <c r="T2361" s="4"/>
      <c r="U2361" s="4">
        <v>1</v>
      </c>
      <c r="V2361" s="4">
        <v>1</v>
      </c>
      <c r="W2361" s="4">
        <v>1</v>
      </c>
      <c r="X2361" s="4"/>
      <c r="Y2361" s="4"/>
      <c r="Z2361" s="4"/>
      <c r="AA2361" s="4"/>
      <c r="AB2361" s="4"/>
      <c r="AC2361" s="4"/>
      <c r="AD2361" s="4">
        <v>1</v>
      </c>
      <c r="AE2361" s="4"/>
      <c r="AF2361" s="4"/>
      <c r="AG2361" s="4"/>
      <c r="AH2361" s="4">
        <f t="shared" si="110"/>
        <v>1</v>
      </c>
      <c r="AI2361" s="4">
        <f t="shared" si="111"/>
        <v>1.08</v>
      </c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</row>
    <row r="2362" spans="1:104" ht="11" x14ac:dyDescent="0.25">
      <c r="A2362" s="2" t="s">
        <v>6546</v>
      </c>
      <c r="B2362" s="2" t="str">
        <f t="shared" si="112"/>
        <v>SDCC</v>
      </c>
      <c r="C2362" s="2" t="s">
        <v>6547</v>
      </c>
      <c r="D2362" s="2" t="s">
        <v>9090</v>
      </c>
      <c r="E2362" s="2" t="s">
        <v>987</v>
      </c>
      <c r="F2362" s="2" t="s">
        <v>9091</v>
      </c>
      <c r="G2362" s="3">
        <v>46252</v>
      </c>
      <c r="H2362" s="3">
        <v>46262</v>
      </c>
      <c r="I2362" s="2" t="s">
        <v>492</v>
      </c>
      <c r="J2362" s="2" t="s">
        <v>9092</v>
      </c>
      <c r="K2362" s="2" t="s">
        <v>127</v>
      </c>
      <c r="L2362" s="2" t="s">
        <v>9093</v>
      </c>
      <c r="M2362" s="2" t="s">
        <v>7032</v>
      </c>
      <c r="N2362" s="2"/>
      <c r="O2362" s="2" t="s">
        <v>578</v>
      </c>
      <c r="P2362" s="2" t="s">
        <v>160</v>
      </c>
      <c r="Q2362" s="2"/>
      <c r="R2362" s="4">
        <v>1</v>
      </c>
      <c r="S2362" s="4">
        <v>1.1100000000000001</v>
      </c>
      <c r="T2362" s="4"/>
      <c r="U2362" s="4">
        <v>1</v>
      </c>
      <c r="V2362" s="4">
        <v>1</v>
      </c>
      <c r="W2362" s="4">
        <v>1</v>
      </c>
      <c r="X2362" s="4"/>
      <c r="Y2362" s="4"/>
      <c r="Z2362" s="4"/>
      <c r="AA2362" s="4"/>
      <c r="AB2362" s="4"/>
      <c r="AC2362" s="4"/>
      <c r="AD2362" s="4">
        <v>1</v>
      </c>
      <c r="AE2362" s="4"/>
      <c r="AF2362" s="4"/>
      <c r="AG2362" s="4"/>
      <c r="AH2362" s="4">
        <f t="shared" si="110"/>
        <v>1</v>
      </c>
      <c r="AI2362" s="4">
        <f t="shared" si="111"/>
        <v>1.1100000000000001</v>
      </c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</row>
    <row r="2363" spans="1:104" ht="11" x14ac:dyDescent="0.25">
      <c r="A2363" s="2" t="s">
        <v>6546</v>
      </c>
      <c r="B2363" s="2" t="str">
        <f t="shared" si="112"/>
        <v>SDCC</v>
      </c>
      <c r="C2363" s="2" t="s">
        <v>6547</v>
      </c>
      <c r="D2363" s="2" t="s">
        <v>9094</v>
      </c>
      <c r="E2363" s="2" t="s">
        <v>987</v>
      </c>
      <c r="F2363" s="2" t="s">
        <v>9095</v>
      </c>
      <c r="G2363" s="3">
        <v>46252</v>
      </c>
      <c r="H2363" s="3">
        <v>46262</v>
      </c>
      <c r="I2363" s="2" t="s">
        <v>492</v>
      </c>
      <c r="J2363" s="2" t="s">
        <v>9096</v>
      </c>
      <c r="K2363" s="2" t="s">
        <v>127</v>
      </c>
      <c r="L2363" s="2" t="s">
        <v>7169</v>
      </c>
      <c r="M2363" s="2" t="s">
        <v>1555</v>
      </c>
      <c r="N2363" s="2" t="s">
        <v>7170</v>
      </c>
      <c r="O2363" s="2" t="s">
        <v>578</v>
      </c>
      <c r="P2363" s="2" t="s">
        <v>114</v>
      </c>
      <c r="Q2363" s="2"/>
      <c r="R2363" s="4">
        <v>1</v>
      </c>
      <c r="S2363" s="4">
        <v>1.76</v>
      </c>
      <c r="T2363" s="4"/>
      <c r="U2363" s="4">
        <v>1</v>
      </c>
      <c r="V2363" s="4">
        <v>1</v>
      </c>
      <c r="W2363" s="4">
        <v>1</v>
      </c>
      <c r="X2363" s="4"/>
      <c r="Y2363" s="4"/>
      <c r="Z2363" s="4"/>
      <c r="AA2363" s="4"/>
      <c r="AB2363" s="4"/>
      <c r="AC2363" s="4"/>
      <c r="AD2363" s="4"/>
      <c r="AE2363" s="4"/>
      <c r="AF2363" s="4"/>
      <c r="AG2363" s="4">
        <v>1</v>
      </c>
      <c r="AH2363" s="4">
        <f t="shared" si="110"/>
        <v>1</v>
      </c>
      <c r="AI2363" s="4">
        <f t="shared" si="111"/>
        <v>1.76</v>
      </c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</row>
    <row r="2364" spans="1:104" ht="11" x14ac:dyDescent="0.25">
      <c r="A2364" s="2" t="s">
        <v>6546</v>
      </c>
      <c r="B2364" s="2" t="str">
        <f t="shared" si="112"/>
        <v>SDCC</v>
      </c>
      <c r="C2364" s="2" t="s">
        <v>6547</v>
      </c>
      <c r="D2364" s="2" t="s">
        <v>9097</v>
      </c>
      <c r="E2364" s="2" t="s">
        <v>987</v>
      </c>
      <c r="F2364" s="2" t="s">
        <v>9098</v>
      </c>
      <c r="G2364" s="3">
        <v>46252</v>
      </c>
      <c r="H2364" s="3">
        <v>46262</v>
      </c>
      <c r="I2364" s="2" t="s">
        <v>492</v>
      </c>
      <c r="J2364" s="2" t="s">
        <v>9099</v>
      </c>
      <c r="K2364" s="2" t="s">
        <v>110</v>
      </c>
      <c r="L2364" s="2" t="s">
        <v>7114</v>
      </c>
      <c r="M2364" s="2" t="s">
        <v>7277</v>
      </c>
      <c r="N2364" s="2" t="s">
        <v>7666</v>
      </c>
      <c r="O2364" s="2" t="s">
        <v>834</v>
      </c>
      <c r="P2364" s="2" t="s">
        <v>114</v>
      </c>
      <c r="Q2364" s="2"/>
      <c r="R2364" s="4">
        <v>1</v>
      </c>
      <c r="S2364" s="4">
        <v>0.15</v>
      </c>
      <c r="T2364" s="4"/>
      <c r="U2364" s="4">
        <v>1</v>
      </c>
      <c r="V2364" s="4">
        <v>1</v>
      </c>
      <c r="W2364" s="4">
        <v>1</v>
      </c>
      <c r="X2364" s="4"/>
      <c r="Y2364" s="4"/>
      <c r="Z2364" s="4"/>
      <c r="AA2364" s="4"/>
      <c r="AB2364" s="4"/>
      <c r="AC2364" s="4"/>
      <c r="AD2364" s="4"/>
      <c r="AE2364" s="4"/>
      <c r="AF2364" s="4"/>
      <c r="AG2364" s="4">
        <v>1</v>
      </c>
      <c r="AH2364" s="4">
        <f t="shared" si="110"/>
        <v>1</v>
      </c>
      <c r="AI2364" s="4">
        <f t="shared" si="111"/>
        <v>0.15</v>
      </c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</row>
    <row r="2365" spans="1:104" ht="11" x14ac:dyDescent="0.25">
      <c r="A2365" s="2" t="s">
        <v>6546</v>
      </c>
      <c r="B2365" s="2" t="str">
        <f t="shared" si="112"/>
        <v>SDCC</v>
      </c>
      <c r="C2365" s="2" t="s">
        <v>6547</v>
      </c>
      <c r="D2365" s="2" t="s">
        <v>9100</v>
      </c>
      <c r="E2365" s="2" t="s">
        <v>987</v>
      </c>
      <c r="F2365" s="2" t="s">
        <v>9101</v>
      </c>
      <c r="G2365" s="3">
        <v>46252</v>
      </c>
      <c r="H2365" s="3">
        <v>46262</v>
      </c>
      <c r="I2365" s="2" t="s">
        <v>492</v>
      </c>
      <c r="J2365" s="2" t="s">
        <v>9102</v>
      </c>
      <c r="K2365" s="2" t="s">
        <v>110</v>
      </c>
      <c r="L2365" s="2" t="s">
        <v>7120</v>
      </c>
      <c r="M2365" s="2" t="s">
        <v>7277</v>
      </c>
      <c r="N2365" s="2" t="s">
        <v>7278</v>
      </c>
      <c r="O2365" s="2" t="s">
        <v>834</v>
      </c>
      <c r="P2365" s="2" t="s">
        <v>114</v>
      </c>
      <c r="Q2365" s="2"/>
      <c r="R2365" s="4">
        <v>1</v>
      </c>
      <c r="S2365" s="4">
        <v>0.19</v>
      </c>
      <c r="T2365" s="4"/>
      <c r="U2365" s="4">
        <v>1</v>
      </c>
      <c r="V2365" s="4">
        <v>1</v>
      </c>
      <c r="W2365" s="4">
        <v>1</v>
      </c>
      <c r="X2365" s="4"/>
      <c r="Y2365" s="4"/>
      <c r="Z2365" s="4"/>
      <c r="AA2365" s="4"/>
      <c r="AB2365" s="4"/>
      <c r="AC2365" s="4"/>
      <c r="AD2365" s="4"/>
      <c r="AE2365" s="4"/>
      <c r="AF2365" s="4"/>
      <c r="AG2365" s="4">
        <v>1</v>
      </c>
      <c r="AH2365" s="4">
        <f t="shared" si="110"/>
        <v>1</v>
      </c>
      <c r="AI2365" s="4">
        <f t="shared" si="111"/>
        <v>0.19</v>
      </c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</row>
    <row r="2366" spans="1:104" ht="11" x14ac:dyDescent="0.25">
      <c r="A2366" s="2" t="s">
        <v>6546</v>
      </c>
      <c r="B2366" s="2" t="str">
        <f t="shared" si="112"/>
        <v>SDCC</v>
      </c>
      <c r="C2366" s="2" t="s">
        <v>6547</v>
      </c>
      <c r="D2366" s="2" t="s">
        <v>9103</v>
      </c>
      <c r="E2366" s="2" t="s">
        <v>987</v>
      </c>
      <c r="F2366" s="2" t="s">
        <v>9104</v>
      </c>
      <c r="G2366" s="3">
        <v>46252</v>
      </c>
      <c r="H2366" s="3">
        <v>46262</v>
      </c>
      <c r="I2366" s="2" t="s">
        <v>492</v>
      </c>
      <c r="J2366" s="2" t="s">
        <v>9105</v>
      </c>
      <c r="K2366" s="2" t="s">
        <v>110</v>
      </c>
      <c r="L2366" s="2" t="s">
        <v>7282</v>
      </c>
      <c r="M2366" s="2" t="s">
        <v>7277</v>
      </c>
      <c r="N2366" s="2" t="s">
        <v>7283</v>
      </c>
      <c r="O2366" s="2" t="s">
        <v>834</v>
      </c>
      <c r="P2366" s="2" t="s">
        <v>114</v>
      </c>
      <c r="Q2366" s="2"/>
      <c r="R2366" s="4">
        <v>1</v>
      </c>
      <c r="S2366" s="4">
        <v>0.17</v>
      </c>
      <c r="T2366" s="4"/>
      <c r="U2366" s="4">
        <v>1</v>
      </c>
      <c r="V2366" s="4">
        <v>1</v>
      </c>
      <c r="W2366" s="4">
        <v>1</v>
      </c>
      <c r="X2366" s="4"/>
      <c r="Y2366" s="4"/>
      <c r="Z2366" s="4"/>
      <c r="AA2366" s="4"/>
      <c r="AB2366" s="4"/>
      <c r="AC2366" s="4"/>
      <c r="AD2366" s="4"/>
      <c r="AE2366" s="4"/>
      <c r="AF2366" s="4"/>
      <c r="AG2366" s="4">
        <v>1</v>
      </c>
      <c r="AH2366" s="4">
        <f t="shared" si="110"/>
        <v>1</v>
      </c>
      <c r="AI2366" s="4">
        <f t="shared" si="111"/>
        <v>0.17</v>
      </c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</row>
    <row r="2367" spans="1:104" ht="11" x14ac:dyDescent="0.25">
      <c r="A2367" s="2" t="s">
        <v>6546</v>
      </c>
      <c r="B2367" s="2" t="str">
        <f t="shared" si="112"/>
        <v>SDCC</v>
      </c>
      <c r="C2367" s="2" t="s">
        <v>6547</v>
      </c>
      <c r="D2367" s="2" t="s">
        <v>9106</v>
      </c>
      <c r="E2367" s="2" t="s">
        <v>987</v>
      </c>
      <c r="F2367" s="2" t="s">
        <v>9107</v>
      </c>
      <c r="G2367" s="3">
        <v>46252</v>
      </c>
      <c r="H2367" s="3">
        <v>46262</v>
      </c>
      <c r="I2367" s="2" t="s">
        <v>492</v>
      </c>
      <c r="J2367" s="2" t="s">
        <v>9108</v>
      </c>
      <c r="K2367" s="2" t="s">
        <v>110</v>
      </c>
      <c r="L2367" s="2" t="s">
        <v>8062</v>
      </c>
      <c r="M2367" s="2" t="s">
        <v>7047</v>
      </c>
      <c r="N2367" s="2"/>
      <c r="O2367" s="2" t="s">
        <v>578</v>
      </c>
      <c r="P2367" s="2" t="s">
        <v>160</v>
      </c>
      <c r="Q2367" s="2"/>
      <c r="R2367" s="4">
        <v>1</v>
      </c>
      <c r="S2367" s="4">
        <v>0.23</v>
      </c>
      <c r="T2367" s="4"/>
      <c r="U2367" s="4">
        <v>1</v>
      </c>
      <c r="V2367" s="4">
        <v>1</v>
      </c>
      <c r="W2367" s="4">
        <v>1</v>
      </c>
      <c r="X2367" s="4"/>
      <c r="Y2367" s="4"/>
      <c r="Z2367" s="4"/>
      <c r="AA2367" s="4"/>
      <c r="AB2367" s="4"/>
      <c r="AC2367" s="4"/>
      <c r="AD2367" s="4"/>
      <c r="AE2367" s="4"/>
      <c r="AF2367" s="4"/>
      <c r="AG2367" s="4">
        <v>1</v>
      </c>
      <c r="AH2367" s="4">
        <f t="shared" si="110"/>
        <v>1</v>
      </c>
      <c r="AI2367" s="4">
        <f t="shared" si="111"/>
        <v>0.23</v>
      </c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</row>
    <row r="2368" spans="1:104" ht="11" x14ac:dyDescent="0.25">
      <c r="A2368" s="2" t="s">
        <v>6546</v>
      </c>
      <c r="B2368" s="2" t="str">
        <f t="shared" si="112"/>
        <v>SDCC</v>
      </c>
      <c r="C2368" s="2" t="s">
        <v>6547</v>
      </c>
      <c r="D2368" s="2" t="s">
        <v>9109</v>
      </c>
      <c r="E2368" s="2" t="s">
        <v>987</v>
      </c>
      <c r="F2368" s="2" t="s">
        <v>9110</v>
      </c>
      <c r="G2368" s="3">
        <v>46252</v>
      </c>
      <c r="H2368" s="3">
        <v>46262</v>
      </c>
      <c r="I2368" s="2" t="s">
        <v>492</v>
      </c>
      <c r="J2368" s="2" t="s">
        <v>9111</v>
      </c>
      <c r="K2368" s="2" t="s">
        <v>110</v>
      </c>
      <c r="L2368" s="2" t="s">
        <v>8072</v>
      </c>
      <c r="M2368" s="2" t="s">
        <v>7047</v>
      </c>
      <c r="N2368" s="2"/>
      <c r="O2368" s="2" t="s">
        <v>578</v>
      </c>
      <c r="P2368" s="2" t="s">
        <v>160</v>
      </c>
      <c r="Q2368" s="2"/>
      <c r="R2368" s="4">
        <v>1</v>
      </c>
      <c r="S2368" s="4">
        <v>0.35</v>
      </c>
      <c r="T2368" s="4"/>
      <c r="U2368" s="4">
        <v>1</v>
      </c>
      <c r="V2368" s="4">
        <v>1</v>
      </c>
      <c r="W2368" s="4">
        <v>1</v>
      </c>
      <c r="X2368" s="4"/>
      <c r="Y2368" s="4"/>
      <c r="Z2368" s="4"/>
      <c r="AA2368" s="4"/>
      <c r="AB2368" s="4"/>
      <c r="AC2368" s="4"/>
      <c r="AD2368" s="4"/>
      <c r="AE2368" s="4"/>
      <c r="AF2368" s="4"/>
      <c r="AG2368" s="4">
        <v>1</v>
      </c>
      <c r="AH2368" s="4">
        <f t="shared" si="110"/>
        <v>1</v>
      </c>
      <c r="AI2368" s="4">
        <f t="shared" si="111"/>
        <v>0.35</v>
      </c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</row>
    <row r="2369" spans="1:104" ht="11" x14ac:dyDescent="0.25">
      <c r="A2369" s="2" t="s">
        <v>6546</v>
      </c>
      <c r="B2369" s="2" t="str">
        <f t="shared" si="112"/>
        <v>SDCC</v>
      </c>
      <c r="C2369" s="2" t="s">
        <v>6547</v>
      </c>
      <c r="D2369" s="2" t="s">
        <v>9112</v>
      </c>
      <c r="E2369" s="2" t="s">
        <v>987</v>
      </c>
      <c r="F2369" s="2" t="s">
        <v>9113</v>
      </c>
      <c r="G2369" s="3">
        <v>46252</v>
      </c>
      <c r="H2369" s="3">
        <v>46262</v>
      </c>
      <c r="I2369" s="2" t="s">
        <v>492</v>
      </c>
      <c r="J2369" s="2" t="s">
        <v>9114</v>
      </c>
      <c r="K2369" s="2" t="s">
        <v>110</v>
      </c>
      <c r="L2369" s="2" t="s">
        <v>7069</v>
      </c>
      <c r="M2369" s="2" t="s">
        <v>7047</v>
      </c>
      <c r="N2369" s="2"/>
      <c r="O2369" s="2" t="s">
        <v>578</v>
      </c>
      <c r="P2369" s="2" t="s">
        <v>160</v>
      </c>
      <c r="Q2369" s="2"/>
      <c r="R2369" s="4">
        <v>1</v>
      </c>
      <c r="S2369" s="4">
        <v>0.53</v>
      </c>
      <c r="T2369" s="4"/>
      <c r="U2369" s="4">
        <v>1</v>
      </c>
      <c r="V2369" s="4">
        <v>1</v>
      </c>
      <c r="W2369" s="4">
        <v>1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>
        <v>1</v>
      </c>
      <c r="AH2369" s="4">
        <f t="shared" si="110"/>
        <v>1</v>
      </c>
      <c r="AI2369" s="4">
        <f t="shared" si="111"/>
        <v>0.53</v>
      </c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</row>
    <row r="2370" spans="1:104" ht="11" x14ac:dyDescent="0.25">
      <c r="A2370" s="2" t="s">
        <v>6546</v>
      </c>
      <c r="B2370" s="2" t="str">
        <f t="shared" si="112"/>
        <v>SDCC</v>
      </c>
      <c r="C2370" s="2" t="s">
        <v>6547</v>
      </c>
      <c r="D2370" s="2" t="s">
        <v>9115</v>
      </c>
      <c r="E2370" s="2" t="s">
        <v>987</v>
      </c>
      <c r="F2370" s="2" t="s">
        <v>9116</v>
      </c>
      <c r="G2370" s="3">
        <v>46252</v>
      </c>
      <c r="H2370" s="3">
        <v>46262</v>
      </c>
      <c r="I2370" s="2" t="s">
        <v>492</v>
      </c>
      <c r="J2370" s="2" t="s">
        <v>9117</v>
      </c>
      <c r="K2370" s="2" t="s">
        <v>446</v>
      </c>
      <c r="L2370" s="2" t="s">
        <v>8421</v>
      </c>
      <c r="M2370" s="2" t="s">
        <v>7032</v>
      </c>
      <c r="N2370" s="2"/>
      <c r="O2370" s="2" t="s">
        <v>578</v>
      </c>
      <c r="P2370" s="2" t="s">
        <v>160</v>
      </c>
      <c r="Q2370" s="2"/>
      <c r="R2370" s="4">
        <v>1</v>
      </c>
      <c r="S2370" s="4">
        <v>1.67</v>
      </c>
      <c r="T2370" s="4"/>
      <c r="U2370" s="4">
        <v>1</v>
      </c>
      <c r="V2370" s="4">
        <v>1</v>
      </c>
      <c r="W2370" s="4">
        <v>1</v>
      </c>
      <c r="X2370" s="4"/>
      <c r="Y2370" s="4"/>
      <c r="Z2370" s="4"/>
      <c r="AA2370" s="4"/>
      <c r="AB2370" s="4"/>
      <c r="AC2370" s="4"/>
      <c r="AD2370" s="4">
        <v>1</v>
      </c>
      <c r="AE2370" s="4"/>
      <c r="AF2370" s="4"/>
      <c r="AG2370" s="4"/>
      <c r="AH2370" s="4">
        <f t="shared" si="110"/>
        <v>1</v>
      </c>
      <c r="AI2370" s="4">
        <f t="shared" si="111"/>
        <v>1.67</v>
      </c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</row>
    <row r="2371" spans="1:104" ht="11" x14ac:dyDescent="0.25">
      <c r="A2371" s="2" t="s">
        <v>6546</v>
      </c>
      <c r="B2371" s="2" t="str">
        <f t="shared" si="112"/>
        <v>SDCC</v>
      </c>
      <c r="C2371" s="2" t="s">
        <v>6547</v>
      </c>
      <c r="D2371" s="2" t="s">
        <v>9118</v>
      </c>
      <c r="E2371" s="2" t="s">
        <v>987</v>
      </c>
      <c r="F2371" s="2" t="s">
        <v>9119</v>
      </c>
      <c r="G2371" s="3">
        <v>46252</v>
      </c>
      <c r="H2371" s="3">
        <v>46262</v>
      </c>
      <c r="I2371" s="2" t="s">
        <v>492</v>
      </c>
      <c r="J2371" s="2" t="s">
        <v>9120</v>
      </c>
      <c r="K2371" s="2" t="s">
        <v>110</v>
      </c>
      <c r="L2371" s="2" t="s">
        <v>8425</v>
      </c>
      <c r="M2371" s="2" t="s">
        <v>7047</v>
      </c>
      <c r="N2371" s="2"/>
      <c r="O2371" s="2" t="s">
        <v>578</v>
      </c>
      <c r="P2371" s="2" t="s">
        <v>160</v>
      </c>
      <c r="Q2371" s="2"/>
      <c r="R2371" s="4">
        <v>1</v>
      </c>
      <c r="S2371" s="4">
        <v>0.26</v>
      </c>
      <c r="T2371" s="4"/>
      <c r="U2371" s="4">
        <v>1</v>
      </c>
      <c r="V2371" s="4">
        <v>1</v>
      </c>
      <c r="W2371" s="4">
        <v>1</v>
      </c>
      <c r="X2371" s="4"/>
      <c r="Y2371" s="4"/>
      <c r="Z2371" s="4"/>
      <c r="AA2371" s="4"/>
      <c r="AB2371" s="4">
        <v>1</v>
      </c>
      <c r="AC2371" s="4"/>
      <c r="AD2371" s="4"/>
      <c r="AE2371" s="4"/>
      <c r="AF2371" s="4"/>
      <c r="AG2371" s="4"/>
      <c r="AH2371" s="4">
        <f t="shared" si="110"/>
        <v>1</v>
      </c>
      <c r="AI2371" s="4">
        <f t="shared" si="111"/>
        <v>0.26</v>
      </c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</row>
    <row r="2372" spans="1:104" ht="11" x14ac:dyDescent="0.25">
      <c r="A2372" s="2" t="s">
        <v>6546</v>
      </c>
      <c r="B2372" s="2" t="str">
        <f t="shared" si="112"/>
        <v>SDCC</v>
      </c>
      <c r="C2372" s="2" t="s">
        <v>6547</v>
      </c>
      <c r="D2372" s="2" t="s">
        <v>9121</v>
      </c>
      <c r="E2372" s="2" t="s">
        <v>987</v>
      </c>
      <c r="F2372" s="2" t="s">
        <v>9122</v>
      </c>
      <c r="G2372" s="3">
        <v>46252</v>
      </c>
      <c r="H2372" s="3">
        <v>46262</v>
      </c>
      <c r="I2372" s="2" t="s">
        <v>492</v>
      </c>
      <c r="J2372" s="2" t="s">
        <v>9123</v>
      </c>
      <c r="K2372" s="2" t="s">
        <v>446</v>
      </c>
      <c r="L2372" s="2" t="s">
        <v>1652</v>
      </c>
      <c r="M2372" s="2" t="s">
        <v>7701</v>
      </c>
      <c r="N2372" s="2" t="s">
        <v>7535</v>
      </c>
      <c r="O2372" s="2" t="s">
        <v>578</v>
      </c>
      <c r="P2372" s="2" t="s">
        <v>114</v>
      </c>
      <c r="Q2372" s="2"/>
      <c r="R2372" s="4">
        <v>1</v>
      </c>
      <c r="S2372" s="4">
        <v>0.18</v>
      </c>
      <c r="T2372" s="4"/>
      <c r="U2372" s="4">
        <v>1</v>
      </c>
      <c r="V2372" s="4">
        <v>1</v>
      </c>
      <c r="W2372" s="4">
        <v>1</v>
      </c>
      <c r="X2372" s="4"/>
      <c r="Y2372" s="4"/>
      <c r="Z2372" s="4"/>
      <c r="AA2372" s="4"/>
      <c r="AB2372" s="4"/>
      <c r="AC2372" s="4"/>
      <c r="AD2372" s="4"/>
      <c r="AE2372" s="4"/>
      <c r="AF2372" s="4"/>
      <c r="AG2372" s="4">
        <v>1</v>
      </c>
      <c r="AH2372" s="4">
        <f t="shared" ref="AH2372:AH2435" si="113">SUM(X2372:AG2372)</f>
        <v>1</v>
      </c>
      <c r="AI2372" s="4">
        <f t="shared" ref="AI2372:AI2435" si="114">AH2372*S2372</f>
        <v>0.18</v>
      </c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</row>
    <row r="2373" spans="1:104" ht="11" x14ac:dyDescent="0.25">
      <c r="A2373" s="2" t="s">
        <v>6546</v>
      </c>
      <c r="B2373" s="2" t="str">
        <f t="shared" si="112"/>
        <v>SDCC</v>
      </c>
      <c r="C2373" s="2" t="s">
        <v>6547</v>
      </c>
      <c r="D2373" s="2" t="s">
        <v>9124</v>
      </c>
      <c r="E2373" s="2" t="s">
        <v>987</v>
      </c>
      <c r="F2373" s="2" t="s">
        <v>9125</v>
      </c>
      <c r="G2373" s="3">
        <v>46252</v>
      </c>
      <c r="H2373" s="3">
        <v>46262</v>
      </c>
      <c r="I2373" s="2" t="s">
        <v>492</v>
      </c>
      <c r="J2373" s="2" t="s">
        <v>9126</v>
      </c>
      <c r="K2373" s="2" t="s">
        <v>446</v>
      </c>
      <c r="L2373" s="2" t="s">
        <v>7291</v>
      </c>
      <c r="M2373" s="2" t="s">
        <v>6880</v>
      </c>
      <c r="N2373" s="2" t="s">
        <v>7292</v>
      </c>
      <c r="O2373" s="2" t="s">
        <v>578</v>
      </c>
      <c r="P2373" s="2" t="s">
        <v>114</v>
      </c>
      <c r="Q2373" s="2"/>
      <c r="R2373" s="4">
        <v>1</v>
      </c>
      <c r="S2373" s="4">
        <v>0.26</v>
      </c>
      <c r="T2373" s="4"/>
      <c r="U2373" s="4">
        <v>1</v>
      </c>
      <c r="V2373" s="4">
        <v>1</v>
      </c>
      <c r="W2373" s="4">
        <v>1</v>
      </c>
      <c r="X2373" s="4"/>
      <c r="Y2373" s="4"/>
      <c r="Z2373" s="4"/>
      <c r="AA2373" s="4"/>
      <c r="AB2373" s="4"/>
      <c r="AC2373" s="4"/>
      <c r="AD2373" s="4"/>
      <c r="AE2373" s="4"/>
      <c r="AF2373" s="4"/>
      <c r="AG2373" s="4">
        <v>1</v>
      </c>
      <c r="AH2373" s="4">
        <f t="shared" si="113"/>
        <v>1</v>
      </c>
      <c r="AI2373" s="4">
        <f t="shared" si="114"/>
        <v>0.26</v>
      </c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</row>
    <row r="2374" spans="1:104" ht="11" x14ac:dyDescent="0.25">
      <c r="A2374" s="2" t="s">
        <v>6546</v>
      </c>
      <c r="B2374" s="2" t="str">
        <f t="shared" si="112"/>
        <v>SDCC</v>
      </c>
      <c r="C2374" s="2" t="s">
        <v>6547</v>
      </c>
      <c r="D2374" s="2" t="s">
        <v>9127</v>
      </c>
      <c r="E2374" s="2" t="s">
        <v>987</v>
      </c>
      <c r="F2374" s="2" t="s">
        <v>9128</v>
      </c>
      <c r="G2374" s="3">
        <v>46252</v>
      </c>
      <c r="H2374" s="3">
        <v>46262</v>
      </c>
      <c r="I2374" s="2" t="s">
        <v>492</v>
      </c>
      <c r="J2374" s="2" t="s">
        <v>9129</v>
      </c>
      <c r="K2374" s="2" t="s">
        <v>446</v>
      </c>
      <c r="L2374" s="2" t="s">
        <v>7700</v>
      </c>
      <c r="M2374" s="2" t="s">
        <v>7701</v>
      </c>
      <c r="N2374" s="2" t="s">
        <v>7702</v>
      </c>
      <c r="O2374" s="2" t="s">
        <v>578</v>
      </c>
      <c r="P2374" s="2" t="s">
        <v>114</v>
      </c>
      <c r="Q2374" s="2"/>
      <c r="R2374" s="4">
        <v>1</v>
      </c>
      <c r="S2374" s="4">
        <v>0.53</v>
      </c>
      <c r="T2374" s="4"/>
      <c r="U2374" s="4">
        <v>1</v>
      </c>
      <c r="V2374" s="4">
        <v>1</v>
      </c>
      <c r="W2374" s="4">
        <v>1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>
        <v>1</v>
      </c>
      <c r="AH2374" s="4">
        <f t="shared" si="113"/>
        <v>1</v>
      </c>
      <c r="AI2374" s="4">
        <f t="shared" si="114"/>
        <v>0.53</v>
      </c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</row>
    <row r="2375" spans="1:104" ht="11" x14ac:dyDescent="0.25">
      <c r="A2375" s="2" t="s">
        <v>6546</v>
      </c>
      <c r="B2375" s="2" t="str">
        <f t="shared" ref="B2375:B2438" si="115">A2375</f>
        <v>SDCC</v>
      </c>
      <c r="C2375" s="2" t="s">
        <v>6547</v>
      </c>
      <c r="D2375" s="2" t="s">
        <v>9130</v>
      </c>
      <c r="E2375" s="2" t="s">
        <v>987</v>
      </c>
      <c r="F2375" s="2" t="s">
        <v>9131</v>
      </c>
      <c r="G2375" s="3">
        <v>46252</v>
      </c>
      <c r="H2375" s="3">
        <v>46262</v>
      </c>
      <c r="I2375" s="2" t="s">
        <v>492</v>
      </c>
      <c r="J2375" s="2" t="s">
        <v>9132</v>
      </c>
      <c r="K2375" s="2" t="s">
        <v>120</v>
      </c>
      <c r="L2375" s="2" t="s">
        <v>9133</v>
      </c>
      <c r="M2375" s="2" t="s">
        <v>8641</v>
      </c>
      <c r="N2375" s="2" t="s">
        <v>9134</v>
      </c>
      <c r="O2375" s="2" t="s">
        <v>578</v>
      </c>
      <c r="P2375" s="2" t="s">
        <v>160</v>
      </c>
      <c r="Q2375" s="2"/>
      <c r="R2375" s="4">
        <v>1</v>
      </c>
      <c r="S2375" s="4">
        <v>0.91</v>
      </c>
      <c r="T2375" s="4"/>
      <c r="U2375" s="4">
        <v>1</v>
      </c>
      <c r="V2375" s="4">
        <v>1</v>
      </c>
      <c r="W2375" s="4">
        <v>1</v>
      </c>
      <c r="X2375" s="4"/>
      <c r="Y2375" s="4"/>
      <c r="Z2375" s="4"/>
      <c r="AA2375" s="4"/>
      <c r="AB2375" s="4"/>
      <c r="AC2375" s="4"/>
      <c r="AD2375" s="4"/>
      <c r="AE2375" s="4"/>
      <c r="AF2375" s="4"/>
      <c r="AG2375" s="4">
        <v>1</v>
      </c>
      <c r="AH2375" s="4">
        <f t="shared" si="113"/>
        <v>1</v>
      </c>
      <c r="AI2375" s="4">
        <f t="shared" si="114"/>
        <v>0.91</v>
      </c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</row>
    <row r="2376" spans="1:104" ht="11" x14ac:dyDescent="0.25">
      <c r="A2376" s="2" t="s">
        <v>6546</v>
      </c>
      <c r="B2376" s="2" t="str">
        <f t="shared" si="115"/>
        <v>SDCC</v>
      </c>
      <c r="C2376" s="2" t="s">
        <v>6547</v>
      </c>
      <c r="D2376" s="2" t="s">
        <v>9135</v>
      </c>
      <c r="E2376" s="2" t="s">
        <v>987</v>
      </c>
      <c r="F2376" s="2" t="s">
        <v>9136</v>
      </c>
      <c r="G2376" s="3">
        <v>46252</v>
      </c>
      <c r="H2376" s="3">
        <v>46262</v>
      </c>
      <c r="I2376" s="2" t="s">
        <v>492</v>
      </c>
      <c r="J2376" s="2" t="s">
        <v>9137</v>
      </c>
      <c r="K2376" s="2" t="s">
        <v>120</v>
      </c>
      <c r="L2376" s="2" t="s">
        <v>8640</v>
      </c>
      <c r="M2376" s="2" t="s">
        <v>8641</v>
      </c>
      <c r="N2376" s="2" t="s">
        <v>8642</v>
      </c>
      <c r="O2376" s="2" t="s">
        <v>578</v>
      </c>
      <c r="P2376" s="2" t="s">
        <v>160</v>
      </c>
      <c r="Q2376" s="2"/>
      <c r="R2376" s="4">
        <v>1</v>
      </c>
      <c r="S2376" s="4">
        <v>1.2</v>
      </c>
      <c r="T2376" s="4"/>
      <c r="U2376" s="4">
        <v>1</v>
      </c>
      <c r="V2376" s="4">
        <v>1</v>
      </c>
      <c r="W2376" s="4">
        <v>1</v>
      </c>
      <c r="X2376" s="4"/>
      <c r="Y2376" s="4"/>
      <c r="Z2376" s="4"/>
      <c r="AA2376" s="4"/>
      <c r="AB2376" s="4"/>
      <c r="AC2376" s="4"/>
      <c r="AD2376" s="4"/>
      <c r="AE2376" s="4"/>
      <c r="AF2376" s="4"/>
      <c r="AG2376" s="4">
        <v>1</v>
      </c>
      <c r="AH2376" s="4">
        <f t="shared" si="113"/>
        <v>1</v>
      </c>
      <c r="AI2376" s="4">
        <f t="shared" si="114"/>
        <v>1.2</v>
      </c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</row>
    <row r="2377" spans="1:104" ht="11" x14ac:dyDescent="0.25">
      <c r="A2377" s="2" t="s">
        <v>6546</v>
      </c>
      <c r="B2377" s="2" t="str">
        <f t="shared" si="115"/>
        <v>SDCC</v>
      </c>
      <c r="C2377" s="2" t="s">
        <v>6547</v>
      </c>
      <c r="D2377" s="2" t="s">
        <v>9138</v>
      </c>
      <c r="E2377" s="2" t="s">
        <v>987</v>
      </c>
      <c r="F2377" s="2" t="s">
        <v>9139</v>
      </c>
      <c r="G2377" s="3">
        <v>46252</v>
      </c>
      <c r="H2377" s="3">
        <v>46262</v>
      </c>
      <c r="I2377" s="2" t="s">
        <v>492</v>
      </c>
      <c r="J2377" s="2" t="s">
        <v>9140</v>
      </c>
      <c r="K2377" s="2" t="s">
        <v>120</v>
      </c>
      <c r="L2377" s="2" t="s">
        <v>8115</v>
      </c>
      <c r="M2377" s="2" t="s">
        <v>8641</v>
      </c>
      <c r="N2377" s="2" t="s">
        <v>9141</v>
      </c>
      <c r="O2377" s="2" t="s">
        <v>578</v>
      </c>
      <c r="P2377" s="2" t="s">
        <v>160</v>
      </c>
      <c r="Q2377" s="2"/>
      <c r="R2377" s="4">
        <v>1</v>
      </c>
      <c r="S2377" s="4">
        <v>1.35</v>
      </c>
      <c r="T2377" s="4"/>
      <c r="U2377" s="4">
        <v>1</v>
      </c>
      <c r="V2377" s="4">
        <v>1</v>
      </c>
      <c r="W2377" s="4">
        <v>1</v>
      </c>
      <c r="X2377" s="4"/>
      <c r="Y2377" s="4"/>
      <c r="Z2377" s="4"/>
      <c r="AA2377" s="4"/>
      <c r="AB2377" s="4"/>
      <c r="AC2377" s="4"/>
      <c r="AD2377" s="4"/>
      <c r="AE2377" s="4"/>
      <c r="AF2377" s="4"/>
      <c r="AG2377" s="4">
        <v>1</v>
      </c>
      <c r="AH2377" s="4">
        <f t="shared" si="113"/>
        <v>1</v>
      </c>
      <c r="AI2377" s="4">
        <f t="shared" si="114"/>
        <v>1.35</v>
      </c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</row>
    <row r="2378" spans="1:104" ht="11" x14ac:dyDescent="0.25">
      <c r="A2378" s="2" t="s">
        <v>6546</v>
      </c>
      <c r="B2378" s="2" t="str">
        <f t="shared" si="115"/>
        <v>SDCC</v>
      </c>
      <c r="C2378" s="2" t="s">
        <v>6547</v>
      </c>
      <c r="D2378" s="2" t="s">
        <v>9142</v>
      </c>
      <c r="E2378" s="2" t="s">
        <v>987</v>
      </c>
      <c r="F2378" s="2" t="s">
        <v>9143</v>
      </c>
      <c r="G2378" s="3">
        <v>46252</v>
      </c>
      <c r="H2378" s="3">
        <v>46262</v>
      </c>
      <c r="I2378" s="2" t="s">
        <v>492</v>
      </c>
      <c r="J2378" s="2" t="s">
        <v>9144</v>
      </c>
      <c r="K2378" s="2" t="s">
        <v>120</v>
      </c>
      <c r="L2378" s="2" t="s">
        <v>7438</v>
      </c>
      <c r="M2378" s="2" t="s">
        <v>8641</v>
      </c>
      <c r="N2378" s="2" t="s">
        <v>9145</v>
      </c>
      <c r="O2378" s="2" t="s">
        <v>578</v>
      </c>
      <c r="P2378" s="2" t="s">
        <v>160</v>
      </c>
      <c r="Q2378" s="2"/>
      <c r="R2378" s="4">
        <v>1</v>
      </c>
      <c r="S2378" s="4">
        <v>1.44</v>
      </c>
      <c r="T2378" s="4"/>
      <c r="U2378" s="4">
        <v>1</v>
      </c>
      <c r="V2378" s="4">
        <v>1</v>
      </c>
      <c r="W2378" s="4">
        <v>1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>
        <v>1</v>
      </c>
      <c r="AH2378" s="4">
        <f t="shared" si="113"/>
        <v>1</v>
      </c>
      <c r="AI2378" s="4">
        <f t="shared" si="114"/>
        <v>1.44</v>
      </c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</row>
    <row r="2379" spans="1:104" ht="11" x14ac:dyDescent="0.25">
      <c r="A2379" s="2" t="s">
        <v>6546</v>
      </c>
      <c r="B2379" s="2" t="str">
        <f t="shared" si="115"/>
        <v>SDCC</v>
      </c>
      <c r="C2379" s="2" t="s">
        <v>6547</v>
      </c>
      <c r="D2379" s="2" t="s">
        <v>9146</v>
      </c>
      <c r="E2379" s="2" t="s">
        <v>987</v>
      </c>
      <c r="F2379" s="2" t="s">
        <v>9147</v>
      </c>
      <c r="G2379" s="3">
        <v>46252</v>
      </c>
      <c r="H2379" s="3">
        <v>46262</v>
      </c>
      <c r="I2379" s="2" t="s">
        <v>492</v>
      </c>
      <c r="J2379" s="2" t="s">
        <v>9148</v>
      </c>
      <c r="K2379" s="2" t="s">
        <v>120</v>
      </c>
      <c r="L2379" s="2" t="s">
        <v>8499</v>
      </c>
      <c r="M2379" s="2" t="s">
        <v>8641</v>
      </c>
      <c r="N2379" s="2" t="s">
        <v>9149</v>
      </c>
      <c r="O2379" s="2" t="s">
        <v>578</v>
      </c>
      <c r="P2379" s="2" t="s">
        <v>160</v>
      </c>
      <c r="Q2379" s="2"/>
      <c r="R2379" s="4">
        <v>1</v>
      </c>
      <c r="S2379" s="4">
        <v>1.85</v>
      </c>
      <c r="T2379" s="4"/>
      <c r="U2379" s="4">
        <v>1</v>
      </c>
      <c r="V2379" s="4">
        <v>1</v>
      </c>
      <c r="W2379" s="4">
        <v>1</v>
      </c>
      <c r="X2379" s="4"/>
      <c r="Y2379" s="4"/>
      <c r="Z2379" s="4"/>
      <c r="AA2379" s="4"/>
      <c r="AB2379" s="4"/>
      <c r="AC2379" s="4"/>
      <c r="AD2379" s="4"/>
      <c r="AE2379" s="4"/>
      <c r="AF2379" s="4"/>
      <c r="AG2379" s="4">
        <v>1</v>
      </c>
      <c r="AH2379" s="4">
        <f t="shared" si="113"/>
        <v>1</v>
      </c>
      <c r="AI2379" s="4">
        <f t="shared" si="114"/>
        <v>1.85</v>
      </c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</row>
    <row r="2380" spans="1:104" ht="11" x14ac:dyDescent="0.25">
      <c r="A2380" s="2" t="s">
        <v>6546</v>
      </c>
      <c r="B2380" s="2" t="str">
        <f t="shared" si="115"/>
        <v>SDCC</v>
      </c>
      <c r="C2380" s="2" t="s">
        <v>6547</v>
      </c>
      <c r="D2380" s="2" t="s">
        <v>9150</v>
      </c>
      <c r="E2380" s="2" t="s">
        <v>184</v>
      </c>
      <c r="F2380" s="2" t="s">
        <v>9151</v>
      </c>
      <c r="G2380" s="3">
        <v>46252</v>
      </c>
      <c r="H2380" s="3">
        <v>46262</v>
      </c>
      <c r="I2380" s="2" t="s">
        <v>492</v>
      </c>
      <c r="J2380" s="2" t="s">
        <v>9152</v>
      </c>
      <c r="K2380" s="2" t="s">
        <v>127</v>
      </c>
      <c r="L2380" s="2" t="s">
        <v>7199</v>
      </c>
      <c r="M2380" s="2" t="s">
        <v>4455</v>
      </c>
      <c r="N2380" s="2"/>
      <c r="O2380" s="2" t="s">
        <v>578</v>
      </c>
      <c r="P2380" s="2" t="s">
        <v>160</v>
      </c>
      <c r="Q2380" s="2" t="s">
        <v>6832</v>
      </c>
      <c r="R2380" s="4">
        <v>1</v>
      </c>
      <c r="S2380" s="4">
        <v>1.08</v>
      </c>
      <c r="T2380" s="4"/>
      <c r="U2380" s="4">
        <v>1</v>
      </c>
      <c r="V2380" s="4">
        <v>1</v>
      </c>
      <c r="W2380" s="4">
        <v>1</v>
      </c>
      <c r="X2380" s="4"/>
      <c r="Y2380" s="4"/>
      <c r="Z2380" s="4">
        <v>1</v>
      </c>
      <c r="AA2380" s="4"/>
      <c r="AB2380" s="4"/>
      <c r="AC2380" s="4"/>
      <c r="AD2380" s="4"/>
      <c r="AE2380" s="4"/>
      <c r="AF2380" s="4"/>
      <c r="AG2380" s="4"/>
      <c r="AH2380" s="4">
        <f t="shared" si="113"/>
        <v>1</v>
      </c>
      <c r="AI2380" s="4">
        <f t="shared" si="114"/>
        <v>1.08</v>
      </c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</row>
    <row r="2381" spans="1:104" ht="11" x14ac:dyDescent="0.25">
      <c r="A2381" s="2" t="s">
        <v>6546</v>
      </c>
      <c r="B2381" s="2" t="str">
        <f t="shared" si="115"/>
        <v>SDCC</v>
      </c>
      <c r="C2381" s="2" t="s">
        <v>6547</v>
      </c>
      <c r="D2381" s="2" t="s">
        <v>9153</v>
      </c>
      <c r="E2381" s="2" t="s">
        <v>184</v>
      </c>
      <c r="F2381" s="2" t="s">
        <v>9154</v>
      </c>
      <c r="G2381" s="3">
        <v>46252</v>
      </c>
      <c r="H2381" s="3">
        <v>46262</v>
      </c>
      <c r="I2381" s="2" t="s">
        <v>492</v>
      </c>
      <c r="J2381" s="2" t="s">
        <v>9155</v>
      </c>
      <c r="K2381" s="2" t="s">
        <v>127</v>
      </c>
      <c r="L2381" s="2" t="s">
        <v>6936</v>
      </c>
      <c r="M2381" s="2" t="s">
        <v>4455</v>
      </c>
      <c r="N2381" s="2"/>
      <c r="O2381" s="2" t="s">
        <v>578</v>
      </c>
      <c r="P2381" s="2" t="s">
        <v>160</v>
      </c>
      <c r="Q2381" s="2" t="s">
        <v>6861</v>
      </c>
      <c r="R2381" s="4">
        <v>1</v>
      </c>
      <c r="S2381" s="4">
        <v>1.1399999999999999</v>
      </c>
      <c r="T2381" s="4"/>
      <c r="U2381" s="4">
        <v>1</v>
      </c>
      <c r="V2381" s="4">
        <v>1</v>
      </c>
      <c r="W2381" s="4">
        <v>1</v>
      </c>
      <c r="X2381" s="4"/>
      <c r="Y2381" s="4"/>
      <c r="Z2381" s="4"/>
      <c r="AA2381" s="4"/>
      <c r="AB2381" s="4">
        <v>1</v>
      </c>
      <c r="AC2381" s="4"/>
      <c r="AD2381" s="4"/>
      <c r="AE2381" s="4"/>
      <c r="AF2381" s="4"/>
      <c r="AG2381" s="4"/>
      <c r="AH2381" s="4">
        <f t="shared" si="113"/>
        <v>1</v>
      </c>
      <c r="AI2381" s="4">
        <f t="shared" si="114"/>
        <v>1.1399999999999999</v>
      </c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</row>
    <row r="2382" spans="1:104" ht="11" x14ac:dyDescent="0.25">
      <c r="A2382" s="2" t="s">
        <v>6546</v>
      </c>
      <c r="B2382" s="2" t="str">
        <f t="shared" si="115"/>
        <v>SDCC</v>
      </c>
      <c r="C2382" s="2" t="s">
        <v>6547</v>
      </c>
      <c r="D2382" s="2" t="s">
        <v>9156</v>
      </c>
      <c r="E2382" s="2" t="s">
        <v>184</v>
      </c>
      <c r="F2382" s="2" t="s">
        <v>9157</v>
      </c>
      <c r="G2382" s="3">
        <v>46252</v>
      </c>
      <c r="H2382" s="3">
        <v>46262</v>
      </c>
      <c r="I2382" s="2" t="s">
        <v>492</v>
      </c>
      <c r="J2382" s="2" t="s">
        <v>9158</v>
      </c>
      <c r="K2382" s="2" t="s">
        <v>127</v>
      </c>
      <c r="L2382" s="2" t="s">
        <v>7511</v>
      </c>
      <c r="M2382" s="2" t="s">
        <v>7512</v>
      </c>
      <c r="N2382" s="2"/>
      <c r="O2382" s="2" t="s">
        <v>823</v>
      </c>
      <c r="P2382" s="2" t="s">
        <v>114</v>
      </c>
      <c r="Q2382" s="2" t="s">
        <v>6832</v>
      </c>
      <c r="R2382" s="4">
        <v>1</v>
      </c>
      <c r="S2382" s="4">
        <v>0.12</v>
      </c>
      <c r="T2382" s="4"/>
      <c r="U2382" s="4">
        <v>1</v>
      </c>
      <c r="V2382" s="4">
        <v>1</v>
      </c>
      <c r="W2382" s="4">
        <v>1</v>
      </c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>
        <f t="shared" si="113"/>
        <v>0</v>
      </c>
      <c r="AI2382" s="4">
        <f t="shared" si="114"/>
        <v>0</v>
      </c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>
        <v>1</v>
      </c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</row>
    <row r="2383" spans="1:104" ht="11" x14ac:dyDescent="0.25">
      <c r="A2383" s="2" t="s">
        <v>6546</v>
      </c>
      <c r="B2383" s="2" t="str">
        <f t="shared" si="115"/>
        <v>SDCC</v>
      </c>
      <c r="C2383" s="2" t="s">
        <v>6547</v>
      </c>
      <c r="D2383" s="2" t="s">
        <v>9159</v>
      </c>
      <c r="E2383" s="2" t="s">
        <v>184</v>
      </c>
      <c r="F2383" s="2" t="s">
        <v>9160</v>
      </c>
      <c r="G2383" s="3">
        <v>46252</v>
      </c>
      <c r="H2383" s="3">
        <v>46262</v>
      </c>
      <c r="I2383" s="2" t="s">
        <v>492</v>
      </c>
      <c r="J2383" s="2" t="s">
        <v>9161</v>
      </c>
      <c r="K2383" s="2" t="s">
        <v>446</v>
      </c>
      <c r="L2383" s="2" t="s">
        <v>7488</v>
      </c>
      <c r="M2383" s="2" t="s">
        <v>4771</v>
      </c>
      <c r="N2383" s="2"/>
      <c r="O2383" s="2" t="s">
        <v>578</v>
      </c>
      <c r="P2383" s="2" t="s">
        <v>114</v>
      </c>
      <c r="Q2383" s="2" t="s">
        <v>6832</v>
      </c>
      <c r="R2383" s="4">
        <v>1</v>
      </c>
      <c r="S2383" s="4">
        <v>0.66</v>
      </c>
      <c r="T2383" s="4"/>
      <c r="U2383" s="4">
        <v>1</v>
      </c>
      <c r="V2383" s="4">
        <v>1</v>
      </c>
      <c r="W2383" s="4">
        <v>1</v>
      </c>
      <c r="X2383" s="4"/>
      <c r="Y2383" s="4"/>
      <c r="Z2383" s="4"/>
      <c r="AA2383" s="4"/>
      <c r="AB2383" s="4"/>
      <c r="AC2383" s="4"/>
      <c r="AD2383" s="4"/>
      <c r="AE2383" s="4"/>
      <c r="AF2383" s="4"/>
      <c r="AG2383" s="4">
        <v>1</v>
      </c>
      <c r="AH2383" s="4">
        <f t="shared" si="113"/>
        <v>1</v>
      </c>
      <c r="AI2383" s="4">
        <f t="shared" si="114"/>
        <v>0.66</v>
      </c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</row>
    <row r="2384" spans="1:104" ht="11" x14ac:dyDescent="0.25">
      <c r="A2384" s="2" t="s">
        <v>6546</v>
      </c>
      <c r="B2384" s="2" t="str">
        <f t="shared" si="115"/>
        <v>SDCC</v>
      </c>
      <c r="C2384" s="2" t="s">
        <v>6547</v>
      </c>
      <c r="D2384" s="2" t="s">
        <v>9162</v>
      </c>
      <c r="E2384" s="2" t="s">
        <v>184</v>
      </c>
      <c r="F2384" s="2" t="s">
        <v>9163</v>
      </c>
      <c r="G2384" s="3">
        <v>46252</v>
      </c>
      <c r="H2384" s="3">
        <v>46262</v>
      </c>
      <c r="I2384" s="2" t="s">
        <v>492</v>
      </c>
      <c r="J2384" s="2" t="s">
        <v>9164</v>
      </c>
      <c r="K2384" s="2" t="s">
        <v>446</v>
      </c>
      <c r="L2384" s="2" t="s">
        <v>9165</v>
      </c>
      <c r="M2384" s="2" t="s">
        <v>4455</v>
      </c>
      <c r="N2384" s="2"/>
      <c r="O2384" s="2" t="s">
        <v>578</v>
      </c>
      <c r="P2384" s="2" t="s">
        <v>160</v>
      </c>
      <c r="Q2384" s="2" t="s">
        <v>6861</v>
      </c>
      <c r="R2384" s="4">
        <v>1</v>
      </c>
      <c r="S2384" s="4">
        <v>0.67</v>
      </c>
      <c r="T2384" s="4"/>
      <c r="U2384" s="4">
        <v>1</v>
      </c>
      <c r="V2384" s="4">
        <v>1</v>
      </c>
      <c r="W2384" s="4">
        <v>1</v>
      </c>
      <c r="X2384" s="4"/>
      <c r="Y2384" s="4"/>
      <c r="Z2384" s="4"/>
      <c r="AA2384" s="4"/>
      <c r="AB2384" s="4">
        <v>1</v>
      </c>
      <c r="AC2384" s="4"/>
      <c r="AD2384" s="4"/>
      <c r="AE2384" s="4"/>
      <c r="AF2384" s="4"/>
      <c r="AG2384" s="4"/>
      <c r="AH2384" s="4">
        <f t="shared" si="113"/>
        <v>1</v>
      </c>
      <c r="AI2384" s="4">
        <f t="shared" si="114"/>
        <v>0.67</v>
      </c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</row>
    <row r="2385" spans="1:104" ht="11" x14ac:dyDescent="0.25">
      <c r="A2385" s="2" t="s">
        <v>6546</v>
      </c>
      <c r="B2385" s="2" t="str">
        <f t="shared" si="115"/>
        <v>SDCC</v>
      </c>
      <c r="C2385" s="2" t="s">
        <v>6547</v>
      </c>
      <c r="D2385" s="2" t="s">
        <v>9166</v>
      </c>
      <c r="E2385" s="2" t="s">
        <v>184</v>
      </c>
      <c r="F2385" s="2" t="s">
        <v>9167</v>
      </c>
      <c r="G2385" s="3">
        <v>46252</v>
      </c>
      <c r="H2385" s="3">
        <v>46262</v>
      </c>
      <c r="I2385" s="2" t="s">
        <v>492</v>
      </c>
      <c r="J2385" s="2" t="s">
        <v>9168</v>
      </c>
      <c r="K2385" s="2" t="s">
        <v>120</v>
      </c>
      <c r="L2385" s="2" t="s">
        <v>7496</v>
      </c>
      <c r="M2385" s="2" t="s">
        <v>4792</v>
      </c>
      <c r="N2385" s="2"/>
      <c r="O2385" s="2" t="s">
        <v>578</v>
      </c>
      <c r="P2385" s="2" t="s">
        <v>160</v>
      </c>
      <c r="Q2385" s="2" t="s">
        <v>6832</v>
      </c>
      <c r="R2385" s="4">
        <v>1</v>
      </c>
      <c r="S2385" s="4">
        <v>0.91</v>
      </c>
      <c r="T2385" s="4"/>
      <c r="U2385" s="4">
        <v>1</v>
      </c>
      <c r="V2385" s="4">
        <v>1</v>
      </c>
      <c r="W2385" s="4">
        <v>1</v>
      </c>
      <c r="X2385" s="4"/>
      <c r="Y2385" s="4"/>
      <c r="Z2385" s="4"/>
      <c r="AA2385" s="4"/>
      <c r="AB2385" s="4"/>
      <c r="AC2385" s="4"/>
      <c r="AD2385" s="4"/>
      <c r="AE2385" s="4"/>
      <c r="AF2385" s="4"/>
      <c r="AG2385" s="4">
        <v>1</v>
      </c>
      <c r="AH2385" s="4">
        <f t="shared" si="113"/>
        <v>1</v>
      </c>
      <c r="AI2385" s="4">
        <f t="shared" si="114"/>
        <v>0.91</v>
      </c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</row>
    <row r="2386" spans="1:104" ht="11" x14ac:dyDescent="0.25">
      <c r="A2386" s="2" t="s">
        <v>6546</v>
      </c>
      <c r="B2386" s="2" t="str">
        <f t="shared" si="115"/>
        <v>SDCC</v>
      </c>
      <c r="C2386" s="2" t="s">
        <v>6547</v>
      </c>
      <c r="D2386" s="2" t="s">
        <v>9169</v>
      </c>
      <c r="E2386" s="2" t="s">
        <v>184</v>
      </c>
      <c r="F2386" s="2" t="s">
        <v>9170</v>
      </c>
      <c r="G2386" s="3">
        <v>46252</v>
      </c>
      <c r="H2386" s="3">
        <v>46262</v>
      </c>
      <c r="I2386" s="2" t="s">
        <v>492</v>
      </c>
      <c r="J2386" s="2" t="s">
        <v>9171</v>
      </c>
      <c r="K2386" s="2" t="s">
        <v>127</v>
      </c>
      <c r="L2386" s="2" t="s">
        <v>8510</v>
      </c>
      <c r="M2386" s="2" t="s">
        <v>4771</v>
      </c>
      <c r="N2386" s="2"/>
      <c r="O2386" s="2" t="s">
        <v>578</v>
      </c>
      <c r="P2386" s="2" t="s">
        <v>114</v>
      </c>
      <c r="Q2386" s="2" t="s">
        <v>1929</v>
      </c>
      <c r="R2386" s="4">
        <v>1</v>
      </c>
      <c r="S2386" s="4">
        <v>0.28999999999999998</v>
      </c>
      <c r="T2386" s="4"/>
      <c r="U2386" s="4">
        <v>1</v>
      </c>
      <c r="V2386" s="4">
        <v>1</v>
      </c>
      <c r="W2386" s="4">
        <v>1</v>
      </c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>
        <f t="shared" si="113"/>
        <v>0</v>
      </c>
      <c r="AI2386" s="4">
        <f t="shared" si="114"/>
        <v>0</v>
      </c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>
        <v>1</v>
      </c>
      <c r="CY2386" s="4"/>
      <c r="CZ2386" s="4"/>
    </row>
    <row r="2387" spans="1:104" ht="11" x14ac:dyDescent="0.25">
      <c r="A2387" s="2" t="s">
        <v>6546</v>
      </c>
      <c r="B2387" s="2" t="str">
        <f t="shared" si="115"/>
        <v>SDCC</v>
      </c>
      <c r="C2387" s="2" t="s">
        <v>6547</v>
      </c>
      <c r="D2387" s="2" t="s">
        <v>9172</v>
      </c>
      <c r="E2387" s="2" t="s">
        <v>184</v>
      </c>
      <c r="F2387" s="2" t="s">
        <v>9173</v>
      </c>
      <c r="G2387" s="3">
        <v>46252</v>
      </c>
      <c r="H2387" s="3">
        <v>46262</v>
      </c>
      <c r="I2387" s="2" t="s">
        <v>492</v>
      </c>
      <c r="J2387" s="2" t="s">
        <v>9174</v>
      </c>
      <c r="K2387" s="2" t="s">
        <v>127</v>
      </c>
      <c r="L2387" s="2" t="s">
        <v>8269</v>
      </c>
      <c r="M2387" s="2" t="s">
        <v>4771</v>
      </c>
      <c r="N2387" s="2"/>
      <c r="O2387" s="2" t="s">
        <v>578</v>
      </c>
      <c r="P2387" s="2" t="s">
        <v>114</v>
      </c>
      <c r="Q2387" s="2" t="s">
        <v>1929</v>
      </c>
      <c r="R2387" s="4">
        <v>1</v>
      </c>
      <c r="S2387" s="4">
        <v>0.33</v>
      </c>
      <c r="T2387" s="4"/>
      <c r="U2387" s="4">
        <v>1</v>
      </c>
      <c r="V2387" s="4">
        <v>1</v>
      </c>
      <c r="W2387" s="4">
        <v>1</v>
      </c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>
        <f t="shared" si="113"/>
        <v>0</v>
      </c>
      <c r="AI2387" s="4">
        <f t="shared" si="114"/>
        <v>0</v>
      </c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>
        <v>1</v>
      </c>
      <c r="CY2387" s="4"/>
      <c r="CZ2387" s="4"/>
    </row>
    <row r="2388" spans="1:104" ht="11" x14ac:dyDescent="0.25">
      <c r="A2388" s="2" t="s">
        <v>6546</v>
      </c>
      <c r="B2388" s="2" t="str">
        <f t="shared" si="115"/>
        <v>SDCC</v>
      </c>
      <c r="C2388" s="2" t="s">
        <v>6547</v>
      </c>
      <c r="D2388" s="2" t="s">
        <v>9175</v>
      </c>
      <c r="E2388" s="2" t="s">
        <v>184</v>
      </c>
      <c r="F2388" s="2" t="s">
        <v>9176</v>
      </c>
      <c r="G2388" s="3">
        <v>46252</v>
      </c>
      <c r="H2388" s="3">
        <v>46262</v>
      </c>
      <c r="I2388" s="2" t="s">
        <v>492</v>
      </c>
      <c r="J2388" s="2" t="s">
        <v>9177</v>
      </c>
      <c r="K2388" s="2" t="s">
        <v>127</v>
      </c>
      <c r="L2388" s="2" t="s">
        <v>7516</v>
      </c>
      <c r="M2388" s="2" t="s">
        <v>4771</v>
      </c>
      <c r="N2388" s="2"/>
      <c r="O2388" s="2" t="s">
        <v>578</v>
      </c>
      <c r="P2388" s="2" t="s">
        <v>114</v>
      </c>
      <c r="Q2388" s="2" t="s">
        <v>1929</v>
      </c>
      <c r="R2388" s="4">
        <v>1</v>
      </c>
      <c r="S2388" s="4">
        <v>0.41</v>
      </c>
      <c r="T2388" s="4"/>
      <c r="U2388" s="4">
        <v>1</v>
      </c>
      <c r="V2388" s="4">
        <v>1</v>
      </c>
      <c r="W2388" s="4">
        <v>1</v>
      </c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>
        <f t="shared" si="113"/>
        <v>0</v>
      </c>
      <c r="AI2388" s="4">
        <f t="shared" si="114"/>
        <v>0</v>
      </c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>
        <v>1</v>
      </c>
      <c r="CY2388" s="4"/>
      <c r="CZ2388" s="4"/>
    </row>
    <row r="2389" spans="1:104" ht="11" x14ac:dyDescent="0.25">
      <c r="A2389" s="2" t="s">
        <v>6546</v>
      </c>
      <c r="B2389" s="2" t="str">
        <f t="shared" si="115"/>
        <v>SDCC</v>
      </c>
      <c r="C2389" s="2" t="s">
        <v>6547</v>
      </c>
      <c r="D2389" s="2" t="s">
        <v>9178</v>
      </c>
      <c r="E2389" s="2" t="s">
        <v>184</v>
      </c>
      <c r="F2389" s="2" t="s">
        <v>9179</v>
      </c>
      <c r="G2389" s="3">
        <v>46252</v>
      </c>
      <c r="H2389" s="3">
        <v>46262</v>
      </c>
      <c r="I2389" s="2" t="s">
        <v>492</v>
      </c>
      <c r="J2389" s="2" t="s">
        <v>9180</v>
      </c>
      <c r="K2389" s="2" t="s">
        <v>127</v>
      </c>
      <c r="L2389" s="2" t="s">
        <v>9181</v>
      </c>
      <c r="M2389" s="2" t="s">
        <v>4771</v>
      </c>
      <c r="N2389" s="2"/>
      <c r="O2389" s="2" t="s">
        <v>578</v>
      </c>
      <c r="P2389" s="2" t="s">
        <v>114</v>
      </c>
      <c r="Q2389" s="2" t="s">
        <v>1929</v>
      </c>
      <c r="R2389" s="4">
        <v>1</v>
      </c>
      <c r="S2389" s="4">
        <v>0.5</v>
      </c>
      <c r="T2389" s="4"/>
      <c r="U2389" s="4">
        <v>1</v>
      </c>
      <c r="V2389" s="4">
        <v>1</v>
      </c>
      <c r="W2389" s="4">
        <v>1</v>
      </c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>
        <f t="shared" si="113"/>
        <v>0</v>
      </c>
      <c r="AI2389" s="4">
        <f t="shared" si="114"/>
        <v>0</v>
      </c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>
        <v>1</v>
      </c>
      <c r="CY2389" s="4"/>
      <c r="CZ2389" s="4"/>
    </row>
    <row r="2390" spans="1:104" ht="11" x14ac:dyDescent="0.25">
      <c r="A2390" s="2" t="s">
        <v>6546</v>
      </c>
      <c r="B2390" s="2" t="str">
        <f t="shared" si="115"/>
        <v>SDCC</v>
      </c>
      <c r="C2390" s="2" t="s">
        <v>6555</v>
      </c>
      <c r="D2390" s="2" t="s">
        <v>9182</v>
      </c>
      <c r="E2390" s="2" t="s">
        <v>987</v>
      </c>
      <c r="F2390" s="2" t="s">
        <v>9183</v>
      </c>
      <c r="G2390" s="3">
        <v>46253</v>
      </c>
      <c r="H2390" s="3">
        <v>46263</v>
      </c>
      <c r="I2390" s="2" t="s">
        <v>1427</v>
      </c>
      <c r="J2390" s="2" t="s">
        <v>9184</v>
      </c>
      <c r="K2390" s="2" t="s">
        <v>120</v>
      </c>
      <c r="L2390" s="2" t="s">
        <v>8260</v>
      </c>
      <c r="M2390" s="2" t="s">
        <v>9185</v>
      </c>
      <c r="N2390" s="2" t="s">
        <v>8262</v>
      </c>
      <c r="O2390" s="2" t="s">
        <v>823</v>
      </c>
      <c r="P2390" s="2" t="s">
        <v>114</v>
      </c>
      <c r="Q2390" s="2" t="s">
        <v>9186</v>
      </c>
      <c r="R2390" s="4">
        <v>3</v>
      </c>
      <c r="S2390" s="4">
        <v>2.91</v>
      </c>
      <c r="T2390" s="4"/>
      <c r="U2390" s="4">
        <v>3</v>
      </c>
      <c r="V2390" s="4">
        <v>3</v>
      </c>
      <c r="W2390" s="4">
        <v>3</v>
      </c>
      <c r="X2390" s="4"/>
      <c r="Y2390" s="4"/>
      <c r="Z2390" s="4"/>
      <c r="AA2390" s="4"/>
      <c r="AB2390" s="4"/>
      <c r="AC2390" s="4"/>
      <c r="AD2390" s="4"/>
      <c r="AE2390" s="4"/>
      <c r="AF2390" s="4"/>
      <c r="AG2390" s="4">
        <v>3</v>
      </c>
      <c r="AH2390" s="4">
        <f t="shared" si="113"/>
        <v>3</v>
      </c>
      <c r="AI2390" s="4">
        <f t="shared" si="114"/>
        <v>8.73</v>
      </c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</row>
    <row r="2391" spans="1:104" ht="11" x14ac:dyDescent="0.25">
      <c r="A2391" s="2" t="s">
        <v>6546</v>
      </c>
      <c r="B2391" s="2" t="str">
        <f t="shared" si="115"/>
        <v>SDCC</v>
      </c>
      <c r="C2391" s="2" t="s">
        <v>6555</v>
      </c>
      <c r="D2391" s="2" t="s">
        <v>9187</v>
      </c>
      <c r="E2391" s="2" t="s">
        <v>987</v>
      </c>
      <c r="F2391" s="2" t="s">
        <v>9188</v>
      </c>
      <c r="G2391" s="3">
        <v>46253</v>
      </c>
      <c r="H2391" s="3">
        <v>46263</v>
      </c>
      <c r="I2391" s="2" t="s">
        <v>1427</v>
      </c>
      <c r="J2391" s="2" t="s">
        <v>9189</v>
      </c>
      <c r="K2391" s="2" t="s">
        <v>120</v>
      </c>
      <c r="L2391" s="2" t="s">
        <v>7386</v>
      </c>
      <c r="M2391" s="2" t="s">
        <v>7387</v>
      </c>
      <c r="N2391" s="2" t="s">
        <v>6981</v>
      </c>
      <c r="O2391" s="2" t="s">
        <v>578</v>
      </c>
      <c r="P2391" s="2" t="s">
        <v>160</v>
      </c>
      <c r="Q2391" s="2" t="s">
        <v>6585</v>
      </c>
      <c r="R2391" s="4">
        <v>1</v>
      </c>
      <c r="S2391" s="4">
        <v>1.42</v>
      </c>
      <c r="T2391" s="4"/>
      <c r="U2391" s="4">
        <v>1</v>
      </c>
      <c r="V2391" s="4">
        <v>1</v>
      </c>
      <c r="W2391" s="4">
        <v>1</v>
      </c>
      <c r="X2391" s="4"/>
      <c r="Y2391" s="4"/>
      <c r="Z2391" s="4"/>
      <c r="AA2391" s="4"/>
      <c r="AB2391" s="4">
        <v>1</v>
      </c>
      <c r="AC2391" s="4"/>
      <c r="AD2391" s="4"/>
      <c r="AE2391" s="4"/>
      <c r="AF2391" s="4"/>
      <c r="AG2391" s="4"/>
      <c r="AH2391" s="4">
        <f t="shared" si="113"/>
        <v>1</v>
      </c>
      <c r="AI2391" s="4">
        <f t="shared" si="114"/>
        <v>1.42</v>
      </c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</row>
    <row r="2392" spans="1:104" ht="11" x14ac:dyDescent="0.25">
      <c r="A2392" s="2" t="s">
        <v>6546</v>
      </c>
      <c r="B2392" s="2" t="str">
        <f t="shared" si="115"/>
        <v>SDCC</v>
      </c>
      <c r="C2392" s="2" t="s">
        <v>6555</v>
      </c>
      <c r="D2392" s="2" t="s">
        <v>9190</v>
      </c>
      <c r="E2392" s="2" t="s">
        <v>987</v>
      </c>
      <c r="F2392" s="2" t="s">
        <v>9191</v>
      </c>
      <c r="G2392" s="3">
        <v>46253</v>
      </c>
      <c r="H2392" s="3">
        <v>46263</v>
      </c>
      <c r="I2392" s="2" t="s">
        <v>1427</v>
      </c>
      <c r="J2392" s="2" t="s">
        <v>9192</v>
      </c>
      <c r="K2392" s="2" t="s">
        <v>120</v>
      </c>
      <c r="L2392" s="2" t="s">
        <v>9193</v>
      </c>
      <c r="M2392" s="2" t="s">
        <v>3234</v>
      </c>
      <c r="N2392" s="2" t="s">
        <v>6981</v>
      </c>
      <c r="O2392" s="2" t="s">
        <v>578</v>
      </c>
      <c r="P2392" s="2" t="s">
        <v>160</v>
      </c>
      <c r="Q2392" s="2" t="s">
        <v>6585</v>
      </c>
      <c r="R2392" s="4">
        <v>1</v>
      </c>
      <c r="S2392" s="4">
        <v>1.1100000000000001</v>
      </c>
      <c r="T2392" s="4"/>
      <c r="U2392" s="4">
        <v>1</v>
      </c>
      <c r="V2392" s="4">
        <v>1</v>
      </c>
      <c r="W2392" s="4">
        <v>1</v>
      </c>
      <c r="X2392" s="4"/>
      <c r="Y2392" s="4"/>
      <c r="Z2392" s="4"/>
      <c r="AA2392" s="4"/>
      <c r="AB2392" s="4"/>
      <c r="AC2392" s="4"/>
      <c r="AD2392" s="4"/>
      <c r="AE2392" s="4"/>
      <c r="AF2392" s="4"/>
      <c r="AG2392" s="4">
        <v>1</v>
      </c>
      <c r="AH2392" s="4">
        <f t="shared" si="113"/>
        <v>1</v>
      </c>
      <c r="AI2392" s="4">
        <f t="shared" si="114"/>
        <v>1.1100000000000001</v>
      </c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</row>
    <row r="2393" spans="1:104" ht="11" x14ac:dyDescent="0.25">
      <c r="A2393" s="2" t="s">
        <v>6546</v>
      </c>
      <c r="B2393" s="2" t="str">
        <f t="shared" si="115"/>
        <v>SDCC</v>
      </c>
      <c r="C2393" s="2" t="s">
        <v>6881</v>
      </c>
      <c r="D2393" s="2" t="s">
        <v>9194</v>
      </c>
      <c r="E2393" s="2" t="s">
        <v>987</v>
      </c>
      <c r="F2393" s="2" t="s">
        <v>9195</v>
      </c>
      <c r="G2393" s="3">
        <v>46253</v>
      </c>
      <c r="H2393" s="3">
        <v>46263</v>
      </c>
      <c r="I2393" s="2" t="s">
        <v>1427</v>
      </c>
      <c r="J2393" s="2" t="s">
        <v>9196</v>
      </c>
      <c r="K2393" s="2" t="s">
        <v>127</v>
      </c>
      <c r="L2393" s="2" t="s">
        <v>6960</v>
      </c>
      <c r="M2393" s="2" t="s">
        <v>7876</v>
      </c>
      <c r="N2393" s="2" t="s">
        <v>6917</v>
      </c>
      <c r="O2393" s="2" t="s">
        <v>834</v>
      </c>
      <c r="P2393" s="2" t="s">
        <v>160</v>
      </c>
      <c r="Q2393" s="2"/>
      <c r="R2393" s="4">
        <v>1</v>
      </c>
      <c r="S2393" s="4">
        <v>0.5</v>
      </c>
      <c r="T2393" s="4"/>
      <c r="U2393" s="4">
        <v>1</v>
      </c>
      <c r="V2393" s="4">
        <v>1</v>
      </c>
      <c r="W2393" s="4">
        <v>1</v>
      </c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>
        <f t="shared" si="113"/>
        <v>0</v>
      </c>
      <c r="AI2393" s="4">
        <f t="shared" si="114"/>
        <v>0</v>
      </c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>
        <v>1</v>
      </c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</row>
    <row r="2394" spans="1:104" ht="11" x14ac:dyDescent="0.25">
      <c r="A2394" s="2" t="s">
        <v>6546</v>
      </c>
      <c r="B2394" s="2" t="str">
        <f t="shared" si="115"/>
        <v>SDCC</v>
      </c>
      <c r="C2394" s="2" t="s">
        <v>6881</v>
      </c>
      <c r="D2394" s="2" t="s">
        <v>9197</v>
      </c>
      <c r="E2394" s="2" t="s">
        <v>987</v>
      </c>
      <c r="F2394" s="2" t="s">
        <v>9198</v>
      </c>
      <c r="G2394" s="3">
        <v>46253</v>
      </c>
      <c r="H2394" s="3">
        <v>46263</v>
      </c>
      <c r="I2394" s="2" t="s">
        <v>1427</v>
      </c>
      <c r="J2394" s="2" t="s">
        <v>9199</v>
      </c>
      <c r="K2394" s="2" t="s">
        <v>127</v>
      </c>
      <c r="L2394" s="2" t="s">
        <v>6960</v>
      </c>
      <c r="M2394" s="2" t="s">
        <v>9200</v>
      </c>
      <c r="N2394" s="2" t="s">
        <v>8944</v>
      </c>
      <c r="O2394" s="2" t="s">
        <v>578</v>
      </c>
      <c r="P2394" s="2" t="s">
        <v>160</v>
      </c>
      <c r="Q2394" s="2"/>
      <c r="R2394" s="4">
        <v>1</v>
      </c>
      <c r="S2394" s="4">
        <v>0.73</v>
      </c>
      <c r="T2394" s="4"/>
      <c r="U2394" s="4">
        <v>1</v>
      </c>
      <c r="V2394" s="4">
        <v>1</v>
      </c>
      <c r="W2394" s="4">
        <v>1</v>
      </c>
      <c r="X2394" s="4"/>
      <c r="Y2394" s="4"/>
      <c r="Z2394" s="4"/>
      <c r="AA2394" s="4"/>
      <c r="AB2394" s="4"/>
      <c r="AC2394" s="4"/>
      <c r="AD2394" s="4"/>
      <c r="AE2394" s="4"/>
      <c r="AF2394" s="4"/>
      <c r="AG2394" s="4">
        <v>1</v>
      </c>
      <c r="AH2394" s="4">
        <f t="shared" si="113"/>
        <v>1</v>
      </c>
      <c r="AI2394" s="4">
        <f t="shared" si="114"/>
        <v>0.73</v>
      </c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</row>
    <row r="2395" spans="1:104" ht="11" x14ac:dyDescent="0.25">
      <c r="A2395" s="2" t="s">
        <v>6546</v>
      </c>
      <c r="B2395" s="2" t="str">
        <f t="shared" si="115"/>
        <v>SDCC</v>
      </c>
      <c r="C2395" s="2" t="s">
        <v>6881</v>
      </c>
      <c r="D2395" s="2" t="s">
        <v>9201</v>
      </c>
      <c r="E2395" s="2" t="s">
        <v>987</v>
      </c>
      <c r="F2395" s="2" t="s">
        <v>9202</v>
      </c>
      <c r="G2395" s="3">
        <v>46253</v>
      </c>
      <c r="H2395" s="3">
        <v>46263</v>
      </c>
      <c r="I2395" s="2" t="s">
        <v>1427</v>
      </c>
      <c r="J2395" s="2" t="s">
        <v>9203</v>
      </c>
      <c r="K2395" s="2" t="s">
        <v>127</v>
      </c>
      <c r="L2395" s="2" t="s">
        <v>6960</v>
      </c>
      <c r="M2395" s="2" t="s">
        <v>9204</v>
      </c>
      <c r="N2395" s="2" t="s">
        <v>8894</v>
      </c>
      <c r="O2395" s="2" t="s">
        <v>578</v>
      </c>
      <c r="P2395" s="2" t="s">
        <v>160</v>
      </c>
      <c r="Q2395" s="2"/>
      <c r="R2395" s="4">
        <v>1</v>
      </c>
      <c r="S2395" s="4">
        <v>0.83</v>
      </c>
      <c r="T2395" s="4"/>
      <c r="U2395" s="4">
        <v>1</v>
      </c>
      <c r="V2395" s="4">
        <v>1</v>
      </c>
      <c r="W2395" s="4">
        <v>1</v>
      </c>
      <c r="X2395" s="4"/>
      <c r="Y2395" s="4"/>
      <c r="Z2395" s="4"/>
      <c r="AA2395" s="4"/>
      <c r="AB2395" s="4"/>
      <c r="AC2395" s="4"/>
      <c r="AD2395" s="4"/>
      <c r="AE2395" s="4"/>
      <c r="AF2395" s="4"/>
      <c r="AG2395" s="4">
        <v>1</v>
      </c>
      <c r="AH2395" s="4">
        <f t="shared" si="113"/>
        <v>1</v>
      </c>
      <c r="AI2395" s="4">
        <f t="shared" si="114"/>
        <v>0.83</v>
      </c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</row>
    <row r="2396" spans="1:104" ht="11" x14ac:dyDescent="0.25">
      <c r="A2396" s="2" t="s">
        <v>6546</v>
      </c>
      <c r="B2396" s="2" t="str">
        <f t="shared" si="115"/>
        <v>SDCC</v>
      </c>
      <c r="C2396" s="2" t="s">
        <v>6881</v>
      </c>
      <c r="D2396" s="2" t="s">
        <v>9205</v>
      </c>
      <c r="E2396" s="2" t="s">
        <v>987</v>
      </c>
      <c r="F2396" s="2" t="s">
        <v>9206</v>
      </c>
      <c r="G2396" s="3">
        <v>46253</v>
      </c>
      <c r="H2396" s="3">
        <v>46263</v>
      </c>
      <c r="I2396" s="2" t="s">
        <v>1427</v>
      </c>
      <c r="J2396" s="2" t="s">
        <v>9207</v>
      </c>
      <c r="K2396" s="2" t="s">
        <v>127</v>
      </c>
      <c r="L2396" s="2" t="s">
        <v>6885</v>
      </c>
      <c r="M2396" s="2" t="s">
        <v>6891</v>
      </c>
      <c r="N2396" s="2" t="s">
        <v>6892</v>
      </c>
      <c r="O2396" s="2" t="s">
        <v>834</v>
      </c>
      <c r="P2396" s="2" t="s">
        <v>160</v>
      </c>
      <c r="Q2396" s="2"/>
      <c r="R2396" s="4">
        <v>2</v>
      </c>
      <c r="S2396" s="4">
        <v>0.32</v>
      </c>
      <c r="T2396" s="4"/>
      <c r="U2396" s="4">
        <v>2</v>
      </c>
      <c r="V2396" s="4">
        <v>2</v>
      </c>
      <c r="W2396" s="4">
        <v>2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>
        <v>2</v>
      </c>
      <c r="AH2396" s="4">
        <f t="shared" si="113"/>
        <v>2</v>
      </c>
      <c r="AI2396" s="4">
        <f t="shared" si="114"/>
        <v>0.64</v>
      </c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</row>
    <row r="2397" spans="1:104" ht="11" x14ac:dyDescent="0.25">
      <c r="A2397" s="2" t="s">
        <v>6546</v>
      </c>
      <c r="B2397" s="2" t="str">
        <f t="shared" si="115"/>
        <v>SDCC</v>
      </c>
      <c r="C2397" s="2" t="s">
        <v>6881</v>
      </c>
      <c r="D2397" s="2" t="s">
        <v>9208</v>
      </c>
      <c r="E2397" s="2" t="s">
        <v>987</v>
      </c>
      <c r="F2397" s="2" t="s">
        <v>9209</v>
      </c>
      <c r="G2397" s="3">
        <v>46253</v>
      </c>
      <c r="H2397" s="3">
        <v>46263</v>
      </c>
      <c r="I2397" s="2" t="s">
        <v>1427</v>
      </c>
      <c r="J2397" s="2" t="s">
        <v>9210</v>
      </c>
      <c r="K2397" s="2" t="s">
        <v>127</v>
      </c>
      <c r="L2397" s="2" t="s">
        <v>6885</v>
      </c>
      <c r="M2397" s="2" t="s">
        <v>7081</v>
      </c>
      <c r="N2397" s="2" t="s">
        <v>7082</v>
      </c>
      <c r="O2397" s="2" t="s">
        <v>834</v>
      </c>
      <c r="P2397" s="2" t="s">
        <v>160</v>
      </c>
      <c r="Q2397" s="2"/>
      <c r="R2397" s="4">
        <v>1</v>
      </c>
      <c r="S2397" s="4">
        <v>0.32</v>
      </c>
      <c r="T2397" s="4"/>
      <c r="U2397" s="4">
        <v>1</v>
      </c>
      <c r="V2397" s="4">
        <v>1</v>
      </c>
      <c r="W2397" s="4">
        <v>1</v>
      </c>
      <c r="X2397" s="4"/>
      <c r="Y2397" s="4"/>
      <c r="Z2397" s="4"/>
      <c r="AA2397" s="4"/>
      <c r="AB2397" s="4"/>
      <c r="AC2397" s="4"/>
      <c r="AD2397" s="4"/>
      <c r="AE2397" s="4"/>
      <c r="AF2397" s="4"/>
      <c r="AG2397" s="4">
        <v>1</v>
      </c>
      <c r="AH2397" s="4">
        <f t="shared" si="113"/>
        <v>1</v>
      </c>
      <c r="AI2397" s="4">
        <f t="shared" si="114"/>
        <v>0.32</v>
      </c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</row>
    <row r="2398" spans="1:104" ht="11" x14ac:dyDescent="0.25">
      <c r="A2398" s="2" t="s">
        <v>6546</v>
      </c>
      <c r="B2398" s="2" t="str">
        <f t="shared" si="115"/>
        <v>SDCC</v>
      </c>
      <c r="C2398" s="2" t="s">
        <v>6881</v>
      </c>
      <c r="D2398" s="2" t="s">
        <v>9211</v>
      </c>
      <c r="E2398" s="2" t="s">
        <v>987</v>
      </c>
      <c r="F2398" s="2" t="s">
        <v>9212</v>
      </c>
      <c r="G2398" s="3">
        <v>46253</v>
      </c>
      <c r="H2398" s="3">
        <v>46263</v>
      </c>
      <c r="I2398" s="2" t="s">
        <v>1427</v>
      </c>
      <c r="J2398" s="2" t="s">
        <v>9213</v>
      </c>
      <c r="K2398" s="2" t="s">
        <v>127</v>
      </c>
      <c r="L2398" s="2" t="s">
        <v>6885</v>
      </c>
      <c r="M2398" s="2" t="s">
        <v>6921</v>
      </c>
      <c r="N2398" s="2" t="s">
        <v>6922</v>
      </c>
      <c r="O2398" s="2" t="s">
        <v>834</v>
      </c>
      <c r="P2398" s="2" t="s">
        <v>160</v>
      </c>
      <c r="Q2398" s="2"/>
      <c r="R2398" s="4">
        <v>1</v>
      </c>
      <c r="S2398" s="4">
        <v>0.32</v>
      </c>
      <c r="T2398" s="4"/>
      <c r="U2398" s="4">
        <v>1</v>
      </c>
      <c r="V2398" s="4">
        <v>1</v>
      </c>
      <c r="W2398" s="4">
        <v>1</v>
      </c>
      <c r="X2398" s="4"/>
      <c r="Y2398" s="4"/>
      <c r="Z2398" s="4"/>
      <c r="AA2398" s="4"/>
      <c r="AB2398" s="4"/>
      <c r="AC2398" s="4"/>
      <c r="AD2398" s="4"/>
      <c r="AE2398" s="4"/>
      <c r="AF2398" s="4"/>
      <c r="AG2398" s="4">
        <v>1</v>
      </c>
      <c r="AH2398" s="4">
        <f t="shared" si="113"/>
        <v>1</v>
      </c>
      <c r="AI2398" s="4">
        <f t="shared" si="114"/>
        <v>0.32</v>
      </c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</row>
    <row r="2399" spans="1:104" ht="11" x14ac:dyDescent="0.25">
      <c r="A2399" s="2" t="s">
        <v>6546</v>
      </c>
      <c r="B2399" s="2" t="str">
        <f t="shared" si="115"/>
        <v>SDCC</v>
      </c>
      <c r="C2399" s="2" t="s">
        <v>6881</v>
      </c>
      <c r="D2399" s="2" t="s">
        <v>9214</v>
      </c>
      <c r="E2399" s="2" t="s">
        <v>987</v>
      </c>
      <c r="F2399" s="2" t="s">
        <v>9215</v>
      </c>
      <c r="G2399" s="3">
        <v>46253</v>
      </c>
      <c r="H2399" s="3">
        <v>46263</v>
      </c>
      <c r="I2399" s="2" t="s">
        <v>1427</v>
      </c>
      <c r="J2399" s="2" t="s">
        <v>9216</v>
      </c>
      <c r="K2399" s="2" t="s">
        <v>446</v>
      </c>
      <c r="L2399" s="2" t="s">
        <v>7404</v>
      </c>
      <c r="M2399" s="2" t="s">
        <v>9217</v>
      </c>
      <c r="N2399" s="2" t="s">
        <v>6907</v>
      </c>
      <c r="O2399" s="2" t="s">
        <v>578</v>
      </c>
      <c r="P2399" s="2" t="s">
        <v>160</v>
      </c>
      <c r="Q2399" s="2"/>
      <c r="R2399" s="4">
        <v>1</v>
      </c>
      <c r="S2399" s="4">
        <v>0.62</v>
      </c>
      <c r="T2399" s="4"/>
      <c r="U2399" s="4">
        <v>1</v>
      </c>
      <c r="V2399" s="4">
        <v>1</v>
      </c>
      <c r="W2399" s="4">
        <v>1</v>
      </c>
      <c r="X2399" s="4"/>
      <c r="Y2399" s="4"/>
      <c r="Z2399" s="4"/>
      <c r="AA2399" s="4"/>
      <c r="AB2399" s="4"/>
      <c r="AC2399" s="4"/>
      <c r="AD2399" s="4"/>
      <c r="AE2399" s="4"/>
      <c r="AF2399" s="4"/>
      <c r="AG2399" s="4">
        <v>1</v>
      </c>
      <c r="AH2399" s="4">
        <f t="shared" si="113"/>
        <v>1</v>
      </c>
      <c r="AI2399" s="4">
        <f t="shared" si="114"/>
        <v>0.62</v>
      </c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</row>
    <row r="2400" spans="1:104" ht="11" x14ac:dyDescent="0.25">
      <c r="A2400" s="2" t="s">
        <v>6546</v>
      </c>
      <c r="B2400" s="2" t="str">
        <f t="shared" si="115"/>
        <v>SDCC</v>
      </c>
      <c r="C2400" s="2" t="s">
        <v>6881</v>
      </c>
      <c r="D2400" s="2" t="s">
        <v>9218</v>
      </c>
      <c r="E2400" s="2" t="s">
        <v>987</v>
      </c>
      <c r="F2400" s="2" t="s">
        <v>9219</v>
      </c>
      <c r="G2400" s="3">
        <v>46253</v>
      </c>
      <c r="H2400" s="3">
        <v>46263</v>
      </c>
      <c r="I2400" s="2" t="s">
        <v>1427</v>
      </c>
      <c r="J2400" s="2" t="s">
        <v>9220</v>
      </c>
      <c r="K2400" s="2" t="s">
        <v>446</v>
      </c>
      <c r="L2400" s="2" t="s">
        <v>7404</v>
      </c>
      <c r="M2400" s="2" t="s">
        <v>9221</v>
      </c>
      <c r="N2400" s="2" t="s">
        <v>8894</v>
      </c>
      <c r="O2400" s="2" t="s">
        <v>578</v>
      </c>
      <c r="P2400" s="2" t="s">
        <v>160</v>
      </c>
      <c r="Q2400" s="2"/>
      <c r="R2400" s="4">
        <v>1</v>
      </c>
      <c r="S2400" s="4">
        <v>0.62</v>
      </c>
      <c r="T2400" s="4"/>
      <c r="U2400" s="4">
        <v>1</v>
      </c>
      <c r="V2400" s="4">
        <v>1</v>
      </c>
      <c r="W2400" s="4">
        <v>1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>
        <v>1</v>
      </c>
      <c r="AH2400" s="4">
        <f t="shared" si="113"/>
        <v>1</v>
      </c>
      <c r="AI2400" s="4">
        <f t="shared" si="114"/>
        <v>0.62</v>
      </c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</row>
    <row r="2401" spans="1:104" ht="11" x14ac:dyDescent="0.25">
      <c r="A2401" s="2" t="s">
        <v>6546</v>
      </c>
      <c r="B2401" s="2" t="str">
        <f t="shared" si="115"/>
        <v>SDCC</v>
      </c>
      <c r="C2401" s="2" t="s">
        <v>6881</v>
      </c>
      <c r="D2401" s="2" t="s">
        <v>9222</v>
      </c>
      <c r="E2401" s="2" t="s">
        <v>987</v>
      </c>
      <c r="F2401" s="2" t="s">
        <v>9223</v>
      </c>
      <c r="G2401" s="3">
        <v>46253</v>
      </c>
      <c r="H2401" s="3">
        <v>46263</v>
      </c>
      <c r="I2401" s="2" t="s">
        <v>1427</v>
      </c>
      <c r="J2401" s="2" t="s">
        <v>9224</v>
      </c>
      <c r="K2401" s="2" t="s">
        <v>446</v>
      </c>
      <c r="L2401" s="2" t="s">
        <v>7086</v>
      </c>
      <c r="M2401" s="2" t="s">
        <v>6891</v>
      </c>
      <c r="N2401" s="2" t="s">
        <v>6892</v>
      </c>
      <c r="O2401" s="2" t="s">
        <v>834</v>
      </c>
      <c r="P2401" s="2" t="s">
        <v>160</v>
      </c>
      <c r="Q2401" s="2"/>
      <c r="R2401" s="4">
        <v>2</v>
      </c>
      <c r="S2401" s="4">
        <v>0.18</v>
      </c>
      <c r="T2401" s="4"/>
      <c r="U2401" s="4">
        <v>2</v>
      </c>
      <c r="V2401" s="4">
        <v>2</v>
      </c>
      <c r="W2401" s="4">
        <v>2</v>
      </c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>
        <f t="shared" si="113"/>
        <v>0</v>
      </c>
      <c r="AI2401" s="4">
        <f t="shared" si="114"/>
        <v>0</v>
      </c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>
        <v>2</v>
      </c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/>
      <c r="CY2401" s="4"/>
      <c r="CZ2401" s="4"/>
    </row>
    <row r="2402" spans="1:104" ht="11" x14ac:dyDescent="0.25">
      <c r="A2402" s="2" t="s">
        <v>6546</v>
      </c>
      <c r="B2402" s="2" t="str">
        <f t="shared" si="115"/>
        <v>SDCC</v>
      </c>
      <c r="C2402" s="2" t="s">
        <v>6881</v>
      </c>
      <c r="D2402" s="2" t="s">
        <v>9225</v>
      </c>
      <c r="E2402" s="2" t="s">
        <v>987</v>
      </c>
      <c r="F2402" s="2" t="s">
        <v>9226</v>
      </c>
      <c r="G2402" s="3">
        <v>46253</v>
      </c>
      <c r="H2402" s="3">
        <v>46263</v>
      </c>
      <c r="I2402" s="2" t="s">
        <v>1427</v>
      </c>
      <c r="J2402" s="2" t="s">
        <v>9227</v>
      </c>
      <c r="K2402" s="2" t="s">
        <v>446</v>
      </c>
      <c r="L2402" s="2" t="s">
        <v>7086</v>
      </c>
      <c r="M2402" s="2" t="s">
        <v>7081</v>
      </c>
      <c r="N2402" s="2" t="s">
        <v>7082</v>
      </c>
      <c r="O2402" s="2" t="s">
        <v>834</v>
      </c>
      <c r="P2402" s="2" t="s">
        <v>160</v>
      </c>
      <c r="Q2402" s="2"/>
      <c r="R2402" s="4">
        <v>1</v>
      </c>
      <c r="S2402" s="4">
        <v>0.18</v>
      </c>
      <c r="T2402" s="4"/>
      <c r="U2402" s="4">
        <v>1</v>
      </c>
      <c r="V2402" s="4">
        <v>1</v>
      </c>
      <c r="W2402" s="4">
        <v>1</v>
      </c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>
        <f t="shared" si="113"/>
        <v>0</v>
      </c>
      <c r="AI2402" s="4">
        <f t="shared" si="114"/>
        <v>0</v>
      </c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>
        <v>1</v>
      </c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</row>
    <row r="2403" spans="1:104" ht="11" x14ac:dyDescent="0.25">
      <c r="A2403" s="2" t="s">
        <v>6546</v>
      </c>
      <c r="B2403" s="2" t="str">
        <f t="shared" si="115"/>
        <v>SDCC</v>
      </c>
      <c r="C2403" s="2" t="s">
        <v>6881</v>
      </c>
      <c r="D2403" s="2" t="s">
        <v>9228</v>
      </c>
      <c r="E2403" s="2" t="s">
        <v>987</v>
      </c>
      <c r="F2403" s="2" t="s">
        <v>9229</v>
      </c>
      <c r="G2403" s="3">
        <v>46253</v>
      </c>
      <c r="H2403" s="3">
        <v>46263</v>
      </c>
      <c r="I2403" s="2" t="s">
        <v>1427</v>
      </c>
      <c r="J2403" s="2" t="s">
        <v>9230</v>
      </c>
      <c r="K2403" s="2" t="s">
        <v>446</v>
      </c>
      <c r="L2403" s="2" t="s">
        <v>7086</v>
      </c>
      <c r="M2403" s="2" t="s">
        <v>7333</v>
      </c>
      <c r="N2403" s="2" t="s">
        <v>6922</v>
      </c>
      <c r="O2403" s="2" t="s">
        <v>834</v>
      </c>
      <c r="P2403" s="2" t="s">
        <v>160</v>
      </c>
      <c r="Q2403" s="2"/>
      <c r="R2403" s="4">
        <v>1</v>
      </c>
      <c r="S2403" s="4">
        <v>0.18</v>
      </c>
      <c r="T2403" s="4"/>
      <c r="U2403" s="4">
        <v>1</v>
      </c>
      <c r="V2403" s="4">
        <v>1</v>
      </c>
      <c r="W2403" s="4">
        <v>1</v>
      </c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>
        <f t="shared" si="113"/>
        <v>0</v>
      </c>
      <c r="AI2403" s="4">
        <f t="shared" si="114"/>
        <v>0</v>
      </c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>
        <v>1</v>
      </c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</row>
    <row r="2404" spans="1:104" ht="11" x14ac:dyDescent="0.25">
      <c r="A2404" s="2" t="s">
        <v>6546</v>
      </c>
      <c r="B2404" s="2" t="str">
        <f t="shared" si="115"/>
        <v>SDCC</v>
      </c>
      <c r="C2404" s="2" t="s">
        <v>6881</v>
      </c>
      <c r="D2404" s="2" t="s">
        <v>9231</v>
      </c>
      <c r="E2404" s="2" t="s">
        <v>987</v>
      </c>
      <c r="F2404" s="2" t="s">
        <v>9232</v>
      </c>
      <c r="G2404" s="3">
        <v>46253</v>
      </c>
      <c r="H2404" s="3">
        <v>46263</v>
      </c>
      <c r="I2404" s="2" t="s">
        <v>1427</v>
      </c>
      <c r="J2404" s="2" t="s">
        <v>9233</v>
      </c>
      <c r="K2404" s="2" t="s">
        <v>120</v>
      </c>
      <c r="L2404" s="2" t="s">
        <v>7411</v>
      </c>
      <c r="M2404" s="2" t="s">
        <v>9234</v>
      </c>
      <c r="N2404" s="2" t="s">
        <v>7313</v>
      </c>
      <c r="O2404" s="2" t="s">
        <v>578</v>
      </c>
      <c r="P2404" s="2" t="s">
        <v>160</v>
      </c>
      <c r="Q2404" s="2"/>
      <c r="R2404" s="4">
        <v>1</v>
      </c>
      <c r="S2404" s="4">
        <v>1.77</v>
      </c>
      <c r="T2404" s="4"/>
      <c r="U2404" s="4">
        <v>1</v>
      </c>
      <c r="V2404" s="4">
        <v>1</v>
      </c>
      <c r="W2404" s="4">
        <v>1</v>
      </c>
      <c r="X2404" s="4"/>
      <c r="Y2404" s="4"/>
      <c r="Z2404" s="4">
        <v>1</v>
      </c>
      <c r="AA2404" s="4"/>
      <c r="AB2404" s="4"/>
      <c r="AC2404" s="4"/>
      <c r="AD2404" s="4"/>
      <c r="AE2404" s="4"/>
      <c r="AF2404" s="4"/>
      <c r="AG2404" s="4"/>
      <c r="AH2404" s="4">
        <f t="shared" si="113"/>
        <v>1</v>
      </c>
      <c r="AI2404" s="4">
        <f t="shared" si="114"/>
        <v>1.77</v>
      </c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</row>
    <row r="2405" spans="1:104" ht="11" x14ac:dyDescent="0.25">
      <c r="A2405" s="2" t="s">
        <v>6546</v>
      </c>
      <c r="B2405" s="2" t="str">
        <f t="shared" si="115"/>
        <v>SDCC</v>
      </c>
      <c r="C2405" s="2" t="s">
        <v>6547</v>
      </c>
      <c r="D2405" s="2" t="s">
        <v>9235</v>
      </c>
      <c r="E2405" s="2" t="s">
        <v>7521</v>
      </c>
      <c r="F2405" s="2" t="s">
        <v>9236</v>
      </c>
      <c r="G2405" s="3">
        <v>46253</v>
      </c>
      <c r="H2405" s="3">
        <v>46259</v>
      </c>
      <c r="I2405" s="2"/>
      <c r="J2405" s="2" t="s">
        <v>9237</v>
      </c>
      <c r="K2405" s="2" t="s">
        <v>120</v>
      </c>
      <c r="L2405" s="2" t="s">
        <v>9238</v>
      </c>
      <c r="M2405" s="2" t="s">
        <v>9239</v>
      </c>
      <c r="N2405" s="2"/>
      <c r="O2405" s="2" t="s">
        <v>578</v>
      </c>
      <c r="P2405" s="2" t="s">
        <v>160</v>
      </c>
      <c r="Q2405" s="2"/>
      <c r="R2405" s="4">
        <v>1</v>
      </c>
      <c r="S2405" s="4">
        <v>1.32</v>
      </c>
      <c r="T2405" s="4"/>
      <c r="U2405" s="4">
        <v>1</v>
      </c>
      <c r="V2405" s="4">
        <v>1</v>
      </c>
      <c r="W2405" s="4">
        <v>1</v>
      </c>
      <c r="X2405" s="4">
        <v>1</v>
      </c>
      <c r="Y2405" s="4"/>
      <c r="Z2405" s="4"/>
      <c r="AA2405" s="4"/>
      <c r="AB2405" s="4"/>
      <c r="AC2405" s="4"/>
      <c r="AD2405" s="4"/>
      <c r="AE2405" s="4"/>
      <c r="AF2405" s="4"/>
      <c r="AG2405" s="4"/>
      <c r="AH2405" s="4">
        <f t="shared" si="113"/>
        <v>1</v>
      </c>
      <c r="AI2405" s="4">
        <f t="shared" si="114"/>
        <v>1.32</v>
      </c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</row>
    <row r="2406" spans="1:104" ht="11" x14ac:dyDescent="0.25">
      <c r="A2406" s="2" t="s">
        <v>6546</v>
      </c>
      <c r="B2406" s="2" t="str">
        <f t="shared" si="115"/>
        <v>SDCC</v>
      </c>
      <c r="C2406" s="2" t="s">
        <v>6547</v>
      </c>
      <c r="D2406" s="2" t="s">
        <v>9240</v>
      </c>
      <c r="E2406" s="2" t="s">
        <v>7521</v>
      </c>
      <c r="F2406" s="2" t="s">
        <v>9241</v>
      </c>
      <c r="G2406" s="3">
        <v>46253</v>
      </c>
      <c r="H2406" s="3">
        <v>46259</v>
      </c>
      <c r="I2406" s="2"/>
      <c r="J2406" s="2" t="s">
        <v>9242</v>
      </c>
      <c r="K2406" s="2" t="s">
        <v>120</v>
      </c>
      <c r="L2406" s="2" t="s">
        <v>9243</v>
      </c>
      <c r="M2406" s="2" t="s">
        <v>9244</v>
      </c>
      <c r="N2406" s="2"/>
      <c r="O2406" s="2" t="s">
        <v>578</v>
      </c>
      <c r="P2406" s="2" t="s">
        <v>160</v>
      </c>
      <c r="Q2406" s="2"/>
      <c r="R2406" s="4">
        <v>1</v>
      </c>
      <c r="S2406" s="4">
        <v>1.55</v>
      </c>
      <c r="T2406" s="4"/>
      <c r="U2406" s="4">
        <v>1</v>
      </c>
      <c r="V2406" s="4">
        <v>1</v>
      </c>
      <c r="W2406" s="4">
        <v>1</v>
      </c>
      <c r="X2406" s="4">
        <v>1</v>
      </c>
      <c r="Y2406" s="4"/>
      <c r="Z2406" s="4"/>
      <c r="AA2406" s="4"/>
      <c r="AB2406" s="4"/>
      <c r="AC2406" s="4"/>
      <c r="AD2406" s="4"/>
      <c r="AE2406" s="4"/>
      <c r="AF2406" s="4"/>
      <c r="AG2406" s="4"/>
      <c r="AH2406" s="4">
        <f t="shared" si="113"/>
        <v>1</v>
      </c>
      <c r="AI2406" s="4">
        <f t="shared" si="114"/>
        <v>1.55</v>
      </c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</row>
    <row r="2407" spans="1:104" ht="11" x14ac:dyDescent="0.25">
      <c r="A2407" s="2" t="s">
        <v>6546</v>
      </c>
      <c r="B2407" s="2" t="str">
        <f t="shared" si="115"/>
        <v>SDCC</v>
      </c>
      <c r="C2407" s="2" t="s">
        <v>6547</v>
      </c>
      <c r="D2407" s="2" t="s">
        <v>9245</v>
      </c>
      <c r="E2407" s="2" t="s">
        <v>7521</v>
      </c>
      <c r="F2407" s="2" t="s">
        <v>9246</v>
      </c>
      <c r="G2407" s="3">
        <v>46253</v>
      </c>
      <c r="H2407" s="3">
        <v>46259</v>
      </c>
      <c r="I2407" s="2"/>
      <c r="J2407" s="2" t="s">
        <v>9247</v>
      </c>
      <c r="K2407" s="2" t="s">
        <v>120</v>
      </c>
      <c r="L2407" s="2" t="s">
        <v>9248</v>
      </c>
      <c r="M2407" s="2" t="s">
        <v>9249</v>
      </c>
      <c r="N2407" s="2"/>
      <c r="O2407" s="2" t="s">
        <v>578</v>
      </c>
      <c r="P2407" s="2" t="s">
        <v>160</v>
      </c>
      <c r="Q2407" s="2"/>
      <c r="R2407" s="4">
        <v>1</v>
      </c>
      <c r="S2407" s="4">
        <v>2.1</v>
      </c>
      <c r="T2407" s="4"/>
      <c r="U2407" s="4">
        <v>1</v>
      </c>
      <c r="V2407" s="4">
        <v>1</v>
      </c>
      <c r="W2407" s="4">
        <v>1</v>
      </c>
      <c r="X2407" s="4">
        <v>1</v>
      </c>
      <c r="Y2407" s="4"/>
      <c r="Z2407" s="4"/>
      <c r="AA2407" s="4"/>
      <c r="AB2407" s="4"/>
      <c r="AC2407" s="4"/>
      <c r="AD2407" s="4"/>
      <c r="AE2407" s="4"/>
      <c r="AF2407" s="4"/>
      <c r="AG2407" s="4"/>
      <c r="AH2407" s="4">
        <f t="shared" si="113"/>
        <v>1</v>
      </c>
      <c r="AI2407" s="4">
        <f t="shared" si="114"/>
        <v>2.1</v>
      </c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</row>
    <row r="2408" spans="1:104" ht="11" x14ac:dyDescent="0.25">
      <c r="A2408" s="2" t="s">
        <v>6546</v>
      </c>
      <c r="B2408" s="2" t="str">
        <f t="shared" si="115"/>
        <v>SDCC</v>
      </c>
      <c r="C2408" s="2" t="s">
        <v>6547</v>
      </c>
      <c r="D2408" s="2" t="s">
        <v>9250</v>
      </c>
      <c r="E2408" s="2" t="s">
        <v>7521</v>
      </c>
      <c r="F2408" s="2" t="s">
        <v>9251</v>
      </c>
      <c r="G2408" s="3">
        <v>46253</v>
      </c>
      <c r="H2408" s="3">
        <v>46259</v>
      </c>
      <c r="I2408" s="2"/>
      <c r="J2408" s="2" t="s">
        <v>9252</v>
      </c>
      <c r="K2408" s="2" t="s">
        <v>120</v>
      </c>
      <c r="L2408" s="2" t="s">
        <v>7524</v>
      </c>
      <c r="M2408" s="2" t="s">
        <v>8301</v>
      </c>
      <c r="N2408" s="2"/>
      <c r="O2408" s="2" t="s">
        <v>578</v>
      </c>
      <c r="P2408" s="2" t="s">
        <v>160</v>
      </c>
      <c r="Q2408" s="2"/>
      <c r="R2408" s="4">
        <v>1</v>
      </c>
      <c r="S2408" s="4">
        <v>2.15</v>
      </c>
      <c r="T2408" s="4"/>
      <c r="U2408" s="4">
        <v>1</v>
      </c>
      <c r="V2408" s="4">
        <v>1</v>
      </c>
      <c r="W2408" s="4">
        <v>1</v>
      </c>
      <c r="X2408" s="4">
        <v>1</v>
      </c>
      <c r="Y2408" s="4"/>
      <c r="Z2408" s="4"/>
      <c r="AA2408" s="4"/>
      <c r="AB2408" s="4"/>
      <c r="AC2408" s="4"/>
      <c r="AD2408" s="4"/>
      <c r="AE2408" s="4"/>
      <c r="AF2408" s="4"/>
      <c r="AG2408" s="4"/>
      <c r="AH2408" s="4">
        <f t="shared" si="113"/>
        <v>1</v>
      </c>
      <c r="AI2408" s="4">
        <f t="shared" si="114"/>
        <v>2.15</v>
      </c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</row>
    <row r="2409" spans="1:104" ht="11" x14ac:dyDescent="0.25">
      <c r="A2409" s="2" t="s">
        <v>6546</v>
      </c>
      <c r="B2409" s="2" t="str">
        <f t="shared" si="115"/>
        <v>SDCC</v>
      </c>
      <c r="C2409" s="2" t="s">
        <v>6547</v>
      </c>
      <c r="D2409" s="2" t="s">
        <v>9253</v>
      </c>
      <c r="E2409" s="2" t="s">
        <v>7521</v>
      </c>
      <c r="F2409" s="2" t="s">
        <v>9254</v>
      </c>
      <c r="G2409" s="3">
        <v>46253</v>
      </c>
      <c r="H2409" s="3">
        <v>46259</v>
      </c>
      <c r="I2409" s="2"/>
      <c r="J2409" s="2" t="s">
        <v>9255</v>
      </c>
      <c r="K2409" s="2" t="s">
        <v>120</v>
      </c>
      <c r="L2409" s="2" t="s">
        <v>7529</v>
      </c>
      <c r="M2409" s="2" t="s">
        <v>7530</v>
      </c>
      <c r="N2409" s="2"/>
      <c r="O2409" s="2" t="s">
        <v>578</v>
      </c>
      <c r="P2409" s="2" t="s">
        <v>160</v>
      </c>
      <c r="Q2409" s="2"/>
      <c r="R2409" s="4">
        <v>1</v>
      </c>
      <c r="S2409" s="4">
        <v>2.74</v>
      </c>
      <c r="T2409" s="4"/>
      <c r="U2409" s="4">
        <v>1</v>
      </c>
      <c r="V2409" s="4">
        <v>1</v>
      </c>
      <c r="W2409" s="4">
        <v>1</v>
      </c>
      <c r="X2409" s="4">
        <v>1</v>
      </c>
      <c r="Y2409" s="4"/>
      <c r="Z2409" s="4"/>
      <c r="AA2409" s="4"/>
      <c r="AB2409" s="4"/>
      <c r="AC2409" s="4"/>
      <c r="AD2409" s="4"/>
      <c r="AE2409" s="4"/>
      <c r="AF2409" s="4"/>
      <c r="AG2409" s="4"/>
      <c r="AH2409" s="4">
        <f t="shared" si="113"/>
        <v>1</v>
      </c>
      <c r="AI2409" s="4">
        <f t="shared" si="114"/>
        <v>2.74</v>
      </c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</row>
    <row r="2410" spans="1:104" ht="11" x14ac:dyDescent="0.25">
      <c r="A2410" s="2" t="s">
        <v>6546</v>
      </c>
      <c r="B2410" s="2" t="str">
        <f t="shared" si="115"/>
        <v>SDCC</v>
      </c>
      <c r="C2410" s="2" t="s">
        <v>6547</v>
      </c>
      <c r="D2410" s="2" t="s">
        <v>9256</v>
      </c>
      <c r="E2410" s="2" t="s">
        <v>7521</v>
      </c>
      <c r="F2410" s="2" t="s">
        <v>9257</v>
      </c>
      <c r="G2410" s="3">
        <v>46253</v>
      </c>
      <c r="H2410" s="3">
        <v>46259</v>
      </c>
      <c r="I2410" s="2"/>
      <c r="J2410" s="2" t="s">
        <v>9258</v>
      </c>
      <c r="K2410" s="2" t="s">
        <v>120</v>
      </c>
      <c r="L2410" s="2" t="s">
        <v>9259</v>
      </c>
      <c r="M2410" s="2" t="s">
        <v>9260</v>
      </c>
      <c r="N2410" s="2"/>
      <c r="O2410" s="2" t="s">
        <v>578</v>
      </c>
      <c r="P2410" s="2" t="s">
        <v>160</v>
      </c>
      <c r="Q2410" s="2"/>
      <c r="R2410" s="4">
        <v>1</v>
      </c>
      <c r="S2410" s="4">
        <v>3.39</v>
      </c>
      <c r="T2410" s="4"/>
      <c r="U2410" s="4">
        <v>1</v>
      </c>
      <c r="V2410" s="4">
        <v>1</v>
      </c>
      <c r="W2410" s="4">
        <v>1</v>
      </c>
      <c r="X2410" s="4">
        <v>1</v>
      </c>
      <c r="Y2410" s="4"/>
      <c r="Z2410" s="4"/>
      <c r="AA2410" s="4"/>
      <c r="AB2410" s="4"/>
      <c r="AC2410" s="4"/>
      <c r="AD2410" s="4"/>
      <c r="AE2410" s="4"/>
      <c r="AF2410" s="4"/>
      <c r="AG2410" s="4"/>
      <c r="AH2410" s="4">
        <f t="shared" si="113"/>
        <v>1</v>
      </c>
      <c r="AI2410" s="4">
        <f t="shared" si="114"/>
        <v>3.39</v>
      </c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</row>
    <row r="2411" spans="1:104" ht="11" x14ac:dyDescent="0.25">
      <c r="A2411" s="2" t="s">
        <v>6546</v>
      </c>
      <c r="B2411" s="2" t="s">
        <v>2042</v>
      </c>
      <c r="C2411" s="2" t="s">
        <v>2042</v>
      </c>
      <c r="D2411" s="2" t="s">
        <v>9261</v>
      </c>
      <c r="E2411" s="2" t="s">
        <v>1578</v>
      </c>
      <c r="F2411" s="2" t="s">
        <v>9262</v>
      </c>
      <c r="G2411" s="3">
        <v>46254</v>
      </c>
      <c r="H2411" s="3">
        <v>46258</v>
      </c>
      <c r="I2411" s="2" t="s">
        <v>2398</v>
      </c>
      <c r="J2411" s="2" t="s">
        <v>9263</v>
      </c>
      <c r="K2411" s="2" t="s">
        <v>120</v>
      </c>
      <c r="L2411" s="2" t="s">
        <v>9264</v>
      </c>
      <c r="M2411" s="2" t="s">
        <v>9265</v>
      </c>
      <c r="N2411" s="2" t="s">
        <v>8262</v>
      </c>
      <c r="O2411" s="2" t="s">
        <v>578</v>
      </c>
      <c r="P2411" s="2" t="s">
        <v>114</v>
      </c>
      <c r="Q2411" s="2" t="s">
        <v>6585</v>
      </c>
      <c r="R2411" s="4">
        <v>1</v>
      </c>
      <c r="S2411" s="4">
        <v>4.0999999999999996</v>
      </c>
      <c r="T2411" s="4"/>
      <c r="U2411" s="4">
        <v>1</v>
      </c>
      <c r="V2411" s="4">
        <v>1</v>
      </c>
      <c r="W2411" s="4">
        <v>1</v>
      </c>
      <c r="X2411" s="4"/>
      <c r="Y2411" s="4"/>
      <c r="Z2411" s="4"/>
      <c r="AA2411" s="4"/>
      <c r="AB2411" s="4"/>
      <c r="AC2411" s="4"/>
      <c r="AD2411" s="4"/>
      <c r="AE2411" s="4"/>
      <c r="AF2411" s="4"/>
      <c r="AG2411" s="4">
        <v>1</v>
      </c>
      <c r="AH2411" s="4">
        <f t="shared" si="113"/>
        <v>1</v>
      </c>
      <c r="AI2411" s="4">
        <f t="shared" si="114"/>
        <v>4.0999999999999996</v>
      </c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</row>
    <row r="2412" spans="1:104" ht="11" x14ac:dyDescent="0.25">
      <c r="A2412" s="2" t="s">
        <v>6546</v>
      </c>
      <c r="B2412" s="2" t="str">
        <f t="shared" si="115"/>
        <v>SDCC</v>
      </c>
      <c r="C2412" s="2" t="s">
        <v>6555</v>
      </c>
      <c r="D2412" s="2" t="s">
        <v>9266</v>
      </c>
      <c r="E2412" s="2" t="s">
        <v>987</v>
      </c>
      <c r="F2412" s="2" t="s">
        <v>9267</v>
      </c>
      <c r="G2412" s="3">
        <v>46254</v>
      </c>
      <c r="H2412" s="3">
        <v>46263</v>
      </c>
      <c r="I2412" s="2" t="s">
        <v>1427</v>
      </c>
      <c r="J2412" s="2" t="s">
        <v>9268</v>
      </c>
      <c r="K2412" s="2" t="s">
        <v>120</v>
      </c>
      <c r="L2412" s="2" t="s">
        <v>9269</v>
      </c>
      <c r="M2412" s="2" t="s">
        <v>9270</v>
      </c>
      <c r="N2412" s="2" t="s">
        <v>6981</v>
      </c>
      <c r="O2412" s="2" t="s">
        <v>823</v>
      </c>
      <c r="P2412" s="2" t="s">
        <v>114</v>
      </c>
      <c r="Q2412" s="2" t="s">
        <v>7382</v>
      </c>
      <c r="R2412" s="4">
        <v>4</v>
      </c>
      <c r="S2412" s="4">
        <v>1.92</v>
      </c>
      <c r="T2412" s="4"/>
      <c r="U2412" s="4">
        <v>4</v>
      </c>
      <c r="V2412" s="4">
        <v>4</v>
      </c>
      <c r="W2412" s="4">
        <v>4</v>
      </c>
      <c r="X2412" s="4"/>
      <c r="Y2412" s="4"/>
      <c r="Z2412" s="4"/>
      <c r="AA2412" s="4"/>
      <c r="AB2412" s="4">
        <v>4</v>
      </c>
      <c r="AC2412" s="4"/>
      <c r="AD2412" s="4"/>
      <c r="AE2412" s="4"/>
      <c r="AF2412" s="4"/>
      <c r="AG2412" s="4"/>
      <c r="AH2412" s="4">
        <f t="shared" si="113"/>
        <v>4</v>
      </c>
      <c r="AI2412" s="4">
        <f t="shared" si="114"/>
        <v>7.68</v>
      </c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</row>
    <row r="2413" spans="1:104" ht="11" x14ac:dyDescent="0.25">
      <c r="A2413" s="2" t="s">
        <v>6546</v>
      </c>
      <c r="B2413" s="2" t="str">
        <f t="shared" si="115"/>
        <v>SDCC</v>
      </c>
      <c r="C2413" s="2" t="s">
        <v>6555</v>
      </c>
      <c r="D2413" s="2" t="s">
        <v>9271</v>
      </c>
      <c r="E2413" s="2" t="s">
        <v>987</v>
      </c>
      <c r="F2413" s="2" t="s">
        <v>9272</v>
      </c>
      <c r="G2413" s="3">
        <v>46254</v>
      </c>
      <c r="H2413" s="3">
        <v>46263</v>
      </c>
      <c r="I2413" s="2" t="s">
        <v>1427</v>
      </c>
      <c r="J2413" s="2" t="s">
        <v>9273</v>
      </c>
      <c r="K2413" s="2" t="s">
        <v>120</v>
      </c>
      <c r="L2413" s="2" t="s">
        <v>9274</v>
      </c>
      <c r="M2413" s="2" t="s">
        <v>9270</v>
      </c>
      <c r="N2413" s="2" t="s">
        <v>6981</v>
      </c>
      <c r="O2413" s="2" t="s">
        <v>823</v>
      </c>
      <c r="P2413" s="2" t="s">
        <v>114</v>
      </c>
      <c r="Q2413" s="2" t="s">
        <v>7382</v>
      </c>
      <c r="R2413" s="4">
        <v>4</v>
      </c>
      <c r="S2413" s="4">
        <v>2.36</v>
      </c>
      <c r="T2413" s="4"/>
      <c r="U2413" s="4">
        <v>4</v>
      </c>
      <c r="V2413" s="4">
        <v>4</v>
      </c>
      <c r="W2413" s="4">
        <v>4</v>
      </c>
      <c r="X2413" s="4"/>
      <c r="Y2413" s="4"/>
      <c r="Z2413" s="4"/>
      <c r="AA2413" s="4"/>
      <c r="AB2413" s="4">
        <v>4</v>
      </c>
      <c r="AC2413" s="4"/>
      <c r="AD2413" s="4"/>
      <c r="AE2413" s="4"/>
      <c r="AF2413" s="4"/>
      <c r="AG2413" s="4"/>
      <c r="AH2413" s="4">
        <f t="shared" si="113"/>
        <v>4</v>
      </c>
      <c r="AI2413" s="4">
        <f t="shared" si="114"/>
        <v>9.44</v>
      </c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</row>
    <row r="2414" spans="1:104" ht="11" x14ac:dyDescent="0.25">
      <c r="A2414" s="2" t="s">
        <v>6546</v>
      </c>
      <c r="B2414" s="2" t="str">
        <f t="shared" si="115"/>
        <v>SDCC</v>
      </c>
      <c r="C2414" s="2" t="s">
        <v>6555</v>
      </c>
      <c r="D2414" s="2" t="s">
        <v>9275</v>
      </c>
      <c r="E2414" s="2" t="s">
        <v>987</v>
      </c>
      <c r="F2414" s="2" t="s">
        <v>9276</v>
      </c>
      <c r="G2414" s="3">
        <v>46254</v>
      </c>
      <c r="H2414" s="3">
        <v>46263</v>
      </c>
      <c r="I2414" s="2" t="s">
        <v>1427</v>
      </c>
      <c r="J2414" s="2" t="s">
        <v>9277</v>
      </c>
      <c r="K2414" s="2" t="s">
        <v>120</v>
      </c>
      <c r="L2414" s="2" t="s">
        <v>9278</v>
      </c>
      <c r="M2414" s="2" t="s">
        <v>9270</v>
      </c>
      <c r="N2414" s="2" t="s">
        <v>6981</v>
      </c>
      <c r="O2414" s="2" t="s">
        <v>823</v>
      </c>
      <c r="P2414" s="2" t="s">
        <v>114</v>
      </c>
      <c r="Q2414" s="2" t="s">
        <v>7382</v>
      </c>
      <c r="R2414" s="4">
        <v>4</v>
      </c>
      <c r="S2414" s="4">
        <v>3</v>
      </c>
      <c r="T2414" s="4"/>
      <c r="U2414" s="4">
        <v>4</v>
      </c>
      <c r="V2414" s="4">
        <v>4</v>
      </c>
      <c r="W2414" s="4">
        <v>4</v>
      </c>
      <c r="X2414" s="4"/>
      <c r="Y2414" s="4"/>
      <c r="Z2414" s="4"/>
      <c r="AA2414" s="4"/>
      <c r="AB2414" s="4">
        <v>4</v>
      </c>
      <c r="AC2414" s="4"/>
      <c r="AD2414" s="4"/>
      <c r="AE2414" s="4"/>
      <c r="AF2414" s="4"/>
      <c r="AG2414" s="4"/>
      <c r="AH2414" s="4">
        <f t="shared" si="113"/>
        <v>4</v>
      </c>
      <c r="AI2414" s="4">
        <f t="shared" si="114"/>
        <v>12</v>
      </c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</row>
    <row r="2415" spans="1:104" ht="11" x14ac:dyDescent="0.25">
      <c r="A2415" s="2" t="s">
        <v>6546</v>
      </c>
      <c r="B2415" s="2" t="str">
        <f t="shared" si="115"/>
        <v>SDCC</v>
      </c>
      <c r="C2415" s="2" t="s">
        <v>6555</v>
      </c>
      <c r="D2415" s="2" t="s">
        <v>9279</v>
      </c>
      <c r="E2415" s="2" t="s">
        <v>987</v>
      </c>
      <c r="F2415" s="2" t="s">
        <v>9280</v>
      </c>
      <c r="G2415" s="3">
        <v>46254</v>
      </c>
      <c r="H2415" s="3">
        <v>46263</v>
      </c>
      <c r="I2415" s="2" t="s">
        <v>1427</v>
      </c>
      <c r="J2415" s="2" t="s">
        <v>9281</v>
      </c>
      <c r="K2415" s="2" t="s">
        <v>120</v>
      </c>
      <c r="L2415" s="2" t="s">
        <v>9282</v>
      </c>
      <c r="M2415" s="2" t="s">
        <v>7381</v>
      </c>
      <c r="N2415" s="2" t="s">
        <v>6981</v>
      </c>
      <c r="O2415" s="2" t="s">
        <v>823</v>
      </c>
      <c r="P2415" s="2" t="s">
        <v>114</v>
      </c>
      <c r="Q2415" s="2" t="s">
        <v>7382</v>
      </c>
      <c r="R2415" s="4">
        <v>4</v>
      </c>
      <c r="S2415" s="4">
        <v>1.56</v>
      </c>
      <c r="T2415" s="4"/>
      <c r="U2415" s="4">
        <v>4</v>
      </c>
      <c r="V2415" s="4">
        <v>4</v>
      </c>
      <c r="W2415" s="4">
        <v>4</v>
      </c>
      <c r="X2415" s="4"/>
      <c r="Y2415" s="4"/>
      <c r="Z2415" s="4"/>
      <c r="AA2415" s="4"/>
      <c r="AB2415" s="4">
        <v>4</v>
      </c>
      <c r="AC2415" s="4"/>
      <c r="AD2415" s="4"/>
      <c r="AE2415" s="4"/>
      <c r="AF2415" s="4"/>
      <c r="AG2415" s="4"/>
      <c r="AH2415" s="4">
        <f t="shared" si="113"/>
        <v>4</v>
      </c>
      <c r="AI2415" s="4">
        <f t="shared" si="114"/>
        <v>6.24</v>
      </c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</row>
    <row r="2416" spans="1:104" ht="11" x14ac:dyDescent="0.25">
      <c r="A2416" s="2" t="s">
        <v>6546</v>
      </c>
      <c r="B2416" s="2" t="str">
        <f t="shared" si="115"/>
        <v>SDCC</v>
      </c>
      <c r="C2416" s="2" t="s">
        <v>6555</v>
      </c>
      <c r="D2416" s="2" t="s">
        <v>9283</v>
      </c>
      <c r="E2416" s="2" t="s">
        <v>987</v>
      </c>
      <c r="F2416" s="2" t="s">
        <v>9284</v>
      </c>
      <c r="G2416" s="3">
        <v>46254</v>
      </c>
      <c r="H2416" s="3">
        <v>46263</v>
      </c>
      <c r="I2416" s="2" t="s">
        <v>1427</v>
      </c>
      <c r="J2416" s="2" t="s">
        <v>9285</v>
      </c>
      <c r="K2416" s="2" t="s">
        <v>120</v>
      </c>
      <c r="L2416" s="2" t="s">
        <v>9286</v>
      </c>
      <c r="M2416" s="2" t="s">
        <v>7381</v>
      </c>
      <c r="N2416" s="2" t="s">
        <v>6981</v>
      </c>
      <c r="O2416" s="2" t="s">
        <v>823</v>
      </c>
      <c r="P2416" s="2" t="s">
        <v>114</v>
      </c>
      <c r="Q2416" s="2" t="s">
        <v>7382</v>
      </c>
      <c r="R2416" s="4">
        <v>3</v>
      </c>
      <c r="S2416" s="4">
        <v>2.25</v>
      </c>
      <c r="T2416" s="4"/>
      <c r="U2416" s="4">
        <v>3</v>
      </c>
      <c r="V2416" s="4">
        <v>3</v>
      </c>
      <c r="W2416" s="4">
        <v>3</v>
      </c>
      <c r="X2416" s="4"/>
      <c r="Y2416" s="4"/>
      <c r="Z2416" s="4"/>
      <c r="AA2416" s="4"/>
      <c r="AB2416" s="4">
        <v>3</v>
      </c>
      <c r="AC2416" s="4"/>
      <c r="AD2416" s="4"/>
      <c r="AE2416" s="4"/>
      <c r="AF2416" s="4"/>
      <c r="AG2416" s="4"/>
      <c r="AH2416" s="4">
        <f t="shared" si="113"/>
        <v>3</v>
      </c>
      <c r="AI2416" s="4">
        <f t="shared" si="114"/>
        <v>6.75</v>
      </c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</row>
    <row r="2417" spans="1:104" ht="11" x14ac:dyDescent="0.25">
      <c r="A2417" s="2" t="s">
        <v>6546</v>
      </c>
      <c r="B2417" s="2" t="str">
        <f t="shared" si="115"/>
        <v>SDCC</v>
      </c>
      <c r="C2417" s="2" t="s">
        <v>6555</v>
      </c>
      <c r="D2417" s="2" t="s">
        <v>9287</v>
      </c>
      <c r="E2417" s="2" t="s">
        <v>987</v>
      </c>
      <c r="F2417" s="2" t="s">
        <v>9288</v>
      </c>
      <c r="G2417" s="3">
        <v>46254</v>
      </c>
      <c r="H2417" s="3">
        <v>46263</v>
      </c>
      <c r="I2417" s="2" t="s">
        <v>1427</v>
      </c>
      <c r="J2417" s="2" t="s">
        <v>9289</v>
      </c>
      <c r="K2417" s="2" t="s">
        <v>120</v>
      </c>
      <c r="L2417" s="2" t="s">
        <v>9290</v>
      </c>
      <c r="M2417" s="2" t="s">
        <v>7381</v>
      </c>
      <c r="N2417" s="2" t="s">
        <v>6981</v>
      </c>
      <c r="O2417" s="2" t="s">
        <v>823</v>
      </c>
      <c r="P2417" s="2" t="s">
        <v>114</v>
      </c>
      <c r="Q2417" s="2" t="s">
        <v>7382</v>
      </c>
      <c r="R2417" s="4">
        <v>4</v>
      </c>
      <c r="S2417" s="4">
        <v>2.7</v>
      </c>
      <c r="T2417" s="4"/>
      <c r="U2417" s="4">
        <v>4</v>
      </c>
      <c r="V2417" s="4">
        <v>4</v>
      </c>
      <c r="W2417" s="4">
        <v>4</v>
      </c>
      <c r="X2417" s="4"/>
      <c r="Y2417" s="4"/>
      <c r="Z2417" s="4"/>
      <c r="AA2417" s="4"/>
      <c r="AB2417" s="4">
        <v>4</v>
      </c>
      <c r="AC2417" s="4"/>
      <c r="AD2417" s="4"/>
      <c r="AE2417" s="4"/>
      <c r="AF2417" s="4"/>
      <c r="AG2417" s="4"/>
      <c r="AH2417" s="4">
        <f t="shared" si="113"/>
        <v>4</v>
      </c>
      <c r="AI2417" s="4">
        <f t="shared" si="114"/>
        <v>10.8</v>
      </c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</row>
    <row r="2418" spans="1:104" ht="11" x14ac:dyDescent="0.25">
      <c r="A2418" s="2" t="s">
        <v>6546</v>
      </c>
      <c r="B2418" s="2" t="str">
        <f t="shared" si="115"/>
        <v>SDCC</v>
      </c>
      <c r="C2418" s="2" t="s">
        <v>6555</v>
      </c>
      <c r="D2418" s="2" t="s">
        <v>9291</v>
      </c>
      <c r="E2418" s="2" t="s">
        <v>987</v>
      </c>
      <c r="F2418" s="2" t="s">
        <v>9292</v>
      </c>
      <c r="G2418" s="3">
        <v>46254</v>
      </c>
      <c r="H2418" s="3">
        <v>46263</v>
      </c>
      <c r="I2418" s="2" t="s">
        <v>1427</v>
      </c>
      <c r="J2418" s="2" t="s">
        <v>9293</v>
      </c>
      <c r="K2418" s="2" t="s">
        <v>120</v>
      </c>
      <c r="L2418" s="2" t="s">
        <v>8306</v>
      </c>
      <c r="M2418" s="2" t="s">
        <v>7381</v>
      </c>
      <c r="N2418" s="2" t="s">
        <v>6981</v>
      </c>
      <c r="O2418" s="2" t="s">
        <v>823</v>
      </c>
      <c r="P2418" s="2" t="s">
        <v>114</v>
      </c>
      <c r="Q2418" s="2" t="s">
        <v>7382</v>
      </c>
      <c r="R2418" s="4">
        <v>4</v>
      </c>
      <c r="S2418" s="4">
        <v>2</v>
      </c>
      <c r="T2418" s="4"/>
      <c r="U2418" s="4">
        <v>4</v>
      </c>
      <c r="V2418" s="4">
        <v>4</v>
      </c>
      <c r="W2418" s="4">
        <v>4</v>
      </c>
      <c r="X2418" s="4"/>
      <c r="Y2418" s="4"/>
      <c r="Z2418" s="4"/>
      <c r="AA2418" s="4"/>
      <c r="AB2418" s="4">
        <v>4</v>
      </c>
      <c r="AC2418" s="4"/>
      <c r="AD2418" s="4"/>
      <c r="AE2418" s="4"/>
      <c r="AF2418" s="4"/>
      <c r="AG2418" s="4"/>
      <c r="AH2418" s="4">
        <f t="shared" si="113"/>
        <v>4</v>
      </c>
      <c r="AI2418" s="4">
        <f t="shared" si="114"/>
        <v>8</v>
      </c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</row>
    <row r="2419" spans="1:104" ht="11" x14ac:dyDescent="0.25">
      <c r="A2419" s="2" t="s">
        <v>6546</v>
      </c>
      <c r="B2419" s="2" t="str">
        <f t="shared" si="115"/>
        <v>SDCC</v>
      </c>
      <c r="C2419" s="2" t="s">
        <v>6555</v>
      </c>
      <c r="D2419" s="2" t="s">
        <v>9294</v>
      </c>
      <c r="E2419" s="2" t="s">
        <v>987</v>
      </c>
      <c r="F2419" s="2" t="s">
        <v>9295</v>
      </c>
      <c r="G2419" s="3">
        <v>46254</v>
      </c>
      <c r="H2419" s="3">
        <v>46263</v>
      </c>
      <c r="I2419" s="2" t="s">
        <v>1427</v>
      </c>
      <c r="J2419" s="2" t="s">
        <v>9296</v>
      </c>
      <c r="K2419" s="2" t="s">
        <v>120</v>
      </c>
      <c r="L2419" s="2" t="s">
        <v>8249</v>
      </c>
      <c r="M2419" s="2" t="s">
        <v>7381</v>
      </c>
      <c r="N2419" s="2" t="s">
        <v>6981</v>
      </c>
      <c r="O2419" s="2" t="s">
        <v>823</v>
      </c>
      <c r="P2419" s="2" t="s">
        <v>114</v>
      </c>
      <c r="Q2419" s="2" t="s">
        <v>7382</v>
      </c>
      <c r="R2419" s="4">
        <v>4</v>
      </c>
      <c r="S2419" s="4">
        <v>2.85</v>
      </c>
      <c r="T2419" s="4"/>
      <c r="U2419" s="4">
        <v>4</v>
      </c>
      <c r="V2419" s="4">
        <v>4</v>
      </c>
      <c r="W2419" s="4">
        <v>4</v>
      </c>
      <c r="X2419" s="4"/>
      <c r="Y2419" s="4"/>
      <c r="Z2419" s="4"/>
      <c r="AA2419" s="4"/>
      <c r="AB2419" s="4">
        <v>4</v>
      </c>
      <c r="AC2419" s="4"/>
      <c r="AD2419" s="4"/>
      <c r="AE2419" s="4"/>
      <c r="AF2419" s="4"/>
      <c r="AG2419" s="4"/>
      <c r="AH2419" s="4">
        <f t="shared" si="113"/>
        <v>4</v>
      </c>
      <c r="AI2419" s="4">
        <f t="shared" si="114"/>
        <v>11.4</v>
      </c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</row>
    <row r="2420" spans="1:104" ht="11" x14ac:dyDescent="0.25">
      <c r="A2420" s="2" t="s">
        <v>6546</v>
      </c>
      <c r="B2420" s="2" t="str">
        <f t="shared" si="115"/>
        <v>SDCC</v>
      </c>
      <c r="C2420" s="2" t="s">
        <v>6555</v>
      </c>
      <c r="D2420" s="2" t="s">
        <v>9297</v>
      </c>
      <c r="E2420" s="2" t="s">
        <v>987</v>
      </c>
      <c r="F2420" s="2" t="s">
        <v>9298</v>
      </c>
      <c r="G2420" s="3">
        <v>46254</v>
      </c>
      <c r="H2420" s="3">
        <v>46263</v>
      </c>
      <c r="I2420" s="2" t="s">
        <v>1427</v>
      </c>
      <c r="J2420" s="2" t="s">
        <v>9299</v>
      </c>
      <c r="K2420" s="2" t="s">
        <v>120</v>
      </c>
      <c r="L2420" s="2" t="s">
        <v>9300</v>
      </c>
      <c r="M2420" s="2" t="s">
        <v>7381</v>
      </c>
      <c r="N2420" s="2" t="s">
        <v>6981</v>
      </c>
      <c r="O2420" s="2" t="s">
        <v>823</v>
      </c>
      <c r="P2420" s="2" t="s">
        <v>114</v>
      </c>
      <c r="Q2420" s="2" t="s">
        <v>7382</v>
      </c>
      <c r="R2420" s="4">
        <v>4</v>
      </c>
      <c r="S2420" s="4">
        <v>1.98</v>
      </c>
      <c r="T2420" s="4"/>
      <c r="U2420" s="4">
        <v>4</v>
      </c>
      <c r="V2420" s="4">
        <v>4</v>
      </c>
      <c r="W2420" s="4">
        <v>4</v>
      </c>
      <c r="X2420" s="4"/>
      <c r="Y2420" s="4"/>
      <c r="Z2420" s="4"/>
      <c r="AA2420" s="4"/>
      <c r="AB2420" s="4">
        <v>4</v>
      </c>
      <c r="AC2420" s="4"/>
      <c r="AD2420" s="4"/>
      <c r="AE2420" s="4"/>
      <c r="AF2420" s="4"/>
      <c r="AG2420" s="4"/>
      <c r="AH2420" s="4">
        <f t="shared" si="113"/>
        <v>4</v>
      </c>
      <c r="AI2420" s="4">
        <f t="shared" si="114"/>
        <v>7.92</v>
      </c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</row>
    <row r="2421" spans="1:104" ht="11" x14ac:dyDescent="0.25">
      <c r="A2421" s="2" t="s">
        <v>6546</v>
      </c>
      <c r="B2421" s="2" t="str">
        <f t="shared" si="115"/>
        <v>SDCC</v>
      </c>
      <c r="C2421" s="2" t="s">
        <v>6555</v>
      </c>
      <c r="D2421" s="2" t="s">
        <v>9301</v>
      </c>
      <c r="E2421" s="2" t="s">
        <v>987</v>
      </c>
      <c r="F2421" s="2" t="s">
        <v>9302</v>
      </c>
      <c r="G2421" s="3">
        <v>46254</v>
      </c>
      <c r="H2421" s="3">
        <v>46263</v>
      </c>
      <c r="I2421" s="2" t="s">
        <v>1427</v>
      </c>
      <c r="J2421" s="2" t="s">
        <v>9303</v>
      </c>
      <c r="K2421" s="2" t="s">
        <v>120</v>
      </c>
      <c r="L2421" s="2" t="s">
        <v>8754</v>
      </c>
      <c r="M2421" s="2" t="s">
        <v>7381</v>
      </c>
      <c r="N2421" s="2" t="s">
        <v>6981</v>
      </c>
      <c r="O2421" s="2" t="s">
        <v>823</v>
      </c>
      <c r="P2421" s="2" t="s">
        <v>114</v>
      </c>
      <c r="Q2421" s="2" t="s">
        <v>7382</v>
      </c>
      <c r="R2421" s="4">
        <v>4</v>
      </c>
      <c r="S2421" s="4">
        <v>2.2400000000000002</v>
      </c>
      <c r="T2421" s="4"/>
      <c r="U2421" s="4">
        <v>4</v>
      </c>
      <c r="V2421" s="4">
        <v>4</v>
      </c>
      <c r="W2421" s="4">
        <v>4</v>
      </c>
      <c r="X2421" s="4"/>
      <c r="Y2421" s="4"/>
      <c r="Z2421" s="4">
        <v>4</v>
      </c>
      <c r="AA2421" s="4"/>
      <c r="AB2421" s="4"/>
      <c r="AC2421" s="4"/>
      <c r="AD2421" s="4"/>
      <c r="AE2421" s="4"/>
      <c r="AF2421" s="4"/>
      <c r="AG2421" s="4"/>
      <c r="AH2421" s="4">
        <f t="shared" si="113"/>
        <v>4</v>
      </c>
      <c r="AI2421" s="4">
        <f t="shared" si="114"/>
        <v>8.9600000000000009</v>
      </c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</row>
    <row r="2422" spans="1:104" ht="11" x14ac:dyDescent="0.25">
      <c r="A2422" s="2" t="s">
        <v>6546</v>
      </c>
      <c r="B2422" s="2" t="str">
        <f t="shared" si="115"/>
        <v>SDCC</v>
      </c>
      <c r="C2422" s="2" t="s">
        <v>6555</v>
      </c>
      <c r="D2422" s="2" t="s">
        <v>9304</v>
      </c>
      <c r="E2422" s="2" t="s">
        <v>987</v>
      </c>
      <c r="F2422" s="2" t="s">
        <v>9305</v>
      </c>
      <c r="G2422" s="3">
        <v>46254</v>
      </c>
      <c r="H2422" s="3">
        <v>46263</v>
      </c>
      <c r="I2422" s="2" t="s">
        <v>1427</v>
      </c>
      <c r="J2422" s="2" t="s">
        <v>9306</v>
      </c>
      <c r="K2422" s="2" t="s">
        <v>120</v>
      </c>
      <c r="L2422" s="2" t="s">
        <v>9307</v>
      </c>
      <c r="M2422" s="2" t="s">
        <v>7381</v>
      </c>
      <c r="N2422" s="2" t="s">
        <v>6981</v>
      </c>
      <c r="O2422" s="2" t="s">
        <v>823</v>
      </c>
      <c r="P2422" s="2" t="s">
        <v>114</v>
      </c>
      <c r="Q2422" s="2" t="s">
        <v>7382</v>
      </c>
      <c r="R2422" s="4">
        <v>4</v>
      </c>
      <c r="S2422" s="4">
        <v>2.8</v>
      </c>
      <c r="T2422" s="4"/>
      <c r="U2422" s="4">
        <v>4</v>
      </c>
      <c r="V2422" s="4">
        <v>4</v>
      </c>
      <c r="W2422" s="4">
        <v>4</v>
      </c>
      <c r="X2422" s="4"/>
      <c r="Y2422" s="4"/>
      <c r="Z2422" s="4"/>
      <c r="AA2422" s="4"/>
      <c r="AB2422" s="4">
        <v>4</v>
      </c>
      <c r="AC2422" s="4"/>
      <c r="AD2422" s="4"/>
      <c r="AE2422" s="4"/>
      <c r="AF2422" s="4"/>
      <c r="AG2422" s="4"/>
      <c r="AH2422" s="4">
        <f t="shared" si="113"/>
        <v>4</v>
      </c>
      <c r="AI2422" s="4">
        <f t="shared" si="114"/>
        <v>11.2</v>
      </c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</row>
    <row r="2423" spans="1:104" ht="11" x14ac:dyDescent="0.25">
      <c r="A2423" s="2" t="s">
        <v>6546</v>
      </c>
      <c r="B2423" s="2" t="str">
        <f t="shared" si="115"/>
        <v>SDCC</v>
      </c>
      <c r="C2423" s="2" t="s">
        <v>6555</v>
      </c>
      <c r="D2423" s="2" t="s">
        <v>9308</v>
      </c>
      <c r="E2423" s="2" t="s">
        <v>987</v>
      </c>
      <c r="F2423" s="2" t="s">
        <v>9309</v>
      </c>
      <c r="G2423" s="3">
        <v>46254</v>
      </c>
      <c r="H2423" s="3">
        <v>46263</v>
      </c>
      <c r="I2423" s="2" t="s">
        <v>1427</v>
      </c>
      <c r="J2423" s="2" t="s">
        <v>9310</v>
      </c>
      <c r="K2423" s="2" t="s">
        <v>120</v>
      </c>
      <c r="L2423" s="2" t="s">
        <v>8735</v>
      </c>
      <c r="M2423" s="2" t="s">
        <v>7381</v>
      </c>
      <c r="N2423" s="2" t="s">
        <v>6981</v>
      </c>
      <c r="O2423" s="2" t="s">
        <v>823</v>
      </c>
      <c r="P2423" s="2" t="s">
        <v>114</v>
      </c>
      <c r="Q2423" s="2" t="s">
        <v>7382</v>
      </c>
      <c r="R2423" s="4">
        <v>4</v>
      </c>
      <c r="S2423" s="4">
        <v>2.6</v>
      </c>
      <c r="T2423" s="4"/>
      <c r="U2423" s="4">
        <v>4</v>
      </c>
      <c r="V2423" s="4">
        <v>4</v>
      </c>
      <c r="W2423" s="4">
        <v>4</v>
      </c>
      <c r="X2423" s="4"/>
      <c r="Y2423" s="4">
        <v>4</v>
      </c>
      <c r="Z2423" s="4"/>
      <c r="AA2423" s="4"/>
      <c r="AB2423" s="4"/>
      <c r="AC2423" s="4"/>
      <c r="AD2423" s="4"/>
      <c r="AE2423" s="4"/>
      <c r="AF2423" s="4"/>
      <c r="AG2423" s="4"/>
      <c r="AH2423" s="4">
        <f t="shared" si="113"/>
        <v>4</v>
      </c>
      <c r="AI2423" s="4">
        <f t="shared" si="114"/>
        <v>10.4</v>
      </c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</row>
    <row r="2424" spans="1:104" ht="11" x14ac:dyDescent="0.25">
      <c r="A2424" s="2" t="s">
        <v>6546</v>
      </c>
      <c r="B2424" s="2" t="str">
        <f t="shared" si="115"/>
        <v>SDCC</v>
      </c>
      <c r="C2424" s="2" t="s">
        <v>6555</v>
      </c>
      <c r="D2424" s="2" t="s">
        <v>9311</v>
      </c>
      <c r="E2424" s="2" t="s">
        <v>987</v>
      </c>
      <c r="F2424" s="2" t="s">
        <v>9312</v>
      </c>
      <c r="G2424" s="3">
        <v>46254</v>
      </c>
      <c r="H2424" s="3">
        <v>46263</v>
      </c>
      <c r="I2424" s="2" t="s">
        <v>1427</v>
      </c>
      <c r="J2424" s="2" t="s">
        <v>9313</v>
      </c>
      <c r="K2424" s="2" t="s">
        <v>120</v>
      </c>
      <c r="L2424" s="2" t="s">
        <v>8671</v>
      </c>
      <c r="M2424" s="2" t="s">
        <v>7381</v>
      </c>
      <c r="N2424" s="2" t="s">
        <v>6981</v>
      </c>
      <c r="O2424" s="2" t="s">
        <v>823</v>
      </c>
      <c r="P2424" s="2" t="s">
        <v>114</v>
      </c>
      <c r="Q2424" s="2" t="s">
        <v>7382</v>
      </c>
      <c r="R2424" s="4">
        <v>4</v>
      </c>
      <c r="S2424" s="4">
        <v>2.5</v>
      </c>
      <c r="T2424" s="4"/>
      <c r="U2424" s="4">
        <v>4</v>
      </c>
      <c r="V2424" s="4">
        <v>4</v>
      </c>
      <c r="W2424" s="4">
        <v>4</v>
      </c>
      <c r="X2424" s="4"/>
      <c r="Y2424" s="4"/>
      <c r="Z2424" s="4"/>
      <c r="AA2424" s="4"/>
      <c r="AB2424" s="4">
        <v>4</v>
      </c>
      <c r="AC2424" s="4"/>
      <c r="AD2424" s="4"/>
      <c r="AE2424" s="4"/>
      <c r="AF2424" s="4"/>
      <c r="AG2424" s="4"/>
      <c r="AH2424" s="4">
        <f t="shared" si="113"/>
        <v>4</v>
      </c>
      <c r="AI2424" s="4">
        <f t="shared" si="114"/>
        <v>10</v>
      </c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</row>
    <row r="2425" spans="1:104" ht="11" x14ac:dyDescent="0.25">
      <c r="A2425" s="2" t="s">
        <v>6546</v>
      </c>
      <c r="B2425" s="2" t="str">
        <f t="shared" si="115"/>
        <v>SDCC</v>
      </c>
      <c r="C2425" s="2" t="s">
        <v>6555</v>
      </c>
      <c r="D2425" s="2" t="s">
        <v>9314</v>
      </c>
      <c r="E2425" s="2" t="s">
        <v>987</v>
      </c>
      <c r="F2425" s="2" t="s">
        <v>9315</v>
      </c>
      <c r="G2425" s="3">
        <v>46254</v>
      </c>
      <c r="H2425" s="3">
        <v>46263</v>
      </c>
      <c r="I2425" s="2" t="s">
        <v>1427</v>
      </c>
      <c r="J2425" s="2" t="s">
        <v>9316</v>
      </c>
      <c r="K2425" s="2" t="s">
        <v>120</v>
      </c>
      <c r="L2425" s="2" t="s">
        <v>9317</v>
      </c>
      <c r="M2425" s="2" t="s">
        <v>7381</v>
      </c>
      <c r="N2425" s="2" t="s">
        <v>6981</v>
      </c>
      <c r="O2425" s="2" t="s">
        <v>823</v>
      </c>
      <c r="P2425" s="2" t="s">
        <v>114</v>
      </c>
      <c r="Q2425" s="2" t="s">
        <v>7382</v>
      </c>
      <c r="R2425" s="4">
        <v>4</v>
      </c>
      <c r="S2425" s="4">
        <v>2.5</v>
      </c>
      <c r="T2425" s="4"/>
      <c r="U2425" s="4">
        <v>4</v>
      </c>
      <c r="V2425" s="4">
        <v>4</v>
      </c>
      <c r="W2425" s="4">
        <v>4</v>
      </c>
      <c r="X2425" s="4"/>
      <c r="Y2425" s="4"/>
      <c r="Z2425" s="4"/>
      <c r="AA2425" s="4"/>
      <c r="AB2425" s="4">
        <v>4</v>
      </c>
      <c r="AC2425" s="4"/>
      <c r="AD2425" s="4"/>
      <c r="AE2425" s="4"/>
      <c r="AF2425" s="4"/>
      <c r="AG2425" s="4"/>
      <c r="AH2425" s="4">
        <f t="shared" si="113"/>
        <v>4</v>
      </c>
      <c r="AI2425" s="4">
        <f t="shared" si="114"/>
        <v>10</v>
      </c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</row>
    <row r="2426" spans="1:104" ht="11" x14ac:dyDescent="0.25">
      <c r="A2426" s="2" t="s">
        <v>6546</v>
      </c>
      <c r="B2426" s="2" t="str">
        <f t="shared" si="115"/>
        <v>SDCC</v>
      </c>
      <c r="C2426" s="2" t="s">
        <v>6555</v>
      </c>
      <c r="D2426" s="2" t="s">
        <v>9318</v>
      </c>
      <c r="E2426" s="2" t="s">
        <v>987</v>
      </c>
      <c r="F2426" s="2" t="s">
        <v>9319</v>
      </c>
      <c r="G2426" s="3">
        <v>46254</v>
      </c>
      <c r="H2426" s="3">
        <v>46263</v>
      </c>
      <c r="I2426" s="2" t="s">
        <v>1427</v>
      </c>
      <c r="J2426" s="2" t="s">
        <v>9320</v>
      </c>
      <c r="K2426" s="2" t="s">
        <v>120</v>
      </c>
      <c r="L2426" s="2" t="s">
        <v>8691</v>
      </c>
      <c r="M2426" s="2" t="s">
        <v>7381</v>
      </c>
      <c r="N2426" s="2" t="s">
        <v>6981</v>
      </c>
      <c r="O2426" s="2" t="s">
        <v>823</v>
      </c>
      <c r="P2426" s="2" t="s">
        <v>114</v>
      </c>
      <c r="Q2426" s="2" t="s">
        <v>7382</v>
      </c>
      <c r="R2426" s="4">
        <v>4</v>
      </c>
      <c r="S2426" s="4">
        <v>2.6</v>
      </c>
      <c r="T2426" s="4"/>
      <c r="U2426" s="4">
        <v>4</v>
      </c>
      <c r="V2426" s="4">
        <v>4</v>
      </c>
      <c r="W2426" s="4">
        <v>4</v>
      </c>
      <c r="X2426" s="4"/>
      <c r="Y2426" s="4"/>
      <c r="Z2426" s="4">
        <v>4</v>
      </c>
      <c r="AA2426" s="4"/>
      <c r="AB2426" s="4"/>
      <c r="AC2426" s="4"/>
      <c r="AD2426" s="4"/>
      <c r="AE2426" s="4"/>
      <c r="AF2426" s="4"/>
      <c r="AG2426" s="4"/>
      <c r="AH2426" s="4">
        <f t="shared" si="113"/>
        <v>4</v>
      </c>
      <c r="AI2426" s="4">
        <f t="shared" si="114"/>
        <v>10.4</v>
      </c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</row>
    <row r="2427" spans="1:104" ht="11" x14ac:dyDescent="0.25">
      <c r="A2427" s="2" t="s">
        <v>6546</v>
      </c>
      <c r="B2427" s="2" t="str">
        <f t="shared" si="115"/>
        <v>SDCC</v>
      </c>
      <c r="C2427" s="2" t="s">
        <v>6555</v>
      </c>
      <c r="D2427" s="2" t="s">
        <v>9321</v>
      </c>
      <c r="E2427" s="2" t="s">
        <v>987</v>
      </c>
      <c r="F2427" s="2" t="s">
        <v>9322</v>
      </c>
      <c r="G2427" s="3">
        <v>46254</v>
      </c>
      <c r="H2427" s="3">
        <v>46263</v>
      </c>
      <c r="I2427" s="2" t="s">
        <v>1427</v>
      </c>
      <c r="J2427" s="2" t="s">
        <v>9323</v>
      </c>
      <c r="K2427" s="2" t="s">
        <v>120</v>
      </c>
      <c r="L2427" s="2" t="s">
        <v>9324</v>
      </c>
      <c r="M2427" s="2" t="s">
        <v>7381</v>
      </c>
      <c r="N2427" s="2" t="s">
        <v>6981</v>
      </c>
      <c r="O2427" s="2" t="s">
        <v>823</v>
      </c>
      <c r="P2427" s="2" t="s">
        <v>114</v>
      </c>
      <c r="Q2427" s="2" t="s">
        <v>7382</v>
      </c>
      <c r="R2427" s="4">
        <v>4</v>
      </c>
      <c r="S2427" s="4">
        <v>2.75</v>
      </c>
      <c r="T2427" s="4"/>
      <c r="U2427" s="4">
        <v>4</v>
      </c>
      <c r="V2427" s="4">
        <v>4</v>
      </c>
      <c r="W2427" s="4">
        <v>4</v>
      </c>
      <c r="X2427" s="4"/>
      <c r="Y2427" s="4"/>
      <c r="Z2427" s="4"/>
      <c r="AA2427" s="4"/>
      <c r="AB2427" s="4">
        <v>4</v>
      </c>
      <c r="AC2427" s="4"/>
      <c r="AD2427" s="4"/>
      <c r="AE2427" s="4"/>
      <c r="AF2427" s="4"/>
      <c r="AG2427" s="4"/>
      <c r="AH2427" s="4">
        <f t="shared" si="113"/>
        <v>4</v>
      </c>
      <c r="AI2427" s="4">
        <f t="shared" si="114"/>
        <v>11</v>
      </c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</row>
    <row r="2428" spans="1:104" ht="11" x14ac:dyDescent="0.25">
      <c r="A2428" s="2" t="s">
        <v>6546</v>
      </c>
      <c r="B2428" s="2" t="str">
        <f t="shared" si="115"/>
        <v>SDCC</v>
      </c>
      <c r="C2428" s="2" t="s">
        <v>6555</v>
      </c>
      <c r="D2428" s="2" t="s">
        <v>9325</v>
      </c>
      <c r="E2428" s="2" t="s">
        <v>987</v>
      </c>
      <c r="F2428" s="2" t="s">
        <v>9326</v>
      </c>
      <c r="G2428" s="3">
        <v>46254</v>
      </c>
      <c r="H2428" s="3">
        <v>46263</v>
      </c>
      <c r="I2428" s="2" t="s">
        <v>1427</v>
      </c>
      <c r="J2428" s="2" t="s">
        <v>9327</v>
      </c>
      <c r="K2428" s="2" t="s">
        <v>120</v>
      </c>
      <c r="L2428" s="2" t="s">
        <v>9328</v>
      </c>
      <c r="M2428" s="2" t="s">
        <v>7381</v>
      </c>
      <c r="N2428" s="2" t="s">
        <v>6981</v>
      </c>
      <c r="O2428" s="2" t="s">
        <v>823</v>
      </c>
      <c r="P2428" s="2" t="s">
        <v>114</v>
      </c>
      <c r="Q2428" s="2" t="s">
        <v>7382</v>
      </c>
      <c r="R2428" s="4">
        <v>4</v>
      </c>
      <c r="S2428" s="4">
        <v>1.9</v>
      </c>
      <c r="T2428" s="4"/>
      <c r="U2428" s="4">
        <v>4</v>
      </c>
      <c r="V2428" s="4">
        <v>4</v>
      </c>
      <c r="W2428" s="4">
        <v>4</v>
      </c>
      <c r="X2428" s="4"/>
      <c r="Y2428" s="4"/>
      <c r="Z2428" s="4"/>
      <c r="AA2428" s="4"/>
      <c r="AB2428" s="4">
        <v>4</v>
      </c>
      <c r="AC2428" s="4"/>
      <c r="AD2428" s="4"/>
      <c r="AE2428" s="4"/>
      <c r="AF2428" s="4"/>
      <c r="AG2428" s="4"/>
      <c r="AH2428" s="4">
        <f t="shared" si="113"/>
        <v>4</v>
      </c>
      <c r="AI2428" s="4">
        <f t="shared" si="114"/>
        <v>7.6</v>
      </c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</row>
    <row r="2429" spans="1:104" ht="11" x14ac:dyDescent="0.25">
      <c r="A2429" s="2" t="s">
        <v>6546</v>
      </c>
      <c r="B2429" s="2" t="str">
        <f t="shared" si="115"/>
        <v>SDCC</v>
      </c>
      <c r="C2429" s="2" t="s">
        <v>6555</v>
      </c>
      <c r="D2429" s="2" t="s">
        <v>9329</v>
      </c>
      <c r="E2429" s="2" t="s">
        <v>987</v>
      </c>
      <c r="F2429" s="2" t="s">
        <v>9330</v>
      </c>
      <c r="G2429" s="3">
        <v>46254</v>
      </c>
      <c r="H2429" s="3">
        <v>46263</v>
      </c>
      <c r="I2429" s="2" t="s">
        <v>1427</v>
      </c>
      <c r="J2429" s="2" t="s">
        <v>9331</v>
      </c>
      <c r="K2429" s="2" t="s">
        <v>120</v>
      </c>
      <c r="L2429" s="2" t="s">
        <v>6993</v>
      </c>
      <c r="M2429" s="2" t="s">
        <v>7381</v>
      </c>
      <c r="N2429" s="2" t="s">
        <v>6981</v>
      </c>
      <c r="O2429" s="2" t="s">
        <v>823</v>
      </c>
      <c r="P2429" s="2" t="s">
        <v>114</v>
      </c>
      <c r="Q2429" s="2" t="s">
        <v>7382</v>
      </c>
      <c r="R2429" s="4">
        <v>4</v>
      </c>
      <c r="S2429" s="4">
        <v>3.25</v>
      </c>
      <c r="T2429" s="4"/>
      <c r="U2429" s="4">
        <v>4</v>
      </c>
      <c r="V2429" s="4">
        <v>4</v>
      </c>
      <c r="W2429" s="4">
        <v>4</v>
      </c>
      <c r="X2429" s="4"/>
      <c r="Y2429" s="4"/>
      <c r="Z2429" s="4"/>
      <c r="AA2429" s="4"/>
      <c r="AB2429" s="4">
        <v>4</v>
      </c>
      <c r="AC2429" s="4"/>
      <c r="AD2429" s="4"/>
      <c r="AE2429" s="4"/>
      <c r="AF2429" s="4"/>
      <c r="AG2429" s="4"/>
      <c r="AH2429" s="4">
        <f t="shared" si="113"/>
        <v>4</v>
      </c>
      <c r="AI2429" s="4">
        <f t="shared" si="114"/>
        <v>13</v>
      </c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</row>
    <row r="2430" spans="1:104" ht="11" x14ac:dyDescent="0.25">
      <c r="A2430" s="2" t="s">
        <v>6546</v>
      </c>
      <c r="B2430" s="2" t="str">
        <f t="shared" si="115"/>
        <v>SDCC</v>
      </c>
      <c r="C2430" s="2" t="s">
        <v>6555</v>
      </c>
      <c r="D2430" s="2" t="s">
        <v>9332</v>
      </c>
      <c r="E2430" s="2" t="s">
        <v>987</v>
      </c>
      <c r="F2430" s="2" t="s">
        <v>9333</v>
      </c>
      <c r="G2430" s="3">
        <v>46254</v>
      </c>
      <c r="H2430" s="3">
        <v>46263</v>
      </c>
      <c r="I2430" s="2" t="s">
        <v>1427</v>
      </c>
      <c r="J2430" s="2" t="s">
        <v>9334</v>
      </c>
      <c r="K2430" s="2" t="s">
        <v>120</v>
      </c>
      <c r="L2430" s="2" t="s">
        <v>9335</v>
      </c>
      <c r="M2430" s="2" t="s">
        <v>7381</v>
      </c>
      <c r="N2430" s="2" t="s">
        <v>6981</v>
      </c>
      <c r="O2430" s="2" t="s">
        <v>823</v>
      </c>
      <c r="P2430" s="2" t="s">
        <v>114</v>
      </c>
      <c r="Q2430" s="2" t="s">
        <v>7382</v>
      </c>
      <c r="R2430" s="4">
        <v>4</v>
      </c>
      <c r="S2430" s="4">
        <v>2.68</v>
      </c>
      <c r="T2430" s="4"/>
      <c r="U2430" s="4">
        <v>4</v>
      </c>
      <c r="V2430" s="4">
        <v>4</v>
      </c>
      <c r="W2430" s="4">
        <v>4</v>
      </c>
      <c r="X2430" s="4"/>
      <c r="Y2430" s="4"/>
      <c r="Z2430" s="4"/>
      <c r="AA2430" s="4"/>
      <c r="AB2430" s="4">
        <v>4</v>
      </c>
      <c r="AC2430" s="4"/>
      <c r="AD2430" s="4"/>
      <c r="AE2430" s="4"/>
      <c r="AF2430" s="4"/>
      <c r="AG2430" s="4"/>
      <c r="AH2430" s="4">
        <f t="shared" si="113"/>
        <v>4</v>
      </c>
      <c r="AI2430" s="4">
        <f t="shared" si="114"/>
        <v>10.72</v>
      </c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</row>
    <row r="2431" spans="1:104" ht="11" x14ac:dyDescent="0.25">
      <c r="A2431" s="2" t="s">
        <v>6546</v>
      </c>
      <c r="B2431" s="2" t="str">
        <f t="shared" si="115"/>
        <v>SDCC</v>
      </c>
      <c r="C2431" s="2" t="s">
        <v>6555</v>
      </c>
      <c r="D2431" s="2" t="s">
        <v>9336</v>
      </c>
      <c r="E2431" s="2" t="s">
        <v>987</v>
      </c>
      <c r="F2431" s="2" t="s">
        <v>9337</v>
      </c>
      <c r="G2431" s="3">
        <v>46254</v>
      </c>
      <c r="H2431" s="3">
        <v>46263</v>
      </c>
      <c r="I2431" s="2" t="s">
        <v>1427</v>
      </c>
      <c r="J2431" s="2" t="s">
        <v>9338</v>
      </c>
      <c r="K2431" s="2" t="s">
        <v>120</v>
      </c>
      <c r="L2431" s="2" t="s">
        <v>9339</v>
      </c>
      <c r="M2431" s="2" t="s">
        <v>7381</v>
      </c>
      <c r="N2431" s="2" t="s">
        <v>6981</v>
      </c>
      <c r="O2431" s="2" t="s">
        <v>823</v>
      </c>
      <c r="P2431" s="2" t="s">
        <v>114</v>
      </c>
      <c r="Q2431" s="2" t="s">
        <v>7382</v>
      </c>
      <c r="R2431" s="4">
        <v>4</v>
      </c>
      <c r="S2431" s="4">
        <v>3.91</v>
      </c>
      <c r="T2431" s="4"/>
      <c r="U2431" s="4">
        <v>4</v>
      </c>
      <c r="V2431" s="4">
        <v>4</v>
      </c>
      <c r="W2431" s="4">
        <v>4</v>
      </c>
      <c r="X2431" s="4"/>
      <c r="Y2431" s="4"/>
      <c r="Z2431" s="4"/>
      <c r="AA2431" s="4"/>
      <c r="AB2431" s="4">
        <v>4</v>
      </c>
      <c r="AC2431" s="4"/>
      <c r="AD2431" s="4"/>
      <c r="AE2431" s="4"/>
      <c r="AF2431" s="4"/>
      <c r="AG2431" s="4"/>
      <c r="AH2431" s="4">
        <f t="shared" si="113"/>
        <v>4</v>
      </c>
      <c r="AI2431" s="4">
        <f t="shared" si="114"/>
        <v>15.64</v>
      </c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/>
      <c r="CZ2431" s="4"/>
    </row>
    <row r="2432" spans="1:104" ht="11" x14ac:dyDescent="0.25">
      <c r="A2432" s="2" t="s">
        <v>6546</v>
      </c>
      <c r="B2432" s="2" t="str">
        <f t="shared" si="115"/>
        <v>SDCC</v>
      </c>
      <c r="C2432" s="2" t="s">
        <v>6555</v>
      </c>
      <c r="D2432" s="2" t="s">
        <v>9340</v>
      </c>
      <c r="E2432" s="2" t="s">
        <v>987</v>
      </c>
      <c r="F2432" s="2" t="s">
        <v>9341</v>
      </c>
      <c r="G2432" s="3">
        <v>46254</v>
      </c>
      <c r="H2432" s="3">
        <v>46263</v>
      </c>
      <c r="I2432" s="2" t="s">
        <v>1427</v>
      </c>
      <c r="J2432" s="2" t="s">
        <v>9342</v>
      </c>
      <c r="K2432" s="2" t="s">
        <v>120</v>
      </c>
      <c r="L2432" s="2" t="s">
        <v>8687</v>
      </c>
      <c r="M2432" s="2" t="s">
        <v>7381</v>
      </c>
      <c r="N2432" s="2" t="s">
        <v>6981</v>
      </c>
      <c r="O2432" s="2" t="s">
        <v>823</v>
      </c>
      <c r="P2432" s="2" t="s">
        <v>114</v>
      </c>
      <c r="Q2432" s="2" t="s">
        <v>7382</v>
      </c>
      <c r="R2432" s="4">
        <v>4</v>
      </c>
      <c r="S2432" s="4">
        <v>3.65</v>
      </c>
      <c r="T2432" s="4"/>
      <c r="U2432" s="4">
        <v>4</v>
      </c>
      <c r="V2432" s="4">
        <v>4</v>
      </c>
      <c r="W2432" s="4">
        <v>4</v>
      </c>
      <c r="X2432" s="4"/>
      <c r="Y2432" s="4"/>
      <c r="Z2432" s="4"/>
      <c r="AA2432" s="4"/>
      <c r="AB2432" s="4">
        <v>4</v>
      </c>
      <c r="AC2432" s="4"/>
      <c r="AD2432" s="4"/>
      <c r="AE2432" s="4"/>
      <c r="AF2432" s="4"/>
      <c r="AG2432" s="4"/>
      <c r="AH2432" s="4">
        <f t="shared" si="113"/>
        <v>4</v>
      </c>
      <c r="AI2432" s="4">
        <f t="shared" si="114"/>
        <v>14.6</v>
      </c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</row>
    <row r="2433" spans="1:104" ht="11" x14ac:dyDescent="0.25">
      <c r="A2433" s="2" t="s">
        <v>6546</v>
      </c>
      <c r="B2433" s="2" t="str">
        <f t="shared" si="115"/>
        <v>SDCC</v>
      </c>
      <c r="C2433" s="2" t="s">
        <v>6555</v>
      </c>
      <c r="D2433" s="2" t="s">
        <v>9343</v>
      </c>
      <c r="E2433" s="2" t="s">
        <v>987</v>
      </c>
      <c r="F2433" s="2" t="s">
        <v>9344</v>
      </c>
      <c r="G2433" s="3">
        <v>46254</v>
      </c>
      <c r="H2433" s="3">
        <v>46263</v>
      </c>
      <c r="I2433" s="2" t="s">
        <v>1427</v>
      </c>
      <c r="J2433" s="2" t="s">
        <v>9345</v>
      </c>
      <c r="K2433" s="2" t="s">
        <v>120</v>
      </c>
      <c r="L2433" s="2" t="s">
        <v>9346</v>
      </c>
      <c r="M2433" s="2" t="s">
        <v>7381</v>
      </c>
      <c r="N2433" s="2" t="s">
        <v>6981</v>
      </c>
      <c r="O2433" s="2" t="s">
        <v>823</v>
      </c>
      <c r="P2433" s="2" t="s">
        <v>114</v>
      </c>
      <c r="Q2433" s="2" t="s">
        <v>7382</v>
      </c>
      <c r="R2433" s="4">
        <v>4</v>
      </c>
      <c r="S2433" s="4">
        <v>2</v>
      </c>
      <c r="T2433" s="4"/>
      <c r="U2433" s="4">
        <v>4</v>
      </c>
      <c r="V2433" s="4">
        <v>4</v>
      </c>
      <c r="W2433" s="4">
        <v>4</v>
      </c>
      <c r="X2433" s="4"/>
      <c r="Y2433" s="4"/>
      <c r="Z2433" s="4"/>
      <c r="AA2433" s="4"/>
      <c r="AB2433" s="4">
        <v>4</v>
      </c>
      <c r="AC2433" s="4"/>
      <c r="AD2433" s="4"/>
      <c r="AE2433" s="4"/>
      <c r="AF2433" s="4"/>
      <c r="AG2433" s="4"/>
      <c r="AH2433" s="4">
        <f t="shared" si="113"/>
        <v>4</v>
      </c>
      <c r="AI2433" s="4">
        <f t="shared" si="114"/>
        <v>8</v>
      </c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</row>
    <row r="2434" spans="1:104" ht="11" x14ac:dyDescent="0.25">
      <c r="A2434" s="2" t="s">
        <v>6546</v>
      </c>
      <c r="B2434" s="2" t="str">
        <f t="shared" si="115"/>
        <v>SDCC</v>
      </c>
      <c r="C2434" s="2" t="s">
        <v>6555</v>
      </c>
      <c r="D2434" s="2" t="s">
        <v>9347</v>
      </c>
      <c r="E2434" s="2" t="s">
        <v>987</v>
      </c>
      <c r="F2434" s="2" t="s">
        <v>9348</v>
      </c>
      <c r="G2434" s="3">
        <v>46254</v>
      </c>
      <c r="H2434" s="3">
        <v>46263</v>
      </c>
      <c r="I2434" s="2" t="s">
        <v>1427</v>
      </c>
      <c r="J2434" s="2" t="s">
        <v>9349</v>
      </c>
      <c r="K2434" s="2" t="s">
        <v>120</v>
      </c>
      <c r="L2434" s="2" t="s">
        <v>9350</v>
      </c>
      <c r="M2434" s="2" t="s">
        <v>7381</v>
      </c>
      <c r="N2434" s="2" t="s">
        <v>8308</v>
      </c>
      <c r="O2434" s="2" t="s">
        <v>823</v>
      </c>
      <c r="P2434" s="2" t="s">
        <v>114</v>
      </c>
      <c r="Q2434" s="2" t="s">
        <v>7382</v>
      </c>
      <c r="R2434" s="4">
        <v>4</v>
      </c>
      <c r="S2434" s="4">
        <v>2.75</v>
      </c>
      <c r="T2434" s="4"/>
      <c r="U2434" s="4">
        <v>4</v>
      </c>
      <c r="V2434" s="4">
        <v>4</v>
      </c>
      <c r="W2434" s="4">
        <v>4</v>
      </c>
      <c r="X2434" s="4"/>
      <c r="Y2434" s="4"/>
      <c r="Z2434" s="4"/>
      <c r="AA2434" s="4"/>
      <c r="AB2434" s="4">
        <v>4</v>
      </c>
      <c r="AC2434" s="4"/>
      <c r="AD2434" s="4"/>
      <c r="AE2434" s="4"/>
      <c r="AF2434" s="4"/>
      <c r="AG2434" s="4"/>
      <c r="AH2434" s="4">
        <f t="shared" si="113"/>
        <v>4</v>
      </c>
      <c r="AI2434" s="4">
        <f t="shared" si="114"/>
        <v>11</v>
      </c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</row>
    <row r="2435" spans="1:104" ht="11" x14ac:dyDescent="0.25">
      <c r="A2435" s="2" t="s">
        <v>6546</v>
      </c>
      <c r="B2435" s="2" t="str">
        <f t="shared" si="115"/>
        <v>SDCC</v>
      </c>
      <c r="C2435" s="2" t="s">
        <v>6547</v>
      </c>
      <c r="D2435" s="2" t="s">
        <v>9351</v>
      </c>
      <c r="E2435" s="2" t="s">
        <v>987</v>
      </c>
      <c r="F2435" s="2" t="s">
        <v>9352</v>
      </c>
      <c r="G2435" s="3">
        <v>46254</v>
      </c>
      <c r="H2435" s="3">
        <v>46263</v>
      </c>
      <c r="I2435" s="2" t="s">
        <v>1427</v>
      </c>
      <c r="J2435" s="2" t="s">
        <v>9353</v>
      </c>
      <c r="K2435" s="2" t="s">
        <v>120</v>
      </c>
      <c r="L2435" s="2" t="s">
        <v>7094</v>
      </c>
      <c r="M2435" s="2" t="s">
        <v>7099</v>
      </c>
      <c r="N2435" s="2"/>
      <c r="O2435" s="2" t="s">
        <v>578</v>
      </c>
      <c r="P2435" s="2" t="s">
        <v>114</v>
      </c>
      <c r="Q2435" s="2"/>
      <c r="R2435" s="4">
        <v>1</v>
      </c>
      <c r="S2435" s="4">
        <v>0.62</v>
      </c>
      <c r="T2435" s="4"/>
      <c r="U2435" s="4">
        <v>1</v>
      </c>
      <c r="V2435" s="4">
        <v>1</v>
      </c>
      <c r="W2435" s="4">
        <v>1</v>
      </c>
      <c r="X2435" s="4"/>
      <c r="Y2435" s="4"/>
      <c r="Z2435" s="4"/>
      <c r="AA2435" s="4"/>
      <c r="AB2435" s="4"/>
      <c r="AC2435" s="4"/>
      <c r="AD2435" s="4"/>
      <c r="AE2435" s="4"/>
      <c r="AF2435" s="4"/>
      <c r="AG2435" s="4">
        <v>1</v>
      </c>
      <c r="AH2435" s="4">
        <f t="shared" si="113"/>
        <v>1</v>
      </c>
      <c r="AI2435" s="4">
        <f t="shared" si="114"/>
        <v>0.62</v>
      </c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</row>
    <row r="2436" spans="1:104" ht="11" x14ac:dyDescent="0.25">
      <c r="A2436" s="2" t="s">
        <v>6546</v>
      </c>
      <c r="B2436" s="2" t="str">
        <f t="shared" si="115"/>
        <v>SDCC</v>
      </c>
      <c r="C2436" s="2" t="s">
        <v>6547</v>
      </c>
      <c r="D2436" s="2" t="s">
        <v>9354</v>
      </c>
      <c r="E2436" s="2" t="s">
        <v>987</v>
      </c>
      <c r="F2436" s="2" t="s">
        <v>9355</v>
      </c>
      <c r="G2436" s="3">
        <v>46254</v>
      </c>
      <c r="H2436" s="3">
        <v>46263</v>
      </c>
      <c r="I2436" s="2" t="s">
        <v>1427</v>
      </c>
      <c r="J2436" s="2" t="s">
        <v>9356</v>
      </c>
      <c r="K2436" s="2" t="s">
        <v>120</v>
      </c>
      <c r="L2436" s="2" t="s">
        <v>7094</v>
      </c>
      <c r="M2436" s="2" t="s">
        <v>7047</v>
      </c>
      <c r="N2436" s="2"/>
      <c r="O2436" s="2" t="s">
        <v>578</v>
      </c>
      <c r="P2436" s="2" t="s">
        <v>160</v>
      </c>
      <c r="Q2436" s="2"/>
      <c r="R2436" s="4">
        <v>2</v>
      </c>
      <c r="S2436" s="4">
        <v>0.62</v>
      </c>
      <c r="T2436" s="4"/>
      <c r="U2436" s="4">
        <v>2</v>
      </c>
      <c r="V2436" s="4">
        <v>2</v>
      </c>
      <c r="W2436" s="4">
        <v>2</v>
      </c>
      <c r="X2436" s="4"/>
      <c r="Y2436" s="4"/>
      <c r="Z2436" s="4"/>
      <c r="AA2436" s="4"/>
      <c r="AB2436" s="4"/>
      <c r="AC2436" s="4"/>
      <c r="AD2436" s="4"/>
      <c r="AE2436" s="4"/>
      <c r="AF2436" s="4"/>
      <c r="AG2436" s="4">
        <v>2</v>
      </c>
      <c r="AH2436" s="4">
        <f t="shared" ref="AH2436:AH2499" si="116">SUM(X2436:AG2436)</f>
        <v>2</v>
      </c>
      <c r="AI2436" s="4">
        <f t="shared" ref="AI2436:AI2499" si="117">AH2436*S2436</f>
        <v>1.24</v>
      </c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</row>
    <row r="2437" spans="1:104" ht="11" x14ac:dyDescent="0.25">
      <c r="A2437" s="2" t="s">
        <v>6546</v>
      </c>
      <c r="B2437" s="2" t="str">
        <f t="shared" si="115"/>
        <v>SDCC</v>
      </c>
      <c r="C2437" s="2" t="s">
        <v>6547</v>
      </c>
      <c r="D2437" s="2" t="s">
        <v>9357</v>
      </c>
      <c r="E2437" s="2" t="s">
        <v>987</v>
      </c>
      <c r="F2437" s="2" t="s">
        <v>9358</v>
      </c>
      <c r="G2437" s="3">
        <v>46254</v>
      </c>
      <c r="H2437" s="3">
        <v>46263</v>
      </c>
      <c r="I2437" s="2" t="s">
        <v>1427</v>
      </c>
      <c r="J2437" s="2" t="s">
        <v>9359</v>
      </c>
      <c r="K2437" s="2" t="s">
        <v>120</v>
      </c>
      <c r="L2437" s="2" t="s">
        <v>7098</v>
      </c>
      <c r="M2437" s="2" t="s">
        <v>7099</v>
      </c>
      <c r="N2437" s="2"/>
      <c r="O2437" s="2" t="s">
        <v>578</v>
      </c>
      <c r="P2437" s="2" t="s">
        <v>114</v>
      </c>
      <c r="Q2437" s="2"/>
      <c r="R2437" s="4">
        <v>1</v>
      </c>
      <c r="S2437" s="4">
        <v>0.53</v>
      </c>
      <c r="T2437" s="4"/>
      <c r="U2437" s="4">
        <v>1</v>
      </c>
      <c r="V2437" s="4">
        <v>1</v>
      </c>
      <c r="W2437" s="4">
        <v>1</v>
      </c>
      <c r="X2437" s="4"/>
      <c r="Y2437" s="4"/>
      <c r="Z2437" s="4"/>
      <c r="AA2437" s="4"/>
      <c r="AB2437" s="4"/>
      <c r="AC2437" s="4"/>
      <c r="AD2437" s="4"/>
      <c r="AE2437" s="4"/>
      <c r="AF2437" s="4"/>
      <c r="AG2437" s="4">
        <v>1</v>
      </c>
      <c r="AH2437" s="4">
        <f t="shared" si="116"/>
        <v>1</v>
      </c>
      <c r="AI2437" s="4">
        <f t="shared" si="117"/>
        <v>0.53</v>
      </c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</row>
    <row r="2438" spans="1:104" ht="11" x14ac:dyDescent="0.25">
      <c r="A2438" s="2" t="s">
        <v>6546</v>
      </c>
      <c r="B2438" s="2" t="str">
        <f t="shared" si="115"/>
        <v>SDCC</v>
      </c>
      <c r="C2438" s="2" t="s">
        <v>6547</v>
      </c>
      <c r="D2438" s="2" t="s">
        <v>9360</v>
      </c>
      <c r="E2438" s="2" t="s">
        <v>987</v>
      </c>
      <c r="F2438" s="2" t="s">
        <v>9361</v>
      </c>
      <c r="G2438" s="3">
        <v>46254</v>
      </c>
      <c r="H2438" s="3">
        <v>46263</v>
      </c>
      <c r="I2438" s="2" t="s">
        <v>1427</v>
      </c>
      <c r="J2438" s="2" t="s">
        <v>9362</v>
      </c>
      <c r="K2438" s="2" t="s">
        <v>120</v>
      </c>
      <c r="L2438" s="2" t="s">
        <v>7098</v>
      </c>
      <c r="M2438" s="2" t="s">
        <v>7047</v>
      </c>
      <c r="N2438" s="2"/>
      <c r="O2438" s="2" t="s">
        <v>578</v>
      </c>
      <c r="P2438" s="2" t="s">
        <v>160</v>
      </c>
      <c r="Q2438" s="2"/>
      <c r="R2438" s="4">
        <v>1</v>
      </c>
      <c r="S2438" s="4">
        <v>0.53</v>
      </c>
      <c r="T2438" s="4"/>
      <c r="U2438" s="4">
        <v>1</v>
      </c>
      <c r="V2438" s="4">
        <v>1</v>
      </c>
      <c r="W2438" s="4">
        <v>1</v>
      </c>
      <c r="X2438" s="4"/>
      <c r="Y2438" s="4"/>
      <c r="Z2438" s="4"/>
      <c r="AA2438" s="4"/>
      <c r="AB2438" s="4"/>
      <c r="AC2438" s="4"/>
      <c r="AD2438" s="4"/>
      <c r="AE2438" s="4"/>
      <c r="AF2438" s="4"/>
      <c r="AG2438" s="4">
        <v>1</v>
      </c>
      <c r="AH2438" s="4">
        <f t="shared" si="116"/>
        <v>1</v>
      </c>
      <c r="AI2438" s="4">
        <f t="shared" si="117"/>
        <v>0.53</v>
      </c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</row>
    <row r="2439" spans="1:104" ht="11" x14ac:dyDescent="0.25">
      <c r="A2439" s="2" t="s">
        <v>6546</v>
      </c>
      <c r="B2439" s="2" t="str">
        <f t="shared" ref="B2439:B2502" si="118">A2439</f>
        <v>SDCC</v>
      </c>
      <c r="C2439" s="2" t="s">
        <v>6547</v>
      </c>
      <c r="D2439" s="2" t="s">
        <v>9363</v>
      </c>
      <c r="E2439" s="2" t="s">
        <v>987</v>
      </c>
      <c r="F2439" s="2" t="s">
        <v>9364</v>
      </c>
      <c r="G2439" s="3">
        <v>46254</v>
      </c>
      <c r="H2439" s="3">
        <v>46263</v>
      </c>
      <c r="I2439" s="2" t="s">
        <v>1427</v>
      </c>
      <c r="J2439" s="2" t="s">
        <v>9365</v>
      </c>
      <c r="K2439" s="2" t="s">
        <v>120</v>
      </c>
      <c r="L2439" s="2" t="s">
        <v>7948</v>
      </c>
      <c r="M2439" s="2" t="s">
        <v>7949</v>
      </c>
      <c r="N2439" s="2"/>
      <c r="O2439" s="2" t="s">
        <v>578</v>
      </c>
      <c r="P2439" s="2" t="s">
        <v>160</v>
      </c>
      <c r="Q2439" s="2"/>
      <c r="R2439" s="4">
        <v>2</v>
      </c>
      <c r="S2439" s="4">
        <v>0.73</v>
      </c>
      <c r="T2439" s="4"/>
      <c r="U2439" s="4">
        <v>2</v>
      </c>
      <c r="V2439" s="4">
        <v>2</v>
      </c>
      <c r="W2439" s="4">
        <v>2</v>
      </c>
      <c r="X2439" s="4"/>
      <c r="Y2439" s="4"/>
      <c r="Z2439" s="4"/>
      <c r="AA2439" s="4"/>
      <c r="AB2439" s="4"/>
      <c r="AC2439" s="4"/>
      <c r="AD2439" s="4"/>
      <c r="AE2439" s="4"/>
      <c r="AF2439" s="4"/>
      <c r="AG2439" s="4">
        <v>2</v>
      </c>
      <c r="AH2439" s="4">
        <f t="shared" si="116"/>
        <v>2</v>
      </c>
      <c r="AI2439" s="4">
        <f t="shared" si="117"/>
        <v>1.46</v>
      </c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</row>
    <row r="2440" spans="1:104" ht="11" x14ac:dyDescent="0.25">
      <c r="A2440" s="2" t="s">
        <v>6546</v>
      </c>
      <c r="B2440" s="2" t="str">
        <f t="shared" si="118"/>
        <v>SDCC</v>
      </c>
      <c r="C2440" s="2" t="s">
        <v>6547</v>
      </c>
      <c r="D2440" s="2" t="s">
        <v>9366</v>
      </c>
      <c r="E2440" s="2" t="s">
        <v>987</v>
      </c>
      <c r="F2440" s="2" t="s">
        <v>9367</v>
      </c>
      <c r="G2440" s="3">
        <v>46254</v>
      </c>
      <c r="H2440" s="3">
        <v>46263</v>
      </c>
      <c r="I2440" s="2" t="s">
        <v>1427</v>
      </c>
      <c r="J2440" s="2" t="s">
        <v>9368</v>
      </c>
      <c r="K2440" s="2" t="s">
        <v>120</v>
      </c>
      <c r="L2440" s="2" t="s">
        <v>8829</v>
      </c>
      <c r="M2440" s="2" t="s">
        <v>7949</v>
      </c>
      <c r="N2440" s="2"/>
      <c r="O2440" s="2" t="s">
        <v>578</v>
      </c>
      <c r="P2440" s="2" t="s">
        <v>160</v>
      </c>
      <c r="Q2440" s="2"/>
      <c r="R2440" s="4">
        <v>1</v>
      </c>
      <c r="S2440" s="4">
        <v>1.38</v>
      </c>
      <c r="T2440" s="4"/>
      <c r="U2440" s="4">
        <v>1</v>
      </c>
      <c r="V2440" s="4">
        <v>1</v>
      </c>
      <c r="W2440" s="4">
        <v>1</v>
      </c>
      <c r="X2440" s="4"/>
      <c r="Y2440" s="4"/>
      <c r="Z2440" s="4"/>
      <c r="AA2440" s="4"/>
      <c r="AB2440" s="4"/>
      <c r="AC2440" s="4"/>
      <c r="AD2440" s="4"/>
      <c r="AE2440" s="4"/>
      <c r="AF2440" s="4"/>
      <c r="AG2440" s="4">
        <v>1</v>
      </c>
      <c r="AH2440" s="4">
        <f t="shared" si="116"/>
        <v>1</v>
      </c>
      <c r="AI2440" s="4">
        <f t="shared" si="117"/>
        <v>1.38</v>
      </c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</row>
    <row r="2441" spans="1:104" ht="11" x14ac:dyDescent="0.25">
      <c r="A2441" s="2" t="s">
        <v>6546</v>
      </c>
      <c r="B2441" s="2" t="str">
        <f t="shared" si="118"/>
        <v>SDCC</v>
      </c>
      <c r="C2441" s="2" t="s">
        <v>6547</v>
      </c>
      <c r="D2441" s="2" t="s">
        <v>9369</v>
      </c>
      <c r="E2441" s="2" t="s">
        <v>987</v>
      </c>
      <c r="F2441" s="2" t="s">
        <v>9370</v>
      </c>
      <c r="G2441" s="3">
        <v>46254</v>
      </c>
      <c r="H2441" s="3">
        <v>46263</v>
      </c>
      <c r="I2441" s="2" t="s">
        <v>1427</v>
      </c>
      <c r="J2441" s="2" t="s">
        <v>9371</v>
      </c>
      <c r="K2441" s="2" t="s">
        <v>120</v>
      </c>
      <c r="L2441" s="2" t="s">
        <v>9047</v>
      </c>
      <c r="M2441" s="2" t="s">
        <v>9048</v>
      </c>
      <c r="N2441" s="2"/>
      <c r="O2441" s="2" t="s">
        <v>578</v>
      </c>
      <c r="P2441" s="2" t="s">
        <v>114</v>
      </c>
      <c r="Q2441" s="2" t="s">
        <v>789</v>
      </c>
      <c r="R2441" s="4">
        <v>1</v>
      </c>
      <c r="S2441" s="4">
        <v>2.8</v>
      </c>
      <c r="T2441" s="4"/>
      <c r="U2441" s="4">
        <v>1</v>
      </c>
      <c r="V2441" s="4">
        <v>1</v>
      </c>
      <c r="W2441" s="4">
        <v>1</v>
      </c>
      <c r="X2441" s="4"/>
      <c r="Y2441" s="4"/>
      <c r="Z2441" s="4">
        <v>1</v>
      </c>
      <c r="AA2441" s="4"/>
      <c r="AB2441" s="4"/>
      <c r="AC2441" s="4"/>
      <c r="AD2441" s="4"/>
      <c r="AE2441" s="4"/>
      <c r="AF2441" s="4"/>
      <c r="AG2441" s="4"/>
      <c r="AH2441" s="4">
        <f t="shared" si="116"/>
        <v>1</v>
      </c>
      <c r="AI2441" s="4">
        <f t="shared" si="117"/>
        <v>2.8</v>
      </c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</row>
    <row r="2442" spans="1:104" ht="11" x14ac:dyDescent="0.25">
      <c r="A2442" s="2" t="s">
        <v>6546</v>
      </c>
      <c r="B2442" s="2" t="str">
        <f t="shared" si="118"/>
        <v>SDCC</v>
      </c>
      <c r="C2442" s="2" t="s">
        <v>6547</v>
      </c>
      <c r="D2442" s="2" t="s">
        <v>9372</v>
      </c>
      <c r="E2442" s="2" t="s">
        <v>987</v>
      </c>
      <c r="F2442" s="2" t="s">
        <v>9373</v>
      </c>
      <c r="G2442" s="3">
        <v>46254</v>
      </c>
      <c r="H2442" s="3">
        <v>46263</v>
      </c>
      <c r="I2442" s="2" t="s">
        <v>1427</v>
      </c>
      <c r="J2442" s="2" t="s">
        <v>9374</v>
      </c>
      <c r="K2442" s="2" t="s">
        <v>120</v>
      </c>
      <c r="L2442" s="2" t="s">
        <v>9055</v>
      </c>
      <c r="M2442" s="2" t="s">
        <v>6880</v>
      </c>
      <c r="N2442" s="2"/>
      <c r="O2442" s="2" t="s">
        <v>578</v>
      </c>
      <c r="P2442" s="2" t="s">
        <v>114</v>
      </c>
      <c r="Q2442" s="2"/>
      <c r="R2442" s="4">
        <v>1</v>
      </c>
      <c r="S2442" s="4">
        <v>1.99</v>
      </c>
      <c r="T2442" s="4"/>
      <c r="U2442" s="4">
        <v>1</v>
      </c>
      <c r="V2442" s="4">
        <v>1</v>
      </c>
      <c r="W2442" s="4">
        <v>1</v>
      </c>
      <c r="X2442" s="4"/>
      <c r="Y2442" s="4"/>
      <c r="Z2442" s="4"/>
      <c r="AA2442" s="4"/>
      <c r="AB2442" s="4">
        <v>1</v>
      </c>
      <c r="AC2442" s="4"/>
      <c r="AD2442" s="4"/>
      <c r="AE2442" s="4"/>
      <c r="AF2442" s="4"/>
      <c r="AG2442" s="4"/>
      <c r="AH2442" s="4">
        <f t="shared" si="116"/>
        <v>1</v>
      </c>
      <c r="AI2442" s="4">
        <f t="shared" si="117"/>
        <v>1.99</v>
      </c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</row>
    <row r="2443" spans="1:104" ht="11" x14ac:dyDescent="0.25">
      <c r="A2443" s="2" t="s">
        <v>6546</v>
      </c>
      <c r="B2443" s="2" t="str">
        <f t="shared" si="118"/>
        <v>SDCC</v>
      </c>
      <c r="C2443" s="2" t="s">
        <v>6547</v>
      </c>
      <c r="D2443" s="2" t="s">
        <v>9375</v>
      </c>
      <c r="E2443" s="2" t="s">
        <v>987</v>
      </c>
      <c r="F2443" s="2" t="s">
        <v>9376</v>
      </c>
      <c r="G2443" s="3">
        <v>46254</v>
      </c>
      <c r="H2443" s="3">
        <v>46263</v>
      </c>
      <c r="I2443" s="2" t="s">
        <v>1427</v>
      </c>
      <c r="J2443" s="2" t="s">
        <v>9377</v>
      </c>
      <c r="K2443" s="2" t="s">
        <v>120</v>
      </c>
      <c r="L2443" s="2" t="s">
        <v>9378</v>
      </c>
      <c r="M2443" s="2" t="s">
        <v>8134</v>
      </c>
      <c r="N2443" s="2"/>
      <c r="O2443" s="2" t="s">
        <v>578</v>
      </c>
      <c r="P2443" s="2" t="s">
        <v>160</v>
      </c>
      <c r="Q2443" s="2"/>
      <c r="R2443" s="4">
        <v>1</v>
      </c>
      <c r="S2443" s="4">
        <v>1.5</v>
      </c>
      <c r="T2443" s="4"/>
      <c r="U2443" s="4">
        <v>1</v>
      </c>
      <c r="V2443" s="4">
        <v>1</v>
      </c>
      <c r="W2443" s="4">
        <v>1</v>
      </c>
      <c r="X2443" s="4"/>
      <c r="Y2443" s="4"/>
      <c r="Z2443" s="4"/>
      <c r="AA2443" s="4"/>
      <c r="AB2443" s="4"/>
      <c r="AC2443" s="4"/>
      <c r="AD2443" s="4"/>
      <c r="AE2443" s="4"/>
      <c r="AF2443" s="4"/>
      <c r="AG2443" s="4">
        <v>1</v>
      </c>
      <c r="AH2443" s="4">
        <f t="shared" si="116"/>
        <v>1</v>
      </c>
      <c r="AI2443" s="4">
        <f t="shared" si="117"/>
        <v>1.5</v>
      </c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</row>
    <row r="2444" spans="1:104" ht="11" x14ac:dyDescent="0.25">
      <c r="A2444" s="2" t="s">
        <v>6546</v>
      </c>
      <c r="B2444" s="2" t="str">
        <f t="shared" si="118"/>
        <v>SDCC</v>
      </c>
      <c r="C2444" s="2" t="s">
        <v>6547</v>
      </c>
      <c r="D2444" s="2" t="s">
        <v>9379</v>
      </c>
      <c r="E2444" s="2" t="s">
        <v>987</v>
      </c>
      <c r="F2444" s="2" t="s">
        <v>9380</v>
      </c>
      <c r="G2444" s="3">
        <v>46254</v>
      </c>
      <c r="H2444" s="3">
        <v>46263</v>
      </c>
      <c r="I2444" s="2" t="s">
        <v>1427</v>
      </c>
      <c r="J2444" s="2" t="s">
        <v>9381</v>
      </c>
      <c r="K2444" s="2" t="s">
        <v>120</v>
      </c>
      <c r="L2444" s="2" t="s">
        <v>8366</v>
      </c>
      <c r="M2444" s="2" t="s">
        <v>7032</v>
      </c>
      <c r="N2444" s="2"/>
      <c r="O2444" s="2" t="s">
        <v>578</v>
      </c>
      <c r="P2444" s="2" t="s">
        <v>160</v>
      </c>
      <c r="Q2444" s="2"/>
      <c r="R2444" s="4">
        <v>1</v>
      </c>
      <c r="S2444" s="4">
        <v>1.7</v>
      </c>
      <c r="T2444" s="4"/>
      <c r="U2444" s="4">
        <v>1</v>
      </c>
      <c r="V2444" s="4">
        <v>1</v>
      </c>
      <c r="W2444" s="4">
        <v>1</v>
      </c>
      <c r="X2444" s="4"/>
      <c r="Y2444" s="4"/>
      <c r="Z2444" s="4"/>
      <c r="AA2444" s="4"/>
      <c r="AB2444" s="4"/>
      <c r="AC2444" s="4"/>
      <c r="AD2444" s="4"/>
      <c r="AE2444" s="4"/>
      <c r="AF2444" s="4"/>
      <c r="AG2444" s="4">
        <v>1</v>
      </c>
      <c r="AH2444" s="4">
        <f t="shared" si="116"/>
        <v>1</v>
      </c>
      <c r="AI2444" s="4">
        <f t="shared" si="117"/>
        <v>1.7</v>
      </c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</row>
    <row r="2445" spans="1:104" ht="11" x14ac:dyDescent="0.25">
      <c r="A2445" s="2" t="s">
        <v>6546</v>
      </c>
      <c r="B2445" s="2" t="str">
        <f t="shared" si="118"/>
        <v>SDCC</v>
      </c>
      <c r="C2445" s="2" t="s">
        <v>6547</v>
      </c>
      <c r="D2445" s="2" t="s">
        <v>9382</v>
      </c>
      <c r="E2445" s="2" t="s">
        <v>987</v>
      </c>
      <c r="F2445" s="2" t="s">
        <v>9383</v>
      </c>
      <c r="G2445" s="3">
        <v>46254</v>
      </c>
      <c r="H2445" s="3">
        <v>46263</v>
      </c>
      <c r="I2445" s="2" t="s">
        <v>1427</v>
      </c>
      <c r="J2445" s="2" t="s">
        <v>9384</v>
      </c>
      <c r="K2445" s="2" t="s">
        <v>120</v>
      </c>
      <c r="L2445" s="2" t="s">
        <v>7966</v>
      </c>
      <c r="M2445" s="2" t="s">
        <v>7047</v>
      </c>
      <c r="N2445" s="2"/>
      <c r="O2445" s="2" t="s">
        <v>578</v>
      </c>
      <c r="P2445" s="2" t="s">
        <v>160</v>
      </c>
      <c r="Q2445" s="2"/>
      <c r="R2445" s="4">
        <v>1</v>
      </c>
      <c r="S2445" s="4">
        <v>2.2000000000000002</v>
      </c>
      <c r="T2445" s="4"/>
      <c r="U2445" s="4">
        <v>1</v>
      </c>
      <c r="V2445" s="4">
        <v>1</v>
      </c>
      <c r="W2445" s="4">
        <v>1</v>
      </c>
      <c r="X2445" s="4"/>
      <c r="Y2445" s="4"/>
      <c r="Z2445" s="4"/>
      <c r="AA2445" s="4"/>
      <c r="AB2445" s="4"/>
      <c r="AC2445" s="4"/>
      <c r="AD2445" s="4">
        <v>1</v>
      </c>
      <c r="AE2445" s="4"/>
      <c r="AF2445" s="4"/>
      <c r="AG2445" s="4"/>
      <c r="AH2445" s="4">
        <f t="shared" si="116"/>
        <v>1</v>
      </c>
      <c r="AI2445" s="4">
        <f t="shared" si="117"/>
        <v>2.2000000000000002</v>
      </c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</row>
    <row r="2446" spans="1:104" ht="11" x14ac:dyDescent="0.25">
      <c r="A2446" s="2" t="s">
        <v>6546</v>
      </c>
      <c r="B2446" s="2" t="str">
        <f t="shared" si="118"/>
        <v>SDCC</v>
      </c>
      <c r="C2446" s="2" t="s">
        <v>6547</v>
      </c>
      <c r="D2446" s="2" t="s">
        <v>9385</v>
      </c>
      <c r="E2446" s="2" t="s">
        <v>987</v>
      </c>
      <c r="F2446" s="2" t="s">
        <v>9386</v>
      </c>
      <c r="G2446" s="3">
        <v>46254</v>
      </c>
      <c r="H2446" s="3">
        <v>46263</v>
      </c>
      <c r="I2446" s="2" t="s">
        <v>1427</v>
      </c>
      <c r="J2446" s="2" t="s">
        <v>9387</v>
      </c>
      <c r="K2446" s="2" t="s">
        <v>120</v>
      </c>
      <c r="L2446" s="2" t="s">
        <v>8373</v>
      </c>
      <c r="M2446" s="2" t="s">
        <v>6875</v>
      </c>
      <c r="N2446" s="2"/>
      <c r="O2446" s="2" t="s">
        <v>578</v>
      </c>
      <c r="P2446" s="2" t="s">
        <v>684</v>
      </c>
      <c r="Q2446" s="2"/>
      <c r="R2446" s="4">
        <v>1</v>
      </c>
      <c r="S2446" s="4">
        <v>1.7</v>
      </c>
      <c r="T2446" s="4"/>
      <c r="U2446" s="4">
        <v>1</v>
      </c>
      <c r="V2446" s="4">
        <v>1</v>
      </c>
      <c r="W2446" s="4">
        <v>1</v>
      </c>
      <c r="X2446" s="4"/>
      <c r="Y2446" s="4"/>
      <c r="Z2446" s="4"/>
      <c r="AA2446" s="4"/>
      <c r="AB2446" s="4">
        <v>1</v>
      </c>
      <c r="AC2446" s="4"/>
      <c r="AD2446" s="4"/>
      <c r="AE2446" s="4"/>
      <c r="AF2446" s="4"/>
      <c r="AG2446" s="4"/>
      <c r="AH2446" s="4">
        <f t="shared" si="116"/>
        <v>1</v>
      </c>
      <c r="AI2446" s="4">
        <f t="shared" si="117"/>
        <v>1.7</v>
      </c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</row>
    <row r="2447" spans="1:104" ht="11" x14ac:dyDescent="0.25">
      <c r="A2447" s="2" t="s">
        <v>6546</v>
      </c>
      <c r="B2447" s="2" t="str">
        <f t="shared" si="118"/>
        <v>SDCC</v>
      </c>
      <c r="C2447" s="2" t="s">
        <v>6547</v>
      </c>
      <c r="D2447" s="2" t="s">
        <v>9388</v>
      </c>
      <c r="E2447" s="2" t="s">
        <v>987</v>
      </c>
      <c r="F2447" s="2" t="s">
        <v>9389</v>
      </c>
      <c r="G2447" s="3">
        <v>46254</v>
      </c>
      <c r="H2447" s="3">
        <v>46263</v>
      </c>
      <c r="I2447" s="2" t="s">
        <v>1427</v>
      </c>
      <c r="J2447" s="2" t="s">
        <v>9390</v>
      </c>
      <c r="K2447" s="2" t="s">
        <v>127</v>
      </c>
      <c r="L2447" s="2" t="s">
        <v>6970</v>
      </c>
      <c r="M2447" s="2" t="s">
        <v>7269</v>
      </c>
      <c r="N2447" s="2" t="s">
        <v>7270</v>
      </c>
      <c r="O2447" s="2" t="s">
        <v>578</v>
      </c>
      <c r="P2447" s="2" t="s">
        <v>114</v>
      </c>
      <c r="Q2447" s="2"/>
      <c r="R2447" s="4">
        <v>1</v>
      </c>
      <c r="S2447" s="4">
        <v>0.79</v>
      </c>
      <c r="T2447" s="4"/>
      <c r="U2447" s="4">
        <v>1</v>
      </c>
      <c r="V2447" s="4">
        <v>1</v>
      </c>
      <c r="W2447" s="4">
        <v>1</v>
      </c>
      <c r="X2447" s="4"/>
      <c r="Y2447" s="4"/>
      <c r="Z2447" s="4"/>
      <c r="AA2447" s="4"/>
      <c r="AB2447" s="4">
        <v>1</v>
      </c>
      <c r="AC2447" s="4"/>
      <c r="AD2447" s="4"/>
      <c r="AE2447" s="4"/>
      <c r="AF2447" s="4"/>
      <c r="AG2447" s="4"/>
      <c r="AH2447" s="4">
        <f t="shared" si="116"/>
        <v>1</v>
      </c>
      <c r="AI2447" s="4">
        <f t="shared" si="117"/>
        <v>0.79</v>
      </c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</row>
    <row r="2448" spans="1:104" ht="11" x14ac:dyDescent="0.25">
      <c r="A2448" s="2" t="s">
        <v>6546</v>
      </c>
      <c r="B2448" s="2" t="str">
        <f t="shared" si="118"/>
        <v>SDCC</v>
      </c>
      <c r="C2448" s="2" t="s">
        <v>6547</v>
      </c>
      <c r="D2448" s="2" t="s">
        <v>9391</v>
      </c>
      <c r="E2448" s="2" t="s">
        <v>987</v>
      </c>
      <c r="F2448" s="2" t="s">
        <v>9392</v>
      </c>
      <c r="G2448" s="3">
        <v>46254</v>
      </c>
      <c r="H2448" s="3">
        <v>46263</v>
      </c>
      <c r="I2448" s="2" t="s">
        <v>1427</v>
      </c>
      <c r="J2448" s="2" t="s">
        <v>9393</v>
      </c>
      <c r="K2448" s="2" t="s">
        <v>127</v>
      </c>
      <c r="L2448" s="2" t="s">
        <v>6970</v>
      </c>
      <c r="M2448" s="2" t="s">
        <v>6971</v>
      </c>
      <c r="N2448" s="2" t="s">
        <v>6972</v>
      </c>
      <c r="O2448" s="2" t="s">
        <v>578</v>
      </c>
      <c r="P2448" s="2" t="s">
        <v>684</v>
      </c>
      <c r="Q2448" s="2"/>
      <c r="R2448" s="4">
        <v>1</v>
      </c>
      <c r="S2448" s="4">
        <v>0.79</v>
      </c>
      <c r="T2448" s="4"/>
      <c r="U2448" s="4">
        <v>1</v>
      </c>
      <c r="V2448" s="4">
        <v>1</v>
      </c>
      <c r="W2448" s="4">
        <v>1</v>
      </c>
      <c r="X2448" s="4"/>
      <c r="Y2448" s="4"/>
      <c r="Z2448" s="4"/>
      <c r="AA2448" s="4"/>
      <c r="AB2448" s="4">
        <v>1</v>
      </c>
      <c r="AC2448" s="4"/>
      <c r="AD2448" s="4"/>
      <c r="AE2448" s="4"/>
      <c r="AF2448" s="4"/>
      <c r="AG2448" s="4"/>
      <c r="AH2448" s="4">
        <f t="shared" si="116"/>
        <v>1</v>
      </c>
      <c r="AI2448" s="4">
        <f t="shared" si="117"/>
        <v>0.79</v>
      </c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</row>
    <row r="2449" spans="1:104" ht="11" x14ac:dyDescent="0.25">
      <c r="A2449" s="2" t="s">
        <v>6546</v>
      </c>
      <c r="B2449" s="2" t="str">
        <f t="shared" si="118"/>
        <v>SDCC</v>
      </c>
      <c r="C2449" s="2" t="s">
        <v>6547</v>
      </c>
      <c r="D2449" s="2" t="s">
        <v>9394</v>
      </c>
      <c r="E2449" s="2" t="s">
        <v>987</v>
      </c>
      <c r="F2449" s="2" t="s">
        <v>9395</v>
      </c>
      <c r="G2449" s="3">
        <v>46254</v>
      </c>
      <c r="H2449" s="3">
        <v>46263</v>
      </c>
      <c r="I2449" s="2" t="s">
        <v>1427</v>
      </c>
      <c r="J2449" s="2" t="s">
        <v>9396</v>
      </c>
      <c r="K2449" s="2" t="s">
        <v>127</v>
      </c>
      <c r="L2449" s="2" t="s">
        <v>9397</v>
      </c>
      <c r="M2449" s="2" t="s">
        <v>9398</v>
      </c>
      <c r="N2449" s="2" t="s">
        <v>9399</v>
      </c>
      <c r="O2449" s="2" t="s">
        <v>578</v>
      </c>
      <c r="P2449" s="2" t="s">
        <v>160</v>
      </c>
      <c r="Q2449" s="2"/>
      <c r="R2449" s="4">
        <v>2</v>
      </c>
      <c r="S2449" s="4">
        <v>0.82</v>
      </c>
      <c r="T2449" s="4"/>
      <c r="U2449" s="4">
        <v>2</v>
      </c>
      <c r="V2449" s="4">
        <v>2</v>
      </c>
      <c r="W2449" s="4">
        <v>2</v>
      </c>
      <c r="X2449" s="4"/>
      <c r="Y2449" s="4"/>
      <c r="Z2449" s="4"/>
      <c r="AA2449" s="4"/>
      <c r="AB2449" s="4"/>
      <c r="AC2449" s="4"/>
      <c r="AD2449" s="4">
        <v>2</v>
      </c>
      <c r="AE2449" s="4"/>
      <c r="AF2449" s="4"/>
      <c r="AG2449" s="4"/>
      <c r="AH2449" s="4">
        <f t="shared" si="116"/>
        <v>2</v>
      </c>
      <c r="AI2449" s="4">
        <f t="shared" si="117"/>
        <v>1.64</v>
      </c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</row>
    <row r="2450" spans="1:104" ht="11" x14ac:dyDescent="0.25">
      <c r="A2450" s="2" t="s">
        <v>6546</v>
      </c>
      <c r="B2450" s="2" t="str">
        <f t="shared" si="118"/>
        <v>SDCC</v>
      </c>
      <c r="C2450" s="2" t="s">
        <v>6547</v>
      </c>
      <c r="D2450" s="2" t="s">
        <v>9400</v>
      </c>
      <c r="E2450" s="2" t="s">
        <v>987</v>
      </c>
      <c r="F2450" s="2" t="s">
        <v>9401</v>
      </c>
      <c r="G2450" s="3">
        <v>46254</v>
      </c>
      <c r="H2450" s="3">
        <v>46263</v>
      </c>
      <c r="I2450" s="2" t="s">
        <v>1427</v>
      </c>
      <c r="J2450" s="2" t="s">
        <v>9402</v>
      </c>
      <c r="K2450" s="2" t="s">
        <v>127</v>
      </c>
      <c r="L2450" s="2" t="s">
        <v>7600</v>
      </c>
      <c r="M2450" s="2" t="s">
        <v>7978</v>
      </c>
      <c r="N2450" s="2" t="s">
        <v>7979</v>
      </c>
      <c r="O2450" s="2" t="s">
        <v>578</v>
      </c>
      <c r="P2450" s="2" t="s">
        <v>160</v>
      </c>
      <c r="Q2450" s="2"/>
      <c r="R2450" s="4">
        <v>1</v>
      </c>
      <c r="S2450" s="4">
        <v>0.94</v>
      </c>
      <c r="T2450" s="4"/>
      <c r="U2450" s="4">
        <v>1</v>
      </c>
      <c r="V2450" s="4">
        <v>1</v>
      </c>
      <c r="W2450" s="4">
        <v>1</v>
      </c>
      <c r="X2450" s="4"/>
      <c r="Y2450" s="4"/>
      <c r="Z2450" s="4"/>
      <c r="AA2450" s="4"/>
      <c r="AB2450" s="4">
        <v>1</v>
      </c>
      <c r="AC2450" s="4"/>
      <c r="AD2450" s="4"/>
      <c r="AE2450" s="4"/>
      <c r="AF2450" s="4"/>
      <c r="AG2450" s="4"/>
      <c r="AH2450" s="4">
        <f t="shared" si="116"/>
        <v>1</v>
      </c>
      <c r="AI2450" s="4">
        <f t="shared" si="117"/>
        <v>0.94</v>
      </c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</row>
    <row r="2451" spans="1:104" ht="11" x14ac:dyDescent="0.25">
      <c r="A2451" s="2" t="s">
        <v>6546</v>
      </c>
      <c r="B2451" s="2" t="str">
        <f t="shared" si="118"/>
        <v>SDCC</v>
      </c>
      <c r="C2451" s="2" t="s">
        <v>6547</v>
      </c>
      <c r="D2451" s="2" t="s">
        <v>9403</v>
      </c>
      <c r="E2451" s="2" t="s">
        <v>987</v>
      </c>
      <c r="F2451" s="2" t="s">
        <v>9404</v>
      </c>
      <c r="G2451" s="3">
        <v>46254</v>
      </c>
      <c r="H2451" s="3">
        <v>46263</v>
      </c>
      <c r="I2451" s="2" t="s">
        <v>1427</v>
      </c>
      <c r="J2451" s="2" t="s">
        <v>9405</v>
      </c>
      <c r="K2451" s="2" t="s">
        <v>127</v>
      </c>
      <c r="L2451" s="2" t="s">
        <v>8377</v>
      </c>
      <c r="M2451" s="2" t="s">
        <v>7978</v>
      </c>
      <c r="N2451" s="2"/>
      <c r="O2451" s="2" t="s">
        <v>578</v>
      </c>
      <c r="P2451" s="2" t="s">
        <v>160</v>
      </c>
      <c r="Q2451" s="2"/>
      <c r="R2451" s="4">
        <v>2</v>
      </c>
      <c r="S2451" s="4">
        <v>0.56999999999999995</v>
      </c>
      <c r="T2451" s="4"/>
      <c r="U2451" s="4">
        <v>2</v>
      </c>
      <c r="V2451" s="4">
        <v>2</v>
      </c>
      <c r="W2451" s="4">
        <v>2</v>
      </c>
      <c r="X2451" s="4"/>
      <c r="Y2451" s="4"/>
      <c r="Z2451" s="4"/>
      <c r="AA2451" s="4"/>
      <c r="AB2451" s="4"/>
      <c r="AC2451" s="4"/>
      <c r="AD2451" s="4"/>
      <c r="AE2451" s="4"/>
      <c r="AF2451" s="4"/>
      <c r="AG2451" s="4">
        <v>2</v>
      </c>
      <c r="AH2451" s="4">
        <f t="shared" si="116"/>
        <v>2</v>
      </c>
      <c r="AI2451" s="4">
        <f t="shared" si="117"/>
        <v>1.1399999999999999</v>
      </c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</row>
    <row r="2452" spans="1:104" ht="11" x14ac:dyDescent="0.25">
      <c r="A2452" s="2" t="s">
        <v>6546</v>
      </c>
      <c r="B2452" s="2" t="str">
        <f t="shared" si="118"/>
        <v>SDCC</v>
      </c>
      <c r="C2452" s="2" t="s">
        <v>6547</v>
      </c>
      <c r="D2452" s="2" t="s">
        <v>9406</v>
      </c>
      <c r="E2452" s="2" t="s">
        <v>987</v>
      </c>
      <c r="F2452" s="2" t="s">
        <v>9407</v>
      </c>
      <c r="G2452" s="3">
        <v>46254</v>
      </c>
      <c r="H2452" s="3">
        <v>46263</v>
      </c>
      <c r="I2452" s="2" t="s">
        <v>1427</v>
      </c>
      <c r="J2452" s="2" t="s">
        <v>9408</v>
      </c>
      <c r="K2452" s="2" t="s">
        <v>127</v>
      </c>
      <c r="L2452" s="2" t="s">
        <v>7609</v>
      </c>
      <c r="M2452" s="2" t="s">
        <v>7042</v>
      </c>
      <c r="N2452" s="2"/>
      <c r="O2452" s="2" t="s">
        <v>834</v>
      </c>
      <c r="P2452" s="2" t="s">
        <v>160</v>
      </c>
      <c r="Q2452" s="2"/>
      <c r="R2452" s="4">
        <v>1</v>
      </c>
      <c r="S2452" s="4">
        <v>0.52</v>
      </c>
      <c r="T2452" s="4"/>
      <c r="U2452" s="4">
        <v>1</v>
      </c>
      <c r="V2452" s="4">
        <v>1</v>
      </c>
      <c r="W2452" s="4">
        <v>1</v>
      </c>
      <c r="X2452" s="4"/>
      <c r="Y2452" s="4"/>
      <c r="Z2452" s="4"/>
      <c r="AA2452" s="4"/>
      <c r="AB2452" s="4"/>
      <c r="AC2452" s="4"/>
      <c r="AD2452" s="4">
        <v>1</v>
      </c>
      <c r="AE2452" s="4"/>
      <c r="AF2452" s="4"/>
      <c r="AG2452" s="4"/>
      <c r="AH2452" s="4">
        <f t="shared" si="116"/>
        <v>1</v>
      </c>
      <c r="AI2452" s="4">
        <f t="shared" si="117"/>
        <v>0.52</v>
      </c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</row>
    <row r="2453" spans="1:104" ht="11" x14ac:dyDescent="0.25">
      <c r="A2453" s="2" t="s">
        <v>6546</v>
      </c>
      <c r="B2453" s="2" t="str">
        <f t="shared" si="118"/>
        <v>SDCC</v>
      </c>
      <c r="C2453" s="2" t="s">
        <v>6547</v>
      </c>
      <c r="D2453" s="2" t="s">
        <v>9409</v>
      </c>
      <c r="E2453" s="2" t="s">
        <v>987</v>
      </c>
      <c r="F2453" s="2" t="s">
        <v>9410</v>
      </c>
      <c r="G2453" s="3">
        <v>46254</v>
      </c>
      <c r="H2453" s="3">
        <v>46263</v>
      </c>
      <c r="I2453" s="2" t="s">
        <v>1427</v>
      </c>
      <c r="J2453" s="2" t="s">
        <v>9411</v>
      </c>
      <c r="K2453" s="2" t="s">
        <v>127</v>
      </c>
      <c r="L2453" s="2" t="s">
        <v>7041</v>
      </c>
      <c r="M2453" s="2" t="s">
        <v>7042</v>
      </c>
      <c r="N2453" s="2"/>
      <c r="O2453" s="2" t="s">
        <v>834</v>
      </c>
      <c r="P2453" s="2" t="s">
        <v>160</v>
      </c>
      <c r="Q2453" s="2"/>
      <c r="R2453" s="4">
        <v>3</v>
      </c>
      <c r="S2453" s="4">
        <v>0.36</v>
      </c>
      <c r="T2453" s="4"/>
      <c r="U2453" s="4">
        <v>3</v>
      </c>
      <c r="V2453" s="4">
        <v>3</v>
      </c>
      <c r="W2453" s="4">
        <v>3</v>
      </c>
      <c r="X2453" s="4"/>
      <c r="Y2453" s="4"/>
      <c r="Z2453" s="4"/>
      <c r="AA2453" s="4"/>
      <c r="AB2453" s="4">
        <v>3</v>
      </c>
      <c r="AC2453" s="4"/>
      <c r="AD2453" s="4"/>
      <c r="AE2453" s="4"/>
      <c r="AF2453" s="4"/>
      <c r="AG2453" s="4"/>
      <c r="AH2453" s="4">
        <f t="shared" si="116"/>
        <v>3</v>
      </c>
      <c r="AI2453" s="4">
        <f t="shared" si="117"/>
        <v>1.08</v>
      </c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</row>
    <row r="2454" spans="1:104" ht="11" x14ac:dyDescent="0.25">
      <c r="A2454" s="2" t="s">
        <v>6546</v>
      </c>
      <c r="B2454" s="2" t="str">
        <f t="shared" si="118"/>
        <v>SDCC</v>
      </c>
      <c r="C2454" s="2" t="s">
        <v>6547</v>
      </c>
      <c r="D2454" s="2" t="s">
        <v>9412</v>
      </c>
      <c r="E2454" s="2" t="s">
        <v>987</v>
      </c>
      <c r="F2454" s="2" t="s">
        <v>9413</v>
      </c>
      <c r="G2454" s="3">
        <v>46254</v>
      </c>
      <c r="H2454" s="3">
        <v>46263</v>
      </c>
      <c r="I2454" s="2" t="s">
        <v>1427</v>
      </c>
      <c r="J2454" s="2" t="s">
        <v>9414</v>
      </c>
      <c r="K2454" s="2" t="s">
        <v>127</v>
      </c>
      <c r="L2454" s="2" t="s">
        <v>7051</v>
      </c>
      <c r="M2454" s="2" t="s">
        <v>7047</v>
      </c>
      <c r="N2454" s="2"/>
      <c r="O2454" s="2" t="s">
        <v>578</v>
      </c>
      <c r="P2454" s="2" t="s">
        <v>160</v>
      </c>
      <c r="Q2454" s="2"/>
      <c r="R2454" s="4">
        <v>2</v>
      </c>
      <c r="S2454" s="4">
        <v>1.1100000000000001</v>
      </c>
      <c r="T2454" s="4"/>
      <c r="U2454" s="4">
        <v>2</v>
      </c>
      <c r="V2454" s="4">
        <v>2</v>
      </c>
      <c r="W2454" s="4">
        <v>2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>
        <v>2</v>
      </c>
      <c r="AH2454" s="4">
        <f t="shared" si="116"/>
        <v>2</v>
      </c>
      <c r="AI2454" s="4">
        <f t="shared" si="117"/>
        <v>2.2200000000000002</v>
      </c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</row>
    <row r="2455" spans="1:104" ht="11" x14ac:dyDescent="0.25">
      <c r="A2455" s="2" t="s">
        <v>6546</v>
      </c>
      <c r="B2455" s="2" t="str">
        <f t="shared" si="118"/>
        <v>SDCC</v>
      </c>
      <c r="C2455" s="2" t="s">
        <v>6547</v>
      </c>
      <c r="D2455" s="2" t="s">
        <v>9415</v>
      </c>
      <c r="E2455" s="2" t="s">
        <v>987</v>
      </c>
      <c r="F2455" s="2" t="s">
        <v>9416</v>
      </c>
      <c r="G2455" s="3">
        <v>46254</v>
      </c>
      <c r="H2455" s="3">
        <v>46263</v>
      </c>
      <c r="I2455" s="2" t="s">
        <v>1427</v>
      </c>
      <c r="J2455" s="2" t="s">
        <v>9417</v>
      </c>
      <c r="K2455" s="2" t="s">
        <v>127</v>
      </c>
      <c r="L2455" s="2" t="s">
        <v>9418</v>
      </c>
      <c r="M2455" s="2" t="s">
        <v>7047</v>
      </c>
      <c r="N2455" s="2"/>
      <c r="O2455" s="2" t="s">
        <v>578</v>
      </c>
      <c r="P2455" s="2" t="s">
        <v>160</v>
      </c>
      <c r="Q2455" s="2"/>
      <c r="R2455" s="4">
        <v>1</v>
      </c>
      <c r="S2455" s="4">
        <v>1.76</v>
      </c>
      <c r="T2455" s="4"/>
      <c r="U2455" s="4">
        <v>1</v>
      </c>
      <c r="V2455" s="4">
        <v>1</v>
      </c>
      <c r="W2455" s="4">
        <v>1</v>
      </c>
      <c r="X2455" s="4"/>
      <c r="Y2455" s="4"/>
      <c r="Z2455" s="4"/>
      <c r="AA2455" s="4"/>
      <c r="AB2455" s="4">
        <v>1</v>
      </c>
      <c r="AC2455" s="4"/>
      <c r="AD2455" s="4"/>
      <c r="AE2455" s="4"/>
      <c r="AF2455" s="4"/>
      <c r="AG2455" s="4"/>
      <c r="AH2455" s="4">
        <f t="shared" si="116"/>
        <v>1</v>
      </c>
      <c r="AI2455" s="4">
        <f t="shared" si="117"/>
        <v>1.76</v>
      </c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</row>
    <row r="2456" spans="1:104" ht="11" x14ac:dyDescent="0.25">
      <c r="A2456" s="2" t="s">
        <v>6546</v>
      </c>
      <c r="B2456" s="2" t="str">
        <f t="shared" si="118"/>
        <v>SDCC</v>
      </c>
      <c r="C2456" s="2" t="s">
        <v>6547</v>
      </c>
      <c r="D2456" s="2" t="s">
        <v>9419</v>
      </c>
      <c r="E2456" s="2" t="s">
        <v>987</v>
      </c>
      <c r="F2456" s="2" t="s">
        <v>9420</v>
      </c>
      <c r="G2456" s="3">
        <v>46254</v>
      </c>
      <c r="H2456" s="3">
        <v>46263</v>
      </c>
      <c r="I2456" s="2" t="s">
        <v>1427</v>
      </c>
      <c r="J2456" s="2" t="s">
        <v>9421</v>
      </c>
      <c r="K2456" s="2" t="s">
        <v>127</v>
      </c>
      <c r="L2456" s="2" t="s">
        <v>7629</v>
      </c>
      <c r="M2456" s="2" t="s">
        <v>7032</v>
      </c>
      <c r="N2456" s="2"/>
      <c r="O2456" s="2" t="s">
        <v>578</v>
      </c>
      <c r="P2456" s="2" t="s">
        <v>160</v>
      </c>
      <c r="Q2456" s="2"/>
      <c r="R2456" s="4">
        <v>6</v>
      </c>
      <c r="S2456" s="4">
        <v>0.97</v>
      </c>
      <c r="T2456" s="4"/>
      <c r="U2456" s="4">
        <v>6</v>
      </c>
      <c r="V2456" s="4">
        <v>6</v>
      </c>
      <c r="W2456" s="4">
        <v>6</v>
      </c>
      <c r="X2456" s="4"/>
      <c r="Y2456" s="4"/>
      <c r="Z2456" s="4"/>
      <c r="AA2456" s="4"/>
      <c r="AB2456" s="4">
        <v>6</v>
      </c>
      <c r="AC2456" s="4"/>
      <c r="AD2456" s="4"/>
      <c r="AE2456" s="4"/>
      <c r="AF2456" s="4"/>
      <c r="AG2456" s="4"/>
      <c r="AH2456" s="4">
        <f t="shared" si="116"/>
        <v>6</v>
      </c>
      <c r="AI2456" s="4">
        <f t="shared" si="117"/>
        <v>5.82</v>
      </c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</row>
    <row r="2457" spans="1:104" ht="11" x14ac:dyDescent="0.25">
      <c r="A2457" s="2" t="s">
        <v>6546</v>
      </c>
      <c r="B2457" s="2" t="str">
        <f t="shared" si="118"/>
        <v>SDCC</v>
      </c>
      <c r="C2457" s="2" t="s">
        <v>6547</v>
      </c>
      <c r="D2457" s="2" t="s">
        <v>9422</v>
      </c>
      <c r="E2457" s="2" t="s">
        <v>987</v>
      </c>
      <c r="F2457" s="2" t="s">
        <v>9423</v>
      </c>
      <c r="G2457" s="3">
        <v>46254</v>
      </c>
      <c r="H2457" s="3">
        <v>46263</v>
      </c>
      <c r="I2457" s="2" t="s">
        <v>1427</v>
      </c>
      <c r="J2457" s="2" t="s">
        <v>9424</v>
      </c>
      <c r="K2457" s="2" t="s">
        <v>127</v>
      </c>
      <c r="L2457" s="2" t="s">
        <v>8019</v>
      </c>
      <c r="M2457" s="2" t="s">
        <v>7047</v>
      </c>
      <c r="N2457" s="2"/>
      <c r="O2457" s="2" t="s">
        <v>578</v>
      </c>
      <c r="P2457" s="2" t="s">
        <v>160</v>
      </c>
      <c r="Q2457" s="2"/>
      <c r="R2457" s="4">
        <v>2</v>
      </c>
      <c r="S2457" s="4">
        <v>1.08</v>
      </c>
      <c r="T2457" s="4"/>
      <c r="U2457" s="4">
        <v>2</v>
      </c>
      <c r="V2457" s="4">
        <v>2</v>
      </c>
      <c r="W2457" s="4">
        <v>2</v>
      </c>
      <c r="X2457" s="4"/>
      <c r="Y2457" s="4"/>
      <c r="Z2457" s="4"/>
      <c r="AA2457" s="4"/>
      <c r="AB2457" s="4">
        <v>2</v>
      </c>
      <c r="AC2457" s="4"/>
      <c r="AD2457" s="4"/>
      <c r="AE2457" s="4"/>
      <c r="AF2457" s="4"/>
      <c r="AG2457" s="4"/>
      <c r="AH2457" s="4">
        <f t="shared" si="116"/>
        <v>2</v>
      </c>
      <c r="AI2457" s="4">
        <f t="shared" si="117"/>
        <v>2.16</v>
      </c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</row>
    <row r="2458" spans="1:104" ht="11" x14ac:dyDescent="0.25">
      <c r="A2458" s="2" t="s">
        <v>6546</v>
      </c>
      <c r="B2458" s="2" t="str">
        <f t="shared" si="118"/>
        <v>SDCC</v>
      </c>
      <c r="C2458" s="2" t="s">
        <v>6547</v>
      </c>
      <c r="D2458" s="2" t="s">
        <v>9425</v>
      </c>
      <c r="E2458" s="2" t="s">
        <v>987</v>
      </c>
      <c r="F2458" s="2" t="s">
        <v>9426</v>
      </c>
      <c r="G2458" s="3">
        <v>46254</v>
      </c>
      <c r="H2458" s="3">
        <v>46263</v>
      </c>
      <c r="I2458" s="2" t="s">
        <v>1427</v>
      </c>
      <c r="J2458" s="2" t="s">
        <v>9427</v>
      </c>
      <c r="K2458" s="2" t="s">
        <v>127</v>
      </c>
      <c r="L2458" s="2" t="s">
        <v>3843</v>
      </c>
      <c r="M2458" s="2" t="s">
        <v>1555</v>
      </c>
      <c r="N2458" s="2"/>
      <c r="O2458" s="2" t="s">
        <v>578</v>
      </c>
      <c r="P2458" s="2" t="s">
        <v>114</v>
      </c>
      <c r="Q2458" s="2"/>
      <c r="R2458" s="4">
        <v>1</v>
      </c>
      <c r="S2458" s="4">
        <v>1.58</v>
      </c>
      <c r="T2458" s="4"/>
      <c r="U2458" s="4">
        <v>1</v>
      </c>
      <c r="V2458" s="4">
        <v>1</v>
      </c>
      <c r="W2458" s="4">
        <v>1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>
        <v>1</v>
      </c>
      <c r="AH2458" s="4">
        <f t="shared" si="116"/>
        <v>1</v>
      </c>
      <c r="AI2458" s="4">
        <f t="shared" si="117"/>
        <v>1.58</v>
      </c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</row>
    <row r="2459" spans="1:104" ht="11" x14ac:dyDescent="0.25">
      <c r="A2459" s="2" t="s">
        <v>6546</v>
      </c>
      <c r="B2459" s="2" t="str">
        <f t="shared" si="118"/>
        <v>SDCC</v>
      </c>
      <c r="C2459" s="2" t="s">
        <v>6547</v>
      </c>
      <c r="D2459" s="2" t="s">
        <v>9428</v>
      </c>
      <c r="E2459" s="2" t="s">
        <v>987</v>
      </c>
      <c r="F2459" s="2" t="s">
        <v>9429</v>
      </c>
      <c r="G2459" s="3">
        <v>46254</v>
      </c>
      <c r="H2459" s="3">
        <v>46263</v>
      </c>
      <c r="I2459" s="2" t="s">
        <v>1427</v>
      </c>
      <c r="J2459" s="2" t="s">
        <v>9430</v>
      </c>
      <c r="K2459" s="2" t="s">
        <v>127</v>
      </c>
      <c r="L2459" s="2" t="s">
        <v>3843</v>
      </c>
      <c r="M2459" s="2" t="s">
        <v>1770</v>
      </c>
      <c r="N2459" s="2" t="s">
        <v>8459</v>
      </c>
      <c r="O2459" s="2" t="s">
        <v>578</v>
      </c>
      <c r="P2459" s="2" t="s">
        <v>160</v>
      </c>
      <c r="Q2459" s="2"/>
      <c r="R2459" s="4">
        <v>2</v>
      </c>
      <c r="S2459" s="4">
        <v>1.54</v>
      </c>
      <c r="T2459" s="4"/>
      <c r="U2459" s="4">
        <v>2</v>
      </c>
      <c r="V2459" s="4">
        <v>2</v>
      </c>
      <c r="W2459" s="4">
        <v>2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>
        <v>2</v>
      </c>
      <c r="AH2459" s="4">
        <f t="shared" si="116"/>
        <v>2</v>
      </c>
      <c r="AI2459" s="4">
        <f t="shared" si="117"/>
        <v>3.08</v>
      </c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</row>
    <row r="2460" spans="1:104" ht="11" x14ac:dyDescent="0.25">
      <c r="A2460" s="2" t="s">
        <v>6546</v>
      </c>
      <c r="B2460" s="2" t="str">
        <f t="shared" si="118"/>
        <v>SDCC</v>
      </c>
      <c r="C2460" s="2" t="s">
        <v>6547</v>
      </c>
      <c r="D2460" s="2" t="s">
        <v>9431</v>
      </c>
      <c r="E2460" s="2" t="s">
        <v>987</v>
      </c>
      <c r="F2460" s="2" t="s">
        <v>9432</v>
      </c>
      <c r="G2460" s="3">
        <v>46254</v>
      </c>
      <c r="H2460" s="3">
        <v>46263</v>
      </c>
      <c r="I2460" s="2" t="s">
        <v>1427</v>
      </c>
      <c r="J2460" s="2" t="s">
        <v>9433</v>
      </c>
      <c r="K2460" s="2" t="s">
        <v>127</v>
      </c>
      <c r="L2460" s="2" t="s">
        <v>7169</v>
      </c>
      <c r="M2460" s="2" t="s">
        <v>1555</v>
      </c>
      <c r="N2460" s="2" t="s">
        <v>7170</v>
      </c>
      <c r="O2460" s="2" t="s">
        <v>578</v>
      </c>
      <c r="P2460" s="2" t="s">
        <v>114</v>
      </c>
      <c r="Q2460" s="2"/>
      <c r="R2460" s="4">
        <v>1</v>
      </c>
      <c r="S2460" s="4">
        <v>1.76</v>
      </c>
      <c r="T2460" s="4"/>
      <c r="U2460" s="4">
        <v>1</v>
      </c>
      <c r="V2460" s="4">
        <v>1</v>
      </c>
      <c r="W2460" s="4">
        <v>1</v>
      </c>
      <c r="X2460" s="4"/>
      <c r="Y2460" s="4"/>
      <c r="Z2460" s="4"/>
      <c r="AA2460" s="4"/>
      <c r="AB2460" s="4"/>
      <c r="AC2460" s="4"/>
      <c r="AD2460" s="4"/>
      <c r="AE2460" s="4"/>
      <c r="AF2460" s="4"/>
      <c r="AG2460" s="4">
        <v>1</v>
      </c>
      <c r="AH2460" s="4">
        <f t="shared" si="116"/>
        <v>1</v>
      </c>
      <c r="AI2460" s="4">
        <f t="shared" si="117"/>
        <v>1.76</v>
      </c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</row>
    <row r="2461" spans="1:104" ht="11" x14ac:dyDescent="0.25">
      <c r="A2461" s="2" t="s">
        <v>6546</v>
      </c>
      <c r="B2461" s="2" t="str">
        <f t="shared" si="118"/>
        <v>SDCC</v>
      </c>
      <c r="C2461" s="2" t="s">
        <v>6547</v>
      </c>
      <c r="D2461" s="2" t="s">
        <v>9434</v>
      </c>
      <c r="E2461" s="2" t="s">
        <v>987</v>
      </c>
      <c r="F2461" s="2" t="s">
        <v>9435</v>
      </c>
      <c r="G2461" s="3">
        <v>46254</v>
      </c>
      <c r="H2461" s="3">
        <v>46263</v>
      </c>
      <c r="I2461" s="2" t="s">
        <v>1427</v>
      </c>
      <c r="J2461" s="2" t="s">
        <v>9436</v>
      </c>
      <c r="K2461" s="2" t="s">
        <v>127</v>
      </c>
      <c r="L2461" s="2" t="s">
        <v>7174</v>
      </c>
      <c r="M2461" s="2" t="s">
        <v>1555</v>
      </c>
      <c r="N2461" s="2" t="s">
        <v>7175</v>
      </c>
      <c r="O2461" s="2" t="s">
        <v>578</v>
      </c>
      <c r="P2461" s="2" t="s">
        <v>114</v>
      </c>
      <c r="Q2461" s="2"/>
      <c r="R2461" s="4">
        <v>1</v>
      </c>
      <c r="S2461" s="4">
        <v>2.4300000000000002</v>
      </c>
      <c r="T2461" s="4"/>
      <c r="U2461" s="4">
        <v>1</v>
      </c>
      <c r="V2461" s="4">
        <v>1</v>
      </c>
      <c r="W2461" s="4">
        <v>1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>
        <v>1</v>
      </c>
      <c r="AH2461" s="4">
        <f t="shared" si="116"/>
        <v>1</v>
      </c>
      <c r="AI2461" s="4">
        <f t="shared" si="117"/>
        <v>2.4300000000000002</v>
      </c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</row>
    <row r="2462" spans="1:104" ht="11" x14ac:dyDescent="0.25">
      <c r="A2462" s="2" t="s">
        <v>6546</v>
      </c>
      <c r="B2462" s="2" t="str">
        <f t="shared" si="118"/>
        <v>SDCC</v>
      </c>
      <c r="C2462" s="2" t="s">
        <v>6547</v>
      </c>
      <c r="D2462" s="2" t="s">
        <v>9437</v>
      </c>
      <c r="E2462" s="2" t="s">
        <v>987</v>
      </c>
      <c r="F2462" s="2" t="s">
        <v>9438</v>
      </c>
      <c r="G2462" s="3">
        <v>46254</v>
      </c>
      <c r="H2462" s="3">
        <v>46263</v>
      </c>
      <c r="I2462" s="2" t="s">
        <v>1427</v>
      </c>
      <c r="J2462" s="2" t="s">
        <v>9439</v>
      </c>
      <c r="K2462" s="2" t="s">
        <v>127</v>
      </c>
      <c r="L2462" s="2" t="s">
        <v>7174</v>
      </c>
      <c r="M2462" s="2" t="s">
        <v>1770</v>
      </c>
      <c r="N2462" s="2" t="s">
        <v>7175</v>
      </c>
      <c r="O2462" s="2" t="s">
        <v>578</v>
      </c>
      <c r="P2462" s="2" t="s">
        <v>160</v>
      </c>
      <c r="Q2462" s="2"/>
      <c r="R2462" s="4">
        <v>1</v>
      </c>
      <c r="S2462" s="4">
        <v>2.4300000000000002</v>
      </c>
      <c r="T2462" s="4"/>
      <c r="U2462" s="4">
        <v>1</v>
      </c>
      <c r="V2462" s="4">
        <v>1</v>
      </c>
      <c r="W2462" s="4">
        <v>1</v>
      </c>
      <c r="X2462" s="4"/>
      <c r="Y2462" s="4"/>
      <c r="Z2462" s="4"/>
      <c r="AA2462" s="4"/>
      <c r="AB2462" s="4"/>
      <c r="AC2462" s="4"/>
      <c r="AD2462" s="4"/>
      <c r="AE2462" s="4"/>
      <c r="AF2462" s="4"/>
      <c r="AG2462" s="4">
        <v>1</v>
      </c>
      <c r="AH2462" s="4">
        <f t="shared" si="116"/>
        <v>1</v>
      </c>
      <c r="AI2462" s="4">
        <f t="shared" si="117"/>
        <v>2.4300000000000002</v>
      </c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</row>
    <row r="2463" spans="1:104" ht="11" x14ac:dyDescent="0.25">
      <c r="A2463" s="2" t="s">
        <v>6546</v>
      </c>
      <c r="B2463" s="2" t="str">
        <f t="shared" si="118"/>
        <v>SDCC</v>
      </c>
      <c r="C2463" s="2" t="s">
        <v>6547</v>
      </c>
      <c r="D2463" s="2" t="s">
        <v>9440</v>
      </c>
      <c r="E2463" s="2" t="s">
        <v>987</v>
      </c>
      <c r="F2463" s="2" t="s">
        <v>9441</v>
      </c>
      <c r="G2463" s="3">
        <v>46254</v>
      </c>
      <c r="H2463" s="3">
        <v>46263</v>
      </c>
      <c r="I2463" s="2" t="s">
        <v>1427</v>
      </c>
      <c r="J2463" s="2" t="s">
        <v>9442</v>
      </c>
      <c r="K2463" s="2" t="s">
        <v>127</v>
      </c>
      <c r="L2463" s="2" t="s">
        <v>7650</v>
      </c>
      <c r="M2463" s="2" t="s">
        <v>7032</v>
      </c>
      <c r="N2463" s="2" t="s">
        <v>7654</v>
      </c>
      <c r="O2463" s="2" t="s">
        <v>578</v>
      </c>
      <c r="P2463" s="2" t="s">
        <v>160</v>
      </c>
      <c r="Q2463" s="2"/>
      <c r="R2463" s="4">
        <v>1</v>
      </c>
      <c r="S2463" s="4">
        <v>1.7</v>
      </c>
      <c r="T2463" s="4"/>
      <c r="U2463" s="4">
        <v>1</v>
      </c>
      <c r="V2463" s="4">
        <v>1</v>
      </c>
      <c r="W2463" s="4">
        <v>1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>
        <v>1</v>
      </c>
      <c r="AH2463" s="4">
        <f t="shared" si="116"/>
        <v>1</v>
      </c>
      <c r="AI2463" s="4">
        <f t="shared" si="117"/>
        <v>1.7</v>
      </c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</row>
    <row r="2464" spans="1:104" ht="11" x14ac:dyDescent="0.25">
      <c r="A2464" s="2" t="s">
        <v>6546</v>
      </c>
      <c r="B2464" s="2" t="str">
        <f t="shared" si="118"/>
        <v>SDCC</v>
      </c>
      <c r="C2464" s="2" t="s">
        <v>6547</v>
      </c>
      <c r="D2464" s="2" t="s">
        <v>9443</v>
      </c>
      <c r="E2464" s="2" t="s">
        <v>987</v>
      </c>
      <c r="F2464" s="2" t="s">
        <v>9444</v>
      </c>
      <c r="G2464" s="3">
        <v>46254</v>
      </c>
      <c r="H2464" s="3">
        <v>46263</v>
      </c>
      <c r="I2464" s="2" t="s">
        <v>1427</v>
      </c>
      <c r="J2464" s="2" t="s">
        <v>9445</v>
      </c>
      <c r="K2464" s="2" t="s">
        <v>127</v>
      </c>
      <c r="L2464" s="2" t="s">
        <v>9446</v>
      </c>
      <c r="M2464" s="2" t="s">
        <v>7032</v>
      </c>
      <c r="N2464" s="2" t="s">
        <v>9447</v>
      </c>
      <c r="O2464" s="2" t="s">
        <v>578</v>
      </c>
      <c r="P2464" s="2" t="s">
        <v>160</v>
      </c>
      <c r="Q2464" s="2"/>
      <c r="R2464" s="4">
        <v>1</v>
      </c>
      <c r="S2464" s="4">
        <v>2.64</v>
      </c>
      <c r="T2464" s="4"/>
      <c r="U2464" s="4">
        <v>1</v>
      </c>
      <c r="V2464" s="4">
        <v>1</v>
      </c>
      <c r="W2464" s="4">
        <v>1</v>
      </c>
      <c r="X2464" s="4"/>
      <c r="Y2464" s="4"/>
      <c r="Z2464" s="4"/>
      <c r="AA2464" s="4"/>
      <c r="AB2464" s="4">
        <v>1</v>
      </c>
      <c r="AC2464" s="4"/>
      <c r="AD2464" s="4"/>
      <c r="AE2464" s="4"/>
      <c r="AF2464" s="4"/>
      <c r="AG2464" s="4"/>
      <c r="AH2464" s="4">
        <f t="shared" si="116"/>
        <v>1</v>
      </c>
      <c r="AI2464" s="4">
        <f t="shared" si="117"/>
        <v>2.64</v>
      </c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</row>
    <row r="2465" spans="1:104" ht="11" x14ac:dyDescent="0.25">
      <c r="A2465" s="2" t="s">
        <v>6546</v>
      </c>
      <c r="B2465" s="2" t="str">
        <f t="shared" si="118"/>
        <v>SDCC</v>
      </c>
      <c r="C2465" s="2" t="s">
        <v>6547</v>
      </c>
      <c r="D2465" s="2" t="s">
        <v>9448</v>
      </c>
      <c r="E2465" s="2" t="s">
        <v>987</v>
      </c>
      <c r="F2465" s="2" t="s">
        <v>9449</v>
      </c>
      <c r="G2465" s="3">
        <v>46254</v>
      </c>
      <c r="H2465" s="3">
        <v>46263</v>
      </c>
      <c r="I2465" s="2" t="s">
        <v>1427</v>
      </c>
      <c r="J2465" s="2" t="s">
        <v>9450</v>
      </c>
      <c r="K2465" s="2" t="s">
        <v>127</v>
      </c>
      <c r="L2465" s="2" t="s">
        <v>8848</v>
      </c>
      <c r="M2465" s="2" t="s">
        <v>7047</v>
      </c>
      <c r="N2465" s="2"/>
      <c r="O2465" s="2" t="s">
        <v>578</v>
      </c>
      <c r="P2465" s="2" t="s">
        <v>160</v>
      </c>
      <c r="Q2465" s="2"/>
      <c r="R2465" s="4">
        <v>1</v>
      </c>
      <c r="S2465" s="4">
        <v>0.53</v>
      </c>
      <c r="T2465" s="4"/>
      <c r="U2465" s="4">
        <v>1</v>
      </c>
      <c r="V2465" s="4">
        <v>1</v>
      </c>
      <c r="W2465" s="4">
        <v>1</v>
      </c>
      <c r="X2465" s="4"/>
      <c r="Y2465" s="4"/>
      <c r="Z2465" s="4"/>
      <c r="AA2465" s="4"/>
      <c r="AB2465" s="4"/>
      <c r="AC2465" s="4"/>
      <c r="AD2465" s="4"/>
      <c r="AE2465" s="4"/>
      <c r="AF2465" s="4"/>
      <c r="AG2465" s="4">
        <v>1</v>
      </c>
      <c r="AH2465" s="4">
        <f t="shared" si="116"/>
        <v>1</v>
      </c>
      <c r="AI2465" s="4">
        <f t="shared" si="117"/>
        <v>0.53</v>
      </c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</row>
    <row r="2466" spans="1:104" ht="11" x14ac:dyDescent="0.25">
      <c r="A2466" s="2" t="s">
        <v>6546</v>
      </c>
      <c r="B2466" s="2" t="str">
        <f t="shared" si="118"/>
        <v>SDCC</v>
      </c>
      <c r="C2466" s="2" t="s">
        <v>6547</v>
      </c>
      <c r="D2466" s="2" t="s">
        <v>9451</v>
      </c>
      <c r="E2466" s="2" t="s">
        <v>987</v>
      </c>
      <c r="F2466" s="2" t="s">
        <v>9452</v>
      </c>
      <c r="G2466" s="3">
        <v>46254</v>
      </c>
      <c r="H2466" s="3">
        <v>46263</v>
      </c>
      <c r="I2466" s="2" t="s">
        <v>1427</v>
      </c>
      <c r="J2466" s="2" t="s">
        <v>9453</v>
      </c>
      <c r="K2466" s="2" t="s">
        <v>127</v>
      </c>
      <c r="L2466" s="2" t="s">
        <v>8036</v>
      </c>
      <c r="M2466" s="2" t="s">
        <v>7032</v>
      </c>
      <c r="N2466" s="2"/>
      <c r="O2466" s="2" t="s">
        <v>578</v>
      </c>
      <c r="P2466" s="2" t="s">
        <v>160</v>
      </c>
      <c r="Q2466" s="2"/>
      <c r="R2466" s="4">
        <v>1</v>
      </c>
      <c r="S2466" s="4">
        <v>3.58</v>
      </c>
      <c r="T2466" s="4"/>
      <c r="U2466" s="4">
        <v>1</v>
      </c>
      <c r="V2466" s="4">
        <v>1</v>
      </c>
      <c r="W2466" s="4">
        <v>1</v>
      </c>
      <c r="X2466" s="4"/>
      <c r="Y2466" s="4"/>
      <c r="Z2466" s="4"/>
      <c r="AA2466" s="4"/>
      <c r="AB2466" s="4">
        <v>1</v>
      </c>
      <c r="AC2466" s="4"/>
      <c r="AD2466" s="4"/>
      <c r="AE2466" s="4"/>
      <c r="AF2466" s="4"/>
      <c r="AG2466" s="4"/>
      <c r="AH2466" s="4">
        <f t="shared" si="116"/>
        <v>1</v>
      </c>
      <c r="AI2466" s="4">
        <f t="shared" si="117"/>
        <v>3.58</v>
      </c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</row>
    <row r="2467" spans="1:104" ht="11" x14ac:dyDescent="0.25">
      <c r="A2467" s="2" t="s">
        <v>6546</v>
      </c>
      <c r="B2467" s="2" t="str">
        <f t="shared" si="118"/>
        <v>SDCC</v>
      </c>
      <c r="C2467" s="2" t="s">
        <v>6547</v>
      </c>
      <c r="D2467" s="2" t="s">
        <v>9454</v>
      </c>
      <c r="E2467" s="2" t="s">
        <v>987</v>
      </c>
      <c r="F2467" s="2" t="s">
        <v>9455</v>
      </c>
      <c r="G2467" s="3">
        <v>46254</v>
      </c>
      <c r="H2467" s="3">
        <v>46263</v>
      </c>
      <c r="I2467" s="2" t="s">
        <v>1427</v>
      </c>
      <c r="J2467" s="2" t="s">
        <v>9456</v>
      </c>
      <c r="K2467" s="2" t="s">
        <v>127</v>
      </c>
      <c r="L2467" s="2" t="s">
        <v>7565</v>
      </c>
      <c r="M2467" s="2" t="s">
        <v>2033</v>
      </c>
      <c r="N2467" s="2" t="s">
        <v>7566</v>
      </c>
      <c r="O2467" s="2" t="s">
        <v>578</v>
      </c>
      <c r="P2467" s="2" t="s">
        <v>114</v>
      </c>
      <c r="Q2467" s="2"/>
      <c r="R2467" s="4">
        <v>1</v>
      </c>
      <c r="S2467" s="4">
        <v>0.09</v>
      </c>
      <c r="T2467" s="4"/>
      <c r="U2467" s="4">
        <v>1</v>
      </c>
      <c r="V2467" s="4">
        <v>1</v>
      </c>
      <c r="W2467" s="4">
        <v>1</v>
      </c>
      <c r="X2467" s="4"/>
      <c r="Y2467" s="4"/>
      <c r="Z2467" s="4"/>
      <c r="AA2467" s="4"/>
      <c r="AB2467" s="4">
        <v>1</v>
      </c>
      <c r="AC2467" s="4"/>
      <c r="AD2467" s="4"/>
      <c r="AE2467" s="4"/>
      <c r="AF2467" s="4"/>
      <c r="AG2467" s="4"/>
      <c r="AH2467" s="4">
        <f t="shared" si="116"/>
        <v>1</v>
      </c>
      <c r="AI2467" s="4">
        <f t="shared" si="117"/>
        <v>0.09</v>
      </c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</row>
    <row r="2468" spans="1:104" ht="11" x14ac:dyDescent="0.25">
      <c r="A2468" s="2" t="s">
        <v>6546</v>
      </c>
      <c r="B2468" s="2" t="str">
        <f t="shared" si="118"/>
        <v>SDCC</v>
      </c>
      <c r="C2468" s="2" t="s">
        <v>6547</v>
      </c>
      <c r="D2468" s="2" t="s">
        <v>9457</v>
      </c>
      <c r="E2468" s="2" t="s">
        <v>987</v>
      </c>
      <c r="F2468" s="2" t="s">
        <v>9458</v>
      </c>
      <c r="G2468" s="3">
        <v>46254</v>
      </c>
      <c r="H2468" s="3">
        <v>46263</v>
      </c>
      <c r="I2468" s="2" t="s">
        <v>1427</v>
      </c>
      <c r="J2468" s="2" t="s">
        <v>9459</v>
      </c>
      <c r="K2468" s="2" t="s">
        <v>127</v>
      </c>
      <c r="L2468" s="2" t="s">
        <v>9460</v>
      </c>
      <c r="M2468" s="2" t="s">
        <v>9461</v>
      </c>
      <c r="N2468" s="2"/>
      <c r="O2468" s="2" t="s">
        <v>578</v>
      </c>
      <c r="P2468" s="2" t="s">
        <v>114</v>
      </c>
      <c r="Q2468" s="2"/>
      <c r="R2468" s="4">
        <v>1</v>
      </c>
      <c r="S2468" s="4">
        <v>0.12</v>
      </c>
      <c r="T2468" s="4"/>
      <c r="U2468" s="4">
        <v>1</v>
      </c>
      <c r="V2468" s="4">
        <v>1</v>
      </c>
      <c r="W2468" s="4">
        <v>1</v>
      </c>
      <c r="X2468" s="4"/>
      <c r="Y2468" s="4"/>
      <c r="Z2468" s="4"/>
      <c r="AA2468" s="4"/>
      <c r="AB2468" s="4">
        <v>1</v>
      </c>
      <c r="AC2468" s="4"/>
      <c r="AD2468" s="4"/>
      <c r="AE2468" s="4"/>
      <c r="AF2468" s="4"/>
      <c r="AG2468" s="4"/>
      <c r="AH2468" s="4">
        <f t="shared" si="116"/>
        <v>1</v>
      </c>
      <c r="AI2468" s="4">
        <f t="shared" si="117"/>
        <v>0.12</v>
      </c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</row>
    <row r="2469" spans="1:104" ht="11" x14ac:dyDescent="0.25">
      <c r="A2469" s="2" t="s">
        <v>6546</v>
      </c>
      <c r="B2469" s="2" t="str">
        <f t="shared" si="118"/>
        <v>SDCC</v>
      </c>
      <c r="C2469" s="2" t="s">
        <v>6547</v>
      </c>
      <c r="D2469" s="2" t="s">
        <v>9462</v>
      </c>
      <c r="E2469" s="2" t="s">
        <v>987</v>
      </c>
      <c r="F2469" s="2" t="s">
        <v>9463</v>
      </c>
      <c r="G2469" s="3">
        <v>46254</v>
      </c>
      <c r="H2469" s="3">
        <v>46263</v>
      </c>
      <c r="I2469" s="2" t="s">
        <v>1427</v>
      </c>
      <c r="J2469" s="2" t="s">
        <v>9464</v>
      </c>
      <c r="K2469" s="2" t="s">
        <v>188</v>
      </c>
      <c r="L2469" s="2" t="s">
        <v>7135</v>
      </c>
      <c r="M2469" s="2" t="s">
        <v>6880</v>
      </c>
      <c r="N2469" s="2"/>
      <c r="O2469" s="2" t="s">
        <v>578</v>
      </c>
      <c r="P2469" s="2" t="s">
        <v>114</v>
      </c>
      <c r="Q2469" s="2"/>
      <c r="R2469" s="4">
        <v>1</v>
      </c>
      <c r="S2469" s="4">
        <v>3.52</v>
      </c>
      <c r="T2469" s="4"/>
      <c r="U2469" s="4">
        <v>1</v>
      </c>
      <c r="V2469" s="4">
        <v>1</v>
      </c>
      <c r="W2469" s="4">
        <v>1</v>
      </c>
      <c r="X2469" s="4"/>
      <c r="Y2469" s="4"/>
      <c r="Z2469" s="4"/>
      <c r="AA2469" s="4"/>
      <c r="AB2469" s="4">
        <v>1</v>
      </c>
      <c r="AC2469" s="4"/>
      <c r="AD2469" s="4"/>
      <c r="AE2469" s="4"/>
      <c r="AF2469" s="4"/>
      <c r="AG2469" s="4"/>
      <c r="AH2469" s="4">
        <f t="shared" si="116"/>
        <v>1</v>
      </c>
      <c r="AI2469" s="4">
        <f t="shared" si="117"/>
        <v>3.52</v>
      </c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</row>
    <row r="2470" spans="1:104" ht="11" x14ac:dyDescent="0.25">
      <c r="A2470" s="2" t="s">
        <v>6546</v>
      </c>
      <c r="B2470" s="2" t="str">
        <f t="shared" si="118"/>
        <v>SDCC</v>
      </c>
      <c r="C2470" s="2" t="s">
        <v>6547</v>
      </c>
      <c r="D2470" s="2" t="s">
        <v>9465</v>
      </c>
      <c r="E2470" s="2" t="s">
        <v>987</v>
      </c>
      <c r="F2470" s="2" t="s">
        <v>9466</v>
      </c>
      <c r="G2470" s="3">
        <v>46254</v>
      </c>
      <c r="H2470" s="3">
        <v>46263</v>
      </c>
      <c r="I2470" s="2" t="s">
        <v>1427</v>
      </c>
      <c r="J2470" s="2" t="s">
        <v>9467</v>
      </c>
      <c r="K2470" s="2" t="s">
        <v>188</v>
      </c>
      <c r="L2470" s="2" t="s">
        <v>7250</v>
      </c>
      <c r="M2470" s="2" t="s">
        <v>6880</v>
      </c>
      <c r="N2470" s="2" t="s">
        <v>7467</v>
      </c>
      <c r="O2470" s="2" t="s">
        <v>578</v>
      </c>
      <c r="P2470" s="2" t="s">
        <v>114</v>
      </c>
      <c r="Q2470" s="2" t="s">
        <v>6861</v>
      </c>
      <c r="R2470" s="4">
        <v>1</v>
      </c>
      <c r="S2470" s="4">
        <v>3.81</v>
      </c>
      <c r="T2470" s="4"/>
      <c r="U2470" s="4">
        <v>1</v>
      </c>
      <c r="V2470" s="4">
        <v>1</v>
      </c>
      <c r="W2470" s="4">
        <v>1</v>
      </c>
      <c r="X2470" s="4"/>
      <c r="Y2470" s="4"/>
      <c r="Z2470" s="4"/>
      <c r="AA2470" s="4"/>
      <c r="AB2470" s="4">
        <v>1</v>
      </c>
      <c r="AC2470" s="4"/>
      <c r="AD2470" s="4"/>
      <c r="AE2470" s="4"/>
      <c r="AF2470" s="4"/>
      <c r="AG2470" s="4"/>
      <c r="AH2470" s="4">
        <f t="shared" si="116"/>
        <v>1</v>
      </c>
      <c r="AI2470" s="4">
        <f t="shared" si="117"/>
        <v>3.81</v>
      </c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</row>
    <row r="2471" spans="1:104" ht="11" x14ac:dyDescent="0.25">
      <c r="A2471" s="2" t="s">
        <v>6546</v>
      </c>
      <c r="B2471" s="2" t="str">
        <f t="shared" si="118"/>
        <v>SDCC</v>
      </c>
      <c r="C2471" s="2" t="s">
        <v>6547</v>
      </c>
      <c r="D2471" s="2" t="s">
        <v>9468</v>
      </c>
      <c r="E2471" s="2" t="s">
        <v>987</v>
      </c>
      <c r="F2471" s="2" t="s">
        <v>9469</v>
      </c>
      <c r="G2471" s="3">
        <v>46254</v>
      </c>
      <c r="H2471" s="3">
        <v>46263</v>
      </c>
      <c r="I2471" s="2" t="s">
        <v>1427</v>
      </c>
      <c r="J2471" s="2" t="s">
        <v>9470</v>
      </c>
      <c r="K2471" s="2" t="s">
        <v>110</v>
      </c>
      <c r="L2471" s="2" t="s">
        <v>7120</v>
      </c>
      <c r="M2471" s="2" t="s">
        <v>7277</v>
      </c>
      <c r="N2471" s="2" t="s">
        <v>7278</v>
      </c>
      <c r="O2471" s="2" t="s">
        <v>834</v>
      </c>
      <c r="P2471" s="2" t="s">
        <v>114</v>
      </c>
      <c r="Q2471" s="2"/>
      <c r="R2471" s="4">
        <v>1</v>
      </c>
      <c r="S2471" s="4">
        <v>0.19</v>
      </c>
      <c r="T2471" s="4"/>
      <c r="U2471" s="4">
        <v>1</v>
      </c>
      <c r="V2471" s="4">
        <v>1</v>
      </c>
      <c r="W2471" s="4">
        <v>1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>
        <f t="shared" si="116"/>
        <v>0</v>
      </c>
      <c r="AI2471" s="4">
        <f t="shared" si="117"/>
        <v>0</v>
      </c>
      <c r="AJ2471" s="4">
        <v>1</v>
      </c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</row>
    <row r="2472" spans="1:104" ht="11" x14ac:dyDescent="0.25">
      <c r="A2472" s="2" t="s">
        <v>6546</v>
      </c>
      <c r="B2472" s="2" t="str">
        <f t="shared" si="118"/>
        <v>SDCC</v>
      </c>
      <c r="C2472" s="2" t="s">
        <v>6547</v>
      </c>
      <c r="D2472" s="2" t="s">
        <v>9471</v>
      </c>
      <c r="E2472" s="2" t="s">
        <v>987</v>
      </c>
      <c r="F2472" s="2" t="s">
        <v>9472</v>
      </c>
      <c r="G2472" s="3">
        <v>46254</v>
      </c>
      <c r="H2472" s="3">
        <v>46263</v>
      </c>
      <c r="I2472" s="2" t="s">
        <v>1427</v>
      </c>
      <c r="J2472" s="2" t="s">
        <v>9473</v>
      </c>
      <c r="K2472" s="2" t="s">
        <v>110</v>
      </c>
      <c r="L2472" s="2" t="s">
        <v>7063</v>
      </c>
      <c r="M2472" s="2" t="s">
        <v>7064</v>
      </c>
      <c r="N2472" s="2" t="s">
        <v>7065</v>
      </c>
      <c r="O2472" s="2" t="s">
        <v>834</v>
      </c>
      <c r="P2472" s="2" t="s">
        <v>114</v>
      </c>
      <c r="Q2472" s="2"/>
      <c r="R2472" s="4">
        <v>2</v>
      </c>
      <c r="S2472" s="4">
        <v>0.21</v>
      </c>
      <c r="T2472" s="4"/>
      <c r="U2472" s="4">
        <v>2</v>
      </c>
      <c r="V2472" s="4">
        <v>2</v>
      </c>
      <c r="W2472" s="4">
        <v>2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>
        <v>2</v>
      </c>
      <c r="AH2472" s="4">
        <f t="shared" si="116"/>
        <v>2</v>
      </c>
      <c r="AI2472" s="4">
        <f t="shared" si="117"/>
        <v>0.42</v>
      </c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</row>
    <row r="2473" spans="1:104" ht="11" x14ac:dyDescent="0.25">
      <c r="A2473" s="2" t="s">
        <v>6546</v>
      </c>
      <c r="B2473" s="2" t="str">
        <f t="shared" si="118"/>
        <v>SDCC</v>
      </c>
      <c r="C2473" s="2" t="s">
        <v>6547</v>
      </c>
      <c r="D2473" s="2" t="s">
        <v>9474</v>
      </c>
      <c r="E2473" s="2" t="s">
        <v>987</v>
      </c>
      <c r="F2473" s="2" t="s">
        <v>9475</v>
      </c>
      <c r="G2473" s="3">
        <v>46254</v>
      </c>
      <c r="H2473" s="3">
        <v>46263</v>
      </c>
      <c r="I2473" s="2" t="s">
        <v>1427</v>
      </c>
      <c r="J2473" s="2" t="s">
        <v>9476</v>
      </c>
      <c r="K2473" s="2" t="s">
        <v>110</v>
      </c>
      <c r="L2473" s="2" t="s">
        <v>7282</v>
      </c>
      <c r="M2473" s="2" t="s">
        <v>7277</v>
      </c>
      <c r="N2473" s="2" t="s">
        <v>7283</v>
      </c>
      <c r="O2473" s="2" t="s">
        <v>834</v>
      </c>
      <c r="P2473" s="2" t="s">
        <v>114</v>
      </c>
      <c r="Q2473" s="2"/>
      <c r="R2473" s="4">
        <v>1</v>
      </c>
      <c r="S2473" s="4">
        <v>0.17</v>
      </c>
      <c r="T2473" s="4"/>
      <c r="U2473" s="4">
        <v>1</v>
      </c>
      <c r="V2473" s="4">
        <v>1</v>
      </c>
      <c r="W2473" s="4">
        <v>1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>
        <f t="shared" si="116"/>
        <v>0</v>
      </c>
      <c r="AI2473" s="4">
        <f t="shared" si="117"/>
        <v>0</v>
      </c>
      <c r="AJ2473" s="4">
        <v>1</v>
      </c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</row>
    <row r="2474" spans="1:104" ht="11" x14ac:dyDescent="0.25">
      <c r="A2474" s="2" t="s">
        <v>6546</v>
      </c>
      <c r="B2474" s="2" t="str">
        <f t="shared" si="118"/>
        <v>SDCC</v>
      </c>
      <c r="C2474" s="2" t="s">
        <v>6547</v>
      </c>
      <c r="D2474" s="2" t="s">
        <v>9477</v>
      </c>
      <c r="E2474" s="2" t="s">
        <v>987</v>
      </c>
      <c r="F2474" s="2" t="s">
        <v>9478</v>
      </c>
      <c r="G2474" s="3">
        <v>46254</v>
      </c>
      <c r="H2474" s="3">
        <v>46263</v>
      </c>
      <c r="I2474" s="2" t="s">
        <v>1427</v>
      </c>
      <c r="J2474" s="2" t="s">
        <v>9479</v>
      </c>
      <c r="K2474" s="2" t="s">
        <v>110</v>
      </c>
      <c r="L2474" s="2" t="s">
        <v>7130</v>
      </c>
      <c r="M2474" s="2" t="s">
        <v>7277</v>
      </c>
      <c r="N2474" s="2" t="s">
        <v>7287</v>
      </c>
      <c r="O2474" s="2" t="s">
        <v>834</v>
      </c>
      <c r="P2474" s="2" t="s">
        <v>114</v>
      </c>
      <c r="Q2474" s="2"/>
      <c r="R2474" s="4">
        <v>1</v>
      </c>
      <c r="S2474" s="4">
        <v>0.19</v>
      </c>
      <c r="T2474" s="4"/>
      <c r="U2474" s="4">
        <v>1</v>
      </c>
      <c r="V2474" s="4">
        <v>1</v>
      </c>
      <c r="W2474" s="4">
        <v>1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>
        <v>1</v>
      </c>
      <c r="AH2474" s="4">
        <f t="shared" si="116"/>
        <v>1</v>
      </c>
      <c r="AI2474" s="4">
        <f t="shared" si="117"/>
        <v>0.19</v>
      </c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</row>
    <row r="2475" spans="1:104" ht="11" x14ac:dyDescent="0.25">
      <c r="A2475" s="2" t="s">
        <v>6546</v>
      </c>
      <c r="B2475" s="2" t="str">
        <f t="shared" si="118"/>
        <v>SDCC</v>
      </c>
      <c r="C2475" s="2" t="s">
        <v>6547</v>
      </c>
      <c r="D2475" s="2" t="s">
        <v>9480</v>
      </c>
      <c r="E2475" s="2" t="s">
        <v>987</v>
      </c>
      <c r="F2475" s="2" t="s">
        <v>9481</v>
      </c>
      <c r="G2475" s="3">
        <v>46254</v>
      </c>
      <c r="H2475" s="3">
        <v>46263</v>
      </c>
      <c r="I2475" s="2" t="s">
        <v>1427</v>
      </c>
      <c r="J2475" s="2" t="s">
        <v>9482</v>
      </c>
      <c r="K2475" s="2" t="s">
        <v>446</v>
      </c>
      <c r="L2475" s="2" t="s">
        <v>8480</v>
      </c>
      <c r="M2475" s="2" t="s">
        <v>9483</v>
      </c>
      <c r="N2475" s="2" t="s">
        <v>8482</v>
      </c>
      <c r="O2475" s="2" t="s">
        <v>834</v>
      </c>
      <c r="P2475" s="2" t="s">
        <v>114</v>
      </c>
      <c r="Q2475" s="2"/>
      <c r="R2475" s="4">
        <v>1</v>
      </c>
      <c r="S2475" s="4">
        <v>0.31</v>
      </c>
      <c r="T2475" s="4"/>
      <c r="U2475" s="4">
        <v>1</v>
      </c>
      <c r="V2475" s="4">
        <v>1</v>
      </c>
      <c r="W2475" s="4">
        <v>1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>
        <v>1</v>
      </c>
      <c r="AH2475" s="4">
        <f t="shared" si="116"/>
        <v>1</v>
      </c>
      <c r="AI2475" s="4">
        <f t="shared" si="117"/>
        <v>0.31</v>
      </c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</row>
    <row r="2476" spans="1:104" ht="11" x14ac:dyDescent="0.25">
      <c r="A2476" s="2" t="s">
        <v>6546</v>
      </c>
      <c r="B2476" s="2" t="str">
        <f t="shared" si="118"/>
        <v>SDCC</v>
      </c>
      <c r="C2476" s="2" t="s">
        <v>6547</v>
      </c>
      <c r="D2476" s="2" t="s">
        <v>9484</v>
      </c>
      <c r="E2476" s="2" t="s">
        <v>987</v>
      </c>
      <c r="F2476" s="2" t="s">
        <v>9485</v>
      </c>
      <c r="G2476" s="3">
        <v>46254</v>
      </c>
      <c r="H2476" s="3">
        <v>46263</v>
      </c>
      <c r="I2476" s="2" t="s">
        <v>1427</v>
      </c>
      <c r="J2476" s="2" t="s">
        <v>9486</v>
      </c>
      <c r="K2476" s="2" t="s">
        <v>446</v>
      </c>
      <c r="L2476" s="2" t="s">
        <v>1656</v>
      </c>
      <c r="M2476" s="2" t="s">
        <v>9487</v>
      </c>
      <c r="N2476" s="2" t="s">
        <v>9488</v>
      </c>
      <c r="O2476" s="2" t="s">
        <v>578</v>
      </c>
      <c r="P2476" s="2" t="s">
        <v>114</v>
      </c>
      <c r="Q2476" s="2"/>
      <c r="R2476" s="4">
        <v>1</v>
      </c>
      <c r="S2476" s="4">
        <v>0.18</v>
      </c>
      <c r="T2476" s="4"/>
      <c r="U2476" s="4">
        <v>1</v>
      </c>
      <c r="V2476" s="4">
        <v>1</v>
      </c>
      <c r="W2476" s="4">
        <v>1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>
        <v>1</v>
      </c>
      <c r="AH2476" s="4">
        <f t="shared" si="116"/>
        <v>1</v>
      </c>
      <c r="AI2476" s="4">
        <f t="shared" si="117"/>
        <v>0.18</v>
      </c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</row>
    <row r="2477" spans="1:104" ht="11" x14ac:dyDescent="0.25">
      <c r="A2477" s="2" t="s">
        <v>6546</v>
      </c>
      <c r="B2477" s="2" t="str">
        <f t="shared" si="118"/>
        <v>SDCC</v>
      </c>
      <c r="C2477" s="2" t="s">
        <v>6547</v>
      </c>
      <c r="D2477" s="2" t="s">
        <v>9489</v>
      </c>
      <c r="E2477" s="2" t="s">
        <v>987</v>
      </c>
      <c r="F2477" s="2" t="s">
        <v>9490</v>
      </c>
      <c r="G2477" s="3">
        <v>46254</v>
      </c>
      <c r="H2477" s="3">
        <v>46263</v>
      </c>
      <c r="I2477" s="2" t="s">
        <v>1427</v>
      </c>
      <c r="J2477" s="2" t="s">
        <v>9491</v>
      </c>
      <c r="K2477" s="2" t="s">
        <v>446</v>
      </c>
      <c r="L2477" s="2" t="s">
        <v>7683</v>
      </c>
      <c r="M2477" s="2" t="s">
        <v>7684</v>
      </c>
      <c r="N2477" s="2" t="s">
        <v>7685</v>
      </c>
      <c r="O2477" s="2" t="s">
        <v>578</v>
      </c>
      <c r="P2477" s="2" t="s">
        <v>114</v>
      </c>
      <c r="Q2477" s="2"/>
      <c r="R2477" s="4">
        <v>1</v>
      </c>
      <c r="S2477" s="4">
        <v>0.32</v>
      </c>
      <c r="T2477" s="4"/>
      <c r="U2477" s="4">
        <v>1</v>
      </c>
      <c r="V2477" s="4">
        <v>1</v>
      </c>
      <c r="W2477" s="4">
        <v>1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>
        <v>1</v>
      </c>
      <c r="AH2477" s="4">
        <f t="shared" si="116"/>
        <v>1</v>
      </c>
      <c r="AI2477" s="4">
        <f t="shared" si="117"/>
        <v>0.32</v>
      </c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</row>
    <row r="2478" spans="1:104" ht="11" x14ac:dyDescent="0.25">
      <c r="A2478" s="2" t="s">
        <v>6546</v>
      </c>
      <c r="B2478" s="2" t="str">
        <f t="shared" si="118"/>
        <v>SDCC</v>
      </c>
      <c r="C2478" s="2" t="s">
        <v>6547</v>
      </c>
      <c r="D2478" s="2" t="s">
        <v>9492</v>
      </c>
      <c r="E2478" s="2" t="s">
        <v>987</v>
      </c>
      <c r="F2478" s="2" t="s">
        <v>9493</v>
      </c>
      <c r="G2478" s="3">
        <v>46254</v>
      </c>
      <c r="H2478" s="3">
        <v>46263</v>
      </c>
      <c r="I2478" s="2" t="s">
        <v>1427</v>
      </c>
      <c r="J2478" s="2" t="s">
        <v>9494</v>
      </c>
      <c r="K2478" s="2" t="s">
        <v>110</v>
      </c>
      <c r="L2478" s="2" t="s">
        <v>8058</v>
      </c>
      <c r="M2478" s="2" t="s">
        <v>6880</v>
      </c>
      <c r="N2478" s="2"/>
      <c r="O2478" s="2" t="s">
        <v>578</v>
      </c>
      <c r="P2478" s="2" t="s">
        <v>114</v>
      </c>
      <c r="Q2478" s="2"/>
      <c r="R2478" s="4">
        <v>1</v>
      </c>
      <c r="S2478" s="4">
        <v>0.41</v>
      </c>
      <c r="T2478" s="4"/>
      <c r="U2478" s="4">
        <v>1</v>
      </c>
      <c r="V2478" s="4">
        <v>1</v>
      </c>
      <c r="W2478" s="4">
        <v>1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>
        <v>1</v>
      </c>
      <c r="AH2478" s="4">
        <f t="shared" si="116"/>
        <v>1</v>
      </c>
      <c r="AI2478" s="4">
        <f t="shared" si="117"/>
        <v>0.41</v>
      </c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</row>
    <row r="2479" spans="1:104" ht="11" x14ac:dyDescent="0.25">
      <c r="A2479" s="2" t="s">
        <v>6546</v>
      </c>
      <c r="B2479" s="2" t="str">
        <f t="shared" si="118"/>
        <v>SDCC</v>
      </c>
      <c r="C2479" s="2" t="s">
        <v>6547</v>
      </c>
      <c r="D2479" s="2" t="s">
        <v>9495</v>
      </c>
      <c r="E2479" s="2" t="s">
        <v>987</v>
      </c>
      <c r="F2479" s="2" t="s">
        <v>9496</v>
      </c>
      <c r="G2479" s="3">
        <v>46254</v>
      </c>
      <c r="H2479" s="3">
        <v>46263</v>
      </c>
      <c r="I2479" s="2" t="s">
        <v>1427</v>
      </c>
      <c r="J2479" s="2" t="s">
        <v>9497</v>
      </c>
      <c r="K2479" s="2" t="s">
        <v>110</v>
      </c>
      <c r="L2479" s="2" t="s">
        <v>8062</v>
      </c>
      <c r="M2479" s="2" t="s">
        <v>7047</v>
      </c>
      <c r="N2479" s="2"/>
      <c r="O2479" s="2" t="s">
        <v>578</v>
      </c>
      <c r="P2479" s="2" t="s">
        <v>160</v>
      </c>
      <c r="Q2479" s="2"/>
      <c r="R2479" s="4">
        <v>1</v>
      </c>
      <c r="S2479" s="4">
        <v>0.23</v>
      </c>
      <c r="T2479" s="4"/>
      <c r="U2479" s="4">
        <v>1</v>
      </c>
      <c r="V2479" s="4">
        <v>1</v>
      </c>
      <c r="W2479" s="4">
        <v>1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>
        <v>1</v>
      </c>
      <c r="AH2479" s="4">
        <f t="shared" si="116"/>
        <v>1</v>
      </c>
      <c r="AI2479" s="4">
        <f t="shared" si="117"/>
        <v>0.23</v>
      </c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</row>
    <row r="2480" spans="1:104" ht="11" x14ac:dyDescent="0.25">
      <c r="A2480" s="2" t="s">
        <v>6546</v>
      </c>
      <c r="B2480" s="2" t="str">
        <f t="shared" si="118"/>
        <v>SDCC</v>
      </c>
      <c r="C2480" s="2" t="s">
        <v>6547</v>
      </c>
      <c r="D2480" s="2" t="s">
        <v>9498</v>
      </c>
      <c r="E2480" s="2" t="s">
        <v>987</v>
      </c>
      <c r="F2480" s="2" t="s">
        <v>9499</v>
      </c>
      <c r="G2480" s="3">
        <v>46254</v>
      </c>
      <c r="H2480" s="3">
        <v>46263</v>
      </c>
      <c r="I2480" s="2" t="s">
        <v>1427</v>
      </c>
      <c r="J2480" s="2" t="s">
        <v>9500</v>
      </c>
      <c r="K2480" s="2" t="s">
        <v>110</v>
      </c>
      <c r="L2480" s="2" t="s">
        <v>7693</v>
      </c>
      <c r="M2480" s="2" t="s">
        <v>7047</v>
      </c>
      <c r="N2480" s="2"/>
      <c r="O2480" s="2" t="s">
        <v>578</v>
      </c>
      <c r="P2480" s="2" t="s">
        <v>160</v>
      </c>
      <c r="Q2480" s="2"/>
      <c r="R2480" s="4">
        <v>14</v>
      </c>
      <c r="S2480" s="4">
        <v>0.15</v>
      </c>
      <c r="T2480" s="4"/>
      <c r="U2480" s="4">
        <v>14</v>
      </c>
      <c r="V2480" s="4">
        <v>14</v>
      </c>
      <c r="W2480" s="4">
        <v>14</v>
      </c>
      <c r="X2480" s="4"/>
      <c r="Y2480" s="4"/>
      <c r="Z2480" s="4"/>
      <c r="AA2480" s="4"/>
      <c r="AB2480" s="4">
        <v>14</v>
      </c>
      <c r="AC2480" s="4"/>
      <c r="AD2480" s="4"/>
      <c r="AE2480" s="4"/>
      <c r="AF2480" s="4"/>
      <c r="AG2480" s="4"/>
      <c r="AH2480" s="4">
        <f t="shared" si="116"/>
        <v>14</v>
      </c>
      <c r="AI2480" s="4">
        <f t="shared" si="117"/>
        <v>2.1</v>
      </c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</row>
    <row r="2481" spans="1:104" ht="11" x14ac:dyDescent="0.25">
      <c r="A2481" s="2" t="s">
        <v>6546</v>
      </c>
      <c r="B2481" s="2" t="str">
        <f t="shared" si="118"/>
        <v>SDCC</v>
      </c>
      <c r="C2481" s="2" t="s">
        <v>6547</v>
      </c>
      <c r="D2481" s="2" t="s">
        <v>9501</v>
      </c>
      <c r="E2481" s="2" t="s">
        <v>987</v>
      </c>
      <c r="F2481" s="2" t="s">
        <v>9502</v>
      </c>
      <c r="G2481" s="3">
        <v>46254</v>
      </c>
      <c r="H2481" s="3">
        <v>46263</v>
      </c>
      <c r="I2481" s="2" t="s">
        <v>1427</v>
      </c>
      <c r="J2481" s="2" t="s">
        <v>9503</v>
      </c>
      <c r="K2481" s="2" t="s">
        <v>446</v>
      </c>
      <c r="L2481" s="2" t="s">
        <v>7228</v>
      </c>
      <c r="M2481" s="2" t="s">
        <v>7047</v>
      </c>
      <c r="N2481" s="2"/>
      <c r="O2481" s="2" t="s">
        <v>578</v>
      </c>
      <c r="P2481" s="2" t="s">
        <v>160</v>
      </c>
      <c r="Q2481" s="2"/>
      <c r="R2481" s="4">
        <v>1</v>
      </c>
      <c r="S2481" s="4">
        <v>0.28999999999999998</v>
      </c>
      <c r="T2481" s="4"/>
      <c r="U2481" s="4">
        <v>1</v>
      </c>
      <c r="V2481" s="4">
        <v>1</v>
      </c>
      <c r="W2481" s="4">
        <v>1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>
        <v>1</v>
      </c>
      <c r="AH2481" s="4">
        <f t="shared" si="116"/>
        <v>1</v>
      </c>
      <c r="AI2481" s="4">
        <f t="shared" si="117"/>
        <v>0.28999999999999998</v>
      </c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</row>
    <row r="2482" spans="1:104" ht="11" x14ac:dyDescent="0.25">
      <c r="A2482" s="2" t="s">
        <v>6546</v>
      </c>
      <c r="B2482" s="2" t="str">
        <f t="shared" si="118"/>
        <v>SDCC</v>
      </c>
      <c r="C2482" s="2" t="s">
        <v>6547</v>
      </c>
      <c r="D2482" s="2" t="s">
        <v>9504</v>
      </c>
      <c r="E2482" s="2" t="s">
        <v>987</v>
      </c>
      <c r="F2482" s="2" t="s">
        <v>9505</v>
      </c>
      <c r="G2482" s="3">
        <v>46254</v>
      </c>
      <c r="H2482" s="3">
        <v>46263</v>
      </c>
      <c r="I2482" s="2" t="s">
        <v>1427</v>
      </c>
      <c r="J2482" s="2" t="s">
        <v>9506</v>
      </c>
      <c r="K2482" s="2" t="s">
        <v>110</v>
      </c>
      <c r="L2482" s="2" t="s">
        <v>8072</v>
      </c>
      <c r="M2482" s="2" t="s">
        <v>7047</v>
      </c>
      <c r="N2482" s="2"/>
      <c r="O2482" s="2" t="s">
        <v>578</v>
      </c>
      <c r="P2482" s="2" t="s">
        <v>160</v>
      </c>
      <c r="Q2482" s="2"/>
      <c r="R2482" s="4">
        <v>2</v>
      </c>
      <c r="S2482" s="4">
        <v>0.35</v>
      </c>
      <c r="T2482" s="4"/>
      <c r="U2482" s="4">
        <v>2</v>
      </c>
      <c r="V2482" s="4">
        <v>2</v>
      </c>
      <c r="W2482" s="4">
        <v>2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>
        <v>2</v>
      </c>
      <c r="AH2482" s="4">
        <f t="shared" si="116"/>
        <v>2</v>
      </c>
      <c r="AI2482" s="4">
        <f t="shared" si="117"/>
        <v>0.7</v>
      </c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</row>
    <row r="2483" spans="1:104" ht="11" x14ac:dyDescent="0.25">
      <c r="A2483" s="2" t="s">
        <v>6546</v>
      </c>
      <c r="B2483" s="2" t="str">
        <f t="shared" si="118"/>
        <v>SDCC</v>
      </c>
      <c r="C2483" s="2" t="s">
        <v>6547</v>
      </c>
      <c r="D2483" s="2" t="s">
        <v>9507</v>
      </c>
      <c r="E2483" s="2" t="s">
        <v>987</v>
      </c>
      <c r="F2483" s="2" t="s">
        <v>9508</v>
      </c>
      <c r="G2483" s="3">
        <v>46254</v>
      </c>
      <c r="H2483" s="3">
        <v>46263</v>
      </c>
      <c r="I2483" s="2" t="s">
        <v>1427</v>
      </c>
      <c r="J2483" s="2" t="s">
        <v>9509</v>
      </c>
      <c r="K2483" s="2" t="s">
        <v>110</v>
      </c>
      <c r="L2483" s="2" t="s">
        <v>7069</v>
      </c>
      <c r="M2483" s="2" t="s">
        <v>7047</v>
      </c>
      <c r="N2483" s="2"/>
      <c r="O2483" s="2" t="s">
        <v>578</v>
      </c>
      <c r="P2483" s="2" t="s">
        <v>160</v>
      </c>
      <c r="Q2483" s="2"/>
      <c r="R2483" s="4">
        <v>2</v>
      </c>
      <c r="S2483" s="4">
        <v>0.53</v>
      </c>
      <c r="T2483" s="4"/>
      <c r="U2483" s="4">
        <v>2</v>
      </c>
      <c r="V2483" s="4">
        <v>2</v>
      </c>
      <c r="W2483" s="4">
        <v>2</v>
      </c>
      <c r="X2483" s="4"/>
      <c r="Y2483" s="4"/>
      <c r="Z2483" s="4"/>
      <c r="AA2483" s="4"/>
      <c r="AB2483" s="4"/>
      <c r="AC2483" s="4"/>
      <c r="AD2483" s="4"/>
      <c r="AE2483" s="4"/>
      <c r="AF2483" s="4"/>
      <c r="AG2483" s="4">
        <v>2</v>
      </c>
      <c r="AH2483" s="4">
        <f t="shared" si="116"/>
        <v>2</v>
      </c>
      <c r="AI2483" s="4">
        <f t="shared" si="117"/>
        <v>1.06</v>
      </c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</row>
    <row r="2484" spans="1:104" ht="11" x14ac:dyDescent="0.25">
      <c r="A2484" s="2" t="s">
        <v>6546</v>
      </c>
      <c r="B2484" s="2" t="str">
        <f t="shared" si="118"/>
        <v>SDCC</v>
      </c>
      <c r="C2484" s="2" t="s">
        <v>6547</v>
      </c>
      <c r="D2484" s="2" t="s">
        <v>9510</v>
      </c>
      <c r="E2484" s="2" t="s">
        <v>987</v>
      </c>
      <c r="F2484" s="2" t="s">
        <v>9511</v>
      </c>
      <c r="G2484" s="3">
        <v>46254</v>
      </c>
      <c r="H2484" s="3">
        <v>46263</v>
      </c>
      <c r="I2484" s="2" t="s">
        <v>1427</v>
      </c>
      <c r="J2484" s="2" t="s">
        <v>9512</v>
      </c>
      <c r="K2484" s="2" t="s">
        <v>446</v>
      </c>
      <c r="L2484" s="2" t="s">
        <v>8421</v>
      </c>
      <c r="M2484" s="2" t="s">
        <v>7032</v>
      </c>
      <c r="N2484" s="2"/>
      <c r="O2484" s="2" t="s">
        <v>578</v>
      </c>
      <c r="P2484" s="2" t="s">
        <v>160</v>
      </c>
      <c r="Q2484" s="2"/>
      <c r="R2484" s="4">
        <v>1</v>
      </c>
      <c r="S2484" s="4">
        <v>1.67</v>
      </c>
      <c r="T2484" s="4"/>
      <c r="U2484" s="4">
        <v>1</v>
      </c>
      <c r="V2484" s="4">
        <v>1</v>
      </c>
      <c r="W2484" s="4">
        <v>1</v>
      </c>
      <c r="X2484" s="4"/>
      <c r="Y2484" s="4"/>
      <c r="Z2484" s="4"/>
      <c r="AA2484" s="4"/>
      <c r="AB2484" s="4"/>
      <c r="AC2484" s="4"/>
      <c r="AD2484" s="4">
        <v>1</v>
      </c>
      <c r="AE2484" s="4"/>
      <c r="AF2484" s="4"/>
      <c r="AG2484" s="4"/>
      <c r="AH2484" s="4">
        <f t="shared" si="116"/>
        <v>1</v>
      </c>
      <c r="AI2484" s="4">
        <f t="shared" si="117"/>
        <v>1.67</v>
      </c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</row>
    <row r="2485" spans="1:104" ht="11" x14ac:dyDescent="0.25">
      <c r="A2485" s="2" t="s">
        <v>6546</v>
      </c>
      <c r="B2485" s="2" t="str">
        <f t="shared" si="118"/>
        <v>SDCC</v>
      </c>
      <c r="C2485" s="2" t="s">
        <v>6547</v>
      </c>
      <c r="D2485" s="2" t="s">
        <v>9513</v>
      </c>
      <c r="E2485" s="2" t="s">
        <v>987</v>
      </c>
      <c r="F2485" s="2" t="s">
        <v>9514</v>
      </c>
      <c r="G2485" s="3">
        <v>46254</v>
      </c>
      <c r="H2485" s="3">
        <v>46263</v>
      </c>
      <c r="I2485" s="2" t="s">
        <v>1427</v>
      </c>
      <c r="J2485" s="2" t="s">
        <v>9515</v>
      </c>
      <c r="K2485" s="2" t="s">
        <v>446</v>
      </c>
      <c r="L2485" s="2" t="s">
        <v>8079</v>
      </c>
      <c r="M2485" s="2" t="s">
        <v>6880</v>
      </c>
      <c r="N2485" s="2" t="s">
        <v>8194</v>
      </c>
      <c r="O2485" s="2" t="s">
        <v>578</v>
      </c>
      <c r="P2485" s="2" t="s">
        <v>114</v>
      </c>
      <c r="Q2485" s="2"/>
      <c r="R2485" s="4">
        <v>1</v>
      </c>
      <c r="S2485" s="4">
        <v>0.7</v>
      </c>
      <c r="T2485" s="4"/>
      <c r="U2485" s="4">
        <v>1</v>
      </c>
      <c r="V2485" s="4">
        <v>1</v>
      </c>
      <c r="W2485" s="4">
        <v>1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>
        <v>1</v>
      </c>
      <c r="AH2485" s="4">
        <f t="shared" si="116"/>
        <v>1</v>
      </c>
      <c r="AI2485" s="4">
        <f t="shared" si="117"/>
        <v>0.7</v>
      </c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</row>
    <row r="2486" spans="1:104" ht="11" x14ac:dyDescent="0.25">
      <c r="A2486" s="2" t="s">
        <v>6546</v>
      </c>
      <c r="B2486" s="2" t="str">
        <f t="shared" si="118"/>
        <v>SDCC</v>
      </c>
      <c r="C2486" s="2" t="s">
        <v>6547</v>
      </c>
      <c r="D2486" s="2" t="s">
        <v>9516</v>
      </c>
      <c r="E2486" s="2" t="s">
        <v>987</v>
      </c>
      <c r="F2486" s="2" t="s">
        <v>9517</v>
      </c>
      <c r="G2486" s="3">
        <v>46254</v>
      </c>
      <c r="H2486" s="3">
        <v>46263</v>
      </c>
      <c r="I2486" s="2" t="s">
        <v>1427</v>
      </c>
      <c r="J2486" s="2" t="s">
        <v>9518</v>
      </c>
      <c r="K2486" s="2" t="s">
        <v>446</v>
      </c>
      <c r="L2486" s="2" t="s">
        <v>8489</v>
      </c>
      <c r="M2486" s="2" t="s">
        <v>7032</v>
      </c>
      <c r="N2486" s="2" t="s">
        <v>8490</v>
      </c>
      <c r="O2486" s="2" t="s">
        <v>578</v>
      </c>
      <c r="P2486" s="2" t="s">
        <v>160</v>
      </c>
      <c r="Q2486" s="2"/>
      <c r="R2486" s="4">
        <v>1</v>
      </c>
      <c r="S2486" s="4">
        <v>0.88</v>
      </c>
      <c r="T2486" s="4"/>
      <c r="U2486" s="4">
        <v>1</v>
      </c>
      <c r="V2486" s="4">
        <v>1</v>
      </c>
      <c r="W2486" s="4">
        <v>1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>
        <v>1</v>
      </c>
      <c r="AH2486" s="4">
        <f t="shared" si="116"/>
        <v>1</v>
      </c>
      <c r="AI2486" s="4">
        <f t="shared" si="117"/>
        <v>0.88</v>
      </c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</row>
    <row r="2487" spans="1:104" ht="11" x14ac:dyDescent="0.25">
      <c r="A2487" s="2" t="s">
        <v>6546</v>
      </c>
      <c r="B2487" s="2" t="str">
        <f t="shared" si="118"/>
        <v>SDCC</v>
      </c>
      <c r="C2487" s="2" t="s">
        <v>6547</v>
      </c>
      <c r="D2487" s="2" t="s">
        <v>9519</v>
      </c>
      <c r="E2487" s="2" t="s">
        <v>987</v>
      </c>
      <c r="F2487" s="2" t="s">
        <v>9520</v>
      </c>
      <c r="G2487" s="3">
        <v>46254</v>
      </c>
      <c r="H2487" s="3">
        <v>46263</v>
      </c>
      <c r="I2487" s="2" t="s">
        <v>1427</v>
      </c>
      <c r="J2487" s="2" t="s">
        <v>9521</v>
      </c>
      <c r="K2487" s="2" t="s">
        <v>110</v>
      </c>
      <c r="L2487" s="2" t="s">
        <v>9522</v>
      </c>
      <c r="M2487" s="2" t="s">
        <v>9523</v>
      </c>
      <c r="N2487" s="2" t="s">
        <v>9524</v>
      </c>
      <c r="O2487" s="2" t="s">
        <v>834</v>
      </c>
      <c r="P2487" s="2" t="s">
        <v>160</v>
      </c>
      <c r="Q2487" s="2"/>
      <c r="R2487" s="4">
        <v>1</v>
      </c>
      <c r="S2487" s="4">
        <v>0.42</v>
      </c>
      <c r="T2487" s="4"/>
      <c r="U2487" s="4">
        <v>1</v>
      </c>
      <c r="V2487" s="4">
        <v>1</v>
      </c>
      <c r="W2487" s="4">
        <v>1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>
        <v>1</v>
      </c>
      <c r="AH2487" s="4">
        <f t="shared" si="116"/>
        <v>1</v>
      </c>
      <c r="AI2487" s="4">
        <f t="shared" si="117"/>
        <v>0.42</v>
      </c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</row>
    <row r="2488" spans="1:104" ht="11" x14ac:dyDescent="0.25">
      <c r="A2488" s="2" t="s">
        <v>6546</v>
      </c>
      <c r="B2488" s="2" t="str">
        <f t="shared" si="118"/>
        <v>SDCC</v>
      </c>
      <c r="C2488" s="2" t="s">
        <v>6547</v>
      </c>
      <c r="D2488" s="2" t="s">
        <v>9525</v>
      </c>
      <c r="E2488" s="2" t="s">
        <v>987</v>
      </c>
      <c r="F2488" s="2" t="s">
        <v>9526</v>
      </c>
      <c r="G2488" s="3">
        <v>46254</v>
      </c>
      <c r="H2488" s="3">
        <v>46263</v>
      </c>
      <c r="I2488" s="2" t="s">
        <v>1427</v>
      </c>
      <c r="J2488" s="2" t="s">
        <v>9527</v>
      </c>
      <c r="K2488" s="2" t="s">
        <v>110</v>
      </c>
      <c r="L2488" s="2" t="s">
        <v>8425</v>
      </c>
      <c r="M2488" s="2" t="s">
        <v>7047</v>
      </c>
      <c r="N2488" s="2"/>
      <c r="O2488" s="2" t="s">
        <v>578</v>
      </c>
      <c r="P2488" s="2" t="s">
        <v>160</v>
      </c>
      <c r="Q2488" s="2"/>
      <c r="R2488" s="4">
        <v>2</v>
      </c>
      <c r="S2488" s="4">
        <v>0.26</v>
      </c>
      <c r="T2488" s="4"/>
      <c r="U2488" s="4">
        <v>2</v>
      </c>
      <c r="V2488" s="4">
        <v>2</v>
      </c>
      <c r="W2488" s="4">
        <v>2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>
        <v>2</v>
      </c>
      <c r="AH2488" s="4">
        <f t="shared" si="116"/>
        <v>2</v>
      </c>
      <c r="AI2488" s="4">
        <f t="shared" si="117"/>
        <v>0.52</v>
      </c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</row>
    <row r="2489" spans="1:104" ht="11" x14ac:dyDescent="0.25">
      <c r="A2489" s="2" t="s">
        <v>6546</v>
      </c>
      <c r="B2489" s="2" t="str">
        <f t="shared" si="118"/>
        <v>SDCC</v>
      </c>
      <c r="C2489" s="2" t="s">
        <v>6547</v>
      </c>
      <c r="D2489" s="2" t="s">
        <v>9528</v>
      </c>
      <c r="E2489" s="2" t="s">
        <v>987</v>
      </c>
      <c r="F2489" s="2" t="s">
        <v>9529</v>
      </c>
      <c r="G2489" s="3">
        <v>46254</v>
      </c>
      <c r="H2489" s="3">
        <v>46263</v>
      </c>
      <c r="I2489" s="2" t="s">
        <v>1427</v>
      </c>
      <c r="J2489" s="2" t="s">
        <v>9530</v>
      </c>
      <c r="K2489" s="2" t="s">
        <v>446</v>
      </c>
      <c r="L2489" s="2" t="s">
        <v>8083</v>
      </c>
      <c r="M2489" s="2" t="s">
        <v>7047</v>
      </c>
      <c r="N2489" s="2"/>
      <c r="O2489" s="2" t="s">
        <v>578</v>
      </c>
      <c r="P2489" s="2" t="s">
        <v>160</v>
      </c>
      <c r="Q2489" s="2"/>
      <c r="R2489" s="4">
        <v>1</v>
      </c>
      <c r="S2489" s="4">
        <v>1.08</v>
      </c>
      <c r="T2489" s="4"/>
      <c r="U2489" s="4">
        <v>1</v>
      </c>
      <c r="V2489" s="4">
        <v>1</v>
      </c>
      <c r="W2489" s="4">
        <v>1</v>
      </c>
      <c r="X2489" s="4"/>
      <c r="Y2489" s="4"/>
      <c r="Z2489" s="4"/>
      <c r="AA2489" s="4"/>
      <c r="AB2489" s="4"/>
      <c r="AC2489" s="4"/>
      <c r="AD2489" s="4">
        <v>1</v>
      </c>
      <c r="AE2489" s="4"/>
      <c r="AF2489" s="4"/>
      <c r="AG2489" s="4"/>
      <c r="AH2489" s="4">
        <f t="shared" si="116"/>
        <v>1</v>
      </c>
      <c r="AI2489" s="4">
        <f t="shared" si="117"/>
        <v>1.08</v>
      </c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</row>
    <row r="2490" spans="1:104" ht="11" x14ac:dyDescent="0.25">
      <c r="A2490" s="2" t="s">
        <v>6546</v>
      </c>
      <c r="B2490" s="2" t="str">
        <f t="shared" si="118"/>
        <v>SDCC</v>
      </c>
      <c r="C2490" s="2" t="s">
        <v>6547</v>
      </c>
      <c r="D2490" s="2" t="s">
        <v>9531</v>
      </c>
      <c r="E2490" s="2" t="s">
        <v>987</v>
      </c>
      <c r="F2490" s="2" t="s">
        <v>9532</v>
      </c>
      <c r="G2490" s="3">
        <v>46254</v>
      </c>
      <c r="H2490" s="3">
        <v>46263</v>
      </c>
      <c r="I2490" s="2" t="s">
        <v>1427</v>
      </c>
      <c r="J2490" s="2" t="s">
        <v>9533</v>
      </c>
      <c r="K2490" s="2" t="s">
        <v>446</v>
      </c>
      <c r="L2490" s="2" t="s">
        <v>1652</v>
      </c>
      <c r="M2490" s="2" t="s">
        <v>7701</v>
      </c>
      <c r="N2490" s="2" t="s">
        <v>7535</v>
      </c>
      <c r="O2490" s="2" t="s">
        <v>578</v>
      </c>
      <c r="P2490" s="2" t="s">
        <v>114</v>
      </c>
      <c r="Q2490" s="2"/>
      <c r="R2490" s="4">
        <v>1</v>
      </c>
      <c r="S2490" s="4">
        <v>0.18</v>
      </c>
      <c r="T2490" s="4"/>
      <c r="U2490" s="4">
        <v>1</v>
      </c>
      <c r="V2490" s="4">
        <v>1</v>
      </c>
      <c r="W2490" s="4">
        <v>1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>
        <v>1</v>
      </c>
      <c r="AH2490" s="4">
        <f t="shared" si="116"/>
        <v>1</v>
      </c>
      <c r="AI2490" s="4">
        <f t="shared" si="117"/>
        <v>0.18</v>
      </c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</row>
    <row r="2491" spans="1:104" ht="11" x14ac:dyDescent="0.25">
      <c r="A2491" s="2" t="s">
        <v>6546</v>
      </c>
      <c r="B2491" s="2" t="str">
        <f t="shared" si="118"/>
        <v>SDCC</v>
      </c>
      <c r="C2491" s="2" t="s">
        <v>6547</v>
      </c>
      <c r="D2491" s="2" t="s">
        <v>9534</v>
      </c>
      <c r="E2491" s="2" t="s">
        <v>987</v>
      </c>
      <c r="F2491" s="2" t="s">
        <v>9535</v>
      </c>
      <c r="G2491" s="3">
        <v>46254</v>
      </c>
      <c r="H2491" s="3">
        <v>46263</v>
      </c>
      <c r="I2491" s="2" t="s">
        <v>1427</v>
      </c>
      <c r="J2491" s="2" t="s">
        <v>9536</v>
      </c>
      <c r="K2491" s="2" t="s">
        <v>446</v>
      </c>
      <c r="L2491" s="2" t="s">
        <v>7291</v>
      </c>
      <c r="M2491" s="2" t="s">
        <v>6880</v>
      </c>
      <c r="N2491" s="2" t="s">
        <v>7292</v>
      </c>
      <c r="O2491" s="2" t="s">
        <v>578</v>
      </c>
      <c r="P2491" s="2" t="s">
        <v>114</v>
      </c>
      <c r="Q2491" s="2"/>
      <c r="R2491" s="4">
        <v>2</v>
      </c>
      <c r="S2491" s="4">
        <v>0.26</v>
      </c>
      <c r="T2491" s="4"/>
      <c r="U2491" s="4">
        <v>2</v>
      </c>
      <c r="V2491" s="4">
        <v>2</v>
      </c>
      <c r="W2491" s="4">
        <v>2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>
        <v>2</v>
      </c>
      <c r="AH2491" s="4">
        <f t="shared" si="116"/>
        <v>2</v>
      </c>
      <c r="AI2491" s="4">
        <f t="shared" si="117"/>
        <v>0.52</v>
      </c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</row>
    <row r="2492" spans="1:104" ht="11" x14ac:dyDescent="0.25">
      <c r="A2492" s="2" t="s">
        <v>6546</v>
      </c>
      <c r="B2492" s="2" t="str">
        <f t="shared" si="118"/>
        <v>SDCC</v>
      </c>
      <c r="C2492" s="2" t="s">
        <v>6547</v>
      </c>
      <c r="D2492" s="2" t="s">
        <v>9537</v>
      </c>
      <c r="E2492" s="2" t="s">
        <v>987</v>
      </c>
      <c r="F2492" s="2" t="s">
        <v>9538</v>
      </c>
      <c r="G2492" s="3">
        <v>46254</v>
      </c>
      <c r="H2492" s="3">
        <v>46263</v>
      </c>
      <c r="I2492" s="2" t="s">
        <v>1427</v>
      </c>
      <c r="J2492" s="2" t="s">
        <v>9539</v>
      </c>
      <c r="K2492" s="2" t="s">
        <v>446</v>
      </c>
      <c r="L2492" s="2" t="s">
        <v>7700</v>
      </c>
      <c r="M2492" s="2" t="s">
        <v>7701</v>
      </c>
      <c r="N2492" s="2" t="s">
        <v>7702</v>
      </c>
      <c r="O2492" s="2" t="s">
        <v>578</v>
      </c>
      <c r="P2492" s="2" t="s">
        <v>114</v>
      </c>
      <c r="Q2492" s="2"/>
      <c r="R2492" s="4">
        <v>1</v>
      </c>
      <c r="S2492" s="4">
        <v>0.53</v>
      </c>
      <c r="T2492" s="4"/>
      <c r="U2492" s="4">
        <v>1</v>
      </c>
      <c r="V2492" s="4">
        <v>1</v>
      </c>
      <c r="W2492" s="4">
        <v>1</v>
      </c>
      <c r="X2492" s="4"/>
      <c r="Y2492" s="4"/>
      <c r="Z2492" s="4"/>
      <c r="AA2492" s="4"/>
      <c r="AB2492" s="4"/>
      <c r="AC2492" s="4"/>
      <c r="AD2492" s="4"/>
      <c r="AE2492" s="4"/>
      <c r="AF2492" s="4"/>
      <c r="AG2492" s="4">
        <v>1</v>
      </c>
      <c r="AH2492" s="4">
        <f t="shared" si="116"/>
        <v>1</v>
      </c>
      <c r="AI2492" s="4">
        <f t="shared" si="117"/>
        <v>0.53</v>
      </c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</row>
    <row r="2493" spans="1:104" ht="11" x14ac:dyDescent="0.25">
      <c r="A2493" s="2" t="s">
        <v>6546</v>
      </c>
      <c r="B2493" s="2" t="str">
        <f t="shared" si="118"/>
        <v>SDCC</v>
      </c>
      <c r="C2493" s="2" t="s">
        <v>6547</v>
      </c>
      <c r="D2493" s="2" t="s">
        <v>9540</v>
      </c>
      <c r="E2493" s="2" t="s">
        <v>987</v>
      </c>
      <c r="F2493" s="2" t="s">
        <v>9541</v>
      </c>
      <c r="G2493" s="3">
        <v>46254</v>
      </c>
      <c r="H2493" s="3">
        <v>46263</v>
      </c>
      <c r="I2493" s="2" t="s">
        <v>1427</v>
      </c>
      <c r="J2493" s="2" t="s">
        <v>9542</v>
      </c>
      <c r="K2493" s="2" t="s">
        <v>110</v>
      </c>
      <c r="L2493" s="2" t="s">
        <v>7077</v>
      </c>
      <c r="M2493" s="2" t="s">
        <v>7047</v>
      </c>
      <c r="N2493" s="2"/>
      <c r="O2493" s="2" t="s">
        <v>578</v>
      </c>
      <c r="P2493" s="2" t="s">
        <v>160</v>
      </c>
      <c r="Q2493" s="2"/>
      <c r="R2493" s="4">
        <v>3</v>
      </c>
      <c r="S2493" s="4">
        <v>0.16</v>
      </c>
      <c r="T2493" s="4"/>
      <c r="U2493" s="4">
        <v>3</v>
      </c>
      <c r="V2493" s="4">
        <v>3</v>
      </c>
      <c r="W2493" s="4">
        <v>3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>
        <v>3</v>
      </c>
      <c r="AH2493" s="4">
        <f t="shared" si="116"/>
        <v>3</v>
      </c>
      <c r="AI2493" s="4">
        <f t="shared" si="117"/>
        <v>0.48</v>
      </c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</row>
    <row r="2494" spans="1:104" ht="11" x14ac:dyDescent="0.25">
      <c r="A2494" s="2" t="s">
        <v>6546</v>
      </c>
      <c r="B2494" s="2" t="str">
        <f t="shared" si="118"/>
        <v>SDCC</v>
      </c>
      <c r="C2494" s="2" t="s">
        <v>6547</v>
      </c>
      <c r="D2494" s="2" t="s">
        <v>9543</v>
      </c>
      <c r="E2494" s="2" t="s">
        <v>184</v>
      </c>
      <c r="F2494" s="2" t="s">
        <v>9544</v>
      </c>
      <c r="G2494" s="3">
        <v>46254</v>
      </c>
      <c r="H2494" s="3">
        <v>46263</v>
      </c>
      <c r="I2494" s="2" t="s">
        <v>1427</v>
      </c>
      <c r="J2494" s="2" t="s">
        <v>9545</v>
      </c>
      <c r="K2494" s="2" t="s">
        <v>127</v>
      </c>
      <c r="L2494" s="2" t="s">
        <v>7199</v>
      </c>
      <c r="M2494" s="2" t="s">
        <v>4455</v>
      </c>
      <c r="N2494" s="2"/>
      <c r="O2494" s="2" t="s">
        <v>578</v>
      </c>
      <c r="P2494" s="2" t="s">
        <v>160</v>
      </c>
      <c r="Q2494" s="2" t="s">
        <v>6832</v>
      </c>
      <c r="R2494" s="4">
        <v>3</v>
      </c>
      <c r="S2494" s="4">
        <v>1.08</v>
      </c>
      <c r="T2494" s="4"/>
      <c r="U2494" s="4">
        <v>3</v>
      </c>
      <c r="V2494" s="4">
        <v>3</v>
      </c>
      <c r="W2494" s="4">
        <v>3</v>
      </c>
      <c r="X2494" s="4"/>
      <c r="Y2494" s="4"/>
      <c r="Z2494" s="4"/>
      <c r="AA2494" s="4"/>
      <c r="AB2494" s="4">
        <v>3</v>
      </c>
      <c r="AC2494" s="4"/>
      <c r="AD2494" s="4"/>
      <c r="AE2494" s="4"/>
      <c r="AF2494" s="4"/>
      <c r="AG2494" s="4"/>
      <c r="AH2494" s="4">
        <f t="shared" si="116"/>
        <v>3</v>
      </c>
      <c r="AI2494" s="4">
        <f t="shared" si="117"/>
        <v>3.24</v>
      </c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</row>
    <row r="2495" spans="1:104" ht="11" x14ac:dyDescent="0.25">
      <c r="A2495" s="2" t="s">
        <v>6546</v>
      </c>
      <c r="B2495" s="2" t="str">
        <f t="shared" si="118"/>
        <v>SDCC</v>
      </c>
      <c r="C2495" s="2" t="s">
        <v>6547</v>
      </c>
      <c r="D2495" s="2" t="s">
        <v>9546</v>
      </c>
      <c r="E2495" s="2" t="s">
        <v>184</v>
      </c>
      <c r="F2495" s="2" t="s">
        <v>9547</v>
      </c>
      <c r="G2495" s="3">
        <v>46254</v>
      </c>
      <c r="H2495" s="3">
        <v>46263</v>
      </c>
      <c r="I2495" s="2" t="s">
        <v>1427</v>
      </c>
      <c r="J2495" s="2" t="s">
        <v>9548</v>
      </c>
      <c r="K2495" s="2" t="s">
        <v>127</v>
      </c>
      <c r="L2495" s="2" t="s">
        <v>6936</v>
      </c>
      <c r="M2495" s="2" t="s">
        <v>4455</v>
      </c>
      <c r="N2495" s="2"/>
      <c r="O2495" s="2" t="s">
        <v>578</v>
      </c>
      <c r="P2495" s="2" t="s">
        <v>160</v>
      </c>
      <c r="Q2495" s="2" t="s">
        <v>6861</v>
      </c>
      <c r="R2495" s="4">
        <v>2</v>
      </c>
      <c r="S2495" s="4">
        <v>1.1399999999999999</v>
      </c>
      <c r="T2495" s="4"/>
      <c r="U2495" s="4">
        <v>2</v>
      </c>
      <c r="V2495" s="4">
        <v>2</v>
      </c>
      <c r="W2495" s="4">
        <v>2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>
        <v>2</v>
      </c>
      <c r="AH2495" s="4">
        <f t="shared" si="116"/>
        <v>2</v>
      </c>
      <c r="AI2495" s="4">
        <f t="shared" si="117"/>
        <v>2.2799999999999998</v>
      </c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</row>
    <row r="2496" spans="1:104" ht="11" x14ac:dyDescent="0.25">
      <c r="A2496" s="2" t="s">
        <v>6546</v>
      </c>
      <c r="B2496" s="2" t="str">
        <f t="shared" si="118"/>
        <v>SDCC</v>
      </c>
      <c r="C2496" s="2" t="s">
        <v>6547</v>
      </c>
      <c r="D2496" s="2" t="s">
        <v>9549</v>
      </c>
      <c r="E2496" s="2" t="s">
        <v>184</v>
      </c>
      <c r="F2496" s="2" t="s">
        <v>9550</v>
      </c>
      <c r="G2496" s="3">
        <v>46254</v>
      </c>
      <c r="H2496" s="3">
        <v>46263</v>
      </c>
      <c r="I2496" s="2" t="s">
        <v>1427</v>
      </c>
      <c r="J2496" s="2" t="s">
        <v>9551</v>
      </c>
      <c r="K2496" s="2" t="s">
        <v>120</v>
      </c>
      <c r="L2496" s="2" t="s">
        <v>7203</v>
      </c>
      <c r="M2496" s="2" t="s">
        <v>4455</v>
      </c>
      <c r="N2496" s="2"/>
      <c r="O2496" s="2" t="s">
        <v>578</v>
      </c>
      <c r="P2496" s="2" t="s">
        <v>160</v>
      </c>
      <c r="Q2496" s="2" t="s">
        <v>6861</v>
      </c>
      <c r="R2496" s="4">
        <v>1</v>
      </c>
      <c r="S2496" s="4">
        <v>1.6</v>
      </c>
      <c r="T2496" s="4"/>
      <c r="U2496" s="4">
        <v>1</v>
      </c>
      <c r="V2496" s="4">
        <v>1</v>
      </c>
      <c r="W2496" s="4">
        <v>1</v>
      </c>
      <c r="X2496" s="4"/>
      <c r="Y2496" s="4"/>
      <c r="Z2496" s="4">
        <v>1</v>
      </c>
      <c r="AA2496" s="4"/>
      <c r="AB2496" s="4"/>
      <c r="AC2496" s="4"/>
      <c r="AD2496" s="4"/>
      <c r="AE2496" s="4"/>
      <c r="AF2496" s="4"/>
      <c r="AG2496" s="4"/>
      <c r="AH2496" s="4">
        <f t="shared" si="116"/>
        <v>1</v>
      </c>
      <c r="AI2496" s="4">
        <f t="shared" si="117"/>
        <v>1.6</v>
      </c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</row>
    <row r="2497" spans="1:104" ht="11" x14ac:dyDescent="0.25">
      <c r="A2497" s="2" t="s">
        <v>6546</v>
      </c>
      <c r="B2497" s="2" t="str">
        <f t="shared" si="118"/>
        <v>SDCC</v>
      </c>
      <c r="C2497" s="2" t="s">
        <v>6547</v>
      </c>
      <c r="D2497" s="2" t="s">
        <v>9552</v>
      </c>
      <c r="E2497" s="2" t="s">
        <v>184</v>
      </c>
      <c r="F2497" s="2" t="s">
        <v>9553</v>
      </c>
      <c r="G2497" s="3">
        <v>46254</v>
      </c>
      <c r="H2497" s="3">
        <v>46263</v>
      </c>
      <c r="I2497" s="2" t="s">
        <v>1427</v>
      </c>
      <c r="J2497" s="2" t="s">
        <v>9554</v>
      </c>
      <c r="K2497" s="2" t="s">
        <v>120</v>
      </c>
      <c r="L2497" s="2" t="s">
        <v>7207</v>
      </c>
      <c r="M2497" s="2" t="s">
        <v>4771</v>
      </c>
      <c r="N2497" s="2"/>
      <c r="O2497" s="2" t="s">
        <v>578</v>
      </c>
      <c r="P2497" s="2" t="s">
        <v>114</v>
      </c>
      <c r="Q2497" s="2" t="s">
        <v>6861</v>
      </c>
      <c r="R2497" s="4">
        <v>2</v>
      </c>
      <c r="S2497" s="4">
        <v>1.85</v>
      </c>
      <c r="T2497" s="4"/>
      <c r="U2497" s="4">
        <v>2</v>
      </c>
      <c r="V2497" s="4">
        <v>2</v>
      </c>
      <c r="W2497" s="4">
        <v>2</v>
      </c>
      <c r="X2497" s="4"/>
      <c r="Y2497" s="4"/>
      <c r="Z2497" s="4">
        <v>2</v>
      </c>
      <c r="AA2497" s="4"/>
      <c r="AB2497" s="4"/>
      <c r="AC2497" s="4"/>
      <c r="AD2497" s="4"/>
      <c r="AE2497" s="4"/>
      <c r="AF2497" s="4"/>
      <c r="AG2497" s="4"/>
      <c r="AH2497" s="4">
        <f t="shared" si="116"/>
        <v>2</v>
      </c>
      <c r="AI2497" s="4">
        <f t="shared" si="117"/>
        <v>3.7</v>
      </c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</row>
    <row r="2498" spans="1:104" ht="11" x14ac:dyDescent="0.25">
      <c r="A2498" s="2" t="s">
        <v>6546</v>
      </c>
      <c r="B2498" s="2" t="str">
        <f t="shared" si="118"/>
        <v>SDCC</v>
      </c>
      <c r="C2498" s="2" t="s">
        <v>6547</v>
      </c>
      <c r="D2498" s="2" t="s">
        <v>9555</v>
      </c>
      <c r="E2498" s="2" t="s">
        <v>184</v>
      </c>
      <c r="F2498" s="2" t="s">
        <v>9556</v>
      </c>
      <c r="G2498" s="3">
        <v>46254</v>
      </c>
      <c r="H2498" s="3">
        <v>46263</v>
      </c>
      <c r="I2498" s="2" t="s">
        <v>1427</v>
      </c>
      <c r="J2498" s="2" t="s">
        <v>9557</v>
      </c>
      <c r="K2498" s="2" t="s">
        <v>120</v>
      </c>
      <c r="L2498" s="2" t="s">
        <v>6956</v>
      </c>
      <c r="M2498" s="2" t="s">
        <v>4455</v>
      </c>
      <c r="N2498" s="2"/>
      <c r="O2498" s="2" t="s">
        <v>578</v>
      </c>
      <c r="P2498" s="2" t="s">
        <v>160</v>
      </c>
      <c r="Q2498" s="2" t="s">
        <v>6861</v>
      </c>
      <c r="R2498" s="4">
        <v>3</v>
      </c>
      <c r="S2498" s="4">
        <v>2.08</v>
      </c>
      <c r="T2498" s="4"/>
      <c r="U2498" s="4">
        <v>3</v>
      </c>
      <c r="V2498" s="4">
        <v>3</v>
      </c>
      <c r="W2498" s="4">
        <v>3</v>
      </c>
      <c r="X2498" s="4"/>
      <c r="Y2498" s="4"/>
      <c r="Z2498" s="4">
        <v>3</v>
      </c>
      <c r="AA2498" s="4"/>
      <c r="AB2498" s="4"/>
      <c r="AC2498" s="4"/>
      <c r="AD2498" s="4"/>
      <c r="AE2498" s="4"/>
      <c r="AF2498" s="4"/>
      <c r="AG2498" s="4"/>
      <c r="AH2498" s="4">
        <f t="shared" si="116"/>
        <v>3</v>
      </c>
      <c r="AI2498" s="4">
        <f t="shared" si="117"/>
        <v>6.24</v>
      </c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</row>
    <row r="2499" spans="1:104" ht="11" x14ac:dyDescent="0.25">
      <c r="A2499" s="2" t="s">
        <v>6546</v>
      </c>
      <c r="B2499" s="2" t="str">
        <f t="shared" si="118"/>
        <v>SDCC</v>
      </c>
      <c r="C2499" s="2" t="s">
        <v>6547</v>
      </c>
      <c r="D2499" s="2" t="s">
        <v>9558</v>
      </c>
      <c r="E2499" s="2" t="s">
        <v>184</v>
      </c>
      <c r="F2499" s="2" t="s">
        <v>9559</v>
      </c>
      <c r="G2499" s="3">
        <v>46254</v>
      </c>
      <c r="H2499" s="3">
        <v>46263</v>
      </c>
      <c r="I2499" s="2" t="s">
        <v>1427</v>
      </c>
      <c r="J2499" s="2" t="s">
        <v>9560</v>
      </c>
      <c r="K2499" s="2" t="s">
        <v>120</v>
      </c>
      <c r="L2499" s="2" t="s">
        <v>8273</v>
      </c>
      <c r="M2499" s="2" t="s">
        <v>4455</v>
      </c>
      <c r="N2499" s="2"/>
      <c r="O2499" s="2" t="s">
        <v>578</v>
      </c>
      <c r="P2499" s="2" t="s">
        <v>160</v>
      </c>
      <c r="Q2499" s="2" t="s">
        <v>6861</v>
      </c>
      <c r="R2499" s="4">
        <v>1</v>
      </c>
      <c r="S2499" s="4">
        <v>1.76</v>
      </c>
      <c r="T2499" s="4"/>
      <c r="U2499" s="4">
        <v>1</v>
      </c>
      <c r="V2499" s="4">
        <v>1</v>
      </c>
      <c r="W2499" s="4">
        <v>1</v>
      </c>
      <c r="X2499" s="4"/>
      <c r="Y2499" s="4"/>
      <c r="Z2499" s="4">
        <v>1</v>
      </c>
      <c r="AA2499" s="4"/>
      <c r="AB2499" s="4"/>
      <c r="AC2499" s="4"/>
      <c r="AD2499" s="4"/>
      <c r="AE2499" s="4"/>
      <c r="AF2499" s="4"/>
      <c r="AG2499" s="4"/>
      <c r="AH2499" s="4">
        <f t="shared" si="116"/>
        <v>1</v>
      </c>
      <c r="AI2499" s="4">
        <f t="shared" si="117"/>
        <v>1.76</v>
      </c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</row>
    <row r="2500" spans="1:104" ht="11" x14ac:dyDescent="0.25">
      <c r="A2500" s="2" t="s">
        <v>6546</v>
      </c>
      <c r="B2500" s="2" t="str">
        <f t="shared" si="118"/>
        <v>SDCC</v>
      </c>
      <c r="C2500" s="2" t="s">
        <v>6547</v>
      </c>
      <c r="D2500" s="2" t="s">
        <v>9561</v>
      </c>
      <c r="E2500" s="2" t="s">
        <v>184</v>
      </c>
      <c r="F2500" s="2" t="s">
        <v>9562</v>
      </c>
      <c r="G2500" s="3">
        <v>46254</v>
      </c>
      <c r="H2500" s="3">
        <v>46263</v>
      </c>
      <c r="I2500" s="2" t="s">
        <v>1427</v>
      </c>
      <c r="J2500" s="2" t="s">
        <v>9563</v>
      </c>
      <c r="K2500" s="2" t="s">
        <v>120</v>
      </c>
      <c r="L2500" s="2" t="s">
        <v>7484</v>
      </c>
      <c r="M2500" s="2" t="s">
        <v>4455</v>
      </c>
      <c r="N2500" s="2"/>
      <c r="O2500" s="2" t="s">
        <v>578</v>
      </c>
      <c r="P2500" s="2" t="s">
        <v>160</v>
      </c>
      <c r="Q2500" s="2" t="s">
        <v>6861</v>
      </c>
      <c r="R2500" s="4">
        <v>1</v>
      </c>
      <c r="S2500" s="4">
        <v>1.76</v>
      </c>
      <c r="T2500" s="4"/>
      <c r="U2500" s="4">
        <v>1</v>
      </c>
      <c r="V2500" s="4">
        <v>1</v>
      </c>
      <c r="W2500" s="4">
        <v>1</v>
      </c>
      <c r="X2500" s="4"/>
      <c r="Y2500" s="4"/>
      <c r="Z2500" s="4"/>
      <c r="AA2500" s="4"/>
      <c r="AB2500" s="4"/>
      <c r="AC2500" s="4"/>
      <c r="AD2500" s="4"/>
      <c r="AE2500" s="4">
        <v>1</v>
      </c>
      <c r="AF2500" s="4"/>
      <c r="AG2500" s="4"/>
      <c r="AH2500" s="4">
        <f t="shared" ref="AH2500:AH2563" si="119">SUM(X2500:AG2500)</f>
        <v>1</v>
      </c>
      <c r="AI2500" s="4">
        <f t="shared" ref="AI2500:AI2563" si="120">AH2500*S2500</f>
        <v>1.76</v>
      </c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</row>
    <row r="2501" spans="1:104" ht="11" x14ac:dyDescent="0.25">
      <c r="A2501" s="2" t="s">
        <v>6546</v>
      </c>
      <c r="B2501" s="2" t="str">
        <f t="shared" si="118"/>
        <v>SDCC</v>
      </c>
      <c r="C2501" s="2" t="s">
        <v>6547</v>
      </c>
      <c r="D2501" s="2" t="s">
        <v>9564</v>
      </c>
      <c r="E2501" s="2" t="s">
        <v>184</v>
      </c>
      <c r="F2501" s="2" t="s">
        <v>9565</v>
      </c>
      <c r="G2501" s="3">
        <v>46254</v>
      </c>
      <c r="H2501" s="3">
        <v>46263</v>
      </c>
      <c r="I2501" s="2" t="s">
        <v>1427</v>
      </c>
      <c r="J2501" s="2" t="s">
        <v>9566</v>
      </c>
      <c r="K2501" s="2" t="s">
        <v>446</v>
      </c>
      <c r="L2501" s="2" t="s">
        <v>7488</v>
      </c>
      <c r="M2501" s="2" t="s">
        <v>4771</v>
      </c>
      <c r="N2501" s="2"/>
      <c r="O2501" s="2" t="s">
        <v>578</v>
      </c>
      <c r="P2501" s="2" t="s">
        <v>114</v>
      </c>
      <c r="Q2501" s="2" t="s">
        <v>6832</v>
      </c>
      <c r="R2501" s="4">
        <v>2</v>
      </c>
      <c r="S2501" s="4">
        <v>0.66</v>
      </c>
      <c r="T2501" s="4"/>
      <c r="U2501" s="4">
        <v>2</v>
      </c>
      <c r="V2501" s="4">
        <v>2</v>
      </c>
      <c r="W2501" s="4">
        <v>2</v>
      </c>
      <c r="X2501" s="4"/>
      <c r="Y2501" s="4"/>
      <c r="Z2501" s="4"/>
      <c r="AA2501" s="4"/>
      <c r="AB2501" s="4">
        <v>2</v>
      </c>
      <c r="AC2501" s="4"/>
      <c r="AD2501" s="4"/>
      <c r="AE2501" s="4"/>
      <c r="AF2501" s="4"/>
      <c r="AG2501" s="4"/>
      <c r="AH2501" s="4">
        <f t="shared" si="119"/>
        <v>2</v>
      </c>
      <c r="AI2501" s="4">
        <f t="shared" si="120"/>
        <v>1.32</v>
      </c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</row>
    <row r="2502" spans="1:104" ht="11" x14ac:dyDescent="0.25">
      <c r="A2502" s="2" t="s">
        <v>6546</v>
      </c>
      <c r="B2502" s="2" t="str">
        <f t="shared" si="118"/>
        <v>SDCC</v>
      </c>
      <c r="C2502" s="2" t="s">
        <v>6547</v>
      </c>
      <c r="D2502" s="2" t="s">
        <v>9567</v>
      </c>
      <c r="E2502" s="2" t="s">
        <v>184</v>
      </c>
      <c r="F2502" s="2" t="s">
        <v>9568</v>
      </c>
      <c r="G2502" s="3">
        <v>46254</v>
      </c>
      <c r="H2502" s="3">
        <v>46263</v>
      </c>
      <c r="I2502" s="2" t="s">
        <v>1427</v>
      </c>
      <c r="J2502" s="2" t="s">
        <v>9569</v>
      </c>
      <c r="K2502" s="2" t="s">
        <v>446</v>
      </c>
      <c r="L2502" s="2" t="s">
        <v>8555</v>
      </c>
      <c r="M2502" s="2" t="s">
        <v>4771</v>
      </c>
      <c r="N2502" s="2"/>
      <c r="O2502" s="2" t="s">
        <v>578</v>
      </c>
      <c r="P2502" s="2" t="s">
        <v>114</v>
      </c>
      <c r="Q2502" s="2" t="s">
        <v>6861</v>
      </c>
      <c r="R2502" s="4">
        <v>1</v>
      </c>
      <c r="S2502" s="4">
        <v>0.35</v>
      </c>
      <c r="T2502" s="4"/>
      <c r="U2502" s="4">
        <v>1</v>
      </c>
      <c r="V2502" s="4">
        <v>1</v>
      </c>
      <c r="W2502" s="4">
        <v>1</v>
      </c>
      <c r="X2502" s="4"/>
      <c r="Y2502" s="4"/>
      <c r="Z2502" s="4"/>
      <c r="AA2502" s="4"/>
      <c r="AB2502" s="4">
        <v>1</v>
      </c>
      <c r="AC2502" s="4"/>
      <c r="AD2502" s="4"/>
      <c r="AE2502" s="4"/>
      <c r="AF2502" s="4"/>
      <c r="AG2502" s="4"/>
      <c r="AH2502" s="4">
        <f t="shared" si="119"/>
        <v>1</v>
      </c>
      <c r="AI2502" s="4">
        <f t="shared" si="120"/>
        <v>0.35</v>
      </c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</row>
    <row r="2503" spans="1:104" ht="11" x14ac:dyDescent="0.25">
      <c r="A2503" s="2" t="s">
        <v>6546</v>
      </c>
      <c r="B2503" s="2" t="str">
        <f t="shared" ref="B2503:B2566" si="121">A2503</f>
        <v>SDCC</v>
      </c>
      <c r="C2503" s="2" t="s">
        <v>6547</v>
      </c>
      <c r="D2503" s="2" t="s">
        <v>9570</v>
      </c>
      <c r="E2503" s="2" t="s">
        <v>184</v>
      </c>
      <c r="F2503" s="2" t="s">
        <v>9571</v>
      </c>
      <c r="G2503" s="3">
        <v>46254</v>
      </c>
      <c r="H2503" s="3">
        <v>46263</v>
      </c>
      <c r="I2503" s="2" t="s">
        <v>1427</v>
      </c>
      <c r="J2503" s="2" t="s">
        <v>9572</v>
      </c>
      <c r="K2503" s="2" t="s">
        <v>446</v>
      </c>
      <c r="L2503" s="2" t="s">
        <v>9165</v>
      </c>
      <c r="M2503" s="2" t="s">
        <v>4455</v>
      </c>
      <c r="N2503" s="2"/>
      <c r="O2503" s="2" t="s">
        <v>578</v>
      </c>
      <c r="P2503" s="2" t="s">
        <v>160</v>
      </c>
      <c r="Q2503" s="2" t="s">
        <v>6861</v>
      </c>
      <c r="R2503" s="4">
        <v>2</v>
      </c>
      <c r="S2503" s="4">
        <v>0.67</v>
      </c>
      <c r="T2503" s="4"/>
      <c r="U2503" s="4">
        <v>2</v>
      </c>
      <c r="V2503" s="4">
        <v>2</v>
      </c>
      <c r="W2503" s="4">
        <v>2</v>
      </c>
      <c r="X2503" s="4"/>
      <c r="Y2503" s="4"/>
      <c r="Z2503" s="4">
        <v>2</v>
      </c>
      <c r="AA2503" s="4"/>
      <c r="AB2503" s="4"/>
      <c r="AC2503" s="4"/>
      <c r="AD2503" s="4"/>
      <c r="AE2503" s="4"/>
      <c r="AF2503" s="4"/>
      <c r="AG2503" s="4"/>
      <c r="AH2503" s="4">
        <f t="shared" si="119"/>
        <v>2</v>
      </c>
      <c r="AI2503" s="4">
        <f t="shared" si="120"/>
        <v>1.34</v>
      </c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</row>
    <row r="2504" spans="1:104" ht="11" x14ac:dyDescent="0.25">
      <c r="A2504" s="2" t="s">
        <v>6546</v>
      </c>
      <c r="B2504" s="2" t="str">
        <f t="shared" si="121"/>
        <v>SDCC</v>
      </c>
      <c r="C2504" s="2" t="s">
        <v>6547</v>
      </c>
      <c r="D2504" s="2" t="s">
        <v>9573</v>
      </c>
      <c r="E2504" s="2" t="s">
        <v>184</v>
      </c>
      <c r="F2504" s="2" t="s">
        <v>9574</v>
      </c>
      <c r="G2504" s="3">
        <v>46254</v>
      </c>
      <c r="H2504" s="3">
        <v>46263</v>
      </c>
      <c r="I2504" s="2" t="s">
        <v>1427</v>
      </c>
      <c r="J2504" s="2" t="s">
        <v>9575</v>
      </c>
      <c r="K2504" s="2" t="s">
        <v>120</v>
      </c>
      <c r="L2504" s="2" t="s">
        <v>7753</v>
      </c>
      <c r="M2504" s="2" t="s">
        <v>7749</v>
      </c>
      <c r="N2504" s="2"/>
      <c r="O2504" s="2" t="s">
        <v>578</v>
      </c>
      <c r="P2504" s="2" t="s">
        <v>684</v>
      </c>
      <c r="Q2504" s="2" t="s">
        <v>6861</v>
      </c>
      <c r="R2504" s="4">
        <v>1</v>
      </c>
      <c r="S2504" s="4">
        <v>1.55</v>
      </c>
      <c r="T2504" s="4"/>
      <c r="U2504" s="4">
        <v>1</v>
      </c>
      <c r="V2504" s="4">
        <v>1</v>
      </c>
      <c r="W2504" s="4">
        <v>1</v>
      </c>
      <c r="X2504" s="4"/>
      <c r="Y2504" s="4"/>
      <c r="Z2504" s="4"/>
      <c r="AA2504" s="4"/>
      <c r="AB2504" s="4"/>
      <c r="AC2504" s="4"/>
      <c r="AD2504" s="4"/>
      <c r="AE2504" s="4"/>
      <c r="AF2504" s="4"/>
      <c r="AG2504" s="4">
        <v>1</v>
      </c>
      <c r="AH2504" s="4">
        <f t="shared" si="119"/>
        <v>1</v>
      </c>
      <c r="AI2504" s="4">
        <f t="shared" si="120"/>
        <v>1.55</v>
      </c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</row>
    <row r="2505" spans="1:104" ht="11" x14ac:dyDescent="0.25">
      <c r="A2505" s="2" t="s">
        <v>6546</v>
      </c>
      <c r="B2505" s="2" t="str">
        <f t="shared" si="121"/>
        <v>SDCC</v>
      </c>
      <c r="C2505" s="2" t="s">
        <v>6547</v>
      </c>
      <c r="D2505" s="2" t="s">
        <v>9576</v>
      </c>
      <c r="E2505" s="2" t="s">
        <v>184</v>
      </c>
      <c r="F2505" s="2" t="s">
        <v>9577</v>
      </c>
      <c r="G2505" s="3">
        <v>46254</v>
      </c>
      <c r="H2505" s="3">
        <v>46263</v>
      </c>
      <c r="I2505" s="2" t="s">
        <v>1427</v>
      </c>
      <c r="J2505" s="2" t="s">
        <v>9578</v>
      </c>
      <c r="K2505" s="2" t="s">
        <v>120</v>
      </c>
      <c r="L2505" s="2" t="s">
        <v>7371</v>
      </c>
      <c r="M2505" s="2" t="s">
        <v>6842</v>
      </c>
      <c r="N2505" s="2"/>
      <c r="O2505" s="2" t="s">
        <v>578</v>
      </c>
      <c r="P2505" s="2" t="s">
        <v>684</v>
      </c>
      <c r="Q2505" s="2" t="s">
        <v>6861</v>
      </c>
      <c r="R2505" s="4">
        <v>1</v>
      </c>
      <c r="S2505" s="4">
        <v>1.7</v>
      </c>
      <c r="T2505" s="4"/>
      <c r="U2505" s="4">
        <v>1</v>
      </c>
      <c r="V2505" s="4">
        <v>1</v>
      </c>
      <c r="W2505" s="4">
        <v>1</v>
      </c>
      <c r="X2505" s="4"/>
      <c r="Y2505" s="4"/>
      <c r="Z2505" s="4">
        <v>1</v>
      </c>
      <c r="AA2505" s="4"/>
      <c r="AB2505" s="4"/>
      <c r="AC2505" s="4"/>
      <c r="AD2505" s="4"/>
      <c r="AE2505" s="4"/>
      <c r="AF2505" s="4"/>
      <c r="AG2505" s="4"/>
      <c r="AH2505" s="4">
        <f t="shared" si="119"/>
        <v>1</v>
      </c>
      <c r="AI2505" s="4">
        <f t="shared" si="120"/>
        <v>1.7</v>
      </c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</row>
    <row r="2506" spans="1:104" ht="11" x14ac:dyDescent="0.25">
      <c r="A2506" s="2" t="s">
        <v>6546</v>
      </c>
      <c r="B2506" s="2" t="str">
        <f t="shared" si="121"/>
        <v>SDCC</v>
      </c>
      <c r="C2506" s="2" t="s">
        <v>6547</v>
      </c>
      <c r="D2506" s="2" t="s">
        <v>9579</v>
      </c>
      <c r="E2506" s="2" t="s">
        <v>184</v>
      </c>
      <c r="F2506" s="2" t="s">
        <v>9580</v>
      </c>
      <c r="G2506" s="3">
        <v>46254</v>
      </c>
      <c r="H2506" s="3">
        <v>46263</v>
      </c>
      <c r="I2506" s="2" t="s">
        <v>1427</v>
      </c>
      <c r="J2506" s="2" t="s">
        <v>9581</v>
      </c>
      <c r="K2506" s="2" t="s">
        <v>120</v>
      </c>
      <c r="L2506" s="2" t="s">
        <v>7496</v>
      </c>
      <c r="M2506" s="2" t="s">
        <v>4792</v>
      </c>
      <c r="N2506" s="2"/>
      <c r="O2506" s="2" t="s">
        <v>578</v>
      </c>
      <c r="P2506" s="2" t="s">
        <v>160</v>
      </c>
      <c r="Q2506" s="2" t="s">
        <v>6832</v>
      </c>
      <c r="R2506" s="4">
        <v>1</v>
      </c>
      <c r="S2506" s="4">
        <v>0.91</v>
      </c>
      <c r="T2506" s="4"/>
      <c r="U2506" s="4">
        <v>1</v>
      </c>
      <c r="V2506" s="4">
        <v>1</v>
      </c>
      <c r="W2506" s="4">
        <v>1</v>
      </c>
      <c r="X2506" s="4"/>
      <c r="Y2506" s="4"/>
      <c r="Z2506" s="4"/>
      <c r="AA2506" s="4"/>
      <c r="AB2506" s="4"/>
      <c r="AC2506" s="4"/>
      <c r="AD2506" s="4"/>
      <c r="AE2506" s="4"/>
      <c r="AF2506" s="4"/>
      <c r="AG2506" s="4">
        <v>1</v>
      </c>
      <c r="AH2506" s="4">
        <f t="shared" si="119"/>
        <v>1</v>
      </c>
      <c r="AI2506" s="4">
        <f t="shared" si="120"/>
        <v>0.91</v>
      </c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</row>
    <row r="2507" spans="1:104" ht="11" x14ac:dyDescent="0.25">
      <c r="A2507" s="2" t="s">
        <v>6546</v>
      </c>
      <c r="B2507" s="2" t="str">
        <f t="shared" si="121"/>
        <v>SDCC</v>
      </c>
      <c r="C2507" s="2" t="s">
        <v>6547</v>
      </c>
      <c r="D2507" s="2" t="s">
        <v>9582</v>
      </c>
      <c r="E2507" s="2" t="s">
        <v>184</v>
      </c>
      <c r="F2507" s="2" t="s">
        <v>9583</v>
      </c>
      <c r="G2507" s="3">
        <v>46254</v>
      </c>
      <c r="H2507" s="3">
        <v>46263</v>
      </c>
      <c r="I2507" s="2" t="s">
        <v>1427</v>
      </c>
      <c r="J2507" s="2" t="s">
        <v>9584</v>
      </c>
      <c r="K2507" s="2" t="s">
        <v>127</v>
      </c>
      <c r="L2507" s="2" t="s">
        <v>7500</v>
      </c>
      <c r="M2507" s="2" t="s">
        <v>4771</v>
      </c>
      <c r="N2507" s="2"/>
      <c r="O2507" s="2" t="s">
        <v>578</v>
      </c>
      <c r="P2507" s="2" t="s">
        <v>114</v>
      </c>
      <c r="Q2507" s="2" t="s">
        <v>1929</v>
      </c>
      <c r="R2507" s="4">
        <v>1</v>
      </c>
      <c r="S2507" s="4">
        <v>0.24</v>
      </c>
      <c r="T2507" s="4"/>
      <c r="U2507" s="4">
        <v>1</v>
      </c>
      <c r="V2507" s="4">
        <v>1</v>
      </c>
      <c r="W2507" s="4">
        <v>1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>
        <f t="shared" si="119"/>
        <v>0</v>
      </c>
      <c r="AI2507" s="4">
        <f t="shared" si="120"/>
        <v>0</v>
      </c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>
        <v>1</v>
      </c>
      <c r="CY2507" s="4"/>
      <c r="CZ2507" s="4"/>
    </row>
    <row r="2508" spans="1:104" ht="11" x14ac:dyDescent="0.25">
      <c r="A2508" s="2" t="s">
        <v>6546</v>
      </c>
      <c r="B2508" s="2" t="str">
        <f t="shared" si="121"/>
        <v>SDCC</v>
      </c>
      <c r="C2508" s="2" t="s">
        <v>6547</v>
      </c>
      <c r="D2508" s="2" t="s">
        <v>9585</v>
      </c>
      <c r="E2508" s="2" t="s">
        <v>184</v>
      </c>
      <c r="F2508" s="2" t="s">
        <v>9586</v>
      </c>
      <c r="G2508" s="3">
        <v>46254</v>
      </c>
      <c r="H2508" s="3">
        <v>46263</v>
      </c>
      <c r="I2508" s="2" t="s">
        <v>1427</v>
      </c>
      <c r="J2508" s="2" t="s">
        <v>9587</v>
      </c>
      <c r="K2508" s="2" t="s">
        <v>127</v>
      </c>
      <c r="L2508" s="2" t="s">
        <v>7500</v>
      </c>
      <c r="M2508" s="2" t="s">
        <v>4455</v>
      </c>
      <c r="N2508" s="2"/>
      <c r="O2508" s="2" t="s">
        <v>578</v>
      </c>
      <c r="P2508" s="2" t="s">
        <v>160</v>
      </c>
      <c r="Q2508" s="2" t="s">
        <v>1929</v>
      </c>
      <c r="R2508" s="4">
        <v>1</v>
      </c>
      <c r="S2508" s="4">
        <v>0.26</v>
      </c>
      <c r="T2508" s="4"/>
      <c r="U2508" s="4">
        <v>1</v>
      </c>
      <c r="V2508" s="4">
        <v>1</v>
      </c>
      <c r="W2508" s="4">
        <v>1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>
        <f t="shared" si="119"/>
        <v>0</v>
      </c>
      <c r="AI2508" s="4">
        <f t="shared" si="120"/>
        <v>0</v>
      </c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>
        <v>1</v>
      </c>
      <c r="CY2508" s="4"/>
      <c r="CZ2508" s="4"/>
    </row>
    <row r="2509" spans="1:104" ht="11" x14ac:dyDescent="0.25">
      <c r="A2509" s="2" t="s">
        <v>6546</v>
      </c>
      <c r="B2509" s="2" t="str">
        <f t="shared" si="121"/>
        <v>SDCC</v>
      </c>
      <c r="C2509" s="2" t="s">
        <v>6547</v>
      </c>
      <c r="D2509" s="2" t="s">
        <v>9588</v>
      </c>
      <c r="E2509" s="2" t="s">
        <v>184</v>
      </c>
      <c r="F2509" s="2" t="s">
        <v>9589</v>
      </c>
      <c r="G2509" s="3">
        <v>46254</v>
      </c>
      <c r="H2509" s="3">
        <v>46263</v>
      </c>
      <c r="I2509" s="2" t="s">
        <v>1427</v>
      </c>
      <c r="J2509" s="2" t="s">
        <v>9590</v>
      </c>
      <c r="K2509" s="2" t="s">
        <v>127</v>
      </c>
      <c r="L2509" s="2" t="s">
        <v>7507</v>
      </c>
      <c r="M2509" s="2" t="s">
        <v>4771</v>
      </c>
      <c r="N2509" s="2"/>
      <c r="O2509" s="2" t="s">
        <v>578</v>
      </c>
      <c r="P2509" s="2" t="s">
        <v>114</v>
      </c>
      <c r="Q2509" s="2" t="s">
        <v>1929</v>
      </c>
      <c r="R2509" s="4">
        <v>2</v>
      </c>
      <c r="S2509" s="4">
        <v>0.23</v>
      </c>
      <c r="T2509" s="4"/>
      <c r="U2509" s="4">
        <v>2</v>
      </c>
      <c r="V2509" s="4">
        <v>2</v>
      </c>
      <c r="W2509" s="4">
        <v>2</v>
      </c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>
        <f t="shared" si="119"/>
        <v>0</v>
      </c>
      <c r="AI2509" s="4">
        <f t="shared" si="120"/>
        <v>0</v>
      </c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>
        <v>2</v>
      </c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</row>
    <row r="2510" spans="1:104" ht="11" x14ac:dyDescent="0.25">
      <c r="A2510" s="2" t="s">
        <v>6546</v>
      </c>
      <c r="B2510" s="2" t="str">
        <f t="shared" si="121"/>
        <v>SDCC</v>
      </c>
      <c r="C2510" s="2" t="s">
        <v>6547</v>
      </c>
      <c r="D2510" s="2" t="s">
        <v>9591</v>
      </c>
      <c r="E2510" s="2" t="s">
        <v>184</v>
      </c>
      <c r="F2510" s="2" t="s">
        <v>9592</v>
      </c>
      <c r="G2510" s="3">
        <v>46254</v>
      </c>
      <c r="H2510" s="3">
        <v>46263</v>
      </c>
      <c r="I2510" s="2" t="s">
        <v>1427</v>
      </c>
      <c r="J2510" s="2" t="s">
        <v>9593</v>
      </c>
      <c r="K2510" s="2" t="s">
        <v>127</v>
      </c>
      <c r="L2510" s="2" t="s">
        <v>6865</v>
      </c>
      <c r="M2510" s="2" t="s">
        <v>4771</v>
      </c>
      <c r="N2510" s="2"/>
      <c r="O2510" s="2" t="s">
        <v>578</v>
      </c>
      <c r="P2510" s="2" t="s">
        <v>114</v>
      </c>
      <c r="Q2510" s="2" t="s">
        <v>1929</v>
      </c>
      <c r="R2510" s="4">
        <v>1</v>
      </c>
      <c r="S2510" s="4">
        <v>0.35</v>
      </c>
      <c r="T2510" s="4"/>
      <c r="U2510" s="4">
        <v>1</v>
      </c>
      <c r="V2510" s="4">
        <v>1</v>
      </c>
      <c r="W2510" s="4">
        <v>1</v>
      </c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>
        <f t="shared" si="119"/>
        <v>0</v>
      </c>
      <c r="AI2510" s="4">
        <f t="shared" si="120"/>
        <v>0</v>
      </c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>
        <v>1</v>
      </c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</row>
    <row r="2511" spans="1:104" ht="11" x14ac:dyDescent="0.25">
      <c r="A2511" s="2" t="s">
        <v>6546</v>
      </c>
      <c r="B2511" s="2" t="str">
        <f t="shared" si="121"/>
        <v>SDCC</v>
      </c>
      <c r="C2511" s="2" t="s">
        <v>6547</v>
      </c>
      <c r="D2511" s="2" t="s">
        <v>9594</v>
      </c>
      <c r="E2511" s="2" t="s">
        <v>184</v>
      </c>
      <c r="F2511" s="2" t="s">
        <v>9595</v>
      </c>
      <c r="G2511" s="3">
        <v>46254</v>
      </c>
      <c r="H2511" s="3">
        <v>46263</v>
      </c>
      <c r="I2511" s="2" t="s">
        <v>1427</v>
      </c>
      <c r="J2511" s="2" t="s">
        <v>9596</v>
      </c>
      <c r="K2511" s="2" t="s">
        <v>127</v>
      </c>
      <c r="L2511" s="2" t="s">
        <v>7511</v>
      </c>
      <c r="M2511" s="2" t="s">
        <v>7512</v>
      </c>
      <c r="N2511" s="2"/>
      <c r="O2511" s="2" t="s">
        <v>823</v>
      </c>
      <c r="P2511" s="2" t="s">
        <v>114</v>
      </c>
      <c r="Q2511" s="2" t="s">
        <v>6832</v>
      </c>
      <c r="R2511" s="4">
        <v>15</v>
      </c>
      <c r="S2511" s="4">
        <v>0.12</v>
      </c>
      <c r="T2511" s="4"/>
      <c r="U2511" s="4">
        <v>15</v>
      </c>
      <c r="V2511" s="4">
        <v>15</v>
      </c>
      <c r="W2511" s="4">
        <v>15</v>
      </c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>
        <f t="shared" si="119"/>
        <v>0</v>
      </c>
      <c r="AI2511" s="4">
        <f t="shared" si="120"/>
        <v>0</v>
      </c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>
        <v>15</v>
      </c>
      <c r="CY2511" s="4"/>
      <c r="CZ2511" s="4"/>
    </row>
    <row r="2512" spans="1:104" ht="11" x14ac:dyDescent="0.25">
      <c r="A2512" s="2" t="s">
        <v>6546</v>
      </c>
      <c r="B2512" s="2" t="str">
        <f t="shared" si="121"/>
        <v>SDCC</v>
      </c>
      <c r="C2512" s="2" t="s">
        <v>6547</v>
      </c>
      <c r="D2512" s="2" t="s">
        <v>9597</v>
      </c>
      <c r="E2512" s="2" t="s">
        <v>184</v>
      </c>
      <c r="F2512" s="2" t="s">
        <v>9598</v>
      </c>
      <c r="G2512" s="3">
        <v>46254</v>
      </c>
      <c r="H2512" s="3">
        <v>46263</v>
      </c>
      <c r="I2512" s="2" t="s">
        <v>1427</v>
      </c>
      <c r="J2512" s="2" t="s">
        <v>9599</v>
      </c>
      <c r="K2512" s="2" t="s">
        <v>127</v>
      </c>
      <c r="L2512" s="2" t="s">
        <v>8510</v>
      </c>
      <c r="M2512" s="2" t="s">
        <v>4771</v>
      </c>
      <c r="N2512" s="2"/>
      <c r="O2512" s="2" t="s">
        <v>578</v>
      </c>
      <c r="P2512" s="2" t="s">
        <v>114</v>
      </c>
      <c r="Q2512" s="2" t="s">
        <v>1929</v>
      </c>
      <c r="R2512" s="4">
        <v>1</v>
      </c>
      <c r="S2512" s="4">
        <v>0.28999999999999998</v>
      </c>
      <c r="T2512" s="4"/>
      <c r="U2512" s="4">
        <v>1</v>
      </c>
      <c r="V2512" s="4">
        <v>1</v>
      </c>
      <c r="W2512" s="4">
        <v>1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>
        <f t="shared" si="119"/>
        <v>0</v>
      </c>
      <c r="AI2512" s="4">
        <f t="shared" si="120"/>
        <v>0</v>
      </c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>
        <v>1</v>
      </c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</row>
    <row r="2513" spans="1:104" ht="11" x14ac:dyDescent="0.25">
      <c r="A2513" s="2" t="s">
        <v>6546</v>
      </c>
      <c r="B2513" s="2" t="str">
        <f t="shared" si="121"/>
        <v>SDCC</v>
      </c>
      <c r="C2513" s="2" t="s">
        <v>6547</v>
      </c>
      <c r="D2513" s="2" t="s">
        <v>9600</v>
      </c>
      <c r="E2513" s="2" t="s">
        <v>184</v>
      </c>
      <c r="F2513" s="2" t="s">
        <v>9601</v>
      </c>
      <c r="G2513" s="3">
        <v>46254</v>
      </c>
      <c r="H2513" s="3">
        <v>46263</v>
      </c>
      <c r="I2513" s="2" t="s">
        <v>1427</v>
      </c>
      <c r="J2513" s="2" t="s">
        <v>9602</v>
      </c>
      <c r="K2513" s="2" t="s">
        <v>127</v>
      </c>
      <c r="L2513" s="2" t="s">
        <v>8269</v>
      </c>
      <c r="M2513" s="2" t="s">
        <v>4771</v>
      </c>
      <c r="N2513" s="2"/>
      <c r="O2513" s="2" t="s">
        <v>578</v>
      </c>
      <c r="P2513" s="2" t="s">
        <v>114</v>
      </c>
      <c r="Q2513" s="2" t="s">
        <v>1929</v>
      </c>
      <c r="R2513" s="4">
        <v>2</v>
      </c>
      <c r="S2513" s="4">
        <v>0.33</v>
      </c>
      <c r="T2513" s="4"/>
      <c r="U2513" s="4">
        <v>2</v>
      </c>
      <c r="V2513" s="4">
        <v>2</v>
      </c>
      <c r="W2513" s="4">
        <v>2</v>
      </c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>
        <f t="shared" si="119"/>
        <v>0</v>
      </c>
      <c r="AI2513" s="4">
        <f t="shared" si="120"/>
        <v>0</v>
      </c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>
        <v>2</v>
      </c>
      <c r="CY2513" s="4"/>
      <c r="CZ2513" s="4"/>
    </row>
    <row r="2514" spans="1:104" ht="11" x14ac:dyDescent="0.25">
      <c r="A2514" s="2" t="s">
        <v>6546</v>
      </c>
      <c r="B2514" s="2" t="str">
        <f t="shared" si="121"/>
        <v>SDCC</v>
      </c>
      <c r="C2514" s="2" t="s">
        <v>6547</v>
      </c>
      <c r="D2514" s="2" t="s">
        <v>9603</v>
      </c>
      <c r="E2514" s="2" t="s">
        <v>184</v>
      </c>
      <c r="F2514" s="2" t="s">
        <v>9604</v>
      </c>
      <c r="G2514" s="3">
        <v>46254</v>
      </c>
      <c r="H2514" s="3">
        <v>46263</v>
      </c>
      <c r="I2514" s="2" t="s">
        <v>1427</v>
      </c>
      <c r="J2514" s="2" t="s">
        <v>9605</v>
      </c>
      <c r="K2514" s="2" t="s">
        <v>127</v>
      </c>
      <c r="L2514" s="2" t="s">
        <v>7516</v>
      </c>
      <c r="M2514" s="2" t="s">
        <v>4771</v>
      </c>
      <c r="N2514" s="2"/>
      <c r="O2514" s="2" t="s">
        <v>578</v>
      </c>
      <c r="P2514" s="2" t="s">
        <v>114</v>
      </c>
      <c r="Q2514" s="2" t="s">
        <v>6861</v>
      </c>
      <c r="R2514" s="4">
        <v>2</v>
      </c>
      <c r="S2514" s="4">
        <v>0.41</v>
      </c>
      <c r="T2514" s="4"/>
      <c r="U2514" s="4">
        <v>2</v>
      </c>
      <c r="V2514" s="4">
        <v>2</v>
      </c>
      <c r="W2514" s="4">
        <v>2</v>
      </c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>
        <f t="shared" si="119"/>
        <v>0</v>
      </c>
      <c r="AI2514" s="4">
        <f t="shared" si="120"/>
        <v>0</v>
      </c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>
        <v>2</v>
      </c>
      <c r="CY2514" s="4"/>
      <c r="CZ2514" s="4"/>
    </row>
    <row r="2515" spans="1:104" ht="11" x14ac:dyDescent="0.25">
      <c r="A2515" s="2" t="s">
        <v>6546</v>
      </c>
      <c r="B2515" s="2" t="str">
        <f t="shared" si="121"/>
        <v>SDCC</v>
      </c>
      <c r="C2515" s="2" t="s">
        <v>6547</v>
      </c>
      <c r="D2515" s="2" t="s">
        <v>9606</v>
      </c>
      <c r="E2515" s="2" t="s">
        <v>184</v>
      </c>
      <c r="F2515" s="2" t="s">
        <v>9607</v>
      </c>
      <c r="G2515" s="3">
        <v>46254</v>
      </c>
      <c r="H2515" s="3">
        <v>46263</v>
      </c>
      <c r="I2515" s="2" t="s">
        <v>1427</v>
      </c>
      <c r="J2515" s="2" t="s">
        <v>9608</v>
      </c>
      <c r="K2515" s="2" t="s">
        <v>127</v>
      </c>
      <c r="L2515" s="2" t="s">
        <v>9181</v>
      </c>
      <c r="M2515" s="2" t="s">
        <v>4771</v>
      </c>
      <c r="N2515" s="2"/>
      <c r="O2515" s="2" t="s">
        <v>578</v>
      </c>
      <c r="P2515" s="2" t="s">
        <v>114</v>
      </c>
      <c r="Q2515" s="2" t="s">
        <v>1929</v>
      </c>
      <c r="R2515" s="4">
        <v>2</v>
      </c>
      <c r="S2515" s="4">
        <v>0.5</v>
      </c>
      <c r="T2515" s="4"/>
      <c r="U2515" s="4">
        <v>2</v>
      </c>
      <c r="V2515" s="4">
        <v>2</v>
      </c>
      <c r="W2515" s="4">
        <v>2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>
        <f t="shared" si="119"/>
        <v>0</v>
      </c>
      <c r="AI2515" s="4">
        <f t="shared" si="120"/>
        <v>0</v>
      </c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>
        <v>2</v>
      </c>
      <c r="CY2515" s="4"/>
      <c r="CZ2515" s="4"/>
    </row>
    <row r="2516" spans="1:104" ht="11" x14ac:dyDescent="0.25">
      <c r="A2516" s="2" t="s">
        <v>6546</v>
      </c>
      <c r="B2516" s="2" t="s">
        <v>2042</v>
      </c>
      <c r="C2516" s="2" t="s">
        <v>2042</v>
      </c>
      <c r="D2516" s="2" t="s">
        <v>9609</v>
      </c>
      <c r="E2516" s="2" t="s">
        <v>106</v>
      </c>
      <c r="F2516" s="2" t="s">
        <v>9610</v>
      </c>
      <c r="G2516" s="3">
        <v>46254</v>
      </c>
      <c r="H2516" s="3">
        <v>46256</v>
      </c>
      <c r="I2516" s="2" t="s">
        <v>451</v>
      </c>
      <c r="J2516" s="2" t="s">
        <v>9611</v>
      </c>
      <c r="K2516" s="2" t="s">
        <v>120</v>
      </c>
      <c r="L2516" s="2" t="s">
        <v>7428</v>
      </c>
      <c r="M2516" s="2" t="s">
        <v>587</v>
      </c>
      <c r="N2516" s="2"/>
      <c r="O2516" s="2" t="s">
        <v>213</v>
      </c>
      <c r="P2516" s="2" t="s">
        <v>160</v>
      </c>
      <c r="Q2516" s="2" t="s">
        <v>6832</v>
      </c>
      <c r="R2516" s="4">
        <v>1</v>
      </c>
      <c r="S2516" s="4">
        <v>3.24</v>
      </c>
      <c r="T2516" s="4"/>
      <c r="U2516" s="4">
        <v>1</v>
      </c>
      <c r="V2516" s="4">
        <v>1</v>
      </c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>
        <f t="shared" si="119"/>
        <v>0</v>
      </c>
      <c r="AI2516" s="4">
        <f t="shared" si="120"/>
        <v>0</v>
      </c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>
        <v>1</v>
      </c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</row>
    <row r="2517" spans="1:104" ht="11" x14ac:dyDescent="0.25">
      <c r="A2517" s="2" t="s">
        <v>6546</v>
      </c>
      <c r="B2517" s="2" t="s">
        <v>2042</v>
      </c>
      <c r="C2517" s="2" t="s">
        <v>2042</v>
      </c>
      <c r="D2517" s="2" t="s">
        <v>9612</v>
      </c>
      <c r="E2517" s="2" t="s">
        <v>1578</v>
      </c>
      <c r="F2517" s="2" t="s">
        <v>9613</v>
      </c>
      <c r="G2517" s="3">
        <v>46255</v>
      </c>
      <c r="H2517" s="3">
        <v>46259</v>
      </c>
      <c r="I2517" s="2"/>
      <c r="J2517" s="2" t="s">
        <v>9614</v>
      </c>
      <c r="K2517" s="2" t="s">
        <v>120</v>
      </c>
      <c r="L2517" s="2" t="s">
        <v>9615</v>
      </c>
      <c r="M2517" s="2" t="s">
        <v>9616</v>
      </c>
      <c r="N2517" s="2"/>
      <c r="O2517" s="2" t="s">
        <v>578</v>
      </c>
      <c r="P2517" s="2" t="s">
        <v>160</v>
      </c>
      <c r="Q2517" s="2"/>
      <c r="R2517" s="4">
        <v>1</v>
      </c>
      <c r="S2517" s="4">
        <v>1.52</v>
      </c>
      <c r="T2517" s="4"/>
      <c r="U2517" s="4">
        <v>1</v>
      </c>
      <c r="V2517" s="4">
        <v>1</v>
      </c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>
        <f t="shared" si="119"/>
        <v>0</v>
      </c>
      <c r="AI2517" s="4">
        <f t="shared" si="120"/>
        <v>0</v>
      </c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>
        <v>1</v>
      </c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</row>
    <row r="2518" spans="1:104" ht="11" x14ac:dyDescent="0.25">
      <c r="A2518" s="2" t="s">
        <v>6546</v>
      </c>
      <c r="B2518" s="2" t="str">
        <f t="shared" si="121"/>
        <v>SDCC</v>
      </c>
      <c r="C2518" s="2" t="s">
        <v>6881</v>
      </c>
      <c r="D2518" s="2" t="s">
        <v>9617</v>
      </c>
      <c r="E2518" s="2" t="s">
        <v>987</v>
      </c>
      <c r="F2518" s="2" t="s">
        <v>9618</v>
      </c>
      <c r="G2518" s="3">
        <v>46255</v>
      </c>
      <c r="H2518" s="3">
        <v>46265</v>
      </c>
      <c r="I2518" s="2" t="s">
        <v>1092</v>
      </c>
      <c r="J2518" s="2" t="s">
        <v>9619</v>
      </c>
      <c r="K2518" s="2" t="s">
        <v>127</v>
      </c>
      <c r="L2518" s="2" t="s">
        <v>6960</v>
      </c>
      <c r="M2518" s="2" t="s">
        <v>7299</v>
      </c>
      <c r="N2518" s="2" t="s">
        <v>6922</v>
      </c>
      <c r="O2518" s="2" t="s">
        <v>834</v>
      </c>
      <c r="P2518" s="2" t="s">
        <v>160</v>
      </c>
      <c r="Q2518" s="2"/>
      <c r="R2518" s="4">
        <v>1</v>
      </c>
      <c r="S2518" s="4">
        <v>0.5</v>
      </c>
      <c r="T2518" s="4"/>
      <c r="U2518" s="4">
        <v>1</v>
      </c>
      <c r="V2518" s="4">
        <v>1</v>
      </c>
      <c r="W2518" s="4">
        <v>1</v>
      </c>
      <c r="X2518" s="4"/>
      <c r="Y2518" s="4"/>
      <c r="Z2518" s="4">
        <v>1</v>
      </c>
      <c r="AA2518" s="4"/>
      <c r="AB2518" s="4"/>
      <c r="AC2518" s="4"/>
      <c r="AD2518" s="4"/>
      <c r="AE2518" s="4"/>
      <c r="AF2518" s="4"/>
      <c r="AG2518" s="4"/>
      <c r="AH2518" s="4">
        <f t="shared" si="119"/>
        <v>1</v>
      </c>
      <c r="AI2518" s="4">
        <f t="shared" si="120"/>
        <v>0.5</v>
      </c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</row>
    <row r="2519" spans="1:104" ht="11" x14ac:dyDescent="0.25">
      <c r="A2519" s="2" t="s">
        <v>6546</v>
      </c>
      <c r="B2519" s="2" t="str">
        <f t="shared" si="121"/>
        <v>SDCC</v>
      </c>
      <c r="C2519" s="2" t="s">
        <v>6881</v>
      </c>
      <c r="D2519" s="2" t="s">
        <v>9620</v>
      </c>
      <c r="E2519" s="2" t="s">
        <v>987</v>
      </c>
      <c r="F2519" s="2" t="s">
        <v>9621</v>
      </c>
      <c r="G2519" s="3">
        <v>46255</v>
      </c>
      <c r="H2519" s="3">
        <v>46265</v>
      </c>
      <c r="I2519" s="2" t="s">
        <v>1092</v>
      </c>
      <c r="J2519" s="2" t="s">
        <v>9622</v>
      </c>
      <c r="K2519" s="2" t="s">
        <v>127</v>
      </c>
      <c r="L2519" s="2" t="s">
        <v>6885</v>
      </c>
      <c r="M2519" s="2" t="s">
        <v>7081</v>
      </c>
      <c r="N2519" s="2" t="s">
        <v>7082</v>
      </c>
      <c r="O2519" s="2" t="s">
        <v>834</v>
      </c>
      <c r="P2519" s="2" t="s">
        <v>160</v>
      </c>
      <c r="Q2519" s="2"/>
      <c r="R2519" s="4">
        <v>3</v>
      </c>
      <c r="S2519" s="4">
        <v>0.32</v>
      </c>
      <c r="T2519" s="4"/>
      <c r="U2519" s="4">
        <v>3</v>
      </c>
      <c r="V2519" s="4">
        <v>3</v>
      </c>
      <c r="W2519" s="4">
        <v>3</v>
      </c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>
        <f t="shared" si="119"/>
        <v>0</v>
      </c>
      <c r="AI2519" s="4">
        <f t="shared" si="120"/>
        <v>0</v>
      </c>
      <c r="AJ2519" s="4">
        <v>3</v>
      </c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/>
      <c r="CY2519" s="4"/>
      <c r="CZ2519" s="4"/>
    </row>
    <row r="2520" spans="1:104" ht="11" x14ac:dyDescent="0.25">
      <c r="A2520" s="2" t="s">
        <v>6546</v>
      </c>
      <c r="B2520" s="2" t="str">
        <f t="shared" si="121"/>
        <v>SDCC</v>
      </c>
      <c r="C2520" s="2" t="s">
        <v>6881</v>
      </c>
      <c r="D2520" s="2" t="s">
        <v>9623</v>
      </c>
      <c r="E2520" s="2" t="s">
        <v>987</v>
      </c>
      <c r="F2520" s="2" t="s">
        <v>9624</v>
      </c>
      <c r="G2520" s="3">
        <v>46255</v>
      </c>
      <c r="H2520" s="3">
        <v>46265</v>
      </c>
      <c r="I2520" s="2" t="s">
        <v>1092</v>
      </c>
      <c r="J2520" s="2" t="s">
        <v>9625</v>
      </c>
      <c r="K2520" s="2" t="s">
        <v>446</v>
      </c>
      <c r="L2520" s="2" t="s">
        <v>8328</v>
      </c>
      <c r="M2520" s="2" t="s">
        <v>8329</v>
      </c>
      <c r="N2520" s="2" t="s">
        <v>6887</v>
      </c>
      <c r="O2520" s="2" t="s">
        <v>578</v>
      </c>
      <c r="P2520" s="2" t="s">
        <v>114</v>
      </c>
      <c r="Q2520" s="2"/>
      <c r="R2520" s="4">
        <v>2</v>
      </c>
      <c r="S2520" s="4">
        <v>1.1000000000000001</v>
      </c>
      <c r="T2520" s="4"/>
      <c r="U2520" s="4">
        <v>2</v>
      </c>
      <c r="V2520" s="4">
        <v>2</v>
      </c>
      <c r="W2520" s="4">
        <v>2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>
        <v>2</v>
      </c>
      <c r="AH2520" s="4">
        <f t="shared" si="119"/>
        <v>2</v>
      </c>
      <c r="AI2520" s="4">
        <f t="shared" si="120"/>
        <v>2.2000000000000002</v>
      </c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</row>
    <row r="2521" spans="1:104" ht="11" x14ac:dyDescent="0.25">
      <c r="A2521" s="2" t="s">
        <v>6546</v>
      </c>
      <c r="B2521" s="2" t="str">
        <f t="shared" si="121"/>
        <v>SDCC</v>
      </c>
      <c r="C2521" s="2" t="s">
        <v>6881</v>
      </c>
      <c r="D2521" s="2" t="s">
        <v>9626</v>
      </c>
      <c r="E2521" s="2" t="s">
        <v>987</v>
      </c>
      <c r="F2521" s="2" t="s">
        <v>9627</v>
      </c>
      <c r="G2521" s="3">
        <v>46255</v>
      </c>
      <c r="H2521" s="3">
        <v>46265</v>
      </c>
      <c r="I2521" s="2" t="s">
        <v>1092</v>
      </c>
      <c r="J2521" s="2" t="s">
        <v>9628</v>
      </c>
      <c r="K2521" s="2" t="s">
        <v>446</v>
      </c>
      <c r="L2521" s="2" t="s">
        <v>7404</v>
      </c>
      <c r="M2521" s="2" t="s">
        <v>7299</v>
      </c>
      <c r="N2521" s="2" t="s">
        <v>6922</v>
      </c>
      <c r="O2521" s="2" t="s">
        <v>834</v>
      </c>
      <c r="P2521" s="2" t="s">
        <v>160</v>
      </c>
      <c r="Q2521" s="2"/>
      <c r="R2521" s="4">
        <v>1</v>
      </c>
      <c r="S2521" s="4">
        <v>0.38</v>
      </c>
      <c r="T2521" s="4"/>
      <c r="U2521" s="4">
        <v>1</v>
      </c>
      <c r="V2521" s="4">
        <v>1</v>
      </c>
      <c r="W2521" s="4">
        <v>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>
        <v>1</v>
      </c>
      <c r="AH2521" s="4">
        <f t="shared" si="119"/>
        <v>1</v>
      </c>
      <c r="AI2521" s="4">
        <f t="shared" si="120"/>
        <v>0.38</v>
      </c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</row>
    <row r="2522" spans="1:104" ht="11" x14ac:dyDescent="0.25">
      <c r="A2522" s="2" t="s">
        <v>6546</v>
      </c>
      <c r="B2522" s="2" t="str">
        <f t="shared" si="121"/>
        <v>SDCC</v>
      </c>
      <c r="C2522" s="2" t="s">
        <v>6881</v>
      </c>
      <c r="D2522" s="2" t="s">
        <v>9629</v>
      </c>
      <c r="E2522" s="2" t="s">
        <v>987</v>
      </c>
      <c r="F2522" s="2" t="s">
        <v>9630</v>
      </c>
      <c r="G2522" s="3">
        <v>46255</v>
      </c>
      <c r="H2522" s="3">
        <v>46265</v>
      </c>
      <c r="I2522" s="2" t="s">
        <v>1092</v>
      </c>
      <c r="J2522" s="2" t="s">
        <v>9631</v>
      </c>
      <c r="K2522" s="2" t="s">
        <v>446</v>
      </c>
      <c r="L2522" s="2" t="s">
        <v>7086</v>
      </c>
      <c r="M2522" s="2" t="s">
        <v>7081</v>
      </c>
      <c r="N2522" s="2" t="s">
        <v>7082</v>
      </c>
      <c r="O2522" s="2" t="s">
        <v>834</v>
      </c>
      <c r="P2522" s="2" t="s">
        <v>160</v>
      </c>
      <c r="Q2522" s="2"/>
      <c r="R2522" s="4">
        <v>3</v>
      </c>
      <c r="S2522" s="4">
        <v>0.18</v>
      </c>
      <c r="T2522" s="4"/>
      <c r="U2522" s="4">
        <v>3</v>
      </c>
      <c r="V2522" s="4">
        <v>3</v>
      </c>
      <c r="W2522" s="4">
        <v>3</v>
      </c>
      <c r="X2522" s="4"/>
      <c r="Y2522" s="4"/>
      <c r="Z2522" s="4"/>
      <c r="AA2522" s="4"/>
      <c r="AB2522" s="4">
        <v>3</v>
      </c>
      <c r="AC2522" s="4"/>
      <c r="AD2522" s="4"/>
      <c r="AE2522" s="4"/>
      <c r="AF2522" s="4"/>
      <c r="AG2522" s="4"/>
      <c r="AH2522" s="4">
        <f t="shared" si="119"/>
        <v>3</v>
      </c>
      <c r="AI2522" s="4">
        <f t="shared" si="120"/>
        <v>0.54</v>
      </c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</row>
    <row r="2523" spans="1:104" ht="11" x14ac:dyDescent="0.25">
      <c r="A2523" s="2" t="s">
        <v>6546</v>
      </c>
      <c r="B2523" s="2" t="str">
        <f t="shared" si="121"/>
        <v>SDCC</v>
      </c>
      <c r="C2523" s="2" t="s">
        <v>6881</v>
      </c>
      <c r="D2523" s="2" t="s">
        <v>9632</v>
      </c>
      <c r="E2523" s="2" t="s">
        <v>987</v>
      </c>
      <c r="F2523" s="2" t="s">
        <v>9633</v>
      </c>
      <c r="G2523" s="3">
        <v>46255</v>
      </c>
      <c r="H2523" s="3">
        <v>46265</v>
      </c>
      <c r="I2523" s="2" t="s">
        <v>1092</v>
      </c>
      <c r="J2523" s="2" t="s">
        <v>9634</v>
      </c>
      <c r="K2523" s="2" t="s">
        <v>120</v>
      </c>
      <c r="L2523" s="2" t="s">
        <v>9635</v>
      </c>
      <c r="M2523" s="2" t="s">
        <v>9636</v>
      </c>
      <c r="N2523" s="2"/>
      <c r="O2523" s="2" t="s">
        <v>578</v>
      </c>
      <c r="P2523" s="2" t="s">
        <v>160</v>
      </c>
      <c r="Q2523" s="2" t="s">
        <v>789</v>
      </c>
      <c r="R2523" s="4">
        <v>1</v>
      </c>
      <c r="S2523" s="4">
        <v>1.17</v>
      </c>
      <c r="T2523" s="4"/>
      <c r="U2523" s="4">
        <v>1</v>
      </c>
      <c r="V2523" s="4">
        <v>1</v>
      </c>
      <c r="W2523" s="4">
        <v>1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>
        <v>1</v>
      </c>
      <c r="AH2523" s="4">
        <f t="shared" si="119"/>
        <v>1</v>
      </c>
      <c r="AI2523" s="4">
        <f t="shared" si="120"/>
        <v>1.17</v>
      </c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</row>
    <row r="2524" spans="1:104" ht="11" x14ac:dyDescent="0.25">
      <c r="A2524" s="2" t="s">
        <v>6546</v>
      </c>
      <c r="B2524" s="2" t="str">
        <f t="shared" si="121"/>
        <v>SDCC</v>
      </c>
      <c r="C2524" s="2" t="s">
        <v>6881</v>
      </c>
      <c r="D2524" s="2" t="s">
        <v>9637</v>
      </c>
      <c r="E2524" s="2" t="s">
        <v>987</v>
      </c>
      <c r="F2524" s="2" t="s">
        <v>9638</v>
      </c>
      <c r="G2524" s="3">
        <v>46255</v>
      </c>
      <c r="H2524" s="3">
        <v>46265</v>
      </c>
      <c r="I2524" s="2" t="s">
        <v>1092</v>
      </c>
      <c r="J2524" s="2" t="s">
        <v>9639</v>
      </c>
      <c r="K2524" s="2" t="s">
        <v>120</v>
      </c>
      <c r="L2524" s="2" t="s">
        <v>9635</v>
      </c>
      <c r="M2524" s="2" t="s">
        <v>9640</v>
      </c>
      <c r="N2524" s="2"/>
      <c r="O2524" s="2" t="s">
        <v>578</v>
      </c>
      <c r="P2524" s="2" t="s">
        <v>160</v>
      </c>
      <c r="Q2524" s="2" t="s">
        <v>789</v>
      </c>
      <c r="R2524" s="4">
        <v>1</v>
      </c>
      <c r="S2524" s="4">
        <v>1.17</v>
      </c>
      <c r="T2524" s="4"/>
      <c r="U2524" s="4">
        <v>1</v>
      </c>
      <c r="V2524" s="4">
        <v>1</v>
      </c>
      <c r="W2524" s="4">
        <v>1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>
        <v>1</v>
      </c>
      <c r="AH2524" s="4">
        <f t="shared" si="119"/>
        <v>1</v>
      </c>
      <c r="AI2524" s="4">
        <f t="shared" si="120"/>
        <v>1.17</v>
      </c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</row>
    <row r="2525" spans="1:104" ht="11" x14ac:dyDescent="0.25">
      <c r="A2525" s="2" t="s">
        <v>6546</v>
      </c>
      <c r="B2525" s="2" t="str">
        <f t="shared" si="121"/>
        <v>SDCC</v>
      </c>
      <c r="C2525" s="2" t="s">
        <v>6555</v>
      </c>
      <c r="D2525" s="2" t="s">
        <v>9641</v>
      </c>
      <c r="E2525" s="2" t="s">
        <v>987</v>
      </c>
      <c r="F2525" s="2" t="s">
        <v>9642</v>
      </c>
      <c r="G2525" s="3">
        <v>46255</v>
      </c>
      <c r="H2525" s="3">
        <v>46265</v>
      </c>
      <c r="I2525" s="2" t="s">
        <v>1092</v>
      </c>
      <c r="J2525" s="2" t="s">
        <v>9643</v>
      </c>
      <c r="K2525" s="2" t="s">
        <v>120</v>
      </c>
      <c r="L2525" s="2" t="s">
        <v>9644</v>
      </c>
      <c r="M2525" s="2" t="s">
        <v>9645</v>
      </c>
      <c r="N2525" s="2"/>
      <c r="O2525" s="2" t="s">
        <v>578</v>
      </c>
      <c r="P2525" s="2" t="s">
        <v>114</v>
      </c>
      <c r="Q2525" s="2" t="s">
        <v>6585</v>
      </c>
      <c r="R2525" s="4">
        <v>1</v>
      </c>
      <c r="S2525" s="4">
        <v>1.76</v>
      </c>
      <c r="T2525" s="4"/>
      <c r="U2525" s="4">
        <v>1</v>
      </c>
      <c r="V2525" s="4">
        <v>1</v>
      </c>
      <c r="W2525" s="4">
        <v>1</v>
      </c>
      <c r="X2525" s="4"/>
      <c r="Y2525" s="4"/>
      <c r="Z2525" s="4"/>
      <c r="AA2525" s="4"/>
      <c r="AB2525" s="4">
        <v>1</v>
      </c>
      <c r="AC2525" s="4"/>
      <c r="AD2525" s="4"/>
      <c r="AE2525" s="4"/>
      <c r="AF2525" s="4"/>
      <c r="AG2525" s="4"/>
      <c r="AH2525" s="4">
        <f t="shared" si="119"/>
        <v>1</v>
      </c>
      <c r="AI2525" s="4">
        <f t="shared" si="120"/>
        <v>1.76</v>
      </c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</row>
    <row r="2526" spans="1:104" ht="11" x14ac:dyDescent="0.25">
      <c r="A2526" s="2" t="s">
        <v>6546</v>
      </c>
      <c r="B2526" s="2" t="str">
        <f t="shared" si="121"/>
        <v>SDCC</v>
      </c>
      <c r="C2526" s="2" t="s">
        <v>6555</v>
      </c>
      <c r="D2526" s="2" t="s">
        <v>9646</v>
      </c>
      <c r="E2526" s="2" t="s">
        <v>987</v>
      </c>
      <c r="F2526" s="2" t="s">
        <v>9647</v>
      </c>
      <c r="G2526" s="3">
        <v>46255</v>
      </c>
      <c r="H2526" s="3">
        <v>46265</v>
      </c>
      <c r="I2526" s="2" t="s">
        <v>1092</v>
      </c>
      <c r="J2526" s="2" t="s">
        <v>9648</v>
      </c>
      <c r="K2526" s="2" t="s">
        <v>120</v>
      </c>
      <c r="L2526" s="2" t="s">
        <v>9649</v>
      </c>
      <c r="M2526" s="2" t="s">
        <v>8242</v>
      </c>
      <c r="N2526" s="2" t="s">
        <v>6981</v>
      </c>
      <c r="O2526" s="2" t="s">
        <v>578</v>
      </c>
      <c r="P2526" s="2" t="s">
        <v>160</v>
      </c>
      <c r="Q2526" s="2" t="s">
        <v>6585</v>
      </c>
      <c r="R2526" s="4">
        <v>1</v>
      </c>
      <c r="S2526" s="4">
        <v>1.32</v>
      </c>
      <c r="T2526" s="4"/>
      <c r="U2526" s="4">
        <v>1</v>
      </c>
      <c r="V2526" s="4">
        <v>1</v>
      </c>
      <c r="W2526" s="4">
        <v>1</v>
      </c>
      <c r="X2526" s="4"/>
      <c r="Y2526" s="4"/>
      <c r="Z2526" s="4">
        <v>1</v>
      </c>
      <c r="AA2526" s="4"/>
      <c r="AB2526" s="4"/>
      <c r="AC2526" s="4"/>
      <c r="AD2526" s="4"/>
      <c r="AE2526" s="4"/>
      <c r="AF2526" s="4"/>
      <c r="AG2526" s="4"/>
      <c r="AH2526" s="4">
        <f t="shared" si="119"/>
        <v>1</v>
      </c>
      <c r="AI2526" s="4">
        <f t="shared" si="120"/>
        <v>1.32</v>
      </c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</row>
    <row r="2527" spans="1:104" ht="11" x14ac:dyDescent="0.25">
      <c r="A2527" s="2" t="s">
        <v>6546</v>
      </c>
      <c r="B2527" s="2" t="str">
        <f t="shared" si="121"/>
        <v>SDCC</v>
      </c>
      <c r="C2527" s="2" t="s">
        <v>6555</v>
      </c>
      <c r="D2527" s="2" t="s">
        <v>9650</v>
      </c>
      <c r="E2527" s="2" t="s">
        <v>987</v>
      </c>
      <c r="F2527" s="2" t="s">
        <v>9651</v>
      </c>
      <c r="G2527" s="3">
        <v>46255</v>
      </c>
      <c r="H2527" s="3">
        <v>46265</v>
      </c>
      <c r="I2527" s="2" t="s">
        <v>1092</v>
      </c>
      <c r="J2527" s="2" t="s">
        <v>9652</v>
      </c>
      <c r="K2527" s="2" t="s">
        <v>120</v>
      </c>
      <c r="L2527" s="2" t="s">
        <v>8762</v>
      </c>
      <c r="M2527" s="2" t="s">
        <v>8242</v>
      </c>
      <c r="N2527" s="2" t="s">
        <v>6981</v>
      </c>
      <c r="O2527" s="2" t="s">
        <v>578</v>
      </c>
      <c r="P2527" s="2" t="s">
        <v>160</v>
      </c>
      <c r="Q2527" s="2" t="s">
        <v>6585</v>
      </c>
      <c r="R2527" s="4">
        <v>1</v>
      </c>
      <c r="S2527" s="4">
        <v>1.35</v>
      </c>
      <c r="T2527" s="4"/>
      <c r="U2527" s="4">
        <v>1</v>
      </c>
      <c r="V2527" s="4">
        <v>1</v>
      </c>
      <c r="W2527" s="4">
        <v>1</v>
      </c>
      <c r="X2527" s="4"/>
      <c r="Y2527" s="4"/>
      <c r="Z2527" s="4">
        <v>1</v>
      </c>
      <c r="AA2527" s="4"/>
      <c r="AB2527" s="4"/>
      <c r="AC2527" s="4"/>
      <c r="AD2527" s="4"/>
      <c r="AE2527" s="4"/>
      <c r="AF2527" s="4"/>
      <c r="AG2527" s="4"/>
      <c r="AH2527" s="4">
        <f t="shared" si="119"/>
        <v>1</v>
      </c>
      <c r="AI2527" s="4">
        <f t="shared" si="120"/>
        <v>1.35</v>
      </c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</row>
    <row r="2528" spans="1:104" ht="11" x14ac:dyDescent="0.25">
      <c r="A2528" s="2" t="s">
        <v>6546</v>
      </c>
      <c r="B2528" s="2" t="str">
        <f t="shared" si="121"/>
        <v>SDCC</v>
      </c>
      <c r="C2528" s="2" t="s">
        <v>6555</v>
      </c>
      <c r="D2528" s="2" t="s">
        <v>9653</v>
      </c>
      <c r="E2528" s="2" t="s">
        <v>987</v>
      </c>
      <c r="F2528" s="2" t="s">
        <v>9654</v>
      </c>
      <c r="G2528" s="3">
        <v>46255</v>
      </c>
      <c r="H2528" s="3">
        <v>46265</v>
      </c>
      <c r="I2528" s="2" t="s">
        <v>1092</v>
      </c>
      <c r="J2528" s="2" t="s">
        <v>9655</v>
      </c>
      <c r="K2528" s="2" t="s">
        <v>120</v>
      </c>
      <c r="L2528" s="2" t="s">
        <v>9656</v>
      </c>
      <c r="M2528" s="2" t="s">
        <v>7540</v>
      </c>
      <c r="N2528" s="2" t="s">
        <v>6981</v>
      </c>
      <c r="O2528" s="2" t="s">
        <v>578</v>
      </c>
      <c r="P2528" s="2" t="s">
        <v>160</v>
      </c>
      <c r="Q2528" s="2" t="s">
        <v>6585</v>
      </c>
      <c r="R2528" s="4">
        <v>1</v>
      </c>
      <c r="S2528" s="4">
        <v>2.37</v>
      </c>
      <c r="T2528" s="4"/>
      <c r="U2528" s="4">
        <v>1</v>
      </c>
      <c r="V2528" s="4">
        <v>1</v>
      </c>
      <c r="W2528" s="4">
        <v>1</v>
      </c>
      <c r="X2528" s="4"/>
      <c r="Y2528" s="4"/>
      <c r="Z2528" s="4"/>
      <c r="AA2528" s="4"/>
      <c r="AB2528" s="4">
        <v>1</v>
      </c>
      <c r="AC2528" s="4"/>
      <c r="AD2528" s="4"/>
      <c r="AE2528" s="4"/>
      <c r="AF2528" s="4"/>
      <c r="AG2528" s="4"/>
      <c r="AH2528" s="4">
        <f t="shared" si="119"/>
        <v>1</v>
      </c>
      <c r="AI2528" s="4">
        <f t="shared" si="120"/>
        <v>2.37</v>
      </c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</row>
    <row r="2529" spans="1:104" ht="11" x14ac:dyDescent="0.25">
      <c r="A2529" s="2" t="s">
        <v>6546</v>
      </c>
      <c r="B2529" s="2" t="str">
        <f t="shared" si="121"/>
        <v>SDCC</v>
      </c>
      <c r="C2529" s="2" t="s">
        <v>6555</v>
      </c>
      <c r="D2529" s="2" t="s">
        <v>9657</v>
      </c>
      <c r="E2529" s="2" t="s">
        <v>987</v>
      </c>
      <c r="F2529" s="2" t="s">
        <v>9658</v>
      </c>
      <c r="G2529" s="3">
        <v>46255</v>
      </c>
      <c r="H2529" s="3">
        <v>46265</v>
      </c>
      <c r="I2529" s="2" t="s">
        <v>1092</v>
      </c>
      <c r="J2529" s="2" t="s">
        <v>9659</v>
      </c>
      <c r="K2529" s="2" t="s">
        <v>120</v>
      </c>
      <c r="L2529" s="2" t="s">
        <v>9660</v>
      </c>
      <c r="M2529" s="2" t="s">
        <v>9661</v>
      </c>
      <c r="N2529" s="2" t="s">
        <v>8262</v>
      </c>
      <c r="O2529" s="2" t="s">
        <v>578</v>
      </c>
      <c r="P2529" s="2" t="s">
        <v>684</v>
      </c>
      <c r="Q2529" s="2" t="s">
        <v>6585</v>
      </c>
      <c r="R2529" s="4">
        <v>1</v>
      </c>
      <c r="S2529" s="4">
        <v>1.93</v>
      </c>
      <c r="T2529" s="4"/>
      <c r="U2529" s="4">
        <v>1</v>
      </c>
      <c r="V2529" s="4">
        <v>1</v>
      </c>
      <c r="W2529" s="4">
        <v>1</v>
      </c>
      <c r="X2529" s="4"/>
      <c r="Y2529" s="4"/>
      <c r="Z2529" s="4"/>
      <c r="AA2529" s="4"/>
      <c r="AB2529" s="4">
        <v>1</v>
      </c>
      <c r="AC2529" s="4"/>
      <c r="AD2529" s="4"/>
      <c r="AE2529" s="4"/>
      <c r="AF2529" s="4"/>
      <c r="AG2529" s="4"/>
      <c r="AH2529" s="4">
        <f t="shared" si="119"/>
        <v>1</v>
      </c>
      <c r="AI2529" s="4">
        <f t="shared" si="120"/>
        <v>1.93</v>
      </c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</row>
    <row r="2530" spans="1:104" ht="11" x14ac:dyDescent="0.25">
      <c r="A2530" s="2" t="s">
        <v>6546</v>
      </c>
      <c r="B2530" s="2" t="str">
        <f t="shared" si="121"/>
        <v>SDCC</v>
      </c>
      <c r="C2530" s="2" t="s">
        <v>6555</v>
      </c>
      <c r="D2530" s="2" t="s">
        <v>9662</v>
      </c>
      <c r="E2530" s="2" t="s">
        <v>987</v>
      </c>
      <c r="F2530" s="2" t="s">
        <v>9663</v>
      </c>
      <c r="G2530" s="3">
        <v>46255</v>
      </c>
      <c r="H2530" s="3">
        <v>46265</v>
      </c>
      <c r="I2530" s="2" t="s">
        <v>1092</v>
      </c>
      <c r="J2530" s="2" t="s">
        <v>9664</v>
      </c>
      <c r="K2530" s="2" t="s">
        <v>120</v>
      </c>
      <c r="L2530" s="2" t="s">
        <v>9665</v>
      </c>
      <c r="M2530" s="2" t="s">
        <v>9645</v>
      </c>
      <c r="N2530" s="2" t="s">
        <v>6981</v>
      </c>
      <c r="O2530" s="2" t="s">
        <v>578</v>
      </c>
      <c r="P2530" s="2" t="s">
        <v>114</v>
      </c>
      <c r="Q2530" s="2" t="s">
        <v>6585</v>
      </c>
      <c r="R2530" s="4">
        <v>1</v>
      </c>
      <c r="S2530" s="4">
        <v>1.31</v>
      </c>
      <c r="T2530" s="4"/>
      <c r="U2530" s="4">
        <v>1</v>
      </c>
      <c r="V2530" s="4">
        <v>1</v>
      </c>
      <c r="W2530" s="4">
        <v>1</v>
      </c>
      <c r="X2530" s="4"/>
      <c r="Y2530" s="4"/>
      <c r="Z2530" s="4"/>
      <c r="AA2530" s="4"/>
      <c r="AB2530" s="4">
        <v>1</v>
      </c>
      <c r="AC2530" s="4"/>
      <c r="AD2530" s="4"/>
      <c r="AE2530" s="4"/>
      <c r="AF2530" s="4"/>
      <c r="AG2530" s="4"/>
      <c r="AH2530" s="4">
        <f t="shared" si="119"/>
        <v>1</v>
      </c>
      <c r="AI2530" s="4">
        <f t="shared" si="120"/>
        <v>1.31</v>
      </c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</row>
    <row r="2531" spans="1:104" ht="11" x14ac:dyDescent="0.25">
      <c r="A2531" s="2" t="s">
        <v>6546</v>
      </c>
      <c r="B2531" s="2" t="str">
        <f t="shared" si="121"/>
        <v>SDCC</v>
      </c>
      <c r="C2531" s="2" t="s">
        <v>6555</v>
      </c>
      <c r="D2531" s="2" t="s">
        <v>9666</v>
      </c>
      <c r="E2531" s="2" t="s">
        <v>987</v>
      </c>
      <c r="F2531" s="2" t="s">
        <v>9667</v>
      </c>
      <c r="G2531" s="3">
        <v>46255</v>
      </c>
      <c r="H2531" s="3">
        <v>46265</v>
      </c>
      <c r="I2531" s="2" t="s">
        <v>1092</v>
      </c>
      <c r="J2531" s="2" t="s">
        <v>9668</v>
      </c>
      <c r="K2531" s="2" t="s">
        <v>120</v>
      </c>
      <c r="L2531" s="2" t="s">
        <v>9649</v>
      </c>
      <c r="M2531" s="2" t="s">
        <v>8242</v>
      </c>
      <c r="N2531" s="2" t="s">
        <v>6981</v>
      </c>
      <c r="O2531" s="2" t="s">
        <v>578</v>
      </c>
      <c r="P2531" s="2" t="s">
        <v>160</v>
      </c>
      <c r="Q2531" s="2" t="s">
        <v>6585</v>
      </c>
      <c r="R2531" s="4">
        <v>1</v>
      </c>
      <c r="S2531" s="4">
        <v>1.32</v>
      </c>
      <c r="T2531" s="4"/>
      <c r="U2531" s="4">
        <v>1</v>
      </c>
      <c r="V2531" s="4">
        <v>1</v>
      </c>
      <c r="W2531" s="4">
        <v>1</v>
      </c>
      <c r="X2531" s="4"/>
      <c r="Y2531" s="4"/>
      <c r="Z2531" s="4">
        <v>1</v>
      </c>
      <c r="AA2531" s="4"/>
      <c r="AB2531" s="4"/>
      <c r="AC2531" s="4"/>
      <c r="AD2531" s="4"/>
      <c r="AE2531" s="4"/>
      <c r="AF2531" s="4"/>
      <c r="AG2531" s="4"/>
      <c r="AH2531" s="4">
        <f t="shared" si="119"/>
        <v>1</v>
      </c>
      <c r="AI2531" s="4">
        <f t="shared" si="120"/>
        <v>1.32</v>
      </c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</row>
    <row r="2532" spans="1:104" ht="11" x14ac:dyDescent="0.25">
      <c r="A2532" s="2" t="s">
        <v>6546</v>
      </c>
      <c r="B2532" s="2" t="str">
        <f t="shared" si="121"/>
        <v>SDCC</v>
      </c>
      <c r="C2532" s="2" t="s">
        <v>6555</v>
      </c>
      <c r="D2532" s="2" t="s">
        <v>9669</v>
      </c>
      <c r="E2532" s="2" t="s">
        <v>987</v>
      </c>
      <c r="F2532" s="2" t="s">
        <v>9670</v>
      </c>
      <c r="G2532" s="3">
        <v>46255</v>
      </c>
      <c r="H2532" s="3">
        <v>46265</v>
      </c>
      <c r="I2532" s="2" t="s">
        <v>1092</v>
      </c>
      <c r="J2532" s="2" t="s">
        <v>9671</v>
      </c>
      <c r="K2532" s="2" t="s">
        <v>120</v>
      </c>
      <c r="L2532" s="2" t="s">
        <v>9672</v>
      </c>
      <c r="M2532" s="2" t="s">
        <v>9645</v>
      </c>
      <c r="N2532" s="2" t="s">
        <v>6981</v>
      </c>
      <c r="O2532" s="2" t="s">
        <v>578</v>
      </c>
      <c r="P2532" s="2" t="s">
        <v>114</v>
      </c>
      <c r="Q2532" s="2" t="s">
        <v>6585</v>
      </c>
      <c r="R2532" s="4">
        <v>1</v>
      </c>
      <c r="S2532" s="4">
        <v>1.55</v>
      </c>
      <c r="T2532" s="4"/>
      <c r="U2532" s="4">
        <v>1</v>
      </c>
      <c r="V2532" s="4">
        <v>1</v>
      </c>
      <c r="W2532" s="4">
        <v>1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>
        <v>1</v>
      </c>
      <c r="AH2532" s="4">
        <f t="shared" si="119"/>
        <v>1</v>
      </c>
      <c r="AI2532" s="4">
        <f t="shared" si="120"/>
        <v>1.55</v>
      </c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</row>
    <row r="2533" spans="1:104" ht="11" x14ac:dyDescent="0.25">
      <c r="A2533" s="2" t="s">
        <v>6546</v>
      </c>
      <c r="B2533" s="2" t="str">
        <f t="shared" si="121"/>
        <v>SDCC</v>
      </c>
      <c r="C2533" s="2" t="s">
        <v>6555</v>
      </c>
      <c r="D2533" s="2" t="s">
        <v>9673</v>
      </c>
      <c r="E2533" s="2" t="s">
        <v>987</v>
      </c>
      <c r="F2533" s="2" t="s">
        <v>9674</v>
      </c>
      <c r="G2533" s="3">
        <v>46255</v>
      </c>
      <c r="H2533" s="3">
        <v>46265</v>
      </c>
      <c r="I2533" s="2" t="s">
        <v>1092</v>
      </c>
      <c r="J2533" s="2" t="s">
        <v>9675</v>
      </c>
      <c r="K2533" s="2" t="s">
        <v>120</v>
      </c>
      <c r="L2533" s="2" t="s">
        <v>9676</v>
      </c>
      <c r="M2533" s="2" t="s">
        <v>9645</v>
      </c>
      <c r="N2533" s="2" t="s">
        <v>6981</v>
      </c>
      <c r="O2533" s="2" t="s">
        <v>578</v>
      </c>
      <c r="P2533" s="2" t="s">
        <v>114</v>
      </c>
      <c r="Q2533" s="2" t="s">
        <v>6585</v>
      </c>
      <c r="R2533" s="4">
        <v>1</v>
      </c>
      <c r="S2533" s="4">
        <v>1.1599999999999999</v>
      </c>
      <c r="T2533" s="4"/>
      <c r="U2533" s="4">
        <v>1</v>
      </c>
      <c r="V2533" s="4">
        <v>1</v>
      </c>
      <c r="W2533" s="4">
        <v>1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>
        <v>1</v>
      </c>
      <c r="AH2533" s="4">
        <f t="shared" si="119"/>
        <v>1</v>
      </c>
      <c r="AI2533" s="4">
        <f t="shared" si="120"/>
        <v>1.1599999999999999</v>
      </c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</row>
    <row r="2534" spans="1:104" ht="11" x14ac:dyDescent="0.25">
      <c r="A2534" s="2" t="s">
        <v>6546</v>
      </c>
      <c r="B2534" s="2" t="str">
        <f t="shared" si="121"/>
        <v>SDCC</v>
      </c>
      <c r="C2534" s="2" t="s">
        <v>6555</v>
      </c>
      <c r="D2534" s="2" t="s">
        <v>9677</v>
      </c>
      <c r="E2534" s="2" t="s">
        <v>987</v>
      </c>
      <c r="F2534" s="2" t="s">
        <v>9678</v>
      </c>
      <c r="G2534" s="3">
        <v>46255</v>
      </c>
      <c r="H2534" s="3">
        <v>46265</v>
      </c>
      <c r="I2534" s="2" t="s">
        <v>1092</v>
      </c>
      <c r="J2534" s="2" t="s">
        <v>9679</v>
      </c>
      <c r="K2534" s="2" t="s">
        <v>120</v>
      </c>
      <c r="L2534" s="2" t="s">
        <v>9680</v>
      </c>
      <c r="M2534" s="2" t="s">
        <v>9645</v>
      </c>
      <c r="N2534" s="2" t="s">
        <v>6981</v>
      </c>
      <c r="O2534" s="2" t="s">
        <v>578</v>
      </c>
      <c r="P2534" s="2" t="s">
        <v>114</v>
      </c>
      <c r="Q2534" s="2" t="s">
        <v>6585</v>
      </c>
      <c r="R2534" s="4">
        <v>1</v>
      </c>
      <c r="S2534" s="4">
        <v>1.26</v>
      </c>
      <c r="T2534" s="4"/>
      <c r="U2534" s="4">
        <v>1</v>
      </c>
      <c r="V2534" s="4">
        <v>1</v>
      </c>
      <c r="W2534" s="4">
        <v>1</v>
      </c>
      <c r="X2534" s="4"/>
      <c r="Y2534" s="4"/>
      <c r="Z2534" s="4"/>
      <c r="AA2534" s="4"/>
      <c r="AB2534" s="4">
        <v>1</v>
      </c>
      <c r="AC2534" s="4"/>
      <c r="AD2534" s="4"/>
      <c r="AE2534" s="4"/>
      <c r="AF2534" s="4"/>
      <c r="AG2534" s="4"/>
      <c r="AH2534" s="4">
        <f t="shared" si="119"/>
        <v>1</v>
      </c>
      <c r="AI2534" s="4">
        <f t="shared" si="120"/>
        <v>1.26</v>
      </c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</row>
    <row r="2535" spans="1:104" ht="11" x14ac:dyDescent="0.25">
      <c r="A2535" s="2" t="s">
        <v>6546</v>
      </c>
      <c r="B2535" s="2" t="str">
        <f t="shared" si="121"/>
        <v>SDCC</v>
      </c>
      <c r="C2535" s="2" t="s">
        <v>6555</v>
      </c>
      <c r="D2535" s="2" t="s">
        <v>9681</v>
      </c>
      <c r="E2535" s="2" t="s">
        <v>987</v>
      </c>
      <c r="F2535" s="2" t="s">
        <v>9682</v>
      </c>
      <c r="G2535" s="3">
        <v>46255</v>
      </c>
      <c r="H2535" s="3">
        <v>46265</v>
      </c>
      <c r="I2535" s="2" t="s">
        <v>1092</v>
      </c>
      <c r="J2535" s="2" t="s">
        <v>9683</v>
      </c>
      <c r="K2535" s="2" t="s">
        <v>120</v>
      </c>
      <c r="L2535" s="2" t="s">
        <v>9684</v>
      </c>
      <c r="M2535" s="2" t="s">
        <v>9685</v>
      </c>
      <c r="N2535" s="2" t="s">
        <v>6981</v>
      </c>
      <c r="O2535" s="2" t="s">
        <v>578</v>
      </c>
      <c r="P2535" s="2" t="s">
        <v>114</v>
      </c>
      <c r="Q2535" s="2" t="s">
        <v>6585</v>
      </c>
      <c r="R2535" s="4">
        <v>1</v>
      </c>
      <c r="S2535" s="4">
        <v>1.7</v>
      </c>
      <c r="T2535" s="4"/>
      <c r="U2535" s="4">
        <v>1</v>
      </c>
      <c r="V2535" s="4">
        <v>1</v>
      </c>
      <c r="W2535" s="4">
        <v>1</v>
      </c>
      <c r="X2535" s="4"/>
      <c r="Y2535" s="4"/>
      <c r="Z2535" s="4"/>
      <c r="AA2535" s="4"/>
      <c r="AB2535" s="4">
        <v>1</v>
      </c>
      <c r="AC2535" s="4"/>
      <c r="AD2535" s="4"/>
      <c r="AE2535" s="4"/>
      <c r="AF2535" s="4"/>
      <c r="AG2535" s="4"/>
      <c r="AH2535" s="4">
        <f t="shared" si="119"/>
        <v>1</v>
      </c>
      <c r="AI2535" s="4">
        <f t="shared" si="120"/>
        <v>1.7</v>
      </c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</row>
    <row r="2536" spans="1:104" ht="11" x14ac:dyDescent="0.25">
      <c r="A2536" s="2" t="s">
        <v>6546</v>
      </c>
      <c r="B2536" s="2" t="str">
        <f t="shared" si="121"/>
        <v>SDCC</v>
      </c>
      <c r="C2536" s="2" t="s">
        <v>6547</v>
      </c>
      <c r="D2536" s="2" t="s">
        <v>9686</v>
      </c>
      <c r="E2536" s="2" t="s">
        <v>987</v>
      </c>
      <c r="F2536" s="2" t="s">
        <v>9687</v>
      </c>
      <c r="G2536" s="3">
        <v>46255</v>
      </c>
      <c r="H2536" s="3">
        <v>46265</v>
      </c>
      <c r="I2536" s="2" t="s">
        <v>1092</v>
      </c>
      <c r="J2536" s="2" t="s">
        <v>9688</v>
      </c>
      <c r="K2536" s="2" t="s">
        <v>120</v>
      </c>
      <c r="L2536" s="2" t="s">
        <v>7944</v>
      </c>
      <c r="M2536" s="2" t="s">
        <v>1165</v>
      </c>
      <c r="N2536" s="2"/>
      <c r="O2536" s="2" t="s">
        <v>578</v>
      </c>
      <c r="P2536" s="2" t="s">
        <v>160</v>
      </c>
      <c r="Q2536" s="2"/>
      <c r="R2536" s="4">
        <v>1</v>
      </c>
      <c r="S2536" s="4">
        <v>1.44</v>
      </c>
      <c r="T2536" s="4"/>
      <c r="U2536" s="4">
        <v>1</v>
      </c>
      <c r="V2536" s="4">
        <v>1</v>
      </c>
      <c r="W2536" s="4">
        <v>1</v>
      </c>
      <c r="X2536" s="4"/>
      <c r="Y2536" s="4"/>
      <c r="Z2536" s="4"/>
      <c r="AA2536" s="4"/>
      <c r="AB2536" s="4">
        <v>1</v>
      </c>
      <c r="AC2536" s="4"/>
      <c r="AD2536" s="4"/>
      <c r="AE2536" s="4"/>
      <c r="AF2536" s="4"/>
      <c r="AG2536" s="4"/>
      <c r="AH2536" s="4">
        <f t="shared" si="119"/>
        <v>1</v>
      </c>
      <c r="AI2536" s="4">
        <f t="shared" si="120"/>
        <v>1.44</v>
      </c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</row>
    <row r="2537" spans="1:104" ht="11" x14ac:dyDescent="0.25">
      <c r="A2537" s="2" t="s">
        <v>6546</v>
      </c>
      <c r="B2537" s="2" t="str">
        <f t="shared" si="121"/>
        <v>SDCC</v>
      </c>
      <c r="C2537" s="2" t="s">
        <v>6547</v>
      </c>
      <c r="D2537" s="2" t="s">
        <v>9689</v>
      </c>
      <c r="E2537" s="2" t="s">
        <v>987</v>
      </c>
      <c r="F2537" s="2" t="s">
        <v>9690</v>
      </c>
      <c r="G2537" s="3">
        <v>46255</v>
      </c>
      <c r="H2537" s="3">
        <v>46265</v>
      </c>
      <c r="I2537" s="2" t="s">
        <v>1092</v>
      </c>
      <c r="J2537" s="2" t="s">
        <v>9691</v>
      </c>
      <c r="K2537" s="2" t="s">
        <v>120</v>
      </c>
      <c r="L2537" s="2" t="s">
        <v>7094</v>
      </c>
      <c r="M2537" s="2" t="s">
        <v>7047</v>
      </c>
      <c r="N2537" s="2"/>
      <c r="O2537" s="2" t="s">
        <v>578</v>
      </c>
      <c r="P2537" s="2" t="s">
        <v>160</v>
      </c>
      <c r="Q2537" s="2"/>
      <c r="R2537" s="4">
        <v>2</v>
      </c>
      <c r="S2537" s="4">
        <v>0.62</v>
      </c>
      <c r="T2537" s="4"/>
      <c r="U2537" s="4">
        <v>2</v>
      </c>
      <c r="V2537" s="4">
        <v>2</v>
      </c>
      <c r="W2537" s="4">
        <v>2</v>
      </c>
      <c r="X2537" s="4"/>
      <c r="Y2537" s="4"/>
      <c r="Z2537" s="4"/>
      <c r="AA2537" s="4"/>
      <c r="AB2537" s="4">
        <v>2</v>
      </c>
      <c r="AC2537" s="4"/>
      <c r="AD2537" s="4"/>
      <c r="AE2537" s="4"/>
      <c r="AF2537" s="4"/>
      <c r="AG2537" s="4"/>
      <c r="AH2537" s="4">
        <f t="shared" si="119"/>
        <v>2</v>
      </c>
      <c r="AI2537" s="4">
        <f t="shared" si="120"/>
        <v>1.24</v>
      </c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/>
    </row>
    <row r="2538" spans="1:104" ht="11" x14ac:dyDescent="0.25">
      <c r="A2538" s="2" t="s">
        <v>6546</v>
      </c>
      <c r="B2538" s="2" t="str">
        <f t="shared" si="121"/>
        <v>SDCC</v>
      </c>
      <c r="C2538" s="2" t="s">
        <v>6547</v>
      </c>
      <c r="D2538" s="2" t="s">
        <v>9692</v>
      </c>
      <c r="E2538" s="2" t="s">
        <v>987</v>
      </c>
      <c r="F2538" s="2" t="s">
        <v>9693</v>
      </c>
      <c r="G2538" s="3">
        <v>46255</v>
      </c>
      <c r="H2538" s="3">
        <v>46265</v>
      </c>
      <c r="I2538" s="2" t="s">
        <v>1092</v>
      </c>
      <c r="J2538" s="2" t="s">
        <v>9694</v>
      </c>
      <c r="K2538" s="2" t="s">
        <v>120</v>
      </c>
      <c r="L2538" s="2" t="s">
        <v>7098</v>
      </c>
      <c r="M2538" s="2" t="s">
        <v>7099</v>
      </c>
      <c r="N2538" s="2"/>
      <c r="O2538" s="2" t="s">
        <v>578</v>
      </c>
      <c r="P2538" s="2" t="s">
        <v>114</v>
      </c>
      <c r="Q2538" s="2"/>
      <c r="R2538" s="4">
        <v>1</v>
      </c>
      <c r="S2538" s="4">
        <v>0.53</v>
      </c>
      <c r="T2538" s="4"/>
      <c r="U2538" s="4">
        <v>1</v>
      </c>
      <c r="V2538" s="4">
        <v>1</v>
      </c>
      <c r="W2538" s="4">
        <v>1</v>
      </c>
      <c r="X2538" s="4"/>
      <c r="Y2538" s="4"/>
      <c r="Z2538" s="4"/>
      <c r="AA2538" s="4"/>
      <c r="AB2538" s="4">
        <v>1</v>
      </c>
      <c r="AC2538" s="4"/>
      <c r="AD2538" s="4"/>
      <c r="AE2538" s="4"/>
      <c r="AF2538" s="4"/>
      <c r="AG2538" s="4"/>
      <c r="AH2538" s="4">
        <f t="shared" si="119"/>
        <v>1</v>
      </c>
      <c r="AI2538" s="4">
        <f t="shared" si="120"/>
        <v>0.53</v>
      </c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</row>
    <row r="2539" spans="1:104" ht="11" x14ac:dyDescent="0.25">
      <c r="A2539" s="2" t="s">
        <v>6546</v>
      </c>
      <c r="B2539" s="2" t="str">
        <f t="shared" si="121"/>
        <v>SDCC</v>
      </c>
      <c r="C2539" s="2" t="s">
        <v>6547</v>
      </c>
      <c r="D2539" s="2" t="s">
        <v>9695</v>
      </c>
      <c r="E2539" s="2" t="s">
        <v>987</v>
      </c>
      <c r="F2539" s="2" t="s">
        <v>9696</v>
      </c>
      <c r="G2539" s="3">
        <v>46255</v>
      </c>
      <c r="H2539" s="3">
        <v>46265</v>
      </c>
      <c r="I2539" s="2" t="s">
        <v>1092</v>
      </c>
      <c r="J2539" s="2" t="s">
        <v>9697</v>
      </c>
      <c r="K2539" s="2" t="s">
        <v>120</v>
      </c>
      <c r="L2539" s="2" t="s">
        <v>7098</v>
      </c>
      <c r="M2539" s="2" t="s">
        <v>7047</v>
      </c>
      <c r="N2539" s="2"/>
      <c r="O2539" s="2" t="s">
        <v>578</v>
      </c>
      <c r="P2539" s="2" t="s">
        <v>160</v>
      </c>
      <c r="Q2539" s="2"/>
      <c r="R2539" s="4">
        <v>2</v>
      </c>
      <c r="S2539" s="4">
        <v>0.53</v>
      </c>
      <c r="T2539" s="4"/>
      <c r="U2539" s="4">
        <v>2</v>
      </c>
      <c r="V2539" s="4">
        <v>2</v>
      </c>
      <c r="W2539" s="4">
        <v>2</v>
      </c>
      <c r="X2539" s="4"/>
      <c r="Y2539" s="4"/>
      <c r="Z2539" s="4"/>
      <c r="AA2539" s="4"/>
      <c r="AB2539" s="4">
        <v>2</v>
      </c>
      <c r="AC2539" s="4"/>
      <c r="AD2539" s="4"/>
      <c r="AE2539" s="4"/>
      <c r="AF2539" s="4"/>
      <c r="AG2539" s="4"/>
      <c r="AH2539" s="4">
        <f t="shared" si="119"/>
        <v>2</v>
      </c>
      <c r="AI2539" s="4">
        <f t="shared" si="120"/>
        <v>1.06</v>
      </c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</row>
    <row r="2540" spans="1:104" ht="11" x14ac:dyDescent="0.25">
      <c r="A2540" s="2" t="s">
        <v>6546</v>
      </c>
      <c r="B2540" s="2" t="str">
        <f t="shared" si="121"/>
        <v>SDCC</v>
      </c>
      <c r="C2540" s="2" t="s">
        <v>6547</v>
      </c>
      <c r="D2540" s="2" t="s">
        <v>9698</v>
      </c>
      <c r="E2540" s="2" t="s">
        <v>987</v>
      </c>
      <c r="F2540" s="2" t="s">
        <v>9699</v>
      </c>
      <c r="G2540" s="3">
        <v>46255</v>
      </c>
      <c r="H2540" s="3">
        <v>46265</v>
      </c>
      <c r="I2540" s="2" t="s">
        <v>1092</v>
      </c>
      <c r="J2540" s="2" t="s">
        <v>9700</v>
      </c>
      <c r="K2540" s="2" t="s">
        <v>120</v>
      </c>
      <c r="L2540" s="2" t="s">
        <v>7948</v>
      </c>
      <c r="M2540" s="2" t="s">
        <v>7949</v>
      </c>
      <c r="N2540" s="2"/>
      <c r="O2540" s="2" t="s">
        <v>578</v>
      </c>
      <c r="P2540" s="2" t="s">
        <v>160</v>
      </c>
      <c r="Q2540" s="2"/>
      <c r="R2540" s="4">
        <v>2</v>
      </c>
      <c r="S2540" s="4">
        <v>0.73</v>
      </c>
      <c r="T2540" s="4"/>
      <c r="U2540" s="4">
        <v>2</v>
      </c>
      <c r="V2540" s="4">
        <v>2</v>
      </c>
      <c r="W2540" s="4">
        <v>2</v>
      </c>
      <c r="X2540" s="4"/>
      <c r="Y2540" s="4"/>
      <c r="Z2540" s="4"/>
      <c r="AA2540" s="4"/>
      <c r="AB2540" s="4">
        <v>2</v>
      </c>
      <c r="AC2540" s="4"/>
      <c r="AD2540" s="4"/>
      <c r="AE2540" s="4"/>
      <c r="AF2540" s="4"/>
      <c r="AG2540" s="4"/>
      <c r="AH2540" s="4">
        <f t="shared" si="119"/>
        <v>2</v>
      </c>
      <c r="AI2540" s="4">
        <f t="shared" si="120"/>
        <v>1.46</v>
      </c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/>
    </row>
    <row r="2541" spans="1:104" ht="11" x14ac:dyDescent="0.25">
      <c r="A2541" s="2" t="s">
        <v>6546</v>
      </c>
      <c r="B2541" s="2" t="str">
        <f t="shared" si="121"/>
        <v>SDCC</v>
      </c>
      <c r="C2541" s="2" t="s">
        <v>6547</v>
      </c>
      <c r="D2541" s="2" t="s">
        <v>9701</v>
      </c>
      <c r="E2541" s="2" t="s">
        <v>987</v>
      </c>
      <c r="F2541" s="2" t="s">
        <v>9702</v>
      </c>
      <c r="G2541" s="3">
        <v>46255</v>
      </c>
      <c r="H2541" s="3">
        <v>46265</v>
      </c>
      <c r="I2541" s="2" t="s">
        <v>1092</v>
      </c>
      <c r="J2541" s="2" t="s">
        <v>9703</v>
      </c>
      <c r="K2541" s="2" t="s">
        <v>120</v>
      </c>
      <c r="L2541" s="2" t="s">
        <v>8829</v>
      </c>
      <c r="M2541" s="2" t="s">
        <v>7949</v>
      </c>
      <c r="N2541" s="2"/>
      <c r="O2541" s="2" t="s">
        <v>578</v>
      </c>
      <c r="P2541" s="2" t="s">
        <v>160</v>
      </c>
      <c r="Q2541" s="2"/>
      <c r="R2541" s="4">
        <v>2</v>
      </c>
      <c r="S2541" s="4">
        <v>1.38</v>
      </c>
      <c r="T2541" s="4"/>
      <c r="U2541" s="4">
        <v>2</v>
      </c>
      <c r="V2541" s="4">
        <v>2</v>
      </c>
      <c r="W2541" s="4">
        <v>2</v>
      </c>
      <c r="X2541" s="4"/>
      <c r="Y2541" s="4"/>
      <c r="Z2541" s="4"/>
      <c r="AA2541" s="4"/>
      <c r="AB2541" s="4">
        <v>2</v>
      </c>
      <c r="AC2541" s="4"/>
      <c r="AD2541" s="4"/>
      <c r="AE2541" s="4"/>
      <c r="AF2541" s="4"/>
      <c r="AG2541" s="4"/>
      <c r="AH2541" s="4">
        <f t="shared" si="119"/>
        <v>2</v>
      </c>
      <c r="AI2541" s="4">
        <f t="shared" si="120"/>
        <v>2.76</v>
      </c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</row>
    <row r="2542" spans="1:104" ht="11" x14ac:dyDescent="0.25">
      <c r="A2542" s="2" t="s">
        <v>6546</v>
      </c>
      <c r="B2542" s="2" t="str">
        <f t="shared" si="121"/>
        <v>SDCC</v>
      </c>
      <c r="C2542" s="2" t="s">
        <v>6547</v>
      </c>
      <c r="D2542" s="2" t="s">
        <v>9704</v>
      </c>
      <c r="E2542" s="2" t="s">
        <v>987</v>
      </c>
      <c r="F2542" s="2" t="s">
        <v>9705</v>
      </c>
      <c r="G2542" s="3">
        <v>46255</v>
      </c>
      <c r="H2542" s="3">
        <v>46265</v>
      </c>
      <c r="I2542" s="2" t="s">
        <v>1092</v>
      </c>
      <c r="J2542" s="2" t="s">
        <v>9706</v>
      </c>
      <c r="K2542" s="2" t="s">
        <v>120</v>
      </c>
      <c r="L2542" s="2" t="s">
        <v>7103</v>
      </c>
      <c r="M2542" s="2" t="s">
        <v>7032</v>
      </c>
      <c r="N2542" s="2"/>
      <c r="O2542" s="2" t="s">
        <v>578</v>
      </c>
      <c r="P2542" s="2" t="s">
        <v>160</v>
      </c>
      <c r="Q2542" s="2"/>
      <c r="R2542" s="4">
        <v>1</v>
      </c>
      <c r="S2542" s="4">
        <v>0.88</v>
      </c>
      <c r="T2542" s="4"/>
      <c r="U2542" s="4">
        <v>1</v>
      </c>
      <c r="V2542" s="4">
        <v>1</v>
      </c>
      <c r="W2542" s="4">
        <v>1</v>
      </c>
      <c r="X2542" s="4"/>
      <c r="Y2542" s="4"/>
      <c r="Z2542" s="4"/>
      <c r="AA2542" s="4"/>
      <c r="AB2542" s="4">
        <v>1</v>
      </c>
      <c r="AC2542" s="4"/>
      <c r="AD2542" s="4"/>
      <c r="AE2542" s="4"/>
      <c r="AF2542" s="4"/>
      <c r="AG2542" s="4"/>
      <c r="AH2542" s="4">
        <f t="shared" si="119"/>
        <v>1</v>
      </c>
      <c r="AI2542" s="4">
        <f t="shared" si="120"/>
        <v>0.88</v>
      </c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</row>
    <row r="2543" spans="1:104" ht="11" x14ac:dyDescent="0.25">
      <c r="A2543" s="2" t="s">
        <v>6546</v>
      </c>
      <c r="B2543" s="2" t="str">
        <f t="shared" si="121"/>
        <v>SDCC</v>
      </c>
      <c r="C2543" s="2" t="s">
        <v>6547</v>
      </c>
      <c r="D2543" s="2" t="s">
        <v>9707</v>
      </c>
      <c r="E2543" s="2" t="s">
        <v>987</v>
      </c>
      <c r="F2543" s="2" t="s">
        <v>9708</v>
      </c>
      <c r="G2543" s="3">
        <v>46255</v>
      </c>
      <c r="H2543" s="3">
        <v>46265</v>
      </c>
      <c r="I2543" s="2" t="s">
        <v>1092</v>
      </c>
      <c r="J2543" s="2" t="s">
        <v>9709</v>
      </c>
      <c r="K2543" s="2" t="s">
        <v>120</v>
      </c>
      <c r="L2543" s="2" t="s">
        <v>7031</v>
      </c>
      <c r="M2543" s="2" t="s">
        <v>7032</v>
      </c>
      <c r="N2543" s="2"/>
      <c r="O2543" s="2" t="s">
        <v>578</v>
      </c>
      <c r="P2543" s="2" t="s">
        <v>160</v>
      </c>
      <c r="Q2543" s="2"/>
      <c r="R2543" s="4">
        <v>1</v>
      </c>
      <c r="S2543" s="4">
        <v>1.03</v>
      </c>
      <c r="T2543" s="4"/>
      <c r="U2543" s="4">
        <v>1</v>
      </c>
      <c r="V2543" s="4">
        <v>1</v>
      </c>
      <c r="W2543" s="4">
        <v>1</v>
      </c>
      <c r="X2543" s="4"/>
      <c r="Y2543" s="4"/>
      <c r="Z2543" s="4"/>
      <c r="AA2543" s="4"/>
      <c r="AB2543" s="4">
        <v>1</v>
      </c>
      <c r="AC2543" s="4"/>
      <c r="AD2543" s="4"/>
      <c r="AE2543" s="4"/>
      <c r="AF2543" s="4"/>
      <c r="AG2543" s="4"/>
      <c r="AH2543" s="4">
        <f t="shared" si="119"/>
        <v>1</v>
      </c>
      <c r="AI2543" s="4">
        <f t="shared" si="120"/>
        <v>1.03</v>
      </c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</row>
    <row r="2544" spans="1:104" ht="11" x14ac:dyDescent="0.25">
      <c r="A2544" s="2" t="s">
        <v>6546</v>
      </c>
      <c r="B2544" s="2" t="str">
        <f t="shared" si="121"/>
        <v>SDCC</v>
      </c>
      <c r="C2544" s="2" t="s">
        <v>6547</v>
      </c>
      <c r="D2544" s="2" t="s">
        <v>9710</v>
      </c>
      <c r="E2544" s="2" t="s">
        <v>987</v>
      </c>
      <c r="F2544" s="2" t="s">
        <v>9711</v>
      </c>
      <c r="G2544" s="3">
        <v>46255</v>
      </c>
      <c r="H2544" s="3">
        <v>46265</v>
      </c>
      <c r="I2544" s="2" t="s">
        <v>1092</v>
      </c>
      <c r="J2544" s="2" t="s">
        <v>9712</v>
      </c>
      <c r="K2544" s="2" t="s">
        <v>120</v>
      </c>
      <c r="L2544" s="2" t="s">
        <v>9055</v>
      </c>
      <c r="M2544" s="2" t="s">
        <v>6880</v>
      </c>
      <c r="N2544" s="2"/>
      <c r="O2544" s="2" t="s">
        <v>578</v>
      </c>
      <c r="P2544" s="2" t="s">
        <v>114</v>
      </c>
      <c r="Q2544" s="2"/>
      <c r="R2544" s="4">
        <v>1</v>
      </c>
      <c r="S2544" s="4">
        <v>1.99</v>
      </c>
      <c r="T2544" s="4"/>
      <c r="U2544" s="4">
        <v>1</v>
      </c>
      <c r="V2544" s="4">
        <v>1</v>
      </c>
      <c r="W2544" s="4">
        <v>1</v>
      </c>
      <c r="X2544" s="4"/>
      <c r="Y2544" s="4"/>
      <c r="Z2544" s="4"/>
      <c r="AA2544" s="4"/>
      <c r="AB2544" s="4">
        <v>1</v>
      </c>
      <c r="AC2544" s="4"/>
      <c r="AD2544" s="4"/>
      <c r="AE2544" s="4"/>
      <c r="AF2544" s="4"/>
      <c r="AG2544" s="4"/>
      <c r="AH2544" s="4">
        <f t="shared" si="119"/>
        <v>1</v>
      </c>
      <c r="AI2544" s="4">
        <f t="shared" si="120"/>
        <v>1.99</v>
      </c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</row>
    <row r="2545" spans="1:104" ht="11" x14ac:dyDescent="0.25">
      <c r="A2545" s="2" t="s">
        <v>6546</v>
      </c>
      <c r="B2545" s="2" t="str">
        <f t="shared" si="121"/>
        <v>SDCC</v>
      </c>
      <c r="C2545" s="2" t="s">
        <v>6547</v>
      </c>
      <c r="D2545" s="2" t="s">
        <v>9713</v>
      </c>
      <c r="E2545" s="2" t="s">
        <v>987</v>
      </c>
      <c r="F2545" s="2" t="s">
        <v>9714</v>
      </c>
      <c r="G2545" s="3">
        <v>46255</v>
      </c>
      <c r="H2545" s="3">
        <v>46265</v>
      </c>
      <c r="I2545" s="2" t="s">
        <v>1092</v>
      </c>
      <c r="J2545" s="2" t="s">
        <v>9715</v>
      </c>
      <c r="K2545" s="2" t="s">
        <v>120</v>
      </c>
      <c r="L2545" s="2" t="s">
        <v>7589</v>
      </c>
      <c r="M2545" s="2" t="s">
        <v>7032</v>
      </c>
      <c r="N2545" s="2"/>
      <c r="O2545" s="2" t="s">
        <v>578</v>
      </c>
      <c r="P2545" s="2" t="s">
        <v>160</v>
      </c>
      <c r="Q2545" s="2"/>
      <c r="R2545" s="4">
        <v>1</v>
      </c>
      <c r="S2545" s="4">
        <v>1.93</v>
      </c>
      <c r="T2545" s="4"/>
      <c r="U2545" s="4">
        <v>1</v>
      </c>
      <c r="V2545" s="4">
        <v>1</v>
      </c>
      <c r="W2545" s="4">
        <v>1</v>
      </c>
      <c r="X2545" s="4"/>
      <c r="Y2545" s="4"/>
      <c r="Z2545" s="4"/>
      <c r="AA2545" s="4"/>
      <c r="AB2545" s="4">
        <v>1</v>
      </c>
      <c r="AC2545" s="4"/>
      <c r="AD2545" s="4"/>
      <c r="AE2545" s="4"/>
      <c r="AF2545" s="4"/>
      <c r="AG2545" s="4"/>
      <c r="AH2545" s="4">
        <f t="shared" si="119"/>
        <v>1</v>
      </c>
      <c r="AI2545" s="4">
        <f t="shared" si="120"/>
        <v>1.93</v>
      </c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</row>
    <row r="2546" spans="1:104" ht="11" x14ac:dyDescent="0.25">
      <c r="A2546" s="2" t="s">
        <v>6546</v>
      </c>
      <c r="B2546" s="2" t="str">
        <f t="shared" si="121"/>
        <v>SDCC</v>
      </c>
      <c r="C2546" s="2" t="s">
        <v>6547</v>
      </c>
      <c r="D2546" s="2" t="s">
        <v>9716</v>
      </c>
      <c r="E2546" s="2" t="s">
        <v>987</v>
      </c>
      <c r="F2546" s="2" t="s">
        <v>9717</v>
      </c>
      <c r="G2546" s="3">
        <v>46255</v>
      </c>
      <c r="H2546" s="3">
        <v>46265</v>
      </c>
      <c r="I2546" s="2" t="s">
        <v>1092</v>
      </c>
      <c r="J2546" s="2" t="s">
        <v>9718</v>
      </c>
      <c r="K2546" s="2" t="s">
        <v>120</v>
      </c>
      <c r="L2546" s="2" t="s">
        <v>8366</v>
      </c>
      <c r="M2546" s="2" t="s">
        <v>7032</v>
      </c>
      <c r="N2546" s="2"/>
      <c r="O2546" s="2" t="s">
        <v>578</v>
      </c>
      <c r="P2546" s="2" t="s">
        <v>160</v>
      </c>
      <c r="Q2546" s="2"/>
      <c r="R2546" s="4">
        <v>2</v>
      </c>
      <c r="S2546" s="4">
        <v>1.7</v>
      </c>
      <c r="T2546" s="4"/>
      <c r="U2546" s="4">
        <v>2</v>
      </c>
      <c r="V2546" s="4">
        <v>2</v>
      </c>
      <c r="W2546" s="4">
        <v>2</v>
      </c>
      <c r="X2546" s="4"/>
      <c r="Y2546" s="4"/>
      <c r="Z2546" s="4"/>
      <c r="AA2546" s="4"/>
      <c r="AB2546" s="4">
        <v>2</v>
      </c>
      <c r="AC2546" s="4"/>
      <c r="AD2546" s="4"/>
      <c r="AE2546" s="4"/>
      <c r="AF2546" s="4"/>
      <c r="AG2546" s="4"/>
      <c r="AH2546" s="4">
        <f t="shared" si="119"/>
        <v>2</v>
      </c>
      <c r="AI2546" s="4">
        <f t="shared" si="120"/>
        <v>3.4</v>
      </c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</row>
    <row r="2547" spans="1:104" ht="11" x14ac:dyDescent="0.25">
      <c r="A2547" s="2" t="s">
        <v>6546</v>
      </c>
      <c r="B2547" s="2" t="str">
        <f t="shared" si="121"/>
        <v>SDCC</v>
      </c>
      <c r="C2547" s="2" t="s">
        <v>6547</v>
      </c>
      <c r="D2547" s="2" t="s">
        <v>9719</v>
      </c>
      <c r="E2547" s="2" t="s">
        <v>987</v>
      </c>
      <c r="F2547" s="2" t="s">
        <v>9720</v>
      </c>
      <c r="G2547" s="3">
        <v>46255</v>
      </c>
      <c r="H2547" s="3">
        <v>46265</v>
      </c>
      <c r="I2547" s="2" t="s">
        <v>1092</v>
      </c>
      <c r="J2547" s="2" t="s">
        <v>9721</v>
      </c>
      <c r="K2547" s="2" t="s">
        <v>127</v>
      </c>
      <c r="L2547" s="2" t="s">
        <v>7036</v>
      </c>
      <c r="M2547" s="2" t="s">
        <v>6966</v>
      </c>
      <c r="N2547" s="2" t="s">
        <v>7037</v>
      </c>
      <c r="O2547" s="2" t="s">
        <v>578</v>
      </c>
      <c r="P2547" s="2" t="s">
        <v>114</v>
      </c>
      <c r="Q2547" s="2"/>
      <c r="R2547" s="4">
        <v>1</v>
      </c>
      <c r="S2547" s="4">
        <v>0.1</v>
      </c>
      <c r="T2547" s="4"/>
      <c r="U2547" s="4">
        <v>1</v>
      </c>
      <c r="V2547" s="4">
        <v>1</v>
      </c>
      <c r="W2547" s="4">
        <v>1</v>
      </c>
      <c r="X2547" s="4"/>
      <c r="Y2547" s="4"/>
      <c r="Z2547" s="4"/>
      <c r="AA2547" s="4"/>
      <c r="AB2547" s="4">
        <v>1</v>
      </c>
      <c r="AC2547" s="4"/>
      <c r="AD2547" s="4"/>
      <c r="AE2547" s="4"/>
      <c r="AF2547" s="4"/>
      <c r="AG2547" s="4"/>
      <c r="AH2547" s="4">
        <f t="shared" si="119"/>
        <v>1</v>
      </c>
      <c r="AI2547" s="4">
        <f t="shared" si="120"/>
        <v>0.1</v>
      </c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</row>
    <row r="2548" spans="1:104" ht="11" x14ac:dyDescent="0.25">
      <c r="A2548" s="2" t="s">
        <v>6546</v>
      </c>
      <c r="B2548" s="2" t="str">
        <f t="shared" si="121"/>
        <v>SDCC</v>
      </c>
      <c r="C2548" s="2" t="s">
        <v>6547</v>
      </c>
      <c r="D2548" s="2" t="s">
        <v>9722</v>
      </c>
      <c r="E2548" s="2" t="s">
        <v>987</v>
      </c>
      <c r="F2548" s="2" t="s">
        <v>9723</v>
      </c>
      <c r="G2548" s="3">
        <v>46255</v>
      </c>
      <c r="H2548" s="3">
        <v>46265</v>
      </c>
      <c r="I2548" s="2" t="s">
        <v>1092</v>
      </c>
      <c r="J2548" s="2" t="s">
        <v>9724</v>
      </c>
      <c r="K2548" s="2" t="s">
        <v>127</v>
      </c>
      <c r="L2548" s="2" t="s">
        <v>7970</v>
      </c>
      <c r="M2548" s="2" t="s">
        <v>7971</v>
      </c>
      <c r="N2548" s="2"/>
      <c r="O2548" s="2" t="s">
        <v>578</v>
      </c>
      <c r="P2548" s="2" t="s">
        <v>160</v>
      </c>
      <c r="Q2548" s="2"/>
      <c r="R2548" s="4">
        <v>2</v>
      </c>
      <c r="S2548" s="4">
        <v>1.91</v>
      </c>
      <c r="T2548" s="4"/>
      <c r="U2548" s="4">
        <v>2</v>
      </c>
      <c r="V2548" s="4">
        <v>2</v>
      </c>
      <c r="W2548" s="4">
        <v>2</v>
      </c>
      <c r="X2548" s="4"/>
      <c r="Y2548" s="4"/>
      <c r="Z2548" s="4"/>
      <c r="AA2548" s="4"/>
      <c r="AB2548" s="4">
        <v>2</v>
      </c>
      <c r="AC2548" s="4"/>
      <c r="AD2548" s="4"/>
      <c r="AE2548" s="4"/>
      <c r="AF2548" s="4"/>
      <c r="AG2548" s="4"/>
      <c r="AH2548" s="4">
        <f t="shared" si="119"/>
        <v>2</v>
      </c>
      <c r="AI2548" s="4">
        <f t="shared" si="120"/>
        <v>3.82</v>
      </c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</row>
    <row r="2549" spans="1:104" ht="11" x14ac:dyDescent="0.25">
      <c r="A2549" s="2" t="s">
        <v>6546</v>
      </c>
      <c r="B2549" s="2" t="str">
        <f t="shared" si="121"/>
        <v>SDCC</v>
      </c>
      <c r="C2549" s="2" t="s">
        <v>6547</v>
      </c>
      <c r="D2549" s="2" t="s">
        <v>9725</v>
      </c>
      <c r="E2549" s="2" t="s">
        <v>987</v>
      </c>
      <c r="F2549" s="2" t="s">
        <v>9726</v>
      </c>
      <c r="G2549" s="3">
        <v>46255</v>
      </c>
      <c r="H2549" s="3">
        <v>46265</v>
      </c>
      <c r="I2549" s="2" t="s">
        <v>1092</v>
      </c>
      <c r="J2549" s="2" t="s">
        <v>9727</v>
      </c>
      <c r="K2549" s="2" t="s">
        <v>127</v>
      </c>
      <c r="L2549" s="2" t="s">
        <v>8377</v>
      </c>
      <c r="M2549" s="2" t="s">
        <v>7978</v>
      </c>
      <c r="N2549" s="2"/>
      <c r="O2549" s="2" t="s">
        <v>578</v>
      </c>
      <c r="P2549" s="2" t="s">
        <v>160</v>
      </c>
      <c r="Q2549" s="2"/>
      <c r="R2549" s="4">
        <v>1</v>
      </c>
      <c r="S2549" s="4">
        <v>0.56999999999999995</v>
      </c>
      <c r="T2549" s="4"/>
      <c r="U2549" s="4">
        <v>1</v>
      </c>
      <c r="V2549" s="4">
        <v>1</v>
      </c>
      <c r="W2549" s="4">
        <v>1</v>
      </c>
      <c r="X2549" s="4"/>
      <c r="Y2549" s="4"/>
      <c r="Z2549" s="4"/>
      <c r="AA2549" s="4"/>
      <c r="AB2549" s="4">
        <v>1</v>
      </c>
      <c r="AC2549" s="4"/>
      <c r="AD2549" s="4"/>
      <c r="AE2549" s="4"/>
      <c r="AF2549" s="4"/>
      <c r="AG2549" s="4"/>
      <c r="AH2549" s="4">
        <f t="shared" si="119"/>
        <v>1</v>
      </c>
      <c r="AI2549" s="4">
        <f t="shared" si="120"/>
        <v>0.56999999999999995</v>
      </c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</row>
    <row r="2550" spans="1:104" ht="11" x14ac:dyDescent="0.25">
      <c r="A2550" s="2" t="s">
        <v>6546</v>
      </c>
      <c r="B2550" s="2" t="str">
        <f t="shared" si="121"/>
        <v>SDCC</v>
      </c>
      <c r="C2550" s="2" t="s">
        <v>6547</v>
      </c>
      <c r="D2550" s="2" t="s">
        <v>9728</v>
      </c>
      <c r="E2550" s="2" t="s">
        <v>987</v>
      </c>
      <c r="F2550" s="2" t="s">
        <v>9729</v>
      </c>
      <c r="G2550" s="3">
        <v>46255</v>
      </c>
      <c r="H2550" s="3">
        <v>46265</v>
      </c>
      <c r="I2550" s="2" t="s">
        <v>1092</v>
      </c>
      <c r="J2550" s="2" t="s">
        <v>9730</v>
      </c>
      <c r="K2550" s="2" t="s">
        <v>127</v>
      </c>
      <c r="L2550" s="2" t="s">
        <v>7107</v>
      </c>
      <c r="M2550" s="2" t="s">
        <v>7042</v>
      </c>
      <c r="N2550" s="2"/>
      <c r="O2550" s="2" t="s">
        <v>834</v>
      </c>
      <c r="P2550" s="2" t="s">
        <v>160</v>
      </c>
      <c r="Q2550" s="2"/>
      <c r="R2550" s="4">
        <v>1</v>
      </c>
      <c r="S2550" s="4">
        <v>0.61</v>
      </c>
      <c r="T2550" s="4"/>
      <c r="U2550" s="4">
        <v>1</v>
      </c>
      <c r="V2550" s="4">
        <v>1</v>
      </c>
      <c r="W2550" s="4">
        <v>1</v>
      </c>
      <c r="X2550" s="4"/>
      <c r="Y2550" s="4"/>
      <c r="Z2550" s="4"/>
      <c r="AA2550" s="4"/>
      <c r="AB2550" s="4">
        <v>1</v>
      </c>
      <c r="AC2550" s="4"/>
      <c r="AD2550" s="4"/>
      <c r="AE2550" s="4"/>
      <c r="AF2550" s="4"/>
      <c r="AG2550" s="4"/>
      <c r="AH2550" s="4">
        <f t="shared" si="119"/>
        <v>1</v>
      </c>
      <c r="AI2550" s="4">
        <f t="shared" si="120"/>
        <v>0.61</v>
      </c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CZ2550" s="4"/>
    </row>
    <row r="2551" spans="1:104" ht="11" x14ac:dyDescent="0.25">
      <c r="A2551" s="2" t="s">
        <v>6546</v>
      </c>
      <c r="B2551" s="2" t="str">
        <f t="shared" si="121"/>
        <v>SDCC</v>
      </c>
      <c r="C2551" s="2" t="s">
        <v>6547</v>
      </c>
      <c r="D2551" s="2" t="s">
        <v>9731</v>
      </c>
      <c r="E2551" s="2" t="s">
        <v>987</v>
      </c>
      <c r="F2551" s="2" t="s">
        <v>9732</v>
      </c>
      <c r="G2551" s="3">
        <v>46255</v>
      </c>
      <c r="H2551" s="3">
        <v>46265</v>
      </c>
      <c r="I2551" s="2" t="s">
        <v>1092</v>
      </c>
      <c r="J2551" s="2" t="s">
        <v>9733</v>
      </c>
      <c r="K2551" s="2" t="s">
        <v>127</v>
      </c>
      <c r="L2551" s="2" t="s">
        <v>7041</v>
      </c>
      <c r="M2551" s="2" t="s">
        <v>7042</v>
      </c>
      <c r="N2551" s="2"/>
      <c r="O2551" s="2" t="s">
        <v>834</v>
      </c>
      <c r="P2551" s="2" t="s">
        <v>160</v>
      </c>
      <c r="Q2551" s="2"/>
      <c r="R2551" s="4">
        <v>4</v>
      </c>
      <c r="S2551" s="4">
        <v>0.36</v>
      </c>
      <c r="T2551" s="4"/>
      <c r="U2551" s="4">
        <v>4</v>
      </c>
      <c r="V2551" s="4">
        <v>4</v>
      </c>
      <c r="W2551" s="4">
        <v>4</v>
      </c>
      <c r="X2551" s="4"/>
      <c r="Y2551" s="4"/>
      <c r="Z2551" s="4"/>
      <c r="AA2551" s="4"/>
      <c r="AB2551" s="4">
        <v>4</v>
      </c>
      <c r="AC2551" s="4"/>
      <c r="AD2551" s="4"/>
      <c r="AE2551" s="4"/>
      <c r="AF2551" s="4"/>
      <c r="AG2551" s="4"/>
      <c r="AH2551" s="4">
        <f t="shared" si="119"/>
        <v>4</v>
      </c>
      <c r="AI2551" s="4">
        <f t="shared" si="120"/>
        <v>1.44</v>
      </c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</row>
    <row r="2552" spans="1:104" ht="11" x14ac:dyDescent="0.25">
      <c r="A2552" s="2" t="s">
        <v>6546</v>
      </c>
      <c r="B2552" s="2" t="str">
        <f t="shared" si="121"/>
        <v>SDCC</v>
      </c>
      <c r="C2552" s="2" t="s">
        <v>6547</v>
      </c>
      <c r="D2552" s="2" t="s">
        <v>9734</v>
      </c>
      <c r="E2552" s="2" t="s">
        <v>987</v>
      </c>
      <c r="F2552" s="2" t="s">
        <v>9735</v>
      </c>
      <c r="G2552" s="3">
        <v>46255</v>
      </c>
      <c r="H2552" s="3">
        <v>46265</v>
      </c>
      <c r="I2552" s="2" t="s">
        <v>1092</v>
      </c>
      <c r="J2552" s="2" t="s">
        <v>9736</v>
      </c>
      <c r="K2552" s="2" t="s">
        <v>127</v>
      </c>
      <c r="L2552" s="2" t="s">
        <v>7046</v>
      </c>
      <c r="M2552" s="2" t="s">
        <v>7042</v>
      </c>
      <c r="N2552" s="2"/>
      <c r="O2552" s="2" t="s">
        <v>834</v>
      </c>
      <c r="P2552" s="2" t="s">
        <v>160</v>
      </c>
      <c r="Q2552" s="2"/>
      <c r="R2552" s="4">
        <v>1</v>
      </c>
      <c r="S2552" s="4">
        <v>0.46</v>
      </c>
      <c r="T2552" s="4"/>
      <c r="U2552" s="4">
        <v>1</v>
      </c>
      <c r="V2552" s="4">
        <v>1</v>
      </c>
      <c r="W2552" s="4">
        <v>1</v>
      </c>
      <c r="X2552" s="4"/>
      <c r="Y2552" s="4"/>
      <c r="Z2552" s="4"/>
      <c r="AA2552" s="4"/>
      <c r="AB2552" s="4">
        <v>1</v>
      </c>
      <c r="AC2552" s="4"/>
      <c r="AD2552" s="4"/>
      <c r="AE2552" s="4"/>
      <c r="AF2552" s="4"/>
      <c r="AG2552" s="4"/>
      <c r="AH2552" s="4">
        <f t="shared" si="119"/>
        <v>1</v>
      </c>
      <c r="AI2552" s="4">
        <f t="shared" si="120"/>
        <v>0.46</v>
      </c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</row>
    <row r="2553" spans="1:104" ht="11" x14ac:dyDescent="0.25">
      <c r="A2553" s="2" t="s">
        <v>6546</v>
      </c>
      <c r="B2553" s="2" t="str">
        <f t="shared" si="121"/>
        <v>SDCC</v>
      </c>
      <c r="C2553" s="2" t="s">
        <v>6547</v>
      </c>
      <c r="D2553" s="2" t="s">
        <v>9737</v>
      </c>
      <c r="E2553" s="2" t="s">
        <v>987</v>
      </c>
      <c r="F2553" s="2" t="s">
        <v>9738</v>
      </c>
      <c r="G2553" s="3">
        <v>46255</v>
      </c>
      <c r="H2553" s="3">
        <v>46265</v>
      </c>
      <c r="I2553" s="2" t="s">
        <v>1092</v>
      </c>
      <c r="J2553" s="2" t="s">
        <v>9739</v>
      </c>
      <c r="K2553" s="2" t="s">
        <v>127</v>
      </c>
      <c r="L2553" s="2" t="s">
        <v>7046</v>
      </c>
      <c r="M2553" s="2" t="s">
        <v>7047</v>
      </c>
      <c r="N2553" s="2"/>
      <c r="O2553" s="2" t="s">
        <v>578</v>
      </c>
      <c r="P2553" s="2" t="s">
        <v>160</v>
      </c>
      <c r="Q2553" s="2"/>
      <c r="R2553" s="4">
        <v>1</v>
      </c>
      <c r="S2553" s="4">
        <v>0.76</v>
      </c>
      <c r="T2553" s="4"/>
      <c r="U2553" s="4">
        <v>1</v>
      </c>
      <c r="V2553" s="4">
        <v>1</v>
      </c>
      <c r="W2553" s="4">
        <v>1</v>
      </c>
      <c r="X2553" s="4"/>
      <c r="Y2553" s="4"/>
      <c r="Z2553" s="4"/>
      <c r="AA2553" s="4"/>
      <c r="AB2553" s="4">
        <v>1</v>
      </c>
      <c r="AC2553" s="4"/>
      <c r="AD2553" s="4"/>
      <c r="AE2553" s="4"/>
      <c r="AF2553" s="4"/>
      <c r="AG2553" s="4"/>
      <c r="AH2553" s="4">
        <f t="shared" si="119"/>
        <v>1</v>
      </c>
      <c r="AI2553" s="4">
        <f t="shared" si="120"/>
        <v>0.76</v>
      </c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</row>
    <row r="2554" spans="1:104" ht="11" x14ac:dyDescent="0.25">
      <c r="A2554" s="2" t="s">
        <v>6546</v>
      </c>
      <c r="B2554" s="2" t="str">
        <f t="shared" si="121"/>
        <v>SDCC</v>
      </c>
      <c r="C2554" s="2" t="s">
        <v>6547</v>
      </c>
      <c r="D2554" s="2" t="s">
        <v>9740</v>
      </c>
      <c r="E2554" s="2" t="s">
        <v>987</v>
      </c>
      <c r="F2554" s="2" t="s">
        <v>9741</v>
      </c>
      <c r="G2554" s="3">
        <v>46255</v>
      </c>
      <c r="H2554" s="3">
        <v>46265</v>
      </c>
      <c r="I2554" s="2" t="s">
        <v>1092</v>
      </c>
      <c r="J2554" s="2" t="s">
        <v>9742</v>
      </c>
      <c r="K2554" s="2" t="s">
        <v>127</v>
      </c>
      <c r="L2554" s="2" t="s">
        <v>7221</v>
      </c>
      <c r="M2554" s="2" t="s">
        <v>7047</v>
      </c>
      <c r="N2554" s="2"/>
      <c r="O2554" s="2" t="s">
        <v>578</v>
      </c>
      <c r="P2554" s="2" t="s">
        <v>160</v>
      </c>
      <c r="Q2554" s="2"/>
      <c r="R2554" s="4">
        <v>2</v>
      </c>
      <c r="S2554" s="4">
        <v>0.96</v>
      </c>
      <c r="T2554" s="4"/>
      <c r="U2554" s="4">
        <v>2</v>
      </c>
      <c r="V2554" s="4">
        <v>2</v>
      </c>
      <c r="W2554" s="4">
        <v>2</v>
      </c>
      <c r="X2554" s="4"/>
      <c r="Y2554" s="4"/>
      <c r="Z2554" s="4"/>
      <c r="AA2554" s="4"/>
      <c r="AB2554" s="4">
        <v>2</v>
      </c>
      <c r="AC2554" s="4"/>
      <c r="AD2554" s="4"/>
      <c r="AE2554" s="4"/>
      <c r="AF2554" s="4"/>
      <c r="AG2554" s="4"/>
      <c r="AH2554" s="4">
        <f t="shared" si="119"/>
        <v>2</v>
      </c>
      <c r="AI2554" s="4">
        <f t="shared" si="120"/>
        <v>1.92</v>
      </c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</row>
    <row r="2555" spans="1:104" ht="11" x14ac:dyDescent="0.25">
      <c r="A2555" s="2" t="s">
        <v>6546</v>
      </c>
      <c r="B2555" s="2" t="str">
        <f t="shared" si="121"/>
        <v>SDCC</v>
      </c>
      <c r="C2555" s="2" t="s">
        <v>6547</v>
      </c>
      <c r="D2555" s="2" t="s">
        <v>9743</v>
      </c>
      <c r="E2555" s="2" t="s">
        <v>987</v>
      </c>
      <c r="F2555" s="2" t="s">
        <v>9744</v>
      </c>
      <c r="G2555" s="3">
        <v>46255</v>
      </c>
      <c r="H2555" s="3">
        <v>46265</v>
      </c>
      <c r="I2555" s="2" t="s">
        <v>1092</v>
      </c>
      <c r="J2555" s="2" t="s">
        <v>9745</v>
      </c>
      <c r="K2555" s="2" t="s">
        <v>127</v>
      </c>
      <c r="L2555" s="2" t="s">
        <v>7051</v>
      </c>
      <c r="M2555" s="2" t="s">
        <v>7047</v>
      </c>
      <c r="N2555" s="2"/>
      <c r="O2555" s="2" t="s">
        <v>578</v>
      </c>
      <c r="P2555" s="2" t="s">
        <v>160</v>
      </c>
      <c r="Q2555" s="2"/>
      <c r="R2555" s="4">
        <v>1</v>
      </c>
      <c r="S2555" s="4">
        <v>1.1100000000000001</v>
      </c>
      <c r="T2555" s="4"/>
      <c r="U2555" s="4">
        <v>1</v>
      </c>
      <c r="V2555" s="4">
        <v>1</v>
      </c>
      <c r="W2555" s="4">
        <v>1</v>
      </c>
      <c r="X2555" s="4"/>
      <c r="Y2555" s="4"/>
      <c r="Z2555" s="4"/>
      <c r="AA2555" s="4"/>
      <c r="AB2555" s="4">
        <v>1</v>
      </c>
      <c r="AC2555" s="4"/>
      <c r="AD2555" s="4"/>
      <c r="AE2555" s="4"/>
      <c r="AF2555" s="4"/>
      <c r="AG2555" s="4"/>
      <c r="AH2555" s="4">
        <f t="shared" si="119"/>
        <v>1</v>
      </c>
      <c r="AI2555" s="4">
        <f t="shared" si="120"/>
        <v>1.1100000000000001</v>
      </c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</row>
    <row r="2556" spans="1:104" ht="11" x14ac:dyDescent="0.25">
      <c r="A2556" s="2" t="s">
        <v>6546</v>
      </c>
      <c r="B2556" s="2" t="str">
        <f t="shared" si="121"/>
        <v>SDCC</v>
      </c>
      <c r="C2556" s="2" t="s">
        <v>6547</v>
      </c>
      <c r="D2556" s="2" t="s">
        <v>9746</v>
      </c>
      <c r="E2556" s="2" t="s">
        <v>987</v>
      </c>
      <c r="F2556" s="2" t="s">
        <v>9747</v>
      </c>
      <c r="G2556" s="3">
        <v>46255</v>
      </c>
      <c r="H2556" s="3">
        <v>46265</v>
      </c>
      <c r="I2556" s="2" t="s">
        <v>1092</v>
      </c>
      <c r="J2556" s="2" t="s">
        <v>9748</v>
      </c>
      <c r="K2556" s="2" t="s">
        <v>127</v>
      </c>
      <c r="L2556" s="2" t="s">
        <v>7055</v>
      </c>
      <c r="M2556" s="2" t="s">
        <v>7047</v>
      </c>
      <c r="N2556" s="2"/>
      <c r="O2556" s="2" t="s">
        <v>578</v>
      </c>
      <c r="P2556" s="2" t="s">
        <v>160</v>
      </c>
      <c r="Q2556" s="2"/>
      <c r="R2556" s="4">
        <v>1</v>
      </c>
      <c r="S2556" s="4">
        <v>0.49</v>
      </c>
      <c r="T2556" s="4"/>
      <c r="U2556" s="4">
        <v>1</v>
      </c>
      <c r="V2556" s="4">
        <v>1</v>
      </c>
      <c r="W2556" s="4">
        <v>1</v>
      </c>
      <c r="X2556" s="4"/>
      <c r="Y2556" s="4"/>
      <c r="Z2556" s="4"/>
      <c r="AA2556" s="4"/>
      <c r="AB2556" s="4">
        <v>1</v>
      </c>
      <c r="AC2556" s="4"/>
      <c r="AD2556" s="4"/>
      <c r="AE2556" s="4"/>
      <c r="AF2556" s="4"/>
      <c r="AG2556" s="4"/>
      <c r="AH2556" s="4">
        <f t="shared" si="119"/>
        <v>1</v>
      </c>
      <c r="AI2556" s="4">
        <f t="shared" si="120"/>
        <v>0.49</v>
      </c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</row>
    <row r="2557" spans="1:104" ht="11" x14ac:dyDescent="0.25">
      <c r="A2557" s="2" t="s">
        <v>6546</v>
      </c>
      <c r="B2557" s="2" t="str">
        <f t="shared" si="121"/>
        <v>SDCC</v>
      </c>
      <c r="C2557" s="2" t="s">
        <v>6547</v>
      </c>
      <c r="D2557" s="2" t="s">
        <v>9749</v>
      </c>
      <c r="E2557" s="2" t="s">
        <v>987</v>
      </c>
      <c r="F2557" s="2" t="s">
        <v>9750</v>
      </c>
      <c r="G2557" s="3">
        <v>46255</v>
      </c>
      <c r="H2557" s="3">
        <v>46265</v>
      </c>
      <c r="I2557" s="2" t="s">
        <v>1092</v>
      </c>
      <c r="J2557" s="2" t="s">
        <v>9751</v>
      </c>
      <c r="K2557" s="2" t="s">
        <v>127</v>
      </c>
      <c r="L2557" s="2" t="s">
        <v>7625</v>
      </c>
      <c r="M2557" s="2" t="s">
        <v>7032</v>
      </c>
      <c r="N2557" s="2"/>
      <c r="O2557" s="2" t="s">
        <v>578</v>
      </c>
      <c r="P2557" s="2" t="s">
        <v>160</v>
      </c>
      <c r="Q2557" s="2"/>
      <c r="R2557" s="4">
        <v>2</v>
      </c>
      <c r="S2557" s="4">
        <v>0.91</v>
      </c>
      <c r="T2557" s="4"/>
      <c r="U2557" s="4">
        <v>2</v>
      </c>
      <c r="V2557" s="4">
        <v>2</v>
      </c>
      <c r="W2557" s="4">
        <v>2</v>
      </c>
      <c r="X2557" s="4"/>
      <c r="Y2557" s="4"/>
      <c r="Z2557" s="4"/>
      <c r="AA2557" s="4"/>
      <c r="AB2557" s="4">
        <v>2</v>
      </c>
      <c r="AC2557" s="4"/>
      <c r="AD2557" s="4"/>
      <c r="AE2557" s="4"/>
      <c r="AF2557" s="4"/>
      <c r="AG2557" s="4"/>
      <c r="AH2557" s="4">
        <f t="shared" si="119"/>
        <v>2</v>
      </c>
      <c r="AI2557" s="4">
        <f t="shared" si="120"/>
        <v>1.82</v>
      </c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</row>
    <row r="2558" spans="1:104" ht="11" x14ac:dyDescent="0.25">
      <c r="A2558" s="2" t="s">
        <v>6546</v>
      </c>
      <c r="B2558" s="2" t="str">
        <f t="shared" si="121"/>
        <v>SDCC</v>
      </c>
      <c r="C2558" s="2" t="s">
        <v>6547</v>
      </c>
      <c r="D2558" s="2" t="s">
        <v>9752</v>
      </c>
      <c r="E2558" s="2" t="s">
        <v>987</v>
      </c>
      <c r="F2558" s="2" t="s">
        <v>9753</v>
      </c>
      <c r="G2558" s="3">
        <v>46255</v>
      </c>
      <c r="H2558" s="3">
        <v>46265</v>
      </c>
      <c r="I2558" s="2" t="s">
        <v>1092</v>
      </c>
      <c r="J2558" s="2" t="s">
        <v>9754</v>
      </c>
      <c r="K2558" s="2" t="s">
        <v>127</v>
      </c>
      <c r="L2558" s="2" t="s">
        <v>7629</v>
      </c>
      <c r="M2558" s="2" t="s">
        <v>7032</v>
      </c>
      <c r="N2558" s="2"/>
      <c r="O2558" s="2" t="s">
        <v>578</v>
      </c>
      <c r="P2558" s="2" t="s">
        <v>160</v>
      </c>
      <c r="Q2558" s="2"/>
      <c r="R2558" s="4">
        <v>2</v>
      </c>
      <c r="S2558" s="4">
        <v>0.97</v>
      </c>
      <c r="T2558" s="4"/>
      <c r="U2558" s="4">
        <v>2</v>
      </c>
      <c r="V2558" s="4">
        <v>2</v>
      </c>
      <c r="W2558" s="4">
        <v>2</v>
      </c>
      <c r="X2558" s="4"/>
      <c r="Y2558" s="4"/>
      <c r="Z2558" s="4"/>
      <c r="AA2558" s="4"/>
      <c r="AB2558" s="4">
        <v>2</v>
      </c>
      <c r="AC2558" s="4"/>
      <c r="AD2558" s="4"/>
      <c r="AE2558" s="4"/>
      <c r="AF2558" s="4"/>
      <c r="AG2558" s="4"/>
      <c r="AH2558" s="4">
        <f t="shared" si="119"/>
        <v>2</v>
      </c>
      <c r="AI2558" s="4">
        <f t="shared" si="120"/>
        <v>1.94</v>
      </c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</row>
    <row r="2559" spans="1:104" ht="11" x14ac:dyDescent="0.25">
      <c r="A2559" s="2" t="s">
        <v>6546</v>
      </c>
      <c r="B2559" s="2" t="str">
        <f t="shared" si="121"/>
        <v>SDCC</v>
      </c>
      <c r="C2559" s="2" t="s">
        <v>6547</v>
      </c>
      <c r="D2559" s="2" t="s">
        <v>9755</v>
      </c>
      <c r="E2559" s="2" t="s">
        <v>987</v>
      </c>
      <c r="F2559" s="2" t="s">
        <v>9756</v>
      </c>
      <c r="G2559" s="3">
        <v>46255</v>
      </c>
      <c r="H2559" s="3">
        <v>46265</v>
      </c>
      <c r="I2559" s="2" t="s">
        <v>1092</v>
      </c>
      <c r="J2559" s="2" t="s">
        <v>9757</v>
      </c>
      <c r="K2559" s="2" t="s">
        <v>127</v>
      </c>
      <c r="L2559" s="2" t="s">
        <v>8019</v>
      </c>
      <c r="M2559" s="2" t="s">
        <v>7047</v>
      </c>
      <c r="N2559" s="2"/>
      <c r="O2559" s="2" t="s">
        <v>578</v>
      </c>
      <c r="P2559" s="2" t="s">
        <v>160</v>
      </c>
      <c r="Q2559" s="2"/>
      <c r="R2559" s="4">
        <v>1</v>
      </c>
      <c r="S2559" s="4">
        <v>1.08</v>
      </c>
      <c r="T2559" s="4"/>
      <c r="U2559" s="4">
        <v>1</v>
      </c>
      <c r="V2559" s="4">
        <v>1</v>
      </c>
      <c r="W2559" s="4">
        <v>1</v>
      </c>
      <c r="X2559" s="4"/>
      <c r="Y2559" s="4"/>
      <c r="Z2559" s="4"/>
      <c r="AA2559" s="4"/>
      <c r="AB2559" s="4">
        <v>1</v>
      </c>
      <c r="AC2559" s="4"/>
      <c r="AD2559" s="4"/>
      <c r="AE2559" s="4"/>
      <c r="AF2559" s="4"/>
      <c r="AG2559" s="4"/>
      <c r="AH2559" s="4">
        <f t="shared" si="119"/>
        <v>1</v>
      </c>
      <c r="AI2559" s="4">
        <f t="shared" si="120"/>
        <v>1.08</v>
      </c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</row>
    <row r="2560" spans="1:104" ht="11" x14ac:dyDescent="0.25">
      <c r="A2560" s="2" t="s">
        <v>6546</v>
      </c>
      <c r="B2560" s="2" t="str">
        <f t="shared" si="121"/>
        <v>SDCC</v>
      </c>
      <c r="C2560" s="2" t="s">
        <v>6547</v>
      </c>
      <c r="D2560" s="2" t="s">
        <v>9758</v>
      </c>
      <c r="E2560" s="2" t="s">
        <v>987</v>
      </c>
      <c r="F2560" s="2" t="s">
        <v>9759</v>
      </c>
      <c r="G2560" s="3">
        <v>46255</v>
      </c>
      <c r="H2560" s="3">
        <v>46265</v>
      </c>
      <c r="I2560" s="2" t="s">
        <v>1092</v>
      </c>
      <c r="J2560" s="2" t="s">
        <v>9760</v>
      </c>
      <c r="K2560" s="2" t="s">
        <v>127</v>
      </c>
      <c r="L2560" s="2" t="s">
        <v>3819</v>
      </c>
      <c r="M2560" s="2" t="s">
        <v>1770</v>
      </c>
      <c r="N2560" s="2" t="s">
        <v>7643</v>
      </c>
      <c r="O2560" s="2" t="s">
        <v>578</v>
      </c>
      <c r="P2560" s="2" t="s">
        <v>160</v>
      </c>
      <c r="Q2560" s="2"/>
      <c r="R2560" s="4">
        <v>1</v>
      </c>
      <c r="S2560" s="4">
        <v>1.35</v>
      </c>
      <c r="T2560" s="4"/>
      <c r="U2560" s="4">
        <v>1</v>
      </c>
      <c r="V2560" s="4">
        <v>1</v>
      </c>
      <c r="W2560" s="4">
        <v>1</v>
      </c>
      <c r="X2560" s="4"/>
      <c r="Y2560" s="4"/>
      <c r="Z2560" s="4"/>
      <c r="AA2560" s="4"/>
      <c r="AB2560" s="4">
        <v>1</v>
      </c>
      <c r="AC2560" s="4"/>
      <c r="AD2560" s="4"/>
      <c r="AE2560" s="4"/>
      <c r="AF2560" s="4"/>
      <c r="AG2560" s="4"/>
      <c r="AH2560" s="4">
        <f t="shared" si="119"/>
        <v>1</v>
      </c>
      <c r="AI2560" s="4">
        <f t="shared" si="120"/>
        <v>1.35</v>
      </c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</row>
    <row r="2561" spans="1:104" ht="11" x14ac:dyDescent="0.25">
      <c r="A2561" s="2" t="s">
        <v>6546</v>
      </c>
      <c r="B2561" s="2" t="str">
        <f t="shared" si="121"/>
        <v>SDCC</v>
      </c>
      <c r="C2561" s="2" t="s">
        <v>6547</v>
      </c>
      <c r="D2561" s="2" t="s">
        <v>9761</v>
      </c>
      <c r="E2561" s="2" t="s">
        <v>987</v>
      </c>
      <c r="F2561" s="2" t="s">
        <v>9762</v>
      </c>
      <c r="G2561" s="3">
        <v>46255</v>
      </c>
      <c r="H2561" s="3">
        <v>46265</v>
      </c>
      <c r="I2561" s="2" t="s">
        <v>1092</v>
      </c>
      <c r="J2561" s="2" t="s">
        <v>9763</v>
      </c>
      <c r="K2561" s="2" t="s">
        <v>127</v>
      </c>
      <c r="L2561" s="2" t="s">
        <v>7169</v>
      </c>
      <c r="M2561" s="2" t="s">
        <v>1555</v>
      </c>
      <c r="N2561" s="2" t="s">
        <v>7170</v>
      </c>
      <c r="O2561" s="2" t="s">
        <v>578</v>
      </c>
      <c r="P2561" s="2" t="s">
        <v>114</v>
      </c>
      <c r="Q2561" s="2"/>
      <c r="R2561" s="4">
        <v>1</v>
      </c>
      <c r="S2561" s="4">
        <v>1.76</v>
      </c>
      <c r="T2561" s="4"/>
      <c r="U2561" s="4">
        <v>1</v>
      </c>
      <c r="V2561" s="4">
        <v>1</v>
      </c>
      <c r="W2561" s="4">
        <v>1</v>
      </c>
      <c r="X2561" s="4"/>
      <c r="Y2561" s="4"/>
      <c r="Z2561" s="4"/>
      <c r="AA2561" s="4"/>
      <c r="AB2561" s="4">
        <v>1</v>
      </c>
      <c r="AC2561" s="4"/>
      <c r="AD2561" s="4"/>
      <c r="AE2561" s="4"/>
      <c r="AF2561" s="4"/>
      <c r="AG2561" s="4"/>
      <c r="AH2561" s="4">
        <f t="shared" si="119"/>
        <v>1</v>
      </c>
      <c r="AI2561" s="4">
        <f t="shared" si="120"/>
        <v>1.76</v>
      </c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</row>
    <row r="2562" spans="1:104" ht="11" x14ac:dyDescent="0.25">
      <c r="A2562" s="2" t="s">
        <v>6546</v>
      </c>
      <c r="B2562" s="2" t="str">
        <f t="shared" si="121"/>
        <v>SDCC</v>
      </c>
      <c r="C2562" s="2" t="s">
        <v>6547</v>
      </c>
      <c r="D2562" s="2" t="s">
        <v>9764</v>
      </c>
      <c r="E2562" s="2" t="s">
        <v>987</v>
      </c>
      <c r="F2562" s="2" t="s">
        <v>9765</v>
      </c>
      <c r="G2562" s="3">
        <v>46255</v>
      </c>
      <c r="H2562" s="3">
        <v>46265</v>
      </c>
      <c r="I2562" s="2" t="s">
        <v>1092</v>
      </c>
      <c r="J2562" s="2" t="s">
        <v>9766</v>
      </c>
      <c r="K2562" s="2" t="s">
        <v>127</v>
      </c>
      <c r="L2562" s="2" t="s">
        <v>7174</v>
      </c>
      <c r="M2562" s="2" t="s">
        <v>1555</v>
      </c>
      <c r="N2562" s="2" t="s">
        <v>7175</v>
      </c>
      <c r="O2562" s="2" t="s">
        <v>578</v>
      </c>
      <c r="P2562" s="2" t="s">
        <v>114</v>
      </c>
      <c r="Q2562" s="2"/>
      <c r="R2562" s="4">
        <v>1</v>
      </c>
      <c r="S2562" s="4">
        <v>2.4300000000000002</v>
      </c>
      <c r="T2562" s="4"/>
      <c r="U2562" s="4">
        <v>1</v>
      </c>
      <c r="V2562" s="4">
        <v>1</v>
      </c>
      <c r="W2562" s="4">
        <v>1</v>
      </c>
      <c r="X2562" s="4"/>
      <c r="Y2562" s="4"/>
      <c r="Z2562" s="4"/>
      <c r="AA2562" s="4"/>
      <c r="AB2562" s="4">
        <v>1</v>
      </c>
      <c r="AC2562" s="4"/>
      <c r="AD2562" s="4"/>
      <c r="AE2562" s="4"/>
      <c r="AF2562" s="4"/>
      <c r="AG2562" s="4"/>
      <c r="AH2562" s="4">
        <f t="shared" si="119"/>
        <v>1</v>
      </c>
      <c r="AI2562" s="4">
        <f t="shared" si="120"/>
        <v>2.4300000000000002</v>
      </c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</row>
    <row r="2563" spans="1:104" ht="11" x14ac:dyDescent="0.25">
      <c r="A2563" s="2" t="s">
        <v>6546</v>
      </c>
      <c r="B2563" s="2" t="str">
        <f t="shared" si="121"/>
        <v>SDCC</v>
      </c>
      <c r="C2563" s="2" t="s">
        <v>6547</v>
      </c>
      <c r="D2563" s="2" t="s">
        <v>9767</v>
      </c>
      <c r="E2563" s="2" t="s">
        <v>987</v>
      </c>
      <c r="F2563" s="2" t="s">
        <v>9768</v>
      </c>
      <c r="G2563" s="3">
        <v>46255</v>
      </c>
      <c r="H2563" s="3">
        <v>46265</v>
      </c>
      <c r="I2563" s="2" t="s">
        <v>1092</v>
      </c>
      <c r="J2563" s="2" t="s">
        <v>9769</v>
      </c>
      <c r="K2563" s="2" t="s">
        <v>127</v>
      </c>
      <c r="L2563" s="2" t="s">
        <v>8848</v>
      </c>
      <c r="M2563" s="2" t="s">
        <v>7047</v>
      </c>
      <c r="N2563" s="2"/>
      <c r="O2563" s="2" t="s">
        <v>578</v>
      </c>
      <c r="P2563" s="2" t="s">
        <v>160</v>
      </c>
      <c r="Q2563" s="2"/>
      <c r="R2563" s="4">
        <v>2</v>
      </c>
      <c r="S2563" s="4">
        <v>0.53</v>
      </c>
      <c r="T2563" s="4"/>
      <c r="U2563" s="4">
        <v>2</v>
      </c>
      <c r="V2563" s="4">
        <v>2</v>
      </c>
      <c r="W2563" s="4">
        <v>2</v>
      </c>
      <c r="X2563" s="4"/>
      <c r="Y2563" s="4"/>
      <c r="Z2563" s="4"/>
      <c r="AA2563" s="4"/>
      <c r="AB2563" s="4">
        <v>2</v>
      </c>
      <c r="AC2563" s="4"/>
      <c r="AD2563" s="4"/>
      <c r="AE2563" s="4"/>
      <c r="AF2563" s="4"/>
      <c r="AG2563" s="4"/>
      <c r="AH2563" s="4">
        <f t="shared" si="119"/>
        <v>2</v>
      </c>
      <c r="AI2563" s="4">
        <f t="shared" si="120"/>
        <v>1.06</v>
      </c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</row>
    <row r="2564" spans="1:104" ht="11" x14ac:dyDescent="0.25">
      <c r="A2564" s="2" t="s">
        <v>6546</v>
      </c>
      <c r="B2564" s="2" t="str">
        <f t="shared" si="121"/>
        <v>SDCC</v>
      </c>
      <c r="C2564" s="2" t="s">
        <v>6547</v>
      </c>
      <c r="D2564" s="2" t="s">
        <v>9770</v>
      </c>
      <c r="E2564" s="2" t="s">
        <v>987</v>
      </c>
      <c r="F2564" s="2" t="s">
        <v>9771</v>
      </c>
      <c r="G2564" s="3">
        <v>46255</v>
      </c>
      <c r="H2564" s="3">
        <v>46265</v>
      </c>
      <c r="I2564" s="2" t="s">
        <v>1092</v>
      </c>
      <c r="J2564" s="2" t="s">
        <v>9772</v>
      </c>
      <c r="K2564" s="2" t="s">
        <v>127</v>
      </c>
      <c r="L2564" s="2" t="s">
        <v>8036</v>
      </c>
      <c r="M2564" s="2" t="s">
        <v>7032</v>
      </c>
      <c r="N2564" s="2"/>
      <c r="O2564" s="2" t="s">
        <v>578</v>
      </c>
      <c r="P2564" s="2" t="s">
        <v>160</v>
      </c>
      <c r="Q2564" s="2"/>
      <c r="R2564" s="4">
        <v>2</v>
      </c>
      <c r="S2564" s="4">
        <v>3.58</v>
      </c>
      <c r="T2564" s="4"/>
      <c r="U2564" s="4">
        <v>2</v>
      </c>
      <c r="V2564" s="4">
        <v>2</v>
      </c>
      <c r="W2564" s="4">
        <v>2</v>
      </c>
      <c r="X2564" s="4"/>
      <c r="Y2564" s="4"/>
      <c r="Z2564" s="4"/>
      <c r="AA2564" s="4"/>
      <c r="AB2564" s="4">
        <v>2</v>
      </c>
      <c r="AC2564" s="4"/>
      <c r="AD2564" s="4"/>
      <c r="AE2564" s="4"/>
      <c r="AF2564" s="4"/>
      <c r="AG2564" s="4"/>
      <c r="AH2564" s="4">
        <f t="shared" ref="AH2564:AH2627" si="122">SUM(X2564:AG2564)</f>
        <v>2</v>
      </c>
      <c r="AI2564" s="4">
        <f t="shared" ref="AI2564:AI2627" si="123">AH2564*S2564</f>
        <v>7.16</v>
      </c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</row>
    <row r="2565" spans="1:104" ht="11" x14ac:dyDescent="0.25">
      <c r="A2565" s="2" t="s">
        <v>6546</v>
      </c>
      <c r="B2565" s="2" t="str">
        <f t="shared" si="121"/>
        <v>SDCC</v>
      </c>
      <c r="C2565" s="2" t="s">
        <v>6547</v>
      </c>
      <c r="D2565" s="2" t="s">
        <v>9773</v>
      </c>
      <c r="E2565" s="2" t="s">
        <v>987</v>
      </c>
      <c r="F2565" s="2" t="s">
        <v>9774</v>
      </c>
      <c r="G2565" s="3">
        <v>46255</v>
      </c>
      <c r="H2565" s="3">
        <v>46265</v>
      </c>
      <c r="I2565" s="2" t="s">
        <v>1092</v>
      </c>
      <c r="J2565" s="2" t="s">
        <v>9775</v>
      </c>
      <c r="K2565" s="2" t="s">
        <v>127</v>
      </c>
      <c r="L2565" s="2" t="s">
        <v>6850</v>
      </c>
      <c r="M2565" s="2" t="s">
        <v>6851</v>
      </c>
      <c r="N2565" s="2"/>
      <c r="O2565" s="2" t="s">
        <v>578</v>
      </c>
      <c r="P2565" s="2" t="s">
        <v>684</v>
      </c>
      <c r="Q2565" s="2"/>
      <c r="R2565" s="4">
        <v>1</v>
      </c>
      <c r="S2565" s="4">
        <v>1.81</v>
      </c>
      <c r="T2565" s="4"/>
      <c r="U2565" s="4">
        <v>1</v>
      </c>
      <c r="V2565" s="4">
        <v>1</v>
      </c>
      <c r="W2565" s="4">
        <v>1</v>
      </c>
      <c r="X2565" s="4"/>
      <c r="Y2565" s="4"/>
      <c r="Z2565" s="4"/>
      <c r="AA2565" s="4"/>
      <c r="AB2565" s="4">
        <v>1</v>
      </c>
      <c r="AC2565" s="4"/>
      <c r="AD2565" s="4"/>
      <c r="AE2565" s="4"/>
      <c r="AF2565" s="4"/>
      <c r="AG2565" s="4"/>
      <c r="AH2565" s="4">
        <f t="shared" si="122"/>
        <v>1</v>
      </c>
      <c r="AI2565" s="4">
        <f t="shared" si="123"/>
        <v>1.81</v>
      </c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</row>
    <row r="2566" spans="1:104" ht="11" x14ac:dyDescent="0.25">
      <c r="A2566" s="2" t="s">
        <v>6546</v>
      </c>
      <c r="B2566" s="2" t="str">
        <f t="shared" si="121"/>
        <v>SDCC</v>
      </c>
      <c r="C2566" s="2" t="s">
        <v>6547</v>
      </c>
      <c r="D2566" s="2" t="s">
        <v>9776</v>
      </c>
      <c r="E2566" s="2" t="s">
        <v>987</v>
      </c>
      <c r="F2566" s="2" t="s">
        <v>9777</v>
      </c>
      <c r="G2566" s="3">
        <v>46255</v>
      </c>
      <c r="H2566" s="3">
        <v>46265</v>
      </c>
      <c r="I2566" s="2" t="s">
        <v>1092</v>
      </c>
      <c r="J2566" s="2" t="s">
        <v>9778</v>
      </c>
      <c r="K2566" s="2" t="s">
        <v>188</v>
      </c>
      <c r="L2566" s="2" t="s">
        <v>7135</v>
      </c>
      <c r="M2566" s="2" t="s">
        <v>6880</v>
      </c>
      <c r="N2566" s="2"/>
      <c r="O2566" s="2" t="s">
        <v>578</v>
      </c>
      <c r="P2566" s="2" t="s">
        <v>114</v>
      </c>
      <c r="Q2566" s="2"/>
      <c r="R2566" s="4">
        <v>1</v>
      </c>
      <c r="S2566" s="4">
        <v>3.52</v>
      </c>
      <c r="T2566" s="4"/>
      <c r="U2566" s="4">
        <v>1</v>
      </c>
      <c r="V2566" s="4">
        <v>1</v>
      </c>
      <c r="W2566" s="4">
        <v>1</v>
      </c>
      <c r="X2566" s="4"/>
      <c r="Y2566" s="4"/>
      <c r="Z2566" s="4"/>
      <c r="AA2566" s="4"/>
      <c r="AB2566" s="4">
        <v>1</v>
      </c>
      <c r="AC2566" s="4"/>
      <c r="AD2566" s="4"/>
      <c r="AE2566" s="4"/>
      <c r="AF2566" s="4"/>
      <c r="AG2566" s="4"/>
      <c r="AH2566" s="4">
        <f t="shared" si="122"/>
        <v>1</v>
      </c>
      <c r="AI2566" s="4">
        <f t="shared" si="123"/>
        <v>3.52</v>
      </c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</row>
    <row r="2567" spans="1:104" ht="11" x14ac:dyDescent="0.25">
      <c r="A2567" s="2" t="s">
        <v>6546</v>
      </c>
      <c r="B2567" s="2" t="str">
        <f t="shared" ref="B2567:B2630" si="124">A2567</f>
        <v>SDCC</v>
      </c>
      <c r="C2567" s="2" t="s">
        <v>6547</v>
      </c>
      <c r="D2567" s="2" t="s">
        <v>9779</v>
      </c>
      <c r="E2567" s="2" t="s">
        <v>987</v>
      </c>
      <c r="F2567" s="2" t="s">
        <v>9780</v>
      </c>
      <c r="G2567" s="3">
        <v>46255</v>
      </c>
      <c r="H2567" s="3">
        <v>46265</v>
      </c>
      <c r="I2567" s="2" t="s">
        <v>1092</v>
      </c>
      <c r="J2567" s="2" t="s">
        <v>9781</v>
      </c>
      <c r="K2567" s="2" t="s">
        <v>110</v>
      </c>
      <c r="L2567" s="2" t="s">
        <v>7114</v>
      </c>
      <c r="M2567" s="2" t="s">
        <v>7277</v>
      </c>
      <c r="N2567" s="2" t="s">
        <v>7666</v>
      </c>
      <c r="O2567" s="2" t="s">
        <v>834</v>
      </c>
      <c r="P2567" s="2" t="s">
        <v>114</v>
      </c>
      <c r="Q2567" s="2"/>
      <c r="R2567" s="4">
        <v>2</v>
      </c>
      <c r="S2567" s="4">
        <v>0.15</v>
      </c>
      <c r="T2567" s="4"/>
      <c r="U2567" s="4">
        <v>2</v>
      </c>
      <c r="V2567" s="4">
        <v>2</v>
      </c>
      <c r="W2567" s="4">
        <v>2</v>
      </c>
      <c r="X2567" s="4"/>
      <c r="Y2567" s="4"/>
      <c r="Z2567" s="4"/>
      <c r="AA2567" s="4"/>
      <c r="AB2567" s="4">
        <v>2</v>
      </c>
      <c r="AC2567" s="4"/>
      <c r="AD2567" s="4"/>
      <c r="AE2567" s="4"/>
      <c r="AF2567" s="4"/>
      <c r="AG2567" s="4"/>
      <c r="AH2567" s="4">
        <f t="shared" si="122"/>
        <v>2</v>
      </c>
      <c r="AI2567" s="4">
        <f t="shared" si="123"/>
        <v>0.3</v>
      </c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</row>
    <row r="2568" spans="1:104" ht="11" x14ac:dyDescent="0.25">
      <c r="A2568" s="2" t="s">
        <v>6546</v>
      </c>
      <c r="B2568" s="2" t="str">
        <f t="shared" si="124"/>
        <v>SDCC</v>
      </c>
      <c r="C2568" s="2" t="s">
        <v>6547</v>
      </c>
      <c r="D2568" s="2" t="s">
        <v>9782</v>
      </c>
      <c r="E2568" s="2" t="s">
        <v>987</v>
      </c>
      <c r="F2568" s="2" t="s">
        <v>9783</v>
      </c>
      <c r="G2568" s="3">
        <v>46255</v>
      </c>
      <c r="H2568" s="3">
        <v>46265</v>
      </c>
      <c r="I2568" s="2" t="s">
        <v>1092</v>
      </c>
      <c r="J2568" s="2" t="s">
        <v>9784</v>
      </c>
      <c r="K2568" s="2" t="s">
        <v>110</v>
      </c>
      <c r="L2568" s="2" t="s">
        <v>7114</v>
      </c>
      <c r="M2568" s="2" t="s">
        <v>7115</v>
      </c>
      <c r="N2568" s="2" t="s">
        <v>7116</v>
      </c>
      <c r="O2568" s="2" t="s">
        <v>834</v>
      </c>
      <c r="P2568" s="2" t="s">
        <v>160</v>
      </c>
      <c r="Q2568" s="2"/>
      <c r="R2568" s="4">
        <v>1</v>
      </c>
      <c r="S2568" s="4">
        <v>0.15</v>
      </c>
      <c r="T2568" s="4"/>
      <c r="U2568" s="4">
        <v>1</v>
      </c>
      <c r="V2568" s="4">
        <v>1</v>
      </c>
      <c r="W2568" s="4">
        <v>1</v>
      </c>
      <c r="X2568" s="4"/>
      <c r="Y2568" s="4"/>
      <c r="Z2568" s="4"/>
      <c r="AA2568" s="4"/>
      <c r="AB2568" s="4">
        <v>1</v>
      </c>
      <c r="AC2568" s="4"/>
      <c r="AD2568" s="4"/>
      <c r="AE2568" s="4"/>
      <c r="AF2568" s="4"/>
      <c r="AG2568" s="4"/>
      <c r="AH2568" s="4">
        <f t="shared" si="122"/>
        <v>1</v>
      </c>
      <c r="AI2568" s="4">
        <f t="shared" si="123"/>
        <v>0.15</v>
      </c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</row>
    <row r="2569" spans="1:104" ht="11" x14ac:dyDescent="0.25">
      <c r="A2569" s="2" t="s">
        <v>6546</v>
      </c>
      <c r="B2569" s="2" t="str">
        <f t="shared" si="124"/>
        <v>SDCC</v>
      </c>
      <c r="C2569" s="2" t="s">
        <v>6547</v>
      </c>
      <c r="D2569" s="2" t="s">
        <v>9785</v>
      </c>
      <c r="E2569" s="2" t="s">
        <v>987</v>
      </c>
      <c r="F2569" s="2" t="s">
        <v>9786</v>
      </c>
      <c r="G2569" s="3">
        <v>46255</v>
      </c>
      <c r="H2569" s="3">
        <v>46265</v>
      </c>
      <c r="I2569" s="2" t="s">
        <v>1092</v>
      </c>
      <c r="J2569" s="2" t="s">
        <v>9787</v>
      </c>
      <c r="K2569" s="2" t="s">
        <v>110</v>
      </c>
      <c r="L2569" s="2" t="s">
        <v>7120</v>
      </c>
      <c r="M2569" s="2" t="s">
        <v>7277</v>
      </c>
      <c r="N2569" s="2" t="s">
        <v>7278</v>
      </c>
      <c r="O2569" s="2" t="s">
        <v>834</v>
      </c>
      <c r="P2569" s="2" t="s">
        <v>114</v>
      </c>
      <c r="Q2569" s="2"/>
      <c r="R2569" s="4">
        <v>2</v>
      </c>
      <c r="S2569" s="4">
        <v>0.19</v>
      </c>
      <c r="T2569" s="4"/>
      <c r="U2569" s="4">
        <v>2</v>
      </c>
      <c r="V2569" s="4">
        <v>2</v>
      </c>
      <c r="W2569" s="4">
        <v>2</v>
      </c>
      <c r="X2569" s="4"/>
      <c r="Y2569" s="4"/>
      <c r="Z2569" s="4"/>
      <c r="AA2569" s="4"/>
      <c r="AB2569" s="4">
        <v>2</v>
      </c>
      <c r="AC2569" s="4"/>
      <c r="AD2569" s="4"/>
      <c r="AE2569" s="4"/>
      <c r="AF2569" s="4"/>
      <c r="AG2569" s="4"/>
      <c r="AH2569" s="4">
        <f t="shared" si="122"/>
        <v>2</v>
      </c>
      <c r="AI2569" s="4">
        <f t="shared" si="123"/>
        <v>0.38</v>
      </c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  <c r="CH2569" s="4"/>
      <c r="CI2569" s="4"/>
      <c r="CJ2569" s="4"/>
      <c r="CK2569" s="4"/>
      <c r="CL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</row>
    <row r="2570" spans="1:104" ht="11" x14ac:dyDescent="0.25">
      <c r="A2570" s="2" t="s">
        <v>6546</v>
      </c>
      <c r="B2570" s="2" t="str">
        <f t="shared" si="124"/>
        <v>SDCC</v>
      </c>
      <c r="C2570" s="2" t="s">
        <v>6547</v>
      </c>
      <c r="D2570" s="2" t="s">
        <v>9788</v>
      </c>
      <c r="E2570" s="2" t="s">
        <v>987</v>
      </c>
      <c r="F2570" s="2" t="s">
        <v>9789</v>
      </c>
      <c r="G2570" s="3">
        <v>46255</v>
      </c>
      <c r="H2570" s="3">
        <v>46265</v>
      </c>
      <c r="I2570" s="2" t="s">
        <v>1092</v>
      </c>
      <c r="J2570" s="2" t="s">
        <v>9790</v>
      </c>
      <c r="K2570" s="2" t="s">
        <v>110</v>
      </c>
      <c r="L2570" s="2" t="s">
        <v>7120</v>
      </c>
      <c r="M2570" s="2" t="s">
        <v>7115</v>
      </c>
      <c r="N2570" s="2" t="s">
        <v>7121</v>
      </c>
      <c r="O2570" s="2" t="s">
        <v>834</v>
      </c>
      <c r="P2570" s="2" t="s">
        <v>160</v>
      </c>
      <c r="Q2570" s="2"/>
      <c r="R2570" s="4">
        <v>1</v>
      </c>
      <c r="S2570" s="4">
        <v>0.19</v>
      </c>
      <c r="T2570" s="4"/>
      <c r="U2570" s="4">
        <v>1</v>
      </c>
      <c r="V2570" s="4">
        <v>1</v>
      </c>
      <c r="W2570" s="4">
        <v>1</v>
      </c>
      <c r="X2570" s="4"/>
      <c r="Y2570" s="4"/>
      <c r="Z2570" s="4"/>
      <c r="AA2570" s="4"/>
      <c r="AB2570" s="4">
        <v>1</v>
      </c>
      <c r="AC2570" s="4"/>
      <c r="AD2570" s="4"/>
      <c r="AE2570" s="4"/>
      <c r="AF2570" s="4"/>
      <c r="AG2570" s="4"/>
      <c r="AH2570" s="4">
        <f t="shared" si="122"/>
        <v>1</v>
      </c>
      <c r="AI2570" s="4">
        <f t="shared" si="123"/>
        <v>0.19</v>
      </c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</row>
    <row r="2571" spans="1:104" ht="11" x14ac:dyDescent="0.25">
      <c r="A2571" s="2" t="s">
        <v>6546</v>
      </c>
      <c r="B2571" s="2" t="str">
        <f t="shared" si="124"/>
        <v>SDCC</v>
      </c>
      <c r="C2571" s="2" t="s">
        <v>6547</v>
      </c>
      <c r="D2571" s="2" t="s">
        <v>9791</v>
      </c>
      <c r="E2571" s="2" t="s">
        <v>987</v>
      </c>
      <c r="F2571" s="2" t="s">
        <v>9792</v>
      </c>
      <c r="G2571" s="3">
        <v>46255</v>
      </c>
      <c r="H2571" s="3">
        <v>46265</v>
      </c>
      <c r="I2571" s="2" t="s">
        <v>1092</v>
      </c>
      <c r="J2571" s="2" t="s">
        <v>9793</v>
      </c>
      <c r="K2571" s="2" t="s">
        <v>110</v>
      </c>
      <c r="L2571" s="2" t="s">
        <v>7063</v>
      </c>
      <c r="M2571" s="2" t="s">
        <v>7064</v>
      </c>
      <c r="N2571" s="2" t="s">
        <v>7065</v>
      </c>
      <c r="O2571" s="2" t="s">
        <v>834</v>
      </c>
      <c r="P2571" s="2" t="s">
        <v>114</v>
      </c>
      <c r="Q2571" s="2"/>
      <c r="R2571" s="4">
        <v>1</v>
      </c>
      <c r="S2571" s="4">
        <v>0.21</v>
      </c>
      <c r="T2571" s="4"/>
      <c r="U2571" s="4">
        <v>1</v>
      </c>
      <c r="V2571" s="4">
        <v>1</v>
      </c>
      <c r="W2571" s="4">
        <v>1</v>
      </c>
      <c r="X2571" s="4"/>
      <c r="Y2571" s="4"/>
      <c r="Z2571" s="4"/>
      <c r="AA2571" s="4"/>
      <c r="AB2571" s="4">
        <v>1</v>
      </c>
      <c r="AC2571" s="4"/>
      <c r="AD2571" s="4"/>
      <c r="AE2571" s="4"/>
      <c r="AF2571" s="4"/>
      <c r="AG2571" s="4"/>
      <c r="AH2571" s="4">
        <f t="shared" si="122"/>
        <v>1</v>
      </c>
      <c r="AI2571" s="4">
        <f t="shared" si="123"/>
        <v>0.21</v>
      </c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</row>
    <row r="2572" spans="1:104" ht="11" x14ac:dyDescent="0.25">
      <c r="A2572" s="2" t="s">
        <v>6546</v>
      </c>
      <c r="B2572" s="2" t="str">
        <f t="shared" si="124"/>
        <v>SDCC</v>
      </c>
      <c r="C2572" s="2" t="s">
        <v>6547</v>
      </c>
      <c r="D2572" s="2" t="s">
        <v>9794</v>
      </c>
      <c r="E2572" s="2" t="s">
        <v>987</v>
      </c>
      <c r="F2572" s="2" t="s">
        <v>9795</v>
      </c>
      <c r="G2572" s="3">
        <v>46255</v>
      </c>
      <c r="H2572" s="3">
        <v>46265</v>
      </c>
      <c r="I2572" s="2" t="s">
        <v>1092</v>
      </c>
      <c r="J2572" s="2" t="s">
        <v>9796</v>
      </c>
      <c r="K2572" s="2" t="s">
        <v>110</v>
      </c>
      <c r="L2572" s="2" t="s">
        <v>7063</v>
      </c>
      <c r="M2572" s="2" t="s">
        <v>7125</v>
      </c>
      <c r="N2572" s="2" t="s">
        <v>7126</v>
      </c>
      <c r="O2572" s="2" t="s">
        <v>834</v>
      </c>
      <c r="P2572" s="2" t="s">
        <v>160</v>
      </c>
      <c r="Q2572" s="2"/>
      <c r="R2572" s="4">
        <v>1</v>
      </c>
      <c r="S2572" s="4">
        <v>0.21</v>
      </c>
      <c r="T2572" s="4"/>
      <c r="U2572" s="4">
        <v>1</v>
      </c>
      <c r="V2572" s="4">
        <v>1</v>
      </c>
      <c r="W2572" s="4">
        <v>1</v>
      </c>
      <c r="X2572" s="4"/>
      <c r="Y2572" s="4"/>
      <c r="Z2572" s="4"/>
      <c r="AA2572" s="4"/>
      <c r="AB2572" s="4">
        <v>1</v>
      </c>
      <c r="AC2572" s="4"/>
      <c r="AD2572" s="4"/>
      <c r="AE2572" s="4"/>
      <c r="AF2572" s="4"/>
      <c r="AG2572" s="4"/>
      <c r="AH2572" s="4">
        <f t="shared" si="122"/>
        <v>1</v>
      </c>
      <c r="AI2572" s="4">
        <f t="shared" si="123"/>
        <v>0.21</v>
      </c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</row>
    <row r="2573" spans="1:104" ht="11" x14ac:dyDescent="0.25">
      <c r="A2573" s="2" t="s">
        <v>6546</v>
      </c>
      <c r="B2573" s="2" t="str">
        <f t="shared" si="124"/>
        <v>SDCC</v>
      </c>
      <c r="C2573" s="2" t="s">
        <v>6547</v>
      </c>
      <c r="D2573" s="2" t="s">
        <v>9797</v>
      </c>
      <c r="E2573" s="2" t="s">
        <v>987</v>
      </c>
      <c r="F2573" s="2" t="s">
        <v>9798</v>
      </c>
      <c r="G2573" s="3">
        <v>46255</v>
      </c>
      <c r="H2573" s="3">
        <v>46265</v>
      </c>
      <c r="I2573" s="2" t="s">
        <v>1092</v>
      </c>
      <c r="J2573" s="2" t="s">
        <v>9799</v>
      </c>
      <c r="K2573" s="2" t="s">
        <v>110</v>
      </c>
      <c r="L2573" s="2" t="s">
        <v>7282</v>
      </c>
      <c r="M2573" s="2" t="s">
        <v>7277</v>
      </c>
      <c r="N2573" s="2" t="s">
        <v>7283</v>
      </c>
      <c r="O2573" s="2" t="s">
        <v>834</v>
      </c>
      <c r="P2573" s="2" t="s">
        <v>114</v>
      </c>
      <c r="Q2573" s="2"/>
      <c r="R2573" s="4">
        <v>2</v>
      </c>
      <c r="S2573" s="4">
        <v>0.17</v>
      </c>
      <c r="T2573" s="4"/>
      <c r="U2573" s="4">
        <v>2</v>
      </c>
      <c r="V2573" s="4">
        <v>2</v>
      </c>
      <c r="W2573" s="4">
        <v>2</v>
      </c>
      <c r="X2573" s="4"/>
      <c r="Y2573" s="4"/>
      <c r="Z2573" s="4"/>
      <c r="AA2573" s="4"/>
      <c r="AB2573" s="4">
        <v>2</v>
      </c>
      <c r="AC2573" s="4"/>
      <c r="AD2573" s="4"/>
      <c r="AE2573" s="4"/>
      <c r="AF2573" s="4"/>
      <c r="AG2573" s="4"/>
      <c r="AH2573" s="4">
        <f t="shared" si="122"/>
        <v>2</v>
      </c>
      <c r="AI2573" s="4">
        <f t="shared" si="123"/>
        <v>0.34</v>
      </c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</row>
    <row r="2574" spans="1:104" ht="11" x14ac:dyDescent="0.25">
      <c r="A2574" s="2" t="s">
        <v>6546</v>
      </c>
      <c r="B2574" s="2" t="str">
        <f t="shared" si="124"/>
        <v>SDCC</v>
      </c>
      <c r="C2574" s="2" t="s">
        <v>6547</v>
      </c>
      <c r="D2574" s="2" t="s">
        <v>9800</v>
      </c>
      <c r="E2574" s="2" t="s">
        <v>987</v>
      </c>
      <c r="F2574" s="2" t="s">
        <v>9801</v>
      </c>
      <c r="G2574" s="3">
        <v>46255</v>
      </c>
      <c r="H2574" s="3">
        <v>46265</v>
      </c>
      <c r="I2574" s="2" t="s">
        <v>1092</v>
      </c>
      <c r="J2574" s="2" t="s">
        <v>9802</v>
      </c>
      <c r="K2574" s="2" t="s">
        <v>110</v>
      </c>
      <c r="L2574" s="2" t="s">
        <v>7282</v>
      </c>
      <c r="M2574" s="2" t="s">
        <v>7115</v>
      </c>
      <c r="N2574" s="2" t="s">
        <v>7676</v>
      </c>
      <c r="O2574" s="2" t="s">
        <v>834</v>
      </c>
      <c r="P2574" s="2" t="s">
        <v>160</v>
      </c>
      <c r="Q2574" s="2"/>
      <c r="R2574" s="4">
        <v>1</v>
      </c>
      <c r="S2574" s="4">
        <v>0.17</v>
      </c>
      <c r="T2574" s="4"/>
      <c r="U2574" s="4">
        <v>1</v>
      </c>
      <c r="V2574" s="4">
        <v>1</v>
      </c>
      <c r="W2574" s="4">
        <v>1</v>
      </c>
      <c r="X2574" s="4"/>
      <c r="Y2574" s="4"/>
      <c r="Z2574" s="4"/>
      <c r="AA2574" s="4"/>
      <c r="AB2574" s="4">
        <v>1</v>
      </c>
      <c r="AC2574" s="4"/>
      <c r="AD2574" s="4"/>
      <c r="AE2574" s="4"/>
      <c r="AF2574" s="4"/>
      <c r="AG2574" s="4"/>
      <c r="AH2574" s="4">
        <f t="shared" si="122"/>
        <v>1</v>
      </c>
      <c r="AI2574" s="4">
        <f t="shared" si="123"/>
        <v>0.17</v>
      </c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</row>
    <row r="2575" spans="1:104" ht="11" x14ac:dyDescent="0.25">
      <c r="A2575" s="2" t="s">
        <v>6546</v>
      </c>
      <c r="B2575" s="2" t="str">
        <f t="shared" si="124"/>
        <v>SDCC</v>
      </c>
      <c r="C2575" s="2" t="s">
        <v>6547</v>
      </c>
      <c r="D2575" s="2" t="s">
        <v>9803</v>
      </c>
      <c r="E2575" s="2" t="s">
        <v>987</v>
      </c>
      <c r="F2575" s="2" t="s">
        <v>9804</v>
      </c>
      <c r="G2575" s="3">
        <v>46255</v>
      </c>
      <c r="H2575" s="3">
        <v>46265</v>
      </c>
      <c r="I2575" s="2" t="s">
        <v>1092</v>
      </c>
      <c r="J2575" s="2" t="s">
        <v>9805</v>
      </c>
      <c r="K2575" s="2" t="s">
        <v>110</v>
      </c>
      <c r="L2575" s="2" t="s">
        <v>7130</v>
      </c>
      <c r="M2575" s="2" t="s">
        <v>7277</v>
      </c>
      <c r="N2575" s="2" t="s">
        <v>7287</v>
      </c>
      <c r="O2575" s="2" t="s">
        <v>834</v>
      </c>
      <c r="P2575" s="2" t="s">
        <v>114</v>
      </c>
      <c r="Q2575" s="2"/>
      <c r="R2575" s="4">
        <v>1</v>
      </c>
      <c r="S2575" s="4">
        <v>0.19</v>
      </c>
      <c r="T2575" s="4"/>
      <c r="U2575" s="4">
        <v>1</v>
      </c>
      <c r="V2575" s="4">
        <v>1</v>
      </c>
      <c r="W2575" s="4">
        <v>1</v>
      </c>
      <c r="X2575" s="4"/>
      <c r="Y2575" s="4"/>
      <c r="Z2575" s="4"/>
      <c r="AA2575" s="4"/>
      <c r="AB2575" s="4">
        <v>1</v>
      </c>
      <c r="AC2575" s="4"/>
      <c r="AD2575" s="4"/>
      <c r="AE2575" s="4"/>
      <c r="AF2575" s="4"/>
      <c r="AG2575" s="4"/>
      <c r="AH2575" s="4">
        <f t="shared" si="122"/>
        <v>1</v>
      </c>
      <c r="AI2575" s="4">
        <f t="shared" si="123"/>
        <v>0.19</v>
      </c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</row>
    <row r="2576" spans="1:104" ht="11" x14ac:dyDescent="0.25">
      <c r="A2576" s="2" t="s">
        <v>6546</v>
      </c>
      <c r="B2576" s="2" t="str">
        <f t="shared" si="124"/>
        <v>SDCC</v>
      </c>
      <c r="C2576" s="2" t="s">
        <v>6547</v>
      </c>
      <c r="D2576" s="2" t="s">
        <v>9806</v>
      </c>
      <c r="E2576" s="2" t="s">
        <v>987</v>
      </c>
      <c r="F2576" s="2" t="s">
        <v>9807</v>
      </c>
      <c r="G2576" s="3">
        <v>46255</v>
      </c>
      <c r="H2576" s="3">
        <v>46265</v>
      </c>
      <c r="I2576" s="2" t="s">
        <v>1092</v>
      </c>
      <c r="J2576" s="2" t="s">
        <v>9808</v>
      </c>
      <c r="K2576" s="2" t="s">
        <v>110</v>
      </c>
      <c r="L2576" s="2" t="s">
        <v>7130</v>
      </c>
      <c r="M2576" s="2" t="s">
        <v>7115</v>
      </c>
      <c r="N2576" s="2" t="s">
        <v>7131</v>
      </c>
      <c r="O2576" s="2" t="s">
        <v>834</v>
      </c>
      <c r="P2576" s="2" t="s">
        <v>160</v>
      </c>
      <c r="Q2576" s="2"/>
      <c r="R2576" s="4">
        <v>1</v>
      </c>
      <c r="S2576" s="4">
        <v>0.19</v>
      </c>
      <c r="T2576" s="4"/>
      <c r="U2576" s="4">
        <v>1</v>
      </c>
      <c r="V2576" s="4">
        <v>1</v>
      </c>
      <c r="W2576" s="4">
        <v>1</v>
      </c>
      <c r="X2576" s="4"/>
      <c r="Y2576" s="4"/>
      <c r="Z2576" s="4"/>
      <c r="AA2576" s="4"/>
      <c r="AB2576" s="4">
        <v>1</v>
      </c>
      <c r="AC2576" s="4"/>
      <c r="AD2576" s="4"/>
      <c r="AE2576" s="4"/>
      <c r="AF2576" s="4"/>
      <c r="AG2576" s="4"/>
      <c r="AH2576" s="4">
        <f t="shared" si="122"/>
        <v>1</v>
      </c>
      <c r="AI2576" s="4">
        <f t="shared" si="123"/>
        <v>0.19</v>
      </c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</row>
    <row r="2577" spans="1:104" ht="11" x14ac:dyDescent="0.25">
      <c r="A2577" s="2" t="s">
        <v>6546</v>
      </c>
      <c r="B2577" s="2" t="str">
        <f t="shared" si="124"/>
        <v>SDCC</v>
      </c>
      <c r="C2577" s="2" t="s">
        <v>6547</v>
      </c>
      <c r="D2577" s="2" t="s">
        <v>9809</v>
      </c>
      <c r="E2577" s="2" t="s">
        <v>987</v>
      </c>
      <c r="F2577" s="2" t="s">
        <v>9810</v>
      </c>
      <c r="G2577" s="3">
        <v>46255</v>
      </c>
      <c r="H2577" s="3">
        <v>46265</v>
      </c>
      <c r="I2577" s="2" t="s">
        <v>1092</v>
      </c>
      <c r="J2577" s="2" t="s">
        <v>9811</v>
      </c>
      <c r="K2577" s="2" t="s">
        <v>446</v>
      </c>
      <c r="L2577" s="2" t="s">
        <v>8050</v>
      </c>
      <c r="M2577" s="2" t="s">
        <v>8051</v>
      </c>
      <c r="N2577" s="2"/>
      <c r="O2577" s="2" t="s">
        <v>834</v>
      </c>
      <c r="P2577" s="2" t="s">
        <v>160</v>
      </c>
      <c r="Q2577" s="2"/>
      <c r="R2577" s="4">
        <v>1</v>
      </c>
      <c r="S2577" s="4">
        <v>0.34</v>
      </c>
      <c r="T2577" s="4"/>
      <c r="U2577" s="4">
        <v>1</v>
      </c>
      <c r="V2577" s="4">
        <v>1</v>
      </c>
      <c r="W2577" s="4">
        <v>1</v>
      </c>
      <c r="X2577" s="4"/>
      <c r="Y2577" s="4"/>
      <c r="Z2577" s="4"/>
      <c r="AA2577" s="4"/>
      <c r="AB2577" s="4">
        <v>1</v>
      </c>
      <c r="AC2577" s="4"/>
      <c r="AD2577" s="4"/>
      <c r="AE2577" s="4"/>
      <c r="AF2577" s="4"/>
      <c r="AG2577" s="4"/>
      <c r="AH2577" s="4">
        <f t="shared" si="122"/>
        <v>1</v>
      </c>
      <c r="AI2577" s="4">
        <f t="shared" si="123"/>
        <v>0.34</v>
      </c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</row>
    <row r="2578" spans="1:104" ht="11" x14ac:dyDescent="0.25">
      <c r="A2578" s="2" t="s">
        <v>6546</v>
      </c>
      <c r="B2578" s="2" t="str">
        <f t="shared" si="124"/>
        <v>SDCC</v>
      </c>
      <c r="C2578" s="2" t="s">
        <v>6547</v>
      </c>
      <c r="D2578" s="2" t="s">
        <v>9812</v>
      </c>
      <c r="E2578" s="2" t="s">
        <v>987</v>
      </c>
      <c r="F2578" s="2" t="s">
        <v>9813</v>
      </c>
      <c r="G2578" s="3">
        <v>46255</v>
      </c>
      <c r="H2578" s="3">
        <v>46265</v>
      </c>
      <c r="I2578" s="2" t="s">
        <v>1092</v>
      </c>
      <c r="J2578" s="2" t="s">
        <v>9814</v>
      </c>
      <c r="K2578" s="2" t="s">
        <v>110</v>
      </c>
      <c r="L2578" s="2" t="s">
        <v>8062</v>
      </c>
      <c r="M2578" s="2" t="s">
        <v>7047</v>
      </c>
      <c r="N2578" s="2"/>
      <c r="O2578" s="2" t="s">
        <v>578</v>
      </c>
      <c r="P2578" s="2" t="s">
        <v>160</v>
      </c>
      <c r="Q2578" s="2"/>
      <c r="R2578" s="4">
        <v>2</v>
      </c>
      <c r="S2578" s="4">
        <v>0.23</v>
      </c>
      <c r="T2578" s="4"/>
      <c r="U2578" s="4">
        <v>2</v>
      </c>
      <c r="V2578" s="4">
        <v>2</v>
      </c>
      <c r="W2578" s="4">
        <v>2</v>
      </c>
      <c r="X2578" s="4"/>
      <c r="Y2578" s="4"/>
      <c r="Z2578" s="4"/>
      <c r="AA2578" s="4"/>
      <c r="AB2578" s="4">
        <v>2</v>
      </c>
      <c r="AC2578" s="4"/>
      <c r="AD2578" s="4"/>
      <c r="AE2578" s="4"/>
      <c r="AF2578" s="4"/>
      <c r="AG2578" s="4"/>
      <c r="AH2578" s="4">
        <f t="shared" si="122"/>
        <v>2</v>
      </c>
      <c r="AI2578" s="4">
        <f t="shared" si="123"/>
        <v>0.46</v>
      </c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</row>
    <row r="2579" spans="1:104" ht="11" x14ac:dyDescent="0.25">
      <c r="A2579" s="2" t="s">
        <v>6546</v>
      </c>
      <c r="B2579" s="2" t="str">
        <f t="shared" si="124"/>
        <v>SDCC</v>
      </c>
      <c r="C2579" s="2" t="s">
        <v>6547</v>
      </c>
      <c r="D2579" s="2" t="s">
        <v>9815</v>
      </c>
      <c r="E2579" s="2" t="s">
        <v>987</v>
      </c>
      <c r="F2579" s="2" t="s">
        <v>9816</v>
      </c>
      <c r="G2579" s="3">
        <v>46255</v>
      </c>
      <c r="H2579" s="3">
        <v>46265</v>
      </c>
      <c r="I2579" s="2" t="s">
        <v>1092</v>
      </c>
      <c r="J2579" s="2" t="s">
        <v>9817</v>
      </c>
      <c r="K2579" s="2" t="s">
        <v>110</v>
      </c>
      <c r="L2579" s="2" t="s">
        <v>7693</v>
      </c>
      <c r="M2579" s="2" t="s">
        <v>7047</v>
      </c>
      <c r="N2579" s="2"/>
      <c r="O2579" s="2" t="s">
        <v>578</v>
      </c>
      <c r="P2579" s="2" t="s">
        <v>160</v>
      </c>
      <c r="Q2579" s="2"/>
      <c r="R2579" s="4">
        <v>1</v>
      </c>
      <c r="S2579" s="4">
        <v>0.15</v>
      </c>
      <c r="T2579" s="4"/>
      <c r="U2579" s="4">
        <v>1</v>
      </c>
      <c r="V2579" s="4">
        <v>1</v>
      </c>
      <c r="W2579" s="4">
        <v>1</v>
      </c>
      <c r="X2579" s="4"/>
      <c r="Y2579" s="4"/>
      <c r="Z2579" s="4"/>
      <c r="AA2579" s="4"/>
      <c r="AB2579" s="4">
        <v>1</v>
      </c>
      <c r="AC2579" s="4"/>
      <c r="AD2579" s="4"/>
      <c r="AE2579" s="4"/>
      <c r="AF2579" s="4"/>
      <c r="AG2579" s="4"/>
      <c r="AH2579" s="4">
        <f t="shared" si="122"/>
        <v>1</v>
      </c>
      <c r="AI2579" s="4">
        <f t="shared" si="123"/>
        <v>0.15</v>
      </c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</row>
    <row r="2580" spans="1:104" ht="11" x14ac:dyDescent="0.25">
      <c r="A2580" s="2" t="s">
        <v>6546</v>
      </c>
      <c r="B2580" s="2" t="str">
        <f t="shared" si="124"/>
        <v>SDCC</v>
      </c>
      <c r="C2580" s="2" t="s">
        <v>6547</v>
      </c>
      <c r="D2580" s="2" t="s">
        <v>9818</v>
      </c>
      <c r="E2580" s="2" t="s">
        <v>987</v>
      </c>
      <c r="F2580" s="2" t="s">
        <v>9819</v>
      </c>
      <c r="G2580" s="3">
        <v>46255</v>
      </c>
      <c r="H2580" s="3">
        <v>46265</v>
      </c>
      <c r="I2580" s="2" t="s">
        <v>1092</v>
      </c>
      <c r="J2580" s="2" t="s">
        <v>9820</v>
      </c>
      <c r="K2580" s="2" t="s">
        <v>446</v>
      </c>
      <c r="L2580" s="2" t="s">
        <v>7228</v>
      </c>
      <c r="M2580" s="2" t="s">
        <v>7047</v>
      </c>
      <c r="N2580" s="2"/>
      <c r="O2580" s="2" t="s">
        <v>578</v>
      </c>
      <c r="P2580" s="2" t="s">
        <v>160</v>
      </c>
      <c r="Q2580" s="2"/>
      <c r="R2580" s="4">
        <v>2</v>
      </c>
      <c r="S2580" s="4">
        <v>0.28999999999999998</v>
      </c>
      <c r="T2580" s="4"/>
      <c r="U2580" s="4">
        <v>2</v>
      </c>
      <c r="V2580" s="4">
        <v>2</v>
      </c>
      <c r="W2580" s="4">
        <v>2</v>
      </c>
      <c r="X2580" s="4"/>
      <c r="Y2580" s="4"/>
      <c r="Z2580" s="4"/>
      <c r="AA2580" s="4"/>
      <c r="AB2580" s="4">
        <v>2</v>
      </c>
      <c r="AC2580" s="4"/>
      <c r="AD2580" s="4"/>
      <c r="AE2580" s="4"/>
      <c r="AF2580" s="4"/>
      <c r="AG2580" s="4"/>
      <c r="AH2580" s="4">
        <f t="shared" si="122"/>
        <v>2</v>
      </c>
      <c r="AI2580" s="4">
        <f t="shared" si="123"/>
        <v>0.57999999999999996</v>
      </c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</row>
    <row r="2581" spans="1:104" ht="11" x14ac:dyDescent="0.25">
      <c r="A2581" s="2" t="s">
        <v>6546</v>
      </c>
      <c r="B2581" s="2" t="str">
        <f t="shared" si="124"/>
        <v>SDCC</v>
      </c>
      <c r="C2581" s="2" t="s">
        <v>6547</v>
      </c>
      <c r="D2581" s="2" t="s">
        <v>9821</v>
      </c>
      <c r="E2581" s="2" t="s">
        <v>987</v>
      </c>
      <c r="F2581" s="2" t="s">
        <v>9822</v>
      </c>
      <c r="G2581" s="3">
        <v>46255</v>
      </c>
      <c r="H2581" s="3">
        <v>46265</v>
      </c>
      <c r="I2581" s="2" t="s">
        <v>1092</v>
      </c>
      <c r="J2581" s="2" t="s">
        <v>9823</v>
      </c>
      <c r="K2581" s="2" t="s">
        <v>110</v>
      </c>
      <c r="L2581" s="2" t="s">
        <v>8072</v>
      </c>
      <c r="M2581" s="2" t="s">
        <v>7047</v>
      </c>
      <c r="N2581" s="2"/>
      <c r="O2581" s="2" t="s">
        <v>578</v>
      </c>
      <c r="P2581" s="2" t="s">
        <v>160</v>
      </c>
      <c r="Q2581" s="2"/>
      <c r="R2581" s="4">
        <v>1</v>
      </c>
      <c r="S2581" s="4">
        <v>0.35</v>
      </c>
      <c r="T2581" s="4"/>
      <c r="U2581" s="4">
        <v>1</v>
      </c>
      <c r="V2581" s="4">
        <v>1</v>
      </c>
      <c r="W2581" s="4">
        <v>1</v>
      </c>
      <c r="X2581" s="4"/>
      <c r="Y2581" s="4"/>
      <c r="Z2581" s="4"/>
      <c r="AA2581" s="4"/>
      <c r="AB2581" s="4">
        <v>1</v>
      </c>
      <c r="AC2581" s="4"/>
      <c r="AD2581" s="4"/>
      <c r="AE2581" s="4"/>
      <c r="AF2581" s="4"/>
      <c r="AG2581" s="4"/>
      <c r="AH2581" s="4">
        <f t="shared" si="122"/>
        <v>1</v>
      </c>
      <c r="AI2581" s="4">
        <f t="shared" si="123"/>
        <v>0.35</v>
      </c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</row>
    <row r="2582" spans="1:104" ht="11" x14ac:dyDescent="0.25">
      <c r="A2582" s="2" t="s">
        <v>6546</v>
      </c>
      <c r="B2582" s="2" t="str">
        <f t="shared" si="124"/>
        <v>SDCC</v>
      </c>
      <c r="C2582" s="2" t="s">
        <v>6547</v>
      </c>
      <c r="D2582" s="2" t="s">
        <v>9824</v>
      </c>
      <c r="E2582" s="2" t="s">
        <v>987</v>
      </c>
      <c r="F2582" s="2" t="s">
        <v>9825</v>
      </c>
      <c r="G2582" s="3">
        <v>46255</v>
      </c>
      <c r="H2582" s="3">
        <v>46265</v>
      </c>
      <c r="I2582" s="2" t="s">
        <v>1092</v>
      </c>
      <c r="J2582" s="2" t="s">
        <v>9826</v>
      </c>
      <c r="K2582" s="2" t="s">
        <v>110</v>
      </c>
      <c r="L2582" s="2" t="s">
        <v>7069</v>
      </c>
      <c r="M2582" s="2" t="s">
        <v>7047</v>
      </c>
      <c r="N2582" s="2"/>
      <c r="O2582" s="2" t="s">
        <v>578</v>
      </c>
      <c r="P2582" s="2" t="s">
        <v>160</v>
      </c>
      <c r="Q2582" s="2"/>
      <c r="R2582" s="4">
        <v>1</v>
      </c>
      <c r="S2582" s="4">
        <v>0.53</v>
      </c>
      <c r="T2582" s="4"/>
      <c r="U2582" s="4">
        <v>1</v>
      </c>
      <c r="V2582" s="4">
        <v>1</v>
      </c>
      <c r="W2582" s="4">
        <v>1</v>
      </c>
      <c r="X2582" s="4"/>
      <c r="Y2582" s="4"/>
      <c r="Z2582" s="4"/>
      <c r="AA2582" s="4"/>
      <c r="AB2582" s="4">
        <v>1</v>
      </c>
      <c r="AC2582" s="4"/>
      <c r="AD2582" s="4"/>
      <c r="AE2582" s="4"/>
      <c r="AF2582" s="4"/>
      <c r="AG2582" s="4"/>
      <c r="AH2582" s="4">
        <f t="shared" si="122"/>
        <v>1</v>
      </c>
      <c r="AI2582" s="4">
        <f t="shared" si="123"/>
        <v>0.53</v>
      </c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</row>
    <row r="2583" spans="1:104" ht="11" x14ac:dyDescent="0.25">
      <c r="A2583" s="2" t="s">
        <v>6546</v>
      </c>
      <c r="B2583" s="2" t="str">
        <f t="shared" si="124"/>
        <v>SDCC</v>
      </c>
      <c r="C2583" s="2" t="s">
        <v>6547</v>
      </c>
      <c r="D2583" s="2" t="s">
        <v>9827</v>
      </c>
      <c r="E2583" s="2" t="s">
        <v>987</v>
      </c>
      <c r="F2583" s="2" t="s">
        <v>9828</v>
      </c>
      <c r="G2583" s="3">
        <v>46255</v>
      </c>
      <c r="H2583" s="3">
        <v>46265</v>
      </c>
      <c r="I2583" s="2" t="s">
        <v>1092</v>
      </c>
      <c r="J2583" s="2" t="s">
        <v>9829</v>
      </c>
      <c r="K2583" s="2" t="s">
        <v>446</v>
      </c>
      <c r="L2583" s="2" t="s">
        <v>9830</v>
      </c>
      <c r="M2583" s="2" t="s">
        <v>9831</v>
      </c>
      <c r="N2583" s="2" t="s">
        <v>9832</v>
      </c>
      <c r="O2583" s="2" t="s">
        <v>834</v>
      </c>
      <c r="P2583" s="2" t="s">
        <v>160</v>
      </c>
      <c r="Q2583" s="2"/>
      <c r="R2583" s="4">
        <v>1</v>
      </c>
      <c r="S2583" s="4">
        <v>0.48</v>
      </c>
      <c r="T2583" s="4"/>
      <c r="U2583" s="4">
        <v>1</v>
      </c>
      <c r="V2583" s="4">
        <v>1</v>
      </c>
      <c r="W2583" s="4">
        <v>1</v>
      </c>
      <c r="X2583" s="4"/>
      <c r="Y2583" s="4"/>
      <c r="Z2583" s="4"/>
      <c r="AA2583" s="4"/>
      <c r="AB2583" s="4">
        <v>1</v>
      </c>
      <c r="AC2583" s="4"/>
      <c r="AD2583" s="4"/>
      <c r="AE2583" s="4"/>
      <c r="AF2583" s="4"/>
      <c r="AG2583" s="4"/>
      <c r="AH2583" s="4">
        <f t="shared" si="122"/>
        <v>1</v>
      </c>
      <c r="AI2583" s="4">
        <f t="shared" si="123"/>
        <v>0.48</v>
      </c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</row>
    <row r="2584" spans="1:104" ht="11" x14ac:dyDescent="0.25">
      <c r="A2584" s="2" t="s">
        <v>6546</v>
      </c>
      <c r="B2584" s="2" t="str">
        <f t="shared" si="124"/>
        <v>SDCC</v>
      </c>
      <c r="C2584" s="2" t="s">
        <v>6547</v>
      </c>
      <c r="D2584" s="2" t="s">
        <v>9833</v>
      </c>
      <c r="E2584" s="2" t="s">
        <v>987</v>
      </c>
      <c r="F2584" s="2" t="s">
        <v>9834</v>
      </c>
      <c r="G2584" s="3">
        <v>46255</v>
      </c>
      <c r="H2584" s="3">
        <v>46265</v>
      </c>
      <c r="I2584" s="2" t="s">
        <v>1092</v>
      </c>
      <c r="J2584" s="2" t="s">
        <v>9835</v>
      </c>
      <c r="K2584" s="2" t="s">
        <v>110</v>
      </c>
      <c r="L2584" s="2" t="s">
        <v>8425</v>
      </c>
      <c r="M2584" s="2" t="s">
        <v>7047</v>
      </c>
      <c r="N2584" s="2"/>
      <c r="O2584" s="2" t="s">
        <v>578</v>
      </c>
      <c r="P2584" s="2" t="s">
        <v>160</v>
      </c>
      <c r="Q2584" s="2"/>
      <c r="R2584" s="4">
        <v>3</v>
      </c>
      <c r="S2584" s="4">
        <v>0.26</v>
      </c>
      <c r="T2584" s="4"/>
      <c r="U2584" s="4">
        <v>3</v>
      </c>
      <c r="V2584" s="4">
        <v>3</v>
      </c>
      <c r="W2584" s="4">
        <v>3</v>
      </c>
      <c r="X2584" s="4"/>
      <c r="Y2584" s="4"/>
      <c r="Z2584" s="4"/>
      <c r="AA2584" s="4"/>
      <c r="AB2584" s="4">
        <v>3</v>
      </c>
      <c r="AC2584" s="4"/>
      <c r="AD2584" s="4"/>
      <c r="AE2584" s="4"/>
      <c r="AF2584" s="4"/>
      <c r="AG2584" s="4"/>
      <c r="AH2584" s="4">
        <f t="shared" si="122"/>
        <v>3</v>
      </c>
      <c r="AI2584" s="4">
        <f t="shared" si="123"/>
        <v>0.78</v>
      </c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</row>
    <row r="2585" spans="1:104" ht="11" x14ac:dyDescent="0.25">
      <c r="A2585" s="2" t="s">
        <v>6546</v>
      </c>
      <c r="B2585" s="2" t="str">
        <f t="shared" si="124"/>
        <v>SDCC</v>
      </c>
      <c r="C2585" s="2" t="s">
        <v>6547</v>
      </c>
      <c r="D2585" s="2" t="s">
        <v>9836</v>
      </c>
      <c r="E2585" s="2" t="s">
        <v>987</v>
      </c>
      <c r="F2585" s="2" t="s">
        <v>9837</v>
      </c>
      <c r="G2585" s="3">
        <v>46255</v>
      </c>
      <c r="H2585" s="3">
        <v>46265</v>
      </c>
      <c r="I2585" s="2" t="s">
        <v>1092</v>
      </c>
      <c r="J2585" s="2" t="s">
        <v>9838</v>
      </c>
      <c r="K2585" s="2" t="s">
        <v>446</v>
      </c>
      <c r="L2585" s="2" t="s">
        <v>8083</v>
      </c>
      <c r="M2585" s="2" t="s">
        <v>7047</v>
      </c>
      <c r="N2585" s="2"/>
      <c r="O2585" s="2" t="s">
        <v>578</v>
      </c>
      <c r="P2585" s="2" t="s">
        <v>160</v>
      </c>
      <c r="Q2585" s="2"/>
      <c r="R2585" s="4">
        <v>1</v>
      </c>
      <c r="S2585" s="4">
        <v>1.08</v>
      </c>
      <c r="T2585" s="4"/>
      <c r="U2585" s="4">
        <v>1</v>
      </c>
      <c r="V2585" s="4">
        <v>1</v>
      </c>
      <c r="W2585" s="4">
        <v>1</v>
      </c>
      <c r="X2585" s="4"/>
      <c r="Y2585" s="4"/>
      <c r="Z2585" s="4"/>
      <c r="AA2585" s="4"/>
      <c r="AB2585" s="4">
        <v>1</v>
      </c>
      <c r="AC2585" s="4"/>
      <c r="AD2585" s="4"/>
      <c r="AE2585" s="4"/>
      <c r="AF2585" s="4"/>
      <c r="AG2585" s="4"/>
      <c r="AH2585" s="4">
        <f t="shared" si="122"/>
        <v>1</v>
      </c>
      <c r="AI2585" s="4">
        <f t="shared" si="123"/>
        <v>1.08</v>
      </c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/>
      <c r="CY2585" s="4"/>
      <c r="CZ2585" s="4"/>
    </row>
    <row r="2586" spans="1:104" ht="11" x14ac:dyDescent="0.25">
      <c r="A2586" s="2" t="s">
        <v>6546</v>
      </c>
      <c r="B2586" s="2" t="str">
        <f t="shared" si="124"/>
        <v>SDCC</v>
      </c>
      <c r="C2586" s="2" t="s">
        <v>6547</v>
      </c>
      <c r="D2586" s="2" t="s">
        <v>9839</v>
      </c>
      <c r="E2586" s="2" t="s">
        <v>987</v>
      </c>
      <c r="F2586" s="2" t="s">
        <v>9840</v>
      </c>
      <c r="G2586" s="3">
        <v>46255</v>
      </c>
      <c r="H2586" s="3">
        <v>46265</v>
      </c>
      <c r="I2586" s="2" t="s">
        <v>1092</v>
      </c>
      <c r="J2586" s="2" t="s">
        <v>9841</v>
      </c>
      <c r="K2586" s="2" t="s">
        <v>446</v>
      </c>
      <c r="L2586" s="2" t="s">
        <v>9842</v>
      </c>
      <c r="M2586" s="2" t="s">
        <v>9843</v>
      </c>
      <c r="N2586" s="2" t="s">
        <v>9844</v>
      </c>
      <c r="O2586" s="2" t="s">
        <v>823</v>
      </c>
      <c r="P2586" s="2" t="s">
        <v>114</v>
      </c>
      <c r="Q2586" s="2"/>
      <c r="R2586" s="4">
        <v>2</v>
      </c>
      <c r="S2586" s="4">
        <v>0.65</v>
      </c>
      <c r="T2586" s="4"/>
      <c r="U2586" s="4">
        <v>2</v>
      </c>
      <c r="V2586" s="4">
        <v>2</v>
      </c>
      <c r="W2586" s="4">
        <v>2</v>
      </c>
      <c r="X2586" s="4"/>
      <c r="Y2586" s="4"/>
      <c r="Z2586" s="4"/>
      <c r="AA2586" s="4"/>
      <c r="AB2586" s="4">
        <v>2</v>
      </c>
      <c r="AC2586" s="4"/>
      <c r="AD2586" s="4"/>
      <c r="AE2586" s="4"/>
      <c r="AF2586" s="4"/>
      <c r="AG2586" s="4"/>
      <c r="AH2586" s="4">
        <f t="shared" si="122"/>
        <v>2</v>
      </c>
      <c r="AI2586" s="4">
        <f t="shared" si="123"/>
        <v>1.3</v>
      </c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</row>
    <row r="2587" spans="1:104" ht="11" x14ac:dyDescent="0.25">
      <c r="A2587" s="2" t="s">
        <v>6546</v>
      </c>
      <c r="B2587" s="2" t="str">
        <f t="shared" si="124"/>
        <v>SDCC</v>
      </c>
      <c r="C2587" s="2" t="s">
        <v>6547</v>
      </c>
      <c r="D2587" s="2" t="s">
        <v>9845</v>
      </c>
      <c r="E2587" s="2" t="s">
        <v>987</v>
      </c>
      <c r="F2587" s="2" t="s">
        <v>9846</v>
      </c>
      <c r="G2587" s="3">
        <v>46255</v>
      </c>
      <c r="H2587" s="3">
        <v>46265</v>
      </c>
      <c r="I2587" s="2" t="s">
        <v>1092</v>
      </c>
      <c r="J2587" s="2" t="s">
        <v>9847</v>
      </c>
      <c r="K2587" s="2" t="s">
        <v>446</v>
      </c>
      <c r="L2587" s="2" t="s">
        <v>1652</v>
      </c>
      <c r="M2587" s="2" t="s">
        <v>7534</v>
      </c>
      <c r="N2587" s="2" t="s">
        <v>7535</v>
      </c>
      <c r="O2587" s="2" t="s">
        <v>578</v>
      </c>
      <c r="P2587" s="2" t="s">
        <v>160</v>
      </c>
      <c r="Q2587" s="2"/>
      <c r="R2587" s="4">
        <v>3</v>
      </c>
      <c r="S2587" s="4">
        <v>0.18</v>
      </c>
      <c r="T2587" s="4"/>
      <c r="U2587" s="4">
        <v>3</v>
      </c>
      <c r="V2587" s="4">
        <v>3</v>
      </c>
      <c r="W2587" s="4">
        <v>3</v>
      </c>
      <c r="X2587" s="4"/>
      <c r="Y2587" s="4"/>
      <c r="Z2587" s="4"/>
      <c r="AA2587" s="4"/>
      <c r="AB2587" s="4">
        <v>3</v>
      </c>
      <c r="AC2587" s="4"/>
      <c r="AD2587" s="4"/>
      <c r="AE2587" s="4"/>
      <c r="AF2587" s="4"/>
      <c r="AG2587" s="4"/>
      <c r="AH2587" s="4">
        <f t="shared" si="122"/>
        <v>3</v>
      </c>
      <c r="AI2587" s="4">
        <f t="shared" si="123"/>
        <v>0.54</v>
      </c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/>
      <c r="CY2587" s="4"/>
      <c r="CZ2587" s="4"/>
    </row>
    <row r="2588" spans="1:104" ht="11" x14ac:dyDescent="0.25">
      <c r="A2588" s="2" t="s">
        <v>6546</v>
      </c>
      <c r="B2588" s="2" t="str">
        <f t="shared" si="124"/>
        <v>SDCC</v>
      </c>
      <c r="C2588" s="2" t="s">
        <v>6547</v>
      </c>
      <c r="D2588" s="2" t="s">
        <v>9848</v>
      </c>
      <c r="E2588" s="2" t="s">
        <v>987</v>
      </c>
      <c r="F2588" s="2" t="s">
        <v>9849</v>
      </c>
      <c r="G2588" s="3">
        <v>46255</v>
      </c>
      <c r="H2588" s="3">
        <v>46265</v>
      </c>
      <c r="I2588" s="2" t="s">
        <v>1092</v>
      </c>
      <c r="J2588" s="2" t="s">
        <v>9850</v>
      </c>
      <c r="K2588" s="2" t="s">
        <v>446</v>
      </c>
      <c r="L2588" s="2" t="s">
        <v>9851</v>
      </c>
      <c r="M2588" s="2" t="s">
        <v>8051</v>
      </c>
      <c r="N2588" s="2" t="s">
        <v>9852</v>
      </c>
      <c r="O2588" s="2" t="s">
        <v>834</v>
      </c>
      <c r="P2588" s="2" t="s">
        <v>160</v>
      </c>
      <c r="Q2588" s="2"/>
      <c r="R2588" s="4">
        <v>1</v>
      </c>
      <c r="S2588" s="4">
        <v>0.38</v>
      </c>
      <c r="T2588" s="4"/>
      <c r="U2588" s="4">
        <v>1</v>
      </c>
      <c r="V2588" s="4">
        <v>1</v>
      </c>
      <c r="W2588" s="4">
        <v>1</v>
      </c>
      <c r="X2588" s="4"/>
      <c r="Y2588" s="4"/>
      <c r="Z2588" s="4"/>
      <c r="AA2588" s="4"/>
      <c r="AB2588" s="4">
        <v>1</v>
      </c>
      <c r="AC2588" s="4"/>
      <c r="AD2588" s="4"/>
      <c r="AE2588" s="4"/>
      <c r="AF2588" s="4"/>
      <c r="AG2588" s="4"/>
      <c r="AH2588" s="4">
        <f t="shared" si="122"/>
        <v>1</v>
      </c>
      <c r="AI2588" s="4">
        <f t="shared" si="123"/>
        <v>0.38</v>
      </c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</row>
    <row r="2589" spans="1:104" ht="11" x14ac:dyDescent="0.25">
      <c r="A2589" s="2" t="s">
        <v>6546</v>
      </c>
      <c r="B2589" s="2" t="str">
        <f t="shared" si="124"/>
        <v>SDCC</v>
      </c>
      <c r="C2589" s="2" t="s">
        <v>6547</v>
      </c>
      <c r="D2589" s="2" t="s">
        <v>9853</v>
      </c>
      <c r="E2589" s="2" t="s">
        <v>987</v>
      </c>
      <c r="F2589" s="2" t="s">
        <v>9854</v>
      </c>
      <c r="G2589" s="3">
        <v>46255</v>
      </c>
      <c r="H2589" s="3">
        <v>46265</v>
      </c>
      <c r="I2589" s="2" t="s">
        <v>1092</v>
      </c>
      <c r="J2589" s="2" t="s">
        <v>9855</v>
      </c>
      <c r="K2589" s="2" t="s">
        <v>110</v>
      </c>
      <c r="L2589" s="2" t="s">
        <v>7077</v>
      </c>
      <c r="M2589" s="2" t="s">
        <v>7047</v>
      </c>
      <c r="N2589" s="2"/>
      <c r="O2589" s="2" t="s">
        <v>578</v>
      </c>
      <c r="P2589" s="2" t="s">
        <v>160</v>
      </c>
      <c r="Q2589" s="2"/>
      <c r="R2589" s="4">
        <v>1</v>
      </c>
      <c r="S2589" s="4">
        <v>0.16</v>
      </c>
      <c r="T2589" s="4"/>
      <c r="U2589" s="4">
        <v>1</v>
      </c>
      <c r="V2589" s="4">
        <v>1</v>
      </c>
      <c r="W2589" s="4">
        <v>1</v>
      </c>
      <c r="X2589" s="4"/>
      <c r="Y2589" s="4"/>
      <c r="Z2589" s="4"/>
      <c r="AA2589" s="4"/>
      <c r="AB2589" s="4">
        <v>1</v>
      </c>
      <c r="AC2589" s="4"/>
      <c r="AD2589" s="4"/>
      <c r="AE2589" s="4"/>
      <c r="AF2589" s="4"/>
      <c r="AG2589" s="4"/>
      <c r="AH2589" s="4">
        <f t="shared" si="122"/>
        <v>1</v>
      </c>
      <c r="AI2589" s="4">
        <f t="shared" si="123"/>
        <v>0.16</v>
      </c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</row>
    <row r="2590" spans="1:104" ht="11" x14ac:dyDescent="0.25">
      <c r="A2590" s="2" t="s">
        <v>6546</v>
      </c>
      <c r="B2590" s="2" t="str">
        <f t="shared" si="124"/>
        <v>SDCC</v>
      </c>
      <c r="C2590" s="2" t="s">
        <v>6547</v>
      </c>
      <c r="D2590" s="2" t="s">
        <v>9856</v>
      </c>
      <c r="E2590" s="2" t="s">
        <v>987</v>
      </c>
      <c r="F2590" s="2" t="s">
        <v>9857</v>
      </c>
      <c r="G2590" s="3">
        <v>46255</v>
      </c>
      <c r="H2590" s="3">
        <v>46265</v>
      </c>
      <c r="I2590" s="2" t="s">
        <v>1092</v>
      </c>
      <c r="J2590" s="2" t="s">
        <v>9858</v>
      </c>
      <c r="K2590" s="2" t="s">
        <v>120</v>
      </c>
      <c r="L2590" s="2" t="s">
        <v>9859</v>
      </c>
      <c r="M2590" s="2" t="s">
        <v>9860</v>
      </c>
      <c r="N2590" s="2" t="s">
        <v>9861</v>
      </c>
      <c r="O2590" s="2" t="s">
        <v>578</v>
      </c>
      <c r="P2590" s="2" t="s">
        <v>114</v>
      </c>
      <c r="Q2590" s="2"/>
      <c r="R2590" s="4">
        <v>1</v>
      </c>
      <c r="S2590" s="4">
        <v>1.03</v>
      </c>
      <c r="T2590" s="4"/>
      <c r="U2590" s="4">
        <v>1</v>
      </c>
      <c r="V2590" s="4">
        <v>1</v>
      </c>
      <c r="W2590" s="4">
        <v>1</v>
      </c>
      <c r="X2590" s="4"/>
      <c r="Y2590" s="4"/>
      <c r="Z2590" s="4"/>
      <c r="AA2590" s="4"/>
      <c r="AB2590" s="4">
        <v>1</v>
      </c>
      <c r="AC2590" s="4"/>
      <c r="AD2590" s="4"/>
      <c r="AE2590" s="4"/>
      <c r="AF2590" s="4"/>
      <c r="AG2590" s="4"/>
      <c r="AH2590" s="4">
        <f t="shared" si="122"/>
        <v>1</v>
      </c>
      <c r="AI2590" s="4">
        <f t="shared" si="123"/>
        <v>1.03</v>
      </c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</row>
    <row r="2591" spans="1:104" ht="11" x14ac:dyDescent="0.25">
      <c r="A2591" s="2" t="s">
        <v>6546</v>
      </c>
      <c r="B2591" s="2" t="str">
        <f t="shared" si="124"/>
        <v>SDCC</v>
      </c>
      <c r="C2591" s="2" t="s">
        <v>6547</v>
      </c>
      <c r="D2591" s="2" t="s">
        <v>9862</v>
      </c>
      <c r="E2591" s="2" t="s">
        <v>987</v>
      </c>
      <c r="F2591" s="2" t="s">
        <v>9863</v>
      </c>
      <c r="G2591" s="3">
        <v>46255</v>
      </c>
      <c r="H2591" s="3">
        <v>46265</v>
      </c>
      <c r="I2591" s="2" t="s">
        <v>1092</v>
      </c>
      <c r="J2591" s="2" t="s">
        <v>9864</v>
      </c>
      <c r="K2591" s="2" t="s">
        <v>120</v>
      </c>
      <c r="L2591" s="2" t="s">
        <v>9865</v>
      </c>
      <c r="M2591" s="2" t="s">
        <v>9866</v>
      </c>
      <c r="N2591" s="2" t="s">
        <v>9867</v>
      </c>
      <c r="O2591" s="2" t="s">
        <v>578</v>
      </c>
      <c r="P2591" s="2" t="s">
        <v>114</v>
      </c>
      <c r="Q2591" s="2"/>
      <c r="R2591" s="4">
        <v>1</v>
      </c>
      <c r="S2591" s="4">
        <v>1.17</v>
      </c>
      <c r="T2591" s="4"/>
      <c r="U2591" s="4">
        <v>1</v>
      </c>
      <c r="V2591" s="4">
        <v>1</v>
      </c>
      <c r="W2591" s="4">
        <v>1</v>
      </c>
      <c r="X2591" s="4"/>
      <c r="Y2591" s="4"/>
      <c r="Z2591" s="4"/>
      <c r="AA2591" s="4"/>
      <c r="AB2591" s="4">
        <v>1</v>
      </c>
      <c r="AC2591" s="4"/>
      <c r="AD2591" s="4"/>
      <c r="AE2591" s="4"/>
      <c r="AF2591" s="4"/>
      <c r="AG2591" s="4"/>
      <c r="AH2591" s="4">
        <f t="shared" si="122"/>
        <v>1</v>
      </c>
      <c r="AI2591" s="4">
        <f t="shared" si="123"/>
        <v>1.17</v>
      </c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</row>
    <row r="2592" spans="1:104" ht="11" x14ac:dyDescent="0.25">
      <c r="A2592" s="2" t="s">
        <v>6546</v>
      </c>
      <c r="B2592" s="2" t="str">
        <f t="shared" si="124"/>
        <v>SDCC</v>
      </c>
      <c r="C2592" s="2" t="s">
        <v>6547</v>
      </c>
      <c r="D2592" s="2" t="s">
        <v>9868</v>
      </c>
      <c r="E2592" s="2" t="s">
        <v>987</v>
      </c>
      <c r="F2592" s="2" t="s">
        <v>9869</v>
      </c>
      <c r="G2592" s="3">
        <v>46255</v>
      </c>
      <c r="H2592" s="3">
        <v>46265</v>
      </c>
      <c r="I2592" s="2" t="s">
        <v>1092</v>
      </c>
      <c r="J2592" s="2" t="s">
        <v>9870</v>
      </c>
      <c r="K2592" s="2" t="s">
        <v>120</v>
      </c>
      <c r="L2592" s="2" t="s">
        <v>9871</v>
      </c>
      <c r="M2592" s="2" t="s">
        <v>9872</v>
      </c>
      <c r="N2592" s="2" t="s">
        <v>9873</v>
      </c>
      <c r="O2592" s="2" t="s">
        <v>578</v>
      </c>
      <c r="P2592" s="2" t="s">
        <v>160</v>
      </c>
      <c r="Q2592" s="2"/>
      <c r="R2592" s="4">
        <v>1</v>
      </c>
      <c r="S2592" s="4">
        <v>2.29</v>
      </c>
      <c r="T2592" s="4"/>
      <c r="U2592" s="4">
        <v>1</v>
      </c>
      <c r="V2592" s="4">
        <v>1</v>
      </c>
      <c r="W2592" s="4">
        <v>1</v>
      </c>
      <c r="X2592" s="4"/>
      <c r="Y2592" s="4"/>
      <c r="Z2592" s="4"/>
      <c r="AA2592" s="4"/>
      <c r="AB2592" s="4">
        <v>1</v>
      </c>
      <c r="AC2592" s="4"/>
      <c r="AD2592" s="4"/>
      <c r="AE2592" s="4"/>
      <c r="AF2592" s="4"/>
      <c r="AG2592" s="4"/>
      <c r="AH2592" s="4">
        <f t="shared" si="122"/>
        <v>1</v>
      </c>
      <c r="AI2592" s="4">
        <f t="shared" si="123"/>
        <v>2.29</v>
      </c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</row>
    <row r="2593" spans="1:104" ht="11" x14ac:dyDescent="0.25">
      <c r="A2593" s="2" t="s">
        <v>6546</v>
      </c>
      <c r="B2593" s="2" t="str">
        <f t="shared" si="124"/>
        <v>SDCC</v>
      </c>
      <c r="C2593" s="2" t="s">
        <v>6547</v>
      </c>
      <c r="D2593" s="2" t="s">
        <v>9874</v>
      </c>
      <c r="E2593" s="2" t="s">
        <v>987</v>
      </c>
      <c r="F2593" s="2" t="s">
        <v>9875</v>
      </c>
      <c r="G2593" s="3">
        <v>46255</v>
      </c>
      <c r="H2593" s="3">
        <v>46265</v>
      </c>
      <c r="I2593" s="2" t="s">
        <v>1092</v>
      </c>
      <c r="J2593" s="2" t="s">
        <v>9876</v>
      </c>
      <c r="K2593" s="2" t="s">
        <v>120</v>
      </c>
      <c r="L2593" s="2" t="s">
        <v>7722</v>
      </c>
      <c r="M2593" s="2" t="s">
        <v>7723</v>
      </c>
      <c r="N2593" s="2" t="s">
        <v>7724</v>
      </c>
      <c r="O2593" s="2" t="s">
        <v>578</v>
      </c>
      <c r="P2593" s="2" t="s">
        <v>160</v>
      </c>
      <c r="Q2593" s="2"/>
      <c r="R2593" s="4">
        <v>1</v>
      </c>
      <c r="S2593" s="4">
        <v>2.2000000000000002</v>
      </c>
      <c r="T2593" s="4"/>
      <c r="U2593" s="4">
        <v>1</v>
      </c>
      <c r="V2593" s="4">
        <v>1</v>
      </c>
      <c r="W2593" s="4">
        <v>1</v>
      </c>
      <c r="X2593" s="4"/>
      <c r="Y2593" s="4"/>
      <c r="Z2593" s="4"/>
      <c r="AA2593" s="4"/>
      <c r="AB2593" s="4">
        <v>1</v>
      </c>
      <c r="AC2593" s="4"/>
      <c r="AD2593" s="4"/>
      <c r="AE2593" s="4"/>
      <c r="AF2593" s="4"/>
      <c r="AG2593" s="4"/>
      <c r="AH2593" s="4">
        <f t="shared" si="122"/>
        <v>1</v>
      </c>
      <c r="AI2593" s="4">
        <f t="shared" si="123"/>
        <v>2.2000000000000002</v>
      </c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</row>
    <row r="2594" spans="1:104" ht="11" x14ac:dyDescent="0.25">
      <c r="A2594" s="2" t="s">
        <v>6546</v>
      </c>
      <c r="B2594" s="2" t="str">
        <f t="shared" si="124"/>
        <v>SDCC</v>
      </c>
      <c r="C2594" s="2" t="s">
        <v>6547</v>
      </c>
      <c r="D2594" s="2" t="s">
        <v>9877</v>
      </c>
      <c r="E2594" s="2" t="s">
        <v>184</v>
      </c>
      <c r="F2594" s="2" t="s">
        <v>9878</v>
      </c>
      <c r="G2594" s="3">
        <v>46255</v>
      </c>
      <c r="H2594" s="3">
        <v>46265</v>
      </c>
      <c r="I2594" s="2" t="s">
        <v>1092</v>
      </c>
      <c r="J2594" s="2" t="s">
        <v>9879</v>
      </c>
      <c r="K2594" s="2" t="s">
        <v>127</v>
      </c>
      <c r="L2594" s="2" t="s">
        <v>7500</v>
      </c>
      <c r="M2594" s="2" t="s">
        <v>4455</v>
      </c>
      <c r="N2594" s="2"/>
      <c r="O2594" s="2" t="s">
        <v>578</v>
      </c>
      <c r="P2594" s="2" t="s">
        <v>160</v>
      </c>
      <c r="Q2594" s="2" t="s">
        <v>1929</v>
      </c>
      <c r="R2594" s="4">
        <v>1</v>
      </c>
      <c r="S2594" s="4">
        <v>0.26</v>
      </c>
      <c r="T2594" s="4"/>
      <c r="U2594" s="4">
        <v>1</v>
      </c>
      <c r="V2594" s="4">
        <v>1</v>
      </c>
      <c r="W2594" s="4">
        <v>1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>
        <f t="shared" si="122"/>
        <v>0</v>
      </c>
      <c r="AI2594" s="4">
        <f t="shared" si="123"/>
        <v>0</v>
      </c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>
        <v>1</v>
      </c>
      <c r="CY2594" s="4"/>
      <c r="CZ2594" s="4"/>
    </row>
    <row r="2595" spans="1:104" ht="11" x14ac:dyDescent="0.25">
      <c r="A2595" s="2" t="s">
        <v>6546</v>
      </c>
      <c r="B2595" s="2" t="str">
        <f t="shared" si="124"/>
        <v>SDCC</v>
      </c>
      <c r="C2595" s="2" t="s">
        <v>6547</v>
      </c>
      <c r="D2595" s="2" t="s">
        <v>9880</v>
      </c>
      <c r="E2595" s="2" t="s">
        <v>184</v>
      </c>
      <c r="F2595" s="2" t="s">
        <v>9881</v>
      </c>
      <c r="G2595" s="3">
        <v>46255</v>
      </c>
      <c r="H2595" s="3">
        <v>46265</v>
      </c>
      <c r="I2595" s="2" t="s">
        <v>1092</v>
      </c>
      <c r="J2595" s="2" t="s">
        <v>9882</v>
      </c>
      <c r="K2595" s="2" t="s">
        <v>127</v>
      </c>
      <c r="L2595" s="2" t="s">
        <v>7511</v>
      </c>
      <c r="M2595" s="2" t="s">
        <v>7512</v>
      </c>
      <c r="N2595" s="2"/>
      <c r="O2595" s="2" t="s">
        <v>823</v>
      </c>
      <c r="P2595" s="2" t="s">
        <v>114</v>
      </c>
      <c r="Q2595" s="2" t="s">
        <v>6832</v>
      </c>
      <c r="R2595" s="4">
        <v>46</v>
      </c>
      <c r="S2595" s="4">
        <v>0.12</v>
      </c>
      <c r="T2595" s="4"/>
      <c r="U2595" s="4">
        <v>46</v>
      </c>
      <c r="V2595" s="4">
        <v>46</v>
      </c>
      <c r="W2595" s="4">
        <v>46</v>
      </c>
      <c r="X2595" s="4"/>
      <c r="Y2595" s="4"/>
      <c r="Z2595" s="4"/>
      <c r="AA2595" s="4"/>
      <c r="AB2595" s="4">
        <v>46</v>
      </c>
      <c r="AC2595" s="4"/>
      <c r="AD2595" s="4"/>
      <c r="AE2595" s="4"/>
      <c r="AF2595" s="4"/>
      <c r="AG2595" s="4"/>
      <c r="AH2595" s="4">
        <f t="shared" si="122"/>
        <v>46</v>
      </c>
      <c r="AI2595" s="4">
        <f t="shared" si="123"/>
        <v>5.52</v>
      </c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</row>
    <row r="2596" spans="1:104" ht="11" x14ac:dyDescent="0.25">
      <c r="A2596" s="2" t="s">
        <v>6546</v>
      </c>
      <c r="B2596" s="2" t="str">
        <f t="shared" si="124"/>
        <v>SDCC</v>
      </c>
      <c r="C2596" s="2" t="s">
        <v>6547</v>
      </c>
      <c r="D2596" s="2" t="s">
        <v>9883</v>
      </c>
      <c r="E2596" s="2" t="s">
        <v>184</v>
      </c>
      <c r="F2596" s="2" t="s">
        <v>9884</v>
      </c>
      <c r="G2596" s="3">
        <v>46255</v>
      </c>
      <c r="H2596" s="3">
        <v>46265</v>
      </c>
      <c r="I2596" s="2" t="s">
        <v>1092</v>
      </c>
      <c r="J2596" s="2" t="s">
        <v>9885</v>
      </c>
      <c r="K2596" s="2" t="s">
        <v>127</v>
      </c>
      <c r="L2596" s="2" t="s">
        <v>7516</v>
      </c>
      <c r="M2596" s="2" t="s">
        <v>4771</v>
      </c>
      <c r="N2596" s="2"/>
      <c r="O2596" s="2" t="s">
        <v>578</v>
      </c>
      <c r="P2596" s="2" t="s">
        <v>114</v>
      </c>
      <c r="Q2596" s="2" t="s">
        <v>6861</v>
      </c>
      <c r="R2596" s="4">
        <v>1</v>
      </c>
      <c r="S2596" s="4">
        <v>0.39</v>
      </c>
      <c r="T2596" s="4"/>
      <c r="U2596" s="4">
        <v>1</v>
      </c>
      <c r="V2596" s="4">
        <v>1</v>
      </c>
      <c r="W2596" s="4">
        <v>1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>
        <f t="shared" si="122"/>
        <v>0</v>
      </c>
      <c r="AI2596" s="4">
        <f t="shared" si="123"/>
        <v>0</v>
      </c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>
        <v>1</v>
      </c>
      <c r="CY2596" s="4"/>
      <c r="CZ2596" s="4"/>
    </row>
    <row r="2597" spans="1:104" ht="11" x14ac:dyDescent="0.25">
      <c r="A2597" s="2" t="s">
        <v>6546</v>
      </c>
      <c r="B2597" s="2" t="str">
        <f t="shared" si="124"/>
        <v>SDCC</v>
      </c>
      <c r="C2597" s="2" t="s">
        <v>6547</v>
      </c>
      <c r="D2597" s="2" t="s">
        <v>9886</v>
      </c>
      <c r="E2597" s="2" t="s">
        <v>184</v>
      </c>
      <c r="F2597" s="2" t="s">
        <v>9887</v>
      </c>
      <c r="G2597" s="3">
        <v>46255</v>
      </c>
      <c r="H2597" s="3">
        <v>46265</v>
      </c>
      <c r="I2597" s="2" t="s">
        <v>1092</v>
      </c>
      <c r="J2597" s="2" t="s">
        <v>9888</v>
      </c>
      <c r="K2597" s="2" t="s">
        <v>446</v>
      </c>
      <c r="L2597" s="2" t="s">
        <v>9165</v>
      </c>
      <c r="M2597" s="2" t="s">
        <v>4455</v>
      </c>
      <c r="N2597" s="2"/>
      <c r="O2597" s="2" t="s">
        <v>578</v>
      </c>
      <c r="P2597" s="2" t="s">
        <v>160</v>
      </c>
      <c r="Q2597" s="2" t="s">
        <v>6861</v>
      </c>
      <c r="R2597" s="4">
        <v>1</v>
      </c>
      <c r="S2597" s="4">
        <v>0.67</v>
      </c>
      <c r="T2597" s="4"/>
      <c r="U2597" s="4">
        <v>1</v>
      </c>
      <c r="V2597" s="4">
        <v>1</v>
      </c>
      <c r="W2597" s="4">
        <v>1</v>
      </c>
      <c r="X2597" s="4"/>
      <c r="Y2597" s="4"/>
      <c r="Z2597" s="4">
        <v>1</v>
      </c>
      <c r="AA2597" s="4"/>
      <c r="AB2597" s="4"/>
      <c r="AC2597" s="4"/>
      <c r="AD2597" s="4"/>
      <c r="AE2597" s="4"/>
      <c r="AF2597" s="4"/>
      <c r="AG2597" s="4"/>
      <c r="AH2597" s="4">
        <f t="shared" si="122"/>
        <v>1</v>
      </c>
      <c r="AI2597" s="4">
        <f t="shared" si="123"/>
        <v>0.67</v>
      </c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/>
      <c r="CY2597" s="4"/>
      <c r="CZ2597" s="4"/>
    </row>
    <row r="2598" spans="1:104" ht="11" x14ac:dyDescent="0.25">
      <c r="A2598" s="2" t="s">
        <v>6546</v>
      </c>
      <c r="B2598" s="2" t="s">
        <v>2042</v>
      </c>
      <c r="C2598" s="2" t="s">
        <v>2042</v>
      </c>
      <c r="D2598" s="2" t="s">
        <v>9889</v>
      </c>
      <c r="E2598" s="2" t="s">
        <v>106</v>
      </c>
      <c r="F2598" s="2" t="s">
        <v>9890</v>
      </c>
      <c r="G2598" s="3">
        <v>46255</v>
      </c>
      <c r="H2598" s="3">
        <v>46259</v>
      </c>
      <c r="I2598" s="2"/>
      <c r="J2598" s="2" t="s">
        <v>9891</v>
      </c>
      <c r="K2598" s="2" t="s">
        <v>120</v>
      </c>
      <c r="L2598" s="2" t="s">
        <v>6956</v>
      </c>
      <c r="M2598" s="2" t="s">
        <v>4455</v>
      </c>
      <c r="N2598" s="2"/>
      <c r="O2598" s="2" t="s">
        <v>578</v>
      </c>
      <c r="P2598" s="2" t="s">
        <v>160</v>
      </c>
      <c r="Q2598" s="2" t="s">
        <v>9892</v>
      </c>
      <c r="R2598" s="4">
        <v>1</v>
      </c>
      <c r="S2598" s="4">
        <v>2.23</v>
      </c>
      <c r="T2598" s="4"/>
      <c r="U2598" s="4">
        <v>1</v>
      </c>
      <c r="V2598" s="4">
        <v>1</v>
      </c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>
        <f t="shared" si="122"/>
        <v>0</v>
      </c>
      <c r="AI2598" s="4">
        <f t="shared" si="123"/>
        <v>0</v>
      </c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>
        <v>1</v>
      </c>
      <c r="CI2598" s="4"/>
      <c r="CJ2598" s="4"/>
      <c r="CK2598" s="4"/>
      <c r="CL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</row>
    <row r="2599" spans="1:104" ht="11" x14ac:dyDescent="0.25">
      <c r="A2599" s="2" t="s">
        <v>6546</v>
      </c>
      <c r="B2599" s="2" t="s">
        <v>2042</v>
      </c>
      <c r="C2599" s="2" t="s">
        <v>2042</v>
      </c>
      <c r="D2599" s="2" t="s">
        <v>9893</v>
      </c>
      <c r="E2599" s="2" t="s">
        <v>106</v>
      </c>
      <c r="F2599" s="2" t="s">
        <v>9894</v>
      </c>
      <c r="G2599" s="3">
        <v>46255</v>
      </c>
      <c r="H2599" s="3">
        <v>46259</v>
      </c>
      <c r="I2599" s="2"/>
      <c r="J2599" s="2" t="s">
        <v>9895</v>
      </c>
      <c r="K2599" s="2" t="s">
        <v>120</v>
      </c>
      <c r="L2599" s="2" t="s">
        <v>7355</v>
      </c>
      <c r="M2599" s="2" t="s">
        <v>4803</v>
      </c>
      <c r="N2599" s="2"/>
      <c r="O2599" s="2" t="s">
        <v>578</v>
      </c>
      <c r="P2599" s="2" t="s">
        <v>114</v>
      </c>
      <c r="Q2599" s="2" t="s">
        <v>6832</v>
      </c>
      <c r="R2599" s="4">
        <v>1</v>
      </c>
      <c r="S2599" s="4">
        <v>1.85</v>
      </c>
      <c r="T2599" s="4"/>
      <c r="U2599" s="4">
        <v>1</v>
      </c>
      <c r="V2599" s="4">
        <v>1</v>
      </c>
      <c r="W2599" s="4">
        <v>1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>
        <f t="shared" si="122"/>
        <v>0</v>
      </c>
      <c r="AI2599" s="4">
        <f t="shared" si="123"/>
        <v>0</v>
      </c>
      <c r="AJ2599" s="4"/>
      <c r="AK2599" s="4"/>
      <c r="AL2599" s="4"/>
      <c r="AM2599" s="4"/>
      <c r="AN2599" s="4">
        <v>1</v>
      </c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/>
      <c r="CY2599" s="4"/>
      <c r="CZ2599" s="4"/>
    </row>
    <row r="2600" spans="1:104" ht="11" x14ac:dyDescent="0.25">
      <c r="A2600" s="2" t="s">
        <v>6546</v>
      </c>
      <c r="B2600" s="2" t="s">
        <v>2042</v>
      </c>
      <c r="C2600" s="2" t="s">
        <v>2042</v>
      </c>
      <c r="D2600" s="2" t="s">
        <v>9896</v>
      </c>
      <c r="E2600" s="2" t="s">
        <v>106</v>
      </c>
      <c r="F2600" s="2" t="s">
        <v>9897</v>
      </c>
      <c r="G2600" s="3">
        <v>46255</v>
      </c>
      <c r="H2600" s="3">
        <v>46259</v>
      </c>
      <c r="I2600" s="2"/>
      <c r="J2600" s="2" t="s">
        <v>9898</v>
      </c>
      <c r="K2600" s="2" t="s">
        <v>120</v>
      </c>
      <c r="L2600" s="2" t="s">
        <v>9899</v>
      </c>
      <c r="M2600" s="2" t="s">
        <v>9900</v>
      </c>
      <c r="N2600" s="2" t="s">
        <v>9901</v>
      </c>
      <c r="O2600" s="2" t="s">
        <v>578</v>
      </c>
      <c r="P2600" s="2" t="s">
        <v>114</v>
      </c>
      <c r="Q2600" s="2" t="s">
        <v>6832</v>
      </c>
      <c r="R2600" s="4">
        <v>1</v>
      </c>
      <c r="S2600" s="4">
        <v>2.52</v>
      </c>
      <c r="T2600" s="4"/>
      <c r="U2600" s="4">
        <v>1</v>
      </c>
      <c r="V2600" s="4">
        <v>1</v>
      </c>
      <c r="W2600" s="4">
        <v>1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>
        <f t="shared" si="122"/>
        <v>0</v>
      </c>
      <c r="AI2600" s="4">
        <f t="shared" si="123"/>
        <v>0</v>
      </c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>
        <v>1</v>
      </c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/>
      <c r="CY2600" s="4"/>
      <c r="CZ2600" s="4"/>
    </row>
    <row r="2601" spans="1:104" ht="11" x14ac:dyDescent="0.25">
      <c r="A2601" s="2" t="s">
        <v>6546</v>
      </c>
      <c r="B2601" s="2" t="s">
        <v>2042</v>
      </c>
      <c r="C2601" s="2" t="s">
        <v>2042</v>
      </c>
      <c r="D2601" s="2" t="s">
        <v>9902</v>
      </c>
      <c r="E2601" s="2" t="s">
        <v>106</v>
      </c>
      <c r="F2601" s="2" t="s">
        <v>9903</v>
      </c>
      <c r="G2601" s="3">
        <v>46255</v>
      </c>
      <c r="H2601" s="3">
        <v>46259</v>
      </c>
      <c r="I2601" s="2"/>
      <c r="J2601" s="2" t="s">
        <v>9904</v>
      </c>
      <c r="K2601" s="2" t="s">
        <v>120</v>
      </c>
      <c r="L2601" s="2" t="s">
        <v>6940</v>
      </c>
      <c r="M2601" s="2" t="s">
        <v>9905</v>
      </c>
      <c r="N2601" s="2"/>
      <c r="O2601" s="2" t="s">
        <v>578</v>
      </c>
      <c r="P2601" s="2" t="s">
        <v>684</v>
      </c>
      <c r="Q2601" s="2" t="s">
        <v>6832</v>
      </c>
      <c r="R2601" s="4">
        <v>1</v>
      </c>
      <c r="S2601" s="4">
        <v>2.37</v>
      </c>
      <c r="T2601" s="4"/>
      <c r="U2601" s="4">
        <v>1</v>
      </c>
      <c r="V2601" s="4">
        <v>1</v>
      </c>
      <c r="W2601" s="4">
        <v>1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>
        <f t="shared" si="122"/>
        <v>0</v>
      </c>
      <c r="AI2601" s="4">
        <f t="shared" si="123"/>
        <v>0</v>
      </c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>
        <v>1</v>
      </c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/>
      <c r="CY2601" s="4"/>
      <c r="CZ2601" s="4"/>
    </row>
    <row r="2602" spans="1:104" ht="11" x14ac:dyDescent="0.25">
      <c r="A2602" s="2" t="s">
        <v>6546</v>
      </c>
      <c r="B2602" s="2" t="s">
        <v>2042</v>
      </c>
      <c r="C2602" s="2" t="s">
        <v>2042</v>
      </c>
      <c r="D2602" s="2" t="s">
        <v>9906</v>
      </c>
      <c r="E2602" s="2" t="s">
        <v>1578</v>
      </c>
      <c r="F2602" s="2" t="s">
        <v>9907</v>
      </c>
      <c r="G2602" s="3">
        <v>46256</v>
      </c>
      <c r="H2602" s="3">
        <v>46259</v>
      </c>
      <c r="I2602" s="2"/>
      <c r="J2602" s="2" t="s">
        <v>9908</v>
      </c>
      <c r="K2602" s="2" t="s">
        <v>120</v>
      </c>
      <c r="L2602" s="2" t="s">
        <v>9282</v>
      </c>
      <c r="M2602" s="2" t="s">
        <v>9909</v>
      </c>
      <c r="N2602" s="2" t="s">
        <v>6981</v>
      </c>
      <c r="O2602" s="2" t="s">
        <v>578</v>
      </c>
      <c r="P2602" s="2" t="s">
        <v>160</v>
      </c>
      <c r="Q2602" s="2" t="s">
        <v>6585</v>
      </c>
      <c r="R2602" s="4">
        <v>1</v>
      </c>
      <c r="S2602" s="4">
        <v>1.82</v>
      </c>
      <c r="T2602" s="4"/>
      <c r="U2602" s="4">
        <v>1</v>
      </c>
      <c r="V2602" s="4">
        <v>1</v>
      </c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>
        <f t="shared" si="122"/>
        <v>0</v>
      </c>
      <c r="AI2602" s="4">
        <f t="shared" si="123"/>
        <v>0</v>
      </c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>
        <v>1</v>
      </c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</row>
    <row r="2603" spans="1:104" ht="11" x14ac:dyDescent="0.25">
      <c r="A2603" s="2" t="s">
        <v>6546</v>
      </c>
      <c r="B2603" s="2" t="s">
        <v>2042</v>
      </c>
      <c r="C2603" s="2" t="s">
        <v>2042</v>
      </c>
      <c r="D2603" s="2" t="s">
        <v>9910</v>
      </c>
      <c r="E2603" s="2" t="s">
        <v>1578</v>
      </c>
      <c r="F2603" s="2" t="s">
        <v>9911</v>
      </c>
      <c r="G2603" s="3">
        <v>46256</v>
      </c>
      <c r="H2603" s="3">
        <v>46259</v>
      </c>
      <c r="I2603" s="2"/>
      <c r="J2603" s="2" t="s">
        <v>9912</v>
      </c>
      <c r="K2603" s="2" t="s">
        <v>120</v>
      </c>
      <c r="L2603" s="2" t="s">
        <v>9913</v>
      </c>
      <c r="M2603" s="2" t="s">
        <v>9914</v>
      </c>
      <c r="N2603" s="2" t="s">
        <v>9915</v>
      </c>
      <c r="O2603" s="2" t="s">
        <v>578</v>
      </c>
      <c r="P2603" s="2" t="s">
        <v>160</v>
      </c>
      <c r="Q2603" s="2" t="s">
        <v>6585</v>
      </c>
      <c r="R2603" s="4">
        <v>1</v>
      </c>
      <c r="S2603" s="4">
        <v>1.91</v>
      </c>
      <c r="T2603" s="4"/>
      <c r="U2603" s="4">
        <v>1</v>
      </c>
      <c r="V2603" s="4">
        <v>1</v>
      </c>
      <c r="W2603" s="4">
        <v>1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>
        <f t="shared" si="122"/>
        <v>0</v>
      </c>
      <c r="AI2603" s="4">
        <f t="shared" si="123"/>
        <v>0</v>
      </c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>
        <v>1</v>
      </c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</row>
    <row r="2604" spans="1:104" ht="11" x14ac:dyDescent="0.25">
      <c r="A2604" s="2" t="s">
        <v>6546</v>
      </c>
      <c r="B2604" s="2" t="s">
        <v>2042</v>
      </c>
      <c r="C2604" s="2" t="s">
        <v>2042</v>
      </c>
      <c r="D2604" s="2" t="s">
        <v>9916</v>
      </c>
      <c r="E2604" s="2" t="s">
        <v>1578</v>
      </c>
      <c r="F2604" s="2" t="s">
        <v>9917</v>
      </c>
      <c r="G2604" s="3">
        <v>46256</v>
      </c>
      <c r="H2604" s="3">
        <v>46260</v>
      </c>
      <c r="I2604" s="2" t="s">
        <v>1217</v>
      </c>
      <c r="J2604" s="2" t="s">
        <v>9918</v>
      </c>
      <c r="K2604" s="2" t="s">
        <v>120</v>
      </c>
      <c r="L2604" s="2" t="s">
        <v>9919</v>
      </c>
      <c r="M2604" s="2" t="s">
        <v>3230</v>
      </c>
      <c r="N2604" s="2"/>
      <c r="O2604" s="2" t="s">
        <v>578</v>
      </c>
      <c r="P2604" s="2" t="s">
        <v>114</v>
      </c>
      <c r="Q2604" s="2" t="s">
        <v>6585</v>
      </c>
      <c r="R2604" s="4">
        <v>1</v>
      </c>
      <c r="S2604" s="4">
        <v>1.01</v>
      </c>
      <c r="T2604" s="4"/>
      <c r="U2604" s="4">
        <v>1</v>
      </c>
      <c r="V2604" s="4">
        <v>1</v>
      </c>
      <c r="W2604" s="4">
        <v>1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>
        <f t="shared" si="122"/>
        <v>0</v>
      </c>
      <c r="AI2604" s="4">
        <f t="shared" si="123"/>
        <v>0</v>
      </c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>
        <v>1</v>
      </c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</row>
    <row r="2605" spans="1:104" ht="11" x14ac:dyDescent="0.25">
      <c r="A2605" s="2" t="s">
        <v>6546</v>
      </c>
      <c r="B2605" s="2" t="s">
        <v>2042</v>
      </c>
      <c r="C2605" s="2" t="s">
        <v>2042</v>
      </c>
      <c r="D2605" s="2" t="s">
        <v>9920</v>
      </c>
      <c r="E2605" s="2" t="s">
        <v>1578</v>
      </c>
      <c r="F2605" s="2" t="s">
        <v>9921</v>
      </c>
      <c r="G2605" s="3">
        <v>46256</v>
      </c>
      <c r="H2605" s="3">
        <v>46260</v>
      </c>
      <c r="I2605" s="2" t="s">
        <v>1217</v>
      </c>
      <c r="J2605" s="2" t="s">
        <v>9922</v>
      </c>
      <c r="K2605" s="2" t="s">
        <v>120</v>
      </c>
      <c r="L2605" s="2" t="s">
        <v>9923</v>
      </c>
      <c r="M2605" s="2" t="s">
        <v>3234</v>
      </c>
      <c r="N2605" s="2" t="s">
        <v>8262</v>
      </c>
      <c r="O2605" s="2" t="s">
        <v>578</v>
      </c>
      <c r="P2605" s="2" t="s">
        <v>160</v>
      </c>
      <c r="Q2605" s="2" t="s">
        <v>6585</v>
      </c>
      <c r="R2605" s="4">
        <v>1</v>
      </c>
      <c r="S2605" s="4">
        <v>1.47</v>
      </c>
      <c r="T2605" s="4"/>
      <c r="U2605" s="4">
        <v>1</v>
      </c>
      <c r="V2605" s="4">
        <v>1</v>
      </c>
      <c r="W2605" s="4">
        <v>1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>
        <f t="shared" si="122"/>
        <v>0</v>
      </c>
      <c r="AI2605" s="4">
        <f t="shared" si="123"/>
        <v>0</v>
      </c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>
        <v>1</v>
      </c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</row>
    <row r="2606" spans="1:104" ht="11" x14ac:dyDescent="0.25">
      <c r="A2606" s="2" t="s">
        <v>6546</v>
      </c>
      <c r="B2606" s="2" t="s">
        <v>2042</v>
      </c>
      <c r="C2606" s="2" t="s">
        <v>2042</v>
      </c>
      <c r="D2606" s="2" t="s">
        <v>9924</v>
      </c>
      <c r="E2606" s="2" t="s">
        <v>1578</v>
      </c>
      <c r="F2606" s="2" t="s">
        <v>9925</v>
      </c>
      <c r="G2606" s="3">
        <v>46256</v>
      </c>
      <c r="H2606" s="3">
        <v>46260</v>
      </c>
      <c r="I2606" s="2" t="s">
        <v>1217</v>
      </c>
      <c r="J2606" s="2" t="s">
        <v>9926</v>
      </c>
      <c r="K2606" s="2" t="s">
        <v>120</v>
      </c>
      <c r="L2606" s="2" t="s">
        <v>9927</v>
      </c>
      <c r="M2606" s="2" t="s">
        <v>9928</v>
      </c>
      <c r="N2606" s="2" t="s">
        <v>9929</v>
      </c>
      <c r="O2606" s="2" t="s">
        <v>578</v>
      </c>
      <c r="P2606" s="2" t="s">
        <v>657</v>
      </c>
      <c r="Q2606" s="2" t="s">
        <v>6585</v>
      </c>
      <c r="R2606" s="4">
        <v>1</v>
      </c>
      <c r="S2606" s="4">
        <v>1.23</v>
      </c>
      <c r="T2606" s="4"/>
      <c r="U2606" s="4">
        <v>1</v>
      </c>
      <c r="V2606" s="4">
        <v>1</v>
      </c>
      <c r="W2606" s="4">
        <v>1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>
        <f t="shared" si="122"/>
        <v>0</v>
      </c>
      <c r="AI2606" s="4">
        <f t="shared" si="123"/>
        <v>0</v>
      </c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>
        <v>1</v>
      </c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</row>
    <row r="2607" spans="1:104" ht="11" x14ac:dyDescent="0.25">
      <c r="A2607" s="2" t="s">
        <v>6546</v>
      </c>
      <c r="B2607" s="2" t="s">
        <v>2042</v>
      </c>
      <c r="C2607" s="2" t="s">
        <v>2042</v>
      </c>
      <c r="D2607" s="2" t="s">
        <v>9930</v>
      </c>
      <c r="E2607" s="2" t="s">
        <v>1578</v>
      </c>
      <c r="F2607" s="2" t="s">
        <v>9931</v>
      </c>
      <c r="G2607" s="3">
        <v>46256</v>
      </c>
      <c r="H2607" s="3">
        <v>46260</v>
      </c>
      <c r="I2607" s="2" t="s">
        <v>1217</v>
      </c>
      <c r="J2607" s="2" t="s">
        <v>9932</v>
      </c>
      <c r="K2607" s="2" t="s">
        <v>120</v>
      </c>
      <c r="L2607" s="2" t="s">
        <v>9933</v>
      </c>
      <c r="M2607" s="2" t="s">
        <v>9934</v>
      </c>
      <c r="N2607" s="2" t="s">
        <v>9935</v>
      </c>
      <c r="O2607" s="2" t="s">
        <v>578</v>
      </c>
      <c r="P2607" s="2" t="s">
        <v>160</v>
      </c>
      <c r="Q2607" s="2" t="s">
        <v>6585</v>
      </c>
      <c r="R2607" s="4">
        <v>1</v>
      </c>
      <c r="S2607" s="4">
        <v>1.96</v>
      </c>
      <c r="T2607" s="4"/>
      <c r="U2607" s="4">
        <v>1</v>
      </c>
      <c r="V2607" s="4">
        <v>1</v>
      </c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>
        <f t="shared" si="122"/>
        <v>0</v>
      </c>
      <c r="AI2607" s="4">
        <f t="shared" si="123"/>
        <v>0</v>
      </c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>
        <v>1</v>
      </c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/>
      <c r="CY2607" s="4"/>
      <c r="CZ2607" s="4"/>
    </row>
    <row r="2608" spans="1:104" ht="11" x14ac:dyDescent="0.25">
      <c r="A2608" s="2" t="s">
        <v>6546</v>
      </c>
      <c r="B2608" s="2" t="s">
        <v>2042</v>
      </c>
      <c r="C2608" s="2" t="s">
        <v>2042</v>
      </c>
      <c r="D2608" s="2" t="s">
        <v>9936</v>
      </c>
      <c r="E2608" s="2" t="s">
        <v>1578</v>
      </c>
      <c r="F2608" s="2" t="s">
        <v>9937</v>
      </c>
      <c r="G2608" s="3">
        <v>46256</v>
      </c>
      <c r="H2608" s="3">
        <v>46260</v>
      </c>
      <c r="I2608" s="2" t="s">
        <v>1217</v>
      </c>
      <c r="J2608" s="2" t="s">
        <v>9938</v>
      </c>
      <c r="K2608" s="2" t="s">
        <v>120</v>
      </c>
      <c r="L2608" s="2" t="s">
        <v>9939</v>
      </c>
      <c r="M2608" s="2" t="s">
        <v>9940</v>
      </c>
      <c r="N2608" s="2"/>
      <c r="O2608" s="2" t="s">
        <v>578</v>
      </c>
      <c r="P2608" s="2" t="s">
        <v>684</v>
      </c>
      <c r="Q2608" s="2" t="s">
        <v>6585</v>
      </c>
      <c r="R2608" s="4">
        <v>1</v>
      </c>
      <c r="S2608" s="4">
        <v>1.88</v>
      </c>
      <c r="T2608" s="4"/>
      <c r="U2608" s="4">
        <v>1</v>
      </c>
      <c r="V2608" s="4">
        <v>1</v>
      </c>
      <c r="W2608" s="4">
        <v>1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>
        <f t="shared" si="122"/>
        <v>0</v>
      </c>
      <c r="AI2608" s="4">
        <f t="shared" si="123"/>
        <v>0</v>
      </c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>
        <v>1</v>
      </c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</row>
    <row r="2609" spans="1:104" ht="11" x14ac:dyDescent="0.25">
      <c r="A2609" s="2" t="s">
        <v>6546</v>
      </c>
      <c r="B2609" s="2" t="str">
        <f t="shared" si="124"/>
        <v>SDCC</v>
      </c>
      <c r="C2609" s="2" t="s">
        <v>6555</v>
      </c>
      <c r="D2609" s="2" t="s">
        <v>9941</v>
      </c>
      <c r="E2609" s="2" t="s">
        <v>987</v>
      </c>
      <c r="F2609" s="2" t="s">
        <v>9942</v>
      </c>
      <c r="G2609" s="3">
        <v>46256</v>
      </c>
      <c r="H2609" s="3">
        <v>46268</v>
      </c>
      <c r="I2609" s="2" t="s">
        <v>528</v>
      </c>
      <c r="J2609" s="2" t="s">
        <v>9943</v>
      </c>
      <c r="K2609" s="2" t="s">
        <v>120</v>
      </c>
      <c r="L2609" s="2" t="s">
        <v>9944</v>
      </c>
      <c r="M2609" s="2" t="s">
        <v>9945</v>
      </c>
      <c r="N2609" s="2" t="s">
        <v>6981</v>
      </c>
      <c r="O2609" s="2" t="s">
        <v>578</v>
      </c>
      <c r="P2609" s="2" t="s">
        <v>684</v>
      </c>
      <c r="Q2609" s="2" t="s">
        <v>6585</v>
      </c>
      <c r="R2609" s="4">
        <v>1</v>
      </c>
      <c r="S2609" s="4">
        <v>1.42</v>
      </c>
      <c r="T2609" s="4"/>
      <c r="U2609" s="4">
        <v>1</v>
      </c>
      <c r="V2609" s="4">
        <v>1</v>
      </c>
      <c r="W2609" s="4">
        <v>1</v>
      </c>
      <c r="X2609" s="4"/>
      <c r="Y2609" s="4"/>
      <c r="Z2609" s="4"/>
      <c r="AA2609" s="4"/>
      <c r="AB2609" s="4">
        <v>1</v>
      </c>
      <c r="AC2609" s="4"/>
      <c r="AD2609" s="4"/>
      <c r="AE2609" s="4"/>
      <c r="AF2609" s="4"/>
      <c r="AG2609" s="4"/>
      <c r="AH2609" s="4">
        <f t="shared" si="122"/>
        <v>1</v>
      </c>
      <c r="AI2609" s="4">
        <f t="shared" si="123"/>
        <v>1.42</v>
      </c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</row>
    <row r="2610" spans="1:104" ht="11" x14ac:dyDescent="0.25">
      <c r="A2610" s="2" t="s">
        <v>6546</v>
      </c>
      <c r="B2610" s="2" t="str">
        <f t="shared" si="124"/>
        <v>SDCC</v>
      </c>
      <c r="C2610" s="2" t="s">
        <v>6881</v>
      </c>
      <c r="D2610" s="2" t="s">
        <v>9946</v>
      </c>
      <c r="E2610" s="2" t="s">
        <v>987</v>
      </c>
      <c r="F2610" s="2" t="s">
        <v>9947</v>
      </c>
      <c r="G2610" s="3">
        <v>46256</v>
      </c>
      <c r="H2610" s="3">
        <v>46268</v>
      </c>
      <c r="I2610" s="2" t="s">
        <v>528</v>
      </c>
      <c r="J2610" s="2" t="s">
        <v>9948</v>
      </c>
      <c r="K2610" s="2" t="s">
        <v>127</v>
      </c>
      <c r="L2610" s="2" t="s">
        <v>6885</v>
      </c>
      <c r="M2610" s="2" t="s">
        <v>9949</v>
      </c>
      <c r="N2610" s="2" t="s">
        <v>7843</v>
      </c>
      <c r="O2610" s="2" t="s">
        <v>834</v>
      </c>
      <c r="P2610" s="2" t="s">
        <v>160</v>
      </c>
      <c r="Q2610" s="2"/>
      <c r="R2610" s="4">
        <v>1</v>
      </c>
      <c r="S2610" s="4">
        <v>0.32</v>
      </c>
      <c r="T2610" s="4"/>
      <c r="U2610" s="4">
        <v>1</v>
      </c>
      <c r="V2610" s="4">
        <v>1</v>
      </c>
      <c r="W2610" s="4">
        <v>1</v>
      </c>
      <c r="X2610" s="4"/>
      <c r="Y2610" s="4"/>
      <c r="Z2610" s="4"/>
      <c r="AA2610" s="4"/>
      <c r="AB2610" s="4">
        <v>1</v>
      </c>
      <c r="AC2610" s="4"/>
      <c r="AD2610" s="4"/>
      <c r="AE2610" s="4"/>
      <c r="AF2610" s="4"/>
      <c r="AG2610" s="4"/>
      <c r="AH2610" s="4">
        <f t="shared" si="122"/>
        <v>1</v>
      </c>
      <c r="AI2610" s="4">
        <f t="shared" si="123"/>
        <v>0.32</v>
      </c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</row>
    <row r="2611" spans="1:104" ht="11" x14ac:dyDescent="0.25">
      <c r="A2611" s="2" t="s">
        <v>6546</v>
      </c>
      <c r="B2611" s="2" t="str">
        <f t="shared" si="124"/>
        <v>SDCC</v>
      </c>
      <c r="C2611" s="2" t="s">
        <v>6881</v>
      </c>
      <c r="D2611" s="2" t="s">
        <v>9950</v>
      </c>
      <c r="E2611" s="2" t="s">
        <v>987</v>
      </c>
      <c r="F2611" s="2" t="s">
        <v>9951</v>
      </c>
      <c r="G2611" s="3">
        <v>46256</v>
      </c>
      <c r="H2611" s="3">
        <v>46268</v>
      </c>
      <c r="I2611" s="2" t="s">
        <v>528</v>
      </c>
      <c r="J2611" s="2" t="s">
        <v>9952</v>
      </c>
      <c r="K2611" s="2" t="s">
        <v>127</v>
      </c>
      <c r="L2611" s="2" t="s">
        <v>6885</v>
      </c>
      <c r="M2611" s="2" t="s">
        <v>6886</v>
      </c>
      <c r="N2611" s="2" t="s">
        <v>6887</v>
      </c>
      <c r="O2611" s="2" t="s">
        <v>834</v>
      </c>
      <c r="P2611" s="2" t="s">
        <v>160</v>
      </c>
      <c r="Q2611" s="2"/>
      <c r="R2611" s="4">
        <v>1</v>
      </c>
      <c r="S2611" s="4">
        <v>0.32</v>
      </c>
      <c r="T2611" s="4"/>
      <c r="U2611" s="4">
        <v>1</v>
      </c>
      <c r="V2611" s="4">
        <v>1</v>
      </c>
      <c r="W2611" s="4">
        <v>1</v>
      </c>
      <c r="X2611" s="4"/>
      <c r="Y2611" s="4"/>
      <c r="Z2611" s="4"/>
      <c r="AA2611" s="4"/>
      <c r="AB2611" s="4">
        <v>1</v>
      </c>
      <c r="AC2611" s="4"/>
      <c r="AD2611" s="4"/>
      <c r="AE2611" s="4"/>
      <c r="AF2611" s="4"/>
      <c r="AG2611" s="4"/>
      <c r="AH2611" s="4">
        <f t="shared" si="122"/>
        <v>1</v>
      </c>
      <c r="AI2611" s="4">
        <f t="shared" si="123"/>
        <v>0.32</v>
      </c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</row>
    <row r="2612" spans="1:104" ht="11" x14ac:dyDescent="0.25">
      <c r="A2612" s="2" t="s">
        <v>6546</v>
      </c>
      <c r="B2612" s="2" t="str">
        <f t="shared" si="124"/>
        <v>SDCC</v>
      </c>
      <c r="C2612" s="2" t="s">
        <v>6881</v>
      </c>
      <c r="D2612" s="2" t="s">
        <v>9953</v>
      </c>
      <c r="E2612" s="2" t="s">
        <v>987</v>
      </c>
      <c r="F2612" s="2" t="s">
        <v>9954</v>
      </c>
      <c r="G2612" s="3">
        <v>46256</v>
      </c>
      <c r="H2612" s="3">
        <v>46268</v>
      </c>
      <c r="I2612" s="2" t="s">
        <v>528</v>
      </c>
      <c r="J2612" s="2" t="s">
        <v>9955</v>
      </c>
      <c r="K2612" s="2" t="s">
        <v>127</v>
      </c>
      <c r="L2612" s="2" t="s">
        <v>6885</v>
      </c>
      <c r="M2612" s="2" t="s">
        <v>6891</v>
      </c>
      <c r="N2612" s="2" t="s">
        <v>6892</v>
      </c>
      <c r="O2612" s="2" t="s">
        <v>834</v>
      </c>
      <c r="P2612" s="2" t="s">
        <v>160</v>
      </c>
      <c r="Q2612" s="2"/>
      <c r="R2612" s="4">
        <v>1</v>
      </c>
      <c r="S2612" s="4">
        <v>0.32</v>
      </c>
      <c r="T2612" s="4"/>
      <c r="U2612" s="4">
        <v>1</v>
      </c>
      <c r="V2612" s="4">
        <v>1</v>
      </c>
      <c r="W2612" s="4">
        <v>1</v>
      </c>
      <c r="X2612" s="4"/>
      <c r="Y2612" s="4"/>
      <c r="Z2612" s="4"/>
      <c r="AA2612" s="4"/>
      <c r="AB2612" s="4">
        <v>1</v>
      </c>
      <c r="AC2612" s="4"/>
      <c r="AD2612" s="4"/>
      <c r="AE2612" s="4"/>
      <c r="AF2612" s="4"/>
      <c r="AG2612" s="4"/>
      <c r="AH2612" s="4">
        <f t="shared" si="122"/>
        <v>1</v>
      </c>
      <c r="AI2612" s="4">
        <f t="shared" si="123"/>
        <v>0.32</v>
      </c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</row>
    <row r="2613" spans="1:104" ht="11" x14ac:dyDescent="0.25">
      <c r="A2613" s="2" t="s">
        <v>6546</v>
      </c>
      <c r="B2613" s="2" t="str">
        <f t="shared" si="124"/>
        <v>SDCC</v>
      </c>
      <c r="C2613" s="2" t="s">
        <v>6881</v>
      </c>
      <c r="D2613" s="2" t="s">
        <v>9956</v>
      </c>
      <c r="E2613" s="2" t="s">
        <v>987</v>
      </c>
      <c r="F2613" s="2" t="s">
        <v>9957</v>
      </c>
      <c r="G2613" s="3">
        <v>46256</v>
      </c>
      <c r="H2613" s="3">
        <v>46268</v>
      </c>
      <c r="I2613" s="2" t="s">
        <v>528</v>
      </c>
      <c r="J2613" s="2" t="s">
        <v>9958</v>
      </c>
      <c r="K2613" s="2" t="s">
        <v>127</v>
      </c>
      <c r="L2613" s="2" t="s">
        <v>6885</v>
      </c>
      <c r="M2613" s="2" t="s">
        <v>6896</v>
      </c>
      <c r="N2613" s="2" t="s">
        <v>6897</v>
      </c>
      <c r="O2613" s="2" t="s">
        <v>834</v>
      </c>
      <c r="P2613" s="2" t="s">
        <v>160</v>
      </c>
      <c r="Q2613" s="2"/>
      <c r="R2613" s="4">
        <v>1</v>
      </c>
      <c r="S2613" s="4">
        <v>0.32</v>
      </c>
      <c r="T2613" s="4"/>
      <c r="U2613" s="4">
        <v>1</v>
      </c>
      <c r="V2613" s="4">
        <v>1</v>
      </c>
      <c r="W2613" s="4">
        <v>1</v>
      </c>
      <c r="X2613" s="4"/>
      <c r="Y2613" s="4"/>
      <c r="Z2613" s="4"/>
      <c r="AA2613" s="4"/>
      <c r="AB2613" s="4">
        <v>1</v>
      </c>
      <c r="AC2613" s="4"/>
      <c r="AD2613" s="4"/>
      <c r="AE2613" s="4"/>
      <c r="AF2613" s="4"/>
      <c r="AG2613" s="4"/>
      <c r="AH2613" s="4">
        <f t="shared" si="122"/>
        <v>1</v>
      </c>
      <c r="AI2613" s="4">
        <f t="shared" si="123"/>
        <v>0.32</v>
      </c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</row>
    <row r="2614" spans="1:104" ht="11" x14ac:dyDescent="0.25">
      <c r="A2614" s="2" t="s">
        <v>6546</v>
      </c>
      <c r="B2614" s="2" t="str">
        <f t="shared" si="124"/>
        <v>SDCC</v>
      </c>
      <c r="C2614" s="2" t="s">
        <v>6881</v>
      </c>
      <c r="D2614" s="2" t="s">
        <v>9959</v>
      </c>
      <c r="E2614" s="2" t="s">
        <v>987</v>
      </c>
      <c r="F2614" s="2" t="s">
        <v>9960</v>
      </c>
      <c r="G2614" s="3">
        <v>46256</v>
      </c>
      <c r="H2614" s="3">
        <v>46268</v>
      </c>
      <c r="I2614" s="2" t="s">
        <v>528</v>
      </c>
      <c r="J2614" s="2" t="s">
        <v>9961</v>
      </c>
      <c r="K2614" s="2" t="s">
        <v>127</v>
      </c>
      <c r="L2614" s="2" t="s">
        <v>6885</v>
      </c>
      <c r="M2614" s="2" t="s">
        <v>6901</v>
      </c>
      <c r="N2614" s="2" t="s">
        <v>6902</v>
      </c>
      <c r="O2614" s="2" t="s">
        <v>834</v>
      </c>
      <c r="P2614" s="2" t="s">
        <v>160</v>
      </c>
      <c r="Q2614" s="2"/>
      <c r="R2614" s="4">
        <v>1</v>
      </c>
      <c r="S2614" s="4">
        <v>0.32</v>
      </c>
      <c r="T2614" s="4"/>
      <c r="U2614" s="4">
        <v>1</v>
      </c>
      <c r="V2614" s="4">
        <v>1</v>
      </c>
      <c r="W2614" s="4">
        <v>1</v>
      </c>
      <c r="X2614" s="4"/>
      <c r="Y2614" s="4"/>
      <c r="Z2614" s="4"/>
      <c r="AA2614" s="4"/>
      <c r="AB2614" s="4">
        <v>1</v>
      </c>
      <c r="AC2614" s="4"/>
      <c r="AD2614" s="4"/>
      <c r="AE2614" s="4"/>
      <c r="AF2614" s="4"/>
      <c r="AG2614" s="4"/>
      <c r="AH2614" s="4">
        <f t="shared" si="122"/>
        <v>1</v>
      </c>
      <c r="AI2614" s="4">
        <f t="shared" si="123"/>
        <v>0.32</v>
      </c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</row>
    <row r="2615" spans="1:104" ht="11" x14ac:dyDescent="0.25">
      <c r="A2615" s="2" t="s">
        <v>6546</v>
      </c>
      <c r="B2615" s="2" t="str">
        <f t="shared" si="124"/>
        <v>SDCC</v>
      </c>
      <c r="C2615" s="2" t="s">
        <v>6881</v>
      </c>
      <c r="D2615" s="2" t="s">
        <v>9962</v>
      </c>
      <c r="E2615" s="2" t="s">
        <v>987</v>
      </c>
      <c r="F2615" s="2" t="s">
        <v>9963</v>
      </c>
      <c r="G2615" s="3">
        <v>46256</v>
      </c>
      <c r="H2615" s="3">
        <v>46268</v>
      </c>
      <c r="I2615" s="2" t="s">
        <v>528</v>
      </c>
      <c r="J2615" s="2" t="s">
        <v>9964</v>
      </c>
      <c r="K2615" s="2" t="s">
        <v>127</v>
      </c>
      <c r="L2615" s="2" t="s">
        <v>6885</v>
      </c>
      <c r="M2615" s="2" t="s">
        <v>6906</v>
      </c>
      <c r="N2615" s="2" t="s">
        <v>6907</v>
      </c>
      <c r="O2615" s="2" t="s">
        <v>834</v>
      </c>
      <c r="P2615" s="2" t="s">
        <v>160</v>
      </c>
      <c r="Q2615" s="2"/>
      <c r="R2615" s="4">
        <v>1</v>
      </c>
      <c r="S2615" s="4">
        <v>0.32</v>
      </c>
      <c r="T2615" s="4"/>
      <c r="U2615" s="4">
        <v>1</v>
      </c>
      <c r="V2615" s="4">
        <v>1</v>
      </c>
      <c r="W2615" s="4">
        <v>1</v>
      </c>
      <c r="X2615" s="4"/>
      <c r="Y2615" s="4"/>
      <c r="Z2615" s="4"/>
      <c r="AA2615" s="4"/>
      <c r="AB2615" s="4">
        <v>1</v>
      </c>
      <c r="AC2615" s="4"/>
      <c r="AD2615" s="4"/>
      <c r="AE2615" s="4"/>
      <c r="AF2615" s="4"/>
      <c r="AG2615" s="4"/>
      <c r="AH2615" s="4">
        <f t="shared" si="122"/>
        <v>1</v>
      </c>
      <c r="AI2615" s="4">
        <f t="shared" si="123"/>
        <v>0.32</v>
      </c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</row>
    <row r="2616" spans="1:104" ht="11" x14ac:dyDescent="0.25">
      <c r="A2616" s="2" t="s">
        <v>6546</v>
      </c>
      <c r="B2616" s="2" t="str">
        <f t="shared" si="124"/>
        <v>SDCC</v>
      </c>
      <c r="C2616" s="2" t="s">
        <v>6881</v>
      </c>
      <c r="D2616" s="2" t="s">
        <v>9965</v>
      </c>
      <c r="E2616" s="2" t="s">
        <v>987</v>
      </c>
      <c r="F2616" s="2" t="s">
        <v>9966</v>
      </c>
      <c r="G2616" s="3">
        <v>46256</v>
      </c>
      <c r="H2616" s="3">
        <v>46268</v>
      </c>
      <c r="I2616" s="2" t="s">
        <v>528</v>
      </c>
      <c r="J2616" s="2" t="s">
        <v>9967</v>
      </c>
      <c r="K2616" s="2" t="s">
        <v>127</v>
      </c>
      <c r="L2616" s="2" t="s">
        <v>6885</v>
      </c>
      <c r="M2616" s="2" t="s">
        <v>6911</v>
      </c>
      <c r="N2616" s="2" t="s">
        <v>6912</v>
      </c>
      <c r="O2616" s="2" t="s">
        <v>834</v>
      </c>
      <c r="P2616" s="2" t="s">
        <v>160</v>
      </c>
      <c r="Q2616" s="2"/>
      <c r="R2616" s="4">
        <v>1</v>
      </c>
      <c r="S2616" s="4">
        <v>0.32</v>
      </c>
      <c r="T2616" s="4"/>
      <c r="U2616" s="4">
        <v>1</v>
      </c>
      <c r="V2616" s="4">
        <v>1</v>
      </c>
      <c r="W2616" s="4">
        <v>1</v>
      </c>
      <c r="X2616" s="4"/>
      <c r="Y2616" s="4"/>
      <c r="Z2616" s="4"/>
      <c r="AA2616" s="4"/>
      <c r="AB2616" s="4">
        <v>1</v>
      </c>
      <c r="AC2616" s="4"/>
      <c r="AD2616" s="4"/>
      <c r="AE2616" s="4"/>
      <c r="AF2616" s="4"/>
      <c r="AG2616" s="4"/>
      <c r="AH2616" s="4">
        <f t="shared" si="122"/>
        <v>1</v>
      </c>
      <c r="AI2616" s="4">
        <f t="shared" si="123"/>
        <v>0.32</v>
      </c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</row>
    <row r="2617" spans="1:104" ht="11" x14ac:dyDescent="0.25">
      <c r="A2617" s="2" t="s">
        <v>6546</v>
      </c>
      <c r="B2617" s="2" t="str">
        <f t="shared" si="124"/>
        <v>SDCC</v>
      </c>
      <c r="C2617" s="2" t="s">
        <v>6881</v>
      </c>
      <c r="D2617" s="2" t="s">
        <v>9968</v>
      </c>
      <c r="E2617" s="2" t="s">
        <v>987</v>
      </c>
      <c r="F2617" s="2" t="s">
        <v>9969</v>
      </c>
      <c r="G2617" s="3">
        <v>46256</v>
      </c>
      <c r="H2617" s="3">
        <v>46268</v>
      </c>
      <c r="I2617" s="2" t="s">
        <v>528</v>
      </c>
      <c r="J2617" s="2" t="s">
        <v>9970</v>
      </c>
      <c r="K2617" s="2" t="s">
        <v>127</v>
      </c>
      <c r="L2617" s="2" t="s">
        <v>6885</v>
      </c>
      <c r="M2617" s="2" t="s">
        <v>7312</v>
      </c>
      <c r="N2617" s="2" t="s">
        <v>7313</v>
      </c>
      <c r="O2617" s="2" t="s">
        <v>834</v>
      </c>
      <c r="P2617" s="2" t="s">
        <v>160</v>
      </c>
      <c r="Q2617" s="2"/>
      <c r="R2617" s="4">
        <v>1</v>
      </c>
      <c r="S2617" s="4">
        <v>0.32</v>
      </c>
      <c r="T2617" s="4"/>
      <c r="U2617" s="4">
        <v>1</v>
      </c>
      <c r="V2617" s="4">
        <v>1</v>
      </c>
      <c r="W2617" s="4">
        <v>1</v>
      </c>
      <c r="X2617" s="4"/>
      <c r="Y2617" s="4"/>
      <c r="Z2617" s="4"/>
      <c r="AA2617" s="4"/>
      <c r="AB2617" s="4">
        <v>1</v>
      </c>
      <c r="AC2617" s="4"/>
      <c r="AD2617" s="4"/>
      <c r="AE2617" s="4"/>
      <c r="AF2617" s="4"/>
      <c r="AG2617" s="4"/>
      <c r="AH2617" s="4">
        <f t="shared" si="122"/>
        <v>1</v>
      </c>
      <c r="AI2617" s="4">
        <f t="shared" si="123"/>
        <v>0.32</v>
      </c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</row>
    <row r="2618" spans="1:104" ht="11" x14ac:dyDescent="0.25">
      <c r="A2618" s="2" t="s">
        <v>6546</v>
      </c>
      <c r="B2618" s="2" t="str">
        <f t="shared" si="124"/>
        <v>SDCC</v>
      </c>
      <c r="C2618" s="2" t="s">
        <v>6881</v>
      </c>
      <c r="D2618" s="2" t="s">
        <v>9971</v>
      </c>
      <c r="E2618" s="2" t="s">
        <v>987</v>
      </c>
      <c r="F2618" s="2" t="s">
        <v>9972</v>
      </c>
      <c r="G2618" s="3">
        <v>46256</v>
      </c>
      <c r="H2618" s="3">
        <v>46268</v>
      </c>
      <c r="I2618" s="2" t="s">
        <v>528</v>
      </c>
      <c r="J2618" s="2" t="s">
        <v>9973</v>
      </c>
      <c r="K2618" s="2" t="s">
        <v>127</v>
      </c>
      <c r="L2618" s="2" t="s">
        <v>6885</v>
      </c>
      <c r="M2618" s="2" t="s">
        <v>6916</v>
      </c>
      <c r="N2618" s="2" t="s">
        <v>6917</v>
      </c>
      <c r="O2618" s="2" t="s">
        <v>834</v>
      </c>
      <c r="P2618" s="2" t="s">
        <v>160</v>
      </c>
      <c r="Q2618" s="2"/>
      <c r="R2618" s="4">
        <v>1</v>
      </c>
      <c r="S2618" s="4">
        <v>0.32</v>
      </c>
      <c r="T2618" s="4"/>
      <c r="U2618" s="4">
        <v>1</v>
      </c>
      <c r="V2618" s="4">
        <v>1</v>
      </c>
      <c r="W2618" s="4">
        <v>1</v>
      </c>
      <c r="X2618" s="4"/>
      <c r="Y2618" s="4"/>
      <c r="Z2618" s="4"/>
      <c r="AA2618" s="4"/>
      <c r="AB2618" s="4">
        <v>1</v>
      </c>
      <c r="AC2618" s="4"/>
      <c r="AD2618" s="4"/>
      <c r="AE2618" s="4"/>
      <c r="AF2618" s="4"/>
      <c r="AG2618" s="4"/>
      <c r="AH2618" s="4">
        <f t="shared" si="122"/>
        <v>1</v>
      </c>
      <c r="AI2618" s="4">
        <f t="shared" si="123"/>
        <v>0.32</v>
      </c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</row>
    <row r="2619" spans="1:104" ht="11" x14ac:dyDescent="0.25">
      <c r="A2619" s="2" t="s">
        <v>6546</v>
      </c>
      <c r="B2619" s="2" t="str">
        <f t="shared" si="124"/>
        <v>SDCC</v>
      </c>
      <c r="C2619" s="2" t="s">
        <v>6881</v>
      </c>
      <c r="D2619" s="2" t="s">
        <v>9974</v>
      </c>
      <c r="E2619" s="2" t="s">
        <v>987</v>
      </c>
      <c r="F2619" s="2" t="s">
        <v>9975</v>
      </c>
      <c r="G2619" s="3">
        <v>46256</v>
      </c>
      <c r="H2619" s="3">
        <v>46268</v>
      </c>
      <c r="I2619" s="2" t="s">
        <v>528</v>
      </c>
      <c r="J2619" s="2" t="s">
        <v>9976</v>
      </c>
      <c r="K2619" s="2" t="s">
        <v>127</v>
      </c>
      <c r="L2619" s="2" t="s">
        <v>6885</v>
      </c>
      <c r="M2619" s="2" t="s">
        <v>7081</v>
      </c>
      <c r="N2619" s="2" t="s">
        <v>7082</v>
      </c>
      <c r="O2619" s="2" t="s">
        <v>834</v>
      </c>
      <c r="P2619" s="2" t="s">
        <v>160</v>
      </c>
      <c r="Q2619" s="2"/>
      <c r="R2619" s="4">
        <v>1</v>
      </c>
      <c r="S2619" s="4">
        <v>0.32</v>
      </c>
      <c r="T2619" s="4"/>
      <c r="U2619" s="4">
        <v>1</v>
      </c>
      <c r="V2619" s="4">
        <v>1</v>
      </c>
      <c r="W2619" s="4">
        <v>1</v>
      </c>
      <c r="X2619" s="4"/>
      <c r="Y2619" s="4"/>
      <c r="Z2619" s="4"/>
      <c r="AA2619" s="4"/>
      <c r="AB2619" s="4">
        <v>1</v>
      </c>
      <c r="AC2619" s="4"/>
      <c r="AD2619" s="4"/>
      <c r="AE2619" s="4"/>
      <c r="AF2619" s="4"/>
      <c r="AG2619" s="4"/>
      <c r="AH2619" s="4">
        <f t="shared" si="122"/>
        <v>1</v>
      </c>
      <c r="AI2619" s="4">
        <f t="shared" si="123"/>
        <v>0.32</v>
      </c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</row>
    <row r="2620" spans="1:104" ht="11" x14ac:dyDescent="0.25">
      <c r="A2620" s="2" t="s">
        <v>6546</v>
      </c>
      <c r="B2620" s="2" t="str">
        <f t="shared" si="124"/>
        <v>SDCC</v>
      </c>
      <c r="C2620" s="2" t="s">
        <v>6881</v>
      </c>
      <c r="D2620" s="2" t="s">
        <v>9977</v>
      </c>
      <c r="E2620" s="2" t="s">
        <v>987</v>
      </c>
      <c r="F2620" s="2" t="s">
        <v>9978</v>
      </c>
      <c r="G2620" s="3">
        <v>46256</v>
      </c>
      <c r="H2620" s="3">
        <v>46268</v>
      </c>
      <c r="I2620" s="2" t="s">
        <v>528</v>
      </c>
      <c r="J2620" s="2" t="s">
        <v>9979</v>
      </c>
      <c r="K2620" s="2" t="s">
        <v>127</v>
      </c>
      <c r="L2620" s="2" t="s">
        <v>6885</v>
      </c>
      <c r="M2620" s="2" t="s">
        <v>6921</v>
      </c>
      <c r="N2620" s="2" t="s">
        <v>6922</v>
      </c>
      <c r="O2620" s="2" t="s">
        <v>834</v>
      </c>
      <c r="P2620" s="2" t="s">
        <v>160</v>
      </c>
      <c r="Q2620" s="2"/>
      <c r="R2620" s="4">
        <v>1</v>
      </c>
      <c r="S2620" s="4">
        <v>0.32</v>
      </c>
      <c r="T2620" s="4"/>
      <c r="U2620" s="4">
        <v>1</v>
      </c>
      <c r="V2620" s="4">
        <v>1</v>
      </c>
      <c r="W2620" s="4">
        <v>1</v>
      </c>
      <c r="X2620" s="4"/>
      <c r="Y2620" s="4"/>
      <c r="Z2620" s="4"/>
      <c r="AA2620" s="4"/>
      <c r="AB2620" s="4">
        <v>1</v>
      </c>
      <c r="AC2620" s="4"/>
      <c r="AD2620" s="4"/>
      <c r="AE2620" s="4"/>
      <c r="AF2620" s="4"/>
      <c r="AG2620" s="4"/>
      <c r="AH2620" s="4">
        <f t="shared" si="122"/>
        <v>1</v>
      </c>
      <c r="AI2620" s="4">
        <f t="shared" si="123"/>
        <v>0.32</v>
      </c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</row>
    <row r="2621" spans="1:104" ht="11" x14ac:dyDescent="0.25">
      <c r="A2621" s="2" t="s">
        <v>6546</v>
      </c>
      <c r="B2621" s="2" t="str">
        <f t="shared" si="124"/>
        <v>SDCC</v>
      </c>
      <c r="C2621" s="2" t="s">
        <v>6881</v>
      </c>
      <c r="D2621" s="2" t="s">
        <v>9980</v>
      </c>
      <c r="E2621" s="2" t="s">
        <v>987</v>
      </c>
      <c r="F2621" s="2" t="s">
        <v>9981</v>
      </c>
      <c r="G2621" s="3">
        <v>46256</v>
      </c>
      <c r="H2621" s="3">
        <v>46268</v>
      </c>
      <c r="I2621" s="2" t="s">
        <v>528</v>
      </c>
      <c r="J2621" s="2" t="s">
        <v>9982</v>
      </c>
      <c r="K2621" s="2" t="s">
        <v>446</v>
      </c>
      <c r="L2621" s="2" t="s">
        <v>7086</v>
      </c>
      <c r="M2621" s="2" t="s">
        <v>9983</v>
      </c>
      <c r="N2621" s="2" t="s">
        <v>7843</v>
      </c>
      <c r="O2621" s="2" t="s">
        <v>834</v>
      </c>
      <c r="P2621" s="2" t="s">
        <v>160</v>
      </c>
      <c r="Q2621" s="2"/>
      <c r="R2621" s="4">
        <v>1</v>
      </c>
      <c r="S2621" s="4">
        <v>0.18</v>
      </c>
      <c r="T2621" s="4"/>
      <c r="U2621" s="4">
        <v>1</v>
      </c>
      <c r="V2621" s="4">
        <v>1</v>
      </c>
      <c r="W2621" s="4">
        <v>1</v>
      </c>
      <c r="X2621" s="4"/>
      <c r="Y2621" s="4"/>
      <c r="Z2621" s="4"/>
      <c r="AA2621" s="4"/>
      <c r="AB2621" s="4">
        <v>1</v>
      </c>
      <c r="AC2621" s="4"/>
      <c r="AD2621" s="4"/>
      <c r="AE2621" s="4"/>
      <c r="AF2621" s="4"/>
      <c r="AG2621" s="4"/>
      <c r="AH2621" s="4">
        <f t="shared" si="122"/>
        <v>1</v>
      </c>
      <c r="AI2621" s="4">
        <f t="shared" si="123"/>
        <v>0.18</v>
      </c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</row>
    <row r="2622" spans="1:104" ht="11" x14ac:dyDescent="0.25">
      <c r="A2622" s="2" t="s">
        <v>6546</v>
      </c>
      <c r="B2622" s="2" t="str">
        <f t="shared" si="124"/>
        <v>SDCC</v>
      </c>
      <c r="C2622" s="2" t="s">
        <v>6881</v>
      </c>
      <c r="D2622" s="2" t="s">
        <v>9984</v>
      </c>
      <c r="E2622" s="2" t="s">
        <v>987</v>
      </c>
      <c r="F2622" s="2" t="s">
        <v>9985</v>
      </c>
      <c r="G2622" s="3">
        <v>46256</v>
      </c>
      <c r="H2622" s="3">
        <v>46268</v>
      </c>
      <c r="I2622" s="2" t="s">
        <v>528</v>
      </c>
      <c r="J2622" s="2" t="s">
        <v>9986</v>
      </c>
      <c r="K2622" s="2" t="s">
        <v>446</v>
      </c>
      <c r="L2622" s="2" t="s">
        <v>7086</v>
      </c>
      <c r="M2622" s="2" t="s">
        <v>6886</v>
      </c>
      <c r="N2622" s="2" t="s">
        <v>6887</v>
      </c>
      <c r="O2622" s="2" t="s">
        <v>834</v>
      </c>
      <c r="P2622" s="2" t="s">
        <v>160</v>
      </c>
      <c r="Q2622" s="2"/>
      <c r="R2622" s="4">
        <v>1</v>
      </c>
      <c r="S2622" s="4">
        <v>0.18</v>
      </c>
      <c r="T2622" s="4"/>
      <c r="U2622" s="4">
        <v>1</v>
      </c>
      <c r="V2622" s="4">
        <v>1</v>
      </c>
      <c r="W2622" s="4">
        <v>1</v>
      </c>
      <c r="X2622" s="4"/>
      <c r="Y2622" s="4"/>
      <c r="Z2622" s="4"/>
      <c r="AA2622" s="4"/>
      <c r="AB2622" s="4">
        <v>1</v>
      </c>
      <c r="AC2622" s="4"/>
      <c r="AD2622" s="4"/>
      <c r="AE2622" s="4"/>
      <c r="AF2622" s="4"/>
      <c r="AG2622" s="4"/>
      <c r="AH2622" s="4">
        <f t="shared" si="122"/>
        <v>1</v>
      </c>
      <c r="AI2622" s="4">
        <f t="shared" si="123"/>
        <v>0.18</v>
      </c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</row>
    <row r="2623" spans="1:104" ht="11" x14ac:dyDescent="0.25">
      <c r="A2623" s="2" t="s">
        <v>6546</v>
      </c>
      <c r="B2623" s="2" t="str">
        <f t="shared" si="124"/>
        <v>SDCC</v>
      </c>
      <c r="C2623" s="2" t="s">
        <v>6881</v>
      </c>
      <c r="D2623" s="2" t="s">
        <v>9987</v>
      </c>
      <c r="E2623" s="2" t="s">
        <v>987</v>
      </c>
      <c r="F2623" s="2" t="s">
        <v>9988</v>
      </c>
      <c r="G2623" s="3">
        <v>46256</v>
      </c>
      <c r="H2623" s="3">
        <v>46268</v>
      </c>
      <c r="I2623" s="2" t="s">
        <v>528</v>
      </c>
      <c r="J2623" s="2" t="s">
        <v>9989</v>
      </c>
      <c r="K2623" s="2" t="s">
        <v>446</v>
      </c>
      <c r="L2623" s="2" t="s">
        <v>7086</v>
      </c>
      <c r="M2623" s="2" t="s">
        <v>6891</v>
      </c>
      <c r="N2623" s="2" t="s">
        <v>6892</v>
      </c>
      <c r="O2623" s="2" t="s">
        <v>834</v>
      </c>
      <c r="P2623" s="2" t="s">
        <v>160</v>
      </c>
      <c r="Q2623" s="2"/>
      <c r="R2623" s="4">
        <v>1</v>
      </c>
      <c r="S2623" s="4">
        <v>0.18</v>
      </c>
      <c r="T2623" s="4"/>
      <c r="U2623" s="4">
        <v>1</v>
      </c>
      <c r="V2623" s="4">
        <v>1</v>
      </c>
      <c r="W2623" s="4">
        <v>1</v>
      </c>
      <c r="X2623" s="4"/>
      <c r="Y2623" s="4"/>
      <c r="Z2623" s="4"/>
      <c r="AA2623" s="4"/>
      <c r="AB2623" s="4">
        <v>1</v>
      </c>
      <c r="AC2623" s="4"/>
      <c r="AD2623" s="4"/>
      <c r="AE2623" s="4"/>
      <c r="AF2623" s="4"/>
      <c r="AG2623" s="4"/>
      <c r="AH2623" s="4">
        <f t="shared" si="122"/>
        <v>1</v>
      </c>
      <c r="AI2623" s="4">
        <f t="shared" si="123"/>
        <v>0.18</v>
      </c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</row>
    <row r="2624" spans="1:104" ht="11" x14ac:dyDescent="0.25">
      <c r="A2624" s="2" t="s">
        <v>6546</v>
      </c>
      <c r="B2624" s="2" t="str">
        <f t="shared" si="124"/>
        <v>SDCC</v>
      </c>
      <c r="C2624" s="2" t="s">
        <v>6881</v>
      </c>
      <c r="D2624" s="2" t="s">
        <v>9990</v>
      </c>
      <c r="E2624" s="2" t="s">
        <v>987</v>
      </c>
      <c r="F2624" s="2" t="s">
        <v>9991</v>
      </c>
      <c r="G2624" s="3">
        <v>46256</v>
      </c>
      <c r="H2624" s="3">
        <v>46268</v>
      </c>
      <c r="I2624" s="2" t="s">
        <v>528</v>
      </c>
      <c r="J2624" s="2" t="s">
        <v>9992</v>
      </c>
      <c r="K2624" s="2" t="s">
        <v>446</v>
      </c>
      <c r="L2624" s="2" t="s">
        <v>7086</v>
      </c>
      <c r="M2624" s="2" t="s">
        <v>6896</v>
      </c>
      <c r="N2624" s="2" t="s">
        <v>6897</v>
      </c>
      <c r="O2624" s="2" t="s">
        <v>834</v>
      </c>
      <c r="P2624" s="2" t="s">
        <v>160</v>
      </c>
      <c r="Q2624" s="2"/>
      <c r="R2624" s="4">
        <v>1</v>
      </c>
      <c r="S2624" s="4">
        <v>0.18</v>
      </c>
      <c r="T2624" s="4"/>
      <c r="U2624" s="4">
        <v>1</v>
      </c>
      <c r="V2624" s="4">
        <v>1</v>
      </c>
      <c r="W2624" s="4">
        <v>1</v>
      </c>
      <c r="X2624" s="4"/>
      <c r="Y2624" s="4"/>
      <c r="Z2624" s="4"/>
      <c r="AA2624" s="4"/>
      <c r="AB2624" s="4">
        <v>1</v>
      </c>
      <c r="AC2624" s="4"/>
      <c r="AD2624" s="4"/>
      <c r="AE2624" s="4"/>
      <c r="AF2624" s="4"/>
      <c r="AG2624" s="4"/>
      <c r="AH2624" s="4">
        <f t="shared" si="122"/>
        <v>1</v>
      </c>
      <c r="AI2624" s="4">
        <f t="shared" si="123"/>
        <v>0.18</v>
      </c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</row>
    <row r="2625" spans="1:104" ht="11" x14ac:dyDescent="0.25">
      <c r="A2625" s="2" t="s">
        <v>6546</v>
      </c>
      <c r="B2625" s="2" t="str">
        <f t="shared" si="124"/>
        <v>SDCC</v>
      </c>
      <c r="C2625" s="2" t="s">
        <v>6881</v>
      </c>
      <c r="D2625" s="2" t="s">
        <v>9993</v>
      </c>
      <c r="E2625" s="2" t="s">
        <v>987</v>
      </c>
      <c r="F2625" s="2" t="s">
        <v>9994</v>
      </c>
      <c r="G2625" s="3">
        <v>46256</v>
      </c>
      <c r="H2625" s="3">
        <v>46268</v>
      </c>
      <c r="I2625" s="2" t="s">
        <v>528</v>
      </c>
      <c r="J2625" s="2" t="s">
        <v>9995</v>
      </c>
      <c r="K2625" s="2" t="s">
        <v>446</v>
      </c>
      <c r="L2625" s="2" t="s">
        <v>7086</v>
      </c>
      <c r="M2625" s="2" t="s">
        <v>6901</v>
      </c>
      <c r="N2625" s="2" t="s">
        <v>6902</v>
      </c>
      <c r="O2625" s="2" t="s">
        <v>834</v>
      </c>
      <c r="P2625" s="2" t="s">
        <v>160</v>
      </c>
      <c r="Q2625" s="2"/>
      <c r="R2625" s="4">
        <v>1</v>
      </c>
      <c r="S2625" s="4">
        <v>0.18</v>
      </c>
      <c r="T2625" s="4"/>
      <c r="U2625" s="4">
        <v>1</v>
      </c>
      <c r="V2625" s="4">
        <v>1</v>
      </c>
      <c r="W2625" s="4">
        <v>1</v>
      </c>
      <c r="X2625" s="4"/>
      <c r="Y2625" s="4"/>
      <c r="Z2625" s="4"/>
      <c r="AA2625" s="4"/>
      <c r="AB2625" s="4">
        <v>1</v>
      </c>
      <c r="AC2625" s="4"/>
      <c r="AD2625" s="4"/>
      <c r="AE2625" s="4"/>
      <c r="AF2625" s="4"/>
      <c r="AG2625" s="4"/>
      <c r="AH2625" s="4">
        <f t="shared" si="122"/>
        <v>1</v>
      </c>
      <c r="AI2625" s="4">
        <f t="shared" si="123"/>
        <v>0.18</v>
      </c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</row>
    <row r="2626" spans="1:104" ht="11" x14ac:dyDescent="0.25">
      <c r="A2626" s="2" t="s">
        <v>6546</v>
      </c>
      <c r="B2626" s="2" t="str">
        <f t="shared" si="124"/>
        <v>SDCC</v>
      </c>
      <c r="C2626" s="2" t="s">
        <v>6881</v>
      </c>
      <c r="D2626" s="2" t="s">
        <v>9996</v>
      </c>
      <c r="E2626" s="2" t="s">
        <v>987</v>
      </c>
      <c r="F2626" s="2" t="s">
        <v>9997</v>
      </c>
      <c r="G2626" s="3">
        <v>46256</v>
      </c>
      <c r="H2626" s="3">
        <v>46268</v>
      </c>
      <c r="I2626" s="2" t="s">
        <v>528</v>
      </c>
      <c r="J2626" s="2" t="s">
        <v>9998</v>
      </c>
      <c r="K2626" s="2" t="s">
        <v>446</v>
      </c>
      <c r="L2626" s="2" t="s">
        <v>7086</v>
      </c>
      <c r="M2626" s="2" t="s">
        <v>7326</v>
      </c>
      <c r="N2626" s="2" t="s">
        <v>6907</v>
      </c>
      <c r="O2626" s="2" t="s">
        <v>834</v>
      </c>
      <c r="P2626" s="2" t="s">
        <v>160</v>
      </c>
      <c r="Q2626" s="2"/>
      <c r="R2626" s="4">
        <v>1</v>
      </c>
      <c r="S2626" s="4">
        <v>0.18</v>
      </c>
      <c r="T2626" s="4"/>
      <c r="U2626" s="4">
        <v>1</v>
      </c>
      <c r="V2626" s="4">
        <v>1</v>
      </c>
      <c r="W2626" s="4">
        <v>1</v>
      </c>
      <c r="X2626" s="4"/>
      <c r="Y2626" s="4"/>
      <c r="Z2626" s="4"/>
      <c r="AA2626" s="4"/>
      <c r="AB2626" s="4">
        <v>1</v>
      </c>
      <c r="AC2626" s="4"/>
      <c r="AD2626" s="4"/>
      <c r="AE2626" s="4"/>
      <c r="AF2626" s="4"/>
      <c r="AG2626" s="4"/>
      <c r="AH2626" s="4">
        <f t="shared" si="122"/>
        <v>1</v>
      </c>
      <c r="AI2626" s="4">
        <f t="shared" si="123"/>
        <v>0.18</v>
      </c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</row>
    <row r="2627" spans="1:104" ht="11" x14ac:dyDescent="0.25">
      <c r="A2627" s="2" t="s">
        <v>6546</v>
      </c>
      <c r="B2627" s="2" t="str">
        <f t="shared" si="124"/>
        <v>SDCC</v>
      </c>
      <c r="C2627" s="2" t="s">
        <v>6881</v>
      </c>
      <c r="D2627" s="2" t="s">
        <v>9999</v>
      </c>
      <c r="E2627" s="2" t="s">
        <v>987</v>
      </c>
      <c r="F2627" s="2" t="s">
        <v>10000</v>
      </c>
      <c r="G2627" s="3">
        <v>46256</v>
      </c>
      <c r="H2627" s="3">
        <v>46268</v>
      </c>
      <c r="I2627" s="2" t="s">
        <v>528</v>
      </c>
      <c r="J2627" s="2" t="s">
        <v>10001</v>
      </c>
      <c r="K2627" s="2" t="s">
        <v>446</v>
      </c>
      <c r="L2627" s="2" t="s">
        <v>7086</v>
      </c>
      <c r="M2627" s="2" t="s">
        <v>10002</v>
      </c>
      <c r="N2627" s="2" t="s">
        <v>6912</v>
      </c>
      <c r="O2627" s="2" t="s">
        <v>834</v>
      </c>
      <c r="P2627" s="2" t="s">
        <v>160</v>
      </c>
      <c r="Q2627" s="2"/>
      <c r="R2627" s="4">
        <v>1</v>
      </c>
      <c r="S2627" s="4">
        <v>0.18</v>
      </c>
      <c r="T2627" s="4"/>
      <c r="U2627" s="4">
        <v>1</v>
      </c>
      <c r="V2627" s="4">
        <v>1</v>
      </c>
      <c r="W2627" s="4">
        <v>1</v>
      </c>
      <c r="X2627" s="4"/>
      <c r="Y2627" s="4"/>
      <c r="Z2627" s="4"/>
      <c r="AA2627" s="4"/>
      <c r="AB2627" s="4">
        <v>1</v>
      </c>
      <c r="AC2627" s="4"/>
      <c r="AD2627" s="4"/>
      <c r="AE2627" s="4"/>
      <c r="AF2627" s="4"/>
      <c r="AG2627" s="4"/>
      <c r="AH2627" s="4">
        <f t="shared" si="122"/>
        <v>1</v>
      </c>
      <c r="AI2627" s="4">
        <f t="shared" si="123"/>
        <v>0.18</v>
      </c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</row>
    <row r="2628" spans="1:104" ht="11" x14ac:dyDescent="0.25">
      <c r="A2628" s="2" t="s">
        <v>6546</v>
      </c>
      <c r="B2628" s="2" t="str">
        <f t="shared" si="124"/>
        <v>SDCC</v>
      </c>
      <c r="C2628" s="2" t="s">
        <v>6881</v>
      </c>
      <c r="D2628" s="2" t="s">
        <v>10003</v>
      </c>
      <c r="E2628" s="2" t="s">
        <v>987</v>
      </c>
      <c r="F2628" s="2" t="s">
        <v>10004</v>
      </c>
      <c r="G2628" s="3">
        <v>46256</v>
      </c>
      <c r="H2628" s="3">
        <v>46268</v>
      </c>
      <c r="I2628" s="2" t="s">
        <v>528</v>
      </c>
      <c r="J2628" s="2" t="s">
        <v>10005</v>
      </c>
      <c r="K2628" s="2" t="s">
        <v>446</v>
      </c>
      <c r="L2628" s="2" t="s">
        <v>7086</v>
      </c>
      <c r="M2628" s="2" t="s">
        <v>7312</v>
      </c>
      <c r="N2628" s="2" t="s">
        <v>7313</v>
      </c>
      <c r="O2628" s="2" t="s">
        <v>834</v>
      </c>
      <c r="P2628" s="2" t="s">
        <v>160</v>
      </c>
      <c r="Q2628" s="2"/>
      <c r="R2628" s="4">
        <v>1</v>
      </c>
      <c r="S2628" s="4">
        <v>0.18</v>
      </c>
      <c r="T2628" s="4"/>
      <c r="U2628" s="4">
        <v>1</v>
      </c>
      <c r="V2628" s="4">
        <v>1</v>
      </c>
      <c r="W2628" s="4">
        <v>1</v>
      </c>
      <c r="X2628" s="4"/>
      <c r="Y2628" s="4"/>
      <c r="Z2628" s="4"/>
      <c r="AA2628" s="4"/>
      <c r="AB2628" s="4">
        <v>1</v>
      </c>
      <c r="AC2628" s="4"/>
      <c r="AD2628" s="4"/>
      <c r="AE2628" s="4"/>
      <c r="AF2628" s="4"/>
      <c r="AG2628" s="4"/>
      <c r="AH2628" s="4">
        <f t="shared" ref="AH2628:AH2691" si="125">SUM(X2628:AG2628)</f>
        <v>1</v>
      </c>
      <c r="AI2628" s="4">
        <f t="shared" ref="AI2628:AI2691" si="126">AH2628*S2628</f>
        <v>0.18</v>
      </c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</row>
    <row r="2629" spans="1:104" ht="11" x14ac:dyDescent="0.25">
      <c r="A2629" s="2" t="s">
        <v>6546</v>
      </c>
      <c r="B2629" s="2" t="str">
        <f t="shared" si="124"/>
        <v>SDCC</v>
      </c>
      <c r="C2629" s="2" t="s">
        <v>6881</v>
      </c>
      <c r="D2629" s="2" t="s">
        <v>10006</v>
      </c>
      <c r="E2629" s="2" t="s">
        <v>987</v>
      </c>
      <c r="F2629" s="2" t="s">
        <v>10007</v>
      </c>
      <c r="G2629" s="3">
        <v>46256</v>
      </c>
      <c r="H2629" s="3">
        <v>46268</v>
      </c>
      <c r="I2629" s="2" t="s">
        <v>528</v>
      </c>
      <c r="J2629" s="2" t="s">
        <v>10008</v>
      </c>
      <c r="K2629" s="2" t="s">
        <v>446</v>
      </c>
      <c r="L2629" s="2" t="s">
        <v>7086</v>
      </c>
      <c r="M2629" s="2" t="s">
        <v>6916</v>
      </c>
      <c r="N2629" s="2" t="s">
        <v>6917</v>
      </c>
      <c r="O2629" s="2" t="s">
        <v>834</v>
      </c>
      <c r="P2629" s="2" t="s">
        <v>160</v>
      </c>
      <c r="Q2629" s="2"/>
      <c r="R2629" s="4">
        <v>1</v>
      </c>
      <c r="S2629" s="4">
        <v>0.18</v>
      </c>
      <c r="T2629" s="4"/>
      <c r="U2629" s="4">
        <v>1</v>
      </c>
      <c r="V2629" s="4">
        <v>1</v>
      </c>
      <c r="W2629" s="4">
        <v>1</v>
      </c>
      <c r="X2629" s="4"/>
      <c r="Y2629" s="4"/>
      <c r="Z2629" s="4"/>
      <c r="AA2629" s="4"/>
      <c r="AB2629" s="4">
        <v>1</v>
      </c>
      <c r="AC2629" s="4"/>
      <c r="AD2629" s="4"/>
      <c r="AE2629" s="4"/>
      <c r="AF2629" s="4"/>
      <c r="AG2629" s="4"/>
      <c r="AH2629" s="4">
        <f t="shared" si="125"/>
        <v>1</v>
      </c>
      <c r="AI2629" s="4">
        <f t="shared" si="126"/>
        <v>0.18</v>
      </c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</row>
    <row r="2630" spans="1:104" ht="11" x14ac:dyDescent="0.25">
      <c r="A2630" s="2" t="s">
        <v>6546</v>
      </c>
      <c r="B2630" s="2" t="str">
        <f t="shared" si="124"/>
        <v>SDCC</v>
      </c>
      <c r="C2630" s="2" t="s">
        <v>6881</v>
      </c>
      <c r="D2630" s="2" t="s">
        <v>10009</v>
      </c>
      <c r="E2630" s="2" t="s">
        <v>987</v>
      </c>
      <c r="F2630" s="2" t="s">
        <v>10010</v>
      </c>
      <c r="G2630" s="3">
        <v>46256</v>
      </c>
      <c r="H2630" s="3">
        <v>46268</v>
      </c>
      <c r="I2630" s="2" t="s">
        <v>528</v>
      </c>
      <c r="J2630" s="2" t="s">
        <v>10011</v>
      </c>
      <c r="K2630" s="2" t="s">
        <v>446</v>
      </c>
      <c r="L2630" s="2" t="s">
        <v>7086</v>
      </c>
      <c r="M2630" s="2" t="s">
        <v>7081</v>
      </c>
      <c r="N2630" s="2" t="s">
        <v>7082</v>
      </c>
      <c r="O2630" s="2" t="s">
        <v>834</v>
      </c>
      <c r="P2630" s="2" t="s">
        <v>160</v>
      </c>
      <c r="Q2630" s="2"/>
      <c r="R2630" s="4">
        <v>1</v>
      </c>
      <c r="S2630" s="4">
        <v>0.18</v>
      </c>
      <c r="T2630" s="4"/>
      <c r="U2630" s="4">
        <v>1</v>
      </c>
      <c r="V2630" s="4">
        <v>1</v>
      </c>
      <c r="W2630" s="4">
        <v>1</v>
      </c>
      <c r="X2630" s="4"/>
      <c r="Y2630" s="4"/>
      <c r="Z2630" s="4"/>
      <c r="AA2630" s="4"/>
      <c r="AB2630" s="4">
        <v>1</v>
      </c>
      <c r="AC2630" s="4"/>
      <c r="AD2630" s="4"/>
      <c r="AE2630" s="4"/>
      <c r="AF2630" s="4"/>
      <c r="AG2630" s="4"/>
      <c r="AH2630" s="4">
        <f t="shared" si="125"/>
        <v>1</v>
      </c>
      <c r="AI2630" s="4">
        <f t="shared" si="126"/>
        <v>0.18</v>
      </c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</row>
    <row r="2631" spans="1:104" ht="11" x14ac:dyDescent="0.25">
      <c r="A2631" s="2" t="s">
        <v>6546</v>
      </c>
      <c r="B2631" s="2" t="str">
        <f t="shared" ref="B2631:B2694" si="127">A2631</f>
        <v>SDCC</v>
      </c>
      <c r="C2631" s="2" t="s">
        <v>6881</v>
      </c>
      <c r="D2631" s="2" t="s">
        <v>10012</v>
      </c>
      <c r="E2631" s="2" t="s">
        <v>987</v>
      </c>
      <c r="F2631" s="2" t="s">
        <v>10013</v>
      </c>
      <c r="G2631" s="3">
        <v>46256</v>
      </c>
      <c r="H2631" s="3">
        <v>46268</v>
      </c>
      <c r="I2631" s="2" t="s">
        <v>528</v>
      </c>
      <c r="J2631" s="2" t="s">
        <v>10014</v>
      </c>
      <c r="K2631" s="2" t="s">
        <v>446</v>
      </c>
      <c r="L2631" s="2" t="s">
        <v>7086</v>
      </c>
      <c r="M2631" s="2" t="s">
        <v>7333</v>
      </c>
      <c r="N2631" s="2" t="s">
        <v>6922</v>
      </c>
      <c r="O2631" s="2" t="s">
        <v>834</v>
      </c>
      <c r="P2631" s="2" t="s">
        <v>160</v>
      </c>
      <c r="Q2631" s="2"/>
      <c r="R2631" s="4">
        <v>1</v>
      </c>
      <c r="S2631" s="4">
        <v>0.18</v>
      </c>
      <c r="T2631" s="4"/>
      <c r="U2631" s="4">
        <v>1</v>
      </c>
      <c r="V2631" s="4">
        <v>1</v>
      </c>
      <c r="W2631" s="4">
        <v>1</v>
      </c>
      <c r="X2631" s="4"/>
      <c r="Y2631" s="4"/>
      <c r="Z2631" s="4"/>
      <c r="AA2631" s="4"/>
      <c r="AB2631" s="4">
        <v>1</v>
      </c>
      <c r="AC2631" s="4"/>
      <c r="AD2631" s="4"/>
      <c r="AE2631" s="4"/>
      <c r="AF2631" s="4"/>
      <c r="AG2631" s="4"/>
      <c r="AH2631" s="4">
        <f t="shared" si="125"/>
        <v>1</v>
      </c>
      <c r="AI2631" s="4">
        <f t="shared" si="126"/>
        <v>0.18</v>
      </c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</row>
    <row r="2632" spans="1:104" ht="11" x14ac:dyDescent="0.25">
      <c r="A2632" s="2" t="s">
        <v>6546</v>
      </c>
      <c r="B2632" s="2" t="str">
        <f t="shared" si="127"/>
        <v>SDCC</v>
      </c>
      <c r="C2632" s="2" t="s">
        <v>6547</v>
      </c>
      <c r="D2632" s="2" t="s">
        <v>10015</v>
      </c>
      <c r="E2632" s="2" t="s">
        <v>987</v>
      </c>
      <c r="F2632" s="2" t="s">
        <v>10016</v>
      </c>
      <c r="G2632" s="3">
        <v>46256</v>
      </c>
      <c r="H2632" s="3">
        <v>46268</v>
      </c>
      <c r="I2632" s="2" t="s">
        <v>528</v>
      </c>
      <c r="J2632" s="2" t="s">
        <v>10017</v>
      </c>
      <c r="K2632" s="2" t="s">
        <v>120</v>
      </c>
      <c r="L2632" s="2" t="s">
        <v>7103</v>
      </c>
      <c r="M2632" s="2" t="s">
        <v>7032</v>
      </c>
      <c r="N2632" s="2"/>
      <c r="O2632" s="2" t="s">
        <v>578</v>
      </c>
      <c r="P2632" s="2" t="s">
        <v>160</v>
      </c>
      <c r="Q2632" s="2"/>
      <c r="R2632" s="4">
        <v>1</v>
      </c>
      <c r="S2632" s="4">
        <v>0.88</v>
      </c>
      <c r="T2632" s="4"/>
      <c r="U2632" s="4">
        <v>1</v>
      </c>
      <c r="V2632" s="4">
        <v>1</v>
      </c>
      <c r="W2632" s="4">
        <v>1</v>
      </c>
      <c r="X2632" s="4"/>
      <c r="Y2632" s="4"/>
      <c r="Z2632" s="4"/>
      <c r="AA2632" s="4"/>
      <c r="AB2632" s="4">
        <v>1</v>
      </c>
      <c r="AC2632" s="4"/>
      <c r="AD2632" s="4"/>
      <c r="AE2632" s="4"/>
      <c r="AF2632" s="4"/>
      <c r="AG2632" s="4"/>
      <c r="AH2632" s="4">
        <f t="shared" si="125"/>
        <v>1</v>
      </c>
      <c r="AI2632" s="4">
        <f t="shared" si="126"/>
        <v>0.88</v>
      </c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</row>
    <row r="2633" spans="1:104" ht="11" x14ac:dyDescent="0.25">
      <c r="A2633" s="2" t="s">
        <v>6546</v>
      </c>
      <c r="B2633" s="2" t="str">
        <f t="shared" si="127"/>
        <v>SDCC</v>
      </c>
      <c r="C2633" s="2" t="s">
        <v>6547</v>
      </c>
      <c r="D2633" s="2" t="s">
        <v>10018</v>
      </c>
      <c r="E2633" s="2" t="s">
        <v>987</v>
      </c>
      <c r="F2633" s="2" t="s">
        <v>10019</v>
      </c>
      <c r="G2633" s="3">
        <v>46256</v>
      </c>
      <c r="H2633" s="3">
        <v>46268</v>
      </c>
      <c r="I2633" s="2" t="s">
        <v>528</v>
      </c>
      <c r="J2633" s="2" t="s">
        <v>10020</v>
      </c>
      <c r="K2633" s="2" t="s">
        <v>120</v>
      </c>
      <c r="L2633" s="2" t="s">
        <v>7031</v>
      </c>
      <c r="M2633" s="2" t="s">
        <v>7032</v>
      </c>
      <c r="N2633" s="2"/>
      <c r="O2633" s="2" t="s">
        <v>578</v>
      </c>
      <c r="P2633" s="2" t="s">
        <v>160</v>
      </c>
      <c r="Q2633" s="2"/>
      <c r="R2633" s="4">
        <v>1</v>
      </c>
      <c r="S2633" s="4">
        <v>1.03</v>
      </c>
      <c r="T2633" s="4"/>
      <c r="U2633" s="4">
        <v>1</v>
      </c>
      <c r="V2633" s="4">
        <v>1</v>
      </c>
      <c r="W2633" s="4">
        <v>1</v>
      </c>
      <c r="X2633" s="4"/>
      <c r="Y2633" s="4"/>
      <c r="Z2633" s="4"/>
      <c r="AA2633" s="4"/>
      <c r="AB2633" s="4">
        <v>1</v>
      </c>
      <c r="AC2633" s="4"/>
      <c r="AD2633" s="4"/>
      <c r="AE2633" s="4"/>
      <c r="AF2633" s="4"/>
      <c r="AG2633" s="4"/>
      <c r="AH2633" s="4">
        <f t="shared" si="125"/>
        <v>1</v>
      </c>
      <c r="AI2633" s="4">
        <f t="shared" si="126"/>
        <v>1.03</v>
      </c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</row>
    <row r="2634" spans="1:104" ht="11" x14ac:dyDescent="0.25">
      <c r="A2634" s="2" t="s">
        <v>6546</v>
      </c>
      <c r="B2634" s="2" t="str">
        <f t="shared" si="127"/>
        <v>SDCC</v>
      </c>
      <c r="C2634" s="2" t="s">
        <v>6547</v>
      </c>
      <c r="D2634" s="2" t="s">
        <v>10021</v>
      </c>
      <c r="E2634" s="2" t="s">
        <v>987</v>
      </c>
      <c r="F2634" s="2" t="s">
        <v>10022</v>
      </c>
      <c r="G2634" s="3">
        <v>46256</v>
      </c>
      <c r="H2634" s="3">
        <v>46268</v>
      </c>
      <c r="I2634" s="2" t="s">
        <v>528</v>
      </c>
      <c r="J2634" s="2" t="s">
        <v>10023</v>
      </c>
      <c r="K2634" s="2" t="s">
        <v>120</v>
      </c>
      <c r="L2634" s="2" t="s">
        <v>7956</v>
      </c>
      <c r="M2634" s="2" t="s">
        <v>7032</v>
      </c>
      <c r="N2634" s="2"/>
      <c r="O2634" s="2" t="s">
        <v>578</v>
      </c>
      <c r="P2634" s="2" t="s">
        <v>160</v>
      </c>
      <c r="Q2634" s="2"/>
      <c r="R2634" s="4">
        <v>1</v>
      </c>
      <c r="S2634" s="4">
        <v>1.17</v>
      </c>
      <c r="T2634" s="4"/>
      <c r="U2634" s="4">
        <v>1</v>
      </c>
      <c r="V2634" s="4">
        <v>1</v>
      </c>
      <c r="W2634" s="4">
        <v>1</v>
      </c>
      <c r="X2634" s="4"/>
      <c r="Y2634" s="4"/>
      <c r="Z2634" s="4"/>
      <c r="AA2634" s="4"/>
      <c r="AB2634" s="4">
        <v>1</v>
      </c>
      <c r="AC2634" s="4"/>
      <c r="AD2634" s="4"/>
      <c r="AE2634" s="4"/>
      <c r="AF2634" s="4"/>
      <c r="AG2634" s="4"/>
      <c r="AH2634" s="4">
        <f t="shared" si="125"/>
        <v>1</v>
      </c>
      <c r="AI2634" s="4">
        <f t="shared" si="126"/>
        <v>1.17</v>
      </c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</row>
    <row r="2635" spans="1:104" ht="11" x14ac:dyDescent="0.25">
      <c r="A2635" s="2" t="s">
        <v>6546</v>
      </c>
      <c r="B2635" s="2" t="str">
        <f t="shared" si="127"/>
        <v>SDCC</v>
      </c>
      <c r="C2635" s="2" t="s">
        <v>6547</v>
      </c>
      <c r="D2635" s="2" t="s">
        <v>10024</v>
      </c>
      <c r="E2635" s="2" t="s">
        <v>987</v>
      </c>
      <c r="F2635" s="2" t="s">
        <v>10025</v>
      </c>
      <c r="G2635" s="3">
        <v>46256</v>
      </c>
      <c r="H2635" s="3">
        <v>46268</v>
      </c>
      <c r="I2635" s="2" t="s">
        <v>528</v>
      </c>
      <c r="J2635" s="2" t="s">
        <v>10026</v>
      </c>
      <c r="K2635" s="2" t="s">
        <v>127</v>
      </c>
      <c r="L2635" s="2" t="s">
        <v>7600</v>
      </c>
      <c r="M2635" s="2" t="s">
        <v>7978</v>
      </c>
      <c r="N2635" s="2" t="s">
        <v>7979</v>
      </c>
      <c r="O2635" s="2" t="s">
        <v>578</v>
      </c>
      <c r="P2635" s="2" t="s">
        <v>160</v>
      </c>
      <c r="Q2635" s="2"/>
      <c r="R2635" s="4">
        <v>1</v>
      </c>
      <c r="S2635" s="4">
        <v>0.94</v>
      </c>
      <c r="T2635" s="4"/>
      <c r="U2635" s="4">
        <v>1</v>
      </c>
      <c r="V2635" s="4">
        <v>1</v>
      </c>
      <c r="W2635" s="4">
        <v>1</v>
      </c>
      <c r="X2635" s="4"/>
      <c r="Y2635" s="4"/>
      <c r="Z2635" s="4"/>
      <c r="AA2635" s="4"/>
      <c r="AB2635" s="4">
        <v>1</v>
      </c>
      <c r="AC2635" s="4"/>
      <c r="AD2635" s="4"/>
      <c r="AE2635" s="4"/>
      <c r="AF2635" s="4"/>
      <c r="AG2635" s="4"/>
      <c r="AH2635" s="4">
        <f t="shared" si="125"/>
        <v>1</v>
      </c>
      <c r="AI2635" s="4">
        <f t="shared" si="126"/>
        <v>0.94</v>
      </c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</row>
    <row r="2636" spans="1:104" ht="11" x14ac:dyDescent="0.25">
      <c r="A2636" s="2" t="s">
        <v>6546</v>
      </c>
      <c r="B2636" s="2" t="str">
        <f t="shared" si="127"/>
        <v>SDCC</v>
      </c>
      <c r="C2636" s="2" t="s">
        <v>6547</v>
      </c>
      <c r="D2636" s="2" t="s">
        <v>10027</v>
      </c>
      <c r="E2636" s="2" t="s">
        <v>987</v>
      </c>
      <c r="F2636" s="2" t="s">
        <v>10028</v>
      </c>
      <c r="G2636" s="3">
        <v>46256</v>
      </c>
      <c r="H2636" s="3">
        <v>46268</v>
      </c>
      <c r="I2636" s="2" t="s">
        <v>528</v>
      </c>
      <c r="J2636" s="2" t="s">
        <v>10029</v>
      </c>
      <c r="K2636" s="2" t="s">
        <v>127</v>
      </c>
      <c r="L2636" s="2" t="s">
        <v>7983</v>
      </c>
      <c r="M2636" s="2" t="s">
        <v>7601</v>
      </c>
      <c r="N2636" s="2" t="s">
        <v>7984</v>
      </c>
      <c r="O2636" s="2" t="s">
        <v>578</v>
      </c>
      <c r="P2636" s="2" t="s">
        <v>114</v>
      </c>
      <c r="Q2636" s="2"/>
      <c r="R2636" s="4">
        <v>1</v>
      </c>
      <c r="S2636" s="4">
        <v>1.32</v>
      </c>
      <c r="T2636" s="4"/>
      <c r="U2636" s="4">
        <v>1</v>
      </c>
      <c r="V2636" s="4">
        <v>1</v>
      </c>
      <c r="W2636" s="4">
        <v>1</v>
      </c>
      <c r="X2636" s="4"/>
      <c r="Y2636" s="4"/>
      <c r="Z2636" s="4"/>
      <c r="AA2636" s="4"/>
      <c r="AB2636" s="4">
        <v>1</v>
      </c>
      <c r="AC2636" s="4"/>
      <c r="AD2636" s="4"/>
      <c r="AE2636" s="4"/>
      <c r="AF2636" s="4"/>
      <c r="AG2636" s="4"/>
      <c r="AH2636" s="4">
        <f t="shared" si="125"/>
        <v>1</v>
      </c>
      <c r="AI2636" s="4">
        <f t="shared" si="126"/>
        <v>1.32</v>
      </c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</row>
    <row r="2637" spans="1:104" ht="11" x14ac:dyDescent="0.25">
      <c r="A2637" s="2" t="s">
        <v>6546</v>
      </c>
      <c r="B2637" s="2" t="str">
        <f t="shared" si="127"/>
        <v>SDCC</v>
      </c>
      <c r="C2637" s="2" t="s">
        <v>6547</v>
      </c>
      <c r="D2637" s="2" t="s">
        <v>10030</v>
      </c>
      <c r="E2637" s="2" t="s">
        <v>987</v>
      </c>
      <c r="F2637" s="2" t="s">
        <v>10031</v>
      </c>
      <c r="G2637" s="3">
        <v>46256</v>
      </c>
      <c r="H2637" s="3">
        <v>46268</v>
      </c>
      <c r="I2637" s="2" t="s">
        <v>528</v>
      </c>
      <c r="J2637" s="2" t="s">
        <v>10032</v>
      </c>
      <c r="K2637" s="2" t="s">
        <v>127</v>
      </c>
      <c r="L2637" s="2" t="s">
        <v>7988</v>
      </c>
      <c r="M2637" s="2" t="s">
        <v>7601</v>
      </c>
      <c r="N2637" s="2"/>
      <c r="O2637" s="2" t="s">
        <v>578</v>
      </c>
      <c r="P2637" s="2" t="s">
        <v>114</v>
      </c>
      <c r="Q2637" s="2"/>
      <c r="R2637" s="4">
        <v>1</v>
      </c>
      <c r="S2637" s="4">
        <v>0.74</v>
      </c>
      <c r="T2637" s="4"/>
      <c r="U2637" s="4">
        <v>1</v>
      </c>
      <c r="V2637" s="4">
        <v>1</v>
      </c>
      <c r="W2637" s="4">
        <v>1</v>
      </c>
      <c r="X2637" s="4"/>
      <c r="Y2637" s="4"/>
      <c r="Z2637" s="4"/>
      <c r="AA2637" s="4"/>
      <c r="AB2637" s="4">
        <v>1</v>
      </c>
      <c r="AC2637" s="4"/>
      <c r="AD2637" s="4"/>
      <c r="AE2637" s="4"/>
      <c r="AF2637" s="4"/>
      <c r="AG2637" s="4"/>
      <c r="AH2637" s="4">
        <f t="shared" si="125"/>
        <v>1</v>
      </c>
      <c r="AI2637" s="4">
        <f t="shared" si="126"/>
        <v>0.74</v>
      </c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</row>
    <row r="2638" spans="1:104" ht="11" x14ac:dyDescent="0.25">
      <c r="A2638" s="2" t="s">
        <v>6546</v>
      </c>
      <c r="B2638" s="2" t="str">
        <f t="shared" si="127"/>
        <v>SDCC</v>
      </c>
      <c r="C2638" s="2" t="s">
        <v>6547</v>
      </c>
      <c r="D2638" s="2" t="s">
        <v>10033</v>
      </c>
      <c r="E2638" s="2" t="s">
        <v>987</v>
      </c>
      <c r="F2638" s="2" t="s">
        <v>10034</v>
      </c>
      <c r="G2638" s="3">
        <v>46256</v>
      </c>
      <c r="H2638" s="3">
        <v>46268</v>
      </c>
      <c r="I2638" s="2" t="s">
        <v>528</v>
      </c>
      <c r="J2638" s="2" t="s">
        <v>10035</v>
      </c>
      <c r="K2638" s="2" t="s">
        <v>127</v>
      </c>
      <c r="L2638" s="2" t="s">
        <v>7988</v>
      </c>
      <c r="M2638" s="2" t="s">
        <v>7978</v>
      </c>
      <c r="N2638" s="2" t="s">
        <v>10036</v>
      </c>
      <c r="O2638" s="2" t="s">
        <v>578</v>
      </c>
      <c r="P2638" s="2" t="s">
        <v>160</v>
      </c>
      <c r="Q2638" s="2"/>
      <c r="R2638" s="4">
        <v>1</v>
      </c>
      <c r="S2638" s="4">
        <v>0.73</v>
      </c>
      <c r="T2638" s="4"/>
      <c r="U2638" s="4">
        <v>1</v>
      </c>
      <c r="V2638" s="4">
        <v>1</v>
      </c>
      <c r="W2638" s="4">
        <v>1</v>
      </c>
      <c r="X2638" s="4"/>
      <c r="Y2638" s="4"/>
      <c r="Z2638" s="4"/>
      <c r="AA2638" s="4"/>
      <c r="AB2638" s="4">
        <v>1</v>
      </c>
      <c r="AC2638" s="4"/>
      <c r="AD2638" s="4"/>
      <c r="AE2638" s="4"/>
      <c r="AF2638" s="4"/>
      <c r="AG2638" s="4"/>
      <c r="AH2638" s="4">
        <f t="shared" si="125"/>
        <v>1</v>
      </c>
      <c r="AI2638" s="4">
        <f t="shared" si="126"/>
        <v>0.73</v>
      </c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</row>
    <row r="2639" spans="1:104" ht="11" x14ac:dyDescent="0.25">
      <c r="A2639" s="2" t="s">
        <v>6546</v>
      </c>
      <c r="B2639" s="2" t="str">
        <f t="shared" si="127"/>
        <v>SDCC</v>
      </c>
      <c r="C2639" s="2" t="s">
        <v>6547</v>
      </c>
      <c r="D2639" s="2" t="s">
        <v>10037</v>
      </c>
      <c r="E2639" s="2" t="s">
        <v>987</v>
      </c>
      <c r="F2639" s="2" t="s">
        <v>10038</v>
      </c>
      <c r="G2639" s="3">
        <v>46256</v>
      </c>
      <c r="H2639" s="3">
        <v>46268</v>
      </c>
      <c r="I2639" s="2" t="s">
        <v>528</v>
      </c>
      <c r="J2639" s="2" t="s">
        <v>10039</v>
      </c>
      <c r="K2639" s="2" t="s">
        <v>127</v>
      </c>
      <c r="L2639" s="2" t="s">
        <v>7046</v>
      </c>
      <c r="M2639" s="2" t="s">
        <v>7047</v>
      </c>
      <c r="N2639" s="2"/>
      <c r="O2639" s="2" t="s">
        <v>578</v>
      </c>
      <c r="P2639" s="2" t="s">
        <v>160</v>
      </c>
      <c r="Q2639" s="2"/>
      <c r="R2639" s="4">
        <v>2</v>
      </c>
      <c r="S2639" s="4">
        <v>0.76</v>
      </c>
      <c r="T2639" s="4"/>
      <c r="U2639" s="4">
        <v>2</v>
      </c>
      <c r="V2639" s="4">
        <v>2</v>
      </c>
      <c r="W2639" s="4">
        <v>2</v>
      </c>
      <c r="X2639" s="4"/>
      <c r="Y2639" s="4"/>
      <c r="Z2639" s="4"/>
      <c r="AA2639" s="4"/>
      <c r="AB2639" s="4">
        <v>2</v>
      </c>
      <c r="AC2639" s="4"/>
      <c r="AD2639" s="4"/>
      <c r="AE2639" s="4"/>
      <c r="AF2639" s="4"/>
      <c r="AG2639" s="4"/>
      <c r="AH2639" s="4">
        <f t="shared" si="125"/>
        <v>2</v>
      </c>
      <c r="AI2639" s="4">
        <f t="shared" si="126"/>
        <v>1.52</v>
      </c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</row>
    <row r="2640" spans="1:104" ht="11" x14ac:dyDescent="0.25">
      <c r="A2640" s="2" t="s">
        <v>6546</v>
      </c>
      <c r="B2640" s="2" t="str">
        <f t="shared" si="127"/>
        <v>SDCC</v>
      </c>
      <c r="C2640" s="2" t="s">
        <v>6547</v>
      </c>
      <c r="D2640" s="2" t="s">
        <v>10040</v>
      </c>
      <c r="E2640" s="2" t="s">
        <v>987</v>
      </c>
      <c r="F2640" s="2" t="s">
        <v>10041</v>
      </c>
      <c r="G2640" s="3">
        <v>46256</v>
      </c>
      <c r="H2640" s="3">
        <v>46268</v>
      </c>
      <c r="I2640" s="2" t="s">
        <v>528</v>
      </c>
      <c r="J2640" s="2" t="s">
        <v>10042</v>
      </c>
      <c r="K2640" s="2" t="s">
        <v>127</v>
      </c>
      <c r="L2640" s="2" t="s">
        <v>7221</v>
      </c>
      <c r="M2640" s="2" t="s">
        <v>7047</v>
      </c>
      <c r="N2640" s="2"/>
      <c r="O2640" s="2" t="s">
        <v>578</v>
      </c>
      <c r="P2640" s="2" t="s">
        <v>160</v>
      </c>
      <c r="Q2640" s="2"/>
      <c r="R2640" s="4">
        <v>2</v>
      </c>
      <c r="S2640" s="4">
        <v>0.96</v>
      </c>
      <c r="T2640" s="4"/>
      <c r="U2640" s="4">
        <v>2</v>
      </c>
      <c r="V2640" s="4">
        <v>2</v>
      </c>
      <c r="W2640" s="4">
        <v>2</v>
      </c>
      <c r="X2640" s="4"/>
      <c r="Y2640" s="4"/>
      <c r="Z2640" s="4"/>
      <c r="AA2640" s="4"/>
      <c r="AB2640" s="4">
        <v>2</v>
      </c>
      <c r="AC2640" s="4"/>
      <c r="AD2640" s="4"/>
      <c r="AE2640" s="4"/>
      <c r="AF2640" s="4"/>
      <c r="AG2640" s="4"/>
      <c r="AH2640" s="4">
        <f t="shared" si="125"/>
        <v>2</v>
      </c>
      <c r="AI2640" s="4">
        <f t="shared" si="126"/>
        <v>1.92</v>
      </c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</row>
    <row r="2641" spans="1:104" ht="11" x14ac:dyDescent="0.25">
      <c r="A2641" s="2" t="s">
        <v>6546</v>
      </c>
      <c r="B2641" s="2" t="str">
        <f t="shared" si="127"/>
        <v>SDCC</v>
      </c>
      <c r="C2641" s="2" t="s">
        <v>6547</v>
      </c>
      <c r="D2641" s="2" t="s">
        <v>10043</v>
      </c>
      <c r="E2641" s="2" t="s">
        <v>987</v>
      </c>
      <c r="F2641" s="2" t="s">
        <v>10044</v>
      </c>
      <c r="G2641" s="3">
        <v>46256</v>
      </c>
      <c r="H2641" s="3">
        <v>46268</v>
      </c>
      <c r="I2641" s="2" t="s">
        <v>528</v>
      </c>
      <c r="J2641" s="2" t="s">
        <v>10045</v>
      </c>
      <c r="K2641" s="2" t="s">
        <v>127</v>
      </c>
      <c r="L2641" s="2" t="s">
        <v>7051</v>
      </c>
      <c r="M2641" s="2" t="s">
        <v>7047</v>
      </c>
      <c r="N2641" s="2"/>
      <c r="O2641" s="2" t="s">
        <v>578</v>
      </c>
      <c r="P2641" s="2" t="s">
        <v>160</v>
      </c>
      <c r="Q2641" s="2"/>
      <c r="R2641" s="4">
        <v>2</v>
      </c>
      <c r="S2641" s="4">
        <v>1.1100000000000001</v>
      </c>
      <c r="T2641" s="4"/>
      <c r="U2641" s="4">
        <v>2</v>
      </c>
      <c r="V2641" s="4">
        <v>2</v>
      </c>
      <c r="W2641" s="4">
        <v>2</v>
      </c>
      <c r="X2641" s="4"/>
      <c r="Y2641" s="4"/>
      <c r="Z2641" s="4"/>
      <c r="AA2641" s="4"/>
      <c r="AB2641" s="4">
        <v>2</v>
      </c>
      <c r="AC2641" s="4"/>
      <c r="AD2641" s="4"/>
      <c r="AE2641" s="4"/>
      <c r="AF2641" s="4"/>
      <c r="AG2641" s="4"/>
      <c r="AH2641" s="4">
        <f t="shared" si="125"/>
        <v>2</v>
      </c>
      <c r="AI2641" s="4">
        <f t="shared" si="126"/>
        <v>2.2200000000000002</v>
      </c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/>
      <c r="CY2641" s="4"/>
      <c r="CZ2641" s="4"/>
    </row>
    <row r="2642" spans="1:104" ht="11" x14ac:dyDescent="0.25">
      <c r="A2642" s="2" t="s">
        <v>6546</v>
      </c>
      <c r="B2642" s="2" t="str">
        <f t="shared" si="127"/>
        <v>SDCC</v>
      </c>
      <c r="C2642" s="2" t="s">
        <v>6547</v>
      </c>
      <c r="D2642" s="2" t="s">
        <v>10046</v>
      </c>
      <c r="E2642" s="2" t="s">
        <v>987</v>
      </c>
      <c r="F2642" s="2" t="s">
        <v>10047</v>
      </c>
      <c r="G2642" s="3">
        <v>46256</v>
      </c>
      <c r="H2642" s="3">
        <v>46268</v>
      </c>
      <c r="I2642" s="2" t="s">
        <v>528</v>
      </c>
      <c r="J2642" s="2" t="s">
        <v>10048</v>
      </c>
      <c r="K2642" s="2" t="s">
        <v>127</v>
      </c>
      <c r="L2642" s="2" t="s">
        <v>9418</v>
      </c>
      <c r="M2642" s="2" t="s">
        <v>7047</v>
      </c>
      <c r="N2642" s="2"/>
      <c r="O2642" s="2" t="s">
        <v>578</v>
      </c>
      <c r="P2642" s="2" t="s">
        <v>160</v>
      </c>
      <c r="Q2642" s="2"/>
      <c r="R2642" s="4">
        <v>2</v>
      </c>
      <c r="S2642" s="4">
        <v>1.76</v>
      </c>
      <c r="T2642" s="4"/>
      <c r="U2642" s="4">
        <v>2</v>
      </c>
      <c r="V2642" s="4">
        <v>2</v>
      </c>
      <c r="W2642" s="4">
        <v>2</v>
      </c>
      <c r="X2642" s="4"/>
      <c r="Y2642" s="4"/>
      <c r="Z2642" s="4"/>
      <c r="AA2642" s="4"/>
      <c r="AB2642" s="4">
        <v>2</v>
      </c>
      <c r="AC2642" s="4"/>
      <c r="AD2642" s="4"/>
      <c r="AE2642" s="4"/>
      <c r="AF2642" s="4"/>
      <c r="AG2642" s="4"/>
      <c r="AH2642" s="4">
        <f t="shared" si="125"/>
        <v>2</v>
      </c>
      <c r="AI2642" s="4">
        <f t="shared" si="126"/>
        <v>3.52</v>
      </c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</row>
    <row r="2643" spans="1:104" ht="11" x14ac:dyDescent="0.25">
      <c r="A2643" s="2" t="s">
        <v>6546</v>
      </c>
      <c r="B2643" s="2" t="str">
        <f t="shared" si="127"/>
        <v>SDCC</v>
      </c>
      <c r="C2643" s="2" t="s">
        <v>6547</v>
      </c>
      <c r="D2643" s="2" t="s">
        <v>10049</v>
      </c>
      <c r="E2643" s="2" t="s">
        <v>987</v>
      </c>
      <c r="F2643" s="2" t="s">
        <v>10050</v>
      </c>
      <c r="G2643" s="3">
        <v>46256</v>
      </c>
      <c r="H2643" s="3">
        <v>46268</v>
      </c>
      <c r="I2643" s="2" t="s">
        <v>528</v>
      </c>
      <c r="J2643" s="2" t="s">
        <v>10051</v>
      </c>
      <c r="K2643" s="2" t="s">
        <v>127</v>
      </c>
      <c r="L2643" s="2" t="s">
        <v>7565</v>
      </c>
      <c r="M2643" s="2" t="s">
        <v>2033</v>
      </c>
      <c r="N2643" s="2" t="s">
        <v>7566</v>
      </c>
      <c r="O2643" s="2" t="s">
        <v>578</v>
      </c>
      <c r="P2643" s="2" t="s">
        <v>114</v>
      </c>
      <c r="Q2643" s="2"/>
      <c r="R2643" s="4">
        <v>1</v>
      </c>
      <c r="S2643" s="4">
        <v>0.09</v>
      </c>
      <c r="T2643" s="4"/>
      <c r="U2643" s="4">
        <v>1</v>
      </c>
      <c r="V2643" s="4">
        <v>1</v>
      </c>
      <c r="W2643" s="4">
        <v>1</v>
      </c>
      <c r="X2643" s="4"/>
      <c r="Y2643" s="4"/>
      <c r="Z2643" s="4"/>
      <c r="AA2643" s="4"/>
      <c r="AB2643" s="4">
        <v>1</v>
      </c>
      <c r="AC2643" s="4"/>
      <c r="AD2643" s="4"/>
      <c r="AE2643" s="4"/>
      <c r="AF2643" s="4"/>
      <c r="AG2643" s="4"/>
      <c r="AH2643" s="4">
        <f t="shared" si="125"/>
        <v>1</v>
      </c>
      <c r="AI2643" s="4">
        <f t="shared" si="126"/>
        <v>0.09</v>
      </c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/>
      <c r="CY2643" s="4"/>
      <c r="CZ2643" s="4"/>
    </row>
    <row r="2644" spans="1:104" ht="11" x14ac:dyDescent="0.25">
      <c r="A2644" s="2" t="s">
        <v>6546</v>
      </c>
      <c r="B2644" s="2" t="str">
        <f t="shared" si="127"/>
        <v>SDCC</v>
      </c>
      <c r="C2644" s="2" t="s">
        <v>6547</v>
      </c>
      <c r="D2644" s="2" t="s">
        <v>10052</v>
      </c>
      <c r="E2644" s="2" t="s">
        <v>987</v>
      </c>
      <c r="F2644" s="2" t="s">
        <v>10053</v>
      </c>
      <c r="G2644" s="3">
        <v>46256</v>
      </c>
      <c r="H2644" s="3">
        <v>46268</v>
      </c>
      <c r="I2644" s="2" t="s">
        <v>528</v>
      </c>
      <c r="J2644" s="2" t="s">
        <v>10054</v>
      </c>
      <c r="K2644" s="2" t="s">
        <v>110</v>
      </c>
      <c r="L2644" s="2" t="s">
        <v>7114</v>
      </c>
      <c r="M2644" s="2" t="s">
        <v>7115</v>
      </c>
      <c r="N2644" s="2" t="s">
        <v>7116</v>
      </c>
      <c r="O2644" s="2" t="s">
        <v>834</v>
      </c>
      <c r="P2644" s="2" t="s">
        <v>160</v>
      </c>
      <c r="Q2644" s="2"/>
      <c r="R2644" s="4">
        <v>1</v>
      </c>
      <c r="S2644" s="4">
        <v>0.15</v>
      </c>
      <c r="T2644" s="4"/>
      <c r="U2644" s="4">
        <v>1</v>
      </c>
      <c r="V2644" s="4">
        <v>1</v>
      </c>
      <c r="W2644" s="4">
        <v>1</v>
      </c>
      <c r="X2644" s="4"/>
      <c r="Y2644" s="4"/>
      <c r="Z2644" s="4"/>
      <c r="AA2644" s="4"/>
      <c r="AB2644" s="4">
        <v>1</v>
      </c>
      <c r="AC2644" s="4"/>
      <c r="AD2644" s="4"/>
      <c r="AE2644" s="4"/>
      <c r="AF2644" s="4"/>
      <c r="AG2644" s="4"/>
      <c r="AH2644" s="4">
        <f t="shared" si="125"/>
        <v>1</v>
      </c>
      <c r="AI2644" s="4">
        <f t="shared" si="126"/>
        <v>0.15</v>
      </c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</row>
    <row r="2645" spans="1:104" ht="11" x14ac:dyDescent="0.25">
      <c r="A2645" s="2" t="s">
        <v>6546</v>
      </c>
      <c r="B2645" s="2" t="str">
        <f t="shared" si="127"/>
        <v>SDCC</v>
      </c>
      <c r="C2645" s="2" t="s">
        <v>6547</v>
      </c>
      <c r="D2645" s="2" t="s">
        <v>10055</v>
      </c>
      <c r="E2645" s="2" t="s">
        <v>987</v>
      </c>
      <c r="F2645" s="2" t="s">
        <v>10056</v>
      </c>
      <c r="G2645" s="3">
        <v>46256</v>
      </c>
      <c r="H2645" s="3">
        <v>46268</v>
      </c>
      <c r="I2645" s="2" t="s">
        <v>528</v>
      </c>
      <c r="J2645" s="2" t="s">
        <v>10057</v>
      </c>
      <c r="K2645" s="2" t="s">
        <v>110</v>
      </c>
      <c r="L2645" s="2" t="s">
        <v>7120</v>
      </c>
      <c r="M2645" s="2" t="s">
        <v>7277</v>
      </c>
      <c r="N2645" s="2" t="s">
        <v>7278</v>
      </c>
      <c r="O2645" s="2" t="s">
        <v>834</v>
      </c>
      <c r="P2645" s="2" t="s">
        <v>114</v>
      </c>
      <c r="Q2645" s="2"/>
      <c r="R2645" s="4">
        <v>1</v>
      </c>
      <c r="S2645" s="4">
        <v>0.19</v>
      </c>
      <c r="T2645" s="4"/>
      <c r="U2645" s="4">
        <v>1</v>
      </c>
      <c r="V2645" s="4">
        <v>1</v>
      </c>
      <c r="W2645" s="4">
        <v>1</v>
      </c>
      <c r="X2645" s="4"/>
      <c r="Y2645" s="4"/>
      <c r="Z2645" s="4"/>
      <c r="AA2645" s="4"/>
      <c r="AB2645" s="4">
        <v>1</v>
      </c>
      <c r="AC2645" s="4"/>
      <c r="AD2645" s="4"/>
      <c r="AE2645" s="4"/>
      <c r="AF2645" s="4"/>
      <c r="AG2645" s="4"/>
      <c r="AH2645" s="4">
        <f t="shared" si="125"/>
        <v>1</v>
      </c>
      <c r="AI2645" s="4">
        <f t="shared" si="126"/>
        <v>0.19</v>
      </c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</row>
    <row r="2646" spans="1:104" ht="11" x14ac:dyDescent="0.25">
      <c r="A2646" s="2" t="s">
        <v>6546</v>
      </c>
      <c r="B2646" s="2" t="str">
        <f t="shared" si="127"/>
        <v>SDCC</v>
      </c>
      <c r="C2646" s="2" t="s">
        <v>6547</v>
      </c>
      <c r="D2646" s="2" t="s">
        <v>10058</v>
      </c>
      <c r="E2646" s="2" t="s">
        <v>987</v>
      </c>
      <c r="F2646" s="2" t="s">
        <v>10059</v>
      </c>
      <c r="G2646" s="3">
        <v>46256</v>
      </c>
      <c r="H2646" s="3">
        <v>46268</v>
      </c>
      <c r="I2646" s="2" t="s">
        <v>528</v>
      </c>
      <c r="J2646" s="2" t="s">
        <v>10060</v>
      </c>
      <c r="K2646" s="2" t="s">
        <v>110</v>
      </c>
      <c r="L2646" s="2" t="s">
        <v>7063</v>
      </c>
      <c r="M2646" s="2" t="s">
        <v>7125</v>
      </c>
      <c r="N2646" s="2" t="s">
        <v>7126</v>
      </c>
      <c r="O2646" s="2" t="s">
        <v>834</v>
      </c>
      <c r="P2646" s="2" t="s">
        <v>160</v>
      </c>
      <c r="Q2646" s="2"/>
      <c r="R2646" s="4">
        <v>1</v>
      </c>
      <c r="S2646" s="4">
        <v>0.21</v>
      </c>
      <c r="T2646" s="4"/>
      <c r="U2646" s="4">
        <v>1</v>
      </c>
      <c r="V2646" s="4">
        <v>1</v>
      </c>
      <c r="W2646" s="4">
        <v>1</v>
      </c>
      <c r="X2646" s="4"/>
      <c r="Y2646" s="4"/>
      <c r="Z2646" s="4"/>
      <c r="AA2646" s="4"/>
      <c r="AB2646" s="4">
        <v>1</v>
      </c>
      <c r="AC2646" s="4"/>
      <c r="AD2646" s="4"/>
      <c r="AE2646" s="4"/>
      <c r="AF2646" s="4"/>
      <c r="AG2646" s="4"/>
      <c r="AH2646" s="4">
        <f t="shared" si="125"/>
        <v>1</v>
      </c>
      <c r="AI2646" s="4">
        <f t="shared" si="126"/>
        <v>0.21</v>
      </c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</row>
    <row r="2647" spans="1:104" ht="11" x14ac:dyDescent="0.25">
      <c r="A2647" s="2" t="s">
        <v>6546</v>
      </c>
      <c r="B2647" s="2" t="str">
        <f t="shared" si="127"/>
        <v>SDCC</v>
      </c>
      <c r="C2647" s="2" t="s">
        <v>6547</v>
      </c>
      <c r="D2647" s="2" t="s">
        <v>10061</v>
      </c>
      <c r="E2647" s="2" t="s">
        <v>987</v>
      </c>
      <c r="F2647" s="2" t="s">
        <v>10062</v>
      </c>
      <c r="G2647" s="3">
        <v>46256</v>
      </c>
      <c r="H2647" s="3">
        <v>46268</v>
      </c>
      <c r="I2647" s="2" t="s">
        <v>528</v>
      </c>
      <c r="J2647" s="2" t="s">
        <v>10063</v>
      </c>
      <c r="K2647" s="2" t="s">
        <v>110</v>
      </c>
      <c r="L2647" s="2" t="s">
        <v>7282</v>
      </c>
      <c r="M2647" s="2" t="s">
        <v>7277</v>
      </c>
      <c r="N2647" s="2" t="s">
        <v>7283</v>
      </c>
      <c r="O2647" s="2" t="s">
        <v>834</v>
      </c>
      <c r="P2647" s="2" t="s">
        <v>114</v>
      </c>
      <c r="Q2647" s="2"/>
      <c r="R2647" s="4">
        <v>1</v>
      </c>
      <c r="S2647" s="4">
        <v>0.17</v>
      </c>
      <c r="T2647" s="4"/>
      <c r="U2647" s="4">
        <v>1</v>
      </c>
      <c r="V2647" s="4">
        <v>1</v>
      </c>
      <c r="W2647" s="4">
        <v>1</v>
      </c>
      <c r="X2647" s="4"/>
      <c r="Y2647" s="4"/>
      <c r="Z2647" s="4"/>
      <c r="AA2647" s="4"/>
      <c r="AB2647" s="4">
        <v>1</v>
      </c>
      <c r="AC2647" s="4"/>
      <c r="AD2647" s="4"/>
      <c r="AE2647" s="4"/>
      <c r="AF2647" s="4"/>
      <c r="AG2647" s="4"/>
      <c r="AH2647" s="4">
        <f t="shared" si="125"/>
        <v>1</v>
      </c>
      <c r="AI2647" s="4">
        <f t="shared" si="126"/>
        <v>0.17</v>
      </c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/>
      <c r="CJ2647" s="4"/>
      <c r="CK2647" s="4"/>
      <c r="CL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/>
    </row>
    <row r="2648" spans="1:104" ht="11" x14ac:dyDescent="0.25">
      <c r="A2648" s="2" t="s">
        <v>6546</v>
      </c>
      <c r="B2648" s="2" t="str">
        <f t="shared" si="127"/>
        <v>SDCC</v>
      </c>
      <c r="C2648" s="2" t="s">
        <v>6547</v>
      </c>
      <c r="D2648" s="2" t="s">
        <v>10064</v>
      </c>
      <c r="E2648" s="2" t="s">
        <v>987</v>
      </c>
      <c r="F2648" s="2" t="s">
        <v>10065</v>
      </c>
      <c r="G2648" s="3">
        <v>46256</v>
      </c>
      <c r="H2648" s="3">
        <v>46268</v>
      </c>
      <c r="I2648" s="2" t="s">
        <v>528</v>
      </c>
      <c r="J2648" s="2" t="s">
        <v>10066</v>
      </c>
      <c r="K2648" s="2" t="s">
        <v>110</v>
      </c>
      <c r="L2648" s="2" t="s">
        <v>7130</v>
      </c>
      <c r="M2648" s="2" t="s">
        <v>7115</v>
      </c>
      <c r="N2648" s="2" t="s">
        <v>7131</v>
      </c>
      <c r="O2648" s="2" t="s">
        <v>834</v>
      </c>
      <c r="P2648" s="2" t="s">
        <v>160</v>
      </c>
      <c r="Q2648" s="2"/>
      <c r="R2648" s="4">
        <v>1</v>
      </c>
      <c r="S2648" s="4">
        <v>0.19</v>
      </c>
      <c r="T2648" s="4"/>
      <c r="U2648" s="4">
        <v>1</v>
      </c>
      <c r="V2648" s="4">
        <v>1</v>
      </c>
      <c r="W2648" s="4">
        <v>1</v>
      </c>
      <c r="X2648" s="4"/>
      <c r="Y2648" s="4"/>
      <c r="Z2648" s="4"/>
      <c r="AA2648" s="4"/>
      <c r="AB2648" s="4">
        <v>1</v>
      </c>
      <c r="AC2648" s="4"/>
      <c r="AD2648" s="4"/>
      <c r="AE2648" s="4"/>
      <c r="AF2648" s="4"/>
      <c r="AG2648" s="4"/>
      <c r="AH2648" s="4">
        <f t="shared" si="125"/>
        <v>1</v>
      </c>
      <c r="AI2648" s="4">
        <f t="shared" si="126"/>
        <v>0.19</v>
      </c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</row>
    <row r="2649" spans="1:104" ht="11" x14ac:dyDescent="0.25">
      <c r="A2649" s="2" t="s">
        <v>6546</v>
      </c>
      <c r="B2649" s="2" t="s">
        <v>2042</v>
      </c>
      <c r="C2649" s="2" t="s">
        <v>2042</v>
      </c>
      <c r="D2649" s="2" t="s">
        <v>10067</v>
      </c>
      <c r="E2649" s="2" t="s">
        <v>106</v>
      </c>
      <c r="F2649" s="2" t="s">
        <v>10068</v>
      </c>
      <c r="G2649" s="3">
        <v>46256</v>
      </c>
      <c r="H2649" s="3">
        <v>46259</v>
      </c>
      <c r="I2649" s="2"/>
      <c r="J2649" s="2" t="s">
        <v>10069</v>
      </c>
      <c r="K2649" s="2" t="s">
        <v>120</v>
      </c>
      <c r="L2649" s="2" t="s">
        <v>7931</v>
      </c>
      <c r="M2649" s="2" t="s">
        <v>7011</v>
      </c>
      <c r="N2649" s="2"/>
      <c r="O2649" s="2" t="s">
        <v>578</v>
      </c>
      <c r="P2649" s="2" t="s">
        <v>684</v>
      </c>
      <c r="Q2649" s="2" t="s">
        <v>6832</v>
      </c>
      <c r="R2649" s="4">
        <v>1</v>
      </c>
      <c r="S2649" s="4">
        <v>1.76</v>
      </c>
      <c r="T2649" s="4"/>
      <c r="U2649" s="4">
        <v>1</v>
      </c>
      <c r="V2649" s="4">
        <v>1</v>
      </c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>
        <f t="shared" si="125"/>
        <v>0</v>
      </c>
      <c r="AI2649" s="4">
        <f t="shared" si="126"/>
        <v>0</v>
      </c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>
        <v>1</v>
      </c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/>
    </row>
    <row r="2650" spans="1:104" ht="11" x14ac:dyDescent="0.25">
      <c r="A2650" s="2" t="s">
        <v>6546</v>
      </c>
      <c r="B2650" s="2" t="s">
        <v>2042</v>
      </c>
      <c r="C2650" s="2" t="s">
        <v>2042</v>
      </c>
      <c r="D2650" s="2" t="s">
        <v>10070</v>
      </c>
      <c r="E2650" s="2" t="s">
        <v>106</v>
      </c>
      <c r="F2650" s="2" t="s">
        <v>10071</v>
      </c>
      <c r="G2650" s="3">
        <v>46256</v>
      </c>
      <c r="H2650" s="3">
        <v>46259</v>
      </c>
      <c r="I2650" s="2"/>
      <c r="J2650" s="2" t="s">
        <v>10072</v>
      </c>
      <c r="K2650" s="2" t="s">
        <v>120</v>
      </c>
      <c r="L2650" s="2" t="s">
        <v>10073</v>
      </c>
      <c r="M2650" s="2" t="s">
        <v>4455</v>
      </c>
      <c r="N2650" s="2" t="s">
        <v>6981</v>
      </c>
      <c r="O2650" s="2" t="s">
        <v>578</v>
      </c>
      <c r="P2650" s="2" t="s">
        <v>160</v>
      </c>
      <c r="Q2650" s="2" t="s">
        <v>6832</v>
      </c>
      <c r="R2650" s="4">
        <v>1</v>
      </c>
      <c r="S2650" s="4">
        <v>2.29</v>
      </c>
      <c r="T2650" s="4"/>
      <c r="U2650" s="4">
        <v>1</v>
      </c>
      <c r="V2650" s="4">
        <v>1</v>
      </c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>
        <f t="shared" si="125"/>
        <v>0</v>
      </c>
      <c r="AI2650" s="4">
        <f t="shared" si="126"/>
        <v>0</v>
      </c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>
        <v>1</v>
      </c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</row>
    <row r="2651" spans="1:104" ht="11" x14ac:dyDescent="0.25">
      <c r="A2651" s="2" t="s">
        <v>6546</v>
      </c>
      <c r="B2651" s="2" t="s">
        <v>2042</v>
      </c>
      <c r="C2651" s="2" t="s">
        <v>2042</v>
      </c>
      <c r="D2651" s="2" t="s">
        <v>10074</v>
      </c>
      <c r="E2651" s="2" t="s">
        <v>106</v>
      </c>
      <c r="F2651" s="2" t="s">
        <v>10075</v>
      </c>
      <c r="G2651" s="3">
        <v>46256</v>
      </c>
      <c r="H2651" s="3">
        <v>46260</v>
      </c>
      <c r="I2651" s="2" t="s">
        <v>1217</v>
      </c>
      <c r="J2651" s="2" t="s">
        <v>10076</v>
      </c>
      <c r="K2651" s="2" t="s">
        <v>446</v>
      </c>
      <c r="L2651" s="2" t="s">
        <v>10077</v>
      </c>
      <c r="M2651" s="2" t="s">
        <v>4455</v>
      </c>
      <c r="N2651" s="2"/>
      <c r="O2651" s="2" t="s">
        <v>578</v>
      </c>
      <c r="P2651" s="2" t="s">
        <v>160</v>
      </c>
      <c r="Q2651" s="2" t="s">
        <v>6861</v>
      </c>
      <c r="R2651" s="4">
        <v>1</v>
      </c>
      <c r="S2651" s="4">
        <v>0.54</v>
      </c>
      <c r="T2651" s="4"/>
      <c r="U2651" s="4">
        <v>1</v>
      </c>
      <c r="V2651" s="4">
        <v>1</v>
      </c>
      <c r="W2651" s="4">
        <v>1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>
        <f t="shared" si="125"/>
        <v>0</v>
      </c>
      <c r="AI2651" s="4">
        <f t="shared" si="126"/>
        <v>0</v>
      </c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>
        <v>1</v>
      </c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/>
    </row>
    <row r="2652" spans="1:104" ht="11" x14ac:dyDescent="0.25">
      <c r="A2652" s="2" t="s">
        <v>6546</v>
      </c>
      <c r="B2652" s="2" t="s">
        <v>2042</v>
      </c>
      <c r="C2652" s="2" t="s">
        <v>2042</v>
      </c>
      <c r="D2652" s="2" t="s">
        <v>10078</v>
      </c>
      <c r="E2652" s="2" t="s">
        <v>106</v>
      </c>
      <c r="F2652" s="2" t="s">
        <v>10079</v>
      </c>
      <c r="G2652" s="3">
        <v>46256</v>
      </c>
      <c r="H2652" s="3">
        <v>46261</v>
      </c>
      <c r="I2652" s="2" t="s">
        <v>3665</v>
      </c>
      <c r="J2652" s="2" t="s">
        <v>10080</v>
      </c>
      <c r="K2652" s="2" t="s">
        <v>120</v>
      </c>
      <c r="L2652" s="2" t="s">
        <v>8236</v>
      </c>
      <c r="M2652" s="2" t="s">
        <v>10081</v>
      </c>
      <c r="N2652" s="2" t="s">
        <v>6981</v>
      </c>
      <c r="O2652" s="2" t="s">
        <v>578</v>
      </c>
      <c r="P2652" s="2" t="s">
        <v>160</v>
      </c>
      <c r="Q2652" s="2" t="s">
        <v>6832</v>
      </c>
      <c r="R2652" s="4">
        <v>1</v>
      </c>
      <c r="S2652" s="4">
        <v>2.02</v>
      </c>
      <c r="T2652" s="4"/>
      <c r="U2652" s="4">
        <v>1</v>
      </c>
      <c r="V2652" s="4">
        <v>1</v>
      </c>
      <c r="W2652" s="4">
        <v>1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>
        <f t="shared" si="125"/>
        <v>0</v>
      </c>
      <c r="AI2652" s="4">
        <f t="shared" si="126"/>
        <v>0</v>
      </c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>
        <v>1</v>
      </c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</row>
    <row r="2653" spans="1:104" ht="11" x14ac:dyDescent="0.25">
      <c r="A2653" s="2" t="s">
        <v>6546</v>
      </c>
      <c r="B2653" s="2" t="str">
        <f t="shared" si="127"/>
        <v>SDCC</v>
      </c>
      <c r="C2653" s="2" t="s">
        <v>6547</v>
      </c>
      <c r="D2653" s="2" t="s">
        <v>10082</v>
      </c>
      <c r="E2653" s="2" t="s">
        <v>8303</v>
      </c>
      <c r="F2653" s="2" t="s">
        <v>10083</v>
      </c>
      <c r="G2653" s="3">
        <v>46256</v>
      </c>
      <c r="H2653" s="3">
        <v>46268</v>
      </c>
      <c r="I2653" s="2" t="s">
        <v>528</v>
      </c>
      <c r="J2653" s="2" t="s">
        <v>10084</v>
      </c>
      <c r="K2653" s="2" t="s">
        <v>127</v>
      </c>
      <c r="L2653" s="2" t="s">
        <v>6885</v>
      </c>
      <c r="M2653" s="2" t="s">
        <v>10085</v>
      </c>
      <c r="N2653" s="2"/>
      <c r="O2653" s="2" t="s">
        <v>834</v>
      </c>
      <c r="P2653" s="2" t="s">
        <v>160</v>
      </c>
      <c r="Q2653" s="2" t="s">
        <v>10086</v>
      </c>
      <c r="R2653" s="4">
        <v>1</v>
      </c>
      <c r="S2653" s="4">
        <v>0.32</v>
      </c>
      <c r="T2653" s="4"/>
      <c r="U2653" s="4">
        <v>1</v>
      </c>
      <c r="V2653" s="4">
        <v>1</v>
      </c>
      <c r="W2653" s="4">
        <v>1</v>
      </c>
      <c r="X2653" s="4"/>
      <c r="Y2653" s="4"/>
      <c r="Z2653" s="4"/>
      <c r="AA2653" s="4"/>
      <c r="AB2653" s="4">
        <v>1</v>
      </c>
      <c r="AC2653" s="4"/>
      <c r="AD2653" s="4"/>
      <c r="AE2653" s="4"/>
      <c r="AF2653" s="4"/>
      <c r="AG2653" s="4"/>
      <c r="AH2653" s="4">
        <f t="shared" si="125"/>
        <v>1</v>
      </c>
      <c r="AI2653" s="4">
        <f t="shared" si="126"/>
        <v>0.32</v>
      </c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/>
    </row>
    <row r="2654" spans="1:104" ht="11" x14ac:dyDescent="0.25">
      <c r="A2654" s="2" t="s">
        <v>6546</v>
      </c>
      <c r="B2654" s="2" t="str">
        <f t="shared" si="127"/>
        <v>SDCC</v>
      </c>
      <c r="C2654" s="2" t="s">
        <v>6547</v>
      </c>
      <c r="D2654" s="2" t="s">
        <v>10087</v>
      </c>
      <c r="E2654" s="2" t="s">
        <v>8303</v>
      </c>
      <c r="F2654" s="2" t="s">
        <v>10088</v>
      </c>
      <c r="G2654" s="3">
        <v>46256</v>
      </c>
      <c r="H2654" s="3">
        <v>46268</v>
      </c>
      <c r="I2654" s="2" t="s">
        <v>528</v>
      </c>
      <c r="J2654" s="2" t="s">
        <v>10089</v>
      </c>
      <c r="K2654" s="2" t="s">
        <v>446</v>
      </c>
      <c r="L2654" s="2" t="s">
        <v>7086</v>
      </c>
      <c r="M2654" s="2" t="s">
        <v>10090</v>
      </c>
      <c r="N2654" s="2"/>
      <c r="O2654" s="2" t="s">
        <v>834</v>
      </c>
      <c r="P2654" s="2" t="s">
        <v>160</v>
      </c>
      <c r="Q2654" s="2" t="s">
        <v>10086</v>
      </c>
      <c r="R2654" s="4">
        <v>1</v>
      </c>
      <c r="S2654" s="4">
        <v>0.18</v>
      </c>
      <c r="T2654" s="4"/>
      <c r="U2654" s="4">
        <v>1</v>
      </c>
      <c r="V2654" s="4">
        <v>1</v>
      </c>
      <c r="W2654" s="4">
        <v>1</v>
      </c>
      <c r="X2654" s="4"/>
      <c r="Y2654" s="4"/>
      <c r="Z2654" s="4"/>
      <c r="AA2654" s="4"/>
      <c r="AB2654" s="4">
        <v>1</v>
      </c>
      <c r="AC2654" s="4"/>
      <c r="AD2654" s="4"/>
      <c r="AE2654" s="4"/>
      <c r="AF2654" s="4"/>
      <c r="AG2654" s="4"/>
      <c r="AH2654" s="4">
        <f t="shared" si="125"/>
        <v>1</v>
      </c>
      <c r="AI2654" s="4">
        <f t="shared" si="126"/>
        <v>0.18</v>
      </c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</row>
    <row r="2655" spans="1:104" ht="11" x14ac:dyDescent="0.25">
      <c r="A2655" s="2" t="s">
        <v>6546</v>
      </c>
      <c r="B2655" s="2" t="s">
        <v>2042</v>
      </c>
      <c r="C2655" s="2" t="s">
        <v>2042</v>
      </c>
      <c r="D2655" s="2" t="s">
        <v>10091</v>
      </c>
      <c r="E2655" s="2" t="s">
        <v>1578</v>
      </c>
      <c r="F2655" s="2" t="s">
        <v>10092</v>
      </c>
      <c r="G2655" s="3">
        <v>46258</v>
      </c>
      <c r="H2655" s="3">
        <v>46261</v>
      </c>
      <c r="I2655" s="2" t="s">
        <v>3665</v>
      </c>
      <c r="J2655" s="2" t="s">
        <v>10093</v>
      </c>
      <c r="K2655" s="2" t="s">
        <v>120</v>
      </c>
      <c r="L2655" s="2" t="s">
        <v>10094</v>
      </c>
      <c r="M2655" s="2" t="s">
        <v>1770</v>
      </c>
      <c r="N2655" s="2"/>
      <c r="O2655" s="2" t="s">
        <v>578</v>
      </c>
      <c r="P2655" s="2" t="s">
        <v>160</v>
      </c>
      <c r="Q2655" s="2"/>
      <c r="R2655" s="4">
        <v>1</v>
      </c>
      <c r="S2655" s="4">
        <v>1.64</v>
      </c>
      <c r="T2655" s="4"/>
      <c r="U2655" s="4">
        <v>1</v>
      </c>
      <c r="V2655" s="4">
        <v>1</v>
      </c>
      <c r="W2655" s="4">
        <v>1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>
        <f t="shared" si="125"/>
        <v>0</v>
      </c>
      <c r="AI2655" s="4">
        <f t="shared" si="126"/>
        <v>0</v>
      </c>
      <c r="AJ2655" s="4"/>
      <c r="AK2655" s="4">
        <v>1</v>
      </c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</row>
    <row r="2656" spans="1:104" ht="11" x14ac:dyDescent="0.25">
      <c r="A2656" s="2" t="s">
        <v>6546</v>
      </c>
      <c r="B2656" s="2" t="str">
        <f t="shared" si="127"/>
        <v>SDCC</v>
      </c>
      <c r="C2656" s="2" t="s">
        <v>6547</v>
      </c>
      <c r="D2656" s="2" t="s">
        <v>10095</v>
      </c>
      <c r="E2656" s="2" t="s">
        <v>184</v>
      </c>
      <c r="F2656" s="2" t="s">
        <v>10096</v>
      </c>
      <c r="G2656" s="3">
        <v>46258</v>
      </c>
      <c r="H2656" s="3">
        <v>46268</v>
      </c>
      <c r="I2656" s="2" t="s">
        <v>528</v>
      </c>
      <c r="J2656" s="2" t="s">
        <v>10097</v>
      </c>
      <c r="K2656" s="2" t="s">
        <v>127</v>
      </c>
      <c r="L2656" s="2" t="s">
        <v>7507</v>
      </c>
      <c r="M2656" s="2" t="s">
        <v>4771</v>
      </c>
      <c r="N2656" s="2"/>
      <c r="O2656" s="2" t="s">
        <v>578</v>
      </c>
      <c r="P2656" s="2" t="s">
        <v>114</v>
      </c>
      <c r="Q2656" s="2" t="s">
        <v>1929</v>
      </c>
      <c r="R2656" s="4">
        <v>1</v>
      </c>
      <c r="S2656" s="4">
        <v>0.23</v>
      </c>
      <c r="T2656" s="4"/>
      <c r="U2656" s="4">
        <v>1</v>
      </c>
      <c r="V2656" s="4">
        <v>1</v>
      </c>
      <c r="W2656" s="4">
        <v>1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>
        <f t="shared" si="125"/>
        <v>0</v>
      </c>
      <c r="AI2656" s="4">
        <f t="shared" si="126"/>
        <v>0</v>
      </c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>
        <v>1</v>
      </c>
      <c r="CY2656" s="4"/>
      <c r="CZ2656" s="4"/>
    </row>
    <row r="2657" spans="1:104" ht="11" x14ac:dyDescent="0.25">
      <c r="A2657" s="2" t="s">
        <v>6546</v>
      </c>
      <c r="B2657" s="2" t="str">
        <f t="shared" si="127"/>
        <v>SDCC</v>
      </c>
      <c r="C2657" s="2" t="s">
        <v>6547</v>
      </c>
      <c r="D2657" s="2" t="s">
        <v>10098</v>
      </c>
      <c r="E2657" s="2" t="s">
        <v>184</v>
      </c>
      <c r="F2657" s="2" t="s">
        <v>10099</v>
      </c>
      <c r="G2657" s="3">
        <v>46258</v>
      </c>
      <c r="H2657" s="3">
        <v>46268</v>
      </c>
      <c r="I2657" s="2" t="s">
        <v>528</v>
      </c>
      <c r="J2657" s="2" t="s">
        <v>10100</v>
      </c>
      <c r="K2657" s="2" t="s">
        <v>127</v>
      </c>
      <c r="L2657" s="2" t="s">
        <v>9181</v>
      </c>
      <c r="M2657" s="2" t="s">
        <v>4771</v>
      </c>
      <c r="N2657" s="2"/>
      <c r="O2657" s="2" t="s">
        <v>578</v>
      </c>
      <c r="P2657" s="2" t="s">
        <v>114</v>
      </c>
      <c r="Q2657" s="2" t="s">
        <v>1929</v>
      </c>
      <c r="R2657" s="4">
        <v>1</v>
      </c>
      <c r="S2657" s="4">
        <v>0.5</v>
      </c>
      <c r="T2657" s="4"/>
      <c r="U2657" s="4">
        <v>1</v>
      </c>
      <c r="V2657" s="4">
        <v>1</v>
      </c>
      <c r="W2657" s="4">
        <v>1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>
        <f t="shared" si="125"/>
        <v>0</v>
      </c>
      <c r="AI2657" s="4">
        <f t="shared" si="126"/>
        <v>0</v>
      </c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>
        <v>1</v>
      </c>
      <c r="CY2657" s="4"/>
      <c r="CZ2657" s="4"/>
    </row>
    <row r="2658" spans="1:104" ht="11" x14ac:dyDescent="0.25">
      <c r="A2658" s="2" t="s">
        <v>6546</v>
      </c>
      <c r="B2658" s="2" t="str">
        <f t="shared" si="127"/>
        <v>SDCC</v>
      </c>
      <c r="C2658" s="2" t="s">
        <v>6547</v>
      </c>
      <c r="D2658" s="2" t="s">
        <v>10101</v>
      </c>
      <c r="E2658" s="2" t="s">
        <v>184</v>
      </c>
      <c r="F2658" s="2" t="s">
        <v>10102</v>
      </c>
      <c r="G2658" s="3">
        <v>46258</v>
      </c>
      <c r="H2658" s="3">
        <v>46268</v>
      </c>
      <c r="I2658" s="2" t="s">
        <v>528</v>
      </c>
      <c r="J2658" s="2" t="s">
        <v>10103</v>
      </c>
      <c r="K2658" s="2" t="s">
        <v>188</v>
      </c>
      <c r="L2658" s="2" t="s">
        <v>7135</v>
      </c>
      <c r="M2658" s="2" t="s">
        <v>4455</v>
      </c>
      <c r="N2658" s="2"/>
      <c r="O2658" s="2" t="s">
        <v>578</v>
      </c>
      <c r="P2658" s="2" t="s">
        <v>160</v>
      </c>
      <c r="Q2658" s="2" t="s">
        <v>6861</v>
      </c>
      <c r="R2658" s="4">
        <v>1</v>
      </c>
      <c r="S2658" s="4">
        <v>3.52</v>
      </c>
      <c r="T2658" s="4"/>
      <c r="U2658" s="4">
        <v>1</v>
      </c>
      <c r="V2658" s="4">
        <v>1</v>
      </c>
      <c r="W2658" s="4">
        <v>1</v>
      </c>
      <c r="X2658" s="4"/>
      <c r="Y2658" s="4"/>
      <c r="Z2658" s="4"/>
      <c r="AA2658" s="4"/>
      <c r="AB2658" s="4">
        <v>1</v>
      </c>
      <c r="AC2658" s="4"/>
      <c r="AD2658" s="4"/>
      <c r="AE2658" s="4"/>
      <c r="AF2658" s="4"/>
      <c r="AG2658" s="4"/>
      <c r="AH2658" s="4">
        <f t="shared" si="125"/>
        <v>1</v>
      </c>
      <c r="AI2658" s="4">
        <f t="shared" si="126"/>
        <v>3.52</v>
      </c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/>
    </row>
    <row r="2659" spans="1:104" ht="11" x14ac:dyDescent="0.25">
      <c r="A2659" s="2" t="s">
        <v>6546</v>
      </c>
      <c r="B2659" s="2" t="str">
        <f t="shared" si="127"/>
        <v>SDCC</v>
      </c>
      <c r="C2659" s="2" t="s">
        <v>6547</v>
      </c>
      <c r="D2659" s="2" t="s">
        <v>10104</v>
      </c>
      <c r="E2659" s="2" t="s">
        <v>184</v>
      </c>
      <c r="F2659" s="2" t="s">
        <v>10105</v>
      </c>
      <c r="G2659" s="3">
        <v>46258</v>
      </c>
      <c r="H2659" s="3">
        <v>46268</v>
      </c>
      <c r="I2659" s="2" t="s">
        <v>528</v>
      </c>
      <c r="J2659" s="2" t="s">
        <v>10106</v>
      </c>
      <c r="K2659" s="2" t="s">
        <v>188</v>
      </c>
      <c r="L2659" s="2" t="s">
        <v>7250</v>
      </c>
      <c r="M2659" s="2" t="s">
        <v>4771</v>
      </c>
      <c r="N2659" s="2" t="s">
        <v>7467</v>
      </c>
      <c r="O2659" s="2" t="s">
        <v>578</v>
      </c>
      <c r="P2659" s="2" t="s">
        <v>114</v>
      </c>
      <c r="Q2659" s="2" t="s">
        <v>6861</v>
      </c>
      <c r="R2659" s="4">
        <v>1</v>
      </c>
      <c r="S2659" s="4">
        <v>3.81</v>
      </c>
      <c r="T2659" s="4"/>
      <c r="U2659" s="4">
        <v>1</v>
      </c>
      <c r="V2659" s="4">
        <v>1</v>
      </c>
      <c r="W2659" s="4">
        <v>1</v>
      </c>
      <c r="X2659" s="4"/>
      <c r="Y2659" s="4"/>
      <c r="Z2659" s="4"/>
      <c r="AA2659" s="4">
        <v>1</v>
      </c>
      <c r="AB2659" s="4"/>
      <c r="AC2659" s="4"/>
      <c r="AD2659" s="4"/>
      <c r="AE2659" s="4"/>
      <c r="AF2659" s="4"/>
      <c r="AG2659" s="4"/>
      <c r="AH2659" s="4">
        <f t="shared" si="125"/>
        <v>1</v>
      </c>
      <c r="AI2659" s="4">
        <f t="shared" si="126"/>
        <v>3.81</v>
      </c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</row>
    <row r="2660" spans="1:104" ht="11" x14ac:dyDescent="0.25">
      <c r="A2660" s="2" t="s">
        <v>6546</v>
      </c>
      <c r="B2660" s="2" t="str">
        <f t="shared" si="127"/>
        <v>SDCC</v>
      </c>
      <c r="C2660" s="2" t="s">
        <v>6547</v>
      </c>
      <c r="D2660" s="2" t="s">
        <v>10107</v>
      </c>
      <c r="E2660" s="2" t="s">
        <v>184</v>
      </c>
      <c r="F2660" s="2" t="s">
        <v>10108</v>
      </c>
      <c r="G2660" s="3">
        <v>46258</v>
      </c>
      <c r="H2660" s="3">
        <v>46268</v>
      </c>
      <c r="I2660" s="2" t="s">
        <v>528</v>
      </c>
      <c r="J2660" s="2" t="s">
        <v>10109</v>
      </c>
      <c r="K2660" s="2" t="s">
        <v>127</v>
      </c>
      <c r="L2660" s="2" t="s">
        <v>7735</v>
      </c>
      <c r="M2660" s="2" t="s">
        <v>4771</v>
      </c>
      <c r="N2660" s="2"/>
      <c r="O2660" s="2" t="s">
        <v>578</v>
      </c>
      <c r="P2660" s="2" t="s">
        <v>114</v>
      </c>
      <c r="Q2660" s="2" t="s">
        <v>6861</v>
      </c>
      <c r="R2660" s="4">
        <v>1</v>
      </c>
      <c r="S2660" s="4">
        <v>2.93</v>
      </c>
      <c r="T2660" s="4"/>
      <c r="U2660" s="4">
        <v>1</v>
      </c>
      <c r="V2660" s="4">
        <v>1</v>
      </c>
      <c r="W2660" s="4">
        <v>1</v>
      </c>
      <c r="X2660" s="4"/>
      <c r="Y2660" s="4"/>
      <c r="Z2660" s="4"/>
      <c r="AA2660" s="4"/>
      <c r="AB2660" s="4">
        <v>1</v>
      </c>
      <c r="AC2660" s="4"/>
      <c r="AD2660" s="4"/>
      <c r="AE2660" s="4"/>
      <c r="AF2660" s="4"/>
      <c r="AG2660" s="4"/>
      <c r="AH2660" s="4">
        <f t="shared" si="125"/>
        <v>1</v>
      </c>
      <c r="AI2660" s="4">
        <f t="shared" si="126"/>
        <v>2.93</v>
      </c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</row>
    <row r="2661" spans="1:104" ht="11" x14ac:dyDescent="0.25">
      <c r="A2661" s="2" t="s">
        <v>6546</v>
      </c>
      <c r="B2661" s="2" t="str">
        <f t="shared" si="127"/>
        <v>SDCC</v>
      </c>
      <c r="C2661" s="2" t="s">
        <v>6547</v>
      </c>
      <c r="D2661" s="2" t="s">
        <v>10110</v>
      </c>
      <c r="E2661" s="2" t="s">
        <v>184</v>
      </c>
      <c r="F2661" s="2" t="s">
        <v>10111</v>
      </c>
      <c r="G2661" s="3">
        <v>46258</v>
      </c>
      <c r="H2661" s="3">
        <v>46268</v>
      </c>
      <c r="I2661" s="2" t="s">
        <v>528</v>
      </c>
      <c r="J2661" s="2" t="s">
        <v>10112</v>
      </c>
      <c r="K2661" s="2" t="s">
        <v>127</v>
      </c>
      <c r="L2661" s="2" t="s">
        <v>10113</v>
      </c>
      <c r="M2661" s="2" t="s">
        <v>4455</v>
      </c>
      <c r="N2661" s="2"/>
      <c r="O2661" s="2" t="s">
        <v>578</v>
      </c>
      <c r="P2661" s="2" t="s">
        <v>160</v>
      </c>
      <c r="Q2661" s="2" t="s">
        <v>6861</v>
      </c>
      <c r="R2661" s="4">
        <v>1</v>
      </c>
      <c r="S2661" s="4">
        <v>4.57</v>
      </c>
      <c r="T2661" s="4"/>
      <c r="U2661" s="4">
        <v>1</v>
      </c>
      <c r="V2661" s="4">
        <v>1</v>
      </c>
      <c r="W2661" s="4">
        <v>1</v>
      </c>
      <c r="X2661" s="4"/>
      <c r="Y2661" s="4"/>
      <c r="Z2661" s="4"/>
      <c r="AA2661" s="4"/>
      <c r="AB2661" s="4">
        <v>1</v>
      </c>
      <c r="AC2661" s="4"/>
      <c r="AD2661" s="4"/>
      <c r="AE2661" s="4"/>
      <c r="AF2661" s="4"/>
      <c r="AG2661" s="4"/>
      <c r="AH2661" s="4">
        <f t="shared" si="125"/>
        <v>1</v>
      </c>
      <c r="AI2661" s="4">
        <f t="shared" si="126"/>
        <v>4.57</v>
      </c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/>
      <c r="CZ2661" s="4"/>
    </row>
    <row r="2662" spans="1:104" ht="11" x14ac:dyDescent="0.25">
      <c r="A2662" s="2" t="s">
        <v>6546</v>
      </c>
      <c r="B2662" s="2" t="str">
        <f t="shared" si="127"/>
        <v>SDCC</v>
      </c>
      <c r="C2662" s="2" t="s">
        <v>6547</v>
      </c>
      <c r="D2662" s="2" t="s">
        <v>10114</v>
      </c>
      <c r="E2662" s="2" t="s">
        <v>184</v>
      </c>
      <c r="F2662" s="2" t="s">
        <v>10115</v>
      </c>
      <c r="G2662" s="3">
        <v>46258</v>
      </c>
      <c r="H2662" s="3">
        <v>46268</v>
      </c>
      <c r="I2662" s="2" t="s">
        <v>528</v>
      </c>
      <c r="J2662" s="2" t="s">
        <v>10116</v>
      </c>
      <c r="K2662" s="2" t="s">
        <v>127</v>
      </c>
      <c r="L2662" s="2" t="s">
        <v>6936</v>
      </c>
      <c r="M2662" s="2" t="s">
        <v>4455</v>
      </c>
      <c r="N2662" s="2"/>
      <c r="O2662" s="2" t="s">
        <v>578</v>
      </c>
      <c r="P2662" s="2" t="s">
        <v>160</v>
      </c>
      <c r="Q2662" s="2" t="s">
        <v>6861</v>
      </c>
      <c r="R2662" s="4">
        <v>1</v>
      </c>
      <c r="S2662" s="4">
        <v>1.1399999999999999</v>
      </c>
      <c r="T2662" s="4"/>
      <c r="U2662" s="4">
        <v>1</v>
      </c>
      <c r="V2662" s="4">
        <v>1</v>
      </c>
      <c r="W2662" s="4">
        <v>1</v>
      </c>
      <c r="X2662" s="4"/>
      <c r="Y2662" s="4"/>
      <c r="Z2662" s="4"/>
      <c r="AA2662" s="4"/>
      <c r="AB2662" s="4">
        <v>1</v>
      </c>
      <c r="AC2662" s="4"/>
      <c r="AD2662" s="4"/>
      <c r="AE2662" s="4"/>
      <c r="AF2662" s="4"/>
      <c r="AG2662" s="4"/>
      <c r="AH2662" s="4">
        <f t="shared" si="125"/>
        <v>1</v>
      </c>
      <c r="AI2662" s="4">
        <f t="shared" si="126"/>
        <v>1.1399999999999999</v>
      </c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</row>
    <row r="2663" spans="1:104" ht="11" x14ac:dyDescent="0.25">
      <c r="A2663" s="2" t="s">
        <v>6546</v>
      </c>
      <c r="B2663" s="2" t="str">
        <f t="shared" si="127"/>
        <v>SDCC</v>
      </c>
      <c r="C2663" s="2" t="s">
        <v>6547</v>
      </c>
      <c r="D2663" s="2" t="s">
        <v>10117</v>
      </c>
      <c r="E2663" s="2" t="s">
        <v>184</v>
      </c>
      <c r="F2663" s="2" t="s">
        <v>10118</v>
      </c>
      <c r="G2663" s="3">
        <v>46258</v>
      </c>
      <c r="H2663" s="3">
        <v>46268</v>
      </c>
      <c r="I2663" s="2" t="s">
        <v>528</v>
      </c>
      <c r="J2663" s="2" t="s">
        <v>10119</v>
      </c>
      <c r="K2663" s="2" t="s">
        <v>127</v>
      </c>
      <c r="L2663" s="2" t="s">
        <v>7477</v>
      </c>
      <c r="M2663" s="2" t="s">
        <v>4771</v>
      </c>
      <c r="N2663" s="2"/>
      <c r="O2663" s="2" t="s">
        <v>578</v>
      </c>
      <c r="P2663" s="2" t="s">
        <v>114</v>
      </c>
      <c r="Q2663" s="2" t="s">
        <v>6861</v>
      </c>
      <c r="R2663" s="4">
        <v>1</v>
      </c>
      <c r="S2663" s="4">
        <v>0.52</v>
      </c>
      <c r="T2663" s="4"/>
      <c r="U2663" s="4">
        <v>1</v>
      </c>
      <c r="V2663" s="4">
        <v>1</v>
      </c>
      <c r="W2663" s="4">
        <v>1</v>
      </c>
      <c r="X2663" s="4"/>
      <c r="Y2663" s="4"/>
      <c r="Z2663" s="4"/>
      <c r="AA2663" s="4"/>
      <c r="AB2663" s="4">
        <v>1</v>
      </c>
      <c r="AC2663" s="4"/>
      <c r="AD2663" s="4"/>
      <c r="AE2663" s="4"/>
      <c r="AF2663" s="4"/>
      <c r="AG2663" s="4"/>
      <c r="AH2663" s="4">
        <f t="shared" si="125"/>
        <v>1</v>
      </c>
      <c r="AI2663" s="4">
        <f t="shared" si="126"/>
        <v>0.52</v>
      </c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</row>
    <row r="2664" spans="1:104" ht="11" x14ac:dyDescent="0.25">
      <c r="A2664" s="2" t="s">
        <v>6546</v>
      </c>
      <c r="B2664" s="2" t="str">
        <f t="shared" si="127"/>
        <v>SDCC</v>
      </c>
      <c r="C2664" s="2" t="s">
        <v>6547</v>
      </c>
      <c r="D2664" s="2" t="s">
        <v>10120</v>
      </c>
      <c r="E2664" s="2" t="s">
        <v>184</v>
      </c>
      <c r="F2664" s="2" t="s">
        <v>10121</v>
      </c>
      <c r="G2664" s="3">
        <v>46258</v>
      </c>
      <c r="H2664" s="3">
        <v>46268</v>
      </c>
      <c r="I2664" s="2" t="s">
        <v>528</v>
      </c>
      <c r="J2664" s="2" t="s">
        <v>10122</v>
      </c>
      <c r="K2664" s="2" t="s">
        <v>127</v>
      </c>
      <c r="L2664" s="2" t="s">
        <v>10123</v>
      </c>
      <c r="M2664" s="2" t="s">
        <v>4455</v>
      </c>
      <c r="N2664" s="2"/>
      <c r="O2664" s="2" t="s">
        <v>578</v>
      </c>
      <c r="P2664" s="2" t="s">
        <v>160</v>
      </c>
      <c r="Q2664" s="2" t="s">
        <v>6832</v>
      </c>
      <c r="R2664" s="4">
        <v>1</v>
      </c>
      <c r="S2664" s="4">
        <v>0.26</v>
      </c>
      <c r="T2664" s="4"/>
      <c r="U2664" s="4">
        <v>1</v>
      </c>
      <c r="V2664" s="4">
        <v>1</v>
      </c>
      <c r="W2664" s="4">
        <v>1</v>
      </c>
      <c r="X2664" s="4"/>
      <c r="Y2664" s="4"/>
      <c r="Z2664" s="4"/>
      <c r="AA2664" s="4"/>
      <c r="AB2664" s="4"/>
      <c r="AC2664" s="4"/>
      <c r="AD2664" s="4"/>
      <c r="AE2664" s="4">
        <v>1</v>
      </c>
      <c r="AF2664" s="4"/>
      <c r="AG2664" s="4"/>
      <c r="AH2664" s="4">
        <f t="shared" si="125"/>
        <v>1</v>
      </c>
      <c r="AI2664" s="4">
        <f t="shared" si="126"/>
        <v>0.26</v>
      </c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</row>
    <row r="2665" spans="1:104" ht="11" x14ac:dyDescent="0.25">
      <c r="A2665" s="2" t="s">
        <v>6546</v>
      </c>
      <c r="B2665" s="2" t="str">
        <f t="shared" si="127"/>
        <v>SDCC</v>
      </c>
      <c r="C2665" s="2" t="s">
        <v>6547</v>
      </c>
      <c r="D2665" s="2" t="s">
        <v>10124</v>
      </c>
      <c r="E2665" s="2" t="s">
        <v>184</v>
      </c>
      <c r="F2665" s="2" t="s">
        <v>10125</v>
      </c>
      <c r="G2665" s="3">
        <v>46258</v>
      </c>
      <c r="H2665" s="3">
        <v>46268</v>
      </c>
      <c r="I2665" s="2" t="s">
        <v>528</v>
      </c>
      <c r="J2665" s="2" t="s">
        <v>10126</v>
      </c>
      <c r="K2665" s="2" t="s">
        <v>127</v>
      </c>
      <c r="L2665" s="2" t="s">
        <v>10127</v>
      </c>
      <c r="M2665" s="2" t="s">
        <v>4455</v>
      </c>
      <c r="N2665" s="2"/>
      <c r="O2665" s="2" t="s">
        <v>578</v>
      </c>
      <c r="P2665" s="2" t="s">
        <v>160</v>
      </c>
      <c r="Q2665" s="2" t="s">
        <v>6832</v>
      </c>
      <c r="R2665" s="4">
        <v>1</v>
      </c>
      <c r="S2665" s="4">
        <v>0.38</v>
      </c>
      <c r="T2665" s="4"/>
      <c r="U2665" s="4">
        <v>1</v>
      </c>
      <c r="V2665" s="4">
        <v>1</v>
      </c>
      <c r="W2665" s="4">
        <v>1</v>
      </c>
      <c r="X2665" s="4"/>
      <c r="Y2665" s="4"/>
      <c r="Z2665" s="4"/>
      <c r="AA2665" s="4"/>
      <c r="AB2665" s="4"/>
      <c r="AC2665" s="4"/>
      <c r="AD2665" s="4"/>
      <c r="AE2665" s="4">
        <v>1</v>
      </c>
      <c r="AF2665" s="4"/>
      <c r="AG2665" s="4"/>
      <c r="AH2665" s="4">
        <f t="shared" si="125"/>
        <v>1</v>
      </c>
      <c r="AI2665" s="4">
        <f t="shared" si="126"/>
        <v>0.38</v>
      </c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</row>
    <row r="2666" spans="1:104" ht="11" x14ac:dyDescent="0.25">
      <c r="A2666" s="2" t="s">
        <v>6546</v>
      </c>
      <c r="B2666" s="2" t="str">
        <f t="shared" si="127"/>
        <v>SDCC</v>
      </c>
      <c r="C2666" s="2" t="s">
        <v>6547</v>
      </c>
      <c r="D2666" s="2" t="s">
        <v>10128</v>
      </c>
      <c r="E2666" s="2" t="s">
        <v>184</v>
      </c>
      <c r="F2666" s="2" t="s">
        <v>10129</v>
      </c>
      <c r="G2666" s="3">
        <v>46258</v>
      </c>
      <c r="H2666" s="3">
        <v>46268</v>
      </c>
      <c r="I2666" s="2" t="s">
        <v>528</v>
      </c>
      <c r="J2666" s="2" t="s">
        <v>10130</v>
      </c>
      <c r="K2666" s="2" t="s">
        <v>120</v>
      </c>
      <c r="L2666" s="2" t="s">
        <v>6956</v>
      </c>
      <c r="M2666" s="2" t="s">
        <v>4455</v>
      </c>
      <c r="N2666" s="2"/>
      <c r="O2666" s="2" t="s">
        <v>578</v>
      </c>
      <c r="P2666" s="2" t="s">
        <v>160</v>
      </c>
      <c r="Q2666" s="2" t="s">
        <v>6861</v>
      </c>
      <c r="R2666" s="4">
        <v>1</v>
      </c>
      <c r="S2666" s="4">
        <v>2.08</v>
      </c>
      <c r="T2666" s="4"/>
      <c r="U2666" s="4">
        <v>1</v>
      </c>
      <c r="V2666" s="4">
        <v>1</v>
      </c>
      <c r="W2666" s="4">
        <v>1</v>
      </c>
      <c r="X2666" s="4"/>
      <c r="Y2666" s="4"/>
      <c r="Z2666" s="4">
        <v>1</v>
      </c>
      <c r="AA2666" s="4"/>
      <c r="AB2666" s="4"/>
      <c r="AC2666" s="4"/>
      <c r="AD2666" s="4"/>
      <c r="AE2666" s="4"/>
      <c r="AF2666" s="4"/>
      <c r="AG2666" s="4"/>
      <c r="AH2666" s="4">
        <f t="shared" si="125"/>
        <v>1</v>
      </c>
      <c r="AI2666" s="4">
        <f t="shared" si="126"/>
        <v>2.08</v>
      </c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</row>
    <row r="2667" spans="1:104" ht="11" x14ac:dyDescent="0.25">
      <c r="A2667" s="2" t="s">
        <v>6546</v>
      </c>
      <c r="B2667" s="2" t="str">
        <f t="shared" si="127"/>
        <v>SDCC</v>
      </c>
      <c r="C2667" s="2" t="s">
        <v>6547</v>
      </c>
      <c r="D2667" s="2" t="s">
        <v>10131</v>
      </c>
      <c r="E2667" s="2" t="s">
        <v>184</v>
      </c>
      <c r="F2667" s="2" t="s">
        <v>10132</v>
      </c>
      <c r="G2667" s="3">
        <v>46258</v>
      </c>
      <c r="H2667" s="3">
        <v>46268</v>
      </c>
      <c r="I2667" s="2" t="s">
        <v>528</v>
      </c>
      <c r="J2667" s="2" t="s">
        <v>10133</v>
      </c>
      <c r="K2667" s="2" t="s">
        <v>120</v>
      </c>
      <c r="L2667" s="2" t="s">
        <v>8273</v>
      </c>
      <c r="M2667" s="2" t="s">
        <v>4455</v>
      </c>
      <c r="N2667" s="2"/>
      <c r="O2667" s="2" t="s">
        <v>578</v>
      </c>
      <c r="P2667" s="2" t="s">
        <v>160</v>
      </c>
      <c r="Q2667" s="2" t="s">
        <v>6861</v>
      </c>
      <c r="R2667" s="4">
        <v>1</v>
      </c>
      <c r="S2667" s="4">
        <v>1.76</v>
      </c>
      <c r="T2667" s="4"/>
      <c r="U2667" s="4">
        <v>1</v>
      </c>
      <c r="V2667" s="4">
        <v>1</v>
      </c>
      <c r="W2667" s="4">
        <v>1</v>
      </c>
      <c r="X2667" s="4"/>
      <c r="Y2667" s="4"/>
      <c r="Z2667" s="4">
        <v>1</v>
      </c>
      <c r="AA2667" s="4"/>
      <c r="AB2667" s="4"/>
      <c r="AC2667" s="4"/>
      <c r="AD2667" s="4"/>
      <c r="AE2667" s="4"/>
      <c r="AF2667" s="4"/>
      <c r="AG2667" s="4"/>
      <c r="AH2667" s="4">
        <f t="shared" si="125"/>
        <v>1</v>
      </c>
      <c r="AI2667" s="4">
        <f t="shared" si="126"/>
        <v>1.76</v>
      </c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/>
    </row>
    <row r="2668" spans="1:104" ht="11" x14ac:dyDescent="0.25">
      <c r="A2668" s="2" t="s">
        <v>6546</v>
      </c>
      <c r="B2668" s="2" t="str">
        <f t="shared" si="127"/>
        <v>SDCC</v>
      </c>
      <c r="C2668" s="2" t="s">
        <v>6547</v>
      </c>
      <c r="D2668" s="2" t="s">
        <v>10134</v>
      </c>
      <c r="E2668" s="2" t="s">
        <v>184</v>
      </c>
      <c r="F2668" s="2" t="s">
        <v>10135</v>
      </c>
      <c r="G2668" s="3">
        <v>46258</v>
      </c>
      <c r="H2668" s="3">
        <v>46268</v>
      </c>
      <c r="I2668" s="2" t="s">
        <v>528</v>
      </c>
      <c r="J2668" s="2" t="s">
        <v>10136</v>
      </c>
      <c r="K2668" s="2" t="s">
        <v>110</v>
      </c>
      <c r="L2668" s="2" t="s">
        <v>10137</v>
      </c>
      <c r="M2668" s="2" t="s">
        <v>4771</v>
      </c>
      <c r="N2668" s="2"/>
      <c r="O2668" s="2" t="s">
        <v>578</v>
      </c>
      <c r="P2668" s="2" t="s">
        <v>114</v>
      </c>
      <c r="Q2668" s="2" t="s">
        <v>6861</v>
      </c>
      <c r="R2668" s="4">
        <v>1</v>
      </c>
      <c r="S2668" s="4">
        <v>9.6999999999999993</v>
      </c>
      <c r="T2668" s="4"/>
      <c r="U2668" s="4">
        <v>1</v>
      </c>
      <c r="V2668" s="4">
        <v>1</v>
      </c>
      <c r="W2668" s="4">
        <v>1</v>
      </c>
      <c r="X2668" s="4"/>
      <c r="Y2668" s="4"/>
      <c r="Z2668" s="4"/>
      <c r="AA2668" s="4">
        <v>1</v>
      </c>
      <c r="AB2668" s="4"/>
      <c r="AC2668" s="4"/>
      <c r="AD2668" s="4"/>
      <c r="AE2668" s="4"/>
      <c r="AF2668" s="4"/>
      <c r="AG2668" s="4"/>
      <c r="AH2668" s="4">
        <f t="shared" si="125"/>
        <v>1</v>
      </c>
      <c r="AI2668" s="4">
        <f t="shared" si="126"/>
        <v>9.6999999999999993</v>
      </c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</row>
    <row r="2669" spans="1:104" ht="11" x14ac:dyDescent="0.25">
      <c r="A2669" s="2" t="s">
        <v>6546</v>
      </c>
      <c r="B2669" s="2" t="str">
        <f t="shared" si="127"/>
        <v>SDCC</v>
      </c>
      <c r="C2669" s="2" t="s">
        <v>6547</v>
      </c>
      <c r="D2669" s="2" t="s">
        <v>10138</v>
      </c>
      <c r="E2669" s="2" t="s">
        <v>184</v>
      </c>
      <c r="F2669" s="2" t="s">
        <v>10139</v>
      </c>
      <c r="G2669" s="3">
        <v>46258</v>
      </c>
      <c r="H2669" s="3">
        <v>46268</v>
      </c>
      <c r="I2669" s="2" t="s">
        <v>528</v>
      </c>
      <c r="J2669" s="2" t="s">
        <v>10140</v>
      </c>
      <c r="K2669" s="2" t="s">
        <v>110</v>
      </c>
      <c r="L2669" s="2" t="s">
        <v>6836</v>
      </c>
      <c r="M2669" s="2" t="s">
        <v>4792</v>
      </c>
      <c r="N2669" s="2"/>
      <c r="O2669" s="2" t="s">
        <v>578</v>
      </c>
      <c r="P2669" s="2" t="s">
        <v>160</v>
      </c>
      <c r="Q2669" s="2" t="s">
        <v>6832</v>
      </c>
      <c r="R2669" s="4">
        <v>1</v>
      </c>
      <c r="S2669" s="4">
        <v>1.52</v>
      </c>
      <c r="T2669" s="4"/>
      <c r="U2669" s="4">
        <v>1</v>
      </c>
      <c r="V2669" s="4">
        <v>1</v>
      </c>
      <c r="W2669" s="4">
        <v>1</v>
      </c>
      <c r="X2669" s="4"/>
      <c r="Y2669" s="4"/>
      <c r="Z2669" s="4"/>
      <c r="AA2669" s="4"/>
      <c r="AB2669" s="4">
        <v>1</v>
      </c>
      <c r="AC2669" s="4"/>
      <c r="AD2669" s="4"/>
      <c r="AE2669" s="4"/>
      <c r="AF2669" s="4"/>
      <c r="AG2669" s="4"/>
      <c r="AH2669" s="4">
        <f t="shared" si="125"/>
        <v>1</v>
      </c>
      <c r="AI2669" s="4">
        <f t="shared" si="126"/>
        <v>1.52</v>
      </c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/>
    </row>
    <row r="2670" spans="1:104" ht="11" x14ac:dyDescent="0.25">
      <c r="A2670" s="2" t="s">
        <v>6546</v>
      </c>
      <c r="B2670" s="2" t="str">
        <f t="shared" si="127"/>
        <v>SDCC</v>
      </c>
      <c r="C2670" s="2" t="s">
        <v>6547</v>
      </c>
      <c r="D2670" s="2" t="s">
        <v>10141</v>
      </c>
      <c r="E2670" s="2" t="s">
        <v>184</v>
      </c>
      <c r="F2670" s="2" t="s">
        <v>10142</v>
      </c>
      <c r="G2670" s="3">
        <v>46258</v>
      </c>
      <c r="H2670" s="3">
        <v>46268</v>
      </c>
      <c r="I2670" s="2" t="s">
        <v>528</v>
      </c>
      <c r="J2670" s="2" t="s">
        <v>10143</v>
      </c>
      <c r="K2670" s="2" t="s">
        <v>446</v>
      </c>
      <c r="L2670" s="2" t="s">
        <v>7488</v>
      </c>
      <c r="M2670" s="2" t="s">
        <v>4771</v>
      </c>
      <c r="N2670" s="2"/>
      <c r="O2670" s="2" t="s">
        <v>578</v>
      </c>
      <c r="P2670" s="2" t="s">
        <v>114</v>
      </c>
      <c r="Q2670" s="2" t="s">
        <v>6832</v>
      </c>
      <c r="R2670" s="4">
        <v>1</v>
      </c>
      <c r="S2670" s="4">
        <v>0.66</v>
      </c>
      <c r="T2670" s="4"/>
      <c r="U2670" s="4">
        <v>1</v>
      </c>
      <c r="V2670" s="4">
        <v>1</v>
      </c>
      <c r="W2670" s="4">
        <v>1</v>
      </c>
      <c r="X2670" s="4"/>
      <c r="Y2670" s="4"/>
      <c r="Z2670" s="4"/>
      <c r="AA2670" s="4"/>
      <c r="AB2670" s="4">
        <v>1</v>
      </c>
      <c r="AC2670" s="4"/>
      <c r="AD2670" s="4"/>
      <c r="AE2670" s="4"/>
      <c r="AF2670" s="4"/>
      <c r="AG2670" s="4"/>
      <c r="AH2670" s="4">
        <f t="shared" si="125"/>
        <v>1</v>
      </c>
      <c r="AI2670" s="4">
        <f t="shared" si="126"/>
        <v>0.66</v>
      </c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</row>
    <row r="2671" spans="1:104" ht="11" x14ac:dyDescent="0.25">
      <c r="A2671" s="2" t="s">
        <v>6546</v>
      </c>
      <c r="B2671" s="2" t="str">
        <f t="shared" si="127"/>
        <v>SDCC</v>
      </c>
      <c r="C2671" s="2" t="s">
        <v>6547</v>
      </c>
      <c r="D2671" s="2" t="s">
        <v>10144</v>
      </c>
      <c r="E2671" s="2" t="s">
        <v>184</v>
      </c>
      <c r="F2671" s="2" t="s">
        <v>10145</v>
      </c>
      <c r="G2671" s="3">
        <v>46258</v>
      </c>
      <c r="H2671" s="3">
        <v>46268</v>
      </c>
      <c r="I2671" s="2" t="s">
        <v>528</v>
      </c>
      <c r="J2671" s="2" t="s">
        <v>10146</v>
      </c>
      <c r="K2671" s="2" t="s">
        <v>446</v>
      </c>
      <c r="L2671" s="2" t="s">
        <v>10147</v>
      </c>
      <c r="M2671" s="2" t="s">
        <v>4455</v>
      </c>
      <c r="N2671" s="2"/>
      <c r="O2671" s="2" t="s">
        <v>578</v>
      </c>
      <c r="P2671" s="2" t="s">
        <v>160</v>
      </c>
      <c r="Q2671" s="2" t="s">
        <v>6832</v>
      </c>
      <c r="R2671" s="4">
        <v>1</v>
      </c>
      <c r="S2671" s="4">
        <v>0.35</v>
      </c>
      <c r="T2671" s="4"/>
      <c r="U2671" s="4">
        <v>1</v>
      </c>
      <c r="V2671" s="4">
        <v>1</v>
      </c>
      <c r="W2671" s="4">
        <v>1</v>
      </c>
      <c r="X2671" s="4"/>
      <c r="Y2671" s="4"/>
      <c r="Z2671" s="4"/>
      <c r="AA2671" s="4"/>
      <c r="AB2671" s="4"/>
      <c r="AC2671" s="4"/>
      <c r="AD2671" s="4"/>
      <c r="AE2671" s="4">
        <v>1</v>
      </c>
      <c r="AF2671" s="4"/>
      <c r="AG2671" s="4"/>
      <c r="AH2671" s="4">
        <f t="shared" si="125"/>
        <v>1</v>
      </c>
      <c r="AI2671" s="4">
        <f t="shared" si="126"/>
        <v>0.35</v>
      </c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</row>
    <row r="2672" spans="1:104" ht="11" x14ac:dyDescent="0.25">
      <c r="A2672" s="2" t="s">
        <v>6546</v>
      </c>
      <c r="B2672" s="2" t="str">
        <f t="shared" si="127"/>
        <v>SDCC</v>
      </c>
      <c r="C2672" s="2" t="s">
        <v>6547</v>
      </c>
      <c r="D2672" s="2" t="s">
        <v>10148</v>
      </c>
      <c r="E2672" s="2" t="s">
        <v>184</v>
      </c>
      <c r="F2672" s="2" t="s">
        <v>10149</v>
      </c>
      <c r="G2672" s="3">
        <v>46258</v>
      </c>
      <c r="H2672" s="3">
        <v>46268</v>
      </c>
      <c r="I2672" s="2" t="s">
        <v>528</v>
      </c>
      <c r="J2672" s="2" t="s">
        <v>10150</v>
      </c>
      <c r="K2672" s="2" t="s">
        <v>120</v>
      </c>
      <c r="L2672" s="2" t="s">
        <v>7496</v>
      </c>
      <c r="M2672" s="2" t="s">
        <v>4792</v>
      </c>
      <c r="N2672" s="2"/>
      <c r="O2672" s="2" t="s">
        <v>578</v>
      </c>
      <c r="P2672" s="2" t="s">
        <v>160</v>
      </c>
      <c r="Q2672" s="2" t="s">
        <v>6832</v>
      </c>
      <c r="R2672" s="4">
        <v>1</v>
      </c>
      <c r="S2672" s="4">
        <v>0.91</v>
      </c>
      <c r="T2672" s="4"/>
      <c r="U2672" s="4">
        <v>1</v>
      </c>
      <c r="V2672" s="4">
        <v>1</v>
      </c>
      <c r="W2672" s="4">
        <v>1</v>
      </c>
      <c r="X2672" s="4"/>
      <c r="Y2672" s="4"/>
      <c r="Z2672" s="4"/>
      <c r="AA2672" s="4"/>
      <c r="AB2672" s="4">
        <v>1</v>
      </c>
      <c r="AC2672" s="4"/>
      <c r="AD2672" s="4"/>
      <c r="AE2672" s="4"/>
      <c r="AF2672" s="4"/>
      <c r="AG2672" s="4"/>
      <c r="AH2672" s="4">
        <f t="shared" si="125"/>
        <v>1</v>
      </c>
      <c r="AI2672" s="4">
        <f t="shared" si="126"/>
        <v>0.91</v>
      </c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</row>
    <row r="2673" spans="1:104" ht="11" x14ac:dyDescent="0.25">
      <c r="A2673" s="2" t="s">
        <v>6546</v>
      </c>
      <c r="B2673" s="2" t="str">
        <f t="shared" si="127"/>
        <v>SDCC</v>
      </c>
      <c r="C2673" s="2" t="s">
        <v>6547</v>
      </c>
      <c r="D2673" s="2" t="s">
        <v>10151</v>
      </c>
      <c r="E2673" s="2" t="s">
        <v>184</v>
      </c>
      <c r="F2673" s="2" t="s">
        <v>10152</v>
      </c>
      <c r="G2673" s="3">
        <v>46258</v>
      </c>
      <c r="H2673" s="3">
        <v>46268</v>
      </c>
      <c r="I2673" s="2" t="s">
        <v>528</v>
      </c>
      <c r="J2673" s="2" t="s">
        <v>10153</v>
      </c>
      <c r="K2673" s="2" t="s">
        <v>120</v>
      </c>
      <c r="L2673" s="2" t="s">
        <v>8598</v>
      </c>
      <c r="M2673" s="2" t="s">
        <v>4792</v>
      </c>
      <c r="N2673" s="2"/>
      <c r="O2673" s="2" t="s">
        <v>578</v>
      </c>
      <c r="P2673" s="2" t="s">
        <v>160</v>
      </c>
      <c r="Q2673" s="2" t="s">
        <v>6861</v>
      </c>
      <c r="R2673" s="4">
        <v>1</v>
      </c>
      <c r="S2673" s="4">
        <v>1.2</v>
      </c>
      <c r="T2673" s="4"/>
      <c r="U2673" s="4">
        <v>1</v>
      </c>
      <c r="V2673" s="4">
        <v>1</v>
      </c>
      <c r="W2673" s="4">
        <v>1</v>
      </c>
      <c r="X2673" s="4"/>
      <c r="Y2673" s="4"/>
      <c r="Z2673" s="4"/>
      <c r="AA2673" s="4"/>
      <c r="AB2673" s="4">
        <v>1</v>
      </c>
      <c r="AC2673" s="4"/>
      <c r="AD2673" s="4"/>
      <c r="AE2673" s="4"/>
      <c r="AF2673" s="4"/>
      <c r="AG2673" s="4"/>
      <c r="AH2673" s="4">
        <f t="shared" si="125"/>
        <v>1</v>
      </c>
      <c r="AI2673" s="4">
        <f t="shared" si="126"/>
        <v>1.2</v>
      </c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</row>
    <row r="2674" spans="1:104" ht="11" x14ac:dyDescent="0.25">
      <c r="A2674" s="2" t="s">
        <v>6546</v>
      </c>
      <c r="B2674" s="2" t="str">
        <f t="shared" si="127"/>
        <v>SDCC</v>
      </c>
      <c r="C2674" s="2" t="s">
        <v>6547</v>
      </c>
      <c r="D2674" s="2" t="s">
        <v>10154</v>
      </c>
      <c r="E2674" s="2" t="s">
        <v>184</v>
      </c>
      <c r="F2674" s="2" t="s">
        <v>10155</v>
      </c>
      <c r="G2674" s="3">
        <v>46258</v>
      </c>
      <c r="H2674" s="3">
        <v>46268</v>
      </c>
      <c r="I2674" s="2" t="s">
        <v>528</v>
      </c>
      <c r="J2674" s="2" t="s">
        <v>10156</v>
      </c>
      <c r="K2674" s="2" t="s">
        <v>120</v>
      </c>
      <c r="L2674" s="2" t="s">
        <v>10157</v>
      </c>
      <c r="M2674" s="2" t="s">
        <v>10158</v>
      </c>
      <c r="N2674" s="2"/>
      <c r="O2674" s="2" t="s">
        <v>578</v>
      </c>
      <c r="P2674" s="2" t="s">
        <v>114</v>
      </c>
      <c r="Q2674" s="2" t="s">
        <v>6832</v>
      </c>
      <c r="R2674" s="4">
        <v>1</v>
      </c>
      <c r="S2674" s="4">
        <v>1.61</v>
      </c>
      <c r="T2674" s="4"/>
      <c r="U2674" s="4">
        <v>1</v>
      </c>
      <c r="V2674" s="4">
        <v>1</v>
      </c>
      <c r="W2674" s="4">
        <v>1</v>
      </c>
      <c r="X2674" s="4"/>
      <c r="Y2674" s="4"/>
      <c r="Z2674" s="4"/>
      <c r="AA2674" s="4"/>
      <c r="AB2674" s="4">
        <v>1</v>
      </c>
      <c r="AC2674" s="4"/>
      <c r="AD2674" s="4"/>
      <c r="AE2674" s="4"/>
      <c r="AF2674" s="4"/>
      <c r="AG2674" s="4"/>
      <c r="AH2674" s="4">
        <f t="shared" si="125"/>
        <v>1</v>
      </c>
      <c r="AI2674" s="4">
        <f t="shared" si="126"/>
        <v>1.61</v>
      </c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</row>
    <row r="2675" spans="1:104" ht="11" x14ac:dyDescent="0.25">
      <c r="A2675" s="2" t="s">
        <v>6546</v>
      </c>
      <c r="B2675" s="2" t="str">
        <f t="shared" si="127"/>
        <v>SDCC</v>
      </c>
      <c r="C2675" s="2" t="s">
        <v>6547</v>
      </c>
      <c r="D2675" s="2" t="s">
        <v>10159</v>
      </c>
      <c r="E2675" s="2" t="s">
        <v>184</v>
      </c>
      <c r="F2675" s="2" t="s">
        <v>10160</v>
      </c>
      <c r="G2675" s="3">
        <v>46258</v>
      </c>
      <c r="H2675" s="3">
        <v>46268</v>
      </c>
      <c r="I2675" s="2" t="s">
        <v>528</v>
      </c>
      <c r="J2675" s="2" t="s">
        <v>10161</v>
      </c>
      <c r="K2675" s="2" t="s">
        <v>120</v>
      </c>
      <c r="L2675" s="2" t="s">
        <v>7728</v>
      </c>
      <c r="M2675" s="2" t="s">
        <v>4771</v>
      </c>
      <c r="N2675" s="2"/>
      <c r="O2675" s="2" t="s">
        <v>578</v>
      </c>
      <c r="P2675" s="2" t="s">
        <v>114</v>
      </c>
      <c r="Q2675" s="2" t="s">
        <v>6861</v>
      </c>
      <c r="R2675" s="4">
        <v>1</v>
      </c>
      <c r="S2675" s="4">
        <v>2.08</v>
      </c>
      <c r="T2675" s="4"/>
      <c r="U2675" s="4">
        <v>1</v>
      </c>
      <c r="V2675" s="4">
        <v>1</v>
      </c>
      <c r="W2675" s="4">
        <v>1</v>
      </c>
      <c r="X2675" s="4"/>
      <c r="Y2675" s="4"/>
      <c r="Z2675" s="4"/>
      <c r="AA2675" s="4"/>
      <c r="AB2675" s="4">
        <v>1</v>
      </c>
      <c r="AC2675" s="4"/>
      <c r="AD2675" s="4"/>
      <c r="AE2675" s="4"/>
      <c r="AF2675" s="4"/>
      <c r="AG2675" s="4"/>
      <c r="AH2675" s="4">
        <f t="shared" si="125"/>
        <v>1</v>
      </c>
      <c r="AI2675" s="4">
        <f t="shared" si="126"/>
        <v>2.08</v>
      </c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</row>
    <row r="2676" spans="1:104" ht="11" x14ac:dyDescent="0.25">
      <c r="A2676" s="2" t="s">
        <v>6546</v>
      </c>
      <c r="B2676" s="2" t="s">
        <v>2042</v>
      </c>
      <c r="C2676" s="2" t="s">
        <v>2042</v>
      </c>
      <c r="D2676" s="2" t="s">
        <v>10162</v>
      </c>
      <c r="E2676" s="2" t="s">
        <v>106</v>
      </c>
      <c r="F2676" s="2" t="s">
        <v>10163</v>
      </c>
      <c r="G2676" s="3">
        <v>46258</v>
      </c>
      <c r="H2676" s="3">
        <v>46261</v>
      </c>
      <c r="I2676" s="2" t="s">
        <v>3665</v>
      </c>
      <c r="J2676" s="2" t="s">
        <v>10164</v>
      </c>
      <c r="K2676" s="2" t="s">
        <v>120</v>
      </c>
      <c r="L2676" s="2" t="s">
        <v>6944</v>
      </c>
      <c r="M2676" s="2" t="s">
        <v>4771</v>
      </c>
      <c r="N2676" s="2"/>
      <c r="O2676" s="2" t="s">
        <v>578</v>
      </c>
      <c r="P2676" s="2" t="s">
        <v>114</v>
      </c>
      <c r="Q2676" s="2" t="s">
        <v>6832</v>
      </c>
      <c r="R2676" s="4">
        <v>1</v>
      </c>
      <c r="S2676" s="4">
        <v>1.76</v>
      </c>
      <c r="T2676" s="4"/>
      <c r="U2676" s="4">
        <v>1</v>
      </c>
      <c r="V2676" s="4">
        <v>1</v>
      </c>
      <c r="W2676" s="4">
        <v>1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>
        <f t="shared" si="125"/>
        <v>0</v>
      </c>
      <c r="AI2676" s="4">
        <f t="shared" si="126"/>
        <v>0</v>
      </c>
      <c r="AJ2676" s="4"/>
      <c r="AK2676" s="4"/>
      <c r="AL2676" s="4"/>
      <c r="AM2676" s="4"/>
      <c r="AN2676" s="4">
        <v>1</v>
      </c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</row>
    <row r="2677" spans="1:104" ht="11" x14ac:dyDescent="0.25">
      <c r="A2677" s="2" t="s">
        <v>6546</v>
      </c>
      <c r="B2677" s="2" t="s">
        <v>2042</v>
      </c>
      <c r="C2677" s="2" t="s">
        <v>2042</v>
      </c>
      <c r="D2677" s="2" t="s">
        <v>10165</v>
      </c>
      <c r="E2677" s="2" t="s">
        <v>106</v>
      </c>
      <c r="F2677" s="2" t="s">
        <v>10166</v>
      </c>
      <c r="G2677" s="3">
        <v>46258</v>
      </c>
      <c r="H2677" s="3">
        <v>46261</v>
      </c>
      <c r="I2677" s="2" t="s">
        <v>3665</v>
      </c>
      <c r="J2677" s="2" t="s">
        <v>10167</v>
      </c>
      <c r="K2677" s="2" t="s">
        <v>120</v>
      </c>
      <c r="L2677" s="2" t="s">
        <v>7428</v>
      </c>
      <c r="M2677" s="2" t="s">
        <v>4771</v>
      </c>
      <c r="N2677" s="2"/>
      <c r="O2677" s="2" t="s">
        <v>578</v>
      </c>
      <c r="P2677" s="2" t="s">
        <v>114</v>
      </c>
      <c r="Q2677" s="2" t="s">
        <v>6832</v>
      </c>
      <c r="R2677" s="4">
        <v>1</v>
      </c>
      <c r="S2677" s="4">
        <v>2.08</v>
      </c>
      <c r="T2677" s="4"/>
      <c r="U2677" s="4">
        <v>1</v>
      </c>
      <c r="V2677" s="4">
        <v>1</v>
      </c>
      <c r="W2677" s="4">
        <v>1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>
        <f t="shared" si="125"/>
        <v>0</v>
      </c>
      <c r="AI2677" s="4">
        <f t="shared" si="126"/>
        <v>0</v>
      </c>
      <c r="AJ2677" s="4"/>
      <c r="AK2677" s="4"/>
      <c r="AL2677" s="4"/>
      <c r="AM2677" s="4"/>
      <c r="AN2677" s="4">
        <v>1</v>
      </c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/>
      <c r="CY2677" s="4"/>
      <c r="CZ2677" s="4"/>
    </row>
    <row r="2678" spans="1:104" ht="11" x14ac:dyDescent="0.25">
      <c r="A2678" s="2" t="s">
        <v>6546</v>
      </c>
      <c r="B2678" s="2" t="s">
        <v>2042</v>
      </c>
      <c r="C2678" s="2" t="s">
        <v>2042</v>
      </c>
      <c r="D2678" s="2" t="s">
        <v>10168</v>
      </c>
      <c r="E2678" s="2" t="s">
        <v>106</v>
      </c>
      <c r="F2678" s="2" t="s">
        <v>10169</v>
      </c>
      <c r="G2678" s="3">
        <v>46258</v>
      </c>
      <c r="H2678" s="3">
        <v>46261</v>
      </c>
      <c r="I2678" s="2" t="s">
        <v>3665</v>
      </c>
      <c r="J2678" s="2" t="s">
        <v>10170</v>
      </c>
      <c r="K2678" s="2" t="s">
        <v>120</v>
      </c>
      <c r="L2678" s="2" t="s">
        <v>10171</v>
      </c>
      <c r="M2678" s="2" t="s">
        <v>4771</v>
      </c>
      <c r="N2678" s="2"/>
      <c r="O2678" s="2" t="s">
        <v>578</v>
      </c>
      <c r="P2678" s="2" t="s">
        <v>114</v>
      </c>
      <c r="Q2678" s="2" t="s">
        <v>6832</v>
      </c>
      <c r="R2678" s="4">
        <v>1</v>
      </c>
      <c r="S2678" s="4">
        <v>2.46</v>
      </c>
      <c r="T2678" s="4"/>
      <c r="U2678" s="4">
        <v>1</v>
      </c>
      <c r="V2678" s="4">
        <v>1</v>
      </c>
      <c r="W2678" s="4">
        <v>1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>
        <f t="shared" si="125"/>
        <v>0</v>
      </c>
      <c r="AI2678" s="4">
        <f t="shared" si="126"/>
        <v>0</v>
      </c>
      <c r="AJ2678" s="4"/>
      <c r="AK2678" s="4"/>
      <c r="AL2678" s="4"/>
      <c r="AM2678" s="4"/>
      <c r="AN2678" s="4">
        <v>1</v>
      </c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</row>
    <row r="2679" spans="1:104" ht="11" x14ac:dyDescent="0.25">
      <c r="A2679" s="2" t="s">
        <v>6546</v>
      </c>
      <c r="B2679" s="2" t="s">
        <v>2042</v>
      </c>
      <c r="C2679" s="2" t="s">
        <v>2042</v>
      </c>
      <c r="D2679" s="2" t="s">
        <v>10172</v>
      </c>
      <c r="E2679" s="2" t="s">
        <v>1578</v>
      </c>
      <c r="F2679" s="2" t="s">
        <v>10173</v>
      </c>
      <c r="G2679" s="3">
        <v>46259</v>
      </c>
      <c r="H2679" s="3">
        <v>46261</v>
      </c>
      <c r="I2679" s="2" t="s">
        <v>3665</v>
      </c>
      <c r="J2679" s="2" t="s">
        <v>10174</v>
      </c>
      <c r="K2679" s="2" t="s">
        <v>120</v>
      </c>
      <c r="L2679" s="2" t="s">
        <v>7539</v>
      </c>
      <c r="M2679" s="2" t="s">
        <v>9934</v>
      </c>
      <c r="N2679" s="2" t="s">
        <v>6981</v>
      </c>
      <c r="O2679" s="2" t="s">
        <v>578</v>
      </c>
      <c r="P2679" s="2" t="s">
        <v>160</v>
      </c>
      <c r="Q2679" s="2" t="s">
        <v>6585</v>
      </c>
      <c r="R2679" s="4">
        <v>1</v>
      </c>
      <c r="S2679" s="4">
        <v>1.64</v>
      </c>
      <c r="T2679" s="4"/>
      <c r="U2679" s="4">
        <v>1</v>
      </c>
      <c r="V2679" s="4">
        <v>1</v>
      </c>
      <c r="W2679" s="4">
        <v>1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>
        <f t="shared" si="125"/>
        <v>0</v>
      </c>
      <c r="AI2679" s="4">
        <f t="shared" si="126"/>
        <v>0</v>
      </c>
      <c r="AJ2679" s="4"/>
      <c r="AK2679" s="4">
        <v>1</v>
      </c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/>
      <c r="CY2679" s="4"/>
      <c r="CZ2679" s="4"/>
    </row>
    <row r="2680" spans="1:104" ht="11" x14ac:dyDescent="0.25">
      <c r="A2680" s="2" t="s">
        <v>6546</v>
      </c>
      <c r="B2680" s="2" t="str">
        <f t="shared" si="127"/>
        <v>SDCC</v>
      </c>
      <c r="C2680" s="2" t="s">
        <v>6555</v>
      </c>
      <c r="D2680" s="2" t="s">
        <v>10175</v>
      </c>
      <c r="E2680" s="2" t="s">
        <v>987</v>
      </c>
      <c r="F2680" s="2" t="s">
        <v>10176</v>
      </c>
      <c r="G2680" s="3">
        <v>46259</v>
      </c>
      <c r="H2680" s="3">
        <v>46270</v>
      </c>
      <c r="I2680" s="2" t="s">
        <v>535</v>
      </c>
      <c r="J2680" s="2" t="s">
        <v>10177</v>
      </c>
      <c r="K2680" s="2" t="s">
        <v>120</v>
      </c>
      <c r="L2680" s="2" t="s">
        <v>10178</v>
      </c>
      <c r="M2680" s="2" t="s">
        <v>9645</v>
      </c>
      <c r="N2680" s="2" t="s">
        <v>10179</v>
      </c>
      <c r="O2680" s="2" t="s">
        <v>578</v>
      </c>
      <c r="P2680" s="2" t="s">
        <v>114</v>
      </c>
      <c r="Q2680" s="2" t="s">
        <v>6585</v>
      </c>
      <c r="R2680" s="4">
        <v>1</v>
      </c>
      <c r="S2680" s="4">
        <v>1.69</v>
      </c>
      <c r="T2680" s="4"/>
      <c r="U2680" s="4">
        <v>1</v>
      </c>
      <c r="V2680" s="4">
        <v>1</v>
      </c>
      <c r="W2680" s="4">
        <v>1</v>
      </c>
      <c r="X2680" s="4">
        <v>1</v>
      </c>
      <c r="Y2680" s="4"/>
      <c r="Z2680" s="4"/>
      <c r="AA2680" s="4"/>
      <c r="AB2680" s="4"/>
      <c r="AC2680" s="4"/>
      <c r="AD2680" s="4"/>
      <c r="AE2680" s="4"/>
      <c r="AF2680" s="4"/>
      <c r="AG2680" s="4"/>
      <c r="AH2680" s="4">
        <f t="shared" si="125"/>
        <v>1</v>
      </c>
      <c r="AI2680" s="4">
        <f t="shared" si="126"/>
        <v>1.69</v>
      </c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</row>
    <row r="2681" spans="1:104" ht="11" x14ac:dyDescent="0.25">
      <c r="A2681" s="2" t="s">
        <v>6546</v>
      </c>
      <c r="B2681" s="2" t="str">
        <f t="shared" si="127"/>
        <v>SDCC</v>
      </c>
      <c r="C2681" s="2" t="s">
        <v>6555</v>
      </c>
      <c r="D2681" s="2" t="s">
        <v>10180</v>
      </c>
      <c r="E2681" s="2" t="s">
        <v>987</v>
      </c>
      <c r="F2681" s="2" t="s">
        <v>10181</v>
      </c>
      <c r="G2681" s="3">
        <v>46259</v>
      </c>
      <c r="H2681" s="3">
        <v>46270</v>
      </c>
      <c r="I2681" s="2" t="s">
        <v>535</v>
      </c>
      <c r="J2681" s="2" t="s">
        <v>10182</v>
      </c>
      <c r="K2681" s="2" t="s">
        <v>120</v>
      </c>
      <c r="L2681" s="2" t="s">
        <v>10183</v>
      </c>
      <c r="M2681" s="2" t="s">
        <v>10184</v>
      </c>
      <c r="N2681" s="2"/>
      <c r="O2681" s="2" t="s">
        <v>578</v>
      </c>
      <c r="P2681" s="2" t="s">
        <v>160</v>
      </c>
      <c r="Q2681" s="2" t="s">
        <v>6585</v>
      </c>
      <c r="R2681" s="4">
        <v>1</v>
      </c>
      <c r="S2681" s="4">
        <v>1.29</v>
      </c>
      <c r="T2681" s="4"/>
      <c r="U2681" s="4">
        <v>1</v>
      </c>
      <c r="V2681" s="4">
        <v>1</v>
      </c>
      <c r="W2681" s="4">
        <v>1</v>
      </c>
      <c r="X2681" s="4">
        <v>1</v>
      </c>
      <c r="Y2681" s="4"/>
      <c r="Z2681" s="4"/>
      <c r="AA2681" s="4"/>
      <c r="AB2681" s="4"/>
      <c r="AC2681" s="4"/>
      <c r="AD2681" s="4"/>
      <c r="AE2681" s="4"/>
      <c r="AF2681" s="4"/>
      <c r="AG2681" s="4"/>
      <c r="AH2681" s="4">
        <f t="shared" si="125"/>
        <v>1</v>
      </c>
      <c r="AI2681" s="4">
        <f t="shared" si="126"/>
        <v>1.29</v>
      </c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</row>
    <row r="2682" spans="1:104" ht="11" x14ac:dyDescent="0.25">
      <c r="A2682" s="2" t="s">
        <v>6546</v>
      </c>
      <c r="B2682" s="2" t="str">
        <f t="shared" si="127"/>
        <v>SDCC</v>
      </c>
      <c r="C2682" s="2" t="s">
        <v>6555</v>
      </c>
      <c r="D2682" s="2" t="s">
        <v>10185</v>
      </c>
      <c r="E2682" s="2" t="s">
        <v>987</v>
      </c>
      <c r="F2682" s="2" t="s">
        <v>10186</v>
      </c>
      <c r="G2682" s="3">
        <v>46259</v>
      </c>
      <c r="H2682" s="3">
        <v>46270</v>
      </c>
      <c r="I2682" s="2" t="s">
        <v>535</v>
      </c>
      <c r="J2682" s="2" t="s">
        <v>10187</v>
      </c>
      <c r="K2682" s="2" t="s">
        <v>120</v>
      </c>
      <c r="L2682" s="2" t="s">
        <v>8762</v>
      </c>
      <c r="M2682" s="2" t="s">
        <v>8242</v>
      </c>
      <c r="N2682" s="2" t="s">
        <v>6981</v>
      </c>
      <c r="O2682" s="2" t="s">
        <v>578</v>
      </c>
      <c r="P2682" s="2" t="s">
        <v>160</v>
      </c>
      <c r="Q2682" s="2" t="s">
        <v>6585</v>
      </c>
      <c r="R2682" s="4">
        <v>1</v>
      </c>
      <c r="S2682" s="4">
        <v>1.35</v>
      </c>
      <c r="T2682" s="4"/>
      <c r="U2682" s="4">
        <v>1</v>
      </c>
      <c r="V2682" s="4">
        <v>1</v>
      </c>
      <c r="W2682" s="4">
        <v>1</v>
      </c>
      <c r="X2682" s="4">
        <v>1</v>
      </c>
      <c r="Y2682" s="4"/>
      <c r="Z2682" s="4"/>
      <c r="AA2682" s="4"/>
      <c r="AB2682" s="4"/>
      <c r="AC2682" s="4"/>
      <c r="AD2682" s="4"/>
      <c r="AE2682" s="4"/>
      <c r="AF2682" s="4"/>
      <c r="AG2682" s="4"/>
      <c r="AH2682" s="4">
        <f t="shared" si="125"/>
        <v>1</v>
      </c>
      <c r="AI2682" s="4">
        <f t="shared" si="126"/>
        <v>1.35</v>
      </c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</row>
    <row r="2683" spans="1:104" ht="11" x14ac:dyDescent="0.25">
      <c r="A2683" s="2" t="s">
        <v>6546</v>
      </c>
      <c r="B2683" s="2" t="str">
        <f t="shared" si="127"/>
        <v>SDCC</v>
      </c>
      <c r="C2683" s="2" t="s">
        <v>6555</v>
      </c>
      <c r="D2683" s="2" t="s">
        <v>10188</v>
      </c>
      <c r="E2683" s="2" t="s">
        <v>987</v>
      </c>
      <c r="F2683" s="2" t="s">
        <v>10189</v>
      </c>
      <c r="G2683" s="3">
        <v>46259</v>
      </c>
      <c r="H2683" s="3">
        <v>46270</v>
      </c>
      <c r="I2683" s="2" t="s">
        <v>535</v>
      </c>
      <c r="J2683" s="2" t="s">
        <v>10190</v>
      </c>
      <c r="K2683" s="2" t="s">
        <v>120</v>
      </c>
      <c r="L2683" s="2" t="s">
        <v>10191</v>
      </c>
      <c r="M2683" s="2" t="s">
        <v>8242</v>
      </c>
      <c r="N2683" s="2" t="s">
        <v>6981</v>
      </c>
      <c r="O2683" s="2" t="s">
        <v>578</v>
      </c>
      <c r="P2683" s="2" t="s">
        <v>160</v>
      </c>
      <c r="Q2683" s="2" t="s">
        <v>6585</v>
      </c>
      <c r="R2683" s="4">
        <v>1</v>
      </c>
      <c r="S2683" s="4">
        <v>1.35</v>
      </c>
      <c r="T2683" s="4"/>
      <c r="U2683" s="4">
        <v>1</v>
      </c>
      <c r="V2683" s="4">
        <v>1</v>
      </c>
      <c r="W2683" s="4">
        <v>1</v>
      </c>
      <c r="X2683" s="4">
        <v>1</v>
      </c>
      <c r="Y2683" s="4"/>
      <c r="Z2683" s="4"/>
      <c r="AA2683" s="4"/>
      <c r="AB2683" s="4"/>
      <c r="AC2683" s="4"/>
      <c r="AD2683" s="4"/>
      <c r="AE2683" s="4"/>
      <c r="AF2683" s="4"/>
      <c r="AG2683" s="4"/>
      <c r="AH2683" s="4">
        <f t="shared" si="125"/>
        <v>1</v>
      </c>
      <c r="AI2683" s="4">
        <f t="shared" si="126"/>
        <v>1.35</v>
      </c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</row>
    <row r="2684" spans="1:104" ht="11" x14ac:dyDescent="0.25">
      <c r="A2684" s="2" t="s">
        <v>6546</v>
      </c>
      <c r="B2684" s="2" t="str">
        <f t="shared" si="127"/>
        <v>SDCC</v>
      </c>
      <c r="C2684" s="2" t="s">
        <v>6555</v>
      </c>
      <c r="D2684" s="2" t="s">
        <v>10192</v>
      </c>
      <c r="E2684" s="2" t="s">
        <v>987</v>
      </c>
      <c r="F2684" s="2" t="s">
        <v>10193</v>
      </c>
      <c r="G2684" s="3">
        <v>46259</v>
      </c>
      <c r="H2684" s="3">
        <v>46270</v>
      </c>
      <c r="I2684" s="2" t="s">
        <v>535</v>
      </c>
      <c r="J2684" s="2" t="s">
        <v>10194</v>
      </c>
      <c r="K2684" s="2" t="s">
        <v>120</v>
      </c>
      <c r="L2684" s="2" t="s">
        <v>8731</v>
      </c>
      <c r="M2684" s="2" t="s">
        <v>10195</v>
      </c>
      <c r="N2684" s="2" t="s">
        <v>8262</v>
      </c>
      <c r="O2684" s="2" t="s">
        <v>578</v>
      </c>
      <c r="P2684" s="2" t="s">
        <v>114</v>
      </c>
      <c r="Q2684" s="2" t="s">
        <v>6585</v>
      </c>
      <c r="R2684" s="4">
        <v>1</v>
      </c>
      <c r="S2684" s="4">
        <v>1.99</v>
      </c>
      <c r="T2684" s="4"/>
      <c r="U2684" s="4">
        <v>1</v>
      </c>
      <c r="V2684" s="4">
        <v>1</v>
      </c>
      <c r="W2684" s="4">
        <v>1</v>
      </c>
      <c r="X2684" s="4">
        <v>1</v>
      </c>
      <c r="Y2684" s="4"/>
      <c r="Z2684" s="4"/>
      <c r="AA2684" s="4"/>
      <c r="AB2684" s="4"/>
      <c r="AC2684" s="4"/>
      <c r="AD2684" s="4"/>
      <c r="AE2684" s="4"/>
      <c r="AF2684" s="4"/>
      <c r="AG2684" s="4"/>
      <c r="AH2684" s="4">
        <f t="shared" si="125"/>
        <v>1</v>
      </c>
      <c r="AI2684" s="4">
        <f t="shared" si="126"/>
        <v>1.99</v>
      </c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</row>
    <row r="2685" spans="1:104" ht="11" x14ac:dyDescent="0.25">
      <c r="A2685" s="2" t="s">
        <v>6546</v>
      </c>
      <c r="B2685" s="2" t="str">
        <f t="shared" si="127"/>
        <v>SDCC</v>
      </c>
      <c r="C2685" s="2" t="s">
        <v>6555</v>
      </c>
      <c r="D2685" s="2" t="s">
        <v>10196</v>
      </c>
      <c r="E2685" s="2" t="s">
        <v>987</v>
      </c>
      <c r="F2685" s="2" t="s">
        <v>10197</v>
      </c>
      <c r="G2685" s="3">
        <v>46259</v>
      </c>
      <c r="H2685" s="3">
        <v>46270</v>
      </c>
      <c r="I2685" s="2" t="s">
        <v>535</v>
      </c>
      <c r="J2685" s="2" t="s">
        <v>10198</v>
      </c>
      <c r="K2685" s="2" t="s">
        <v>120</v>
      </c>
      <c r="L2685" s="2" t="s">
        <v>7539</v>
      </c>
      <c r="M2685" s="2" t="s">
        <v>7540</v>
      </c>
      <c r="N2685" s="2" t="s">
        <v>6981</v>
      </c>
      <c r="O2685" s="2" t="s">
        <v>578</v>
      </c>
      <c r="P2685" s="2" t="s">
        <v>160</v>
      </c>
      <c r="Q2685" s="2" t="s">
        <v>6585</v>
      </c>
      <c r="R2685" s="4">
        <v>1</v>
      </c>
      <c r="S2685" s="4">
        <v>1.58</v>
      </c>
      <c r="T2685" s="4"/>
      <c r="U2685" s="4">
        <v>1</v>
      </c>
      <c r="V2685" s="4">
        <v>1</v>
      </c>
      <c r="W2685" s="4">
        <v>1</v>
      </c>
      <c r="X2685" s="4">
        <v>1</v>
      </c>
      <c r="Y2685" s="4"/>
      <c r="Z2685" s="4"/>
      <c r="AA2685" s="4"/>
      <c r="AB2685" s="4"/>
      <c r="AC2685" s="4"/>
      <c r="AD2685" s="4"/>
      <c r="AE2685" s="4"/>
      <c r="AF2685" s="4"/>
      <c r="AG2685" s="4"/>
      <c r="AH2685" s="4">
        <f t="shared" si="125"/>
        <v>1</v>
      </c>
      <c r="AI2685" s="4">
        <f t="shared" si="126"/>
        <v>1.58</v>
      </c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</row>
    <row r="2686" spans="1:104" ht="11" x14ac:dyDescent="0.25">
      <c r="A2686" s="2" t="s">
        <v>6546</v>
      </c>
      <c r="B2686" s="2" t="str">
        <f t="shared" si="127"/>
        <v>SDCC</v>
      </c>
      <c r="C2686" s="2" t="s">
        <v>6555</v>
      </c>
      <c r="D2686" s="2" t="s">
        <v>10199</v>
      </c>
      <c r="E2686" s="2" t="s">
        <v>987</v>
      </c>
      <c r="F2686" s="2" t="s">
        <v>10200</v>
      </c>
      <c r="G2686" s="3">
        <v>46259</v>
      </c>
      <c r="H2686" s="3">
        <v>46270</v>
      </c>
      <c r="I2686" s="2" t="s">
        <v>535</v>
      </c>
      <c r="J2686" s="2" t="s">
        <v>10201</v>
      </c>
      <c r="K2686" s="2" t="s">
        <v>120</v>
      </c>
      <c r="L2686" s="2" t="s">
        <v>10202</v>
      </c>
      <c r="M2686" s="2" t="s">
        <v>7540</v>
      </c>
      <c r="N2686" s="2" t="s">
        <v>6981</v>
      </c>
      <c r="O2686" s="2" t="s">
        <v>578</v>
      </c>
      <c r="P2686" s="2" t="s">
        <v>160</v>
      </c>
      <c r="Q2686" s="2" t="s">
        <v>6585</v>
      </c>
      <c r="R2686" s="4">
        <v>1</v>
      </c>
      <c r="S2686" s="4">
        <v>1.29</v>
      </c>
      <c r="T2686" s="4"/>
      <c r="U2686" s="4">
        <v>1</v>
      </c>
      <c r="V2686" s="4">
        <v>1</v>
      </c>
      <c r="W2686" s="4">
        <v>1</v>
      </c>
      <c r="X2686" s="4">
        <v>1</v>
      </c>
      <c r="Y2686" s="4"/>
      <c r="Z2686" s="4"/>
      <c r="AA2686" s="4"/>
      <c r="AB2686" s="4"/>
      <c r="AC2686" s="4"/>
      <c r="AD2686" s="4"/>
      <c r="AE2686" s="4"/>
      <c r="AF2686" s="4"/>
      <c r="AG2686" s="4"/>
      <c r="AH2686" s="4">
        <f t="shared" si="125"/>
        <v>1</v>
      </c>
      <c r="AI2686" s="4">
        <f t="shared" si="126"/>
        <v>1.29</v>
      </c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</row>
    <row r="2687" spans="1:104" ht="11" x14ac:dyDescent="0.25">
      <c r="A2687" s="2" t="s">
        <v>6546</v>
      </c>
      <c r="B2687" s="2" t="str">
        <f t="shared" si="127"/>
        <v>SDCC</v>
      </c>
      <c r="C2687" s="2" t="s">
        <v>6555</v>
      </c>
      <c r="D2687" s="2" t="s">
        <v>10203</v>
      </c>
      <c r="E2687" s="2" t="s">
        <v>987</v>
      </c>
      <c r="F2687" s="2" t="s">
        <v>10204</v>
      </c>
      <c r="G2687" s="3">
        <v>46259</v>
      </c>
      <c r="H2687" s="3">
        <v>46270</v>
      </c>
      <c r="I2687" s="2" t="s">
        <v>535</v>
      </c>
      <c r="J2687" s="2" t="s">
        <v>10205</v>
      </c>
      <c r="K2687" s="2" t="s">
        <v>120</v>
      </c>
      <c r="L2687" s="2" t="s">
        <v>10206</v>
      </c>
      <c r="M2687" s="2" t="s">
        <v>10207</v>
      </c>
      <c r="N2687" s="2" t="s">
        <v>6981</v>
      </c>
      <c r="O2687" s="2" t="s">
        <v>578</v>
      </c>
      <c r="P2687" s="2" t="s">
        <v>114</v>
      </c>
      <c r="Q2687" s="2" t="s">
        <v>6585</v>
      </c>
      <c r="R2687" s="4">
        <v>1</v>
      </c>
      <c r="S2687" s="4">
        <v>1.76</v>
      </c>
      <c r="T2687" s="4"/>
      <c r="U2687" s="4">
        <v>1</v>
      </c>
      <c r="V2687" s="4">
        <v>1</v>
      </c>
      <c r="W2687" s="4">
        <v>1</v>
      </c>
      <c r="X2687" s="4">
        <v>1</v>
      </c>
      <c r="Y2687" s="4"/>
      <c r="Z2687" s="4"/>
      <c r="AA2687" s="4"/>
      <c r="AB2687" s="4"/>
      <c r="AC2687" s="4"/>
      <c r="AD2687" s="4"/>
      <c r="AE2687" s="4"/>
      <c r="AF2687" s="4"/>
      <c r="AG2687" s="4"/>
      <c r="AH2687" s="4">
        <f t="shared" si="125"/>
        <v>1</v>
      </c>
      <c r="AI2687" s="4">
        <f t="shared" si="126"/>
        <v>1.76</v>
      </c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</row>
    <row r="2688" spans="1:104" ht="11" x14ac:dyDescent="0.25">
      <c r="A2688" s="2" t="s">
        <v>6546</v>
      </c>
      <c r="B2688" s="2" t="str">
        <f t="shared" si="127"/>
        <v>SDCC</v>
      </c>
      <c r="C2688" s="2" t="s">
        <v>6555</v>
      </c>
      <c r="D2688" s="2" t="s">
        <v>10208</v>
      </c>
      <c r="E2688" s="2" t="s">
        <v>987</v>
      </c>
      <c r="F2688" s="2" t="s">
        <v>10209</v>
      </c>
      <c r="G2688" s="3">
        <v>46259</v>
      </c>
      <c r="H2688" s="3">
        <v>46270</v>
      </c>
      <c r="I2688" s="2" t="s">
        <v>535</v>
      </c>
      <c r="J2688" s="2" t="s">
        <v>10210</v>
      </c>
      <c r="K2688" s="2" t="s">
        <v>120</v>
      </c>
      <c r="L2688" s="2" t="s">
        <v>9286</v>
      </c>
      <c r="M2688" s="2" t="s">
        <v>7540</v>
      </c>
      <c r="N2688" s="2" t="s">
        <v>6981</v>
      </c>
      <c r="O2688" s="2" t="s">
        <v>578</v>
      </c>
      <c r="P2688" s="2" t="s">
        <v>160</v>
      </c>
      <c r="Q2688" s="2" t="s">
        <v>6585</v>
      </c>
      <c r="R2688" s="4">
        <v>1</v>
      </c>
      <c r="S2688" s="4">
        <v>1.73</v>
      </c>
      <c r="T2688" s="4"/>
      <c r="U2688" s="4">
        <v>1</v>
      </c>
      <c r="V2688" s="4">
        <v>1</v>
      </c>
      <c r="W2688" s="4">
        <v>1</v>
      </c>
      <c r="X2688" s="4">
        <v>1</v>
      </c>
      <c r="Y2688" s="4"/>
      <c r="Z2688" s="4"/>
      <c r="AA2688" s="4"/>
      <c r="AB2688" s="4"/>
      <c r="AC2688" s="4"/>
      <c r="AD2688" s="4"/>
      <c r="AE2688" s="4"/>
      <c r="AF2688" s="4"/>
      <c r="AG2688" s="4"/>
      <c r="AH2688" s="4">
        <f t="shared" si="125"/>
        <v>1</v>
      </c>
      <c r="AI2688" s="4">
        <f t="shared" si="126"/>
        <v>1.73</v>
      </c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</row>
    <row r="2689" spans="1:104" ht="11" x14ac:dyDescent="0.25">
      <c r="A2689" s="2" t="s">
        <v>6546</v>
      </c>
      <c r="B2689" s="2" t="str">
        <f t="shared" si="127"/>
        <v>SDCC</v>
      </c>
      <c r="C2689" s="2" t="s">
        <v>6555</v>
      </c>
      <c r="D2689" s="2" t="s">
        <v>10211</v>
      </c>
      <c r="E2689" s="2" t="s">
        <v>987</v>
      </c>
      <c r="F2689" s="2" t="s">
        <v>10212</v>
      </c>
      <c r="G2689" s="3">
        <v>46259</v>
      </c>
      <c r="H2689" s="3">
        <v>46270</v>
      </c>
      <c r="I2689" s="2" t="s">
        <v>535</v>
      </c>
      <c r="J2689" s="2" t="s">
        <v>10213</v>
      </c>
      <c r="K2689" s="2" t="s">
        <v>120</v>
      </c>
      <c r="L2689" s="2" t="s">
        <v>8742</v>
      </c>
      <c r="M2689" s="2" t="s">
        <v>7540</v>
      </c>
      <c r="N2689" s="2" t="s">
        <v>6981</v>
      </c>
      <c r="O2689" s="2" t="s">
        <v>578</v>
      </c>
      <c r="P2689" s="2" t="s">
        <v>160</v>
      </c>
      <c r="Q2689" s="2" t="s">
        <v>6585</v>
      </c>
      <c r="R2689" s="4">
        <v>1</v>
      </c>
      <c r="S2689" s="4">
        <v>2.08</v>
      </c>
      <c r="T2689" s="4"/>
      <c r="U2689" s="4">
        <v>1</v>
      </c>
      <c r="V2689" s="4">
        <v>1</v>
      </c>
      <c r="W2689" s="4">
        <v>1</v>
      </c>
      <c r="X2689" s="4">
        <v>1</v>
      </c>
      <c r="Y2689" s="4"/>
      <c r="Z2689" s="4"/>
      <c r="AA2689" s="4"/>
      <c r="AB2689" s="4"/>
      <c r="AC2689" s="4"/>
      <c r="AD2689" s="4"/>
      <c r="AE2689" s="4"/>
      <c r="AF2689" s="4"/>
      <c r="AG2689" s="4"/>
      <c r="AH2689" s="4">
        <f t="shared" si="125"/>
        <v>1</v>
      </c>
      <c r="AI2689" s="4">
        <f t="shared" si="126"/>
        <v>2.08</v>
      </c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/>
      <c r="CY2689" s="4"/>
      <c r="CZ2689" s="4"/>
    </row>
    <row r="2690" spans="1:104" ht="11" x14ac:dyDescent="0.25">
      <c r="A2690" s="2" t="s">
        <v>6546</v>
      </c>
      <c r="B2690" s="2" t="str">
        <f t="shared" si="127"/>
        <v>SDCC</v>
      </c>
      <c r="C2690" s="2" t="s">
        <v>6555</v>
      </c>
      <c r="D2690" s="2" t="s">
        <v>10214</v>
      </c>
      <c r="E2690" s="2" t="s">
        <v>987</v>
      </c>
      <c r="F2690" s="2" t="s">
        <v>10215</v>
      </c>
      <c r="G2690" s="3">
        <v>46259</v>
      </c>
      <c r="H2690" s="3">
        <v>46270</v>
      </c>
      <c r="I2690" s="2" t="s">
        <v>535</v>
      </c>
      <c r="J2690" s="2" t="s">
        <v>10216</v>
      </c>
      <c r="K2690" s="2" t="s">
        <v>120</v>
      </c>
      <c r="L2690" s="2" t="s">
        <v>9290</v>
      </c>
      <c r="M2690" s="2" t="s">
        <v>7540</v>
      </c>
      <c r="N2690" s="2" t="s">
        <v>6981</v>
      </c>
      <c r="O2690" s="2" t="s">
        <v>578</v>
      </c>
      <c r="P2690" s="2" t="s">
        <v>160</v>
      </c>
      <c r="Q2690" s="2" t="s">
        <v>6585</v>
      </c>
      <c r="R2690" s="4">
        <v>1</v>
      </c>
      <c r="S2690" s="4">
        <v>2.0499999999999998</v>
      </c>
      <c r="T2690" s="4"/>
      <c r="U2690" s="4">
        <v>1</v>
      </c>
      <c r="V2690" s="4">
        <v>1</v>
      </c>
      <c r="W2690" s="4">
        <v>1</v>
      </c>
      <c r="X2690" s="4">
        <v>1</v>
      </c>
      <c r="Y2690" s="4"/>
      <c r="Z2690" s="4"/>
      <c r="AA2690" s="4"/>
      <c r="AB2690" s="4"/>
      <c r="AC2690" s="4"/>
      <c r="AD2690" s="4"/>
      <c r="AE2690" s="4"/>
      <c r="AF2690" s="4"/>
      <c r="AG2690" s="4"/>
      <c r="AH2690" s="4">
        <f t="shared" si="125"/>
        <v>1</v>
      </c>
      <c r="AI2690" s="4">
        <f t="shared" si="126"/>
        <v>2.0499999999999998</v>
      </c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</row>
    <row r="2691" spans="1:104" ht="11" x14ac:dyDescent="0.25">
      <c r="A2691" s="2" t="s">
        <v>6546</v>
      </c>
      <c r="B2691" s="2" t="str">
        <f t="shared" si="127"/>
        <v>SDCC</v>
      </c>
      <c r="C2691" s="2" t="s">
        <v>6555</v>
      </c>
      <c r="D2691" s="2" t="s">
        <v>10217</v>
      </c>
      <c r="E2691" s="2" t="s">
        <v>987</v>
      </c>
      <c r="F2691" s="2" t="s">
        <v>10218</v>
      </c>
      <c r="G2691" s="3">
        <v>46259</v>
      </c>
      <c r="H2691" s="3">
        <v>46270</v>
      </c>
      <c r="I2691" s="2" t="s">
        <v>535</v>
      </c>
      <c r="J2691" s="2" t="s">
        <v>10219</v>
      </c>
      <c r="K2691" s="2" t="s">
        <v>120</v>
      </c>
      <c r="L2691" s="2" t="s">
        <v>8249</v>
      </c>
      <c r="M2691" s="2" t="s">
        <v>8250</v>
      </c>
      <c r="N2691" s="2" t="s">
        <v>8251</v>
      </c>
      <c r="O2691" s="2" t="s">
        <v>578</v>
      </c>
      <c r="P2691" s="2" t="s">
        <v>114</v>
      </c>
      <c r="Q2691" s="2" t="s">
        <v>6585</v>
      </c>
      <c r="R2691" s="4">
        <v>1</v>
      </c>
      <c r="S2691" s="4">
        <v>2.17</v>
      </c>
      <c r="T2691" s="4"/>
      <c r="U2691" s="4">
        <v>1</v>
      </c>
      <c r="V2691" s="4">
        <v>1</v>
      </c>
      <c r="W2691" s="4">
        <v>1</v>
      </c>
      <c r="X2691" s="4">
        <v>1</v>
      </c>
      <c r="Y2691" s="4"/>
      <c r="Z2691" s="4"/>
      <c r="AA2691" s="4"/>
      <c r="AB2691" s="4"/>
      <c r="AC2691" s="4"/>
      <c r="AD2691" s="4"/>
      <c r="AE2691" s="4"/>
      <c r="AF2691" s="4"/>
      <c r="AG2691" s="4"/>
      <c r="AH2691" s="4">
        <f t="shared" si="125"/>
        <v>1</v>
      </c>
      <c r="AI2691" s="4">
        <f t="shared" si="126"/>
        <v>2.17</v>
      </c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</row>
    <row r="2692" spans="1:104" ht="11" x14ac:dyDescent="0.25">
      <c r="A2692" s="2" t="s">
        <v>6546</v>
      </c>
      <c r="B2692" s="2" t="str">
        <f t="shared" si="127"/>
        <v>SDCC</v>
      </c>
      <c r="C2692" s="2" t="s">
        <v>6555</v>
      </c>
      <c r="D2692" s="2" t="s">
        <v>10220</v>
      </c>
      <c r="E2692" s="2" t="s">
        <v>987</v>
      </c>
      <c r="F2692" s="2" t="s">
        <v>10221</v>
      </c>
      <c r="G2692" s="3">
        <v>46259</v>
      </c>
      <c r="H2692" s="3">
        <v>46270</v>
      </c>
      <c r="I2692" s="2" t="s">
        <v>535</v>
      </c>
      <c r="J2692" s="2" t="s">
        <v>10222</v>
      </c>
      <c r="K2692" s="2" t="s">
        <v>120</v>
      </c>
      <c r="L2692" s="2" t="s">
        <v>10223</v>
      </c>
      <c r="M2692" s="2" t="s">
        <v>9645</v>
      </c>
      <c r="N2692" s="2" t="s">
        <v>8262</v>
      </c>
      <c r="O2692" s="2" t="s">
        <v>578</v>
      </c>
      <c r="P2692" s="2" t="s">
        <v>114</v>
      </c>
      <c r="Q2692" s="2" t="s">
        <v>6585</v>
      </c>
      <c r="R2692" s="4">
        <v>1</v>
      </c>
      <c r="S2692" s="4">
        <v>2.0499999999999998</v>
      </c>
      <c r="T2692" s="4"/>
      <c r="U2692" s="4">
        <v>1</v>
      </c>
      <c r="V2692" s="4">
        <v>1</v>
      </c>
      <c r="W2692" s="4">
        <v>1</v>
      </c>
      <c r="X2692" s="4">
        <v>1</v>
      </c>
      <c r="Y2692" s="4"/>
      <c r="Z2692" s="4"/>
      <c r="AA2692" s="4"/>
      <c r="AB2692" s="4"/>
      <c r="AC2692" s="4"/>
      <c r="AD2692" s="4"/>
      <c r="AE2692" s="4"/>
      <c r="AF2692" s="4"/>
      <c r="AG2692" s="4"/>
      <c r="AH2692" s="4">
        <f t="shared" ref="AH2692:AH2755" si="128">SUM(X2692:AG2692)</f>
        <v>1</v>
      </c>
      <c r="AI2692" s="4">
        <f t="shared" ref="AI2692:AI2755" si="129">AH2692*S2692</f>
        <v>2.0499999999999998</v>
      </c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</row>
    <row r="2693" spans="1:104" ht="11" x14ac:dyDescent="0.25">
      <c r="A2693" s="2" t="s">
        <v>6546</v>
      </c>
      <c r="B2693" s="2" t="str">
        <f t="shared" si="127"/>
        <v>SDCC</v>
      </c>
      <c r="C2693" s="2" t="s">
        <v>6547</v>
      </c>
      <c r="D2693" s="2" t="s">
        <v>10224</v>
      </c>
      <c r="E2693" s="2" t="s">
        <v>987</v>
      </c>
      <c r="F2693" s="2" t="s">
        <v>10225</v>
      </c>
      <c r="G2693" s="3">
        <v>46259</v>
      </c>
      <c r="H2693" s="3">
        <v>46270</v>
      </c>
      <c r="I2693" s="2" t="s">
        <v>535</v>
      </c>
      <c r="J2693" s="2" t="s">
        <v>10226</v>
      </c>
      <c r="K2693" s="2" t="s">
        <v>120</v>
      </c>
      <c r="L2693" s="2" t="s">
        <v>7094</v>
      </c>
      <c r="M2693" s="2" t="s">
        <v>7047</v>
      </c>
      <c r="N2693" s="2"/>
      <c r="O2693" s="2" t="s">
        <v>578</v>
      </c>
      <c r="P2693" s="2" t="s">
        <v>160</v>
      </c>
      <c r="Q2693" s="2"/>
      <c r="R2693" s="4">
        <v>1</v>
      </c>
      <c r="S2693" s="4">
        <v>0.62</v>
      </c>
      <c r="T2693" s="4"/>
      <c r="U2693" s="4">
        <v>1</v>
      </c>
      <c r="V2693" s="4">
        <v>1</v>
      </c>
      <c r="W2693" s="4">
        <v>1</v>
      </c>
      <c r="X2693" s="4">
        <v>1</v>
      </c>
      <c r="Y2693" s="4"/>
      <c r="Z2693" s="4"/>
      <c r="AA2693" s="4"/>
      <c r="AB2693" s="4"/>
      <c r="AC2693" s="4"/>
      <c r="AD2693" s="4"/>
      <c r="AE2693" s="4"/>
      <c r="AF2693" s="4"/>
      <c r="AG2693" s="4"/>
      <c r="AH2693" s="4">
        <f t="shared" si="128"/>
        <v>1</v>
      </c>
      <c r="AI2693" s="4">
        <f t="shared" si="129"/>
        <v>0.62</v>
      </c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</row>
    <row r="2694" spans="1:104" ht="11" x14ac:dyDescent="0.25">
      <c r="A2694" s="2" t="s">
        <v>6546</v>
      </c>
      <c r="B2694" s="2" t="str">
        <f t="shared" si="127"/>
        <v>SDCC</v>
      </c>
      <c r="C2694" s="2" t="s">
        <v>6547</v>
      </c>
      <c r="D2694" s="2" t="s">
        <v>10227</v>
      </c>
      <c r="E2694" s="2" t="s">
        <v>987</v>
      </c>
      <c r="F2694" s="2" t="s">
        <v>10228</v>
      </c>
      <c r="G2694" s="3">
        <v>46259</v>
      </c>
      <c r="H2694" s="3">
        <v>46270</v>
      </c>
      <c r="I2694" s="2" t="s">
        <v>535</v>
      </c>
      <c r="J2694" s="2" t="s">
        <v>10229</v>
      </c>
      <c r="K2694" s="2" t="s">
        <v>120</v>
      </c>
      <c r="L2694" s="2" t="s">
        <v>7098</v>
      </c>
      <c r="M2694" s="2" t="s">
        <v>7047</v>
      </c>
      <c r="N2694" s="2"/>
      <c r="O2694" s="2" t="s">
        <v>578</v>
      </c>
      <c r="P2694" s="2" t="s">
        <v>160</v>
      </c>
      <c r="Q2694" s="2"/>
      <c r="R2694" s="4">
        <v>1</v>
      </c>
      <c r="S2694" s="4">
        <v>0.53</v>
      </c>
      <c r="T2694" s="4"/>
      <c r="U2694" s="4">
        <v>1</v>
      </c>
      <c r="V2694" s="4">
        <v>1</v>
      </c>
      <c r="W2694" s="4">
        <v>1</v>
      </c>
      <c r="X2694" s="4">
        <v>1</v>
      </c>
      <c r="Y2694" s="4"/>
      <c r="Z2694" s="4"/>
      <c r="AA2694" s="4"/>
      <c r="AB2694" s="4"/>
      <c r="AC2694" s="4"/>
      <c r="AD2694" s="4"/>
      <c r="AE2694" s="4"/>
      <c r="AF2694" s="4"/>
      <c r="AG2694" s="4"/>
      <c r="AH2694" s="4">
        <f t="shared" si="128"/>
        <v>1</v>
      </c>
      <c r="AI2694" s="4">
        <f t="shared" si="129"/>
        <v>0.53</v>
      </c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</row>
    <row r="2695" spans="1:104" ht="11" x14ac:dyDescent="0.25">
      <c r="A2695" s="2" t="s">
        <v>6546</v>
      </c>
      <c r="B2695" s="2" t="str">
        <f t="shared" ref="B2695:B2745" si="130">A2695</f>
        <v>SDCC</v>
      </c>
      <c r="C2695" s="2" t="s">
        <v>6547</v>
      </c>
      <c r="D2695" s="2" t="s">
        <v>10230</v>
      </c>
      <c r="E2695" s="2" t="s">
        <v>987</v>
      </c>
      <c r="F2695" s="2" t="s">
        <v>10231</v>
      </c>
      <c r="G2695" s="3">
        <v>46259</v>
      </c>
      <c r="H2695" s="3">
        <v>46270</v>
      </c>
      <c r="I2695" s="2" t="s">
        <v>535</v>
      </c>
      <c r="J2695" s="2" t="s">
        <v>10232</v>
      </c>
      <c r="K2695" s="2" t="s">
        <v>120</v>
      </c>
      <c r="L2695" s="2" t="s">
        <v>7948</v>
      </c>
      <c r="M2695" s="2" t="s">
        <v>7949</v>
      </c>
      <c r="N2695" s="2"/>
      <c r="O2695" s="2" t="s">
        <v>578</v>
      </c>
      <c r="P2695" s="2" t="s">
        <v>160</v>
      </c>
      <c r="Q2695" s="2"/>
      <c r="R2695" s="4">
        <v>1</v>
      </c>
      <c r="S2695" s="4">
        <v>0.73</v>
      </c>
      <c r="T2695" s="4"/>
      <c r="U2695" s="4">
        <v>1</v>
      </c>
      <c r="V2695" s="4">
        <v>1</v>
      </c>
      <c r="W2695" s="4">
        <v>1</v>
      </c>
      <c r="X2695" s="4">
        <v>1</v>
      </c>
      <c r="Y2695" s="4"/>
      <c r="Z2695" s="4"/>
      <c r="AA2695" s="4"/>
      <c r="AB2695" s="4"/>
      <c r="AC2695" s="4"/>
      <c r="AD2695" s="4"/>
      <c r="AE2695" s="4"/>
      <c r="AF2695" s="4"/>
      <c r="AG2695" s="4"/>
      <c r="AH2695" s="4">
        <f t="shared" si="128"/>
        <v>1</v>
      </c>
      <c r="AI2695" s="4">
        <f t="shared" si="129"/>
        <v>0.73</v>
      </c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</row>
    <row r="2696" spans="1:104" ht="11" x14ac:dyDescent="0.25">
      <c r="A2696" s="2" t="s">
        <v>6546</v>
      </c>
      <c r="B2696" s="2" t="str">
        <f t="shared" si="130"/>
        <v>SDCC</v>
      </c>
      <c r="C2696" s="2" t="s">
        <v>6547</v>
      </c>
      <c r="D2696" s="2" t="s">
        <v>10233</v>
      </c>
      <c r="E2696" s="2" t="s">
        <v>987</v>
      </c>
      <c r="F2696" s="2" t="s">
        <v>10234</v>
      </c>
      <c r="G2696" s="3">
        <v>46259</v>
      </c>
      <c r="H2696" s="3">
        <v>46270</v>
      </c>
      <c r="I2696" s="2" t="s">
        <v>535</v>
      </c>
      <c r="J2696" s="2" t="s">
        <v>10235</v>
      </c>
      <c r="K2696" s="2" t="s">
        <v>120</v>
      </c>
      <c r="L2696" s="2" t="s">
        <v>7103</v>
      </c>
      <c r="M2696" s="2" t="s">
        <v>7032</v>
      </c>
      <c r="N2696" s="2"/>
      <c r="O2696" s="2" t="s">
        <v>578</v>
      </c>
      <c r="P2696" s="2" t="s">
        <v>160</v>
      </c>
      <c r="Q2696" s="2"/>
      <c r="R2696" s="4">
        <v>1</v>
      </c>
      <c r="S2696" s="4">
        <v>0.88</v>
      </c>
      <c r="T2696" s="4"/>
      <c r="U2696" s="4">
        <v>1</v>
      </c>
      <c r="V2696" s="4">
        <v>1</v>
      </c>
      <c r="W2696" s="4">
        <v>1</v>
      </c>
      <c r="X2696" s="4">
        <v>1</v>
      </c>
      <c r="Y2696" s="4"/>
      <c r="Z2696" s="4"/>
      <c r="AA2696" s="4"/>
      <c r="AB2696" s="4"/>
      <c r="AC2696" s="4"/>
      <c r="AD2696" s="4"/>
      <c r="AE2696" s="4"/>
      <c r="AF2696" s="4"/>
      <c r="AG2696" s="4"/>
      <c r="AH2696" s="4">
        <f t="shared" si="128"/>
        <v>1</v>
      </c>
      <c r="AI2696" s="4">
        <f t="shared" si="129"/>
        <v>0.88</v>
      </c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</row>
    <row r="2697" spans="1:104" ht="11" x14ac:dyDescent="0.25">
      <c r="A2697" s="2" t="s">
        <v>6546</v>
      </c>
      <c r="B2697" s="2" t="str">
        <f t="shared" si="130"/>
        <v>SDCC</v>
      </c>
      <c r="C2697" s="2" t="s">
        <v>6547</v>
      </c>
      <c r="D2697" s="2" t="s">
        <v>10236</v>
      </c>
      <c r="E2697" s="2" t="s">
        <v>987</v>
      </c>
      <c r="F2697" s="2" t="s">
        <v>10237</v>
      </c>
      <c r="G2697" s="3">
        <v>46259</v>
      </c>
      <c r="H2697" s="3">
        <v>46270</v>
      </c>
      <c r="I2697" s="2" t="s">
        <v>535</v>
      </c>
      <c r="J2697" s="2" t="s">
        <v>10238</v>
      </c>
      <c r="K2697" s="2" t="s">
        <v>120</v>
      </c>
      <c r="L2697" s="2" t="s">
        <v>7031</v>
      </c>
      <c r="M2697" s="2" t="s">
        <v>7032</v>
      </c>
      <c r="N2697" s="2"/>
      <c r="O2697" s="2" t="s">
        <v>578</v>
      </c>
      <c r="P2697" s="2" t="s">
        <v>160</v>
      </c>
      <c r="Q2697" s="2"/>
      <c r="R2697" s="4">
        <v>1</v>
      </c>
      <c r="S2697" s="4">
        <v>1.03</v>
      </c>
      <c r="T2697" s="4"/>
      <c r="U2697" s="4">
        <v>1</v>
      </c>
      <c r="V2697" s="4">
        <v>1</v>
      </c>
      <c r="W2697" s="4">
        <v>1</v>
      </c>
      <c r="X2697" s="4">
        <v>1</v>
      </c>
      <c r="Y2697" s="4"/>
      <c r="Z2697" s="4"/>
      <c r="AA2697" s="4"/>
      <c r="AB2697" s="4"/>
      <c r="AC2697" s="4"/>
      <c r="AD2697" s="4"/>
      <c r="AE2697" s="4"/>
      <c r="AF2697" s="4"/>
      <c r="AG2697" s="4"/>
      <c r="AH2697" s="4">
        <f t="shared" si="128"/>
        <v>1</v>
      </c>
      <c r="AI2697" s="4">
        <f t="shared" si="129"/>
        <v>1.03</v>
      </c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</row>
    <row r="2698" spans="1:104" ht="11" x14ac:dyDescent="0.25">
      <c r="A2698" s="2" t="s">
        <v>6546</v>
      </c>
      <c r="B2698" s="2" t="str">
        <f t="shared" si="130"/>
        <v>SDCC</v>
      </c>
      <c r="C2698" s="2" t="s">
        <v>6547</v>
      </c>
      <c r="D2698" s="2" t="s">
        <v>10239</v>
      </c>
      <c r="E2698" s="2" t="s">
        <v>987</v>
      </c>
      <c r="F2698" s="2" t="s">
        <v>10240</v>
      </c>
      <c r="G2698" s="3">
        <v>46259</v>
      </c>
      <c r="H2698" s="3">
        <v>46270</v>
      </c>
      <c r="I2698" s="2" t="s">
        <v>535</v>
      </c>
      <c r="J2698" s="2" t="s">
        <v>10241</v>
      </c>
      <c r="K2698" s="2" t="s">
        <v>120</v>
      </c>
      <c r="L2698" s="2" t="s">
        <v>7956</v>
      </c>
      <c r="M2698" s="2" t="s">
        <v>7032</v>
      </c>
      <c r="N2698" s="2"/>
      <c r="O2698" s="2" t="s">
        <v>578</v>
      </c>
      <c r="P2698" s="2" t="s">
        <v>160</v>
      </c>
      <c r="Q2698" s="2"/>
      <c r="R2698" s="4">
        <v>1</v>
      </c>
      <c r="S2698" s="4">
        <v>1.17</v>
      </c>
      <c r="T2698" s="4"/>
      <c r="U2698" s="4">
        <v>1</v>
      </c>
      <c r="V2698" s="4">
        <v>1</v>
      </c>
      <c r="W2698" s="4">
        <v>1</v>
      </c>
      <c r="X2698" s="4">
        <v>1</v>
      </c>
      <c r="Y2698" s="4"/>
      <c r="Z2698" s="4"/>
      <c r="AA2698" s="4"/>
      <c r="AB2698" s="4"/>
      <c r="AC2698" s="4"/>
      <c r="AD2698" s="4"/>
      <c r="AE2698" s="4"/>
      <c r="AF2698" s="4"/>
      <c r="AG2698" s="4"/>
      <c r="AH2698" s="4">
        <f t="shared" si="128"/>
        <v>1</v>
      </c>
      <c r="AI2698" s="4">
        <f t="shared" si="129"/>
        <v>1.17</v>
      </c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</row>
    <row r="2699" spans="1:104" ht="11" x14ac:dyDescent="0.25">
      <c r="A2699" s="2" t="s">
        <v>6546</v>
      </c>
      <c r="B2699" s="2" t="str">
        <f t="shared" si="130"/>
        <v>SDCC</v>
      </c>
      <c r="C2699" s="2" t="s">
        <v>6547</v>
      </c>
      <c r="D2699" s="2" t="s">
        <v>10242</v>
      </c>
      <c r="E2699" s="2" t="s">
        <v>987</v>
      </c>
      <c r="F2699" s="2" t="s">
        <v>10243</v>
      </c>
      <c r="G2699" s="3">
        <v>46259</v>
      </c>
      <c r="H2699" s="3">
        <v>46270</v>
      </c>
      <c r="I2699" s="2" t="s">
        <v>535</v>
      </c>
      <c r="J2699" s="2" t="s">
        <v>10244</v>
      </c>
      <c r="K2699" s="2" t="s">
        <v>120</v>
      </c>
      <c r="L2699" s="2" t="s">
        <v>8373</v>
      </c>
      <c r="M2699" s="2" t="s">
        <v>6875</v>
      </c>
      <c r="N2699" s="2"/>
      <c r="O2699" s="2" t="s">
        <v>578</v>
      </c>
      <c r="P2699" s="2" t="s">
        <v>684</v>
      </c>
      <c r="Q2699" s="2"/>
      <c r="R2699" s="4">
        <v>1</v>
      </c>
      <c r="S2699" s="4">
        <v>1.7</v>
      </c>
      <c r="T2699" s="4"/>
      <c r="U2699" s="4">
        <v>1</v>
      </c>
      <c r="V2699" s="4">
        <v>1</v>
      </c>
      <c r="W2699" s="4">
        <v>1</v>
      </c>
      <c r="X2699" s="4">
        <v>1</v>
      </c>
      <c r="Y2699" s="4"/>
      <c r="Z2699" s="4"/>
      <c r="AA2699" s="4"/>
      <c r="AB2699" s="4"/>
      <c r="AC2699" s="4"/>
      <c r="AD2699" s="4"/>
      <c r="AE2699" s="4"/>
      <c r="AF2699" s="4"/>
      <c r="AG2699" s="4"/>
      <c r="AH2699" s="4">
        <f t="shared" si="128"/>
        <v>1</v>
      </c>
      <c r="AI2699" s="4">
        <f t="shared" si="129"/>
        <v>1.7</v>
      </c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</row>
    <row r="2700" spans="1:104" ht="11" x14ac:dyDescent="0.25">
      <c r="A2700" s="2" t="s">
        <v>6546</v>
      </c>
      <c r="B2700" s="2" t="str">
        <f t="shared" si="130"/>
        <v>SDCC</v>
      </c>
      <c r="C2700" s="2" t="s">
        <v>6547</v>
      </c>
      <c r="D2700" s="2" t="s">
        <v>10245</v>
      </c>
      <c r="E2700" s="2" t="s">
        <v>987</v>
      </c>
      <c r="F2700" s="2" t="s">
        <v>10246</v>
      </c>
      <c r="G2700" s="3">
        <v>46259</v>
      </c>
      <c r="H2700" s="3">
        <v>46270</v>
      </c>
      <c r="I2700" s="2" t="s">
        <v>535</v>
      </c>
      <c r="J2700" s="2" t="s">
        <v>10247</v>
      </c>
      <c r="K2700" s="2" t="s">
        <v>127</v>
      </c>
      <c r="L2700" s="2" t="s">
        <v>6970</v>
      </c>
      <c r="M2700" s="2" t="s">
        <v>6971</v>
      </c>
      <c r="N2700" s="2" t="s">
        <v>6972</v>
      </c>
      <c r="O2700" s="2" t="s">
        <v>578</v>
      </c>
      <c r="P2700" s="2" t="s">
        <v>684</v>
      </c>
      <c r="Q2700" s="2"/>
      <c r="R2700" s="4">
        <v>1</v>
      </c>
      <c r="S2700" s="4">
        <v>0.79</v>
      </c>
      <c r="T2700" s="4"/>
      <c r="U2700" s="4">
        <v>1</v>
      </c>
      <c r="V2700" s="4">
        <v>1</v>
      </c>
      <c r="W2700" s="4">
        <v>1</v>
      </c>
      <c r="X2700" s="4">
        <v>1</v>
      </c>
      <c r="Y2700" s="4"/>
      <c r="Z2700" s="4"/>
      <c r="AA2700" s="4"/>
      <c r="AB2700" s="4"/>
      <c r="AC2700" s="4"/>
      <c r="AD2700" s="4"/>
      <c r="AE2700" s="4"/>
      <c r="AF2700" s="4"/>
      <c r="AG2700" s="4"/>
      <c r="AH2700" s="4">
        <f t="shared" si="128"/>
        <v>1</v>
      </c>
      <c r="AI2700" s="4">
        <f t="shared" si="129"/>
        <v>0.79</v>
      </c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</row>
    <row r="2701" spans="1:104" ht="11" x14ac:dyDescent="0.25">
      <c r="A2701" s="2" t="s">
        <v>6546</v>
      </c>
      <c r="B2701" s="2" t="str">
        <f t="shared" si="130"/>
        <v>SDCC</v>
      </c>
      <c r="C2701" s="2" t="s">
        <v>6547</v>
      </c>
      <c r="D2701" s="2" t="s">
        <v>10248</v>
      </c>
      <c r="E2701" s="2" t="s">
        <v>987</v>
      </c>
      <c r="F2701" s="2" t="s">
        <v>10249</v>
      </c>
      <c r="G2701" s="3">
        <v>46259</v>
      </c>
      <c r="H2701" s="3">
        <v>46270</v>
      </c>
      <c r="I2701" s="2" t="s">
        <v>535</v>
      </c>
      <c r="J2701" s="2" t="s">
        <v>10250</v>
      </c>
      <c r="K2701" s="2" t="s">
        <v>127</v>
      </c>
      <c r="L2701" s="2" t="s">
        <v>7988</v>
      </c>
      <c r="M2701" s="2" t="s">
        <v>7601</v>
      </c>
      <c r="N2701" s="2"/>
      <c r="O2701" s="2" t="s">
        <v>578</v>
      </c>
      <c r="P2701" s="2" t="s">
        <v>114</v>
      </c>
      <c r="Q2701" s="2"/>
      <c r="R2701" s="4">
        <v>1</v>
      </c>
      <c r="S2701" s="4">
        <v>0.74</v>
      </c>
      <c r="T2701" s="4"/>
      <c r="U2701" s="4">
        <v>1</v>
      </c>
      <c r="V2701" s="4">
        <v>1</v>
      </c>
      <c r="W2701" s="4">
        <v>1</v>
      </c>
      <c r="X2701" s="4">
        <v>1</v>
      </c>
      <c r="Y2701" s="4"/>
      <c r="Z2701" s="4"/>
      <c r="AA2701" s="4"/>
      <c r="AB2701" s="4"/>
      <c r="AC2701" s="4"/>
      <c r="AD2701" s="4"/>
      <c r="AE2701" s="4"/>
      <c r="AF2701" s="4"/>
      <c r="AG2701" s="4"/>
      <c r="AH2701" s="4">
        <f t="shared" si="128"/>
        <v>1</v>
      </c>
      <c r="AI2701" s="4">
        <f t="shared" si="129"/>
        <v>0.74</v>
      </c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</row>
    <row r="2702" spans="1:104" ht="11" x14ac:dyDescent="0.25">
      <c r="A2702" s="2" t="s">
        <v>6546</v>
      </c>
      <c r="B2702" s="2" t="str">
        <f t="shared" si="130"/>
        <v>SDCC</v>
      </c>
      <c r="C2702" s="2" t="s">
        <v>6547</v>
      </c>
      <c r="D2702" s="2" t="s">
        <v>10251</v>
      </c>
      <c r="E2702" s="2" t="s">
        <v>987</v>
      </c>
      <c r="F2702" s="2" t="s">
        <v>10252</v>
      </c>
      <c r="G2702" s="3">
        <v>46259</v>
      </c>
      <c r="H2702" s="3">
        <v>46270</v>
      </c>
      <c r="I2702" s="2" t="s">
        <v>535</v>
      </c>
      <c r="J2702" s="2" t="s">
        <v>10253</v>
      </c>
      <c r="K2702" s="2" t="s">
        <v>127</v>
      </c>
      <c r="L2702" s="2" t="s">
        <v>7041</v>
      </c>
      <c r="M2702" s="2" t="s">
        <v>7042</v>
      </c>
      <c r="N2702" s="2"/>
      <c r="O2702" s="2" t="s">
        <v>834</v>
      </c>
      <c r="P2702" s="2" t="s">
        <v>160</v>
      </c>
      <c r="Q2702" s="2"/>
      <c r="R2702" s="4">
        <v>1</v>
      </c>
      <c r="S2702" s="4">
        <v>0.36</v>
      </c>
      <c r="T2702" s="4"/>
      <c r="U2702" s="4">
        <v>1</v>
      </c>
      <c r="V2702" s="4">
        <v>1</v>
      </c>
      <c r="W2702" s="4">
        <v>1</v>
      </c>
      <c r="X2702" s="4">
        <v>1</v>
      </c>
      <c r="Y2702" s="4"/>
      <c r="Z2702" s="4"/>
      <c r="AA2702" s="4"/>
      <c r="AB2702" s="4"/>
      <c r="AC2702" s="4"/>
      <c r="AD2702" s="4"/>
      <c r="AE2702" s="4"/>
      <c r="AF2702" s="4"/>
      <c r="AG2702" s="4"/>
      <c r="AH2702" s="4">
        <f t="shared" si="128"/>
        <v>1</v>
      </c>
      <c r="AI2702" s="4">
        <f t="shared" si="129"/>
        <v>0.36</v>
      </c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</row>
    <row r="2703" spans="1:104" ht="11" x14ac:dyDescent="0.25">
      <c r="A2703" s="2" t="s">
        <v>6546</v>
      </c>
      <c r="B2703" s="2" t="str">
        <f t="shared" si="130"/>
        <v>SDCC</v>
      </c>
      <c r="C2703" s="2" t="s">
        <v>6547</v>
      </c>
      <c r="D2703" s="2" t="s">
        <v>10254</v>
      </c>
      <c r="E2703" s="2" t="s">
        <v>987</v>
      </c>
      <c r="F2703" s="2" t="s">
        <v>10255</v>
      </c>
      <c r="G2703" s="3">
        <v>46259</v>
      </c>
      <c r="H2703" s="3">
        <v>46270</v>
      </c>
      <c r="I2703" s="2" t="s">
        <v>535</v>
      </c>
      <c r="J2703" s="2" t="s">
        <v>10256</v>
      </c>
      <c r="K2703" s="2" t="s">
        <v>127</v>
      </c>
      <c r="L2703" s="2" t="s">
        <v>7046</v>
      </c>
      <c r="M2703" s="2" t="s">
        <v>7042</v>
      </c>
      <c r="N2703" s="2"/>
      <c r="O2703" s="2" t="s">
        <v>834</v>
      </c>
      <c r="P2703" s="2" t="s">
        <v>160</v>
      </c>
      <c r="Q2703" s="2"/>
      <c r="R2703" s="4">
        <v>1</v>
      </c>
      <c r="S2703" s="4">
        <v>0.46</v>
      </c>
      <c r="T2703" s="4"/>
      <c r="U2703" s="4">
        <v>1</v>
      </c>
      <c r="V2703" s="4">
        <v>1</v>
      </c>
      <c r="W2703" s="4">
        <v>1</v>
      </c>
      <c r="X2703" s="4">
        <v>1</v>
      </c>
      <c r="Y2703" s="4"/>
      <c r="Z2703" s="4"/>
      <c r="AA2703" s="4"/>
      <c r="AB2703" s="4"/>
      <c r="AC2703" s="4"/>
      <c r="AD2703" s="4"/>
      <c r="AE2703" s="4"/>
      <c r="AF2703" s="4"/>
      <c r="AG2703" s="4"/>
      <c r="AH2703" s="4">
        <f t="shared" si="128"/>
        <v>1</v>
      </c>
      <c r="AI2703" s="4">
        <f t="shared" si="129"/>
        <v>0.46</v>
      </c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</row>
    <row r="2704" spans="1:104" ht="11" x14ac:dyDescent="0.25">
      <c r="A2704" s="2" t="s">
        <v>6546</v>
      </c>
      <c r="B2704" s="2" t="str">
        <f t="shared" si="130"/>
        <v>SDCC</v>
      </c>
      <c r="C2704" s="2" t="s">
        <v>6547</v>
      </c>
      <c r="D2704" s="2" t="s">
        <v>10257</v>
      </c>
      <c r="E2704" s="2" t="s">
        <v>987</v>
      </c>
      <c r="F2704" s="2" t="s">
        <v>10258</v>
      </c>
      <c r="G2704" s="3">
        <v>46259</v>
      </c>
      <c r="H2704" s="3">
        <v>46270</v>
      </c>
      <c r="I2704" s="2" t="s">
        <v>535</v>
      </c>
      <c r="J2704" s="2" t="s">
        <v>10259</v>
      </c>
      <c r="K2704" s="2" t="s">
        <v>127</v>
      </c>
      <c r="L2704" s="2" t="s">
        <v>7046</v>
      </c>
      <c r="M2704" s="2" t="s">
        <v>7047</v>
      </c>
      <c r="N2704" s="2"/>
      <c r="O2704" s="2" t="s">
        <v>578</v>
      </c>
      <c r="P2704" s="2" t="s">
        <v>160</v>
      </c>
      <c r="Q2704" s="2"/>
      <c r="R2704" s="4">
        <v>1</v>
      </c>
      <c r="S2704" s="4">
        <v>0.76</v>
      </c>
      <c r="T2704" s="4"/>
      <c r="U2704" s="4">
        <v>1</v>
      </c>
      <c r="V2704" s="4">
        <v>1</v>
      </c>
      <c r="W2704" s="4">
        <v>1</v>
      </c>
      <c r="X2704" s="4">
        <v>1</v>
      </c>
      <c r="Y2704" s="4"/>
      <c r="Z2704" s="4"/>
      <c r="AA2704" s="4"/>
      <c r="AB2704" s="4"/>
      <c r="AC2704" s="4"/>
      <c r="AD2704" s="4"/>
      <c r="AE2704" s="4"/>
      <c r="AF2704" s="4"/>
      <c r="AG2704" s="4"/>
      <c r="AH2704" s="4">
        <f t="shared" si="128"/>
        <v>1</v>
      </c>
      <c r="AI2704" s="4">
        <f t="shared" si="129"/>
        <v>0.76</v>
      </c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</row>
    <row r="2705" spans="1:104" ht="11" x14ac:dyDescent="0.25">
      <c r="A2705" s="2" t="s">
        <v>6546</v>
      </c>
      <c r="B2705" s="2" t="str">
        <f t="shared" si="130"/>
        <v>SDCC</v>
      </c>
      <c r="C2705" s="2" t="s">
        <v>6547</v>
      </c>
      <c r="D2705" s="2" t="s">
        <v>10260</v>
      </c>
      <c r="E2705" s="2" t="s">
        <v>987</v>
      </c>
      <c r="F2705" s="2" t="s">
        <v>10261</v>
      </c>
      <c r="G2705" s="3">
        <v>46259</v>
      </c>
      <c r="H2705" s="3">
        <v>46270</v>
      </c>
      <c r="I2705" s="2" t="s">
        <v>535</v>
      </c>
      <c r="J2705" s="2" t="s">
        <v>10262</v>
      </c>
      <c r="K2705" s="2" t="s">
        <v>127</v>
      </c>
      <c r="L2705" s="2" t="s">
        <v>7221</v>
      </c>
      <c r="M2705" s="2" t="s">
        <v>7047</v>
      </c>
      <c r="N2705" s="2"/>
      <c r="O2705" s="2" t="s">
        <v>578</v>
      </c>
      <c r="P2705" s="2" t="s">
        <v>160</v>
      </c>
      <c r="Q2705" s="2"/>
      <c r="R2705" s="4">
        <v>1</v>
      </c>
      <c r="S2705" s="4">
        <v>0.96</v>
      </c>
      <c r="T2705" s="4"/>
      <c r="U2705" s="4">
        <v>1</v>
      </c>
      <c r="V2705" s="4">
        <v>1</v>
      </c>
      <c r="W2705" s="4">
        <v>1</v>
      </c>
      <c r="X2705" s="4">
        <v>1</v>
      </c>
      <c r="Y2705" s="4"/>
      <c r="Z2705" s="4"/>
      <c r="AA2705" s="4"/>
      <c r="AB2705" s="4"/>
      <c r="AC2705" s="4"/>
      <c r="AD2705" s="4"/>
      <c r="AE2705" s="4"/>
      <c r="AF2705" s="4"/>
      <c r="AG2705" s="4"/>
      <c r="AH2705" s="4">
        <f t="shared" si="128"/>
        <v>1</v>
      </c>
      <c r="AI2705" s="4">
        <f t="shared" si="129"/>
        <v>0.96</v>
      </c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/>
      <c r="CY2705" s="4"/>
      <c r="CZ2705" s="4"/>
    </row>
    <row r="2706" spans="1:104" ht="11" x14ac:dyDescent="0.25">
      <c r="A2706" s="2" t="s">
        <v>6546</v>
      </c>
      <c r="B2706" s="2" t="str">
        <f t="shared" si="130"/>
        <v>SDCC</v>
      </c>
      <c r="C2706" s="2" t="s">
        <v>6547</v>
      </c>
      <c r="D2706" s="2" t="s">
        <v>10263</v>
      </c>
      <c r="E2706" s="2" t="s">
        <v>987</v>
      </c>
      <c r="F2706" s="2" t="s">
        <v>10264</v>
      </c>
      <c r="G2706" s="3">
        <v>46259</v>
      </c>
      <c r="H2706" s="3">
        <v>46270</v>
      </c>
      <c r="I2706" s="2" t="s">
        <v>535</v>
      </c>
      <c r="J2706" s="2" t="s">
        <v>10265</v>
      </c>
      <c r="K2706" s="2" t="s">
        <v>127</v>
      </c>
      <c r="L2706" s="2" t="s">
        <v>7051</v>
      </c>
      <c r="M2706" s="2" t="s">
        <v>7047</v>
      </c>
      <c r="N2706" s="2"/>
      <c r="O2706" s="2" t="s">
        <v>578</v>
      </c>
      <c r="P2706" s="2" t="s">
        <v>160</v>
      </c>
      <c r="Q2706" s="2"/>
      <c r="R2706" s="4">
        <v>1</v>
      </c>
      <c r="S2706" s="4">
        <v>1.1100000000000001</v>
      </c>
      <c r="T2706" s="4"/>
      <c r="U2706" s="4">
        <v>1</v>
      </c>
      <c r="V2706" s="4">
        <v>1</v>
      </c>
      <c r="W2706" s="4">
        <v>1</v>
      </c>
      <c r="X2706" s="4">
        <v>1</v>
      </c>
      <c r="Y2706" s="4"/>
      <c r="Z2706" s="4"/>
      <c r="AA2706" s="4"/>
      <c r="AB2706" s="4"/>
      <c r="AC2706" s="4"/>
      <c r="AD2706" s="4"/>
      <c r="AE2706" s="4"/>
      <c r="AF2706" s="4"/>
      <c r="AG2706" s="4"/>
      <c r="AH2706" s="4">
        <f t="shared" si="128"/>
        <v>1</v>
      </c>
      <c r="AI2706" s="4">
        <f t="shared" si="129"/>
        <v>1.1100000000000001</v>
      </c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</row>
    <row r="2707" spans="1:104" ht="11" x14ac:dyDescent="0.25">
      <c r="A2707" s="2" t="s">
        <v>6546</v>
      </c>
      <c r="B2707" s="2" t="str">
        <f t="shared" si="130"/>
        <v>SDCC</v>
      </c>
      <c r="C2707" s="2" t="s">
        <v>6547</v>
      </c>
      <c r="D2707" s="2" t="s">
        <v>10266</v>
      </c>
      <c r="E2707" s="2" t="s">
        <v>987</v>
      </c>
      <c r="F2707" s="2" t="s">
        <v>10267</v>
      </c>
      <c r="G2707" s="3">
        <v>46259</v>
      </c>
      <c r="H2707" s="3">
        <v>46270</v>
      </c>
      <c r="I2707" s="2" t="s">
        <v>535</v>
      </c>
      <c r="J2707" s="2" t="s">
        <v>10268</v>
      </c>
      <c r="K2707" s="2" t="s">
        <v>127</v>
      </c>
      <c r="L2707" s="2" t="s">
        <v>9418</v>
      </c>
      <c r="M2707" s="2" t="s">
        <v>7047</v>
      </c>
      <c r="N2707" s="2"/>
      <c r="O2707" s="2" t="s">
        <v>578</v>
      </c>
      <c r="P2707" s="2" t="s">
        <v>160</v>
      </c>
      <c r="Q2707" s="2"/>
      <c r="R2707" s="4">
        <v>1</v>
      </c>
      <c r="S2707" s="4">
        <v>1.76</v>
      </c>
      <c r="T2707" s="4"/>
      <c r="U2707" s="4">
        <v>1</v>
      </c>
      <c r="V2707" s="4">
        <v>1</v>
      </c>
      <c r="W2707" s="4">
        <v>1</v>
      </c>
      <c r="X2707" s="4">
        <v>1</v>
      </c>
      <c r="Y2707" s="4"/>
      <c r="Z2707" s="4"/>
      <c r="AA2707" s="4"/>
      <c r="AB2707" s="4"/>
      <c r="AC2707" s="4"/>
      <c r="AD2707" s="4"/>
      <c r="AE2707" s="4"/>
      <c r="AF2707" s="4"/>
      <c r="AG2707" s="4"/>
      <c r="AH2707" s="4">
        <f t="shared" si="128"/>
        <v>1</v>
      </c>
      <c r="AI2707" s="4">
        <f t="shared" si="129"/>
        <v>1.76</v>
      </c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/>
      <c r="CY2707" s="4"/>
      <c r="CZ2707" s="4"/>
    </row>
    <row r="2708" spans="1:104" ht="11" x14ac:dyDescent="0.25">
      <c r="A2708" s="2" t="s">
        <v>6546</v>
      </c>
      <c r="B2708" s="2" t="str">
        <f t="shared" si="130"/>
        <v>SDCC</v>
      </c>
      <c r="C2708" s="2" t="s">
        <v>6547</v>
      </c>
      <c r="D2708" s="2" t="s">
        <v>10269</v>
      </c>
      <c r="E2708" s="2" t="s">
        <v>987</v>
      </c>
      <c r="F2708" s="2" t="s">
        <v>10270</v>
      </c>
      <c r="G2708" s="3">
        <v>46259</v>
      </c>
      <c r="H2708" s="3">
        <v>46270</v>
      </c>
      <c r="I2708" s="2" t="s">
        <v>535</v>
      </c>
      <c r="J2708" s="2" t="s">
        <v>10271</v>
      </c>
      <c r="K2708" s="2" t="s">
        <v>127</v>
      </c>
      <c r="L2708" s="2" t="s">
        <v>7055</v>
      </c>
      <c r="M2708" s="2" t="s">
        <v>7047</v>
      </c>
      <c r="N2708" s="2"/>
      <c r="O2708" s="2" t="s">
        <v>578</v>
      </c>
      <c r="P2708" s="2" t="s">
        <v>160</v>
      </c>
      <c r="Q2708" s="2"/>
      <c r="R2708" s="4">
        <v>1</v>
      </c>
      <c r="S2708" s="4">
        <v>0.49</v>
      </c>
      <c r="T2708" s="4"/>
      <c r="U2708" s="4">
        <v>1</v>
      </c>
      <c r="V2708" s="4">
        <v>1</v>
      </c>
      <c r="W2708" s="4">
        <v>1</v>
      </c>
      <c r="X2708" s="4">
        <v>1</v>
      </c>
      <c r="Y2708" s="4"/>
      <c r="Z2708" s="4"/>
      <c r="AA2708" s="4"/>
      <c r="AB2708" s="4"/>
      <c r="AC2708" s="4"/>
      <c r="AD2708" s="4"/>
      <c r="AE2708" s="4"/>
      <c r="AF2708" s="4"/>
      <c r="AG2708" s="4"/>
      <c r="AH2708" s="4">
        <f t="shared" si="128"/>
        <v>1</v>
      </c>
      <c r="AI2708" s="4">
        <f t="shared" si="129"/>
        <v>0.49</v>
      </c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</row>
    <row r="2709" spans="1:104" ht="11" x14ac:dyDescent="0.25">
      <c r="A2709" s="2" t="s">
        <v>6546</v>
      </c>
      <c r="B2709" s="2" t="str">
        <f t="shared" si="130"/>
        <v>SDCC</v>
      </c>
      <c r="C2709" s="2" t="s">
        <v>6547</v>
      </c>
      <c r="D2709" s="2" t="s">
        <v>10272</v>
      </c>
      <c r="E2709" s="2" t="s">
        <v>987</v>
      </c>
      <c r="F2709" s="2" t="s">
        <v>10273</v>
      </c>
      <c r="G2709" s="3">
        <v>46259</v>
      </c>
      <c r="H2709" s="3">
        <v>46270</v>
      </c>
      <c r="I2709" s="2" t="s">
        <v>535</v>
      </c>
      <c r="J2709" s="2" t="s">
        <v>10274</v>
      </c>
      <c r="K2709" s="2" t="s">
        <v>127</v>
      </c>
      <c r="L2709" s="2" t="s">
        <v>7629</v>
      </c>
      <c r="M2709" s="2" t="s">
        <v>7032</v>
      </c>
      <c r="N2709" s="2"/>
      <c r="O2709" s="2" t="s">
        <v>578</v>
      </c>
      <c r="P2709" s="2" t="s">
        <v>160</v>
      </c>
      <c r="Q2709" s="2"/>
      <c r="R2709" s="4">
        <v>1</v>
      </c>
      <c r="S2709" s="4">
        <v>0.97</v>
      </c>
      <c r="T2709" s="4"/>
      <c r="U2709" s="4">
        <v>1</v>
      </c>
      <c r="V2709" s="4">
        <v>1</v>
      </c>
      <c r="W2709" s="4">
        <v>1</v>
      </c>
      <c r="X2709" s="4">
        <v>1</v>
      </c>
      <c r="Y2709" s="4"/>
      <c r="Z2709" s="4"/>
      <c r="AA2709" s="4"/>
      <c r="AB2709" s="4"/>
      <c r="AC2709" s="4"/>
      <c r="AD2709" s="4"/>
      <c r="AE2709" s="4"/>
      <c r="AF2709" s="4"/>
      <c r="AG2709" s="4"/>
      <c r="AH2709" s="4">
        <f t="shared" si="128"/>
        <v>1</v>
      </c>
      <c r="AI2709" s="4">
        <f t="shared" si="129"/>
        <v>0.97</v>
      </c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</row>
    <row r="2710" spans="1:104" ht="11" x14ac:dyDescent="0.25">
      <c r="A2710" s="2" t="s">
        <v>6546</v>
      </c>
      <c r="B2710" s="2" t="str">
        <f t="shared" si="130"/>
        <v>SDCC</v>
      </c>
      <c r="C2710" s="2" t="s">
        <v>6547</v>
      </c>
      <c r="D2710" s="2" t="s">
        <v>10275</v>
      </c>
      <c r="E2710" s="2" t="s">
        <v>987</v>
      </c>
      <c r="F2710" s="2" t="s">
        <v>10276</v>
      </c>
      <c r="G2710" s="3">
        <v>46259</v>
      </c>
      <c r="H2710" s="3">
        <v>46270</v>
      </c>
      <c r="I2710" s="2" t="s">
        <v>535</v>
      </c>
      <c r="J2710" s="2" t="s">
        <v>10277</v>
      </c>
      <c r="K2710" s="2" t="s">
        <v>127</v>
      </c>
      <c r="L2710" s="2" t="s">
        <v>8019</v>
      </c>
      <c r="M2710" s="2" t="s">
        <v>7047</v>
      </c>
      <c r="N2710" s="2"/>
      <c r="O2710" s="2" t="s">
        <v>578</v>
      </c>
      <c r="P2710" s="2" t="s">
        <v>160</v>
      </c>
      <c r="Q2710" s="2"/>
      <c r="R2710" s="4">
        <v>1</v>
      </c>
      <c r="S2710" s="4">
        <v>1.08</v>
      </c>
      <c r="T2710" s="4"/>
      <c r="U2710" s="4">
        <v>1</v>
      </c>
      <c r="V2710" s="4">
        <v>1</v>
      </c>
      <c r="W2710" s="4">
        <v>1</v>
      </c>
      <c r="X2710" s="4">
        <v>1</v>
      </c>
      <c r="Y2710" s="4"/>
      <c r="Z2710" s="4"/>
      <c r="AA2710" s="4"/>
      <c r="AB2710" s="4"/>
      <c r="AC2710" s="4"/>
      <c r="AD2710" s="4"/>
      <c r="AE2710" s="4"/>
      <c r="AF2710" s="4"/>
      <c r="AG2710" s="4"/>
      <c r="AH2710" s="4">
        <f t="shared" si="128"/>
        <v>1</v>
      </c>
      <c r="AI2710" s="4">
        <f t="shared" si="129"/>
        <v>1.08</v>
      </c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</row>
    <row r="2711" spans="1:104" ht="11" x14ac:dyDescent="0.25">
      <c r="A2711" s="2" t="s">
        <v>6546</v>
      </c>
      <c r="B2711" s="2" t="str">
        <f t="shared" si="130"/>
        <v>SDCC</v>
      </c>
      <c r="C2711" s="2" t="s">
        <v>6547</v>
      </c>
      <c r="D2711" s="2" t="s">
        <v>10278</v>
      </c>
      <c r="E2711" s="2" t="s">
        <v>987</v>
      </c>
      <c r="F2711" s="2" t="s">
        <v>10279</v>
      </c>
      <c r="G2711" s="3">
        <v>46259</v>
      </c>
      <c r="H2711" s="3">
        <v>46270</v>
      </c>
      <c r="I2711" s="2" t="s">
        <v>535</v>
      </c>
      <c r="J2711" s="2" t="s">
        <v>10280</v>
      </c>
      <c r="K2711" s="2" t="s">
        <v>110</v>
      </c>
      <c r="L2711" s="2" t="s">
        <v>7120</v>
      </c>
      <c r="M2711" s="2" t="s">
        <v>7277</v>
      </c>
      <c r="N2711" s="2" t="s">
        <v>7278</v>
      </c>
      <c r="O2711" s="2" t="s">
        <v>834</v>
      </c>
      <c r="P2711" s="2" t="s">
        <v>114</v>
      </c>
      <c r="Q2711" s="2"/>
      <c r="R2711" s="4">
        <v>1</v>
      </c>
      <c r="S2711" s="4">
        <v>0.19</v>
      </c>
      <c r="T2711" s="4"/>
      <c r="U2711" s="4">
        <v>1</v>
      </c>
      <c r="V2711" s="4">
        <v>1</v>
      </c>
      <c r="W2711" s="4">
        <v>1</v>
      </c>
      <c r="X2711" s="4">
        <v>1</v>
      </c>
      <c r="Y2711" s="4"/>
      <c r="Z2711" s="4"/>
      <c r="AA2711" s="4"/>
      <c r="AB2711" s="4"/>
      <c r="AC2711" s="4"/>
      <c r="AD2711" s="4"/>
      <c r="AE2711" s="4"/>
      <c r="AF2711" s="4"/>
      <c r="AG2711" s="4"/>
      <c r="AH2711" s="4">
        <f t="shared" si="128"/>
        <v>1</v>
      </c>
      <c r="AI2711" s="4">
        <f t="shared" si="129"/>
        <v>0.19</v>
      </c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</row>
    <row r="2712" spans="1:104" ht="11" x14ac:dyDescent="0.25">
      <c r="A2712" s="2" t="s">
        <v>6546</v>
      </c>
      <c r="B2712" s="2" t="str">
        <f t="shared" si="130"/>
        <v>SDCC</v>
      </c>
      <c r="C2712" s="2" t="s">
        <v>6547</v>
      </c>
      <c r="D2712" s="2" t="s">
        <v>10281</v>
      </c>
      <c r="E2712" s="2" t="s">
        <v>987</v>
      </c>
      <c r="F2712" s="2" t="s">
        <v>10282</v>
      </c>
      <c r="G2712" s="3">
        <v>46259</v>
      </c>
      <c r="H2712" s="3">
        <v>46270</v>
      </c>
      <c r="I2712" s="2" t="s">
        <v>535</v>
      </c>
      <c r="J2712" s="2" t="s">
        <v>10283</v>
      </c>
      <c r="K2712" s="2" t="s">
        <v>110</v>
      </c>
      <c r="L2712" s="2" t="s">
        <v>7130</v>
      </c>
      <c r="M2712" s="2" t="s">
        <v>7277</v>
      </c>
      <c r="N2712" s="2" t="s">
        <v>7287</v>
      </c>
      <c r="O2712" s="2" t="s">
        <v>834</v>
      </c>
      <c r="P2712" s="2" t="s">
        <v>114</v>
      </c>
      <c r="Q2712" s="2"/>
      <c r="R2712" s="4">
        <v>1</v>
      </c>
      <c r="S2712" s="4">
        <v>0.19</v>
      </c>
      <c r="T2712" s="4"/>
      <c r="U2712" s="4">
        <v>1</v>
      </c>
      <c r="V2712" s="4">
        <v>1</v>
      </c>
      <c r="W2712" s="4">
        <v>1</v>
      </c>
      <c r="X2712" s="4">
        <v>1</v>
      </c>
      <c r="Y2712" s="4"/>
      <c r="Z2712" s="4"/>
      <c r="AA2712" s="4"/>
      <c r="AB2712" s="4"/>
      <c r="AC2712" s="4"/>
      <c r="AD2712" s="4"/>
      <c r="AE2712" s="4"/>
      <c r="AF2712" s="4"/>
      <c r="AG2712" s="4"/>
      <c r="AH2712" s="4">
        <f t="shared" si="128"/>
        <v>1</v>
      </c>
      <c r="AI2712" s="4">
        <f t="shared" si="129"/>
        <v>0.19</v>
      </c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</row>
    <row r="2713" spans="1:104" ht="11" x14ac:dyDescent="0.25">
      <c r="A2713" s="2" t="s">
        <v>6546</v>
      </c>
      <c r="B2713" s="2" t="str">
        <f t="shared" si="130"/>
        <v>SDCC</v>
      </c>
      <c r="C2713" s="2" t="s">
        <v>6547</v>
      </c>
      <c r="D2713" s="2" t="s">
        <v>10284</v>
      </c>
      <c r="E2713" s="2" t="s">
        <v>987</v>
      </c>
      <c r="F2713" s="2" t="s">
        <v>10285</v>
      </c>
      <c r="G2713" s="3">
        <v>46259</v>
      </c>
      <c r="H2713" s="3">
        <v>46270</v>
      </c>
      <c r="I2713" s="2" t="s">
        <v>535</v>
      </c>
      <c r="J2713" s="2" t="s">
        <v>10286</v>
      </c>
      <c r="K2713" s="2" t="s">
        <v>446</v>
      </c>
      <c r="L2713" s="2" t="s">
        <v>7228</v>
      </c>
      <c r="M2713" s="2" t="s">
        <v>7047</v>
      </c>
      <c r="N2713" s="2"/>
      <c r="O2713" s="2" t="s">
        <v>578</v>
      </c>
      <c r="P2713" s="2" t="s">
        <v>160</v>
      </c>
      <c r="Q2713" s="2"/>
      <c r="R2713" s="4">
        <v>1</v>
      </c>
      <c r="S2713" s="4">
        <v>0.28999999999999998</v>
      </c>
      <c r="T2713" s="4"/>
      <c r="U2713" s="4">
        <v>1</v>
      </c>
      <c r="V2713" s="4">
        <v>1</v>
      </c>
      <c r="W2713" s="4">
        <v>1</v>
      </c>
      <c r="X2713" s="4">
        <v>1</v>
      </c>
      <c r="Y2713" s="4"/>
      <c r="Z2713" s="4"/>
      <c r="AA2713" s="4"/>
      <c r="AB2713" s="4"/>
      <c r="AC2713" s="4"/>
      <c r="AD2713" s="4"/>
      <c r="AE2713" s="4"/>
      <c r="AF2713" s="4"/>
      <c r="AG2713" s="4"/>
      <c r="AH2713" s="4">
        <f t="shared" si="128"/>
        <v>1</v>
      </c>
      <c r="AI2713" s="4">
        <f t="shared" si="129"/>
        <v>0.28999999999999998</v>
      </c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</row>
    <row r="2714" spans="1:104" ht="11" x14ac:dyDescent="0.25">
      <c r="A2714" s="2" t="s">
        <v>6546</v>
      </c>
      <c r="B2714" s="2" t="str">
        <f t="shared" si="130"/>
        <v>SDCC</v>
      </c>
      <c r="C2714" s="2" t="s">
        <v>6547</v>
      </c>
      <c r="D2714" s="2" t="s">
        <v>10287</v>
      </c>
      <c r="E2714" s="2" t="s">
        <v>987</v>
      </c>
      <c r="F2714" s="2" t="s">
        <v>10288</v>
      </c>
      <c r="G2714" s="3">
        <v>46259</v>
      </c>
      <c r="H2714" s="3">
        <v>46270</v>
      </c>
      <c r="I2714" s="2" t="s">
        <v>535</v>
      </c>
      <c r="J2714" s="2" t="s">
        <v>10289</v>
      </c>
      <c r="K2714" s="2" t="s">
        <v>110</v>
      </c>
      <c r="L2714" s="2" t="s">
        <v>8072</v>
      </c>
      <c r="M2714" s="2" t="s">
        <v>7047</v>
      </c>
      <c r="N2714" s="2"/>
      <c r="O2714" s="2" t="s">
        <v>578</v>
      </c>
      <c r="P2714" s="2" t="s">
        <v>160</v>
      </c>
      <c r="Q2714" s="2"/>
      <c r="R2714" s="4">
        <v>2</v>
      </c>
      <c r="S2714" s="4">
        <v>0.35</v>
      </c>
      <c r="T2714" s="4"/>
      <c r="U2714" s="4">
        <v>2</v>
      </c>
      <c r="V2714" s="4">
        <v>2</v>
      </c>
      <c r="W2714" s="4">
        <v>2</v>
      </c>
      <c r="X2714" s="4">
        <v>2</v>
      </c>
      <c r="Y2714" s="4"/>
      <c r="Z2714" s="4"/>
      <c r="AA2714" s="4"/>
      <c r="AB2714" s="4"/>
      <c r="AC2714" s="4"/>
      <c r="AD2714" s="4"/>
      <c r="AE2714" s="4"/>
      <c r="AF2714" s="4"/>
      <c r="AG2714" s="4"/>
      <c r="AH2714" s="4">
        <f t="shared" si="128"/>
        <v>2</v>
      </c>
      <c r="AI2714" s="4">
        <f t="shared" si="129"/>
        <v>0.7</v>
      </c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</row>
    <row r="2715" spans="1:104" ht="11" x14ac:dyDescent="0.25">
      <c r="A2715" s="2" t="s">
        <v>6546</v>
      </c>
      <c r="B2715" s="2" t="str">
        <f t="shared" si="130"/>
        <v>SDCC</v>
      </c>
      <c r="C2715" s="2" t="s">
        <v>6547</v>
      </c>
      <c r="D2715" s="2" t="s">
        <v>10290</v>
      </c>
      <c r="E2715" s="2" t="s">
        <v>987</v>
      </c>
      <c r="F2715" s="2" t="s">
        <v>10291</v>
      </c>
      <c r="G2715" s="3">
        <v>46259</v>
      </c>
      <c r="H2715" s="3">
        <v>46270</v>
      </c>
      <c r="I2715" s="2" t="s">
        <v>535</v>
      </c>
      <c r="J2715" s="2" t="s">
        <v>10292</v>
      </c>
      <c r="K2715" s="2" t="s">
        <v>446</v>
      </c>
      <c r="L2715" s="2" t="s">
        <v>9842</v>
      </c>
      <c r="M2715" s="2" t="s">
        <v>9843</v>
      </c>
      <c r="N2715" s="2" t="s">
        <v>9844</v>
      </c>
      <c r="O2715" s="2" t="s">
        <v>823</v>
      </c>
      <c r="P2715" s="2" t="s">
        <v>114</v>
      </c>
      <c r="Q2715" s="2"/>
      <c r="R2715" s="4">
        <v>1</v>
      </c>
      <c r="S2715" s="4">
        <v>0.65</v>
      </c>
      <c r="T2715" s="4"/>
      <c r="U2715" s="4">
        <v>1</v>
      </c>
      <c r="V2715" s="4">
        <v>1</v>
      </c>
      <c r="W2715" s="4">
        <v>1</v>
      </c>
      <c r="X2715" s="4">
        <v>1</v>
      </c>
      <c r="Y2715" s="4"/>
      <c r="Z2715" s="4"/>
      <c r="AA2715" s="4"/>
      <c r="AB2715" s="4"/>
      <c r="AC2715" s="4"/>
      <c r="AD2715" s="4"/>
      <c r="AE2715" s="4"/>
      <c r="AF2715" s="4"/>
      <c r="AG2715" s="4"/>
      <c r="AH2715" s="4">
        <f t="shared" si="128"/>
        <v>1</v>
      </c>
      <c r="AI2715" s="4">
        <f t="shared" si="129"/>
        <v>0.65</v>
      </c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</row>
    <row r="2716" spans="1:104" ht="11" x14ac:dyDescent="0.25">
      <c r="A2716" s="2" t="s">
        <v>6546</v>
      </c>
      <c r="B2716" s="2" t="str">
        <f t="shared" si="130"/>
        <v>SDCC</v>
      </c>
      <c r="C2716" s="2" t="s">
        <v>6881</v>
      </c>
      <c r="D2716" s="2" t="s">
        <v>10293</v>
      </c>
      <c r="E2716" s="2" t="s">
        <v>987</v>
      </c>
      <c r="F2716" s="2" t="s">
        <v>10294</v>
      </c>
      <c r="G2716" s="3">
        <v>46259</v>
      </c>
      <c r="H2716" s="3">
        <v>46270</v>
      </c>
      <c r="I2716" s="2" t="s">
        <v>535</v>
      </c>
      <c r="J2716" s="2" t="s">
        <v>10295</v>
      </c>
      <c r="K2716" s="2" t="s">
        <v>127</v>
      </c>
      <c r="L2716" s="2" t="s">
        <v>6885</v>
      </c>
      <c r="M2716" s="2" t="s">
        <v>9949</v>
      </c>
      <c r="N2716" s="2" t="s">
        <v>7843</v>
      </c>
      <c r="O2716" s="2" t="s">
        <v>834</v>
      </c>
      <c r="P2716" s="2" t="s">
        <v>160</v>
      </c>
      <c r="Q2716" s="2"/>
      <c r="R2716" s="4">
        <v>1</v>
      </c>
      <c r="S2716" s="4">
        <v>0.32</v>
      </c>
      <c r="T2716" s="4"/>
      <c r="U2716" s="4">
        <v>1</v>
      </c>
      <c r="V2716" s="4">
        <v>1</v>
      </c>
      <c r="W2716" s="4">
        <v>1</v>
      </c>
      <c r="X2716" s="4">
        <v>1</v>
      </c>
      <c r="Y2716" s="4"/>
      <c r="Z2716" s="4"/>
      <c r="AA2716" s="4"/>
      <c r="AB2716" s="4"/>
      <c r="AC2716" s="4"/>
      <c r="AD2716" s="4"/>
      <c r="AE2716" s="4"/>
      <c r="AF2716" s="4"/>
      <c r="AG2716" s="4"/>
      <c r="AH2716" s="4">
        <f t="shared" si="128"/>
        <v>1</v>
      </c>
      <c r="AI2716" s="4">
        <f t="shared" si="129"/>
        <v>0.32</v>
      </c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</row>
    <row r="2717" spans="1:104" ht="11" x14ac:dyDescent="0.25">
      <c r="A2717" s="2" t="s">
        <v>6546</v>
      </c>
      <c r="B2717" s="2" t="str">
        <f t="shared" si="130"/>
        <v>SDCC</v>
      </c>
      <c r="C2717" s="2" t="s">
        <v>6881</v>
      </c>
      <c r="D2717" s="2" t="s">
        <v>10296</v>
      </c>
      <c r="E2717" s="2" t="s">
        <v>987</v>
      </c>
      <c r="F2717" s="2" t="s">
        <v>10297</v>
      </c>
      <c r="G2717" s="3">
        <v>46259</v>
      </c>
      <c r="H2717" s="3">
        <v>46270</v>
      </c>
      <c r="I2717" s="2" t="s">
        <v>535</v>
      </c>
      <c r="J2717" s="2" t="s">
        <v>10298</v>
      </c>
      <c r="K2717" s="2" t="s">
        <v>127</v>
      </c>
      <c r="L2717" s="2" t="s">
        <v>6885</v>
      </c>
      <c r="M2717" s="2" t="s">
        <v>6886</v>
      </c>
      <c r="N2717" s="2" t="s">
        <v>6887</v>
      </c>
      <c r="O2717" s="2" t="s">
        <v>834</v>
      </c>
      <c r="P2717" s="2" t="s">
        <v>160</v>
      </c>
      <c r="Q2717" s="2"/>
      <c r="R2717" s="4">
        <v>1</v>
      </c>
      <c r="S2717" s="4">
        <v>0.32</v>
      </c>
      <c r="T2717" s="4"/>
      <c r="U2717" s="4">
        <v>1</v>
      </c>
      <c r="V2717" s="4">
        <v>1</v>
      </c>
      <c r="W2717" s="4">
        <v>1</v>
      </c>
      <c r="X2717" s="4">
        <v>1</v>
      </c>
      <c r="Y2717" s="4"/>
      <c r="Z2717" s="4"/>
      <c r="AA2717" s="4"/>
      <c r="AB2717" s="4"/>
      <c r="AC2717" s="4"/>
      <c r="AD2717" s="4"/>
      <c r="AE2717" s="4"/>
      <c r="AF2717" s="4"/>
      <c r="AG2717" s="4"/>
      <c r="AH2717" s="4">
        <f t="shared" si="128"/>
        <v>1</v>
      </c>
      <c r="AI2717" s="4">
        <f t="shared" si="129"/>
        <v>0.32</v>
      </c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</row>
    <row r="2718" spans="1:104" ht="11" x14ac:dyDescent="0.25">
      <c r="A2718" s="2" t="s">
        <v>6546</v>
      </c>
      <c r="B2718" s="2" t="str">
        <f t="shared" si="130"/>
        <v>SDCC</v>
      </c>
      <c r="C2718" s="2" t="s">
        <v>6881</v>
      </c>
      <c r="D2718" s="2" t="s">
        <v>10299</v>
      </c>
      <c r="E2718" s="2" t="s">
        <v>987</v>
      </c>
      <c r="F2718" s="2" t="s">
        <v>10300</v>
      </c>
      <c r="G2718" s="3">
        <v>46259</v>
      </c>
      <c r="H2718" s="3">
        <v>46270</v>
      </c>
      <c r="I2718" s="2" t="s">
        <v>535</v>
      </c>
      <c r="J2718" s="2" t="s">
        <v>10301</v>
      </c>
      <c r="K2718" s="2" t="s">
        <v>127</v>
      </c>
      <c r="L2718" s="2" t="s">
        <v>6885</v>
      </c>
      <c r="M2718" s="2" t="s">
        <v>6891</v>
      </c>
      <c r="N2718" s="2" t="s">
        <v>6892</v>
      </c>
      <c r="O2718" s="2" t="s">
        <v>834</v>
      </c>
      <c r="P2718" s="2" t="s">
        <v>160</v>
      </c>
      <c r="Q2718" s="2"/>
      <c r="R2718" s="4">
        <v>1</v>
      </c>
      <c r="S2718" s="4">
        <v>0.32</v>
      </c>
      <c r="T2718" s="4"/>
      <c r="U2718" s="4">
        <v>1</v>
      </c>
      <c r="V2718" s="4">
        <v>1</v>
      </c>
      <c r="W2718" s="4">
        <v>1</v>
      </c>
      <c r="X2718" s="4">
        <v>1</v>
      </c>
      <c r="Y2718" s="4"/>
      <c r="Z2718" s="4"/>
      <c r="AA2718" s="4"/>
      <c r="AB2718" s="4"/>
      <c r="AC2718" s="4"/>
      <c r="AD2718" s="4"/>
      <c r="AE2718" s="4"/>
      <c r="AF2718" s="4"/>
      <c r="AG2718" s="4"/>
      <c r="AH2718" s="4">
        <f t="shared" si="128"/>
        <v>1</v>
      </c>
      <c r="AI2718" s="4">
        <f t="shared" si="129"/>
        <v>0.32</v>
      </c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</row>
    <row r="2719" spans="1:104" ht="11" x14ac:dyDescent="0.25">
      <c r="A2719" s="2" t="s">
        <v>6546</v>
      </c>
      <c r="B2719" s="2" t="str">
        <f t="shared" si="130"/>
        <v>SDCC</v>
      </c>
      <c r="C2719" s="2" t="s">
        <v>6881</v>
      </c>
      <c r="D2719" s="2" t="s">
        <v>10302</v>
      </c>
      <c r="E2719" s="2" t="s">
        <v>987</v>
      </c>
      <c r="F2719" s="2" t="s">
        <v>10303</v>
      </c>
      <c r="G2719" s="3">
        <v>46259</v>
      </c>
      <c r="H2719" s="3">
        <v>46270</v>
      </c>
      <c r="I2719" s="2" t="s">
        <v>535</v>
      </c>
      <c r="J2719" s="2" t="s">
        <v>10304</v>
      </c>
      <c r="K2719" s="2" t="s">
        <v>127</v>
      </c>
      <c r="L2719" s="2" t="s">
        <v>6885</v>
      </c>
      <c r="M2719" s="2" t="s">
        <v>6896</v>
      </c>
      <c r="N2719" s="2" t="s">
        <v>6897</v>
      </c>
      <c r="O2719" s="2" t="s">
        <v>834</v>
      </c>
      <c r="P2719" s="2" t="s">
        <v>160</v>
      </c>
      <c r="Q2719" s="2"/>
      <c r="R2719" s="4">
        <v>1</v>
      </c>
      <c r="S2719" s="4">
        <v>0.32</v>
      </c>
      <c r="T2719" s="4"/>
      <c r="U2719" s="4">
        <v>1</v>
      </c>
      <c r="V2719" s="4">
        <v>1</v>
      </c>
      <c r="W2719" s="4">
        <v>1</v>
      </c>
      <c r="X2719" s="4">
        <v>1</v>
      </c>
      <c r="Y2719" s="4"/>
      <c r="Z2719" s="4"/>
      <c r="AA2719" s="4"/>
      <c r="AB2719" s="4"/>
      <c r="AC2719" s="4"/>
      <c r="AD2719" s="4"/>
      <c r="AE2719" s="4"/>
      <c r="AF2719" s="4"/>
      <c r="AG2719" s="4"/>
      <c r="AH2719" s="4">
        <f t="shared" si="128"/>
        <v>1</v>
      </c>
      <c r="AI2719" s="4">
        <f t="shared" si="129"/>
        <v>0.32</v>
      </c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</row>
    <row r="2720" spans="1:104" ht="11" x14ac:dyDescent="0.25">
      <c r="A2720" s="2" t="s">
        <v>6546</v>
      </c>
      <c r="B2720" s="2" t="str">
        <f t="shared" si="130"/>
        <v>SDCC</v>
      </c>
      <c r="C2720" s="2" t="s">
        <v>6881</v>
      </c>
      <c r="D2720" s="2" t="s">
        <v>10305</v>
      </c>
      <c r="E2720" s="2" t="s">
        <v>987</v>
      </c>
      <c r="F2720" s="2" t="s">
        <v>10306</v>
      </c>
      <c r="G2720" s="3">
        <v>46259</v>
      </c>
      <c r="H2720" s="3">
        <v>46270</v>
      </c>
      <c r="I2720" s="2" t="s">
        <v>535</v>
      </c>
      <c r="J2720" s="2" t="s">
        <v>10307</v>
      </c>
      <c r="K2720" s="2" t="s">
        <v>127</v>
      </c>
      <c r="L2720" s="2" t="s">
        <v>6885</v>
      </c>
      <c r="M2720" s="2" t="s">
        <v>6901</v>
      </c>
      <c r="N2720" s="2" t="s">
        <v>6902</v>
      </c>
      <c r="O2720" s="2" t="s">
        <v>834</v>
      </c>
      <c r="P2720" s="2" t="s">
        <v>160</v>
      </c>
      <c r="Q2720" s="2"/>
      <c r="R2720" s="4">
        <v>1</v>
      </c>
      <c r="S2720" s="4">
        <v>0.32</v>
      </c>
      <c r="T2720" s="4"/>
      <c r="U2720" s="4">
        <v>1</v>
      </c>
      <c r="V2720" s="4">
        <v>1</v>
      </c>
      <c r="W2720" s="4">
        <v>1</v>
      </c>
      <c r="X2720" s="4">
        <v>1</v>
      </c>
      <c r="Y2720" s="4"/>
      <c r="Z2720" s="4"/>
      <c r="AA2720" s="4"/>
      <c r="AB2720" s="4"/>
      <c r="AC2720" s="4"/>
      <c r="AD2720" s="4"/>
      <c r="AE2720" s="4"/>
      <c r="AF2720" s="4"/>
      <c r="AG2720" s="4"/>
      <c r="AH2720" s="4">
        <f t="shared" si="128"/>
        <v>1</v>
      </c>
      <c r="AI2720" s="4">
        <f t="shared" si="129"/>
        <v>0.32</v>
      </c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</row>
    <row r="2721" spans="1:104" ht="11" x14ac:dyDescent="0.25">
      <c r="A2721" s="2" t="s">
        <v>6546</v>
      </c>
      <c r="B2721" s="2" t="str">
        <f t="shared" si="130"/>
        <v>SDCC</v>
      </c>
      <c r="C2721" s="2" t="s">
        <v>6881</v>
      </c>
      <c r="D2721" s="2" t="s">
        <v>10308</v>
      </c>
      <c r="E2721" s="2" t="s">
        <v>987</v>
      </c>
      <c r="F2721" s="2" t="s">
        <v>10309</v>
      </c>
      <c r="G2721" s="3">
        <v>46259</v>
      </c>
      <c r="H2721" s="3">
        <v>46270</v>
      </c>
      <c r="I2721" s="2" t="s">
        <v>535</v>
      </c>
      <c r="J2721" s="2" t="s">
        <v>10310</v>
      </c>
      <c r="K2721" s="2" t="s">
        <v>127</v>
      </c>
      <c r="L2721" s="2" t="s">
        <v>6885</v>
      </c>
      <c r="M2721" s="2" t="s">
        <v>6906</v>
      </c>
      <c r="N2721" s="2" t="s">
        <v>6907</v>
      </c>
      <c r="O2721" s="2" t="s">
        <v>834</v>
      </c>
      <c r="P2721" s="2" t="s">
        <v>160</v>
      </c>
      <c r="Q2721" s="2"/>
      <c r="R2721" s="4">
        <v>1</v>
      </c>
      <c r="S2721" s="4">
        <v>0.32</v>
      </c>
      <c r="T2721" s="4"/>
      <c r="U2721" s="4">
        <v>1</v>
      </c>
      <c r="V2721" s="4">
        <v>1</v>
      </c>
      <c r="W2721" s="4">
        <v>1</v>
      </c>
      <c r="X2721" s="4">
        <v>1</v>
      </c>
      <c r="Y2721" s="4"/>
      <c r="Z2721" s="4"/>
      <c r="AA2721" s="4"/>
      <c r="AB2721" s="4"/>
      <c r="AC2721" s="4"/>
      <c r="AD2721" s="4"/>
      <c r="AE2721" s="4"/>
      <c r="AF2721" s="4"/>
      <c r="AG2721" s="4"/>
      <c r="AH2721" s="4">
        <f t="shared" si="128"/>
        <v>1</v>
      </c>
      <c r="AI2721" s="4">
        <f t="shared" si="129"/>
        <v>0.32</v>
      </c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</row>
    <row r="2722" spans="1:104" ht="11" x14ac:dyDescent="0.25">
      <c r="A2722" s="2" t="s">
        <v>6546</v>
      </c>
      <c r="B2722" s="2" t="str">
        <f t="shared" si="130"/>
        <v>SDCC</v>
      </c>
      <c r="C2722" s="2" t="s">
        <v>6881</v>
      </c>
      <c r="D2722" s="2" t="s">
        <v>10311</v>
      </c>
      <c r="E2722" s="2" t="s">
        <v>987</v>
      </c>
      <c r="F2722" s="2" t="s">
        <v>10312</v>
      </c>
      <c r="G2722" s="3">
        <v>46259</v>
      </c>
      <c r="H2722" s="3">
        <v>46270</v>
      </c>
      <c r="I2722" s="2" t="s">
        <v>535</v>
      </c>
      <c r="J2722" s="2" t="s">
        <v>10313</v>
      </c>
      <c r="K2722" s="2" t="s">
        <v>127</v>
      </c>
      <c r="L2722" s="2" t="s">
        <v>6885</v>
      </c>
      <c r="M2722" s="2" t="s">
        <v>6911</v>
      </c>
      <c r="N2722" s="2" t="s">
        <v>6912</v>
      </c>
      <c r="O2722" s="2" t="s">
        <v>834</v>
      </c>
      <c r="P2722" s="2" t="s">
        <v>160</v>
      </c>
      <c r="Q2722" s="2"/>
      <c r="R2722" s="4">
        <v>1</v>
      </c>
      <c r="S2722" s="4">
        <v>0.32</v>
      </c>
      <c r="T2722" s="4"/>
      <c r="U2722" s="4">
        <v>1</v>
      </c>
      <c r="V2722" s="4">
        <v>1</v>
      </c>
      <c r="W2722" s="4">
        <v>1</v>
      </c>
      <c r="X2722" s="4">
        <v>1</v>
      </c>
      <c r="Y2722" s="4"/>
      <c r="Z2722" s="4"/>
      <c r="AA2722" s="4"/>
      <c r="AB2722" s="4"/>
      <c r="AC2722" s="4"/>
      <c r="AD2722" s="4"/>
      <c r="AE2722" s="4"/>
      <c r="AF2722" s="4"/>
      <c r="AG2722" s="4"/>
      <c r="AH2722" s="4">
        <f t="shared" si="128"/>
        <v>1</v>
      </c>
      <c r="AI2722" s="4">
        <f t="shared" si="129"/>
        <v>0.32</v>
      </c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</row>
    <row r="2723" spans="1:104" ht="11" x14ac:dyDescent="0.25">
      <c r="A2723" s="2" t="s">
        <v>6546</v>
      </c>
      <c r="B2723" s="2" t="str">
        <f t="shared" si="130"/>
        <v>SDCC</v>
      </c>
      <c r="C2723" s="2" t="s">
        <v>6881</v>
      </c>
      <c r="D2723" s="2" t="s">
        <v>10314</v>
      </c>
      <c r="E2723" s="2" t="s">
        <v>987</v>
      </c>
      <c r="F2723" s="2" t="s">
        <v>10315</v>
      </c>
      <c r="G2723" s="3">
        <v>46259</v>
      </c>
      <c r="H2723" s="3">
        <v>46270</v>
      </c>
      <c r="I2723" s="2" t="s">
        <v>535</v>
      </c>
      <c r="J2723" s="2" t="s">
        <v>10316</v>
      </c>
      <c r="K2723" s="2" t="s">
        <v>127</v>
      </c>
      <c r="L2723" s="2" t="s">
        <v>6885</v>
      </c>
      <c r="M2723" s="2" t="s">
        <v>7312</v>
      </c>
      <c r="N2723" s="2" t="s">
        <v>7313</v>
      </c>
      <c r="O2723" s="2" t="s">
        <v>834</v>
      </c>
      <c r="P2723" s="2" t="s">
        <v>160</v>
      </c>
      <c r="Q2723" s="2"/>
      <c r="R2723" s="4">
        <v>1</v>
      </c>
      <c r="S2723" s="4">
        <v>0.32</v>
      </c>
      <c r="T2723" s="4"/>
      <c r="U2723" s="4">
        <v>1</v>
      </c>
      <c r="V2723" s="4">
        <v>1</v>
      </c>
      <c r="W2723" s="4">
        <v>1</v>
      </c>
      <c r="X2723" s="4">
        <v>1</v>
      </c>
      <c r="Y2723" s="4"/>
      <c r="Z2723" s="4"/>
      <c r="AA2723" s="4"/>
      <c r="AB2723" s="4"/>
      <c r="AC2723" s="4"/>
      <c r="AD2723" s="4"/>
      <c r="AE2723" s="4"/>
      <c r="AF2723" s="4"/>
      <c r="AG2723" s="4"/>
      <c r="AH2723" s="4">
        <f t="shared" si="128"/>
        <v>1</v>
      </c>
      <c r="AI2723" s="4">
        <f t="shared" si="129"/>
        <v>0.32</v>
      </c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</row>
    <row r="2724" spans="1:104" ht="11" x14ac:dyDescent="0.25">
      <c r="A2724" s="2" t="s">
        <v>6546</v>
      </c>
      <c r="B2724" s="2" t="str">
        <f t="shared" si="130"/>
        <v>SDCC</v>
      </c>
      <c r="C2724" s="2" t="s">
        <v>6881</v>
      </c>
      <c r="D2724" s="2" t="s">
        <v>10317</v>
      </c>
      <c r="E2724" s="2" t="s">
        <v>987</v>
      </c>
      <c r="F2724" s="2" t="s">
        <v>10318</v>
      </c>
      <c r="G2724" s="3">
        <v>46259</v>
      </c>
      <c r="H2724" s="3">
        <v>46270</v>
      </c>
      <c r="I2724" s="2" t="s">
        <v>535</v>
      </c>
      <c r="J2724" s="2" t="s">
        <v>10319</v>
      </c>
      <c r="K2724" s="2" t="s">
        <v>127</v>
      </c>
      <c r="L2724" s="2" t="s">
        <v>6885</v>
      </c>
      <c r="M2724" s="2" t="s">
        <v>6916</v>
      </c>
      <c r="N2724" s="2" t="s">
        <v>6917</v>
      </c>
      <c r="O2724" s="2" t="s">
        <v>834</v>
      </c>
      <c r="P2724" s="2" t="s">
        <v>160</v>
      </c>
      <c r="Q2724" s="2"/>
      <c r="R2724" s="4">
        <v>1</v>
      </c>
      <c r="S2724" s="4">
        <v>0.32</v>
      </c>
      <c r="T2724" s="4"/>
      <c r="U2724" s="4">
        <v>1</v>
      </c>
      <c r="V2724" s="4">
        <v>1</v>
      </c>
      <c r="W2724" s="4">
        <v>1</v>
      </c>
      <c r="X2724" s="4">
        <v>1</v>
      </c>
      <c r="Y2724" s="4"/>
      <c r="Z2724" s="4"/>
      <c r="AA2724" s="4"/>
      <c r="AB2724" s="4"/>
      <c r="AC2724" s="4"/>
      <c r="AD2724" s="4"/>
      <c r="AE2724" s="4"/>
      <c r="AF2724" s="4"/>
      <c r="AG2724" s="4"/>
      <c r="AH2724" s="4">
        <f t="shared" si="128"/>
        <v>1</v>
      </c>
      <c r="AI2724" s="4">
        <f t="shared" si="129"/>
        <v>0.32</v>
      </c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</row>
    <row r="2725" spans="1:104" ht="11" x14ac:dyDescent="0.25">
      <c r="A2725" s="2" t="s">
        <v>6546</v>
      </c>
      <c r="B2725" s="2" t="str">
        <f t="shared" si="130"/>
        <v>SDCC</v>
      </c>
      <c r="C2725" s="2" t="s">
        <v>6881</v>
      </c>
      <c r="D2725" s="2" t="s">
        <v>10320</v>
      </c>
      <c r="E2725" s="2" t="s">
        <v>987</v>
      </c>
      <c r="F2725" s="2" t="s">
        <v>10321</v>
      </c>
      <c r="G2725" s="3">
        <v>46259</v>
      </c>
      <c r="H2725" s="3">
        <v>46270</v>
      </c>
      <c r="I2725" s="2" t="s">
        <v>535</v>
      </c>
      <c r="J2725" s="2" t="s">
        <v>10322</v>
      </c>
      <c r="K2725" s="2" t="s">
        <v>127</v>
      </c>
      <c r="L2725" s="2" t="s">
        <v>6885</v>
      </c>
      <c r="M2725" s="2" t="s">
        <v>7081</v>
      </c>
      <c r="N2725" s="2" t="s">
        <v>7082</v>
      </c>
      <c r="O2725" s="2" t="s">
        <v>834</v>
      </c>
      <c r="P2725" s="2" t="s">
        <v>160</v>
      </c>
      <c r="Q2725" s="2"/>
      <c r="R2725" s="4">
        <v>1</v>
      </c>
      <c r="S2725" s="4">
        <v>0.32</v>
      </c>
      <c r="T2725" s="4"/>
      <c r="U2725" s="4">
        <v>1</v>
      </c>
      <c r="V2725" s="4">
        <v>1</v>
      </c>
      <c r="W2725" s="4">
        <v>1</v>
      </c>
      <c r="X2725" s="4">
        <v>1</v>
      </c>
      <c r="Y2725" s="4"/>
      <c r="Z2725" s="4"/>
      <c r="AA2725" s="4"/>
      <c r="AB2725" s="4"/>
      <c r="AC2725" s="4"/>
      <c r="AD2725" s="4"/>
      <c r="AE2725" s="4"/>
      <c r="AF2725" s="4"/>
      <c r="AG2725" s="4"/>
      <c r="AH2725" s="4">
        <f t="shared" si="128"/>
        <v>1</v>
      </c>
      <c r="AI2725" s="4">
        <f t="shared" si="129"/>
        <v>0.32</v>
      </c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</row>
    <row r="2726" spans="1:104" ht="11" x14ac:dyDescent="0.25">
      <c r="A2726" s="2" t="s">
        <v>6546</v>
      </c>
      <c r="B2726" s="2" t="str">
        <f t="shared" si="130"/>
        <v>SDCC</v>
      </c>
      <c r="C2726" s="2" t="s">
        <v>6881</v>
      </c>
      <c r="D2726" s="2" t="s">
        <v>10323</v>
      </c>
      <c r="E2726" s="2" t="s">
        <v>987</v>
      </c>
      <c r="F2726" s="2" t="s">
        <v>10324</v>
      </c>
      <c r="G2726" s="3">
        <v>46259</v>
      </c>
      <c r="H2726" s="3">
        <v>46270</v>
      </c>
      <c r="I2726" s="2" t="s">
        <v>535</v>
      </c>
      <c r="J2726" s="2" t="s">
        <v>10325</v>
      </c>
      <c r="K2726" s="2" t="s">
        <v>127</v>
      </c>
      <c r="L2726" s="2" t="s">
        <v>6885</v>
      </c>
      <c r="M2726" s="2" t="s">
        <v>6921</v>
      </c>
      <c r="N2726" s="2" t="s">
        <v>6922</v>
      </c>
      <c r="O2726" s="2" t="s">
        <v>834</v>
      </c>
      <c r="P2726" s="2" t="s">
        <v>160</v>
      </c>
      <c r="Q2726" s="2"/>
      <c r="R2726" s="4">
        <v>1</v>
      </c>
      <c r="S2726" s="4">
        <v>0.32</v>
      </c>
      <c r="T2726" s="4"/>
      <c r="U2726" s="4">
        <v>1</v>
      </c>
      <c r="V2726" s="4">
        <v>1</v>
      </c>
      <c r="W2726" s="4">
        <v>1</v>
      </c>
      <c r="X2726" s="4">
        <v>1</v>
      </c>
      <c r="Y2726" s="4"/>
      <c r="Z2726" s="4"/>
      <c r="AA2726" s="4"/>
      <c r="AB2726" s="4"/>
      <c r="AC2726" s="4"/>
      <c r="AD2726" s="4"/>
      <c r="AE2726" s="4"/>
      <c r="AF2726" s="4"/>
      <c r="AG2726" s="4"/>
      <c r="AH2726" s="4">
        <f t="shared" si="128"/>
        <v>1</v>
      </c>
      <c r="AI2726" s="4">
        <f t="shared" si="129"/>
        <v>0.32</v>
      </c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</row>
    <row r="2727" spans="1:104" ht="11" x14ac:dyDescent="0.25">
      <c r="A2727" s="2" t="s">
        <v>6546</v>
      </c>
      <c r="B2727" s="2" t="str">
        <f t="shared" si="130"/>
        <v>SDCC</v>
      </c>
      <c r="C2727" s="2" t="s">
        <v>6881</v>
      </c>
      <c r="D2727" s="2" t="s">
        <v>10326</v>
      </c>
      <c r="E2727" s="2" t="s">
        <v>987</v>
      </c>
      <c r="F2727" s="2" t="s">
        <v>10327</v>
      </c>
      <c r="G2727" s="3">
        <v>46259</v>
      </c>
      <c r="H2727" s="3">
        <v>46270</v>
      </c>
      <c r="I2727" s="2" t="s">
        <v>535</v>
      </c>
      <c r="J2727" s="2" t="s">
        <v>10328</v>
      </c>
      <c r="K2727" s="2" t="s">
        <v>127</v>
      </c>
      <c r="L2727" s="2" t="s">
        <v>6885</v>
      </c>
      <c r="M2727" s="2" t="s">
        <v>10329</v>
      </c>
      <c r="N2727" s="2" t="s">
        <v>7082</v>
      </c>
      <c r="O2727" s="2" t="s">
        <v>578</v>
      </c>
      <c r="P2727" s="2" t="s">
        <v>160</v>
      </c>
      <c r="Q2727" s="2"/>
      <c r="R2727" s="4">
        <v>1</v>
      </c>
      <c r="S2727" s="4">
        <v>0.53</v>
      </c>
      <c r="T2727" s="4"/>
      <c r="U2727" s="4">
        <v>1</v>
      </c>
      <c r="V2727" s="4">
        <v>1</v>
      </c>
      <c r="W2727" s="4">
        <v>1</v>
      </c>
      <c r="X2727" s="4">
        <v>1</v>
      </c>
      <c r="Y2727" s="4"/>
      <c r="Z2727" s="4"/>
      <c r="AA2727" s="4"/>
      <c r="AB2727" s="4"/>
      <c r="AC2727" s="4"/>
      <c r="AD2727" s="4"/>
      <c r="AE2727" s="4"/>
      <c r="AF2727" s="4"/>
      <c r="AG2727" s="4"/>
      <c r="AH2727" s="4">
        <f t="shared" si="128"/>
        <v>1</v>
      </c>
      <c r="AI2727" s="4">
        <f t="shared" si="129"/>
        <v>0.53</v>
      </c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</row>
    <row r="2728" spans="1:104" ht="11" x14ac:dyDescent="0.25">
      <c r="A2728" s="2" t="s">
        <v>6546</v>
      </c>
      <c r="B2728" s="2" t="str">
        <f t="shared" si="130"/>
        <v>SDCC</v>
      </c>
      <c r="C2728" s="2" t="s">
        <v>6881</v>
      </c>
      <c r="D2728" s="2" t="s">
        <v>10330</v>
      </c>
      <c r="E2728" s="2" t="s">
        <v>987</v>
      </c>
      <c r="F2728" s="2" t="s">
        <v>10331</v>
      </c>
      <c r="G2728" s="3">
        <v>46259</v>
      </c>
      <c r="H2728" s="3">
        <v>46270</v>
      </c>
      <c r="I2728" s="2" t="s">
        <v>535</v>
      </c>
      <c r="J2728" s="2" t="s">
        <v>10332</v>
      </c>
      <c r="K2728" s="2" t="s">
        <v>127</v>
      </c>
      <c r="L2728" s="2" t="s">
        <v>6885</v>
      </c>
      <c r="M2728" s="2" t="s">
        <v>10333</v>
      </c>
      <c r="N2728" s="2" t="s">
        <v>6922</v>
      </c>
      <c r="O2728" s="2" t="s">
        <v>578</v>
      </c>
      <c r="P2728" s="2" t="s">
        <v>160</v>
      </c>
      <c r="Q2728" s="2"/>
      <c r="R2728" s="4">
        <v>1</v>
      </c>
      <c r="S2728" s="4">
        <v>0.53</v>
      </c>
      <c r="T2728" s="4"/>
      <c r="U2728" s="4">
        <v>1</v>
      </c>
      <c r="V2728" s="4">
        <v>1</v>
      </c>
      <c r="W2728" s="4">
        <v>1</v>
      </c>
      <c r="X2728" s="4">
        <v>1</v>
      </c>
      <c r="Y2728" s="4"/>
      <c r="Z2728" s="4"/>
      <c r="AA2728" s="4"/>
      <c r="AB2728" s="4"/>
      <c r="AC2728" s="4"/>
      <c r="AD2728" s="4"/>
      <c r="AE2728" s="4"/>
      <c r="AF2728" s="4"/>
      <c r="AG2728" s="4"/>
      <c r="AH2728" s="4">
        <f t="shared" si="128"/>
        <v>1</v>
      </c>
      <c r="AI2728" s="4">
        <f t="shared" si="129"/>
        <v>0.53</v>
      </c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</row>
    <row r="2729" spans="1:104" ht="11" x14ac:dyDescent="0.25">
      <c r="A2729" s="2" t="s">
        <v>6546</v>
      </c>
      <c r="B2729" s="2" t="str">
        <f t="shared" si="130"/>
        <v>SDCC</v>
      </c>
      <c r="C2729" s="2" t="s">
        <v>6881</v>
      </c>
      <c r="D2729" s="2" t="s">
        <v>10334</v>
      </c>
      <c r="E2729" s="2" t="s">
        <v>987</v>
      </c>
      <c r="F2729" s="2" t="s">
        <v>10335</v>
      </c>
      <c r="G2729" s="3">
        <v>46259</v>
      </c>
      <c r="H2729" s="3">
        <v>46270</v>
      </c>
      <c r="I2729" s="2" t="s">
        <v>535</v>
      </c>
      <c r="J2729" s="2" t="s">
        <v>10336</v>
      </c>
      <c r="K2729" s="2" t="s">
        <v>446</v>
      </c>
      <c r="L2729" s="2" t="s">
        <v>7404</v>
      </c>
      <c r="M2729" s="2" t="s">
        <v>7872</v>
      </c>
      <c r="N2729" s="2" t="s">
        <v>6892</v>
      </c>
      <c r="O2729" s="2" t="s">
        <v>834</v>
      </c>
      <c r="P2729" s="2" t="s">
        <v>160</v>
      </c>
      <c r="Q2729" s="2"/>
      <c r="R2729" s="4">
        <v>1</v>
      </c>
      <c r="S2729" s="4">
        <v>0.38</v>
      </c>
      <c r="T2729" s="4"/>
      <c r="U2729" s="4">
        <v>1</v>
      </c>
      <c r="V2729" s="4">
        <v>1</v>
      </c>
      <c r="W2729" s="4">
        <v>1</v>
      </c>
      <c r="X2729" s="4">
        <v>1</v>
      </c>
      <c r="Y2729" s="4"/>
      <c r="Z2729" s="4"/>
      <c r="AA2729" s="4"/>
      <c r="AB2729" s="4"/>
      <c r="AC2729" s="4"/>
      <c r="AD2729" s="4"/>
      <c r="AE2729" s="4"/>
      <c r="AF2729" s="4"/>
      <c r="AG2729" s="4"/>
      <c r="AH2729" s="4">
        <f t="shared" si="128"/>
        <v>1</v>
      </c>
      <c r="AI2729" s="4">
        <f t="shared" si="129"/>
        <v>0.38</v>
      </c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</row>
    <row r="2730" spans="1:104" ht="11" x14ac:dyDescent="0.25">
      <c r="A2730" s="2" t="s">
        <v>6546</v>
      </c>
      <c r="B2730" s="2" t="str">
        <f t="shared" si="130"/>
        <v>SDCC</v>
      </c>
      <c r="C2730" s="2" t="s">
        <v>6881</v>
      </c>
      <c r="D2730" s="2" t="s">
        <v>10337</v>
      </c>
      <c r="E2730" s="2" t="s">
        <v>987</v>
      </c>
      <c r="F2730" s="2" t="s">
        <v>10338</v>
      </c>
      <c r="G2730" s="3">
        <v>46259</v>
      </c>
      <c r="H2730" s="3">
        <v>46270</v>
      </c>
      <c r="I2730" s="2" t="s">
        <v>535</v>
      </c>
      <c r="J2730" s="2" t="s">
        <v>10339</v>
      </c>
      <c r="K2730" s="2" t="s">
        <v>446</v>
      </c>
      <c r="L2730" s="2" t="s">
        <v>7086</v>
      </c>
      <c r="M2730" s="2" t="s">
        <v>9983</v>
      </c>
      <c r="N2730" s="2" t="s">
        <v>7843</v>
      </c>
      <c r="O2730" s="2" t="s">
        <v>834</v>
      </c>
      <c r="P2730" s="2" t="s">
        <v>160</v>
      </c>
      <c r="Q2730" s="2"/>
      <c r="R2730" s="4">
        <v>1</v>
      </c>
      <c r="S2730" s="4">
        <v>0.18</v>
      </c>
      <c r="T2730" s="4"/>
      <c r="U2730" s="4">
        <v>1</v>
      </c>
      <c r="V2730" s="4">
        <v>1</v>
      </c>
      <c r="W2730" s="4">
        <v>1</v>
      </c>
      <c r="X2730" s="4">
        <v>1</v>
      </c>
      <c r="Y2730" s="4"/>
      <c r="Z2730" s="4"/>
      <c r="AA2730" s="4"/>
      <c r="AB2730" s="4"/>
      <c r="AC2730" s="4"/>
      <c r="AD2730" s="4"/>
      <c r="AE2730" s="4"/>
      <c r="AF2730" s="4"/>
      <c r="AG2730" s="4"/>
      <c r="AH2730" s="4">
        <f t="shared" si="128"/>
        <v>1</v>
      </c>
      <c r="AI2730" s="4">
        <f t="shared" si="129"/>
        <v>0.18</v>
      </c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</row>
    <row r="2731" spans="1:104" ht="11" x14ac:dyDescent="0.25">
      <c r="A2731" s="2" t="s">
        <v>6546</v>
      </c>
      <c r="B2731" s="2" t="str">
        <f t="shared" si="130"/>
        <v>SDCC</v>
      </c>
      <c r="C2731" s="2" t="s">
        <v>6881</v>
      </c>
      <c r="D2731" s="2" t="s">
        <v>10340</v>
      </c>
      <c r="E2731" s="2" t="s">
        <v>987</v>
      </c>
      <c r="F2731" s="2" t="s">
        <v>10341</v>
      </c>
      <c r="G2731" s="3">
        <v>46259</v>
      </c>
      <c r="H2731" s="3">
        <v>46270</v>
      </c>
      <c r="I2731" s="2" t="s">
        <v>535</v>
      </c>
      <c r="J2731" s="2" t="s">
        <v>10342</v>
      </c>
      <c r="K2731" s="2" t="s">
        <v>446</v>
      </c>
      <c r="L2731" s="2" t="s">
        <v>7086</v>
      </c>
      <c r="M2731" s="2" t="s">
        <v>6886</v>
      </c>
      <c r="N2731" s="2" t="s">
        <v>6887</v>
      </c>
      <c r="O2731" s="2" t="s">
        <v>834</v>
      </c>
      <c r="P2731" s="2" t="s">
        <v>160</v>
      </c>
      <c r="Q2731" s="2"/>
      <c r="R2731" s="4">
        <v>1</v>
      </c>
      <c r="S2731" s="4">
        <v>0.18</v>
      </c>
      <c r="T2731" s="4"/>
      <c r="U2731" s="4">
        <v>1</v>
      </c>
      <c r="V2731" s="4">
        <v>1</v>
      </c>
      <c r="W2731" s="4">
        <v>1</v>
      </c>
      <c r="X2731" s="4">
        <v>1</v>
      </c>
      <c r="Y2731" s="4"/>
      <c r="Z2731" s="4"/>
      <c r="AA2731" s="4"/>
      <c r="AB2731" s="4"/>
      <c r="AC2731" s="4"/>
      <c r="AD2731" s="4"/>
      <c r="AE2731" s="4"/>
      <c r="AF2731" s="4"/>
      <c r="AG2731" s="4"/>
      <c r="AH2731" s="4">
        <f t="shared" si="128"/>
        <v>1</v>
      </c>
      <c r="AI2731" s="4">
        <f t="shared" si="129"/>
        <v>0.18</v>
      </c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</row>
    <row r="2732" spans="1:104" ht="11" x14ac:dyDescent="0.25">
      <c r="A2732" s="2" t="s">
        <v>6546</v>
      </c>
      <c r="B2732" s="2" t="str">
        <f t="shared" si="130"/>
        <v>SDCC</v>
      </c>
      <c r="C2732" s="2" t="s">
        <v>6881</v>
      </c>
      <c r="D2732" s="2" t="s">
        <v>10343</v>
      </c>
      <c r="E2732" s="2" t="s">
        <v>987</v>
      </c>
      <c r="F2732" s="2" t="s">
        <v>10344</v>
      </c>
      <c r="G2732" s="3">
        <v>46259</v>
      </c>
      <c r="H2732" s="3">
        <v>46270</v>
      </c>
      <c r="I2732" s="2" t="s">
        <v>535</v>
      </c>
      <c r="J2732" s="2" t="s">
        <v>10345</v>
      </c>
      <c r="K2732" s="2" t="s">
        <v>446</v>
      </c>
      <c r="L2732" s="2" t="s">
        <v>7086</v>
      </c>
      <c r="M2732" s="2" t="s">
        <v>6891</v>
      </c>
      <c r="N2732" s="2" t="s">
        <v>6892</v>
      </c>
      <c r="O2732" s="2" t="s">
        <v>834</v>
      </c>
      <c r="P2732" s="2" t="s">
        <v>160</v>
      </c>
      <c r="Q2732" s="2"/>
      <c r="R2732" s="4">
        <v>1</v>
      </c>
      <c r="S2732" s="4">
        <v>0.18</v>
      </c>
      <c r="T2732" s="4"/>
      <c r="U2732" s="4">
        <v>1</v>
      </c>
      <c r="V2732" s="4">
        <v>1</v>
      </c>
      <c r="W2732" s="4">
        <v>1</v>
      </c>
      <c r="X2732" s="4">
        <v>1</v>
      </c>
      <c r="Y2732" s="4"/>
      <c r="Z2732" s="4"/>
      <c r="AA2732" s="4"/>
      <c r="AB2732" s="4"/>
      <c r="AC2732" s="4"/>
      <c r="AD2732" s="4"/>
      <c r="AE2732" s="4"/>
      <c r="AF2732" s="4"/>
      <c r="AG2732" s="4"/>
      <c r="AH2732" s="4">
        <f t="shared" si="128"/>
        <v>1</v>
      </c>
      <c r="AI2732" s="4">
        <f t="shared" si="129"/>
        <v>0.18</v>
      </c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</row>
    <row r="2733" spans="1:104" ht="11" x14ac:dyDescent="0.25">
      <c r="A2733" s="2" t="s">
        <v>6546</v>
      </c>
      <c r="B2733" s="2" t="str">
        <f t="shared" si="130"/>
        <v>SDCC</v>
      </c>
      <c r="C2733" s="2" t="s">
        <v>6881</v>
      </c>
      <c r="D2733" s="2" t="s">
        <v>10346</v>
      </c>
      <c r="E2733" s="2" t="s">
        <v>987</v>
      </c>
      <c r="F2733" s="2" t="s">
        <v>10347</v>
      </c>
      <c r="G2733" s="3">
        <v>46259</v>
      </c>
      <c r="H2733" s="3">
        <v>46270</v>
      </c>
      <c r="I2733" s="2" t="s">
        <v>535</v>
      </c>
      <c r="J2733" s="2" t="s">
        <v>10348</v>
      </c>
      <c r="K2733" s="2" t="s">
        <v>446</v>
      </c>
      <c r="L2733" s="2" t="s">
        <v>7086</v>
      </c>
      <c r="M2733" s="2" t="s">
        <v>6896</v>
      </c>
      <c r="N2733" s="2" t="s">
        <v>6897</v>
      </c>
      <c r="O2733" s="2" t="s">
        <v>834</v>
      </c>
      <c r="P2733" s="2" t="s">
        <v>160</v>
      </c>
      <c r="Q2733" s="2"/>
      <c r="R2733" s="4">
        <v>1</v>
      </c>
      <c r="S2733" s="4">
        <v>0.18</v>
      </c>
      <c r="T2733" s="4"/>
      <c r="U2733" s="4">
        <v>1</v>
      </c>
      <c r="V2733" s="4">
        <v>1</v>
      </c>
      <c r="W2733" s="4">
        <v>1</v>
      </c>
      <c r="X2733" s="4">
        <v>1</v>
      </c>
      <c r="Y2733" s="4"/>
      <c r="Z2733" s="4"/>
      <c r="AA2733" s="4"/>
      <c r="AB2733" s="4"/>
      <c r="AC2733" s="4"/>
      <c r="AD2733" s="4"/>
      <c r="AE2733" s="4"/>
      <c r="AF2733" s="4"/>
      <c r="AG2733" s="4"/>
      <c r="AH2733" s="4">
        <f t="shared" si="128"/>
        <v>1</v>
      </c>
      <c r="AI2733" s="4">
        <f t="shared" si="129"/>
        <v>0.18</v>
      </c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</row>
    <row r="2734" spans="1:104" ht="11" x14ac:dyDescent="0.25">
      <c r="A2734" s="2" t="s">
        <v>6546</v>
      </c>
      <c r="B2734" s="2" t="str">
        <f t="shared" si="130"/>
        <v>SDCC</v>
      </c>
      <c r="C2734" s="2" t="s">
        <v>6881</v>
      </c>
      <c r="D2734" s="2" t="s">
        <v>10349</v>
      </c>
      <c r="E2734" s="2" t="s">
        <v>987</v>
      </c>
      <c r="F2734" s="2" t="s">
        <v>10350</v>
      </c>
      <c r="G2734" s="3">
        <v>46259</v>
      </c>
      <c r="H2734" s="3">
        <v>46270</v>
      </c>
      <c r="I2734" s="2" t="s">
        <v>535</v>
      </c>
      <c r="J2734" s="2" t="s">
        <v>10351</v>
      </c>
      <c r="K2734" s="2" t="s">
        <v>446</v>
      </c>
      <c r="L2734" s="2" t="s">
        <v>7086</v>
      </c>
      <c r="M2734" s="2" t="s">
        <v>6901</v>
      </c>
      <c r="N2734" s="2" t="s">
        <v>6902</v>
      </c>
      <c r="O2734" s="2" t="s">
        <v>834</v>
      </c>
      <c r="P2734" s="2" t="s">
        <v>160</v>
      </c>
      <c r="Q2734" s="2"/>
      <c r="R2734" s="4">
        <v>1</v>
      </c>
      <c r="S2734" s="4">
        <v>0.18</v>
      </c>
      <c r="T2734" s="4"/>
      <c r="U2734" s="4">
        <v>1</v>
      </c>
      <c r="V2734" s="4">
        <v>1</v>
      </c>
      <c r="W2734" s="4">
        <v>1</v>
      </c>
      <c r="X2734" s="4">
        <v>1</v>
      </c>
      <c r="Y2734" s="4"/>
      <c r="Z2734" s="4"/>
      <c r="AA2734" s="4"/>
      <c r="AB2734" s="4"/>
      <c r="AC2734" s="4"/>
      <c r="AD2734" s="4"/>
      <c r="AE2734" s="4"/>
      <c r="AF2734" s="4"/>
      <c r="AG2734" s="4"/>
      <c r="AH2734" s="4">
        <f t="shared" si="128"/>
        <v>1</v>
      </c>
      <c r="AI2734" s="4">
        <f t="shared" si="129"/>
        <v>0.18</v>
      </c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</row>
    <row r="2735" spans="1:104" ht="11" x14ac:dyDescent="0.25">
      <c r="A2735" s="2" t="s">
        <v>6546</v>
      </c>
      <c r="B2735" s="2" t="str">
        <f t="shared" si="130"/>
        <v>SDCC</v>
      </c>
      <c r="C2735" s="2" t="s">
        <v>6881</v>
      </c>
      <c r="D2735" s="2" t="s">
        <v>10352</v>
      </c>
      <c r="E2735" s="2" t="s">
        <v>987</v>
      </c>
      <c r="F2735" s="2" t="s">
        <v>10353</v>
      </c>
      <c r="G2735" s="3">
        <v>46259</v>
      </c>
      <c r="H2735" s="3">
        <v>46270</v>
      </c>
      <c r="I2735" s="2" t="s">
        <v>535</v>
      </c>
      <c r="J2735" s="2" t="s">
        <v>10354</v>
      </c>
      <c r="K2735" s="2" t="s">
        <v>446</v>
      </c>
      <c r="L2735" s="2" t="s">
        <v>7086</v>
      </c>
      <c r="M2735" s="2" t="s">
        <v>7326</v>
      </c>
      <c r="N2735" s="2" t="s">
        <v>6907</v>
      </c>
      <c r="O2735" s="2" t="s">
        <v>834</v>
      </c>
      <c r="P2735" s="2" t="s">
        <v>160</v>
      </c>
      <c r="Q2735" s="2"/>
      <c r="R2735" s="4">
        <v>1</v>
      </c>
      <c r="S2735" s="4">
        <v>0.18</v>
      </c>
      <c r="T2735" s="4"/>
      <c r="U2735" s="4">
        <v>1</v>
      </c>
      <c r="V2735" s="4">
        <v>1</v>
      </c>
      <c r="W2735" s="4">
        <v>1</v>
      </c>
      <c r="X2735" s="4">
        <v>1</v>
      </c>
      <c r="Y2735" s="4"/>
      <c r="Z2735" s="4"/>
      <c r="AA2735" s="4"/>
      <c r="AB2735" s="4"/>
      <c r="AC2735" s="4"/>
      <c r="AD2735" s="4"/>
      <c r="AE2735" s="4"/>
      <c r="AF2735" s="4"/>
      <c r="AG2735" s="4"/>
      <c r="AH2735" s="4">
        <f t="shared" si="128"/>
        <v>1</v>
      </c>
      <c r="AI2735" s="4">
        <f t="shared" si="129"/>
        <v>0.18</v>
      </c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</row>
    <row r="2736" spans="1:104" ht="11" x14ac:dyDescent="0.25">
      <c r="A2736" s="2" t="s">
        <v>6546</v>
      </c>
      <c r="B2736" s="2" t="str">
        <f t="shared" si="130"/>
        <v>SDCC</v>
      </c>
      <c r="C2736" s="2" t="s">
        <v>6881</v>
      </c>
      <c r="D2736" s="2" t="s">
        <v>10355</v>
      </c>
      <c r="E2736" s="2" t="s">
        <v>987</v>
      </c>
      <c r="F2736" s="2" t="s">
        <v>10356</v>
      </c>
      <c r="G2736" s="3">
        <v>46259</v>
      </c>
      <c r="H2736" s="3">
        <v>46270</v>
      </c>
      <c r="I2736" s="2" t="s">
        <v>535</v>
      </c>
      <c r="J2736" s="2" t="s">
        <v>10357</v>
      </c>
      <c r="K2736" s="2" t="s">
        <v>446</v>
      </c>
      <c r="L2736" s="2" t="s">
        <v>7086</v>
      </c>
      <c r="M2736" s="2" t="s">
        <v>10002</v>
      </c>
      <c r="N2736" s="2" t="s">
        <v>6912</v>
      </c>
      <c r="O2736" s="2" t="s">
        <v>834</v>
      </c>
      <c r="P2736" s="2" t="s">
        <v>160</v>
      </c>
      <c r="Q2736" s="2"/>
      <c r="R2736" s="4">
        <v>1</v>
      </c>
      <c r="S2736" s="4">
        <v>0.18</v>
      </c>
      <c r="T2736" s="4"/>
      <c r="U2736" s="4">
        <v>1</v>
      </c>
      <c r="V2736" s="4">
        <v>1</v>
      </c>
      <c r="W2736" s="4">
        <v>1</v>
      </c>
      <c r="X2736" s="4">
        <v>1</v>
      </c>
      <c r="Y2736" s="4"/>
      <c r="Z2736" s="4"/>
      <c r="AA2736" s="4"/>
      <c r="AB2736" s="4"/>
      <c r="AC2736" s="4"/>
      <c r="AD2736" s="4"/>
      <c r="AE2736" s="4"/>
      <c r="AF2736" s="4"/>
      <c r="AG2736" s="4"/>
      <c r="AH2736" s="4">
        <f t="shared" si="128"/>
        <v>1</v>
      </c>
      <c r="AI2736" s="4">
        <f t="shared" si="129"/>
        <v>0.18</v>
      </c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</row>
    <row r="2737" spans="1:104" ht="11" x14ac:dyDescent="0.25">
      <c r="A2737" s="2" t="s">
        <v>6546</v>
      </c>
      <c r="B2737" s="2" t="str">
        <f t="shared" si="130"/>
        <v>SDCC</v>
      </c>
      <c r="C2737" s="2" t="s">
        <v>6881</v>
      </c>
      <c r="D2737" s="2" t="s">
        <v>10358</v>
      </c>
      <c r="E2737" s="2" t="s">
        <v>987</v>
      </c>
      <c r="F2737" s="2" t="s">
        <v>10359</v>
      </c>
      <c r="G2737" s="3">
        <v>46259</v>
      </c>
      <c r="H2737" s="3">
        <v>46270</v>
      </c>
      <c r="I2737" s="2" t="s">
        <v>535</v>
      </c>
      <c r="J2737" s="2" t="s">
        <v>10360</v>
      </c>
      <c r="K2737" s="2" t="s">
        <v>446</v>
      </c>
      <c r="L2737" s="2" t="s">
        <v>7086</v>
      </c>
      <c r="M2737" s="2" t="s">
        <v>7312</v>
      </c>
      <c r="N2737" s="2" t="s">
        <v>7313</v>
      </c>
      <c r="O2737" s="2" t="s">
        <v>834</v>
      </c>
      <c r="P2737" s="2" t="s">
        <v>160</v>
      </c>
      <c r="Q2737" s="2"/>
      <c r="R2737" s="4">
        <v>1</v>
      </c>
      <c r="S2737" s="4">
        <v>0.18</v>
      </c>
      <c r="T2737" s="4"/>
      <c r="U2737" s="4">
        <v>1</v>
      </c>
      <c r="V2737" s="4">
        <v>1</v>
      </c>
      <c r="W2737" s="4">
        <v>1</v>
      </c>
      <c r="X2737" s="4">
        <v>1</v>
      </c>
      <c r="Y2737" s="4"/>
      <c r="Z2737" s="4"/>
      <c r="AA2737" s="4"/>
      <c r="AB2737" s="4"/>
      <c r="AC2737" s="4"/>
      <c r="AD2737" s="4"/>
      <c r="AE2737" s="4"/>
      <c r="AF2737" s="4"/>
      <c r="AG2737" s="4"/>
      <c r="AH2737" s="4">
        <f t="shared" si="128"/>
        <v>1</v>
      </c>
      <c r="AI2737" s="4">
        <f t="shared" si="129"/>
        <v>0.18</v>
      </c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</row>
    <row r="2738" spans="1:104" ht="11" x14ac:dyDescent="0.25">
      <c r="A2738" s="2" t="s">
        <v>6546</v>
      </c>
      <c r="B2738" s="2" t="str">
        <f t="shared" si="130"/>
        <v>SDCC</v>
      </c>
      <c r="C2738" s="2" t="s">
        <v>6881</v>
      </c>
      <c r="D2738" s="2" t="s">
        <v>10361</v>
      </c>
      <c r="E2738" s="2" t="s">
        <v>987</v>
      </c>
      <c r="F2738" s="2" t="s">
        <v>10362</v>
      </c>
      <c r="G2738" s="3">
        <v>46259</v>
      </c>
      <c r="H2738" s="3">
        <v>46270</v>
      </c>
      <c r="I2738" s="2" t="s">
        <v>535</v>
      </c>
      <c r="J2738" s="2" t="s">
        <v>10363</v>
      </c>
      <c r="K2738" s="2" t="s">
        <v>446</v>
      </c>
      <c r="L2738" s="2" t="s">
        <v>7086</v>
      </c>
      <c r="M2738" s="2" t="s">
        <v>6916</v>
      </c>
      <c r="N2738" s="2" t="s">
        <v>6917</v>
      </c>
      <c r="O2738" s="2" t="s">
        <v>834</v>
      </c>
      <c r="P2738" s="2" t="s">
        <v>160</v>
      </c>
      <c r="Q2738" s="2"/>
      <c r="R2738" s="4">
        <v>1</v>
      </c>
      <c r="S2738" s="4">
        <v>0.18</v>
      </c>
      <c r="T2738" s="4"/>
      <c r="U2738" s="4">
        <v>1</v>
      </c>
      <c r="V2738" s="4">
        <v>1</v>
      </c>
      <c r="W2738" s="4">
        <v>1</v>
      </c>
      <c r="X2738" s="4">
        <v>1</v>
      </c>
      <c r="Y2738" s="4"/>
      <c r="Z2738" s="4"/>
      <c r="AA2738" s="4"/>
      <c r="AB2738" s="4"/>
      <c r="AC2738" s="4"/>
      <c r="AD2738" s="4"/>
      <c r="AE2738" s="4"/>
      <c r="AF2738" s="4"/>
      <c r="AG2738" s="4"/>
      <c r="AH2738" s="4">
        <f t="shared" si="128"/>
        <v>1</v>
      </c>
      <c r="AI2738" s="4">
        <f t="shared" si="129"/>
        <v>0.18</v>
      </c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</row>
    <row r="2739" spans="1:104" ht="11" x14ac:dyDescent="0.25">
      <c r="A2739" s="2" t="s">
        <v>6546</v>
      </c>
      <c r="B2739" s="2" t="str">
        <f t="shared" si="130"/>
        <v>SDCC</v>
      </c>
      <c r="C2739" s="2" t="s">
        <v>6881</v>
      </c>
      <c r="D2739" s="2" t="s">
        <v>10364</v>
      </c>
      <c r="E2739" s="2" t="s">
        <v>987</v>
      </c>
      <c r="F2739" s="2" t="s">
        <v>10365</v>
      </c>
      <c r="G2739" s="3">
        <v>46259</v>
      </c>
      <c r="H2739" s="3">
        <v>46270</v>
      </c>
      <c r="I2739" s="2" t="s">
        <v>535</v>
      </c>
      <c r="J2739" s="2" t="s">
        <v>10366</v>
      </c>
      <c r="K2739" s="2" t="s">
        <v>446</v>
      </c>
      <c r="L2739" s="2" t="s">
        <v>7086</v>
      </c>
      <c r="M2739" s="2" t="s">
        <v>7081</v>
      </c>
      <c r="N2739" s="2" t="s">
        <v>7082</v>
      </c>
      <c r="O2739" s="2" t="s">
        <v>834</v>
      </c>
      <c r="P2739" s="2" t="s">
        <v>160</v>
      </c>
      <c r="Q2739" s="2"/>
      <c r="R2739" s="4">
        <v>1</v>
      </c>
      <c r="S2739" s="4">
        <v>0.18</v>
      </c>
      <c r="T2739" s="4"/>
      <c r="U2739" s="4">
        <v>1</v>
      </c>
      <c r="V2739" s="4">
        <v>1</v>
      </c>
      <c r="W2739" s="4">
        <v>1</v>
      </c>
      <c r="X2739" s="4">
        <v>1</v>
      </c>
      <c r="Y2739" s="4"/>
      <c r="Z2739" s="4"/>
      <c r="AA2739" s="4"/>
      <c r="AB2739" s="4"/>
      <c r="AC2739" s="4"/>
      <c r="AD2739" s="4"/>
      <c r="AE2739" s="4"/>
      <c r="AF2739" s="4"/>
      <c r="AG2739" s="4"/>
      <c r="AH2739" s="4">
        <f t="shared" si="128"/>
        <v>1</v>
      </c>
      <c r="AI2739" s="4">
        <f t="shared" si="129"/>
        <v>0.18</v>
      </c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</row>
    <row r="2740" spans="1:104" ht="11" x14ac:dyDescent="0.25">
      <c r="A2740" s="2" t="s">
        <v>6546</v>
      </c>
      <c r="B2740" s="2" t="str">
        <f t="shared" si="130"/>
        <v>SDCC</v>
      </c>
      <c r="C2740" s="2" t="s">
        <v>6881</v>
      </c>
      <c r="D2740" s="2" t="s">
        <v>10367</v>
      </c>
      <c r="E2740" s="2" t="s">
        <v>987</v>
      </c>
      <c r="F2740" s="2" t="s">
        <v>10368</v>
      </c>
      <c r="G2740" s="3">
        <v>46259</v>
      </c>
      <c r="H2740" s="3">
        <v>46270</v>
      </c>
      <c r="I2740" s="2" t="s">
        <v>535</v>
      </c>
      <c r="J2740" s="2" t="s">
        <v>10369</v>
      </c>
      <c r="K2740" s="2" t="s">
        <v>446</v>
      </c>
      <c r="L2740" s="2" t="s">
        <v>7086</v>
      </c>
      <c r="M2740" s="2" t="s">
        <v>7333</v>
      </c>
      <c r="N2740" s="2" t="s">
        <v>6922</v>
      </c>
      <c r="O2740" s="2" t="s">
        <v>834</v>
      </c>
      <c r="P2740" s="2" t="s">
        <v>160</v>
      </c>
      <c r="Q2740" s="2"/>
      <c r="R2740" s="4">
        <v>1</v>
      </c>
      <c r="S2740" s="4">
        <v>0.18</v>
      </c>
      <c r="T2740" s="4"/>
      <c r="U2740" s="4">
        <v>1</v>
      </c>
      <c r="V2740" s="4">
        <v>1</v>
      </c>
      <c r="W2740" s="4">
        <v>1</v>
      </c>
      <c r="X2740" s="4">
        <v>1</v>
      </c>
      <c r="Y2740" s="4"/>
      <c r="Z2740" s="4"/>
      <c r="AA2740" s="4"/>
      <c r="AB2740" s="4"/>
      <c r="AC2740" s="4"/>
      <c r="AD2740" s="4"/>
      <c r="AE2740" s="4"/>
      <c r="AF2740" s="4"/>
      <c r="AG2740" s="4"/>
      <c r="AH2740" s="4">
        <f t="shared" si="128"/>
        <v>1</v>
      </c>
      <c r="AI2740" s="4">
        <f t="shared" si="129"/>
        <v>0.18</v>
      </c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</row>
    <row r="2741" spans="1:104" ht="11" x14ac:dyDescent="0.25">
      <c r="A2741" s="2" t="s">
        <v>6546</v>
      </c>
      <c r="B2741" s="2" t="str">
        <f t="shared" si="130"/>
        <v>SDCC</v>
      </c>
      <c r="C2741" s="2" t="s">
        <v>6881</v>
      </c>
      <c r="D2741" s="2" t="s">
        <v>10370</v>
      </c>
      <c r="E2741" s="2" t="s">
        <v>987</v>
      </c>
      <c r="F2741" s="2" t="s">
        <v>10371</v>
      </c>
      <c r="G2741" s="3">
        <v>46259</v>
      </c>
      <c r="H2741" s="3">
        <v>46270</v>
      </c>
      <c r="I2741" s="2" t="s">
        <v>535</v>
      </c>
      <c r="J2741" s="2" t="s">
        <v>10372</v>
      </c>
      <c r="K2741" s="2" t="s">
        <v>446</v>
      </c>
      <c r="L2741" s="2" t="s">
        <v>7086</v>
      </c>
      <c r="M2741" s="2" t="s">
        <v>10329</v>
      </c>
      <c r="N2741" s="2" t="s">
        <v>7082</v>
      </c>
      <c r="O2741" s="2" t="s">
        <v>578</v>
      </c>
      <c r="P2741" s="2" t="s">
        <v>160</v>
      </c>
      <c r="Q2741" s="2"/>
      <c r="R2741" s="4">
        <v>1</v>
      </c>
      <c r="S2741" s="4">
        <v>0.3</v>
      </c>
      <c r="T2741" s="4"/>
      <c r="U2741" s="4">
        <v>1</v>
      </c>
      <c r="V2741" s="4">
        <v>1</v>
      </c>
      <c r="W2741" s="4">
        <v>1</v>
      </c>
      <c r="X2741" s="4">
        <v>1</v>
      </c>
      <c r="Y2741" s="4"/>
      <c r="Z2741" s="4"/>
      <c r="AA2741" s="4"/>
      <c r="AB2741" s="4"/>
      <c r="AC2741" s="4"/>
      <c r="AD2741" s="4"/>
      <c r="AE2741" s="4"/>
      <c r="AF2741" s="4"/>
      <c r="AG2741" s="4"/>
      <c r="AH2741" s="4">
        <f t="shared" si="128"/>
        <v>1</v>
      </c>
      <c r="AI2741" s="4">
        <f t="shared" si="129"/>
        <v>0.3</v>
      </c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</row>
    <row r="2742" spans="1:104" ht="11" x14ac:dyDescent="0.25">
      <c r="A2742" s="2" t="s">
        <v>6546</v>
      </c>
      <c r="B2742" s="2" t="str">
        <f t="shared" si="130"/>
        <v>SDCC</v>
      </c>
      <c r="C2742" s="2" t="s">
        <v>6881</v>
      </c>
      <c r="D2742" s="2" t="s">
        <v>10373</v>
      </c>
      <c r="E2742" s="2" t="s">
        <v>987</v>
      </c>
      <c r="F2742" s="2" t="s">
        <v>10374</v>
      </c>
      <c r="G2742" s="3">
        <v>46259</v>
      </c>
      <c r="H2742" s="3">
        <v>46270</v>
      </c>
      <c r="I2742" s="2" t="s">
        <v>535</v>
      </c>
      <c r="J2742" s="2" t="s">
        <v>10375</v>
      </c>
      <c r="K2742" s="2" t="s">
        <v>446</v>
      </c>
      <c r="L2742" s="2" t="s">
        <v>7086</v>
      </c>
      <c r="M2742" s="2" t="s">
        <v>10376</v>
      </c>
      <c r="N2742" s="2" t="s">
        <v>6922</v>
      </c>
      <c r="O2742" s="2" t="s">
        <v>578</v>
      </c>
      <c r="P2742" s="2" t="s">
        <v>160</v>
      </c>
      <c r="Q2742" s="2"/>
      <c r="R2742" s="4">
        <v>1</v>
      </c>
      <c r="S2742" s="4">
        <v>0.3</v>
      </c>
      <c r="T2742" s="4"/>
      <c r="U2742" s="4">
        <v>1</v>
      </c>
      <c r="V2742" s="4">
        <v>1</v>
      </c>
      <c r="W2742" s="4">
        <v>1</v>
      </c>
      <c r="X2742" s="4">
        <v>1</v>
      </c>
      <c r="Y2742" s="4"/>
      <c r="Z2742" s="4"/>
      <c r="AA2742" s="4"/>
      <c r="AB2742" s="4"/>
      <c r="AC2742" s="4"/>
      <c r="AD2742" s="4"/>
      <c r="AE2742" s="4"/>
      <c r="AF2742" s="4"/>
      <c r="AG2742" s="4"/>
      <c r="AH2742" s="4">
        <f t="shared" si="128"/>
        <v>1</v>
      </c>
      <c r="AI2742" s="4">
        <f t="shared" si="129"/>
        <v>0.3</v>
      </c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</row>
    <row r="2743" spans="1:104" ht="11" x14ac:dyDescent="0.25">
      <c r="A2743" s="2" t="s">
        <v>6546</v>
      </c>
      <c r="B2743" s="2" t="s">
        <v>2042</v>
      </c>
      <c r="C2743" s="2" t="s">
        <v>2042</v>
      </c>
      <c r="D2743" s="2" t="s">
        <v>10377</v>
      </c>
      <c r="E2743" s="2" t="s">
        <v>106</v>
      </c>
      <c r="F2743" s="2" t="s">
        <v>10378</v>
      </c>
      <c r="G2743" s="3">
        <v>46259</v>
      </c>
      <c r="H2743" s="3">
        <v>46261</v>
      </c>
      <c r="I2743" s="2" t="s">
        <v>3665</v>
      </c>
      <c r="J2743" s="2" t="s">
        <v>10379</v>
      </c>
      <c r="K2743" s="2" t="s">
        <v>120</v>
      </c>
      <c r="L2743" s="2" t="s">
        <v>7428</v>
      </c>
      <c r="M2743" s="2" t="s">
        <v>10380</v>
      </c>
      <c r="N2743" s="2"/>
      <c r="O2743" s="2" t="s">
        <v>578</v>
      </c>
      <c r="P2743" s="2" t="s">
        <v>684</v>
      </c>
      <c r="Q2743" s="2" t="s">
        <v>6832</v>
      </c>
      <c r="R2743" s="4">
        <v>1</v>
      </c>
      <c r="S2743" s="4">
        <v>2.23</v>
      </c>
      <c r="T2743" s="4"/>
      <c r="U2743" s="4">
        <v>1</v>
      </c>
      <c r="V2743" s="4">
        <v>1</v>
      </c>
      <c r="W2743" s="4">
        <v>1</v>
      </c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>
        <f t="shared" si="128"/>
        <v>0</v>
      </c>
      <c r="AI2743" s="4">
        <f t="shared" si="129"/>
        <v>0</v>
      </c>
      <c r="AJ2743" s="4"/>
      <c r="AK2743" s="4">
        <v>1</v>
      </c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/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</row>
    <row r="2744" spans="1:104" ht="11" x14ac:dyDescent="0.25">
      <c r="A2744" s="2" t="s">
        <v>6546</v>
      </c>
      <c r="B2744" s="2" t="str">
        <f t="shared" si="130"/>
        <v>SDCC</v>
      </c>
      <c r="C2744" s="2" t="s">
        <v>6547</v>
      </c>
      <c r="D2744" s="2" t="s">
        <v>10381</v>
      </c>
      <c r="E2744" s="2" t="s">
        <v>8303</v>
      </c>
      <c r="F2744" s="2" t="s">
        <v>10382</v>
      </c>
      <c r="G2744" s="3">
        <v>46259</v>
      </c>
      <c r="H2744" s="3">
        <v>46270</v>
      </c>
      <c r="I2744" s="2" t="s">
        <v>535</v>
      </c>
      <c r="J2744" s="2" t="s">
        <v>10383</v>
      </c>
      <c r="K2744" s="2" t="s">
        <v>127</v>
      </c>
      <c r="L2744" s="2" t="s">
        <v>6885</v>
      </c>
      <c r="M2744" s="2" t="s">
        <v>10085</v>
      </c>
      <c r="N2744" s="2"/>
      <c r="O2744" s="2" t="s">
        <v>834</v>
      </c>
      <c r="P2744" s="2" t="s">
        <v>160</v>
      </c>
      <c r="Q2744" s="2" t="s">
        <v>10086</v>
      </c>
      <c r="R2744" s="4">
        <v>1</v>
      </c>
      <c r="S2744" s="4">
        <v>0.32</v>
      </c>
      <c r="T2744" s="4"/>
      <c r="U2744" s="4">
        <v>1</v>
      </c>
      <c r="V2744" s="4">
        <v>1</v>
      </c>
      <c r="W2744" s="4">
        <v>1</v>
      </c>
      <c r="X2744" s="4">
        <v>1</v>
      </c>
      <c r="Y2744" s="4"/>
      <c r="Z2744" s="4"/>
      <c r="AA2744" s="4"/>
      <c r="AB2744" s="4"/>
      <c r="AC2744" s="4"/>
      <c r="AD2744" s="4"/>
      <c r="AE2744" s="4"/>
      <c r="AF2744" s="4"/>
      <c r="AG2744" s="4"/>
      <c r="AH2744" s="4">
        <f t="shared" si="128"/>
        <v>1</v>
      </c>
      <c r="AI2744" s="4">
        <f t="shared" si="129"/>
        <v>0.32</v>
      </c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</row>
    <row r="2745" spans="1:104" ht="11" x14ac:dyDescent="0.25">
      <c r="A2745" s="2" t="s">
        <v>6546</v>
      </c>
      <c r="B2745" s="2" t="str">
        <f t="shared" si="130"/>
        <v>SDCC</v>
      </c>
      <c r="C2745" s="2" t="s">
        <v>6547</v>
      </c>
      <c r="D2745" s="2" t="s">
        <v>10384</v>
      </c>
      <c r="E2745" s="2" t="s">
        <v>8303</v>
      </c>
      <c r="F2745" s="2" t="s">
        <v>10385</v>
      </c>
      <c r="G2745" s="3">
        <v>46259</v>
      </c>
      <c r="H2745" s="3">
        <v>46270</v>
      </c>
      <c r="I2745" s="2" t="s">
        <v>535</v>
      </c>
      <c r="J2745" s="2" t="s">
        <v>10386</v>
      </c>
      <c r="K2745" s="2" t="s">
        <v>446</v>
      </c>
      <c r="L2745" s="2" t="s">
        <v>7086</v>
      </c>
      <c r="M2745" s="2" t="s">
        <v>10090</v>
      </c>
      <c r="N2745" s="2"/>
      <c r="O2745" s="2" t="s">
        <v>834</v>
      </c>
      <c r="P2745" s="2" t="s">
        <v>160</v>
      </c>
      <c r="Q2745" s="2" t="s">
        <v>10086</v>
      </c>
      <c r="R2745" s="4">
        <v>1</v>
      </c>
      <c r="S2745" s="4">
        <v>0.18</v>
      </c>
      <c r="T2745" s="4"/>
      <c r="U2745" s="4">
        <v>1</v>
      </c>
      <c r="V2745" s="4">
        <v>1</v>
      </c>
      <c r="W2745" s="4">
        <v>1</v>
      </c>
      <c r="X2745" s="4">
        <v>1</v>
      </c>
      <c r="Y2745" s="4"/>
      <c r="Z2745" s="4"/>
      <c r="AA2745" s="4"/>
      <c r="AB2745" s="4"/>
      <c r="AC2745" s="4"/>
      <c r="AD2745" s="4"/>
      <c r="AE2745" s="4"/>
      <c r="AF2745" s="4"/>
      <c r="AG2745" s="4"/>
      <c r="AH2745" s="4">
        <f t="shared" si="128"/>
        <v>1</v>
      </c>
      <c r="AI2745" s="4">
        <f t="shared" si="129"/>
        <v>0.18</v>
      </c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</row>
    <row r="2746" spans="1:104" ht="11" x14ac:dyDescent="0.25">
      <c r="A2746" s="2" t="s">
        <v>10387</v>
      </c>
      <c r="B2746" s="2" t="s">
        <v>2042</v>
      </c>
      <c r="C2746" s="2" t="s">
        <v>2042</v>
      </c>
      <c r="D2746" s="2" t="s">
        <v>10388</v>
      </c>
      <c r="E2746" s="2" t="s">
        <v>1551</v>
      </c>
      <c r="F2746" s="2" t="s">
        <v>10389</v>
      </c>
      <c r="G2746" s="3">
        <v>46230</v>
      </c>
      <c r="H2746" s="3">
        <v>46241</v>
      </c>
      <c r="I2746" s="2" t="s">
        <v>749</v>
      </c>
      <c r="J2746" s="2" t="s">
        <v>10390</v>
      </c>
      <c r="K2746" s="2" t="s">
        <v>446</v>
      </c>
      <c r="L2746" s="2" t="s">
        <v>3207</v>
      </c>
      <c r="M2746" s="2" t="s">
        <v>1439</v>
      </c>
      <c r="N2746" s="2"/>
      <c r="O2746" s="2" t="s">
        <v>834</v>
      </c>
      <c r="P2746" s="2" t="s">
        <v>160</v>
      </c>
      <c r="Q2746" s="2" t="s">
        <v>3208</v>
      </c>
      <c r="R2746" s="4">
        <v>1</v>
      </c>
      <c r="S2746" s="4">
        <v>0.6</v>
      </c>
      <c r="T2746" s="4"/>
      <c r="U2746" s="4">
        <v>1</v>
      </c>
      <c r="V2746" s="4">
        <v>1</v>
      </c>
      <c r="W2746" s="4">
        <v>1</v>
      </c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>
        <f t="shared" si="128"/>
        <v>0</v>
      </c>
      <c r="AI2746" s="4">
        <f t="shared" si="129"/>
        <v>0</v>
      </c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>
        <v>1</v>
      </c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</row>
    <row r="2747" spans="1:104" ht="11" x14ac:dyDescent="0.25">
      <c r="A2747" s="2" t="s">
        <v>10391</v>
      </c>
      <c r="B2747" s="2" t="s">
        <v>2042</v>
      </c>
      <c r="C2747" s="2" t="s">
        <v>2042</v>
      </c>
      <c r="D2747" s="2" t="s">
        <v>10392</v>
      </c>
      <c r="E2747" s="2" t="s">
        <v>1578</v>
      </c>
      <c r="F2747" s="2" t="s">
        <v>10393</v>
      </c>
      <c r="G2747" s="3">
        <v>46226</v>
      </c>
      <c r="H2747" s="3">
        <v>46230</v>
      </c>
      <c r="I2747" s="2" t="s">
        <v>108</v>
      </c>
      <c r="J2747" s="2" t="s">
        <v>10394</v>
      </c>
      <c r="K2747" s="2" t="s">
        <v>188</v>
      </c>
      <c r="L2747" s="2" t="s">
        <v>10395</v>
      </c>
      <c r="M2747" s="2" t="s">
        <v>10396</v>
      </c>
      <c r="N2747" s="2" t="s">
        <v>10393</v>
      </c>
      <c r="O2747" s="2" t="s">
        <v>834</v>
      </c>
      <c r="P2747" s="2" t="s">
        <v>160</v>
      </c>
      <c r="Q2747" s="2"/>
      <c r="R2747" s="4">
        <v>1</v>
      </c>
      <c r="S2747" s="4">
        <v>5.23</v>
      </c>
      <c r="T2747" s="4">
        <v>1</v>
      </c>
      <c r="U2747" s="4"/>
      <c r="V2747" s="4">
        <v>1</v>
      </c>
      <c r="W2747" s="4">
        <v>1</v>
      </c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>
        <f t="shared" si="128"/>
        <v>0</v>
      </c>
      <c r="AI2747" s="4">
        <f t="shared" si="129"/>
        <v>0</v>
      </c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>
        <v>1</v>
      </c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</row>
    <row r="2748" spans="1:104" ht="11" x14ac:dyDescent="0.25">
      <c r="A2748" s="2" t="s">
        <v>10391</v>
      </c>
      <c r="B2748" s="2" t="s">
        <v>2042</v>
      </c>
      <c r="C2748" s="2" t="s">
        <v>2042</v>
      </c>
      <c r="D2748" s="2" t="s">
        <v>10397</v>
      </c>
      <c r="E2748" s="2" t="s">
        <v>1578</v>
      </c>
      <c r="F2748" s="2" t="s">
        <v>10393</v>
      </c>
      <c r="G2748" s="3">
        <v>46240</v>
      </c>
      <c r="H2748" s="3">
        <v>46245</v>
      </c>
      <c r="I2748" s="2" t="s">
        <v>1115</v>
      </c>
      <c r="J2748" s="2" t="s">
        <v>10398</v>
      </c>
      <c r="K2748" s="2" t="s">
        <v>188</v>
      </c>
      <c r="L2748" s="2" t="s">
        <v>10395</v>
      </c>
      <c r="M2748" s="2" t="s">
        <v>10396</v>
      </c>
      <c r="N2748" s="2" t="s">
        <v>10393</v>
      </c>
      <c r="O2748" s="2" t="s">
        <v>834</v>
      </c>
      <c r="P2748" s="2" t="s">
        <v>160</v>
      </c>
      <c r="Q2748" s="2"/>
      <c r="R2748" s="4">
        <v>1</v>
      </c>
      <c r="S2748" s="4">
        <v>5.23</v>
      </c>
      <c r="T2748" s="4">
        <v>1</v>
      </c>
      <c r="U2748" s="4"/>
      <c r="V2748" s="4">
        <v>1</v>
      </c>
      <c r="W2748" s="4">
        <v>1</v>
      </c>
      <c r="X2748" s="4"/>
      <c r="Y2748" s="4"/>
      <c r="Z2748" s="4"/>
      <c r="AA2748" s="4"/>
      <c r="AB2748" s="4">
        <v>1</v>
      </c>
      <c r="AC2748" s="4"/>
      <c r="AD2748" s="4"/>
      <c r="AE2748" s="4"/>
      <c r="AF2748" s="4"/>
      <c r="AG2748" s="4"/>
      <c r="AH2748" s="4">
        <f t="shared" si="128"/>
        <v>1</v>
      </c>
      <c r="AI2748" s="4">
        <f t="shared" si="129"/>
        <v>5.23</v>
      </c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</row>
    <row r="2749" spans="1:104" ht="11" x14ac:dyDescent="0.25">
      <c r="A2749" s="2" t="s">
        <v>10391</v>
      </c>
      <c r="B2749" s="2" t="s">
        <v>2042</v>
      </c>
      <c r="C2749" s="2" t="s">
        <v>2042</v>
      </c>
      <c r="D2749" s="2" t="s">
        <v>10399</v>
      </c>
      <c r="E2749" s="2" t="s">
        <v>1578</v>
      </c>
      <c r="F2749" s="2" t="s">
        <v>10400</v>
      </c>
      <c r="G2749" s="3">
        <v>46254</v>
      </c>
      <c r="H2749" s="3">
        <v>46258</v>
      </c>
      <c r="I2749" s="2" t="s">
        <v>2398</v>
      </c>
      <c r="J2749" s="2" t="s">
        <v>10401</v>
      </c>
      <c r="K2749" s="2" t="s">
        <v>127</v>
      </c>
      <c r="L2749" s="2" t="s">
        <v>10402</v>
      </c>
      <c r="M2749" s="2" t="s">
        <v>10403</v>
      </c>
      <c r="N2749" s="2" t="s">
        <v>10400</v>
      </c>
      <c r="O2749" s="2" t="s">
        <v>834</v>
      </c>
      <c r="P2749" s="2" t="s">
        <v>114</v>
      </c>
      <c r="Q2749" s="2" t="s">
        <v>10404</v>
      </c>
      <c r="R2749" s="4">
        <v>1</v>
      </c>
      <c r="S2749" s="4">
        <v>1.07</v>
      </c>
      <c r="T2749" s="4"/>
      <c r="U2749" s="4">
        <v>1</v>
      </c>
      <c r="V2749" s="4">
        <v>1</v>
      </c>
      <c r="W2749" s="4">
        <v>1</v>
      </c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>
        <f t="shared" si="128"/>
        <v>0</v>
      </c>
      <c r="AI2749" s="4">
        <f t="shared" si="129"/>
        <v>0</v>
      </c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>
        <v>1</v>
      </c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</row>
    <row r="2750" spans="1:104" ht="11" x14ac:dyDescent="0.25">
      <c r="A2750" s="2" t="s">
        <v>10391</v>
      </c>
      <c r="B2750" s="2" t="s">
        <v>2042</v>
      </c>
      <c r="C2750" s="2" t="s">
        <v>2042</v>
      </c>
      <c r="D2750" s="2" t="s">
        <v>10405</v>
      </c>
      <c r="E2750" s="2" t="s">
        <v>1578</v>
      </c>
      <c r="F2750" s="2" t="s">
        <v>10406</v>
      </c>
      <c r="G2750" s="3">
        <v>46254</v>
      </c>
      <c r="H2750" s="3">
        <v>46258</v>
      </c>
      <c r="I2750" s="2" t="s">
        <v>2398</v>
      </c>
      <c r="J2750" s="2" t="s">
        <v>10407</v>
      </c>
      <c r="K2750" s="2" t="s">
        <v>120</v>
      </c>
      <c r="L2750" s="2" t="s">
        <v>10408</v>
      </c>
      <c r="M2750" s="2" t="s">
        <v>10409</v>
      </c>
      <c r="N2750" s="2" t="s">
        <v>10406</v>
      </c>
      <c r="O2750" s="2" t="s">
        <v>834</v>
      </c>
      <c r="P2750" s="2" t="s">
        <v>114</v>
      </c>
      <c r="Q2750" s="2" t="s">
        <v>10404</v>
      </c>
      <c r="R2750" s="4">
        <v>1</v>
      </c>
      <c r="S2750" s="4">
        <v>2.3199999999999998</v>
      </c>
      <c r="T2750" s="4"/>
      <c r="U2750" s="4">
        <v>1</v>
      </c>
      <c r="V2750" s="4">
        <v>1</v>
      </c>
      <c r="W2750" s="4">
        <v>1</v>
      </c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>
        <f t="shared" si="128"/>
        <v>0</v>
      </c>
      <c r="AI2750" s="4">
        <f t="shared" si="129"/>
        <v>0</v>
      </c>
      <c r="AJ2750" s="4">
        <v>1</v>
      </c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</row>
    <row r="2751" spans="1:104" ht="11" x14ac:dyDescent="0.25">
      <c r="A2751" s="2" t="s">
        <v>10391</v>
      </c>
      <c r="B2751" s="2" t="s">
        <v>2042</v>
      </c>
      <c r="C2751" s="2" t="s">
        <v>2042</v>
      </c>
      <c r="D2751" s="2" t="s">
        <v>10410</v>
      </c>
      <c r="E2751" s="2" t="s">
        <v>1578</v>
      </c>
      <c r="F2751" s="2" t="s">
        <v>10411</v>
      </c>
      <c r="G2751" s="3">
        <v>46255</v>
      </c>
      <c r="H2751" s="3">
        <v>46259</v>
      </c>
      <c r="I2751" s="2"/>
      <c r="J2751" s="2" t="s">
        <v>10412</v>
      </c>
      <c r="K2751" s="2" t="s">
        <v>127</v>
      </c>
      <c r="L2751" s="2" t="s">
        <v>10413</v>
      </c>
      <c r="M2751" s="2" t="s">
        <v>10414</v>
      </c>
      <c r="N2751" s="2"/>
      <c r="O2751" s="2" t="s">
        <v>578</v>
      </c>
      <c r="P2751" s="2" t="s">
        <v>160</v>
      </c>
      <c r="Q2751" s="2" t="s">
        <v>10404</v>
      </c>
      <c r="R2751" s="4">
        <v>1</v>
      </c>
      <c r="S2751" s="4">
        <v>1.76</v>
      </c>
      <c r="T2751" s="4"/>
      <c r="U2751" s="4">
        <v>1</v>
      </c>
      <c r="V2751" s="4">
        <v>1</v>
      </c>
      <c r="W2751" s="4">
        <v>1</v>
      </c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>
        <f t="shared" si="128"/>
        <v>0</v>
      </c>
      <c r="AI2751" s="4">
        <f t="shared" si="129"/>
        <v>0</v>
      </c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>
        <v>1</v>
      </c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</row>
    <row r="2752" spans="1:104" ht="11" x14ac:dyDescent="0.25">
      <c r="A2752" s="2" t="s">
        <v>10391</v>
      </c>
      <c r="B2752" s="2" t="s">
        <v>2042</v>
      </c>
      <c r="C2752" s="2" t="s">
        <v>2042</v>
      </c>
      <c r="D2752" s="2" t="s">
        <v>10415</v>
      </c>
      <c r="E2752" s="2" t="s">
        <v>1578</v>
      </c>
      <c r="F2752" s="2" t="s">
        <v>10416</v>
      </c>
      <c r="G2752" s="3">
        <v>46255</v>
      </c>
      <c r="H2752" s="3">
        <v>46259</v>
      </c>
      <c r="I2752" s="2"/>
      <c r="J2752" s="2" t="s">
        <v>10417</v>
      </c>
      <c r="K2752" s="2" t="s">
        <v>120</v>
      </c>
      <c r="L2752" s="2" t="s">
        <v>10418</v>
      </c>
      <c r="M2752" s="2" t="s">
        <v>10419</v>
      </c>
      <c r="N2752" s="2"/>
      <c r="O2752" s="2" t="s">
        <v>834</v>
      </c>
      <c r="P2752" s="2" t="s">
        <v>160</v>
      </c>
      <c r="Q2752" s="2" t="s">
        <v>10404</v>
      </c>
      <c r="R2752" s="4">
        <v>1</v>
      </c>
      <c r="S2752" s="4">
        <v>1.87</v>
      </c>
      <c r="T2752" s="4"/>
      <c r="U2752" s="4">
        <v>1</v>
      </c>
      <c r="V2752" s="4">
        <v>1</v>
      </c>
      <c r="W2752" s="4">
        <v>1</v>
      </c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>
        <f t="shared" si="128"/>
        <v>0</v>
      </c>
      <c r="AI2752" s="4">
        <f t="shared" si="129"/>
        <v>0</v>
      </c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>
        <v>1</v>
      </c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</row>
    <row r="2753" spans="1:104" ht="11" x14ac:dyDescent="0.25">
      <c r="A2753" s="2" t="s">
        <v>10391</v>
      </c>
      <c r="B2753" s="2" t="s">
        <v>2042</v>
      </c>
      <c r="C2753" s="2" t="s">
        <v>2042</v>
      </c>
      <c r="D2753" s="2" t="s">
        <v>10420</v>
      </c>
      <c r="E2753" s="2" t="s">
        <v>1578</v>
      </c>
      <c r="F2753" s="2" t="s">
        <v>10421</v>
      </c>
      <c r="G2753" s="3">
        <v>46256</v>
      </c>
      <c r="H2753" s="3">
        <v>46260</v>
      </c>
      <c r="I2753" s="2" t="s">
        <v>1217</v>
      </c>
      <c r="J2753" s="2" t="s">
        <v>10422</v>
      </c>
      <c r="K2753" s="2" t="s">
        <v>120</v>
      </c>
      <c r="L2753" s="2" t="s">
        <v>10423</v>
      </c>
      <c r="M2753" s="2" t="s">
        <v>10424</v>
      </c>
      <c r="N2753" s="2" t="s">
        <v>10421</v>
      </c>
      <c r="O2753" s="2" t="s">
        <v>834</v>
      </c>
      <c r="P2753" s="2" t="s">
        <v>114</v>
      </c>
      <c r="Q2753" s="2" t="s">
        <v>10404</v>
      </c>
      <c r="R2753" s="4">
        <v>1</v>
      </c>
      <c r="S2753" s="4">
        <v>2.35</v>
      </c>
      <c r="T2753" s="4"/>
      <c r="U2753" s="4">
        <v>1</v>
      </c>
      <c r="V2753" s="4">
        <v>1</v>
      </c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>
        <f t="shared" si="128"/>
        <v>0</v>
      </c>
      <c r="AI2753" s="4">
        <f t="shared" si="129"/>
        <v>0</v>
      </c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>
        <v>1</v>
      </c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</row>
    <row r="2754" spans="1:104" ht="11" x14ac:dyDescent="0.25">
      <c r="A2754" s="2" t="s">
        <v>10391</v>
      </c>
      <c r="B2754" s="2" t="s">
        <v>2042</v>
      </c>
      <c r="C2754" s="2" t="s">
        <v>2042</v>
      </c>
      <c r="D2754" s="2" t="s">
        <v>10425</v>
      </c>
      <c r="E2754" s="2" t="s">
        <v>1578</v>
      </c>
      <c r="F2754" s="2" t="s">
        <v>10426</v>
      </c>
      <c r="G2754" s="3">
        <v>46256</v>
      </c>
      <c r="H2754" s="3">
        <v>46260</v>
      </c>
      <c r="I2754" s="2" t="s">
        <v>1217</v>
      </c>
      <c r="J2754" s="2" t="s">
        <v>10427</v>
      </c>
      <c r="K2754" s="2" t="s">
        <v>127</v>
      </c>
      <c r="L2754" s="2" t="s">
        <v>10428</v>
      </c>
      <c r="M2754" s="2" t="s">
        <v>10424</v>
      </c>
      <c r="N2754" s="2" t="s">
        <v>10426</v>
      </c>
      <c r="O2754" s="2" t="s">
        <v>834</v>
      </c>
      <c r="P2754" s="2" t="s">
        <v>114</v>
      </c>
      <c r="Q2754" s="2" t="s">
        <v>10404</v>
      </c>
      <c r="R2754" s="4">
        <v>1</v>
      </c>
      <c r="S2754" s="4">
        <v>0.79</v>
      </c>
      <c r="T2754" s="4"/>
      <c r="U2754" s="4">
        <v>1</v>
      </c>
      <c r="V2754" s="4">
        <v>1</v>
      </c>
      <c r="W2754" s="4">
        <v>1</v>
      </c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>
        <f t="shared" si="128"/>
        <v>0</v>
      </c>
      <c r="AI2754" s="4">
        <f t="shared" si="129"/>
        <v>0</v>
      </c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>
        <v>1</v>
      </c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</row>
    <row r="2755" spans="1:104" ht="11" x14ac:dyDescent="0.25">
      <c r="A2755" s="2" t="s">
        <v>10391</v>
      </c>
      <c r="B2755" s="2" t="s">
        <v>2042</v>
      </c>
      <c r="C2755" s="2" t="s">
        <v>2042</v>
      </c>
      <c r="D2755" s="2" t="s">
        <v>10429</v>
      </c>
      <c r="E2755" s="2" t="s">
        <v>1578</v>
      </c>
      <c r="F2755" s="2" t="s">
        <v>10430</v>
      </c>
      <c r="G2755" s="3">
        <v>46258</v>
      </c>
      <c r="H2755" s="3">
        <v>46261</v>
      </c>
      <c r="I2755" s="2" t="s">
        <v>3665</v>
      </c>
      <c r="J2755" s="2" t="s">
        <v>10431</v>
      </c>
      <c r="K2755" s="2" t="s">
        <v>120</v>
      </c>
      <c r="L2755" s="2" t="s">
        <v>10432</v>
      </c>
      <c r="M2755" s="2" t="s">
        <v>10433</v>
      </c>
      <c r="N2755" s="2" t="s">
        <v>10430</v>
      </c>
      <c r="O2755" s="2" t="s">
        <v>834</v>
      </c>
      <c r="P2755" s="2" t="s">
        <v>160</v>
      </c>
      <c r="Q2755" s="2" t="s">
        <v>10404</v>
      </c>
      <c r="R2755" s="4">
        <v>1</v>
      </c>
      <c r="S2755" s="4">
        <v>1.22</v>
      </c>
      <c r="T2755" s="4"/>
      <c r="U2755" s="4">
        <v>1</v>
      </c>
      <c r="V2755" s="4">
        <v>1</v>
      </c>
      <c r="W2755" s="4">
        <v>1</v>
      </c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>
        <f t="shared" si="128"/>
        <v>0</v>
      </c>
      <c r="AI2755" s="4">
        <f t="shared" si="129"/>
        <v>0</v>
      </c>
      <c r="AJ2755" s="4"/>
      <c r="AK2755" s="4"/>
      <c r="AL2755" s="4"/>
      <c r="AM2755" s="4"/>
      <c r="AN2755" s="4">
        <v>1</v>
      </c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</row>
    <row r="2756" spans="1:104" ht="11" x14ac:dyDescent="0.25">
      <c r="A2756" s="2" t="s">
        <v>10391</v>
      </c>
      <c r="B2756" s="2" t="s">
        <v>2042</v>
      </c>
      <c r="C2756" s="2" t="s">
        <v>2042</v>
      </c>
      <c r="D2756" s="2" t="s">
        <v>10434</v>
      </c>
      <c r="E2756" s="2" t="s">
        <v>1578</v>
      </c>
      <c r="F2756" s="2" t="s">
        <v>10435</v>
      </c>
      <c r="G2756" s="3">
        <v>46258</v>
      </c>
      <c r="H2756" s="3">
        <v>46261</v>
      </c>
      <c r="I2756" s="2" t="s">
        <v>3665</v>
      </c>
      <c r="J2756" s="2" t="s">
        <v>10436</v>
      </c>
      <c r="K2756" s="2" t="s">
        <v>120</v>
      </c>
      <c r="L2756" s="2" t="s">
        <v>10437</v>
      </c>
      <c r="M2756" s="2" t="s">
        <v>10424</v>
      </c>
      <c r="N2756" s="2" t="s">
        <v>10435</v>
      </c>
      <c r="O2756" s="2" t="s">
        <v>834</v>
      </c>
      <c r="P2756" s="2" t="s">
        <v>114</v>
      </c>
      <c r="Q2756" s="2"/>
      <c r="R2756" s="4">
        <v>1</v>
      </c>
      <c r="S2756" s="4">
        <v>1.31</v>
      </c>
      <c r="T2756" s="4"/>
      <c r="U2756" s="4">
        <v>1</v>
      </c>
      <c r="V2756" s="4">
        <v>1</v>
      </c>
      <c r="W2756" s="4">
        <v>1</v>
      </c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>
        <f t="shared" ref="AH2756:AH2819" si="131">SUM(X2756:AG2756)</f>
        <v>0</v>
      </c>
      <c r="AI2756" s="4">
        <f t="shared" ref="AI2756:AI2819" si="132">AH2756*S2756</f>
        <v>0</v>
      </c>
      <c r="AJ2756" s="4"/>
      <c r="AK2756" s="4"/>
      <c r="AL2756" s="4"/>
      <c r="AM2756" s="4"/>
      <c r="AN2756" s="4">
        <v>1</v>
      </c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</row>
    <row r="2757" spans="1:104" ht="11" x14ac:dyDescent="0.25">
      <c r="A2757" s="2" t="s">
        <v>10391</v>
      </c>
      <c r="B2757" s="2" t="s">
        <v>2042</v>
      </c>
      <c r="C2757" s="2" t="s">
        <v>2042</v>
      </c>
      <c r="D2757" s="2" t="s">
        <v>10438</v>
      </c>
      <c r="E2757" s="2" t="s">
        <v>1578</v>
      </c>
      <c r="F2757" s="2" t="s">
        <v>10435</v>
      </c>
      <c r="G2757" s="3">
        <v>46258</v>
      </c>
      <c r="H2757" s="3">
        <v>46261</v>
      </c>
      <c r="I2757" s="2" t="s">
        <v>3665</v>
      </c>
      <c r="J2757" s="2" t="s">
        <v>10439</v>
      </c>
      <c r="K2757" s="2" t="s">
        <v>120</v>
      </c>
      <c r="L2757" s="2" t="s">
        <v>10440</v>
      </c>
      <c r="M2757" s="2" t="s">
        <v>10424</v>
      </c>
      <c r="N2757" s="2" t="s">
        <v>10435</v>
      </c>
      <c r="O2757" s="2" t="s">
        <v>834</v>
      </c>
      <c r="P2757" s="2" t="s">
        <v>114</v>
      </c>
      <c r="Q2757" s="2" t="s">
        <v>10404</v>
      </c>
      <c r="R2757" s="4">
        <v>1</v>
      </c>
      <c r="S2757" s="4">
        <v>2.37</v>
      </c>
      <c r="T2757" s="4"/>
      <c r="U2757" s="4">
        <v>1</v>
      </c>
      <c r="V2757" s="4">
        <v>1</v>
      </c>
      <c r="W2757" s="4">
        <v>1</v>
      </c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>
        <f t="shared" si="131"/>
        <v>0</v>
      </c>
      <c r="AI2757" s="4">
        <f t="shared" si="132"/>
        <v>0</v>
      </c>
      <c r="AJ2757" s="4"/>
      <c r="AK2757" s="4"/>
      <c r="AL2757" s="4"/>
      <c r="AM2757" s="4"/>
      <c r="AN2757" s="4">
        <v>1</v>
      </c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</row>
    <row r="2758" spans="1:104" ht="11" x14ac:dyDescent="0.25">
      <c r="A2758" s="2" t="s">
        <v>10391</v>
      </c>
      <c r="B2758" s="2" t="s">
        <v>2042</v>
      </c>
      <c r="C2758" s="2" t="s">
        <v>2042</v>
      </c>
      <c r="D2758" s="2" t="s">
        <v>10441</v>
      </c>
      <c r="E2758" s="2" t="s">
        <v>1578</v>
      </c>
      <c r="F2758" s="2" t="s">
        <v>10442</v>
      </c>
      <c r="G2758" s="3">
        <v>46258</v>
      </c>
      <c r="H2758" s="3">
        <v>46261</v>
      </c>
      <c r="I2758" s="2" t="s">
        <v>3665</v>
      </c>
      <c r="J2758" s="2" t="s">
        <v>10443</v>
      </c>
      <c r="K2758" s="2" t="s">
        <v>120</v>
      </c>
      <c r="L2758" s="2" t="s">
        <v>10444</v>
      </c>
      <c r="M2758" s="2" t="s">
        <v>10396</v>
      </c>
      <c r="N2758" s="2" t="s">
        <v>10442</v>
      </c>
      <c r="O2758" s="2" t="s">
        <v>834</v>
      </c>
      <c r="P2758" s="2" t="s">
        <v>160</v>
      </c>
      <c r="Q2758" s="2" t="s">
        <v>10404</v>
      </c>
      <c r="R2758" s="4">
        <v>1</v>
      </c>
      <c r="S2758" s="4">
        <v>0.53</v>
      </c>
      <c r="T2758" s="4"/>
      <c r="U2758" s="4">
        <v>1</v>
      </c>
      <c r="V2758" s="4">
        <v>1</v>
      </c>
      <c r="W2758" s="4">
        <v>1</v>
      </c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>
        <f t="shared" si="131"/>
        <v>0</v>
      </c>
      <c r="AI2758" s="4">
        <f t="shared" si="132"/>
        <v>0</v>
      </c>
      <c r="AJ2758" s="4"/>
      <c r="AK2758" s="4"/>
      <c r="AL2758" s="4"/>
      <c r="AM2758" s="4"/>
      <c r="AN2758" s="4">
        <v>1</v>
      </c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</row>
    <row r="2759" spans="1:104" ht="11" x14ac:dyDescent="0.25">
      <c r="A2759" s="2" t="s">
        <v>10391</v>
      </c>
      <c r="B2759" s="2" t="s">
        <v>2042</v>
      </c>
      <c r="C2759" s="2" t="s">
        <v>2042</v>
      </c>
      <c r="D2759" s="2" t="s">
        <v>10445</v>
      </c>
      <c r="E2759" s="2" t="s">
        <v>1578</v>
      </c>
      <c r="F2759" s="2" t="s">
        <v>10446</v>
      </c>
      <c r="G2759" s="3">
        <v>46259</v>
      </c>
      <c r="H2759" s="3">
        <v>46261</v>
      </c>
      <c r="I2759" s="2" t="s">
        <v>3665</v>
      </c>
      <c r="J2759" s="2" t="s">
        <v>10447</v>
      </c>
      <c r="K2759" s="2" t="s">
        <v>120</v>
      </c>
      <c r="L2759" s="2" t="s">
        <v>10448</v>
      </c>
      <c r="M2759" s="2" t="s">
        <v>10433</v>
      </c>
      <c r="N2759" s="2" t="s">
        <v>10449</v>
      </c>
      <c r="O2759" s="2" t="s">
        <v>834</v>
      </c>
      <c r="P2759" s="2" t="s">
        <v>160</v>
      </c>
      <c r="Q2759" s="2" t="s">
        <v>10404</v>
      </c>
      <c r="R2759" s="4">
        <v>1</v>
      </c>
      <c r="S2759" s="4">
        <v>0.85</v>
      </c>
      <c r="T2759" s="4"/>
      <c r="U2759" s="4">
        <v>1</v>
      </c>
      <c r="V2759" s="4">
        <v>1</v>
      </c>
      <c r="W2759" s="4">
        <v>1</v>
      </c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>
        <f t="shared" si="131"/>
        <v>0</v>
      </c>
      <c r="AI2759" s="4">
        <f t="shared" si="132"/>
        <v>0</v>
      </c>
      <c r="AJ2759" s="4">
        <v>1</v>
      </c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</row>
    <row r="2760" spans="1:104" ht="11" x14ac:dyDescent="0.25">
      <c r="A2760" s="2" t="s">
        <v>10391</v>
      </c>
      <c r="B2760" s="2" t="s">
        <v>2042</v>
      </c>
      <c r="C2760" s="2" t="s">
        <v>2042</v>
      </c>
      <c r="D2760" s="2" t="s">
        <v>10450</v>
      </c>
      <c r="E2760" s="2" t="s">
        <v>1578</v>
      </c>
      <c r="F2760" s="2" t="s">
        <v>10446</v>
      </c>
      <c r="G2760" s="3">
        <v>46259</v>
      </c>
      <c r="H2760" s="3">
        <v>46261</v>
      </c>
      <c r="I2760" s="2" t="s">
        <v>3665</v>
      </c>
      <c r="J2760" s="2" t="s">
        <v>10451</v>
      </c>
      <c r="K2760" s="2" t="s">
        <v>120</v>
      </c>
      <c r="L2760" s="2" t="s">
        <v>10452</v>
      </c>
      <c r="M2760" s="2" t="s">
        <v>10453</v>
      </c>
      <c r="N2760" s="2"/>
      <c r="O2760" s="2" t="s">
        <v>834</v>
      </c>
      <c r="P2760" s="2" t="s">
        <v>684</v>
      </c>
      <c r="Q2760" s="2" t="s">
        <v>10404</v>
      </c>
      <c r="R2760" s="4">
        <v>1</v>
      </c>
      <c r="S2760" s="4">
        <v>2.19</v>
      </c>
      <c r="T2760" s="4"/>
      <c r="U2760" s="4">
        <v>1</v>
      </c>
      <c r="V2760" s="4">
        <v>1</v>
      </c>
      <c r="W2760" s="4">
        <v>1</v>
      </c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>
        <f t="shared" si="131"/>
        <v>0</v>
      </c>
      <c r="AI2760" s="4">
        <f t="shared" si="132"/>
        <v>0</v>
      </c>
      <c r="AJ2760" s="4">
        <v>1</v>
      </c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</row>
    <row r="2761" spans="1:104" ht="11" x14ac:dyDescent="0.25">
      <c r="A2761" s="2" t="s">
        <v>10391</v>
      </c>
      <c r="B2761" s="2" t="s">
        <v>2042</v>
      </c>
      <c r="C2761" s="2" t="s">
        <v>2042</v>
      </c>
      <c r="D2761" s="2" t="s">
        <v>10454</v>
      </c>
      <c r="E2761" s="2" t="s">
        <v>1578</v>
      </c>
      <c r="F2761" s="2" t="s">
        <v>10455</v>
      </c>
      <c r="G2761" s="3">
        <v>46259</v>
      </c>
      <c r="H2761" s="3">
        <v>46261</v>
      </c>
      <c r="I2761" s="2" t="s">
        <v>3665</v>
      </c>
      <c r="J2761" s="2" t="s">
        <v>10456</v>
      </c>
      <c r="K2761" s="2" t="s">
        <v>120</v>
      </c>
      <c r="L2761" s="2" t="s">
        <v>10457</v>
      </c>
      <c r="M2761" s="2" t="s">
        <v>10433</v>
      </c>
      <c r="N2761" s="2"/>
      <c r="O2761" s="2" t="s">
        <v>834</v>
      </c>
      <c r="P2761" s="2" t="s">
        <v>160</v>
      </c>
      <c r="Q2761" s="2" t="s">
        <v>10404</v>
      </c>
      <c r="R2761" s="4">
        <v>1</v>
      </c>
      <c r="S2761" s="4">
        <v>1.31</v>
      </c>
      <c r="T2761" s="4"/>
      <c r="U2761" s="4">
        <v>1</v>
      </c>
      <c r="V2761" s="4">
        <v>1</v>
      </c>
      <c r="W2761" s="4">
        <v>1</v>
      </c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>
        <f t="shared" si="131"/>
        <v>0</v>
      </c>
      <c r="AI2761" s="4">
        <f t="shared" si="132"/>
        <v>0</v>
      </c>
      <c r="AJ2761" s="4">
        <v>1</v>
      </c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</row>
    <row r="2762" spans="1:104" ht="11" x14ac:dyDescent="0.25">
      <c r="A2762" s="2" t="s">
        <v>10458</v>
      </c>
      <c r="B2762" s="2" t="s">
        <v>2042</v>
      </c>
      <c r="C2762" s="2" t="s">
        <v>2042</v>
      </c>
      <c r="D2762" s="2" t="s">
        <v>10459</v>
      </c>
      <c r="E2762" s="2" t="s">
        <v>106</v>
      </c>
      <c r="F2762" s="2" t="s">
        <v>10460</v>
      </c>
      <c r="G2762" s="3">
        <v>46247</v>
      </c>
      <c r="H2762" s="3">
        <v>46252</v>
      </c>
      <c r="I2762" s="2" t="s">
        <v>599</v>
      </c>
      <c r="J2762" s="2" t="s">
        <v>10461</v>
      </c>
      <c r="K2762" s="2" t="s">
        <v>127</v>
      </c>
      <c r="L2762" s="2" t="s">
        <v>10462</v>
      </c>
      <c r="M2762" s="2" t="s">
        <v>10463</v>
      </c>
      <c r="N2762" s="2" t="s">
        <v>10460</v>
      </c>
      <c r="O2762" s="2" t="s">
        <v>834</v>
      </c>
      <c r="P2762" s="2" t="s">
        <v>114</v>
      </c>
      <c r="Q2762" s="2" t="s">
        <v>10404</v>
      </c>
      <c r="R2762" s="4">
        <v>1</v>
      </c>
      <c r="S2762" s="4">
        <v>0.35</v>
      </c>
      <c r="T2762" s="4"/>
      <c r="U2762" s="4">
        <v>1</v>
      </c>
      <c r="V2762" s="4">
        <v>1</v>
      </c>
      <c r="W2762" s="4">
        <v>1</v>
      </c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>
        <f t="shared" si="131"/>
        <v>0</v>
      </c>
      <c r="AI2762" s="4">
        <f t="shared" si="132"/>
        <v>0</v>
      </c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>
        <v>1</v>
      </c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</row>
    <row r="2763" spans="1:104" ht="11" x14ac:dyDescent="0.25">
      <c r="A2763" s="2" t="s">
        <v>10458</v>
      </c>
      <c r="B2763" s="2" t="s">
        <v>2042</v>
      </c>
      <c r="C2763" s="2" t="s">
        <v>2042</v>
      </c>
      <c r="D2763" s="2" t="s">
        <v>10464</v>
      </c>
      <c r="E2763" s="2" t="s">
        <v>106</v>
      </c>
      <c r="F2763" s="2" t="s">
        <v>10465</v>
      </c>
      <c r="G2763" s="3">
        <v>46256</v>
      </c>
      <c r="H2763" s="3">
        <v>46260</v>
      </c>
      <c r="I2763" s="2" t="s">
        <v>1217</v>
      </c>
      <c r="J2763" s="2" t="s">
        <v>10466</v>
      </c>
      <c r="K2763" s="2" t="s">
        <v>120</v>
      </c>
      <c r="L2763" s="2" t="s">
        <v>10467</v>
      </c>
      <c r="M2763" s="2" t="s">
        <v>10463</v>
      </c>
      <c r="N2763" s="2" t="s">
        <v>10465</v>
      </c>
      <c r="O2763" s="2" t="s">
        <v>834</v>
      </c>
      <c r="P2763" s="2" t="s">
        <v>114</v>
      </c>
      <c r="Q2763" s="2" t="s">
        <v>10404</v>
      </c>
      <c r="R2763" s="4">
        <v>1</v>
      </c>
      <c r="S2763" s="4">
        <v>2.2999999999999998</v>
      </c>
      <c r="T2763" s="4"/>
      <c r="U2763" s="4">
        <v>1</v>
      </c>
      <c r="V2763" s="4">
        <v>1</v>
      </c>
      <c r="W2763" s="4">
        <v>1</v>
      </c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>
        <f t="shared" si="131"/>
        <v>0</v>
      </c>
      <c r="AI2763" s="4">
        <f t="shared" si="132"/>
        <v>0</v>
      </c>
      <c r="AJ2763" s="4"/>
      <c r="AK2763" s="4"/>
      <c r="AL2763" s="4"/>
      <c r="AM2763" s="4"/>
      <c r="AN2763" s="4"/>
      <c r="AO2763" s="4"/>
      <c r="AP2763" s="4">
        <v>1</v>
      </c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</row>
    <row r="2764" spans="1:104" ht="11" x14ac:dyDescent="0.25">
      <c r="A2764" s="2" t="s">
        <v>10458</v>
      </c>
      <c r="B2764" s="2" t="s">
        <v>2042</v>
      </c>
      <c r="C2764" s="2" t="s">
        <v>2042</v>
      </c>
      <c r="D2764" s="2" t="s">
        <v>10468</v>
      </c>
      <c r="E2764" s="2" t="s">
        <v>106</v>
      </c>
      <c r="F2764" s="2" t="s">
        <v>10469</v>
      </c>
      <c r="G2764" s="3">
        <v>46258</v>
      </c>
      <c r="H2764" s="3">
        <v>46261</v>
      </c>
      <c r="I2764" s="2" t="s">
        <v>3665</v>
      </c>
      <c r="J2764" s="2" t="s">
        <v>10470</v>
      </c>
      <c r="K2764" s="2" t="s">
        <v>120</v>
      </c>
      <c r="L2764" s="2" t="s">
        <v>10471</v>
      </c>
      <c r="M2764" s="2" t="s">
        <v>10472</v>
      </c>
      <c r="N2764" s="2" t="s">
        <v>10469</v>
      </c>
      <c r="O2764" s="2" t="s">
        <v>834</v>
      </c>
      <c r="P2764" s="2" t="s">
        <v>160</v>
      </c>
      <c r="Q2764" s="2" t="s">
        <v>10404</v>
      </c>
      <c r="R2764" s="4">
        <v>1</v>
      </c>
      <c r="S2764" s="4">
        <v>1.38</v>
      </c>
      <c r="T2764" s="4"/>
      <c r="U2764" s="4">
        <v>1</v>
      </c>
      <c r="V2764" s="4">
        <v>1</v>
      </c>
      <c r="W2764" s="4">
        <v>1</v>
      </c>
      <c r="X2764" s="4"/>
      <c r="Y2764" s="4"/>
      <c r="Z2764" s="4"/>
      <c r="AA2764" s="4"/>
      <c r="AB2764" s="4">
        <v>1</v>
      </c>
      <c r="AC2764" s="4"/>
      <c r="AD2764" s="4"/>
      <c r="AE2764" s="4"/>
      <c r="AF2764" s="4"/>
      <c r="AG2764" s="4"/>
      <c r="AH2764" s="4">
        <f t="shared" si="131"/>
        <v>1</v>
      </c>
      <c r="AI2764" s="4">
        <f t="shared" si="132"/>
        <v>1.38</v>
      </c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</row>
    <row r="2765" spans="1:104" ht="11" x14ac:dyDescent="0.25">
      <c r="A2765" s="2" t="s">
        <v>10458</v>
      </c>
      <c r="B2765" s="2" t="s">
        <v>2042</v>
      </c>
      <c r="C2765" s="2" t="s">
        <v>2042</v>
      </c>
      <c r="D2765" s="2" t="s">
        <v>10473</v>
      </c>
      <c r="E2765" s="2" t="s">
        <v>106</v>
      </c>
      <c r="F2765" s="2" t="s">
        <v>10474</v>
      </c>
      <c r="G2765" s="3">
        <v>46259</v>
      </c>
      <c r="H2765" s="3">
        <v>46261</v>
      </c>
      <c r="I2765" s="2" t="s">
        <v>3665</v>
      </c>
      <c r="J2765" s="2" t="s">
        <v>10475</v>
      </c>
      <c r="K2765" s="2" t="s">
        <v>120</v>
      </c>
      <c r="L2765" s="2" t="s">
        <v>10476</v>
      </c>
      <c r="M2765" s="2" t="s">
        <v>4771</v>
      </c>
      <c r="N2765" s="2" t="s">
        <v>10477</v>
      </c>
      <c r="O2765" s="2" t="s">
        <v>578</v>
      </c>
      <c r="P2765" s="2" t="s">
        <v>114</v>
      </c>
      <c r="Q2765" s="2" t="s">
        <v>10404</v>
      </c>
      <c r="R2765" s="4">
        <v>1</v>
      </c>
      <c r="S2765" s="4">
        <v>3.39</v>
      </c>
      <c r="T2765" s="4"/>
      <c r="U2765" s="4">
        <v>1</v>
      </c>
      <c r="V2765" s="4">
        <v>1</v>
      </c>
      <c r="W2765" s="4">
        <v>1</v>
      </c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>
        <f t="shared" si="131"/>
        <v>0</v>
      </c>
      <c r="AI2765" s="4">
        <f t="shared" si="132"/>
        <v>0</v>
      </c>
      <c r="AJ2765" s="4"/>
      <c r="AK2765" s="4">
        <v>1</v>
      </c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</row>
    <row r="2766" spans="1:104" ht="11" x14ac:dyDescent="0.25">
      <c r="A2766" s="2" t="s">
        <v>10478</v>
      </c>
      <c r="B2766" s="2" t="str">
        <f t="shared" ref="B2766:B2829" si="133">A2766</f>
        <v>SDC-H</v>
      </c>
      <c r="C2766" s="2" t="s">
        <v>10478</v>
      </c>
      <c r="D2766" s="2" t="s">
        <v>10479</v>
      </c>
      <c r="E2766" s="2" t="s">
        <v>184</v>
      </c>
      <c r="F2766" s="2" t="s">
        <v>10480</v>
      </c>
      <c r="G2766" s="3">
        <v>46135</v>
      </c>
      <c r="H2766" s="3">
        <v>46228</v>
      </c>
      <c r="I2766" s="2" t="s">
        <v>10481</v>
      </c>
      <c r="J2766" s="2" t="s">
        <v>10482</v>
      </c>
      <c r="K2766" s="2" t="s">
        <v>127</v>
      </c>
      <c r="L2766" s="2" t="s">
        <v>10483</v>
      </c>
      <c r="M2766" s="2" t="s">
        <v>4803</v>
      </c>
      <c r="N2766" s="2" t="s">
        <v>10484</v>
      </c>
      <c r="O2766" s="2" t="s">
        <v>578</v>
      </c>
      <c r="P2766" s="2" t="s">
        <v>114</v>
      </c>
      <c r="Q2766" s="2" t="s">
        <v>1929</v>
      </c>
      <c r="R2766" s="4">
        <v>9</v>
      </c>
      <c r="S2766" s="4"/>
      <c r="T2766" s="4"/>
      <c r="U2766" s="4">
        <v>9</v>
      </c>
      <c r="V2766" s="4">
        <v>9</v>
      </c>
      <c r="W2766" s="4">
        <v>9</v>
      </c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>
        <f t="shared" si="131"/>
        <v>0</v>
      </c>
      <c r="AI2766" s="4">
        <f t="shared" si="132"/>
        <v>0</v>
      </c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>
        <v>9</v>
      </c>
      <c r="CY2766" s="4"/>
      <c r="CZ2766" s="4"/>
    </row>
    <row r="2767" spans="1:104" ht="11" x14ac:dyDescent="0.25">
      <c r="A2767" s="2" t="s">
        <v>10478</v>
      </c>
      <c r="B2767" s="2" t="str">
        <f t="shared" si="133"/>
        <v>SDC-H</v>
      </c>
      <c r="C2767" s="2" t="s">
        <v>10478</v>
      </c>
      <c r="D2767" s="2" t="s">
        <v>10485</v>
      </c>
      <c r="E2767" s="2" t="s">
        <v>184</v>
      </c>
      <c r="F2767" s="2" t="s">
        <v>10486</v>
      </c>
      <c r="G2767" s="3">
        <v>46146</v>
      </c>
      <c r="H2767" s="3">
        <v>46228</v>
      </c>
      <c r="I2767" s="2" t="s">
        <v>10487</v>
      </c>
      <c r="J2767" s="2" t="s">
        <v>10488</v>
      </c>
      <c r="K2767" s="2" t="s">
        <v>127</v>
      </c>
      <c r="L2767" s="2" t="s">
        <v>10489</v>
      </c>
      <c r="M2767" s="2" t="s">
        <v>4455</v>
      </c>
      <c r="N2767" s="2" t="s">
        <v>10490</v>
      </c>
      <c r="O2767" s="2" t="s">
        <v>578</v>
      </c>
      <c r="P2767" s="2" t="s">
        <v>160</v>
      </c>
      <c r="Q2767" s="2" t="s">
        <v>1929</v>
      </c>
      <c r="R2767" s="4">
        <v>20</v>
      </c>
      <c r="S2767" s="4"/>
      <c r="T2767" s="4"/>
      <c r="U2767" s="4">
        <v>2</v>
      </c>
      <c r="V2767" s="4">
        <v>2</v>
      </c>
      <c r="W2767" s="4">
        <v>1</v>
      </c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>
        <f t="shared" si="131"/>
        <v>0</v>
      </c>
      <c r="AI2767" s="4">
        <f t="shared" si="132"/>
        <v>0</v>
      </c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>
        <v>1</v>
      </c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>
        <v>1</v>
      </c>
      <c r="CY2767" s="4">
        <v>18</v>
      </c>
      <c r="CZ2767" s="4"/>
    </row>
    <row r="2768" spans="1:104" ht="11" x14ac:dyDescent="0.25">
      <c r="A2768" s="2" t="s">
        <v>10478</v>
      </c>
      <c r="B2768" s="2" t="str">
        <f t="shared" si="133"/>
        <v>SDC-H</v>
      </c>
      <c r="C2768" s="2" t="s">
        <v>10478</v>
      </c>
      <c r="D2768" s="2" t="s">
        <v>10491</v>
      </c>
      <c r="E2768" s="2" t="s">
        <v>184</v>
      </c>
      <c r="F2768" s="2" t="s">
        <v>10492</v>
      </c>
      <c r="G2768" s="3">
        <v>46146</v>
      </c>
      <c r="H2768" s="3">
        <v>46228</v>
      </c>
      <c r="I2768" s="2" t="s">
        <v>10493</v>
      </c>
      <c r="J2768" s="2" t="s">
        <v>10494</v>
      </c>
      <c r="K2768" s="2" t="s">
        <v>127</v>
      </c>
      <c r="L2768" s="2" t="s">
        <v>10495</v>
      </c>
      <c r="M2768" s="2" t="s">
        <v>4771</v>
      </c>
      <c r="N2768" s="2" t="s">
        <v>10496</v>
      </c>
      <c r="O2768" s="2" t="s">
        <v>578</v>
      </c>
      <c r="P2768" s="2" t="s">
        <v>114</v>
      </c>
      <c r="Q2768" s="2" t="s">
        <v>1929</v>
      </c>
      <c r="R2768" s="4">
        <v>40</v>
      </c>
      <c r="S2768" s="4"/>
      <c r="T2768" s="4"/>
      <c r="U2768" s="4">
        <v>40</v>
      </c>
      <c r="V2768" s="4">
        <v>40</v>
      </c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>
        <f t="shared" si="131"/>
        <v>0</v>
      </c>
      <c r="AI2768" s="4">
        <f t="shared" si="132"/>
        <v>0</v>
      </c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>
        <v>40</v>
      </c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</row>
    <row r="2769" spans="1:104" ht="11" x14ac:dyDescent="0.25">
      <c r="A2769" s="2" t="s">
        <v>10478</v>
      </c>
      <c r="B2769" s="2" t="str">
        <f t="shared" si="133"/>
        <v>SDC-H</v>
      </c>
      <c r="C2769" s="2" t="s">
        <v>10478</v>
      </c>
      <c r="D2769" s="2" t="s">
        <v>10497</v>
      </c>
      <c r="E2769" s="2" t="s">
        <v>184</v>
      </c>
      <c r="F2769" s="2" t="s">
        <v>10498</v>
      </c>
      <c r="G2769" s="3">
        <v>46146</v>
      </c>
      <c r="H2769" s="3">
        <v>46228</v>
      </c>
      <c r="I2769" s="2" t="s">
        <v>10493</v>
      </c>
      <c r="J2769" s="2" t="s">
        <v>10499</v>
      </c>
      <c r="K2769" s="2" t="s">
        <v>127</v>
      </c>
      <c r="L2769" s="2" t="s">
        <v>10483</v>
      </c>
      <c r="M2769" s="2" t="s">
        <v>4803</v>
      </c>
      <c r="N2769" s="2" t="s">
        <v>10500</v>
      </c>
      <c r="O2769" s="2" t="s">
        <v>578</v>
      </c>
      <c r="P2769" s="2" t="s">
        <v>114</v>
      </c>
      <c r="Q2769" s="2" t="s">
        <v>1929</v>
      </c>
      <c r="R2769" s="4">
        <v>30</v>
      </c>
      <c r="S2769" s="4"/>
      <c r="T2769" s="4"/>
      <c r="U2769" s="4">
        <v>2</v>
      </c>
      <c r="V2769" s="4">
        <v>2</v>
      </c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>
        <f t="shared" si="131"/>
        <v>0</v>
      </c>
      <c r="AI2769" s="4">
        <f t="shared" si="132"/>
        <v>0</v>
      </c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>
        <v>2</v>
      </c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>
        <v>28</v>
      </c>
      <c r="CZ2769" s="4"/>
    </row>
    <row r="2770" spans="1:104" ht="11" x14ac:dyDescent="0.25">
      <c r="A2770" s="2" t="s">
        <v>10478</v>
      </c>
      <c r="B2770" s="2" t="str">
        <f t="shared" si="133"/>
        <v>SDC-H</v>
      </c>
      <c r="C2770" s="2" t="s">
        <v>10478</v>
      </c>
      <c r="D2770" s="2" t="s">
        <v>10501</v>
      </c>
      <c r="E2770" s="2" t="s">
        <v>184</v>
      </c>
      <c r="F2770" s="2" t="s">
        <v>10502</v>
      </c>
      <c r="G2770" s="3">
        <v>46150</v>
      </c>
      <c r="H2770" s="3">
        <v>46228</v>
      </c>
      <c r="I2770" s="2" t="s">
        <v>10503</v>
      </c>
      <c r="J2770" s="2" t="s">
        <v>10504</v>
      </c>
      <c r="K2770" s="2" t="s">
        <v>127</v>
      </c>
      <c r="L2770" s="2" t="s">
        <v>10483</v>
      </c>
      <c r="M2770" s="2" t="s">
        <v>4803</v>
      </c>
      <c r="N2770" s="2" t="s">
        <v>10484</v>
      </c>
      <c r="O2770" s="2" t="s">
        <v>578</v>
      </c>
      <c r="P2770" s="2" t="s">
        <v>114</v>
      </c>
      <c r="Q2770" s="2" t="s">
        <v>1929</v>
      </c>
      <c r="R2770" s="4">
        <v>6</v>
      </c>
      <c r="S2770" s="4"/>
      <c r="T2770" s="4"/>
      <c r="U2770" s="4">
        <v>6</v>
      </c>
      <c r="V2770" s="4">
        <v>6</v>
      </c>
      <c r="W2770" s="4">
        <v>6</v>
      </c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>
        <f t="shared" si="131"/>
        <v>0</v>
      </c>
      <c r="AI2770" s="4">
        <f t="shared" si="132"/>
        <v>0</v>
      </c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>
        <v>6</v>
      </c>
      <c r="CY2770" s="4"/>
      <c r="CZ2770" s="4"/>
    </row>
    <row r="2771" spans="1:104" ht="11" x14ac:dyDescent="0.25">
      <c r="A2771" s="2" t="s">
        <v>10478</v>
      </c>
      <c r="B2771" s="2" t="str">
        <f t="shared" si="133"/>
        <v>SDC-H</v>
      </c>
      <c r="C2771" s="2" t="s">
        <v>10478</v>
      </c>
      <c r="D2771" s="2" t="s">
        <v>10505</v>
      </c>
      <c r="E2771" s="2" t="s">
        <v>184</v>
      </c>
      <c r="F2771" s="2" t="s">
        <v>10506</v>
      </c>
      <c r="G2771" s="3">
        <v>46176</v>
      </c>
      <c r="H2771" s="3">
        <v>46228</v>
      </c>
      <c r="I2771" s="2" t="s">
        <v>1918</v>
      </c>
      <c r="J2771" s="2" t="s">
        <v>10507</v>
      </c>
      <c r="K2771" s="2" t="s">
        <v>446</v>
      </c>
      <c r="L2771" s="2" t="s">
        <v>10508</v>
      </c>
      <c r="M2771" s="2" t="s">
        <v>5385</v>
      </c>
      <c r="N2771" s="2" t="s">
        <v>10509</v>
      </c>
      <c r="O2771" s="2" t="s">
        <v>578</v>
      </c>
      <c r="P2771" s="2" t="s">
        <v>160</v>
      </c>
      <c r="Q2771" s="2"/>
      <c r="R2771" s="4">
        <v>30</v>
      </c>
      <c r="S2771" s="4">
        <v>0.37</v>
      </c>
      <c r="T2771" s="4"/>
      <c r="U2771" s="4">
        <v>30</v>
      </c>
      <c r="V2771" s="4">
        <v>30</v>
      </c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>
        <f t="shared" si="131"/>
        <v>0</v>
      </c>
      <c r="AI2771" s="4">
        <f t="shared" si="132"/>
        <v>0</v>
      </c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>
        <v>30</v>
      </c>
      <c r="CI2771" s="4"/>
      <c r="CJ2771" s="4"/>
      <c r="CK2771" s="4"/>
      <c r="CL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</row>
    <row r="2772" spans="1:104" ht="11" x14ac:dyDescent="0.25">
      <c r="A2772" s="2" t="s">
        <v>10478</v>
      </c>
      <c r="B2772" s="2" t="str">
        <f t="shared" si="133"/>
        <v>SDC-H</v>
      </c>
      <c r="C2772" s="2" t="s">
        <v>10478</v>
      </c>
      <c r="D2772" s="2" t="s">
        <v>10510</v>
      </c>
      <c r="E2772" s="2" t="s">
        <v>184</v>
      </c>
      <c r="F2772" s="2" t="s">
        <v>10511</v>
      </c>
      <c r="G2772" s="3">
        <v>46176</v>
      </c>
      <c r="H2772" s="3">
        <v>46228</v>
      </c>
      <c r="I2772" s="2" t="s">
        <v>1918</v>
      </c>
      <c r="J2772" s="2" t="s">
        <v>10512</v>
      </c>
      <c r="K2772" s="2" t="s">
        <v>446</v>
      </c>
      <c r="L2772" s="2" t="s">
        <v>10513</v>
      </c>
      <c r="M2772" s="2" t="s">
        <v>6445</v>
      </c>
      <c r="N2772" s="2" t="s">
        <v>10514</v>
      </c>
      <c r="O2772" s="2" t="s">
        <v>578</v>
      </c>
      <c r="P2772" s="2" t="s">
        <v>114</v>
      </c>
      <c r="Q2772" s="2"/>
      <c r="R2772" s="4">
        <v>35</v>
      </c>
      <c r="S2772" s="4">
        <v>0.25</v>
      </c>
      <c r="T2772" s="4"/>
      <c r="U2772" s="4">
        <v>35</v>
      </c>
      <c r="V2772" s="4">
        <v>35</v>
      </c>
      <c r="W2772" s="4">
        <v>35</v>
      </c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>
        <f t="shared" si="131"/>
        <v>0</v>
      </c>
      <c r="AI2772" s="4">
        <f t="shared" si="132"/>
        <v>0</v>
      </c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>
        <v>35</v>
      </c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</row>
    <row r="2773" spans="1:104" ht="11" x14ac:dyDescent="0.25">
      <c r="A2773" s="2" t="s">
        <v>10478</v>
      </c>
      <c r="B2773" s="2" t="str">
        <f t="shared" si="133"/>
        <v>SDC-H</v>
      </c>
      <c r="C2773" s="2" t="s">
        <v>10478</v>
      </c>
      <c r="D2773" s="2" t="s">
        <v>10515</v>
      </c>
      <c r="E2773" s="2" t="s">
        <v>184</v>
      </c>
      <c r="F2773" s="2" t="s">
        <v>10516</v>
      </c>
      <c r="G2773" s="3">
        <v>46176</v>
      </c>
      <c r="H2773" s="3">
        <v>46228</v>
      </c>
      <c r="I2773" s="2" t="s">
        <v>1918</v>
      </c>
      <c r="J2773" s="2" t="s">
        <v>10517</v>
      </c>
      <c r="K2773" s="2" t="s">
        <v>446</v>
      </c>
      <c r="L2773" s="2" t="s">
        <v>10518</v>
      </c>
      <c r="M2773" s="2" t="s">
        <v>5385</v>
      </c>
      <c r="N2773" s="2" t="s">
        <v>10519</v>
      </c>
      <c r="O2773" s="2" t="s">
        <v>578</v>
      </c>
      <c r="P2773" s="2" t="s">
        <v>160</v>
      </c>
      <c r="Q2773" s="2"/>
      <c r="R2773" s="4">
        <v>50</v>
      </c>
      <c r="S2773" s="4">
        <v>0.38</v>
      </c>
      <c r="T2773" s="4"/>
      <c r="U2773" s="4">
        <v>50</v>
      </c>
      <c r="V2773" s="4">
        <v>50</v>
      </c>
      <c r="W2773" s="4">
        <v>50</v>
      </c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>
        <f t="shared" si="131"/>
        <v>0</v>
      </c>
      <c r="AI2773" s="4">
        <f t="shared" si="132"/>
        <v>0</v>
      </c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>
        <v>50</v>
      </c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</row>
    <row r="2774" spans="1:104" ht="11" x14ac:dyDescent="0.25">
      <c r="A2774" s="2" t="s">
        <v>10478</v>
      </c>
      <c r="B2774" s="2" t="str">
        <f t="shared" si="133"/>
        <v>SDC-H</v>
      </c>
      <c r="C2774" s="2" t="s">
        <v>10478</v>
      </c>
      <c r="D2774" s="2" t="s">
        <v>10520</v>
      </c>
      <c r="E2774" s="2" t="s">
        <v>184</v>
      </c>
      <c r="F2774" s="2" t="s">
        <v>10521</v>
      </c>
      <c r="G2774" s="3">
        <v>46176</v>
      </c>
      <c r="H2774" s="3">
        <v>46228</v>
      </c>
      <c r="I2774" s="2" t="s">
        <v>1918</v>
      </c>
      <c r="J2774" s="2" t="s">
        <v>10522</v>
      </c>
      <c r="K2774" s="2" t="s">
        <v>127</v>
      </c>
      <c r="L2774" s="2" t="s">
        <v>10483</v>
      </c>
      <c r="M2774" s="2" t="s">
        <v>4792</v>
      </c>
      <c r="N2774" s="2" t="s">
        <v>10523</v>
      </c>
      <c r="O2774" s="2" t="s">
        <v>578</v>
      </c>
      <c r="P2774" s="2" t="s">
        <v>160</v>
      </c>
      <c r="Q2774" s="2" t="s">
        <v>1929</v>
      </c>
      <c r="R2774" s="4">
        <v>20</v>
      </c>
      <c r="S2774" s="4"/>
      <c r="T2774" s="4"/>
      <c r="U2774" s="4">
        <v>20</v>
      </c>
      <c r="V2774" s="4">
        <v>20</v>
      </c>
      <c r="W2774" s="4">
        <v>20</v>
      </c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>
        <f t="shared" si="131"/>
        <v>0</v>
      </c>
      <c r="AI2774" s="4">
        <f t="shared" si="132"/>
        <v>0</v>
      </c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>
        <v>20</v>
      </c>
      <c r="CY2774" s="4"/>
      <c r="CZ2774" s="4"/>
    </row>
    <row r="2775" spans="1:104" ht="11" x14ac:dyDescent="0.25">
      <c r="A2775" s="2" t="s">
        <v>10478</v>
      </c>
      <c r="B2775" s="2" t="str">
        <f t="shared" si="133"/>
        <v>SDC-H</v>
      </c>
      <c r="C2775" s="2" t="s">
        <v>10478</v>
      </c>
      <c r="D2775" s="2" t="s">
        <v>10524</v>
      </c>
      <c r="E2775" s="2" t="s">
        <v>184</v>
      </c>
      <c r="F2775" s="2" t="s">
        <v>10525</v>
      </c>
      <c r="G2775" s="3">
        <v>46176</v>
      </c>
      <c r="H2775" s="3">
        <v>46228</v>
      </c>
      <c r="I2775" s="2" t="s">
        <v>1918</v>
      </c>
      <c r="J2775" s="2" t="s">
        <v>10526</v>
      </c>
      <c r="K2775" s="2" t="s">
        <v>127</v>
      </c>
      <c r="L2775" s="2" t="s">
        <v>10527</v>
      </c>
      <c r="M2775" s="2" t="s">
        <v>4803</v>
      </c>
      <c r="N2775" s="2" t="s">
        <v>10528</v>
      </c>
      <c r="O2775" s="2" t="s">
        <v>578</v>
      </c>
      <c r="P2775" s="2" t="s">
        <v>114</v>
      </c>
      <c r="Q2775" s="2" t="s">
        <v>1929</v>
      </c>
      <c r="R2775" s="4">
        <v>200</v>
      </c>
      <c r="S2775" s="4">
        <v>0.01</v>
      </c>
      <c r="T2775" s="4"/>
      <c r="U2775" s="4">
        <v>1</v>
      </c>
      <c r="V2775" s="4">
        <v>1</v>
      </c>
      <c r="W2775" s="4">
        <v>1</v>
      </c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>
        <f t="shared" si="131"/>
        <v>0</v>
      </c>
      <c r="AI2775" s="4">
        <f t="shared" si="132"/>
        <v>0</v>
      </c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>
        <v>1</v>
      </c>
      <c r="CY2775" s="4">
        <v>199</v>
      </c>
      <c r="CZ2775" s="4"/>
    </row>
    <row r="2776" spans="1:104" ht="11" x14ac:dyDescent="0.25">
      <c r="A2776" s="2" t="s">
        <v>10478</v>
      </c>
      <c r="B2776" s="2" t="str">
        <f t="shared" si="133"/>
        <v>SDC-H</v>
      </c>
      <c r="C2776" s="2" t="s">
        <v>10478</v>
      </c>
      <c r="D2776" s="2" t="s">
        <v>10529</v>
      </c>
      <c r="E2776" s="2" t="s">
        <v>184</v>
      </c>
      <c r="F2776" s="2" t="s">
        <v>10530</v>
      </c>
      <c r="G2776" s="3">
        <v>46176</v>
      </c>
      <c r="H2776" s="3">
        <v>46228</v>
      </c>
      <c r="I2776" s="2" t="s">
        <v>1918</v>
      </c>
      <c r="J2776" s="2" t="s">
        <v>10531</v>
      </c>
      <c r="K2776" s="2" t="s">
        <v>127</v>
      </c>
      <c r="L2776" s="2" t="s">
        <v>10532</v>
      </c>
      <c r="M2776" s="2" t="s">
        <v>4803</v>
      </c>
      <c r="N2776" s="2" t="s">
        <v>10533</v>
      </c>
      <c r="O2776" s="2" t="s">
        <v>578</v>
      </c>
      <c r="P2776" s="2" t="s">
        <v>114</v>
      </c>
      <c r="Q2776" s="2" t="s">
        <v>1929</v>
      </c>
      <c r="R2776" s="4">
        <v>150</v>
      </c>
      <c r="S2776" s="4"/>
      <c r="T2776" s="4">
        <v>150</v>
      </c>
      <c r="U2776" s="4"/>
      <c r="V2776" s="4">
        <v>150</v>
      </c>
      <c r="W2776" s="4">
        <v>150</v>
      </c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>
        <f t="shared" si="131"/>
        <v>0</v>
      </c>
      <c r="AI2776" s="4">
        <f t="shared" si="132"/>
        <v>0</v>
      </c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>
        <v>150</v>
      </c>
      <c r="CY2776" s="4"/>
      <c r="CZ2776" s="4"/>
    </row>
    <row r="2777" spans="1:104" ht="11" x14ac:dyDescent="0.25">
      <c r="A2777" s="2" t="s">
        <v>10478</v>
      </c>
      <c r="B2777" s="2" t="str">
        <f t="shared" si="133"/>
        <v>SDC-H</v>
      </c>
      <c r="C2777" s="2" t="s">
        <v>10478</v>
      </c>
      <c r="D2777" s="2" t="s">
        <v>10534</v>
      </c>
      <c r="E2777" s="2" t="s">
        <v>184</v>
      </c>
      <c r="F2777" s="2" t="s">
        <v>10535</v>
      </c>
      <c r="G2777" s="3">
        <v>46176</v>
      </c>
      <c r="H2777" s="3">
        <v>46228</v>
      </c>
      <c r="I2777" s="2" t="s">
        <v>1918</v>
      </c>
      <c r="J2777" s="2" t="s">
        <v>10536</v>
      </c>
      <c r="K2777" s="2" t="s">
        <v>127</v>
      </c>
      <c r="L2777" s="2" t="s">
        <v>10532</v>
      </c>
      <c r="M2777" s="2" t="s">
        <v>4792</v>
      </c>
      <c r="N2777" s="2" t="s">
        <v>10537</v>
      </c>
      <c r="O2777" s="2" t="s">
        <v>578</v>
      </c>
      <c r="P2777" s="2" t="s">
        <v>160</v>
      </c>
      <c r="Q2777" s="2" t="s">
        <v>1929</v>
      </c>
      <c r="R2777" s="4">
        <v>80</v>
      </c>
      <c r="S2777" s="4"/>
      <c r="T2777" s="4">
        <v>80</v>
      </c>
      <c r="U2777" s="4"/>
      <c r="V2777" s="4">
        <v>80</v>
      </c>
      <c r="W2777" s="4">
        <v>80</v>
      </c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>
        <f t="shared" si="131"/>
        <v>0</v>
      </c>
      <c r="AI2777" s="4">
        <f t="shared" si="132"/>
        <v>0</v>
      </c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>
        <v>80</v>
      </c>
      <c r="CY2777" s="4"/>
      <c r="CZ2777" s="4"/>
    </row>
    <row r="2778" spans="1:104" ht="11" x14ac:dyDescent="0.25">
      <c r="A2778" s="2" t="s">
        <v>10478</v>
      </c>
      <c r="B2778" s="2" t="str">
        <f t="shared" si="133"/>
        <v>SDC-H</v>
      </c>
      <c r="C2778" s="2" t="s">
        <v>10478</v>
      </c>
      <c r="D2778" s="2" t="s">
        <v>10538</v>
      </c>
      <c r="E2778" s="2" t="s">
        <v>184</v>
      </c>
      <c r="F2778" s="2" t="s">
        <v>10539</v>
      </c>
      <c r="G2778" s="3">
        <v>46176</v>
      </c>
      <c r="H2778" s="3">
        <v>46228</v>
      </c>
      <c r="I2778" s="2" t="s">
        <v>1918</v>
      </c>
      <c r="J2778" s="2" t="s">
        <v>10540</v>
      </c>
      <c r="K2778" s="2" t="s">
        <v>127</v>
      </c>
      <c r="L2778" s="2" t="s">
        <v>10541</v>
      </c>
      <c r="M2778" s="2" t="s">
        <v>4455</v>
      </c>
      <c r="N2778" s="2" t="s">
        <v>10542</v>
      </c>
      <c r="O2778" s="2" t="s">
        <v>578</v>
      </c>
      <c r="P2778" s="2" t="s">
        <v>160</v>
      </c>
      <c r="Q2778" s="2" t="s">
        <v>1929</v>
      </c>
      <c r="R2778" s="4">
        <v>150</v>
      </c>
      <c r="S2778" s="4"/>
      <c r="T2778" s="4"/>
      <c r="U2778" s="4">
        <v>1</v>
      </c>
      <c r="V2778" s="4">
        <v>1</v>
      </c>
      <c r="W2778" s="4">
        <v>1</v>
      </c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>
        <f t="shared" si="131"/>
        <v>0</v>
      </c>
      <c r="AI2778" s="4">
        <f t="shared" si="132"/>
        <v>0</v>
      </c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>
        <v>1</v>
      </c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>
        <v>149</v>
      </c>
      <c r="CZ2778" s="4"/>
    </row>
    <row r="2779" spans="1:104" ht="11" x14ac:dyDescent="0.25">
      <c r="A2779" s="2" t="s">
        <v>10478</v>
      </c>
      <c r="B2779" s="2" t="str">
        <f t="shared" si="133"/>
        <v>SDC-H</v>
      </c>
      <c r="C2779" s="2" t="s">
        <v>10478</v>
      </c>
      <c r="D2779" s="2" t="s">
        <v>10543</v>
      </c>
      <c r="E2779" s="2" t="s">
        <v>184</v>
      </c>
      <c r="F2779" s="2" t="s">
        <v>10544</v>
      </c>
      <c r="G2779" s="3">
        <v>46199</v>
      </c>
      <c r="H2779" s="3">
        <v>46206</v>
      </c>
      <c r="I2779" s="2" t="s">
        <v>6839</v>
      </c>
      <c r="J2779" s="2" t="s">
        <v>10545</v>
      </c>
      <c r="K2779" s="2" t="s">
        <v>446</v>
      </c>
      <c r="L2779" s="2" t="s">
        <v>10546</v>
      </c>
      <c r="M2779" s="2" t="s">
        <v>5385</v>
      </c>
      <c r="N2779" s="2" t="s">
        <v>10547</v>
      </c>
      <c r="O2779" s="2" t="s">
        <v>578</v>
      </c>
      <c r="P2779" s="2" t="s">
        <v>160</v>
      </c>
      <c r="Q2779" s="2"/>
      <c r="R2779" s="4">
        <v>3</v>
      </c>
      <c r="S2779" s="4">
        <v>0.2</v>
      </c>
      <c r="T2779" s="4"/>
      <c r="U2779" s="4">
        <v>3</v>
      </c>
      <c r="V2779" s="4">
        <v>3</v>
      </c>
      <c r="W2779" s="4">
        <v>3</v>
      </c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>
        <f t="shared" si="131"/>
        <v>0</v>
      </c>
      <c r="AI2779" s="4">
        <f t="shared" si="132"/>
        <v>0</v>
      </c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>
        <v>3</v>
      </c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</row>
    <row r="2780" spans="1:104" ht="11" x14ac:dyDescent="0.25">
      <c r="A2780" s="2" t="s">
        <v>10478</v>
      </c>
      <c r="B2780" s="2" t="str">
        <f t="shared" si="133"/>
        <v>SDC-H</v>
      </c>
      <c r="C2780" s="2" t="s">
        <v>10478</v>
      </c>
      <c r="D2780" s="2" t="s">
        <v>10548</v>
      </c>
      <c r="E2780" s="2" t="s">
        <v>184</v>
      </c>
      <c r="F2780" s="2" t="s">
        <v>10549</v>
      </c>
      <c r="G2780" s="3">
        <v>46199</v>
      </c>
      <c r="H2780" s="3">
        <v>46206</v>
      </c>
      <c r="I2780" s="2" t="s">
        <v>6839</v>
      </c>
      <c r="J2780" s="2" t="s">
        <v>10550</v>
      </c>
      <c r="K2780" s="2" t="s">
        <v>446</v>
      </c>
      <c r="L2780" s="2" t="s">
        <v>10551</v>
      </c>
      <c r="M2780" s="2" t="s">
        <v>10552</v>
      </c>
      <c r="N2780" s="2" t="s">
        <v>10553</v>
      </c>
      <c r="O2780" s="2" t="s">
        <v>578</v>
      </c>
      <c r="P2780" s="2" t="s">
        <v>160</v>
      </c>
      <c r="Q2780" s="2"/>
      <c r="R2780" s="4">
        <v>3</v>
      </c>
      <c r="S2780" s="4">
        <v>0.4</v>
      </c>
      <c r="T2780" s="4"/>
      <c r="U2780" s="4">
        <v>3</v>
      </c>
      <c r="V2780" s="4">
        <v>3</v>
      </c>
      <c r="W2780" s="4">
        <v>3</v>
      </c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>
        <f t="shared" si="131"/>
        <v>0</v>
      </c>
      <c r="AI2780" s="4">
        <f t="shared" si="132"/>
        <v>0</v>
      </c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>
        <v>3</v>
      </c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</row>
    <row r="2781" spans="1:104" ht="11" x14ac:dyDescent="0.25">
      <c r="A2781" s="2" t="s">
        <v>10478</v>
      </c>
      <c r="B2781" s="2" t="str">
        <f t="shared" si="133"/>
        <v>SDC-H</v>
      </c>
      <c r="C2781" s="2" t="s">
        <v>10478</v>
      </c>
      <c r="D2781" s="2" t="s">
        <v>10554</v>
      </c>
      <c r="E2781" s="2" t="s">
        <v>184</v>
      </c>
      <c r="F2781" s="2" t="s">
        <v>10555</v>
      </c>
      <c r="G2781" s="3">
        <v>46214</v>
      </c>
      <c r="H2781" s="3">
        <v>46259</v>
      </c>
      <c r="I2781" s="2"/>
      <c r="J2781" s="2" t="s">
        <v>10556</v>
      </c>
      <c r="K2781" s="2" t="s">
        <v>446</v>
      </c>
      <c r="L2781" s="2" t="s">
        <v>10551</v>
      </c>
      <c r="M2781" s="2" t="s">
        <v>4771</v>
      </c>
      <c r="N2781" s="2" t="s">
        <v>10557</v>
      </c>
      <c r="O2781" s="2" t="s">
        <v>578</v>
      </c>
      <c r="P2781" s="2" t="s">
        <v>114</v>
      </c>
      <c r="Q2781" s="2" t="s">
        <v>1860</v>
      </c>
      <c r="R2781" s="4">
        <v>3</v>
      </c>
      <c r="S2781" s="4">
        <v>0.4</v>
      </c>
      <c r="T2781" s="4"/>
      <c r="U2781" s="4">
        <v>3</v>
      </c>
      <c r="V2781" s="4">
        <v>3</v>
      </c>
      <c r="W2781" s="4">
        <v>3</v>
      </c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>
        <f t="shared" si="131"/>
        <v>0</v>
      </c>
      <c r="AI2781" s="4">
        <f t="shared" si="132"/>
        <v>0</v>
      </c>
      <c r="AJ2781" s="4"/>
      <c r="AK2781" s="4"/>
      <c r="AL2781" s="4"/>
      <c r="AM2781" s="4"/>
      <c r="AN2781" s="4"/>
      <c r="AO2781" s="4"/>
      <c r="AP2781" s="4">
        <v>3</v>
      </c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</row>
    <row r="2782" spans="1:104" ht="11" x14ac:dyDescent="0.25">
      <c r="A2782" s="2" t="s">
        <v>10478</v>
      </c>
      <c r="B2782" s="2" t="str">
        <f t="shared" si="133"/>
        <v>SDC-H</v>
      </c>
      <c r="C2782" s="2" t="s">
        <v>10478</v>
      </c>
      <c r="D2782" s="2" t="s">
        <v>10558</v>
      </c>
      <c r="E2782" s="2" t="s">
        <v>184</v>
      </c>
      <c r="F2782" s="2" t="s">
        <v>10559</v>
      </c>
      <c r="G2782" s="3">
        <v>46214</v>
      </c>
      <c r="H2782" s="3">
        <v>46241</v>
      </c>
      <c r="I2782" s="2" t="s">
        <v>749</v>
      </c>
      <c r="J2782" s="2" t="s">
        <v>10560</v>
      </c>
      <c r="K2782" s="2" t="s">
        <v>127</v>
      </c>
      <c r="L2782" s="2" t="s">
        <v>10489</v>
      </c>
      <c r="M2782" s="2" t="s">
        <v>4771</v>
      </c>
      <c r="N2782" s="2" t="s">
        <v>10561</v>
      </c>
      <c r="O2782" s="2" t="s">
        <v>578</v>
      </c>
      <c r="P2782" s="2" t="s">
        <v>114</v>
      </c>
      <c r="Q2782" s="2" t="s">
        <v>1929</v>
      </c>
      <c r="R2782" s="4">
        <v>6</v>
      </c>
      <c r="S2782" s="4"/>
      <c r="T2782" s="4"/>
      <c r="U2782" s="4">
        <v>6</v>
      </c>
      <c r="V2782" s="4">
        <v>6</v>
      </c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>
        <f t="shared" si="131"/>
        <v>0</v>
      </c>
      <c r="AI2782" s="4">
        <f t="shared" si="132"/>
        <v>0</v>
      </c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>
        <v>6</v>
      </c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</row>
    <row r="2783" spans="1:104" ht="11" x14ac:dyDescent="0.25">
      <c r="A2783" s="2" t="s">
        <v>10478</v>
      </c>
      <c r="B2783" s="2" t="str">
        <f t="shared" si="133"/>
        <v>SDC-H</v>
      </c>
      <c r="C2783" s="2" t="s">
        <v>10478</v>
      </c>
      <c r="D2783" s="2" t="s">
        <v>10562</v>
      </c>
      <c r="E2783" s="2" t="s">
        <v>184</v>
      </c>
      <c r="F2783" s="2" t="s">
        <v>10563</v>
      </c>
      <c r="G2783" s="3">
        <v>46214</v>
      </c>
      <c r="H2783" s="3">
        <v>46227</v>
      </c>
      <c r="I2783" s="2" t="s">
        <v>710</v>
      </c>
      <c r="J2783" s="2" t="s">
        <v>10564</v>
      </c>
      <c r="K2783" s="2" t="s">
        <v>127</v>
      </c>
      <c r="L2783" s="2" t="s">
        <v>10565</v>
      </c>
      <c r="M2783" s="2" t="s">
        <v>4771</v>
      </c>
      <c r="N2783" s="2" t="s">
        <v>10566</v>
      </c>
      <c r="O2783" s="2" t="s">
        <v>578</v>
      </c>
      <c r="P2783" s="2" t="s">
        <v>114</v>
      </c>
      <c r="Q2783" s="2" t="s">
        <v>1929</v>
      </c>
      <c r="R2783" s="4">
        <v>20</v>
      </c>
      <c r="S2783" s="4"/>
      <c r="T2783" s="4"/>
      <c r="U2783" s="4">
        <v>20</v>
      </c>
      <c r="V2783" s="4">
        <v>20</v>
      </c>
      <c r="W2783" s="4">
        <v>20</v>
      </c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>
        <f t="shared" si="131"/>
        <v>0</v>
      </c>
      <c r="AI2783" s="4">
        <f t="shared" si="132"/>
        <v>0</v>
      </c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>
        <v>20</v>
      </c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</row>
    <row r="2784" spans="1:104" ht="11" x14ac:dyDescent="0.25">
      <c r="A2784" s="2" t="s">
        <v>10478</v>
      </c>
      <c r="B2784" s="2" t="str">
        <f t="shared" si="133"/>
        <v>SDC-H</v>
      </c>
      <c r="C2784" s="2" t="s">
        <v>10478</v>
      </c>
      <c r="D2784" s="2" t="s">
        <v>10567</v>
      </c>
      <c r="E2784" s="2" t="s">
        <v>184</v>
      </c>
      <c r="F2784" s="2" t="s">
        <v>10568</v>
      </c>
      <c r="G2784" s="3">
        <v>46214</v>
      </c>
      <c r="H2784" s="3">
        <v>46227</v>
      </c>
      <c r="I2784" s="2" t="s">
        <v>710</v>
      </c>
      <c r="J2784" s="2" t="s">
        <v>10569</v>
      </c>
      <c r="K2784" s="2" t="s">
        <v>127</v>
      </c>
      <c r="L2784" s="2" t="s">
        <v>10489</v>
      </c>
      <c r="M2784" s="2" t="s">
        <v>4455</v>
      </c>
      <c r="N2784" s="2" t="s">
        <v>10570</v>
      </c>
      <c r="O2784" s="2" t="s">
        <v>578</v>
      </c>
      <c r="P2784" s="2" t="s">
        <v>160</v>
      </c>
      <c r="Q2784" s="2" t="s">
        <v>1929</v>
      </c>
      <c r="R2784" s="4">
        <v>50</v>
      </c>
      <c r="S2784" s="4"/>
      <c r="T2784" s="4"/>
      <c r="U2784" s="4">
        <v>50</v>
      </c>
      <c r="V2784" s="4">
        <v>50</v>
      </c>
      <c r="W2784" s="4">
        <v>5</v>
      </c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>
        <f t="shared" si="131"/>
        <v>0</v>
      </c>
      <c r="AI2784" s="4">
        <f t="shared" si="132"/>
        <v>0</v>
      </c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>
        <v>3</v>
      </c>
      <c r="BQ2784" s="4">
        <v>2</v>
      </c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>
        <v>45</v>
      </c>
      <c r="CL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</row>
    <row r="2785" spans="1:104" ht="11" x14ac:dyDescent="0.25">
      <c r="A2785" s="2" t="s">
        <v>10478</v>
      </c>
      <c r="B2785" s="2" t="str">
        <f t="shared" si="133"/>
        <v>SDC-H</v>
      </c>
      <c r="C2785" s="2" t="s">
        <v>10478</v>
      </c>
      <c r="D2785" s="2" t="s">
        <v>10571</v>
      </c>
      <c r="E2785" s="2" t="s">
        <v>184</v>
      </c>
      <c r="F2785" s="2" t="s">
        <v>10572</v>
      </c>
      <c r="G2785" s="3">
        <v>46214</v>
      </c>
      <c r="H2785" s="3">
        <v>46227</v>
      </c>
      <c r="I2785" s="2" t="s">
        <v>710</v>
      </c>
      <c r="J2785" s="2" t="s">
        <v>10573</v>
      </c>
      <c r="K2785" s="2" t="s">
        <v>127</v>
      </c>
      <c r="L2785" s="2" t="s">
        <v>10541</v>
      </c>
      <c r="M2785" s="2" t="s">
        <v>4455</v>
      </c>
      <c r="N2785" s="2" t="s">
        <v>10574</v>
      </c>
      <c r="O2785" s="2" t="s">
        <v>578</v>
      </c>
      <c r="P2785" s="2" t="s">
        <v>160</v>
      </c>
      <c r="Q2785" s="2" t="s">
        <v>1929</v>
      </c>
      <c r="R2785" s="4">
        <v>50</v>
      </c>
      <c r="S2785" s="4"/>
      <c r="T2785" s="4"/>
      <c r="U2785" s="4">
        <v>50</v>
      </c>
      <c r="V2785" s="4">
        <v>50</v>
      </c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>
        <f t="shared" si="131"/>
        <v>0</v>
      </c>
      <c r="AI2785" s="4">
        <f t="shared" si="132"/>
        <v>0</v>
      </c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>
        <v>50</v>
      </c>
      <c r="CH2785" s="4"/>
      <c r="CI2785" s="4"/>
      <c r="CJ2785" s="4"/>
      <c r="CK2785" s="4"/>
      <c r="CL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</row>
    <row r="2786" spans="1:104" ht="11" x14ac:dyDescent="0.25">
      <c r="A2786" s="2" t="s">
        <v>10478</v>
      </c>
      <c r="B2786" s="2" t="str">
        <f t="shared" si="133"/>
        <v>SDC-H</v>
      </c>
      <c r="C2786" s="2" t="s">
        <v>10478</v>
      </c>
      <c r="D2786" s="2" t="s">
        <v>10575</v>
      </c>
      <c r="E2786" s="2" t="s">
        <v>184</v>
      </c>
      <c r="F2786" s="2" t="s">
        <v>10576</v>
      </c>
      <c r="G2786" s="3">
        <v>46214</v>
      </c>
      <c r="H2786" s="3">
        <v>46227</v>
      </c>
      <c r="I2786" s="2" t="s">
        <v>710</v>
      </c>
      <c r="J2786" s="2" t="s">
        <v>10577</v>
      </c>
      <c r="K2786" s="2" t="s">
        <v>127</v>
      </c>
      <c r="L2786" s="2" t="s">
        <v>10578</v>
      </c>
      <c r="M2786" s="2" t="s">
        <v>4771</v>
      </c>
      <c r="N2786" s="2" t="s">
        <v>10579</v>
      </c>
      <c r="O2786" s="2" t="s">
        <v>578</v>
      </c>
      <c r="P2786" s="2" t="s">
        <v>114</v>
      </c>
      <c r="Q2786" s="2" t="s">
        <v>1929</v>
      </c>
      <c r="R2786" s="4">
        <v>50</v>
      </c>
      <c r="S2786" s="4">
        <v>0.27</v>
      </c>
      <c r="T2786" s="4"/>
      <c r="U2786" s="4">
        <v>50</v>
      </c>
      <c r="V2786" s="4">
        <v>50</v>
      </c>
      <c r="W2786" s="4">
        <v>50</v>
      </c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>
        <f t="shared" si="131"/>
        <v>0</v>
      </c>
      <c r="AI2786" s="4">
        <f t="shared" si="132"/>
        <v>0</v>
      </c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>
        <v>50</v>
      </c>
      <c r="CY2786" s="4"/>
      <c r="CZ2786" s="4"/>
    </row>
    <row r="2787" spans="1:104" ht="11" x14ac:dyDescent="0.25">
      <c r="A2787" s="2" t="s">
        <v>10478</v>
      </c>
      <c r="B2787" s="2" t="str">
        <f t="shared" si="133"/>
        <v>SDC-H</v>
      </c>
      <c r="C2787" s="2" t="s">
        <v>10478</v>
      </c>
      <c r="D2787" s="2" t="s">
        <v>10580</v>
      </c>
      <c r="E2787" s="2" t="s">
        <v>184</v>
      </c>
      <c r="F2787" s="2" t="s">
        <v>10581</v>
      </c>
      <c r="G2787" s="3">
        <v>46214</v>
      </c>
      <c r="H2787" s="3">
        <v>46227</v>
      </c>
      <c r="I2787" s="2" t="s">
        <v>710</v>
      </c>
      <c r="J2787" s="2" t="s">
        <v>10582</v>
      </c>
      <c r="K2787" s="2" t="s">
        <v>127</v>
      </c>
      <c r="L2787" s="2" t="s">
        <v>10583</v>
      </c>
      <c r="M2787" s="2" t="s">
        <v>4771</v>
      </c>
      <c r="N2787" s="2" t="s">
        <v>10584</v>
      </c>
      <c r="O2787" s="2" t="s">
        <v>578</v>
      </c>
      <c r="P2787" s="2" t="s">
        <v>114</v>
      </c>
      <c r="Q2787" s="2" t="s">
        <v>1929</v>
      </c>
      <c r="R2787" s="4">
        <v>50</v>
      </c>
      <c r="S2787" s="4"/>
      <c r="T2787" s="4"/>
      <c r="U2787" s="4">
        <v>7</v>
      </c>
      <c r="V2787" s="4">
        <v>7</v>
      </c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>
        <f t="shared" si="131"/>
        <v>0</v>
      </c>
      <c r="AI2787" s="4">
        <f t="shared" si="132"/>
        <v>0</v>
      </c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>
        <v>7</v>
      </c>
      <c r="CL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>
        <v>43</v>
      </c>
      <c r="CZ2787" s="4"/>
    </row>
    <row r="2788" spans="1:104" ht="11" x14ac:dyDescent="0.25">
      <c r="A2788" s="2" t="s">
        <v>10478</v>
      </c>
      <c r="B2788" s="2" t="str">
        <f t="shared" si="133"/>
        <v>SDC-H</v>
      </c>
      <c r="C2788" s="2" t="s">
        <v>10478</v>
      </c>
      <c r="D2788" s="2" t="s">
        <v>10585</v>
      </c>
      <c r="E2788" s="2" t="s">
        <v>184</v>
      </c>
      <c r="F2788" s="2" t="s">
        <v>10586</v>
      </c>
      <c r="G2788" s="3">
        <v>46214</v>
      </c>
      <c r="H2788" s="3">
        <v>46227</v>
      </c>
      <c r="I2788" s="2" t="s">
        <v>710</v>
      </c>
      <c r="J2788" s="2" t="s">
        <v>10587</v>
      </c>
      <c r="K2788" s="2" t="s">
        <v>127</v>
      </c>
      <c r="L2788" s="2" t="s">
        <v>10588</v>
      </c>
      <c r="M2788" s="2" t="s">
        <v>4771</v>
      </c>
      <c r="N2788" s="2" t="s">
        <v>10589</v>
      </c>
      <c r="O2788" s="2" t="s">
        <v>578</v>
      </c>
      <c r="P2788" s="2" t="s">
        <v>114</v>
      </c>
      <c r="Q2788" s="2" t="s">
        <v>1929</v>
      </c>
      <c r="R2788" s="4">
        <v>100</v>
      </c>
      <c r="S2788" s="4"/>
      <c r="T2788" s="4"/>
      <c r="U2788" s="4">
        <v>27</v>
      </c>
      <c r="V2788" s="4">
        <v>27</v>
      </c>
      <c r="W2788" s="4">
        <v>26</v>
      </c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>
        <f t="shared" si="131"/>
        <v>0</v>
      </c>
      <c r="AI2788" s="4">
        <f t="shared" si="132"/>
        <v>0</v>
      </c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>
        <v>26</v>
      </c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>
        <v>1</v>
      </c>
      <c r="CI2788" s="4"/>
      <c r="CJ2788" s="4"/>
      <c r="CK2788" s="4"/>
      <c r="CL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>
        <v>73</v>
      </c>
      <c r="CZ2788" s="4"/>
    </row>
    <row r="2789" spans="1:104" ht="11" x14ac:dyDescent="0.25">
      <c r="A2789" s="2" t="s">
        <v>10478</v>
      </c>
      <c r="B2789" s="2" t="str">
        <f t="shared" si="133"/>
        <v>SDC-H</v>
      </c>
      <c r="C2789" s="2" t="s">
        <v>10478</v>
      </c>
      <c r="D2789" s="2" t="s">
        <v>10590</v>
      </c>
      <c r="E2789" s="2" t="s">
        <v>184</v>
      </c>
      <c r="F2789" s="2" t="s">
        <v>10591</v>
      </c>
      <c r="G2789" s="3">
        <v>46214</v>
      </c>
      <c r="H2789" s="3">
        <v>46226</v>
      </c>
      <c r="I2789" s="2" t="s">
        <v>1075</v>
      </c>
      <c r="J2789" s="2" t="s">
        <v>10592</v>
      </c>
      <c r="K2789" s="2" t="s">
        <v>446</v>
      </c>
      <c r="L2789" s="2" t="s">
        <v>10546</v>
      </c>
      <c r="M2789" s="2" t="s">
        <v>5385</v>
      </c>
      <c r="N2789" s="2" t="s">
        <v>10593</v>
      </c>
      <c r="O2789" s="2" t="s">
        <v>578</v>
      </c>
      <c r="P2789" s="2" t="s">
        <v>160</v>
      </c>
      <c r="Q2789" s="2" t="s">
        <v>1860</v>
      </c>
      <c r="R2789" s="4">
        <v>80</v>
      </c>
      <c r="S2789" s="4">
        <v>0.2</v>
      </c>
      <c r="T2789" s="4"/>
      <c r="U2789" s="4">
        <v>80</v>
      </c>
      <c r="V2789" s="4">
        <v>80</v>
      </c>
      <c r="W2789" s="4">
        <v>80</v>
      </c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>
        <f t="shared" si="131"/>
        <v>0</v>
      </c>
      <c r="AI2789" s="4">
        <f t="shared" si="132"/>
        <v>0</v>
      </c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>
        <v>80</v>
      </c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</row>
    <row r="2790" spans="1:104" ht="11" x14ac:dyDescent="0.25">
      <c r="A2790" s="2" t="s">
        <v>10478</v>
      </c>
      <c r="B2790" s="2" t="str">
        <f t="shared" si="133"/>
        <v>SDC-H</v>
      </c>
      <c r="C2790" s="2" t="s">
        <v>10478</v>
      </c>
      <c r="D2790" s="2" t="s">
        <v>10594</v>
      </c>
      <c r="E2790" s="2" t="s">
        <v>184</v>
      </c>
      <c r="F2790" s="2" t="s">
        <v>10595</v>
      </c>
      <c r="G2790" s="3">
        <v>46214</v>
      </c>
      <c r="H2790" s="3">
        <v>46226</v>
      </c>
      <c r="I2790" s="2" t="s">
        <v>1075</v>
      </c>
      <c r="J2790" s="2" t="s">
        <v>10596</v>
      </c>
      <c r="K2790" s="2" t="s">
        <v>446</v>
      </c>
      <c r="L2790" s="2" t="s">
        <v>10546</v>
      </c>
      <c r="M2790" s="2" t="s">
        <v>6445</v>
      </c>
      <c r="N2790" s="2" t="s">
        <v>10597</v>
      </c>
      <c r="O2790" s="2" t="s">
        <v>578</v>
      </c>
      <c r="P2790" s="2" t="s">
        <v>114</v>
      </c>
      <c r="Q2790" s="2" t="s">
        <v>1860</v>
      </c>
      <c r="R2790" s="4">
        <v>50</v>
      </c>
      <c r="S2790" s="4">
        <v>0.2</v>
      </c>
      <c r="T2790" s="4"/>
      <c r="U2790" s="4">
        <v>50</v>
      </c>
      <c r="V2790" s="4">
        <v>50</v>
      </c>
      <c r="W2790" s="4">
        <v>50</v>
      </c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>
        <f t="shared" si="131"/>
        <v>0</v>
      </c>
      <c r="AI2790" s="4">
        <f t="shared" si="132"/>
        <v>0</v>
      </c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>
        <v>50</v>
      </c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</row>
    <row r="2791" spans="1:104" ht="11" x14ac:dyDescent="0.25">
      <c r="A2791" s="2" t="s">
        <v>10478</v>
      </c>
      <c r="B2791" s="2" t="str">
        <f t="shared" si="133"/>
        <v>SDC-H</v>
      </c>
      <c r="C2791" s="2" t="s">
        <v>10478</v>
      </c>
      <c r="D2791" s="2" t="s">
        <v>10598</v>
      </c>
      <c r="E2791" s="2" t="s">
        <v>184</v>
      </c>
      <c r="F2791" s="2" t="s">
        <v>10599</v>
      </c>
      <c r="G2791" s="3">
        <v>46214</v>
      </c>
      <c r="H2791" s="3">
        <v>46226</v>
      </c>
      <c r="I2791" s="2" t="s">
        <v>1075</v>
      </c>
      <c r="J2791" s="2" t="s">
        <v>10600</v>
      </c>
      <c r="K2791" s="2" t="s">
        <v>446</v>
      </c>
      <c r="L2791" s="2" t="s">
        <v>10508</v>
      </c>
      <c r="M2791" s="2" t="s">
        <v>5385</v>
      </c>
      <c r="N2791" s="2" t="s">
        <v>10509</v>
      </c>
      <c r="O2791" s="2" t="s">
        <v>578</v>
      </c>
      <c r="P2791" s="2" t="s">
        <v>160</v>
      </c>
      <c r="Q2791" s="2" t="s">
        <v>1860</v>
      </c>
      <c r="R2791" s="4">
        <v>30</v>
      </c>
      <c r="S2791" s="4">
        <v>0.37</v>
      </c>
      <c r="T2791" s="4"/>
      <c r="U2791" s="4">
        <v>30</v>
      </c>
      <c r="V2791" s="4">
        <v>30</v>
      </c>
      <c r="W2791" s="4">
        <v>30</v>
      </c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>
        <f t="shared" si="131"/>
        <v>0</v>
      </c>
      <c r="AI2791" s="4">
        <f t="shared" si="132"/>
        <v>0</v>
      </c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>
        <v>30</v>
      </c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</row>
    <row r="2792" spans="1:104" ht="11" x14ac:dyDescent="0.25">
      <c r="A2792" s="2" t="s">
        <v>10478</v>
      </c>
      <c r="B2792" s="2" t="str">
        <f t="shared" si="133"/>
        <v>SDC-H</v>
      </c>
      <c r="C2792" s="2" t="s">
        <v>10478</v>
      </c>
      <c r="D2792" s="2" t="s">
        <v>10601</v>
      </c>
      <c r="E2792" s="2" t="s">
        <v>184</v>
      </c>
      <c r="F2792" s="2" t="s">
        <v>10602</v>
      </c>
      <c r="G2792" s="3">
        <v>46214</v>
      </c>
      <c r="H2792" s="3">
        <v>46226</v>
      </c>
      <c r="I2792" s="2" t="s">
        <v>1075</v>
      </c>
      <c r="J2792" s="2" t="s">
        <v>10603</v>
      </c>
      <c r="K2792" s="2" t="s">
        <v>446</v>
      </c>
      <c r="L2792" s="2" t="s">
        <v>10513</v>
      </c>
      <c r="M2792" s="2" t="s">
        <v>6445</v>
      </c>
      <c r="N2792" s="2" t="s">
        <v>10514</v>
      </c>
      <c r="O2792" s="2" t="s">
        <v>578</v>
      </c>
      <c r="P2792" s="2" t="s">
        <v>114</v>
      </c>
      <c r="Q2792" s="2" t="s">
        <v>1860</v>
      </c>
      <c r="R2792" s="4">
        <v>40</v>
      </c>
      <c r="S2792" s="4">
        <v>0.25</v>
      </c>
      <c r="T2792" s="4"/>
      <c r="U2792" s="4">
        <v>40</v>
      </c>
      <c r="V2792" s="4">
        <v>40</v>
      </c>
      <c r="W2792" s="4">
        <v>40</v>
      </c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>
        <f t="shared" si="131"/>
        <v>0</v>
      </c>
      <c r="AI2792" s="4">
        <f t="shared" si="132"/>
        <v>0</v>
      </c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>
        <v>40</v>
      </c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</row>
    <row r="2793" spans="1:104" ht="11" x14ac:dyDescent="0.25">
      <c r="A2793" s="2" t="s">
        <v>10478</v>
      </c>
      <c r="B2793" s="2" t="str">
        <f t="shared" si="133"/>
        <v>SDC-H</v>
      </c>
      <c r="C2793" s="2" t="s">
        <v>10478</v>
      </c>
      <c r="D2793" s="2" t="s">
        <v>10604</v>
      </c>
      <c r="E2793" s="2" t="s">
        <v>184</v>
      </c>
      <c r="F2793" s="2" t="s">
        <v>10605</v>
      </c>
      <c r="G2793" s="3">
        <v>46214</v>
      </c>
      <c r="H2793" s="3">
        <v>46226</v>
      </c>
      <c r="I2793" s="2" t="s">
        <v>1075</v>
      </c>
      <c r="J2793" s="2" t="s">
        <v>10606</v>
      </c>
      <c r="K2793" s="2" t="s">
        <v>446</v>
      </c>
      <c r="L2793" s="2" t="s">
        <v>10518</v>
      </c>
      <c r="M2793" s="2" t="s">
        <v>5385</v>
      </c>
      <c r="N2793" s="2" t="s">
        <v>10519</v>
      </c>
      <c r="O2793" s="2" t="s">
        <v>578</v>
      </c>
      <c r="P2793" s="2" t="s">
        <v>160</v>
      </c>
      <c r="Q2793" s="2" t="s">
        <v>1860</v>
      </c>
      <c r="R2793" s="4">
        <v>20</v>
      </c>
      <c r="S2793" s="4">
        <v>0.38</v>
      </c>
      <c r="T2793" s="4"/>
      <c r="U2793" s="4">
        <v>20</v>
      </c>
      <c r="V2793" s="4">
        <v>20</v>
      </c>
      <c r="W2793" s="4">
        <v>20</v>
      </c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>
        <f t="shared" si="131"/>
        <v>0</v>
      </c>
      <c r="AI2793" s="4">
        <f t="shared" si="132"/>
        <v>0</v>
      </c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>
        <v>20</v>
      </c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</row>
    <row r="2794" spans="1:104" ht="11" x14ac:dyDescent="0.25">
      <c r="A2794" s="2" t="s">
        <v>10478</v>
      </c>
      <c r="B2794" s="2" t="str">
        <f t="shared" si="133"/>
        <v>SDC-H</v>
      </c>
      <c r="C2794" s="2" t="s">
        <v>10478</v>
      </c>
      <c r="D2794" s="2" t="s">
        <v>10607</v>
      </c>
      <c r="E2794" s="2" t="s">
        <v>184</v>
      </c>
      <c r="F2794" s="2" t="s">
        <v>10608</v>
      </c>
      <c r="G2794" s="3">
        <v>46214</v>
      </c>
      <c r="H2794" s="3">
        <v>46226</v>
      </c>
      <c r="I2794" s="2" t="s">
        <v>1075</v>
      </c>
      <c r="J2794" s="2" t="s">
        <v>10609</v>
      </c>
      <c r="K2794" s="2" t="s">
        <v>446</v>
      </c>
      <c r="L2794" s="2" t="s">
        <v>10610</v>
      </c>
      <c r="M2794" s="2" t="s">
        <v>4771</v>
      </c>
      <c r="N2794" s="2" t="s">
        <v>10611</v>
      </c>
      <c r="O2794" s="2" t="s">
        <v>578</v>
      </c>
      <c r="P2794" s="2" t="s">
        <v>114</v>
      </c>
      <c r="Q2794" s="2" t="s">
        <v>1860</v>
      </c>
      <c r="R2794" s="4">
        <v>20</v>
      </c>
      <c r="S2794" s="4">
        <v>0.82</v>
      </c>
      <c r="T2794" s="4"/>
      <c r="U2794" s="4">
        <v>20</v>
      </c>
      <c r="V2794" s="4">
        <v>20</v>
      </c>
      <c r="W2794" s="4">
        <v>20</v>
      </c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>
        <f t="shared" si="131"/>
        <v>0</v>
      </c>
      <c r="AI2794" s="4">
        <f t="shared" si="132"/>
        <v>0</v>
      </c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>
        <v>20</v>
      </c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</row>
    <row r="2795" spans="1:104" ht="11" x14ac:dyDescent="0.25">
      <c r="A2795" s="2" t="s">
        <v>10478</v>
      </c>
      <c r="B2795" s="2" t="str">
        <f t="shared" si="133"/>
        <v>SDC-H</v>
      </c>
      <c r="C2795" s="2" t="s">
        <v>10478</v>
      </c>
      <c r="D2795" s="2" t="s">
        <v>10612</v>
      </c>
      <c r="E2795" s="2" t="s">
        <v>184</v>
      </c>
      <c r="F2795" s="2" t="s">
        <v>10613</v>
      </c>
      <c r="G2795" s="3">
        <v>46214</v>
      </c>
      <c r="H2795" s="3">
        <v>46226</v>
      </c>
      <c r="I2795" s="2" t="s">
        <v>1075</v>
      </c>
      <c r="J2795" s="2" t="s">
        <v>10614</v>
      </c>
      <c r="K2795" s="2" t="s">
        <v>127</v>
      </c>
      <c r="L2795" s="2" t="s">
        <v>10483</v>
      </c>
      <c r="M2795" s="2" t="s">
        <v>4792</v>
      </c>
      <c r="N2795" s="2" t="s">
        <v>10615</v>
      </c>
      <c r="O2795" s="2" t="s">
        <v>578</v>
      </c>
      <c r="P2795" s="2" t="s">
        <v>160</v>
      </c>
      <c r="Q2795" s="2" t="s">
        <v>1929</v>
      </c>
      <c r="R2795" s="4">
        <v>150</v>
      </c>
      <c r="S2795" s="4"/>
      <c r="T2795" s="4"/>
      <c r="U2795" s="4">
        <v>150</v>
      </c>
      <c r="V2795" s="4">
        <v>150</v>
      </c>
      <c r="W2795" s="4">
        <v>150</v>
      </c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>
        <f t="shared" si="131"/>
        <v>0</v>
      </c>
      <c r="AI2795" s="4">
        <f t="shared" si="132"/>
        <v>0</v>
      </c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>
        <v>150</v>
      </c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</row>
    <row r="2796" spans="1:104" ht="11" x14ac:dyDescent="0.25">
      <c r="A2796" s="2" t="s">
        <v>10478</v>
      </c>
      <c r="B2796" s="2" t="str">
        <f t="shared" si="133"/>
        <v>SDC-H</v>
      </c>
      <c r="C2796" s="2" t="s">
        <v>10478</v>
      </c>
      <c r="D2796" s="2" t="s">
        <v>10616</v>
      </c>
      <c r="E2796" s="2" t="s">
        <v>184</v>
      </c>
      <c r="F2796" s="2" t="s">
        <v>10617</v>
      </c>
      <c r="G2796" s="3">
        <v>46214</v>
      </c>
      <c r="H2796" s="3">
        <v>46226</v>
      </c>
      <c r="I2796" s="2" t="s">
        <v>1075</v>
      </c>
      <c r="J2796" s="2" t="s">
        <v>10618</v>
      </c>
      <c r="K2796" s="2" t="s">
        <v>127</v>
      </c>
      <c r="L2796" s="2" t="s">
        <v>10619</v>
      </c>
      <c r="M2796" s="2" t="s">
        <v>4803</v>
      </c>
      <c r="N2796" s="2" t="s">
        <v>10620</v>
      </c>
      <c r="O2796" s="2" t="s">
        <v>578</v>
      </c>
      <c r="P2796" s="2" t="s">
        <v>114</v>
      </c>
      <c r="Q2796" s="2" t="s">
        <v>1929</v>
      </c>
      <c r="R2796" s="4">
        <v>50</v>
      </c>
      <c r="S2796" s="4"/>
      <c r="T2796" s="4"/>
      <c r="U2796" s="4">
        <v>50</v>
      </c>
      <c r="V2796" s="4">
        <v>50</v>
      </c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>
        <f t="shared" si="131"/>
        <v>0</v>
      </c>
      <c r="AI2796" s="4">
        <f t="shared" si="132"/>
        <v>0</v>
      </c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>
        <v>50</v>
      </c>
      <c r="CL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</row>
    <row r="2797" spans="1:104" ht="11" x14ac:dyDescent="0.25">
      <c r="A2797" s="2" t="s">
        <v>10478</v>
      </c>
      <c r="B2797" s="2" t="str">
        <f t="shared" si="133"/>
        <v>SDC-H</v>
      </c>
      <c r="C2797" s="2" t="s">
        <v>10478</v>
      </c>
      <c r="D2797" s="2" t="s">
        <v>10621</v>
      </c>
      <c r="E2797" s="2" t="s">
        <v>184</v>
      </c>
      <c r="F2797" s="2" t="s">
        <v>10622</v>
      </c>
      <c r="G2797" s="3">
        <v>46214</v>
      </c>
      <c r="H2797" s="3">
        <v>46226</v>
      </c>
      <c r="I2797" s="2" t="s">
        <v>1075</v>
      </c>
      <c r="J2797" s="2" t="s">
        <v>10623</v>
      </c>
      <c r="K2797" s="2" t="s">
        <v>127</v>
      </c>
      <c r="L2797" s="2" t="s">
        <v>10527</v>
      </c>
      <c r="M2797" s="2" t="s">
        <v>4803</v>
      </c>
      <c r="N2797" s="2" t="s">
        <v>10624</v>
      </c>
      <c r="O2797" s="2" t="s">
        <v>578</v>
      </c>
      <c r="P2797" s="2" t="s">
        <v>114</v>
      </c>
      <c r="Q2797" s="2" t="s">
        <v>1929</v>
      </c>
      <c r="R2797" s="4">
        <v>130</v>
      </c>
      <c r="S2797" s="4">
        <v>0.01</v>
      </c>
      <c r="T2797" s="4"/>
      <c r="U2797" s="4">
        <v>130</v>
      </c>
      <c r="V2797" s="4">
        <v>130</v>
      </c>
      <c r="W2797" s="4">
        <v>63</v>
      </c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>
        <f t="shared" si="131"/>
        <v>0</v>
      </c>
      <c r="AI2797" s="4">
        <f t="shared" si="132"/>
        <v>0</v>
      </c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>
        <v>67</v>
      </c>
      <c r="CL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>
        <v>63</v>
      </c>
      <c r="CY2797" s="4"/>
      <c r="CZ2797" s="4"/>
    </row>
    <row r="2798" spans="1:104" ht="11" x14ac:dyDescent="0.25">
      <c r="A2798" s="2" t="s">
        <v>10478</v>
      </c>
      <c r="B2798" s="2" t="str">
        <f t="shared" si="133"/>
        <v>SDC-H</v>
      </c>
      <c r="C2798" s="2" t="s">
        <v>10478</v>
      </c>
      <c r="D2798" s="2" t="s">
        <v>10625</v>
      </c>
      <c r="E2798" s="2" t="s">
        <v>184</v>
      </c>
      <c r="F2798" s="2" t="s">
        <v>10626</v>
      </c>
      <c r="G2798" s="3">
        <v>46214</v>
      </c>
      <c r="H2798" s="3">
        <v>46226</v>
      </c>
      <c r="I2798" s="2" t="s">
        <v>1075</v>
      </c>
      <c r="J2798" s="2" t="s">
        <v>10627</v>
      </c>
      <c r="K2798" s="2" t="s">
        <v>127</v>
      </c>
      <c r="L2798" s="2" t="s">
        <v>10628</v>
      </c>
      <c r="M2798" s="2" t="s">
        <v>4455</v>
      </c>
      <c r="N2798" s="2" t="s">
        <v>10629</v>
      </c>
      <c r="O2798" s="2" t="s">
        <v>578</v>
      </c>
      <c r="P2798" s="2" t="s">
        <v>160</v>
      </c>
      <c r="Q2798" s="2"/>
      <c r="R2798" s="4">
        <v>30</v>
      </c>
      <c r="S2798" s="4">
        <v>0.94</v>
      </c>
      <c r="T2798" s="4"/>
      <c r="U2798" s="4">
        <v>30</v>
      </c>
      <c r="V2798" s="4">
        <v>30</v>
      </c>
      <c r="W2798" s="4">
        <v>30</v>
      </c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>
        <f t="shared" si="131"/>
        <v>0</v>
      </c>
      <c r="AI2798" s="4">
        <f t="shared" si="132"/>
        <v>0</v>
      </c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>
        <v>30</v>
      </c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</row>
    <row r="2799" spans="1:104" ht="11" x14ac:dyDescent="0.25">
      <c r="A2799" s="2" t="s">
        <v>10478</v>
      </c>
      <c r="B2799" s="2" t="str">
        <f t="shared" si="133"/>
        <v>SDC-H</v>
      </c>
      <c r="C2799" s="2" t="s">
        <v>10478</v>
      </c>
      <c r="D2799" s="2" t="s">
        <v>10630</v>
      </c>
      <c r="E2799" s="2" t="s">
        <v>184</v>
      </c>
      <c r="F2799" s="2" t="s">
        <v>10631</v>
      </c>
      <c r="G2799" s="3">
        <v>46216</v>
      </c>
      <c r="H2799" s="3">
        <v>46231</v>
      </c>
      <c r="I2799" s="2" t="s">
        <v>1086</v>
      </c>
      <c r="J2799" s="2" t="s">
        <v>10632</v>
      </c>
      <c r="K2799" s="2" t="s">
        <v>127</v>
      </c>
      <c r="L2799" s="2" t="s">
        <v>10527</v>
      </c>
      <c r="M2799" s="2" t="s">
        <v>4803</v>
      </c>
      <c r="N2799" s="2" t="s">
        <v>10624</v>
      </c>
      <c r="O2799" s="2" t="s">
        <v>578</v>
      </c>
      <c r="P2799" s="2" t="s">
        <v>114</v>
      </c>
      <c r="Q2799" s="2" t="s">
        <v>1929</v>
      </c>
      <c r="R2799" s="4">
        <v>300</v>
      </c>
      <c r="S2799" s="4">
        <v>0.01</v>
      </c>
      <c r="T2799" s="4"/>
      <c r="U2799" s="4">
        <v>300</v>
      </c>
      <c r="V2799" s="4">
        <v>300</v>
      </c>
      <c r="W2799" s="4">
        <v>300</v>
      </c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>
        <f t="shared" si="131"/>
        <v>0</v>
      </c>
      <c r="AI2799" s="4">
        <f t="shared" si="132"/>
        <v>0</v>
      </c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>
        <v>300</v>
      </c>
      <c r="CY2799" s="4"/>
      <c r="CZ2799" s="4"/>
    </row>
    <row r="2800" spans="1:104" ht="11" x14ac:dyDescent="0.25">
      <c r="A2800" s="2" t="s">
        <v>10478</v>
      </c>
      <c r="B2800" s="2" t="str">
        <f t="shared" si="133"/>
        <v>SDC-H</v>
      </c>
      <c r="C2800" s="2" t="s">
        <v>10478</v>
      </c>
      <c r="D2800" s="2" t="s">
        <v>10633</v>
      </c>
      <c r="E2800" s="2" t="s">
        <v>184</v>
      </c>
      <c r="F2800" s="2" t="s">
        <v>10634</v>
      </c>
      <c r="G2800" s="3">
        <v>46216</v>
      </c>
      <c r="H2800" s="3">
        <v>46231</v>
      </c>
      <c r="I2800" s="2" t="s">
        <v>1086</v>
      </c>
      <c r="J2800" s="2" t="s">
        <v>10635</v>
      </c>
      <c r="K2800" s="2" t="s">
        <v>127</v>
      </c>
      <c r="L2800" s="2" t="s">
        <v>10483</v>
      </c>
      <c r="M2800" s="2" t="s">
        <v>4803</v>
      </c>
      <c r="N2800" s="2" t="s">
        <v>10636</v>
      </c>
      <c r="O2800" s="2" t="s">
        <v>578</v>
      </c>
      <c r="P2800" s="2" t="s">
        <v>114</v>
      </c>
      <c r="Q2800" s="2" t="s">
        <v>1929</v>
      </c>
      <c r="R2800" s="4">
        <v>250</v>
      </c>
      <c r="S2800" s="4"/>
      <c r="T2800" s="4"/>
      <c r="U2800" s="4">
        <v>250</v>
      </c>
      <c r="V2800" s="4">
        <v>250</v>
      </c>
      <c r="W2800" s="4">
        <v>250</v>
      </c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>
        <f t="shared" si="131"/>
        <v>0</v>
      </c>
      <c r="AI2800" s="4">
        <f t="shared" si="132"/>
        <v>0</v>
      </c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>
        <v>250</v>
      </c>
      <c r="CY2800" s="4"/>
      <c r="CZ2800" s="4"/>
    </row>
    <row r="2801" spans="1:104" ht="11" x14ac:dyDescent="0.25">
      <c r="A2801" s="2" t="s">
        <v>10478</v>
      </c>
      <c r="B2801" s="2" t="str">
        <f t="shared" si="133"/>
        <v>SDC-H</v>
      </c>
      <c r="C2801" s="2" t="s">
        <v>10478</v>
      </c>
      <c r="D2801" s="2" t="s">
        <v>10637</v>
      </c>
      <c r="E2801" s="2" t="s">
        <v>184</v>
      </c>
      <c r="F2801" s="2" t="s">
        <v>10638</v>
      </c>
      <c r="G2801" s="3">
        <v>46216</v>
      </c>
      <c r="H2801" s="3">
        <v>46231</v>
      </c>
      <c r="I2801" s="2" t="s">
        <v>1086</v>
      </c>
      <c r="J2801" s="2" t="s">
        <v>10639</v>
      </c>
      <c r="K2801" s="2" t="s">
        <v>127</v>
      </c>
      <c r="L2801" s="2" t="s">
        <v>10541</v>
      </c>
      <c r="M2801" s="2" t="s">
        <v>4771</v>
      </c>
      <c r="N2801" s="2" t="s">
        <v>10640</v>
      </c>
      <c r="O2801" s="2" t="s">
        <v>578</v>
      </c>
      <c r="P2801" s="2" t="s">
        <v>114</v>
      </c>
      <c r="Q2801" s="2" t="s">
        <v>1929</v>
      </c>
      <c r="R2801" s="4">
        <v>250</v>
      </c>
      <c r="S2801" s="4"/>
      <c r="T2801" s="4"/>
      <c r="U2801" s="4">
        <v>250</v>
      </c>
      <c r="V2801" s="4">
        <v>250</v>
      </c>
      <c r="W2801" s="4">
        <v>250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>
        <f t="shared" si="131"/>
        <v>0</v>
      </c>
      <c r="AI2801" s="4">
        <f t="shared" si="132"/>
        <v>0</v>
      </c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>
        <v>250</v>
      </c>
      <c r="CY2801" s="4"/>
      <c r="CZ2801" s="4"/>
    </row>
    <row r="2802" spans="1:104" ht="11" x14ac:dyDescent="0.25">
      <c r="A2802" s="2" t="s">
        <v>10478</v>
      </c>
      <c r="B2802" s="2" t="str">
        <f t="shared" si="133"/>
        <v>SDC-H</v>
      </c>
      <c r="C2802" s="2" t="s">
        <v>10478</v>
      </c>
      <c r="D2802" s="2" t="s">
        <v>10641</v>
      </c>
      <c r="E2802" s="2" t="s">
        <v>184</v>
      </c>
      <c r="F2802" s="2" t="s">
        <v>10642</v>
      </c>
      <c r="G2802" s="3">
        <v>46216</v>
      </c>
      <c r="H2802" s="3">
        <v>46231</v>
      </c>
      <c r="I2802" s="2" t="s">
        <v>1086</v>
      </c>
      <c r="J2802" s="2" t="s">
        <v>10643</v>
      </c>
      <c r="K2802" s="2" t="s">
        <v>127</v>
      </c>
      <c r="L2802" s="2" t="s">
        <v>10483</v>
      </c>
      <c r="M2802" s="2" t="s">
        <v>4792</v>
      </c>
      <c r="N2802" s="2" t="s">
        <v>10615</v>
      </c>
      <c r="O2802" s="2" t="s">
        <v>578</v>
      </c>
      <c r="P2802" s="2" t="s">
        <v>160</v>
      </c>
      <c r="Q2802" s="2" t="s">
        <v>1929</v>
      </c>
      <c r="R2802" s="4">
        <v>200</v>
      </c>
      <c r="S2802" s="4"/>
      <c r="T2802" s="4"/>
      <c r="U2802" s="4">
        <v>200</v>
      </c>
      <c r="V2802" s="4">
        <v>200</v>
      </c>
      <c r="W2802" s="4">
        <v>200</v>
      </c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>
        <f t="shared" si="131"/>
        <v>0</v>
      </c>
      <c r="AI2802" s="4">
        <f t="shared" si="132"/>
        <v>0</v>
      </c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>
        <v>200</v>
      </c>
      <c r="CY2802" s="4"/>
      <c r="CZ2802" s="4"/>
    </row>
    <row r="2803" spans="1:104" ht="11" x14ac:dyDescent="0.25">
      <c r="A2803" s="2" t="s">
        <v>10478</v>
      </c>
      <c r="B2803" s="2" t="str">
        <f t="shared" si="133"/>
        <v>SDC-H</v>
      </c>
      <c r="C2803" s="2" t="s">
        <v>10478</v>
      </c>
      <c r="D2803" s="2" t="s">
        <v>10644</v>
      </c>
      <c r="E2803" s="2" t="s">
        <v>184</v>
      </c>
      <c r="F2803" s="2" t="s">
        <v>10645</v>
      </c>
      <c r="G2803" s="3">
        <v>46216</v>
      </c>
      <c r="H2803" s="3">
        <v>46231</v>
      </c>
      <c r="I2803" s="2" t="s">
        <v>1086</v>
      </c>
      <c r="J2803" s="2" t="s">
        <v>10646</v>
      </c>
      <c r="K2803" s="2" t="s">
        <v>127</v>
      </c>
      <c r="L2803" s="2" t="s">
        <v>10532</v>
      </c>
      <c r="M2803" s="2" t="s">
        <v>4803</v>
      </c>
      <c r="N2803" s="2" t="s">
        <v>10647</v>
      </c>
      <c r="O2803" s="2" t="s">
        <v>578</v>
      </c>
      <c r="P2803" s="2" t="s">
        <v>114</v>
      </c>
      <c r="Q2803" s="2" t="s">
        <v>1929</v>
      </c>
      <c r="R2803" s="4">
        <v>200</v>
      </c>
      <c r="S2803" s="4"/>
      <c r="T2803" s="4"/>
      <c r="U2803" s="4">
        <v>200</v>
      </c>
      <c r="V2803" s="4">
        <v>200</v>
      </c>
      <c r="W2803" s="4">
        <v>200</v>
      </c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>
        <f t="shared" si="131"/>
        <v>0</v>
      </c>
      <c r="AI2803" s="4">
        <f t="shared" si="132"/>
        <v>0</v>
      </c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>
        <v>200</v>
      </c>
      <c r="CY2803" s="4"/>
      <c r="CZ2803" s="4"/>
    </row>
    <row r="2804" spans="1:104" ht="11" x14ac:dyDescent="0.25">
      <c r="A2804" s="2" t="s">
        <v>10478</v>
      </c>
      <c r="B2804" s="2" t="str">
        <f t="shared" si="133"/>
        <v>SDC-H</v>
      </c>
      <c r="C2804" s="2" t="s">
        <v>10478</v>
      </c>
      <c r="D2804" s="2" t="s">
        <v>10648</v>
      </c>
      <c r="E2804" s="2" t="s">
        <v>184</v>
      </c>
      <c r="F2804" s="2" t="s">
        <v>10649</v>
      </c>
      <c r="G2804" s="3">
        <v>46216</v>
      </c>
      <c r="H2804" s="3">
        <v>46231</v>
      </c>
      <c r="I2804" s="2" t="s">
        <v>1086</v>
      </c>
      <c r="J2804" s="2" t="s">
        <v>10650</v>
      </c>
      <c r="K2804" s="2" t="s">
        <v>127</v>
      </c>
      <c r="L2804" s="2" t="s">
        <v>10651</v>
      </c>
      <c r="M2804" s="2" t="s">
        <v>4792</v>
      </c>
      <c r="N2804" s="2" t="s">
        <v>10652</v>
      </c>
      <c r="O2804" s="2" t="s">
        <v>578</v>
      </c>
      <c r="P2804" s="2" t="s">
        <v>160</v>
      </c>
      <c r="Q2804" s="2" t="s">
        <v>1929</v>
      </c>
      <c r="R2804" s="4">
        <v>150</v>
      </c>
      <c r="S2804" s="4"/>
      <c r="T2804" s="4"/>
      <c r="U2804" s="4">
        <v>150</v>
      </c>
      <c r="V2804" s="4">
        <v>150</v>
      </c>
      <c r="W2804" s="4">
        <v>150</v>
      </c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>
        <f t="shared" si="131"/>
        <v>0</v>
      </c>
      <c r="AI2804" s="4">
        <f t="shared" si="132"/>
        <v>0</v>
      </c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>
        <v>150</v>
      </c>
      <c r="CY2804" s="4"/>
      <c r="CZ2804" s="4"/>
    </row>
    <row r="2805" spans="1:104" ht="11" x14ac:dyDescent="0.25">
      <c r="A2805" s="2" t="s">
        <v>10478</v>
      </c>
      <c r="B2805" s="2" t="str">
        <f t="shared" si="133"/>
        <v>SDC-H</v>
      </c>
      <c r="C2805" s="2" t="s">
        <v>10478</v>
      </c>
      <c r="D2805" s="2" t="s">
        <v>10653</v>
      </c>
      <c r="E2805" s="2" t="s">
        <v>184</v>
      </c>
      <c r="F2805" s="2" t="s">
        <v>10654</v>
      </c>
      <c r="G2805" s="3">
        <v>46216</v>
      </c>
      <c r="H2805" s="3">
        <v>46231</v>
      </c>
      <c r="I2805" s="2" t="s">
        <v>1086</v>
      </c>
      <c r="J2805" s="2" t="s">
        <v>10655</v>
      </c>
      <c r="K2805" s="2" t="s">
        <v>127</v>
      </c>
      <c r="L2805" s="2" t="s">
        <v>10489</v>
      </c>
      <c r="M2805" s="2" t="s">
        <v>4771</v>
      </c>
      <c r="N2805" s="2" t="s">
        <v>10647</v>
      </c>
      <c r="O2805" s="2" t="s">
        <v>578</v>
      </c>
      <c r="P2805" s="2" t="s">
        <v>114</v>
      </c>
      <c r="Q2805" s="2" t="s">
        <v>1929</v>
      </c>
      <c r="R2805" s="4">
        <v>150</v>
      </c>
      <c r="S2805" s="4"/>
      <c r="T2805" s="4"/>
      <c r="U2805" s="4">
        <v>150</v>
      </c>
      <c r="V2805" s="4">
        <v>150</v>
      </c>
      <c r="W2805" s="4">
        <v>150</v>
      </c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>
        <f t="shared" si="131"/>
        <v>0</v>
      </c>
      <c r="AI2805" s="4">
        <f t="shared" si="132"/>
        <v>0</v>
      </c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>
        <v>150</v>
      </c>
      <c r="CY2805" s="4"/>
      <c r="CZ2805" s="4"/>
    </row>
    <row r="2806" spans="1:104" ht="11" x14ac:dyDescent="0.25">
      <c r="A2806" s="2" t="s">
        <v>10478</v>
      </c>
      <c r="B2806" s="2" t="str">
        <f t="shared" si="133"/>
        <v>SDC-H</v>
      </c>
      <c r="C2806" s="2" t="s">
        <v>10478</v>
      </c>
      <c r="D2806" s="2" t="s">
        <v>10656</v>
      </c>
      <c r="E2806" s="2" t="s">
        <v>184</v>
      </c>
      <c r="F2806" s="2" t="s">
        <v>10657</v>
      </c>
      <c r="G2806" s="3">
        <v>46216</v>
      </c>
      <c r="H2806" s="3">
        <v>46231</v>
      </c>
      <c r="I2806" s="2" t="s">
        <v>1086</v>
      </c>
      <c r="J2806" s="2" t="s">
        <v>10658</v>
      </c>
      <c r="K2806" s="2" t="s">
        <v>127</v>
      </c>
      <c r="L2806" s="2" t="s">
        <v>10619</v>
      </c>
      <c r="M2806" s="2" t="s">
        <v>4803</v>
      </c>
      <c r="N2806" s="2" t="s">
        <v>10620</v>
      </c>
      <c r="O2806" s="2" t="s">
        <v>578</v>
      </c>
      <c r="P2806" s="2" t="s">
        <v>114</v>
      </c>
      <c r="Q2806" s="2" t="s">
        <v>1929</v>
      </c>
      <c r="R2806" s="4">
        <v>100</v>
      </c>
      <c r="S2806" s="4"/>
      <c r="T2806" s="4"/>
      <c r="U2806" s="4">
        <v>100</v>
      </c>
      <c r="V2806" s="4">
        <v>100</v>
      </c>
      <c r="W2806" s="4">
        <v>100</v>
      </c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>
        <f t="shared" si="131"/>
        <v>0</v>
      </c>
      <c r="AI2806" s="4">
        <f t="shared" si="132"/>
        <v>0</v>
      </c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>
        <v>100</v>
      </c>
      <c r="CY2806" s="4"/>
      <c r="CZ2806" s="4"/>
    </row>
    <row r="2807" spans="1:104" ht="11" x14ac:dyDescent="0.25">
      <c r="A2807" s="2" t="s">
        <v>10478</v>
      </c>
      <c r="B2807" s="2" t="str">
        <f t="shared" si="133"/>
        <v>SDC-H</v>
      </c>
      <c r="C2807" s="2" t="s">
        <v>10478</v>
      </c>
      <c r="D2807" s="2" t="s">
        <v>10659</v>
      </c>
      <c r="E2807" s="2" t="s">
        <v>184</v>
      </c>
      <c r="F2807" s="2" t="s">
        <v>10660</v>
      </c>
      <c r="G2807" s="3">
        <v>46216</v>
      </c>
      <c r="H2807" s="3">
        <v>46231</v>
      </c>
      <c r="I2807" s="2" t="s">
        <v>1086</v>
      </c>
      <c r="J2807" s="2" t="s">
        <v>10661</v>
      </c>
      <c r="K2807" s="2" t="s">
        <v>127</v>
      </c>
      <c r="L2807" s="2" t="s">
        <v>10532</v>
      </c>
      <c r="M2807" s="2" t="s">
        <v>4792</v>
      </c>
      <c r="N2807" s="2" t="s">
        <v>10662</v>
      </c>
      <c r="O2807" s="2" t="s">
        <v>578</v>
      </c>
      <c r="P2807" s="2" t="s">
        <v>160</v>
      </c>
      <c r="Q2807" s="2" t="s">
        <v>1929</v>
      </c>
      <c r="R2807" s="4">
        <v>100</v>
      </c>
      <c r="S2807" s="4"/>
      <c r="T2807" s="4"/>
      <c r="U2807" s="4">
        <v>100</v>
      </c>
      <c r="V2807" s="4">
        <v>100</v>
      </c>
      <c r="W2807" s="4">
        <v>100</v>
      </c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>
        <f t="shared" si="131"/>
        <v>0</v>
      </c>
      <c r="AI2807" s="4">
        <f t="shared" si="132"/>
        <v>0</v>
      </c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>
        <v>100</v>
      </c>
      <c r="CY2807" s="4"/>
      <c r="CZ2807" s="4"/>
    </row>
    <row r="2808" spans="1:104" ht="11" x14ac:dyDescent="0.25">
      <c r="A2808" s="2" t="s">
        <v>10478</v>
      </c>
      <c r="B2808" s="2" t="str">
        <f t="shared" si="133"/>
        <v>SDC-H</v>
      </c>
      <c r="C2808" s="2" t="s">
        <v>10478</v>
      </c>
      <c r="D2808" s="2" t="s">
        <v>10663</v>
      </c>
      <c r="E2808" s="2" t="s">
        <v>184</v>
      </c>
      <c r="F2808" s="2" t="s">
        <v>10664</v>
      </c>
      <c r="G2808" s="3">
        <v>46216</v>
      </c>
      <c r="H2808" s="3">
        <v>46231</v>
      </c>
      <c r="I2808" s="2" t="s">
        <v>1086</v>
      </c>
      <c r="J2808" s="2" t="s">
        <v>10665</v>
      </c>
      <c r="K2808" s="2" t="s">
        <v>127</v>
      </c>
      <c r="L2808" s="2" t="s">
        <v>10541</v>
      </c>
      <c r="M2808" s="2" t="s">
        <v>4455</v>
      </c>
      <c r="N2808" s="2" t="s">
        <v>10574</v>
      </c>
      <c r="O2808" s="2" t="s">
        <v>578</v>
      </c>
      <c r="P2808" s="2" t="s">
        <v>160</v>
      </c>
      <c r="Q2808" s="2" t="s">
        <v>1929</v>
      </c>
      <c r="R2808" s="4">
        <v>75</v>
      </c>
      <c r="S2808" s="4"/>
      <c r="T2808" s="4"/>
      <c r="U2808" s="4">
        <v>75</v>
      </c>
      <c r="V2808" s="4">
        <v>75</v>
      </c>
      <c r="W2808" s="4">
        <v>75</v>
      </c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>
        <f t="shared" si="131"/>
        <v>0</v>
      </c>
      <c r="AI2808" s="4">
        <f t="shared" si="132"/>
        <v>0</v>
      </c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>
        <v>75</v>
      </c>
      <c r="CY2808" s="4"/>
      <c r="CZ2808" s="4"/>
    </row>
    <row r="2809" spans="1:104" ht="11" x14ac:dyDescent="0.25">
      <c r="A2809" s="2" t="s">
        <v>10478</v>
      </c>
      <c r="B2809" s="2" t="str">
        <f t="shared" si="133"/>
        <v>SDC-H</v>
      </c>
      <c r="C2809" s="2" t="s">
        <v>10478</v>
      </c>
      <c r="D2809" s="2" t="s">
        <v>10666</v>
      </c>
      <c r="E2809" s="2" t="s">
        <v>184</v>
      </c>
      <c r="F2809" s="2" t="s">
        <v>10667</v>
      </c>
      <c r="G2809" s="3">
        <v>46216</v>
      </c>
      <c r="H2809" s="3">
        <v>46231</v>
      </c>
      <c r="I2809" s="2" t="s">
        <v>1086</v>
      </c>
      <c r="J2809" s="2" t="s">
        <v>10668</v>
      </c>
      <c r="K2809" s="2" t="s">
        <v>446</v>
      </c>
      <c r="L2809" s="2" t="s">
        <v>10546</v>
      </c>
      <c r="M2809" s="2" t="s">
        <v>5385</v>
      </c>
      <c r="N2809" s="2" t="s">
        <v>10593</v>
      </c>
      <c r="O2809" s="2" t="s">
        <v>578</v>
      </c>
      <c r="P2809" s="2" t="s">
        <v>160</v>
      </c>
      <c r="Q2809" s="2"/>
      <c r="R2809" s="4">
        <v>75</v>
      </c>
      <c r="S2809" s="4">
        <v>0.2</v>
      </c>
      <c r="T2809" s="4"/>
      <c r="U2809" s="4">
        <v>75</v>
      </c>
      <c r="V2809" s="4">
        <v>75</v>
      </c>
      <c r="W2809" s="4">
        <v>75</v>
      </c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>
        <f t="shared" si="131"/>
        <v>0</v>
      </c>
      <c r="AI2809" s="4">
        <f t="shared" si="132"/>
        <v>0</v>
      </c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>
        <v>75</v>
      </c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</row>
    <row r="2810" spans="1:104" ht="11" x14ac:dyDescent="0.25">
      <c r="A2810" s="2" t="s">
        <v>10478</v>
      </c>
      <c r="B2810" s="2" t="str">
        <f t="shared" si="133"/>
        <v>SDC-H</v>
      </c>
      <c r="C2810" s="2" t="s">
        <v>10478</v>
      </c>
      <c r="D2810" s="2" t="s">
        <v>10669</v>
      </c>
      <c r="E2810" s="2" t="s">
        <v>184</v>
      </c>
      <c r="F2810" s="2" t="s">
        <v>10670</v>
      </c>
      <c r="G2810" s="3">
        <v>46216</v>
      </c>
      <c r="H2810" s="3">
        <v>46231</v>
      </c>
      <c r="I2810" s="2" t="s">
        <v>1086</v>
      </c>
      <c r="J2810" s="2" t="s">
        <v>10671</v>
      </c>
      <c r="K2810" s="2" t="s">
        <v>446</v>
      </c>
      <c r="L2810" s="2" t="s">
        <v>10546</v>
      </c>
      <c r="M2810" s="2" t="s">
        <v>6445</v>
      </c>
      <c r="N2810" s="2" t="s">
        <v>10597</v>
      </c>
      <c r="O2810" s="2" t="s">
        <v>578</v>
      </c>
      <c r="P2810" s="2" t="s">
        <v>114</v>
      </c>
      <c r="Q2810" s="2"/>
      <c r="R2810" s="4">
        <v>50</v>
      </c>
      <c r="S2810" s="4">
        <v>0.2</v>
      </c>
      <c r="T2810" s="4"/>
      <c r="U2810" s="4">
        <v>50</v>
      </c>
      <c r="V2810" s="4">
        <v>50</v>
      </c>
      <c r="W2810" s="4">
        <v>50</v>
      </c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>
        <f t="shared" si="131"/>
        <v>0</v>
      </c>
      <c r="AI2810" s="4">
        <f t="shared" si="132"/>
        <v>0</v>
      </c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>
        <v>50</v>
      </c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</row>
    <row r="2811" spans="1:104" ht="11" x14ac:dyDescent="0.25">
      <c r="A2811" s="2" t="s">
        <v>10478</v>
      </c>
      <c r="B2811" s="2" t="str">
        <f t="shared" si="133"/>
        <v>SDC-H</v>
      </c>
      <c r="C2811" s="2" t="s">
        <v>10478</v>
      </c>
      <c r="D2811" s="2" t="s">
        <v>10672</v>
      </c>
      <c r="E2811" s="2" t="s">
        <v>184</v>
      </c>
      <c r="F2811" s="2" t="s">
        <v>10673</v>
      </c>
      <c r="G2811" s="3">
        <v>46216</v>
      </c>
      <c r="H2811" s="3">
        <v>46231</v>
      </c>
      <c r="I2811" s="2" t="s">
        <v>1086</v>
      </c>
      <c r="J2811" s="2" t="s">
        <v>10674</v>
      </c>
      <c r="K2811" s="2" t="s">
        <v>127</v>
      </c>
      <c r="L2811" s="2" t="s">
        <v>10675</v>
      </c>
      <c r="M2811" s="2" t="s">
        <v>4771</v>
      </c>
      <c r="N2811" s="2" t="s">
        <v>10676</v>
      </c>
      <c r="O2811" s="2" t="s">
        <v>578</v>
      </c>
      <c r="P2811" s="2" t="s">
        <v>114</v>
      </c>
      <c r="Q2811" s="2" t="s">
        <v>1929</v>
      </c>
      <c r="R2811" s="4">
        <v>50</v>
      </c>
      <c r="S2811" s="4"/>
      <c r="T2811" s="4"/>
      <c r="U2811" s="4">
        <v>50</v>
      </c>
      <c r="V2811" s="4">
        <v>50</v>
      </c>
      <c r="W2811" s="4">
        <v>50</v>
      </c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>
        <f t="shared" si="131"/>
        <v>0</v>
      </c>
      <c r="AI2811" s="4">
        <f t="shared" si="132"/>
        <v>0</v>
      </c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>
        <v>50</v>
      </c>
      <c r="CY2811" s="4"/>
      <c r="CZ2811" s="4"/>
    </row>
    <row r="2812" spans="1:104" ht="11" x14ac:dyDescent="0.25">
      <c r="A2812" s="2" t="s">
        <v>10478</v>
      </c>
      <c r="B2812" s="2" t="str">
        <f t="shared" si="133"/>
        <v>SDC-H</v>
      </c>
      <c r="C2812" s="2" t="s">
        <v>10478</v>
      </c>
      <c r="D2812" s="2" t="s">
        <v>10677</v>
      </c>
      <c r="E2812" s="2" t="s">
        <v>184</v>
      </c>
      <c r="F2812" s="2" t="s">
        <v>10678</v>
      </c>
      <c r="G2812" s="3">
        <v>46216</v>
      </c>
      <c r="H2812" s="3">
        <v>46231</v>
      </c>
      <c r="I2812" s="2" t="s">
        <v>1086</v>
      </c>
      <c r="J2812" s="2" t="s">
        <v>10679</v>
      </c>
      <c r="K2812" s="2" t="s">
        <v>127</v>
      </c>
      <c r="L2812" s="2" t="s">
        <v>10565</v>
      </c>
      <c r="M2812" s="2" t="s">
        <v>4771</v>
      </c>
      <c r="N2812" s="2" t="s">
        <v>10566</v>
      </c>
      <c r="O2812" s="2" t="s">
        <v>578</v>
      </c>
      <c r="P2812" s="2" t="s">
        <v>114</v>
      </c>
      <c r="Q2812" s="2" t="s">
        <v>1929</v>
      </c>
      <c r="R2812" s="4">
        <v>50</v>
      </c>
      <c r="S2812" s="4"/>
      <c r="T2812" s="4"/>
      <c r="U2812" s="4">
        <v>50</v>
      </c>
      <c r="V2812" s="4">
        <v>50</v>
      </c>
      <c r="W2812" s="4">
        <v>50</v>
      </c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>
        <f t="shared" si="131"/>
        <v>0</v>
      </c>
      <c r="AI2812" s="4">
        <f t="shared" si="132"/>
        <v>0</v>
      </c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>
        <v>50</v>
      </c>
      <c r="CY2812" s="4"/>
      <c r="CZ2812" s="4"/>
    </row>
    <row r="2813" spans="1:104" ht="11" x14ac:dyDescent="0.25">
      <c r="A2813" s="2" t="s">
        <v>10478</v>
      </c>
      <c r="B2813" s="2" t="str">
        <f t="shared" si="133"/>
        <v>SDC-H</v>
      </c>
      <c r="C2813" s="2" t="s">
        <v>10478</v>
      </c>
      <c r="D2813" s="2" t="s">
        <v>10680</v>
      </c>
      <c r="E2813" s="2" t="s">
        <v>184</v>
      </c>
      <c r="F2813" s="2" t="s">
        <v>10681</v>
      </c>
      <c r="G2813" s="3">
        <v>46216</v>
      </c>
      <c r="H2813" s="3">
        <v>46231</v>
      </c>
      <c r="I2813" s="2" t="s">
        <v>1086</v>
      </c>
      <c r="J2813" s="2" t="s">
        <v>10682</v>
      </c>
      <c r="K2813" s="2" t="s">
        <v>127</v>
      </c>
      <c r="L2813" s="2" t="s">
        <v>10489</v>
      </c>
      <c r="M2813" s="2" t="s">
        <v>4455</v>
      </c>
      <c r="N2813" s="2" t="s">
        <v>10570</v>
      </c>
      <c r="O2813" s="2" t="s">
        <v>578</v>
      </c>
      <c r="P2813" s="2" t="s">
        <v>160</v>
      </c>
      <c r="Q2813" s="2" t="s">
        <v>1929</v>
      </c>
      <c r="R2813" s="4">
        <v>50</v>
      </c>
      <c r="S2813" s="4"/>
      <c r="T2813" s="4"/>
      <c r="U2813" s="4">
        <v>50</v>
      </c>
      <c r="V2813" s="4">
        <v>50</v>
      </c>
      <c r="W2813" s="4">
        <v>50</v>
      </c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>
        <f t="shared" si="131"/>
        <v>0</v>
      </c>
      <c r="AI2813" s="4">
        <f t="shared" si="132"/>
        <v>0</v>
      </c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  <c r="CK2813" s="4"/>
      <c r="CL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>
        <v>50</v>
      </c>
      <c r="CY2813" s="4"/>
      <c r="CZ2813" s="4"/>
    </row>
    <row r="2814" spans="1:104" ht="11" x14ac:dyDescent="0.25">
      <c r="A2814" s="2" t="s">
        <v>10478</v>
      </c>
      <c r="B2814" s="2" t="str">
        <f t="shared" si="133"/>
        <v>SDC-H</v>
      </c>
      <c r="C2814" s="2" t="s">
        <v>10478</v>
      </c>
      <c r="D2814" s="2" t="s">
        <v>10683</v>
      </c>
      <c r="E2814" s="2" t="s">
        <v>987</v>
      </c>
      <c r="F2814" s="2" t="s">
        <v>10684</v>
      </c>
      <c r="G2814" s="3">
        <v>46217</v>
      </c>
      <c r="H2814" s="3">
        <v>46258</v>
      </c>
      <c r="I2814" s="2" t="s">
        <v>2398</v>
      </c>
      <c r="J2814" s="2" t="s">
        <v>10685</v>
      </c>
      <c r="K2814" s="2" t="s">
        <v>188</v>
      </c>
      <c r="L2814" s="2" t="s">
        <v>10686</v>
      </c>
      <c r="M2814" s="2" t="s">
        <v>10687</v>
      </c>
      <c r="N2814" s="2" t="s">
        <v>10688</v>
      </c>
      <c r="O2814" s="2" t="s">
        <v>123</v>
      </c>
      <c r="P2814" s="2" t="s">
        <v>114</v>
      </c>
      <c r="Q2814" s="2" t="s">
        <v>10689</v>
      </c>
      <c r="R2814" s="4">
        <v>29</v>
      </c>
      <c r="S2814" s="4">
        <v>13.35</v>
      </c>
      <c r="T2814" s="4">
        <v>3</v>
      </c>
      <c r="U2814" s="4">
        <v>26</v>
      </c>
      <c r="V2814" s="4">
        <v>26</v>
      </c>
      <c r="W2814" s="4">
        <v>26</v>
      </c>
      <c r="X2814" s="4">
        <v>24</v>
      </c>
      <c r="Y2814" s="4"/>
      <c r="Z2814" s="4"/>
      <c r="AA2814" s="4"/>
      <c r="AB2814" s="4"/>
      <c r="AC2814" s="4"/>
      <c r="AD2814" s="4"/>
      <c r="AE2814" s="4"/>
      <c r="AF2814" s="4"/>
      <c r="AG2814" s="4"/>
      <c r="AH2814" s="4">
        <f t="shared" si="131"/>
        <v>24</v>
      </c>
      <c r="AI2814" s="4">
        <f t="shared" si="132"/>
        <v>320.39999999999998</v>
      </c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>
        <v>1</v>
      </c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>
        <v>1</v>
      </c>
      <c r="CW2814" s="4"/>
      <c r="CX2814" s="4"/>
      <c r="CY2814" s="4"/>
      <c r="CZ2814" s="4">
        <v>3</v>
      </c>
    </row>
    <row r="2815" spans="1:104" ht="11" x14ac:dyDescent="0.25">
      <c r="A2815" s="2" t="s">
        <v>10478</v>
      </c>
      <c r="B2815" s="2" t="str">
        <f t="shared" si="133"/>
        <v>SDC-H</v>
      </c>
      <c r="C2815" s="2" t="s">
        <v>10478</v>
      </c>
      <c r="D2815" s="2" t="s">
        <v>10690</v>
      </c>
      <c r="E2815" s="2" t="s">
        <v>184</v>
      </c>
      <c r="F2815" s="2" t="s">
        <v>10691</v>
      </c>
      <c r="G2815" s="3">
        <v>46217</v>
      </c>
      <c r="H2815" s="3">
        <v>46258</v>
      </c>
      <c r="I2815" s="2" t="s">
        <v>2398</v>
      </c>
      <c r="J2815" s="2" t="s">
        <v>10692</v>
      </c>
      <c r="K2815" s="2" t="s">
        <v>110</v>
      </c>
      <c r="L2815" s="2" t="s">
        <v>10693</v>
      </c>
      <c r="M2815" s="2" t="s">
        <v>4771</v>
      </c>
      <c r="N2815" s="2" t="s">
        <v>10694</v>
      </c>
      <c r="O2815" s="2" t="s">
        <v>578</v>
      </c>
      <c r="P2815" s="2" t="s">
        <v>684</v>
      </c>
      <c r="Q2815" s="2" t="s">
        <v>10689</v>
      </c>
      <c r="R2815" s="4">
        <v>40</v>
      </c>
      <c r="S2815" s="4">
        <v>13.49</v>
      </c>
      <c r="T2815" s="4">
        <v>9</v>
      </c>
      <c r="U2815" s="4">
        <v>31</v>
      </c>
      <c r="V2815" s="4">
        <v>31</v>
      </c>
      <c r="W2815" s="4">
        <v>31</v>
      </c>
      <c r="X2815" s="4"/>
      <c r="Y2815" s="4"/>
      <c r="Z2815" s="4"/>
      <c r="AA2815" s="4"/>
      <c r="AB2815" s="4"/>
      <c r="AC2815" s="4"/>
      <c r="AD2815" s="4"/>
      <c r="AE2815" s="4"/>
      <c r="AF2815" s="4"/>
      <c r="AG2815" s="4">
        <v>31</v>
      </c>
      <c r="AH2815" s="4">
        <f t="shared" si="131"/>
        <v>31</v>
      </c>
      <c r="AI2815" s="4">
        <f t="shared" si="132"/>
        <v>418.19</v>
      </c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>
        <v>9</v>
      </c>
    </row>
    <row r="2816" spans="1:104" ht="11" x14ac:dyDescent="0.25">
      <c r="A2816" s="2" t="s">
        <v>10478</v>
      </c>
      <c r="B2816" s="2" t="str">
        <f t="shared" si="133"/>
        <v>SDC-H</v>
      </c>
      <c r="C2816" s="2" t="s">
        <v>10478</v>
      </c>
      <c r="D2816" s="2" t="s">
        <v>10695</v>
      </c>
      <c r="E2816" s="2" t="s">
        <v>184</v>
      </c>
      <c r="F2816" s="2" t="s">
        <v>10696</v>
      </c>
      <c r="G2816" s="3">
        <v>46217</v>
      </c>
      <c r="H2816" s="3">
        <v>46258</v>
      </c>
      <c r="I2816" s="2" t="s">
        <v>2398</v>
      </c>
      <c r="J2816" s="2" t="s">
        <v>10697</v>
      </c>
      <c r="K2816" s="2" t="s">
        <v>110</v>
      </c>
      <c r="L2816" s="2" t="s">
        <v>10698</v>
      </c>
      <c r="M2816" s="2" t="s">
        <v>4771</v>
      </c>
      <c r="N2816" s="2" t="s">
        <v>10699</v>
      </c>
      <c r="O2816" s="2" t="s">
        <v>578</v>
      </c>
      <c r="P2816" s="2" t="s">
        <v>684</v>
      </c>
      <c r="Q2816" s="2" t="s">
        <v>10689</v>
      </c>
      <c r="R2816" s="4">
        <v>35</v>
      </c>
      <c r="S2816" s="4">
        <v>17.59</v>
      </c>
      <c r="T2816" s="4">
        <v>6</v>
      </c>
      <c r="U2816" s="4">
        <v>29</v>
      </c>
      <c r="V2816" s="4">
        <v>29</v>
      </c>
      <c r="W2816" s="4">
        <v>29</v>
      </c>
      <c r="X2816" s="4"/>
      <c r="Y2816" s="4"/>
      <c r="Z2816" s="4"/>
      <c r="AA2816" s="4">
        <v>29</v>
      </c>
      <c r="AB2816" s="4"/>
      <c r="AC2816" s="4"/>
      <c r="AD2816" s="4"/>
      <c r="AE2816" s="4"/>
      <c r="AF2816" s="4"/>
      <c r="AG2816" s="4"/>
      <c r="AH2816" s="4">
        <f t="shared" si="131"/>
        <v>29</v>
      </c>
      <c r="AI2816" s="4">
        <f t="shared" si="132"/>
        <v>510.11</v>
      </c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>
        <v>6</v>
      </c>
    </row>
    <row r="2817" spans="1:104" ht="11" x14ac:dyDescent="0.25">
      <c r="A2817" s="2" t="s">
        <v>10478</v>
      </c>
      <c r="B2817" s="2" t="str">
        <f t="shared" si="133"/>
        <v>SDC-H</v>
      </c>
      <c r="C2817" s="2" t="s">
        <v>10478</v>
      </c>
      <c r="D2817" s="2" t="s">
        <v>10700</v>
      </c>
      <c r="E2817" s="2" t="s">
        <v>184</v>
      </c>
      <c r="F2817" s="2" t="s">
        <v>10701</v>
      </c>
      <c r="G2817" s="3">
        <v>46217</v>
      </c>
      <c r="H2817" s="3">
        <v>46258</v>
      </c>
      <c r="I2817" s="2" t="s">
        <v>2398</v>
      </c>
      <c r="J2817" s="2" t="s">
        <v>10702</v>
      </c>
      <c r="K2817" s="2" t="s">
        <v>188</v>
      </c>
      <c r="L2817" s="2" t="s">
        <v>10703</v>
      </c>
      <c r="M2817" s="2" t="s">
        <v>4771</v>
      </c>
      <c r="N2817" s="2" t="s">
        <v>10704</v>
      </c>
      <c r="O2817" s="2" t="s">
        <v>578</v>
      </c>
      <c r="P2817" s="2" t="s">
        <v>684</v>
      </c>
      <c r="Q2817" s="2" t="s">
        <v>10689</v>
      </c>
      <c r="R2817" s="4">
        <v>34</v>
      </c>
      <c r="S2817" s="4">
        <v>4.4000000000000004</v>
      </c>
      <c r="T2817" s="4">
        <v>1</v>
      </c>
      <c r="U2817" s="4">
        <v>33</v>
      </c>
      <c r="V2817" s="4">
        <v>33</v>
      </c>
      <c r="W2817" s="4">
        <v>33</v>
      </c>
      <c r="X2817" s="4"/>
      <c r="Y2817" s="4"/>
      <c r="Z2817" s="4"/>
      <c r="AA2817" s="4"/>
      <c r="AB2817" s="4"/>
      <c r="AC2817" s="4"/>
      <c r="AD2817" s="4"/>
      <c r="AE2817" s="4"/>
      <c r="AF2817" s="4"/>
      <c r="AG2817" s="4">
        <v>33</v>
      </c>
      <c r="AH2817" s="4">
        <f t="shared" si="131"/>
        <v>33</v>
      </c>
      <c r="AI2817" s="4">
        <f t="shared" si="132"/>
        <v>145.20000000000002</v>
      </c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>
        <v>1</v>
      </c>
    </row>
    <row r="2818" spans="1:104" ht="11" x14ac:dyDescent="0.25">
      <c r="A2818" s="2" t="s">
        <v>10478</v>
      </c>
      <c r="B2818" s="2" t="str">
        <f t="shared" si="133"/>
        <v>SDC-H</v>
      </c>
      <c r="C2818" s="2" t="s">
        <v>10478</v>
      </c>
      <c r="D2818" s="2" t="s">
        <v>10705</v>
      </c>
      <c r="E2818" s="2" t="s">
        <v>184</v>
      </c>
      <c r="F2818" s="2" t="s">
        <v>10706</v>
      </c>
      <c r="G2818" s="3">
        <v>46217</v>
      </c>
      <c r="H2818" s="3">
        <v>46258</v>
      </c>
      <c r="I2818" s="2" t="s">
        <v>2398</v>
      </c>
      <c r="J2818" s="2" t="s">
        <v>10707</v>
      </c>
      <c r="K2818" s="2" t="s">
        <v>110</v>
      </c>
      <c r="L2818" s="2" t="s">
        <v>10708</v>
      </c>
      <c r="M2818" s="2" t="s">
        <v>4771</v>
      </c>
      <c r="N2818" s="2" t="s">
        <v>10709</v>
      </c>
      <c r="O2818" s="2" t="s">
        <v>578</v>
      </c>
      <c r="P2818" s="2" t="s">
        <v>684</v>
      </c>
      <c r="Q2818" s="2" t="s">
        <v>10689</v>
      </c>
      <c r="R2818" s="4">
        <v>27</v>
      </c>
      <c r="S2818" s="4">
        <v>11.14</v>
      </c>
      <c r="T2818" s="4">
        <v>16</v>
      </c>
      <c r="U2818" s="4">
        <v>11</v>
      </c>
      <c r="V2818" s="4">
        <v>11</v>
      </c>
      <c r="W2818" s="4">
        <v>11</v>
      </c>
      <c r="X2818" s="4"/>
      <c r="Y2818" s="4"/>
      <c r="Z2818" s="4"/>
      <c r="AA2818" s="4"/>
      <c r="AB2818" s="4"/>
      <c r="AC2818" s="4"/>
      <c r="AD2818" s="4"/>
      <c r="AE2818" s="4"/>
      <c r="AF2818" s="4"/>
      <c r="AG2818" s="4">
        <v>11</v>
      </c>
      <c r="AH2818" s="4">
        <f t="shared" si="131"/>
        <v>11</v>
      </c>
      <c r="AI2818" s="4">
        <f t="shared" si="132"/>
        <v>122.54</v>
      </c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>
        <v>16</v>
      </c>
    </row>
    <row r="2819" spans="1:104" ht="11" x14ac:dyDescent="0.25">
      <c r="A2819" s="2" t="s">
        <v>10478</v>
      </c>
      <c r="B2819" s="2" t="str">
        <f t="shared" si="133"/>
        <v>SDC-H</v>
      </c>
      <c r="C2819" s="2" t="s">
        <v>10478</v>
      </c>
      <c r="D2819" s="2" t="s">
        <v>10710</v>
      </c>
      <c r="E2819" s="2" t="s">
        <v>184</v>
      </c>
      <c r="F2819" s="2" t="s">
        <v>10711</v>
      </c>
      <c r="G2819" s="3">
        <v>46217</v>
      </c>
      <c r="H2819" s="3">
        <v>46258</v>
      </c>
      <c r="I2819" s="2" t="s">
        <v>2398</v>
      </c>
      <c r="J2819" s="2" t="s">
        <v>10712</v>
      </c>
      <c r="K2819" s="2" t="s">
        <v>188</v>
      </c>
      <c r="L2819" s="2" t="s">
        <v>10713</v>
      </c>
      <c r="M2819" s="2" t="s">
        <v>4771</v>
      </c>
      <c r="N2819" s="2" t="s">
        <v>10714</v>
      </c>
      <c r="O2819" s="2" t="s">
        <v>578</v>
      </c>
      <c r="P2819" s="2" t="s">
        <v>684</v>
      </c>
      <c r="Q2819" s="2" t="s">
        <v>10689</v>
      </c>
      <c r="R2819" s="4">
        <v>25</v>
      </c>
      <c r="S2819" s="4">
        <v>5.63</v>
      </c>
      <c r="T2819" s="4">
        <v>3</v>
      </c>
      <c r="U2819" s="4">
        <v>22</v>
      </c>
      <c r="V2819" s="4">
        <v>22</v>
      </c>
      <c r="W2819" s="4">
        <v>22</v>
      </c>
      <c r="X2819" s="4"/>
      <c r="Y2819" s="4"/>
      <c r="Z2819" s="4"/>
      <c r="AA2819" s="4"/>
      <c r="AB2819" s="4"/>
      <c r="AC2819" s="4"/>
      <c r="AD2819" s="4"/>
      <c r="AE2819" s="4"/>
      <c r="AF2819" s="4"/>
      <c r="AG2819" s="4">
        <v>22</v>
      </c>
      <c r="AH2819" s="4">
        <f t="shared" si="131"/>
        <v>22</v>
      </c>
      <c r="AI2819" s="4">
        <f t="shared" si="132"/>
        <v>123.86</v>
      </c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>
        <v>3</v>
      </c>
    </row>
    <row r="2820" spans="1:104" ht="11" x14ac:dyDescent="0.25">
      <c r="A2820" s="2" t="s">
        <v>10478</v>
      </c>
      <c r="B2820" s="2" t="str">
        <f t="shared" si="133"/>
        <v>SDC-H</v>
      </c>
      <c r="C2820" s="2" t="s">
        <v>10478</v>
      </c>
      <c r="D2820" s="2" t="s">
        <v>10715</v>
      </c>
      <c r="E2820" s="2" t="s">
        <v>184</v>
      </c>
      <c r="F2820" s="2" t="s">
        <v>10716</v>
      </c>
      <c r="G2820" s="3">
        <v>46217</v>
      </c>
      <c r="H2820" s="3">
        <v>46258</v>
      </c>
      <c r="I2820" s="2" t="s">
        <v>2398</v>
      </c>
      <c r="J2820" s="2" t="s">
        <v>10717</v>
      </c>
      <c r="K2820" s="2" t="s">
        <v>188</v>
      </c>
      <c r="L2820" s="2" t="s">
        <v>10718</v>
      </c>
      <c r="M2820" s="2" t="s">
        <v>4455</v>
      </c>
      <c r="N2820" s="2" t="s">
        <v>10719</v>
      </c>
      <c r="O2820" s="2" t="s">
        <v>578</v>
      </c>
      <c r="P2820" s="2" t="s">
        <v>684</v>
      </c>
      <c r="Q2820" s="2" t="s">
        <v>10689</v>
      </c>
      <c r="R2820" s="4">
        <v>24</v>
      </c>
      <c r="S2820" s="4">
        <v>7.09</v>
      </c>
      <c r="T2820" s="4"/>
      <c r="U2820" s="4">
        <v>24</v>
      </c>
      <c r="V2820" s="4">
        <v>24</v>
      </c>
      <c r="W2820" s="4">
        <v>24</v>
      </c>
      <c r="X2820" s="4"/>
      <c r="Y2820" s="4"/>
      <c r="Z2820" s="4"/>
      <c r="AA2820" s="4"/>
      <c r="AB2820" s="4">
        <v>24</v>
      </c>
      <c r="AC2820" s="4"/>
      <c r="AD2820" s="4"/>
      <c r="AE2820" s="4"/>
      <c r="AF2820" s="4"/>
      <c r="AG2820" s="4"/>
      <c r="AH2820" s="4">
        <f t="shared" ref="AH2820:AH2883" si="134">SUM(X2820:AG2820)</f>
        <v>24</v>
      </c>
      <c r="AI2820" s="4">
        <f t="shared" ref="AI2820:AI2883" si="135">AH2820*S2820</f>
        <v>170.16</v>
      </c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</row>
    <row r="2821" spans="1:104" ht="11" x14ac:dyDescent="0.25">
      <c r="A2821" s="2" t="s">
        <v>10478</v>
      </c>
      <c r="B2821" s="2" t="str">
        <f t="shared" si="133"/>
        <v>SDC-H</v>
      </c>
      <c r="C2821" s="2" t="s">
        <v>10478</v>
      </c>
      <c r="D2821" s="2" t="s">
        <v>10720</v>
      </c>
      <c r="E2821" s="2" t="s">
        <v>184</v>
      </c>
      <c r="F2821" s="2" t="s">
        <v>10721</v>
      </c>
      <c r="G2821" s="3">
        <v>46217</v>
      </c>
      <c r="H2821" s="3">
        <v>46258</v>
      </c>
      <c r="I2821" s="2" t="s">
        <v>2398</v>
      </c>
      <c r="J2821" s="2" t="s">
        <v>10722</v>
      </c>
      <c r="K2821" s="2" t="s">
        <v>188</v>
      </c>
      <c r="L2821" s="2" t="s">
        <v>10723</v>
      </c>
      <c r="M2821" s="2" t="s">
        <v>4771</v>
      </c>
      <c r="N2821" s="2" t="s">
        <v>10724</v>
      </c>
      <c r="O2821" s="2" t="s">
        <v>578</v>
      </c>
      <c r="P2821" s="2" t="s">
        <v>684</v>
      </c>
      <c r="Q2821" s="2" t="s">
        <v>10689</v>
      </c>
      <c r="R2821" s="4">
        <v>22</v>
      </c>
      <c r="S2821" s="4">
        <v>8.74</v>
      </c>
      <c r="T2821" s="4">
        <v>4</v>
      </c>
      <c r="U2821" s="4">
        <v>18</v>
      </c>
      <c r="V2821" s="4">
        <v>18</v>
      </c>
      <c r="W2821" s="4">
        <v>18</v>
      </c>
      <c r="X2821" s="4"/>
      <c r="Y2821" s="4"/>
      <c r="Z2821" s="4"/>
      <c r="AA2821" s="4"/>
      <c r="AB2821" s="4"/>
      <c r="AC2821" s="4"/>
      <c r="AD2821" s="4"/>
      <c r="AE2821" s="4"/>
      <c r="AF2821" s="4"/>
      <c r="AG2821" s="4">
        <v>18</v>
      </c>
      <c r="AH2821" s="4">
        <f t="shared" si="134"/>
        <v>18</v>
      </c>
      <c r="AI2821" s="4">
        <f t="shared" si="135"/>
        <v>157.32</v>
      </c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>
        <v>4</v>
      </c>
    </row>
    <row r="2822" spans="1:104" ht="11" x14ac:dyDescent="0.25">
      <c r="A2822" s="2" t="s">
        <v>10478</v>
      </c>
      <c r="B2822" s="2" t="str">
        <f t="shared" si="133"/>
        <v>SDC-H</v>
      </c>
      <c r="C2822" s="2" t="s">
        <v>10478</v>
      </c>
      <c r="D2822" s="2" t="s">
        <v>10725</v>
      </c>
      <c r="E2822" s="2" t="s">
        <v>184</v>
      </c>
      <c r="F2822" s="2" t="s">
        <v>10726</v>
      </c>
      <c r="G2822" s="3">
        <v>46217</v>
      </c>
      <c r="H2822" s="3">
        <v>46258</v>
      </c>
      <c r="I2822" s="2" t="s">
        <v>2398</v>
      </c>
      <c r="J2822" s="2" t="s">
        <v>10727</v>
      </c>
      <c r="K2822" s="2" t="s">
        <v>188</v>
      </c>
      <c r="L2822" s="2" t="s">
        <v>10728</v>
      </c>
      <c r="M2822" s="2" t="s">
        <v>4771</v>
      </c>
      <c r="N2822" s="2" t="s">
        <v>10729</v>
      </c>
      <c r="O2822" s="2" t="s">
        <v>578</v>
      </c>
      <c r="P2822" s="2" t="s">
        <v>684</v>
      </c>
      <c r="Q2822" s="2" t="s">
        <v>10689</v>
      </c>
      <c r="R2822" s="4">
        <v>21</v>
      </c>
      <c r="S2822" s="4">
        <v>3.79</v>
      </c>
      <c r="T2822" s="4">
        <v>4</v>
      </c>
      <c r="U2822" s="4">
        <v>17</v>
      </c>
      <c r="V2822" s="4">
        <v>17</v>
      </c>
      <c r="W2822" s="4">
        <v>17</v>
      </c>
      <c r="X2822" s="4"/>
      <c r="Y2822" s="4"/>
      <c r="Z2822" s="4"/>
      <c r="AA2822" s="4"/>
      <c r="AB2822" s="4"/>
      <c r="AC2822" s="4"/>
      <c r="AD2822" s="4"/>
      <c r="AE2822" s="4"/>
      <c r="AF2822" s="4"/>
      <c r="AG2822" s="4">
        <v>17</v>
      </c>
      <c r="AH2822" s="4">
        <f t="shared" si="134"/>
        <v>17</v>
      </c>
      <c r="AI2822" s="4">
        <f t="shared" si="135"/>
        <v>64.430000000000007</v>
      </c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>
        <v>4</v>
      </c>
    </row>
    <row r="2823" spans="1:104" ht="11" x14ac:dyDescent="0.25">
      <c r="A2823" s="2" t="s">
        <v>10478</v>
      </c>
      <c r="B2823" s="2" t="str">
        <f t="shared" si="133"/>
        <v>SDC-H</v>
      </c>
      <c r="C2823" s="2" t="s">
        <v>10478</v>
      </c>
      <c r="D2823" s="2" t="s">
        <v>10730</v>
      </c>
      <c r="E2823" s="2" t="s">
        <v>184</v>
      </c>
      <c r="F2823" s="2" t="s">
        <v>10731</v>
      </c>
      <c r="G2823" s="3">
        <v>46217</v>
      </c>
      <c r="H2823" s="3">
        <v>46258</v>
      </c>
      <c r="I2823" s="2" t="s">
        <v>2398</v>
      </c>
      <c r="J2823" s="2" t="s">
        <v>10732</v>
      </c>
      <c r="K2823" s="2" t="s">
        <v>188</v>
      </c>
      <c r="L2823" s="2" t="s">
        <v>10703</v>
      </c>
      <c r="M2823" s="2" t="s">
        <v>4455</v>
      </c>
      <c r="N2823" s="2" t="s">
        <v>10733</v>
      </c>
      <c r="O2823" s="2" t="s">
        <v>578</v>
      </c>
      <c r="P2823" s="2" t="s">
        <v>684</v>
      </c>
      <c r="Q2823" s="2" t="s">
        <v>10689</v>
      </c>
      <c r="R2823" s="4">
        <v>20</v>
      </c>
      <c r="S2823" s="4">
        <v>4.4000000000000004</v>
      </c>
      <c r="T2823" s="4">
        <v>4</v>
      </c>
      <c r="U2823" s="4">
        <v>16</v>
      </c>
      <c r="V2823" s="4">
        <v>16</v>
      </c>
      <c r="W2823" s="4">
        <v>16</v>
      </c>
      <c r="X2823" s="4"/>
      <c r="Y2823" s="4"/>
      <c r="Z2823" s="4"/>
      <c r="AA2823" s="4"/>
      <c r="AB2823" s="4"/>
      <c r="AC2823" s="4"/>
      <c r="AD2823" s="4"/>
      <c r="AE2823" s="4"/>
      <c r="AF2823" s="4"/>
      <c r="AG2823" s="4">
        <v>16</v>
      </c>
      <c r="AH2823" s="4">
        <f t="shared" si="134"/>
        <v>16</v>
      </c>
      <c r="AI2823" s="4">
        <f t="shared" si="135"/>
        <v>70.400000000000006</v>
      </c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>
        <v>4</v>
      </c>
    </row>
    <row r="2824" spans="1:104" ht="11" x14ac:dyDescent="0.25">
      <c r="A2824" s="2" t="s">
        <v>10478</v>
      </c>
      <c r="B2824" s="2" t="str">
        <f t="shared" si="133"/>
        <v>SDC-H</v>
      </c>
      <c r="C2824" s="2" t="s">
        <v>10478</v>
      </c>
      <c r="D2824" s="2" t="s">
        <v>10734</v>
      </c>
      <c r="E2824" s="2" t="s">
        <v>184</v>
      </c>
      <c r="F2824" s="2" t="s">
        <v>10735</v>
      </c>
      <c r="G2824" s="3">
        <v>46217</v>
      </c>
      <c r="H2824" s="3">
        <v>46258</v>
      </c>
      <c r="I2824" s="2" t="s">
        <v>2398</v>
      </c>
      <c r="J2824" s="2" t="s">
        <v>10736</v>
      </c>
      <c r="K2824" s="2" t="s">
        <v>188</v>
      </c>
      <c r="L2824" s="2" t="s">
        <v>10737</v>
      </c>
      <c r="M2824" s="2" t="s">
        <v>4771</v>
      </c>
      <c r="N2824" s="2" t="s">
        <v>10738</v>
      </c>
      <c r="O2824" s="2" t="s">
        <v>578</v>
      </c>
      <c r="P2824" s="2" t="s">
        <v>684</v>
      </c>
      <c r="Q2824" s="2" t="s">
        <v>10689</v>
      </c>
      <c r="R2824" s="4">
        <v>17</v>
      </c>
      <c r="S2824" s="4">
        <v>5.75</v>
      </c>
      <c r="T2824" s="4">
        <v>3</v>
      </c>
      <c r="U2824" s="4">
        <v>14</v>
      </c>
      <c r="V2824" s="4">
        <v>14</v>
      </c>
      <c r="W2824" s="4">
        <v>14</v>
      </c>
      <c r="X2824" s="4"/>
      <c r="Y2824" s="4"/>
      <c r="Z2824" s="4"/>
      <c r="AA2824" s="4"/>
      <c r="AB2824" s="4"/>
      <c r="AC2824" s="4"/>
      <c r="AD2824" s="4"/>
      <c r="AE2824" s="4"/>
      <c r="AF2824" s="4"/>
      <c r="AG2824" s="4">
        <v>14</v>
      </c>
      <c r="AH2824" s="4">
        <f t="shared" si="134"/>
        <v>14</v>
      </c>
      <c r="AI2824" s="4">
        <f t="shared" si="135"/>
        <v>80.5</v>
      </c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>
        <v>3</v>
      </c>
    </row>
    <row r="2825" spans="1:104" ht="11" x14ac:dyDescent="0.25">
      <c r="A2825" s="2" t="s">
        <v>10478</v>
      </c>
      <c r="B2825" s="2" t="str">
        <f t="shared" si="133"/>
        <v>SDC-H</v>
      </c>
      <c r="C2825" s="2" t="s">
        <v>10478</v>
      </c>
      <c r="D2825" s="2" t="s">
        <v>10739</v>
      </c>
      <c r="E2825" s="2" t="s">
        <v>184</v>
      </c>
      <c r="F2825" s="2" t="s">
        <v>10740</v>
      </c>
      <c r="G2825" s="3">
        <v>46217</v>
      </c>
      <c r="H2825" s="3">
        <v>46258</v>
      </c>
      <c r="I2825" s="2" t="s">
        <v>2398</v>
      </c>
      <c r="J2825" s="2" t="s">
        <v>10741</v>
      </c>
      <c r="K2825" s="2" t="s">
        <v>110</v>
      </c>
      <c r="L2825" s="2" t="s">
        <v>10742</v>
      </c>
      <c r="M2825" s="2" t="s">
        <v>4771</v>
      </c>
      <c r="N2825" s="2" t="s">
        <v>10743</v>
      </c>
      <c r="O2825" s="2" t="s">
        <v>578</v>
      </c>
      <c r="P2825" s="2" t="s">
        <v>684</v>
      </c>
      <c r="Q2825" s="2" t="s">
        <v>10689</v>
      </c>
      <c r="R2825" s="4">
        <v>17</v>
      </c>
      <c r="S2825" s="4">
        <v>14.36</v>
      </c>
      <c r="T2825" s="4">
        <v>8</v>
      </c>
      <c r="U2825" s="4">
        <v>9</v>
      </c>
      <c r="V2825" s="4">
        <v>13</v>
      </c>
      <c r="W2825" s="4">
        <v>13</v>
      </c>
      <c r="X2825" s="4"/>
      <c r="Y2825" s="4"/>
      <c r="Z2825" s="4"/>
      <c r="AA2825" s="4">
        <v>9</v>
      </c>
      <c r="AB2825" s="4"/>
      <c r="AC2825" s="4"/>
      <c r="AD2825" s="4"/>
      <c r="AE2825" s="4"/>
      <c r="AF2825" s="4"/>
      <c r="AG2825" s="4"/>
      <c r="AH2825" s="4">
        <f t="shared" si="134"/>
        <v>9</v>
      </c>
      <c r="AI2825" s="4">
        <f t="shared" si="135"/>
        <v>129.24</v>
      </c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>
        <v>4</v>
      </c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>
        <v>4</v>
      </c>
    </row>
    <row r="2826" spans="1:104" ht="11" x14ac:dyDescent="0.25">
      <c r="A2826" s="2" t="s">
        <v>10478</v>
      </c>
      <c r="B2826" s="2" t="str">
        <f t="shared" si="133"/>
        <v>SDC-H</v>
      </c>
      <c r="C2826" s="2" t="s">
        <v>10478</v>
      </c>
      <c r="D2826" s="2" t="s">
        <v>10744</v>
      </c>
      <c r="E2826" s="2" t="s">
        <v>184</v>
      </c>
      <c r="F2826" s="2" t="s">
        <v>10745</v>
      </c>
      <c r="G2826" s="3">
        <v>46217</v>
      </c>
      <c r="H2826" s="3">
        <v>46258</v>
      </c>
      <c r="I2826" s="2" t="s">
        <v>2398</v>
      </c>
      <c r="J2826" s="2" t="s">
        <v>10746</v>
      </c>
      <c r="K2826" s="2" t="s">
        <v>110</v>
      </c>
      <c r="L2826" s="2" t="s">
        <v>10747</v>
      </c>
      <c r="M2826" s="2" t="s">
        <v>4455</v>
      </c>
      <c r="N2826" s="2" t="s">
        <v>10748</v>
      </c>
      <c r="O2826" s="2" t="s">
        <v>578</v>
      </c>
      <c r="P2826" s="2" t="s">
        <v>684</v>
      </c>
      <c r="Q2826" s="2" t="s">
        <v>10689</v>
      </c>
      <c r="R2826" s="4">
        <v>16</v>
      </c>
      <c r="S2826" s="4">
        <v>10</v>
      </c>
      <c r="T2826" s="4">
        <v>5</v>
      </c>
      <c r="U2826" s="4">
        <v>11</v>
      </c>
      <c r="V2826" s="4">
        <v>12</v>
      </c>
      <c r="W2826" s="4">
        <v>12</v>
      </c>
      <c r="X2826" s="4"/>
      <c r="Y2826" s="4"/>
      <c r="Z2826" s="4"/>
      <c r="AA2826" s="4"/>
      <c r="AB2826" s="4">
        <v>11</v>
      </c>
      <c r="AC2826" s="4"/>
      <c r="AD2826" s="4"/>
      <c r="AE2826" s="4"/>
      <c r="AF2826" s="4"/>
      <c r="AG2826" s="4"/>
      <c r="AH2826" s="4">
        <f t="shared" si="134"/>
        <v>11</v>
      </c>
      <c r="AI2826" s="4">
        <f t="shared" si="135"/>
        <v>110</v>
      </c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>
        <v>1</v>
      </c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>
        <v>4</v>
      </c>
    </row>
    <row r="2827" spans="1:104" ht="11" x14ac:dyDescent="0.25">
      <c r="A2827" s="2" t="s">
        <v>10478</v>
      </c>
      <c r="B2827" s="2" t="str">
        <f t="shared" si="133"/>
        <v>SDC-H</v>
      </c>
      <c r="C2827" s="2" t="s">
        <v>10478</v>
      </c>
      <c r="D2827" s="2" t="s">
        <v>10749</v>
      </c>
      <c r="E2827" s="2" t="s">
        <v>184</v>
      </c>
      <c r="F2827" s="2" t="s">
        <v>10750</v>
      </c>
      <c r="G2827" s="3">
        <v>46217</v>
      </c>
      <c r="H2827" s="3">
        <v>46258</v>
      </c>
      <c r="I2827" s="2" t="s">
        <v>2398</v>
      </c>
      <c r="J2827" s="2" t="s">
        <v>10751</v>
      </c>
      <c r="K2827" s="2" t="s">
        <v>110</v>
      </c>
      <c r="L2827" s="2" t="s">
        <v>10742</v>
      </c>
      <c r="M2827" s="2" t="s">
        <v>4455</v>
      </c>
      <c r="N2827" s="2" t="s">
        <v>10752</v>
      </c>
      <c r="O2827" s="2" t="s">
        <v>578</v>
      </c>
      <c r="P2827" s="2" t="s">
        <v>684</v>
      </c>
      <c r="Q2827" s="2" t="s">
        <v>10689</v>
      </c>
      <c r="R2827" s="4">
        <v>15</v>
      </c>
      <c r="S2827" s="4">
        <v>14.36</v>
      </c>
      <c r="T2827" s="4">
        <v>1</v>
      </c>
      <c r="U2827" s="4">
        <v>14</v>
      </c>
      <c r="V2827" s="4">
        <v>14</v>
      </c>
      <c r="W2827" s="4">
        <v>14</v>
      </c>
      <c r="X2827" s="4"/>
      <c r="Y2827" s="4"/>
      <c r="Z2827" s="4"/>
      <c r="AA2827" s="4">
        <v>14</v>
      </c>
      <c r="AB2827" s="4"/>
      <c r="AC2827" s="4"/>
      <c r="AD2827" s="4"/>
      <c r="AE2827" s="4"/>
      <c r="AF2827" s="4"/>
      <c r="AG2827" s="4"/>
      <c r="AH2827" s="4">
        <f t="shared" si="134"/>
        <v>14</v>
      </c>
      <c r="AI2827" s="4">
        <f t="shared" si="135"/>
        <v>201.04</v>
      </c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>
        <v>1</v>
      </c>
    </row>
    <row r="2828" spans="1:104" ht="11" x14ac:dyDescent="0.25">
      <c r="A2828" s="2" t="s">
        <v>10478</v>
      </c>
      <c r="B2828" s="2" t="str">
        <f t="shared" si="133"/>
        <v>SDC-H</v>
      </c>
      <c r="C2828" s="2" t="s">
        <v>10478</v>
      </c>
      <c r="D2828" s="2" t="s">
        <v>10753</v>
      </c>
      <c r="E2828" s="2" t="s">
        <v>184</v>
      </c>
      <c r="F2828" s="2" t="s">
        <v>10754</v>
      </c>
      <c r="G2828" s="3">
        <v>46217</v>
      </c>
      <c r="H2828" s="3">
        <v>46258</v>
      </c>
      <c r="I2828" s="2" t="s">
        <v>2398</v>
      </c>
      <c r="J2828" s="2" t="s">
        <v>10755</v>
      </c>
      <c r="K2828" s="2" t="s">
        <v>188</v>
      </c>
      <c r="L2828" s="2" t="s">
        <v>10756</v>
      </c>
      <c r="M2828" s="2" t="s">
        <v>4771</v>
      </c>
      <c r="N2828" s="2" t="s">
        <v>10757</v>
      </c>
      <c r="O2828" s="2" t="s">
        <v>578</v>
      </c>
      <c r="P2828" s="2" t="s">
        <v>684</v>
      </c>
      <c r="Q2828" s="2" t="s">
        <v>10689</v>
      </c>
      <c r="R2828" s="4">
        <v>11</v>
      </c>
      <c r="S2828" s="4">
        <v>5.86</v>
      </c>
      <c r="T2828" s="4">
        <v>1</v>
      </c>
      <c r="U2828" s="4">
        <v>10</v>
      </c>
      <c r="V2828" s="4">
        <v>10</v>
      </c>
      <c r="W2828" s="4">
        <v>10</v>
      </c>
      <c r="X2828" s="4"/>
      <c r="Y2828" s="4"/>
      <c r="Z2828" s="4"/>
      <c r="AA2828" s="4"/>
      <c r="AB2828" s="4">
        <v>10</v>
      </c>
      <c r="AC2828" s="4"/>
      <c r="AD2828" s="4"/>
      <c r="AE2828" s="4"/>
      <c r="AF2828" s="4"/>
      <c r="AG2828" s="4"/>
      <c r="AH2828" s="4">
        <f t="shared" si="134"/>
        <v>10</v>
      </c>
      <c r="AI2828" s="4">
        <f t="shared" si="135"/>
        <v>58.6</v>
      </c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>
        <v>1</v>
      </c>
    </row>
    <row r="2829" spans="1:104" ht="11" x14ac:dyDescent="0.25">
      <c r="A2829" s="2" t="s">
        <v>10478</v>
      </c>
      <c r="B2829" s="2" t="str">
        <f t="shared" si="133"/>
        <v>SDC-H</v>
      </c>
      <c r="C2829" s="2" t="s">
        <v>10478</v>
      </c>
      <c r="D2829" s="2" t="s">
        <v>10758</v>
      </c>
      <c r="E2829" s="2" t="s">
        <v>184</v>
      </c>
      <c r="F2829" s="2" t="s">
        <v>10759</v>
      </c>
      <c r="G2829" s="3">
        <v>46217</v>
      </c>
      <c r="H2829" s="3">
        <v>46258</v>
      </c>
      <c r="I2829" s="2" t="s">
        <v>2398</v>
      </c>
      <c r="J2829" s="2" t="s">
        <v>10760</v>
      </c>
      <c r="K2829" s="2" t="s">
        <v>188</v>
      </c>
      <c r="L2829" s="2" t="s">
        <v>10713</v>
      </c>
      <c r="M2829" s="2" t="s">
        <v>4455</v>
      </c>
      <c r="N2829" s="2" t="s">
        <v>10761</v>
      </c>
      <c r="O2829" s="2" t="s">
        <v>578</v>
      </c>
      <c r="P2829" s="2" t="s">
        <v>684</v>
      </c>
      <c r="Q2829" s="2" t="s">
        <v>10689</v>
      </c>
      <c r="R2829" s="4">
        <v>4</v>
      </c>
      <c r="S2829" s="4">
        <v>5.63</v>
      </c>
      <c r="T2829" s="4"/>
      <c r="U2829" s="4">
        <v>4</v>
      </c>
      <c r="V2829" s="4">
        <v>4</v>
      </c>
      <c r="W2829" s="4">
        <v>4</v>
      </c>
      <c r="X2829" s="4"/>
      <c r="Y2829" s="4"/>
      <c r="Z2829" s="4"/>
      <c r="AA2829" s="4"/>
      <c r="AB2829" s="4"/>
      <c r="AC2829" s="4"/>
      <c r="AD2829" s="4"/>
      <c r="AE2829" s="4"/>
      <c r="AF2829" s="4"/>
      <c r="AG2829" s="4">
        <v>4</v>
      </c>
      <c r="AH2829" s="4">
        <f t="shared" si="134"/>
        <v>4</v>
      </c>
      <c r="AI2829" s="4">
        <f t="shared" si="135"/>
        <v>22.52</v>
      </c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</row>
    <row r="2830" spans="1:104" ht="11" x14ac:dyDescent="0.25">
      <c r="A2830" s="2" t="s">
        <v>10478</v>
      </c>
      <c r="B2830" s="2" t="str">
        <f t="shared" ref="B2830:B2893" si="136">A2830</f>
        <v>SDC-H</v>
      </c>
      <c r="C2830" s="2" t="s">
        <v>10478</v>
      </c>
      <c r="D2830" s="2" t="s">
        <v>10762</v>
      </c>
      <c r="E2830" s="2" t="s">
        <v>184</v>
      </c>
      <c r="F2830" s="2" t="s">
        <v>10763</v>
      </c>
      <c r="G2830" s="3">
        <v>46217</v>
      </c>
      <c r="H2830" s="3">
        <v>46258</v>
      </c>
      <c r="I2830" s="2" t="s">
        <v>2398</v>
      </c>
      <c r="J2830" s="2" t="s">
        <v>10764</v>
      </c>
      <c r="K2830" s="2" t="s">
        <v>188</v>
      </c>
      <c r="L2830" s="2" t="s">
        <v>10765</v>
      </c>
      <c r="M2830" s="2" t="s">
        <v>4771</v>
      </c>
      <c r="N2830" s="2" t="s">
        <v>10766</v>
      </c>
      <c r="O2830" s="2" t="s">
        <v>578</v>
      </c>
      <c r="P2830" s="2" t="s">
        <v>684</v>
      </c>
      <c r="Q2830" s="2" t="s">
        <v>789</v>
      </c>
      <c r="R2830" s="4">
        <v>26</v>
      </c>
      <c r="S2830" s="4">
        <v>4.93</v>
      </c>
      <c r="T2830" s="4">
        <v>1</v>
      </c>
      <c r="U2830" s="4">
        <v>25</v>
      </c>
      <c r="V2830" s="4">
        <v>25</v>
      </c>
      <c r="W2830" s="4">
        <v>24</v>
      </c>
      <c r="X2830" s="4"/>
      <c r="Y2830" s="4"/>
      <c r="Z2830" s="4"/>
      <c r="AA2830" s="4"/>
      <c r="AB2830" s="4"/>
      <c r="AC2830" s="4"/>
      <c r="AD2830" s="4"/>
      <c r="AE2830" s="4"/>
      <c r="AF2830" s="4"/>
      <c r="AG2830" s="4">
        <v>23</v>
      </c>
      <c r="AH2830" s="4">
        <f t="shared" si="134"/>
        <v>23</v>
      </c>
      <c r="AI2830" s="4">
        <f t="shared" si="135"/>
        <v>113.38999999999999</v>
      </c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>
        <v>1</v>
      </c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>
        <v>1</v>
      </c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>
        <v>1</v>
      </c>
    </row>
    <row r="2831" spans="1:104" ht="11" x14ac:dyDescent="0.25">
      <c r="A2831" s="2" t="s">
        <v>10478</v>
      </c>
      <c r="B2831" s="2" t="str">
        <f t="shared" si="136"/>
        <v>SDC-H</v>
      </c>
      <c r="C2831" s="2" t="s">
        <v>10478</v>
      </c>
      <c r="D2831" s="2" t="s">
        <v>10767</v>
      </c>
      <c r="E2831" s="2" t="s">
        <v>184</v>
      </c>
      <c r="F2831" s="2" t="s">
        <v>10768</v>
      </c>
      <c r="G2831" s="3">
        <v>46217</v>
      </c>
      <c r="H2831" s="3">
        <v>46258</v>
      </c>
      <c r="I2831" s="2" t="s">
        <v>2398</v>
      </c>
      <c r="J2831" s="2" t="s">
        <v>10769</v>
      </c>
      <c r="K2831" s="2" t="s">
        <v>188</v>
      </c>
      <c r="L2831" s="2" t="s">
        <v>10770</v>
      </c>
      <c r="M2831" s="2" t="s">
        <v>4771</v>
      </c>
      <c r="N2831" s="2" t="s">
        <v>10771</v>
      </c>
      <c r="O2831" s="2" t="s">
        <v>578</v>
      </c>
      <c r="P2831" s="2" t="s">
        <v>684</v>
      </c>
      <c r="Q2831" s="2" t="s">
        <v>10689</v>
      </c>
      <c r="R2831" s="4">
        <v>21</v>
      </c>
      <c r="S2831" s="4">
        <v>6.1</v>
      </c>
      <c r="T2831" s="4"/>
      <c r="U2831" s="4">
        <v>21</v>
      </c>
      <c r="V2831" s="4">
        <v>21</v>
      </c>
      <c r="W2831" s="4">
        <v>21</v>
      </c>
      <c r="X2831" s="4"/>
      <c r="Y2831" s="4"/>
      <c r="Z2831" s="4"/>
      <c r="AA2831" s="4"/>
      <c r="AB2831" s="4"/>
      <c r="AC2831" s="4"/>
      <c r="AD2831" s="4"/>
      <c r="AE2831" s="4"/>
      <c r="AF2831" s="4"/>
      <c r="AG2831" s="4">
        <v>21</v>
      </c>
      <c r="AH2831" s="4">
        <f t="shared" si="134"/>
        <v>21</v>
      </c>
      <c r="AI2831" s="4">
        <f t="shared" si="135"/>
        <v>128.1</v>
      </c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</row>
    <row r="2832" spans="1:104" ht="11" x14ac:dyDescent="0.25">
      <c r="A2832" s="2" t="s">
        <v>10478</v>
      </c>
      <c r="B2832" s="2" t="str">
        <f t="shared" si="136"/>
        <v>SDC-H</v>
      </c>
      <c r="C2832" s="2" t="s">
        <v>10478</v>
      </c>
      <c r="D2832" s="2" t="s">
        <v>10772</v>
      </c>
      <c r="E2832" s="2" t="s">
        <v>184</v>
      </c>
      <c r="F2832" s="2" t="s">
        <v>10773</v>
      </c>
      <c r="G2832" s="3">
        <v>46220</v>
      </c>
      <c r="H2832" s="3">
        <v>46227</v>
      </c>
      <c r="I2832" s="2" t="s">
        <v>710</v>
      </c>
      <c r="J2832" s="2" t="s">
        <v>10774</v>
      </c>
      <c r="K2832" s="2" t="s">
        <v>127</v>
      </c>
      <c r="L2832" s="2" t="s">
        <v>10489</v>
      </c>
      <c r="M2832" s="2" t="s">
        <v>4771</v>
      </c>
      <c r="N2832" s="2" t="s">
        <v>10561</v>
      </c>
      <c r="O2832" s="2" t="s">
        <v>578</v>
      </c>
      <c r="P2832" s="2" t="s">
        <v>114</v>
      </c>
      <c r="Q2832" s="2" t="s">
        <v>1929</v>
      </c>
      <c r="R2832" s="4">
        <v>3</v>
      </c>
      <c r="S2832" s="4"/>
      <c r="T2832" s="4"/>
      <c r="U2832" s="4">
        <v>3</v>
      </c>
      <c r="V2832" s="4">
        <v>3</v>
      </c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>
        <f t="shared" si="134"/>
        <v>0</v>
      </c>
      <c r="AI2832" s="4">
        <f t="shared" si="135"/>
        <v>0</v>
      </c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  <c r="CK2832" s="4">
        <v>3</v>
      </c>
      <c r="CL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/>
      <c r="CY2832" s="4"/>
      <c r="CZ2832" s="4"/>
    </row>
    <row r="2833" spans="1:104" ht="11" x14ac:dyDescent="0.25">
      <c r="A2833" s="2" t="s">
        <v>10478</v>
      </c>
      <c r="B2833" s="2" t="str">
        <f t="shared" si="136"/>
        <v>SDC-H</v>
      </c>
      <c r="C2833" s="2" t="s">
        <v>10478</v>
      </c>
      <c r="D2833" s="2" t="s">
        <v>10775</v>
      </c>
      <c r="E2833" s="2" t="s">
        <v>184</v>
      </c>
      <c r="F2833" s="2" t="s">
        <v>10776</v>
      </c>
      <c r="G2833" s="3">
        <v>46220</v>
      </c>
      <c r="H2833" s="3">
        <v>46241</v>
      </c>
      <c r="I2833" s="2" t="s">
        <v>749</v>
      </c>
      <c r="J2833" s="2" t="s">
        <v>10777</v>
      </c>
      <c r="K2833" s="2" t="s">
        <v>446</v>
      </c>
      <c r="L2833" s="2" t="s">
        <v>10546</v>
      </c>
      <c r="M2833" s="2" t="s">
        <v>5385</v>
      </c>
      <c r="N2833" s="2" t="s">
        <v>10547</v>
      </c>
      <c r="O2833" s="2" t="s">
        <v>578</v>
      </c>
      <c r="P2833" s="2" t="s">
        <v>160</v>
      </c>
      <c r="Q2833" s="2"/>
      <c r="R2833" s="4">
        <v>3</v>
      </c>
      <c r="S2833" s="4">
        <v>0.2</v>
      </c>
      <c r="T2833" s="4"/>
      <c r="U2833" s="4">
        <v>3</v>
      </c>
      <c r="V2833" s="4">
        <v>3</v>
      </c>
      <c r="W2833" s="4">
        <v>3</v>
      </c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>
        <f t="shared" si="134"/>
        <v>0</v>
      </c>
      <c r="AI2833" s="4">
        <f t="shared" si="135"/>
        <v>0</v>
      </c>
      <c r="AJ2833" s="4">
        <v>3</v>
      </c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/>
      <c r="CY2833" s="4"/>
      <c r="CZ2833" s="4"/>
    </row>
    <row r="2834" spans="1:104" ht="11" x14ac:dyDescent="0.25">
      <c r="A2834" s="2" t="s">
        <v>10478</v>
      </c>
      <c r="B2834" s="2" t="str">
        <f t="shared" si="136"/>
        <v>SDC-H</v>
      </c>
      <c r="C2834" s="2" t="s">
        <v>10478</v>
      </c>
      <c r="D2834" s="2" t="s">
        <v>10778</v>
      </c>
      <c r="E2834" s="2" t="s">
        <v>184</v>
      </c>
      <c r="F2834" s="2" t="s">
        <v>10779</v>
      </c>
      <c r="G2834" s="3">
        <v>46220</v>
      </c>
      <c r="H2834" s="3">
        <v>46241</v>
      </c>
      <c r="I2834" s="2" t="s">
        <v>749</v>
      </c>
      <c r="J2834" s="2" t="s">
        <v>10780</v>
      </c>
      <c r="K2834" s="2" t="s">
        <v>127</v>
      </c>
      <c r="L2834" s="2" t="s">
        <v>10565</v>
      </c>
      <c r="M2834" s="2" t="s">
        <v>6445</v>
      </c>
      <c r="N2834" s="2" t="s">
        <v>10781</v>
      </c>
      <c r="O2834" s="2" t="s">
        <v>578</v>
      </c>
      <c r="P2834" s="2" t="s">
        <v>114</v>
      </c>
      <c r="Q2834" s="2" t="s">
        <v>1929</v>
      </c>
      <c r="R2834" s="4">
        <v>6</v>
      </c>
      <c r="S2834" s="4"/>
      <c r="T2834" s="4"/>
      <c r="U2834" s="4">
        <v>6</v>
      </c>
      <c r="V2834" s="4">
        <v>6</v>
      </c>
      <c r="W2834" s="4">
        <v>6</v>
      </c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>
        <f t="shared" si="134"/>
        <v>0</v>
      </c>
      <c r="AI2834" s="4">
        <f t="shared" si="135"/>
        <v>0</v>
      </c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>
        <v>6</v>
      </c>
      <c r="CY2834" s="4"/>
      <c r="CZ2834" s="4"/>
    </row>
    <row r="2835" spans="1:104" ht="11" x14ac:dyDescent="0.25">
      <c r="A2835" s="2" t="s">
        <v>10478</v>
      </c>
      <c r="B2835" s="2" t="str">
        <f t="shared" si="136"/>
        <v>SDC-H</v>
      </c>
      <c r="C2835" s="2" t="s">
        <v>10478</v>
      </c>
      <c r="D2835" s="2" t="s">
        <v>10782</v>
      </c>
      <c r="E2835" s="2" t="s">
        <v>184</v>
      </c>
      <c r="F2835" s="2" t="s">
        <v>10783</v>
      </c>
      <c r="G2835" s="3">
        <v>46220</v>
      </c>
      <c r="H2835" s="3">
        <v>46241</v>
      </c>
      <c r="I2835" s="2" t="s">
        <v>749</v>
      </c>
      <c r="J2835" s="2" t="s">
        <v>10784</v>
      </c>
      <c r="K2835" s="2" t="s">
        <v>127</v>
      </c>
      <c r="L2835" s="2" t="s">
        <v>10483</v>
      </c>
      <c r="M2835" s="2" t="s">
        <v>4792</v>
      </c>
      <c r="N2835" s="2" t="s">
        <v>10785</v>
      </c>
      <c r="O2835" s="2" t="s">
        <v>578</v>
      </c>
      <c r="P2835" s="2" t="s">
        <v>160</v>
      </c>
      <c r="Q2835" s="2" t="s">
        <v>1929</v>
      </c>
      <c r="R2835" s="4">
        <v>3</v>
      </c>
      <c r="S2835" s="4"/>
      <c r="T2835" s="4"/>
      <c r="U2835" s="4">
        <v>3</v>
      </c>
      <c r="V2835" s="4">
        <v>3</v>
      </c>
      <c r="W2835" s="4">
        <v>3</v>
      </c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>
        <f t="shared" si="134"/>
        <v>0</v>
      </c>
      <c r="AI2835" s="4">
        <f t="shared" si="135"/>
        <v>0</v>
      </c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>
        <v>3</v>
      </c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/>
      <c r="CY2835" s="4"/>
      <c r="CZ2835" s="4"/>
    </row>
    <row r="2836" spans="1:104" ht="11" x14ac:dyDescent="0.25">
      <c r="A2836" s="2" t="s">
        <v>10478</v>
      </c>
      <c r="B2836" s="2" t="str">
        <f t="shared" si="136"/>
        <v>SDC-H</v>
      </c>
      <c r="C2836" s="2" t="s">
        <v>10478</v>
      </c>
      <c r="D2836" s="2" t="s">
        <v>10786</v>
      </c>
      <c r="E2836" s="2" t="s">
        <v>184</v>
      </c>
      <c r="F2836" s="2" t="s">
        <v>10787</v>
      </c>
      <c r="G2836" s="3">
        <v>46220</v>
      </c>
      <c r="H2836" s="3">
        <v>46227</v>
      </c>
      <c r="I2836" s="2" t="s">
        <v>710</v>
      </c>
      <c r="J2836" s="2" t="s">
        <v>10788</v>
      </c>
      <c r="K2836" s="2" t="s">
        <v>446</v>
      </c>
      <c r="L2836" s="2" t="s">
        <v>10551</v>
      </c>
      <c r="M2836" s="2" t="s">
        <v>4771</v>
      </c>
      <c r="N2836" s="2" t="s">
        <v>10557</v>
      </c>
      <c r="O2836" s="2" t="s">
        <v>578</v>
      </c>
      <c r="P2836" s="2" t="s">
        <v>114</v>
      </c>
      <c r="Q2836" s="2" t="s">
        <v>1860</v>
      </c>
      <c r="R2836" s="4">
        <v>3</v>
      </c>
      <c r="S2836" s="4">
        <v>0.4</v>
      </c>
      <c r="T2836" s="4"/>
      <c r="U2836" s="4">
        <v>3</v>
      </c>
      <c r="V2836" s="4">
        <v>3</v>
      </c>
      <c r="W2836" s="4">
        <v>3</v>
      </c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>
        <f t="shared" si="134"/>
        <v>0</v>
      </c>
      <c r="AI2836" s="4">
        <f t="shared" si="135"/>
        <v>0</v>
      </c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>
        <v>3</v>
      </c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/>
      <c r="CY2836" s="4"/>
      <c r="CZ2836" s="4"/>
    </row>
    <row r="2837" spans="1:104" ht="11" x14ac:dyDescent="0.25">
      <c r="A2837" s="2" t="s">
        <v>10478</v>
      </c>
      <c r="B2837" s="2" t="str">
        <f t="shared" si="136"/>
        <v>SDC-H</v>
      </c>
      <c r="C2837" s="2" t="s">
        <v>10478</v>
      </c>
      <c r="D2837" s="2" t="s">
        <v>10789</v>
      </c>
      <c r="E2837" s="2" t="s">
        <v>184</v>
      </c>
      <c r="F2837" s="2" t="s">
        <v>10790</v>
      </c>
      <c r="G2837" s="3">
        <v>46221</v>
      </c>
      <c r="H2837" s="3">
        <v>46258</v>
      </c>
      <c r="I2837" s="2" t="s">
        <v>2398</v>
      </c>
      <c r="J2837" s="2" t="s">
        <v>10791</v>
      </c>
      <c r="K2837" s="2" t="s">
        <v>188</v>
      </c>
      <c r="L2837" s="2" t="s">
        <v>10792</v>
      </c>
      <c r="M2837" s="2" t="s">
        <v>4455</v>
      </c>
      <c r="N2837" s="2" t="s">
        <v>10793</v>
      </c>
      <c r="O2837" s="2" t="s">
        <v>578</v>
      </c>
      <c r="P2837" s="2" t="s">
        <v>684</v>
      </c>
      <c r="Q2837" s="2" t="s">
        <v>10689</v>
      </c>
      <c r="R2837" s="4">
        <v>170</v>
      </c>
      <c r="S2837" s="4">
        <v>5.04</v>
      </c>
      <c r="T2837" s="4">
        <v>9</v>
      </c>
      <c r="U2837" s="4">
        <v>161</v>
      </c>
      <c r="V2837" s="4">
        <v>161</v>
      </c>
      <c r="W2837" s="4">
        <v>161</v>
      </c>
      <c r="X2837" s="4"/>
      <c r="Y2837" s="4"/>
      <c r="Z2837" s="4"/>
      <c r="AA2837" s="4">
        <v>161</v>
      </c>
      <c r="AB2837" s="4"/>
      <c r="AC2837" s="4"/>
      <c r="AD2837" s="4"/>
      <c r="AE2837" s="4"/>
      <c r="AF2837" s="4"/>
      <c r="AG2837" s="4"/>
      <c r="AH2837" s="4">
        <f t="shared" si="134"/>
        <v>161</v>
      </c>
      <c r="AI2837" s="4">
        <f t="shared" si="135"/>
        <v>811.44</v>
      </c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/>
      <c r="CY2837" s="4"/>
      <c r="CZ2837" s="4">
        <v>9</v>
      </c>
    </row>
    <row r="2838" spans="1:104" ht="11" x14ac:dyDescent="0.25">
      <c r="A2838" s="2" t="s">
        <v>10478</v>
      </c>
      <c r="B2838" s="2" t="str">
        <f t="shared" si="136"/>
        <v>SDC-H</v>
      </c>
      <c r="C2838" s="2" t="s">
        <v>10478</v>
      </c>
      <c r="D2838" s="2" t="s">
        <v>10794</v>
      </c>
      <c r="E2838" s="2" t="s">
        <v>184</v>
      </c>
      <c r="F2838" s="2" t="s">
        <v>10795</v>
      </c>
      <c r="G2838" s="3">
        <v>46221</v>
      </c>
      <c r="H2838" s="3">
        <v>46258</v>
      </c>
      <c r="I2838" s="2" t="s">
        <v>2398</v>
      </c>
      <c r="J2838" s="2" t="s">
        <v>10796</v>
      </c>
      <c r="K2838" s="2" t="s">
        <v>188</v>
      </c>
      <c r="L2838" s="2" t="s">
        <v>10792</v>
      </c>
      <c r="M2838" s="2" t="s">
        <v>4771</v>
      </c>
      <c r="N2838" s="2" t="s">
        <v>10797</v>
      </c>
      <c r="O2838" s="2" t="s">
        <v>578</v>
      </c>
      <c r="P2838" s="2" t="s">
        <v>684</v>
      </c>
      <c r="Q2838" s="2" t="s">
        <v>10689</v>
      </c>
      <c r="R2838" s="4">
        <v>165</v>
      </c>
      <c r="S2838" s="4">
        <v>5.04</v>
      </c>
      <c r="T2838" s="4">
        <v>14</v>
      </c>
      <c r="U2838" s="4">
        <v>151</v>
      </c>
      <c r="V2838" s="4">
        <v>151</v>
      </c>
      <c r="W2838" s="4">
        <v>151</v>
      </c>
      <c r="X2838" s="4"/>
      <c r="Y2838" s="4"/>
      <c r="Z2838" s="4"/>
      <c r="AA2838" s="4">
        <v>151</v>
      </c>
      <c r="AB2838" s="4"/>
      <c r="AC2838" s="4"/>
      <c r="AD2838" s="4"/>
      <c r="AE2838" s="4"/>
      <c r="AF2838" s="4"/>
      <c r="AG2838" s="4"/>
      <c r="AH2838" s="4">
        <f t="shared" si="134"/>
        <v>151</v>
      </c>
      <c r="AI2838" s="4">
        <f t="shared" si="135"/>
        <v>761.04</v>
      </c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/>
      <c r="CY2838" s="4"/>
      <c r="CZ2838" s="4">
        <v>14</v>
      </c>
    </row>
    <row r="2839" spans="1:104" ht="11" x14ac:dyDescent="0.25">
      <c r="A2839" s="2" t="s">
        <v>10478</v>
      </c>
      <c r="B2839" s="2" t="str">
        <f t="shared" si="136"/>
        <v>SDC-H</v>
      </c>
      <c r="C2839" s="2" t="s">
        <v>10478</v>
      </c>
      <c r="D2839" s="2" t="s">
        <v>10798</v>
      </c>
      <c r="E2839" s="2" t="s">
        <v>184</v>
      </c>
      <c r="F2839" s="2" t="s">
        <v>10799</v>
      </c>
      <c r="G2839" s="3">
        <v>46221</v>
      </c>
      <c r="H2839" s="3">
        <v>46258</v>
      </c>
      <c r="I2839" s="2" t="s">
        <v>2398</v>
      </c>
      <c r="J2839" s="2" t="s">
        <v>10800</v>
      </c>
      <c r="K2839" s="2" t="s">
        <v>110</v>
      </c>
      <c r="L2839" s="2" t="s">
        <v>10747</v>
      </c>
      <c r="M2839" s="2" t="s">
        <v>4771</v>
      </c>
      <c r="N2839" s="2" t="s">
        <v>10801</v>
      </c>
      <c r="O2839" s="2" t="s">
        <v>578</v>
      </c>
      <c r="P2839" s="2" t="s">
        <v>684</v>
      </c>
      <c r="Q2839" s="2" t="s">
        <v>10689</v>
      </c>
      <c r="R2839" s="4">
        <v>87</v>
      </c>
      <c r="S2839" s="4">
        <v>10</v>
      </c>
      <c r="T2839" s="4">
        <v>27</v>
      </c>
      <c r="U2839" s="4">
        <v>60</v>
      </c>
      <c r="V2839" s="4">
        <v>60</v>
      </c>
      <c r="W2839" s="4">
        <v>60</v>
      </c>
      <c r="X2839" s="4"/>
      <c r="Y2839" s="4"/>
      <c r="Z2839" s="4"/>
      <c r="AA2839" s="4"/>
      <c r="AB2839" s="4">
        <v>60</v>
      </c>
      <c r="AC2839" s="4"/>
      <c r="AD2839" s="4"/>
      <c r="AE2839" s="4"/>
      <c r="AF2839" s="4"/>
      <c r="AG2839" s="4"/>
      <c r="AH2839" s="4">
        <f t="shared" si="134"/>
        <v>60</v>
      </c>
      <c r="AI2839" s="4">
        <f t="shared" si="135"/>
        <v>600</v>
      </c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/>
      <c r="CY2839" s="4"/>
      <c r="CZ2839" s="4">
        <v>27</v>
      </c>
    </row>
    <row r="2840" spans="1:104" ht="11" x14ac:dyDescent="0.25">
      <c r="A2840" s="2" t="s">
        <v>10478</v>
      </c>
      <c r="B2840" s="2" t="str">
        <f t="shared" si="136"/>
        <v>SDC-H</v>
      </c>
      <c r="C2840" s="2" t="s">
        <v>10478</v>
      </c>
      <c r="D2840" s="2" t="s">
        <v>10802</v>
      </c>
      <c r="E2840" s="2" t="s">
        <v>184</v>
      </c>
      <c r="F2840" s="2" t="s">
        <v>10803</v>
      </c>
      <c r="G2840" s="3">
        <v>46221</v>
      </c>
      <c r="H2840" s="3">
        <v>46258</v>
      </c>
      <c r="I2840" s="2" t="s">
        <v>2398</v>
      </c>
      <c r="J2840" s="2" t="s">
        <v>10804</v>
      </c>
      <c r="K2840" s="2" t="s">
        <v>188</v>
      </c>
      <c r="L2840" s="2" t="s">
        <v>10686</v>
      </c>
      <c r="M2840" s="2" t="s">
        <v>4771</v>
      </c>
      <c r="N2840" s="2" t="s">
        <v>10805</v>
      </c>
      <c r="O2840" s="2" t="s">
        <v>578</v>
      </c>
      <c r="P2840" s="2" t="s">
        <v>684</v>
      </c>
      <c r="Q2840" s="2" t="s">
        <v>10689</v>
      </c>
      <c r="R2840" s="4">
        <v>39</v>
      </c>
      <c r="S2840" s="4">
        <v>4.9800000000000004</v>
      </c>
      <c r="T2840" s="4">
        <v>13</v>
      </c>
      <c r="U2840" s="4">
        <v>26</v>
      </c>
      <c r="V2840" s="4">
        <v>26</v>
      </c>
      <c r="W2840" s="4">
        <v>26</v>
      </c>
      <c r="X2840" s="4"/>
      <c r="Y2840" s="4">
        <v>24</v>
      </c>
      <c r="Z2840" s="4"/>
      <c r="AA2840" s="4"/>
      <c r="AB2840" s="4"/>
      <c r="AC2840" s="4"/>
      <c r="AD2840" s="4"/>
      <c r="AE2840" s="4"/>
      <c r="AF2840" s="4"/>
      <c r="AG2840" s="4"/>
      <c r="AH2840" s="4">
        <f t="shared" si="134"/>
        <v>24</v>
      </c>
      <c r="AI2840" s="4">
        <f t="shared" si="135"/>
        <v>119.52000000000001</v>
      </c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>
        <v>2</v>
      </c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/>
      <c r="CY2840" s="4"/>
      <c r="CZ2840" s="4">
        <v>13</v>
      </c>
    </row>
    <row r="2841" spans="1:104" ht="11" x14ac:dyDescent="0.25">
      <c r="A2841" s="2" t="s">
        <v>10478</v>
      </c>
      <c r="B2841" s="2" t="str">
        <f t="shared" si="136"/>
        <v>SDC-H</v>
      </c>
      <c r="C2841" s="2" t="s">
        <v>10478</v>
      </c>
      <c r="D2841" s="2" t="s">
        <v>10806</v>
      </c>
      <c r="E2841" s="2" t="s">
        <v>184</v>
      </c>
      <c r="F2841" s="2" t="s">
        <v>10807</v>
      </c>
      <c r="G2841" s="3">
        <v>46235</v>
      </c>
      <c r="H2841" s="3">
        <v>46254</v>
      </c>
      <c r="I2841" s="2" t="s">
        <v>1156</v>
      </c>
      <c r="J2841" s="2" t="s">
        <v>10808</v>
      </c>
      <c r="K2841" s="2" t="s">
        <v>127</v>
      </c>
      <c r="L2841" s="2" t="s">
        <v>10675</v>
      </c>
      <c r="M2841" s="2" t="s">
        <v>4771</v>
      </c>
      <c r="N2841" s="2" t="s">
        <v>10676</v>
      </c>
      <c r="O2841" s="2" t="s">
        <v>578</v>
      </c>
      <c r="P2841" s="2" t="s">
        <v>114</v>
      </c>
      <c r="Q2841" s="2" t="s">
        <v>1929</v>
      </c>
      <c r="R2841" s="4">
        <v>20</v>
      </c>
      <c r="S2841" s="4"/>
      <c r="T2841" s="4"/>
      <c r="U2841" s="4">
        <v>20</v>
      </c>
      <c r="V2841" s="4">
        <v>20</v>
      </c>
      <c r="W2841" s="4">
        <v>20</v>
      </c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>
        <f t="shared" si="134"/>
        <v>0</v>
      </c>
      <c r="AI2841" s="4">
        <f t="shared" si="135"/>
        <v>0</v>
      </c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>
        <v>20</v>
      </c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/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/>
      <c r="CY2841" s="4"/>
      <c r="CZ2841" s="4"/>
    </row>
    <row r="2842" spans="1:104" ht="11" x14ac:dyDescent="0.25">
      <c r="A2842" s="2" t="s">
        <v>10478</v>
      </c>
      <c r="B2842" s="2" t="str">
        <f t="shared" si="136"/>
        <v>SDC-H</v>
      </c>
      <c r="C2842" s="2" t="s">
        <v>10478</v>
      </c>
      <c r="D2842" s="2" t="s">
        <v>10809</v>
      </c>
      <c r="E2842" s="2" t="s">
        <v>184</v>
      </c>
      <c r="F2842" s="2" t="s">
        <v>10810</v>
      </c>
      <c r="G2842" s="3">
        <v>46235</v>
      </c>
      <c r="H2842" s="3">
        <v>46254</v>
      </c>
      <c r="I2842" s="2" t="s">
        <v>1156</v>
      </c>
      <c r="J2842" s="2" t="s">
        <v>10811</v>
      </c>
      <c r="K2842" s="2" t="s">
        <v>127</v>
      </c>
      <c r="L2842" s="2" t="s">
        <v>10565</v>
      </c>
      <c r="M2842" s="2" t="s">
        <v>4771</v>
      </c>
      <c r="N2842" s="2" t="s">
        <v>10566</v>
      </c>
      <c r="O2842" s="2" t="s">
        <v>578</v>
      </c>
      <c r="P2842" s="2" t="s">
        <v>114</v>
      </c>
      <c r="Q2842" s="2" t="s">
        <v>1929</v>
      </c>
      <c r="R2842" s="4">
        <v>50</v>
      </c>
      <c r="S2842" s="4"/>
      <c r="T2842" s="4"/>
      <c r="U2842" s="4">
        <v>50</v>
      </c>
      <c r="V2842" s="4">
        <v>50</v>
      </c>
      <c r="W2842" s="4">
        <v>50</v>
      </c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>
        <f t="shared" si="134"/>
        <v>0</v>
      </c>
      <c r="AI2842" s="4">
        <f t="shared" si="135"/>
        <v>0</v>
      </c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/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>
        <v>50</v>
      </c>
      <c r="CY2842" s="4"/>
      <c r="CZ2842" s="4"/>
    </row>
    <row r="2843" spans="1:104" ht="11" x14ac:dyDescent="0.25">
      <c r="A2843" s="2" t="s">
        <v>10478</v>
      </c>
      <c r="B2843" s="2" t="str">
        <f t="shared" si="136"/>
        <v>SDC-H</v>
      </c>
      <c r="C2843" s="2" t="s">
        <v>10478</v>
      </c>
      <c r="D2843" s="2" t="s">
        <v>10812</v>
      </c>
      <c r="E2843" s="2" t="s">
        <v>184</v>
      </c>
      <c r="F2843" s="2" t="s">
        <v>10813</v>
      </c>
      <c r="G2843" s="3">
        <v>46235</v>
      </c>
      <c r="H2843" s="3">
        <v>46254</v>
      </c>
      <c r="I2843" s="2" t="s">
        <v>1156</v>
      </c>
      <c r="J2843" s="2" t="s">
        <v>10814</v>
      </c>
      <c r="K2843" s="2" t="s">
        <v>127</v>
      </c>
      <c r="L2843" s="2" t="s">
        <v>10489</v>
      </c>
      <c r="M2843" s="2" t="s">
        <v>4455</v>
      </c>
      <c r="N2843" s="2" t="s">
        <v>10570</v>
      </c>
      <c r="O2843" s="2" t="s">
        <v>578</v>
      </c>
      <c r="P2843" s="2" t="s">
        <v>160</v>
      </c>
      <c r="Q2843" s="2" t="s">
        <v>1929</v>
      </c>
      <c r="R2843" s="4">
        <v>50</v>
      </c>
      <c r="S2843" s="4"/>
      <c r="T2843" s="4"/>
      <c r="U2843" s="4">
        <v>50</v>
      </c>
      <c r="V2843" s="4">
        <v>50</v>
      </c>
      <c r="W2843" s="4">
        <v>3</v>
      </c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>
        <f t="shared" si="134"/>
        <v>0</v>
      </c>
      <c r="AI2843" s="4">
        <f t="shared" si="135"/>
        <v>0</v>
      </c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>
        <v>3</v>
      </c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>
        <v>47</v>
      </c>
      <c r="CI2843" s="4"/>
      <c r="CJ2843" s="4"/>
      <c r="CK2843" s="4"/>
      <c r="CL2843" s="4"/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/>
      <c r="CZ2843" s="4"/>
    </row>
    <row r="2844" spans="1:104" ht="11" x14ac:dyDescent="0.25">
      <c r="A2844" s="2" t="s">
        <v>10478</v>
      </c>
      <c r="B2844" s="2" t="str">
        <f t="shared" si="136"/>
        <v>SDC-H</v>
      </c>
      <c r="C2844" s="2" t="s">
        <v>10478</v>
      </c>
      <c r="D2844" s="2" t="s">
        <v>10815</v>
      </c>
      <c r="E2844" s="2" t="s">
        <v>184</v>
      </c>
      <c r="F2844" s="2" t="s">
        <v>10816</v>
      </c>
      <c r="G2844" s="3">
        <v>46235</v>
      </c>
      <c r="H2844" s="3">
        <v>46254</v>
      </c>
      <c r="I2844" s="2" t="s">
        <v>1156</v>
      </c>
      <c r="J2844" s="2" t="s">
        <v>10817</v>
      </c>
      <c r="K2844" s="2" t="s">
        <v>127</v>
      </c>
      <c r="L2844" s="2" t="s">
        <v>10541</v>
      </c>
      <c r="M2844" s="2" t="s">
        <v>4455</v>
      </c>
      <c r="N2844" s="2" t="s">
        <v>10574</v>
      </c>
      <c r="O2844" s="2" t="s">
        <v>578</v>
      </c>
      <c r="P2844" s="2" t="s">
        <v>160</v>
      </c>
      <c r="Q2844" s="2" t="s">
        <v>1929</v>
      </c>
      <c r="R2844" s="4">
        <v>75</v>
      </c>
      <c r="S2844" s="4"/>
      <c r="T2844" s="4"/>
      <c r="U2844" s="4">
        <v>75</v>
      </c>
      <c r="V2844" s="4">
        <v>75</v>
      </c>
      <c r="W2844" s="4">
        <v>8</v>
      </c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>
        <f t="shared" si="134"/>
        <v>0</v>
      </c>
      <c r="AI2844" s="4">
        <f t="shared" si="135"/>
        <v>0</v>
      </c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>
        <v>8</v>
      </c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>
        <v>67</v>
      </c>
      <c r="CI2844" s="4"/>
      <c r="CJ2844" s="4"/>
      <c r="CK2844" s="4"/>
      <c r="CL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/>
      <c r="CY2844" s="4"/>
      <c r="CZ2844" s="4"/>
    </row>
    <row r="2845" spans="1:104" ht="11" x14ac:dyDescent="0.25">
      <c r="A2845" s="2" t="s">
        <v>10478</v>
      </c>
      <c r="B2845" s="2" t="str">
        <f t="shared" si="136"/>
        <v>SDC-H</v>
      </c>
      <c r="C2845" s="2" t="s">
        <v>10478</v>
      </c>
      <c r="D2845" s="2" t="s">
        <v>10818</v>
      </c>
      <c r="E2845" s="2" t="s">
        <v>184</v>
      </c>
      <c r="F2845" s="2" t="s">
        <v>10819</v>
      </c>
      <c r="G2845" s="3">
        <v>46235</v>
      </c>
      <c r="H2845" s="3">
        <v>46254</v>
      </c>
      <c r="I2845" s="2" t="s">
        <v>1156</v>
      </c>
      <c r="J2845" s="2" t="s">
        <v>10820</v>
      </c>
      <c r="K2845" s="2" t="s">
        <v>127</v>
      </c>
      <c r="L2845" s="2" t="s">
        <v>10541</v>
      </c>
      <c r="M2845" s="2" t="s">
        <v>4771</v>
      </c>
      <c r="N2845" s="2" t="s">
        <v>10640</v>
      </c>
      <c r="O2845" s="2" t="s">
        <v>578</v>
      </c>
      <c r="P2845" s="2" t="s">
        <v>114</v>
      </c>
      <c r="Q2845" s="2" t="s">
        <v>1929</v>
      </c>
      <c r="R2845" s="4">
        <v>25</v>
      </c>
      <c r="S2845" s="4"/>
      <c r="T2845" s="4"/>
      <c r="U2845" s="4">
        <v>25</v>
      </c>
      <c r="V2845" s="4">
        <v>25</v>
      </c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>
        <f t="shared" si="134"/>
        <v>0</v>
      </c>
      <c r="AI2845" s="4">
        <f t="shared" si="135"/>
        <v>0</v>
      </c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>
        <v>25</v>
      </c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</row>
    <row r="2846" spans="1:104" ht="11" x14ac:dyDescent="0.25">
      <c r="A2846" s="2" t="s">
        <v>10478</v>
      </c>
      <c r="B2846" s="2" t="str">
        <f t="shared" si="136"/>
        <v>SDC-H</v>
      </c>
      <c r="C2846" s="2" t="s">
        <v>10478</v>
      </c>
      <c r="D2846" s="2" t="s">
        <v>10821</v>
      </c>
      <c r="E2846" s="2" t="s">
        <v>184</v>
      </c>
      <c r="F2846" s="2" t="s">
        <v>10822</v>
      </c>
      <c r="G2846" s="3">
        <v>46235</v>
      </c>
      <c r="H2846" s="3">
        <v>46254</v>
      </c>
      <c r="I2846" s="2" t="s">
        <v>1156</v>
      </c>
      <c r="J2846" s="2" t="s">
        <v>10823</v>
      </c>
      <c r="K2846" s="2" t="s">
        <v>127</v>
      </c>
      <c r="L2846" s="2" t="s">
        <v>10583</v>
      </c>
      <c r="M2846" s="2" t="s">
        <v>4771</v>
      </c>
      <c r="N2846" s="2" t="s">
        <v>10584</v>
      </c>
      <c r="O2846" s="2" t="s">
        <v>578</v>
      </c>
      <c r="P2846" s="2" t="s">
        <v>114</v>
      </c>
      <c r="Q2846" s="2" t="s">
        <v>1929</v>
      </c>
      <c r="R2846" s="4">
        <v>40</v>
      </c>
      <c r="S2846" s="4"/>
      <c r="T2846" s="4"/>
      <c r="U2846" s="4">
        <v>40</v>
      </c>
      <c r="V2846" s="4">
        <v>40</v>
      </c>
      <c r="W2846" s="4">
        <v>40</v>
      </c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>
        <f t="shared" si="134"/>
        <v>0</v>
      </c>
      <c r="AI2846" s="4">
        <f t="shared" si="135"/>
        <v>0</v>
      </c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>
        <v>40</v>
      </c>
      <c r="CY2846" s="4"/>
      <c r="CZ2846" s="4"/>
    </row>
    <row r="2847" spans="1:104" ht="11" x14ac:dyDescent="0.25">
      <c r="A2847" s="2" t="s">
        <v>10478</v>
      </c>
      <c r="B2847" s="2" t="str">
        <f t="shared" si="136"/>
        <v>SDC-H</v>
      </c>
      <c r="C2847" s="2" t="s">
        <v>10478</v>
      </c>
      <c r="D2847" s="2" t="s">
        <v>10824</v>
      </c>
      <c r="E2847" s="2" t="s">
        <v>184</v>
      </c>
      <c r="F2847" s="2" t="s">
        <v>10825</v>
      </c>
      <c r="G2847" s="3">
        <v>46235</v>
      </c>
      <c r="H2847" s="3">
        <v>46254</v>
      </c>
      <c r="I2847" s="2" t="s">
        <v>1156</v>
      </c>
      <c r="J2847" s="2" t="s">
        <v>10826</v>
      </c>
      <c r="K2847" s="2" t="s">
        <v>127</v>
      </c>
      <c r="L2847" s="2" t="s">
        <v>10489</v>
      </c>
      <c r="M2847" s="2" t="s">
        <v>4771</v>
      </c>
      <c r="N2847" s="2" t="s">
        <v>10827</v>
      </c>
      <c r="O2847" s="2" t="s">
        <v>578</v>
      </c>
      <c r="P2847" s="2" t="s">
        <v>114</v>
      </c>
      <c r="Q2847" s="2" t="s">
        <v>1929</v>
      </c>
      <c r="R2847" s="4">
        <v>190</v>
      </c>
      <c r="S2847" s="4"/>
      <c r="T2847" s="4"/>
      <c r="U2847" s="4">
        <v>190</v>
      </c>
      <c r="V2847" s="4">
        <v>190</v>
      </c>
      <c r="W2847" s="4">
        <v>190</v>
      </c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>
        <f t="shared" si="134"/>
        <v>0</v>
      </c>
      <c r="AI2847" s="4">
        <f t="shared" si="135"/>
        <v>0</v>
      </c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>
        <v>108</v>
      </c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>
        <v>82</v>
      </c>
      <c r="CY2847" s="4"/>
      <c r="CZ2847" s="4"/>
    </row>
    <row r="2848" spans="1:104" ht="11" x14ac:dyDescent="0.25">
      <c r="A2848" s="2" t="s">
        <v>10478</v>
      </c>
      <c r="B2848" s="2" t="str">
        <f t="shared" si="136"/>
        <v>SDC-H</v>
      </c>
      <c r="C2848" s="2" t="s">
        <v>10478</v>
      </c>
      <c r="D2848" s="2" t="s">
        <v>10828</v>
      </c>
      <c r="E2848" s="2" t="s">
        <v>184</v>
      </c>
      <c r="F2848" s="2" t="s">
        <v>10829</v>
      </c>
      <c r="G2848" s="3">
        <v>46235</v>
      </c>
      <c r="H2848" s="3">
        <v>46254</v>
      </c>
      <c r="I2848" s="2" t="s">
        <v>1156</v>
      </c>
      <c r="J2848" s="2" t="s">
        <v>10830</v>
      </c>
      <c r="K2848" s="2" t="s">
        <v>127</v>
      </c>
      <c r="L2848" s="2" t="s">
        <v>10588</v>
      </c>
      <c r="M2848" s="2" t="s">
        <v>4771</v>
      </c>
      <c r="N2848" s="2" t="s">
        <v>10589</v>
      </c>
      <c r="O2848" s="2" t="s">
        <v>578</v>
      </c>
      <c r="P2848" s="2" t="s">
        <v>114</v>
      </c>
      <c r="Q2848" s="2" t="s">
        <v>1929</v>
      </c>
      <c r="R2848" s="4">
        <v>25</v>
      </c>
      <c r="S2848" s="4"/>
      <c r="T2848" s="4"/>
      <c r="U2848" s="4">
        <v>25</v>
      </c>
      <c r="V2848" s="4">
        <v>25</v>
      </c>
      <c r="W2848" s="4">
        <v>25</v>
      </c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>
        <f t="shared" si="134"/>
        <v>0</v>
      </c>
      <c r="AI2848" s="4">
        <f t="shared" si="135"/>
        <v>0</v>
      </c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>
        <v>25</v>
      </c>
      <c r="CY2848" s="4"/>
      <c r="CZ2848" s="4"/>
    </row>
    <row r="2849" spans="1:104" ht="11" x14ac:dyDescent="0.25">
      <c r="A2849" s="2" t="s">
        <v>10478</v>
      </c>
      <c r="B2849" s="2" t="str">
        <f t="shared" si="136"/>
        <v>SDC-H</v>
      </c>
      <c r="C2849" s="2" t="s">
        <v>10478</v>
      </c>
      <c r="D2849" s="2" t="s">
        <v>10831</v>
      </c>
      <c r="E2849" s="2" t="s">
        <v>184</v>
      </c>
      <c r="F2849" s="2" t="s">
        <v>10832</v>
      </c>
      <c r="G2849" s="3">
        <v>46235</v>
      </c>
      <c r="H2849" s="3">
        <v>46254</v>
      </c>
      <c r="I2849" s="2" t="s">
        <v>1156</v>
      </c>
      <c r="J2849" s="2" t="s">
        <v>10833</v>
      </c>
      <c r="K2849" s="2" t="s">
        <v>127</v>
      </c>
      <c r="L2849" s="2" t="s">
        <v>10834</v>
      </c>
      <c r="M2849" s="2" t="s">
        <v>4455</v>
      </c>
      <c r="N2849" s="2" t="s">
        <v>10835</v>
      </c>
      <c r="O2849" s="2" t="s">
        <v>578</v>
      </c>
      <c r="P2849" s="2" t="s">
        <v>160</v>
      </c>
      <c r="Q2849" s="2" t="s">
        <v>1929</v>
      </c>
      <c r="R2849" s="4">
        <v>100</v>
      </c>
      <c r="S2849" s="4"/>
      <c r="T2849" s="4"/>
      <c r="U2849" s="4">
        <v>100</v>
      </c>
      <c r="V2849" s="4">
        <v>100</v>
      </c>
      <c r="W2849" s="4">
        <v>100</v>
      </c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>
        <f t="shared" si="134"/>
        <v>0</v>
      </c>
      <c r="AI2849" s="4">
        <f t="shared" si="135"/>
        <v>0</v>
      </c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>
        <v>100</v>
      </c>
      <c r="CY2849" s="4"/>
      <c r="CZ2849" s="4"/>
    </row>
    <row r="2850" spans="1:104" ht="11" x14ac:dyDescent="0.25">
      <c r="A2850" s="2" t="s">
        <v>10478</v>
      </c>
      <c r="B2850" s="2" t="str">
        <f t="shared" si="136"/>
        <v>SDC-H</v>
      </c>
      <c r="C2850" s="2" t="s">
        <v>10478</v>
      </c>
      <c r="D2850" s="2" t="s">
        <v>10836</v>
      </c>
      <c r="E2850" s="2" t="s">
        <v>184</v>
      </c>
      <c r="F2850" s="2" t="s">
        <v>10837</v>
      </c>
      <c r="G2850" s="3">
        <v>46235</v>
      </c>
      <c r="H2850" s="3">
        <v>46254</v>
      </c>
      <c r="I2850" s="2" t="s">
        <v>1156</v>
      </c>
      <c r="J2850" s="2" t="s">
        <v>10838</v>
      </c>
      <c r="K2850" s="2" t="s">
        <v>446</v>
      </c>
      <c r="L2850" s="2" t="s">
        <v>10546</v>
      </c>
      <c r="M2850" s="2" t="s">
        <v>6445</v>
      </c>
      <c r="N2850" s="2" t="s">
        <v>10597</v>
      </c>
      <c r="O2850" s="2" t="s">
        <v>578</v>
      </c>
      <c r="P2850" s="2" t="s">
        <v>114</v>
      </c>
      <c r="Q2850" s="2"/>
      <c r="R2850" s="4">
        <v>30</v>
      </c>
      <c r="S2850" s="4">
        <v>0.2</v>
      </c>
      <c r="T2850" s="4"/>
      <c r="U2850" s="4">
        <v>30</v>
      </c>
      <c r="V2850" s="4">
        <v>30</v>
      </c>
      <c r="W2850" s="4">
        <v>30</v>
      </c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>
        <f t="shared" si="134"/>
        <v>0</v>
      </c>
      <c r="AI2850" s="4">
        <f t="shared" si="135"/>
        <v>0</v>
      </c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>
        <v>30</v>
      </c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/>
      <c r="CZ2850" s="4"/>
    </row>
    <row r="2851" spans="1:104" ht="11" x14ac:dyDescent="0.25">
      <c r="A2851" s="2" t="s">
        <v>10478</v>
      </c>
      <c r="B2851" s="2" t="str">
        <f t="shared" si="136"/>
        <v>SDC-H</v>
      </c>
      <c r="C2851" s="2" t="s">
        <v>10478</v>
      </c>
      <c r="D2851" s="2" t="s">
        <v>10839</v>
      </c>
      <c r="E2851" s="2" t="s">
        <v>184</v>
      </c>
      <c r="F2851" s="2" t="s">
        <v>10840</v>
      </c>
      <c r="G2851" s="3">
        <v>46235</v>
      </c>
      <c r="H2851" s="3">
        <v>46254</v>
      </c>
      <c r="I2851" s="2" t="s">
        <v>1156</v>
      </c>
      <c r="J2851" s="2" t="s">
        <v>10841</v>
      </c>
      <c r="K2851" s="2" t="s">
        <v>446</v>
      </c>
      <c r="L2851" s="2" t="s">
        <v>10551</v>
      </c>
      <c r="M2851" s="2" t="s">
        <v>6445</v>
      </c>
      <c r="N2851" s="2" t="s">
        <v>10842</v>
      </c>
      <c r="O2851" s="2" t="s">
        <v>578</v>
      </c>
      <c r="P2851" s="2" t="s">
        <v>114</v>
      </c>
      <c r="Q2851" s="2"/>
      <c r="R2851" s="4">
        <v>40</v>
      </c>
      <c r="S2851" s="4">
        <v>0.4</v>
      </c>
      <c r="T2851" s="4"/>
      <c r="U2851" s="4">
        <v>40</v>
      </c>
      <c r="V2851" s="4">
        <v>40</v>
      </c>
      <c r="W2851" s="4">
        <v>40</v>
      </c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>
        <f t="shared" si="134"/>
        <v>0</v>
      </c>
      <c r="AI2851" s="4">
        <f t="shared" si="135"/>
        <v>0</v>
      </c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>
        <v>40</v>
      </c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</row>
    <row r="2852" spans="1:104" ht="11" x14ac:dyDescent="0.25">
      <c r="A2852" s="2" t="s">
        <v>10478</v>
      </c>
      <c r="B2852" s="2" t="str">
        <f t="shared" si="136"/>
        <v>SDC-H</v>
      </c>
      <c r="C2852" s="2" t="s">
        <v>10478</v>
      </c>
      <c r="D2852" s="2" t="s">
        <v>10843</v>
      </c>
      <c r="E2852" s="2" t="s">
        <v>184</v>
      </c>
      <c r="F2852" s="2" t="s">
        <v>10844</v>
      </c>
      <c r="G2852" s="3">
        <v>46235</v>
      </c>
      <c r="H2852" s="3">
        <v>46254</v>
      </c>
      <c r="I2852" s="2" t="s">
        <v>1156</v>
      </c>
      <c r="J2852" s="2" t="s">
        <v>10845</v>
      </c>
      <c r="K2852" s="2" t="s">
        <v>446</v>
      </c>
      <c r="L2852" s="2" t="s">
        <v>10551</v>
      </c>
      <c r="M2852" s="2" t="s">
        <v>5385</v>
      </c>
      <c r="N2852" s="2" t="s">
        <v>10846</v>
      </c>
      <c r="O2852" s="2" t="s">
        <v>578</v>
      </c>
      <c r="P2852" s="2" t="s">
        <v>160</v>
      </c>
      <c r="Q2852" s="2"/>
      <c r="R2852" s="4">
        <v>10</v>
      </c>
      <c r="S2852" s="4">
        <v>0.4</v>
      </c>
      <c r="T2852" s="4"/>
      <c r="U2852" s="4">
        <v>10</v>
      </c>
      <c r="V2852" s="4">
        <v>10</v>
      </c>
      <c r="W2852" s="4">
        <v>10</v>
      </c>
      <c r="X2852" s="4"/>
      <c r="Y2852" s="4"/>
      <c r="Z2852" s="4"/>
      <c r="AA2852" s="4"/>
      <c r="AB2852" s="4"/>
      <c r="AC2852" s="4"/>
      <c r="AD2852" s="4"/>
      <c r="AE2852" s="4"/>
      <c r="AF2852" s="4"/>
      <c r="AG2852" s="4">
        <v>10</v>
      </c>
      <c r="AH2852" s="4">
        <f t="shared" si="134"/>
        <v>10</v>
      </c>
      <c r="AI2852" s="4">
        <f t="shared" si="135"/>
        <v>4</v>
      </c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</row>
    <row r="2853" spans="1:104" ht="11" x14ac:dyDescent="0.25">
      <c r="A2853" s="2" t="s">
        <v>10478</v>
      </c>
      <c r="B2853" s="2" t="str">
        <f t="shared" si="136"/>
        <v>SDC-H</v>
      </c>
      <c r="C2853" s="2" t="s">
        <v>10478</v>
      </c>
      <c r="D2853" s="2" t="s">
        <v>10847</v>
      </c>
      <c r="E2853" s="2" t="s">
        <v>184</v>
      </c>
      <c r="F2853" s="2" t="s">
        <v>10848</v>
      </c>
      <c r="G2853" s="3">
        <v>46235</v>
      </c>
      <c r="H2853" s="3">
        <v>46254</v>
      </c>
      <c r="I2853" s="2" t="s">
        <v>1156</v>
      </c>
      <c r="J2853" s="2" t="s">
        <v>10849</v>
      </c>
      <c r="K2853" s="2" t="s">
        <v>446</v>
      </c>
      <c r="L2853" s="2" t="s">
        <v>10508</v>
      </c>
      <c r="M2853" s="2" t="s">
        <v>5385</v>
      </c>
      <c r="N2853" s="2" t="s">
        <v>10509</v>
      </c>
      <c r="O2853" s="2" t="s">
        <v>578</v>
      </c>
      <c r="P2853" s="2" t="s">
        <v>160</v>
      </c>
      <c r="Q2853" s="2"/>
      <c r="R2853" s="4">
        <v>30</v>
      </c>
      <c r="S2853" s="4">
        <v>0.37</v>
      </c>
      <c r="T2853" s="4"/>
      <c r="U2853" s="4">
        <v>30</v>
      </c>
      <c r="V2853" s="4">
        <v>30</v>
      </c>
      <c r="W2853" s="4">
        <v>30</v>
      </c>
      <c r="X2853" s="4"/>
      <c r="Y2853" s="4"/>
      <c r="Z2853" s="4"/>
      <c r="AA2853" s="4"/>
      <c r="AB2853" s="4"/>
      <c r="AC2853" s="4"/>
      <c r="AD2853" s="4"/>
      <c r="AE2853" s="4"/>
      <c r="AF2853" s="4"/>
      <c r="AG2853" s="4">
        <v>30</v>
      </c>
      <c r="AH2853" s="4">
        <f t="shared" si="134"/>
        <v>30</v>
      </c>
      <c r="AI2853" s="4">
        <f t="shared" si="135"/>
        <v>11.1</v>
      </c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</row>
    <row r="2854" spans="1:104" ht="11" x14ac:dyDescent="0.25">
      <c r="A2854" s="2" t="s">
        <v>10478</v>
      </c>
      <c r="B2854" s="2" t="str">
        <f t="shared" si="136"/>
        <v>SDC-H</v>
      </c>
      <c r="C2854" s="2" t="s">
        <v>10478</v>
      </c>
      <c r="D2854" s="2" t="s">
        <v>10850</v>
      </c>
      <c r="E2854" s="2" t="s">
        <v>184</v>
      </c>
      <c r="F2854" s="2" t="s">
        <v>10851</v>
      </c>
      <c r="G2854" s="3">
        <v>46235</v>
      </c>
      <c r="H2854" s="3">
        <v>46254</v>
      </c>
      <c r="I2854" s="2" t="s">
        <v>1156</v>
      </c>
      <c r="J2854" s="2" t="s">
        <v>10852</v>
      </c>
      <c r="K2854" s="2" t="s">
        <v>446</v>
      </c>
      <c r="L2854" s="2" t="s">
        <v>10513</v>
      </c>
      <c r="M2854" s="2" t="s">
        <v>6445</v>
      </c>
      <c r="N2854" s="2" t="s">
        <v>10514</v>
      </c>
      <c r="O2854" s="2" t="s">
        <v>578</v>
      </c>
      <c r="P2854" s="2" t="s">
        <v>114</v>
      </c>
      <c r="Q2854" s="2"/>
      <c r="R2854" s="4">
        <v>30</v>
      </c>
      <c r="S2854" s="4">
        <v>0.34</v>
      </c>
      <c r="T2854" s="4"/>
      <c r="U2854" s="4">
        <v>30</v>
      </c>
      <c r="V2854" s="4">
        <v>30</v>
      </c>
      <c r="W2854" s="4">
        <v>30</v>
      </c>
      <c r="X2854" s="4"/>
      <c r="Y2854" s="4"/>
      <c r="Z2854" s="4">
        <v>30</v>
      </c>
      <c r="AA2854" s="4"/>
      <c r="AB2854" s="4"/>
      <c r="AC2854" s="4"/>
      <c r="AD2854" s="4"/>
      <c r="AE2854" s="4"/>
      <c r="AF2854" s="4"/>
      <c r="AG2854" s="4"/>
      <c r="AH2854" s="4">
        <f t="shared" si="134"/>
        <v>30</v>
      </c>
      <c r="AI2854" s="4">
        <f t="shared" si="135"/>
        <v>10.200000000000001</v>
      </c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/>
      <c r="CL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</row>
    <row r="2855" spans="1:104" ht="11" x14ac:dyDescent="0.25">
      <c r="A2855" s="2" t="s">
        <v>10478</v>
      </c>
      <c r="B2855" s="2" t="str">
        <f t="shared" si="136"/>
        <v>SDC-H</v>
      </c>
      <c r="C2855" s="2" t="s">
        <v>10478</v>
      </c>
      <c r="D2855" s="2" t="s">
        <v>10853</v>
      </c>
      <c r="E2855" s="2" t="s">
        <v>184</v>
      </c>
      <c r="F2855" s="2" t="s">
        <v>10854</v>
      </c>
      <c r="G2855" s="3">
        <v>46235</v>
      </c>
      <c r="H2855" s="3">
        <v>46254</v>
      </c>
      <c r="I2855" s="2" t="s">
        <v>1156</v>
      </c>
      <c r="J2855" s="2" t="s">
        <v>10855</v>
      </c>
      <c r="K2855" s="2" t="s">
        <v>446</v>
      </c>
      <c r="L2855" s="2" t="s">
        <v>10518</v>
      </c>
      <c r="M2855" s="2" t="s">
        <v>5385</v>
      </c>
      <c r="N2855" s="2" t="s">
        <v>10519</v>
      </c>
      <c r="O2855" s="2" t="s">
        <v>578</v>
      </c>
      <c r="P2855" s="2" t="s">
        <v>160</v>
      </c>
      <c r="Q2855" s="2"/>
      <c r="R2855" s="4">
        <v>30</v>
      </c>
      <c r="S2855" s="4">
        <v>0.38</v>
      </c>
      <c r="T2855" s="4"/>
      <c r="U2855" s="4">
        <v>30</v>
      </c>
      <c r="V2855" s="4">
        <v>30</v>
      </c>
      <c r="W2855" s="4">
        <v>30</v>
      </c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>
        <f t="shared" si="134"/>
        <v>0</v>
      </c>
      <c r="AI2855" s="4">
        <f t="shared" si="135"/>
        <v>0</v>
      </c>
      <c r="AJ2855" s="4">
        <v>30</v>
      </c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</row>
    <row r="2856" spans="1:104" ht="11" x14ac:dyDescent="0.25">
      <c r="A2856" s="2" t="s">
        <v>10478</v>
      </c>
      <c r="B2856" s="2" t="str">
        <f t="shared" si="136"/>
        <v>SDC-H</v>
      </c>
      <c r="C2856" s="2" t="s">
        <v>10478</v>
      </c>
      <c r="D2856" s="2" t="s">
        <v>10856</v>
      </c>
      <c r="E2856" s="2" t="s">
        <v>184</v>
      </c>
      <c r="F2856" s="2" t="s">
        <v>10857</v>
      </c>
      <c r="G2856" s="3">
        <v>46235</v>
      </c>
      <c r="H2856" s="3">
        <v>46254</v>
      </c>
      <c r="I2856" s="2" t="s">
        <v>1156</v>
      </c>
      <c r="J2856" s="2" t="s">
        <v>10858</v>
      </c>
      <c r="K2856" s="2" t="s">
        <v>446</v>
      </c>
      <c r="L2856" s="2" t="s">
        <v>10859</v>
      </c>
      <c r="M2856" s="2" t="s">
        <v>4455</v>
      </c>
      <c r="N2856" s="2" t="s">
        <v>10860</v>
      </c>
      <c r="O2856" s="2" t="s">
        <v>578</v>
      </c>
      <c r="P2856" s="2" t="s">
        <v>160</v>
      </c>
      <c r="Q2856" s="2"/>
      <c r="R2856" s="4">
        <v>20</v>
      </c>
      <c r="S2856" s="4">
        <v>0.7</v>
      </c>
      <c r="T2856" s="4"/>
      <c r="U2856" s="4">
        <v>20</v>
      </c>
      <c r="V2856" s="4">
        <v>20</v>
      </c>
      <c r="W2856" s="4">
        <v>20</v>
      </c>
      <c r="X2856" s="4"/>
      <c r="Y2856" s="4"/>
      <c r="Z2856" s="4"/>
      <c r="AA2856" s="4"/>
      <c r="AB2856" s="4"/>
      <c r="AC2856" s="4"/>
      <c r="AD2856" s="4">
        <v>20</v>
      </c>
      <c r="AE2856" s="4"/>
      <c r="AF2856" s="4"/>
      <c r="AG2856" s="4"/>
      <c r="AH2856" s="4">
        <f t="shared" si="134"/>
        <v>20</v>
      </c>
      <c r="AI2856" s="4">
        <f t="shared" si="135"/>
        <v>14</v>
      </c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  <c r="CK2856" s="4"/>
      <c r="CL2856" s="4"/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</row>
    <row r="2857" spans="1:104" ht="11" x14ac:dyDescent="0.25">
      <c r="A2857" s="2" t="s">
        <v>10478</v>
      </c>
      <c r="B2857" s="2" t="str">
        <f t="shared" si="136"/>
        <v>SDC-H</v>
      </c>
      <c r="C2857" s="2" t="s">
        <v>10478</v>
      </c>
      <c r="D2857" s="2" t="s">
        <v>10861</v>
      </c>
      <c r="E2857" s="2" t="s">
        <v>184</v>
      </c>
      <c r="F2857" s="2" t="s">
        <v>10862</v>
      </c>
      <c r="G2857" s="3">
        <v>46235</v>
      </c>
      <c r="H2857" s="3">
        <v>46254</v>
      </c>
      <c r="I2857" s="2" t="s">
        <v>1156</v>
      </c>
      <c r="J2857" s="2" t="s">
        <v>10863</v>
      </c>
      <c r="K2857" s="2" t="s">
        <v>446</v>
      </c>
      <c r="L2857" s="2" t="s">
        <v>10610</v>
      </c>
      <c r="M2857" s="2" t="s">
        <v>4455</v>
      </c>
      <c r="N2857" s="2" t="s">
        <v>10864</v>
      </c>
      <c r="O2857" s="2" t="s">
        <v>578</v>
      </c>
      <c r="P2857" s="2" t="s">
        <v>160</v>
      </c>
      <c r="Q2857" s="2"/>
      <c r="R2857" s="4">
        <v>40</v>
      </c>
      <c r="S2857" s="4">
        <v>0.82</v>
      </c>
      <c r="T2857" s="4"/>
      <c r="U2857" s="4">
        <v>40</v>
      </c>
      <c r="V2857" s="4">
        <v>40</v>
      </c>
      <c r="W2857" s="4">
        <v>40</v>
      </c>
      <c r="X2857" s="4"/>
      <c r="Y2857" s="4"/>
      <c r="Z2857" s="4"/>
      <c r="AA2857" s="4"/>
      <c r="AB2857" s="4"/>
      <c r="AC2857" s="4"/>
      <c r="AD2857" s="4">
        <v>40</v>
      </c>
      <c r="AE2857" s="4"/>
      <c r="AF2857" s="4"/>
      <c r="AG2857" s="4"/>
      <c r="AH2857" s="4">
        <f t="shared" si="134"/>
        <v>40</v>
      </c>
      <c r="AI2857" s="4">
        <f t="shared" si="135"/>
        <v>32.799999999999997</v>
      </c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/>
      <c r="CY2857" s="4"/>
      <c r="CZ2857" s="4"/>
    </row>
    <row r="2858" spans="1:104" ht="11" x14ac:dyDescent="0.25">
      <c r="A2858" s="2" t="s">
        <v>10478</v>
      </c>
      <c r="B2858" s="2" t="str">
        <f t="shared" si="136"/>
        <v>SDC-H</v>
      </c>
      <c r="C2858" s="2" t="s">
        <v>10478</v>
      </c>
      <c r="D2858" s="2" t="s">
        <v>10865</v>
      </c>
      <c r="E2858" s="2" t="s">
        <v>184</v>
      </c>
      <c r="F2858" s="2" t="s">
        <v>10866</v>
      </c>
      <c r="G2858" s="3">
        <v>46235</v>
      </c>
      <c r="H2858" s="3">
        <v>46254</v>
      </c>
      <c r="I2858" s="2" t="s">
        <v>1156</v>
      </c>
      <c r="J2858" s="2" t="s">
        <v>10867</v>
      </c>
      <c r="K2858" s="2" t="s">
        <v>127</v>
      </c>
      <c r="L2858" s="2" t="s">
        <v>10651</v>
      </c>
      <c r="M2858" s="2" t="s">
        <v>4792</v>
      </c>
      <c r="N2858" s="2" t="s">
        <v>10652</v>
      </c>
      <c r="O2858" s="2" t="s">
        <v>578</v>
      </c>
      <c r="P2858" s="2" t="s">
        <v>160</v>
      </c>
      <c r="Q2858" s="2" t="s">
        <v>1929</v>
      </c>
      <c r="R2858" s="4">
        <v>25</v>
      </c>
      <c r="S2858" s="4"/>
      <c r="T2858" s="4"/>
      <c r="U2858" s="4">
        <v>25</v>
      </c>
      <c r="V2858" s="4">
        <v>25</v>
      </c>
      <c r="W2858" s="4">
        <v>25</v>
      </c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>
        <f t="shared" si="134"/>
        <v>0</v>
      </c>
      <c r="AI2858" s="4">
        <f t="shared" si="135"/>
        <v>0</v>
      </c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/>
      <c r="CL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>
        <v>25</v>
      </c>
      <c r="CY2858" s="4"/>
      <c r="CZ2858" s="4"/>
    </row>
    <row r="2859" spans="1:104" ht="11" x14ac:dyDescent="0.25">
      <c r="A2859" s="2" t="s">
        <v>10478</v>
      </c>
      <c r="B2859" s="2" t="str">
        <f t="shared" si="136"/>
        <v>SDC-H</v>
      </c>
      <c r="C2859" s="2" t="s">
        <v>10478</v>
      </c>
      <c r="D2859" s="2" t="s">
        <v>10868</v>
      </c>
      <c r="E2859" s="2" t="s">
        <v>184</v>
      </c>
      <c r="F2859" s="2" t="s">
        <v>10869</v>
      </c>
      <c r="G2859" s="3">
        <v>46235</v>
      </c>
      <c r="H2859" s="3">
        <v>46254</v>
      </c>
      <c r="I2859" s="2" t="s">
        <v>1156</v>
      </c>
      <c r="J2859" s="2" t="s">
        <v>10870</v>
      </c>
      <c r="K2859" s="2" t="s">
        <v>127</v>
      </c>
      <c r="L2859" s="2" t="s">
        <v>10483</v>
      </c>
      <c r="M2859" s="2" t="s">
        <v>4803</v>
      </c>
      <c r="N2859" s="2" t="s">
        <v>10636</v>
      </c>
      <c r="O2859" s="2" t="s">
        <v>578</v>
      </c>
      <c r="P2859" s="2" t="s">
        <v>114</v>
      </c>
      <c r="Q2859" s="2" t="s">
        <v>1929</v>
      </c>
      <c r="R2859" s="4">
        <v>100</v>
      </c>
      <c r="S2859" s="4"/>
      <c r="T2859" s="4"/>
      <c r="U2859" s="4">
        <v>100</v>
      </c>
      <c r="V2859" s="4">
        <v>100</v>
      </c>
      <c r="W2859" s="4">
        <v>100</v>
      </c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>
        <f t="shared" si="134"/>
        <v>0</v>
      </c>
      <c r="AI2859" s="4">
        <f t="shared" si="135"/>
        <v>0</v>
      </c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  <c r="CK2859" s="4"/>
      <c r="CL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>
        <v>100</v>
      </c>
      <c r="CY2859" s="4"/>
      <c r="CZ2859" s="4"/>
    </row>
    <row r="2860" spans="1:104" ht="11" x14ac:dyDescent="0.25">
      <c r="A2860" s="2" t="s">
        <v>10478</v>
      </c>
      <c r="B2860" s="2" t="str">
        <f t="shared" si="136"/>
        <v>SDC-H</v>
      </c>
      <c r="C2860" s="2" t="s">
        <v>10478</v>
      </c>
      <c r="D2860" s="2" t="s">
        <v>10871</v>
      </c>
      <c r="E2860" s="2" t="s">
        <v>184</v>
      </c>
      <c r="F2860" s="2" t="s">
        <v>10872</v>
      </c>
      <c r="G2860" s="3">
        <v>46235</v>
      </c>
      <c r="H2860" s="3">
        <v>46254</v>
      </c>
      <c r="I2860" s="2" t="s">
        <v>1156</v>
      </c>
      <c r="J2860" s="2" t="s">
        <v>10873</v>
      </c>
      <c r="K2860" s="2" t="s">
        <v>127</v>
      </c>
      <c r="L2860" s="2" t="s">
        <v>10527</v>
      </c>
      <c r="M2860" s="2" t="s">
        <v>4803</v>
      </c>
      <c r="N2860" s="2" t="s">
        <v>10624</v>
      </c>
      <c r="O2860" s="2" t="s">
        <v>578</v>
      </c>
      <c r="P2860" s="2" t="s">
        <v>114</v>
      </c>
      <c r="Q2860" s="2" t="s">
        <v>1929</v>
      </c>
      <c r="R2860" s="4">
        <v>100</v>
      </c>
      <c r="S2860" s="4">
        <v>0.01</v>
      </c>
      <c r="T2860" s="4"/>
      <c r="U2860" s="4">
        <v>100</v>
      </c>
      <c r="V2860" s="4">
        <v>100</v>
      </c>
      <c r="W2860" s="4">
        <v>100</v>
      </c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>
        <f t="shared" si="134"/>
        <v>0</v>
      </c>
      <c r="AI2860" s="4">
        <f t="shared" si="135"/>
        <v>0</v>
      </c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>
        <v>100</v>
      </c>
      <c r="CY2860" s="4"/>
      <c r="CZ2860" s="4"/>
    </row>
    <row r="2861" spans="1:104" ht="11" x14ac:dyDescent="0.25">
      <c r="A2861" s="2" t="s">
        <v>10478</v>
      </c>
      <c r="B2861" s="2" t="str">
        <f t="shared" si="136"/>
        <v>SDC-H</v>
      </c>
      <c r="C2861" s="2" t="s">
        <v>10478</v>
      </c>
      <c r="D2861" s="2" t="s">
        <v>10874</v>
      </c>
      <c r="E2861" s="2" t="s">
        <v>184</v>
      </c>
      <c r="F2861" s="2" t="s">
        <v>10875</v>
      </c>
      <c r="G2861" s="3">
        <v>46235</v>
      </c>
      <c r="H2861" s="3">
        <v>46254</v>
      </c>
      <c r="I2861" s="2" t="s">
        <v>1156</v>
      </c>
      <c r="J2861" s="2" t="s">
        <v>10876</v>
      </c>
      <c r="K2861" s="2" t="s">
        <v>127</v>
      </c>
      <c r="L2861" s="2" t="s">
        <v>10628</v>
      </c>
      <c r="M2861" s="2" t="s">
        <v>4771</v>
      </c>
      <c r="N2861" s="2" t="s">
        <v>10877</v>
      </c>
      <c r="O2861" s="2" t="s">
        <v>578</v>
      </c>
      <c r="P2861" s="2" t="s">
        <v>114</v>
      </c>
      <c r="Q2861" s="2"/>
      <c r="R2861" s="4">
        <v>75</v>
      </c>
      <c r="S2861" s="4">
        <v>0.94</v>
      </c>
      <c r="T2861" s="4"/>
      <c r="U2861" s="4">
        <v>75</v>
      </c>
      <c r="V2861" s="4">
        <v>75</v>
      </c>
      <c r="W2861" s="4">
        <v>75</v>
      </c>
      <c r="X2861" s="4"/>
      <c r="Y2861" s="4"/>
      <c r="Z2861" s="4"/>
      <c r="AA2861" s="4"/>
      <c r="AB2861" s="4"/>
      <c r="AC2861" s="4"/>
      <c r="AD2861" s="4"/>
      <c r="AE2861" s="4"/>
      <c r="AF2861" s="4"/>
      <c r="AG2861" s="4">
        <v>75</v>
      </c>
      <c r="AH2861" s="4">
        <f t="shared" si="134"/>
        <v>75</v>
      </c>
      <c r="AI2861" s="4">
        <f t="shared" si="135"/>
        <v>70.5</v>
      </c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</row>
    <row r="2862" spans="1:104" ht="11" x14ac:dyDescent="0.25">
      <c r="A2862" s="2" t="s">
        <v>10478</v>
      </c>
      <c r="B2862" s="2" t="str">
        <f t="shared" si="136"/>
        <v>SDC-H</v>
      </c>
      <c r="C2862" s="2" t="s">
        <v>10478</v>
      </c>
      <c r="D2862" s="2" t="s">
        <v>10878</v>
      </c>
      <c r="E2862" s="2" t="s">
        <v>184</v>
      </c>
      <c r="F2862" s="2" t="s">
        <v>10879</v>
      </c>
      <c r="G2862" s="3">
        <v>46235</v>
      </c>
      <c r="H2862" s="3">
        <v>46254</v>
      </c>
      <c r="I2862" s="2" t="s">
        <v>1156</v>
      </c>
      <c r="J2862" s="2" t="s">
        <v>10880</v>
      </c>
      <c r="K2862" s="2" t="s">
        <v>127</v>
      </c>
      <c r="L2862" s="2" t="s">
        <v>10628</v>
      </c>
      <c r="M2862" s="2" t="s">
        <v>4455</v>
      </c>
      <c r="N2862" s="2" t="s">
        <v>10629</v>
      </c>
      <c r="O2862" s="2" t="s">
        <v>578</v>
      </c>
      <c r="P2862" s="2" t="s">
        <v>160</v>
      </c>
      <c r="Q2862" s="2"/>
      <c r="R2862" s="4">
        <v>50</v>
      </c>
      <c r="S2862" s="4">
        <v>0.94</v>
      </c>
      <c r="T2862" s="4"/>
      <c r="U2862" s="4">
        <v>50</v>
      </c>
      <c r="V2862" s="4">
        <v>50</v>
      </c>
      <c r="W2862" s="4">
        <v>50</v>
      </c>
      <c r="X2862" s="4"/>
      <c r="Y2862" s="4"/>
      <c r="Z2862" s="4"/>
      <c r="AA2862" s="4"/>
      <c r="AB2862" s="4">
        <v>50</v>
      </c>
      <c r="AC2862" s="4"/>
      <c r="AD2862" s="4"/>
      <c r="AE2862" s="4"/>
      <c r="AF2862" s="4"/>
      <c r="AG2862" s="4"/>
      <c r="AH2862" s="4">
        <f t="shared" si="134"/>
        <v>50</v>
      </c>
      <c r="AI2862" s="4">
        <f t="shared" si="135"/>
        <v>47</v>
      </c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</row>
    <row r="2863" spans="1:104" ht="11" x14ac:dyDescent="0.25">
      <c r="A2863" s="2" t="s">
        <v>10478</v>
      </c>
      <c r="B2863" s="2" t="str">
        <f t="shared" si="136"/>
        <v>SDC-H</v>
      </c>
      <c r="C2863" s="2" t="s">
        <v>10478</v>
      </c>
      <c r="D2863" s="2" t="s">
        <v>10881</v>
      </c>
      <c r="E2863" s="2" t="s">
        <v>184</v>
      </c>
      <c r="F2863" s="2" t="s">
        <v>10882</v>
      </c>
      <c r="G2863" s="3">
        <v>46240</v>
      </c>
      <c r="H2863" s="3">
        <v>46265</v>
      </c>
      <c r="I2863" s="2" t="s">
        <v>1092</v>
      </c>
      <c r="J2863" s="2" t="s">
        <v>10883</v>
      </c>
      <c r="K2863" s="2" t="s">
        <v>127</v>
      </c>
      <c r="L2863" s="2" t="s">
        <v>10884</v>
      </c>
      <c r="M2863" s="2" t="s">
        <v>5511</v>
      </c>
      <c r="N2863" s="2" t="s">
        <v>10885</v>
      </c>
      <c r="O2863" s="2" t="s">
        <v>834</v>
      </c>
      <c r="P2863" s="2" t="s">
        <v>114</v>
      </c>
      <c r="Q2863" s="2"/>
      <c r="R2863" s="4">
        <v>100</v>
      </c>
      <c r="S2863" s="4">
        <v>1.1100000000000001</v>
      </c>
      <c r="T2863" s="4"/>
      <c r="U2863" s="4">
        <v>100</v>
      </c>
      <c r="V2863" s="4">
        <v>100</v>
      </c>
      <c r="W2863" s="4">
        <v>100</v>
      </c>
      <c r="X2863" s="4"/>
      <c r="Y2863" s="4"/>
      <c r="Z2863" s="4"/>
      <c r="AA2863" s="4"/>
      <c r="AB2863" s="4"/>
      <c r="AC2863" s="4"/>
      <c r="AD2863" s="4"/>
      <c r="AE2863" s="4"/>
      <c r="AF2863" s="4"/>
      <c r="AG2863" s="4">
        <v>100</v>
      </c>
      <c r="AH2863" s="4">
        <f t="shared" si="134"/>
        <v>100</v>
      </c>
      <c r="AI2863" s="4">
        <f t="shared" si="135"/>
        <v>111.00000000000001</v>
      </c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</row>
    <row r="2864" spans="1:104" ht="11" x14ac:dyDescent="0.25">
      <c r="A2864" s="2" t="s">
        <v>10478</v>
      </c>
      <c r="B2864" s="2" t="str">
        <f t="shared" si="136"/>
        <v>SDC-H</v>
      </c>
      <c r="C2864" s="2" t="s">
        <v>10478</v>
      </c>
      <c r="D2864" s="2" t="s">
        <v>10886</v>
      </c>
      <c r="E2864" s="2" t="s">
        <v>184</v>
      </c>
      <c r="F2864" s="2" t="s">
        <v>10887</v>
      </c>
      <c r="G2864" s="3">
        <v>46240</v>
      </c>
      <c r="H2864" s="3">
        <v>46265</v>
      </c>
      <c r="I2864" s="2" t="s">
        <v>1092</v>
      </c>
      <c r="J2864" s="2" t="s">
        <v>10888</v>
      </c>
      <c r="K2864" s="2" t="s">
        <v>127</v>
      </c>
      <c r="L2864" s="2" t="s">
        <v>10889</v>
      </c>
      <c r="M2864" s="2" t="s">
        <v>5511</v>
      </c>
      <c r="N2864" s="2" t="s">
        <v>10890</v>
      </c>
      <c r="O2864" s="2" t="s">
        <v>834</v>
      </c>
      <c r="P2864" s="2" t="s">
        <v>114</v>
      </c>
      <c r="Q2864" s="2"/>
      <c r="R2864" s="4">
        <v>230</v>
      </c>
      <c r="S2864" s="4">
        <v>0.56999999999999995</v>
      </c>
      <c r="T2864" s="4"/>
      <c r="U2864" s="4">
        <v>230</v>
      </c>
      <c r="V2864" s="4">
        <v>230</v>
      </c>
      <c r="W2864" s="4">
        <v>230</v>
      </c>
      <c r="X2864" s="4"/>
      <c r="Y2864" s="4"/>
      <c r="Z2864" s="4"/>
      <c r="AA2864" s="4"/>
      <c r="AB2864" s="4">
        <v>150</v>
      </c>
      <c r="AC2864" s="4"/>
      <c r="AD2864" s="4"/>
      <c r="AE2864" s="4"/>
      <c r="AF2864" s="4"/>
      <c r="AG2864" s="4">
        <v>80</v>
      </c>
      <c r="AH2864" s="4">
        <f t="shared" si="134"/>
        <v>230</v>
      </c>
      <c r="AI2864" s="4">
        <f t="shared" si="135"/>
        <v>131.1</v>
      </c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</row>
    <row r="2865" spans="1:104" ht="11" x14ac:dyDescent="0.25">
      <c r="A2865" s="2" t="s">
        <v>10478</v>
      </c>
      <c r="B2865" s="2" t="str">
        <f t="shared" si="136"/>
        <v>SDC-H</v>
      </c>
      <c r="C2865" s="2" t="s">
        <v>10478</v>
      </c>
      <c r="D2865" s="2" t="s">
        <v>10891</v>
      </c>
      <c r="E2865" s="2" t="s">
        <v>184</v>
      </c>
      <c r="F2865" s="2" t="s">
        <v>10892</v>
      </c>
      <c r="G2865" s="3">
        <v>46240</v>
      </c>
      <c r="H2865" s="3">
        <v>46265</v>
      </c>
      <c r="I2865" s="2" t="s">
        <v>1092</v>
      </c>
      <c r="J2865" s="2" t="s">
        <v>10893</v>
      </c>
      <c r="K2865" s="2" t="s">
        <v>127</v>
      </c>
      <c r="L2865" s="2" t="s">
        <v>10894</v>
      </c>
      <c r="M2865" s="2" t="s">
        <v>10895</v>
      </c>
      <c r="N2865" s="2" t="s">
        <v>10896</v>
      </c>
      <c r="O2865" s="2" t="s">
        <v>834</v>
      </c>
      <c r="P2865" s="2" t="s">
        <v>114</v>
      </c>
      <c r="Q2865" s="2"/>
      <c r="R2865" s="4">
        <v>140</v>
      </c>
      <c r="S2865" s="4">
        <v>0.27</v>
      </c>
      <c r="T2865" s="4"/>
      <c r="U2865" s="4">
        <v>140</v>
      </c>
      <c r="V2865" s="4">
        <v>140</v>
      </c>
      <c r="W2865" s="4">
        <v>140</v>
      </c>
      <c r="X2865" s="4"/>
      <c r="Y2865" s="4"/>
      <c r="Z2865" s="4"/>
      <c r="AA2865" s="4"/>
      <c r="AB2865" s="4">
        <v>140</v>
      </c>
      <c r="AC2865" s="4"/>
      <c r="AD2865" s="4"/>
      <c r="AE2865" s="4"/>
      <c r="AF2865" s="4"/>
      <c r="AG2865" s="4"/>
      <c r="AH2865" s="4">
        <f t="shared" si="134"/>
        <v>140</v>
      </c>
      <c r="AI2865" s="4">
        <f t="shared" si="135"/>
        <v>37.800000000000004</v>
      </c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</row>
    <row r="2866" spans="1:104" ht="11" x14ac:dyDescent="0.25">
      <c r="A2866" s="2" t="s">
        <v>10478</v>
      </c>
      <c r="B2866" s="2" t="str">
        <f t="shared" si="136"/>
        <v>SDC-H</v>
      </c>
      <c r="C2866" s="2" t="s">
        <v>10478</v>
      </c>
      <c r="D2866" s="2" t="s">
        <v>10897</v>
      </c>
      <c r="E2866" s="2" t="s">
        <v>184</v>
      </c>
      <c r="F2866" s="2" t="s">
        <v>10898</v>
      </c>
      <c r="G2866" s="3">
        <v>46240</v>
      </c>
      <c r="H2866" s="3">
        <v>46265</v>
      </c>
      <c r="I2866" s="2" t="s">
        <v>1092</v>
      </c>
      <c r="J2866" s="2" t="s">
        <v>10899</v>
      </c>
      <c r="K2866" s="2" t="s">
        <v>127</v>
      </c>
      <c r="L2866" s="2" t="s">
        <v>10900</v>
      </c>
      <c r="M2866" s="2" t="s">
        <v>10895</v>
      </c>
      <c r="N2866" s="2" t="s">
        <v>10901</v>
      </c>
      <c r="O2866" s="2" t="s">
        <v>834</v>
      </c>
      <c r="P2866" s="2" t="s">
        <v>114</v>
      </c>
      <c r="Q2866" s="2" t="s">
        <v>789</v>
      </c>
      <c r="R2866" s="4">
        <v>130</v>
      </c>
      <c r="S2866" s="4">
        <v>1.7</v>
      </c>
      <c r="T2866" s="4"/>
      <c r="U2866" s="4">
        <v>130</v>
      </c>
      <c r="V2866" s="4">
        <v>130</v>
      </c>
      <c r="W2866" s="4">
        <v>130</v>
      </c>
      <c r="X2866" s="4">
        <v>128</v>
      </c>
      <c r="Y2866" s="4"/>
      <c r="Z2866" s="4"/>
      <c r="AA2866" s="4"/>
      <c r="AB2866" s="4"/>
      <c r="AC2866" s="4"/>
      <c r="AD2866" s="4"/>
      <c r="AE2866" s="4"/>
      <c r="AF2866" s="4"/>
      <c r="AG2866" s="4"/>
      <c r="AH2866" s="4">
        <f t="shared" si="134"/>
        <v>128</v>
      </c>
      <c r="AI2866" s="4">
        <f t="shared" si="135"/>
        <v>217.6</v>
      </c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>
        <v>2</v>
      </c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</row>
    <row r="2867" spans="1:104" ht="11" x14ac:dyDescent="0.25">
      <c r="A2867" s="2" t="s">
        <v>10478</v>
      </c>
      <c r="B2867" s="2" t="str">
        <f t="shared" si="136"/>
        <v>SDC-H</v>
      </c>
      <c r="C2867" s="2" t="s">
        <v>10478</v>
      </c>
      <c r="D2867" s="2" t="s">
        <v>10902</v>
      </c>
      <c r="E2867" s="2" t="s">
        <v>184</v>
      </c>
      <c r="F2867" s="2" t="s">
        <v>10903</v>
      </c>
      <c r="G2867" s="3">
        <v>46240</v>
      </c>
      <c r="H2867" s="3">
        <v>46265</v>
      </c>
      <c r="I2867" s="2" t="s">
        <v>1092</v>
      </c>
      <c r="J2867" s="2" t="s">
        <v>10904</v>
      </c>
      <c r="K2867" s="2" t="s">
        <v>127</v>
      </c>
      <c r="L2867" s="2" t="s">
        <v>10905</v>
      </c>
      <c r="M2867" s="2" t="s">
        <v>5511</v>
      </c>
      <c r="N2867" s="2" t="s">
        <v>10906</v>
      </c>
      <c r="O2867" s="2" t="s">
        <v>834</v>
      </c>
      <c r="P2867" s="2" t="s">
        <v>114</v>
      </c>
      <c r="Q2867" s="2"/>
      <c r="R2867" s="4">
        <v>170</v>
      </c>
      <c r="S2867" s="4">
        <v>0.54</v>
      </c>
      <c r="T2867" s="4"/>
      <c r="U2867" s="4">
        <v>170</v>
      </c>
      <c r="V2867" s="4">
        <v>170</v>
      </c>
      <c r="W2867" s="4">
        <v>170</v>
      </c>
      <c r="X2867" s="4"/>
      <c r="Y2867" s="4"/>
      <c r="Z2867" s="4"/>
      <c r="AA2867" s="4"/>
      <c r="AB2867" s="4">
        <v>10</v>
      </c>
      <c r="AC2867" s="4"/>
      <c r="AD2867" s="4"/>
      <c r="AE2867" s="4"/>
      <c r="AF2867" s="4"/>
      <c r="AG2867" s="4">
        <v>160</v>
      </c>
      <c r="AH2867" s="4">
        <f t="shared" si="134"/>
        <v>170</v>
      </c>
      <c r="AI2867" s="4">
        <f t="shared" si="135"/>
        <v>91.800000000000011</v>
      </c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</row>
    <row r="2868" spans="1:104" ht="11" x14ac:dyDescent="0.25">
      <c r="A2868" s="2" t="s">
        <v>10478</v>
      </c>
      <c r="B2868" s="2" t="str">
        <f t="shared" si="136"/>
        <v>SDC-H</v>
      </c>
      <c r="C2868" s="2" t="s">
        <v>10478</v>
      </c>
      <c r="D2868" s="2" t="s">
        <v>10907</v>
      </c>
      <c r="E2868" s="2" t="s">
        <v>184</v>
      </c>
      <c r="F2868" s="2" t="s">
        <v>10908</v>
      </c>
      <c r="G2868" s="3">
        <v>46240</v>
      </c>
      <c r="H2868" s="3">
        <v>46272</v>
      </c>
      <c r="I2868" s="2" t="s">
        <v>4498</v>
      </c>
      <c r="J2868" s="2" t="s">
        <v>10909</v>
      </c>
      <c r="K2868" s="2" t="s">
        <v>127</v>
      </c>
      <c r="L2868" s="2" t="s">
        <v>10910</v>
      </c>
      <c r="M2868" s="2" t="s">
        <v>4455</v>
      </c>
      <c r="N2868" s="2" t="s">
        <v>10911</v>
      </c>
      <c r="O2868" s="2" t="s">
        <v>578</v>
      </c>
      <c r="P2868" s="2" t="s">
        <v>160</v>
      </c>
      <c r="Q2868" s="2" t="s">
        <v>789</v>
      </c>
      <c r="R2868" s="4">
        <v>300</v>
      </c>
      <c r="S2868" s="4">
        <v>1.35</v>
      </c>
      <c r="T2868" s="4"/>
      <c r="U2868" s="4">
        <v>300</v>
      </c>
      <c r="V2868" s="4">
        <v>300</v>
      </c>
      <c r="W2868" s="4">
        <v>300</v>
      </c>
      <c r="X2868" s="4">
        <v>298</v>
      </c>
      <c r="Y2868" s="4"/>
      <c r="Z2868" s="4"/>
      <c r="AA2868" s="4"/>
      <c r="AB2868" s="4"/>
      <c r="AC2868" s="4">
        <v>2</v>
      </c>
      <c r="AD2868" s="4"/>
      <c r="AE2868" s="4"/>
      <c r="AF2868" s="4"/>
      <c r="AG2868" s="4"/>
      <c r="AH2868" s="4">
        <f t="shared" si="134"/>
        <v>300</v>
      </c>
      <c r="AI2868" s="4">
        <f t="shared" si="135"/>
        <v>405</v>
      </c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/>
      <c r="CY2868" s="4"/>
      <c r="CZ2868" s="4"/>
    </row>
    <row r="2869" spans="1:104" ht="11" x14ac:dyDescent="0.25">
      <c r="A2869" s="2" t="s">
        <v>10478</v>
      </c>
      <c r="B2869" s="2" t="str">
        <f t="shared" si="136"/>
        <v>SDC-H</v>
      </c>
      <c r="C2869" s="2" t="s">
        <v>10478</v>
      </c>
      <c r="D2869" s="2" t="s">
        <v>10912</v>
      </c>
      <c r="E2869" s="2" t="s">
        <v>184</v>
      </c>
      <c r="F2869" s="2" t="s">
        <v>10913</v>
      </c>
      <c r="G2869" s="3">
        <v>46240</v>
      </c>
      <c r="H2869" s="3">
        <v>46272</v>
      </c>
      <c r="I2869" s="2" t="s">
        <v>4498</v>
      </c>
      <c r="J2869" s="2" t="s">
        <v>10914</v>
      </c>
      <c r="K2869" s="2" t="s">
        <v>110</v>
      </c>
      <c r="L2869" s="2" t="s">
        <v>10915</v>
      </c>
      <c r="M2869" s="2" t="s">
        <v>4771</v>
      </c>
      <c r="N2869" s="2" t="s">
        <v>10916</v>
      </c>
      <c r="O2869" s="2" t="s">
        <v>578</v>
      </c>
      <c r="P2869" s="2" t="s">
        <v>114</v>
      </c>
      <c r="Q2869" s="2" t="s">
        <v>789</v>
      </c>
      <c r="R2869" s="4">
        <v>300</v>
      </c>
      <c r="S2869" s="4">
        <v>0.41</v>
      </c>
      <c r="T2869" s="4"/>
      <c r="U2869" s="4">
        <v>300</v>
      </c>
      <c r="V2869" s="4">
        <v>300</v>
      </c>
      <c r="W2869" s="4">
        <v>300</v>
      </c>
      <c r="X2869" s="4">
        <v>298</v>
      </c>
      <c r="Y2869" s="4"/>
      <c r="Z2869" s="4"/>
      <c r="AA2869" s="4"/>
      <c r="AB2869" s="4"/>
      <c r="AC2869" s="4"/>
      <c r="AD2869" s="4"/>
      <c r="AE2869" s="4">
        <v>2</v>
      </c>
      <c r="AF2869" s="4"/>
      <c r="AG2869" s="4"/>
      <c r="AH2869" s="4">
        <f t="shared" si="134"/>
        <v>300</v>
      </c>
      <c r="AI2869" s="4">
        <f t="shared" si="135"/>
        <v>122.99999999999999</v>
      </c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</row>
    <row r="2870" spans="1:104" ht="11" x14ac:dyDescent="0.25">
      <c r="A2870" s="2" t="s">
        <v>10478</v>
      </c>
      <c r="B2870" s="2" t="str">
        <f t="shared" si="136"/>
        <v>SDC-H</v>
      </c>
      <c r="C2870" s="2" t="s">
        <v>10478</v>
      </c>
      <c r="D2870" s="2" t="s">
        <v>10917</v>
      </c>
      <c r="E2870" s="2" t="s">
        <v>184</v>
      </c>
      <c r="F2870" s="2" t="s">
        <v>10918</v>
      </c>
      <c r="G2870" s="3">
        <v>46240</v>
      </c>
      <c r="H2870" s="3">
        <v>46272</v>
      </c>
      <c r="I2870" s="2" t="s">
        <v>4498</v>
      </c>
      <c r="J2870" s="2" t="s">
        <v>10919</v>
      </c>
      <c r="K2870" s="2" t="s">
        <v>127</v>
      </c>
      <c r="L2870" s="2" t="s">
        <v>10910</v>
      </c>
      <c r="M2870" s="2" t="s">
        <v>4771</v>
      </c>
      <c r="N2870" s="2" t="s">
        <v>10920</v>
      </c>
      <c r="O2870" s="2" t="s">
        <v>578</v>
      </c>
      <c r="P2870" s="2" t="s">
        <v>114</v>
      </c>
      <c r="Q2870" s="2" t="s">
        <v>789</v>
      </c>
      <c r="R2870" s="4">
        <v>300</v>
      </c>
      <c r="S2870" s="4">
        <v>1.35</v>
      </c>
      <c r="T2870" s="4"/>
      <c r="U2870" s="4">
        <v>300</v>
      </c>
      <c r="V2870" s="4">
        <v>300</v>
      </c>
      <c r="W2870" s="4">
        <v>300</v>
      </c>
      <c r="X2870" s="4">
        <v>298</v>
      </c>
      <c r="Y2870" s="4"/>
      <c r="Z2870" s="4"/>
      <c r="AA2870" s="4"/>
      <c r="AB2870" s="4"/>
      <c r="AC2870" s="4"/>
      <c r="AD2870" s="4"/>
      <c r="AE2870" s="4">
        <v>2</v>
      </c>
      <c r="AF2870" s="4"/>
      <c r="AG2870" s="4"/>
      <c r="AH2870" s="4">
        <f t="shared" si="134"/>
        <v>300</v>
      </c>
      <c r="AI2870" s="4">
        <f t="shared" si="135"/>
        <v>405</v>
      </c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/>
      <c r="CY2870" s="4"/>
      <c r="CZ2870" s="4"/>
    </row>
    <row r="2871" spans="1:104" ht="11" x14ac:dyDescent="0.25">
      <c r="A2871" s="2" t="s">
        <v>10478</v>
      </c>
      <c r="B2871" s="2" t="str">
        <f t="shared" si="136"/>
        <v>SDC-H</v>
      </c>
      <c r="C2871" s="2" t="s">
        <v>10478</v>
      </c>
      <c r="D2871" s="2" t="s">
        <v>10921</v>
      </c>
      <c r="E2871" s="2" t="s">
        <v>184</v>
      </c>
      <c r="F2871" s="2" t="s">
        <v>10922</v>
      </c>
      <c r="G2871" s="3">
        <v>46240</v>
      </c>
      <c r="H2871" s="3">
        <v>46272</v>
      </c>
      <c r="I2871" s="2" t="s">
        <v>4498</v>
      </c>
      <c r="J2871" s="2" t="s">
        <v>10923</v>
      </c>
      <c r="K2871" s="2" t="s">
        <v>110</v>
      </c>
      <c r="L2871" s="2" t="s">
        <v>10915</v>
      </c>
      <c r="M2871" s="2" t="s">
        <v>4455</v>
      </c>
      <c r="N2871" s="2" t="s">
        <v>10924</v>
      </c>
      <c r="O2871" s="2" t="s">
        <v>578</v>
      </c>
      <c r="P2871" s="2" t="s">
        <v>160</v>
      </c>
      <c r="Q2871" s="2" t="s">
        <v>789</v>
      </c>
      <c r="R2871" s="4">
        <v>300</v>
      </c>
      <c r="S2871" s="4">
        <v>0.41</v>
      </c>
      <c r="T2871" s="4"/>
      <c r="U2871" s="4">
        <v>300</v>
      </c>
      <c r="V2871" s="4">
        <v>300</v>
      </c>
      <c r="W2871" s="4">
        <v>300</v>
      </c>
      <c r="X2871" s="4">
        <v>298</v>
      </c>
      <c r="Y2871" s="4"/>
      <c r="Z2871" s="4"/>
      <c r="AA2871" s="4"/>
      <c r="AB2871" s="4"/>
      <c r="AC2871" s="4"/>
      <c r="AD2871" s="4"/>
      <c r="AE2871" s="4">
        <v>2</v>
      </c>
      <c r="AF2871" s="4"/>
      <c r="AG2871" s="4"/>
      <c r="AH2871" s="4">
        <f t="shared" si="134"/>
        <v>300</v>
      </c>
      <c r="AI2871" s="4">
        <f t="shared" si="135"/>
        <v>122.99999999999999</v>
      </c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/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/>
      <c r="CY2871" s="4"/>
      <c r="CZ2871" s="4"/>
    </row>
    <row r="2872" spans="1:104" ht="11" x14ac:dyDescent="0.25">
      <c r="A2872" s="2" t="s">
        <v>10478</v>
      </c>
      <c r="B2872" s="2" t="str">
        <f t="shared" si="136"/>
        <v>SDC-H</v>
      </c>
      <c r="C2872" s="2" t="s">
        <v>10478</v>
      </c>
      <c r="D2872" s="2" t="s">
        <v>10925</v>
      </c>
      <c r="E2872" s="2" t="s">
        <v>184</v>
      </c>
      <c r="F2872" s="2" t="s">
        <v>10926</v>
      </c>
      <c r="G2872" s="3">
        <v>46241</v>
      </c>
      <c r="H2872" s="3">
        <v>46263</v>
      </c>
      <c r="I2872" s="2" t="s">
        <v>1427</v>
      </c>
      <c r="J2872" s="2" t="s">
        <v>10927</v>
      </c>
      <c r="K2872" s="2" t="s">
        <v>127</v>
      </c>
      <c r="L2872" s="2" t="s">
        <v>10483</v>
      </c>
      <c r="M2872" s="2" t="s">
        <v>4792</v>
      </c>
      <c r="N2872" s="2" t="s">
        <v>10615</v>
      </c>
      <c r="O2872" s="2" t="s">
        <v>578</v>
      </c>
      <c r="P2872" s="2" t="s">
        <v>160</v>
      </c>
      <c r="Q2872" s="2" t="s">
        <v>1929</v>
      </c>
      <c r="R2872" s="4">
        <v>225</v>
      </c>
      <c r="S2872" s="4"/>
      <c r="T2872" s="4"/>
      <c r="U2872" s="4">
        <v>225</v>
      </c>
      <c r="V2872" s="4">
        <v>225</v>
      </c>
      <c r="W2872" s="4">
        <v>225</v>
      </c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>
        <f t="shared" si="134"/>
        <v>0</v>
      </c>
      <c r="AI2872" s="4">
        <f t="shared" si="135"/>
        <v>0</v>
      </c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/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>
        <v>225</v>
      </c>
      <c r="CY2872" s="4"/>
      <c r="CZ2872" s="4"/>
    </row>
    <row r="2873" spans="1:104" ht="11" x14ac:dyDescent="0.25">
      <c r="A2873" s="2" t="s">
        <v>10478</v>
      </c>
      <c r="B2873" s="2" t="str">
        <f t="shared" si="136"/>
        <v>SDC-H</v>
      </c>
      <c r="C2873" s="2" t="s">
        <v>10478</v>
      </c>
      <c r="D2873" s="2" t="s">
        <v>10928</v>
      </c>
      <c r="E2873" s="2" t="s">
        <v>184</v>
      </c>
      <c r="F2873" s="2" t="s">
        <v>10929</v>
      </c>
      <c r="G2873" s="3">
        <v>46241</v>
      </c>
      <c r="H2873" s="3">
        <v>46263</v>
      </c>
      <c r="I2873" s="2" t="s">
        <v>1427</v>
      </c>
      <c r="J2873" s="2" t="s">
        <v>10930</v>
      </c>
      <c r="K2873" s="2" t="s">
        <v>127</v>
      </c>
      <c r="L2873" s="2" t="s">
        <v>10651</v>
      </c>
      <c r="M2873" s="2" t="s">
        <v>4792</v>
      </c>
      <c r="N2873" s="2" t="s">
        <v>10652</v>
      </c>
      <c r="O2873" s="2" t="s">
        <v>578</v>
      </c>
      <c r="P2873" s="2" t="s">
        <v>160</v>
      </c>
      <c r="Q2873" s="2" t="s">
        <v>1929</v>
      </c>
      <c r="R2873" s="4">
        <v>125</v>
      </c>
      <c r="S2873" s="4"/>
      <c r="T2873" s="4"/>
      <c r="U2873" s="4">
        <v>125</v>
      </c>
      <c r="V2873" s="4">
        <v>125</v>
      </c>
      <c r="W2873" s="4">
        <v>125</v>
      </c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>
        <f t="shared" si="134"/>
        <v>0</v>
      </c>
      <c r="AI2873" s="4">
        <f t="shared" si="135"/>
        <v>0</v>
      </c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>
        <v>125</v>
      </c>
      <c r="CY2873" s="4"/>
      <c r="CZ2873" s="4"/>
    </row>
    <row r="2874" spans="1:104" ht="11" x14ac:dyDescent="0.25">
      <c r="A2874" s="2" t="s">
        <v>10478</v>
      </c>
      <c r="B2874" s="2" t="str">
        <f t="shared" si="136"/>
        <v>SDC-H</v>
      </c>
      <c r="C2874" s="2" t="s">
        <v>10478</v>
      </c>
      <c r="D2874" s="2" t="s">
        <v>10931</v>
      </c>
      <c r="E2874" s="2" t="s">
        <v>184</v>
      </c>
      <c r="F2874" s="2" t="s">
        <v>10932</v>
      </c>
      <c r="G2874" s="3">
        <v>46241</v>
      </c>
      <c r="H2874" s="3">
        <v>46263</v>
      </c>
      <c r="I2874" s="2" t="s">
        <v>1427</v>
      </c>
      <c r="J2874" s="2" t="s">
        <v>10933</v>
      </c>
      <c r="K2874" s="2" t="s">
        <v>127</v>
      </c>
      <c r="L2874" s="2" t="s">
        <v>10483</v>
      </c>
      <c r="M2874" s="2" t="s">
        <v>4803</v>
      </c>
      <c r="N2874" s="2" t="s">
        <v>10636</v>
      </c>
      <c r="O2874" s="2" t="s">
        <v>578</v>
      </c>
      <c r="P2874" s="2" t="s">
        <v>114</v>
      </c>
      <c r="Q2874" s="2" t="s">
        <v>1929</v>
      </c>
      <c r="R2874" s="4">
        <v>450</v>
      </c>
      <c r="S2874" s="4"/>
      <c r="T2874" s="4"/>
      <c r="U2874" s="4">
        <v>450</v>
      </c>
      <c r="V2874" s="4">
        <v>450</v>
      </c>
      <c r="W2874" s="4">
        <v>450</v>
      </c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>
        <f t="shared" si="134"/>
        <v>0</v>
      </c>
      <c r="AI2874" s="4">
        <f t="shared" si="135"/>
        <v>0</v>
      </c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>
        <v>450</v>
      </c>
      <c r="CY2874" s="4"/>
      <c r="CZ2874" s="4"/>
    </row>
    <row r="2875" spans="1:104" ht="11" x14ac:dyDescent="0.25">
      <c r="A2875" s="2" t="s">
        <v>10478</v>
      </c>
      <c r="B2875" s="2" t="str">
        <f t="shared" si="136"/>
        <v>SDC-H</v>
      </c>
      <c r="C2875" s="2" t="s">
        <v>10478</v>
      </c>
      <c r="D2875" s="2" t="s">
        <v>10934</v>
      </c>
      <c r="E2875" s="2" t="s">
        <v>184</v>
      </c>
      <c r="F2875" s="2" t="s">
        <v>10935</v>
      </c>
      <c r="G2875" s="3">
        <v>46241</v>
      </c>
      <c r="H2875" s="3">
        <v>46263</v>
      </c>
      <c r="I2875" s="2" t="s">
        <v>1427</v>
      </c>
      <c r="J2875" s="2" t="s">
        <v>10936</v>
      </c>
      <c r="K2875" s="2" t="s">
        <v>127</v>
      </c>
      <c r="L2875" s="2" t="s">
        <v>10527</v>
      </c>
      <c r="M2875" s="2" t="s">
        <v>4803</v>
      </c>
      <c r="N2875" s="2" t="s">
        <v>10624</v>
      </c>
      <c r="O2875" s="2" t="s">
        <v>578</v>
      </c>
      <c r="P2875" s="2" t="s">
        <v>114</v>
      </c>
      <c r="Q2875" s="2" t="s">
        <v>1929</v>
      </c>
      <c r="R2875" s="4">
        <v>450</v>
      </c>
      <c r="S2875" s="4">
        <v>0.01</v>
      </c>
      <c r="T2875" s="4"/>
      <c r="U2875" s="4">
        <v>450</v>
      </c>
      <c r="V2875" s="4">
        <v>450</v>
      </c>
      <c r="W2875" s="4">
        <v>450</v>
      </c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>
        <f t="shared" si="134"/>
        <v>0</v>
      </c>
      <c r="AI2875" s="4">
        <f t="shared" si="135"/>
        <v>0</v>
      </c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>
        <v>450</v>
      </c>
      <c r="CY2875" s="4"/>
      <c r="CZ2875" s="4"/>
    </row>
    <row r="2876" spans="1:104" ht="11" x14ac:dyDescent="0.25">
      <c r="A2876" s="2" t="s">
        <v>10478</v>
      </c>
      <c r="B2876" s="2" t="str">
        <f t="shared" si="136"/>
        <v>SDC-H</v>
      </c>
      <c r="C2876" s="2" t="s">
        <v>10478</v>
      </c>
      <c r="D2876" s="2" t="s">
        <v>10937</v>
      </c>
      <c r="E2876" s="2" t="s">
        <v>184</v>
      </c>
      <c r="F2876" s="2" t="s">
        <v>10938</v>
      </c>
      <c r="G2876" s="3">
        <v>46241</v>
      </c>
      <c r="H2876" s="3">
        <v>46263</v>
      </c>
      <c r="I2876" s="2" t="s">
        <v>1427</v>
      </c>
      <c r="J2876" s="2" t="s">
        <v>10939</v>
      </c>
      <c r="K2876" s="2" t="s">
        <v>127</v>
      </c>
      <c r="L2876" s="2" t="s">
        <v>10532</v>
      </c>
      <c r="M2876" s="2" t="s">
        <v>4803</v>
      </c>
      <c r="N2876" s="2" t="s">
        <v>10647</v>
      </c>
      <c r="O2876" s="2" t="s">
        <v>578</v>
      </c>
      <c r="P2876" s="2" t="s">
        <v>114</v>
      </c>
      <c r="Q2876" s="2" t="s">
        <v>1929</v>
      </c>
      <c r="R2876" s="4">
        <v>275</v>
      </c>
      <c r="S2876" s="4"/>
      <c r="T2876" s="4"/>
      <c r="U2876" s="4">
        <v>275</v>
      </c>
      <c r="V2876" s="4">
        <v>275</v>
      </c>
      <c r="W2876" s="4">
        <v>275</v>
      </c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>
        <f t="shared" si="134"/>
        <v>0</v>
      </c>
      <c r="AI2876" s="4">
        <f t="shared" si="135"/>
        <v>0</v>
      </c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>
        <v>275</v>
      </c>
      <c r="CY2876" s="4"/>
      <c r="CZ2876" s="4"/>
    </row>
    <row r="2877" spans="1:104" ht="11" x14ac:dyDescent="0.25">
      <c r="A2877" s="2" t="s">
        <v>10478</v>
      </c>
      <c r="B2877" s="2" t="str">
        <f t="shared" si="136"/>
        <v>SDC-H</v>
      </c>
      <c r="C2877" s="2" t="s">
        <v>10478</v>
      </c>
      <c r="D2877" s="2" t="s">
        <v>10940</v>
      </c>
      <c r="E2877" s="2" t="s">
        <v>184</v>
      </c>
      <c r="F2877" s="2" t="s">
        <v>10941</v>
      </c>
      <c r="G2877" s="3">
        <v>46241</v>
      </c>
      <c r="H2877" s="3">
        <v>46254</v>
      </c>
      <c r="I2877" s="2" t="s">
        <v>1156</v>
      </c>
      <c r="J2877" s="2" t="s">
        <v>10942</v>
      </c>
      <c r="K2877" s="2" t="s">
        <v>127</v>
      </c>
      <c r="L2877" s="2" t="s">
        <v>10541</v>
      </c>
      <c r="M2877" s="2" t="s">
        <v>4771</v>
      </c>
      <c r="N2877" s="2" t="s">
        <v>10640</v>
      </c>
      <c r="O2877" s="2" t="s">
        <v>578</v>
      </c>
      <c r="P2877" s="2" t="s">
        <v>114</v>
      </c>
      <c r="Q2877" s="2" t="s">
        <v>1929</v>
      </c>
      <c r="R2877" s="4">
        <v>275</v>
      </c>
      <c r="S2877" s="4"/>
      <c r="T2877" s="4"/>
      <c r="U2877" s="4">
        <v>275</v>
      </c>
      <c r="V2877" s="4">
        <v>275</v>
      </c>
      <c r="W2877" s="4">
        <v>275</v>
      </c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>
        <f t="shared" si="134"/>
        <v>0</v>
      </c>
      <c r="AI2877" s="4">
        <f t="shared" si="135"/>
        <v>0</v>
      </c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>
        <v>275</v>
      </c>
      <c r="CY2877" s="4"/>
      <c r="CZ2877" s="4"/>
    </row>
    <row r="2878" spans="1:104" ht="11" x14ac:dyDescent="0.25">
      <c r="A2878" s="2" t="s">
        <v>10478</v>
      </c>
      <c r="B2878" s="2" t="str">
        <f t="shared" si="136"/>
        <v>SDC-H</v>
      </c>
      <c r="C2878" s="2" t="s">
        <v>10478</v>
      </c>
      <c r="D2878" s="2" t="s">
        <v>10943</v>
      </c>
      <c r="E2878" s="2" t="s">
        <v>987</v>
      </c>
      <c r="F2878" s="2" t="s">
        <v>10944</v>
      </c>
      <c r="G2878" s="3">
        <v>46248</v>
      </c>
      <c r="H2878" s="3">
        <v>46270</v>
      </c>
      <c r="I2878" s="2" t="s">
        <v>535</v>
      </c>
      <c r="J2878" s="2" t="s">
        <v>10945</v>
      </c>
      <c r="K2878" s="2" t="s">
        <v>188</v>
      </c>
      <c r="L2878" s="2" t="s">
        <v>10946</v>
      </c>
      <c r="M2878" s="2" t="s">
        <v>10947</v>
      </c>
      <c r="N2878" s="2"/>
      <c r="O2878" s="2" t="s">
        <v>213</v>
      </c>
      <c r="P2878" s="2" t="s">
        <v>684</v>
      </c>
      <c r="Q2878" s="2" t="s">
        <v>3815</v>
      </c>
      <c r="R2878" s="4">
        <v>24</v>
      </c>
      <c r="S2878" s="4">
        <v>7.99</v>
      </c>
      <c r="T2878" s="4"/>
      <c r="U2878" s="4">
        <v>24</v>
      </c>
      <c r="V2878" s="4">
        <v>24</v>
      </c>
      <c r="W2878" s="4">
        <v>24</v>
      </c>
      <c r="X2878" s="4"/>
      <c r="Y2878" s="4"/>
      <c r="Z2878" s="4"/>
      <c r="AA2878" s="4">
        <v>24</v>
      </c>
      <c r="AB2878" s="4"/>
      <c r="AC2878" s="4"/>
      <c r="AD2878" s="4"/>
      <c r="AE2878" s="4"/>
      <c r="AF2878" s="4"/>
      <c r="AG2878" s="4"/>
      <c r="AH2878" s="4">
        <f t="shared" si="134"/>
        <v>24</v>
      </c>
      <c r="AI2878" s="4">
        <f t="shared" si="135"/>
        <v>191.76</v>
      </c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/>
      <c r="CY2878" s="4"/>
      <c r="CZ2878" s="4"/>
    </row>
    <row r="2879" spans="1:104" ht="11" x14ac:dyDescent="0.25">
      <c r="A2879" s="2" t="s">
        <v>10478</v>
      </c>
      <c r="B2879" s="2" t="str">
        <f t="shared" si="136"/>
        <v>SDC-H</v>
      </c>
      <c r="C2879" s="2" t="s">
        <v>10478</v>
      </c>
      <c r="D2879" s="2" t="s">
        <v>10948</v>
      </c>
      <c r="E2879" s="2" t="s">
        <v>987</v>
      </c>
      <c r="F2879" s="2" t="s">
        <v>10949</v>
      </c>
      <c r="G2879" s="3">
        <v>46248</v>
      </c>
      <c r="H2879" s="3">
        <v>46270</v>
      </c>
      <c r="I2879" s="2" t="s">
        <v>535</v>
      </c>
      <c r="J2879" s="2" t="s">
        <v>10950</v>
      </c>
      <c r="K2879" s="2" t="s">
        <v>188</v>
      </c>
      <c r="L2879" s="2" t="s">
        <v>10951</v>
      </c>
      <c r="M2879" s="2" t="s">
        <v>10947</v>
      </c>
      <c r="N2879" s="2"/>
      <c r="O2879" s="2" t="s">
        <v>213</v>
      </c>
      <c r="P2879" s="2" t="s">
        <v>684</v>
      </c>
      <c r="Q2879" s="2" t="s">
        <v>3815</v>
      </c>
      <c r="R2879" s="4">
        <v>2</v>
      </c>
      <c r="S2879" s="4">
        <v>7.18</v>
      </c>
      <c r="T2879" s="4"/>
      <c r="U2879" s="4">
        <v>2</v>
      </c>
      <c r="V2879" s="4">
        <v>2</v>
      </c>
      <c r="W2879" s="4">
        <v>2</v>
      </c>
      <c r="X2879" s="4"/>
      <c r="Y2879" s="4"/>
      <c r="Z2879" s="4"/>
      <c r="AA2879" s="4">
        <v>2</v>
      </c>
      <c r="AB2879" s="4"/>
      <c r="AC2879" s="4"/>
      <c r="AD2879" s="4"/>
      <c r="AE2879" s="4"/>
      <c r="AF2879" s="4"/>
      <c r="AG2879" s="4"/>
      <c r="AH2879" s="4">
        <f t="shared" si="134"/>
        <v>2</v>
      </c>
      <c r="AI2879" s="4">
        <f t="shared" si="135"/>
        <v>14.36</v>
      </c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/>
      <c r="CY2879" s="4"/>
      <c r="CZ2879" s="4"/>
    </row>
    <row r="2880" spans="1:104" ht="11" x14ac:dyDescent="0.25">
      <c r="A2880" s="2" t="s">
        <v>10478</v>
      </c>
      <c r="B2880" s="2" t="str">
        <f t="shared" si="136"/>
        <v>SDC-H</v>
      </c>
      <c r="C2880" s="2" t="s">
        <v>10478</v>
      </c>
      <c r="D2880" s="2" t="s">
        <v>10952</v>
      </c>
      <c r="E2880" s="2" t="s">
        <v>987</v>
      </c>
      <c r="F2880" s="2" t="s">
        <v>10953</v>
      </c>
      <c r="G2880" s="3">
        <v>46248</v>
      </c>
      <c r="H2880" s="3">
        <v>46270</v>
      </c>
      <c r="I2880" s="2" t="s">
        <v>535</v>
      </c>
      <c r="J2880" s="2" t="s">
        <v>10954</v>
      </c>
      <c r="K2880" s="2" t="s">
        <v>188</v>
      </c>
      <c r="L2880" s="2" t="s">
        <v>10946</v>
      </c>
      <c r="M2880" s="2" t="s">
        <v>10955</v>
      </c>
      <c r="N2880" s="2"/>
      <c r="O2880" s="2" t="s">
        <v>213</v>
      </c>
      <c r="P2880" s="2" t="s">
        <v>684</v>
      </c>
      <c r="Q2880" s="2" t="s">
        <v>3815</v>
      </c>
      <c r="R2880" s="4">
        <v>6</v>
      </c>
      <c r="S2880" s="4">
        <v>7.99</v>
      </c>
      <c r="T2880" s="4"/>
      <c r="U2880" s="4">
        <v>6</v>
      </c>
      <c r="V2880" s="4">
        <v>6</v>
      </c>
      <c r="W2880" s="4">
        <v>6</v>
      </c>
      <c r="X2880" s="4"/>
      <c r="Y2880" s="4"/>
      <c r="Z2880" s="4"/>
      <c r="AA2880" s="4">
        <v>6</v>
      </c>
      <c r="AB2880" s="4"/>
      <c r="AC2880" s="4"/>
      <c r="AD2880" s="4"/>
      <c r="AE2880" s="4"/>
      <c r="AF2880" s="4"/>
      <c r="AG2880" s="4"/>
      <c r="AH2880" s="4">
        <f t="shared" si="134"/>
        <v>6</v>
      </c>
      <c r="AI2880" s="4">
        <f t="shared" si="135"/>
        <v>47.94</v>
      </c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/>
      <c r="CZ2880" s="4"/>
    </row>
    <row r="2881" spans="1:104" ht="11" x14ac:dyDescent="0.25">
      <c r="A2881" s="2" t="s">
        <v>10478</v>
      </c>
      <c r="B2881" s="2" t="str">
        <f t="shared" si="136"/>
        <v>SDC-H</v>
      </c>
      <c r="C2881" s="2" t="s">
        <v>10478</v>
      </c>
      <c r="D2881" s="2" t="s">
        <v>10956</v>
      </c>
      <c r="E2881" s="2" t="s">
        <v>987</v>
      </c>
      <c r="F2881" s="2" t="s">
        <v>10957</v>
      </c>
      <c r="G2881" s="3">
        <v>46248</v>
      </c>
      <c r="H2881" s="3">
        <v>46270</v>
      </c>
      <c r="I2881" s="2" t="s">
        <v>535</v>
      </c>
      <c r="J2881" s="2" t="s">
        <v>10958</v>
      </c>
      <c r="K2881" s="2" t="s">
        <v>188</v>
      </c>
      <c r="L2881" s="2" t="s">
        <v>10951</v>
      </c>
      <c r="M2881" s="2" t="s">
        <v>10955</v>
      </c>
      <c r="N2881" s="2"/>
      <c r="O2881" s="2" t="s">
        <v>213</v>
      </c>
      <c r="P2881" s="2" t="s">
        <v>684</v>
      </c>
      <c r="Q2881" s="2" t="s">
        <v>3815</v>
      </c>
      <c r="R2881" s="4">
        <v>6</v>
      </c>
      <c r="S2881" s="4">
        <v>7.18</v>
      </c>
      <c r="T2881" s="4"/>
      <c r="U2881" s="4">
        <v>6</v>
      </c>
      <c r="V2881" s="4">
        <v>6</v>
      </c>
      <c r="W2881" s="4">
        <v>6</v>
      </c>
      <c r="X2881" s="4"/>
      <c r="Y2881" s="4"/>
      <c r="Z2881" s="4"/>
      <c r="AA2881" s="4">
        <v>6</v>
      </c>
      <c r="AB2881" s="4"/>
      <c r="AC2881" s="4"/>
      <c r="AD2881" s="4"/>
      <c r="AE2881" s="4"/>
      <c r="AF2881" s="4"/>
      <c r="AG2881" s="4"/>
      <c r="AH2881" s="4">
        <f t="shared" si="134"/>
        <v>6</v>
      </c>
      <c r="AI2881" s="4">
        <f t="shared" si="135"/>
        <v>43.08</v>
      </c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/>
      <c r="CY2881" s="4"/>
      <c r="CZ2881" s="4"/>
    </row>
    <row r="2882" spans="1:104" ht="11" x14ac:dyDescent="0.25">
      <c r="A2882" s="2" t="s">
        <v>10478</v>
      </c>
      <c r="B2882" s="2" t="str">
        <f t="shared" si="136"/>
        <v>SDC-H</v>
      </c>
      <c r="C2882" s="2" t="s">
        <v>10478</v>
      </c>
      <c r="D2882" s="2" t="s">
        <v>10959</v>
      </c>
      <c r="E2882" s="2" t="s">
        <v>987</v>
      </c>
      <c r="F2882" s="2" t="s">
        <v>10960</v>
      </c>
      <c r="G2882" s="3">
        <v>46248</v>
      </c>
      <c r="H2882" s="3">
        <v>46270</v>
      </c>
      <c r="I2882" s="2" t="s">
        <v>535</v>
      </c>
      <c r="J2882" s="2" t="s">
        <v>10961</v>
      </c>
      <c r="K2882" s="2" t="s">
        <v>127</v>
      </c>
      <c r="L2882" s="2" t="s">
        <v>3847</v>
      </c>
      <c r="M2882" s="2" t="s">
        <v>3814</v>
      </c>
      <c r="N2882" s="2"/>
      <c r="O2882" s="2" t="s">
        <v>213</v>
      </c>
      <c r="P2882" s="2" t="s">
        <v>114</v>
      </c>
      <c r="Q2882" s="2" t="s">
        <v>3815</v>
      </c>
      <c r="R2882" s="4">
        <v>8</v>
      </c>
      <c r="S2882" s="4">
        <v>4.3600000000000003</v>
      </c>
      <c r="T2882" s="4"/>
      <c r="U2882" s="4">
        <v>8</v>
      </c>
      <c r="V2882" s="4">
        <v>8</v>
      </c>
      <c r="W2882" s="4">
        <v>8</v>
      </c>
      <c r="X2882" s="4"/>
      <c r="Y2882" s="4"/>
      <c r="Z2882" s="4"/>
      <c r="AA2882" s="4">
        <v>8</v>
      </c>
      <c r="AB2882" s="4"/>
      <c r="AC2882" s="4"/>
      <c r="AD2882" s="4"/>
      <c r="AE2882" s="4"/>
      <c r="AF2882" s="4"/>
      <c r="AG2882" s="4"/>
      <c r="AH2882" s="4">
        <f t="shared" si="134"/>
        <v>8</v>
      </c>
      <c r="AI2882" s="4">
        <f t="shared" si="135"/>
        <v>34.880000000000003</v>
      </c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/>
      <c r="CY2882" s="4"/>
      <c r="CZ2882" s="4"/>
    </row>
    <row r="2883" spans="1:104" ht="11" x14ac:dyDescent="0.25">
      <c r="A2883" s="2" t="s">
        <v>10478</v>
      </c>
      <c r="B2883" s="2" t="str">
        <f t="shared" si="136"/>
        <v>SDC-H</v>
      </c>
      <c r="C2883" s="2" t="s">
        <v>10478</v>
      </c>
      <c r="D2883" s="2" t="s">
        <v>10962</v>
      </c>
      <c r="E2883" s="2" t="s">
        <v>184</v>
      </c>
      <c r="F2883" s="2" t="s">
        <v>10963</v>
      </c>
      <c r="G2883" s="3">
        <v>46252</v>
      </c>
      <c r="H2883" s="3">
        <v>46321</v>
      </c>
      <c r="I2883" s="2" t="s">
        <v>3037</v>
      </c>
      <c r="J2883" s="2" t="s">
        <v>10964</v>
      </c>
      <c r="K2883" s="2" t="s">
        <v>127</v>
      </c>
      <c r="L2883" s="2" t="s">
        <v>10965</v>
      </c>
      <c r="M2883" s="2" t="s">
        <v>4771</v>
      </c>
      <c r="N2883" s="2" t="s">
        <v>10966</v>
      </c>
      <c r="O2883" s="2" t="s">
        <v>578</v>
      </c>
      <c r="P2883" s="2" t="s">
        <v>114</v>
      </c>
      <c r="Q2883" s="2" t="s">
        <v>1929</v>
      </c>
      <c r="R2883" s="4">
        <v>120</v>
      </c>
      <c r="S2883" s="4"/>
      <c r="T2883" s="4"/>
      <c r="U2883" s="4">
        <v>120</v>
      </c>
      <c r="V2883" s="4">
        <v>120</v>
      </c>
      <c r="W2883" s="4">
        <v>120</v>
      </c>
      <c r="X2883" s="4">
        <v>120</v>
      </c>
      <c r="Y2883" s="4"/>
      <c r="Z2883" s="4"/>
      <c r="AA2883" s="4"/>
      <c r="AB2883" s="4"/>
      <c r="AC2883" s="4"/>
      <c r="AD2883" s="4"/>
      <c r="AE2883" s="4"/>
      <c r="AF2883" s="4"/>
      <c r="AG2883" s="4"/>
      <c r="AH2883" s="4">
        <f t="shared" si="134"/>
        <v>120</v>
      </c>
      <c r="AI2883" s="4">
        <f t="shared" si="135"/>
        <v>0</v>
      </c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/>
      <c r="CY2883" s="4"/>
      <c r="CZ2883" s="4"/>
    </row>
    <row r="2884" spans="1:104" ht="11" x14ac:dyDescent="0.25">
      <c r="A2884" s="2" t="s">
        <v>10478</v>
      </c>
      <c r="B2884" s="2" t="str">
        <f t="shared" si="136"/>
        <v>SDC-H</v>
      </c>
      <c r="C2884" s="2" t="s">
        <v>10478</v>
      </c>
      <c r="D2884" s="2" t="s">
        <v>10967</v>
      </c>
      <c r="E2884" s="2" t="s">
        <v>184</v>
      </c>
      <c r="F2884" s="2" t="s">
        <v>10968</v>
      </c>
      <c r="G2884" s="3">
        <v>46252</v>
      </c>
      <c r="H2884" s="3">
        <v>46290</v>
      </c>
      <c r="I2884" s="2" t="s">
        <v>3355</v>
      </c>
      <c r="J2884" s="2" t="s">
        <v>10969</v>
      </c>
      <c r="K2884" s="2" t="s">
        <v>127</v>
      </c>
      <c r="L2884" s="2" t="s">
        <v>10483</v>
      </c>
      <c r="M2884" s="2" t="s">
        <v>4792</v>
      </c>
      <c r="N2884" s="2" t="s">
        <v>10615</v>
      </c>
      <c r="O2884" s="2" t="s">
        <v>578</v>
      </c>
      <c r="P2884" s="2" t="s">
        <v>160</v>
      </c>
      <c r="Q2884" s="2" t="s">
        <v>1929</v>
      </c>
      <c r="R2884" s="4">
        <v>536</v>
      </c>
      <c r="S2884" s="4"/>
      <c r="T2884" s="4"/>
      <c r="U2884" s="4">
        <v>536</v>
      </c>
      <c r="V2884" s="4">
        <v>536</v>
      </c>
      <c r="W2884" s="4">
        <v>536</v>
      </c>
      <c r="X2884" s="4">
        <v>536</v>
      </c>
      <c r="Y2884" s="4"/>
      <c r="Z2884" s="4"/>
      <c r="AA2884" s="4"/>
      <c r="AB2884" s="4"/>
      <c r="AC2884" s="4"/>
      <c r="AD2884" s="4"/>
      <c r="AE2884" s="4"/>
      <c r="AF2884" s="4"/>
      <c r="AG2884" s="4"/>
      <c r="AH2884" s="4">
        <f t="shared" ref="AH2884:AH2947" si="137">SUM(X2884:AG2884)</f>
        <v>536</v>
      </c>
      <c r="AI2884" s="4">
        <f t="shared" ref="AI2884:AI2947" si="138">AH2884*S2884</f>
        <v>0</v>
      </c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/>
      <c r="CL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/>
      <c r="CY2884" s="4"/>
      <c r="CZ2884" s="4"/>
    </row>
    <row r="2885" spans="1:104" ht="11" x14ac:dyDescent="0.25">
      <c r="A2885" s="2" t="s">
        <v>10478</v>
      </c>
      <c r="B2885" s="2" t="str">
        <f t="shared" si="136"/>
        <v>SDC-H</v>
      </c>
      <c r="C2885" s="2" t="s">
        <v>10478</v>
      </c>
      <c r="D2885" s="2" t="s">
        <v>10970</v>
      </c>
      <c r="E2885" s="2" t="s">
        <v>184</v>
      </c>
      <c r="F2885" s="2" t="s">
        <v>10971</v>
      </c>
      <c r="G2885" s="3">
        <v>46252</v>
      </c>
      <c r="H2885" s="3">
        <v>46290</v>
      </c>
      <c r="I2885" s="2" t="s">
        <v>3355</v>
      </c>
      <c r="J2885" s="2" t="s">
        <v>10972</v>
      </c>
      <c r="K2885" s="2" t="s">
        <v>127</v>
      </c>
      <c r="L2885" s="2" t="s">
        <v>10483</v>
      </c>
      <c r="M2885" s="2" t="s">
        <v>4803</v>
      </c>
      <c r="N2885" s="2" t="s">
        <v>10636</v>
      </c>
      <c r="O2885" s="2" t="s">
        <v>578</v>
      </c>
      <c r="P2885" s="2" t="s">
        <v>114</v>
      </c>
      <c r="Q2885" s="2" t="s">
        <v>1929</v>
      </c>
      <c r="R2885" s="4">
        <v>362</v>
      </c>
      <c r="S2885" s="4"/>
      <c r="T2885" s="4"/>
      <c r="U2885" s="4">
        <v>362</v>
      </c>
      <c r="V2885" s="4">
        <v>362</v>
      </c>
      <c r="W2885" s="4">
        <v>362</v>
      </c>
      <c r="X2885" s="4">
        <v>362</v>
      </c>
      <c r="Y2885" s="4"/>
      <c r="Z2885" s="4"/>
      <c r="AA2885" s="4"/>
      <c r="AB2885" s="4"/>
      <c r="AC2885" s="4"/>
      <c r="AD2885" s="4"/>
      <c r="AE2885" s="4"/>
      <c r="AF2885" s="4"/>
      <c r="AG2885" s="4"/>
      <c r="AH2885" s="4">
        <f t="shared" si="137"/>
        <v>362</v>
      </c>
      <c r="AI2885" s="4">
        <f t="shared" si="138"/>
        <v>0</v>
      </c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</row>
    <row r="2886" spans="1:104" ht="11" x14ac:dyDescent="0.25">
      <c r="A2886" s="2" t="s">
        <v>10478</v>
      </c>
      <c r="B2886" s="2" t="str">
        <f t="shared" si="136"/>
        <v>SDC-H</v>
      </c>
      <c r="C2886" s="2" t="s">
        <v>10478</v>
      </c>
      <c r="D2886" s="2" t="s">
        <v>10973</v>
      </c>
      <c r="E2886" s="2" t="s">
        <v>184</v>
      </c>
      <c r="F2886" s="2" t="s">
        <v>10974</v>
      </c>
      <c r="G2886" s="3">
        <v>46252</v>
      </c>
      <c r="H2886" s="3">
        <v>46290</v>
      </c>
      <c r="I2886" s="2" t="s">
        <v>3355</v>
      </c>
      <c r="J2886" s="2" t="s">
        <v>10975</v>
      </c>
      <c r="K2886" s="2" t="s">
        <v>127</v>
      </c>
      <c r="L2886" s="2" t="s">
        <v>10532</v>
      </c>
      <c r="M2886" s="2" t="s">
        <v>4792</v>
      </c>
      <c r="N2886" s="2" t="s">
        <v>10662</v>
      </c>
      <c r="O2886" s="2" t="s">
        <v>578</v>
      </c>
      <c r="P2886" s="2" t="s">
        <v>160</v>
      </c>
      <c r="Q2886" s="2" t="s">
        <v>1929</v>
      </c>
      <c r="R2886" s="4">
        <v>163</v>
      </c>
      <c r="S2886" s="4"/>
      <c r="T2886" s="4"/>
      <c r="U2886" s="4">
        <v>163</v>
      </c>
      <c r="V2886" s="4">
        <v>163</v>
      </c>
      <c r="W2886" s="4">
        <v>163</v>
      </c>
      <c r="X2886" s="4">
        <v>163</v>
      </c>
      <c r="Y2886" s="4"/>
      <c r="Z2886" s="4"/>
      <c r="AA2886" s="4"/>
      <c r="AB2886" s="4"/>
      <c r="AC2886" s="4"/>
      <c r="AD2886" s="4"/>
      <c r="AE2886" s="4"/>
      <c r="AF2886" s="4"/>
      <c r="AG2886" s="4"/>
      <c r="AH2886" s="4">
        <f t="shared" si="137"/>
        <v>163</v>
      </c>
      <c r="AI2886" s="4">
        <f t="shared" si="138"/>
        <v>0</v>
      </c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/>
      <c r="CM2886" s="4"/>
      <c r="CN2886" s="4"/>
      <c r="CO2886" s="4"/>
      <c r="CP2886" s="4"/>
      <c r="CQ2886" s="4"/>
      <c r="CR2886" s="4"/>
      <c r="CS2886" s="4"/>
      <c r="CT2886" s="4"/>
      <c r="CU2886" s="4"/>
      <c r="CV2886" s="4"/>
      <c r="CW2886" s="4"/>
      <c r="CX2886" s="4"/>
      <c r="CY2886" s="4"/>
      <c r="CZ2886" s="4"/>
    </row>
    <row r="2887" spans="1:104" ht="11" x14ac:dyDescent="0.25">
      <c r="A2887" s="2" t="s">
        <v>10478</v>
      </c>
      <c r="B2887" s="2" t="str">
        <f t="shared" si="136"/>
        <v>SDC-H</v>
      </c>
      <c r="C2887" s="2" t="s">
        <v>10478</v>
      </c>
      <c r="D2887" s="2" t="s">
        <v>10976</v>
      </c>
      <c r="E2887" s="2" t="s">
        <v>184</v>
      </c>
      <c r="F2887" s="2" t="s">
        <v>10977</v>
      </c>
      <c r="G2887" s="3">
        <v>46252</v>
      </c>
      <c r="H2887" s="3">
        <v>46290</v>
      </c>
      <c r="I2887" s="2" t="s">
        <v>3355</v>
      </c>
      <c r="J2887" s="2" t="s">
        <v>10978</v>
      </c>
      <c r="K2887" s="2" t="s">
        <v>127</v>
      </c>
      <c r="L2887" s="2" t="s">
        <v>10532</v>
      </c>
      <c r="M2887" s="2" t="s">
        <v>4803</v>
      </c>
      <c r="N2887" s="2" t="s">
        <v>10979</v>
      </c>
      <c r="O2887" s="2" t="s">
        <v>578</v>
      </c>
      <c r="P2887" s="2" t="s">
        <v>114</v>
      </c>
      <c r="Q2887" s="2" t="s">
        <v>1929</v>
      </c>
      <c r="R2887" s="4">
        <v>423</v>
      </c>
      <c r="S2887" s="4"/>
      <c r="T2887" s="4"/>
      <c r="U2887" s="4">
        <v>423</v>
      </c>
      <c r="V2887" s="4">
        <v>423</v>
      </c>
      <c r="W2887" s="4">
        <v>423</v>
      </c>
      <c r="X2887" s="4">
        <v>423</v>
      </c>
      <c r="Y2887" s="4"/>
      <c r="Z2887" s="4"/>
      <c r="AA2887" s="4"/>
      <c r="AB2887" s="4"/>
      <c r="AC2887" s="4"/>
      <c r="AD2887" s="4"/>
      <c r="AE2887" s="4"/>
      <c r="AF2887" s="4"/>
      <c r="AG2887" s="4"/>
      <c r="AH2887" s="4">
        <f t="shared" si="137"/>
        <v>423</v>
      </c>
      <c r="AI2887" s="4">
        <f t="shared" si="138"/>
        <v>0</v>
      </c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/>
      <c r="CS2887" s="4"/>
      <c r="CT2887" s="4"/>
      <c r="CU2887" s="4"/>
      <c r="CV2887" s="4"/>
      <c r="CW2887" s="4"/>
      <c r="CX2887" s="4"/>
      <c r="CY2887" s="4"/>
      <c r="CZ2887" s="4"/>
    </row>
    <row r="2888" spans="1:104" ht="11" x14ac:dyDescent="0.25">
      <c r="A2888" s="2" t="s">
        <v>10478</v>
      </c>
      <c r="B2888" s="2" t="str">
        <f t="shared" si="136"/>
        <v>SDC-H</v>
      </c>
      <c r="C2888" s="2" t="s">
        <v>10478</v>
      </c>
      <c r="D2888" s="2" t="s">
        <v>10980</v>
      </c>
      <c r="E2888" s="2" t="s">
        <v>184</v>
      </c>
      <c r="F2888" s="2" t="s">
        <v>10981</v>
      </c>
      <c r="G2888" s="3">
        <v>46252</v>
      </c>
      <c r="H2888" s="3">
        <v>46290</v>
      </c>
      <c r="I2888" s="2" t="s">
        <v>3355</v>
      </c>
      <c r="J2888" s="2" t="s">
        <v>10982</v>
      </c>
      <c r="K2888" s="2" t="s">
        <v>127</v>
      </c>
      <c r="L2888" s="2" t="s">
        <v>10651</v>
      </c>
      <c r="M2888" s="2" t="s">
        <v>4803</v>
      </c>
      <c r="N2888" s="2" t="s">
        <v>10652</v>
      </c>
      <c r="O2888" s="2" t="s">
        <v>578</v>
      </c>
      <c r="P2888" s="2" t="s">
        <v>114</v>
      </c>
      <c r="Q2888" s="2" t="s">
        <v>1929</v>
      </c>
      <c r="R2888" s="4">
        <v>643</v>
      </c>
      <c r="S2888" s="4"/>
      <c r="T2888" s="4"/>
      <c r="U2888" s="4">
        <v>643</v>
      </c>
      <c r="V2888" s="4">
        <v>643</v>
      </c>
      <c r="W2888" s="4">
        <v>643</v>
      </c>
      <c r="X2888" s="4">
        <v>643</v>
      </c>
      <c r="Y2888" s="4"/>
      <c r="Z2888" s="4"/>
      <c r="AA2888" s="4"/>
      <c r="AB2888" s="4"/>
      <c r="AC2888" s="4"/>
      <c r="AD2888" s="4"/>
      <c r="AE2888" s="4"/>
      <c r="AF2888" s="4"/>
      <c r="AG2888" s="4"/>
      <c r="AH2888" s="4">
        <f t="shared" si="137"/>
        <v>643</v>
      </c>
      <c r="AI2888" s="4">
        <f t="shared" si="138"/>
        <v>0</v>
      </c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/>
      <c r="CL2888" s="4"/>
      <c r="CM2888" s="4"/>
      <c r="CN2888" s="4"/>
      <c r="CO2888" s="4"/>
      <c r="CP2888" s="4"/>
      <c r="CQ2888" s="4"/>
      <c r="CR2888" s="4"/>
      <c r="CS2888" s="4"/>
      <c r="CT2888" s="4"/>
      <c r="CU2888" s="4"/>
      <c r="CV2888" s="4"/>
      <c r="CW2888" s="4"/>
      <c r="CX2888" s="4"/>
      <c r="CY2888" s="4"/>
      <c r="CZ2888" s="4"/>
    </row>
    <row r="2889" spans="1:104" ht="11" x14ac:dyDescent="0.25">
      <c r="A2889" s="2" t="s">
        <v>10478</v>
      </c>
      <c r="B2889" s="2" t="str">
        <f t="shared" si="136"/>
        <v>SDC-H</v>
      </c>
      <c r="C2889" s="2" t="s">
        <v>10478</v>
      </c>
      <c r="D2889" s="2" t="s">
        <v>10983</v>
      </c>
      <c r="E2889" s="2" t="s">
        <v>184</v>
      </c>
      <c r="F2889" s="2" t="s">
        <v>10984</v>
      </c>
      <c r="G2889" s="3">
        <v>46252</v>
      </c>
      <c r="H2889" s="3">
        <v>46290</v>
      </c>
      <c r="I2889" s="2" t="s">
        <v>3355</v>
      </c>
      <c r="J2889" s="2" t="s">
        <v>10985</v>
      </c>
      <c r="K2889" s="2" t="s">
        <v>127</v>
      </c>
      <c r="L2889" s="2" t="s">
        <v>10651</v>
      </c>
      <c r="M2889" s="2" t="s">
        <v>4792</v>
      </c>
      <c r="N2889" s="2" t="s">
        <v>10652</v>
      </c>
      <c r="O2889" s="2" t="s">
        <v>578</v>
      </c>
      <c r="P2889" s="2" t="s">
        <v>160</v>
      </c>
      <c r="Q2889" s="2" t="s">
        <v>1929</v>
      </c>
      <c r="R2889" s="4">
        <v>302</v>
      </c>
      <c r="S2889" s="4"/>
      <c r="T2889" s="4"/>
      <c r="U2889" s="4">
        <v>302</v>
      </c>
      <c r="V2889" s="4">
        <v>302</v>
      </c>
      <c r="W2889" s="4">
        <v>302</v>
      </c>
      <c r="X2889" s="4">
        <v>302</v>
      </c>
      <c r="Y2889" s="4"/>
      <c r="Z2889" s="4"/>
      <c r="AA2889" s="4"/>
      <c r="AB2889" s="4"/>
      <c r="AC2889" s="4"/>
      <c r="AD2889" s="4"/>
      <c r="AE2889" s="4"/>
      <c r="AF2889" s="4"/>
      <c r="AG2889" s="4"/>
      <c r="AH2889" s="4">
        <f t="shared" si="137"/>
        <v>302</v>
      </c>
      <c r="AI2889" s="4">
        <f t="shared" si="138"/>
        <v>0</v>
      </c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  <c r="CK2889" s="4"/>
      <c r="CL2889" s="4"/>
      <c r="CM2889" s="4"/>
      <c r="CN2889" s="4"/>
      <c r="CO2889" s="4"/>
      <c r="CP2889" s="4"/>
      <c r="CQ2889" s="4"/>
      <c r="CR2889" s="4"/>
      <c r="CS2889" s="4"/>
      <c r="CT2889" s="4"/>
      <c r="CU2889" s="4"/>
      <c r="CV2889" s="4"/>
      <c r="CW2889" s="4"/>
      <c r="CX2889" s="4"/>
      <c r="CY2889" s="4"/>
      <c r="CZ2889" s="4"/>
    </row>
    <row r="2890" spans="1:104" ht="11" x14ac:dyDescent="0.25">
      <c r="A2890" s="2" t="s">
        <v>10478</v>
      </c>
      <c r="B2890" s="2" t="str">
        <f t="shared" si="136"/>
        <v>SDC-H</v>
      </c>
      <c r="C2890" s="2" t="s">
        <v>10478</v>
      </c>
      <c r="D2890" s="2" t="s">
        <v>10986</v>
      </c>
      <c r="E2890" s="2" t="s">
        <v>184</v>
      </c>
      <c r="F2890" s="2" t="s">
        <v>10987</v>
      </c>
      <c r="G2890" s="3">
        <v>46252</v>
      </c>
      <c r="H2890" s="3">
        <v>46290</v>
      </c>
      <c r="I2890" s="2" t="s">
        <v>3355</v>
      </c>
      <c r="J2890" s="2" t="s">
        <v>10988</v>
      </c>
      <c r="K2890" s="2" t="s">
        <v>127</v>
      </c>
      <c r="L2890" s="2" t="s">
        <v>10834</v>
      </c>
      <c r="M2890" s="2" t="s">
        <v>4455</v>
      </c>
      <c r="N2890" s="2" t="s">
        <v>10835</v>
      </c>
      <c r="O2890" s="2" t="s">
        <v>578</v>
      </c>
      <c r="P2890" s="2" t="s">
        <v>160</v>
      </c>
      <c r="Q2890" s="2" t="s">
        <v>1929</v>
      </c>
      <c r="R2890" s="4">
        <v>111</v>
      </c>
      <c r="S2890" s="4"/>
      <c r="T2890" s="4"/>
      <c r="U2890" s="4">
        <v>111</v>
      </c>
      <c r="V2890" s="4">
        <v>111</v>
      </c>
      <c r="W2890" s="4">
        <v>111</v>
      </c>
      <c r="X2890" s="4">
        <v>111</v>
      </c>
      <c r="Y2890" s="4"/>
      <c r="Z2890" s="4"/>
      <c r="AA2890" s="4"/>
      <c r="AB2890" s="4"/>
      <c r="AC2890" s="4"/>
      <c r="AD2890" s="4"/>
      <c r="AE2890" s="4"/>
      <c r="AF2890" s="4"/>
      <c r="AG2890" s="4"/>
      <c r="AH2890" s="4">
        <f t="shared" si="137"/>
        <v>111</v>
      </c>
      <c r="AI2890" s="4">
        <f t="shared" si="138"/>
        <v>0</v>
      </c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/>
      <c r="CS2890" s="4"/>
      <c r="CT2890" s="4"/>
      <c r="CU2890" s="4"/>
      <c r="CV2890" s="4"/>
      <c r="CW2890" s="4"/>
      <c r="CX2890" s="4"/>
      <c r="CY2890" s="4"/>
      <c r="CZ2890" s="4"/>
    </row>
    <row r="2891" spans="1:104" ht="11" x14ac:dyDescent="0.25">
      <c r="A2891" s="2" t="s">
        <v>10478</v>
      </c>
      <c r="B2891" s="2" t="str">
        <f t="shared" si="136"/>
        <v>SDC-H</v>
      </c>
      <c r="C2891" s="2" t="s">
        <v>10478</v>
      </c>
      <c r="D2891" s="2" t="s">
        <v>10989</v>
      </c>
      <c r="E2891" s="2" t="s">
        <v>184</v>
      </c>
      <c r="F2891" s="2" t="s">
        <v>10990</v>
      </c>
      <c r="G2891" s="3">
        <v>46252</v>
      </c>
      <c r="H2891" s="3">
        <v>46290</v>
      </c>
      <c r="I2891" s="2" t="s">
        <v>3355</v>
      </c>
      <c r="J2891" s="2" t="s">
        <v>10991</v>
      </c>
      <c r="K2891" s="2" t="s">
        <v>127</v>
      </c>
      <c r="L2891" s="2" t="s">
        <v>10489</v>
      </c>
      <c r="M2891" s="2" t="s">
        <v>4455</v>
      </c>
      <c r="N2891" s="2" t="s">
        <v>10570</v>
      </c>
      <c r="O2891" s="2" t="s">
        <v>578</v>
      </c>
      <c r="P2891" s="2" t="s">
        <v>160</v>
      </c>
      <c r="Q2891" s="2" t="s">
        <v>1929</v>
      </c>
      <c r="R2891" s="4">
        <v>113</v>
      </c>
      <c r="S2891" s="4"/>
      <c r="T2891" s="4"/>
      <c r="U2891" s="4">
        <v>113</v>
      </c>
      <c r="V2891" s="4">
        <v>113</v>
      </c>
      <c r="W2891" s="4">
        <v>113</v>
      </c>
      <c r="X2891" s="4">
        <v>113</v>
      </c>
      <c r="Y2891" s="4"/>
      <c r="Z2891" s="4"/>
      <c r="AA2891" s="4"/>
      <c r="AB2891" s="4"/>
      <c r="AC2891" s="4"/>
      <c r="AD2891" s="4"/>
      <c r="AE2891" s="4"/>
      <c r="AF2891" s="4"/>
      <c r="AG2891" s="4"/>
      <c r="AH2891" s="4">
        <f t="shared" si="137"/>
        <v>113</v>
      </c>
      <c r="AI2891" s="4">
        <f t="shared" si="138"/>
        <v>0</v>
      </c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/>
      <c r="CS2891" s="4"/>
      <c r="CT2891" s="4"/>
      <c r="CU2891" s="4"/>
      <c r="CV2891" s="4"/>
      <c r="CW2891" s="4"/>
      <c r="CX2891" s="4"/>
      <c r="CY2891" s="4"/>
      <c r="CZ2891" s="4"/>
    </row>
    <row r="2892" spans="1:104" ht="11" x14ac:dyDescent="0.25">
      <c r="A2892" s="2" t="s">
        <v>10478</v>
      </c>
      <c r="B2892" s="2" t="str">
        <f t="shared" si="136"/>
        <v>SDC-H</v>
      </c>
      <c r="C2892" s="2" t="s">
        <v>10478</v>
      </c>
      <c r="D2892" s="2" t="s">
        <v>10992</v>
      </c>
      <c r="E2892" s="2" t="s">
        <v>184</v>
      </c>
      <c r="F2892" s="2" t="s">
        <v>10993</v>
      </c>
      <c r="G2892" s="3">
        <v>46252</v>
      </c>
      <c r="H2892" s="3">
        <v>46290</v>
      </c>
      <c r="I2892" s="2" t="s">
        <v>3355</v>
      </c>
      <c r="J2892" s="2" t="s">
        <v>10994</v>
      </c>
      <c r="K2892" s="2" t="s">
        <v>127</v>
      </c>
      <c r="L2892" s="2" t="s">
        <v>10489</v>
      </c>
      <c r="M2892" s="2" t="s">
        <v>4771</v>
      </c>
      <c r="N2892" s="2" t="s">
        <v>10827</v>
      </c>
      <c r="O2892" s="2" t="s">
        <v>578</v>
      </c>
      <c r="P2892" s="2" t="s">
        <v>114</v>
      </c>
      <c r="Q2892" s="2" t="s">
        <v>1929</v>
      </c>
      <c r="R2892" s="4">
        <v>277</v>
      </c>
      <c r="S2892" s="4"/>
      <c r="T2892" s="4"/>
      <c r="U2892" s="4">
        <v>277</v>
      </c>
      <c r="V2892" s="4">
        <v>277</v>
      </c>
      <c r="W2892" s="4">
        <v>277</v>
      </c>
      <c r="X2892" s="4">
        <v>277</v>
      </c>
      <c r="Y2892" s="4"/>
      <c r="Z2892" s="4"/>
      <c r="AA2892" s="4"/>
      <c r="AB2892" s="4"/>
      <c r="AC2892" s="4"/>
      <c r="AD2892" s="4"/>
      <c r="AE2892" s="4"/>
      <c r="AF2892" s="4"/>
      <c r="AG2892" s="4"/>
      <c r="AH2892" s="4">
        <f t="shared" si="137"/>
        <v>277</v>
      </c>
      <c r="AI2892" s="4">
        <f t="shared" si="138"/>
        <v>0</v>
      </c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/>
      <c r="CU2892" s="4"/>
      <c r="CV2892" s="4"/>
      <c r="CW2892" s="4"/>
      <c r="CX2892" s="4"/>
      <c r="CY2892" s="4"/>
      <c r="CZ2892" s="4"/>
    </row>
    <row r="2893" spans="1:104" ht="11" x14ac:dyDescent="0.25">
      <c r="A2893" s="2" t="s">
        <v>10478</v>
      </c>
      <c r="B2893" s="2" t="str">
        <f t="shared" si="136"/>
        <v>SDC-H</v>
      </c>
      <c r="C2893" s="2" t="s">
        <v>10478</v>
      </c>
      <c r="D2893" s="2" t="s">
        <v>10995</v>
      </c>
      <c r="E2893" s="2" t="s">
        <v>184</v>
      </c>
      <c r="F2893" s="2" t="s">
        <v>10996</v>
      </c>
      <c r="G2893" s="3">
        <v>46252</v>
      </c>
      <c r="H2893" s="3">
        <v>46290</v>
      </c>
      <c r="I2893" s="2" t="s">
        <v>3355</v>
      </c>
      <c r="J2893" s="2" t="s">
        <v>10997</v>
      </c>
      <c r="K2893" s="2" t="s">
        <v>127</v>
      </c>
      <c r="L2893" s="2" t="s">
        <v>10541</v>
      </c>
      <c r="M2893" s="2" t="s">
        <v>4455</v>
      </c>
      <c r="N2893" s="2" t="s">
        <v>10574</v>
      </c>
      <c r="O2893" s="2" t="s">
        <v>578</v>
      </c>
      <c r="P2893" s="2" t="s">
        <v>160</v>
      </c>
      <c r="Q2893" s="2" t="s">
        <v>1929</v>
      </c>
      <c r="R2893" s="4">
        <v>227</v>
      </c>
      <c r="S2893" s="4"/>
      <c r="T2893" s="4"/>
      <c r="U2893" s="4">
        <v>227</v>
      </c>
      <c r="V2893" s="4">
        <v>227</v>
      </c>
      <c r="W2893" s="4">
        <v>227</v>
      </c>
      <c r="X2893" s="4">
        <v>227</v>
      </c>
      <c r="Y2893" s="4"/>
      <c r="Z2893" s="4"/>
      <c r="AA2893" s="4"/>
      <c r="AB2893" s="4"/>
      <c r="AC2893" s="4"/>
      <c r="AD2893" s="4"/>
      <c r="AE2893" s="4"/>
      <c r="AF2893" s="4"/>
      <c r="AG2893" s="4"/>
      <c r="AH2893" s="4">
        <f t="shared" si="137"/>
        <v>227</v>
      </c>
      <c r="AI2893" s="4">
        <f t="shared" si="138"/>
        <v>0</v>
      </c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</row>
    <row r="2894" spans="1:104" ht="11" x14ac:dyDescent="0.25">
      <c r="A2894" s="2" t="s">
        <v>10478</v>
      </c>
      <c r="B2894" s="2" t="str">
        <f t="shared" ref="B2894:B2957" si="139">A2894</f>
        <v>SDC-H</v>
      </c>
      <c r="C2894" s="2" t="s">
        <v>10478</v>
      </c>
      <c r="D2894" s="2" t="s">
        <v>10998</v>
      </c>
      <c r="E2894" s="2" t="s">
        <v>184</v>
      </c>
      <c r="F2894" s="2" t="s">
        <v>10999</v>
      </c>
      <c r="G2894" s="3">
        <v>46252</v>
      </c>
      <c r="H2894" s="3">
        <v>46290</v>
      </c>
      <c r="I2894" s="2" t="s">
        <v>3355</v>
      </c>
      <c r="J2894" s="2" t="s">
        <v>11000</v>
      </c>
      <c r="K2894" s="2" t="s">
        <v>127</v>
      </c>
      <c r="L2894" s="2" t="s">
        <v>10541</v>
      </c>
      <c r="M2894" s="2" t="s">
        <v>4771</v>
      </c>
      <c r="N2894" s="2" t="s">
        <v>10640</v>
      </c>
      <c r="O2894" s="2" t="s">
        <v>578</v>
      </c>
      <c r="P2894" s="2" t="s">
        <v>114</v>
      </c>
      <c r="Q2894" s="2" t="s">
        <v>1929</v>
      </c>
      <c r="R2894" s="4">
        <v>420</v>
      </c>
      <c r="S2894" s="4"/>
      <c r="T2894" s="4"/>
      <c r="U2894" s="4">
        <v>420</v>
      </c>
      <c r="V2894" s="4">
        <v>420</v>
      </c>
      <c r="W2894" s="4">
        <v>420</v>
      </c>
      <c r="X2894" s="4">
        <v>420</v>
      </c>
      <c r="Y2894" s="4"/>
      <c r="Z2894" s="4"/>
      <c r="AA2894" s="4"/>
      <c r="AB2894" s="4"/>
      <c r="AC2894" s="4"/>
      <c r="AD2894" s="4"/>
      <c r="AE2894" s="4"/>
      <c r="AF2894" s="4"/>
      <c r="AG2894" s="4"/>
      <c r="AH2894" s="4">
        <f t="shared" si="137"/>
        <v>420</v>
      </c>
      <c r="AI2894" s="4">
        <f t="shared" si="138"/>
        <v>0</v>
      </c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/>
      <c r="CS2894" s="4"/>
      <c r="CT2894" s="4"/>
      <c r="CU2894" s="4"/>
      <c r="CV2894" s="4"/>
      <c r="CW2894" s="4"/>
      <c r="CX2894" s="4"/>
      <c r="CY2894" s="4"/>
      <c r="CZ2894" s="4"/>
    </row>
    <row r="2895" spans="1:104" ht="11" x14ac:dyDescent="0.25">
      <c r="A2895" s="2" t="s">
        <v>10478</v>
      </c>
      <c r="B2895" s="2" t="str">
        <f t="shared" si="139"/>
        <v>SDC-H</v>
      </c>
      <c r="C2895" s="2" t="s">
        <v>10478</v>
      </c>
      <c r="D2895" s="2" t="s">
        <v>11001</v>
      </c>
      <c r="E2895" s="2" t="s">
        <v>184</v>
      </c>
      <c r="F2895" s="2" t="s">
        <v>11002</v>
      </c>
      <c r="G2895" s="3">
        <v>46252</v>
      </c>
      <c r="H2895" s="3">
        <v>46290</v>
      </c>
      <c r="I2895" s="2" t="s">
        <v>3355</v>
      </c>
      <c r="J2895" s="2" t="s">
        <v>11003</v>
      </c>
      <c r="K2895" s="2" t="s">
        <v>127</v>
      </c>
      <c r="L2895" s="2" t="s">
        <v>10588</v>
      </c>
      <c r="M2895" s="2" t="s">
        <v>4771</v>
      </c>
      <c r="N2895" s="2" t="s">
        <v>10589</v>
      </c>
      <c r="O2895" s="2" t="s">
        <v>578</v>
      </c>
      <c r="P2895" s="2" t="s">
        <v>114</v>
      </c>
      <c r="Q2895" s="2" t="s">
        <v>1929</v>
      </c>
      <c r="R2895" s="4">
        <v>46</v>
      </c>
      <c r="S2895" s="4"/>
      <c r="T2895" s="4"/>
      <c r="U2895" s="4">
        <v>46</v>
      </c>
      <c r="V2895" s="4">
        <v>46</v>
      </c>
      <c r="W2895" s="4">
        <v>46</v>
      </c>
      <c r="X2895" s="4">
        <v>46</v>
      </c>
      <c r="Y2895" s="4"/>
      <c r="Z2895" s="4"/>
      <c r="AA2895" s="4"/>
      <c r="AB2895" s="4"/>
      <c r="AC2895" s="4"/>
      <c r="AD2895" s="4"/>
      <c r="AE2895" s="4"/>
      <c r="AF2895" s="4"/>
      <c r="AG2895" s="4"/>
      <c r="AH2895" s="4">
        <f t="shared" si="137"/>
        <v>46</v>
      </c>
      <c r="AI2895" s="4">
        <f t="shared" si="138"/>
        <v>0</v>
      </c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/>
      <c r="CS2895" s="4"/>
      <c r="CT2895" s="4"/>
      <c r="CU2895" s="4"/>
      <c r="CV2895" s="4"/>
      <c r="CW2895" s="4"/>
      <c r="CX2895" s="4"/>
      <c r="CY2895" s="4"/>
      <c r="CZ2895" s="4"/>
    </row>
    <row r="2896" spans="1:104" ht="11" x14ac:dyDescent="0.25">
      <c r="A2896" s="2" t="s">
        <v>10478</v>
      </c>
      <c r="B2896" s="2" t="str">
        <f t="shared" si="139"/>
        <v>SDC-H</v>
      </c>
      <c r="C2896" s="2" t="s">
        <v>10478</v>
      </c>
      <c r="D2896" s="2" t="s">
        <v>11004</v>
      </c>
      <c r="E2896" s="2" t="s">
        <v>184</v>
      </c>
      <c r="F2896" s="2" t="s">
        <v>11005</v>
      </c>
      <c r="G2896" s="3">
        <v>46252</v>
      </c>
      <c r="H2896" s="3">
        <v>46290</v>
      </c>
      <c r="I2896" s="2" t="s">
        <v>3355</v>
      </c>
      <c r="J2896" s="2" t="s">
        <v>11006</v>
      </c>
      <c r="K2896" s="2" t="s">
        <v>127</v>
      </c>
      <c r="L2896" s="2" t="s">
        <v>10565</v>
      </c>
      <c r="M2896" s="2" t="s">
        <v>4771</v>
      </c>
      <c r="N2896" s="2" t="s">
        <v>10566</v>
      </c>
      <c r="O2896" s="2" t="s">
        <v>578</v>
      </c>
      <c r="P2896" s="2" t="s">
        <v>114</v>
      </c>
      <c r="Q2896" s="2" t="s">
        <v>1929</v>
      </c>
      <c r="R2896" s="4">
        <v>138</v>
      </c>
      <c r="S2896" s="4"/>
      <c r="T2896" s="4"/>
      <c r="U2896" s="4">
        <v>138</v>
      </c>
      <c r="V2896" s="4">
        <v>138</v>
      </c>
      <c r="W2896" s="4">
        <v>138</v>
      </c>
      <c r="X2896" s="4">
        <v>138</v>
      </c>
      <c r="Y2896" s="4"/>
      <c r="Z2896" s="4"/>
      <c r="AA2896" s="4"/>
      <c r="AB2896" s="4"/>
      <c r="AC2896" s="4"/>
      <c r="AD2896" s="4"/>
      <c r="AE2896" s="4"/>
      <c r="AF2896" s="4"/>
      <c r="AG2896" s="4"/>
      <c r="AH2896" s="4">
        <f t="shared" si="137"/>
        <v>138</v>
      </c>
      <c r="AI2896" s="4">
        <f t="shared" si="138"/>
        <v>0</v>
      </c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/>
      <c r="CM2896" s="4"/>
      <c r="CN2896" s="4"/>
      <c r="CO2896" s="4"/>
      <c r="CP2896" s="4"/>
      <c r="CQ2896" s="4"/>
      <c r="CR2896" s="4"/>
      <c r="CS2896" s="4"/>
      <c r="CT2896" s="4"/>
      <c r="CU2896" s="4"/>
      <c r="CV2896" s="4"/>
      <c r="CW2896" s="4"/>
      <c r="CX2896" s="4"/>
      <c r="CY2896" s="4"/>
      <c r="CZ2896" s="4"/>
    </row>
    <row r="2897" spans="1:104" ht="11" x14ac:dyDescent="0.25">
      <c r="A2897" s="2" t="s">
        <v>10478</v>
      </c>
      <c r="B2897" s="2" t="str">
        <f t="shared" si="139"/>
        <v>SDC-H</v>
      </c>
      <c r="C2897" s="2" t="s">
        <v>10478</v>
      </c>
      <c r="D2897" s="2" t="s">
        <v>11007</v>
      </c>
      <c r="E2897" s="2" t="s">
        <v>184</v>
      </c>
      <c r="F2897" s="2" t="s">
        <v>11008</v>
      </c>
      <c r="G2897" s="3">
        <v>46252</v>
      </c>
      <c r="H2897" s="3">
        <v>46290</v>
      </c>
      <c r="I2897" s="2" t="s">
        <v>3355</v>
      </c>
      <c r="J2897" s="2" t="s">
        <v>11009</v>
      </c>
      <c r="K2897" s="2" t="s">
        <v>127</v>
      </c>
      <c r="L2897" s="2" t="s">
        <v>10583</v>
      </c>
      <c r="M2897" s="2" t="s">
        <v>4771</v>
      </c>
      <c r="N2897" s="2" t="s">
        <v>10584</v>
      </c>
      <c r="O2897" s="2" t="s">
        <v>578</v>
      </c>
      <c r="P2897" s="2" t="s">
        <v>114</v>
      </c>
      <c r="Q2897" s="2" t="s">
        <v>1929</v>
      </c>
      <c r="R2897" s="4">
        <v>146</v>
      </c>
      <c r="S2897" s="4"/>
      <c r="T2897" s="4"/>
      <c r="U2897" s="4">
        <v>146</v>
      </c>
      <c r="V2897" s="4">
        <v>146</v>
      </c>
      <c r="W2897" s="4">
        <v>146</v>
      </c>
      <c r="X2897" s="4">
        <v>146</v>
      </c>
      <c r="Y2897" s="4"/>
      <c r="Z2897" s="4"/>
      <c r="AA2897" s="4"/>
      <c r="AB2897" s="4"/>
      <c r="AC2897" s="4"/>
      <c r="AD2897" s="4"/>
      <c r="AE2897" s="4"/>
      <c r="AF2897" s="4"/>
      <c r="AG2897" s="4"/>
      <c r="AH2897" s="4">
        <f t="shared" si="137"/>
        <v>146</v>
      </c>
      <c r="AI2897" s="4">
        <f t="shared" si="138"/>
        <v>0</v>
      </c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/>
      <c r="CM2897" s="4"/>
      <c r="CN2897" s="4"/>
      <c r="CO2897" s="4"/>
      <c r="CP2897" s="4"/>
      <c r="CQ2897" s="4"/>
      <c r="CR2897" s="4"/>
      <c r="CS2897" s="4"/>
      <c r="CT2897" s="4"/>
      <c r="CU2897" s="4"/>
      <c r="CV2897" s="4"/>
      <c r="CW2897" s="4"/>
      <c r="CX2897" s="4"/>
      <c r="CY2897" s="4"/>
      <c r="CZ2897" s="4"/>
    </row>
    <row r="2898" spans="1:104" ht="11" x14ac:dyDescent="0.25">
      <c r="A2898" s="2" t="s">
        <v>10478</v>
      </c>
      <c r="B2898" s="2" t="str">
        <f t="shared" si="139"/>
        <v>SDC-H</v>
      </c>
      <c r="C2898" s="2" t="s">
        <v>10478</v>
      </c>
      <c r="D2898" s="2" t="s">
        <v>11010</v>
      </c>
      <c r="E2898" s="2" t="s">
        <v>184</v>
      </c>
      <c r="F2898" s="2" t="s">
        <v>11011</v>
      </c>
      <c r="G2898" s="3">
        <v>46252</v>
      </c>
      <c r="H2898" s="3">
        <v>46290</v>
      </c>
      <c r="I2898" s="2" t="s">
        <v>3355</v>
      </c>
      <c r="J2898" s="2" t="s">
        <v>11012</v>
      </c>
      <c r="K2898" s="2" t="s">
        <v>127</v>
      </c>
      <c r="L2898" s="2" t="s">
        <v>10675</v>
      </c>
      <c r="M2898" s="2" t="s">
        <v>4771</v>
      </c>
      <c r="N2898" s="2" t="s">
        <v>10676</v>
      </c>
      <c r="O2898" s="2" t="s">
        <v>578</v>
      </c>
      <c r="P2898" s="2" t="s">
        <v>114</v>
      </c>
      <c r="Q2898" s="2" t="s">
        <v>1929</v>
      </c>
      <c r="R2898" s="4">
        <v>126</v>
      </c>
      <c r="S2898" s="4"/>
      <c r="T2898" s="4"/>
      <c r="U2898" s="4">
        <v>126</v>
      </c>
      <c r="V2898" s="4">
        <v>126</v>
      </c>
      <c r="W2898" s="4">
        <v>126</v>
      </c>
      <c r="X2898" s="4">
        <v>126</v>
      </c>
      <c r="Y2898" s="4"/>
      <c r="Z2898" s="4"/>
      <c r="AA2898" s="4"/>
      <c r="AB2898" s="4"/>
      <c r="AC2898" s="4"/>
      <c r="AD2898" s="4"/>
      <c r="AE2898" s="4"/>
      <c r="AF2898" s="4"/>
      <c r="AG2898" s="4"/>
      <c r="AH2898" s="4">
        <f t="shared" si="137"/>
        <v>126</v>
      </c>
      <c r="AI2898" s="4">
        <f t="shared" si="138"/>
        <v>0</v>
      </c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/>
      <c r="CM2898" s="4"/>
      <c r="CN2898" s="4"/>
      <c r="CO2898" s="4"/>
      <c r="CP2898" s="4"/>
      <c r="CQ2898" s="4"/>
      <c r="CR2898" s="4"/>
      <c r="CS2898" s="4"/>
      <c r="CT2898" s="4"/>
      <c r="CU2898" s="4"/>
      <c r="CV2898" s="4"/>
      <c r="CW2898" s="4"/>
      <c r="CX2898" s="4"/>
      <c r="CY2898" s="4"/>
      <c r="CZ2898" s="4"/>
    </row>
    <row r="2899" spans="1:104" ht="11" x14ac:dyDescent="0.25">
      <c r="A2899" s="2" t="s">
        <v>10478</v>
      </c>
      <c r="B2899" s="2" t="str">
        <f t="shared" si="139"/>
        <v>SDC-H</v>
      </c>
      <c r="C2899" s="2" t="s">
        <v>10478</v>
      </c>
      <c r="D2899" s="2" t="s">
        <v>11013</v>
      </c>
      <c r="E2899" s="2" t="s">
        <v>184</v>
      </c>
      <c r="F2899" s="2" t="s">
        <v>11014</v>
      </c>
      <c r="G2899" s="3">
        <v>46252</v>
      </c>
      <c r="H2899" s="3">
        <v>46290</v>
      </c>
      <c r="I2899" s="2" t="s">
        <v>3355</v>
      </c>
      <c r="J2899" s="2" t="s">
        <v>11015</v>
      </c>
      <c r="K2899" s="2" t="s">
        <v>127</v>
      </c>
      <c r="L2899" s="2" t="s">
        <v>10495</v>
      </c>
      <c r="M2899" s="2" t="s">
        <v>4771</v>
      </c>
      <c r="N2899" s="2" t="s">
        <v>11016</v>
      </c>
      <c r="O2899" s="2" t="s">
        <v>578</v>
      </c>
      <c r="P2899" s="2" t="s">
        <v>114</v>
      </c>
      <c r="Q2899" s="2" t="s">
        <v>1929</v>
      </c>
      <c r="R2899" s="4">
        <v>57</v>
      </c>
      <c r="S2899" s="4"/>
      <c r="T2899" s="4"/>
      <c r="U2899" s="4">
        <v>57</v>
      </c>
      <c r="V2899" s="4">
        <v>57</v>
      </c>
      <c r="W2899" s="4">
        <v>57</v>
      </c>
      <c r="X2899" s="4">
        <v>57</v>
      </c>
      <c r="Y2899" s="4"/>
      <c r="Z2899" s="4"/>
      <c r="AA2899" s="4"/>
      <c r="AB2899" s="4"/>
      <c r="AC2899" s="4"/>
      <c r="AD2899" s="4"/>
      <c r="AE2899" s="4"/>
      <c r="AF2899" s="4"/>
      <c r="AG2899" s="4"/>
      <c r="AH2899" s="4">
        <f t="shared" si="137"/>
        <v>57</v>
      </c>
      <c r="AI2899" s="4">
        <f t="shared" si="138"/>
        <v>0</v>
      </c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/>
      <c r="CS2899" s="4"/>
      <c r="CT2899" s="4"/>
      <c r="CU2899" s="4"/>
      <c r="CV2899" s="4"/>
      <c r="CW2899" s="4"/>
      <c r="CX2899" s="4"/>
      <c r="CY2899" s="4"/>
      <c r="CZ2899" s="4"/>
    </row>
    <row r="2900" spans="1:104" ht="11" x14ac:dyDescent="0.25">
      <c r="A2900" s="2" t="s">
        <v>10478</v>
      </c>
      <c r="B2900" s="2" t="str">
        <f t="shared" si="139"/>
        <v>SDC-H</v>
      </c>
      <c r="C2900" s="2" t="s">
        <v>10478</v>
      </c>
      <c r="D2900" s="2" t="s">
        <v>11017</v>
      </c>
      <c r="E2900" s="2" t="s">
        <v>184</v>
      </c>
      <c r="F2900" s="2" t="s">
        <v>11018</v>
      </c>
      <c r="G2900" s="3">
        <v>46252</v>
      </c>
      <c r="H2900" s="3">
        <v>46290</v>
      </c>
      <c r="I2900" s="2" t="s">
        <v>3355</v>
      </c>
      <c r="J2900" s="2" t="s">
        <v>11019</v>
      </c>
      <c r="K2900" s="2" t="s">
        <v>127</v>
      </c>
      <c r="L2900" s="2" t="s">
        <v>10619</v>
      </c>
      <c r="M2900" s="2" t="s">
        <v>4803</v>
      </c>
      <c r="N2900" s="2" t="s">
        <v>10620</v>
      </c>
      <c r="O2900" s="2" t="s">
        <v>578</v>
      </c>
      <c r="P2900" s="2" t="s">
        <v>114</v>
      </c>
      <c r="Q2900" s="2" t="s">
        <v>1929</v>
      </c>
      <c r="R2900" s="4">
        <v>122</v>
      </c>
      <c r="S2900" s="4"/>
      <c r="T2900" s="4"/>
      <c r="U2900" s="4">
        <v>122</v>
      </c>
      <c r="V2900" s="4">
        <v>122</v>
      </c>
      <c r="W2900" s="4">
        <v>122</v>
      </c>
      <c r="X2900" s="4">
        <v>122</v>
      </c>
      <c r="Y2900" s="4"/>
      <c r="Z2900" s="4"/>
      <c r="AA2900" s="4"/>
      <c r="AB2900" s="4"/>
      <c r="AC2900" s="4"/>
      <c r="AD2900" s="4"/>
      <c r="AE2900" s="4"/>
      <c r="AF2900" s="4"/>
      <c r="AG2900" s="4"/>
      <c r="AH2900" s="4">
        <f t="shared" si="137"/>
        <v>122</v>
      </c>
      <c r="AI2900" s="4">
        <f t="shared" si="138"/>
        <v>0</v>
      </c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/>
      <c r="CS2900" s="4"/>
      <c r="CT2900" s="4"/>
      <c r="CU2900" s="4"/>
      <c r="CV2900" s="4"/>
      <c r="CW2900" s="4"/>
      <c r="CX2900" s="4"/>
      <c r="CY2900" s="4"/>
      <c r="CZ2900" s="4"/>
    </row>
    <row r="2901" spans="1:104" ht="11" x14ac:dyDescent="0.25">
      <c r="A2901" s="2" t="s">
        <v>10478</v>
      </c>
      <c r="B2901" s="2" t="str">
        <f t="shared" si="139"/>
        <v>SDC-H</v>
      </c>
      <c r="C2901" s="2" t="s">
        <v>10478</v>
      </c>
      <c r="D2901" s="2" t="s">
        <v>11020</v>
      </c>
      <c r="E2901" s="2" t="s">
        <v>184</v>
      </c>
      <c r="F2901" s="2" t="s">
        <v>11021</v>
      </c>
      <c r="G2901" s="3">
        <v>46252</v>
      </c>
      <c r="H2901" s="3">
        <v>46290</v>
      </c>
      <c r="I2901" s="2" t="s">
        <v>3355</v>
      </c>
      <c r="J2901" s="2" t="s">
        <v>11022</v>
      </c>
      <c r="K2901" s="2" t="s">
        <v>127</v>
      </c>
      <c r="L2901" s="2" t="s">
        <v>10483</v>
      </c>
      <c r="M2901" s="2" t="s">
        <v>4792</v>
      </c>
      <c r="N2901" s="2" t="s">
        <v>10615</v>
      </c>
      <c r="O2901" s="2" t="s">
        <v>578</v>
      </c>
      <c r="P2901" s="2" t="s">
        <v>160</v>
      </c>
      <c r="Q2901" s="2" t="s">
        <v>1929</v>
      </c>
      <c r="R2901" s="4">
        <v>19</v>
      </c>
      <c r="S2901" s="4"/>
      <c r="T2901" s="4"/>
      <c r="U2901" s="4">
        <v>19</v>
      </c>
      <c r="V2901" s="4">
        <v>19</v>
      </c>
      <c r="W2901" s="4">
        <v>19</v>
      </c>
      <c r="X2901" s="4">
        <v>19</v>
      </c>
      <c r="Y2901" s="4"/>
      <c r="Z2901" s="4"/>
      <c r="AA2901" s="4"/>
      <c r="AB2901" s="4"/>
      <c r="AC2901" s="4"/>
      <c r="AD2901" s="4"/>
      <c r="AE2901" s="4"/>
      <c r="AF2901" s="4"/>
      <c r="AG2901" s="4"/>
      <c r="AH2901" s="4">
        <f t="shared" si="137"/>
        <v>19</v>
      </c>
      <c r="AI2901" s="4">
        <f t="shared" si="138"/>
        <v>0</v>
      </c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/>
      <c r="CL2901" s="4"/>
      <c r="CM2901" s="4"/>
      <c r="CN2901" s="4"/>
      <c r="CO2901" s="4"/>
      <c r="CP2901" s="4"/>
      <c r="CQ2901" s="4"/>
      <c r="CR2901" s="4"/>
      <c r="CS2901" s="4"/>
      <c r="CT2901" s="4"/>
      <c r="CU2901" s="4"/>
      <c r="CV2901" s="4"/>
      <c r="CW2901" s="4"/>
      <c r="CX2901" s="4"/>
      <c r="CY2901" s="4"/>
      <c r="CZ2901" s="4"/>
    </row>
    <row r="2902" spans="1:104" ht="11" x14ac:dyDescent="0.25">
      <c r="A2902" s="2" t="s">
        <v>10478</v>
      </c>
      <c r="B2902" s="2" t="str">
        <f t="shared" si="139"/>
        <v>SDC-H</v>
      </c>
      <c r="C2902" s="2" t="s">
        <v>10478</v>
      </c>
      <c r="D2902" s="2" t="s">
        <v>11023</v>
      </c>
      <c r="E2902" s="2" t="s">
        <v>184</v>
      </c>
      <c r="F2902" s="2" t="s">
        <v>11024</v>
      </c>
      <c r="G2902" s="3">
        <v>46252</v>
      </c>
      <c r="H2902" s="3">
        <v>46290</v>
      </c>
      <c r="I2902" s="2" t="s">
        <v>3355</v>
      </c>
      <c r="J2902" s="2" t="s">
        <v>11025</v>
      </c>
      <c r="K2902" s="2" t="s">
        <v>127</v>
      </c>
      <c r="L2902" s="2" t="s">
        <v>10483</v>
      </c>
      <c r="M2902" s="2" t="s">
        <v>4803</v>
      </c>
      <c r="N2902" s="2" t="s">
        <v>10636</v>
      </c>
      <c r="O2902" s="2" t="s">
        <v>578</v>
      </c>
      <c r="P2902" s="2" t="s">
        <v>114</v>
      </c>
      <c r="Q2902" s="2" t="s">
        <v>1929</v>
      </c>
      <c r="R2902" s="4">
        <v>10</v>
      </c>
      <c r="S2902" s="4"/>
      <c r="T2902" s="4"/>
      <c r="U2902" s="4">
        <v>10</v>
      </c>
      <c r="V2902" s="4">
        <v>10</v>
      </c>
      <c r="W2902" s="4">
        <v>10</v>
      </c>
      <c r="X2902" s="4">
        <v>10</v>
      </c>
      <c r="Y2902" s="4"/>
      <c r="Z2902" s="4"/>
      <c r="AA2902" s="4"/>
      <c r="AB2902" s="4"/>
      <c r="AC2902" s="4"/>
      <c r="AD2902" s="4"/>
      <c r="AE2902" s="4"/>
      <c r="AF2902" s="4"/>
      <c r="AG2902" s="4"/>
      <c r="AH2902" s="4">
        <f t="shared" si="137"/>
        <v>10</v>
      </c>
      <c r="AI2902" s="4">
        <f t="shared" si="138"/>
        <v>0</v>
      </c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/>
      <c r="CS2902" s="4"/>
      <c r="CT2902" s="4"/>
      <c r="CU2902" s="4"/>
      <c r="CV2902" s="4"/>
      <c r="CW2902" s="4"/>
      <c r="CX2902" s="4"/>
      <c r="CY2902" s="4"/>
      <c r="CZ2902" s="4"/>
    </row>
    <row r="2903" spans="1:104" ht="11" x14ac:dyDescent="0.25">
      <c r="A2903" s="2" t="s">
        <v>10478</v>
      </c>
      <c r="B2903" s="2" t="str">
        <f t="shared" si="139"/>
        <v>SDC-H</v>
      </c>
      <c r="C2903" s="2" t="s">
        <v>10478</v>
      </c>
      <c r="D2903" s="2" t="s">
        <v>11026</v>
      </c>
      <c r="E2903" s="2" t="s">
        <v>184</v>
      </c>
      <c r="F2903" s="2" t="s">
        <v>11027</v>
      </c>
      <c r="G2903" s="3">
        <v>46252</v>
      </c>
      <c r="H2903" s="3">
        <v>46290</v>
      </c>
      <c r="I2903" s="2" t="s">
        <v>3355</v>
      </c>
      <c r="J2903" s="2" t="s">
        <v>11028</v>
      </c>
      <c r="K2903" s="2" t="s">
        <v>127</v>
      </c>
      <c r="L2903" s="2" t="s">
        <v>10532</v>
      </c>
      <c r="M2903" s="2" t="s">
        <v>4792</v>
      </c>
      <c r="N2903" s="2" t="s">
        <v>10662</v>
      </c>
      <c r="O2903" s="2" t="s">
        <v>578</v>
      </c>
      <c r="P2903" s="2" t="s">
        <v>160</v>
      </c>
      <c r="Q2903" s="2" t="s">
        <v>1929</v>
      </c>
      <c r="R2903" s="4">
        <v>15</v>
      </c>
      <c r="S2903" s="4"/>
      <c r="T2903" s="4"/>
      <c r="U2903" s="4">
        <v>15</v>
      </c>
      <c r="V2903" s="4">
        <v>15</v>
      </c>
      <c r="W2903" s="4">
        <v>15</v>
      </c>
      <c r="X2903" s="4">
        <v>15</v>
      </c>
      <c r="Y2903" s="4"/>
      <c r="Z2903" s="4"/>
      <c r="AA2903" s="4"/>
      <c r="AB2903" s="4"/>
      <c r="AC2903" s="4"/>
      <c r="AD2903" s="4"/>
      <c r="AE2903" s="4"/>
      <c r="AF2903" s="4"/>
      <c r="AG2903" s="4"/>
      <c r="AH2903" s="4">
        <f t="shared" si="137"/>
        <v>15</v>
      </c>
      <c r="AI2903" s="4">
        <f t="shared" si="138"/>
        <v>0</v>
      </c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/>
      <c r="CL2903" s="4"/>
      <c r="CM2903" s="4"/>
      <c r="CN2903" s="4"/>
      <c r="CO2903" s="4"/>
      <c r="CP2903" s="4"/>
      <c r="CQ2903" s="4"/>
      <c r="CR2903" s="4"/>
      <c r="CS2903" s="4"/>
      <c r="CT2903" s="4"/>
      <c r="CU2903" s="4"/>
      <c r="CV2903" s="4"/>
      <c r="CW2903" s="4"/>
      <c r="CX2903" s="4"/>
      <c r="CY2903" s="4"/>
      <c r="CZ2903" s="4"/>
    </row>
    <row r="2904" spans="1:104" ht="11" x14ac:dyDescent="0.25">
      <c r="A2904" s="2" t="s">
        <v>10478</v>
      </c>
      <c r="B2904" s="2" t="str">
        <f t="shared" si="139"/>
        <v>SDC-H</v>
      </c>
      <c r="C2904" s="2" t="s">
        <v>10478</v>
      </c>
      <c r="D2904" s="2" t="s">
        <v>11029</v>
      </c>
      <c r="E2904" s="2" t="s">
        <v>184</v>
      </c>
      <c r="F2904" s="2" t="s">
        <v>11030</v>
      </c>
      <c r="G2904" s="3">
        <v>46252</v>
      </c>
      <c r="H2904" s="3">
        <v>46290</v>
      </c>
      <c r="I2904" s="2" t="s">
        <v>3355</v>
      </c>
      <c r="J2904" s="2" t="s">
        <v>11031</v>
      </c>
      <c r="K2904" s="2" t="s">
        <v>127</v>
      </c>
      <c r="L2904" s="2" t="s">
        <v>10532</v>
      </c>
      <c r="M2904" s="2" t="s">
        <v>4803</v>
      </c>
      <c r="N2904" s="2" t="s">
        <v>10979</v>
      </c>
      <c r="O2904" s="2" t="s">
        <v>578</v>
      </c>
      <c r="P2904" s="2" t="s">
        <v>114</v>
      </c>
      <c r="Q2904" s="2" t="s">
        <v>1929</v>
      </c>
      <c r="R2904" s="4">
        <v>16</v>
      </c>
      <c r="S2904" s="4"/>
      <c r="T2904" s="4"/>
      <c r="U2904" s="4">
        <v>16</v>
      </c>
      <c r="V2904" s="4">
        <v>16</v>
      </c>
      <c r="W2904" s="4">
        <v>16</v>
      </c>
      <c r="X2904" s="4">
        <v>16</v>
      </c>
      <c r="Y2904" s="4"/>
      <c r="Z2904" s="4"/>
      <c r="AA2904" s="4"/>
      <c r="AB2904" s="4"/>
      <c r="AC2904" s="4"/>
      <c r="AD2904" s="4"/>
      <c r="AE2904" s="4"/>
      <c r="AF2904" s="4"/>
      <c r="AG2904" s="4"/>
      <c r="AH2904" s="4">
        <f t="shared" si="137"/>
        <v>16</v>
      </c>
      <c r="AI2904" s="4">
        <f t="shared" si="138"/>
        <v>0</v>
      </c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/>
      <c r="CS2904" s="4"/>
      <c r="CT2904" s="4"/>
      <c r="CU2904" s="4"/>
      <c r="CV2904" s="4"/>
      <c r="CW2904" s="4"/>
      <c r="CX2904" s="4"/>
      <c r="CY2904" s="4"/>
      <c r="CZ2904" s="4"/>
    </row>
    <row r="2905" spans="1:104" ht="11" x14ac:dyDescent="0.25">
      <c r="A2905" s="2" t="s">
        <v>10478</v>
      </c>
      <c r="B2905" s="2" t="str">
        <f t="shared" si="139"/>
        <v>SDC-H</v>
      </c>
      <c r="C2905" s="2" t="s">
        <v>10478</v>
      </c>
      <c r="D2905" s="2" t="s">
        <v>11032</v>
      </c>
      <c r="E2905" s="2" t="s">
        <v>184</v>
      </c>
      <c r="F2905" s="2" t="s">
        <v>11033</v>
      </c>
      <c r="G2905" s="3">
        <v>46252</v>
      </c>
      <c r="H2905" s="3">
        <v>46290</v>
      </c>
      <c r="I2905" s="2" t="s">
        <v>3355</v>
      </c>
      <c r="J2905" s="2" t="s">
        <v>11034</v>
      </c>
      <c r="K2905" s="2" t="s">
        <v>127</v>
      </c>
      <c r="L2905" s="2" t="s">
        <v>10651</v>
      </c>
      <c r="M2905" s="2" t="s">
        <v>4792</v>
      </c>
      <c r="N2905" s="2" t="s">
        <v>10652</v>
      </c>
      <c r="O2905" s="2" t="s">
        <v>578</v>
      </c>
      <c r="P2905" s="2" t="s">
        <v>160</v>
      </c>
      <c r="Q2905" s="2" t="s">
        <v>1929</v>
      </c>
      <c r="R2905" s="4">
        <v>6</v>
      </c>
      <c r="S2905" s="4"/>
      <c r="T2905" s="4"/>
      <c r="U2905" s="4">
        <v>6</v>
      </c>
      <c r="V2905" s="4">
        <v>6</v>
      </c>
      <c r="W2905" s="4">
        <v>6</v>
      </c>
      <c r="X2905" s="4">
        <v>6</v>
      </c>
      <c r="Y2905" s="4"/>
      <c r="Z2905" s="4"/>
      <c r="AA2905" s="4"/>
      <c r="AB2905" s="4"/>
      <c r="AC2905" s="4"/>
      <c r="AD2905" s="4"/>
      <c r="AE2905" s="4"/>
      <c r="AF2905" s="4"/>
      <c r="AG2905" s="4"/>
      <c r="AH2905" s="4">
        <f t="shared" si="137"/>
        <v>6</v>
      </c>
      <c r="AI2905" s="4">
        <f t="shared" si="138"/>
        <v>0</v>
      </c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  <c r="CV2905" s="4"/>
      <c r="CW2905" s="4"/>
      <c r="CX2905" s="4"/>
      <c r="CY2905" s="4"/>
      <c r="CZ2905" s="4"/>
    </row>
    <row r="2906" spans="1:104" ht="11" x14ac:dyDescent="0.25">
      <c r="A2906" s="2" t="s">
        <v>10478</v>
      </c>
      <c r="B2906" s="2" t="str">
        <f t="shared" si="139"/>
        <v>SDC-H</v>
      </c>
      <c r="C2906" s="2" t="s">
        <v>10478</v>
      </c>
      <c r="D2906" s="2" t="s">
        <v>11035</v>
      </c>
      <c r="E2906" s="2" t="s">
        <v>184</v>
      </c>
      <c r="F2906" s="2" t="s">
        <v>11036</v>
      </c>
      <c r="G2906" s="3">
        <v>46252</v>
      </c>
      <c r="H2906" s="3">
        <v>46290</v>
      </c>
      <c r="I2906" s="2" t="s">
        <v>3355</v>
      </c>
      <c r="J2906" s="2" t="s">
        <v>11037</v>
      </c>
      <c r="K2906" s="2" t="s">
        <v>127</v>
      </c>
      <c r="L2906" s="2" t="s">
        <v>10651</v>
      </c>
      <c r="M2906" s="2" t="s">
        <v>4803</v>
      </c>
      <c r="N2906" s="2" t="s">
        <v>10652</v>
      </c>
      <c r="O2906" s="2" t="s">
        <v>578</v>
      </c>
      <c r="P2906" s="2" t="s">
        <v>114</v>
      </c>
      <c r="Q2906" s="2" t="s">
        <v>1929</v>
      </c>
      <c r="R2906" s="4">
        <v>7</v>
      </c>
      <c r="S2906" s="4"/>
      <c r="T2906" s="4"/>
      <c r="U2906" s="4">
        <v>7</v>
      </c>
      <c r="V2906" s="4">
        <v>7</v>
      </c>
      <c r="W2906" s="4">
        <v>7</v>
      </c>
      <c r="X2906" s="4">
        <v>7</v>
      </c>
      <c r="Y2906" s="4"/>
      <c r="Z2906" s="4"/>
      <c r="AA2906" s="4"/>
      <c r="AB2906" s="4"/>
      <c r="AC2906" s="4"/>
      <c r="AD2906" s="4"/>
      <c r="AE2906" s="4"/>
      <c r="AF2906" s="4"/>
      <c r="AG2906" s="4"/>
      <c r="AH2906" s="4">
        <f t="shared" si="137"/>
        <v>7</v>
      </c>
      <c r="AI2906" s="4">
        <f t="shared" si="138"/>
        <v>0</v>
      </c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/>
      <c r="CS2906" s="4"/>
      <c r="CT2906" s="4"/>
      <c r="CU2906" s="4"/>
      <c r="CV2906" s="4"/>
      <c r="CW2906" s="4"/>
      <c r="CX2906" s="4"/>
      <c r="CY2906" s="4"/>
      <c r="CZ2906" s="4"/>
    </row>
    <row r="2907" spans="1:104" ht="11" x14ac:dyDescent="0.25">
      <c r="A2907" s="2" t="s">
        <v>10478</v>
      </c>
      <c r="B2907" s="2" t="str">
        <f t="shared" si="139"/>
        <v>SDC-H</v>
      </c>
      <c r="C2907" s="2" t="s">
        <v>10478</v>
      </c>
      <c r="D2907" s="2" t="s">
        <v>11038</v>
      </c>
      <c r="E2907" s="2" t="s">
        <v>184</v>
      </c>
      <c r="F2907" s="2" t="s">
        <v>11039</v>
      </c>
      <c r="G2907" s="3">
        <v>46252</v>
      </c>
      <c r="H2907" s="3">
        <v>46290</v>
      </c>
      <c r="I2907" s="2" t="s">
        <v>3355</v>
      </c>
      <c r="J2907" s="2" t="s">
        <v>11040</v>
      </c>
      <c r="K2907" s="2" t="s">
        <v>127</v>
      </c>
      <c r="L2907" s="2" t="s">
        <v>10834</v>
      </c>
      <c r="M2907" s="2" t="s">
        <v>4455</v>
      </c>
      <c r="N2907" s="2" t="s">
        <v>10835</v>
      </c>
      <c r="O2907" s="2" t="s">
        <v>578</v>
      </c>
      <c r="P2907" s="2" t="s">
        <v>160</v>
      </c>
      <c r="Q2907" s="2" t="s">
        <v>1929</v>
      </c>
      <c r="R2907" s="4">
        <v>6</v>
      </c>
      <c r="S2907" s="4"/>
      <c r="T2907" s="4"/>
      <c r="U2907" s="4">
        <v>6</v>
      </c>
      <c r="V2907" s="4">
        <v>6</v>
      </c>
      <c r="W2907" s="4">
        <v>6</v>
      </c>
      <c r="X2907" s="4">
        <v>6</v>
      </c>
      <c r="Y2907" s="4"/>
      <c r="Z2907" s="4"/>
      <c r="AA2907" s="4"/>
      <c r="AB2907" s="4"/>
      <c r="AC2907" s="4"/>
      <c r="AD2907" s="4"/>
      <c r="AE2907" s="4"/>
      <c r="AF2907" s="4"/>
      <c r="AG2907" s="4"/>
      <c r="AH2907" s="4">
        <f t="shared" si="137"/>
        <v>6</v>
      </c>
      <c r="AI2907" s="4">
        <f t="shared" si="138"/>
        <v>0</v>
      </c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  <c r="CV2907" s="4"/>
      <c r="CW2907" s="4"/>
      <c r="CX2907" s="4"/>
      <c r="CY2907" s="4"/>
      <c r="CZ2907" s="4"/>
    </row>
    <row r="2908" spans="1:104" ht="11" x14ac:dyDescent="0.25">
      <c r="A2908" s="2" t="s">
        <v>10478</v>
      </c>
      <c r="B2908" s="2" t="str">
        <f t="shared" si="139"/>
        <v>SDC-H</v>
      </c>
      <c r="C2908" s="2" t="s">
        <v>10478</v>
      </c>
      <c r="D2908" s="2" t="s">
        <v>11041</v>
      </c>
      <c r="E2908" s="2" t="s">
        <v>184</v>
      </c>
      <c r="F2908" s="2" t="s">
        <v>11042</v>
      </c>
      <c r="G2908" s="3">
        <v>46252</v>
      </c>
      <c r="H2908" s="3">
        <v>46290</v>
      </c>
      <c r="I2908" s="2" t="s">
        <v>3355</v>
      </c>
      <c r="J2908" s="2" t="s">
        <v>11043</v>
      </c>
      <c r="K2908" s="2" t="s">
        <v>127</v>
      </c>
      <c r="L2908" s="2" t="s">
        <v>10489</v>
      </c>
      <c r="M2908" s="2" t="s">
        <v>4455</v>
      </c>
      <c r="N2908" s="2" t="s">
        <v>10570</v>
      </c>
      <c r="O2908" s="2" t="s">
        <v>578</v>
      </c>
      <c r="P2908" s="2" t="s">
        <v>160</v>
      </c>
      <c r="Q2908" s="2" t="s">
        <v>1929</v>
      </c>
      <c r="R2908" s="4">
        <v>4</v>
      </c>
      <c r="S2908" s="4"/>
      <c r="T2908" s="4"/>
      <c r="U2908" s="4">
        <v>4</v>
      </c>
      <c r="V2908" s="4">
        <v>4</v>
      </c>
      <c r="W2908" s="4">
        <v>4</v>
      </c>
      <c r="X2908" s="4">
        <v>4</v>
      </c>
      <c r="Y2908" s="4"/>
      <c r="Z2908" s="4"/>
      <c r="AA2908" s="4"/>
      <c r="AB2908" s="4"/>
      <c r="AC2908" s="4"/>
      <c r="AD2908" s="4"/>
      <c r="AE2908" s="4"/>
      <c r="AF2908" s="4"/>
      <c r="AG2908" s="4"/>
      <c r="AH2908" s="4">
        <f t="shared" si="137"/>
        <v>4</v>
      </c>
      <c r="AI2908" s="4">
        <f t="shared" si="138"/>
        <v>0</v>
      </c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  <c r="CV2908" s="4"/>
      <c r="CW2908" s="4"/>
      <c r="CX2908" s="4"/>
      <c r="CY2908" s="4"/>
      <c r="CZ2908" s="4"/>
    </row>
    <row r="2909" spans="1:104" ht="11" x14ac:dyDescent="0.25">
      <c r="A2909" s="2" t="s">
        <v>10478</v>
      </c>
      <c r="B2909" s="2" t="str">
        <f t="shared" si="139"/>
        <v>SDC-H</v>
      </c>
      <c r="C2909" s="2" t="s">
        <v>10478</v>
      </c>
      <c r="D2909" s="2" t="s">
        <v>11044</v>
      </c>
      <c r="E2909" s="2" t="s">
        <v>184</v>
      </c>
      <c r="F2909" s="2" t="s">
        <v>11045</v>
      </c>
      <c r="G2909" s="3">
        <v>46252</v>
      </c>
      <c r="H2909" s="3">
        <v>46290</v>
      </c>
      <c r="I2909" s="2" t="s">
        <v>3355</v>
      </c>
      <c r="J2909" s="2" t="s">
        <v>11046</v>
      </c>
      <c r="K2909" s="2" t="s">
        <v>127</v>
      </c>
      <c r="L2909" s="2" t="s">
        <v>10489</v>
      </c>
      <c r="M2909" s="2" t="s">
        <v>4771</v>
      </c>
      <c r="N2909" s="2" t="s">
        <v>10827</v>
      </c>
      <c r="O2909" s="2" t="s">
        <v>578</v>
      </c>
      <c r="P2909" s="2" t="s">
        <v>114</v>
      </c>
      <c r="Q2909" s="2" t="s">
        <v>1929</v>
      </c>
      <c r="R2909" s="4">
        <v>4</v>
      </c>
      <c r="S2909" s="4"/>
      <c r="T2909" s="4"/>
      <c r="U2909" s="4">
        <v>4</v>
      </c>
      <c r="V2909" s="4">
        <v>4</v>
      </c>
      <c r="W2909" s="4">
        <v>4</v>
      </c>
      <c r="X2909" s="4">
        <v>4</v>
      </c>
      <c r="Y2909" s="4"/>
      <c r="Z2909" s="4"/>
      <c r="AA2909" s="4"/>
      <c r="AB2909" s="4"/>
      <c r="AC2909" s="4"/>
      <c r="AD2909" s="4"/>
      <c r="AE2909" s="4"/>
      <c r="AF2909" s="4"/>
      <c r="AG2909" s="4"/>
      <c r="AH2909" s="4">
        <f t="shared" si="137"/>
        <v>4</v>
      </c>
      <c r="AI2909" s="4">
        <f t="shared" si="138"/>
        <v>0</v>
      </c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  <c r="CV2909" s="4"/>
      <c r="CW2909" s="4"/>
      <c r="CX2909" s="4"/>
      <c r="CY2909" s="4"/>
      <c r="CZ2909" s="4"/>
    </row>
    <row r="2910" spans="1:104" ht="11" x14ac:dyDescent="0.25">
      <c r="A2910" s="2" t="s">
        <v>10478</v>
      </c>
      <c r="B2910" s="2" t="str">
        <f t="shared" si="139"/>
        <v>SDC-H</v>
      </c>
      <c r="C2910" s="2" t="s">
        <v>10478</v>
      </c>
      <c r="D2910" s="2" t="s">
        <v>11047</v>
      </c>
      <c r="E2910" s="2" t="s">
        <v>184</v>
      </c>
      <c r="F2910" s="2" t="s">
        <v>11048</v>
      </c>
      <c r="G2910" s="3">
        <v>46252</v>
      </c>
      <c r="H2910" s="3">
        <v>46290</v>
      </c>
      <c r="I2910" s="2" t="s">
        <v>3355</v>
      </c>
      <c r="J2910" s="2" t="s">
        <v>11049</v>
      </c>
      <c r="K2910" s="2" t="s">
        <v>127</v>
      </c>
      <c r="L2910" s="2" t="s">
        <v>10541</v>
      </c>
      <c r="M2910" s="2" t="s">
        <v>4455</v>
      </c>
      <c r="N2910" s="2" t="s">
        <v>10574</v>
      </c>
      <c r="O2910" s="2" t="s">
        <v>578</v>
      </c>
      <c r="P2910" s="2" t="s">
        <v>160</v>
      </c>
      <c r="Q2910" s="2" t="s">
        <v>1929</v>
      </c>
      <c r="R2910" s="4">
        <v>7</v>
      </c>
      <c r="S2910" s="4"/>
      <c r="T2910" s="4"/>
      <c r="U2910" s="4">
        <v>7</v>
      </c>
      <c r="V2910" s="4">
        <v>7</v>
      </c>
      <c r="W2910" s="4">
        <v>7</v>
      </c>
      <c r="X2910" s="4">
        <v>7</v>
      </c>
      <c r="Y2910" s="4"/>
      <c r="Z2910" s="4"/>
      <c r="AA2910" s="4"/>
      <c r="AB2910" s="4"/>
      <c r="AC2910" s="4"/>
      <c r="AD2910" s="4"/>
      <c r="AE2910" s="4"/>
      <c r="AF2910" s="4"/>
      <c r="AG2910" s="4"/>
      <c r="AH2910" s="4">
        <f t="shared" si="137"/>
        <v>7</v>
      </c>
      <c r="AI2910" s="4">
        <f t="shared" si="138"/>
        <v>0</v>
      </c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  <c r="CV2910" s="4"/>
      <c r="CW2910" s="4"/>
      <c r="CX2910" s="4"/>
      <c r="CY2910" s="4"/>
      <c r="CZ2910" s="4"/>
    </row>
    <row r="2911" spans="1:104" ht="11" x14ac:dyDescent="0.25">
      <c r="A2911" s="2" t="s">
        <v>10478</v>
      </c>
      <c r="B2911" s="2" t="str">
        <f t="shared" si="139"/>
        <v>SDC-H</v>
      </c>
      <c r="C2911" s="2" t="s">
        <v>10478</v>
      </c>
      <c r="D2911" s="2" t="s">
        <v>11050</v>
      </c>
      <c r="E2911" s="2" t="s">
        <v>184</v>
      </c>
      <c r="F2911" s="2" t="s">
        <v>11051</v>
      </c>
      <c r="G2911" s="3">
        <v>46252</v>
      </c>
      <c r="H2911" s="3">
        <v>46290</v>
      </c>
      <c r="I2911" s="2" t="s">
        <v>3355</v>
      </c>
      <c r="J2911" s="2" t="s">
        <v>11052</v>
      </c>
      <c r="K2911" s="2" t="s">
        <v>127</v>
      </c>
      <c r="L2911" s="2" t="s">
        <v>10541</v>
      </c>
      <c r="M2911" s="2" t="s">
        <v>4771</v>
      </c>
      <c r="N2911" s="2" t="s">
        <v>10640</v>
      </c>
      <c r="O2911" s="2" t="s">
        <v>578</v>
      </c>
      <c r="P2911" s="2" t="s">
        <v>114</v>
      </c>
      <c r="Q2911" s="2" t="s">
        <v>1929</v>
      </c>
      <c r="R2911" s="4">
        <v>7</v>
      </c>
      <c r="S2911" s="4"/>
      <c r="T2911" s="4"/>
      <c r="U2911" s="4">
        <v>7</v>
      </c>
      <c r="V2911" s="4">
        <v>7</v>
      </c>
      <c r="W2911" s="4">
        <v>7</v>
      </c>
      <c r="X2911" s="4">
        <v>7</v>
      </c>
      <c r="Y2911" s="4"/>
      <c r="Z2911" s="4"/>
      <c r="AA2911" s="4"/>
      <c r="AB2911" s="4"/>
      <c r="AC2911" s="4"/>
      <c r="AD2911" s="4"/>
      <c r="AE2911" s="4"/>
      <c r="AF2911" s="4"/>
      <c r="AG2911" s="4"/>
      <c r="AH2911" s="4">
        <f t="shared" si="137"/>
        <v>7</v>
      </c>
      <c r="AI2911" s="4">
        <f t="shared" si="138"/>
        <v>0</v>
      </c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  <c r="CV2911" s="4"/>
      <c r="CW2911" s="4"/>
      <c r="CX2911" s="4"/>
      <c r="CY2911" s="4"/>
      <c r="CZ2911" s="4"/>
    </row>
    <row r="2912" spans="1:104" ht="11" x14ac:dyDescent="0.25">
      <c r="A2912" s="2" t="s">
        <v>10478</v>
      </c>
      <c r="B2912" s="2" t="str">
        <f t="shared" si="139"/>
        <v>SDC-H</v>
      </c>
      <c r="C2912" s="2" t="s">
        <v>10478</v>
      </c>
      <c r="D2912" s="2" t="s">
        <v>11053</v>
      </c>
      <c r="E2912" s="2" t="s">
        <v>184</v>
      </c>
      <c r="F2912" s="2" t="s">
        <v>11054</v>
      </c>
      <c r="G2912" s="3">
        <v>46252</v>
      </c>
      <c r="H2912" s="3">
        <v>46290</v>
      </c>
      <c r="I2912" s="2" t="s">
        <v>3355</v>
      </c>
      <c r="J2912" s="2" t="s">
        <v>11055</v>
      </c>
      <c r="K2912" s="2" t="s">
        <v>127</v>
      </c>
      <c r="L2912" s="2" t="s">
        <v>10965</v>
      </c>
      <c r="M2912" s="2" t="s">
        <v>4771</v>
      </c>
      <c r="N2912" s="2" t="s">
        <v>10966</v>
      </c>
      <c r="O2912" s="2" t="s">
        <v>578</v>
      </c>
      <c r="P2912" s="2" t="s">
        <v>114</v>
      </c>
      <c r="Q2912" s="2" t="s">
        <v>1929</v>
      </c>
      <c r="R2912" s="4">
        <v>1</v>
      </c>
      <c r="S2912" s="4"/>
      <c r="T2912" s="4"/>
      <c r="U2912" s="4">
        <v>1</v>
      </c>
      <c r="V2912" s="4">
        <v>1</v>
      </c>
      <c r="W2912" s="4">
        <v>1</v>
      </c>
      <c r="X2912" s="4">
        <v>1</v>
      </c>
      <c r="Y2912" s="4"/>
      <c r="Z2912" s="4"/>
      <c r="AA2912" s="4"/>
      <c r="AB2912" s="4"/>
      <c r="AC2912" s="4"/>
      <c r="AD2912" s="4"/>
      <c r="AE2912" s="4"/>
      <c r="AF2912" s="4"/>
      <c r="AG2912" s="4"/>
      <c r="AH2912" s="4">
        <f t="shared" si="137"/>
        <v>1</v>
      </c>
      <c r="AI2912" s="4">
        <f t="shared" si="138"/>
        <v>0</v>
      </c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  <c r="CV2912" s="4"/>
      <c r="CW2912" s="4"/>
      <c r="CX2912" s="4"/>
      <c r="CY2912" s="4"/>
      <c r="CZ2912" s="4"/>
    </row>
    <row r="2913" spans="1:104" ht="11" x14ac:dyDescent="0.25">
      <c r="A2913" s="2" t="s">
        <v>10478</v>
      </c>
      <c r="B2913" s="2" t="str">
        <f t="shared" si="139"/>
        <v>SDC-H</v>
      </c>
      <c r="C2913" s="2" t="s">
        <v>10478</v>
      </c>
      <c r="D2913" s="2" t="s">
        <v>11056</v>
      </c>
      <c r="E2913" s="2" t="s">
        <v>184</v>
      </c>
      <c r="F2913" s="2" t="s">
        <v>11057</v>
      </c>
      <c r="G2913" s="3">
        <v>46252</v>
      </c>
      <c r="H2913" s="3">
        <v>46290</v>
      </c>
      <c r="I2913" s="2" t="s">
        <v>3355</v>
      </c>
      <c r="J2913" s="2" t="s">
        <v>11058</v>
      </c>
      <c r="K2913" s="2" t="s">
        <v>127</v>
      </c>
      <c r="L2913" s="2" t="s">
        <v>10619</v>
      </c>
      <c r="M2913" s="2" t="s">
        <v>4803</v>
      </c>
      <c r="N2913" s="2" t="s">
        <v>10620</v>
      </c>
      <c r="O2913" s="2" t="s">
        <v>578</v>
      </c>
      <c r="P2913" s="2" t="s">
        <v>114</v>
      </c>
      <c r="Q2913" s="2" t="s">
        <v>1929</v>
      </c>
      <c r="R2913" s="4">
        <v>11</v>
      </c>
      <c r="S2913" s="4"/>
      <c r="T2913" s="4"/>
      <c r="U2913" s="4">
        <v>11</v>
      </c>
      <c r="V2913" s="4">
        <v>11</v>
      </c>
      <c r="W2913" s="4">
        <v>11</v>
      </c>
      <c r="X2913" s="4">
        <v>11</v>
      </c>
      <c r="Y2913" s="4"/>
      <c r="Z2913" s="4"/>
      <c r="AA2913" s="4"/>
      <c r="AB2913" s="4"/>
      <c r="AC2913" s="4"/>
      <c r="AD2913" s="4"/>
      <c r="AE2913" s="4"/>
      <c r="AF2913" s="4"/>
      <c r="AG2913" s="4"/>
      <c r="AH2913" s="4">
        <f t="shared" si="137"/>
        <v>11</v>
      </c>
      <c r="AI2913" s="4">
        <f t="shared" si="138"/>
        <v>0</v>
      </c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/>
      <c r="CS2913" s="4"/>
      <c r="CT2913" s="4"/>
      <c r="CU2913" s="4"/>
      <c r="CV2913" s="4"/>
      <c r="CW2913" s="4"/>
      <c r="CX2913" s="4"/>
      <c r="CY2913" s="4"/>
      <c r="CZ2913" s="4"/>
    </row>
    <row r="2914" spans="1:104" ht="11" x14ac:dyDescent="0.25">
      <c r="A2914" s="2" t="s">
        <v>10478</v>
      </c>
      <c r="B2914" s="2" t="str">
        <f t="shared" si="139"/>
        <v>SDC-H</v>
      </c>
      <c r="C2914" s="2" t="s">
        <v>10478</v>
      </c>
      <c r="D2914" s="2" t="s">
        <v>11059</v>
      </c>
      <c r="E2914" s="2" t="s">
        <v>184</v>
      </c>
      <c r="F2914" s="2" t="s">
        <v>11060</v>
      </c>
      <c r="G2914" s="3">
        <v>46252</v>
      </c>
      <c r="H2914" s="3">
        <v>46290</v>
      </c>
      <c r="I2914" s="2" t="s">
        <v>3355</v>
      </c>
      <c r="J2914" s="2" t="s">
        <v>11061</v>
      </c>
      <c r="K2914" s="2" t="s">
        <v>127</v>
      </c>
      <c r="L2914" s="2" t="s">
        <v>10495</v>
      </c>
      <c r="M2914" s="2" t="s">
        <v>4771</v>
      </c>
      <c r="N2914" s="2" t="s">
        <v>11016</v>
      </c>
      <c r="O2914" s="2" t="s">
        <v>578</v>
      </c>
      <c r="P2914" s="2" t="s">
        <v>114</v>
      </c>
      <c r="Q2914" s="2" t="s">
        <v>1929</v>
      </c>
      <c r="R2914" s="4">
        <v>2</v>
      </c>
      <c r="S2914" s="4"/>
      <c r="T2914" s="4"/>
      <c r="U2914" s="4">
        <v>2</v>
      </c>
      <c r="V2914" s="4">
        <v>2</v>
      </c>
      <c r="W2914" s="4">
        <v>2</v>
      </c>
      <c r="X2914" s="4">
        <v>2</v>
      </c>
      <c r="Y2914" s="4"/>
      <c r="Z2914" s="4"/>
      <c r="AA2914" s="4"/>
      <c r="AB2914" s="4"/>
      <c r="AC2914" s="4"/>
      <c r="AD2914" s="4"/>
      <c r="AE2914" s="4"/>
      <c r="AF2914" s="4"/>
      <c r="AG2914" s="4"/>
      <c r="AH2914" s="4">
        <f t="shared" si="137"/>
        <v>2</v>
      </c>
      <c r="AI2914" s="4">
        <f t="shared" si="138"/>
        <v>0</v>
      </c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  <c r="CK2914" s="4"/>
      <c r="CL2914" s="4"/>
      <c r="CM2914" s="4"/>
      <c r="CN2914" s="4"/>
      <c r="CO2914" s="4"/>
      <c r="CP2914" s="4"/>
      <c r="CQ2914" s="4"/>
      <c r="CR2914" s="4"/>
      <c r="CS2914" s="4"/>
      <c r="CT2914" s="4"/>
      <c r="CU2914" s="4"/>
      <c r="CV2914" s="4"/>
      <c r="CW2914" s="4"/>
      <c r="CX2914" s="4"/>
      <c r="CY2914" s="4"/>
      <c r="CZ2914" s="4"/>
    </row>
    <row r="2915" spans="1:104" ht="11" x14ac:dyDescent="0.25">
      <c r="A2915" s="2" t="s">
        <v>10478</v>
      </c>
      <c r="B2915" s="2" t="str">
        <f t="shared" si="139"/>
        <v>SDC-H</v>
      </c>
      <c r="C2915" s="2" t="s">
        <v>10478</v>
      </c>
      <c r="D2915" s="2" t="s">
        <v>11062</v>
      </c>
      <c r="E2915" s="2" t="s">
        <v>184</v>
      </c>
      <c r="F2915" s="2" t="s">
        <v>11063</v>
      </c>
      <c r="G2915" s="3">
        <v>46252</v>
      </c>
      <c r="H2915" s="3">
        <v>46317</v>
      </c>
      <c r="I2915" s="2" t="s">
        <v>2885</v>
      </c>
      <c r="J2915" s="2" t="s">
        <v>11064</v>
      </c>
      <c r="K2915" s="2" t="s">
        <v>127</v>
      </c>
      <c r="L2915" s="2" t="s">
        <v>10483</v>
      </c>
      <c r="M2915" s="2" t="s">
        <v>4792</v>
      </c>
      <c r="N2915" s="2" t="s">
        <v>10615</v>
      </c>
      <c r="O2915" s="2" t="s">
        <v>578</v>
      </c>
      <c r="P2915" s="2" t="s">
        <v>160</v>
      </c>
      <c r="Q2915" s="2" t="s">
        <v>1929</v>
      </c>
      <c r="R2915" s="4">
        <v>18</v>
      </c>
      <c r="S2915" s="4"/>
      <c r="T2915" s="4"/>
      <c r="U2915" s="4">
        <v>18</v>
      </c>
      <c r="V2915" s="4">
        <v>18</v>
      </c>
      <c r="W2915" s="4">
        <v>18</v>
      </c>
      <c r="X2915" s="4">
        <v>18</v>
      </c>
      <c r="Y2915" s="4"/>
      <c r="Z2915" s="4"/>
      <c r="AA2915" s="4"/>
      <c r="AB2915" s="4"/>
      <c r="AC2915" s="4"/>
      <c r="AD2915" s="4"/>
      <c r="AE2915" s="4"/>
      <c r="AF2915" s="4"/>
      <c r="AG2915" s="4"/>
      <c r="AH2915" s="4">
        <f t="shared" si="137"/>
        <v>18</v>
      </c>
      <c r="AI2915" s="4">
        <f t="shared" si="138"/>
        <v>0</v>
      </c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/>
      <c r="CS2915" s="4"/>
      <c r="CT2915" s="4"/>
      <c r="CU2915" s="4"/>
      <c r="CV2915" s="4"/>
      <c r="CW2915" s="4"/>
      <c r="CX2915" s="4"/>
      <c r="CY2915" s="4"/>
      <c r="CZ2915" s="4"/>
    </row>
    <row r="2916" spans="1:104" ht="11" x14ac:dyDescent="0.25">
      <c r="A2916" s="2" t="s">
        <v>10478</v>
      </c>
      <c r="B2916" s="2" t="str">
        <f t="shared" si="139"/>
        <v>SDC-H</v>
      </c>
      <c r="C2916" s="2" t="s">
        <v>10478</v>
      </c>
      <c r="D2916" s="2" t="s">
        <v>11065</v>
      </c>
      <c r="E2916" s="2" t="s">
        <v>184</v>
      </c>
      <c r="F2916" s="2" t="s">
        <v>11066</v>
      </c>
      <c r="G2916" s="3">
        <v>46252</v>
      </c>
      <c r="H2916" s="3">
        <v>46317</v>
      </c>
      <c r="I2916" s="2" t="s">
        <v>2885</v>
      </c>
      <c r="J2916" s="2" t="s">
        <v>11067</v>
      </c>
      <c r="K2916" s="2" t="s">
        <v>127</v>
      </c>
      <c r="L2916" s="2" t="s">
        <v>10483</v>
      </c>
      <c r="M2916" s="2" t="s">
        <v>4803</v>
      </c>
      <c r="N2916" s="2" t="s">
        <v>10636</v>
      </c>
      <c r="O2916" s="2" t="s">
        <v>578</v>
      </c>
      <c r="P2916" s="2" t="s">
        <v>114</v>
      </c>
      <c r="Q2916" s="2" t="s">
        <v>1929</v>
      </c>
      <c r="R2916" s="4">
        <v>11</v>
      </c>
      <c r="S2916" s="4"/>
      <c r="T2916" s="4"/>
      <c r="U2916" s="4">
        <v>11</v>
      </c>
      <c r="V2916" s="4">
        <v>11</v>
      </c>
      <c r="W2916" s="4">
        <v>11</v>
      </c>
      <c r="X2916" s="4">
        <v>11</v>
      </c>
      <c r="Y2916" s="4"/>
      <c r="Z2916" s="4"/>
      <c r="AA2916" s="4"/>
      <c r="AB2916" s="4"/>
      <c r="AC2916" s="4"/>
      <c r="AD2916" s="4"/>
      <c r="AE2916" s="4"/>
      <c r="AF2916" s="4"/>
      <c r="AG2916" s="4"/>
      <c r="AH2916" s="4">
        <f t="shared" si="137"/>
        <v>11</v>
      </c>
      <c r="AI2916" s="4">
        <f t="shared" si="138"/>
        <v>0</v>
      </c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/>
      <c r="CS2916" s="4"/>
      <c r="CT2916" s="4"/>
      <c r="CU2916" s="4"/>
      <c r="CV2916" s="4"/>
      <c r="CW2916" s="4"/>
      <c r="CX2916" s="4"/>
      <c r="CY2916" s="4"/>
      <c r="CZ2916" s="4"/>
    </row>
    <row r="2917" spans="1:104" ht="11" x14ac:dyDescent="0.25">
      <c r="A2917" s="2" t="s">
        <v>10478</v>
      </c>
      <c r="B2917" s="2" t="str">
        <f t="shared" si="139"/>
        <v>SDC-H</v>
      </c>
      <c r="C2917" s="2" t="s">
        <v>10478</v>
      </c>
      <c r="D2917" s="2" t="s">
        <v>11068</v>
      </c>
      <c r="E2917" s="2" t="s">
        <v>184</v>
      </c>
      <c r="F2917" s="2" t="s">
        <v>11069</v>
      </c>
      <c r="G2917" s="3">
        <v>46252</v>
      </c>
      <c r="H2917" s="3">
        <v>46317</v>
      </c>
      <c r="I2917" s="2" t="s">
        <v>2885</v>
      </c>
      <c r="J2917" s="2" t="s">
        <v>11070</v>
      </c>
      <c r="K2917" s="2" t="s">
        <v>127</v>
      </c>
      <c r="L2917" s="2" t="s">
        <v>10532</v>
      </c>
      <c r="M2917" s="2" t="s">
        <v>4792</v>
      </c>
      <c r="N2917" s="2" t="s">
        <v>10662</v>
      </c>
      <c r="O2917" s="2" t="s">
        <v>578</v>
      </c>
      <c r="P2917" s="2" t="s">
        <v>160</v>
      </c>
      <c r="Q2917" s="2" t="s">
        <v>1929</v>
      </c>
      <c r="R2917" s="4">
        <v>11</v>
      </c>
      <c r="S2917" s="4"/>
      <c r="T2917" s="4"/>
      <c r="U2917" s="4">
        <v>11</v>
      </c>
      <c r="V2917" s="4">
        <v>11</v>
      </c>
      <c r="W2917" s="4">
        <v>11</v>
      </c>
      <c r="X2917" s="4">
        <v>11</v>
      </c>
      <c r="Y2917" s="4"/>
      <c r="Z2917" s="4"/>
      <c r="AA2917" s="4"/>
      <c r="AB2917" s="4"/>
      <c r="AC2917" s="4"/>
      <c r="AD2917" s="4"/>
      <c r="AE2917" s="4"/>
      <c r="AF2917" s="4"/>
      <c r="AG2917" s="4"/>
      <c r="AH2917" s="4">
        <f t="shared" si="137"/>
        <v>11</v>
      </c>
      <c r="AI2917" s="4">
        <f t="shared" si="138"/>
        <v>0</v>
      </c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/>
      <c r="CS2917" s="4"/>
      <c r="CT2917" s="4"/>
      <c r="CU2917" s="4"/>
      <c r="CV2917" s="4"/>
      <c r="CW2917" s="4"/>
      <c r="CX2917" s="4"/>
      <c r="CY2917" s="4"/>
      <c r="CZ2917" s="4"/>
    </row>
    <row r="2918" spans="1:104" ht="11" x14ac:dyDescent="0.25">
      <c r="A2918" s="2" t="s">
        <v>10478</v>
      </c>
      <c r="B2918" s="2" t="str">
        <f t="shared" si="139"/>
        <v>SDC-H</v>
      </c>
      <c r="C2918" s="2" t="s">
        <v>10478</v>
      </c>
      <c r="D2918" s="2" t="s">
        <v>11071</v>
      </c>
      <c r="E2918" s="2" t="s">
        <v>184</v>
      </c>
      <c r="F2918" s="2" t="s">
        <v>11072</v>
      </c>
      <c r="G2918" s="3">
        <v>46252</v>
      </c>
      <c r="H2918" s="3">
        <v>46317</v>
      </c>
      <c r="I2918" s="2" t="s">
        <v>2885</v>
      </c>
      <c r="J2918" s="2" t="s">
        <v>11073</v>
      </c>
      <c r="K2918" s="2" t="s">
        <v>127</v>
      </c>
      <c r="L2918" s="2" t="s">
        <v>10532</v>
      </c>
      <c r="M2918" s="2" t="s">
        <v>4803</v>
      </c>
      <c r="N2918" s="2" t="s">
        <v>10979</v>
      </c>
      <c r="O2918" s="2" t="s">
        <v>578</v>
      </c>
      <c r="P2918" s="2" t="s">
        <v>114</v>
      </c>
      <c r="Q2918" s="2" t="s">
        <v>1929</v>
      </c>
      <c r="R2918" s="4">
        <v>17</v>
      </c>
      <c r="S2918" s="4"/>
      <c r="T2918" s="4"/>
      <c r="U2918" s="4">
        <v>17</v>
      </c>
      <c r="V2918" s="4">
        <v>17</v>
      </c>
      <c r="W2918" s="4">
        <v>17</v>
      </c>
      <c r="X2918" s="4">
        <v>17</v>
      </c>
      <c r="Y2918" s="4"/>
      <c r="Z2918" s="4"/>
      <c r="AA2918" s="4"/>
      <c r="AB2918" s="4"/>
      <c r="AC2918" s="4"/>
      <c r="AD2918" s="4"/>
      <c r="AE2918" s="4"/>
      <c r="AF2918" s="4"/>
      <c r="AG2918" s="4"/>
      <c r="AH2918" s="4">
        <f t="shared" si="137"/>
        <v>17</v>
      </c>
      <c r="AI2918" s="4">
        <f t="shared" si="138"/>
        <v>0</v>
      </c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/>
      <c r="CS2918" s="4"/>
      <c r="CT2918" s="4"/>
      <c r="CU2918" s="4"/>
      <c r="CV2918" s="4"/>
      <c r="CW2918" s="4"/>
      <c r="CX2918" s="4"/>
      <c r="CY2918" s="4"/>
      <c r="CZ2918" s="4"/>
    </row>
    <row r="2919" spans="1:104" ht="11" x14ac:dyDescent="0.25">
      <c r="A2919" s="2" t="s">
        <v>10478</v>
      </c>
      <c r="B2919" s="2" t="str">
        <f t="shared" si="139"/>
        <v>SDC-H</v>
      </c>
      <c r="C2919" s="2" t="s">
        <v>10478</v>
      </c>
      <c r="D2919" s="2" t="s">
        <v>11074</v>
      </c>
      <c r="E2919" s="2" t="s">
        <v>184</v>
      </c>
      <c r="F2919" s="2" t="s">
        <v>11075</v>
      </c>
      <c r="G2919" s="3">
        <v>46252</v>
      </c>
      <c r="H2919" s="3">
        <v>46317</v>
      </c>
      <c r="I2919" s="2" t="s">
        <v>2885</v>
      </c>
      <c r="J2919" s="2" t="s">
        <v>11076</v>
      </c>
      <c r="K2919" s="2" t="s">
        <v>127</v>
      </c>
      <c r="L2919" s="2" t="s">
        <v>10651</v>
      </c>
      <c r="M2919" s="2" t="s">
        <v>4803</v>
      </c>
      <c r="N2919" s="2" t="s">
        <v>10652</v>
      </c>
      <c r="O2919" s="2" t="s">
        <v>578</v>
      </c>
      <c r="P2919" s="2" t="s">
        <v>114</v>
      </c>
      <c r="Q2919" s="2" t="s">
        <v>1929</v>
      </c>
      <c r="R2919" s="4">
        <v>9</v>
      </c>
      <c r="S2919" s="4"/>
      <c r="T2919" s="4"/>
      <c r="U2919" s="4">
        <v>9</v>
      </c>
      <c r="V2919" s="4">
        <v>9</v>
      </c>
      <c r="W2919" s="4">
        <v>9</v>
      </c>
      <c r="X2919" s="4">
        <v>9</v>
      </c>
      <c r="Y2919" s="4"/>
      <c r="Z2919" s="4"/>
      <c r="AA2919" s="4"/>
      <c r="AB2919" s="4"/>
      <c r="AC2919" s="4"/>
      <c r="AD2919" s="4"/>
      <c r="AE2919" s="4"/>
      <c r="AF2919" s="4"/>
      <c r="AG2919" s="4"/>
      <c r="AH2919" s="4">
        <f t="shared" si="137"/>
        <v>9</v>
      </c>
      <c r="AI2919" s="4">
        <f t="shared" si="138"/>
        <v>0</v>
      </c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/>
      <c r="CS2919" s="4"/>
      <c r="CT2919" s="4"/>
      <c r="CU2919" s="4"/>
      <c r="CV2919" s="4"/>
      <c r="CW2919" s="4"/>
      <c r="CX2919" s="4"/>
      <c r="CY2919" s="4"/>
      <c r="CZ2919" s="4"/>
    </row>
    <row r="2920" spans="1:104" ht="11" x14ac:dyDescent="0.25">
      <c r="A2920" s="2" t="s">
        <v>10478</v>
      </c>
      <c r="B2920" s="2" t="str">
        <f t="shared" si="139"/>
        <v>SDC-H</v>
      </c>
      <c r="C2920" s="2" t="s">
        <v>10478</v>
      </c>
      <c r="D2920" s="2" t="s">
        <v>11077</v>
      </c>
      <c r="E2920" s="2" t="s">
        <v>184</v>
      </c>
      <c r="F2920" s="2" t="s">
        <v>11078</v>
      </c>
      <c r="G2920" s="3">
        <v>46252</v>
      </c>
      <c r="H2920" s="3">
        <v>46317</v>
      </c>
      <c r="I2920" s="2" t="s">
        <v>2885</v>
      </c>
      <c r="J2920" s="2" t="s">
        <v>11079</v>
      </c>
      <c r="K2920" s="2" t="s">
        <v>127</v>
      </c>
      <c r="L2920" s="2" t="s">
        <v>10651</v>
      </c>
      <c r="M2920" s="2" t="s">
        <v>4792</v>
      </c>
      <c r="N2920" s="2" t="s">
        <v>10652</v>
      </c>
      <c r="O2920" s="2" t="s">
        <v>578</v>
      </c>
      <c r="P2920" s="2" t="s">
        <v>160</v>
      </c>
      <c r="Q2920" s="2" t="s">
        <v>1929</v>
      </c>
      <c r="R2920" s="4">
        <v>10</v>
      </c>
      <c r="S2920" s="4"/>
      <c r="T2920" s="4"/>
      <c r="U2920" s="4">
        <v>10</v>
      </c>
      <c r="V2920" s="4">
        <v>10</v>
      </c>
      <c r="W2920" s="4">
        <v>10</v>
      </c>
      <c r="X2920" s="4">
        <v>10</v>
      </c>
      <c r="Y2920" s="4"/>
      <c r="Z2920" s="4"/>
      <c r="AA2920" s="4"/>
      <c r="AB2920" s="4"/>
      <c r="AC2920" s="4"/>
      <c r="AD2920" s="4"/>
      <c r="AE2920" s="4"/>
      <c r="AF2920" s="4"/>
      <c r="AG2920" s="4"/>
      <c r="AH2920" s="4">
        <f t="shared" si="137"/>
        <v>10</v>
      </c>
      <c r="AI2920" s="4">
        <f t="shared" si="138"/>
        <v>0</v>
      </c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/>
      <c r="CS2920" s="4"/>
      <c r="CT2920" s="4"/>
      <c r="CU2920" s="4"/>
      <c r="CV2920" s="4"/>
      <c r="CW2920" s="4"/>
      <c r="CX2920" s="4"/>
      <c r="CY2920" s="4"/>
      <c r="CZ2920" s="4"/>
    </row>
    <row r="2921" spans="1:104" ht="11" x14ac:dyDescent="0.25">
      <c r="A2921" s="2" t="s">
        <v>10478</v>
      </c>
      <c r="B2921" s="2" t="str">
        <f t="shared" si="139"/>
        <v>SDC-H</v>
      </c>
      <c r="C2921" s="2" t="s">
        <v>10478</v>
      </c>
      <c r="D2921" s="2" t="s">
        <v>11080</v>
      </c>
      <c r="E2921" s="2" t="s">
        <v>184</v>
      </c>
      <c r="F2921" s="2" t="s">
        <v>11081</v>
      </c>
      <c r="G2921" s="3">
        <v>46252</v>
      </c>
      <c r="H2921" s="3">
        <v>46317</v>
      </c>
      <c r="I2921" s="2" t="s">
        <v>2885</v>
      </c>
      <c r="J2921" s="2" t="s">
        <v>11082</v>
      </c>
      <c r="K2921" s="2" t="s">
        <v>127</v>
      </c>
      <c r="L2921" s="2" t="s">
        <v>10834</v>
      </c>
      <c r="M2921" s="2" t="s">
        <v>4455</v>
      </c>
      <c r="N2921" s="2" t="s">
        <v>10835</v>
      </c>
      <c r="O2921" s="2" t="s">
        <v>578</v>
      </c>
      <c r="P2921" s="2" t="s">
        <v>160</v>
      </c>
      <c r="Q2921" s="2" t="s">
        <v>1929</v>
      </c>
      <c r="R2921" s="4">
        <v>3</v>
      </c>
      <c r="S2921" s="4"/>
      <c r="T2921" s="4"/>
      <c r="U2921" s="4">
        <v>3</v>
      </c>
      <c r="V2921" s="4">
        <v>3</v>
      </c>
      <c r="W2921" s="4">
        <v>3</v>
      </c>
      <c r="X2921" s="4">
        <v>3</v>
      </c>
      <c r="Y2921" s="4"/>
      <c r="Z2921" s="4"/>
      <c r="AA2921" s="4"/>
      <c r="AB2921" s="4"/>
      <c r="AC2921" s="4"/>
      <c r="AD2921" s="4"/>
      <c r="AE2921" s="4"/>
      <c r="AF2921" s="4"/>
      <c r="AG2921" s="4"/>
      <c r="AH2921" s="4">
        <f t="shared" si="137"/>
        <v>3</v>
      </c>
      <c r="AI2921" s="4">
        <f t="shared" si="138"/>
        <v>0</v>
      </c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/>
      <c r="CS2921" s="4"/>
      <c r="CT2921" s="4"/>
      <c r="CU2921" s="4"/>
      <c r="CV2921" s="4"/>
      <c r="CW2921" s="4"/>
      <c r="CX2921" s="4"/>
      <c r="CY2921" s="4"/>
      <c r="CZ2921" s="4"/>
    </row>
    <row r="2922" spans="1:104" ht="11" x14ac:dyDescent="0.25">
      <c r="A2922" s="2" t="s">
        <v>10478</v>
      </c>
      <c r="B2922" s="2" t="str">
        <f t="shared" si="139"/>
        <v>SDC-H</v>
      </c>
      <c r="C2922" s="2" t="s">
        <v>10478</v>
      </c>
      <c r="D2922" s="2" t="s">
        <v>11083</v>
      </c>
      <c r="E2922" s="2" t="s">
        <v>184</v>
      </c>
      <c r="F2922" s="2" t="s">
        <v>11084</v>
      </c>
      <c r="G2922" s="3">
        <v>46252</v>
      </c>
      <c r="H2922" s="3">
        <v>46317</v>
      </c>
      <c r="I2922" s="2" t="s">
        <v>2885</v>
      </c>
      <c r="J2922" s="2" t="s">
        <v>11085</v>
      </c>
      <c r="K2922" s="2" t="s">
        <v>127</v>
      </c>
      <c r="L2922" s="2" t="s">
        <v>10489</v>
      </c>
      <c r="M2922" s="2" t="s">
        <v>4455</v>
      </c>
      <c r="N2922" s="2" t="s">
        <v>10570</v>
      </c>
      <c r="O2922" s="2" t="s">
        <v>578</v>
      </c>
      <c r="P2922" s="2" t="s">
        <v>160</v>
      </c>
      <c r="Q2922" s="2" t="s">
        <v>1929</v>
      </c>
      <c r="R2922" s="4">
        <v>6</v>
      </c>
      <c r="S2922" s="4"/>
      <c r="T2922" s="4"/>
      <c r="U2922" s="4">
        <v>6</v>
      </c>
      <c r="V2922" s="4">
        <v>6</v>
      </c>
      <c r="W2922" s="4">
        <v>6</v>
      </c>
      <c r="X2922" s="4">
        <v>6</v>
      </c>
      <c r="Y2922" s="4"/>
      <c r="Z2922" s="4"/>
      <c r="AA2922" s="4"/>
      <c r="AB2922" s="4"/>
      <c r="AC2922" s="4"/>
      <c r="AD2922" s="4"/>
      <c r="AE2922" s="4"/>
      <c r="AF2922" s="4"/>
      <c r="AG2922" s="4"/>
      <c r="AH2922" s="4">
        <f t="shared" si="137"/>
        <v>6</v>
      </c>
      <c r="AI2922" s="4">
        <f t="shared" si="138"/>
        <v>0</v>
      </c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/>
      <c r="CS2922" s="4"/>
      <c r="CT2922" s="4"/>
      <c r="CU2922" s="4"/>
      <c r="CV2922" s="4"/>
      <c r="CW2922" s="4"/>
      <c r="CX2922" s="4"/>
      <c r="CY2922" s="4"/>
      <c r="CZ2922" s="4"/>
    </row>
    <row r="2923" spans="1:104" ht="11" x14ac:dyDescent="0.25">
      <c r="A2923" s="2" t="s">
        <v>10478</v>
      </c>
      <c r="B2923" s="2" t="str">
        <f t="shared" si="139"/>
        <v>SDC-H</v>
      </c>
      <c r="C2923" s="2" t="s">
        <v>10478</v>
      </c>
      <c r="D2923" s="2" t="s">
        <v>11086</v>
      </c>
      <c r="E2923" s="2" t="s">
        <v>184</v>
      </c>
      <c r="F2923" s="2" t="s">
        <v>11087</v>
      </c>
      <c r="G2923" s="3">
        <v>46252</v>
      </c>
      <c r="H2923" s="3">
        <v>46317</v>
      </c>
      <c r="I2923" s="2" t="s">
        <v>2885</v>
      </c>
      <c r="J2923" s="2" t="s">
        <v>11088</v>
      </c>
      <c r="K2923" s="2" t="s">
        <v>127</v>
      </c>
      <c r="L2923" s="2" t="s">
        <v>10489</v>
      </c>
      <c r="M2923" s="2" t="s">
        <v>4771</v>
      </c>
      <c r="N2923" s="2" t="s">
        <v>10827</v>
      </c>
      <c r="O2923" s="2" t="s">
        <v>578</v>
      </c>
      <c r="P2923" s="2" t="s">
        <v>114</v>
      </c>
      <c r="Q2923" s="2" t="s">
        <v>1929</v>
      </c>
      <c r="R2923" s="4">
        <v>5</v>
      </c>
      <c r="S2923" s="4"/>
      <c r="T2923" s="4"/>
      <c r="U2923" s="4">
        <v>5</v>
      </c>
      <c r="V2923" s="4">
        <v>5</v>
      </c>
      <c r="W2923" s="4">
        <v>5</v>
      </c>
      <c r="X2923" s="4">
        <v>5</v>
      </c>
      <c r="Y2923" s="4"/>
      <c r="Z2923" s="4"/>
      <c r="AA2923" s="4"/>
      <c r="AB2923" s="4"/>
      <c r="AC2923" s="4"/>
      <c r="AD2923" s="4"/>
      <c r="AE2923" s="4"/>
      <c r="AF2923" s="4"/>
      <c r="AG2923" s="4"/>
      <c r="AH2923" s="4">
        <f t="shared" si="137"/>
        <v>5</v>
      </c>
      <c r="AI2923" s="4">
        <f t="shared" si="138"/>
        <v>0</v>
      </c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/>
      <c r="CS2923" s="4"/>
      <c r="CT2923" s="4"/>
      <c r="CU2923" s="4"/>
      <c r="CV2923" s="4"/>
      <c r="CW2923" s="4"/>
      <c r="CX2923" s="4"/>
      <c r="CY2923" s="4"/>
      <c r="CZ2923" s="4"/>
    </row>
    <row r="2924" spans="1:104" ht="11" x14ac:dyDescent="0.25">
      <c r="A2924" s="2" t="s">
        <v>10478</v>
      </c>
      <c r="B2924" s="2" t="str">
        <f t="shared" si="139"/>
        <v>SDC-H</v>
      </c>
      <c r="C2924" s="2" t="s">
        <v>10478</v>
      </c>
      <c r="D2924" s="2" t="s">
        <v>11089</v>
      </c>
      <c r="E2924" s="2" t="s">
        <v>184</v>
      </c>
      <c r="F2924" s="2" t="s">
        <v>11090</v>
      </c>
      <c r="G2924" s="3">
        <v>46252</v>
      </c>
      <c r="H2924" s="3">
        <v>46317</v>
      </c>
      <c r="I2924" s="2" t="s">
        <v>2885</v>
      </c>
      <c r="J2924" s="2" t="s">
        <v>11091</v>
      </c>
      <c r="K2924" s="2" t="s">
        <v>127</v>
      </c>
      <c r="L2924" s="2" t="s">
        <v>10541</v>
      </c>
      <c r="M2924" s="2" t="s">
        <v>4455</v>
      </c>
      <c r="N2924" s="2" t="s">
        <v>10574</v>
      </c>
      <c r="O2924" s="2" t="s">
        <v>578</v>
      </c>
      <c r="P2924" s="2" t="s">
        <v>160</v>
      </c>
      <c r="Q2924" s="2" t="s">
        <v>1929</v>
      </c>
      <c r="R2924" s="4">
        <v>5</v>
      </c>
      <c r="S2924" s="4"/>
      <c r="T2924" s="4"/>
      <c r="U2924" s="4">
        <v>5</v>
      </c>
      <c r="V2924" s="4">
        <v>5</v>
      </c>
      <c r="W2924" s="4">
        <v>5</v>
      </c>
      <c r="X2924" s="4">
        <v>5</v>
      </c>
      <c r="Y2924" s="4"/>
      <c r="Z2924" s="4"/>
      <c r="AA2924" s="4"/>
      <c r="AB2924" s="4"/>
      <c r="AC2924" s="4"/>
      <c r="AD2924" s="4"/>
      <c r="AE2924" s="4"/>
      <c r="AF2924" s="4"/>
      <c r="AG2924" s="4"/>
      <c r="AH2924" s="4">
        <f t="shared" si="137"/>
        <v>5</v>
      </c>
      <c r="AI2924" s="4">
        <f t="shared" si="138"/>
        <v>0</v>
      </c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/>
      <c r="CS2924" s="4"/>
      <c r="CT2924" s="4"/>
      <c r="CU2924" s="4"/>
      <c r="CV2924" s="4"/>
      <c r="CW2924" s="4"/>
      <c r="CX2924" s="4"/>
      <c r="CY2924" s="4"/>
      <c r="CZ2924" s="4"/>
    </row>
    <row r="2925" spans="1:104" ht="11" x14ac:dyDescent="0.25">
      <c r="A2925" s="2" t="s">
        <v>10478</v>
      </c>
      <c r="B2925" s="2" t="str">
        <f t="shared" si="139"/>
        <v>SDC-H</v>
      </c>
      <c r="C2925" s="2" t="s">
        <v>10478</v>
      </c>
      <c r="D2925" s="2" t="s">
        <v>11092</v>
      </c>
      <c r="E2925" s="2" t="s">
        <v>184</v>
      </c>
      <c r="F2925" s="2" t="s">
        <v>11093</v>
      </c>
      <c r="G2925" s="3">
        <v>46252</v>
      </c>
      <c r="H2925" s="3">
        <v>46317</v>
      </c>
      <c r="I2925" s="2" t="s">
        <v>2885</v>
      </c>
      <c r="J2925" s="2" t="s">
        <v>11094</v>
      </c>
      <c r="K2925" s="2" t="s">
        <v>127</v>
      </c>
      <c r="L2925" s="2" t="s">
        <v>10541</v>
      </c>
      <c r="M2925" s="2" t="s">
        <v>4771</v>
      </c>
      <c r="N2925" s="2" t="s">
        <v>10640</v>
      </c>
      <c r="O2925" s="2" t="s">
        <v>578</v>
      </c>
      <c r="P2925" s="2" t="s">
        <v>114</v>
      </c>
      <c r="Q2925" s="2" t="s">
        <v>1929</v>
      </c>
      <c r="R2925" s="4">
        <v>6</v>
      </c>
      <c r="S2925" s="4"/>
      <c r="T2925" s="4"/>
      <c r="U2925" s="4">
        <v>6</v>
      </c>
      <c r="V2925" s="4">
        <v>6</v>
      </c>
      <c r="W2925" s="4">
        <v>6</v>
      </c>
      <c r="X2925" s="4">
        <v>6</v>
      </c>
      <c r="Y2925" s="4"/>
      <c r="Z2925" s="4"/>
      <c r="AA2925" s="4"/>
      <c r="AB2925" s="4"/>
      <c r="AC2925" s="4"/>
      <c r="AD2925" s="4"/>
      <c r="AE2925" s="4"/>
      <c r="AF2925" s="4"/>
      <c r="AG2925" s="4"/>
      <c r="AH2925" s="4">
        <f t="shared" si="137"/>
        <v>6</v>
      </c>
      <c r="AI2925" s="4">
        <f t="shared" si="138"/>
        <v>0</v>
      </c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</row>
    <row r="2926" spans="1:104" ht="11" x14ac:dyDescent="0.25">
      <c r="A2926" s="2" t="s">
        <v>10478</v>
      </c>
      <c r="B2926" s="2" t="str">
        <f t="shared" si="139"/>
        <v>SDC-H</v>
      </c>
      <c r="C2926" s="2" t="s">
        <v>10478</v>
      </c>
      <c r="D2926" s="2" t="s">
        <v>11095</v>
      </c>
      <c r="E2926" s="2" t="s">
        <v>184</v>
      </c>
      <c r="F2926" s="2" t="s">
        <v>11096</v>
      </c>
      <c r="G2926" s="3">
        <v>46252</v>
      </c>
      <c r="H2926" s="3">
        <v>46317</v>
      </c>
      <c r="I2926" s="2" t="s">
        <v>2885</v>
      </c>
      <c r="J2926" s="2" t="s">
        <v>11097</v>
      </c>
      <c r="K2926" s="2" t="s">
        <v>127</v>
      </c>
      <c r="L2926" s="2" t="s">
        <v>10965</v>
      </c>
      <c r="M2926" s="2" t="s">
        <v>4771</v>
      </c>
      <c r="N2926" s="2" t="s">
        <v>10966</v>
      </c>
      <c r="O2926" s="2" t="s">
        <v>578</v>
      </c>
      <c r="P2926" s="2" t="s">
        <v>114</v>
      </c>
      <c r="Q2926" s="2" t="s">
        <v>1929</v>
      </c>
      <c r="R2926" s="4">
        <v>5</v>
      </c>
      <c r="S2926" s="4"/>
      <c r="T2926" s="4"/>
      <c r="U2926" s="4">
        <v>5</v>
      </c>
      <c r="V2926" s="4">
        <v>5</v>
      </c>
      <c r="W2926" s="4">
        <v>5</v>
      </c>
      <c r="X2926" s="4">
        <v>5</v>
      </c>
      <c r="Y2926" s="4"/>
      <c r="Z2926" s="4"/>
      <c r="AA2926" s="4"/>
      <c r="AB2926" s="4"/>
      <c r="AC2926" s="4"/>
      <c r="AD2926" s="4"/>
      <c r="AE2926" s="4"/>
      <c r="AF2926" s="4"/>
      <c r="AG2926" s="4"/>
      <c r="AH2926" s="4">
        <f t="shared" si="137"/>
        <v>5</v>
      </c>
      <c r="AI2926" s="4">
        <f t="shared" si="138"/>
        <v>0</v>
      </c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/>
      <c r="CS2926" s="4"/>
      <c r="CT2926" s="4"/>
      <c r="CU2926" s="4"/>
      <c r="CV2926" s="4"/>
      <c r="CW2926" s="4"/>
      <c r="CX2926" s="4"/>
      <c r="CY2926" s="4"/>
      <c r="CZ2926" s="4"/>
    </row>
    <row r="2927" spans="1:104" ht="11" x14ac:dyDescent="0.25">
      <c r="A2927" s="2" t="s">
        <v>10478</v>
      </c>
      <c r="B2927" s="2" t="str">
        <f t="shared" si="139"/>
        <v>SDC-H</v>
      </c>
      <c r="C2927" s="2" t="s">
        <v>10478</v>
      </c>
      <c r="D2927" s="2" t="s">
        <v>11098</v>
      </c>
      <c r="E2927" s="2" t="s">
        <v>184</v>
      </c>
      <c r="F2927" s="2" t="s">
        <v>11099</v>
      </c>
      <c r="G2927" s="3">
        <v>46252</v>
      </c>
      <c r="H2927" s="3">
        <v>46317</v>
      </c>
      <c r="I2927" s="2" t="s">
        <v>2885</v>
      </c>
      <c r="J2927" s="2" t="s">
        <v>11100</v>
      </c>
      <c r="K2927" s="2" t="s">
        <v>127</v>
      </c>
      <c r="L2927" s="2" t="s">
        <v>10619</v>
      </c>
      <c r="M2927" s="2" t="s">
        <v>4803</v>
      </c>
      <c r="N2927" s="2" t="s">
        <v>10620</v>
      </c>
      <c r="O2927" s="2" t="s">
        <v>578</v>
      </c>
      <c r="P2927" s="2" t="s">
        <v>114</v>
      </c>
      <c r="Q2927" s="2" t="s">
        <v>1929</v>
      </c>
      <c r="R2927" s="4">
        <v>15</v>
      </c>
      <c r="S2927" s="4"/>
      <c r="T2927" s="4"/>
      <c r="U2927" s="4">
        <v>15</v>
      </c>
      <c r="V2927" s="4">
        <v>15</v>
      </c>
      <c r="W2927" s="4">
        <v>15</v>
      </c>
      <c r="X2927" s="4">
        <v>15</v>
      </c>
      <c r="Y2927" s="4"/>
      <c r="Z2927" s="4"/>
      <c r="AA2927" s="4"/>
      <c r="AB2927" s="4"/>
      <c r="AC2927" s="4"/>
      <c r="AD2927" s="4"/>
      <c r="AE2927" s="4"/>
      <c r="AF2927" s="4"/>
      <c r="AG2927" s="4"/>
      <c r="AH2927" s="4">
        <f t="shared" si="137"/>
        <v>15</v>
      </c>
      <c r="AI2927" s="4">
        <f t="shared" si="138"/>
        <v>0</v>
      </c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  <c r="CV2927" s="4"/>
      <c r="CW2927" s="4"/>
      <c r="CX2927" s="4"/>
      <c r="CY2927" s="4"/>
      <c r="CZ2927" s="4"/>
    </row>
    <row r="2928" spans="1:104" ht="11" x14ac:dyDescent="0.25">
      <c r="A2928" s="2" t="s">
        <v>10478</v>
      </c>
      <c r="B2928" s="2" t="str">
        <f t="shared" si="139"/>
        <v>SDC-H</v>
      </c>
      <c r="C2928" s="2" t="s">
        <v>10478</v>
      </c>
      <c r="D2928" s="2" t="s">
        <v>11101</v>
      </c>
      <c r="E2928" s="2" t="s">
        <v>184</v>
      </c>
      <c r="F2928" s="2" t="s">
        <v>11102</v>
      </c>
      <c r="G2928" s="3">
        <v>46252</v>
      </c>
      <c r="H2928" s="3">
        <v>46317</v>
      </c>
      <c r="I2928" s="2" t="s">
        <v>2885</v>
      </c>
      <c r="J2928" s="2" t="s">
        <v>11103</v>
      </c>
      <c r="K2928" s="2" t="s">
        <v>127</v>
      </c>
      <c r="L2928" s="2" t="s">
        <v>10495</v>
      </c>
      <c r="M2928" s="2" t="s">
        <v>4771</v>
      </c>
      <c r="N2928" s="2" t="s">
        <v>11016</v>
      </c>
      <c r="O2928" s="2" t="s">
        <v>578</v>
      </c>
      <c r="P2928" s="2" t="s">
        <v>114</v>
      </c>
      <c r="Q2928" s="2" t="s">
        <v>1929</v>
      </c>
      <c r="R2928" s="4">
        <v>3</v>
      </c>
      <c r="S2928" s="4"/>
      <c r="T2928" s="4"/>
      <c r="U2928" s="4">
        <v>3</v>
      </c>
      <c r="V2928" s="4">
        <v>3</v>
      </c>
      <c r="W2928" s="4">
        <v>3</v>
      </c>
      <c r="X2928" s="4">
        <v>3</v>
      </c>
      <c r="Y2928" s="4"/>
      <c r="Z2928" s="4"/>
      <c r="AA2928" s="4"/>
      <c r="AB2928" s="4"/>
      <c r="AC2928" s="4"/>
      <c r="AD2928" s="4"/>
      <c r="AE2928" s="4"/>
      <c r="AF2928" s="4"/>
      <c r="AG2928" s="4"/>
      <c r="AH2928" s="4">
        <f t="shared" si="137"/>
        <v>3</v>
      </c>
      <c r="AI2928" s="4">
        <f t="shared" si="138"/>
        <v>0</v>
      </c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  <c r="CV2928" s="4"/>
      <c r="CW2928" s="4"/>
      <c r="CX2928" s="4"/>
      <c r="CY2928" s="4"/>
      <c r="CZ2928" s="4"/>
    </row>
    <row r="2929" spans="1:104" ht="11" x14ac:dyDescent="0.25">
      <c r="A2929" s="2" t="s">
        <v>10478</v>
      </c>
      <c r="B2929" s="2" t="str">
        <f t="shared" si="139"/>
        <v>SDC-H</v>
      </c>
      <c r="C2929" s="2" t="s">
        <v>10478</v>
      </c>
      <c r="D2929" s="2" t="s">
        <v>11104</v>
      </c>
      <c r="E2929" s="2" t="s">
        <v>184</v>
      </c>
      <c r="F2929" s="2" t="s">
        <v>11105</v>
      </c>
      <c r="G2929" s="3">
        <v>46252</v>
      </c>
      <c r="H2929" s="3">
        <v>46317</v>
      </c>
      <c r="I2929" s="2" t="s">
        <v>2885</v>
      </c>
      <c r="J2929" s="2" t="s">
        <v>11106</v>
      </c>
      <c r="K2929" s="2" t="s">
        <v>127</v>
      </c>
      <c r="L2929" s="2" t="s">
        <v>10483</v>
      </c>
      <c r="M2929" s="2" t="s">
        <v>4792</v>
      </c>
      <c r="N2929" s="2" t="s">
        <v>10615</v>
      </c>
      <c r="O2929" s="2" t="s">
        <v>578</v>
      </c>
      <c r="P2929" s="2" t="s">
        <v>160</v>
      </c>
      <c r="Q2929" s="2" t="s">
        <v>1929</v>
      </c>
      <c r="R2929" s="4">
        <v>309</v>
      </c>
      <c r="S2929" s="4"/>
      <c r="T2929" s="4"/>
      <c r="U2929" s="4">
        <v>309</v>
      </c>
      <c r="V2929" s="4">
        <v>309</v>
      </c>
      <c r="W2929" s="4">
        <v>309</v>
      </c>
      <c r="X2929" s="4">
        <v>309</v>
      </c>
      <c r="Y2929" s="4"/>
      <c r="Z2929" s="4"/>
      <c r="AA2929" s="4"/>
      <c r="AB2929" s="4"/>
      <c r="AC2929" s="4"/>
      <c r="AD2929" s="4"/>
      <c r="AE2929" s="4"/>
      <c r="AF2929" s="4"/>
      <c r="AG2929" s="4"/>
      <c r="AH2929" s="4">
        <f t="shared" si="137"/>
        <v>309</v>
      </c>
      <c r="AI2929" s="4">
        <f t="shared" si="138"/>
        <v>0</v>
      </c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/>
      <c r="CS2929" s="4"/>
      <c r="CT2929" s="4"/>
      <c r="CU2929" s="4"/>
      <c r="CV2929" s="4"/>
      <c r="CW2929" s="4"/>
      <c r="CX2929" s="4"/>
      <c r="CY2929" s="4"/>
      <c r="CZ2929" s="4"/>
    </row>
    <row r="2930" spans="1:104" ht="11" x14ac:dyDescent="0.25">
      <c r="A2930" s="2" t="s">
        <v>10478</v>
      </c>
      <c r="B2930" s="2" t="str">
        <f t="shared" si="139"/>
        <v>SDC-H</v>
      </c>
      <c r="C2930" s="2" t="s">
        <v>10478</v>
      </c>
      <c r="D2930" s="2" t="s">
        <v>11107</v>
      </c>
      <c r="E2930" s="2" t="s">
        <v>184</v>
      </c>
      <c r="F2930" s="2" t="s">
        <v>11108</v>
      </c>
      <c r="G2930" s="3">
        <v>46252</v>
      </c>
      <c r="H2930" s="3">
        <v>46317</v>
      </c>
      <c r="I2930" s="2" t="s">
        <v>2885</v>
      </c>
      <c r="J2930" s="2" t="s">
        <v>11109</v>
      </c>
      <c r="K2930" s="2" t="s">
        <v>127</v>
      </c>
      <c r="L2930" s="2" t="s">
        <v>10483</v>
      </c>
      <c r="M2930" s="2" t="s">
        <v>4803</v>
      </c>
      <c r="N2930" s="2" t="s">
        <v>10636</v>
      </c>
      <c r="O2930" s="2" t="s">
        <v>578</v>
      </c>
      <c r="P2930" s="2" t="s">
        <v>114</v>
      </c>
      <c r="Q2930" s="2" t="s">
        <v>1929</v>
      </c>
      <c r="R2930" s="4">
        <v>252</v>
      </c>
      <c r="S2930" s="4"/>
      <c r="T2930" s="4"/>
      <c r="U2930" s="4">
        <v>252</v>
      </c>
      <c r="V2930" s="4">
        <v>252</v>
      </c>
      <c r="W2930" s="4">
        <v>252</v>
      </c>
      <c r="X2930" s="4">
        <v>252</v>
      </c>
      <c r="Y2930" s="4"/>
      <c r="Z2930" s="4"/>
      <c r="AA2930" s="4"/>
      <c r="AB2930" s="4"/>
      <c r="AC2930" s="4"/>
      <c r="AD2930" s="4"/>
      <c r="AE2930" s="4"/>
      <c r="AF2930" s="4"/>
      <c r="AG2930" s="4"/>
      <c r="AH2930" s="4">
        <f t="shared" si="137"/>
        <v>252</v>
      </c>
      <c r="AI2930" s="4">
        <f t="shared" si="138"/>
        <v>0</v>
      </c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/>
      <c r="CS2930" s="4"/>
      <c r="CT2930" s="4"/>
      <c r="CU2930" s="4"/>
      <c r="CV2930" s="4"/>
      <c r="CW2930" s="4"/>
      <c r="CX2930" s="4"/>
      <c r="CY2930" s="4"/>
      <c r="CZ2930" s="4"/>
    </row>
    <row r="2931" spans="1:104" ht="11" x14ac:dyDescent="0.25">
      <c r="A2931" s="2" t="s">
        <v>10478</v>
      </c>
      <c r="B2931" s="2" t="str">
        <f t="shared" si="139"/>
        <v>SDC-H</v>
      </c>
      <c r="C2931" s="2" t="s">
        <v>10478</v>
      </c>
      <c r="D2931" s="2" t="s">
        <v>11110</v>
      </c>
      <c r="E2931" s="2" t="s">
        <v>184</v>
      </c>
      <c r="F2931" s="2" t="s">
        <v>11111</v>
      </c>
      <c r="G2931" s="3">
        <v>46252</v>
      </c>
      <c r="H2931" s="3">
        <v>46317</v>
      </c>
      <c r="I2931" s="2" t="s">
        <v>2885</v>
      </c>
      <c r="J2931" s="2" t="s">
        <v>11112</v>
      </c>
      <c r="K2931" s="2" t="s">
        <v>127</v>
      </c>
      <c r="L2931" s="2" t="s">
        <v>10532</v>
      </c>
      <c r="M2931" s="2" t="s">
        <v>4792</v>
      </c>
      <c r="N2931" s="2" t="s">
        <v>10662</v>
      </c>
      <c r="O2931" s="2" t="s">
        <v>578</v>
      </c>
      <c r="P2931" s="2" t="s">
        <v>160</v>
      </c>
      <c r="Q2931" s="2" t="s">
        <v>1929</v>
      </c>
      <c r="R2931" s="4">
        <v>184</v>
      </c>
      <c r="S2931" s="4"/>
      <c r="T2931" s="4"/>
      <c r="U2931" s="4">
        <v>184</v>
      </c>
      <c r="V2931" s="4">
        <v>184</v>
      </c>
      <c r="W2931" s="4">
        <v>184</v>
      </c>
      <c r="X2931" s="4">
        <v>184</v>
      </c>
      <c r="Y2931" s="4"/>
      <c r="Z2931" s="4"/>
      <c r="AA2931" s="4"/>
      <c r="AB2931" s="4"/>
      <c r="AC2931" s="4"/>
      <c r="AD2931" s="4"/>
      <c r="AE2931" s="4"/>
      <c r="AF2931" s="4"/>
      <c r="AG2931" s="4"/>
      <c r="AH2931" s="4">
        <f t="shared" si="137"/>
        <v>184</v>
      </c>
      <c r="AI2931" s="4">
        <f t="shared" si="138"/>
        <v>0</v>
      </c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</row>
    <row r="2932" spans="1:104" ht="11" x14ac:dyDescent="0.25">
      <c r="A2932" s="2" t="s">
        <v>10478</v>
      </c>
      <c r="B2932" s="2" t="str">
        <f t="shared" si="139"/>
        <v>SDC-H</v>
      </c>
      <c r="C2932" s="2" t="s">
        <v>10478</v>
      </c>
      <c r="D2932" s="2" t="s">
        <v>11113</v>
      </c>
      <c r="E2932" s="2" t="s">
        <v>184</v>
      </c>
      <c r="F2932" s="2" t="s">
        <v>11114</v>
      </c>
      <c r="G2932" s="3">
        <v>46252</v>
      </c>
      <c r="H2932" s="3">
        <v>46317</v>
      </c>
      <c r="I2932" s="2" t="s">
        <v>2885</v>
      </c>
      <c r="J2932" s="2" t="s">
        <v>11115</v>
      </c>
      <c r="K2932" s="2" t="s">
        <v>127</v>
      </c>
      <c r="L2932" s="2" t="s">
        <v>10532</v>
      </c>
      <c r="M2932" s="2" t="s">
        <v>4803</v>
      </c>
      <c r="N2932" s="2" t="s">
        <v>10979</v>
      </c>
      <c r="O2932" s="2" t="s">
        <v>578</v>
      </c>
      <c r="P2932" s="2" t="s">
        <v>114</v>
      </c>
      <c r="Q2932" s="2" t="s">
        <v>1929</v>
      </c>
      <c r="R2932" s="4">
        <v>297</v>
      </c>
      <c r="S2932" s="4"/>
      <c r="T2932" s="4"/>
      <c r="U2932" s="4">
        <v>297</v>
      </c>
      <c r="V2932" s="4">
        <v>297</v>
      </c>
      <c r="W2932" s="4">
        <v>297</v>
      </c>
      <c r="X2932" s="4">
        <v>297</v>
      </c>
      <c r="Y2932" s="4"/>
      <c r="Z2932" s="4"/>
      <c r="AA2932" s="4"/>
      <c r="AB2932" s="4"/>
      <c r="AC2932" s="4"/>
      <c r="AD2932" s="4"/>
      <c r="AE2932" s="4"/>
      <c r="AF2932" s="4"/>
      <c r="AG2932" s="4"/>
      <c r="AH2932" s="4">
        <f t="shared" si="137"/>
        <v>297</v>
      </c>
      <c r="AI2932" s="4">
        <f t="shared" si="138"/>
        <v>0</v>
      </c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/>
      <c r="CS2932" s="4"/>
      <c r="CT2932" s="4"/>
      <c r="CU2932" s="4"/>
      <c r="CV2932" s="4"/>
      <c r="CW2932" s="4"/>
      <c r="CX2932" s="4"/>
      <c r="CY2932" s="4"/>
      <c r="CZ2932" s="4"/>
    </row>
    <row r="2933" spans="1:104" ht="11" x14ac:dyDescent="0.25">
      <c r="A2933" s="2" t="s">
        <v>10478</v>
      </c>
      <c r="B2933" s="2" t="str">
        <f t="shared" si="139"/>
        <v>SDC-H</v>
      </c>
      <c r="C2933" s="2" t="s">
        <v>10478</v>
      </c>
      <c r="D2933" s="2" t="s">
        <v>11116</v>
      </c>
      <c r="E2933" s="2" t="s">
        <v>184</v>
      </c>
      <c r="F2933" s="2" t="s">
        <v>11117</v>
      </c>
      <c r="G2933" s="3">
        <v>46252</v>
      </c>
      <c r="H2933" s="3">
        <v>46317</v>
      </c>
      <c r="I2933" s="2" t="s">
        <v>2885</v>
      </c>
      <c r="J2933" s="2" t="s">
        <v>11118</v>
      </c>
      <c r="K2933" s="2" t="s">
        <v>127</v>
      </c>
      <c r="L2933" s="2" t="s">
        <v>10651</v>
      </c>
      <c r="M2933" s="2" t="s">
        <v>4803</v>
      </c>
      <c r="N2933" s="2" t="s">
        <v>10652</v>
      </c>
      <c r="O2933" s="2" t="s">
        <v>578</v>
      </c>
      <c r="P2933" s="2" t="s">
        <v>114</v>
      </c>
      <c r="Q2933" s="2" t="s">
        <v>1929</v>
      </c>
      <c r="R2933" s="4">
        <v>432</v>
      </c>
      <c r="S2933" s="4"/>
      <c r="T2933" s="4"/>
      <c r="U2933" s="4">
        <v>432</v>
      </c>
      <c r="V2933" s="4">
        <v>432</v>
      </c>
      <c r="W2933" s="4">
        <v>432</v>
      </c>
      <c r="X2933" s="4">
        <v>432</v>
      </c>
      <c r="Y2933" s="4"/>
      <c r="Z2933" s="4"/>
      <c r="AA2933" s="4"/>
      <c r="AB2933" s="4"/>
      <c r="AC2933" s="4"/>
      <c r="AD2933" s="4"/>
      <c r="AE2933" s="4"/>
      <c r="AF2933" s="4"/>
      <c r="AG2933" s="4"/>
      <c r="AH2933" s="4">
        <f t="shared" si="137"/>
        <v>432</v>
      </c>
      <c r="AI2933" s="4">
        <f t="shared" si="138"/>
        <v>0</v>
      </c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/>
      <c r="CL2933" s="4"/>
      <c r="CM2933" s="4"/>
      <c r="CN2933" s="4"/>
      <c r="CO2933" s="4"/>
      <c r="CP2933" s="4"/>
      <c r="CQ2933" s="4"/>
      <c r="CR2933" s="4"/>
      <c r="CS2933" s="4"/>
      <c r="CT2933" s="4"/>
      <c r="CU2933" s="4"/>
      <c r="CV2933" s="4"/>
      <c r="CW2933" s="4"/>
      <c r="CX2933" s="4"/>
      <c r="CY2933" s="4"/>
      <c r="CZ2933" s="4"/>
    </row>
    <row r="2934" spans="1:104" ht="11" x14ac:dyDescent="0.25">
      <c r="A2934" s="2" t="s">
        <v>10478</v>
      </c>
      <c r="B2934" s="2" t="str">
        <f t="shared" si="139"/>
        <v>SDC-H</v>
      </c>
      <c r="C2934" s="2" t="s">
        <v>10478</v>
      </c>
      <c r="D2934" s="2" t="s">
        <v>11119</v>
      </c>
      <c r="E2934" s="2" t="s">
        <v>184</v>
      </c>
      <c r="F2934" s="2" t="s">
        <v>11120</v>
      </c>
      <c r="G2934" s="3">
        <v>46252</v>
      </c>
      <c r="H2934" s="3">
        <v>46317</v>
      </c>
      <c r="I2934" s="2" t="s">
        <v>2885</v>
      </c>
      <c r="J2934" s="2" t="s">
        <v>11121</v>
      </c>
      <c r="K2934" s="2" t="s">
        <v>127</v>
      </c>
      <c r="L2934" s="2" t="s">
        <v>10651</v>
      </c>
      <c r="M2934" s="2" t="s">
        <v>4792</v>
      </c>
      <c r="N2934" s="2" t="s">
        <v>10652</v>
      </c>
      <c r="O2934" s="2" t="s">
        <v>578</v>
      </c>
      <c r="P2934" s="2" t="s">
        <v>160</v>
      </c>
      <c r="Q2934" s="2" t="s">
        <v>1929</v>
      </c>
      <c r="R2934" s="4">
        <v>244</v>
      </c>
      <c r="S2934" s="4"/>
      <c r="T2934" s="4"/>
      <c r="U2934" s="4">
        <v>244</v>
      </c>
      <c r="V2934" s="4">
        <v>244</v>
      </c>
      <c r="W2934" s="4">
        <v>244</v>
      </c>
      <c r="X2934" s="4">
        <v>244</v>
      </c>
      <c r="Y2934" s="4"/>
      <c r="Z2934" s="4"/>
      <c r="AA2934" s="4"/>
      <c r="AB2934" s="4"/>
      <c r="AC2934" s="4"/>
      <c r="AD2934" s="4"/>
      <c r="AE2934" s="4"/>
      <c r="AF2934" s="4"/>
      <c r="AG2934" s="4"/>
      <c r="AH2934" s="4">
        <f t="shared" si="137"/>
        <v>244</v>
      </c>
      <c r="AI2934" s="4">
        <f t="shared" si="138"/>
        <v>0</v>
      </c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/>
      <c r="CS2934" s="4"/>
      <c r="CT2934" s="4"/>
      <c r="CU2934" s="4"/>
      <c r="CV2934" s="4"/>
      <c r="CW2934" s="4"/>
      <c r="CX2934" s="4"/>
      <c r="CY2934" s="4"/>
      <c r="CZ2934" s="4"/>
    </row>
    <row r="2935" spans="1:104" ht="11" x14ac:dyDescent="0.25">
      <c r="A2935" s="2" t="s">
        <v>10478</v>
      </c>
      <c r="B2935" s="2" t="str">
        <f t="shared" si="139"/>
        <v>SDC-H</v>
      </c>
      <c r="C2935" s="2" t="s">
        <v>10478</v>
      </c>
      <c r="D2935" s="2" t="s">
        <v>11122</v>
      </c>
      <c r="E2935" s="2" t="s">
        <v>184</v>
      </c>
      <c r="F2935" s="2" t="s">
        <v>11123</v>
      </c>
      <c r="G2935" s="3">
        <v>46252</v>
      </c>
      <c r="H2935" s="3">
        <v>46317</v>
      </c>
      <c r="I2935" s="2" t="s">
        <v>2885</v>
      </c>
      <c r="J2935" s="2" t="s">
        <v>11124</v>
      </c>
      <c r="K2935" s="2" t="s">
        <v>127</v>
      </c>
      <c r="L2935" s="2" t="s">
        <v>10834</v>
      </c>
      <c r="M2935" s="2" t="s">
        <v>4455</v>
      </c>
      <c r="N2935" s="2" t="s">
        <v>10835</v>
      </c>
      <c r="O2935" s="2" t="s">
        <v>578</v>
      </c>
      <c r="P2935" s="2" t="s">
        <v>160</v>
      </c>
      <c r="Q2935" s="2" t="s">
        <v>1929</v>
      </c>
      <c r="R2935" s="4">
        <v>95</v>
      </c>
      <c r="S2935" s="4"/>
      <c r="T2935" s="4"/>
      <c r="U2935" s="4">
        <v>95</v>
      </c>
      <c r="V2935" s="4">
        <v>95</v>
      </c>
      <c r="W2935" s="4">
        <v>95</v>
      </c>
      <c r="X2935" s="4">
        <v>95</v>
      </c>
      <c r="Y2935" s="4"/>
      <c r="Z2935" s="4"/>
      <c r="AA2935" s="4"/>
      <c r="AB2935" s="4"/>
      <c r="AC2935" s="4"/>
      <c r="AD2935" s="4"/>
      <c r="AE2935" s="4"/>
      <c r="AF2935" s="4"/>
      <c r="AG2935" s="4"/>
      <c r="AH2935" s="4">
        <f t="shared" si="137"/>
        <v>95</v>
      </c>
      <c r="AI2935" s="4">
        <f t="shared" si="138"/>
        <v>0</v>
      </c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  <c r="CK2935" s="4"/>
      <c r="CL2935" s="4"/>
      <c r="CM2935" s="4"/>
      <c r="CN2935" s="4"/>
      <c r="CO2935" s="4"/>
      <c r="CP2935" s="4"/>
      <c r="CQ2935" s="4"/>
      <c r="CR2935" s="4"/>
      <c r="CS2935" s="4"/>
      <c r="CT2935" s="4"/>
      <c r="CU2935" s="4"/>
      <c r="CV2935" s="4"/>
      <c r="CW2935" s="4"/>
      <c r="CX2935" s="4"/>
      <c r="CY2935" s="4"/>
      <c r="CZ2935" s="4"/>
    </row>
    <row r="2936" spans="1:104" ht="11" x14ac:dyDescent="0.25">
      <c r="A2936" s="2" t="s">
        <v>10478</v>
      </c>
      <c r="B2936" s="2" t="str">
        <f t="shared" si="139"/>
        <v>SDC-H</v>
      </c>
      <c r="C2936" s="2" t="s">
        <v>10478</v>
      </c>
      <c r="D2936" s="2" t="s">
        <v>11125</v>
      </c>
      <c r="E2936" s="2" t="s">
        <v>184</v>
      </c>
      <c r="F2936" s="2" t="s">
        <v>11126</v>
      </c>
      <c r="G2936" s="3">
        <v>46252</v>
      </c>
      <c r="H2936" s="3">
        <v>46317</v>
      </c>
      <c r="I2936" s="2" t="s">
        <v>2885</v>
      </c>
      <c r="J2936" s="2" t="s">
        <v>11127</v>
      </c>
      <c r="K2936" s="2" t="s">
        <v>127</v>
      </c>
      <c r="L2936" s="2" t="s">
        <v>10489</v>
      </c>
      <c r="M2936" s="2" t="s">
        <v>4455</v>
      </c>
      <c r="N2936" s="2" t="s">
        <v>10570</v>
      </c>
      <c r="O2936" s="2" t="s">
        <v>578</v>
      </c>
      <c r="P2936" s="2" t="s">
        <v>160</v>
      </c>
      <c r="Q2936" s="2" t="s">
        <v>1929</v>
      </c>
      <c r="R2936" s="4">
        <v>92</v>
      </c>
      <c r="S2936" s="4"/>
      <c r="T2936" s="4"/>
      <c r="U2936" s="4">
        <v>92</v>
      </c>
      <c r="V2936" s="4">
        <v>92</v>
      </c>
      <c r="W2936" s="4">
        <v>92</v>
      </c>
      <c r="X2936" s="4">
        <v>92</v>
      </c>
      <c r="Y2936" s="4"/>
      <c r="Z2936" s="4"/>
      <c r="AA2936" s="4"/>
      <c r="AB2936" s="4"/>
      <c r="AC2936" s="4"/>
      <c r="AD2936" s="4"/>
      <c r="AE2936" s="4"/>
      <c r="AF2936" s="4"/>
      <c r="AG2936" s="4"/>
      <c r="AH2936" s="4">
        <f t="shared" si="137"/>
        <v>92</v>
      </c>
      <c r="AI2936" s="4">
        <f t="shared" si="138"/>
        <v>0</v>
      </c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  <c r="CV2936" s="4"/>
      <c r="CW2936" s="4"/>
      <c r="CX2936" s="4"/>
      <c r="CY2936" s="4"/>
      <c r="CZ2936" s="4"/>
    </row>
    <row r="2937" spans="1:104" ht="11" x14ac:dyDescent="0.25">
      <c r="A2937" s="2" t="s">
        <v>10478</v>
      </c>
      <c r="B2937" s="2" t="str">
        <f t="shared" si="139"/>
        <v>SDC-H</v>
      </c>
      <c r="C2937" s="2" t="s">
        <v>10478</v>
      </c>
      <c r="D2937" s="2" t="s">
        <v>11128</v>
      </c>
      <c r="E2937" s="2" t="s">
        <v>184</v>
      </c>
      <c r="F2937" s="2" t="s">
        <v>11129</v>
      </c>
      <c r="G2937" s="3">
        <v>46252</v>
      </c>
      <c r="H2937" s="3">
        <v>46317</v>
      </c>
      <c r="I2937" s="2" t="s">
        <v>2885</v>
      </c>
      <c r="J2937" s="2" t="s">
        <v>11130</v>
      </c>
      <c r="K2937" s="2" t="s">
        <v>127</v>
      </c>
      <c r="L2937" s="2" t="s">
        <v>10489</v>
      </c>
      <c r="M2937" s="2" t="s">
        <v>4771</v>
      </c>
      <c r="N2937" s="2" t="s">
        <v>10827</v>
      </c>
      <c r="O2937" s="2" t="s">
        <v>578</v>
      </c>
      <c r="P2937" s="2" t="s">
        <v>114</v>
      </c>
      <c r="Q2937" s="2" t="s">
        <v>1929</v>
      </c>
      <c r="R2937" s="4">
        <v>252</v>
      </c>
      <c r="S2937" s="4"/>
      <c r="T2937" s="4"/>
      <c r="U2937" s="4">
        <v>252</v>
      </c>
      <c r="V2937" s="4">
        <v>252</v>
      </c>
      <c r="W2937" s="4">
        <v>252</v>
      </c>
      <c r="X2937" s="4">
        <v>252</v>
      </c>
      <c r="Y2937" s="4"/>
      <c r="Z2937" s="4"/>
      <c r="AA2937" s="4"/>
      <c r="AB2937" s="4"/>
      <c r="AC2937" s="4"/>
      <c r="AD2937" s="4"/>
      <c r="AE2937" s="4"/>
      <c r="AF2937" s="4"/>
      <c r="AG2937" s="4"/>
      <c r="AH2937" s="4">
        <f t="shared" si="137"/>
        <v>252</v>
      </c>
      <c r="AI2937" s="4">
        <f t="shared" si="138"/>
        <v>0</v>
      </c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/>
      <c r="CS2937" s="4"/>
      <c r="CT2937" s="4"/>
      <c r="CU2937" s="4"/>
      <c r="CV2937" s="4"/>
      <c r="CW2937" s="4"/>
      <c r="CX2937" s="4"/>
      <c r="CY2937" s="4"/>
      <c r="CZ2937" s="4"/>
    </row>
    <row r="2938" spans="1:104" ht="11" x14ac:dyDescent="0.25">
      <c r="A2938" s="2" t="s">
        <v>10478</v>
      </c>
      <c r="B2938" s="2" t="str">
        <f t="shared" si="139"/>
        <v>SDC-H</v>
      </c>
      <c r="C2938" s="2" t="s">
        <v>10478</v>
      </c>
      <c r="D2938" s="2" t="s">
        <v>11131</v>
      </c>
      <c r="E2938" s="2" t="s">
        <v>184</v>
      </c>
      <c r="F2938" s="2" t="s">
        <v>11132</v>
      </c>
      <c r="G2938" s="3">
        <v>46252</v>
      </c>
      <c r="H2938" s="3">
        <v>46317</v>
      </c>
      <c r="I2938" s="2" t="s">
        <v>2885</v>
      </c>
      <c r="J2938" s="2" t="s">
        <v>11133</v>
      </c>
      <c r="K2938" s="2" t="s">
        <v>127</v>
      </c>
      <c r="L2938" s="2" t="s">
        <v>10541</v>
      </c>
      <c r="M2938" s="2" t="s">
        <v>4455</v>
      </c>
      <c r="N2938" s="2" t="s">
        <v>10574</v>
      </c>
      <c r="O2938" s="2" t="s">
        <v>578</v>
      </c>
      <c r="P2938" s="2" t="s">
        <v>160</v>
      </c>
      <c r="Q2938" s="2" t="s">
        <v>1929</v>
      </c>
      <c r="R2938" s="4">
        <v>83</v>
      </c>
      <c r="S2938" s="4"/>
      <c r="T2938" s="4"/>
      <c r="U2938" s="4">
        <v>83</v>
      </c>
      <c r="V2938" s="4">
        <v>83</v>
      </c>
      <c r="W2938" s="4">
        <v>83</v>
      </c>
      <c r="X2938" s="4">
        <v>83</v>
      </c>
      <c r="Y2938" s="4"/>
      <c r="Z2938" s="4"/>
      <c r="AA2938" s="4"/>
      <c r="AB2938" s="4"/>
      <c r="AC2938" s="4"/>
      <c r="AD2938" s="4"/>
      <c r="AE2938" s="4"/>
      <c r="AF2938" s="4"/>
      <c r="AG2938" s="4"/>
      <c r="AH2938" s="4">
        <f t="shared" si="137"/>
        <v>83</v>
      </c>
      <c r="AI2938" s="4">
        <f t="shared" si="138"/>
        <v>0</v>
      </c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/>
      <c r="CS2938" s="4"/>
      <c r="CT2938" s="4"/>
      <c r="CU2938" s="4"/>
      <c r="CV2938" s="4"/>
      <c r="CW2938" s="4"/>
      <c r="CX2938" s="4"/>
      <c r="CY2938" s="4"/>
      <c r="CZ2938" s="4"/>
    </row>
    <row r="2939" spans="1:104" ht="11" x14ac:dyDescent="0.25">
      <c r="A2939" s="2" t="s">
        <v>10478</v>
      </c>
      <c r="B2939" s="2" t="str">
        <f t="shared" si="139"/>
        <v>SDC-H</v>
      </c>
      <c r="C2939" s="2" t="s">
        <v>10478</v>
      </c>
      <c r="D2939" s="2" t="s">
        <v>11134</v>
      </c>
      <c r="E2939" s="2" t="s">
        <v>184</v>
      </c>
      <c r="F2939" s="2" t="s">
        <v>11135</v>
      </c>
      <c r="G2939" s="3">
        <v>46252</v>
      </c>
      <c r="H2939" s="3">
        <v>46317</v>
      </c>
      <c r="I2939" s="2" t="s">
        <v>2885</v>
      </c>
      <c r="J2939" s="2" t="s">
        <v>11136</v>
      </c>
      <c r="K2939" s="2" t="s">
        <v>127</v>
      </c>
      <c r="L2939" s="2" t="s">
        <v>10541</v>
      </c>
      <c r="M2939" s="2" t="s">
        <v>4771</v>
      </c>
      <c r="N2939" s="2" t="s">
        <v>10640</v>
      </c>
      <c r="O2939" s="2" t="s">
        <v>578</v>
      </c>
      <c r="P2939" s="2" t="s">
        <v>114</v>
      </c>
      <c r="Q2939" s="2" t="s">
        <v>1929</v>
      </c>
      <c r="R2939" s="4">
        <v>278</v>
      </c>
      <c r="S2939" s="4"/>
      <c r="T2939" s="4"/>
      <c r="U2939" s="4">
        <v>278</v>
      </c>
      <c r="V2939" s="4">
        <v>278</v>
      </c>
      <c r="W2939" s="4">
        <v>278</v>
      </c>
      <c r="X2939" s="4">
        <v>278</v>
      </c>
      <c r="Y2939" s="4"/>
      <c r="Z2939" s="4"/>
      <c r="AA2939" s="4"/>
      <c r="AB2939" s="4"/>
      <c r="AC2939" s="4"/>
      <c r="AD2939" s="4"/>
      <c r="AE2939" s="4"/>
      <c r="AF2939" s="4"/>
      <c r="AG2939" s="4"/>
      <c r="AH2939" s="4">
        <f t="shared" si="137"/>
        <v>278</v>
      </c>
      <c r="AI2939" s="4">
        <f t="shared" si="138"/>
        <v>0</v>
      </c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/>
      <c r="CS2939" s="4"/>
      <c r="CT2939" s="4"/>
      <c r="CU2939" s="4"/>
      <c r="CV2939" s="4"/>
      <c r="CW2939" s="4"/>
      <c r="CX2939" s="4"/>
      <c r="CY2939" s="4"/>
      <c r="CZ2939" s="4"/>
    </row>
    <row r="2940" spans="1:104" ht="11" x14ac:dyDescent="0.25">
      <c r="A2940" s="2" t="s">
        <v>10478</v>
      </c>
      <c r="B2940" s="2" t="str">
        <f t="shared" si="139"/>
        <v>SDC-H</v>
      </c>
      <c r="C2940" s="2" t="s">
        <v>10478</v>
      </c>
      <c r="D2940" s="2" t="s">
        <v>11137</v>
      </c>
      <c r="E2940" s="2" t="s">
        <v>184</v>
      </c>
      <c r="F2940" s="2" t="s">
        <v>11138</v>
      </c>
      <c r="G2940" s="3">
        <v>46252</v>
      </c>
      <c r="H2940" s="3">
        <v>46317</v>
      </c>
      <c r="I2940" s="2" t="s">
        <v>2885</v>
      </c>
      <c r="J2940" s="2" t="s">
        <v>11139</v>
      </c>
      <c r="K2940" s="2" t="s">
        <v>127</v>
      </c>
      <c r="L2940" s="2" t="s">
        <v>10965</v>
      </c>
      <c r="M2940" s="2" t="s">
        <v>4771</v>
      </c>
      <c r="N2940" s="2" t="s">
        <v>10966</v>
      </c>
      <c r="O2940" s="2" t="s">
        <v>578</v>
      </c>
      <c r="P2940" s="2" t="s">
        <v>114</v>
      </c>
      <c r="Q2940" s="2" t="s">
        <v>1929</v>
      </c>
      <c r="R2940" s="4">
        <v>9</v>
      </c>
      <c r="S2940" s="4"/>
      <c r="T2940" s="4"/>
      <c r="U2940" s="4">
        <v>9</v>
      </c>
      <c r="V2940" s="4">
        <v>9</v>
      </c>
      <c r="W2940" s="4">
        <v>9</v>
      </c>
      <c r="X2940" s="4">
        <v>9</v>
      </c>
      <c r="Y2940" s="4"/>
      <c r="Z2940" s="4"/>
      <c r="AA2940" s="4"/>
      <c r="AB2940" s="4"/>
      <c r="AC2940" s="4"/>
      <c r="AD2940" s="4"/>
      <c r="AE2940" s="4"/>
      <c r="AF2940" s="4"/>
      <c r="AG2940" s="4"/>
      <c r="AH2940" s="4">
        <f t="shared" si="137"/>
        <v>9</v>
      </c>
      <c r="AI2940" s="4">
        <f t="shared" si="138"/>
        <v>0</v>
      </c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  <c r="CV2940" s="4"/>
      <c r="CW2940" s="4"/>
      <c r="CX2940" s="4"/>
      <c r="CY2940" s="4"/>
      <c r="CZ2940" s="4"/>
    </row>
    <row r="2941" spans="1:104" ht="11" x14ac:dyDescent="0.25">
      <c r="A2941" s="2" t="s">
        <v>10478</v>
      </c>
      <c r="B2941" s="2" t="str">
        <f t="shared" si="139"/>
        <v>SDC-H</v>
      </c>
      <c r="C2941" s="2" t="s">
        <v>10478</v>
      </c>
      <c r="D2941" s="2" t="s">
        <v>11140</v>
      </c>
      <c r="E2941" s="2" t="s">
        <v>184</v>
      </c>
      <c r="F2941" s="2" t="s">
        <v>11141</v>
      </c>
      <c r="G2941" s="3">
        <v>46252</v>
      </c>
      <c r="H2941" s="3">
        <v>46317</v>
      </c>
      <c r="I2941" s="2" t="s">
        <v>2885</v>
      </c>
      <c r="J2941" s="2" t="s">
        <v>11142</v>
      </c>
      <c r="K2941" s="2" t="s">
        <v>127</v>
      </c>
      <c r="L2941" s="2" t="s">
        <v>10619</v>
      </c>
      <c r="M2941" s="2" t="s">
        <v>4803</v>
      </c>
      <c r="N2941" s="2" t="s">
        <v>10620</v>
      </c>
      <c r="O2941" s="2" t="s">
        <v>578</v>
      </c>
      <c r="P2941" s="2" t="s">
        <v>114</v>
      </c>
      <c r="Q2941" s="2" t="s">
        <v>1929</v>
      </c>
      <c r="R2941" s="4">
        <v>215</v>
      </c>
      <c r="S2941" s="4"/>
      <c r="T2941" s="4"/>
      <c r="U2941" s="4">
        <v>215</v>
      </c>
      <c r="V2941" s="4">
        <v>215</v>
      </c>
      <c r="W2941" s="4">
        <v>215</v>
      </c>
      <c r="X2941" s="4">
        <v>215</v>
      </c>
      <c r="Y2941" s="4"/>
      <c r="Z2941" s="4"/>
      <c r="AA2941" s="4"/>
      <c r="AB2941" s="4"/>
      <c r="AC2941" s="4"/>
      <c r="AD2941" s="4"/>
      <c r="AE2941" s="4"/>
      <c r="AF2941" s="4"/>
      <c r="AG2941" s="4"/>
      <c r="AH2941" s="4">
        <f t="shared" si="137"/>
        <v>215</v>
      </c>
      <c r="AI2941" s="4">
        <f t="shared" si="138"/>
        <v>0</v>
      </c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/>
      <c r="CS2941" s="4"/>
      <c r="CT2941" s="4"/>
      <c r="CU2941" s="4"/>
      <c r="CV2941" s="4"/>
      <c r="CW2941" s="4"/>
      <c r="CX2941" s="4"/>
      <c r="CY2941" s="4"/>
      <c r="CZ2941" s="4"/>
    </row>
    <row r="2942" spans="1:104" ht="11" x14ac:dyDescent="0.25">
      <c r="A2942" s="2" t="s">
        <v>10478</v>
      </c>
      <c r="B2942" s="2" t="str">
        <f t="shared" si="139"/>
        <v>SDC-H</v>
      </c>
      <c r="C2942" s="2" t="s">
        <v>10478</v>
      </c>
      <c r="D2942" s="2" t="s">
        <v>11143</v>
      </c>
      <c r="E2942" s="2" t="s">
        <v>184</v>
      </c>
      <c r="F2942" s="2" t="s">
        <v>11144</v>
      </c>
      <c r="G2942" s="3">
        <v>46252</v>
      </c>
      <c r="H2942" s="3">
        <v>46317</v>
      </c>
      <c r="I2942" s="2" t="s">
        <v>2885</v>
      </c>
      <c r="J2942" s="2" t="s">
        <v>11145</v>
      </c>
      <c r="K2942" s="2" t="s">
        <v>127</v>
      </c>
      <c r="L2942" s="2" t="s">
        <v>10588</v>
      </c>
      <c r="M2942" s="2" t="s">
        <v>4771</v>
      </c>
      <c r="N2942" s="2" t="s">
        <v>10589</v>
      </c>
      <c r="O2942" s="2" t="s">
        <v>578</v>
      </c>
      <c r="P2942" s="2" t="s">
        <v>114</v>
      </c>
      <c r="Q2942" s="2" t="s">
        <v>1929</v>
      </c>
      <c r="R2942" s="4">
        <v>41</v>
      </c>
      <c r="S2942" s="4"/>
      <c r="T2942" s="4"/>
      <c r="U2942" s="4">
        <v>41</v>
      </c>
      <c r="V2942" s="4">
        <v>41</v>
      </c>
      <c r="W2942" s="4">
        <v>41</v>
      </c>
      <c r="X2942" s="4">
        <v>41</v>
      </c>
      <c r="Y2942" s="4"/>
      <c r="Z2942" s="4"/>
      <c r="AA2942" s="4"/>
      <c r="AB2942" s="4"/>
      <c r="AC2942" s="4"/>
      <c r="AD2942" s="4"/>
      <c r="AE2942" s="4"/>
      <c r="AF2942" s="4"/>
      <c r="AG2942" s="4"/>
      <c r="AH2942" s="4">
        <f t="shared" si="137"/>
        <v>41</v>
      </c>
      <c r="AI2942" s="4">
        <f t="shared" si="138"/>
        <v>0</v>
      </c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/>
      <c r="CU2942" s="4"/>
      <c r="CV2942" s="4"/>
      <c r="CW2942" s="4"/>
      <c r="CX2942" s="4"/>
      <c r="CY2942" s="4"/>
      <c r="CZ2942" s="4"/>
    </row>
    <row r="2943" spans="1:104" ht="11" x14ac:dyDescent="0.25">
      <c r="A2943" s="2" t="s">
        <v>10478</v>
      </c>
      <c r="B2943" s="2" t="str">
        <f t="shared" si="139"/>
        <v>SDC-H</v>
      </c>
      <c r="C2943" s="2" t="s">
        <v>10478</v>
      </c>
      <c r="D2943" s="2" t="s">
        <v>11146</v>
      </c>
      <c r="E2943" s="2" t="s">
        <v>184</v>
      </c>
      <c r="F2943" s="2" t="s">
        <v>11147</v>
      </c>
      <c r="G2943" s="3">
        <v>46252</v>
      </c>
      <c r="H2943" s="3">
        <v>46317</v>
      </c>
      <c r="I2943" s="2" t="s">
        <v>2885</v>
      </c>
      <c r="J2943" s="2" t="s">
        <v>11148</v>
      </c>
      <c r="K2943" s="2" t="s">
        <v>127</v>
      </c>
      <c r="L2943" s="2" t="s">
        <v>10565</v>
      </c>
      <c r="M2943" s="2" t="s">
        <v>4771</v>
      </c>
      <c r="N2943" s="2" t="s">
        <v>10566</v>
      </c>
      <c r="O2943" s="2" t="s">
        <v>578</v>
      </c>
      <c r="P2943" s="2" t="s">
        <v>114</v>
      </c>
      <c r="Q2943" s="2" t="s">
        <v>1929</v>
      </c>
      <c r="R2943" s="4">
        <v>157</v>
      </c>
      <c r="S2943" s="4"/>
      <c r="T2943" s="4"/>
      <c r="U2943" s="4">
        <v>157</v>
      </c>
      <c r="V2943" s="4">
        <v>157</v>
      </c>
      <c r="W2943" s="4">
        <v>157</v>
      </c>
      <c r="X2943" s="4">
        <v>157</v>
      </c>
      <c r="Y2943" s="4"/>
      <c r="Z2943" s="4"/>
      <c r="AA2943" s="4"/>
      <c r="AB2943" s="4"/>
      <c r="AC2943" s="4"/>
      <c r="AD2943" s="4"/>
      <c r="AE2943" s="4"/>
      <c r="AF2943" s="4"/>
      <c r="AG2943" s="4"/>
      <c r="AH2943" s="4">
        <f t="shared" si="137"/>
        <v>157</v>
      </c>
      <c r="AI2943" s="4">
        <f t="shared" si="138"/>
        <v>0</v>
      </c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/>
      <c r="CS2943" s="4"/>
      <c r="CT2943" s="4"/>
      <c r="CU2943" s="4"/>
      <c r="CV2943" s="4"/>
      <c r="CW2943" s="4"/>
      <c r="CX2943" s="4"/>
      <c r="CY2943" s="4"/>
      <c r="CZ2943" s="4"/>
    </row>
    <row r="2944" spans="1:104" ht="11" x14ac:dyDescent="0.25">
      <c r="A2944" s="2" t="s">
        <v>10478</v>
      </c>
      <c r="B2944" s="2" t="str">
        <f t="shared" si="139"/>
        <v>SDC-H</v>
      </c>
      <c r="C2944" s="2" t="s">
        <v>10478</v>
      </c>
      <c r="D2944" s="2" t="s">
        <v>11149</v>
      </c>
      <c r="E2944" s="2" t="s">
        <v>184</v>
      </c>
      <c r="F2944" s="2" t="s">
        <v>11150</v>
      </c>
      <c r="G2944" s="3">
        <v>46252</v>
      </c>
      <c r="H2944" s="3">
        <v>46317</v>
      </c>
      <c r="I2944" s="2" t="s">
        <v>2885</v>
      </c>
      <c r="J2944" s="2" t="s">
        <v>11151</v>
      </c>
      <c r="K2944" s="2" t="s">
        <v>127</v>
      </c>
      <c r="L2944" s="2" t="s">
        <v>10583</v>
      </c>
      <c r="M2944" s="2" t="s">
        <v>4771</v>
      </c>
      <c r="N2944" s="2" t="s">
        <v>10584</v>
      </c>
      <c r="O2944" s="2" t="s">
        <v>578</v>
      </c>
      <c r="P2944" s="2" t="s">
        <v>114</v>
      </c>
      <c r="Q2944" s="2" t="s">
        <v>1929</v>
      </c>
      <c r="R2944" s="4">
        <v>101</v>
      </c>
      <c r="S2944" s="4"/>
      <c r="T2944" s="4"/>
      <c r="U2944" s="4">
        <v>101</v>
      </c>
      <c r="V2944" s="4">
        <v>101</v>
      </c>
      <c r="W2944" s="4">
        <v>101</v>
      </c>
      <c r="X2944" s="4">
        <v>101</v>
      </c>
      <c r="Y2944" s="4"/>
      <c r="Z2944" s="4"/>
      <c r="AA2944" s="4"/>
      <c r="AB2944" s="4"/>
      <c r="AC2944" s="4"/>
      <c r="AD2944" s="4"/>
      <c r="AE2944" s="4"/>
      <c r="AF2944" s="4"/>
      <c r="AG2944" s="4"/>
      <c r="AH2944" s="4">
        <f t="shared" si="137"/>
        <v>101</v>
      </c>
      <c r="AI2944" s="4">
        <f t="shared" si="138"/>
        <v>0</v>
      </c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  <c r="CV2944" s="4"/>
      <c r="CW2944" s="4"/>
      <c r="CX2944" s="4"/>
      <c r="CY2944" s="4"/>
      <c r="CZ2944" s="4"/>
    </row>
    <row r="2945" spans="1:104" ht="11" x14ac:dyDescent="0.25">
      <c r="A2945" s="2" t="s">
        <v>10478</v>
      </c>
      <c r="B2945" s="2" t="str">
        <f t="shared" si="139"/>
        <v>SDC-H</v>
      </c>
      <c r="C2945" s="2" t="s">
        <v>10478</v>
      </c>
      <c r="D2945" s="2" t="s">
        <v>11152</v>
      </c>
      <c r="E2945" s="2" t="s">
        <v>184</v>
      </c>
      <c r="F2945" s="2" t="s">
        <v>11153</v>
      </c>
      <c r="G2945" s="3">
        <v>46252</v>
      </c>
      <c r="H2945" s="3">
        <v>46317</v>
      </c>
      <c r="I2945" s="2" t="s">
        <v>2885</v>
      </c>
      <c r="J2945" s="2" t="s">
        <v>11154</v>
      </c>
      <c r="K2945" s="2" t="s">
        <v>127</v>
      </c>
      <c r="L2945" s="2" t="s">
        <v>10675</v>
      </c>
      <c r="M2945" s="2" t="s">
        <v>4771</v>
      </c>
      <c r="N2945" s="2" t="s">
        <v>10676</v>
      </c>
      <c r="O2945" s="2" t="s">
        <v>578</v>
      </c>
      <c r="P2945" s="2" t="s">
        <v>114</v>
      </c>
      <c r="Q2945" s="2" t="s">
        <v>1929</v>
      </c>
      <c r="R2945" s="4">
        <v>128</v>
      </c>
      <c r="S2945" s="4"/>
      <c r="T2945" s="4"/>
      <c r="U2945" s="4">
        <v>128</v>
      </c>
      <c r="V2945" s="4">
        <v>128</v>
      </c>
      <c r="W2945" s="4">
        <v>128</v>
      </c>
      <c r="X2945" s="4">
        <v>128</v>
      </c>
      <c r="Y2945" s="4"/>
      <c r="Z2945" s="4"/>
      <c r="AA2945" s="4"/>
      <c r="AB2945" s="4"/>
      <c r="AC2945" s="4"/>
      <c r="AD2945" s="4"/>
      <c r="AE2945" s="4"/>
      <c r="AF2945" s="4"/>
      <c r="AG2945" s="4"/>
      <c r="AH2945" s="4">
        <f t="shared" si="137"/>
        <v>128</v>
      </c>
      <c r="AI2945" s="4">
        <f t="shared" si="138"/>
        <v>0</v>
      </c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/>
      <c r="CS2945" s="4"/>
      <c r="CT2945" s="4"/>
      <c r="CU2945" s="4"/>
      <c r="CV2945" s="4"/>
      <c r="CW2945" s="4"/>
      <c r="CX2945" s="4"/>
      <c r="CY2945" s="4"/>
      <c r="CZ2945" s="4"/>
    </row>
    <row r="2946" spans="1:104" ht="11" x14ac:dyDescent="0.25">
      <c r="A2946" s="2" t="s">
        <v>10478</v>
      </c>
      <c r="B2946" s="2" t="str">
        <f t="shared" si="139"/>
        <v>SDC-H</v>
      </c>
      <c r="C2946" s="2" t="s">
        <v>10478</v>
      </c>
      <c r="D2946" s="2" t="s">
        <v>11155</v>
      </c>
      <c r="E2946" s="2" t="s">
        <v>184</v>
      </c>
      <c r="F2946" s="2" t="s">
        <v>11156</v>
      </c>
      <c r="G2946" s="3">
        <v>46252</v>
      </c>
      <c r="H2946" s="3">
        <v>46317</v>
      </c>
      <c r="I2946" s="2" t="s">
        <v>2885</v>
      </c>
      <c r="J2946" s="2" t="s">
        <v>11157</v>
      </c>
      <c r="K2946" s="2" t="s">
        <v>127</v>
      </c>
      <c r="L2946" s="2" t="s">
        <v>10578</v>
      </c>
      <c r="M2946" s="2" t="s">
        <v>4771</v>
      </c>
      <c r="N2946" s="2" t="s">
        <v>10579</v>
      </c>
      <c r="O2946" s="2" t="s">
        <v>578</v>
      </c>
      <c r="P2946" s="2" t="s">
        <v>114</v>
      </c>
      <c r="Q2946" s="2" t="s">
        <v>1929</v>
      </c>
      <c r="R2946" s="4">
        <v>42</v>
      </c>
      <c r="S2946" s="4">
        <v>0.27</v>
      </c>
      <c r="T2946" s="4"/>
      <c r="U2946" s="4">
        <v>42</v>
      </c>
      <c r="V2946" s="4">
        <v>42</v>
      </c>
      <c r="W2946" s="4">
        <v>42</v>
      </c>
      <c r="X2946" s="4">
        <v>42</v>
      </c>
      <c r="Y2946" s="4"/>
      <c r="Z2946" s="4"/>
      <c r="AA2946" s="4"/>
      <c r="AB2946" s="4"/>
      <c r="AC2946" s="4"/>
      <c r="AD2946" s="4"/>
      <c r="AE2946" s="4"/>
      <c r="AF2946" s="4"/>
      <c r="AG2946" s="4"/>
      <c r="AH2946" s="4">
        <f t="shared" si="137"/>
        <v>42</v>
      </c>
      <c r="AI2946" s="4">
        <f t="shared" si="138"/>
        <v>11.34</v>
      </c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/>
      <c r="CS2946" s="4"/>
      <c r="CT2946" s="4"/>
      <c r="CU2946" s="4"/>
      <c r="CV2946" s="4"/>
      <c r="CW2946" s="4"/>
      <c r="CX2946" s="4"/>
      <c r="CY2946" s="4"/>
      <c r="CZ2946" s="4"/>
    </row>
    <row r="2947" spans="1:104" ht="11" x14ac:dyDescent="0.25">
      <c r="A2947" s="2" t="s">
        <v>10478</v>
      </c>
      <c r="B2947" s="2" t="str">
        <f t="shared" si="139"/>
        <v>SDC-H</v>
      </c>
      <c r="C2947" s="2" t="s">
        <v>10478</v>
      </c>
      <c r="D2947" s="2" t="s">
        <v>11158</v>
      </c>
      <c r="E2947" s="2" t="s">
        <v>184</v>
      </c>
      <c r="F2947" s="2" t="s">
        <v>11159</v>
      </c>
      <c r="G2947" s="3">
        <v>46252</v>
      </c>
      <c r="H2947" s="3">
        <v>46317</v>
      </c>
      <c r="I2947" s="2" t="s">
        <v>2885</v>
      </c>
      <c r="J2947" s="2" t="s">
        <v>11160</v>
      </c>
      <c r="K2947" s="2" t="s">
        <v>127</v>
      </c>
      <c r="L2947" s="2" t="s">
        <v>10495</v>
      </c>
      <c r="M2947" s="2" t="s">
        <v>4771</v>
      </c>
      <c r="N2947" s="2" t="s">
        <v>11016</v>
      </c>
      <c r="O2947" s="2" t="s">
        <v>578</v>
      </c>
      <c r="P2947" s="2" t="s">
        <v>114</v>
      </c>
      <c r="Q2947" s="2" t="s">
        <v>1929</v>
      </c>
      <c r="R2947" s="4">
        <v>92</v>
      </c>
      <c r="S2947" s="4"/>
      <c r="T2947" s="4"/>
      <c r="U2947" s="4">
        <v>92</v>
      </c>
      <c r="V2947" s="4">
        <v>92</v>
      </c>
      <c r="W2947" s="4">
        <v>92</v>
      </c>
      <c r="X2947" s="4">
        <v>92</v>
      </c>
      <c r="Y2947" s="4"/>
      <c r="Z2947" s="4"/>
      <c r="AA2947" s="4"/>
      <c r="AB2947" s="4"/>
      <c r="AC2947" s="4"/>
      <c r="AD2947" s="4"/>
      <c r="AE2947" s="4"/>
      <c r="AF2947" s="4"/>
      <c r="AG2947" s="4"/>
      <c r="AH2947" s="4">
        <f t="shared" si="137"/>
        <v>92</v>
      </c>
      <c r="AI2947" s="4">
        <f t="shared" si="138"/>
        <v>0</v>
      </c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/>
      <c r="CS2947" s="4"/>
      <c r="CT2947" s="4"/>
      <c r="CU2947" s="4"/>
      <c r="CV2947" s="4"/>
      <c r="CW2947" s="4"/>
      <c r="CX2947" s="4"/>
      <c r="CY2947" s="4"/>
      <c r="CZ2947" s="4"/>
    </row>
    <row r="2948" spans="1:104" ht="11" x14ac:dyDescent="0.25">
      <c r="A2948" s="2" t="s">
        <v>10478</v>
      </c>
      <c r="B2948" s="2" t="str">
        <f t="shared" si="139"/>
        <v>SDC-H</v>
      </c>
      <c r="C2948" s="2" t="s">
        <v>10478</v>
      </c>
      <c r="D2948" s="2" t="s">
        <v>11161</v>
      </c>
      <c r="E2948" s="2" t="s">
        <v>184</v>
      </c>
      <c r="F2948" s="2" t="s">
        <v>11162</v>
      </c>
      <c r="G2948" s="3">
        <v>46258</v>
      </c>
      <c r="H2948" s="3">
        <v>46295</v>
      </c>
      <c r="I2948" s="2" t="s">
        <v>3672</v>
      </c>
      <c r="J2948" s="2" t="s">
        <v>11163</v>
      </c>
      <c r="K2948" s="2" t="s">
        <v>127</v>
      </c>
      <c r="L2948" s="2" t="s">
        <v>10965</v>
      </c>
      <c r="M2948" s="2" t="s">
        <v>4455</v>
      </c>
      <c r="N2948" s="2" t="s">
        <v>11164</v>
      </c>
      <c r="O2948" s="2" t="s">
        <v>578</v>
      </c>
      <c r="P2948" s="2" t="s">
        <v>160</v>
      </c>
      <c r="Q2948" s="2" t="s">
        <v>1929</v>
      </c>
      <c r="R2948" s="4">
        <v>30</v>
      </c>
      <c r="S2948" s="4"/>
      <c r="T2948" s="4"/>
      <c r="U2948" s="4">
        <v>30</v>
      </c>
      <c r="V2948" s="4">
        <v>30</v>
      </c>
      <c r="W2948" s="4">
        <v>30</v>
      </c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>
        <f t="shared" ref="AH2948:AH3011" si="140">SUM(X2948:AG2948)</f>
        <v>0</v>
      </c>
      <c r="AI2948" s="4">
        <f t="shared" ref="AI2948:AI3011" si="141">AH2948*S2948</f>
        <v>0</v>
      </c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/>
      <c r="CS2948" s="4"/>
      <c r="CT2948" s="4"/>
      <c r="CU2948" s="4"/>
      <c r="CV2948" s="4"/>
      <c r="CW2948" s="4"/>
      <c r="CX2948" s="4">
        <v>30</v>
      </c>
      <c r="CY2948" s="4"/>
      <c r="CZ2948" s="4"/>
    </row>
    <row r="2949" spans="1:104" ht="11" x14ac:dyDescent="0.25">
      <c r="A2949" s="2" t="s">
        <v>10478</v>
      </c>
      <c r="B2949" s="2" t="str">
        <f t="shared" si="139"/>
        <v>SDC-H</v>
      </c>
      <c r="C2949" s="2" t="s">
        <v>10478</v>
      </c>
      <c r="D2949" s="2" t="s">
        <v>11165</v>
      </c>
      <c r="E2949" s="2" t="s">
        <v>184</v>
      </c>
      <c r="F2949" s="2" t="s">
        <v>11166</v>
      </c>
      <c r="G2949" s="3">
        <v>46258</v>
      </c>
      <c r="H2949" s="3">
        <v>46295</v>
      </c>
      <c r="I2949" s="2" t="s">
        <v>3672</v>
      </c>
      <c r="J2949" s="2" t="s">
        <v>11167</v>
      </c>
      <c r="K2949" s="2" t="s">
        <v>127</v>
      </c>
      <c r="L2949" s="2" t="s">
        <v>10578</v>
      </c>
      <c r="M2949" s="2" t="s">
        <v>4771</v>
      </c>
      <c r="N2949" s="2" t="s">
        <v>10579</v>
      </c>
      <c r="O2949" s="2" t="s">
        <v>578</v>
      </c>
      <c r="P2949" s="2" t="s">
        <v>114</v>
      </c>
      <c r="Q2949" s="2" t="s">
        <v>1929</v>
      </c>
      <c r="R2949" s="4">
        <v>20</v>
      </c>
      <c r="S2949" s="4">
        <v>0.27</v>
      </c>
      <c r="T2949" s="4"/>
      <c r="U2949" s="4">
        <v>20</v>
      </c>
      <c r="V2949" s="4">
        <v>20</v>
      </c>
      <c r="W2949" s="4">
        <v>20</v>
      </c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>
        <f t="shared" si="140"/>
        <v>0</v>
      </c>
      <c r="AI2949" s="4">
        <f t="shared" si="141"/>
        <v>0</v>
      </c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/>
      <c r="CS2949" s="4"/>
      <c r="CT2949" s="4"/>
      <c r="CU2949" s="4"/>
      <c r="CV2949" s="4"/>
      <c r="CW2949" s="4"/>
      <c r="CX2949" s="4">
        <v>20</v>
      </c>
      <c r="CY2949" s="4"/>
      <c r="CZ2949" s="4"/>
    </row>
    <row r="2950" spans="1:104" ht="11" x14ac:dyDescent="0.25">
      <c r="A2950" s="2" t="s">
        <v>10478</v>
      </c>
      <c r="B2950" s="2" t="str">
        <f t="shared" si="139"/>
        <v>SDC-H</v>
      </c>
      <c r="C2950" s="2" t="s">
        <v>10478</v>
      </c>
      <c r="D2950" s="2" t="s">
        <v>11168</v>
      </c>
      <c r="E2950" s="2" t="s">
        <v>184</v>
      </c>
      <c r="F2950" s="2" t="s">
        <v>11169</v>
      </c>
      <c r="G2950" s="3">
        <v>46258</v>
      </c>
      <c r="H2950" s="3">
        <v>46311</v>
      </c>
      <c r="I2950" s="2" t="s">
        <v>11170</v>
      </c>
      <c r="J2950" s="2" t="s">
        <v>11171</v>
      </c>
      <c r="K2950" s="2" t="s">
        <v>127</v>
      </c>
      <c r="L2950" s="2" t="s">
        <v>11172</v>
      </c>
      <c r="M2950" s="2" t="s">
        <v>4771</v>
      </c>
      <c r="N2950" s="2" t="s">
        <v>11173</v>
      </c>
      <c r="O2950" s="2" t="s">
        <v>578</v>
      </c>
      <c r="P2950" s="2" t="s">
        <v>114</v>
      </c>
      <c r="Q2950" s="2" t="s">
        <v>1929</v>
      </c>
      <c r="R2950" s="4">
        <v>17</v>
      </c>
      <c r="S2950" s="4"/>
      <c r="T2950" s="4"/>
      <c r="U2950" s="4">
        <v>17</v>
      </c>
      <c r="V2950" s="4">
        <v>17</v>
      </c>
      <c r="W2950" s="4">
        <v>17</v>
      </c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>
        <f t="shared" si="140"/>
        <v>0</v>
      </c>
      <c r="AI2950" s="4">
        <f t="shared" si="141"/>
        <v>0</v>
      </c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/>
      <c r="CS2950" s="4"/>
      <c r="CT2950" s="4"/>
      <c r="CU2950" s="4"/>
      <c r="CV2950" s="4"/>
      <c r="CW2950" s="4"/>
      <c r="CX2950" s="4">
        <v>17</v>
      </c>
      <c r="CY2950" s="4"/>
      <c r="CZ2950" s="4"/>
    </row>
    <row r="2951" spans="1:104" ht="11" x14ac:dyDescent="0.25">
      <c r="A2951" s="2" t="s">
        <v>10478</v>
      </c>
      <c r="B2951" s="2" t="str">
        <f t="shared" si="139"/>
        <v>SDC-H</v>
      </c>
      <c r="C2951" s="2" t="s">
        <v>10478</v>
      </c>
      <c r="D2951" s="2" t="s">
        <v>11174</v>
      </c>
      <c r="E2951" s="2" t="s">
        <v>184</v>
      </c>
      <c r="F2951" s="2" t="s">
        <v>11175</v>
      </c>
      <c r="G2951" s="3">
        <v>46258</v>
      </c>
      <c r="H2951" s="3">
        <v>46311</v>
      </c>
      <c r="I2951" s="2" t="s">
        <v>11170</v>
      </c>
      <c r="J2951" s="2" t="s">
        <v>11176</v>
      </c>
      <c r="K2951" s="2" t="s">
        <v>127</v>
      </c>
      <c r="L2951" s="2" t="s">
        <v>10965</v>
      </c>
      <c r="M2951" s="2" t="s">
        <v>4771</v>
      </c>
      <c r="N2951" s="2" t="s">
        <v>10966</v>
      </c>
      <c r="O2951" s="2" t="s">
        <v>578</v>
      </c>
      <c r="P2951" s="2" t="s">
        <v>114</v>
      </c>
      <c r="Q2951" s="2" t="s">
        <v>1929</v>
      </c>
      <c r="R2951" s="4">
        <v>64</v>
      </c>
      <c r="S2951" s="4"/>
      <c r="T2951" s="4"/>
      <c r="U2951" s="4">
        <v>64</v>
      </c>
      <c r="V2951" s="4">
        <v>64</v>
      </c>
      <c r="W2951" s="4">
        <v>64</v>
      </c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>
        <f t="shared" si="140"/>
        <v>0</v>
      </c>
      <c r="AI2951" s="4">
        <f t="shared" si="141"/>
        <v>0</v>
      </c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/>
      <c r="CS2951" s="4"/>
      <c r="CT2951" s="4"/>
      <c r="CU2951" s="4"/>
      <c r="CV2951" s="4"/>
      <c r="CW2951" s="4"/>
      <c r="CX2951" s="4">
        <v>64</v>
      </c>
      <c r="CY2951" s="4"/>
      <c r="CZ2951" s="4"/>
    </row>
    <row r="2952" spans="1:104" ht="11" x14ac:dyDescent="0.25">
      <c r="A2952" s="2" t="s">
        <v>10478</v>
      </c>
      <c r="B2952" s="2" t="str">
        <f t="shared" si="139"/>
        <v>SDC-H</v>
      </c>
      <c r="C2952" s="2" t="s">
        <v>10478</v>
      </c>
      <c r="D2952" s="2" t="s">
        <v>11177</v>
      </c>
      <c r="E2952" s="2" t="s">
        <v>184</v>
      </c>
      <c r="F2952" s="2" t="s">
        <v>11178</v>
      </c>
      <c r="G2952" s="3">
        <v>46258</v>
      </c>
      <c r="H2952" s="3">
        <v>46311</v>
      </c>
      <c r="I2952" s="2" t="s">
        <v>11170</v>
      </c>
      <c r="J2952" s="2" t="s">
        <v>11179</v>
      </c>
      <c r="K2952" s="2" t="s">
        <v>127</v>
      </c>
      <c r="L2952" s="2" t="s">
        <v>10495</v>
      </c>
      <c r="M2952" s="2" t="s">
        <v>4771</v>
      </c>
      <c r="N2952" s="2" t="s">
        <v>11180</v>
      </c>
      <c r="O2952" s="2" t="s">
        <v>578</v>
      </c>
      <c r="P2952" s="2" t="s">
        <v>114</v>
      </c>
      <c r="Q2952" s="2" t="s">
        <v>1929</v>
      </c>
      <c r="R2952" s="4">
        <v>5</v>
      </c>
      <c r="S2952" s="4"/>
      <c r="T2952" s="4"/>
      <c r="U2952" s="4">
        <v>5</v>
      </c>
      <c r="V2952" s="4">
        <v>5</v>
      </c>
      <c r="W2952" s="4">
        <v>5</v>
      </c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>
        <f t="shared" si="140"/>
        <v>0</v>
      </c>
      <c r="AI2952" s="4">
        <f t="shared" si="141"/>
        <v>0</v>
      </c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/>
      <c r="CS2952" s="4"/>
      <c r="CT2952" s="4"/>
      <c r="CU2952" s="4"/>
      <c r="CV2952" s="4"/>
      <c r="CW2952" s="4"/>
      <c r="CX2952" s="4">
        <v>5</v>
      </c>
      <c r="CY2952" s="4"/>
      <c r="CZ2952" s="4"/>
    </row>
    <row r="2953" spans="1:104" ht="11" x14ac:dyDescent="0.25">
      <c r="A2953" s="2" t="s">
        <v>10478</v>
      </c>
      <c r="B2953" s="2" t="str">
        <f t="shared" si="139"/>
        <v>SDC-H</v>
      </c>
      <c r="C2953" s="2" t="s">
        <v>10478</v>
      </c>
      <c r="D2953" s="2" t="s">
        <v>11181</v>
      </c>
      <c r="E2953" s="2" t="s">
        <v>184</v>
      </c>
      <c r="F2953" s="2" t="s">
        <v>11182</v>
      </c>
      <c r="G2953" s="3">
        <v>46258</v>
      </c>
      <c r="H2953" s="3">
        <v>46311</v>
      </c>
      <c r="I2953" s="2" t="s">
        <v>11170</v>
      </c>
      <c r="J2953" s="2" t="s">
        <v>11183</v>
      </c>
      <c r="K2953" s="2" t="s">
        <v>127</v>
      </c>
      <c r="L2953" s="2" t="s">
        <v>10965</v>
      </c>
      <c r="M2953" s="2" t="s">
        <v>4455</v>
      </c>
      <c r="N2953" s="2" t="s">
        <v>11184</v>
      </c>
      <c r="O2953" s="2" t="s">
        <v>578</v>
      </c>
      <c r="P2953" s="2" t="s">
        <v>160</v>
      </c>
      <c r="Q2953" s="2" t="s">
        <v>1929</v>
      </c>
      <c r="R2953" s="4">
        <v>40</v>
      </c>
      <c r="S2953" s="4"/>
      <c r="T2953" s="4"/>
      <c r="U2953" s="4">
        <v>40</v>
      </c>
      <c r="V2953" s="4">
        <v>40</v>
      </c>
      <c r="W2953" s="4">
        <v>40</v>
      </c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>
        <f t="shared" si="140"/>
        <v>0</v>
      </c>
      <c r="AI2953" s="4">
        <f t="shared" si="141"/>
        <v>0</v>
      </c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/>
      <c r="CS2953" s="4"/>
      <c r="CT2953" s="4"/>
      <c r="CU2953" s="4"/>
      <c r="CV2953" s="4"/>
      <c r="CW2953" s="4"/>
      <c r="CX2953" s="4">
        <v>40</v>
      </c>
      <c r="CY2953" s="4"/>
      <c r="CZ2953" s="4"/>
    </row>
    <row r="2954" spans="1:104" ht="11" x14ac:dyDescent="0.25">
      <c r="A2954" s="2" t="s">
        <v>10478</v>
      </c>
      <c r="B2954" s="2" t="str">
        <f t="shared" si="139"/>
        <v>SDC-H</v>
      </c>
      <c r="C2954" s="2" t="s">
        <v>10478</v>
      </c>
      <c r="D2954" s="2" t="s">
        <v>11185</v>
      </c>
      <c r="E2954" s="2" t="s">
        <v>184</v>
      </c>
      <c r="F2954" s="2" t="s">
        <v>11186</v>
      </c>
      <c r="G2954" s="3">
        <v>46258</v>
      </c>
      <c r="H2954" s="3">
        <v>46311</v>
      </c>
      <c r="I2954" s="2" t="s">
        <v>11170</v>
      </c>
      <c r="J2954" s="2" t="s">
        <v>11187</v>
      </c>
      <c r="K2954" s="2" t="s">
        <v>127</v>
      </c>
      <c r="L2954" s="2" t="s">
        <v>10578</v>
      </c>
      <c r="M2954" s="2" t="s">
        <v>4771</v>
      </c>
      <c r="N2954" s="2" t="s">
        <v>10579</v>
      </c>
      <c r="O2954" s="2" t="s">
        <v>578</v>
      </c>
      <c r="P2954" s="2" t="s">
        <v>114</v>
      </c>
      <c r="Q2954" s="2" t="s">
        <v>1929</v>
      </c>
      <c r="R2954" s="4">
        <v>30</v>
      </c>
      <c r="S2954" s="4">
        <v>0.27</v>
      </c>
      <c r="T2954" s="4"/>
      <c r="U2954" s="4">
        <v>30</v>
      </c>
      <c r="V2954" s="4">
        <v>30</v>
      </c>
      <c r="W2954" s="4">
        <v>30</v>
      </c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>
        <f t="shared" si="140"/>
        <v>0</v>
      </c>
      <c r="AI2954" s="4">
        <f t="shared" si="141"/>
        <v>0</v>
      </c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/>
      <c r="CS2954" s="4"/>
      <c r="CT2954" s="4"/>
      <c r="CU2954" s="4"/>
      <c r="CV2954" s="4"/>
      <c r="CW2954" s="4"/>
      <c r="CX2954" s="4">
        <v>30</v>
      </c>
      <c r="CY2954" s="4"/>
      <c r="CZ2954" s="4"/>
    </row>
    <row r="2955" spans="1:104" ht="11" x14ac:dyDescent="0.25">
      <c r="A2955" s="2" t="s">
        <v>10478</v>
      </c>
      <c r="B2955" s="2" t="str">
        <f t="shared" si="139"/>
        <v>SDC-H</v>
      </c>
      <c r="C2955" s="2" t="s">
        <v>10478</v>
      </c>
      <c r="D2955" s="2" t="s">
        <v>11188</v>
      </c>
      <c r="E2955" s="2" t="s">
        <v>184</v>
      </c>
      <c r="F2955" s="2" t="s">
        <v>11189</v>
      </c>
      <c r="G2955" s="3">
        <v>46258</v>
      </c>
      <c r="H2955" s="3">
        <v>46311</v>
      </c>
      <c r="I2955" s="2" t="s">
        <v>11170</v>
      </c>
      <c r="J2955" s="2" t="s">
        <v>11190</v>
      </c>
      <c r="K2955" s="2" t="s">
        <v>127</v>
      </c>
      <c r="L2955" s="2" t="s">
        <v>11191</v>
      </c>
      <c r="M2955" s="2" t="s">
        <v>4771</v>
      </c>
      <c r="N2955" s="2" t="s">
        <v>11192</v>
      </c>
      <c r="O2955" s="2" t="s">
        <v>578</v>
      </c>
      <c r="P2955" s="2" t="s">
        <v>160</v>
      </c>
      <c r="Q2955" s="2" t="s">
        <v>2403</v>
      </c>
      <c r="R2955" s="4">
        <v>14</v>
      </c>
      <c r="S2955" s="4"/>
      <c r="T2955" s="4"/>
      <c r="U2955" s="4">
        <v>14</v>
      </c>
      <c r="V2955" s="4">
        <v>14</v>
      </c>
      <c r="W2955" s="4">
        <v>14</v>
      </c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>
        <f t="shared" si="140"/>
        <v>0</v>
      </c>
      <c r="AI2955" s="4">
        <f t="shared" si="141"/>
        <v>0</v>
      </c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/>
      <c r="CS2955" s="4"/>
      <c r="CT2955" s="4"/>
      <c r="CU2955" s="4"/>
      <c r="CV2955" s="4"/>
      <c r="CW2955" s="4"/>
      <c r="CX2955" s="4">
        <v>14</v>
      </c>
      <c r="CY2955" s="4"/>
      <c r="CZ2955" s="4"/>
    </row>
    <row r="2956" spans="1:104" ht="11" x14ac:dyDescent="0.25">
      <c r="A2956" s="2" t="s">
        <v>10478</v>
      </c>
      <c r="B2956" s="2" t="str">
        <f t="shared" si="139"/>
        <v>SDC-H</v>
      </c>
      <c r="C2956" s="2" t="s">
        <v>10478</v>
      </c>
      <c r="D2956" s="2" t="s">
        <v>11193</v>
      </c>
      <c r="E2956" s="2" t="s">
        <v>184</v>
      </c>
      <c r="F2956" s="2" t="s">
        <v>11194</v>
      </c>
      <c r="G2956" s="3">
        <v>46258</v>
      </c>
      <c r="H2956" s="3">
        <v>46311</v>
      </c>
      <c r="I2956" s="2" t="s">
        <v>11170</v>
      </c>
      <c r="J2956" s="2" t="s">
        <v>11195</v>
      </c>
      <c r="K2956" s="2" t="s">
        <v>127</v>
      </c>
      <c r="L2956" s="2" t="s">
        <v>10675</v>
      </c>
      <c r="M2956" s="2" t="s">
        <v>4771</v>
      </c>
      <c r="N2956" s="2" t="s">
        <v>10676</v>
      </c>
      <c r="O2956" s="2" t="s">
        <v>578</v>
      </c>
      <c r="P2956" s="2" t="s">
        <v>114</v>
      </c>
      <c r="Q2956" s="2" t="s">
        <v>1929</v>
      </c>
      <c r="R2956" s="4">
        <v>97</v>
      </c>
      <c r="S2956" s="4"/>
      <c r="T2956" s="4"/>
      <c r="U2956" s="4">
        <v>97</v>
      </c>
      <c r="V2956" s="4">
        <v>97</v>
      </c>
      <c r="W2956" s="4">
        <v>97</v>
      </c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>
        <f t="shared" si="140"/>
        <v>0</v>
      </c>
      <c r="AI2956" s="4">
        <f t="shared" si="141"/>
        <v>0</v>
      </c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/>
      <c r="CS2956" s="4"/>
      <c r="CT2956" s="4"/>
      <c r="CU2956" s="4"/>
      <c r="CV2956" s="4"/>
      <c r="CW2956" s="4"/>
      <c r="CX2956" s="4">
        <v>97</v>
      </c>
      <c r="CY2956" s="4"/>
      <c r="CZ2956" s="4"/>
    </row>
    <row r="2957" spans="1:104" ht="11" x14ac:dyDescent="0.25">
      <c r="A2957" s="2" t="s">
        <v>10478</v>
      </c>
      <c r="B2957" s="2" t="str">
        <f t="shared" si="139"/>
        <v>SDC-H</v>
      </c>
      <c r="C2957" s="2" t="s">
        <v>10478</v>
      </c>
      <c r="D2957" s="2" t="s">
        <v>11196</v>
      </c>
      <c r="E2957" s="2" t="s">
        <v>184</v>
      </c>
      <c r="F2957" s="2" t="s">
        <v>11197</v>
      </c>
      <c r="G2957" s="3">
        <v>46258</v>
      </c>
      <c r="H2957" s="3">
        <v>46311</v>
      </c>
      <c r="I2957" s="2" t="s">
        <v>11170</v>
      </c>
      <c r="J2957" s="2" t="s">
        <v>11198</v>
      </c>
      <c r="K2957" s="2" t="s">
        <v>127</v>
      </c>
      <c r="L2957" s="2" t="s">
        <v>11172</v>
      </c>
      <c r="M2957" s="2" t="s">
        <v>4771</v>
      </c>
      <c r="N2957" s="2" t="s">
        <v>11173</v>
      </c>
      <c r="O2957" s="2" t="s">
        <v>578</v>
      </c>
      <c r="P2957" s="2" t="s">
        <v>114</v>
      </c>
      <c r="Q2957" s="2" t="s">
        <v>1929</v>
      </c>
      <c r="R2957" s="4">
        <v>80</v>
      </c>
      <c r="S2957" s="4"/>
      <c r="T2957" s="4"/>
      <c r="U2957" s="4">
        <v>80</v>
      </c>
      <c r="V2957" s="4">
        <v>80</v>
      </c>
      <c r="W2957" s="4">
        <v>80</v>
      </c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>
        <f t="shared" si="140"/>
        <v>0</v>
      </c>
      <c r="AI2957" s="4">
        <f t="shared" si="141"/>
        <v>0</v>
      </c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/>
      <c r="CS2957" s="4"/>
      <c r="CT2957" s="4"/>
      <c r="CU2957" s="4"/>
      <c r="CV2957" s="4"/>
      <c r="CW2957" s="4"/>
      <c r="CX2957" s="4">
        <v>80</v>
      </c>
      <c r="CY2957" s="4"/>
      <c r="CZ2957" s="4"/>
    </row>
    <row r="2958" spans="1:104" ht="11" x14ac:dyDescent="0.25">
      <c r="A2958" s="2" t="s">
        <v>10478</v>
      </c>
      <c r="B2958" s="2" t="str">
        <f t="shared" ref="B2958:B2967" si="142">A2958</f>
        <v>SDC-H</v>
      </c>
      <c r="C2958" s="2" t="s">
        <v>10478</v>
      </c>
      <c r="D2958" s="2" t="s">
        <v>11199</v>
      </c>
      <c r="E2958" s="2" t="s">
        <v>184</v>
      </c>
      <c r="F2958" s="2" t="s">
        <v>11200</v>
      </c>
      <c r="G2958" s="3">
        <v>46258</v>
      </c>
      <c r="H2958" s="3">
        <v>46311</v>
      </c>
      <c r="I2958" s="2" t="s">
        <v>11170</v>
      </c>
      <c r="J2958" s="2" t="s">
        <v>11201</v>
      </c>
      <c r="K2958" s="2" t="s">
        <v>127</v>
      </c>
      <c r="L2958" s="2" t="s">
        <v>10565</v>
      </c>
      <c r="M2958" s="2" t="s">
        <v>4771</v>
      </c>
      <c r="N2958" s="2" t="s">
        <v>10566</v>
      </c>
      <c r="O2958" s="2" t="s">
        <v>578</v>
      </c>
      <c r="P2958" s="2" t="s">
        <v>114</v>
      </c>
      <c r="Q2958" s="2" t="s">
        <v>1929</v>
      </c>
      <c r="R2958" s="4">
        <v>38</v>
      </c>
      <c r="S2958" s="4"/>
      <c r="T2958" s="4"/>
      <c r="U2958" s="4">
        <v>38</v>
      </c>
      <c r="V2958" s="4">
        <v>38</v>
      </c>
      <c r="W2958" s="4">
        <v>38</v>
      </c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>
        <f t="shared" si="140"/>
        <v>0</v>
      </c>
      <c r="AI2958" s="4">
        <f t="shared" si="141"/>
        <v>0</v>
      </c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/>
      <c r="CS2958" s="4"/>
      <c r="CT2958" s="4"/>
      <c r="CU2958" s="4"/>
      <c r="CV2958" s="4"/>
      <c r="CW2958" s="4"/>
      <c r="CX2958" s="4">
        <v>38</v>
      </c>
      <c r="CY2958" s="4"/>
      <c r="CZ2958" s="4"/>
    </row>
    <row r="2959" spans="1:104" ht="11" x14ac:dyDescent="0.25">
      <c r="A2959" s="2" t="s">
        <v>10478</v>
      </c>
      <c r="B2959" s="2" t="str">
        <f t="shared" si="142"/>
        <v>SDC-H</v>
      </c>
      <c r="C2959" s="2" t="s">
        <v>10478</v>
      </c>
      <c r="D2959" s="2" t="s">
        <v>11202</v>
      </c>
      <c r="E2959" s="2" t="s">
        <v>184</v>
      </c>
      <c r="F2959" s="2" t="s">
        <v>11203</v>
      </c>
      <c r="G2959" s="3">
        <v>46258</v>
      </c>
      <c r="H2959" s="3">
        <v>46311</v>
      </c>
      <c r="I2959" s="2" t="s">
        <v>11170</v>
      </c>
      <c r="J2959" s="2" t="s">
        <v>11204</v>
      </c>
      <c r="K2959" s="2" t="s">
        <v>127</v>
      </c>
      <c r="L2959" s="2" t="s">
        <v>10965</v>
      </c>
      <c r="M2959" s="2" t="s">
        <v>4771</v>
      </c>
      <c r="N2959" s="2" t="s">
        <v>10966</v>
      </c>
      <c r="O2959" s="2" t="s">
        <v>578</v>
      </c>
      <c r="P2959" s="2" t="s">
        <v>114</v>
      </c>
      <c r="Q2959" s="2" t="s">
        <v>1929</v>
      </c>
      <c r="R2959" s="4">
        <v>280</v>
      </c>
      <c r="S2959" s="4"/>
      <c r="T2959" s="4"/>
      <c r="U2959" s="4">
        <v>280</v>
      </c>
      <c r="V2959" s="4">
        <v>280</v>
      </c>
      <c r="W2959" s="4">
        <v>280</v>
      </c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>
        <f t="shared" si="140"/>
        <v>0</v>
      </c>
      <c r="AI2959" s="4">
        <f t="shared" si="141"/>
        <v>0</v>
      </c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/>
      <c r="CS2959" s="4"/>
      <c r="CT2959" s="4"/>
      <c r="CU2959" s="4"/>
      <c r="CV2959" s="4"/>
      <c r="CW2959" s="4"/>
      <c r="CX2959" s="4">
        <v>280</v>
      </c>
      <c r="CY2959" s="4"/>
      <c r="CZ2959" s="4"/>
    </row>
    <row r="2960" spans="1:104" ht="11" x14ac:dyDescent="0.25">
      <c r="A2960" s="2" t="s">
        <v>10478</v>
      </c>
      <c r="B2960" s="2" t="str">
        <f t="shared" si="142"/>
        <v>SDC-H</v>
      </c>
      <c r="C2960" s="2" t="s">
        <v>10478</v>
      </c>
      <c r="D2960" s="2" t="s">
        <v>11205</v>
      </c>
      <c r="E2960" s="2" t="s">
        <v>184</v>
      </c>
      <c r="F2960" s="2" t="s">
        <v>11206</v>
      </c>
      <c r="G2960" s="3">
        <v>46258</v>
      </c>
      <c r="H2960" s="3">
        <v>46311</v>
      </c>
      <c r="I2960" s="2" t="s">
        <v>11170</v>
      </c>
      <c r="J2960" s="2" t="s">
        <v>11207</v>
      </c>
      <c r="K2960" s="2" t="s">
        <v>127</v>
      </c>
      <c r="L2960" s="2" t="s">
        <v>10489</v>
      </c>
      <c r="M2960" s="2" t="s">
        <v>4455</v>
      </c>
      <c r="N2960" s="2" t="s">
        <v>10570</v>
      </c>
      <c r="O2960" s="2" t="s">
        <v>578</v>
      </c>
      <c r="P2960" s="2" t="s">
        <v>160</v>
      </c>
      <c r="Q2960" s="2" t="s">
        <v>1929</v>
      </c>
      <c r="R2960" s="4">
        <v>90</v>
      </c>
      <c r="S2960" s="4"/>
      <c r="T2960" s="4"/>
      <c r="U2960" s="4">
        <v>90</v>
      </c>
      <c r="V2960" s="4">
        <v>90</v>
      </c>
      <c r="W2960" s="4">
        <v>90</v>
      </c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>
        <f t="shared" si="140"/>
        <v>0</v>
      </c>
      <c r="AI2960" s="4">
        <f t="shared" si="141"/>
        <v>0</v>
      </c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/>
      <c r="CS2960" s="4"/>
      <c r="CT2960" s="4"/>
      <c r="CU2960" s="4"/>
      <c r="CV2960" s="4"/>
      <c r="CW2960" s="4"/>
      <c r="CX2960" s="4">
        <v>90</v>
      </c>
      <c r="CY2960" s="4"/>
      <c r="CZ2960" s="4"/>
    </row>
    <row r="2961" spans="1:104" ht="11" x14ac:dyDescent="0.25">
      <c r="A2961" s="2" t="s">
        <v>10478</v>
      </c>
      <c r="B2961" s="2" t="str">
        <f t="shared" si="142"/>
        <v>SDC-H</v>
      </c>
      <c r="C2961" s="2" t="s">
        <v>10478</v>
      </c>
      <c r="D2961" s="2" t="s">
        <v>11208</v>
      </c>
      <c r="E2961" s="2" t="s">
        <v>184</v>
      </c>
      <c r="F2961" s="2" t="s">
        <v>11209</v>
      </c>
      <c r="G2961" s="3">
        <v>46258</v>
      </c>
      <c r="H2961" s="3">
        <v>46311</v>
      </c>
      <c r="I2961" s="2" t="s">
        <v>11170</v>
      </c>
      <c r="J2961" s="2" t="s">
        <v>11210</v>
      </c>
      <c r="K2961" s="2" t="s">
        <v>127</v>
      </c>
      <c r="L2961" s="2" t="s">
        <v>10541</v>
      </c>
      <c r="M2961" s="2" t="s">
        <v>4455</v>
      </c>
      <c r="N2961" s="2" t="s">
        <v>10574</v>
      </c>
      <c r="O2961" s="2" t="s">
        <v>578</v>
      </c>
      <c r="P2961" s="2" t="s">
        <v>160</v>
      </c>
      <c r="Q2961" s="2" t="s">
        <v>1929</v>
      </c>
      <c r="R2961" s="4">
        <v>1</v>
      </c>
      <c r="S2961" s="4"/>
      <c r="T2961" s="4"/>
      <c r="U2961" s="4">
        <v>1</v>
      </c>
      <c r="V2961" s="4">
        <v>1</v>
      </c>
      <c r="W2961" s="4">
        <v>1</v>
      </c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>
        <f t="shared" si="140"/>
        <v>0</v>
      </c>
      <c r="AI2961" s="4">
        <f t="shared" si="141"/>
        <v>0</v>
      </c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/>
      <c r="CS2961" s="4"/>
      <c r="CT2961" s="4"/>
      <c r="CU2961" s="4"/>
      <c r="CV2961" s="4"/>
      <c r="CW2961" s="4"/>
      <c r="CX2961" s="4">
        <v>1</v>
      </c>
      <c r="CY2961" s="4"/>
      <c r="CZ2961" s="4"/>
    </row>
    <row r="2962" spans="1:104" ht="11" x14ac:dyDescent="0.25">
      <c r="A2962" s="2" t="s">
        <v>10478</v>
      </c>
      <c r="B2962" s="2" t="str">
        <f t="shared" si="142"/>
        <v>SDC-H</v>
      </c>
      <c r="C2962" s="2" t="s">
        <v>10478</v>
      </c>
      <c r="D2962" s="2" t="s">
        <v>11211</v>
      </c>
      <c r="E2962" s="2" t="s">
        <v>184</v>
      </c>
      <c r="F2962" s="2" t="s">
        <v>11212</v>
      </c>
      <c r="G2962" s="3">
        <v>46258</v>
      </c>
      <c r="H2962" s="3">
        <v>46311</v>
      </c>
      <c r="I2962" s="2" t="s">
        <v>11170</v>
      </c>
      <c r="J2962" s="2" t="s">
        <v>11213</v>
      </c>
      <c r="K2962" s="2" t="s">
        <v>127</v>
      </c>
      <c r="L2962" s="2" t="s">
        <v>10495</v>
      </c>
      <c r="M2962" s="2" t="s">
        <v>4771</v>
      </c>
      <c r="N2962" s="2" t="s">
        <v>11180</v>
      </c>
      <c r="O2962" s="2" t="s">
        <v>578</v>
      </c>
      <c r="P2962" s="2" t="s">
        <v>114</v>
      </c>
      <c r="Q2962" s="2" t="s">
        <v>1929</v>
      </c>
      <c r="R2962" s="4">
        <v>104</v>
      </c>
      <c r="S2962" s="4"/>
      <c r="T2962" s="4"/>
      <c r="U2962" s="4">
        <v>104</v>
      </c>
      <c r="V2962" s="4">
        <v>104</v>
      </c>
      <c r="W2962" s="4">
        <v>104</v>
      </c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>
        <f t="shared" si="140"/>
        <v>0</v>
      </c>
      <c r="AI2962" s="4">
        <f t="shared" si="141"/>
        <v>0</v>
      </c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/>
      <c r="CS2962" s="4"/>
      <c r="CT2962" s="4"/>
      <c r="CU2962" s="4"/>
      <c r="CV2962" s="4"/>
      <c r="CW2962" s="4"/>
      <c r="CX2962" s="4">
        <v>104</v>
      </c>
      <c r="CY2962" s="4"/>
      <c r="CZ2962" s="4"/>
    </row>
    <row r="2963" spans="1:104" ht="11" x14ac:dyDescent="0.25">
      <c r="A2963" s="2" t="s">
        <v>10478</v>
      </c>
      <c r="B2963" s="2" t="str">
        <f t="shared" si="142"/>
        <v>SDC-H</v>
      </c>
      <c r="C2963" s="2" t="s">
        <v>10478</v>
      </c>
      <c r="D2963" s="2" t="s">
        <v>11214</v>
      </c>
      <c r="E2963" s="2" t="s">
        <v>184</v>
      </c>
      <c r="F2963" s="2" t="s">
        <v>11215</v>
      </c>
      <c r="G2963" s="3">
        <v>46258</v>
      </c>
      <c r="H2963" s="3">
        <v>46311</v>
      </c>
      <c r="I2963" s="2" t="s">
        <v>11170</v>
      </c>
      <c r="J2963" s="2" t="s">
        <v>11216</v>
      </c>
      <c r="K2963" s="2" t="s">
        <v>127</v>
      </c>
      <c r="L2963" s="2" t="s">
        <v>10965</v>
      </c>
      <c r="M2963" s="2" t="s">
        <v>4455</v>
      </c>
      <c r="N2963" s="2" t="s">
        <v>11184</v>
      </c>
      <c r="O2963" s="2" t="s">
        <v>578</v>
      </c>
      <c r="P2963" s="2" t="s">
        <v>160</v>
      </c>
      <c r="Q2963" s="2" t="s">
        <v>1929</v>
      </c>
      <c r="R2963" s="4">
        <v>9</v>
      </c>
      <c r="S2963" s="4"/>
      <c r="T2963" s="4"/>
      <c r="U2963" s="4">
        <v>9</v>
      </c>
      <c r="V2963" s="4">
        <v>9</v>
      </c>
      <c r="W2963" s="4">
        <v>9</v>
      </c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>
        <f t="shared" si="140"/>
        <v>0</v>
      </c>
      <c r="AI2963" s="4">
        <f t="shared" si="141"/>
        <v>0</v>
      </c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/>
      <c r="CS2963" s="4"/>
      <c r="CT2963" s="4"/>
      <c r="CU2963" s="4"/>
      <c r="CV2963" s="4"/>
      <c r="CW2963" s="4"/>
      <c r="CX2963" s="4">
        <v>9</v>
      </c>
      <c r="CY2963" s="4"/>
      <c r="CZ2963" s="4"/>
    </row>
    <row r="2964" spans="1:104" ht="11" x14ac:dyDescent="0.25">
      <c r="A2964" s="2" t="s">
        <v>10478</v>
      </c>
      <c r="B2964" s="2" t="str">
        <f t="shared" si="142"/>
        <v>SDC-H</v>
      </c>
      <c r="C2964" s="2" t="s">
        <v>10478</v>
      </c>
      <c r="D2964" s="2" t="s">
        <v>11217</v>
      </c>
      <c r="E2964" s="2" t="s">
        <v>184</v>
      </c>
      <c r="F2964" s="2" t="s">
        <v>11218</v>
      </c>
      <c r="G2964" s="3">
        <v>46258</v>
      </c>
      <c r="H2964" s="3">
        <v>46311</v>
      </c>
      <c r="I2964" s="2" t="s">
        <v>11170</v>
      </c>
      <c r="J2964" s="2" t="s">
        <v>11219</v>
      </c>
      <c r="K2964" s="2" t="s">
        <v>127</v>
      </c>
      <c r="L2964" s="2" t="s">
        <v>10578</v>
      </c>
      <c r="M2964" s="2" t="s">
        <v>4771</v>
      </c>
      <c r="N2964" s="2" t="s">
        <v>10579</v>
      </c>
      <c r="O2964" s="2" t="s">
        <v>578</v>
      </c>
      <c r="P2964" s="2" t="s">
        <v>114</v>
      </c>
      <c r="Q2964" s="2" t="s">
        <v>1929</v>
      </c>
      <c r="R2964" s="4">
        <v>46</v>
      </c>
      <c r="S2964" s="4">
        <v>0.27</v>
      </c>
      <c r="T2964" s="4"/>
      <c r="U2964" s="4">
        <v>46</v>
      </c>
      <c r="V2964" s="4">
        <v>46</v>
      </c>
      <c r="W2964" s="4">
        <v>46</v>
      </c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>
        <f t="shared" si="140"/>
        <v>0</v>
      </c>
      <c r="AI2964" s="4">
        <f t="shared" si="141"/>
        <v>0</v>
      </c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/>
      <c r="CS2964" s="4"/>
      <c r="CT2964" s="4"/>
      <c r="CU2964" s="4"/>
      <c r="CV2964" s="4"/>
      <c r="CW2964" s="4"/>
      <c r="CX2964" s="4">
        <v>46</v>
      </c>
      <c r="CY2964" s="4"/>
      <c r="CZ2964" s="4"/>
    </row>
    <row r="2965" spans="1:104" ht="11" x14ac:dyDescent="0.25">
      <c r="A2965" s="2" t="s">
        <v>10478</v>
      </c>
      <c r="B2965" s="2" t="str">
        <f t="shared" si="142"/>
        <v>SDC-H</v>
      </c>
      <c r="C2965" s="2" t="s">
        <v>10478</v>
      </c>
      <c r="D2965" s="2" t="s">
        <v>11220</v>
      </c>
      <c r="E2965" s="2" t="s">
        <v>184</v>
      </c>
      <c r="F2965" s="2" t="s">
        <v>11221</v>
      </c>
      <c r="G2965" s="3">
        <v>46258</v>
      </c>
      <c r="H2965" s="3">
        <v>46311</v>
      </c>
      <c r="I2965" s="2" t="s">
        <v>11170</v>
      </c>
      <c r="J2965" s="2" t="s">
        <v>11222</v>
      </c>
      <c r="K2965" s="2" t="s">
        <v>127</v>
      </c>
      <c r="L2965" s="2" t="s">
        <v>10583</v>
      </c>
      <c r="M2965" s="2" t="s">
        <v>4771</v>
      </c>
      <c r="N2965" s="2" t="s">
        <v>10584</v>
      </c>
      <c r="O2965" s="2" t="s">
        <v>578</v>
      </c>
      <c r="P2965" s="2" t="s">
        <v>114</v>
      </c>
      <c r="Q2965" s="2" t="s">
        <v>1929</v>
      </c>
      <c r="R2965" s="4">
        <v>31</v>
      </c>
      <c r="S2965" s="4"/>
      <c r="T2965" s="4"/>
      <c r="U2965" s="4">
        <v>31</v>
      </c>
      <c r="V2965" s="4">
        <v>31</v>
      </c>
      <c r="W2965" s="4">
        <v>31</v>
      </c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>
        <f t="shared" si="140"/>
        <v>0</v>
      </c>
      <c r="AI2965" s="4">
        <f t="shared" si="141"/>
        <v>0</v>
      </c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>
        <v>31</v>
      </c>
      <c r="CY2965" s="4"/>
      <c r="CZ2965" s="4"/>
    </row>
    <row r="2966" spans="1:104" ht="11" x14ac:dyDescent="0.25">
      <c r="A2966" s="2" t="s">
        <v>10478</v>
      </c>
      <c r="B2966" s="2" t="str">
        <f t="shared" si="142"/>
        <v>SDC-H</v>
      </c>
      <c r="C2966" s="2" t="s">
        <v>10478</v>
      </c>
      <c r="D2966" s="2" t="s">
        <v>11223</v>
      </c>
      <c r="E2966" s="2" t="s">
        <v>184</v>
      </c>
      <c r="F2966" s="2" t="s">
        <v>11224</v>
      </c>
      <c r="G2966" s="3">
        <v>46258</v>
      </c>
      <c r="H2966" s="3">
        <v>46311</v>
      </c>
      <c r="I2966" s="2" t="s">
        <v>11170</v>
      </c>
      <c r="J2966" s="2" t="s">
        <v>11225</v>
      </c>
      <c r="K2966" s="2" t="s">
        <v>127</v>
      </c>
      <c r="L2966" s="2" t="s">
        <v>10588</v>
      </c>
      <c r="M2966" s="2" t="s">
        <v>4771</v>
      </c>
      <c r="N2966" s="2" t="s">
        <v>10589</v>
      </c>
      <c r="O2966" s="2" t="s">
        <v>578</v>
      </c>
      <c r="P2966" s="2" t="s">
        <v>114</v>
      </c>
      <c r="Q2966" s="2" t="s">
        <v>1929</v>
      </c>
      <c r="R2966" s="4">
        <v>48</v>
      </c>
      <c r="S2966" s="4"/>
      <c r="T2966" s="4"/>
      <c r="U2966" s="4">
        <v>48</v>
      </c>
      <c r="V2966" s="4">
        <v>48</v>
      </c>
      <c r="W2966" s="4">
        <v>48</v>
      </c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>
        <f t="shared" si="140"/>
        <v>0</v>
      </c>
      <c r="AI2966" s="4">
        <f t="shared" si="141"/>
        <v>0</v>
      </c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/>
      <c r="CS2966" s="4"/>
      <c r="CT2966" s="4"/>
      <c r="CU2966" s="4"/>
      <c r="CV2966" s="4"/>
      <c r="CW2966" s="4"/>
      <c r="CX2966" s="4">
        <v>48</v>
      </c>
      <c r="CY2966" s="4"/>
      <c r="CZ2966" s="4"/>
    </row>
    <row r="2967" spans="1:104" ht="11" x14ac:dyDescent="0.25">
      <c r="A2967" s="2" t="s">
        <v>10478</v>
      </c>
      <c r="B2967" s="2" t="str">
        <f t="shared" si="142"/>
        <v>SDC-H</v>
      </c>
      <c r="C2967" s="2" t="s">
        <v>10478</v>
      </c>
      <c r="D2967" s="2" t="s">
        <v>11226</v>
      </c>
      <c r="E2967" s="2" t="s">
        <v>184</v>
      </c>
      <c r="F2967" s="2" t="s">
        <v>11227</v>
      </c>
      <c r="G2967" s="3">
        <v>46258</v>
      </c>
      <c r="H2967" s="3">
        <v>46311</v>
      </c>
      <c r="I2967" s="2" t="s">
        <v>11170</v>
      </c>
      <c r="J2967" s="2" t="s">
        <v>11228</v>
      </c>
      <c r="K2967" s="2" t="s">
        <v>127</v>
      </c>
      <c r="L2967" s="2" t="s">
        <v>10834</v>
      </c>
      <c r="M2967" s="2" t="s">
        <v>4455</v>
      </c>
      <c r="N2967" s="2" t="s">
        <v>10835</v>
      </c>
      <c r="O2967" s="2" t="s">
        <v>578</v>
      </c>
      <c r="P2967" s="2" t="s">
        <v>160</v>
      </c>
      <c r="Q2967" s="2" t="s">
        <v>1929</v>
      </c>
      <c r="R2967" s="4">
        <v>113</v>
      </c>
      <c r="S2967" s="4"/>
      <c r="T2967" s="4"/>
      <c r="U2967" s="4">
        <v>113</v>
      </c>
      <c r="V2967" s="4">
        <v>113</v>
      </c>
      <c r="W2967" s="4">
        <v>113</v>
      </c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>
        <f t="shared" si="140"/>
        <v>0</v>
      </c>
      <c r="AI2967" s="4">
        <f t="shared" si="141"/>
        <v>0</v>
      </c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  <c r="CV2967" s="4"/>
      <c r="CW2967" s="4"/>
      <c r="CX2967" s="4">
        <v>113</v>
      </c>
      <c r="CY2967" s="4"/>
      <c r="CZ2967" s="4"/>
    </row>
    <row r="2968" spans="1:104" ht="11" x14ac:dyDescent="0.25">
      <c r="A2968" s="2" t="s">
        <v>11229</v>
      </c>
      <c r="B2968" s="2" t="s">
        <v>2042</v>
      </c>
      <c r="C2968" s="2" t="s">
        <v>2042</v>
      </c>
      <c r="D2968" s="2" t="s">
        <v>11230</v>
      </c>
      <c r="E2968" s="2" t="s">
        <v>1578</v>
      </c>
      <c r="F2968" s="2" t="s">
        <v>11231</v>
      </c>
      <c r="G2968" s="3">
        <v>46255</v>
      </c>
      <c r="H2968" s="3">
        <v>46259</v>
      </c>
      <c r="I2968" s="2"/>
      <c r="J2968" s="2" t="s">
        <v>11232</v>
      </c>
      <c r="K2968" s="2" t="s">
        <v>120</v>
      </c>
      <c r="L2968" s="2" t="s">
        <v>11233</v>
      </c>
      <c r="M2968" s="2" t="s">
        <v>11234</v>
      </c>
      <c r="N2968" s="2" t="s">
        <v>11235</v>
      </c>
      <c r="O2968" s="2" t="s">
        <v>834</v>
      </c>
      <c r="P2968" s="2" t="s">
        <v>160</v>
      </c>
      <c r="Q2968" s="2"/>
      <c r="R2968" s="4">
        <v>1</v>
      </c>
      <c r="S2968" s="4">
        <v>0.59</v>
      </c>
      <c r="T2968" s="4"/>
      <c r="U2968" s="4">
        <v>1</v>
      </c>
      <c r="V2968" s="4">
        <v>1</v>
      </c>
      <c r="W2968" s="4">
        <v>1</v>
      </c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>
        <f t="shared" si="140"/>
        <v>0</v>
      </c>
      <c r="AI2968" s="4">
        <f t="shared" si="141"/>
        <v>0</v>
      </c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>
        <v>1</v>
      </c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/>
      <c r="CS2968" s="4"/>
      <c r="CT2968" s="4"/>
      <c r="CU2968" s="4"/>
      <c r="CV2968" s="4"/>
      <c r="CW2968" s="4"/>
      <c r="CX2968" s="4"/>
      <c r="CY2968" s="4"/>
      <c r="CZ2968" s="4"/>
    </row>
    <row r="2969" spans="1:104" ht="11" x14ac:dyDescent="0.25">
      <c r="A2969" s="2" t="s">
        <v>11229</v>
      </c>
      <c r="B2969" s="2" t="s">
        <v>2042</v>
      </c>
      <c r="C2969" s="2" t="s">
        <v>2042</v>
      </c>
      <c r="D2969" s="2" t="s">
        <v>11236</v>
      </c>
      <c r="E2969" s="2" t="s">
        <v>1578</v>
      </c>
      <c r="F2969" s="2" t="s">
        <v>11237</v>
      </c>
      <c r="G2969" s="3">
        <v>46255</v>
      </c>
      <c r="H2969" s="3">
        <v>46259</v>
      </c>
      <c r="I2969" s="2"/>
      <c r="J2969" s="2" t="s">
        <v>11238</v>
      </c>
      <c r="K2969" s="2" t="s">
        <v>127</v>
      </c>
      <c r="L2969" s="2" t="s">
        <v>11239</v>
      </c>
      <c r="M2969" s="2" t="s">
        <v>11240</v>
      </c>
      <c r="N2969" s="2" t="s">
        <v>11241</v>
      </c>
      <c r="O2969" s="2" t="s">
        <v>834</v>
      </c>
      <c r="P2969" s="2" t="s">
        <v>114</v>
      </c>
      <c r="Q2969" s="2"/>
      <c r="R2969" s="4">
        <v>1</v>
      </c>
      <c r="S2969" s="4">
        <v>0.47</v>
      </c>
      <c r="T2969" s="4"/>
      <c r="U2969" s="4">
        <v>1</v>
      </c>
      <c r="V2969" s="4">
        <v>1</v>
      </c>
      <c r="W2969" s="4">
        <v>1</v>
      </c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>
        <f t="shared" si="140"/>
        <v>0</v>
      </c>
      <c r="AI2969" s="4">
        <f t="shared" si="141"/>
        <v>0</v>
      </c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>
        <v>1</v>
      </c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</row>
    <row r="2970" spans="1:104" ht="11" x14ac:dyDescent="0.25">
      <c r="A2970" s="2" t="s">
        <v>11229</v>
      </c>
      <c r="B2970" s="2" t="s">
        <v>2042</v>
      </c>
      <c r="C2970" s="2" t="s">
        <v>2042</v>
      </c>
      <c r="D2970" s="2" t="s">
        <v>11242</v>
      </c>
      <c r="E2970" s="2" t="s">
        <v>1578</v>
      </c>
      <c r="F2970" s="2" t="s">
        <v>11243</v>
      </c>
      <c r="G2970" s="3">
        <v>46256</v>
      </c>
      <c r="H2970" s="3">
        <v>46260</v>
      </c>
      <c r="I2970" s="2" t="s">
        <v>1217</v>
      </c>
      <c r="J2970" s="2" t="s">
        <v>11244</v>
      </c>
      <c r="K2970" s="2" t="s">
        <v>120</v>
      </c>
      <c r="L2970" s="2" t="s">
        <v>11245</v>
      </c>
      <c r="M2970" s="2" t="s">
        <v>11246</v>
      </c>
      <c r="N2970" s="2" t="s">
        <v>11247</v>
      </c>
      <c r="O2970" s="2" t="s">
        <v>834</v>
      </c>
      <c r="P2970" s="2" t="s">
        <v>114</v>
      </c>
      <c r="Q2970" s="2"/>
      <c r="R2970" s="4">
        <v>1</v>
      </c>
      <c r="S2970" s="4">
        <v>0.71</v>
      </c>
      <c r="T2970" s="4"/>
      <c r="U2970" s="4">
        <v>1</v>
      </c>
      <c r="V2970" s="4">
        <v>1</v>
      </c>
      <c r="W2970" s="4">
        <v>1</v>
      </c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>
        <f t="shared" si="140"/>
        <v>0</v>
      </c>
      <c r="AI2970" s="4">
        <f t="shared" si="141"/>
        <v>0</v>
      </c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>
        <v>1</v>
      </c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/>
      <c r="CS2970" s="4"/>
      <c r="CT2970" s="4"/>
      <c r="CU2970" s="4"/>
      <c r="CV2970" s="4"/>
      <c r="CW2970" s="4"/>
      <c r="CX2970" s="4"/>
      <c r="CY2970" s="4"/>
      <c r="CZ2970" s="4"/>
    </row>
    <row r="2971" spans="1:104" ht="11" x14ac:dyDescent="0.25">
      <c r="A2971" s="2" t="s">
        <v>11229</v>
      </c>
      <c r="B2971" s="2" t="s">
        <v>2042</v>
      </c>
      <c r="C2971" s="2" t="s">
        <v>2042</v>
      </c>
      <c r="D2971" s="2" t="s">
        <v>11248</v>
      </c>
      <c r="E2971" s="2" t="s">
        <v>1578</v>
      </c>
      <c r="F2971" s="2" t="s">
        <v>11249</v>
      </c>
      <c r="G2971" s="3">
        <v>46256</v>
      </c>
      <c r="H2971" s="3">
        <v>46260</v>
      </c>
      <c r="I2971" s="2" t="s">
        <v>1217</v>
      </c>
      <c r="J2971" s="2" t="s">
        <v>11250</v>
      </c>
      <c r="K2971" s="2" t="s">
        <v>127</v>
      </c>
      <c r="L2971" s="2" t="s">
        <v>11239</v>
      </c>
      <c r="M2971" s="2" t="s">
        <v>11251</v>
      </c>
      <c r="N2971" s="2" t="s">
        <v>11241</v>
      </c>
      <c r="O2971" s="2" t="s">
        <v>834</v>
      </c>
      <c r="P2971" s="2" t="s">
        <v>657</v>
      </c>
      <c r="Q2971" s="2"/>
      <c r="R2971" s="4">
        <v>1</v>
      </c>
      <c r="S2971" s="4">
        <v>0.47</v>
      </c>
      <c r="T2971" s="4"/>
      <c r="U2971" s="4">
        <v>1</v>
      </c>
      <c r="V2971" s="4">
        <v>1</v>
      </c>
      <c r="W2971" s="4">
        <v>1</v>
      </c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>
        <f t="shared" si="140"/>
        <v>0</v>
      </c>
      <c r="AI2971" s="4">
        <f t="shared" si="141"/>
        <v>0</v>
      </c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>
        <v>1</v>
      </c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/>
      <c r="CS2971" s="4"/>
      <c r="CT2971" s="4"/>
      <c r="CU2971" s="4"/>
      <c r="CV2971" s="4"/>
      <c r="CW2971" s="4"/>
      <c r="CX2971" s="4"/>
      <c r="CY2971" s="4"/>
      <c r="CZ2971" s="4"/>
    </row>
    <row r="2972" spans="1:104" ht="11" x14ac:dyDescent="0.25">
      <c r="A2972" s="2" t="s">
        <v>11229</v>
      </c>
      <c r="B2972" s="2" t="s">
        <v>2042</v>
      </c>
      <c r="C2972" s="2" t="s">
        <v>2042</v>
      </c>
      <c r="D2972" s="2" t="s">
        <v>11252</v>
      </c>
      <c r="E2972" s="2" t="s">
        <v>1578</v>
      </c>
      <c r="F2972" s="2" t="s">
        <v>11253</v>
      </c>
      <c r="G2972" s="3">
        <v>46259</v>
      </c>
      <c r="H2972" s="3">
        <v>46262</v>
      </c>
      <c r="I2972" s="2" t="s">
        <v>492</v>
      </c>
      <c r="J2972" s="2" t="s">
        <v>11254</v>
      </c>
      <c r="K2972" s="2" t="s">
        <v>110</v>
      </c>
      <c r="L2972" s="2" t="s">
        <v>11255</v>
      </c>
      <c r="M2972" s="2" t="s">
        <v>11256</v>
      </c>
      <c r="N2972" s="2" t="s">
        <v>11257</v>
      </c>
      <c r="O2972" s="2" t="s">
        <v>834</v>
      </c>
      <c r="P2972" s="2" t="s">
        <v>114</v>
      </c>
      <c r="Q2972" s="2"/>
      <c r="R2972" s="4">
        <v>1</v>
      </c>
      <c r="S2972" s="4">
        <v>0.2</v>
      </c>
      <c r="T2972" s="4"/>
      <c r="U2972" s="4">
        <v>1</v>
      </c>
      <c r="V2972" s="4">
        <v>1</v>
      </c>
      <c r="W2972" s="4">
        <v>1</v>
      </c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>
        <f t="shared" si="140"/>
        <v>0</v>
      </c>
      <c r="AI2972" s="4">
        <f t="shared" si="141"/>
        <v>0</v>
      </c>
      <c r="AJ2972" s="4">
        <v>1</v>
      </c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/>
      <c r="CS2972" s="4"/>
      <c r="CT2972" s="4"/>
      <c r="CU2972" s="4"/>
      <c r="CV2972" s="4"/>
      <c r="CW2972" s="4"/>
      <c r="CX2972" s="4"/>
      <c r="CY2972" s="4"/>
      <c r="CZ2972" s="4"/>
    </row>
    <row r="2973" spans="1:104" ht="11" x14ac:dyDescent="0.25">
      <c r="A2973" s="2" t="s">
        <v>11258</v>
      </c>
      <c r="B2973" s="2" t="s">
        <v>2042</v>
      </c>
      <c r="C2973" s="2" t="s">
        <v>2042</v>
      </c>
      <c r="D2973" s="2" t="s">
        <v>11259</v>
      </c>
      <c r="E2973" s="2" t="s">
        <v>106</v>
      </c>
      <c r="F2973" s="2" t="s">
        <v>11260</v>
      </c>
      <c r="G2973" s="3">
        <v>46171</v>
      </c>
      <c r="H2973" s="3">
        <v>46228</v>
      </c>
      <c r="I2973" s="2" t="s">
        <v>11261</v>
      </c>
      <c r="J2973" s="2" t="s">
        <v>11262</v>
      </c>
      <c r="K2973" s="2" t="s">
        <v>188</v>
      </c>
      <c r="L2973" s="2" t="s">
        <v>11263</v>
      </c>
      <c r="M2973" s="2" t="s">
        <v>4455</v>
      </c>
      <c r="N2973" s="2"/>
      <c r="O2973" s="2" t="s">
        <v>578</v>
      </c>
      <c r="P2973" s="2" t="s">
        <v>160</v>
      </c>
      <c r="Q2973" s="2" t="s">
        <v>11264</v>
      </c>
      <c r="R2973" s="4">
        <v>1</v>
      </c>
      <c r="S2973" s="4">
        <v>1.1000000000000001</v>
      </c>
      <c r="T2973" s="4">
        <v>1</v>
      </c>
      <c r="U2973" s="4"/>
      <c r="V2973" s="4">
        <v>1</v>
      </c>
      <c r="W2973" s="4">
        <v>1</v>
      </c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>
        <f t="shared" si="140"/>
        <v>0</v>
      </c>
      <c r="AI2973" s="4">
        <f t="shared" si="141"/>
        <v>0</v>
      </c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/>
      <c r="CS2973" s="4"/>
      <c r="CT2973" s="4"/>
      <c r="CU2973" s="4"/>
      <c r="CV2973" s="4"/>
      <c r="CW2973" s="4"/>
      <c r="CX2973" s="4">
        <v>1</v>
      </c>
      <c r="CY2973" s="4"/>
      <c r="CZ2973" s="4"/>
    </row>
    <row r="2974" spans="1:104" ht="11" x14ac:dyDescent="0.25">
      <c r="A2974" s="2" t="s">
        <v>11258</v>
      </c>
      <c r="B2974" s="2" t="s">
        <v>2042</v>
      </c>
      <c r="C2974" s="2" t="s">
        <v>2042</v>
      </c>
      <c r="D2974" s="2" t="s">
        <v>11265</v>
      </c>
      <c r="E2974" s="2" t="s">
        <v>184</v>
      </c>
      <c r="F2974" s="2" t="s">
        <v>11266</v>
      </c>
      <c r="G2974" s="3">
        <v>46190</v>
      </c>
      <c r="H2974" s="3">
        <v>46228</v>
      </c>
      <c r="I2974" s="2" t="s">
        <v>11267</v>
      </c>
      <c r="J2974" s="2" t="s">
        <v>11268</v>
      </c>
      <c r="K2974" s="2" t="s">
        <v>446</v>
      </c>
      <c r="L2974" s="2" t="s">
        <v>11269</v>
      </c>
      <c r="M2974" s="2" t="s">
        <v>11270</v>
      </c>
      <c r="N2974" s="2"/>
      <c r="O2974" s="2" t="s">
        <v>823</v>
      </c>
      <c r="P2974" s="2" t="s">
        <v>114</v>
      </c>
      <c r="Q2974" s="2" t="s">
        <v>11264</v>
      </c>
      <c r="R2974" s="4">
        <v>2500</v>
      </c>
      <c r="S2974" s="4">
        <v>0.17</v>
      </c>
      <c r="T2974" s="4">
        <v>10</v>
      </c>
      <c r="U2974" s="4">
        <v>10</v>
      </c>
      <c r="V2974" s="4">
        <v>10</v>
      </c>
      <c r="W2974" s="4">
        <v>10</v>
      </c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>
        <f t="shared" si="140"/>
        <v>0</v>
      </c>
      <c r="AI2974" s="4">
        <f t="shared" si="141"/>
        <v>0</v>
      </c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>
        <v>10</v>
      </c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/>
      <c r="CS2974" s="4"/>
      <c r="CT2974" s="4"/>
      <c r="CU2974" s="4"/>
      <c r="CV2974" s="4"/>
      <c r="CW2974" s="4"/>
      <c r="CX2974" s="4"/>
      <c r="CY2974" s="4">
        <v>2480</v>
      </c>
      <c r="CZ2974" s="4">
        <v>10</v>
      </c>
    </row>
    <row r="2975" spans="1:104" ht="11" x14ac:dyDescent="0.25">
      <c r="A2975" s="2" t="s">
        <v>11258</v>
      </c>
      <c r="B2975" s="2" t="s">
        <v>2042</v>
      </c>
      <c r="C2975" s="2" t="s">
        <v>2042</v>
      </c>
      <c r="D2975" s="2" t="s">
        <v>11271</v>
      </c>
      <c r="E2975" s="2" t="s">
        <v>573</v>
      </c>
      <c r="F2975" s="2" t="s">
        <v>11272</v>
      </c>
      <c r="G2975" s="3">
        <v>46220</v>
      </c>
      <c r="H2975" s="3">
        <v>46222</v>
      </c>
      <c r="I2975" s="2" t="s">
        <v>11273</v>
      </c>
      <c r="J2975" s="2" t="s">
        <v>11274</v>
      </c>
      <c r="K2975" s="2" t="s">
        <v>120</v>
      </c>
      <c r="L2975" s="2" t="s">
        <v>850</v>
      </c>
      <c r="M2975" s="2" t="s">
        <v>11275</v>
      </c>
      <c r="N2975" s="2"/>
      <c r="O2975" s="2" t="s">
        <v>213</v>
      </c>
      <c r="P2975" s="2" t="s">
        <v>114</v>
      </c>
      <c r="Q2975" s="2"/>
      <c r="R2975" s="4">
        <v>1</v>
      </c>
      <c r="S2975" s="4"/>
      <c r="T2975" s="4">
        <v>1</v>
      </c>
      <c r="U2975" s="4"/>
      <c r="V2975" s="4">
        <v>1</v>
      </c>
      <c r="W2975" s="4">
        <v>1</v>
      </c>
      <c r="X2975" s="4"/>
      <c r="Y2975" s="4"/>
      <c r="Z2975" s="4">
        <v>1</v>
      </c>
      <c r="AA2975" s="4"/>
      <c r="AB2975" s="4"/>
      <c r="AC2975" s="4"/>
      <c r="AD2975" s="4"/>
      <c r="AE2975" s="4"/>
      <c r="AF2975" s="4"/>
      <c r="AG2975" s="4"/>
      <c r="AH2975" s="4">
        <f t="shared" si="140"/>
        <v>1</v>
      </c>
      <c r="AI2975" s="4">
        <f t="shared" si="141"/>
        <v>0</v>
      </c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/>
      <c r="CS2975" s="4"/>
      <c r="CT2975" s="4"/>
      <c r="CU2975" s="4"/>
      <c r="CV2975" s="4"/>
      <c r="CW2975" s="4"/>
      <c r="CX2975" s="4"/>
      <c r="CY2975" s="4"/>
      <c r="CZ2975" s="4"/>
    </row>
    <row r="2976" spans="1:104" ht="11" x14ac:dyDescent="0.25">
      <c r="A2976" s="2" t="s">
        <v>11258</v>
      </c>
      <c r="B2976" s="2" t="s">
        <v>2042</v>
      </c>
      <c r="C2976" s="2" t="s">
        <v>2042</v>
      </c>
      <c r="D2976" s="2" t="s">
        <v>11276</v>
      </c>
      <c r="E2976" s="2" t="s">
        <v>184</v>
      </c>
      <c r="F2976" s="2" t="s">
        <v>11277</v>
      </c>
      <c r="G2976" s="3">
        <v>46225</v>
      </c>
      <c r="H2976" s="3">
        <v>46233</v>
      </c>
      <c r="I2976" s="2" t="s">
        <v>665</v>
      </c>
      <c r="J2976" s="2" t="s">
        <v>11278</v>
      </c>
      <c r="K2976" s="2" t="s">
        <v>446</v>
      </c>
      <c r="L2976" s="2" t="s">
        <v>11269</v>
      </c>
      <c r="M2976" s="2" t="s">
        <v>11270</v>
      </c>
      <c r="N2976" s="2"/>
      <c r="O2976" s="2" t="s">
        <v>823</v>
      </c>
      <c r="P2976" s="2" t="s">
        <v>114</v>
      </c>
      <c r="Q2976" s="2" t="s">
        <v>11264</v>
      </c>
      <c r="R2976" s="4">
        <v>2500</v>
      </c>
      <c r="S2976" s="4">
        <v>0.17</v>
      </c>
      <c r="T2976" s="4"/>
      <c r="U2976" s="4">
        <v>2500</v>
      </c>
      <c r="V2976" s="4">
        <v>2500</v>
      </c>
      <c r="W2976" s="4">
        <v>2500</v>
      </c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>
        <f t="shared" si="140"/>
        <v>0</v>
      </c>
      <c r="AI2976" s="4">
        <f t="shared" si="141"/>
        <v>0</v>
      </c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>
        <v>2500</v>
      </c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/>
      <c r="CS2976" s="4"/>
      <c r="CT2976" s="4"/>
      <c r="CU2976" s="4"/>
      <c r="CV2976" s="4"/>
      <c r="CW2976" s="4"/>
      <c r="CX2976" s="4"/>
      <c r="CY2976" s="4"/>
      <c r="CZ2976" s="4"/>
    </row>
    <row r="2977" spans="1:104" ht="11" x14ac:dyDescent="0.25">
      <c r="A2977" s="2" t="s">
        <v>11258</v>
      </c>
      <c r="B2977" s="2" t="s">
        <v>2042</v>
      </c>
      <c r="C2977" s="2" t="s">
        <v>2042</v>
      </c>
      <c r="D2977" s="2" t="s">
        <v>11279</v>
      </c>
      <c r="E2977" s="2" t="s">
        <v>184</v>
      </c>
      <c r="F2977" s="2" t="s">
        <v>11280</v>
      </c>
      <c r="G2977" s="3">
        <v>46238</v>
      </c>
      <c r="H2977" s="3">
        <v>46252</v>
      </c>
      <c r="I2977" s="2" t="s">
        <v>599</v>
      </c>
      <c r="J2977" s="2" t="s">
        <v>11281</v>
      </c>
      <c r="K2977" s="2" t="s">
        <v>446</v>
      </c>
      <c r="L2977" s="2" t="s">
        <v>11269</v>
      </c>
      <c r="M2977" s="2" t="s">
        <v>7512</v>
      </c>
      <c r="N2977" s="2"/>
      <c r="O2977" s="2" t="s">
        <v>823</v>
      </c>
      <c r="P2977" s="2" t="s">
        <v>114</v>
      </c>
      <c r="Q2977" s="2" t="s">
        <v>11264</v>
      </c>
      <c r="R2977" s="4">
        <v>2500</v>
      </c>
      <c r="S2977" s="4">
        <v>0.17</v>
      </c>
      <c r="T2977" s="4"/>
      <c r="U2977" s="4">
        <v>2500</v>
      </c>
      <c r="V2977" s="4">
        <v>2500</v>
      </c>
      <c r="W2977" s="4">
        <v>2500</v>
      </c>
      <c r="X2977" s="4"/>
      <c r="Y2977" s="4"/>
      <c r="Z2977" s="4"/>
      <c r="AA2977" s="4"/>
      <c r="AB2977" s="4"/>
      <c r="AC2977" s="4">
        <v>1600</v>
      </c>
      <c r="AD2977" s="4"/>
      <c r="AE2977" s="4">
        <v>900</v>
      </c>
      <c r="AF2977" s="4"/>
      <c r="AG2977" s="4"/>
      <c r="AH2977" s="4">
        <f t="shared" si="140"/>
        <v>2500</v>
      </c>
      <c r="AI2977" s="4">
        <f t="shared" si="141"/>
        <v>425.00000000000006</v>
      </c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  <c r="CK2977" s="4"/>
      <c r="CL2977" s="4"/>
      <c r="CM2977" s="4"/>
      <c r="CN2977" s="4"/>
      <c r="CO2977" s="4"/>
      <c r="CP2977" s="4"/>
      <c r="CQ2977" s="4"/>
      <c r="CR2977" s="4"/>
      <c r="CS2977" s="4"/>
      <c r="CT2977" s="4"/>
      <c r="CU2977" s="4"/>
      <c r="CV2977" s="4"/>
      <c r="CW2977" s="4"/>
      <c r="CX2977" s="4"/>
      <c r="CY2977" s="4"/>
      <c r="CZ2977" s="4"/>
    </row>
    <row r="2978" spans="1:104" ht="11" x14ac:dyDescent="0.25">
      <c r="A2978" s="2" t="s">
        <v>11258</v>
      </c>
      <c r="B2978" s="2" t="s">
        <v>2042</v>
      </c>
      <c r="C2978" s="2" t="s">
        <v>2042</v>
      </c>
      <c r="D2978" s="2" t="s">
        <v>11282</v>
      </c>
      <c r="E2978" s="2" t="s">
        <v>106</v>
      </c>
      <c r="F2978" s="2" t="s">
        <v>11283</v>
      </c>
      <c r="G2978" s="3">
        <v>46238</v>
      </c>
      <c r="H2978" s="3">
        <v>46240</v>
      </c>
      <c r="I2978" s="2" t="s">
        <v>1398</v>
      </c>
      <c r="J2978" s="2" t="s">
        <v>11284</v>
      </c>
      <c r="K2978" s="2" t="s">
        <v>110</v>
      </c>
      <c r="L2978" s="2" t="s">
        <v>11285</v>
      </c>
      <c r="M2978" s="2" t="s">
        <v>11286</v>
      </c>
      <c r="N2978" s="2"/>
      <c r="O2978" s="2" t="s">
        <v>823</v>
      </c>
      <c r="P2978" s="2" t="s">
        <v>114</v>
      </c>
      <c r="Q2978" s="2" t="s">
        <v>11264</v>
      </c>
      <c r="R2978" s="4">
        <v>1</v>
      </c>
      <c r="S2978" s="4">
        <v>0.62</v>
      </c>
      <c r="T2978" s="4">
        <v>1</v>
      </c>
      <c r="U2978" s="4"/>
      <c r="V2978" s="4">
        <v>1</v>
      </c>
      <c r="W2978" s="4">
        <v>1</v>
      </c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>
        <f t="shared" si="140"/>
        <v>0</v>
      </c>
      <c r="AI2978" s="4">
        <f t="shared" si="141"/>
        <v>0</v>
      </c>
      <c r="AJ2978" s="4">
        <v>1</v>
      </c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/>
      <c r="CT2978" s="4"/>
      <c r="CU2978" s="4"/>
      <c r="CV2978" s="4"/>
      <c r="CW2978" s="4"/>
      <c r="CX2978" s="4"/>
      <c r="CY2978" s="4"/>
      <c r="CZ2978" s="4"/>
    </row>
    <row r="2979" spans="1:104" ht="11" x14ac:dyDescent="0.25">
      <c r="A2979" s="2" t="s">
        <v>11258</v>
      </c>
      <c r="B2979" s="2" t="s">
        <v>2042</v>
      </c>
      <c r="C2979" s="2" t="s">
        <v>2042</v>
      </c>
      <c r="D2979" s="2" t="s">
        <v>11287</v>
      </c>
      <c r="E2979" s="2" t="s">
        <v>11288</v>
      </c>
      <c r="F2979" s="2" t="s">
        <v>11289</v>
      </c>
      <c r="G2979" s="3">
        <v>46247</v>
      </c>
      <c r="H2979" s="3">
        <v>46251</v>
      </c>
      <c r="I2979" s="2" t="s">
        <v>595</v>
      </c>
      <c r="J2979" s="2" t="s">
        <v>11290</v>
      </c>
      <c r="K2979" s="2" t="s">
        <v>120</v>
      </c>
      <c r="L2979" s="2" t="s">
        <v>11291</v>
      </c>
      <c r="M2979" s="2" t="s">
        <v>11292</v>
      </c>
      <c r="N2979" s="2"/>
      <c r="O2979" s="2" t="s">
        <v>123</v>
      </c>
      <c r="P2979" s="2" t="s">
        <v>114</v>
      </c>
      <c r="Q2979" s="2" t="s">
        <v>11264</v>
      </c>
      <c r="R2979" s="4">
        <v>1</v>
      </c>
      <c r="S2979" s="4">
        <v>19.71</v>
      </c>
      <c r="T2979" s="4"/>
      <c r="U2979" s="4">
        <v>1</v>
      </c>
      <c r="V2979" s="4">
        <v>1</v>
      </c>
      <c r="W2979" s="4">
        <v>1</v>
      </c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>
        <f t="shared" si="140"/>
        <v>0</v>
      </c>
      <c r="AI2979" s="4">
        <f t="shared" si="141"/>
        <v>0</v>
      </c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>
        <v>1</v>
      </c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/>
      <c r="CS2979" s="4"/>
      <c r="CT2979" s="4"/>
      <c r="CU2979" s="4"/>
      <c r="CV2979" s="4"/>
      <c r="CW2979" s="4"/>
      <c r="CX2979" s="4"/>
      <c r="CY2979" s="4"/>
      <c r="CZ2979" s="4"/>
    </row>
    <row r="2980" spans="1:104" ht="11" x14ac:dyDescent="0.25">
      <c r="A2980" s="2" t="s">
        <v>11258</v>
      </c>
      <c r="B2980" s="2" t="s">
        <v>2042</v>
      </c>
      <c r="C2980" s="2" t="s">
        <v>2042</v>
      </c>
      <c r="D2980" s="2" t="s">
        <v>11293</v>
      </c>
      <c r="E2980" s="2" t="s">
        <v>106</v>
      </c>
      <c r="F2980" s="2" t="s">
        <v>11294</v>
      </c>
      <c r="G2980" s="3">
        <v>46249</v>
      </c>
      <c r="H2980" s="3">
        <v>46253</v>
      </c>
      <c r="I2980" s="2" t="s">
        <v>5359</v>
      </c>
      <c r="J2980" s="2" t="s">
        <v>11295</v>
      </c>
      <c r="K2980" s="2" t="s">
        <v>127</v>
      </c>
      <c r="L2980" s="2" t="s">
        <v>11296</v>
      </c>
      <c r="M2980" s="2" t="s">
        <v>4455</v>
      </c>
      <c r="N2980" s="2"/>
      <c r="O2980" s="2" t="s">
        <v>578</v>
      </c>
      <c r="P2980" s="2" t="s">
        <v>160</v>
      </c>
      <c r="Q2980" s="2" t="s">
        <v>11264</v>
      </c>
      <c r="R2980" s="4">
        <v>25</v>
      </c>
      <c r="S2980" s="4">
        <v>1.6</v>
      </c>
      <c r="T2980" s="4"/>
      <c r="U2980" s="4">
        <v>25</v>
      </c>
      <c r="V2980" s="4">
        <v>25</v>
      </c>
      <c r="W2980" s="4">
        <v>25</v>
      </c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>
        <f t="shared" si="140"/>
        <v>0</v>
      </c>
      <c r="AI2980" s="4">
        <f t="shared" si="141"/>
        <v>0</v>
      </c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>
        <v>25</v>
      </c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/>
      <c r="CS2980" s="4"/>
      <c r="CT2980" s="4"/>
      <c r="CU2980" s="4"/>
      <c r="CV2980" s="4"/>
      <c r="CW2980" s="4"/>
      <c r="CX2980" s="4"/>
      <c r="CY2980" s="4"/>
      <c r="CZ2980" s="4"/>
    </row>
    <row r="2981" spans="1:104" ht="11" x14ac:dyDescent="0.25">
      <c r="A2981" s="2" t="s">
        <v>11258</v>
      </c>
      <c r="B2981" s="2" t="s">
        <v>2042</v>
      </c>
      <c r="C2981" s="2" t="s">
        <v>2042</v>
      </c>
      <c r="D2981" s="2" t="s">
        <v>11297</v>
      </c>
      <c r="E2981" s="2" t="s">
        <v>1578</v>
      </c>
      <c r="F2981" s="2" t="s">
        <v>11298</v>
      </c>
      <c r="G2981" s="3">
        <v>46251</v>
      </c>
      <c r="H2981" s="3">
        <v>46254</v>
      </c>
      <c r="I2981" s="2" t="s">
        <v>1156</v>
      </c>
      <c r="J2981" s="2" t="s">
        <v>11299</v>
      </c>
      <c r="K2981" s="2" t="s">
        <v>120</v>
      </c>
      <c r="L2981" s="2" t="s">
        <v>11300</v>
      </c>
      <c r="M2981" s="2" t="s">
        <v>1555</v>
      </c>
      <c r="N2981" s="2"/>
      <c r="O2981" s="2" t="s">
        <v>578</v>
      </c>
      <c r="P2981" s="2" t="s">
        <v>114</v>
      </c>
      <c r="Q2981" s="2" t="s">
        <v>11264</v>
      </c>
      <c r="R2981" s="4">
        <v>1</v>
      </c>
      <c r="S2981" s="4">
        <v>3.09</v>
      </c>
      <c r="T2981" s="4"/>
      <c r="U2981" s="4">
        <v>1</v>
      </c>
      <c r="V2981" s="4">
        <v>1</v>
      </c>
      <c r="W2981" s="4">
        <v>1</v>
      </c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>
        <f t="shared" si="140"/>
        <v>0</v>
      </c>
      <c r="AI2981" s="4">
        <f t="shared" si="141"/>
        <v>0</v>
      </c>
      <c r="AJ2981" s="4"/>
      <c r="AK2981" s="4"/>
      <c r="AL2981" s="4"/>
      <c r="AM2981" s="4"/>
      <c r="AN2981" s="4">
        <v>1</v>
      </c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/>
      <c r="CM2981" s="4"/>
      <c r="CN2981" s="4"/>
      <c r="CO2981" s="4"/>
      <c r="CP2981" s="4"/>
      <c r="CQ2981" s="4"/>
      <c r="CR2981" s="4"/>
      <c r="CS2981" s="4"/>
      <c r="CT2981" s="4"/>
      <c r="CU2981" s="4"/>
      <c r="CV2981" s="4"/>
      <c r="CW2981" s="4"/>
      <c r="CX2981" s="4"/>
      <c r="CY2981" s="4"/>
      <c r="CZ2981" s="4"/>
    </row>
    <row r="2982" spans="1:104" ht="11" x14ac:dyDescent="0.25">
      <c r="A2982" s="2" t="s">
        <v>11258</v>
      </c>
      <c r="B2982" s="2" t="s">
        <v>2042</v>
      </c>
      <c r="C2982" s="2" t="s">
        <v>2042</v>
      </c>
      <c r="D2982" s="2" t="s">
        <v>11301</v>
      </c>
      <c r="E2982" s="2" t="s">
        <v>1578</v>
      </c>
      <c r="F2982" s="2" t="s">
        <v>11302</v>
      </c>
      <c r="G2982" s="3">
        <v>46252</v>
      </c>
      <c r="H2982" s="3">
        <v>46255</v>
      </c>
      <c r="I2982" s="2" t="s">
        <v>437</v>
      </c>
      <c r="J2982" s="2" t="s">
        <v>11303</v>
      </c>
      <c r="K2982" s="2" t="s">
        <v>120</v>
      </c>
      <c r="L2982" s="2" t="s">
        <v>11304</v>
      </c>
      <c r="M2982" s="2" t="s">
        <v>1555</v>
      </c>
      <c r="N2982" s="2"/>
      <c r="O2982" s="2" t="s">
        <v>578</v>
      </c>
      <c r="P2982" s="2" t="s">
        <v>114</v>
      </c>
      <c r="Q2982" s="2" t="s">
        <v>11264</v>
      </c>
      <c r="R2982" s="4">
        <v>1</v>
      </c>
      <c r="S2982" s="4">
        <v>4.76</v>
      </c>
      <c r="T2982" s="4"/>
      <c r="U2982" s="4">
        <v>1</v>
      </c>
      <c r="V2982" s="4">
        <v>1</v>
      </c>
      <c r="W2982" s="4">
        <v>1</v>
      </c>
      <c r="X2982" s="4"/>
      <c r="Y2982" s="4"/>
      <c r="Z2982" s="4"/>
      <c r="AA2982" s="4"/>
      <c r="AB2982" s="4"/>
      <c r="AC2982" s="4"/>
      <c r="AD2982" s="4"/>
      <c r="AE2982" s="4"/>
      <c r="AF2982" s="4"/>
      <c r="AG2982" s="4">
        <v>1</v>
      </c>
      <c r="AH2982" s="4">
        <f t="shared" si="140"/>
        <v>1</v>
      </c>
      <c r="AI2982" s="4">
        <f t="shared" si="141"/>
        <v>4.76</v>
      </c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/>
      <c r="CN2982" s="4"/>
      <c r="CO2982" s="4"/>
      <c r="CP2982" s="4"/>
      <c r="CQ2982" s="4"/>
      <c r="CR2982" s="4"/>
      <c r="CS2982" s="4"/>
      <c r="CT2982" s="4"/>
      <c r="CU2982" s="4"/>
      <c r="CV2982" s="4"/>
      <c r="CW2982" s="4"/>
      <c r="CX2982" s="4"/>
      <c r="CY2982" s="4"/>
      <c r="CZ2982" s="4"/>
    </row>
    <row r="2983" spans="1:104" ht="11" x14ac:dyDescent="0.25">
      <c r="A2983" s="2" t="s">
        <v>11258</v>
      </c>
      <c r="B2983" s="2" t="s">
        <v>2042</v>
      </c>
      <c r="C2983" s="2" t="s">
        <v>2042</v>
      </c>
      <c r="D2983" s="2" t="s">
        <v>11305</v>
      </c>
      <c r="E2983" s="2" t="s">
        <v>106</v>
      </c>
      <c r="F2983" s="2" t="s">
        <v>11306</v>
      </c>
      <c r="G2983" s="3">
        <v>46252</v>
      </c>
      <c r="H2983" s="3">
        <v>46254</v>
      </c>
      <c r="I2983" s="2" t="s">
        <v>1156</v>
      </c>
      <c r="J2983" s="2" t="s">
        <v>11307</v>
      </c>
      <c r="K2983" s="2" t="s">
        <v>120</v>
      </c>
      <c r="L2983" s="2" t="s">
        <v>11308</v>
      </c>
      <c r="M2983" s="2" t="s">
        <v>4455</v>
      </c>
      <c r="N2983" s="2"/>
      <c r="O2983" s="2" t="s">
        <v>578</v>
      </c>
      <c r="P2983" s="2" t="s">
        <v>160</v>
      </c>
      <c r="Q2983" s="2" t="s">
        <v>11264</v>
      </c>
      <c r="R2983" s="4">
        <v>1</v>
      </c>
      <c r="S2983" s="4">
        <v>1.63</v>
      </c>
      <c r="T2983" s="4">
        <v>1</v>
      </c>
      <c r="U2983" s="4"/>
      <c r="V2983" s="4">
        <v>1</v>
      </c>
      <c r="W2983" s="4">
        <v>1</v>
      </c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>
        <f t="shared" si="140"/>
        <v>0</v>
      </c>
      <c r="AI2983" s="4">
        <f t="shared" si="141"/>
        <v>0</v>
      </c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>
        <v>1</v>
      </c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/>
      <c r="CM2983" s="4"/>
      <c r="CN2983" s="4"/>
      <c r="CO2983" s="4"/>
      <c r="CP2983" s="4"/>
      <c r="CQ2983" s="4"/>
      <c r="CR2983" s="4"/>
      <c r="CS2983" s="4"/>
      <c r="CT2983" s="4"/>
      <c r="CU2983" s="4"/>
      <c r="CV2983" s="4"/>
      <c r="CW2983" s="4"/>
      <c r="CX2983" s="4"/>
      <c r="CY2983" s="4"/>
      <c r="CZ2983" s="4"/>
    </row>
    <row r="2984" spans="1:104" ht="11" x14ac:dyDescent="0.25">
      <c r="A2984" s="2" t="s">
        <v>11258</v>
      </c>
      <c r="B2984" s="2" t="s">
        <v>2042</v>
      </c>
      <c r="C2984" s="2" t="s">
        <v>2042</v>
      </c>
      <c r="D2984" s="2" t="s">
        <v>11309</v>
      </c>
      <c r="E2984" s="2" t="s">
        <v>106</v>
      </c>
      <c r="F2984" s="2" t="s">
        <v>11310</v>
      </c>
      <c r="G2984" s="3">
        <v>46252</v>
      </c>
      <c r="H2984" s="3">
        <v>46254</v>
      </c>
      <c r="I2984" s="2" t="s">
        <v>1156</v>
      </c>
      <c r="J2984" s="2" t="s">
        <v>11311</v>
      </c>
      <c r="K2984" s="2" t="s">
        <v>127</v>
      </c>
      <c r="L2984" s="2" t="s">
        <v>11296</v>
      </c>
      <c r="M2984" s="2" t="s">
        <v>4771</v>
      </c>
      <c r="N2984" s="2"/>
      <c r="O2984" s="2" t="s">
        <v>578</v>
      </c>
      <c r="P2984" s="2" t="s">
        <v>114</v>
      </c>
      <c r="Q2984" s="2" t="s">
        <v>11264</v>
      </c>
      <c r="R2984" s="4">
        <v>1</v>
      </c>
      <c r="S2984" s="4">
        <v>1.6</v>
      </c>
      <c r="T2984" s="4">
        <v>1</v>
      </c>
      <c r="U2984" s="4"/>
      <c r="V2984" s="4">
        <v>1</v>
      </c>
      <c r="W2984" s="4">
        <v>1</v>
      </c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>
        <f t="shared" si="140"/>
        <v>0</v>
      </c>
      <c r="AI2984" s="4">
        <f t="shared" si="141"/>
        <v>0</v>
      </c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>
        <v>1</v>
      </c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/>
      <c r="CS2984" s="4"/>
      <c r="CT2984" s="4"/>
      <c r="CU2984" s="4"/>
      <c r="CV2984" s="4"/>
      <c r="CW2984" s="4"/>
      <c r="CX2984" s="4"/>
      <c r="CY2984" s="4"/>
      <c r="CZ2984" s="4"/>
    </row>
    <row r="2985" spans="1:104" ht="11" x14ac:dyDescent="0.25">
      <c r="A2985" s="2" t="s">
        <v>11258</v>
      </c>
      <c r="B2985" s="2" t="s">
        <v>2042</v>
      </c>
      <c r="C2985" s="2" t="s">
        <v>2042</v>
      </c>
      <c r="D2985" s="2" t="s">
        <v>11312</v>
      </c>
      <c r="E2985" s="2" t="s">
        <v>106</v>
      </c>
      <c r="F2985" s="2" t="s">
        <v>11313</v>
      </c>
      <c r="G2985" s="3">
        <v>46252</v>
      </c>
      <c r="H2985" s="3">
        <v>46254</v>
      </c>
      <c r="I2985" s="2" t="s">
        <v>1156</v>
      </c>
      <c r="J2985" s="2" t="s">
        <v>11314</v>
      </c>
      <c r="K2985" s="2" t="s">
        <v>120</v>
      </c>
      <c r="L2985" s="2" t="s">
        <v>11315</v>
      </c>
      <c r="M2985" s="2" t="s">
        <v>4455</v>
      </c>
      <c r="N2985" s="2"/>
      <c r="O2985" s="2" t="s">
        <v>578</v>
      </c>
      <c r="P2985" s="2" t="s">
        <v>160</v>
      </c>
      <c r="Q2985" s="2" t="s">
        <v>11264</v>
      </c>
      <c r="R2985" s="4">
        <v>1</v>
      </c>
      <c r="S2985" s="4">
        <v>2.69</v>
      </c>
      <c r="T2985" s="4">
        <v>1</v>
      </c>
      <c r="U2985" s="4"/>
      <c r="V2985" s="4">
        <v>1</v>
      </c>
      <c r="W2985" s="4">
        <v>1</v>
      </c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>
        <f t="shared" si="140"/>
        <v>0</v>
      </c>
      <c r="AI2985" s="4">
        <f t="shared" si="141"/>
        <v>0</v>
      </c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>
        <v>1</v>
      </c>
      <c r="CB2985" s="4"/>
      <c r="CC2985" s="4"/>
      <c r="CD2985" s="4"/>
      <c r="CE2985" s="4"/>
      <c r="CF2985" s="4"/>
      <c r="CG2985" s="4"/>
      <c r="CH2985" s="4"/>
      <c r="CI2985" s="4"/>
      <c r="CJ2985" s="4"/>
      <c r="CK2985" s="4"/>
      <c r="CL2985" s="4"/>
      <c r="CM2985" s="4"/>
      <c r="CN2985" s="4"/>
      <c r="CO2985" s="4"/>
      <c r="CP2985" s="4"/>
      <c r="CQ2985" s="4"/>
      <c r="CR2985" s="4"/>
      <c r="CS2985" s="4"/>
      <c r="CT2985" s="4"/>
      <c r="CU2985" s="4"/>
      <c r="CV2985" s="4"/>
      <c r="CW2985" s="4"/>
      <c r="CX2985" s="4"/>
      <c r="CY2985" s="4"/>
      <c r="CZ2985" s="4"/>
    </row>
    <row r="2986" spans="1:104" ht="11" x14ac:dyDescent="0.25">
      <c r="A2986" s="2" t="s">
        <v>11258</v>
      </c>
      <c r="B2986" s="2" t="s">
        <v>2042</v>
      </c>
      <c r="C2986" s="2" t="s">
        <v>2042</v>
      </c>
      <c r="D2986" s="2" t="s">
        <v>11316</v>
      </c>
      <c r="E2986" s="2" t="s">
        <v>106</v>
      </c>
      <c r="F2986" s="2" t="s">
        <v>11313</v>
      </c>
      <c r="G2986" s="3">
        <v>46252</v>
      </c>
      <c r="H2986" s="3">
        <v>46254</v>
      </c>
      <c r="I2986" s="2" t="s">
        <v>1156</v>
      </c>
      <c r="J2986" s="2" t="s">
        <v>11317</v>
      </c>
      <c r="K2986" s="2" t="s">
        <v>120</v>
      </c>
      <c r="L2986" s="2" t="s">
        <v>11318</v>
      </c>
      <c r="M2986" s="2" t="s">
        <v>4455</v>
      </c>
      <c r="N2986" s="2"/>
      <c r="O2986" s="2" t="s">
        <v>578</v>
      </c>
      <c r="P2986" s="2" t="s">
        <v>160</v>
      </c>
      <c r="Q2986" s="2" t="s">
        <v>11264</v>
      </c>
      <c r="R2986" s="4">
        <v>1</v>
      </c>
      <c r="S2986" s="4">
        <v>2</v>
      </c>
      <c r="T2986" s="4">
        <v>1</v>
      </c>
      <c r="U2986" s="4"/>
      <c r="V2986" s="4">
        <v>1</v>
      </c>
      <c r="W2986" s="4">
        <v>1</v>
      </c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>
        <f t="shared" si="140"/>
        <v>0</v>
      </c>
      <c r="AI2986" s="4">
        <f t="shared" si="141"/>
        <v>0</v>
      </c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>
        <v>1</v>
      </c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/>
      <c r="CS2986" s="4"/>
      <c r="CT2986" s="4"/>
      <c r="CU2986" s="4"/>
      <c r="CV2986" s="4"/>
      <c r="CW2986" s="4"/>
      <c r="CX2986" s="4"/>
      <c r="CY2986" s="4"/>
      <c r="CZ2986" s="4"/>
    </row>
    <row r="2987" spans="1:104" ht="11" x14ac:dyDescent="0.25">
      <c r="A2987" s="2" t="s">
        <v>11258</v>
      </c>
      <c r="B2987" s="2" t="s">
        <v>2042</v>
      </c>
      <c r="C2987" s="2" t="s">
        <v>2042</v>
      </c>
      <c r="D2987" s="2" t="s">
        <v>11319</v>
      </c>
      <c r="E2987" s="2" t="s">
        <v>106</v>
      </c>
      <c r="F2987" s="2" t="s">
        <v>11320</v>
      </c>
      <c r="G2987" s="3">
        <v>46252</v>
      </c>
      <c r="H2987" s="3">
        <v>46254</v>
      </c>
      <c r="I2987" s="2" t="s">
        <v>1156</v>
      </c>
      <c r="J2987" s="2" t="s">
        <v>11321</v>
      </c>
      <c r="K2987" s="2" t="s">
        <v>120</v>
      </c>
      <c r="L2987" s="2" t="s">
        <v>11322</v>
      </c>
      <c r="M2987" s="2" t="s">
        <v>4455</v>
      </c>
      <c r="N2987" s="2"/>
      <c r="O2987" s="2" t="s">
        <v>578</v>
      </c>
      <c r="P2987" s="2" t="s">
        <v>160</v>
      </c>
      <c r="Q2987" s="2" t="s">
        <v>11264</v>
      </c>
      <c r="R2987" s="4">
        <v>1</v>
      </c>
      <c r="S2987" s="4">
        <v>1.88</v>
      </c>
      <c r="T2987" s="4">
        <v>1</v>
      </c>
      <c r="U2987" s="4"/>
      <c r="V2987" s="4">
        <v>1</v>
      </c>
      <c r="W2987" s="4">
        <v>1</v>
      </c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>
        <f t="shared" si="140"/>
        <v>0</v>
      </c>
      <c r="AI2987" s="4">
        <f t="shared" si="141"/>
        <v>0</v>
      </c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>
        <v>1</v>
      </c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/>
      <c r="CQ2987" s="4"/>
      <c r="CR2987" s="4"/>
      <c r="CS2987" s="4"/>
      <c r="CT2987" s="4"/>
      <c r="CU2987" s="4"/>
      <c r="CV2987" s="4"/>
      <c r="CW2987" s="4"/>
      <c r="CX2987" s="4"/>
      <c r="CY2987" s="4"/>
      <c r="CZ2987" s="4"/>
    </row>
    <row r="2988" spans="1:104" ht="11" x14ac:dyDescent="0.25">
      <c r="A2988" s="2" t="s">
        <v>11258</v>
      </c>
      <c r="B2988" s="2" t="s">
        <v>2042</v>
      </c>
      <c r="C2988" s="2" t="s">
        <v>2042</v>
      </c>
      <c r="D2988" s="2" t="s">
        <v>11323</v>
      </c>
      <c r="E2988" s="2" t="s">
        <v>106</v>
      </c>
      <c r="F2988" s="2" t="s">
        <v>11324</v>
      </c>
      <c r="G2988" s="3">
        <v>46252</v>
      </c>
      <c r="H2988" s="3">
        <v>46255</v>
      </c>
      <c r="I2988" s="2" t="s">
        <v>437</v>
      </c>
      <c r="J2988" s="2" t="s">
        <v>11325</v>
      </c>
      <c r="K2988" s="2" t="s">
        <v>120</v>
      </c>
      <c r="L2988" s="2" t="s">
        <v>11326</v>
      </c>
      <c r="M2988" s="2" t="s">
        <v>1106</v>
      </c>
      <c r="N2988" s="2"/>
      <c r="O2988" s="2" t="s">
        <v>578</v>
      </c>
      <c r="P2988" s="2" t="s">
        <v>160</v>
      </c>
      <c r="Q2988" s="2" t="s">
        <v>11264</v>
      </c>
      <c r="R2988" s="4">
        <v>1</v>
      </c>
      <c r="S2988" s="4">
        <v>3.21</v>
      </c>
      <c r="T2988" s="4">
        <v>1</v>
      </c>
      <c r="U2988" s="4"/>
      <c r="V2988" s="4">
        <v>1</v>
      </c>
      <c r="W2988" s="4">
        <v>1</v>
      </c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>
        <f t="shared" si="140"/>
        <v>0</v>
      </c>
      <c r="AI2988" s="4">
        <f t="shared" si="141"/>
        <v>0</v>
      </c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>
        <v>1</v>
      </c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/>
      <c r="CS2988" s="4"/>
      <c r="CT2988" s="4"/>
      <c r="CU2988" s="4"/>
      <c r="CV2988" s="4"/>
      <c r="CW2988" s="4"/>
      <c r="CX2988" s="4"/>
      <c r="CY2988" s="4"/>
      <c r="CZ2988" s="4"/>
    </row>
    <row r="2989" spans="1:104" ht="11" x14ac:dyDescent="0.25">
      <c r="A2989" s="2" t="s">
        <v>11258</v>
      </c>
      <c r="B2989" s="2" t="s">
        <v>2042</v>
      </c>
      <c r="C2989" s="2" t="s">
        <v>2042</v>
      </c>
      <c r="D2989" s="2" t="s">
        <v>11327</v>
      </c>
      <c r="E2989" s="2" t="s">
        <v>106</v>
      </c>
      <c r="F2989" s="2" t="s">
        <v>11328</v>
      </c>
      <c r="G2989" s="3">
        <v>46253</v>
      </c>
      <c r="H2989" s="3">
        <v>46256</v>
      </c>
      <c r="I2989" s="2" t="s">
        <v>451</v>
      </c>
      <c r="J2989" s="2" t="s">
        <v>11329</v>
      </c>
      <c r="K2989" s="2" t="s">
        <v>120</v>
      </c>
      <c r="L2989" s="2" t="s">
        <v>11330</v>
      </c>
      <c r="M2989" s="2" t="s">
        <v>5538</v>
      </c>
      <c r="N2989" s="2"/>
      <c r="O2989" s="2" t="s">
        <v>123</v>
      </c>
      <c r="P2989" s="2" t="s">
        <v>114</v>
      </c>
      <c r="Q2989" s="2" t="s">
        <v>11264</v>
      </c>
      <c r="R2989" s="4">
        <v>1</v>
      </c>
      <c r="S2989" s="4">
        <v>7.74</v>
      </c>
      <c r="T2989" s="4">
        <v>1</v>
      </c>
      <c r="U2989" s="4"/>
      <c r="V2989" s="4">
        <v>1</v>
      </c>
      <c r="W2989" s="4">
        <v>1</v>
      </c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>
        <f t="shared" si="140"/>
        <v>0</v>
      </c>
      <c r="AI2989" s="4">
        <f t="shared" si="141"/>
        <v>0</v>
      </c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>
        <v>1</v>
      </c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/>
      <c r="CS2989" s="4"/>
      <c r="CT2989" s="4"/>
      <c r="CU2989" s="4"/>
      <c r="CV2989" s="4"/>
      <c r="CW2989" s="4"/>
      <c r="CX2989" s="4"/>
      <c r="CY2989" s="4"/>
      <c r="CZ2989" s="4"/>
    </row>
    <row r="2990" spans="1:104" ht="11" x14ac:dyDescent="0.25">
      <c r="A2990" s="2" t="s">
        <v>11258</v>
      </c>
      <c r="B2990" s="2" t="s">
        <v>2042</v>
      </c>
      <c r="C2990" s="2" t="s">
        <v>2042</v>
      </c>
      <c r="D2990" s="2" t="s">
        <v>11331</v>
      </c>
      <c r="E2990" s="2" t="s">
        <v>106</v>
      </c>
      <c r="F2990" s="2" t="s">
        <v>11332</v>
      </c>
      <c r="G2990" s="3">
        <v>46253</v>
      </c>
      <c r="H2990" s="3">
        <v>46255</v>
      </c>
      <c r="I2990" s="2" t="s">
        <v>437</v>
      </c>
      <c r="J2990" s="2" t="s">
        <v>11333</v>
      </c>
      <c r="K2990" s="2" t="s">
        <v>120</v>
      </c>
      <c r="L2990" s="2" t="s">
        <v>11334</v>
      </c>
      <c r="M2990" s="2" t="s">
        <v>4455</v>
      </c>
      <c r="N2990" s="2"/>
      <c r="O2990" s="2" t="s">
        <v>578</v>
      </c>
      <c r="P2990" s="2" t="s">
        <v>160</v>
      </c>
      <c r="Q2990" s="2" t="s">
        <v>11264</v>
      </c>
      <c r="R2990" s="4">
        <v>1</v>
      </c>
      <c r="S2990" s="4">
        <v>2.2999999999999998</v>
      </c>
      <c r="T2990" s="4">
        <v>1</v>
      </c>
      <c r="U2990" s="4"/>
      <c r="V2990" s="4">
        <v>1</v>
      </c>
      <c r="W2990" s="4">
        <v>1</v>
      </c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>
        <f t="shared" si="140"/>
        <v>0</v>
      </c>
      <c r="AI2990" s="4">
        <f t="shared" si="141"/>
        <v>0</v>
      </c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>
        <v>1</v>
      </c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/>
      <c r="CT2990" s="4"/>
      <c r="CU2990" s="4"/>
      <c r="CV2990" s="4"/>
      <c r="CW2990" s="4"/>
      <c r="CX2990" s="4"/>
      <c r="CY2990" s="4"/>
      <c r="CZ2990" s="4"/>
    </row>
    <row r="2991" spans="1:104" ht="11" x14ac:dyDescent="0.25">
      <c r="A2991" s="2" t="s">
        <v>11258</v>
      </c>
      <c r="B2991" s="2" t="s">
        <v>2042</v>
      </c>
      <c r="C2991" s="2" t="s">
        <v>2042</v>
      </c>
      <c r="D2991" s="2" t="s">
        <v>11335</v>
      </c>
      <c r="E2991" s="2" t="s">
        <v>106</v>
      </c>
      <c r="F2991" s="2" t="s">
        <v>11336</v>
      </c>
      <c r="G2991" s="3">
        <v>46253</v>
      </c>
      <c r="H2991" s="3">
        <v>46256</v>
      </c>
      <c r="I2991" s="2" t="s">
        <v>451</v>
      </c>
      <c r="J2991" s="2" t="s">
        <v>11337</v>
      </c>
      <c r="K2991" s="2" t="s">
        <v>120</v>
      </c>
      <c r="L2991" s="2" t="s">
        <v>11338</v>
      </c>
      <c r="M2991" s="2" t="s">
        <v>11339</v>
      </c>
      <c r="N2991" s="2"/>
      <c r="O2991" s="2" t="s">
        <v>578</v>
      </c>
      <c r="P2991" s="2" t="s">
        <v>684</v>
      </c>
      <c r="Q2991" s="2" t="s">
        <v>11264</v>
      </c>
      <c r="R2991" s="4">
        <v>1</v>
      </c>
      <c r="S2991" s="4">
        <v>2.93</v>
      </c>
      <c r="T2991" s="4"/>
      <c r="U2991" s="4">
        <v>1</v>
      </c>
      <c r="V2991" s="4">
        <v>1</v>
      </c>
      <c r="W2991" s="4">
        <v>1</v>
      </c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>
        <f t="shared" si="140"/>
        <v>0</v>
      </c>
      <c r="AI2991" s="4">
        <f t="shared" si="141"/>
        <v>0</v>
      </c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>
        <v>1</v>
      </c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/>
      <c r="CS2991" s="4"/>
      <c r="CT2991" s="4"/>
      <c r="CU2991" s="4"/>
      <c r="CV2991" s="4"/>
      <c r="CW2991" s="4"/>
      <c r="CX2991" s="4"/>
      <c r="CY2991" s="4"/>
      <c r="CZ2991" s="4"/>
    </row>
    <row r="2992" spans="1:104" ht="11" x14ac:dyDescent="0.25">
      <c r="A2992" s="2" t="s">
        <v>11258</v>
      </c>
      <c r="B2992" s="2" t="s">
        <v>2042</v>
      </c>
      <c r="C2992" s="2" t="s">
        <v>2042</v>
      </c>
      <c r="D2992" s="2" t="s">
        <v>11340</v>
      </c>
      <c r="E2992" s="2" t="s">
        <v>1578</v>
      </c>
      <c r="F2992" s="2" t="s">
        <v>11341</v>
      </c>
      <c r="G2992" s="3">
        <v>46254</v>
      </c>
      <c r="H2992" s="3">
        <v>46256</v>
      </c>
      <c r="I2992" s="2" t="s">
        <v>451</v>
      </c>
      <c r="J2992" s="2" t="s">
        <v>11342</v>
      </c>
      <c r="K2992" s="2" t="s">
        <v>120</v>
      </c>
      <c r="L2992" s="2" t="s">
        <v>11343</v>
      </c>
      <c r="M2992" s="2" t="s">
        <v>2523</v>
      </c>
      <c r="N2992" s="2"/>
      <c r="O2992" s="2" t="s">
        <v>578</v>
      </c>
      <c r="P2992" s="2" t="s">
        <v>657</v>
      </c>
      <c r="Q2992" s="2" t="s">
        <v>11264</v>
      </c>
      <c r="R2992" s="4">
        <v>1</v>
      </c>
      <c r="S2992" s="4">
        <v>1.55</v>
      </c>
      <c r="T2992" s="4">
        <v>1</v>
      </c>
      <c r="U2992" s="4"/>
      <c r="V2992" s="4">
        <v>1</v>
      </c>
      <c r="W2992" s="4">
        <v>1</v>
      </c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>
        <f t="shared" si="140"/>
        <v>0</v>
      </c>
      <c r="AI2992" s="4">
        <f t="shared" si="141"/>
        <v>0</v>
      </c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>
        <v>1</v>
      </c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/>
      <c r="CS2992" s="4"/>
      <c r="CT2992" s="4"/>
      <c r="CU2992" s="4"/>
      <c r="CV2992" s="4"/>
      <c r="CW2992" s="4"/>
      <c r="CX2992" s="4"/>
      <c r="CY2992" s="4"/>
      <c r="CZ2992" s="4"/>
    </row>
    <row r="2993" spans="1:104" ht="11" x14ac:dyDescent="0.25">
      <c r="A2993" s="2" t="s">
        <v>11258</v>
      </c>
      <c r="B2993" s="2" t="s">
        <v>2042</v>
      </c>
      <c r="C2993" s="2" t="s">
        <v>2042</v>
      </c>
      <c r="D2993" s="2" t="s">
        <v>11344</v>
      </c>
      <c r="E2993" s="2" t="s">
        <v>106</v>
      </c>
      <c r="F2993" s="2" t="s">
        <v>11345</v>
      </c>
      <c r="G2993" s="3">
        <v>46254</v>
      </c>
      <c r="H2993" s="3">
        <v>46256</v>
      </c>
      <c r="I2993" s="2" t="s">
        <v>451</v>
      </c>
      <c r="J2993" s="2" t="s">
        <v>11346</v>
      </c>
      <c r="K2993" s="2" t="s">
        <v>120</v>
      </c>
      <c r="L2993" s="2" t="s">
        <v>11347</v>
      </c>
      <c r="M2993" s="2" t="s">
        <v>4771</v>
      </c>
      <c r="N2993" s="2"/>
      <c r="O2993" s="2" t="s">
        <v>578</v>
      </c>
      <c r="P2993" s="2" t="s">
        <v>114</v>
      </c>
      <c r="Q2993" s="2" t="s">
        <v>11264</v>
      </c>
      <c r="R2993" s="4">
        <v>1</v>
      </c>
      <c r="S2993" s="4">
        <v>1.79</v>
      </c>
      <c r="T2993" s="4">
        <v>1</v>
      </c>
      <c r="U2993" s="4"/>
      <c r="V2993" s="4">
        <v>1</v>
      </c>
      <c r="W2993" s="4">
        <v>1</v>
      </c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>
        <f t="shared" si="140"/>
        <v>0</v>
      </c>
      <c r="AI2993" s="4">
        <f t="shared" si="141"/>
        <v>0</v>
      </c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>
        <v>1</v>
      </c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/>
      <c r="CS2993" s="4"/>
      <c r="CT2993" s="4"/>
      <c r="CU2993" s="4"/>
      <c r="CV2993" s="4"/>
      <c r="CW2993" s="4"/>
      <c r="CX2993" s="4"/>
      <c r="CY2993" s="4"/>
      <c r="CZ2993" s="4"/>
    </row>
    <row r="2994" spans="1:104" ht="11" x14ac:dyDescent="0.25">
      <c r="A2994" s="2" t="s">
        <v>11258</v>
      </c>
      <c r="B2994" s="2" t="s">
        <v>2042</v>
      </c>
      <c r="C2994" s="2" t="s">
        <v>2042</v>
      </c>
      <c r="D2994" s="2" t="s">
        <v>11348</v>
      </c>
      <c r="E2994" s="2" t="s">
        <v>106</v>
      </c>
      <c r="F2994" s="2" t="s">
        <v>11349</v>
      </c>
      <c r="G2994" s="3">
        <v>46254</v>
      </c>
      <c r="H2994" s="3">
        <v>46256</v>
      </c>
      <c r="I2994" s="2" t="s">
        <v>451</v>
      </c>
      <c r="J2994" s="2" t="s">
        <v>11350</v>
      </c>
      <c r="K2994" s="2" t="s">
        <v>110</v>
      </c>
      <c r="L2994" s="2" t="s">
        <v>11351</v>
      </c>
      <c r="M2994" s="2" t="s">
        <v>11352</v>
      </c>
      <c r="N2994" s="2"/>
      <c r="O2994" s="2" t="s">
        <v>823</v>
      </c>
      <c r="P2994" s="2" t="s">
        <v>114</v>
      </c>
      <c r="Q2994" s="2" t="s">
        <v>11264</v>
      </c>
      <c r="R2994" s="4">
        <v>1</v>
      </c>
      <c r="S2994" s="4">
        <v>1.9</v>
      </c>
      <c r="T2994" s="4"/>
      <c r="U2994" s="4">
        <v>1</v>
      </c>
      <c r="V2994" s="4">
        <v>1</v>
      </c>
      <c r="W2994" s="4">
        <v>1</v>
      </c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>
        <f t="shared" si="140"/>
        <v>0</v>
      </c>
      <c r="AI2994" s="4">
        <f t="shared" si="141"/>
        <v>0</v>
      </c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>
        <v>1</v>
      </c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/>
      <c r="CS2994" s="4"/>
      <c r="CT2994" s="4"/>
      <c r="CU2994" s="4"/>
      <c r="CV2994" s="4"/>
      <c r="CW2994" s="4"/>
      <c r="CX2994" s="4"/>
      <c r="CY2994" s="4"/>
      <c r="CZ2994" s="4"/>
    </row>
    <row r="2995" spans="1:104" ht="11" x14ac:dyDescent="0.25">
      <c r="A2995" s="2" t="s">
        <v>11258</v>
      </c>
      <c r="B2995" s="2" t="s">
        <v>2042</v>
      </c>
      <c r="C2995" s="2" t="s">
        <v>2042</v>
      </c>
      <c r="D2995" s="2" t="s">
        <v>11353</v>
      </c>
      <c r="E2995" s="2" t="s">
        <v>106</v>
      </c>
      <c r="F2995" s="2" t="s">
        <v>11354</v>
      </c>
      <c r="G2995" s="3">
        <v>46254</v>
      </c>
      <c r="H2995" s="3">
        <v>46256</v>
      </c>
      <c r="I2995" s="2" t="s">
        <v>451</v>
      </c>
      <c r="J2995" s="2" t="s">
        <v>11355</v>
      </c>
      <c r="K2995" s="2" t="s">
        <v>127</v>
      </c>
      <c r="L2995" s="2" t="s">
        <v>11356</v>
      </c>
      <c r="M2995" s="2" t="s">
        <v>4771</v>
      </c>
      <c r="N2995" s="2"/>
      <c r="O2995" s="2" t="s">
        <v>578</v>
      </c>
      <c r="P2995" s="2" t="s">
        <v>114</v>
      </c>
      <c r="Q2995" s="2" t="s">
        <v>11264</v>
      </c>
      <c r="R2995" s="4">
        <v>25</v>
      </c>
      <c r="S2995" s="4">
        <v>1.6</v>
      </c>
      <c r="T2995" s="4"/>
      <c r="U2995" s="4">
        <v>25</v>
      </c>
      <c r="V2995" s="4">
        <v>25</v>
      </c>
      <c r="W2995" s="4">
        <v>25</v>
      </c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>
        <f t="shared" si="140"/>
        <v>0</v>
      </c>
      <c r="AI2995" s="4">
        <f t="shared" si="141"/>
        <v>0</v>
      </c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>
        <v>25</v>
      </c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/>
      <c r="CS2995" s="4"/>
      <c r="CT2995" s="4"/>
      <c r="CU2995" s="4"/>
      <c r="CV2995" s="4"/>
      <c r="CW2995" s="4"/>
      <c r="CX2995" s="4"/>
      <c r="CY2995" s="4"/>
      <c r="CZ2995" s="4"/>
    </row>
    <row r="2996" spans="1:104" ht="11" x14ac:dyDescent="0.25">
      <c r="A2996" s="2" t="s">
        <v>11258</v>
      </c>
      <c r="B2996" s="2" t="s">
        <v>2042</v>
      </c>
      <c r="C2996" s="2" t="s">
        <v>2042</v>
      </c>
      <c r="D2996" s="2" t="s">
        <v>11357</v>
      </c>
      <c r="E2996" s="2" t="s">
        <v>106</v>
      </c>
      <c r="F2996" s="2" t="s">
        <v>11358</v>
      </c>
      <c r="G2996" s="3">
        <v>46254</v>
      </c>
      <c r="H2996" s="3">
        <v>46256</v>
      </c>
      <c r="I2996" s="2" t="s">
        <v>451</v>
      </c>
      <c r="J2996" s="2" t="s">
        <v>11359</v>
      </c>
      <c r="K2996" s="2" t="s">
        <v>127</v>
      </c>
      <c r="L2996" s="2" t="s">
        <v>11296</v>
      </c>
      <c r="M2996" s="2" t="s">
        <v>4771</v>
      </c>
      <c r="N2996" s="2"/>
      <c r="O2996" s="2" t="s">
        <v>578</v>
      </c>
      <c r="P2996" s="2" t="s">
        <v>114</v>
      </c>
      <c r="Q2996" s="2" t="s">
        <v>11264</v>
      </c>
      <c r="R2996" s="4">
        <v>25</v>
      </c>
      <c r="S2996" s="4">
        <v>1.6</v>
      </c>
      <c r="T2996" s="4"/>
      <c r="U2996" s="4">
        <v>25</v>
      </c>
      <c r="V2996" s="4">
        <v>25</v>
      </c>
      <c r="W2996" s="4">
        <v>25</v>
      </c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>
        <f t="shared" si="140"/>
        <v>0</v>
      </c>
      <c r="AI2996" s="4">
        <f t="shared" si="141"/>
        <v>0</v>
      </c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>
        <v>25</v>
      </c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/>
      <c r="CM2996" s="4"/>
      <c r="CN2996" s="4"/>
      <c r="CO2996" s="4"/>
      <c r="CP2996" s="4"/>
      <c r="CQ2996" s="4"/>
      <c r="CR2996" s="4"/>
      <c r="CS2996" s="4"/>
      <c r="CT2996" s="4"/>
      <c r="CU2996" s="4"/>
      <c r="CV2996" s="4"/>
      <c r="CW2996" s="4"/>
      <c r="CX2996" s="4"/>
      <c r="CY2996" s="4"/>
      <c r="CZ2996" s="4"/>
    </row>
    <row r="2997" spans="1:104" ht="11" x14ac:dyDescent="0.25">
      <c r="A2997" s="2" t="s">
        <v>11258</v>
      </c>
      <c r="B2997" s="2" t="s">
        <v>2042</v>
      </c>
      <c r="C2997" s="2" t="s">
        <v>2042</v>
      </c>
      <c r="D2997" s="2" t="s">
        <v>11360</v>
      </c>
      <c r="E2997" s="2" t="s">
        <v>1551</v>
      </c>
      <c r="F2997" s="2" t="s">
        <v>11361</v>
      </c>
      <c r="G2997" s="3">
        <v>46254</v>
      </c>
      <c r="H2997" s="3">
        <v>46258</v>
      </c>
      <c r="I2997" s="2" t="s">
        <v>2398</v>
      </c>
      <c r="J2997" s="2" t="s">
        <v>11362</v>
      </c>
      <c r="K2997" s="2" t="s">
        <v>446</v>
      </c>
      <c r="L2997" s="2" t="s">
        <v>11363</v>
      </c>
      <c r="M2997" s="2" t="s">
        <v>877</v>
      </c>
      <c r="N2997" s="2"/>
      <c r="O2997" s="2" t="s">
        <v>823</v>
      </c>
      <c r="P2997" s="2" t="s">
        <v>114</v>
      </c>
      <c r="Q2997" s="2" t="s">
        <v>11264</v>
      </c>
      <c r="R2997" s="4">
        <v>1</v>
      </c>
      <c r="S2997" s="4">
        <v>1.8</v>
      </c>
      <c r="T2997" s="4"/>
      <c r="U2997" s="4">
        <v>1</v>
      </c>
      <c r="V2997" s="4">
        <v>1</v>
      </c>
      <c r="W2997" s="4">
        <v>1</v>
      </c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>
        <f t="shared" si="140"/>
        <v>0</v>
      </c>
      <c r="AI2997" s="4">
        <f t="shared" si="141"/>
        <v>0</v>
      </c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>
        <v>1</v>
      </c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/>
      <c r="CS2997" s="4"/>
      <c r="CT2997" s="4"/>
      <c r="CU2997" s="4"/>
      <c r="CV2997" s="4"/>
      <c r="CW2997" s="4"/>
      <c r="CX2997" s="4"/>
      <c r="CY2997" s="4"/>
      <c r="CZ2997" s="4"/>
    </row>
    <row r="2998" spans="1:104" ht="11" x14ac:dyDescent="0.25">
      <c r="A2998" s="2" t="s">
        <v>11258</v>
      </c>
      <c r="B2998" s="2" t="s">
        <v>2042</v>
      </c>
      <c r="C2998" s="2" t="s">
        <v>2042</v>
      </c>
      <c r="D2998" s="2" t="s">
        <v>11364</v>
      </c>
      <c r="E2998" s="2" t="s">
        <v>1578</v>
      </c>
      <c r="F2998" s="2" t="s">
        <v>11365</v>
      </c>
      <c r="G2998" s="3">
        <v>46255</v>
      </c>
      <c r="H2998" s="3">
        <v>46259</v>
      </c>
      <c r="I2998" s="2"/>
      <c r="J2998" s="2" t="s">
        <v>11366</v>
      </c>
      <c r="K2998" s="2" t="s">
        <v>120</v>
      </c>
      <c r="L2998" s="2" t="s">
        <v>11367</v>
      </c>
      <c r="M2998" s="2" t="s">
        <v>3705</v>
      </c>
      <c r="N2998" s="2"/>
      <c r="O2998" s="2" t="s">
        <v>123</v>
      </c>
      <c r="P2998" s="2" t="s">
        <v>114</v>
      </c>
      <c r="Q2998" s="2" t="s">
        <v>11264</v>
      </c>
      <c r="R2998" s="4">
        <v>1</v>
      </c>
      <c r="S2998" s="4">
        <v>7.85</v>
      </c>
      <c r="T2998" s="4"/>
      <c r="U2998" s="4">
        <v>1</v>
      </c>
      <c r="V2998" s="4">
        <v>1</v>
      </c>
      <c r="W2998" s="4">
        <v>1</v>
      </c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>
        <f t="shared" si="140"/>
        <v>0</v>
      </c>
      <c r="AI2998" s="4">
        <f t="shared" si="141"/>
        <v>0</v>
      </c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>
        <v>1</v>
      </c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/>
      <c r="CS2998" s="4"/>
      <c r="CT2998" s="4"/>
      <c r="CU2998" s="4"/>
      <c r="CV2998" s="4"/>
      <c r="CW2998" s="4"/>
      <c r="CX2998" s="4"/>
      <c r="CY2998" s="4"/>
      <c r="CZ2998" s="4"/>
    </row>
    <row r="2999" spans="1:104" ht="11" x14ac:dyDescent="0.25">
      <c r="A2999" s="2" t="s">
        <v>11258</v>
      </c>
      <c r="B2999" s="2" t="s">
        <v>2042</v>
      </c>
      <c r="C2999" s="2" t="s">
        <v>2042</v>
      </c>
      <c r="D2999" s="2" t="s">
        <v>11368</v>
      </c>
      <c r="E2999" s="2" t="s">
        <v>1578</v>
      </c>
      <c r="F2999" s="2" t="s">
        <v>11369</v>
      </c>
      <c r="G2999" s="3">
        <v>46255</v>
      </c>
      <c r="H2999" s="3">
        <v>46259</v>
      </c>
      <c r="I2999" s="2"/>
      <c r="J2999" s="2" t="s">
        <v>11370</v>
      </c>
      <c r="K2999" s="2" t="s">
        <v>120</v>
      </c>
      <c r="L2999" s="2" t="s">
        <v>11371</v>
      </c>
      <c r="M2999" s="2" t="s">
        <v>3705</v>
      </c>
      <c r="N2999" s="2"/>
      <c r="O2999" s="2" t="s">
        <v>123</v>
      </c>
      <c r="P2999" s="2" t="s">
        <v>114</v>
      </c>
      <c r="Q2999" s="2" t="s">
        <v>11264</v>
      </c>
      <c r="R2999" s="4">
        <v>1</v>
      </c>
      <c r="S2999" s="4">
        <v>6.34</v>
      </c>
      <c r="T2999" s="4"/>
      <c r="U2999" s="4">
        <v>1</v>
      </c>
      <c r="V2999" s="4">
        <v>1</v>
      </c>
      <c r="W2999" s="4">
        <v>1</v>
      </c>
      <c r="X2999" s="4"/>
      <c r="Y2999" s="4"/>
      <c r="Z2999" s="4"/>
      <c r="AA2999" s="4"/>
      <c r="AB2999" s="4">
        <v>1</v>
      </c>
      <c r="AC2999" s="4"/>
      <c r="AD2999" s="4"/>
      <c r="AE2999" s="4"/>
      <c r="AF2999" s="4"/>
      <c r="AG2999" s="4"/>
      <c r="AH2999" s="4">
        <f t="shared" si="140"/>
        <v>1</v>
      </c>
      <c r="AI2999" s="4">
        <f t="shared" si="141"/>
        <v>6.34</v>
      </c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  <c r="CK2999" s="4"/>
      <c r="CL2999" s="4"/>
      <c r="CM2999" s="4"/>
      <c r="CN2999" s="4"/>
      <c r="CO2999" s="4"/>
      <c r="CP2999" s="4"/>
      <c r="CQ2999" s="4"/>
      <c r="CR2999" s="4"/>
      <c r="CS2999" s="4"/>
      <c r="CT2999" s="4"/>
      <c r="CU2999" s="4"/>
      <c r="CV2999" s="4"/>
      <c r="CW2999" s="4"/>
      <c r="CX2999" s="4"/>
      <c r="CY2999" s="4"/>
      <c r="CZ2999" s="4"/>
    </row>
    <row r="3000" spans="1:104" ht="11" x14ac:dyDescent="0.25">
      <c r="A3000" s="2" t="s">
        <v>11258</v>
      </c>
      <c r="B3000" s="2" t="s">
        <v>2042</v>
      </c>
      <c r="C3000" s="2" t="s">
        <v>2042</v>
      </c>
      <c r="D3000" s="2" t="s">
        <v>11372</v>
      </c>
      <c r="E3000" s="2" t="s">
        <v>106</v>
      </c>
      <c r="F3000" s="2" t="s">
        <v>11373</v>
      </c>
      <c r="G3000" s="3">
        <v>46255</v>
      </c>
      <c r="H3000" s="3">
        <v>46259</v>
      </c>
      <c r="I3000" s="2"/>
      <c r="J3000" s="2" t="s">
        <v>11374</v>
      </c>
      <c r="K3000" s="2" t="s">
        <v>120</v>
      </c>
      <c r="L3000" s="2" t="s">
        <v>11375</v>
      </c>
      <c r="M3000" s="2" t="s">
        <v>5538</v>
      </c>
      <c r="N3000" s="2"/>
      <c r="O3000" s="2" t="s">
        <v>123</v>
      </c>
      <c r="P3000" s="2" t="s">
        <v>114</v>
      </c>
      <c r="Q3000" s="2" t="s">
        <v>11264</v>
      </c>
      <c r="R3000" s="4">
        <v>1</v>
      </c>
      <c r="S3000" s="4">
        <v>2.52</v>
      </c>
      <c r="T3000" s="4"/>
      <c r="U3000" s="4">
        <v>1</v>
      </c>
      <c r="V3000" s="4">
        <v>1</v>
      </c>
      <c r="W3000" s="4">
        <v>1</v>
      </c>
      <c r="X3000" s="4"/>
      <c r="Y3000" s="4"/>
      <c r="Z3000" s="4"/>
      <c r="AA3000" s="4"/>
      <c r="AB3000" s="4"/>
      <c r="AC3000" s="4"/>
      <c r="AD3000" s="4"/>
      <c r="AE3000" s="4"/>
      <c r="AF3000" s="4"/>
      <c r="AG3000" s="4">
        <v>1</v>
      </c>
      <c r="AH3000" s="4">
        <f t="shared" si="140"/>
        <v>1</v>
      </c>
      <c r="AI3000" s="4">
        <f t="shared" si="141"/>
        <v>2.52</v>
      </c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/>
      <c r="CS3000" s="4"/>
      <c r="CT3000" s="4"/>
      <c r="CU3000" s="4"/>
      <c r="CV3000" s="4"/>
      <c r="CW3000" s="4"/>
      <c r="CX3000" s="4"/>
      <c r="CY3000" s="4"/>
      <c r="CZ3000" s="4"/>
    </row>
    <row r="3001" spans="1:104" ht="11" x14ac:dyDescent="0.25">
      <c r="A3001" s="2" t="s">
        <v>11258</v>
      </c>
      <c r="B3001" s="2" t="s">
        <v>2042</v>
      </c>
      <c r="C3001" s="2" t="s">
        <v>2042</v>
      </c>
      <c r="D3001" s="2" t="s">
        <v>11376</v>
      </c>
      <c r="E3001" s="2" t="s">
        <v>106</v>
      </c>
      <c r="F3001" s="2" t="s">
        <v>11377</v>
      </c>
      <c r="G3001" s="3">
        <v>46255</v>
      </c>
      <c r="H3001" s="3">
        <v>46259</v>
      </c>
      <c r="I3001" s="2"/>
      <c r="J3001" s="2" t="s">
        <v>11378</v>
      </c>
      <c r="K3001" s="2" t="s">
        <v>120</v>
      </c>
      <c r="L3001" s="2" t="s">
        <v>11379</v>
      </c>
      <c r="M3001" s="2" t="s">
        <v>5538</v>
      </c>
      <c r="N3001" s="2"/>
      <c r="O3001" s="2" t="s">
        <v>123</v>
      </c>
      <c r="P3001" s="2" t="s">
        <v>114</v>
      </c>
      <c r="Q3001" s="2" t="s">
        <v>11264</v>
      </c>
      <c r="R3001" s="4">
        <v>1</v>
      </c>
      <c r="S3001" s="4">
        <v>3.1</v>
      </c>
      <c r="T3001" s="4"/>
      <c r="U3001" s="4">
        <v>1</v>
      </c>
      <c r="V3001" s="4">
        <v>1</v>
      </c>
      <c r="W3001" s="4">
        <v>1</v>
      </c>
      <c r="X3001" s="4"/>
      <c r="Y3001" s="4"/>
      <c r="Z3001" s="4"/>
      <c r="AA3001" s="4"/>
      <c r="AB3001" s="4"/>
      <c r="AC3001" s="4"/>
      <c r="AD3001" s="4"/>
      <c r="AE3001" s="4"/>
      <c r="AF3001" s="4"/>
      <c r="AG3001" s="4">
        <v>1</v>
      </c>
      <c r="AH3001" s="4">
        <f t="shared" si="140"/>
        <v>1</v>
      </c>
      <c r="AI3001" s="4">
        <f t="shared" si="141"/>
        <v>3.1</v>
      </c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/>
      <c r="CS3001" s="4"/>
      <c r="CT3001" s="4"/>
      <c r="CU3001" s="4"/>
      <c r="CV3001" s="4"/>
      <c r="CW3001" s="4"/>
      <c r="CX3001" s="4"/>
      <c r="CY3001" s="4"/>
      <c r="CZ3001" s="4"/>
    </row>
    <row r="3002" spans="1:104" ht="11" x14ac:dyDescent="0.25">
      <c r="A3002" s="2" t="s">
        <v>11258</v>
      </c>
      <c r="B3002" s="2" t="s">
        <v>2042</v>
      </c>
      <c r="C3002" s="2" t="s">
        <v>2042</v>
      </c>
      <c r="D3002" s="2" t="s">
        <v>11380</v>
      </c>
      <c r="E3002" s="2" t="s">
        <v>106</v>
      </c>
      <c r="F3002" s="2" t="s">
        <v>11381</v>
      </c>
      <c r="G3002" s="3">
        <v>46255</v>
      </c>
      <c r="H3002" s="3">
        <v>46259</v>
      </c>
      <c r="I3002" s="2"/>
      <c r="J3002" s="2" t="s">
        <v>11382</v>
      </c>
      <c r="K3002" s="2" t="s">
        <v>120</v>
      </c>
      <c r="L3002" s="2" t="s">
        <v>11383</v>
      </c>
      <c r="M3002" s="2" t="s">
        <v>5538</v>
      </c>
      <c r="N3002" s="2"/>
      <c r="O3002" s="2" t="s">
        <v>123</v>
      </c>
      <c r="P3002" s="2" t="s">
        <v>114</v>
      </c>
      <c r="Q3002" s="2" t="s">
        <v>11264</v>
      </c>
      <c r="R3002" s="4">
        <v>1</v>
      </c>
      <c r="S3002" s="4">
        <v>3.33</v>
      </c>
      <c r="T3002" s="4"/>
      <c r="U3002" s="4">
        <v>1</v>
      </c>
      <c r="V3002" s="4">
        <v>1</v>
      </c>
      <c r="W3002" s="4">
        <v>1</v>
      </c>
      <c r="X3002" s="4"/>
      <c r="Y3002" s="4"/>
      <c r="Z3002" s="4"/>
      <c r="AA3002" s="4"/>
      <c r="AB3002" s="4"/>
      <c r="AC3002" s="4"/>
      <c r="AD3002" s="4"/>
      <c r="AE3002" s="4"/>
      <c r="AF3002" s="4"/>
      <c r="AG3002" s="4">
        <v>1</v>
      </c>
      <c r="AH3002" s="4">
        <f t="shared" si="140"/>
        <v>1</v>
      </c>
      <c r="AI3002" s="4">
        <f t="shared" si="141"/>
        <v>3.33</v>
      </c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/>
      <c r="CS3002" s="4"/>
      <c r="CT3002" s="4"/>
      <c r="CU3002" s="4"/>
      <c r="CV3002" s="4"/>
      <c r="CW3002" s="4"/>
      <c r="CX3002" s="4"/>
      <c r="CY3002" s="4"/>
      <c r="CZ3002" s="4"/>
    </row>
    <row r="3003" spans="1:104" ht="11" x14ac:dyDescent="0.25">
      <c r="A3003" s="2" t="s">
        <v>11258</v>
      </c>
      <c r="B3003" s="2" t="s">
        <v>2042</v>
      </c>
      <c r="C3003" s="2" t="s">
        <v>2042</v>
      </c>
      <c r="D3003" s="2" t="s">
        <v>11384</v>
      </c>
      <c r="E3003" s="2" t="s">
        <v>106</v>
      </c>
      <c r="F3003" s="2" t="s">
        <v>11385</v>
      </c>
      <c r="G3003" s="3">
        <v>46255</v>
      </c>
      <c r="H3003" s="3">
        <v>46259</v>
      </c>
      <c r="I3003" s="2"/>
      <c r="J3003" s="2" t="s">
        <v>11386</v>
      </c>
      <c r="K3003" s="2" t="s">
        <v>120</v>
      </c>
      <c r="L3003" s="2" t="s">
        <v>11387</v>
      </c>
      <c r="M3003" s="2" t="s">
        <v>5538</v>
      </c>
      <c r="N3003" s="2"/>
      <c r="O3003" s="2" t="s">
        <v>123</v>
      </c>
      <c r="P3003" s="2" t="s">
        <v>114</v>
      </c>
      <c r="Q3003" s="2" t="s">
        <v>11264</v>
      </c>
      <c r="R3003" s="4">
        <v>1</v>
      </c>
      <c r="S3003" s="4">
        <v>4.05</v>
      </c>
      <c r="T3003" s="4"/>
      <c r="U3003" s="4">
        <v>1</v>
      </c>
      <c r="V3003" s="4">
        <v>1</v>
      </c>
      <c r="W3003" s="4">
        <v>1</v>
      </c>
      <c r="X3003" s="4"/>
      <c r="Y3003" s="4"/>
      <c r="Z3003" s="4"/>
      <c r="AA3003" s="4"/>
      <c r="AB3003" s="4"/>
      <c r="AC3003" s="4"/>
      <c r="AD3003" s="4"/>
      <c r="AE3003" s="4"/>
      <c r="AF3003" s="4"/>
      <c r="AG3003" s="4">
        <v>1</v>
      </c>
      <c r="AH3003" s="4">
        <f t="shared" si="140"/>
        <v>1</v>
      </c>
      <c r="AI3003" s="4">
        <f t="shared" si="141"/>
        <v>4.05</v>
      </c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/>
      <c r="CS3003" s="4"/>
      <c r="CT3003" s="4"/>
      <c r="CU3003" s="4"/>
      <c r="CV3003" s="4"/>
      <c r="CW3003" s="4"/>
      <c r="CX3003" s="4"/>
      <c r="CY3003" s="4"/>
      <c r="CZ3003" s="4"/>
    </row>
    <row r="3004" spans="1:104" ht="11" x14ac:dyDescent="0.25">
      <c r="A3004" s="2" t="s">
        <v>11258</v>
      </c>
      <c r="B3004" s="2" t="s">
        <v>2042</v>
      </c>
      <c r="C3004" s="2" t="s">
        <v>2042</v>
      </c>
      <c r="D3004" s="2" t="s">
        <v>11388</v>
      </c>
      <c r="E3004" s="2" t="s">
        <v>106</v>
      </c>
      <c r="F3004" s="2" t="s">
        <v>11389</v>
      </c>
      <c r="G3004" s="3">
        <v>46255</v>
      </c>
      <c r="H3004" s="3">
        <v>46259</v>
      </c>
      <c r="I3004" s="2"/>
      <c r="J3004" s="2" t="s">
        <v>11390</v>
      </c>
      <c r="K3004" s="2" t="s">
        <v>120</v>
      </c>
      <c r="L3004" s="2" t="s">
        <v>11387</v>
      </c>
      <c r="M3004" s="2" t="s">
        <v>5538</v>
      </c>
      <c r="N3004" s="2"/>
      <c r="O3004" s="2" t="s">
        <v>123</v>
      </c>
      <c r="P3004" s="2" t="s">
        <v>114</v>
      </c>
      <c r="Q3004" s="2" t="s">
        <v>11264</v>
      </c>
      <c r="R3004" s="4">
        <v>1</v>
      </c>
      <c r="S3004" s="4">
        <v>4.05</v>
      </c>
      <c r="T3004" s="4"/>
      <c r="U3004" s="4">
        <v>1</v>
      </c>
      <c r="V3004" s="4">
        <v>1</v>
      </c>
      <c r="W3004" s="4">
        <v>1</v>
      </c>
      <c r="X3004" s="4"/>
      <c r="Y3004" s="4"/>
      <c r="Z3004" s="4"/>
      <c r="AA3004" s="4"/>
      <c r="AB3004" s="4"/>
      <c r="AC3004" s="4"/>
      <c r="AD3004" s="4"/>
      <c r="AE3004" s="4"/>
      <c r="AF3004" s="4"/>
      <c r="AG3004" s="4">
        <v>1</v>
      </c>
      <c r="AH3004" s="4">
        <f t="shared" si="140"/>
        <v>1</v>
      </c>
      <c r="AI3004" s="4">
        <f t="shared" si="141"/>
        <v>4.05</v>
      </c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/>
      <c r="CS3004" s="4"/>
      <c r="CT3004" s="4"/>
      <c r="CU3004" s="4"/>
      <c r="CV3004" s="4"/>
      <c r="CW3004" s="4"/>
      <c r="CX3004" s="4"/>
      <c r="CY3004" s="4"/>
      <c r="CZ3004" s="4"/>
    </row>
    <row r="3005" spans="1:104" ht="11" x14ac:dyDescent="0.25">
      <c r="A3005" s="2" t="s">
        <v>11258</v>
      </c>
      <c r="B3005" s="2" t="s">
        <v>2042</v>
      </c>
      <c r="C3005" s="2" t="s">
        <v>2042</v>
      </c>
      <c r="D3005" s="2" t="s">
        <v>11391</v>
      </c>
      <c r="E3005" s="2" t="s">
        <v>106</v>
      </c>
      <c r="F3005" s="2" t="s">
        <v>11392</v>
      </c>
      <c r="G3005" s="3">
        <v>46255</v>
      </c>
      <c r="H3005" s="3">
        <v>46259</v>
      </c>
      <c r="I3005" s="2"/>
      <c r="J3005" s="2" t="s">
        <v>11393</v>
      </c>
      <c r="K3005" s="2" t="s">
        <v>120</v>
      </c>
      <c r="L3005" s="2" t="s">
        <v>11394</v>
      </c>
      <c r="M3005" s="2" t="s">
        <v>5538</v>
      </c>
      <c r="N3005" s="2"/>
      <c r="O3005" s="2" t="s">
        <v>123</v>
      </c>
      <c r="P3005" s="2" t="s">
        <v>114</v>
      </c>
      <c r="Q3005" s="2" t="s">
        <v>11264</v>
      </c>
      <c r="R3005" s="4">
        <v>1</v>
      </c>
      <c r="S3005" s="4">
        <v>3.78</v>
      </c>
      <c r="T3005" s="4"/>
      <c r="U3005" s="4">
        <v>1</v>
      </c>
      <c r="V3005" s="4">
        <v>1</v>
      </c>
      <c r="W3005" s="4">
        <v>1</v>
      </c>
      <c r="X3005" s="4"/>
      <c r="Y3005" s="4"/>
      <c r="Z3005" s="4"/>
      <c r="AA3005" s="4"/>
      <c r="AB3005" s="4"/>
      <c r="AC3005" s="4"/>
      <c r="AD3005" s="4"/>
      <c r="AE3005" s="4"/>
      <c r="AF3005" s="4"/>
      <c r="AG3005" s="4">
        <v>1</v>
      </c>
      <c r="AH3005" s="4">
        <f t="shared" si="140"/>
        <v>1</v>
      </c>
      <c r="AI3005" s="4">
        <f t="shared" si="141"/>
        <v>3.78</v>
      </c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</row>
    <row r="3006" spans="1:104" ht="11" x14ac:dyDescent="0.25">
      <c r="A3006" s="2" t="s">
        <v>11258</v>
      </c>
      <c r="B3006" s="2" t="s">
        <v>2042</v>
      </c>
      <c r="C3006" s="2" t="s">
        <v>2042</v>
      </c>
      <c r="D3006" s="2" t="s">
        <v>11395</v>
      </c>
      <c r="E3006" s="2" t="s">
        <v>106</v>
      </c>
      <c r="F3006" s="2" t="s">
        <v>11396</v>
      </c>
      <c r="G3006" s="3">
        <v>46255</v>
      </c>
      <c r="H3006" s="3">
        <v>46259</v>
      </c>
      <c r="I3006" s="2"/>
      <c r="J3006" s="2" t="s">
        <v>11397</v>
      </c>
      <c r="K3006" s="2" t="s">
        <v>120</v>
      </c>
      <c r="L3006" s="2" t="s">
        <v>11398</v>
      </c>
      <c r="M3006" s="2" t="s">
        <v>5538</v>
      </c>
      <c r="N3006" s="2"/>
      <c r="O3006" s="2" t="s">
        <v>123</v>
      </c>
      <c r="P3006" s="2" t="s">
        <v>114</v>
      </c>
      <c r="Q3006" s="2" t="s">
        <v>11264</v>
      </c>
      <c r="R3006" s="4">
        <v>1</v>
      </c>
      <c r="S3006" s="4">
        <v>6.23</v>
      </c>
      <c r="T3006" s="4"/>
      <c r="U3006" s="4">
        <v>1</v>
      </c>
      <c r="V3006" s="4">
        <v>1</v>
      </c>
      <c r="W3006" s="4">
        <v>1</v>
      </c>
      <c r="X3006" s="4"/>
      <c r="Y3006" s="4"/>
      <c r="Z3006" s="4"/>
      <c r="AA3006" s="4"/>
      <c r="AB3006" s="4"/>
      <c r="AC3006" s="4"/>
      <c r="AD3006" s="4"/>
      <c r="AE3006" s="4"/>
      <c r="AF3006" s="4"/>
      <c r="AG3006" s="4">
        <v>1</v>
      </c>
      <c r="AH3006" s="4">
        <f t="shared" si="140"/>
        <v>1</v>
      </c>
      <c r="AI3006" s="4">
        <f t="shared" si="141"/>
        <v>6.23</v>
      </c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/>
      <c r="CM3006" s="4"/>
      <c r="CN3006" s="4"/>
      <c r="CO3006" s="4"/>
      <c r="CP3006" s="4"/>
      <c r="CQ3006" s="4"/>
      <c r="CR3006" s="4"/>
      <c r="CS3006" s="4"/>
      <c r="CT3006" s="4"/>
      <c r="CU3006" s="4"/>
      <c r="CV3006" s="4"/>
      <c r="CW3006" s="4"/>
      <c r="CX3006" s="4"/>
      <c r="CY3006" s="4"/>
      <c r="CZ3006" s="4"/>
    </row>
    <row r="3007" spans="1:104" ht="11" x14ac:dyDescent="0.25">
      <c r="A3007" s="2" t="s">
        <v>11258</v>
      </c>
      <c r="B3007" s="2" t="s">
        <v>2042</v>
      </c>
      <c r="C3007" s="2" t="s">
        <v>2042</v>
      </c>
      <c r="D3007" s="2" t="s">
        <v>11399</v>
      </c>
      <c r="E3007" s="2" t="s">
        <v>106</v>
      </c>
      <c r="F3007" s="2" t="s">
        <v>11400</v>
      </c>
      <c r="G3007" s="3">
        <v>46255</v>
      </c>
      <c r="H3007" s="3">
        <v>46259</v>
      </c>
      <c r="I3007" s="2"/>
      <c r="J3007" s="2" t="s">
        <v>11401</v>
      </c>
      <c r="K3007" s="2" t="s">
        <v>120</v>
      </c>
      <c r="L3007" s="2" t="s">
        <v>11402</v>
      </c>
      <c r="M3007" s="2" t="s">
        <v>5538</v>
      </c>
      <c r="N3007" s="2"/>
      <c r="O3007" s="2" t="s">
        <v>123</v>
      </c>
      <c r="P3007" s="2" t="s">
        <v>114</v>
      </c>
      <c r="Q3007" s="2" t="s">
        <v>11264</v>
      </c>
      <c r="R3007" s="4">
        <v>1</v>
      </c>
      <c r="S3007" s="4">
        <v>6.23</v>
      </c>
      <c r="T3007" s="4"/>
      <c r="U3007" s="4">
        <v>1</v>
      </c>
      <c r="V3007" s="4">
        <v>1</v>
      </c>
      <c r="W3007" s="4">
        <v>1</v>
      </c>
      <c r="X3007" s="4"/>
      <c r="Y3007" s="4"/>
      <c r="Z3007" s="4"/>
      <c r="AA3007" s="4"/>
      <c r="AB3007" s="4"/>
      <c r="AC3007" s="4"/>
      <c r="AD3007" s="4"/>
      <c r="AE3007" s="4"/>
      <c r="AF3007" s="4"/>
      <c r="AG3007" s="4">
        <v>1</v>
      </c>
      <c r="AH3007" s="4">
        <f t="shared" si="140"/>
        <v>1</v>
      </c>
      <c r="AI3007" s="4">
        <f t="shared" si="141"/>
        <v>6.23</v>
      </c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</row>
    <row r="3008" spans="1:104" ht="11" x14ac:dyDescent="0.25">
      <c r="A3008" s="2" t="s">
        <v>11258</v>
      </c>
      <c r="B3008" s="2" t="s">
        <v>2042</v>
      </c>
      <c r="C3008" s="2" t="s">
        <v>2042</v>
      </c>
      <c r="D3008" s="2" t="s">
        <v>11403</v>
      </c>
      <c r="E3008" s="2" t="s">
        <v>106</v>
      </c>
      <c r="F3008" s="2" t="s">
        <v>11404</v>
      </c>
      <c r="G3008" s="3">
        <v>46255</v>
      </c>
      <c r="H3008" s="3">
        <v>46259</v>
      </c>
      <c r="I3008" s="2"/>
      <c r="J3008" s="2" t="s">
        <v>11405</v>
      </c>
      <c r="K3008" s="2" t="s">
        <v>120</v>
      </c>
      <c r="L3008" s="2" t="s">
        <v>11406</v>
      </c>
      <c r="M3008" s="2" t="s">
        <v>5538</v>
      </c>
      <c r="N3008" s="2"/>
      <c r="O3008" s="2" t="s">
        <v>123</v>
      </c>
      <c r="P3008" s="2" t="s">
        <v>114</v>
      </c>
      <c r="Q3008" s="2" t="s">
        <v>11264</v>
      </c>
      <c r="R3008" s="4">
        <v>1</v>
      </c>
      <c r="S3008" s="4">
        <v>6.4</v>
      </c>
      <c r="T3008" s="4"/>
      <c r="U3008" s="4">
        <v>1</v>
      </c>
      <c r="V3008" s="4">
        <v>1</v>
      </c>
      <c r="W3008" s="4">
        <v>1</v>
      </c>
      <c r="X3008" s="4"/>
      <c r="Y3008" s="4"/>
      <c r="Z3008" s="4"/>
      <c r="AA3008" s="4"/>
      <c r="AB3008" s="4"/>
      <c r="AC3008" s="4"/>
      <c r="AD3008" s="4"/>
      <c r="AE3008" s="4"/>
      <c r="AF3008" s="4"/>
      <c r="AG3008" s="4">
        <v>1</v>
      </c>
      <c r="AH3008" s="4">
        <f t="shared" si="140"/>
        <v>1</v>
      </c>
      <c r="AI3008" s="4">
        <f t="shared" si="141"/>
        <v>6.4</v>
      </c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/>
      <c r="CM3008" s="4"/>
      <c r="CN3008" s="4"/>
      <c r="CO3008" s="4"/>
      <c r="CP3008" s="4"/>
      <c r="CQ3008" s="4"/>
      <c r="CR3008" s="4"/>
      <c r="CS3008" s="4"/>
      <c r="CT3008" s="4"/>
      <c r="CU3008" s="4"/>
      <c r="CV3008" s="4"/>
      <c r="CW3008" s="4"/>
      <c r="CX3008" s="4"/>
      <c r="CY3008" s="4"/>
      <c r="CZ3008" s="4"/>
    </row>
    <row r="3009" spans="1:104" ht="11" x14ac:dyDescent="0.25">
      <c r="A3009" s="2" t="s">
        <v>11258</v>
      </c>
      <c r="B3009" s="2" t="s">
        <v>2042</v>
      </c>
      <c r="C3009" s="2" t="s">
        <v>2042</v>
      </c>
      <c r="D3009" s="2" t="s">
        <v>11407</v>
      </c>
      <c r="E3009" s="2" t="s">
        <v>106</v>
      </c>
      <c r="F3009" s="2" t="s">
        <v>11408</v>
      </c>
      <c r="G3009" s="3">
        <v>46255</v>
      </c>
      <c r="H3009" s="3">
        <v>46259</v>
      </c>
      <c r="I3009" s="2"/>
      <c r="J3009" s="2" t="s">
        <v>11409</v>
      </c>
      <c r="K3009" s="2" t="s">
        <v>120</v>
      </c>
      <c r="L3009" s="2" t="s">
        <v>11410</v>
      </c>
      <c r="M3009" s="2" t="s">
        <v>5538</v>
      </c>
      <c r="N3009" s="2"/>
      <c r="O3009" s="2" t="s">
        <v>123</v>
      </c>
      <c r="P3009" s="2" t="s">
        <v>114</v>
      </c>
      <c r="Q3009" s="2" t="s">
        <v>11264</v>
      </c>
      <c r="R3009" s="4">
        <v>1</v>
      </c>
      <c r="S3009" s="4">
        <v>5.71</v>
      </c>
      <c r="T3009" s="4"/>
      <c r="U3009" s="4">
        <v>1</v>
      </c>
      <c r="V3009" s="4">
        <v>1</v>
      </c>
      <c r="W3009" s="4">
        <v>1</v>
      </c>
      <c r="X3009" s="4"/>
      <c r="Y3009" s="4"/>
      <c r="Z3009" s="4"/>
      <c r="AA3009" s="4"/>
      <c r="AB3009" s="4"/>
      <c r="AC3009" s="4"/>
      <c r="AD3009" s="4"/>
      <c r="AE3009" s="4"/>
      <c r="AF3009" s="4"/>
      <c r="AG3009" s="4">
        <v>1</v>
      </c>
      <c r="AH3009" s="4">
        <f t="shared" si="140"/>
        <v>1</v>
      </c>
      <c r="AI3009" s="4">
        <f t="shared" si="141"/>
        <v>5.71</v>
      </c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/>
      <c r="CS3009" s="4"/>
      <c r="CT3009" s="4"/>
      <c r="CU3009" s="4"/>
      <c r="CV3009" s="4"/>
      <c r="CW3009" s="4"/>
      <c r="CX3009" s="4"/>
      <c r="CY3009" s="4"/>
      <c r="CZ3009" s="4"/>
    </row>
    <row r="3010" spans="1:104" ht="11" x14ac:dyDescent="0.25">
      <c r="A3010" s="2" t="s">
        <v>11258</v>
      </c>
      <c r="B3010" s="2" t="s">
        <v>2042</v>
      </c>
      <c r="C3010" s="2" t="s">
        <v>2042</v>
      </c>
      <c r="D3010" s="2" t="s">
        <v>11411</v>
      </c>
      <c r="E3010" s="2" t="s">
        <v>106</v>
      </c>
      <c r="F3010" s="2" t="s">
        <v>11412</v>
      </c>
      <c r="G3010" s="3">
        <v>46255</v>
      </c>
      <c r="H3010" s="3">
        <v>46259</v>
      </c>
      <c r="I3010" s="2"/>
      <c r="J3010" s="2" t="s">
        <v>11413</v>
      </c>
      <c r="K3010" s="2" t="s">
        <v>120</v>
      </c>
      <c r="L3010" s="2" t="s">
        <v>11410</v>
      </c>
      <c r="M3010" s="2" t="s">
        <v>5538</v>
      </c>
      <c r="N3010" s="2"/>
      <c r="O3010" s="2" t="s">
        <v>123</v>
      </c>
      <c r="P3010" s="2" t="s">
        <v>114</v>
      </c>
      <c r="Q3010" s="2" t="s">
        <v>11264</v>
      </c>
      <c r="R3010" s="4">
        <v>1</v>
      </c>
      <c r="S3010" s="4">
        <v>5.71</v>
      </c>
      <c r="T3010" s="4"/>
      <c r="U3010" s="4">
        <v>1</v>
      </c>
      <c r="V3010" s="4">
        <v>1</v>
      </c>
      <c r="W3010" s="4">
        <v>1</v>
      </c>
      <c r="X3010" s="4"/>
      <c r="Y3010" s="4"/>
      <c r="Z3010" s="4"/>
      <c r="AA3010" s="4"/>
      <c r="AB3010" s="4"/>
      <c r="AC3010" s="4"/>
      <c r="AD3010" s="4"/>
      <c r="AE3010" s="4"/>
      <c r="AF3010" s="4"/>
      <c r="AG3010" s="4">
        <v>1</v>
      </c>
      <c r="AH3010" s="4">
        <f t="shared" si="140"/>
        <v>1</v>
      </c>
      <c r="AI3010" s="4">
        <f t="shared" si="141"/>
        <v>5.71</v>
      </c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/>
      <c r="CS3010" s="4"/>
      <c r="CT3010" s="4"/>
      <c r="CU3010" s="4"/>
      <c r="CV3010" s="4"/>
      <c r="CW3010" s="4"/>
      <c r="CX3010" s="4"/>
      <c r="CY3010" s="4"/>
      <c r="CZ3010" s="4"/>
    </row>
    <row r="3011" spans="1:104" ht="11" x14ac:dyDescent="0.25">
      <c r="A3011" s="2" t="s">
        <v>11258</v>
      </c>
      <c r="B3011" s="2" t="s">
        <v>2042</v>
      </c>
      <c r="C3011" s="2" t="s">
        <v>2042</v>
      </c>
      <c r="D3011" s="2" t="s">
        <v>11414</v>
      </c>
      <c r="E3011" s="2" t="s">
        <v>106</v>
      </c>
      <c r="F3011" s="2" t="s">
        <v>11415</v>
      </c>
      <c r="G3011" s="3">
        <v>46255</v>
      </c>
      <c r="H3011" s="3">
        <v>46259</v>
      </c>
      <c r="I3011" s="2"/>
      <c r="J3011" s="2" t="s">
        <v>11416</v>
      </c>
      <c r="K3011" s="2" t="s">
        <v>120</v>
      </c>
      <c r="L3011" s="2" t="s">
        <v>11417</v>
      </c>
      <c r="M3011" s="2" t="s">
        <v>5538</v>
      </c>
      <c r="N3011" s="2"/>
      <c r="O3011" s="2" t="s">
        <v>123</v>
      </c>
      <c r="P3011" s="2" t="s">
        <v>114</v>
      </c>
      <c r="Q3011" s="2" t="s">
        <v>11264</v>
      </c>
      <c r="R3011" s="4">
        <v>1</v>
      </c>
      <c r="S3011" s="4">
        <v>7.1</v>
      </c>
      <c r="T3011" s="4"/>
      <c r="U3011" s="4">
        <v>1</v>
      </c>
      <c r="V3011" s="4">
        <v>1</v>
      </c>
      <c r="W3011" s="4">
        <v>1</v>
      </c>
      <c r="X3011" s="4"/>
      <c r="Y3011" s="4"/>
      <c r="Z3011" s="4"/>
      <c r="AA3011" s="4"/>
      <c r="AB3011" s="4"/>
      <c r="AC3011" s="4"/>
      <c r="AD3011" s="4"/>
      <c r="AE3011" s="4"/>
      <c r="AF3011" s="4"/>
      <c r="AG3011" s="4">
        <v>1</v>
      </c>
      <c r="AH3011" s="4">
        <f t="shared" si="140"/>
        <v>1</v>
      </c>
      <c r="AI3011" s="4">
        <f t="shared" si="141"/>
        <v>7.1</v>
      </c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/>
      <c r="CS3011" s="4"/>
      <c r="CT3011" s="4"/>
      <c r="CU3011" s="4"/>
      <c r="CV3011" s="4"/>
      <c r="CW3011" s="4"/>
      <c r="CX3011" s="4"/>
      <c r="CY3011" s="4"/>
      <c r="CZ3011" s="4"/>
    </row>
    <row r="3012" spans="1:104" ht="11" x14ac:dyDescent="0.25">
      <c r="A3012" s="2" t="s">
        <v>11258</v>
      </c>
      <c r="B3012" s="2" t="s">
        <v>2042</v>
      </c>
      <c r="C3012" s="2" t="s">
        <v>2042</v>
      </c>
      <c r="D3012" s="2" t="s">
        <v>11418</v>
      </c>
      <c r="E3012" s="2" t="s">
        <v>106</v>
      </c>
      <c r="F3012" s="2" t="s">
        <v>11419</v>
      </c>
      <c r="G3012" s="3">
        <v>46255</v>
      </c>
      <c r="H3012" s="3">
        <v>46259</v>
      </c>
      <c r="I3012" s="2"/>
      <c r="J3012" s="2" t="s">
        <v>11420</v>
      </c>
      <c r="K3012" s="2" t="s">
        <v>120</v>
      </c>
      <c r="L3012" s="2" t="s">
        <v>11421</v>
      </c>
      <c r="M3012" s="2" t="s">
        <v>5538</v>
      </c>
      <c r="N3012" s="2"/>
      <c r="O3012" s="2" t="s">
        <v>123</v>
      </c>
      <c r="P3012" s="2" t="s">
        <v>114</v>
      </c>
      <c r="Q3012" s="2" t="s">
        <v>11264</v>
      </c>
      <c r="R3012" s="4">
        <v>1</v>
      </c>
      <c r="S3012" s="4">
        <v>6.66</v>
      </c>
      <c r="T3012" s="4"/>
      <c r="U3012" s="4">
        <v>1</v>
      </c>
      <c r="V3012" s="4">
        <v>1</v>
      </c>
      <c r="W3012" s="4">
        <v>1</v>
      </c>
      <c r="X3012" s="4"/>
      <c r="Y3012" s="4"/>
      <c r="Z3012" s="4"/>
      <c r="AA3012" s="4"/>
      <c r="AB3012" s="4"/>
      <c r="AC3012" s="4"/>
      <c r="AD3012" s="4"/>
      <c r="AE3012" s="4"/>
      <c r="AF3012" s="4"/>
      <c r="AG3012" s="4">
        <v>1</v>
      </c>
      <c r="AH3012" s="4">
        <f t="shared" ref="AH3012:AH3075" si="143">SUM(X3012:AG3012)</f>
        <v>1</v>
      </c>
      <c r="AI3012" s="4">
        <f t="shared" ref="AI3012:AI3075" si="144">AH3012*S3012</f>
        <v>6.66</v>
      </c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/>
      <c r="CS3012" s="4"/>
      <c r="CT3012" s="4"/>
      <c r="CU3012" s="4"/>
      <c r="CV3012" s="4"/>
      <c r="CW3012" s="4"/>
      <c r="CX3012" s="4"/>
      <c r="CY3012" s="4"/>
      <c r="CZ3012" s="4"/>
    </row>
    <row r="3013" spans="1:104" ht="11" x14ac:dyDescent="0.25">
      <c r="A3013" s="2" t="s">
        <v>11258</v>
      </c>
      <c r="B3013" s="2" t="s">
        <v>2042</v>
      </c>
      <c r="C3013" s="2" t="s">
        <v>2042</v>
      </c>
      <c r="D3013" s="2" t="s">
        <v>11422</v>
      </c>
      <c r="E3013" s="2" t="s">
        <v>106</v>
      </c>
      <c r="F3013" s="2" t="s">
        <v>11423</v>
      </c>
      <c r="G3013" s="3">
        <v>46255</v>
      </c>
      <c r="H3013" s="3">
        <v>46259</v>
      </c>
      <c r="I3013" s="2"/>
      <c r="J3013" s="2" t="s">
        <v>11424</v>
      </c>
      <c r="K3013" s="2" t="s">
        <v>120</v>
      </c>
      <c r="L3013" s="2" t="s">
        <v>11425</v>
      </c>
      <c r="M3013" s="2" t="s">
        <v>5538</v>
      </c>
      <c r="N3013" s="2"/>
      <c r="O3013" s="2" t="s">
        <v>123</v>
      </c>
      <c r="P3013" s="2" t="s">
        <v>114</v>
      </c>
      <c r="Q3013" s="2" t="s">
        <v>11264</v>
      </c>
      <c r="R3013" s="4">
        <v>1</v>
      </c>
      <c r="S3013" s="4">
        <v>7.85</v>
      </c>
      <c r="T3013" s="4"/>
      <c r="U3013" s="4">
        <v>1</v>
      </c>
      <c r="V3013" s="4">
        <v>1</v>
      </c>
      <c r="W3013" s="4">
        <v>1</v>
      </c>
      <c r="X3013" s="4"/>
      <c r="Y3013" s="4"/>
      <c r="Z3013" s="4"/>
      <c r="AA3013" s="4"/>
      <c r="AB3013" s="4"/>
      <c r="AC3013" s="4"/>
      <c r="AD3013" s="4"/>
      <c r="AE3013" s="4"/>
      <c r="AF3013" s="4"/>
      <c r="AG3013" s="4">
        <v>1</v>
      </c>
      <c r="AH3013" s="4">
        <f t="shared" si="143"/>
        <v>1</v>
      </c>
      <c r="AI3013" s="4">
        <f t="shared" si="144"/>
        <v>7.85</v>
      </c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/>
      <c r="CS3013" s="4"/>
      <c r="CT3013" s="4"/>
      <c r="CU3013" s="4"/>
      <c r="CV3013" s="4"/>
      <c r="CW3013" s="4"/>
      <c r="CX3013" s="4"/>
      <c r="CY3013" s="4"/>
      <c r="CZ3013" s="4"/>
    </row>
    <row r="3014" spans="1:104" ht="11" x14ac:dyDescent="0.25">
      <c r="A3014" s="2" t="s">
        <v>11258</v>
      </c>
      <c r="B3014" s="2" t="s">
        <v>2042</v>
      </c>
      <c r="C3014" s="2" t="s">
        <v>2042</v>
      </c>
      <c r="D3014" s="2" t="s">
        <v>11426</v>
      </c>
      <c r="E3014" s="2" t="s">
        <v>106</v>
      </c>
      <c r="F3014" s="2" t="s">
        <v>11427</v>
      </c>
      <c r="G3014" s="3">
        <v>46255</v>
      </c>
      <c r="H3014" s="3">
        <v>46259</v>
      </c>
      <c r="I3014" s="2"/>
      <c r="J3014" s="2" t="s">
        <v>11428</v>
      </c>
      <c r="K3014" s="2" t="s">
        <v>120</v>
      </c>
      <c r="L3014" s="2" t="s">
        <v>11429</v>
      </c>
      <c r="M3014" s="2" t="s">
        <v>5538</v>
      </c>
      <c r="N3014" s="2"/>
      <c r="O3014" s="2" t="s">
        <v>123</v>
      </c>
      <c r="P3014" s="2" t="s">
        <v>114</v>
      </c>
      <c r="Q3014" s="2" t="s">
        <v>11264</v>
      </c>
      <c r="R3014" s="4">
        <v>1</v>
      </c>
      <c r="S3014" s="4">
        <v>10.15</v>
      </c>
      <c r="T3014" s="4"/>
      <c r="U3014" s="4">
        <v>1</v>
      </c>
      <c r="V3014" s="4">
        <v>1</v>
      </c>
      <c r="W3014" s="4">
        <v>1</v>
      </c>
      <c r="X3014" s="4"/>
      <c r="Y3014" s="4"/>
      <c r="Z3014" s="4"/>
      <c r="AA3014" s="4"/>
      <c r="AB3014" s="4"/>
      <c r="AC3014" s="4"/>
      <c r="AD3014" s="4"/>
      <c r="AE3014" s="4"/>
      <c r="AF3014" s="4"/>
      <c r="AG3014" s="4">
        <v>1</v>
      </c>
      <c r="AH3014" s="4">
        <f t="shared" si="143"/>
        <v>1</v>
      </c>
      <c r="AI3014" s="4">
        <f t="shared" si="144"/>
        <v>10.15</v>
      </c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/>
      <c r="CS3014" s="4"/>
      <c r="CT3014" s="4"/>
      <c r="CU3014" s="4"/>
      <c r="CV3014" s="4"/>
      <c r="CW3014" s="4"/>
      <c r="CX3014" s="4"/>
      <c r="CY3014" s="4"/>
      <c r="CZ3014" s="4"/>
    </row>
    <row r="3015" spans="1:104" ht="11" x14ac:dyDescent="0.25">
      <c r="A3015" s="2" t="s">
        <v>11258</v>
      </c>
      <c r="B3015" s="2" t="s">
        <v>2042</v>
      </c>
      <c r="C3015" s="2" t="s">
        <v>2042</v>
      </c>
      <c r="D3015" s="2" t="s">
        <v>11430</v>
      </c>
      <c r="E3015" s="2" t="s">
        <v>106</v>
      </c>
      <c r="F3015" s="2" t="s">
        <v>11431</v>
      </c>
      <c r="G3015" s="3">
        <v>46255</v>
      </c>
      <c r="H3015" s="3">
        <v>46259</v>
      </c>
      <c r="I3015" s="2"/>
      <c r="J3015" s="2" t="s">
        <v>11432</v>
      </c>
      <c r="K3015" s="2" t="s">
        <v>120</v>
      </c>
      <c r="L3015" s="2" t="s">
        <v>11429</v>
      </c>
      <c r="M3015" s="2" t="s">
        <v>5538</v>
      </c>
      <c r="N3015" s="2"/>
      <c r="O3015" s="2" t="s">
        <v>123</v>
      </c>
      <c r="P3015" s="2" t="s">
        <v>114</v>
      </c>
      <c r="Q3015" s="2" t="s">
        <v>11264</v>
      </c>
      <c r="R3015" s="4">
        <v>1</v>
      </c>
      <c r="S3015" s="4">
        <v>10.15</v>
      </c>
      <c r="T3015" s="4"/>
      <c r="U3015" s="4">
        <v>1</v>
      </c>
      <c r="V3015" s="4">
        <v>1</v>
      </c>
      <c r="W3015" s="4">
        <v>1</v>
      </c>
      <c r="X3015" s="4"/>
      <c r="Y3015" s="4"/>
      <c r="Z3015" s="4"/>
      <c r="AA3015" s="4"/>
      <c r="AB3015" s="4"/>
      <c r="AC3015" s="4"/>
      <c r="AD3015" s="4"/>
      <c r="AE3015" s="4"/>
      <c r="AF3015" s="4"/>
      <c r="AG3015" s="4">
        <v>1</v>
      </c>
      <c r="AH3015" s="4">
        <f t="shared" si="143"/>
        <v>1</v>
      </c>
      <c r="AI3015" s="4">
        <f t="shared" si="144"/>
        <v>10.15</v>
      </c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/>
      <c r="CS3015" s="4"/>
      <c r="CT3015" s="4"/>
      <c r="CU3015" s="4"/>
      <c r="CV3015" s="4"/>
      <c r="CW3015" s="4"/>
      <c r="CX3015" s="4"/>
      <c r="CY3015" s="4"/>
      <c r="CZ3015" s="4"/>
    </row>
    <row r="3016" spans="1:104" ht="11" x14ac:dyDescent="0.25">
      <c r="A3016" s="2" t="s">
        <v>11258</v>
      </c>
      <c r="B3016" s="2" t="s">
        <v>2042</v>
      </c>
      <c r="C3016" s="2" t="s">
        <v>2042</v>
      </c>
      <c r="D3016" s="2" t="s">
        <v>11433</v>
      </c>
      <c r="E3016" s="2" t="s">
        <v>106</v>
      </c>
      <c r="F3016" s="2" t="s">
        <v>11434</v>
      </c>
      <c r="G3016" s="3">
        <v>46255</v>
      </c>
      <c r="H3016" s="3">
        <v>46259</v>
      </c>
      <c r="I3016" s="2"/>
      <c r="J3016" s="2" t="s">
        <v>11435</v>
      </c>
      <c r="K3016" s="2" t="s">
        <v>120</v>
      </c>
      <c r="L3016" s="2" t="s">
        <v>11429</v>
      </c>
      <c r="M3016" s="2" t="s">
        <v>5538</v>
      </c>
      <c r="N3016" s="2"/>
      <c r="O3016" s="2" t="s">
        <v>123</v>
      </c>
      <c r="P3016" s="2" t="s">
        <v>114</v>
      </c>
      <c r="Q3016" s="2" t="s">
        <v>11264</v>
      </c>
      <c r="R3016" s="4">
        <v>1</v>
      </c>
      <c r="S3016" s="4">
        <v>10.15</v>
      </c>
      <c r="T3016" s="4"/>
      <c r="U3016" s="4">
        <v>1</v>
      </c>
      <c r="V3016" s="4">
        <v>1</v>
      </c>
      <c r="W3016" s="4">
        <v>1</v>
      </c>
      <c r="X3016" s="4"/>
      <c r="Y3016" s="4"/>
      <c r="Z3016" s="4"/>
      <c r="AA3016" s="4"/>
      <c r="AB3016" s="4"/>
      <c r="AC3016" s="4"/>
      <c r="AD3016" s="4"/>
      <c r="AE3016" s="4"/>
      <c r="AF3016" s="4"/>
      <c r="AG3016" s="4">
        <v>1</v>
      </c>
      <c r="AH3016" s="4">
        <f t="shared" si="143"/>
        <v>1</v>
      </c>
      <c r="AI3016" s="4">
        <f t="shared" si="144"/>
        <v>10.15</v>
      </c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/>
      <c r="CS3016" s="4"/>
      <c r="CT3016" s="4"/>
      <c r="CU3016" s="4"/>
      <c r="CV3016" s="4"/>
      <c r="CW3016" s="4"/>
      <c r="CX3016" s="4"/>
      <c r="CY3016" s="4"/>
      <c r="CZ3016" s="4"/>
    </row>
    <row r="3017" spans="1:104" ht="11" x14ac:dyDescent="0.25">
      <c r="A3017" s="2" t="s">
        <v>11258</v>
      </c>
      <c r="B3017" s="2" t="s">
        <v>2042</v>
      </c>
      <c r="C3017" s="2" t="s">
        <v>2042</v>
      </c>
      <c r="D3017" s="2" t="s">
        <v>11436</v>
      </c>
      <c r="E3017" s="2" t="s">
        <v>106</v>
      </c>
      <c r="F3017" s="2" t="s">
        <v>11437</v>
      </c>
      <c r="G3017" s="3">
        <v>46255</v>
      </c>
      <c r="H3017" s="3">
        <v>46259</v>
      </c>
      <c r="I3017" s="2"/>
      <c r="J3017" s="2" t="s">
        <v>11438</v>
      </c>
      <c r="K3017" s="2" t="s">
        <v>120</v>
      </c>
      <c r="L3017" s="2" t="s">
        <v>11439</v>
      </c>
      <c r="M3017" s="2" t="s">
        <v>5538</v>
      </c>
      <c r="N3017" s="2"/>
      <c r="O3017" s="2" t="s">
        <v>123</v>
      </c>
      <c r="P3017" s="2" t="s">
        <v>114</v>
      </c>
      <c r="Q3017" s="2" t="s">
        <v>11264</v>
      </c>
      <c r="R3017" s="4">
        <v>1</v>
      </c>
      <c r="S3017" s="4">
        <v>6.86</v>
      </c>
      <c r="T3017" s="4"/>
      <c r="U3017" s="4">
        <v>1</v>
      </c>
      <c r="V3017" s="4">
        <v>1</v>
      </c>
      <c r="W3017" s="4">
        <v>1</v>
      </c>
      <c r="X3017" s="4"/>
      <c r="Y3017" s="4"/>
      <c r="Z3017" s="4"/>
      <c r="AA3017" s="4"/>
      <c r="AB3017" s="4"/>
      <c r="AC3017" s="4"/>
      <c r="AD3017" s="4"/>
      <c r="AE3017" s="4"/>
      <c r="AF3017" s="4"/>
      <c r="AG3017" s="4">
        <v>1</v>
      </c>
      <c r="AH3017" s="4">
        <f t="shared" si="143"/>
        <v>1</v>
      </c>
      <c r="AI3017" s="4">
        <f t="shared" si="144"/>
        <v>6.86</v>
      </c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/>
      <c r="CS3017" s="4"/>
      <c r="CT3017" s="4"/>
      <c r="CU3017" s="4"/>
      <c r="CV3017" s="4"/>
      <c r="CW3017" s="4"/>
      <c r="CX3017" s="4"/>
      <c r="CY3017" s="4"/>
      <c r="CZ3017" s="4"/>
    </row>
    <row r="3018" spans="1:104" ht="11" x14ac:dyDescent="0.25">
      <c r="A3018" s="2" t="s">
        <v>11258</v>
      </c>
      <c r="B3018" s="2" t="s">
        <v>2042</v>
      </c>
      <c r="C3018" s="2" t="s">
        <v>2042</v>
      </c>
      <c r="D3018" s="2" t="s">
        <v>11440</v>
      </c>
      <c r="E3018" s="2" t="s">
        <v>106</v>
      </c>
      <c r="F3018" s="2" t="s">
        <v>11441</v>
      </c>
      <c r="G3018" s="3">
        <v>46255</v>
      </c>
      <c r="H3018" s="3">
        <v>46259</v>
      </c>
      <c r="I3018" s="2"/>
      <c r="J3018" s="2" t="s">
        <v>11442</v>
      </c>
      <c r="K3018" s="2" t="s">
        <v>120</v>
      </c>
      <c r="L3018" s="2" t="s">
        <v>11439</v>
      </c>
      <c r="M3018" s="2" t="s">
        <v>5538</v>
      </c>
      <c r="N3018" s="2"/>
      <c r="O3018" s="2" t="s">
        <v>123</v>
      </c>
      <c r="P3018" s="2" t="s">
        <v>114</v>
      </c>
      <c r="Q3018" s="2" t="s">
        <v>11264</v>
      </c>
      <c r="R3018" s="4">
        <v>1</v>
      </c>
      <c r="S3018" s="4">
        <v>6.86</v>
      </c>
      <c r="T3018" s="4"/>
      <c r="U3018" s="4">
        <v>1</v>
      </c>
      <c r="V3018" s="4">
        <v>1</v>
      </c>
      <c r="W3018" s="4">
        <v>1</v>
      </c>
      <c r="X3018" s="4"/>
      <c r="Y3018" s="4"/>
      <c r="Z3018" s="4"/>
      <c r="AA3018" s="4"/>
      <c r="AB3018" s="4"/>
      <c r="AC3018" s="4"/>
      <c r="AD3018" s="4"/>
      <c r="AE3018" s="4"/>
      <c r="AF3018" s="4"/>
      <c r="AG3018" s="4">
        <v>1</v>
      </c>
      <c r="AH3018" s="4">
        <f t="shared" si="143"/>
        <v>1</v>
      </c>
      <c r="AI3018" s="4">
        <f t="shared" si="144"/>
        <v>6.86</v>
      </c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/>
      <c r="CS3018" s="4"/>
      <c r="CT3018" s="4"/>
      <c r="CU3018" s="4"/>
      <c r="CV3018" s="4"/>
      <c r="CW3018" s="4"/>
      <c r="CX3018" s="4"/>
      <c r="CY3018" s="4"/>
      <c r="CZ3018" s="4"/>
    </row>
    <row r="3019" spans="1:104" ht="11" x14ac:dyDescent="0.25">
      <c r="A3019" s="2" t="s">
        <v>11258</v>
      </c>
      <c r="B3019" s="2" t="s">
        <v>2042</v>
      </c>
      <c r="C3019" s="2" t="s">
        <v>2042</v>
      </c>
      <c r="D3019" s="2" t="s">
        <v>11443</v>
      </c>
      <c r="E3019" s="2" t="s">
        <v>106</v>
      </c>
      <c r="F3019" s="2" t="s">
        <v>11444</v>
      </c>
      <c r="G3019" s="3">
        <v>46255</v>
      </c>
      <c r="H3019" s="3">
        <v>46259</v>
      </c>
      <c r="I3019" s="2"/>
      <c r="J3019" s="2" t="s">
        <v>11445</v>
      </c>
      <c r="K3019" s="2" t="s">
        <v>120</v>
      </c>
      <c r="L3019" s="2" t="s">
        <v>11446</v>
      </c>
      <c r="M3019" s="2" t="s">
        <v>5538</v>
      </c>
      <c r="N3019" s="2"/>
      <c r="O3019" s="2" t="s">
        <v>123</v>
      </c>
      <c r="P3019" s="2" t="s">
        <v>114</v>
      </c>
      <c r="Q3019" s="2" t="s">
        <v>11264</v>
      </c>
      <c r="R3019" s="4">
        <v>1</v>
      </c>
      <c r="S3019" s="4">
        <v>6.28</v>
      </c>
      <c r="T3019" s="4"/>
      <c r="U3019" s="4">
        <v>1</v>
      </c>
      <c r="V3019" s="4">
        <v>1</v>
      </c>
      <c r="W3019" s="4">
        <v>1</v>
      </c>
      <c r="X3019" s="4"/>
      <c r="Y3019" s="4"/>
      <c r="Z3019" s="4"/>
      <c r="AA3019" s="4"/>
      <c r="AB3019" s="4"/>
      <c r="AC3019" s="4"/>
      <c r="AD3019" s="4"/>
      <c r="AE3019" s="4"/>
      <c r="AF3019" s="4"/>
      <c r="AG3019" s="4">
        <v>1</v>
      </c>
      <c r="AH3019" s="4">
        <f t="shared" si="143"/>
        <v>1</v>
      </c>
      <c r="AI3019" s="4">
        <f t="shared" si="144"/>
        <v>6.28</v>
      </c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/>
      <c r="CS3019" s="4"/>
      <c r="CT3019" s="4"/>
      <c r="CU3019" s="4"/>
      <c r="CV3019" s="4"/>
      <c r="CW3019" s="4"/>
      <c r="CX3019" s="4"/>
      <c r="CY3019" s="4"/>
      <c r="CZ3019" s="4"/>
    </row>
    <row r="3020" spans="1:104" ht="11" x14ac:dyDescent="0.25">
      <c r="A3020" s="2" t="s">
        <v>11258</v>
      </c>
      <c r="B3020" s="2" t="s">
        <v>2042</v>
      </c>
      <c r="C3020" s="2" t="s">
        <v>2042</v>
      </c>
      <c r="D3020" s="2" t="s">
        <v>11447</v>
      </c>
      <c r="E3020" s="2" t="s">
        <v>106</v>
      </c>
      <c r="F3020" s="2" t="s">
        <v>11448</v>
      </c>
      <c r="G3020" s="3">
        <v>46255</v>
      </c>
      <c r="H3020" s="3">
        <v>46259</v>
      </c>
      <c r="I3020" s="2"/>
      <c r="J3020" s="2" t="s">
        <v>11449</v>
      </c>
      <c r="K3020" s="2" t="s">
        <v>120</v>
      </c>
      <c r="L3020" s="2" t="s">
        <v>11450</v>
      </c>
      <c r="M3020" s="2" t="s">
        <v>5538</v>
      </c>
      <c r="N3020" s="2"/>
      <c r="O3020" s="2" t="s">
        <v>123</v>
      </c>
      <c r="P3020" s="2" t="s">
        <v>114</v>
      </c>
      <c r="Q3020" s="2" t="s">
        <v>11264</v>
      </c>
      <c r="R3020" s="4">
        <v>1</v>
      </c>
      <c r="S3020" s="4">
        <v>4.03</v>
      </c>
      <c r="T3020" s="4"/>
      <c r="U3020" s="4">
        <v>1</v>
      </c>
      <c r="V3020" s="4">
        <v>1</v>
      </c>
      <c r="W3020" s="4">
        <v>1</v>
      </c>
      <c r="X3020" s="4"/>
      <c r="Y3020" s="4"/>
      <c r="Z3020" s="4"/>
      <c r="AA3020" s="4"/>
      <c r="AB3020" s="4"/>
      <c r="AC3020" s="4"/>
      <c r="AD3020" s="4"/>
      <c r="AE3020" s="4"/>
      <c r="AF3020" s="4"/>
      <c r="AG3020" s="4">
        <v>1</v>
      </c>
      <c r="AH3020" s="4">
        <f t="shared" si="143"/>
        <v>1</v>
      </c>
      <c r="AI3020" s="4">
        <f t="shared" si="144"/>
        <v>4.03</v>
      </c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/>
      <c r="CS3020" s="4"/>
      <c r="CT3020" s="4"/>
      <c r="CU3020" s="4"/>
      <c r="CV3020" s="4"/>
      <c r="CW3020" s="4"/>
      <c r="CX3020" s="4"/>
      <c r="CY3020" s="4"/>
      <c r="CZ3020" s="4"/>
    </row>
    <row r="3021" spans="1:104" ht="11" x14ac:dyDescent="0.25">
      <c r="A3021" s="2" t="s">
        <v>11258</v>
      </c>
      <c r="B3021" s="2" t="s">
        <v>2042</v>
      </c>
      <c r="C3021" s="2" t="s">
        <v>2042</v>
      </c>
      <c r="D3021" s="2" t="s">
        <v>11451</v>
      </c>
      <c r="E3021" s="2" t="s">
        <v>106</v>
      </c>
      <c r="F3021" s="2" t="s">
        <v>11452</v>
      </c>
      <c r="G3021" s="3">
        <v>46255</v>
      </c>
      <c r="H3021" s="3">
        <v>46259</v>
      </c>
      <c r="I3021" s="2"/>
      <c r="J3021" s="2" t="s">
        <v>11453</v>
      </c>
      <c r="K3021" s="2" t="s">
        <v>120</v>
      </c>
      <c r="L3021" s="2" t="s">
        <v>11450</v>
      </c>
      <c r="M3021" s="2" t="s">
        <v>5538</v>
      </c>
      <c r="N3021" s="2"/>
      <c r="O3021" s="2" t="s">
        <v>123</v>
      </c>
      <c r="P3021" s="2" t="s">
        <v>114</v>
      </c>
      <c r="Q3021" s="2" t="s">
        <v>11264</v>
      </c>
      <c r="R3021" s="4">
        <v>1</v>
      </c>
      <c r="S3021" s="4">
        <v>4.03</v>
      </c>
      <c r="T3021" s="4"/>
      <c r="U3021" s="4">
        <v>1</v>
      </c>
      <c r="V3021" s="4">
        <v>1</v>
      </c>
      <c r="W3021" s="4">
        <v>1</v>
      </c>
      <c r="X3021" s="4"/>
      <c r="Y3021" s="4"/>
      <c r="Z3021" s="4"/>
      <c r="AA3021" s="4"/>
      <c r="AB3021" s="4"/>
      <c r="AC3021" s="4"/>
      <c r="AD3021" s="4"/>
      <c r="AE3021" s="4"/>
      <c r="AF3021" s="4"/>
      <c r="AG3021" s="4">
        <v>1</v>
      </c>
      <c r="AH3021" s="4">
        <f t="shared" si="143"/>
        <v>1</v>
      </c>
      <c r="AI3021" s="4">
        <f t="shared" si="144"/>
        <v>4.03</v>
      </c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/>
      <c r="CS3021" s="4"/>
      <c r="CT3021" s="4"/>
      <c r="CU3021" s="4"/>
      <c r="CV3021" s="4"/>
      <c r="CW3021" s="4"/>
      <c r="CX3021" s="4"/>
      <c r="CY3021" s="4"/>
      <c r="CZ3021" s="4"/>
    </row>
    <row r="3022" spans="1:104" ht="11" x14ac:dyDescent="0.25">
      <c r="A3022" s="2" t="s">
        <v>11258</v>
      </c>
      <c r="B3022" s="2" t="s">
        <v>2042</v>
      </c>
      <c r="C3022" s="2" t="s">
        <v>2042</v>
      </c>
      <c r="D3022" s="2" t="s">
        <v>11454</v>
      </c>
      <c r="E3022" s="2" t="s">
        <v>106</v>
      </c>
      <c r="F3022" s="2" t="s">
        <v>11455</v>
      </c>
      <c r="G3022" s="3">
        <v>46255</v>
      </c>
      <c r="H3022" s="3">
        <v>46259</v>
      </c>
      <c r="I3022" s="2"/>
      <c r="J3022" s="2" t="s">
        <v>11456</v>
      </c>
      <c r="K3022" s="2" t="s">
        <v>120</v>
      </c>
      <c r="L3022" s="2" t="s">
        <v>11457</v>
      </c>
      <c r="M3022" s="2" t="s">
        <v>5538</v>
      </c>
      <c r="N3022" s="2"/>
      <c r="O3022" s="2" t="s">
        <v>123</v>
      </c>
      <c r="P3022" s="2" t="s">
        <v>114</v>
      </c>
      <c r="Q3022" s="2" t="s">
        <v>11264</v>
      </c>
      <c r="R3022" s="4">
        <v>1</v>
      </c>
      <c r="S3022" s="4">
        <v>4.5</v>
      </c>
      <c r="T3022" s="4"/>
      <c r="U3022" s="4">
        <v>1</v>
      </c>
      <c r="V3022" s="4">
        <v>1</v>
      </c>
      <c r="W3022" s="4">
        <v>1</v>
      </c>
      <c r="X3022" s="4"/>
      <c r="Y3022" s="4"/>
      <c r="Z3022" s="4"/>
      <c r="AA3022" s="4"/>
      <c r="AB3022" s="4"/>
      <c r="AC3022" s="4"/>
      <c r="AD3022" s="4"/>
      <c r="AE3022" s="4"/>
      <c r="AF3022" s="4"/>
      <c r="AG3022" s="4">
        <v>1</v>
      </c>
      <c r="AH3022" s="4">
        <f t="shared" si="143"/>
        <v>1</v>
      </c>
      <c r="AI3022" s="4">
        <f t="shared" si="144"/>
        <v>4.5</v>
      </c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/>
      <c r="CS3022" s="4"/>
      <c r="CT3022" s="4"/>
      <c r="CU3022" s="4"/>
      <c r="CV3022" s="4"/>
      <c r="CW3022" s="4"/>
      <c r="CX3022" s="4"/>
      <c r="CY3022" s="4"/>
      <c r="CZ3022" s="4"/>
    </row>
    <row r="3023" spans="1:104" ht="11" x14ac:dyDescent="0.25">
      <c r="A3023" s="2" t="s">
        <v>11258</v>
      </c>
      <c r="B3023" s="2" t="s">
        <v>2042</v>
      </c>
      <c r="C3023" s="2" t="s">
        <v>2042</v>
      </c>
      <c r="D3023" s="2" t="s">
        <v>11458</v>
      </c>
      <c r="E3023" s="2" t="s">
        <v>106</v>
      </c>
      <c r="F3023" s="2" t="s">
        <v>11459</v>
      </c>
      <c r="G3023" s="3">
        <v>46255</v>
      </c>
      <c r="H3023" s="3">
        <v>46259</v>
      </c>
      <c r="I3023" s="2"/>
      <c r="J3023" s="2" t="s">
        <v>11460</v>
      </c>
      <c r="K3023" s="2" t="s">
        <v>120</v>
      </c>
      <c r="L3023" s="2" t="s">
        <v>11457</v>
      </c>
      <c r="M3023" s="2" t="s">
        <v>5538</v>
      </c>
      <c r="N3023" s="2"/>
      <c r="O3023" s="2" t="s">
        <v>123</v>
      </c>
      <c r="P3023" s="2" t="s">
        <v>114</v>
      </c>
      <c r="Q3023" s="2" t="s">
        <v>11264</v>
      </c>
      <c r="R3023" s="4">
        <v>1</v>
      </c>
      <c r="S3023" s="4">
        <v>4.5</v>
      </c>
      <c r="T3023" s="4"/>
      <c r="U3023" s="4">
        <v>1</v>
      </c>
      <c r="V3023" s="4">
        <v>1</v>
      </c>
      <c r="W3023" s="4">
        <v>1</v>
      </c>
      <c r="X3023" s="4"/>
      <c r="Y3023" s="4"/>
      <c r="Z3023" s="4"/>
      <c r="AA3023" s="4"/>
      <c r="AB3023" s="4"/>
      <c r="AC3023" s="4"/>
      <c r="AD3023" s="4"/>
      <c r="AE3023" s="4"/>
      <c r="AF3023" s="4"/>
      <c r="AG3023" s="4">
        <v>1</v>
      </c>
      <c r="AH3023" s="4">
        <f t="shared" si="143"/>
        <v>1</v>
      </c>
      <c r="AI3023" s="4">
        <f t="shared" si="144"/>
        <v>4.5</v>
      </c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/>
      <c r="CS3023" s="4"/>
      <c r="CT3023" s="4"/>
      <c r="CU3023" s="4"/>
      <c r="CV3023" s="4"/>
      <c r="CW3023" s="4"/>
      <c r="CX3023" s="4"/>
      <c r="CY3023" s="4"/>
      <c r="CZ3023" s="4"/>
    </row>
    <row r="3024" spans="1:104" ht="11" x14ac:dyDescent="0.25">
      <c r="A3024" s="2" t="s">
        <v>11258</v>
      </c>
      <c r="B3024" s="2" t="s">
        <v>2042</v>
      </c>
      <c r="C3024" s="2" t="s">
        <v>2042</v>
      </c>
      <c r="D3024" s="2" t="s">
        <v>11461</v>
      </c>
      <c r="E3024" s="2" t="s">
        <v>106</v>
      </c>
      <c r="F3024" s="2" t="s">
        <v>11462</v>
      </c>
      <c r="G3024" s="3">
        <v>46255</v>
      </c>
      <c r="H3024" s="3">
        <v>46259</v>
      </c>
      <c r="I3024" s="2"/>
      <c r="J3024" s="2" t="s">
        <v>11463</v>
      </c>
      <c r="K3024" s="2" t="s">
        <v>120</v>
      </c>
      <c r="L3024" s="2" t="s">
        <v>11464</v>
      </c>
      <c r="M3024" s="2" t="s">
        <v>5538</v>
      </c>
      <c r="N3024" s="2"/>
      <c r="O3024" s="2" t="s">
        <v>123</v>
      </c>
      <c r="P3024" s="2" t="s">
        <v>114</v>
      </c>
      <c r="Q3024" s="2" t="s">
        <v>11264</v>
      </c>
      <c r="R3024" s="4">
        <v>2</v>
      </c>
      <c r="S3024" s="4">
        <v>4.3899999999999997</v>
      </c>
      <c r="T3024" s="4"/>
      <c r="U3024" s="4">
        <v>2</v>
      </c>
      <c r="V3024" s="4">
        <v>2</v>
      </c>
      <c r="W3024" s="4">
        <v>2</v>
      </c>
      <c r="X3024" s="4"/>
      <c r="Y3024" s="4"/>
      <c r="Z3024" s="4"/>
      <c r="AA3024" s="4"/>
      <c r="AB3024" s="4"/>
      <c r="AC3024" s="4"/>
      <c r="AD3024" s="4"/>
      <c r="AE3024" s="4"/>
      <c r="AF3024" s="4"/>
      <c r="AG3024" s="4">
        <v>2</v>
      </c>
      <c r="AH3024" s="4">
        <f t="shared" si="143"/>
        <v>2</v>
      </c>
      <c r="AI3024" s="4">
        <f t="shared" si="144"/>
        <v>8.7799999999999994</v>
      </c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/>
      <c r="CS3024" s="4"/>
      <c r="CT3024" s="4"/>
      <c r="CU3024" s="4"/>
      <c r="CV3024" s="4"/>
      <c r="CW3024" s="4"/>
      <c r="CX3024" s="4"/>
      <c r="CY3024" s="4"/>
      <c r="CZ3024" s="4"/>
    </row>
    <row r="3025" spans="1:104" ht="11" x14ac:dyDescent="0.25">
      <c r="A3025" s="2" t="s">
        <v>11258</v>
      </c>
      <c r="B3025" s="2" t="s">
        <v>2042</v>
      </c>
      <c r="C3025" s="2" t="s">
        <v>2042</v>
      </c>
      <c r="D3025" s="2" t="s">
        <v>11465</v>
      </c>
      <c r="E3025" s="2" t="s">
        <v>106</v>
      </c>
      <c r="F3025" s="2" t="s">
        <v>11466</v>
      </c>
      <c r="G3025" s="3">
        <v>46255</v>
      </c>
      <c r="H3025" s="3">
        <v>46259</v>
      </c>
      <c r="I3025" s="2"/>
      <c r="J3025" s="2" t="s">
        <v>11467</v>
      </c>
      <c r="K3025" s="2" t="s">
        <v>120</v>
      </c>
      <c r="L3025" s="2" t="s">
        <v>11464</v>
      </c>
      <c r="M3025" s="2" t="s">
        <v>5538</v>
      </c>
      <c r="N3025" s="2"/>
      <c r="O3025" s="2" t="s">
        <v>123</v>
      </c>
      <c r="P3025" s="2" t="s">
        <v>114</v>
      </c>
      <c r="Q3025" s="2" t="s">
        <v>11264</v>
      </c>
      <c r="R3025" s="4">
        <v>1</v>
      </c>
      <c r="S3025" s="4">
        <v>4.3899999999999997</v>
      </c>
      <c r="T3025" s="4"/>
      <c r="U3025" s="4">
        <v>1</v>
      </c>
      <c r="V3025" s="4">
        <v>1</v>
      </c>
      <c r="W3025" s="4">
        <v>1</v>
      </c>
      <c r="X3025" s="4"/>
      <c r="Y3025" s="4"/>
      <c r="Z3025" s="4"/>
      <c r="AA3025" s="4"/>
      <c r="AB3025" s="4"/>
      <c r="AC3025" s="4"/>
      <c r="AD3025" s="4"/>
      <c r="AE3025" s="4"/>
      <c r="AF3025" s="4"/>
      <c r="AG3025" s="4">
        <v>1</v>
      </c>
      <c r="AH3025" s="4">
        <f t="shared" si="143"/>
        <v>1</v>
      </c>
      <c r="AI3025" s="4">
        <f t="shared" si="144"/>
        <v>4.3899999999999997</v>
      </c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  <c r="CV3025" s="4"/>
      <c r="CW3025" s="4"/>
      <c r="CX3025" s="4"/>
      <c r="CY3025" s="4"/>
      <c r="CZ3025" s="4"/>
    </row>
    <row r="3026" spans="1:104" ht="11" x14ac:dyDescent="0.25">
      <c r="A3026" s="2" t="s">
        <v>11258</v>
      </c>
      <c r="B3026" s="2" t="s">
        <v>2042</v>
      </c>
      <c r="C3026" s="2" t="s">
        <v>2042</v>
      </c>
      <c r="D3026" s="2" t="s">
        <v>11468</v>
      </c>
      <c r="E3026" s="2" t="s">
        <v>106</v>
      </c>
      <c r="F3026" s="2" t="s">
        <v>11469</v>
      </c>
      <c r="G3026" s="3">
        <v>46255</v>
      </c>
      <c r="H3026" s="3">
        <v>46259</v>
      </c>
      <c r="I3026" s="2"/>
      <c r="J3026" s="2" t="s">
        <v>11470</v>
      </c>
      <c r="K3026" s="2" t="s">
        <v>120</v>
      </c>
      <c r="L3026" s="2" t="s">
        <v>11471</v>
      </c>
      <c r="M3026" s="2" t="s">
        <v>4771</v>
      </c>
      <c r="N3026" s="2"/>
      <c r="O3026" s="2" t="s">
        <v>123</v>
      </c>
      <c r="P3026" s="2" t="s">
        <v>114</v>
      </c>
      <c r="Q3026" s="2" t="s">
        <v>11264</v>
      </c>
      <c r="R3026" s="4">
        <v>1</v>
      </c>
      <c r="S3026" s="4">
        <v>4.58</v>
      </c>
      <c r="T3026" s="4"/>
      <c r="U3026" s="4">
        <v>1</v>
      </c>
      <c r="V3026" s="4">
        <v>1</v>
      </c>
      <c r="W3026" s="4">
        <v>1</v>
      </c>
      <c r="X3026" s="4"/>
      <c r="Y3026" s="4"/>
      <c r="Z3026" s="4"/>
      <c r="AA3026" s="4"/>
      <c r="AB3026" s="4"/>
      <c r="AC3026" s="4"/>
      <c r="AD3026" s="4"/>
      <c r="AE3026" s="4"/>
      <c r="AF3026" s="4"/>
      <c r="AG3026" s="4">
        <v>1</v>
      </c>
      <c r="AH3026" s="4">
        <f t="shared" si="143"/>
        <v>1</v>
      </c>
      <c r="AI3026" s="4">
        <f t="shared" si="144"/>
        <v>4.58</v>
      </c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/>
      <c r="CS3026" s="4"/>
      <c r="CT3026" s="4"/>
      <c r="CU3026" s="4"/>
      <c r="CV3026" s="4"/>
      <c r="CW3026" s="4"/>
      <c r="CX3026" s="4"/>
      <c r="CY3026" s="4"/>
      <c r="CZ3026" s="4"/>
    </row>
    <row r="3027" spans="1:104" ht="11" x14ac:dyDescent="0.25">
      <c r="A3027" s="2" t="s">
        <v>11258</v>
      </c>
      <c r="B3027" s="2" t="s">
        <v>2042</v>
      </c>
      <c r="C3027" s="2" t="s">
        <v>2042</v>
      </c>
      <c r="D3027" s="2" t="s">
        <v>11472</v>
      </c>
      <c r="E3027" s="2" t="s">
        <v>106</v>
      </c>
      <c r="F3027" s="2" t="s">
        <v>11473</v>
      </c>
      <c r="G3027" s="3">
        <v>46255</v>
      </c>
      <c r="H3027" s="3">
        <v>46259</v>
      </c>
      <c r="I3027" s="2"/>
      <c r="J3027" s="2" t="s">
        <v>11474</v>
      </c>
      <c r="K3027" s="2" t="s">
        <v>120</v>
      </c>
      <c r="L3027" s="2" t="s">
        <v>11475</v>
      </c>
      <c r="M3027" s="2" t="s">
        <v>5538</v>
      </c>
      <c r="N3027" s="2"/>
      <c r="O3027" s="2" t="s">
        <v>123</v>
      </c>
      <c r="P3027" s="2" t="s">
        <v>114</v>
      </c>
      <c r="Q3027" s="2" t="s">
        <v>11264</v>
      </c>
      <c r="R3027" s="4">
        <v>1</v>
      </c>
      <c r="S3027" s="4">
        <v>4.96</v>
      </c>
      <c r="T3027" s="4"/>
      <c r="U3027" s="4">
        <v>1</v>
      </c>
      <c r="V3027" s="4">
        <v>1</v>
      </c>
      <c r="W3027" s="4">
        <v>1</v>
      </c>
      <c r="X3027" s="4"/>
      <c r="Y3027" s="4"/>
      <c r="Z3027" s="4"/>
      <c r="AA3027" s="4"/>
      <c r="AB3027" s="4"/>
      <c r="AC3027" s="4"/>
      <c r="AD3027" s="4"/>
      <c r="AE3027" s="4"/>
      <c r="AF3027" s="4"/>
      <c r="AG3027" s="4">
        <v>1</v>
      </c>
      <c r="AH3027" s="4">
        <f t="shared" si="143"/>
        <v>1</v>
      </c>
      <c r="AI3027" s="4">
        <f t="shared" si="144"/>
        <v>4.96</v>
      </c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/>
      <c r="CS3027" s="4"/>
      <c r="CT3027" s="4"/>
      <c r="CU3027" s="4"/>
      <c r="CV3027" s="4"/>
      <c r="CW3027" s="4"/>
      <c r="CX3027" s="4"/>
      <c r="CY3027" s="4"/>
      <c r="CZ3027" s="4"/>
    </row>
    <row r="3028" spans="1:104" ht="11" x14ac:dyDescent="0.25">
      <c r="A3028" s="2" t="s">
        <v>11258</v>
      </c>
      <c r="B3028" s="2" t="s">
        <v>2042</v>
      </c>
      <c r="C3028" s="2" t="s">
        <v>2042</v>
      </c>
      <c r="D3028" s="2" t="s">
        <v>11476</v>
      </c>
      <c r="E3028" s="2" t="s">
        <v>106</v>
      </c>
      <c r="F3028" s="2" t="s">
        <v>11477</v>
      </c>
      <c r="G3028" s="3">
        <v>46255</v>
      </c>
      <c r="H3028" s="3">
        <v>46259</v>
      </c>
      <c r="I3028" s="2"/>
      <c r="J3028" s="2" t="s">
        <v>11478</v>
      </c>
      <c r="K3028" s="2" t="s">
        <v>120</v>
      </c>
      <c r="L3028" s="2" t="s">
        <v>11475</v>
      </c>
      <c r="M3028" s="2" t="s">
        <v>5538</v>
      </c>
      <c r="N3028" s="2"/>
      <c r="O3028" s="2" t="s">
        <v>123</v>
      </c>
      <c r="P3028" s="2" t="s">
        <v>114</v>
      </c>
      <c r="Q3028" s="2" t="s">
        <v>11264</v>
      </c>
      <c r="R3028" s="4">
        <v>1</v>
      </c>
      <c r="S3028" s="4">
        <v>4.96</v>
      </c>
      <c r="T3028" s="4"/>
      <c r="U3028" s="4">
        <v>1</v>
      </c>
      <c r="V3028" s="4">
        <v>1</v>
      </c>
      <c r="W3028" s="4">
        <v>1</v>
      </c>
      <c r="X3028" s="4"/>
      <c r="Y3028" s="4"/>
      <c r="Z3028" s="4"/>
      <c r="AA3028" s="4"/>
      <c r="AB3028" s="4"/>
      <c r="AC3028" s="4"/>
      <c r="AD3028" s="4"/>
      <c r="AE3028" s="4"/>
      <c r="AF3028" s="4"/>
      <c r="AG3028" s="4">
        <v>1</v>
      </c>
      <c r="AH3028" s="4">
        <f t="shared" si="143"/>
        <v>1</v>
      </c>
      <c r="AI3028" s="4">
        <f t="shared" si="144"/>
        <v>4.96</v>
      </c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/>
      <c r="CS3028" s="4"/>
      <c r="CT3028" s="4"/>
      <c r="CU3028" s="4"/>
      <c r="CV3028" s="4"/>
      <c r="CW3028" s="4"/>
      <c r="CX3028" s="4"/>
      <c r="CY3028" s="4"/>
      <c r="CZ3028" s="4"/>
    </row>
    <row r="3029" spans="1:104" ht="11" x14ac:dyDescent="0.25">
      <c r="A3029" s="2" t="s">
        <v>11258</v>
      </c>
      <c r="B3029" s="2" t="s">
        <v>2042</v>
      </c>
      <c r="C3029" s="2" t="s">
        <v>2042</v>
      </c>
      <c r="D3029" s="2" t="s">
        <v>11479</v>
      </c>
      <c r="E3029" s="2" t="s">
        <v>106</v>
      </c>
      <c r="F3029" s="2" t="s">
        <v>11480</v>
      </c>
      <c r="G3029" s="3">
        <v>46255</v>
      </c>
      <c r="H3029" s="3">
        <v>46259</v>
      </c>
      <c r="I3029" s="2"/>
      <c r="J3029" s="2" t="s">
        <v>11481</v>
      </c>
      <c r="K3029" s="2" t="s">
        <v>120</v>
      </c>
      <c r="L3029" s="2" t="s">
        <v>11475</v>
      </c>
      <c r="M3029" s="2" t="s">
        <v>5538</v>
      </c>
      <c r="N3029" s="2"/>
      <c r="O3029" s="2" t="s">
        <v>123</v>
      </c>
      <c r="P3029" s="2" t="s">
        <v>114</v>
      </c>
      <c r="Q3029" s="2" t="s">
        <v>11264</v>
      </c>
      <c r="R3029" s="4">
        <v>1</v>
      </c>
      <c r="S3029" s="4">
        <v>4.96</v>
      </c>
      <c r="T3029" s="4"/>
      <c r="U3029" s="4">
        <v>1</v>
      </c>
      <c r="V3029" s="4">
        <v>1</v>
      </c>
      <c r="W3029" s="4">
        <v>1</v>
      </c>
      <c r="X3029" s="4"/>
      <c r="Y3029" s="4"/>
      <c r="Z3029" s="4"/>
      <c r="AA3029" s="4"/>
      <c r="AB3029" s="4"/>
      <c r="AC3029" s="4"/>
      <c r="AD3029" s="4"/>
      <c r="AE3029" s="4"/>
      <c r="AF3029" s="4"/>
      <c r="AG3029" s="4">
        <v>1</v>
      </c>
      <c r="AH3029" s="4">
        <f t="shared" si="143"/>
        <v>1</v>
      </c>
      <c r="AI3029" s="4">
        <f t="shared" si="144"/>
        <v>4.96</v>
      </c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/>
      <c r="CS3029" s="4"/>
      <c r="CT3029" s="4"/>
      <c r="CU3029" s="4"/>
      <c r="CV3029" s="4"/>
      <c r="CW3029" s="4"/>
      <c r="CX3029" s="4"/>
      <c r="CY3029" s="4"/>
      <c r="CZ3029" s="4"/>
    </row>
    <row r="3030" spans="1:104" ht="11" x14ac:dyDescent="0.25">
      <c r="A3030" s="2" t="s">
        <v>11258</v>
      </c>
      <c r="B3030" s="2" t="s">
        <v>2042</v>
      </c>
      <c r="C3030" s="2" t="s">
        <v>2042</v>
      </c>
      <c r="D3030" s="2" t="s">
        <v>11482</v>
      </c>
      <c r="E3030" s="2" t="s">
        <v>106</v>
      </c>
      <c r="F3030" s="2" t="s">
        <v>11483</v>
      </c>
      <c r="G3030" s="3">
        <v>46255</v>
      </c>
      <c r="H3030" s="3">
        <v>46259</v>
      </c>
      <c r="I3030" s="2"/>
      <c r="J3030" s="2" t="s">
        <v>11484</v>
      </c>
      <c r="K3030" s="2" t="s">
        <v>120</v>
      </c>
      <c r="L3030" s="2" t="s">
        <v>11485</v>
      </c>
      <c r="M3030" s="2" t="s">
        <v>5538</v>
      </c>
      <c r="N3030" s="2"/>
      <c r="O3030" s="2" t="s">
        <v>123</v>
      </c>
      <c r="P3030" s="2" t="s">
        <v>114</v>
      </c>
      <c r="Q3030" s="2" t="s">
        <v>11264</v>
      </c>
      <c r="R3030" s="4">
        <v>1</v>
      </c>
      <c r="S3030" s="4">
        <v>6.75</v>
      </c>
      <c r="T3030" s="4"/>
      <c r="U3030" s="4">
        <v>1</v>
      </c>
      <c r="V3030" s="4">
        <v>1</v>
      </c>
      <c r="W3030" s="4">
        <v>1</v>
      </c>
      <c r="X3030" s="4"/>
      <c r="Y3030" s="4"/>
      <c r="Z3030" s="4"/>
      <c r="AA3030" s="4"/>
      <c r="AB3030" s="4"/>
      <c r="AC3030" s="4"/>
      <c r="AD3030" s="4"/>
      <c r="AE3030" s="4"/>
      <c r="AF3030" s="4"/>
      <c r="AG3030" s="4">
        <v>1</v>
      </c>
      <c r="AH3030" s="4">
        <f t="shared" si="143"/>
        <v>1</v>
      </c>
      <c r="AI3030" s="4">
        <f t="shared" si="144"/>
        <v>6.75</v>
      </c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/>
      <c r="CS3030" s="4"/>
      <c r="CT3030" s="4"/>
      <c r="CU3030" s="4"/>
      <c r="CV3030" s="4"/>
      <c r="CW3030" s="4"/>
      <c r="CX3030" s="4"/>
      <c r="CY3030" s="4"/>
      <c r="CZ3030" s="4"/>
    </row>
    <row r="3031" spans="1:104" ht="11" x14ac:dyDescent="0.25">
      <c r="A3031" s="2" t="s">
        <v>11258</v>
      </c>
      <c r="B3031" s="2" t="s">
        <v>2042</v>
      </c>
      <c r="C3031" s="2" t="s">
        <v>2042</v>
      </c>
      <c r="D3031" s="2" t="s">
        <v>11486</v>
      </c>
      <c r="E3031" s="2" t="s">
        <v>106</v>
      </c>
      <c r="F3031" s="2" t="s">
        <v>11487</v>
      </c>
      <c r="G3031" s="3">
        <v>46255</v>
      </c>
      <c r="H3031" s="3">
        <v>46259</v>
      </c>
      <c r="I3031" s="2"/>
      <c r="J3031" s="2" t="s">
        <v>11488</v>
      </c>
      <c r="K3031" s="2" t="s">
        <v>120</v>
      </c>
      <c r="L3031" s="2" t="s">
        <v>11485</v>
      </c>
      <c r="M3031" s="2" t="s">
        <v>5538</v>
      </c>
      <c r="N3031" s="2"/>
      <c r="O3031" s="2" t="s">
        <v>123</v>
      </c>
      <c r="P3031" s="2" t="s">
        <v>114</v>
      </c>
      <c r="Q3031" s="2" t="s">
        <v>11264</v>
      </c>
      <c r="R3031" s="4">
        <v>1</v>
      </c>
      <c r="S3031" s="4">
        <v>6.75</v>
      </c>
      <c r="T3031" s="4"/>
      <c r="U3031" s="4">
        <v>1</v>
      </c>
      <c r="V3031" s="4">
        <v>1</v>
      </c>
      <c r="W3031" s="4">
        <v>1</v>
      </c>
      <c r="X3031" s="4"/>
      <c r="Y3031" s="4"/>
      <c r="Z3031" s="4"/>
      <c r="AA3031" s="4"/>
      <c r="AB3031" s="4"/>
      <c r="AC3031" s="4"/>
      <c r="AD3031" s="4"/>
      <c r="AE3031" s="4"/>
      <c r="AF3031" s="4"/>
      <c r="AG3031" s="4">
        <v>1</v>
      </c>
      <c r="AH3031" s="4">
        <f t="shared" si="143"/>
        <v>1</v>
      </c>
      <c r="AI3031" s="4">
        <f t="shared" si="144"/>
        <v>6.75</v>
      </c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/>
      <c r="CS3031" s="4"/>
      <c r="CT3031" s="4"/>
      <c r="CU3031" s="4"/>
      <c r="CV3031" s="4"/>
      <c r="CW3031" s="4"/>
      <c r="CX3031" s="4"/>
      <c r="CY3031" s="4"/>
      <c r="CZ3031" s="4"/>
    </row>
    <row r="3032" spans="1:104" ht="11" x14ac:dyDescent="0.25">
      <c r="A3032" s="2" t="s">
        <v>11258</v>
      </c>
      <c r="B3032" s="2" t="s">
        <v>2042</v>
      </c>
      <c r="C3032" s="2" t="s">
        <v>2042</v>
      </c>
      <c r="D3032" s="2" t="s">
        <v>11489</v>
      </c>
      <c r="E3032" s="2" t="s">
        <v>106</v>
      </c>
      <c r="F3032" s="2" t="s">
        <v>11490</v>
      </c>
      <c r="G3032" s="3">
        <v>46255</v>
      </c>
      <c r="H3032" s="3">
        <v>46259</v>
      </c>
      <c r="I3032" s="2"/>
      <c r="J3032" s="2" t="s">
        <v>11491</v>
      </c>
      <c r="K3032" s="2" t="s">
        <v>120</v>
      </c>
      <c r="L3032" s="2" t="s">
        <v>11492</v>
      </c>
      <c r="M3032" s="2" t="s">
        <v>5538</v>
      </c>
      <c r="N3032" s="2"/>
      <c r="O3032" s="2" t="s">
        <v>123</v>
      </c>
      <c r="P3032" s="2" t="s">
        <v>114</v>
      </c>
      <c r="Q3032" s="2" t="s">
        <v>11264</v>
      </c>
      <c r="R3032" s="4">
        <v>1</v>
      </c>
      <c r="S3032" s="4">
        <v>5.0199999999999996</v>
      </c>
      <c r="T3032" s="4"/>
      <c r="U3032" s="4">
        <v>1</v>
      </c>
      <c r="V3032" s="4">
        <v>1</v>
      </c>
      <c r="W3032" s="4">
        <v>1</v>
      </c>
      <c r="X3032" s="4"/>
      <c r="Y3032" s="4"/>
      <c r="Z3032" s="4"/>
      <c r="AA3032" s="4"/>
      <c r="AB3032" s="4"/>
      <c r="AC3032" s="4"/>
      <c r="AD3032" s="4"/>
      <c r="AE3032" s="4"/>
      <c r="AF3032" s="4"/>
      <c r="AG3032" s="4">
        <v>1</v>
      </c>
      <c r="AH3032" s="4">
        <f t="shared" si="143"/>
        <v>1</v>
      </c>
      <c r="AI3032" s="4">
        <f t="shared" si="144"/>
        <v>5.0199999999999996</v>
      </c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/>
      <c r="CS3032" s="4"/>
      <c r="CT3032" s="4"/>
      <c r="CU3032" s="4"/>
      <c r="CV3032" s="4"/>
      <c r="CW3032" s="4"/>
      <c r="CX3032" s="4"/>
      <c r="CY3032" s="4"/>
      <c r="CZ3032" s="4"/>
    </row>
    <row r="3033" spans="1:104" ht="11" x14ac:dyDescent="0.25">
      <c r="A3033" s="2" t="s">
        <v>11258</v>
      </c>
      <c r="B3033" s="2" t="s">
        <v>2042</v>
      </c>
      <c r="C3033" s="2" t="s">
        <v>2042</v>
      </c>
      <c r="D3033" s="2" t="s">
        <v>11493</v>
      </c>
      <c r="E3033" s="2" t="s">
        <v>106</v>
      </c>
      <c r="F3033" s="2" t="s">
        <v>11494</v>
      </c>
      <c r="G3033" s="3">
        <v>46255</v>
      </c>
      <c r="H3033" s="3">
        <v>46259</v>
      </c>
      <c r="I3033" s="2"/>
      <c r="J3033" s="2" t="s">
        <v>11495</v>
      </c>
      <c r="K3033" s="2" t="s">
        <v>120</v>
      </c>
      <c r="L3033" s="2" t="s">
        <v>11496</v>
      </c>
      <c r="M3033" s="2" t="s">
        <v>5538</v>
      </c>
      <c r="N3033" s="2"/>
      <c r="O3033" s="2" t="s">
        <v>123</v>
      </c>
      <c r="P3033" s="2" t="s">
        <v>114</v>
      </c>
      <c r="Q3033" s="2" t="s">
        <v>11264</v>
      </c>
      <c r="R3033" s="4">
        <v>1</v>
      </c>
      <c r="S3033" s="4">
        <v>2.97</v>
      </c>
      <c r="T3033" s="4"/>
      <c r="U3033" s="4">
        <v>1</v>
      </c>
      <c r="V3033" s="4">
        <v>1</v>
      </c>
      <c r="W3033" s="4">
        <v>1</v>
      </c>
      <c r="X3033" s="4"/>
      <c r="Y3033" s="4"/>
      <c r="Z3033" s="4"/>
      <c r="AA3033" s="4"/>
      <c r="AB3033" s="4"/>
      <c r="AC3033" s="4"/>
      <c r="AD3033" s="4"/>
      <c r="AE3033" s="4"/>
      <c r="AF3033" s="4"/>
      <c r="AG3033" s="4">
        <v>1</v>
      </c>
      <c r="AH3033" s="4">
        <f t="shared" si="143"/>
        <v>1</v>
      </c>
      <c r="AI3033" s="4">
        <f t="shared" si="144"/>
        <v>2.97</v>
      </c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/>
      <c r="CS3033" s="4"/>
      <c r="CT3033" s="4"/>
      <c r="CU3033" s="4"/>
      <c r="CV3033" s="4"/>
      <c r="CW3033" s="4"/>
      <c r="CX3033" s="4"/>
      <c r="CY3033" s="4"/>
      <c r="CZ3033" s="4"/>
    </row>
    <row r="3034" spans="1:104" ht="11" x14ac:dyDescent="0.25">
      <c r="A3034" s="2" t="s">
        <v>11258</v>
      </c>
      <c r="B3034" s="2" t="s">
        <v>2042</v>
      </c>
      <c r="C3034" s="2" t="s">
        <v>2042</v>
      </c>
      <c r="D3034" s="2" t="s">
        <v>11497</v>
      </c>
      <c r="E3034" s="2" t="s">
        <v>106</v>
      </c>
      <c r="F3034" s="2" t="s">
        <v>11498</v>
      </c>
      <c r="G3034" s="3">
        <v>46255</v>
      </c>
      <c r="H3034" s="3">
        <v>46259</v>
      </c>
      <c r="I3034" s="2"/>
      <c r="J3034" s="2" t="s">
        <v>11499</v>
      </c>
      <c r="K3034" s="2" t="s">
        <v>120</v>
      </c>
      <c r="L3034" s="2" t="s">
        <v>11496</v>
      </c>
      <c r="M3034" s="2" t="s">
        <v>5538</v>
      </c>
      <c r="N3034" s="2"/>
      <c r="O3034" s="2" t="s">
        <v>123</v>
      </c>
      <c r="P3034" s="2" t="s">
        <v>114</v>
      </c>
      <c r="Q3034" s="2" t="s">
        <v>11264</v>
      </c>
      <c r="R3034" s="4">
        <v>1</v>
      </c>
      <c r="S3034" s="4">
        <v>2.97</v>
      </c>
      <c r="T3034" s="4"/>
      <c r="U3034" s="4">
        <v>1</v>
      </c>
      <c r="V3034" s="4">
        <v>1</v>
      </c>
      <c r="W3034" s="4">
        <v>1</v>
      </c>
      <c r="X3034" s="4"/>
      <c r="Y3034" s="4"/>
      <c r="Z3034" s="4"/>
      <c r="AA3034" s="4"/>
      <c r="AB3034" s="4"/>
      <c r="AC3034" s="4"/>
      <c r="AD3034" s="4"/>
      <c r="AE3034" s="4"/>
      <c r="AF3034" s="4"/>
      <c r="AG3034" s="4">
        <v>1</v>
      </c>
      <c r="AH3034" s="4">
        <f t="shared" si="143"/>
        <v>1</v>
      </c>
      <c r="AI3034" s="4">
        <f t="shared" si="144"/>
        <v>2.97</v>
      </c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/>
      <c r="CS3034" s="4"/>
      <c r="CT3034" s="4"/>
      <c r="CU3034" s="4"/>
      <c r="CV3034" s="4"/>
      <c r="CW3034" s="4"/>
      <c r="CX3034" s="4"/>
      <c r="CY3034" s="4"/>
      <c r="CZ3034" s="4"/>
    </row>
    <row r="3035" spans="1:104" ht="11" x14ac:dyDescent="0.25">
      <c r="A3035" s="2" t="s">
        <v>11258</v>
      </c>
      <c r="B3035" s="2" t="s">
        <v>2042</v>
      </c>
      <c r="C3035" s="2" t="s">
        <v>2042</v>
      </c>
      <c r="D3035" s="2" t="s">
        <v>11500</v>
      </c>
      <c r="E3035" s="2" t="s">
        <v>106</v>
      </c>
      <c r="F3035" s="2" t="s">
        <v>11501</v>
      </c>
      <c r="G3035" s="3">
        <v>46255</v>
      </c>
      <c r="H3035" s="3">
        <v>46259</v>
      </c>
      <c r="I3035" s="2"/>
      <c r="J3035" s="2" t="s">
        <v>11502</v>
      </c>
      <c r="K3035" s="2" t="s">
        <v>120</v>
      </c>
      <c r="L3035" s="2" t="s">
        <v>11503</v>
      </c>
      <c r="M3035" s="2" t="s">
        <v>5538</v>
      </c>
      <c r="N3035" s="2"/>
      <c r="O3035" s="2" t="s">
        <v>123</v>
      </c>
      <c r="P3035" s="2" t="s">
        <v>114</v>
      </c>
      <c r="Q3035" s="2" t="s">
        <v>11264</v>
      </c>
      <c r="R3035" s="4">
        <v>1</v>
      </c>
      <c r="S3035" s="4">
        <v>6.06</v>
      </c>
      <c r="T3035" s="4"/>
      <c r="U3035" s="4">
        <v>1</v>
      </c>
      <c r="V3035" s="4">
        <v>1</v>
      </c>
      <c r="W3035" s="4">
        <v>1</v>
      </c>
      <c r="X3035" s="4"/>
      <c r="Y3035" s="4"/>
      <c r="Z3035" s="4"/>
      <c r="AA3035" s="4"/>
      <c r="AB3035" s="4"/>
      <c r="AC3035" s="4"/>
      <c r="AD3035" s="4"/>
      <c r="AE3035" s="4"/>
      <c r="AF3035" s="4"/>
      <c r="AG3035" s="4">
        <v>1</v>
      </c>
      <c r="AH3035" s="4">
        <f t="shared" si="143"/>
        <v>1</v>
      </c>
      <c r="AI3035" s="4">
        <f t="shared" si="144"/>
        <v>6.06</v>
      </c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/>
      <c r="CS3035" s="4"/>
      <c r="CT3035" s="4"/>
      <c r="CU3035" s="4"/>
      <c r="CV3035" s="4"/>
      <c r="CW3035" s="4"/>
      <c r="CX3035" s="4"/>
      <c r="CY3035" s="4"/>
      <c r="CZ3035" s="4"/>
    </row>
    <row r="3036" spans="1:104" ht="11" x14ac:dyDescent="0.25">
      <c r="A3036" s="2" t="s">
        <v>11258</v>
      </c>
      <c r="B3036" s="2" t="s">
        <v>2042</v>
      </c>
      <c r="C3036" s="2" t="s">
        <v>2042</v>
      </c>
      <c r="D3036" s="2" t="s">
        <v>11504</v>
      </c>
      <c r="E3036" s="2" t="s">
        <v>106</v>
      </c>
      <c r="F3036" s="2" t="s">
        <v>11505</v>
      </c>
      <c r="G3036" s="3">
        <v>46255</v>
      </c>
      <c r="H3036" s="3">
        <v>46258</v>
      </c>
      <c r="I3036" s="2" t="s">
        <v>2398</v>
      </c>
      <c r="J3036" s="2" t="s">
        <v>11506</v>
      </c>
      <c r="K3036" s="2" t="s">
        <v>120</v>
      </c>
      <c r="L3036" s="2" t="s">
        <v>11318</v>
      </c>
      <c r="M3036" s="2" t="s">
        <v>4455</v>
      </c>
      <c r="N3036" s="2"/>
      <c r="O3036" s="2" t="s">
        <v>578</v>
      </c>
      <c r="P3036" s="2" t="s">
        <v>160</v>
      </c>
      <c r="Q3036" s="2" t="s">
        <v>11264</v>
      </c>
      <c r="R3036" s="4">
        <v>1</v>
      </c>
      <c r="S3036" s="4">
        <v>2</v>
      </c>
      <c r="T3036" s="4"/>
      <c r="U3036" s="4">
        <v>1</v>
      </c>
      <c r="V3036" s="4">
        <v>1</v>
      </c>
      <c r="W3036" s="4">
        <v>1</v>
      </c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>
        <f t="shared" si="143"/>
        <v>0</v>
      </c>
      <c r="AI3036" s="4">
        <f t="shared" si="144"/>
        <v>0</v>
      </c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>
        <v>1</v>
      </c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/>
      <c r="CS3036" s="4"/>
      <c r="CT3036" s="4"/>
      <c r="CU3036" s="4"/>
      <c r="CV3036" s="4"/>
      <c r="CW3036" s="4"/>
      <c r="CX3036" s="4"/>
      <c r="CY3036" s="4"/>
      <c r="CZ3036" s="4"/>
    </row>
    <row r="3037" spans="1:104" ht="11" x14ac:dyDescent="0.25">
      <c r="A3037" s="2" t="s">
        <v>11258</v>
      </c>
      <c r="B3037" s="2" t="s">
        <v>2042</v>
      </c>
      <c r="C3037" s="2" t="s">
        <v>2042</v>
      </c>
      <c r="D3037" s="2" t="s">
        <v>11507</v>
      </c>
      <c r="E3037" s="2" t="s">
        <v>1578</v>
      </c>
      <c r="F3037" s="2" t="s">
        <v>11508</v>
      </c>
      <c r="G3037" s="3">
        <v>46256</v>
      </c>
      <c r="H3037" s="3">
        <v>46260</v>
      </c>
      <c r="I3037" s="2" t="s">
        <v>1217</v>
      </c>
      <c r="J3037" s="2" t="s">
        <v>11509</v>
      </c>
      <c r="K3037" s="2" t="s">
        <v>120</v>
      </c>
      <c r="L3037" s="2" t="s">
        <v>11510</v>
      </c>
      <c r="M3037" s="2" t="s">
        <v>3705</v>
      </c>
      <c r="N3037" s="2"/>
      <c r="O3037" s="2" t="s">
        <v>123</v>
      </c>
      <c r="P3037" s="2" t="s">
        <v>114</v>
      </c>
      <c r="Q3037" s="2" t="s">
        <v>11264</v>
      </c>
      <c r="R3037" s="4">
        <v>1</v>
      </c>
      <c r="S3037" s="4">
        <v>3.37</v>
      </c>
      <c r="T3037" s="4"/>
      <c r="U3037" s="4">
        <v>1</v>
      </c>
      <c r="V3037" s="4">
        <v>1</v>
      </c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>
        <f t="shared" si="143"/>
        <v>0</v>
      </c>
      <c r="AI3037" s="4">
        <f t="shared" si="144"/>
        <v>0</v>
      </c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>
        <v>1</v>
      </c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/>
      <c r="CS3037" s="4"/>
      <c r="CT3037" s="4"/>
      <c r="CU3037" s="4"/>
      <c r="CV3037" s="4"/>
      <c r="CW3037" s="4"/>
      <c r="CX3037" s="4"/>
      <c r="CY3037" s="4"/>
      <c r="CZ3037" s="4"/>
    </row>
    <row r="3038" spans="1:104" ht="11" x14ac:dyDescent="0.25">
      <c r="A3038" s="2" t="s">
        <v>11258</v>
      </c>
      <c r="B3038" s="2" t="s">
        <v>2042</v>
      </c>
      <c r="C3038" s="2" t="s">
        <v>2042</v>
      </c>
      <c r="D3038" s="2" t="s">
        <v>11511</v>
      </c>
      <c r="E3038" s="2" t="s">
        <v>1578</v>
      </c>
      <c r="F3038" s="2" t="s">
        <v>11512</v>
      </c>
      <c r="G3038" s="3">
        <v>46256</v>
      </c>
      <c r="H3038" s="3">
        <v>46260</v>
      </c>
      <c r="I3038" s="2" t="s">
        <v>1217</v>
      </c>
      <c r="J3038" s="2" t="s">
        <v>11513</v>
      </c>
      <c r="K3038" s="2" t="s">
        <v>120</v>
      </c>
      <c r="L3038" s="2" t="s">
        <v>11514</v>
      </c>
      <c r="M3038" s="2" t="s">
        <v>3705</v>
      </c>
      <c r="N3038" s="2"/>
      <c r="O3038" s="2" t="s">
        <v>123</v>
      </c>
      <c r="P3038" s="2" t="s">
        <v>114</v>
      </c>
      <c r="Q3038" s="2" t="s">
        <v>11264</v>
      </c>
      <c r="R3038" s="4">
        <v>1</v>
      </c>
      <c r="S3038" s="4">
        <v>3.2</v>
      </c>
      <c r="T3038" s="4"/>
      <c r="U3038" s="4">
        <v>1</v>
      </c>
      <c r="V3038" s="4">
        <v>1</v>
      </c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>
        <f t="shared" si="143"/>
        <v>0</v>
      </c>
      <c r="AI3038" s="4">
        <f t="shared" si="144"/>
        <v>0</v>
      </c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>
        <v>1</v>
      </c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/>
      <c r="CS3038" s="4"/>
      <c r="CT3038" s="4"/>
      <c r="CU3038" s="4"/>
      <c r="CV3038" s="4"/>
      <c r="CW3038" s="4"/>
      <c r="CX3038" s="4"/>
      <c r="CY3038" s="4"/>
      <c r="CZ3038" s="4"/>
    </row>
    <row r="3039" spans="1:104" ht="11" x14ac:dyDescent="0.25">
      <c r="A3039" s="2" t="s">
        <v>11258</v>
      </c>
      <c r="B3039" s="2" t="s">
        <v>2042</v>
      </c>
      <c r="C3039" s="2" t="s">
        <v>2042</v>
      </c>
      <c r="D3039" s="2" t="s">
        <v>11515</v>
      </c>
      <c r="E3039" s="2" t="s">
        <v>1578</v>
      </c>
      <c r="F3039" s="2" t="s">
        <v>11516</v>
      </c>
      <c r="G3039" s="3">
        <v>46256</v>
      </c>
      <c r="H3039" s="3">
        <v>46260</v>
      </c>
      <c r="I3039" s="2" t="s">
        <v>1217</v>
      </c>
      <c r="J3039" s="2" t="s">
        <v>11517</v>
      </c>
      <c r="K3039" s="2" t="s">
        <v>120</v>
      </c>
      <c r="L3039" s="2" t="s">
        <v>11518</v>
      </c>
      <c r="M3039" s="2" t="s">
        <v>3705</v>
      </c>
      <c r="N3039" s="2"/>
      <c r="O3039" s="2" t="s">
        <v>123</v>
      </c>
      <c r="P3039" s="2" t="s">
        <v>114</v>
      </c>
      <c r="Q3039" s="2" t="s">
        <v>11264</v>
      </c>
      <c r="R3039" s="4">
        <v>1</v>
      </c>
      <c r="S3039" s="4">
        <v>3.89</v>
      </c>
      <c r="T3039" s="4"/>
      <c r="U3039" s="4">
        <v>1</v>
      </c>
      <c r="V3039" s="4">
        <v>1</v>
      </c>
      <c r="W3039" s="4">
        <v>1</v>
      </c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>
        <f t="shared" si="143"/>
        <v>0</v>
      </c>
      <c r="AI3039" s="4">
        <f t="shared" si="144"/>
        <v>0</v>
      </c>
      <c r="AJ3039" s="4"/>
      <c r="AK3039" s="4"/>
      <c r="AL3039" s="4"/>
      <c r="AM3039" s="4"/>
      <c r="AN3039" s="4"/>
      <c r="AO3039" s="4"/>
      <c r="AP3039" s="4"/>
      <c r="AQ3039" s="4"/>
      <c r="AR3039" s="4"/>
      <c r="AS3039" s="4">
        <v>1</v>
      </c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/>
      <c r="CS3039" s="4"/>
      <c r="CT3039" s="4"/>
      <c r="CU3039" s="4"/>
      <c r="CV3039" s="4"/>
      <c r="CW3039" s="4"/>
      <c r="CX3039" s="4"/>
      <c r="CY3039" s="4"/>
      <c r="CZ3039" s="4"/>
    </row>
    <row r="3040" spans="1:104" ht="11" x14ac:dyDescent="0.25">
      <c r="A3040" s="2" t="s">
        <v>11258</v>
      </c>
      <c r="B3040" s="2" t="s">
        <v>2042</v>
      </c>
      <c r="C3040" s="2" t="s">
        <v>2042</v>
      </c>
      <c r="D3040" s="2" t="s">
        <v>11519</v>
      </c>
      <c r="E3040" s="2" t="s">
        <v>1578</v>
      </c>
      <c r="F3040" s="2" t="s">
        <v>11520</v>
      </c>
      <c r="G3040" s="3">
        <v>46256</v>
      </c>
      <c r="H3040" s="3">
        <v>46260</v>
      </c>
      <c r="I3040" s="2" t="s">
        <v>1217</v>
      </c>
      <c r="J3040" s="2" t="s">
        <v>11521</v>
      </c>
      <c r="K3040" s="2" t="s">
        <v>120</v>
      </c>
      <c r="L3040" s="2" t="s">
        <v>11522</v>
      </c>
      <c r="M3040" s="2" t="s">
        <v>11523</v>
      </c>
      <c r="N3040" s="2"/>
      <c r="O3040" s="2" t="s">
        <v>123</v>
      </c>
      <c r="P3040" s="2" t="s">
        <v>114</v>
      </c>
      <c r="Q3040" s="2" t="s">
        <v>11264</v>
      </c>
      <c r="R3040" s="4">
        <v>1</v>
      </c>
      <c r="S3040" s="4">
        <v>8.61</v>
      </c>
      <c r="T3040" s="4"/>
      <c r="U3040" s="4">
        <v>1</v>
      </c>
      <c r="V3040" s="4">
        <v>1</v>
      </c>
      <c r="W3040" s="4">
        <v>1</v>
      </c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>
        <f t="shared" si="143"/>
        <v>0</v>
      </c>
      <c r="AI3040" s="4">
        <f t="shared" si="144"/>
        <v>0</v>
      </c>
      <c r="AJ3040" s="4"/>
      <c r="AK3040" s="4"/>
      <c r="AL3040" s="4"/>
      <c r="AM3040" s="4"/>
      <c r="AN3040" s="4"/>
      <c r="AO3040" s="4"/>
      <c r="AP3040" s="4"/>
      <c r="AQ3040" s="4"/>
      <c r="AR3040" s="4"/>
      <c r="AS3040" s="4">
        <v>1</v>
      </c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/>
      <c r="CS3040" s="4"/>
      <c r="CT3040" s="4"/>
      <c r="CU3040" s="4"/>
      <c r="CV3040" s="4"/>
      <c r="CW3040" s="4"/>
      <c r="CX3040" s="4"/>
      <c r="CY3040" s="4"/>
      <c r="CZ3040" s="4"/>
    </row>
    <row r="3041" spans="1:104" ht="11" x14ac:dyDescent="0.25">
      <c r="A3041" s="2" t="s">
        <v>11258</v>
      </c>
      <c r="B3041" s="2" t="s">
        <v>2042</v>
      </c>
      <c r="C3041" s="2" t="s">
        <v>2042</v>
      </c>
      <c r="D3041" s="2" t="s">
        <v>11524</v>
      </c>
      <c r="E3041" s="2" t="s">
        <v>1578</v>
      </c>
      <c r="F3041" s="2" t="s">
        <v>11525</v>
      </c>
      <c r="G3041" s="3">
        <v>46256</v>
      </c>
      <c r="H3041" s="3">
        <v>46259</v>
      </c>
      <c r="I3041" s="2"/>
      <c r="J3041" s="2" t="s">
        <v>11526</v>
      </c>
      <c r="K3041" s="2" t="s">
        <v>120</v>
      </c>
      <c r="L3041" s="2" t="s">
        <v>11527</v>
      </c>
      <c r="M3041" s="2" t="s">
        <v>2523</v>
      </c>
      <c r="N3041" s="2"/>
      <c r="O3041" s="2" t="s">
        <v>578</v>
      </c>
      <c r="P3041" s="2" t="s">
        <v>657</v>
      </c>
      <c r="Q3041" s="2" t="s">
        <v>11264</v>
      </c>
      <c r="R3041" s="4">
        <v>1</v>
      </c>
      <c r="S3041" s="4">
        <v>3.56</v>
      </c>
      <c r="T3041" s="4"/>
      <c r="U3041" s="4">
        <v>1</v>
      </c>
      <c r="V3041" s="4">
        <v>1</v>
      </c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>
        <f t="shared" si="143"/>
        <v>0</v>
      </c>
      <c r="AI3041" s="4">
        <f t="shared" si="144"/>
        <v>0</v>
      </c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>
        <v>1</v>
      </c>
      <c r="CH3041" s="4"/>
      <c r="CI3041" s="4"/>
      <c r="CJ3041" s="4"/>
      <c r="CK3041" s="4"/>
      <c r="CL3041" s="4"/>
      <c r="CM3041" s="4"/>
      <c r="CN3041" s="4"/>
      <c r="CO3041" s="4"/>
      <c r="CP3041" s="4"/>
      <c r="CQ3041" s="4"/>
      <c r="CR3041" s="4"/>
      <c r="CS3041" s="4"/>
      <c r="CT3041" s="4"/>
      <c r="CU3041" s="4"/>
      <c r="CV3041" s="4"/>
      <c r="CW3041" s="4"/>
      <c r="CX3041" s="4"/>
      <c r="CY3041" s="4"/>
      <c r="CZ3041" s="4"/>
    </row>
    <row r="3042" spans="1:104" ht="11" x14ac:dyDescent="0.25">
      <c r="A3042" s="2" t="s">
        <v>11258</v>
      </c>
      <c r="B3042" s="2" t="s">
        <v>2042</v>
      </c>
      <c r="C3042" s="2" t="s">
        <v>2042</v>
      </c>
      <c r="D3042" s="2" t="s">
        <v>11528</v>
      </c>
      <c r="E3042" s="2" t="s">
        <v>1578</v>
      </c>
      <c r="F3042" s="2" t="s">
        <v>11529</v>
      </c>
      <c r="G3042" s="3">
        <v>46256</v>
      </c>
      <c r="H3042" s="3">
        <v>46259</v>
      </c>
      <c r="I3042" s="2"/>
      <c r="J3042" s="2" t="s">
        <v>11530</v>
      </c>
      <c r="K3042" s="2" t="s">
        <v>120</v>
      </c>
      <c r="L3042" s="2" t="s">
        <v>11531</v>
      </c>
      <c r="M3042" s="2" t="s">
        <v>1770</v>
      </c>
      <c r="N3042" s="2"/>
      <c r="O3042" s="2" t="s">
        <v>578</v>
      </c>
      <c r="P3042" s="2" t="s">
        <v>160</v>
      </c>
      <c r="Q3042" s="2" t="s">
        <v>11264</v>
      </c>
      <c r="R3042" s="4">
        <v>1</v>
      </c>
      <c r="S3042" s="4">
        <v>2.8</v>
      </c>
      <c r="T3042" s="4"/>
      <c r="U3042" s="4">
        <v>1</v>
      </c>
      <c r="V3042" s="4">
        <v>1</v>
      </c>
      <c r="W3042" s="4">
        <v>1</v>
      </c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>
        <f t="shared" si="143"/>
        <v>0</v>
      </c>
      <c r="AI3042" s="4">
        <f t="shared" si="144"/>
        <v>0</v>
      </c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>
        <v>1</v>
      </c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/>
      <c r="CS3042" s="4"/>
      <c r="CT3042" s="4"/>
      <c r="CU3042" s="4"/>
      <c r="CV3042" s="4"/>
      <c r="CW3042" s="4"/>
      <c r="CX3042" s="4"/>
      <c r="CY3042" s="4"/>
      <c r="CZ3042" s="4"/>
    </row>
    <row r="3043" spans="1:104" ht="11" x14ac:dyDescent="0.25">
      <c r="A3043" s="2" t="s">
        <v>11258</v>
      </c>
      <c r="B3043" s="2" t="s">
        <v>2042</v>
      </c>
      <c r="C3043" s="2" t="s">
        <v>2042</v>
      </c>
      <c r="D3043" s="2" t="s">
        <v>11532</v>
      </c>
      <c r="E3043" s="2" t="s">
        <v>1578</v>
      </c>
      <c r="F3043" s="2" t="s">
        <v>11533</v>
      </c>
      <c r="G3043" s="3">
        <v>46256</v>
      </c>
      <c r="H3043" s="3">
        <v>46259</v>
      </c>
      <c r="I3043" s="2"/>
      <c r="J3043" s="2" t="s">
        <v>11534</v>
      </c>
      <c r="K3043" s="2" t="s">
        <v>120</v>
      </c>
      <c r="L3043" s="2" t="s">
        <v>11535</v>
      </c>
      <c r="M3043" s="2" t="s">
        <v>1555</v>
      </c>
      <c r="N3043" s="2"/>
      <c r="O3043" s="2" t="s">
        <v>578</v>
      </c>
      <c r="P3043" s="2" t="s">
        <v>114</v>
      </c>
      <c r="Q3043" s="2" t="s">
        <v>11264</v>
      </c>
      <c r="R3043" s="4">
        <v>1</v>
      </c>
      <c r="S3043" s="4">
        <v>1.36</v>
      </c>
      <c r="T3043" s="4"/>
      <c r="U3043" s="4">
        <v>1</v>
      </c>
      <c r="V3043" s="4">
        <v>1</v>
      </c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>
        <f t="shared" si="143"/>
        <v>0</v>
      </c>
      <c r="AI3043" s="4">
        <f t="shared" si="144"/>
        <v>0</v>
      </c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>
        <v>1</v>
      </c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  <c r="CV3043" s="4"/>
      <c r="CW3043" s="4"/>
      <c r="CX3043" s="4"/>
      <c r="CY3043" s="4"/>
      <c r="CZ3043" s="4"/>
    </row>
    <row r="3044" spans="1:104" ht="11" x14ac:dyDescent="0.25">
      <c r="A3044" s="2" t="s">
        <v>11258</v>
      </c>
      <c r="B3044" s="2" t="s">
        <v>2042</v>
      </c>
      <c r="C3044" s="2" t="s">
        <v>2042</v>
      </c>
      <c r="D3044" s="2" t="s">
        <v>11536</v>
      </c>
      <c r="E3044" s="2" t="s">
        <v>1578</v>
      </c>
      <c r="F3044" s="2" t="s">
        <v>11537</v>
      </c>
      <c r="G3044" s="3">
        <v>46256</v>
      </c>
      <c r="H3044" s="3">
        <v>46259</v>
      </c>
      <c r="I3044" s="2"/>
      <c r="J3044" s="2" t="s">
        <v>11538</v>
      </c>
      <c r="K3044" s="2" t="s">
        <v>120</v>
      </c>
      <c r="L3044" s="2" t="s">
        <v>11539</v>
      </c>
      <c r="M3044" s="2" t="s">
        <v>2523</v>
      </c>
      <c r="N3044" s="2"/>
      <c r="O3044" s="2" t="s">
        <v>578</v>
      </c>
      <c r="P3044" s="2" t="s">
        <v>657</v>
      </c>
      <c r="Q3044" s="2" t="s">
        <v>11264</v>
      </c>
      <c r="R3044" s="4">
        <v>1</v>
      </c>
      <c r="S3044" s="4">
        <v>1.21</v>
      </c>
      <c r="T3044" s="4"/>
      <c r="U3044" s="4">
        <v>1</v>
      </c>
      <c r="V3044" s="4">
        <v>1</v>
      </c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>
        <f t="shared" si="143"/>
        <v>0</v>
      </c>
      <c r="AI3044" s="4">
        <f t="shared" si="144"/>
        <v>0</v>
      </c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>
        <v>1</v>
      </c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/>
      <c r="CS3044" s="4"/>
      <c r="CT3044" s="4"/>
      <c r="CU3044" s="4"/>
      <c r="CV3044" s="4"/>
      <c r="CW3044" s="4"/>
      <c r="CX3044" s="4"/>
      <c r="CY3044" s="4"/>
      <c r="CZ3044" s="4"/>
    </row>
    <row r="3045" spans="1:104" ht="11" x14ac:dyDescent="0.25">
      <c r="A3045" s="2" t="s">
        <v>11258</v>
      </c>
      <c r="B3045" s="2" t="s">
        <v>2042</v>
      </c>
      <c r="C3045" s="2" t="s">
        <v>2042</v>
      </c>
      <c r="D3045" s="2" t="s">
        <v>11540</v>
      </c>
      <c r="E3045" s="2" t="s">
        <v>1578</v>
      </c>
      <c r="F3045" s="2" t="s">
        <v>11541</v>
      </c>
      <c r="G3045" s="3">
        <v>46256</v>
      </c>
      <c r="H3045" s="3">
        <v>46259</v>
      </c>
      <c r="I3045" s="2"/>
      <c r="J3045" s="2" t="s">
        <v>11542</v>
      </c>
      <c r="K3045" s="2" t="s">
        <v>120</v>
      </c>
      <c r="L3045" s="2" t="s">
        <v>11543</v>
      </c>
      <c r="M3045" s="2" t="s">
        <v>1770</v>
      </c>
      <c r="N3045" s="2"/>
      <c r="O3045" s="2" t="s">
        <v>578</v>
      </c>
      <c r="P3045" s="2" t="s">
        <v>160</v>
      </c>
      <c r="Q3045" s="2" t="s">
        <v>11264</v>
      </c>
      <c r="R3045" s="4">
        <v>1</v>
      </c>
      <c r="S3045" s="4">
        <v>2.68</v>
      </c>
      <c r="T3045" s="4"/>
      <c r="U3045" s="4">
        <v>1</v>
      </c>
      <c r="V3045" s="4">
        <v>1</v>
      </c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>
        <f t="shared" si="143"/>
        <v>0</v>
      </c>
      <c r="AI3045" s="4">
        <f t="shared" si="144"/>
        <v>0</v>
      </c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>
        <v>1</v>
      </c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</row>
    <row r="3046" spans="1:104" ht="11" x14ac:dyDescent="0.25">
      <c r="A3046" s="2" t="s">
        <v>11258</v>
      </c>
      <c r="B3046" s="2" t="s">
        <v>2042</v>
      </c>
      <c r="C3046" s="2" t="s">
        <v>2042</v>
      </c>
      <c r="D3046" s="2" t="s">
        <v>11544</v>
      </c>
      <c r="E3046" s="2" t="s">
        <v>1578</v>
      </c>
      <c r="F3046" s="2" t="s">
        <v>11545</v>
      </c>
      <c r="G3046" s="3">
        <v>46256</v>
      </c>
      <c r="H3046" s="3">
        <v>46259</v>
      </c>
      <c r="I3046" s="2"/>
      <c r="J3046" s="2" t="s">
        <v>11546</v>
      </c>
      <c r="K3046" s="2" t="s">
        <v>127</v>
      </c>
      <c r="L3046" s="2" t="s">
        <v>11547</v>
      </c>
      <c r="M3046" s="2" t="s">
        <v>11548</v>
      </c>
      <c r="N3046" s="2"/>
      <c r="O3046" s="2" t="s">
        <v>578</v>
      </c>
      <c r="P3046" s="2" t="s">
        <v>160</v>
      </c>
      <c r="Q3046" s="2" t="s">
        <v>11264</v>
      </c>
      <c r="R3046" s="4">
        <v>1</v>
      </c>
      <c r="S3046" s="4">
        <v>0.74</v>
      </c>
      <c r="T3046" s="4"/>
      <c r="U3046" s="4">
        <v>1</v>
      </c>
      <c r="V3046" s="4">
        <v>1</v>
      </c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>
        <f t="shared" si="143"/>
        <v>0</v>
      </c>
      <c r="AI3046" s="4">
        <f t="shared" si="144"/>
        <v>0</v>
      </c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/>
      <c r="CE3046" s="4"/>
      <c r="CF3046" s="4"/>
      <c r="CG3046" s="4">
        <v>1</v>
      </c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/>
      <c r="CS3046" s="4"/>
      <c r="CT3046" s="4"/>
      <c r="CU3046" s="4"/>
      <c r="CV3046" s="4"/>
      <c r="CW3046" s="4"/>
      <c r="CX3046" s="4"/>
      <c r="CY3046" s="4"/>
      <c r="CZ3046" s="4"/>
    </row>
    <row r="3047" spans="1:104" ht="11" x14ac:dyDescent="0.25">
      <c r="A3047" s="2" t="s">
        <v>11258</v>
      </c>
      <c r="B3047" s="2" t="s">
        <v>2042</v>
      </c>
      <c r="C3047" s="2" t="s">
        <v>2042</v>
      </c>
      <c r="D3047" s="2" t="s">
        <v>11549</v>
      </c>
      <c r="E3047" s="2" t="s">
        <v>1578</v>
      </c>
      <c r="F3047" s="2" t="s">
        <v>11550</v>
      </c>
      <c r="G3047" s="3">
        <v>46256</v>
      </c>
      <c r="H3047" s="3">
        <v>46259</v>
      </c>
      <c r="I3047" s="2"/>
      <c r="J3047" s="2" t="s">
        <v>11551</v>
      </c>
      <c r="K3047" s="2" t="s">
        <v>120</v>
      </c>
      <c r="L3047" s="2" t="s">
        <v>11552</v>
      </c>
      <c r="M3047" s="2" t="s">
        <v>11553</v>
      </c>
      <c r="N3047" s="2"/>
      <c r="O3047" s="2" t="s">
        <v>578</v>
      </c>
      <c r="P3047" s="2" t="s">
        <v>160</v>
      </c>
      <c r="Q3047" s="2" t="s">
        <v>11264</v>
      </c>
      <c r="R3047" s="4">
        <v>1</v>
      </c>
      <c r="S3047" s="4">
        <v>1.8</v>
      </c>
      <c r="T3047" s="4"/>
      <c r="U3047" s="4">
        <v>1</v>
      </c>
      <c r="V3047" s="4">
        <v>1</v>
      </c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>
        <f t="shared" si="143"/>
        <v>0</v>
      </c>
      <c r="AI3047" s="4">
        <f t="shared" si="144"/>
        <v>0</v>
      </c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>
        <v>1</v>
      </c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/>
      <c r="CS3047" s="4"/>
      <c r="CT3047" s="4"/>
      <c r="CU3047" s="4"/>
      <c r="CV3047" s="4"/>
      <c r="CW3047" s="4"/>
      <c r="CX3047" s="4"/>
      <c r="CY3047" s="4"/>
      <c r="CZ3047" s="4"/>
    </row>
    <row r="3048" spans="1:104" ht="11" x14ac:dyDescent="0.25">
      <c r="A3048" s="2" t="s">
        <v>11258</v>
      </c>
      <c r="B3048" s="2" t="s">
        <v>2042</v>
      </c>
      <c r="C3048" s="2" t="s">
        <v>2042</v>
      </c>
      <c r="D3048" s="2" t="s">
        <v>11554</v>
      </c>
      <c r="E3048" s="2" t="s">
        <v>1578</v>
      </c>
      <c r="F3048" s="2" t="s">
        <v>11555</v>
      </c>
      <c r="G3048" s="3">
        <v>46256</v>
      </c>
      <c r="H3048" s="3">
        <v>46259</v>
      </c>
      <c r="I3048" s="2"/>
      <c r="J3048" s="2" t="s">
        <v>11556</v>
      </c>
      <c r="K3048" s="2" t="s">
        <v>120</v>
      </c>
      <c r="L3048" s="2" t="s">
        <v>11557</v>
      </c>
      <c r="M3048" s="2" t="s">
        <v>11558</v>
      </c>
      <c r="N3048" s="2"/>
      <c r="O3048" s="2" t="s">
        <v>578</v>
      </c>
      <c r="P3048" s="2" t="s">
        <v>114</v>
      </c>
      <c r="Q3048" s="2" t="s">
        <v>11264</v>
      </c>
      <c r="R3048" s="4">
        <v>1</v>
      </c>
      <c r="S3048" s="4">
        <v>1.55</v>
      </c>
      <c r="T3048" s="4"/>
      <c r="U3048" s="4">
        <v>1</v>
      </c>
      <c r="V3048" s="4">
        <v>1</v>
      </c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>
        <f t="shared" si="143"/>
        <v>0</v>
      </c>
      <c r="AI3048" s="4">
        <f t="shared" si="144"/>
        <v>0</v>
      </c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>
        <v>1</v>
      </c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/>
      <c r="CS3048" s="4"/>
      <c r="CT3048" s="4"/>
      <c r="CU3048" s="4"/>
      <c r="CV3048" s="4"/>
      <c r="CW3048" s="4"/>
      <c r="CX3048" s="4"/>
      <c r="CY3048" s="4"/>
      <c r="CZ3048" s="4"/>
    </row>
    <row r="3049" spans="1:104" ht="11" x14ac:dyDescent="0.25">
      <c r="A3049" s="2" t="s">
        <v>11258</v>
      </c>
      <c r="B3049" s="2" t="s">
        <v>2042</v>
      </c>
      <c r="C3049" s="2" t="s">
        <v>2042</v>
      </c>
      <c r="D3049" s="2" t="s">
        <v>11559</v>
      </c>
      <c r="E3049" s="2" t="s">
        <v>1578</v>
      </c>
      <c r="F3049" s="2" t="s">
        <v>11560</v>
      </c>
      <c r="G3049" s="3">
        <v>46256</v>
      </c>
      <c r="H3049" s="3">
        <v>46259</v>
      </c>
      <c r="I3049" s="2"/>
      <c r="J3049" s="2" t="s">
        <v>11561</v>
      </c>
      <c r="K3049" s="2" t="s">
        <v>127</v>
      </c>
      <c r="L3049" s="2" t="s">
        <v>11562</v>
      </c>
      <c r="M3049" s="2" t="s">
        <v>1886</v>
      </c>
      <c r="N3049" s="2"/>
      <c r="O3049" s="2" t="s">
        <v>823</v>
      </c>
      <c r="P3049" s="2" t="s">
        <v>114</v>
      </c>
      <c r="Q3049" s="2" t="s">
        <v>11264</v>
      </c>
      <c r="R3049" s="4">
        <v>1</v>
      </c>
      <c r="S3049" s="4">
        <v>0.97</v>
      </c>
      <c r="T3049" s="4"/>
      <c r="U3049" s="4">
        <v>1</v>
      </c>
      <c r="V3049" s="4">
        <v>1</v>
      </c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>
        <f t="shared" si="143"/>
        <v>0</v>
      </c>
      <c r="AI3049" s="4">
        <f t="shared" si="144"/>
        <v>0</v>
      </c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>
        <v>1</v>
      </c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/>
      <c r="CS3049" s="4"/>
      <c r="CT3049" s="4"/>
      <c r="CU3049" s="4"/>
      <c r="CV3049" s="4"/>
      <c r="CW3049" s="4"/>
      <c r="CX3049" s="4"/>
      <c r="CY3049" s="4"/>
      <c r="CZ3049" s="4"/>
    </row>
    <row r="3050" spans="1:104" ht="11" x14ac:dyDescent="0.25">
      <c r="A3050" s="2" t="s">
        <v>11258</v>
      </c>
      <c r="B3050" s="2" t="s">
        <v>2042</v>
      </c>
      <c r="C3050" s="2" t="s">
        <v>2042</v>
      </c>
      <c r="D3050" s="2" t="s">
        <v>11563</v>
      </c>
      <c r="E3050" s="2" t="s">
        <v>1578</v>
      </c>
      <c r="F3050" s="2" t="s">
        <v>11564</v>
      </c>
      <c r="G3050" s="3">
        <v>46256</v>
      </c>
      <c r="H3050" s="3">
        <v>46260</v>
      </c>
      <c r="I3050" s="2" t="s">
        <v>1217</v>
      </c>
      <c r="J3050" s="2" t="s">
        <v>11565</v>
      </c>
      <c r="K3050" s="2" t="s">
        <v>110</v>
      </c>
      <c r="L3050" s="2" t="s">
        <v>11566</v>
      </c>
      <c r="M3050" s="2" t="s">
        <v>11567</v>
      </c>
      <c r="N3050" s="2"/>
      <c r="O3050" s="2" t="s">
        <v>578</v>
      </c>
      <c r="P3050" s="2" t="s">
        <v>114</v>
      </c>
      <c r="Q3050" s="2" t="s">
        <v>11264</v>
      </c>
      <c r="R3050" s="4">
        <v>1</v>
      </c>
      <c r="S3050" s="4">
        <v>0.64</v>
      </c>
      <c r="T3050" s="4"/>
      <c r="U3050" s="4">
        <v>1</v>
      </c>
      <c r="V3050" s="4">
        <v>1</v>
      </c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>
        <f t="shared" si="143"/>
        <v>0</v>
      </c>
      <c r="AI3050" s="4">
        <f t="shared" si="144"/>
        <v>0</v>
      </c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>
        <v>1</v>
      </c>
      <c r="CI3050" s="4"/>
      <c r="CJ3050" s="4"/>
      <c r="CK3050" s="4"/>
      <c r="CL3050" s="4"/>
      <c r="CM3050" s="4"/>
      <c r="CN3050" s="4"/>
      <c r="CO3050" s="4"/>
      <c r="CP3050" s="4"/>
      <c r="CQ3050" s="4"/>
      <c r="CR3050" s="4"/>
      <c r="CS3050" s="4"/>
      <c r="CT3050" s="4"/>
      <c r="CU3050" s="4"/>
      <c r="CV3050" s="4"/>
      <c r="CW3050" s="4"/>
      <c r="CX3050" s="4"/>
      <c r="CY3050" s="4"/>
      <c r="CZ3050" s="4"/>
    </row>
    <row r="3051" spans="1:104" ht="11" x14ac:dyDescent="0.25">
      <c r="A3051" s="2" t="s">
        <v>11258</v>
      </c>
      <c r="B3051" s="2" t="s">
        <v>2042</v>
      </c>
      <c r="C3051" s="2" t="s">
        <v>2042</v>
      </c>
      <c r="D3051" s="2" t="s">
        <v>11568</v>
      </c>
      <c r="E3051" s="2" t="s">
        <v>11288</v>
      </c>
      <c r="F3051" s="2" t="s">
        <v>11569</v>
      </c>
      <c r="G3051" s="3">
        <v>46256</v>
      </c>
      <c r="H3051" s="3">
        <v>46260</v>
      </c>
      <c r="I3051" s="2" t="s">
        <v>1217</v>
      </c>
      <c r="J3051" s="2" t="s">
        <v>11570</v>
      </c>
      <c r="K3051" s="2" t="s">
        <v>120</v>
      </c>
      <c r="L3051" s="2" t="s">
        <v>11571</v>
      </c>
      <c r="M3051" s="2" t="s">
        <v>5538</v>
      </c>
      <c r="N3051" s="2"/>
      <c r="O3051" s="2" t="s">
        <v>123</v>
      </c>
      <c r="P3051" s="2" t="s">
        <v>114</v>
      </c>
      <c r="Q3051" s="2" t="s">
        <v>11264</v>
      </c>
      <c r="R3051" s="4">
        <v>1</v>
      </c>
      <c r="S3051" s="4">
        <v>7.35</v>
      </c>
      <c r="T3051" s="4"/>
      <c r="U3051" s="4">
        <v>1</v>
      </c>
      <c r="V3051" s="4">
        <v>1</v>
      </c>
      <c r="W3051" s="4">
        <v>1</v>
      </c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>
        <f t="shared" si="143"/>
        <v>0</v>
      </c>
      <c r="AI3051" s="4">
        <f t="shared" si="144"/>
        <v>0</v>
      </c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>
        <v>1</v>
      </c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/>
      <c r="CS3051" s="4"/>
      <c r="CT3051" s="4"/>
      <c r="CU3051" s="4"/>
      <c r="CV3051" s="4"/>
      <c r="CW3051" s="4"/>
      <c r="CX3051" s="4"/>
      <c r="CY3051" s="4"/>
      <c r="CZ3051" s="4"/>
    </row>
    <row r="3052" spans="1:104" ht="11" x14ac:dyDescent="0.25">
      <c r="A3052" s="2" t="s">
        <v>11258</v>
      </c>
      <c r="B3052" s="2" t="s">
        <v>2042</v>
      </c>
      <c r="C3052" s="2" t="s">
        <v>2042</v>
      </c>
      <c r="D3052" s="2" t="s">
        <v>11572</v>
      </c>
      <c r="E3052" s="2" t="s">
        <v>11288</v>
      </c>
      <c r="F3052" s="2" t="s">
        <v>11573</v>
      </c>
      <c r="G3052" s="3">
        <v>46256</v>
      </c>
      <c r="H3052" s="3">
        <v>46260</v>
      </c>
      <c r="I3052" s="2" t="s">
        <v>1217</v>
      </c>
      <c r="J3052" s="2" t="s">
        <v>11574</v>
      </c>
      <c r="K3052" s="2" t="s">
        <v>120</v>
      </c>
      <c r="L3052" s="2" t="s">
        <v>11575</v>
      </c>
      <c r="M3052" s="2" t="s">
        <v>5538</v>
      </c>
      <c r="N3052" s="2"/>
      <c r="O3052" s="2" t="s">
        <v>123</v>
      </c>
      <c r="P3052" s="2" t="s">
        <v>114</v>
      </c>
      <c r="Q3052" s="2" t="s">
        <v>11264</v>
      </c>
      <c r="R3052" s="4">
        <v>1</v>
      </c>
      <c r="S3052" s="4">
        <v>6.2</v>
      </c>
      <c r="T3052" s="4"/>
      <c r="U3052" s="4">
        <v>1</v>
      </c>
      <c r="V3052" s="4">
        <v>1</v>
      </c>
      <c r="W3052" s="4">
        <v>1</v>
      </c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>
        <f t="shared" si="143"/>
        <v>0</v>
      </c>
      <c r="AI3052" s="4">
        <f t="shared" si="144"/>
        <v>0</v>
      </c>
      <c r="AJ3052" s="4"/>
      <c r="AK3052" s="4"/>
      <c r="AL3052" s="4"/>
      <c r="AM3052" s="4"/>
      <c r="AN3052" s="4"/>
      <c r="AO3052" s="4"/>
      <c r="AP3052" s="4"/>
      <c r="AQ3052" s="4"/>
      <c r="AR3052" s="4"/>
      <c r="AS3052" s="4">
        <v>1</v>
      </c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/>
      <c r="CS3052" s="4"/>
      <c r="CT3052" s="4"/>
      <c r="CU3052" s="4"/>
      <c r="CV3052" s="4"/>
      <c r="CW3052" s="4"/>
      <c r="CX3052" s="4"/>
      <c r="CY3052" s="4"/>
      <c r="CZ3052" s="4"/>
    </row>
    <row r="3053" spans="1:104" ht="11" x14ac:dyDescent="0.25">
      <c r="A3053" s="2" t="s">
        <v>11258</v>
      </c>
      <c r="B3053" s="2" t="s">
        <v>2042</v>
      </c>
      <c r="C3053" s="2" t="s">
        <v>2042</v>
      </c>
      <c r="D3053" s="2" t="s">
        <v>11576</v>
      </c>
      <c r="E3053" s="2" t="s">
        <v>106</v>
      </c>
      <c r="F3053" s="2" t="s">
        <v>11577</v>
      </c>
      <c r="G3053" s="3">
        <v>46256</v>
      </c>
      <c r="H3053" s="3">
        <v>46259</v>
      </c>
      <c r="I3053" s="2"/>
      <c r="J3053" s="2" t="s">
        <v>11578</v>
      </c>
      <c r="K3053" s="2" t="s">
        <v>120</v>
      </c>
      <c r="L3053" s="2" t="s">
        <v>11579</v>
      </c>
      <c r="M3053" s="2" t="s">
        <v>4455</v>
      </c>
      <c r="N3053" s="2"/>
      <c r="O3053" s="2" t="s">
        <v>578</v>
      </c>
      <c r="P3053" s="2" t="s">
        <v>160</v>
      </c>
      <c r="Q3053" s="2" t="s">
        <v>11264</v>
      </c>
      <c r="R3053" s="4">
        <v>1</v>
      </c>
      <c r="S3053" s="4">
        <v>2.2999999999999998</v>
      </c>
      <c r="T3053" s="4"/>
      <c r="U3053" s="4">
        <v>1</v>
      </c>
      <c r="V3053" s="4">
        <v>1</v>
      </c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>
        <f t="shared" si="143"/>
        <v>0</v>
      </c>
      <c r="AI3053" s="4">
        <f t="shared" si="144"/>
        <v>0</v>
      </c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>
        <v>1</v>
      </c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/>
      <c r="CS3053" s="4"/>
      <c r="CT3053" s="4"/>
      <c r="CU3053" s="4"/>
      <c r="CV3053" s="4"/>
      <c r="CW3053" s="4"/>
      <c r="CX3053" s="4"/>
      <c r="CY3053" s="4"/>
      <c r="CZ3053" s="4"/>
    </row>
    <row r="3054" spans="1:104" ht="11" x14ac:dyDescent="0.25">
      <c r="A3054" s="2" t="s">
        <v>11258</v>
      </c>
      <c r="B3054" s="2" t="s">
        <v>2042</v>
      </c>
      <c r="C3054" s="2" t="s">
        <v>2042</v>
      </c>
      <c r="D3054" s="2" t="s">
        <v>11580</v>
      </c>
      <c r="E3054" s="2" t="s">
        <v>106</v>
      </c>
      <c r="F3054" s="2" t="s">
        <v>11581</v>
      </c>
      <c r="G3054" s="3">
        <v>46256</v>
      </c>
      <c r="H3054" s="3">
        <v>46259</v>
      </c>
      <c r="I3054" s="2"/>
      <c r="J3054" s="2" t="s">
        <v>11582</v>
      </c>
      <c r="K3054" s="2" t="s">
        <v>120</v>
      </c>
      <c r="L3054" s="2" t="s">
        <v>11583</v>
      </c>
      <c r="M3054" s="2" t="s">
        <v>4771</v>
      </c>
      <c r="N3054" s="2"/>
      <c r="O3054" s="2" t="s">
        <v>578</v>
      </c>
      <c r="P3054" s="2" t="s">
        <v>114</v>
      </c>
      <c r="Q3054" s="2" t="s">
        <v>11264</v>
      </c>
      <c r="R3054" s="4">
        <v>1</v>
      </c>
      <c r="S3054" s="4">
        <v>2.13</v>
      </c>
      <c r="T3054" s="4"/>
      <c r="U3054" s="4">
        <v>1</v>
      </c>
      <c r="V3054" s="4">
        <v>1</v>
      </c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>
        <f t="shared" si="143"/>
        <v>0</v>
      </c>
      <c r="AI3054" s="4">
        <f t="shared" si="144"/>
        <v>0</v>
      </c>
      <c r="AJ3054" s="4"/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>
        <v>1</v>
      </c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/>
      <c r="CS3054" s="4"/>
      <c r="CT3054" s="4"/>
      <c r="CU3054" s="4"/>
      <c r="CV3054" s="4"/>
      <c r="CW3054" s="4"/>
      <c r="CX3054" s="4"/>
      <c r="CY3054" s="4"/>
      <c r="CZ3054" s="4"/>
    </row>
    <row r="3055" spans="1:104" ht="11" x14ac:dyDescent="0.25">
      <c r="A3055" s="2" t="s">
        <v>11258</v>
      </c>
      <c r="B3055" s="2" t="s">
        <v>2042</v>
      </c>
      <c r="C3055" s="2" t="s">
        <v>2042</v>
      </c>
      <c r="D3055" s="2" t="s">
        <v>11584</v>
      </c>
      <c r="E3055" s="2" t="s">
        <v>106</v>
      </c>
      <c r="F3055" s="2" t="s">
        <v>11585</v>
      </c>
      <c r="G3055" s="3">
        <v>46256</v>
      </c>
      <c r="H3055" s="3">
        <v>46259</v>
      </c>
      <c r="I3055" s="2"/>
      <c r="J3055" s="2" t="s">
        <v>11586</v>
      </c>
      <c r="K3055" s="2" t="s">
        <v>120</v>
      </c>
      <c r="L3055" s="2" t="s">
        <v>11587</v>
      </c>
      <c r="M3055" s="2" t="s">
        <v>11588</v>
      </c>
      <c r="N3055" s="2"/>
      <c r="O3055" s="2" t="s">
        <v>578</v>
      </c>
      <c r="P3055" s="2" t="s">
        <v>684</v>
      </c>
      <c r="Q3055" s="2" t="s">
        <v>11264</v>
      </c>
      <c r="R3055" s="4">
        <v>1</v>
      </c>
      <c r="S3055" s="4">
        <v>2.71</v>
      </c>
      <c r="T3055" s="4"/>
      <c r="U3055" s="4">
        <v>1</v>
      </c>
      <c r="V3055" s="4">
        <v>1</v>
      </c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>
        <f t="shared" si="143"/>
        <v>0</v>
      </c>
      <c r="AI3055" s="4">
        <f t="shared" si="144"/>
        <v>0</v>
      </c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  <c r="CH3055" s="4">
        <v>1</v>
      </c>
      <c r="CI3055" s="4"/>
      <c r="CJ3055" s="4"/>
      <c r="CK3055" s="4"/>
      <c r="CL3055" s="4"/>
      <c r="CM3055" s="4"/>
      <c r="CN3055" s="4"/>
      <c r="CO3055" s="4"/>
      <c r="CP3055" s="4"/>
      <c r="CQ3055" s="4"/>
      <c r="CR3055" s="4"/>
      <c r="CS3055" s="4"/>
      <c r="CT3055" s="4"/>
      <c r="CU3055" s="4"/>
      <c r="CV3055" s="4"/>
      <c r="CW3055" s="4"/>
      <c r="CX3055" s="4"/>
      <c r="CY3055" s="4"/>
      <c r="CZ3055" s="4"/>
    </row>
    <row r="3056" spans="1:104" ht="11" x14ac:dyDescent="0.25">
      <c r="A3056" s="2" t="s">
        <v>11258</v>
      </c>
      <c r="B3056" s="2" t="s">
        <v>2042</v>
      </c>
      <c r="C3056" s="2" t="s">
        <v>2042</v>
      </c>
      <c r="D3056" s="2" t="s">
        <v>11589</v>
      </c>
      <c r="E3056" s="2" t="s">
        <v>106</v>
      </c>
      <c r="F3056" s="2" t="s">
        <v>11590</v>
      </c>
      <c r="G3056" s="3">
        <v>46256</v>
      </c>
      <c r="H3056" s="3">
        <v>46259</v>
      </c>
      <c r="I3056" s="2"/>
      <c r="J3056" s="2" t="s">
        <v>11591</v>
      </c>
      <c r="K3056" s="2" t="s">
        <v>120</v>
      </c>
      <c r="L3056" s="2" t="s">
        <v>11592</v>
      </c>
      <c r="M3056" s="2" t="s">
        <v>4455</v>
      </c>
      <c r="N3056" s="2"/>
      <c r="O3056" s="2" t="s">
        <v>578</v>
      </c>
      <c r="P3056" s="2" t="s">
        <v>160</v>
      </c>
      <c r="Q3056" s="2" t="s">
        <v>11264</v>
      </c>
      <c r="R3056" s="4">
        <v>1</v>
      </c>
      <c r="S3056" s="4">
        <v>3.12</v>
      </c>
      <c r="T3056" s="4"/>
      <c r="U3056" s="4">
        <v>1</v>
      </c>
      <c r="V3056" s="4">
        <v>1</v>
      </c>
      <c r="W3056" s="4">
        <v>1</v>
      </c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>
        <f t="shared" si="143"/>
        <v>0</v>
      </c>
      <c r="AI3056" s="4">
        <f t="shared" si="144"/>
        <v>0</v>
      </c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>
        <v>1</v>
      </c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/>
      <c r="CS3056" s="4"/>
      <c r="CT3056" s="4"/>
      <c r="CU3056" s="4"/>
      <c r="CV3056" s="4"/>
      <c r="CW3056" s="4"/>
      <c r="CX3056" s="4"/>
      <c r="CY3056" s="4"/>
      <c r="CZ3056" s="4"/>
    </row>
    <row r="3057" spans="1:104" ht="11" x14ac:dyDescent="0.25">
      <c r="A3057" s="2" t="s">
        <v>11258</v>
      </c>
      <c r="B3057" s="2" t="s">
        <v>2042</v>
      </c>
      <c r="C3057" s="2" t="s">
        <v>2042</v>
      </c>
      <c r="D3057" s="2" t="s">
        <v>11593</v>
      </c>
      <c r="E3057" s="2" t="s">
        <v>106</v>
      </c>
      <c r="F3057" s="2" t="s">
        <v>11594</v>
      </c>
      <c r="G3057" s="3">
        <v>46256</v>
      </c>
      <c r="H3057" s="3">
        <v>46259</v>
      </c>
      <c r="I3057" s="2"/>
      <c r="J3057" s="2" t="s">
        <v>11595</v>
      </c>
      <c r="K3057" s="2" t="s">
        <v>120</v>
      </c>
      <c r="L3057" s="2" t="s">
        <v>11596</v>
      </c>
      <c r="M3057" s="2" t="s">
        <v>5632</v>
      </c>
      <c r="N3057" s="2"/>
      <c r="O3057" s="2" t="s">
        <v>578</v>
      </c>
      <c r="P3057" s="2" t="s">
        <v>657</v>
      </c>
      <c r="Q3057" s="2" t="s">
        <v>11264</v>
      </c>
      <c r="R3057" s="4">
        <v>1</v>
      </c>
      <c r="S3057" s="4">
        <v>3.56</v>
      </c>
      <c r="T3057" s="4"/>
      <c r="U3057" s="4">
        <v>1</v>
      </c>
      <c r="V3057" s="4">
        <v>1</v>
      </c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>
        <f t="shared" si="143"/>
        <v>0</v>
      </c>
      <c r="AI3057" s="4">
        <f t="shared" si="144"/>
        <v>0</v>
      </c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>
        <v>1</v>
      </c>
      <c r="CI3057" s="4"/>
      <c r="CJ3057" s="4"/>
      <c r="CK3057" s="4"/>
      <c r="CL3057" s="4"/>
      <c r="CM3057" s="4"/>
      <c r="CN3057" s="4"/>
      <c r="CO3057" s="4"/>
      <c r="CP3057" s="4"/>
      <c r="CQ3057" s="4"/>
      <c r="CR3057" s="4"/>
      <c r="CS3057" s="4"/>
      <c r="CT3057" s="4"/>
      <c r="CU3057" s="4"/>
      <c r="CV3057" s="4"/>
      <c r="CW3057" s="4"/>
      <c r="CX3057" s="4"/>
      <c r="CY3057" s="4"/>
      <c r="CZ3057" s="4"/>
    </row>
    <row r="3058" spans="1:104" ht="11" x14ac:dyDescent="0.25">
      <c r="A3058" s="2" t="s">
        <v>11258</v>
      </c>
      <c r="B3058" s="2" t="s">
        <v>2042</v>
      </c>
      <c r="C3058" s="2" t="s">
        <v>2042</v>
      </c>
      <c r="D3058" s="2" t="s">
        <v>11597</v>
      </c>
      <c r="E3058" s="2" t="s">
        <v>106</v>
      </c>
      <c r="F3058" s="2" t="s">
        <v>11594</v>
      </c>
      <c r="G3058" s="3">
        <v>46256</v>
      </c>
      <c r="H3058" s="3">
        <v>46259</v>
      </c>
      <c r="I3058" s="2"/>
      <c r="J3058" s="2" t="s">
        <v>11598</v>
      </c>
      <c r="K3058" s="2" t="s">
        <v>120</v>
      </c>
      <c r="L3058" s="2" t="s">
        <v>11599</v>
      </c>
      <c r="M3058" s="2" t="s">
        <v>5632</v>
      </c>
      <c r="N3058" s="2"/>
      <c r="O3058" s="2" t="s">
        <v>578</v>
      </c>
      <c r="P3058" s="2" t="s">
        <v>657</v>
      </c>
      <c r="Q3058" s="2" t="s">
        <v>11264</v>
      </c>
      <c r="R3058" s="4">
        <v>1</v>
      </c>
      <c r="S3058" s="4">
        <v>1.97</v>
      </c>
      <c r="T3058" s="4"/>
      <c r="U3058" s="4">
        <v>1</v>
      </c>
      <c r="V3058" s="4">
        <v>1</v>
      </c>
      <c r="W3058" s="4">
        <v>1</v>
      </c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>
        <f t="shared" si="143"/>
        <v>0</v>
      </c>
      <c r="AI3058" s="4">
        <f t="shared" si="144"/>
        <v>0</v>
      </c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>
        <v>1</v>
      </c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/>
      <c r="CS3058" s="4"/>
      <c r="CT3058" s="4"/>
      <c r="CU3058" s="4"/>
      <c r="CV3058" s="4"/>
      <c r="CW3058" s="4"/>
      <c r="CX3058" s="4"/>
      <c r="CY3058" s="4"/>
      <c r="CZ3058" s="4"/>
    </row>
    <row r="3059" spans="1:104" ht="11" x14ac:dyDescent="0.25">
      <c r="A3059" s="2" t="s">
        <v>11258</v>
      </c>
      <c r="B3059" s="2" t="s">
        <v>2042</v>
      </c>
      <c r="C3059" s="2" t="s">
        <v>2042</v>
      </c>
      <c r="D3059" s="2" t="s">
        <v>11600</v>
      </c>
      <c r="E3059" s="2" t="s">
        <v>106</v>
      </c>
      <c r="F3059" s="2" t="s">
        <v>11601</v>
      </c>
      <c r="G3059" s="3">
        <v>46256</v>
      </c>
      <c r="H3059" s="3">
        <v>46259</v>
      </c>
      <c r="I3059" s="2"/>
      <c r="J3059" s="2" t="s">
        <v>11602</v>
      </c>
      <c r="K3059" s="2" t="s">
        <v>120</v>
      </c>
      <c r="L3059" s="2" t="s">
        <v>11603</v>
      </c>
      <c r="M3059" s="2" t="s">
        <v>4771</v>
      </c>
      <c r="N3059" s="2"/>
      <c r="O3059" s="2" t="s">
        <v>578</v>
      </c>
      <c r="P3059" s="2" t="s">
        <v>114</v>
      </c>
      <c r="Q3059" s="2" t="s">
        <v>11264</v>
      </c>
      <c r="R3059" s="4">
        <v>1</v>
      </c>
      <c r="S3059" s="4">
        <v>1.93</v>
      </c>
      <c r="T3059" s="4"/>
      <c r="U3059" s="4">
        <v>1</v>
      </c>
      <c r="V3059" s="4">
        <v>1</v>
      </c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>
        <f t="shared" si="143"/>
        <v>0</v>
      </c>
      <c r="AI3059" s="4">
        <f t="shared" si="144"/>
        <v>0</v>
      </c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>
        <v>1</v>
      </c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/>
      <c r="CS3059" s="4"/>
      <c r="CT3059" s="4"/>
      <c r="CU3059" s="4"/>
      <c r="CV3059" s="4"/>
      <c r="CW3059" s="4"/>
      <c r="CX3059" s="4"/>
      <c r="CY3059" s="4"/>
      <c r="CZ3059" s="4"/>
    </row>
    <row r="3060" spans="1:104" ht="11" x14ac:dyDescent="0.25">
      <c r="A3060" s="2" t="s">
        <v>11258</v>
      </c>
      <c r="B3060" s="2" t="s">
        <v>2042</v>
      </c>
      <c r="C3060" s="2" t="s">
        <v>2042</v>
      </c>
      <c r="D3060" s="2" t="s">
        <v>11604</v>
      </c>
      <c r="E3060" s="2" t="s">
        <v>106</v>
      </c>
      <c r="F3060" s="2" t="s">
        <v>11605</v>
      </c>
      <c r="G3060" s="3">
        <v>46256</v>
      </c>
      <c r="H3060" s="3">
        <v>46259</v>
      </c>
      <c r="I3060" s="2"/>
      <c r="J3060" s="2" t="s">
        <v>11606</v>
      </c>
      <c r="K3060" s="2" t="s">
        <v>120</v>
      </c>
      <c r="L3060" s="2" t="s">
        <v>11607</v>
      </c>
      <c r="M3060" s="2" t="s">
        <v>11588</v>
      </c>
      <c r="N3060" s="2"/>
      <c r="O3060" s="2" t="s">
        <v>578</v>
      </c>
      <c r="P3060" s="2" t="s">
        <v>684</v>
      </c>
      <c r="Q3060" s="2" t="s">
        <v>11264</v>
      </c>
      <c r="R3060" s="4">
        <v>1</v>
      </c>
      <c r="S3060" s="4">
        <v>4.3099999999999996</v>
      </c>
      <c r="T3060" s="4"/>
      <c r="U3060" s="4">
        <v>1</v>
      </c>
      <c r="V3060" s="4">
        <v>1</v>
      </c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>
        <f t="shared" si="143"/>
        <v>0</v>
      </c>
      <c r="AI3060" s="4">
        <f t="shared" si="144"/>
        <v>0</v>
      </c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>
        <v>1</v>
      </c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/>
      <c r="CS3060" s="4"/>
      <c r="CT3060" s="4"/>
      <c r="CU3060" s="4"/>
      <c r="CV3060" s="4"/>
      <c r="CW3060" s="4"/>
      <c r="CX3060" s="4"/>
      <c r="CY3060" s="4"/>
      <c r="CZ3060" s="4"/>
    </row>
    <row r="3061" spans="1:104" ht="11" x14ac:dyDescent="0.25">
      <c r="A3061" s="2" t="s">
        <v>11258</v>
      </c>
      <c r="B3061" s="2" t="s">
        <v>2042</v>
      </c>
      <c r="C3061" s="2" t="s">
        <v>2042</v>
      </c>
      <c r="D3061" s="2" t="s">
        <v>11608</v>
      </c>
      <c r="E3061" s="2" t="s">
        <v>106</v>
      </c>
      <c r="F3061" s="2" t="s">
        <v>11609</v>
      </c>
      <c r="G3061" s="3">
        <v>46256</v>
      </c>
      <c r="H3061" s="3">
        <v>46259</v>
      </c>
      <c r="I3061" s="2"/>
      <c r="J3061" s="2" t="s">
        <v>11610</v>
      </c>
      <c r="K3061" s="2" t="s">
        <v>120</v>
      </c>
      <c r="L3061" s="2" t="s">
        <v>11611</v>
      </c>
      <c r="M3061" s="2" t="s">
        <v>11612</v>
      </c>
      <c r="N3061" s="2"/>
      <c r="O3061" s="2" t="s">
        <v>213</v>
      </c>
      <c r="P3061" s="2" t="s">
        <v>657</v>
      </c>
      <c r="Q3061" s="2" t="s">
        <v>11264</v>
      </c>
      <c r="R3061" s="4">
        <v>1</v>
      </c>
      <c r="S3061" s="4">
        <v>4.3600000000000003</v>
      </c>
      <c r="T3061" s="4"/>
      <c r="U3061" s="4">
        <v>1</v>
      </c>
      <c r="V3061" s="4">
        <v>1</v>
      </c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>
        <f t="shared" si="143"/>
        <v>0</v>
      </c>
      <c r="AI3061" s="4">
        <f t="shared" si="144"/>
        <v>0</v>
      </c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>
        <v>1</v>
      </c>
      <c r="CH3061" s="4"/>
      <c r="CI3061" s="4"/>
      <c r="CJ3061" s="4"/>
      <c r="CK3061" s="4"/>
      <c r="CL3061" s="4"/>
      <c r="CM3061" s="4"/>
      <c r="CN3061" s="4"/>
      <c r="CO3061" s="4"/>
      <c r="CP3061" s="4"/>
      <c r="CQ3061" s="4"/>
      <c r="CR3061" s="4"/>
      <c r="CS3061" s="4"/>
      <c r="CT3061" s="4"/>
      <c r="CU3061" s="4"/>
      <c r="CV3061" s="4"/>
      <c r="CW3061" s="4"/>
      <c r="CX3061" s="4"/>
      <c r="CY3061" s="4"/>
      <c r="CZ3061" s="4"/>
    </row>
    <row r="3062" spans="1:104" ht="11" x14ac:dyDescent="0.25">
      <c r="A3062" s="2" t="s">
        <v>11258</v>
      </c>
      <c r="B3062" s="2" t="s">
        <v>2042</v>
      </c>
      <c r="C3062" s="2" t="s">
        <v>2042</v>
      </c>
      <c r="D3062" s="2" t="s">
        <v>11613</v>
      </c>
      <c r="E3062" s="2" t="s">
        <v>106</v>
      </c>
      <c r="F3062" s="2" t="s">
        <v>11609</v>
      </c>
      <c r="G3062" s="3">
        <v>46256</v>
      </c>
      <c r="H3062" s="3">
        <v>46259</v>
      </c>
      <c r="I3062" s="2"/>
      <c r="J3062" s="2" t="s">
        <v>11614</v>
      </c>
      <c r="K3062" s="2" t="s">
        <v>120</v>
      </c>
      <c r="L3062" s="2" t="s">
        <v>11615</v>
      </c>
      <c r="M3062" s="2" t="s">
        <v>11612</v>
      </c>
      <c r="N3062" s="2"/>
      <c r="O3062" s="2" t="s">
        <v>213</v>
      </c>
      <c r="P3062" s="2" t="s">
        <v>657</v>
      </c>
      <c r="Q3062" s="2" t="s">
        <v>11264</v>
      </c>
      <c r="R3062" s="4">
        <v>1</v>
      </c>
      <c r="S3062" s="4">
        <v>2.74</v>
      </c>
      <c r="T3062" s="4"/>
      <c r="U3062" s="4">
        <v>1</v>
      </c>
      <c r="V3062" s="4">
        <v>1</v>
      </c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>
        <f t="shared" si="143"/>
        <v>0</v>
      </c>
      <c r="AI3062" s="4">
        <f t="shared" si="144"/>
        <v>0</v>
      </c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>
        <v>1</v>
      </c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/>
      <c r="CS3062" s="4"/>
      <c r="CT3062" s="4"/>
      <c r="CU3062" s="4"/>
      <c r="CV3062" s="4"/>
      <c r="CW3062" s="4"/>
      <c r="CX3062" s="4"/>
      <c r="CY3062" s="4"/>
      <c r="CZ3062" s="4"/>
    </row>
    <row r="3063" spans="1:104" ht="11" x14ac:dyDescent="0.25">
      <c r="A3063" s="2" t="s">
        <v>11258</v>
      </c>
      <c r="B3063" s="2" t="s">
        <v>2042</v>
      </c>
      <c r="C3063" s="2" t="s">
        <v>2042</v>
      </c>
      <c r="D3063" s="2" t="s">
        <v>11616</v>
      </c>
      <c r="E3063" s="2" t="s">
        <v>106</v>
      </c>
      <c r="F3063" s="2" t="s">
        <v>11617</v>
      </c>
      <c r="G3063" s="3">
        <v>46256</v>
      </c>
      <c r="H3063" s="3">
        <v>46259</v>
      </c>
      <c r="I3063" s="2"/>
      <c r="J3063" s="2" t="s">
        <v>11618</v>
      </c>
      <c r="K3063" s="2" t="s">
        <v>110</v>
      </c>
      <c r="L3063" s="2" t="s">
        <v>11285</v>
      </c>
      <c r="M3063" s="2" t="s">
        <v>11286</v>
      </c>
      <c r="N3063" s="2"/>
      <c r="O3063" s="2" t="s">
        <v>823</v>
      </c>
      <c r="P3063" s="2" t="s">
        <v>114</v>
      </c>
      <c r="Q3063" s="2" t="s">
        <v>11264</v>
      </c>
      <c r="R3063" s="4">
        <v>1</v>
      </c>
      <c r="S3063" s="4">
        <v>0.62</v>
      </c>
      <c r="T3063" s="4"/>
      <c r="U3063" s="4">
        <v>1</v>
      </c>
      <c r="V3063" s="4">
        <v>1</v>
      </c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>
        <f t="shared" si="143"/>
        <v>0</v>
      </c>
      <c r="AI3063" s="4">
        <f t="shared" si="144"/>
        <v>0</v>
      </c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>
        <v>1</v>
      </c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  <c r="CV3063" s="4"/>
      <c r="CW3063" s="4"/>
      <c r="CX3063" s="4"/>
      <c r="CY3063" s="4"/>
      <c r="CZ3063" s="4"/>
    </row>
    <row r="3064" spans="1:104" ht="11" x14ac:dyDescent="0.25">
      <c r="A3064" s="2" t="s">
        <v>11258</v>
      </c>
      <c r="B3064" s="2" t="s">
        <v>2042</v>
      </c>
      <c r="C3064" s="2" t="s">
        <v>2042</v>
      </c>
      <c r="D3064" s="2" t="s">
        <v>11619</v>
      </c>
      <c r="E3064" s="2" t="s">
        <v>106</v>
      </c>
      <c r="F3064" s="2" t="s">
        <v>11620</v>
      </c>
      <c r="G3064" s="3">
        <v>46256</v>
      </c>
      <c r="H3064" s="3">
        <v>46259</v>
      </c>
      <c r="I3064" s="2"/>
      <c r="J3064" s="2" t="s">
        <v>11621</v>
      </c>
      <c r="K3064" s="2" t="s">
        <v>127</v>
      </c>
      <c r="L3064" s="2" t="s">
        <v>11356</v>
      </c>
      <c r="M3064" s="2" t="s">
        <v>4771</v>
      </c>
      <c r="N3064" s="2"/>
      <c r="O3064" s="2" t="s">
        <v>578</v>
      </c>
      <c r="P3064" s="2" t="s">
        <v>114</v>
      </c>
      <c r="Q3064" s="2" t="s">
        <v>11264</v>
      </c>
      <c r="R3064" s="4">
        <v>1</v>
      </c>
      <c r="S3064" s="4">
        <v>1.6</v>
      </c>
      <c r="T3064" s="4"/>
      <c r="U3064" s="4">
        <v>1</v>
      </c>
      <c r="V3064" s="4">
        <v>1</v>
      </c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>
        <f t="shared" si="143"/>
        <v>0</v>
      </c>
      <c r="AI3064" s="4">
        <f t="shared" si="144"/>
        <v>0</v>
      </c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>
        <v>1</v>
      </c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/>
      <c r="CY3064" s="4"/>
      <c r="CZ3064" s="4"/>
    </row>
    <row r="3065" spans="1:104" ht="11" x14ac:dyDescent="0.25">
      <c r="A3065" s="2" t="s">
        <v>11258</v>
      </c>
      <c r="B3065" s="2" t="s">
        <v>2042</v>
      </c>
      <c r="C3065" s="2" t="s">
        <v>2042</v>
      </c>
      <c r="D3065" s="2" t="s">
        <v>11622</v>
      </c>
      <c r="E3065" s="2" t="s">
        <v>106</v>
      </c>
      <c r="F3065" s="2" t="s">
        <v>11623</v>
      </c>
      <c r="G3065" s="3">
        <v>46256</v>
      </c>
      <c r="H3065" s="3">
        <v>46259</v>
      </c>
      <c r="I3065" s="2"/>
      <c r="J3065" s="2" t="s">
        <v>11624</v>
      </c>
      <c r="K3065" s="2" t="s">
        <v>120</v>
      </c>
      <c r="L3065" s="2" t="s">
        <v>11625</v>
      </c>
      <c r="M3065" s="2" t="s">
        <v>4771</v>
      </c>
      <c r="N3065" s="2"/>
      <c r="O3065" s="2" t="s">
        <v>578</v>
      </c>
      <c r="P3065" s="2" t="s">
        <v>114</v>
      </c>
      <c r="Q3065" s="2" t="s">
        <v>11264</v>
      </c>
      <c r="R3065" s="4">
        <v>1</v>
      </c>
      <c r="S3065" s="4">
        <v>2.36</v>
      </c>
      <c r="T3065" s="4"/>
      <c r="U3065" s="4">
        <v>1</v>
      </c>
      <c r="V3065" s="4">
        <v>1</v>
      </c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>
        <f t="shared" si="143"/>
        <v>0</v>
      </c>
      <c r="AI3065" s="4">
        <f t="shared" si="144"/>
        <v>0</v>
      </c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>
        <v>1</v>
      </c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/>
      <c r="CY3065" s="4"/>
      <c r="CZ3065" s="4"/>
    </row>
    <row r="3066" spans="1:104" ht="11" x14ac:dyDescent="0.25">
      <c r="A3066" s="2" t="s">
        <v>11258</v>
      </c>
      <c r="B3066" s="2" t="s">
        <v>2042</v>
      </c>
      <c r="C3066" s="2" t="s">
        <v>2042</v>
      </c>
      <c r="D3066" s="2" t="s">
        <v>11626</v>
      </c>
      <c r="E3066" s="2" t="s">
        <v>106</v>
      </c>
      <c r="F3066" s="2" t="s">
        <v>11627</v>
      </c>
      <c r="G3066" s="3">
        <v>46256</v>
      </c>
      <c r="H3066" s="3">
        <v>46259</v>
      </c>
      <c r="I3066" s="2"/>
      <c r="J3066" s="2" t="s">
        <v>11628</v>
      </c>
      <c r="K3066" s="2" t="s">
        <v>127</v>
      </c>
      <c r="L3066" s="2" t="s">
        <v>11296</v>
      </c>
      <c r="M3066" s="2" t="s">
        <v>4771</v>
      </c>
      <c r="N3066" s="2"/>
      <c r="O3066" s="2" t="s">
        <v>578</v>
      </c>
      <c r="P3066" s="2" t="s">
        <v>114</v>
      </c>
      <c r="Q3066" s="2" t="s">
        <v>11264</v>
      </c>
      <c r="R3066" s="4">
        <v>1</v>
      </c>
      <c r="S3066" s="4">
        <v>1.6</v>
      </c>
      <c r="T3066" s="4"/>
      <c r="U3066" s="4">
        <v>1</v>
      </c>
      <c r="V3066" s="4">
        <v>1</v>
      </c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>
        <f t="shared" si="143"/>
        <v>0</v>
      </c>
      <c r="AI3066" s="4">
        <f t="shared" si="144"/>
        <v>0</v>
      </c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>
        <v>1</v>
      </c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/>
      <c r="CY3066" s="4"/>
      <c r="CZ3066" s="4"/>
    </row>
    <row r="3067" spans="1:104" ht="11" x14ac:dyDescent="0.25">
      <c r="A3067" s="2" t="s">
        <v>11258</v>
      </c>
      <c r="B3067" s="2" t="s">
        <v>2042</v>
      </c>
      <c r="C3067" s="2" t="s">
        <v>2042</v>
      </c>
      <c r="D3067" s="2" t="s">
        <v>11629</v>
      </c>
      <c r="E3067" s="2" t="s">
        <v>106</v>
      </c>
      <c r="F3067" s="2" t="s">
        <v>11630</v>
      </c>
      <c r="G3067" s="3">
        <v>46256</v>
      </c>
      <c r="H3067" s="3">
        <v>46259</v>
      </c>
      <c r="I3067" s="2"/>
      <c r="J3067" s="2" t="s">
        <v>11631</v>
      </c>
      <c r="K3067" s="2" t="s">
        <v>120</v>
      </c>
      <c r="L3067" s="2" t="s">
        <v>11632</v>
      </c>
      <c r="M3067" s="2" t="s">
        <v>4771</v>
      </c>
      <c r="N3067" s="2"/>
      <c r="O3067" s="2" t="s">
        <v>578</v>
      </c>
      <c r="P3067" s="2" t="s">
        <v>114</v>
      </c>
      <c r="Q3067" s="2" t="s">
        <v>11264</v>
      </c>
      <c r="R3067" s="4">
        <v>1</v>
      </c>
      <c r="S3067" s="4">
        <v>2.94</v>
      </c>
      <c r="T3067" s="4"/>
      <c r="U3067" s="4">
        <v>1</v>
      </c>
      <c r="V3067" s="4">
        <v>1</v>
      </c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>
        <f t="shared" si="143"/>
        <v>0</v>
      </c>
      <c r="AI3067" s="4">
        <f t="shared" si="144"/>
        <v>0</v>
      </c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>
        <v>1</v>
      </c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/>
      <c r="CY3067" s="4"/>
      <c r="CZ3067" s="4"/>
    </row>
    <row r="3068" spans="1:104" ht="11" x14ac:dyDescent="0.25">
      <c r="A3068" s="2" t="s">
        <v>11258</v>
      </c>
      <c r="B3068" s="2" t="s">
        <v>2042</v>
      </c>
      <c r="C3068" s="2" t="s">
        <v>2042</v>
      </c>
      <c r="D3068" s="2" t="s">
        <v>11633</v>
      </c>
      <c r="E3068" s="2" t="s">
        <v>106</v>
      </c>
      <c r="F3068" s="2" t="s">
        <v>11634</v>
      </c>
      <c r="G3068" s="3">
        <v>46256</v>
      </c>
      <c r="H3068" s="3">
        <v>46260</v>
      </c>
      <c r="I3068" s="2" t="s">
        <v>1217</v>
      </c>
      <c r="J3068" s="2" t="s">
        <v>11635</v>
      </c>
      <c r="K3068" s="2" t="s">
        <v>120</v>
      </c>
      <c r="L3068" s="2" t="s">
        <v>11636</v>
      </c>
      <c r="M3068" s="2" t="s">
        <v>5538</v>
      </c>
      <c r="N3068" s="2"/>
      <c r="O3068" s="2" t="s">
        <v>123</v>
      </c>
      <c r="P3068" s="2" t="s">
        <v>114</v>
      </c>
      <c r="Q3068" s="2" t="s">
        <v>11264</v>
      </c>
      <c r="R3068" s="4">
        <v>1</v>
      </c>
      <c r="S3068" s="4">
        <v>4.22</v>
      </c>
      <c r="T3068" s="4"/>
      <c r="U3068" s="4">
        <v>1</v>
      </c>
      <c r="V3068" s="4">
        <v>1</v>
      </c>
      <c r="W3068" s="4">
        <v>1</v>
      </c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>
        <f t="shared" si="143"/>
        <v>0</v>
      </c>
      <c r="AI3068" s="4">
        <f t="shared" si="144"/>
        <v>0</v>
      </c>
      <c r="AJ3068" s="4"/>
      <c r="AK3068" s="4"/>
      <c r="AL3068" s="4"/>
      <c r="AM3068" s="4"/>
      <c r="AN3068" s="4"/>
      <c r="AO3068" s="4"/>
      <c r="AP3068" s="4"/>
      <c r="AQ3068" s="4"/>
      <c r="AR3068" s="4"/>
      <c r="AS3068" s="4">
        <v>1</v>
      </c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/>
      <c r="CY3068" s="4"/>
      <c r="CZ3068" s="4"/>
    </row>
    <row r="3069" spans="1:104" ht="11" x14ac:dyDescent="0.25">
      <c r="A3069" s="2" t="s">
        <v>11258</v>
      </c>
      <c r="B3069" s="2" t="s">
        <v>2042</v>
      </c>
      <c r="C3069" s="2" t="s">
        <v>2042</v>
      </c>
      <c r="D3069" s="2" t="s">
        <v>11637</v>
      </c>
      <c r="E3069" s="2" t="s">
        <v>106</v>
      </c>
      <c r="F3069" s="2" t="s">
        <v>11638</v>
      </c>
      <c r="G3069" s="3">
        <v>46256</v>
      </c>
      <c r="H3069" s="3">
        <v>46260</v>
      </c>
      <c r="I3069" s="2" t="s">
        <v>1217</v>
      </c>
      <c r="J3069" s="2" t="s">
        <v>11639</v>
      </c>
      <c r="K3069" s="2" t="s">
        <v>120</v>
      </c>
      <c r="L3069" s="2" t="s">
        <v>11640</v>
      </c>
      <c r="M3069" s="2" t="s">
        <v>5538</v>
      </c>
      <c r="N3069" s="2"/>
      <c r="O3069" s="2" t="s">
        <v>123</v>
      </c>
      <c r="P3069" s="2" t="s">
        <v>114</v>
      </c>
      <c r="Q3069" s="2" t="s">
        <v>11264</v>
      </c>
      <c r="R3069" s="4">
        <v>1</v>
      </c>
      <c r="S3069" s="4">
        <v>4.41</v>
      </c>
      <c r="T3069" s="4"/>
      <c r="U3069" s="4">
        <v>1</v>
      </c>
      <c r="V3069" s="4">
        <v>1</v>
      </c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>
        <f t="shared" si="143"/>
        <v>0</v>
      </c>
      <c r="AI3069" s="4">
        <f t="shared" si="144"/>
        <v>0</v>
      </c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>
        <v>1</v>
      </c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/>
      <c r="CY3069" s="4"/>
      <c r="CZ3069" s="4"/>
    </row>
    <row r="3070" spans="1:104" ht="11" x14ac:dyDescent="0.25">
      <c r="A3070" s="2" t="s">
        <v>11258</v>
      </c>
      <c r="B3070" s="2" t="s">
        <v>2042</v>
      </c>
      <c r="C3070" s="2" t="s">
        <v>2042</v>
      </c>
      <c r="D3070" s="2" t="s">
        <v>11641</v>
      </c>
      <c r="E3070" s="2" t="s">
        <v>106</v>
      </c>
      <c r="F3070" s="2" t="s">
        <v>11642</v>
      </c>
      <c r="G3070" s="3">
        <v>46256</v>
      </c>
      <c r="H3070" s="3">
        <v>46260</v>
      </c>
      <c r="I3070" s="2" t="s">
        <v>1217</v>
      </c>
      <c r="J3070" s="2" t="s">
        <v>11643</v>
      </c>
      <c r="K3070" s="2" t="s">
        <v>120</v>
      </c>
      <c r="L3070" s="2" t="s">
        <v>11644</v>
      </c>
      <c r="M3070" s="2" t="s">
        <v>5538</v>
      </c>
      <c r="N3070" s="2"/>
      <c r="O3070" s="2" t="s">
        <v>123</v>
      </c>
      <c r="P3070" s="2" t="s">
        <v>114</v>
      </c>
      <c r="Q3070" s="2" t="s">
        <v>11264</v>
      </c>
      <c r="R3070" s="4">
        <v>1</v>
      </c>
      <c r="S3070" s="4">
        <v>6.46</v>
      </c>
      <c r="T3070" s="4"/>
      <c r="U3070" s="4">
        <v>1</v>
      </c>
      <c r="V3070" s="4">
        <v>1</v>
      </c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>
        <f t="shared" si="143"/>
        <v>0</v>
      </c>
      <c r="AI3070" s="4">
        <f t="shared" si="144"/>
        <v>0</v>
      </c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>
        <v>1</v>
      </c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</row>
    <row r="3071" spans="1:104" ht="11" x14ac:dyDescent="0.25">
      <c r="A3071" s="2" t="s">
        <v>11258</v>
      </c>
      <c r="B3071" s="2" t="s">
        <v>2042</v>
      </c>
      <c r="C3071" s="2" t="s">
        <v>2042</v>
      </c>
      <c r="D3071" s="2" t="s">
        <v>11645</v>
      </c>
      <c r="E3071" s="2" t="s">
        <v>106</v>
      </c>
      <c r="F3071" s="2" t="s">
        <v>11646</v>
      </c>
      <c r="G3071" s="3">
        <v>46256</v>
      </c>
      <c r="H3071" s="3">
        <v>46260</v>
      </c>
      <c r="I3071" s="2" t="s">
        <v>1217</v>
      </c>
      <c r="J3071" s="2" t="s">
        <v>11647</v>
      </c>
      <c r="K3071" s="2" t="s">
        <v>120</v>
      </c>
      <c r="L3071" s="2" t="s">
        <v>11648</v>
      </c>
      <c r="M3071" s="2" t="s">
        <v>5538</v>
      </c>
      <c r="N3071" s="2"/>
      <c r="O3071" s="2" t="s">
        <v>123</v>
      </c>
      <c r="P3071" s="2" t="s">
        <v>114</v>
      </c>
      <c r="Q3071" s="2" t="s">
        <v>11264</v>
      </c>
      <c r="R3071" s="4">
        <v>1</v>
      </c>
      <c r="S3071" s="4">
        <v>6.77</v>
      </c>
      <c r="T3071" s="4"/>
      <c r="U3071" s="4">
        <v>1</v>
      </c>
      <c r="V3071" s="4">
        <v>1</v>
      </c>
      <c r="W3071" s="4">
        <v>1</v>
      </c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>
        <f t="shared" si="143"/>
        <v>0</v>
      </c>
      <c r="AI3071" s="4">
        <f t="shared" si="144"/>
        <v>0</v>
      </c>
      <c r="AJ3071" s="4"/>
      <c r="AK3071" s="4"/>
      <c r="AL3071" s="4"/>
      <c r="AM3071" s="4"/>
      <c r="AN3071" s="4"/>
      <c r="AO3071" s="4"/>
      <c r="AP3071" s="4"/>
      <c r="AQ3071" s="4"/>
      <c r="AR3071" s="4"/>
      <c r="AS3071" s="4">
        <v>1</v>
      </c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/>
      <c r="CY3071" s="4"/>
      <c r="CZ3071" s="4"/>
    </row>
    <row r="3072" spans="1:104" ht="11" x14ac:dyDescent="0.25">
      <c r="A3072" s="2" t="s">
        <v>11258</v>
      </c>
      <c r="B3072" s="2" t="s">
        <v>2042</v>
      </c>
      <c r="C3072" s="2" t="s">
        <v>2042</v>
      </c>
      <c r="D3072" s="2" t="s">
        <v>11649</v>
      </c>
      <c r="E3072" s="2" t="s">
        <v>106</v>
      </c>
      <c r="F3072" s="2" t="s">
        <v>11650</v>
      </c>
      <c r="G3072" s="3">
        <v>46256</v>
      </c>
      <c r="H3072" s="3">
        <v>46260</v>
      </c>
      <c r="I3072" s="2" t="s">
        <v>1217</v>
      </c>
      <c r="J3072" s="2" t="s">
        <v>11651</v>
      </c>
      <c r="K3072" s="2" t="s">
        <v>120</v>
      </c>
      <c r="L3072" s="2" t="s">
        <v>11652</v>
      </c>
      <c r="M3072" s="2" t="s">
        <v>5538</v>
      </c>
      <c r="N3072" s="2"/>
      <c r="O3072" s="2" t="s">
        <v>123</v>
      </c>
      <c r="P3072" s="2" t="s">
        <v>114</v>
      </c>
      <c r="Q3072" s="2" t="s">
        <v>11264</v>
      </c>
      <c r="R3072" s="4">
        <v>1</v>
      </c>
      <c r="S3072" s="4">
        <v>3.88</v>
      </c>
      <c r="T3072" s="4"/>
      <c r="U3072" s="4">
        <v>1</v>
      </c>
      <c r="V3072" s="4">
        <v>1</v>
      </c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>
        <f t="shared" si="143"/>
        <v>0</v>
      </c>
      <c r="AI3072" s="4">
        <f t="shared" si="144"/>
        <v>0</v>
      </c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>
        <v>1</v>
      </c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</row>
    <row r="3073" spans="1:104" ht="11" x14ac:dyDescent="0.25">
      <c r="A3073" s="2" t="s">
        <v>11258</v>
      </c>
      <c r="B3073" s="2" t="s">
        <v>2042</v>
      </c>
      <c r="C3073" s="2" t="s">
        <v>2042</v>
      </c>
      <c r="D3073" s="2" t="s">
        <v>11653</v>
      </c>
      <c r="E3073" s="2" t="s">
        <v>106</v>
      </c>
      <c r="F3073" s="2" t="s">
        <v>11654</v>
      </c>
      <c r="G3073" s="3">
        <v>46256</v>
      </c>
      <c r="H3073" s="3">
        <v>46260</v>
      </c>
      <c r="I3073" s="2" t="s">
        <v>1217</v>
      </c>
      <c r="J3073" s="2" t="s">
        <v>11655</v>
      </c>
      <c r="K3073" s="2" t="s">
        <v>120</v>
      </c>
      <c r="L3073" s="2" t="s">
        <v>11656</v>
      </c>
      <c r="M3073" s="2" t="s">
        <v>11523</v>
      </c>
      <c r="N3073" s="2"/>
      <c r="O3073" s="2" t="s">
        <v>123</v>
      </c>
      <c r="P3073" s="2" t="s">
        <v>114</v>
      </c>
      <c r="Q3073" s="2" t="s">
        <v>11264</v>
      </c>
      <c r="R3073" s="4">
        <v>1</v>
      </c>
      <c r="S3073" s="4">
        <v>5.31</v>
      </c>
      <c r="T3073" s="4"/>
      <c r="U3073" s="4">
        <v>1</v>
      </c>
      <c r="V3073" s="4">
        <v>1</v>
      </c>
      <c r="W3073" s="4">
        <v>1</v>
      </c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>
        <f t="shared" si="143"/>
        <v>0</v>
      </c>
      <c r="AI3073" s="4">
        <f t="shared" si="144"/>
        <v>0</v>
      </c>
      <c r="AJ3073" s="4"/>
      <c r="AK3073" s="4"/>
      <c r="AL3073" s="4"/>
      <c r="AM3073" s="4"/>
      <c r="AN3073" s="4"/>
      <c r="AO3073" s="4"/>
      <c r="AP3073" s="4"/>
      <c r="AQ3073" s="4"/>
      <c r="AR3073" s="4"/>
      <c r="AS3073" s="4">
        <v>1</v>
      </c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/>
      <c r="CS3073" s="4"/>
      <c r="CT3073" s="4"/>
      <c r="CU3073" s="4"/>
      <c r="CV3073" s="4"/>
      <c r="CW3073" s="4"/>
      <c r="CX3073" s="4"/>
      <c r="CY3073" s="4"/>
      <c r="CZ3073" s="4"/>
    </row>
    <row r="3074" spans="1:104" ht="11" x14ac:dyDescent="0.25">
      <c r="A3074" s="2" t="s">
        <v>11258</v>
      </c>
      <c r="B3074" s="2" t="s">
        <v>2042</v>
      </c>
      <c r="C3074" s="2" t="s">
        <v>2042</v>
      </c>
      <c r="D3074" s="2" t="s">
        <v>11657</v>
      </c>
      <c r="E3074" s="2" t="s">
        <v>106</v>
      </c>
      <c r="F3074" s="2" t="s">
        <v>11658</v>
      </c>
      <c r="G3074" s="3">
        <v>46256</v>
      </c>
      <c r="H3074" s="3">
        <v>46260</v>
      </c>
      <c r="I3074" s="2" t="s">
        <v>1217</v>
      </c>
      <c r="J3074" s="2" t="s">
        <v>11659</v>
      </c>
      <c r="K3074" s="2" t="s">
        <v>120</v>
      </c>
      <c r="L3074" s="2" t="s">
        <v>11660</v>
      </c>
      <c r="M3074" s="2" t="s">
        <v>5538</v>
      </c>
      <c r="N3074" s="2"/>
      <c r="O3074" s="2" t="s">
        <v>123</v>
      </c>
      <c r="P3074" s="2" t="s">
        <v>114</v>
      </c>
      <c r="Q3074" s="2" t="s">
        <v>11264</v>
      </c>
      <c r="R3074" s="4">
        <v>1</v>
      </c>
      <c r="S3074" s="4">
        <v>8.8800000000000008</v>
      </c>
      <c r="T3074" s="4"/>
      <c r="U3074" s="4">
        <v>1</v>
      </c>
      <c r="V3074" s="4">
        <v>1</v>
      </c>
      <c r="W3074" s="4">
        <v>1</v>
      </c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>
        <f t="shared" si="143"/>
        <v>0</v>
      </c>
      <c r="AI3074" s="4">
        <f t="shared" si="144"/>
        <v>0</v>
      </c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>
        <v>1</v>
      </c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  <c r="CV3074" s="4"/>
      <c r="CW3074" s="4"/>
      <c r="CX3074" s="4"/>
      <c r="CY3074" s="4"/>
      <c r="CZ3074" s="4"/>
    </row>
    <row r="3075" spans="1:104" ht="11" x14ac:dyDescent="0.25">
      <c r="A3075" s="2" t="s">
        <v>11258</v>
      </c>
      <c r="B3075" s="2" t="s">
        <v>2042</v>
      </c>
      <c r="C3075" s="2" t="s">
        <v>2042</v>
      </c>
      <c r="D3075" s="2" t="s">
        <v>11661</v>
      </c>
      <c r="E3075" s="2" t="s">
        <v>106</v>
      </c>
      <c r="F3075" s="2" t="s">
        <v>11662</v>
      </c>
      <c r="G3075" s="3">
        <v>46256</v>
      </c>
      <c r="H3075" s="3">
        <v>46260</v>
      </c>
      <c r="I3075" s="2" t="s">
        <v>1217</v>
      </c>
      <c r="J3075" s="2" t="s">
        <v>11663</v>
      </c>
      <c r="K3075" s="2" t="s">
        <v>120</v>
      </c>
      <c r="L3075" s="2" t="s">
        <v>11664</v>
      </c>
      <c r="M3075" s="2" t="s">
        <v>5538</v>
      </c>
      <c r="N3075" s="2"/>
      <c r="O3075" s="2" t="s">
        <v>123</v>
      </c>
      <c r="P3075" s="2" t="s">
        <v>114</v>
      </c>
      <c r="Q3075" s="2" t="s">
        <v>11264</v>
      </c>
      <c r="R3075" s="4">
        <v>1</v>
      </c>
      <c r="S3075" s="4">
        <v>6.84</v>
      </c>
      <c r="T3075" s="4"/>
      <c r="U3075" s="4">
        <v>1</v>
      </c>
      <c r="V3075" s="4">
        <v>1</v>
      </c>
      <c r="W3075" s="4">
        <v>1</v>
      </c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>
        <f t="shared" si="143"/>
        <v>0</v>
      </c>
      <c r="AI3075" s="4">
        <f t="shared" si="144"/>
        <v>0</v>
      </c>
      <c r="AJ3075" s="4"/>
      <c r="AK3075" s="4"/>
      <c r="AL3075" s="4"/>
      <c r="AM3075" s="4"/>
      <c r="AN3075" s="4"/>
      <c r="AO3075" s="4"/>
      <c r="AP3075" s="4"/>
      <c r="AQ3075" s="4"/>
      <c r="AR3075" s="4"/>
      <c r="AS3075" s="4">
        <v>1</v>
      </c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  <c r="CV3075" s="4"/>
      <c r="CW3075" s="4"/>
      <c r="CX3075" s="4"/>
      <c r="CY3075" s="4"/>
      <c r="CZ3075" s="4"/>
    </row>
    <row r="3076" spans="1:104" ht="11" x14ac:dyDescent="0.25">
      <c r="A3076" s="2" t="s">
        <v>11258</v>
      </c>
      <c r="B3076" s="2" t="s">
        <v>2042</v>
      </c>
      <c r="C3076" s="2" t="s">
        <v>2042</v>
      </c>
      <c r="D3076" s="2" t="s">
        <v>11665</v>
      </c>
      <c r="E3076" s="2" t="s">
        <v>106</v>
      </c>
      <c r="F3076" s="2" t="s">
        <v>11666</v>
      </c>
      <c r="G3076" s="3">
        <v>46256</v>
      </c>
      <c r="H3076" s="3">
        <v>46260</v>
      </c>
      <c r="I3076" s="2" t="s">
        <v>1217</v>
      </c>
      <c r="J3076" s="2" t="s">
        <v>11667</v>
      </c>
      <c r="K3076" s="2" t="s">
        <v>120</v>
      </c>
      <c r="L3076" s="2" t="s">
        <v>11668</v>
      </c>
      <c r="M3076" s="2" t="s">
        <v>5538</v>
      </c>
      <c r="N3076" s="2"/>
      <c r="O3076" s="2" t="s">
        <v>123</v>
      </c>
      <c r="P3076" s="2" t="s">
        <v>114</v>
      </c>
      <c r="Q3076" s="2" t="s">
        <v>11264</v>
      </c>
      <c r="R3076" s="4">
        <v>1</v>
      </c>
      <c r="S3076" s="4">
        <v>5.33</v>
      </c>
      <c r="T3076" s="4"/>
      <c r="U3076" s="4">
        <v>1</v>
      </c>
      <c r="V3076" s="4">
        <v>1</v>
      </c>
      <c r="W3076" s="4">
        <v>1</v>
      </c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>
        <f t="shared" ref="AH3076:AH3139" si="145">SUM(X3076:AG3076)</f>
        <v>0</v>
      </c>
      <c r="AI3076" s="4">
        <f t="shared" ref="AI3076:AI3139" si="146">AH3076*S3076</f>
        <v>0</v>
      </c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>
        <v>1</v>
      </c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  <c r="CV3076" s="4"/>
      <c r="CW3076" s="4"/>
      <c r="CX3076" s="4"/>
      <c r="CY3076" s="4"/>
      <c r="CZ3076" s="4"/>
    </row>
    <row r="3077" spans="1:104" ht="11" x14ac:dyDescent="0.25">
      <c r="A3077" s="2" t="s">
        <v>11258</v>
      </c>
      <c r="B3077" s="2" t="s">
        <v>2042</v>
      </c>
      <c r="C3077" s="2" t="s">
        <v>2042</v>
      </c>
      <c r="D3077" s="2" t="s">
        <v>11669</v>
      </c>
      <c r="E3077" s="2" t="s">
        <v>106</v>
      </c>
      <c r="F3077" s="2" t="s">
        <v>11670</v>
      </c>
      <c r="G3077" s="3">
        <v>46256</v>
      </c>
      <c r="H3077" s="3">
        <v>46260</v>
      </c>
      <c r="I3077" s="2" t="s">
        <v>1217</v>
      </c>
      <c r="J3077" s="2" t="s">
        <v>11671</v>
      </c>
      <c r="K3077" s="2" t="s">
        <v>120</v>
      </c>
      <c r="L3077" s="2" t="s">
        <v>11672</v>
      </c>
      <c r="M3077" s="2" t="s">
        <v>5538</v>
      </c>
      <c r="N3077" s="2"/>
      <c r="O3077" s="2" t="s">
        <v>123</v>
      </c>
      <c r="P3077" s="2" t="s">
        <v>114</v>
      </c>
      <c r="Q3077" s="2" t="s">
        <v>11264</v>
      </c>
      <c r="R3077" s="4">
        <v>1</v>
      </c>
      <c r="S3077" s="4">
        <v>3.62</v>
      </c>
      <c r="T3077" s="4"/>
      <c r="U3077" s="4">
        <v>1</v>
      </c>
      <c r="V3077" s="4">
        <v>1</v>
      </c>
      <c r="W3077" s="4">
        <v>1</v>
      </c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>
        <f t="shared" si="145"/>
        <v>0</v>
      </c>
      <c r="AI3077" s="4">
        <f t="shared" si="146"/>
        <v>0</v>
      </c>
      <c r="AJ3077" s="4"/>
      <c r="AK3077" s="4"/>
      <c r="AL3077" s="4"/>
      <c r="AM3077" s="4"/>
      <c r="AN3077" s="4"/>
      <c r="AO3077" s="4"/>
      <c r="AP3077" s="4"/>
      <c r="AQ3077" s="4"/>
      <c r="AR3077" s="4"/>
      <c r="AS3077" s="4">
        <v>1</v>
      </c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  <c r="CV3077" s="4"/>
      <c r="CW3077" s="4"/>
      <c r="CX3077" s="4"/>
      <c r="CY3077" s="4"/>
      <c r="CZ3077" s="4"/>
    </row>
    <row r="3078" spans="1:104" ht="11" x14ac:dyDescent="0.25">
      <c r="A3078" s="2" t="s">
        <v>11258</v>
      </c>
      <c r="B3078" s="2" t="s">
        <v>2042</v>
      </c>
      <c r="C3078" s="2" t="s">
        <v>2042</v>
      </c>
      <c r="D3078" s="2" t="s">
        <v>11673</v>
      </c>
      <c r="E3078" s="2" t="s">
        <v>106</v>
      </c>
      <c r="F3078" s="2" t="s">
        <v>11674</v>
      </c>
      <c r="G3078" s="3">
        <v>46256</v>
      </c>
      <c r="H3078" s="3">
        <v>46260</v>
      </c>
      <c r="I3078" s="2" t="s">
        <v>1217</v>
      </c>
      <c r="J3078" s="2" t="s">
        <v>11675</v>
      </c>
      <c r="K3078" s="2" t="s">
        <v>120</v>
      </c>
      <c r="L3078" s="2" t="s">
        <v>11676</v>
      </c>
      <c r="M3078" s="2" t="s">
        <v>5538</v>
      </c>
      <c r="N3078" s="2"/>
      <c r="O3078" s="2" t="s">
        <v>123</v>
      </c>
      <c r="P3078" s="2" t="s">
        <v>114</v>
      </c>
      <c r="Q3078" s="2" t="s">
        <v>11264</v>
      </c>
      <c r="R3078" s="4">
        <v>1</v>
      </c>
      <c r="S3078" s="4">
        <v>7.87</v>
      </c>
      <c r="T3078" s="4"/>
      <c r="U3078" s="4">
        <v>1</v>
      </c>
      <c r="V3078" s="4">
        <v>1</v>
      </c>
      <c r="W3078" s="4">
        <v>1</v>
      </c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>
        <f t="shared" si="145"/>
        <v>0</v>
      </c>
      <c r="AI3078" s="4">
        <f t="shared" si="146"/>
        <v>0</v>
      </c>
      <c r="AJ3078" s="4"/>
      <c r="AK3078" s="4"/>
      <c r="AL3078" s="4"/>
      <c r="AM3078" s="4"/>
      <c r="AN3078" s="4"/>
      <c r="AO3078" s="4"/>
      <c r="AP3078" s="4"/>
      <c r="AQ3078" s="4"/>
      <c r="AR3078" s="4"/>
      <c r="AS3078" s="4">
        <v>1</v>
      </c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/>
      <c r="CS3078" s="4"/>
      <c r="CT3078" s="4"/>
      <c r="CU3078" s="4"/>
      <c r="CV3078" s="4"/>
      <c r="CW3078" s="4"/>
      <c r="CX3078" s="4"/>
      <c r="CY3078" s="4"/>
      <c r="CZ3078" s="4"/>
    </row>
    <row r="3079" spans="1:104" ht="11" x14ac:dyDescent="0.25">
      <c r="A3079" s="2" t="s">
        <v>11258</v>
      </c>
      <c r="B3079" s="2" t="s">
        <v>2042</v>
      </c>
      <c r="C3079" s="2" t="s">
        <v>2042</v>
      </c>
      <c r="D3079" s="2" t="s">
        <v>11677</v>
      </c>
      <c r="E3079" s="2" t="s">
        <v>106</v>
      </c>
      <c r="F3079" s="2" t="s">
        <v>11674</v>
      </c>
      <c r="G3079" s="3">
        <v>46256</v>
      </c>
      <c r="H3079" s="3">
        <v>46260</v>
      </c>
      <c r="I3079" s="2" t="s">
        <v>1217</v>
      </c>
      <c r="J3079" s="2" t="s">
        <v>11678</v>
      </c>
      <c r="K3079" s="2" t="s">
        <v>120</v>
      </c>
      <c r="L3079" s="2" t="s">
        <v>11318</v>
      </c>
      <c r="M3079" s="2" t="s">
        <v>5538</v>
      </c>
      <c r="N3079" s="2"/>
      <c r="O3079" s="2" t="s">
        <v>123</v>
      </c>
      <c r="P3079" s="2" t="s">
        <v>114</v>
      </c>
      <c r="Q3079" s="2" t="s">
        <v>11264</v>
      </c>
      <c r="R3079" s="4">
        <v>1</v>
      </c>
      <c r="S3079" s="4">
        <v>4.82</v>
      </c>
      <c r="T3079" s="4"/>
      <c r="U3079" s="4">
        <v>1</v>
      </c>
      <c r="V3079" s="4">
        <v>1</v>
      </c>
      <c r="W3079" s="4">
        <v>1</v>
      </c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>
        <f t="shared" si="145"/>
        <v>0</v>
      </c>
      <c r="AI3079" s="4">
        <f t="shared" si="146"/>
        <v>0</v>
      </c>
      <c r="AJ3079" s="4"/>
      <c r="AK3079" s="4"/>
      <c r="AL3079" s="4"/>
      <c r="AM3079" s="4"/>
      <c r="AN3079" s="4"/>
      <c r="AO3079" s="4"/>
      <c r="AP3079" s="4"/>
      <c r="AQ3079" s="4"/>
      <c r="AR3079" s="4"/>
      <c r="AS3079" s="4">
        <v>1</v>
      </c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/>
      <c r="CS3079" s="4"/>
      <c r="CT3079" s="4"/>
      <c r="CU3079" s="4"/>
      <c r="CV3079" s="4"/>
      <c r="CW3079" s="4"/>
      <c r="CX3079" s="4"/>
      <c r="CY3079" s="4"/>
      <c r="CZ3079" s="4"/>
    </row>
    <row r="3080" spans="1:104" ht="11" x14ac:dyDescent="0.25">
      <c r="A3080" s="2" t="s">
        <v>11258</v>
      </c>
      <c r="B3080" s="2" t="s">
        <v>2042</v>
      </c>
      <c r="C3080" s="2" t="s">
        <v>2042</v>
      </c>
      <c r="D3080" s="2" t="s">
        <v>11679</v>
      </c>
      <c r="E3080" s="2" t="s">
        <v>106</v>
      </c>
      <c r="F3080" s="2" t="s">
        <v>11680</v>
      </c>
      <c r="G3080" s="3">
        <v>46256</v>
      </c>
      <c r="H3080" s="3">
        <v>46260</v>
      </c>
      <c r="I3080" s="2" t="s">
        <v>1217</v>
      </c>
      <c r="J3080" s="2" t="s">
        <v>11681</v>
      </c>
      <c r="K3080" s="2" t="s">
        <v>120</v>
      </c>
      <c r="L3080" s="2" t="s">
        <v>11682</v>
      </c>
      <c r="M3080" s="2" t="s">
        <v>11523</v>
      </c>
      <c r="N3080" s="2"/>
      <c r="O3080" s="2" t="s">
        <v>123</v>
      </c>
      <c r="P3080" s="2" t="s">
        <v>114</v>
      </c>
      <c r="Q3080" s="2" t="s">
        <v>11264</v>
      </c>
      <c r="R3080" s="4">
        <v>1</v>
      </c>
      <c r="S3080" s="4">
        <v>5.55</v>
      </c>
      <c r="T3080" s="4"/>
      <c r="U3080" s="4">
        <v>1</v>
      </c>
      <c r="V3080" s="4">
        <v>1</v>
      </c>
      <c r="W3080" s="4">
        <v>1</v>
      </c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>
        <f t="shared" si="145"/>
        <v>0</v>
      </c>
      <c r="AI3080" s="4">
        <f t="shared" si="146"/>
        <v>0</v>
      </c>
      <c r="AJ3080" s="4"/>
      <c r="AK3080" s="4"/>
      <c r="AL3080" s="4"/>
      <c r="AM3080" s="4"/>
      <c r="AN3080" s="4"/>
      <c r="AO3080" s="4"/>
      <c r="AP3080" s="4"/>
      <c r="AQ3080" s="4"/>
      <c r="AR3080" s="4"/>
      <c r="AS3080" s="4">
        <v>1</v>
      </c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/>
      <c r="CS3080" s="4"/>
      <c r="CT3080" s="4"/>
      <c r="CU3080" s="4"/>
      <c r="CV3080" s="4"/>
      <c r="CW3080" s="4"/>
      <c r="CX3080" s="4"/>
      <c r="CY3080" s="4"/>
      <c r="CZ3080" s="4"/>
    </row>
    <row r="3081" spans="1:104" ht="11" x14ac:dyDescent="0.25">
      <c r="A3081" s="2" t="s">
        <v>11258</v>
      </c>
      <c r="B3081" s="2" t="s">
        <v>2042</v>
      </c>
      <c r="C3081" s="2" t="s">
        <v>2042</v>
      </c>
      <c r="D3081" s="2" t="s">
        <v>11683</v>
      </c>
      <c r="E3081" s="2" t="s">
        <v>106</v>
      </c>
      <c r="F3081" s="2" t="s">
        <v>11684</v>
      </c>
      <c r="G3081" s="3">
        <v>46256</v>
      </c>
      <c r="H3081" s="3">
        <v>46260</v>
      </c>
      <c r="I3081" s="2" t="s">
        <v>1217</v>
      </c>
      <c r="J3081" s="2" t="s">
        <v>11685</v>
      </c>
      <c r="K3081" s="2" t="s">
        <v>120</v>
      </c>
      <c r="L3081" s="2" t="s">
        <v>11686</v>
      </c>
      <c r="M3081" s="2" t="s">
        <v>11523</v>
      </c>
      <c r="N3081" s="2"/>
      <c r="O3081" s="2" t="s">
        <v>123</v>
      </c>
      <c r="P3081" s="2" t="s">
        <v>114</v>
      </c>
      <c r="Q3081" s="2" t="s">
        <v>11264</v>
      </c>
      <c r="R3081" s="4">
        <v>1</v>
      </c>
      <c r="S3081" s="4">
        <v>7.02</v>
      </c>
      <c r="T3081" s="4">
        <v>1</v>
      </c>
      <c r="U3081" s="4"/>
      <c r="V3081" s="4">
        <v>1</v>
      </c>
      <c r="W3081" s="4">
        <v>1</v>
      </c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>
        <f t="shared" si="145"/>
        <v>0</v>
      </c>
      <c r="AI3081" s="4">
        <f t="shared" si="146"/>
        <v>0</v>
      </c>
      <c r="AJ3081" s="4"/>
      <c r="AK3081" s="4"/>
      <c r="AL3081" s="4"/>
      <c r="AM3081" s="4"/>
      <c r="AN3081" s="4"/>
      <c r="AO3081" s="4"/>
      <c r="AP3081" s="4"/>
      <c r="AQ3081" s="4"/>
      <c r="AR3081" s="4"/>
      <c r="AS3081" s="4">
        <v>1</v>
      </c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/>
      <c r="CS3081" s="4"/>
      <c r="CT3081" s="4"/>
      <c r="CU3081" s="4"/>
      <c r="CV3081" s="4"/>
      <c r="CW3081" s="4"/>
      <c r="CX3081" s="4"/>
      <c r="CY3081" s="4"/>
      <c r="CZ3081" s="4"/>
    </row>
    <row r="3082" spans="1:104" ht="11" x14ac:dyDescent="0.25">
      <c r="A3082" s="2" t="s">
        <v>11258</v>
      </c>
      <c r="B3082" s="2" t="s">
        <v>2042</v>
      </c>
      <c r="C3082" s="2" t="s">
        <v>2042</v>
      </c>
      <c r="D3082" s="2" t="s">
        <v>11687</v>
      </c>
      <c r="E3082" s="2" t="s">
        <v>106</v>
      </c>
      <c r="F3082" s="2" t="s">
        <v>11684</v>
      </c>
      <c r="G3082" s="3">
        <v>46256</v>
      </c>
      <c r="H3082" s="3">
        <v>46260</v>
      </c>
      <c r="I3082" s="2" t="s">
        <v>1217</v>
      </c>
      <c r="J3082" s="2" t="s">
        <v>11688</v>
      </c>
      <c r="K3082" s="2" t="s">
        <v>120</v>
      </c>
      <c r="L3082" s="2" t="s">
        <v>11689</v>
      </c>
      <c r="M3082" s="2" t="s">
        <v>5538</v>
      </c>
      <c r="N3082" s="2"/>
      <c r="O3082" s="2" t="s">
        <v>123</v>
      </c>
      <c r="P3082" s="2" t="s">
        <v>114</v>
      </c>
      <c r="Q3082" s="2" t="s">
        <v>11264</v>
      </c>
      <c r="R3082" s="4">
        <v>1</v>
      </c>
      <c r="S3082" s="4">
        <v>3.03</v>
      </c>
      <c r="T3082" s="4">
        <v>1</v>
      </c>
      <c r="U3082" s="4"/>
      <c r="V3082" s="4">
        <v>1</v>
      </c>
      <c r="W3082" s="4">
        <v>1</v>
      </c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>
        <f t="shared" si="145"/>
        <v>0</v>
      </c>
      <c r="AI3082" s="4">
        <f t="shared" si="146"/>
        <v>0</v>
      </c>
      <c r="AJ3082" s="4"/>
      <c r="AK3082" s="4"/>
      <c r="AL3082" s="4"/>
      <c r="AM3082" s="4"/>
      <c r="AN3082" s="4"/>
      <c r="AO3082" s="4"/>
      <c r="AP3082" s="4"/>
      <c r="AQ3082" s="4"/>
      <c r="AR3082" s="4"/>
      <c r="AS3082" s="4">
        <v>1</v>
      </c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  <c r="CV3082" s="4"/>
      <c r="CW3082" s="4"/>
      <c r="CX3082" s="4"/>
      <c r="CY3082" s="4"/>
      <c r="CZ3082" s="4"/>
    </row>
    <row r="3083" spans="1:104" ht="11" x14ac:dyDescent="0.25">
      <c r="A3083" s="2" t="s">
        <v>11258</v>
      </c>
      <c r="B3083" s="2" t="s">
        <v>2042</v>
      </c>
      <c r="C3083" s="2" t="s">
        <v>2042</v>
      </c>
      <c r="D3083" s="2" t="s">
        <v>11690</v>
      </c>
      <c r="E3083" s="2" t="s">
        <v>106</v>
      </c>
      <c r="F3083" s="2" t="s">
        <v>11691</v>
      </c>
      <c r="G3083" s="3">
        <v>46256</v>
      </c>
      <c r="H3083" s="3">
        <v>46260</v>
      </c>
      <c r="I3083" s="2" t="s">
        <v>1217</v>
      </c>
      <c r="J3083" s="2" t="s">
        <v>11692</v>
      </c>
      <c r="K3083" s="2" t="s">
        <v>120</v>
      </c>
      <c r="L3083" s="2" t="s">
        <v>11693</v>
      </c>
      <c r="M3083" s="2" t="s">
        <v>5538</v>
      </c>
      <c r="N3083" s="2"/>
      <c r="O3083" s="2" t="s">
        <v>123</v>
      </c>
      <c r="P3083" s="2" t="s">
        <v>114</v>
      </c>
      <c r="Q3083" s="2" t="s">
        <v>11264</v>
      </c>
      <c r="R3083" s="4">
        <v>1</v>
      </c>
      <c r="S3083" s="4">
        <v>5.62</v>
      </c>
      <c r="T3083" s="4"/>
      <c r="U3083" s="4">
        <v>1</v>
      </c>
      <c r="V3083" s="4">
        <v>1</v>
      </c>
      <c r="W3083" s="4">
        <v>1</v>
      </c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>
        <f t="shared" si="145"/>
        <v>0</v>
      </c>
      <c r="AI3083" s="4">
        <f t="shared" si="146"/>
        <v>0</v>
      </c>
      <c r="AJ3083" s="4"/>
      <c r="AK3083" s="4"/>
      <c r="AL3083" s="4"/>
      <c r="AM3083" s="4"/>
      <c r="AN3083" s="4"/>
      <c r="AO3083" s="4"/>
      <c r="AP3083" s="4"/>
      <c r="AQ3083" s="4"/>
      <c r="AR3083" s="4"/>
      <c r="AS3083" s="4">
        <v>1</v>
      </c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</row>
    <row r="3084" spans="1:104" ht="11" x14ac:dyDescent="0.25">
      <c r="A3084" s="2" t="s">
        <v>11258</v>
      </c>
      <c r="B3084" s="2" t="s">
        <v>2042</v>
      </c>
      <c r="C3084" s="2" t="s">
        <v>2042</v>
      </c>
      <c r="D3084" s="2" t="s">
        <v>11694</v>
      </c>
      <c r="E3084" s="2" t="s">
        <v>106</v>
      </c>
      <c r="F3084" s="2" t="s">
        <v>11695</v>
      </c>
      <c r="G3084" s="3">
        <v>46256</v>
      </c>
      <c r="H3084" s="3">
        <v>46260</v>
      </c>
      <c r="I3084" s="2" t="s">
        <v>1217</v>
      </c>
      <c r="J3084" s="2" t="s">
        <v>11696</v>
      </c>
      <c r="K3084" s="2" t="s">
        <v>120</v>
      </c>
      <c r="L3084" s="2" t="s">
        <v>11697</v>
      </c>
      <c r="M3084" s="2" t="s">
        <v>5538</v>
      </c>
      <c r="N3084" s="2"/>
      <c r="O3084" s="2" t="s">
        <v>123</v>
      </c>
      <c r="P3084" s="2" t="s">
        <v>114</v>
      </c>
      <c r="Q3084" s="2" t="s">
        <v>11264</v>
      </c>
      <c r="R3084" s="4">
        <v>1</v>
      </c>
      <c r="S3084" s="4">
        <v>4.7</v>
      </c>
      <c r="T3084" s="4"/>
      <c r="U3084" s="4">
        <v>1</v>
      </c>
      <c r="V3084" s="4">
        <v>1</v>
      </c>
      <c r="W3084" s="4">
        <v>1</v>
      </c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>
        <f t="shared" si="145"/>
        <v>0</v>
      </c>
      <c r="AI3084" s="4">
        <f t="shared" si="146"/>
        <v>0</v>
      </c>
      <c r="AJ3084" s="4"/>
      <c r="AK3084" s="4"/>
      <c r="AL3084" s="4"/>
      <c r="AM3084" s="4"/>
      <c r="AN3084" s="4"/>
      <c r="AO3084" s="4"/>
      <c r="AP3084" s="4"/>
      <c r="AQ3084" s="4"/>
      <c r="AR3084" s="4"/>
      <c r="AS3084" s="4">
        <v>1</v>
      </c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/>
      <c r="CS3084" s="4"/>
      <c r="CT3084" s="4"/>
      <c r="CU3084" s="4"/>
      <c r="CV3084" s="4"/>
      <c r="CW3084" s="4"/>
      <c r="CX3084" s="4"/>
      <c r="CY3084" s="4"/>
      <c r="CZ3084" s="4"/>
    </row>
    <row r="3085" spans="1:104" ht="11" x14ac:dyDescent="0.25">
      <c r="A3085" s="2" t="s">
        <v>11258</v>
      </c>
      <c r="B3085" s="2" t="s">
        <v>2042</v>
      </c>
      <c r="C3085" s="2" t="s">
        <v>2042</v>
      </c>
      <c r="D3085" s="2" t="s">
        <v>11698</v>
      </c>
      <c r="E3085" s="2" t="s">
        <v>106</v>
      </c>
      <c r="F3085" s="2" t="s">
        <v>11699</v>
      </c>
      <c r="G3085" s="3">
        <v>46256</v>
      </c>
      <c r="H3085" s="3">
        <v>46260</v>
      </c>
      <c r="I3085" s="2" t="s">
        <v>1217</v>
      </c>
      <c r="J3085" s="2" t="s">
        <v>11700</v>
      </c>
      <c r="K3085" s="2" t="s">
        <v>120</v>
      </c>
      <c r="L3085" s="2" t="s">
        <v>11701</v>
      </c>
      <c r="M3085" s="2" t="s">
        <v>4771</v>
      </c>
      <c r="N3085" s="2"/>
      <c r="O3085" s="2" t="s">
        <v>578</v>
      </c>
      <c r="P3085" s="2" t="s">
        <v>114</v>
      </c>
      <c r="Q3085" s="2" t="s">
        <v>11264</v>
      </c>
      <c r="R3085" s="4">
        <v>1</v>
      </c>
      <c r="S3085" s="4">
        <v>2.93</v>
      </c>
      <c r="T3085" s="4"/>
      <c r="U3085" s="4">
        <v>1</v>
      </c>
      <c r="V3085" s="4">
        <v>1</v>
      </c>
      <c r="W3085" s="4">
        <v>1</v>
      </c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>
        <f t="shared" si="145"/>
        <v>0</v>
      </c>
      <c r="AI3085" s="4">
        <f t="shared" si="146"/>
        <v>0</v>
      </c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>
        <v>1</v>
      </c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</row>
    <row r="3086" spans="1:104" ht="11" x14ac:dyDescent="0.25">
      <c r="A3086" s="2" t="s">
        <v>11258</v>
      </c>
      <c r="B3086" s="2" t="s">
        <v>2042</v>
      </c>
      <c r="C3086" s="2" t="s">
        <v>2042</v>
      </c>
      <c r="D3086" s="2" t="s">
        <v>11702</v>
      </c>
      <c r="E3086" s="2" t="s">
        <v>106</v>
      </c>
      <c r="F3086" s="2" t="s">
        <v>11703</v>
      </c>
      <c r="G3086" s="3">
        <v>46256</v>
      </c>
      <c r="H3086" s="3">
        <v>46260</v>
      </c>
      <c r="I3086" s="2" t="s">
        <v>1217</v>
      </c>
      <c r="J3086" s="2" t="s">
        <v>11704</v>
      </c>
      <c r="K3086" s="2" t="s">
        <v>120</v>
      </c>
      <c r="L3086" s="2" t="s">
        <v>11705</v>
      </c>
      <c r="M3086" s="2" t="s">
        <v>4771</v>
      </c>
      <c r="N3086" s="2"/>
      <c r="O3086" s="2" t="s">
        <v>578</v>
      </c>
      <c r="P3086" s="2" t="s">
        <v>114</v>
      </c>
      <c r="Q3086" s="2" t="s">
        <v>11264</v>
      </c>
      <c r="R3086" s="4">
        <v>1</v>
      </c>
      <c r="S3086" s="4">
        <v>2.93</v>
      </c>
      <c r="T3086" s="4"/>
      <c r="U3086" s="4">
        <v>1</v>
      </c>
      <c r="V3086" s="4">
        <v>1</v>
      </c>
      <c r="W3086" s="4">
        <v>1</v>
      </c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>
        <f t="shared" si="145"/>
        <v>0</v>
      </c>
      <c r="AI3086" s="4">
        <f t="shared" si="146"/>
        <v>0</v>
      </c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>
        <v>1</v>
      </c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/>
      <c r="CS3086" s="4"/>
      <c r="CT3086" s="4"/>
      <c r="CU3086" s="4"/>
      <c r="CV3086" s="4"/>
      <c r="CW3086" s="4"/>
      <c r="CX3086" s="4"/>
      <c r="CY3086" s="4"/>
      <c r="CZ3086" s="4"/>
    </row>
    <row r="3087" spans="1:104" ht="11" x14ac:dyDescent="0.25">
      <c r="A3087" s="2" t="s">
        <v>11258</v>
      </c>
      <c r="B3087" s="2" t="s">
        <v>2042</v>
      </c>
      <c r="C3087" s="2" t="s">
        <v>2042</v>
      </c>
      <c r="D3087" s="2" t="s">
        <v>11706</v>
      </c>
      <c r="E3087" s="2" t="s">
        <v>106</v>
      </c>
      <c r="F3087" s="2" t="s">
        <v>11707</v>
      </c>
      <c r="G3087" s="3">
        <v>46256</v>
      </c>
      <c r="H3087" s="3">
        <v>46260</v>
      </c>
      <c r="I3087" s="2" t="s">
        <v>1217</v>
      </c>
      <c r="J3087" s="2" t="s">
        <v>11708</v>
      </c>
      <c r="K3087" s="2" t="s">
        <v>120</v>
      </c>
      <c r="L3087" s="2" t="s">
        <v>11709</v>
      </c>
      <c r="M3087" s="2" t="s">
        <v>4771</v>
      </c>
      <c r="N3087" s="2"/>
      <c r="O3087" s="2" t="s">
        <v>578</v>
      </c>
      <c r="P3087" s="2" t="s">
        <v>114</v>
      </c>
      <c r="Q3087" s="2" t="s">
        <v>11264</v>
      </c>
      <c r="R3087" s="4">
        <v>1</v>
      </c>
      <c r="S3087" s="4">
        <v>2.35</v>
      </c>
      <c r="T3087" s="4"/>
      <c r="U3087" s="4">
        <v>1</v>
      </c>
      <c r="V3087" s="4">
        <v>1</v>
      </c>
      <c r="W3087" s="4">
        <v>1</v>
      </c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>
        <f t="shared" si="145"/>
        <v>0</v>
      </c>
      <c r="AI3087" s="4">
        <f t="shared" si="146"/>
        <v>0</v>
      </c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>
        <v>1</v>
      </c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/>
      <c r="CS3087" s="4"/>
      <c r="CT3087" s="4"/>
      <c r="CU3087" s="4"/>
      <c r="CV3087" s="4"/>
      <c r="CW3087" s="4"/>
      <c r="CX3087" s="4"/>
      <c r="CY3087" s="4"/>
      <c r="CZ3087" s="4"/>
    </row>
    <row r="3088" spans="1:104" ht="11" x14ac:dyDescent="0.25">
      <c r="A3088" s="2" t="s">
        <v>11258</v>
      </c>
      <c r="B3088" s="2" t="s">
        <v>2042</v>
      </c>
      <c r="C3088" s="2" t="s">
        <v>2042</v>
      </c>
      <c r="D3088" s="2" t="s">
        <v>11710</v>
      </c>
      <c r="E3088" s="2" t="s">
        <v>106</v>
      </c>
      <c r="F3088" s="2" t="s">
        <v>11711</v>
      </c>
      <c r="G3088" s="3">
        <v>46256</v>
      </c>
      <c r="H3088" s="3">
        <v>46260</v>
      </c>
      <c r="I3088" s="2" t="s">
        <v>1217</v>
      </c>
      <c r="J3088" s="2" t="s">
        <v>11712</v>
      </c>
      <c r="K3088" s="2" t="s">
        <v>120</v>
      </c>
      <c r="L3088" s="2" t="s">
        <v>11713</v>
      </c>
      <c r="M3088" s="2" t="s">
        <v>4771</v>
      </c>
      <c r="N3088" s="2"/>
      <c r="O3088" s="2" t="s">
        <v>578</v>
      </c>
      <c r="P3088" s="2" t="s">
        <v>114</v>
      </c>
      <c r="Q3088" s="2" t="s">
        <v>11264</v>
      </c>
      <c r="R3088" s="4">
        <v>1</v>
      </c>
      <c r="S3088" s="4">
        <v>2.64</v>
      </c>
      <c r="T3088" s="4"/>
      <c r="U3088" s="4">
        <v>1</v>
      </c>
      <c r="V3088" s="4">
        <v>1</v>
      </c>
      <c r="W3088" s="4">
        <v>1</v>
      </c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>
        <f t="shared" si="145"/>
        <v>0</v>
      </c>
      <c r="AI3088" s="4">
        <f t="shared" si="146"/>
        <v>0</v>
      </c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>
        <v>1</v>
      </c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/>
      <c r="CS3088" s="4"/>
      <c r="CT3088" s="4"/>
      <c r="CU3088" s="4"/>
      <c r="CV3088" s="4"/>
      <c r="CW3088" s="4"/>
      <c r="CX3088" s="4"/>
      <c r="CY3088" s="4"/>
      <c r="CZ3088" s="4"/>
    </row>
    <row r="3089" spans="1:104" ht="11" x14ac:dyDescent="0.25">
      <c r="A3089" s="2" t="s">
        <v>11258</v>
      </c>
      <c r="B3089" s="2" t="s">
        <v>2042</v>
      </c>
      <c r="C3089" s="2" t="s">
        <v>2042</v>
      </c>
      <c r="D3089" s="2" t="s">
        <v>11714</v>
      </c>
      <c r="E3089" s="2" t="s">
        <v>106</v>
      </c>
      <c r="F3089" s="2" t="s">
        <v>11715</v>
      </c>
      <c r="G3089" s="3">
        <v>46256</v>
      </c>
      <c r="H3089" s="3">
        <v>46260</v>
      </c>
      <c r="I3089" s="2" t="s">
        <v>1217</v>
      </c>
      <c r="J3089" s="2" t="s">
        <v>11716</v>
      </c>
      <c r="K3089" s="2" t="s">
        <v>120</v>
      </c>
      <c r="L3089" s="2" t="s">
        <v>11383</v>
      </c>
      <c r="M3089" s="2" t="s">
        <v>4771</v>
      </c>
      <c r="N3089" s="2"/>
      <c r="O3089" s="2" t="s">
        <v>578</v>
      </c>
      <c r="P3089" s="2" t="s">
        <v>114</v>
      </c>
      <c r="Q3089" s="2" t="s">
        <v>11264</v>
      </c>
      <c r="R3089" s="4">
        <v>5</v>
      </c>
      <c r="S3089" s="4">
        <v>1.1599999999999999</v>
      </c>
      <c r="T3089" s="4"/>
      <c r="U3089" s="4">
        <v>5</v>
      </c>
      <c r="V3089" s="4">
        <v>5</v>
      </c>
      <c r="W3089" s="4">
        <v>5</v>
      </c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>
        <f t="shared" si="145"/>
        <v>0</v>
      </c>
      <c r="AI3089" s="4">
        <f t="shared" si="146"/>
        <v>0</v>
      </c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>
        <v>5</v>
      </c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/>
      <c r="CN3089" s="4"/>
      <c r="CO3089" s="4"/>
      <c r="CP3089" s="4"/>
      <c r="CQ3089" s="4"/>
      <c r="CR3089" s="4"/>
      <c r="CS3089" s="4"/>
      <c r="CT3089" s="4"/>
      <c r="CU3089" s="4"/>
      <c r="CV3089" s="4"/>
      <c r="CW3089" s="4"/>
      <c r="CX3089" s="4"/>
      <c r="CY3089" s="4"/>
      <c r="CZ3089" s="4"/>
    </row>
    <row r="3090" spans="1:104" ht="11" x14ac:dyDescent="0.25">
      <c r="A3090" s="2" t="s">
        <v>11258</v>
      </c>
      <c r="B3090" s="2" t="s">
        <v>2042</v>
      </c>
      <c r="C3090" s="2" t="s">
        <v>2042</v>
      </c>
      <c r="D3090" s="2" t="s">
        <v>11717</v>
      </c>
      <c r="E3090" s="2" t="s">
        <v>106</v>
      </c>
      <c r="F3090" s="2" t="s">
        <v>11718</v>
      </c>
      <c r="G3090" s="3">
        <v>46256</v>
      </c>
      <c r="H3090" s="3">
        <v>46260</v>
      </c>
      <c r="I3090" s="2" t="s">
        <v>1217</v>
      </c>
      <c r="J3090" s="2" t="s">
        <v>11719</v>
      </c>
      <c r="K3090" s="2" t="s">
        <v>120</v>
      </c>
      <c r="L3090" s="2" t="s">
        <v>11398</v>
      </c>
      <c r="M3090" s="2" t="s">
        <v>4771</v>
      </c>
      <c r="N3090" s="2"/>
      <c r="O3090" s="2" t="s">
        <v>578</v>
      </c>
      <c r="P3090" s="2" t="s">
        <v>114</v>
      </c>
      <c r="Q3090" s="2" t="s">
        <v>11264</v>
      </c>
      <c r="R3090" s="4">
        <v>5</v>
      </c>
      <c r="S3090" s="4">
        <v>1.74</v>
      </c>
      <c r="T3090" s="4"/>
      <c r="U3090" s="4">
        <v>5</v>
      </c>
      <c r="V3090" s="4">
        <v>5</v>
      </c>
      <c r="W3090" s="4">
        <v>5</v>
      </c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>
        <f t="shared" si="145"/>
        <v>0</v>
      </c>
      <c r="AI3090" s="4">
        <f t="shared" si="146"/>
        <v>0</v>
      </c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>
        <v>5</v>
      </c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/>
      <c r="CS3090" s="4"/>
      <c r="CT3090" s="4"/>
      <c r="CU3090" s="4"/>
      <c r="CV3090" s="4"/>
      <c r="CW3090" s="4"/>
      <c r="CX3090" s="4"/>
      <c r="CY3090" s="4"/>
      <c r="CZ3090" s="4"/>
    </row>
    <row r="3091" spans="1:104" ht="11" x14ac:dyDescent="0.25">
      <c r="A3091" s="2" t="s">
        <v>11258</v>
      </c>
      <c r="B3091" s="2" t="s">
        <v>2042</v>
      </c>
      <c r="C3091" s="2" t="s">
        <v>2042</v>
      </c>
      <c r="D3091" s="2" t="s">
        <v>11720</v>
      </c>
      <c r="E3091" s="2" t="s">
        <v>106</v>
      </c>
      <c r="F3091" s="2" t="s">
        <v>11721</v>
      </c>
      <c r="G3091" s="3">
        <v>46256</v>
      </c>
      <c r="H3091" s="3">
        <v>46260</v>
      </c>
      <c r="I3091" s="2" t="s">
        <v>1217</v>
      </c>
      <c r="J3091" s="2" t="s">
        <v>11722</v>
      </c>
      <c r="K3091" s="2" t="s">
        <v>120</v>
      </c>
      <c r="L3091" s="2" t="s">
        <v>11394</v>
      </c>
      <c r="M3091" s="2" t="s">
        <v>4455</v>
      </c>
      <c r="N3091" s="2"/>
      <c r="O3091" s="2" t="s">
        <v>578</v>
      </c>
      <c r="P3091" s="2" t="s">
        <v>160</v>
      </c>
      <c r="Q3091" s="2" t="s">
        <v>11264</v>
      </c>
      <c r="R3091" s="4">
        <v>5</v>
      </c>
      <c r="S3091" s="4">
        <v>1.61</v>
      </c>
      <c r="T3091" s="4"/>
      <c r="U3091" s="4">
        <v>5</v>
      </c>
      <c r="V3091" s="4">
        <v>5</v>
      </c>
      <c r="W3091" s="4">
        <v>5</v>
      </c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>
        <f t="shared" si="145"/>
        <v>0</v>
      </c>
      <c r="AI3091" s="4">
        <f t="shared" si="146"/>
        <v>0</v>
      </c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>
        <v>5</v>
      </c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  <c r="CV3091" s="4"/>
      <c r="CW3091" s="4"/>
      <c r="CX3091" s="4"/>
      <c r="CY3091" s="4"/>
      <c r="CZ3091" s="4"/>
    </row>
    <row r="3092" spans="1:104" ht="11" x14ac:dyDescent="0.25">
      <c r="A3092" s="2" t="s">
        <v>11258</v>
      </c>
      <c r="B3092" s="2" t="s">
        <v>2042</v>
      </c>
      <c r="C3092" s="2" t="s">
        <v>2042</v>
      </c>
      <c r="D3092" s="2" t="s">
        <v>11723</v>
      </c>
      <c r="E3092" s="2" t="s">
        <v>106</v>
      </c>
      <c r="F3092" s="2" t="s">
        <v>11724</v>
      </c>
      <c r="G3092" s="3">
        <v>46256</v>
      </c>
      <c r="H3092" s="3">
        <v>46260</v>
      </c>
      <c r="I3092" s="2" t="s">
        <v>1217</v>
      </c>
      <c r="J3092" s="2" t="s">
        <v>11725</v>
      </c>
      <c r="K3092" s="2" t="s">
        <v>120</v>
      </c>
      <c r="L3092" s="2" t="s">
        <v>11394</v>
      </c>
      <c r="M3092" s="2" t="s">
        <v>4771</v>
      </c>
      <c r="N3092" s="2"/>
      <c r="O3092" s="2" t="s">
        <v>578</v>
      </c>
      <c r="P3092" s="2" t="s">
        <v>114</v>
      </c>
      <c r="Q3092" s="2" t="s">
        <v>11264</v>
      </c>
      <c r="R3092" s="4">
        <v>5</v>
      </c>
      <c r="S3092" s="4">
        <v>1.61</v>
      </c>
      <c r="T3092" s="4"/>
      <c r="U3092" s="4">
        <v>5</v>
      </c>
      <c r="V3092" s="4">
        <v>5</v>
      </c>
      <c r="W3092" s="4">
        <v>5</v>
      </c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>
        <f t="shared" si="145"/>
        <v>0</v>
      </c>
      <c r="AI3092" s="4">
        <f t="shared" si="146"/>
        <v>0</v>
      </c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>
        <v>5</v>
      </c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/>
      <c r="CS3092" s="4"/>
      <c r="CT3092" s="4"/>
      <c r="CU3092" s="4"/>
      <c r="CV3092" s="4"/>
      <c r="CW3092" s="4"/>
      <c r="CX3092" s="4"/>
      <c r="CY3092" s="4"/>
      <c r="CZ3092" s="4"/>
    </row>
    <row r="3093" spans="1:104" ht="11" x14ac:dyDescent="0.25">
      <c r="A3093" s="2" t="s">
        <v>11258</v>
      </c>
      <c r="B3093" s="2" t="s">
        <v>2042</v>
      </c>
      <c r="C3093" s="2" t="s">
        <v>2042</v>
      </c>
      <c r="D3093" s="2" t="s">
        <v>11726</v>
      </c>
      <c r="E3093" s="2" t="s">
        <v>106</v>
      </c>
      <c r="F3093" s="2" t="s">
        <v>11727</v>
      </c>
      <c r="G3093" s="3">
        <v>46256</v>
      </c>
      <c r="H3093" s="3">
        <v>46260</v>
      </c>
      <c r="I3093" s="2" t="s">
        <v>1217</v>
      </c>
      <c r="J3093" s="2" t="s">
        <v>11728</v>
      </c>
      <c r="K3093" s="2" t="s">
        <v>120</v>
      </c>
      <c r="L3093" s="2" t="s">
        <v>11394</v>
      </c>
      <c r="M3093" s="2" t="s">
        <v>4771</v>
      </c>
      <c r="N3093" s="2"/>
      <c r="O3093" s="2" t="s">
        <v>578</v>
      </c>
      <c r="P3093" s="2" t="s">
        <v>114</v>
      </c>
      <c r="Q3093" s="2" t="s">
        <v>11264</v>
      </c>
      <c r="R3093" s="4">
        <v>3</v>
      </c>
      <c r="S3093" s="4">
        <v>1.61</v>
      </c>
      <c r="T3093" s="4"/>
      <c r="U3093" s="4">
        <v>3</v>
      </c>
      <c r="V3093" s="4">
        <v>3</v>
      </c>
      <c r="W3093" s="4">
        <v>3</v>
      </c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>
        <f t="shared" si="145"/>
        <v>0</v>
      </c>
      <c r="AI3093" s="4">
        <f t="shared" si="146"/>
        <v>0</v>
      </c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>
        <v>3</v>
      </c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/>
      <c r="CS3093" s="4"/>
      <c r="CT3093" s="4"/>
      <c r="CU3093" s="4"/>
      <c r="CV3093" s="4"/>
      <c r="CW3093" s="4"/>
      <c r="CX3093" s="4"/>
      <c r="CY3093" s="4"/>
      <c r="CZ3093" s="4"/>
    </row>
    <row r="3094" spans="1:104" ht="11" x14ac:dyDescent="0.25">
      <c r="A3094" s="2" t="s">
        <v>11258</v>
      </c>
      <c r="B3094" s="2" t="s">
        <v>2042</v>
      </c>
      <c r="C3094" s="2" t="s">
        <v>2042</v>
      </c>
      <c r="D3094" s="2" t="s">
        <v>11729</v>
      </c>
      <c r="E3094" s="2" t="s">
        <v>106</v>
      </c>
      <c r="F3094" s="2" t="s">
        <v>11730</v>
      </c>
      <c r="G3094" s="3">
        <v>46256</v>
      </c>
      <c r="H3094" s="3">
        <v>46260</v>
      </c>
      <c r="I3094" s="2" t="s">
        <v>1217</v>
      </c>
      <c r="J3094" s="2" t="s">
        <v>11731</v>
      </c>
      <c r="K3094" s="2" t="s">
        <v>120</v>
      </c>
      <c r="L3094" s="2" t="s">
        <v>11410</v>
      </c>
      <c r="M3094" s="2" t="s">
        <v>4771</v>
      </c>
      <c r="N3094" s="2"/>
      <c r="O3094" s="2" t="s">
        <v>578</v>
      </c>
      <c r="P3094" s="2" t="s">
        <v>114</v>
      </c>
      <c r="Q3094" s="2" t="s">
        <v>11264</v>
      </c>
      <c r="R3094" s="4">
        <v>3</v>
      </c>
      <c r="S3094" s="4">
        <v>1.97</v>
      </c>
      <c r="T3094" s="4"/>
      <c r="U3094" s="4">
        <v>3</v>
      </c>
      <c r="V3094" s="4">
        <v>3</v>
      </c>
      <c r="W3094" s="4">
        <v>3</v>
      </c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>
        <f t="shared" si="145"/>
        <v>0</v>
      </c>
      <c r="AI3094" s="4">
        <f t="shared" si="146"/>
        <v>0</v>
      </c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>
        <v>3</v>
      </c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/>
      <c r="CN3094" s="4"/>
      <c r="CO3094" s="4"/>
      <c r="CP3094" s="4"/>
      <c r="CQ3094" s="4"/>
      <c r="CR3094" s="4"/>
      <c r="CS3094" s="4"/>
      <c r="CT3094" s="4"/>
      <c r="CU3094" s="4"/>
      <c r="CV3094" s="4"/>
      <c r="CW3094" s="4"/>
      <c r="CX3094" s="4"/>
      <c r="CY3094" s="4"/>
      <c r="CZ3094" s="4"/>
    </row>
    <row r="3095" spans="1:104" ht="11" x14ac:dyDescent="0.25">
      <c r="A3095" s="2" t="s">
        <v>11258</v>
      </c>
      <c r="B3095" s="2" t="s">
        <v>2042</v>
      </c>
      <c r="C3095" s="2" t="s">
        <v>2042</v>
      </c>
      <c r="D3095" s="2" t="s">
        <v>11732</v>
      </c>
      <c r="E3095" s="2" t="s">
        <v>106</v>
      </c>
      <c r="F3095" s="2" t="s">
        <v>11733</v>
      </c>
      <c r="G3095" s="3">
        <v>46256</v>
      </c>
      <c r="H3095" s="3">
        <v>46260</v>
      </c>
      <c r="I3095" s="2" t="s">
        <v>1217</v>
      </c>
      <c r="J3095" s="2" t="s">
        <v>11734</v>
      </c>
      <c r="K3095" s="2" t="s">
        <v>120</v>
      </c>
      <c r="L3095" s="2" t="s">
        <v>11410</v>
      </c>
      <c r="M3095" s="2" t="s">
        <v>4771</v>
      </c>
      <c r="N3095" s="2"/>
      <c r="O3095" s="2" t="s">
        <v>578</v>
      </c>
      <c r="P3095" s="2" t="s">
        <v>114</v>
      </c>
      <c r="Q3095" s="2" t="s">
        <v>11264</v>
      </c>
      <c r="R3095" s="4">
        <v>3</v>
      </c>
      <c r="S3095" s="4">
        <v>1.97</v>
      </c>
      <c r="T3095" s="4"/>
      <c r="U3095" s="4">
        <v>3</v>
      </c>
      <c r="V3095" s="4">
        <v>3</v>
      </c>
      <c r="W3095" s="4">
        <v>3</v>
      </c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>
        <f t="shared" si="145"/>
        <v>0</v>
      </c>
      <c r="AI3095" s="4">
        <f t="shared" si="146"/>
        <v>0</v>
      </c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>
        <v>3</v>
      </c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/>
      <c r="CN3095" s="4"/>
      <c r="CO3095" s="4"/>
      <c r="CP3095" s="4"/>
      <c r="CQ3095" s="4"/>
      <c r="CR3095" s="4"/>
      <c r="CS3095" s="4"/>
      <c r="CT3095" s="4"/>
      <c r="CU3095" s="4"/>
      <c r="CV3095" s="4"/>
      <c r="CW3095" s="4"/>
      <c r="CX3095" s="4"/>
      <c r="CY3095" s="4"/>
      <c r="CZ3095" s="4"/>
    </row>
    <row r="3096" spans="1:104" ht="11" x14ac:dyDescent="0.25">
      <c r="A3096" s="2" t="s">
        <v>11258</v>
      </c>
      <c r="B3096" s="2" t="s">
        <v>2042</v>
      </c>
      <c r="C3096" s="2" t="s">
        <v>2042</v>
      </c>
      <c r="D3096" s="2" t="s">
        <v>11735</v>
      </c>
      <c r="E3096" s="2" t="s">
        <v>106</v>
      </c>
      <c r="F3096" s="2" t="s">
        <v>11736</v>
      </c>
      <c r="G3096" s="3">
        <v>46256</v>
      </c>
      <c r="H3096" s="3">
        <v>46260</v>
      </c>
      <c r="I3096" s="2" t="s">
        <v>1217</v>
      </c>
      <c r="J3096" s="2" t="s">
        <v>11737</v>
      </c>
      <c r="K3096" s="2" t="s">
        <v>120</v>
      </c>
      <c r="L3096" s="2" t="s">
        <v>11379</v>
      </c>
      <c r="M3096" s="2" t="s">
        <v>4771</v>
      </c>
      <c r="N3096" s="2"/>
      <c r="O3096" s="2" t="s">
        <v>578</v>
      </c>
      <c r="P3096" s="2" t="s">
        <v>114</v>
      </c>
      <c r="Q3096" s="2" t="s">
        <v>11264</v>
      </c>
      <c r="R3096" s="4">
        <v>5</v>
      </c>
      <c r="S3096" s="4">
        <v>1.0900000000000001</v>
      </c>
      <c r="T3096" s="4"/>
      <c r="U3096" s="4">
        <v>5</v>
      </c>
      <c r="V3096" s="4">
        <v>5</v>
      </c>
      <c r="W3096" s="4">
        <v>5</v>
      </c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>
        <f t="shared" si="145"/>
        <v>0</v>
      </c>
      <c r="AI3096" s="4">
        <f t="shared" si="146"/>
        <v>0</v>
      </c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>
        <v>5</v>
      </c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/>
      <c r="CS3096" s="4"/>
      <c r="CT3096" s="4"/>
      <c r="CU3096" s="4"/>
      <c r="CV3096" s="4"/>
      <c r="CW3096" s="4"/>
      <c r="CX3096" s="4"/>
      <c r="CY3096" s="4"/>
      <c r="CZ3096" s="4"/>
    </row>
    <row r="3097" spans="1:104" ht="11" x14ac:dyDescent="0.25">
      <c r="A3097" s="2" t="s">
        <v>11258</v>
      </c>
      <c r="B3097" s="2" t="s">
        <v>2042</v>
      </c>
      <c r="C3097" s="2" t="s">
        <v>2042</v>
      </c>
      <c r="D3097" s="2" t="s">
        <v>11738</v>
      </c>
      <c r="E3097" s="2" t="s">
        <v>106</v>
      </c>
      <c r="F3097" s="2" t="s">
        <v>11739</v>
      </c>
      <c r="G3097" s="3">
        <v>46256</v>
      </c>
      <c r="H3097" s="3">
        <v>46260</v>
      </c>
      <c r="I3097" s="2" t="s">
        <v>1217</v>
      </c>
      <c r="J3097" s="2" t="s">
        <v>11740</v>
      </c>
      <c r="K3097" s="2" t="s">
        <v>120</v>
      </c>
      <c r="L3097" s="2" t="s">
        <v>11741</v>
      </c>
      <c r="M3097" s="2" t="s">
        <v>4771</v>
      </c>
      <c r="N3097" s="2"/>
      <c r="O3097" s="2" t="s">
        <v>578</v>
      </c>
      <c r="P3097" s="2" t="s">
        <v>114</v>
      </c>
      <c r="Q3097" s="2" t="s">
        <v>11264</v>
      </c>
      <c r="R3097" s="4">
        <v>3</v>
      </c>
      <c r="S3097" s="4">
        <v>1.01</v>
      </c>
      <c r="T3097" s="4"/>
      <c r="U3097" s="4">
        <v>3</v>
      </c>
      <c r="V3097" s="4">
        <v>3</v>
      </c>
      <c r="W3097" s="4">
        <v>3</v>
      </c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>
        <f t="shared" si="145"/>
        <v>0</v>
      </c>
      <c r="AI3097" s="4">
        <f t="shared" si="146"/>
        <v>0</v>
      </c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>
        <v>3</v>
      </c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  <c r="CK3097" s="4"/>
      <c r="CL3097" s="4"/>
      <c r="CM3097" s="4"/>
      <c r="CN3097" s="4"/>
      <c r="CO3097" s="4"/>
      <c r="CP3097" s="4"/>
      <c r="CQ3097" s="4"/>
      <c r="CR3097" s="4"/>
      <c r="CS3097" s="4"/>
      <c r="CT3097" s="4"/>
      <c r="CU3097" s="4"/>
      <c r="CV3097" s="4"/>
      <c r="CW3097" s="4"/>
      <c r="CX3097" s="4"/>
      <c r="CY3097" s="4"/>
      <c r="CZ3097" s="4"/>
    </row>
    <row r="3098" spans="1:104" ht="11" x14ac:dyDescent="0.25">
      <c r="A3098" s="2" t="s">
        <v>11258</v>
      </c>
      <c r="B3098" s="2" t="s">
        <v>2042</v>
      </c>
      <c r="C3098" s="2" t="s">
        <v>2042</v>
      </c>
      <c r="D3098" s="2" t="s">
        <v>11742</v>
      </c>
      <c r="E3098" s="2" t="s">
        <v>106</v>
      </c>
      <c r="F3098" s="2" t="s">
        <v>11743</v>
      </c>
      <c r="G3098" s="3">
        <v>46256</v>
      </c>
      <c r="H3098" s="3">
        <v>46260</v>
      </c>
      <c r="I3098" s="2" t="s">
        <v>1217</v>
      </c>
      <c r="J3098" s="2" t="s">
        <v>11744</v>
      </c>
      <c r="K3098" s="2" t="s">
        <v>120</v>
      </c>
      <c r="L3098" s="2" t="s">
        <v>11410</v>
      </c>
      <c r="M3098" s="2" t="s">
        <v>4455</v>
      </c>
      <c r="N3098" s="2"/>
      <c r="O3098" s="2" t="s">
        <v>578</v>
      </c>
      <c r="P3098" s="2" t="s">
        <v>160</v>
      </c>
      <c r="Q3098" s="2" t="s">
        <v>11264</v>
      </c>
      <c r="R3098" s="4">
        <v>3</v>
      </c>
      <c r="S3098" s="4">
        <v>1.97</v>
      </c>
      <c r="T3098" s="4"/>
      <c r="U3098" s="4">
        <v>3</v>
      </c>
      <c r="V3098" s="4">
        <v>3</v>
      </c>
      <c r="W3098" s="4">
        <v>3</v>
      </c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>
        <f t="shared" si="145"/>
        <v>0</v>
      </c>
      <c r="AI3098" s="4">
        <f t="shared" si="146"/>
        <v>0</v>
      </c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>
        <v>3</v>
      </c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/>
      <c r="CS3098" s="4"/>
      <c r="CT3098" s="4"/>
      <c r="CU3098" s="4"/>
      <c r="CV3098" s="4"/>
      <c r="CW3098" s="4"/>
      <c r="CX3098" s="4"/>
      <c r="CY3098" s="4"/>
      <c r="CZ3098" s="4"/>
    </row>
    <row r="3099" spans="1:104" ht="11" x14ac:dyDescent="0.25">
      <c r="A3099" s="2" t="s">
        <v>11258</v>
      </c>
      <c r="B3099" s="2" t="s">
        <v>2042</v>
      </c>
      <c r="C3099" s="2" t="s">
        <v>2042</v>
      </c>
      <c r="D3099" s="2" t="s">
        <v>11745</v>
      </c>
      <c r="E3099" s="2" t="s">
        <v>106</v>
      </c>
      <c r="F3099" s="2" t="s">
        <v>11746</v>
      </c>
      <c r="G3099" s="3">
        <v>46256</v>
      </c>
      <c r="H3099" s="3">
        <v>46260</v>
      </c>
      <c r="I3099" s="2" t="s">
        <v>1217</v>
      </c>
      <c r="J3099" s="2" t="s">
        <v>11747</v>
      </c>
      <c r="K3099" s="2" t="s">
        <v>188</v>
      </c>
      <c r="L3099" s="2" t="s">
        <v>11748</v>
      </c>
      <c r="M3099" s="2" t="s">
        <v>4771</v>
      </c>
      <c r="N3099" s="2"/>
      <c r="O3099" s="2" t="s">
        <v>578</v>
      </c>
      <c r="P3099" s="2" t="s">
        <v>114</v>
      </c>
      <c r="Q3099" s="2" t="s">
        <v>11264</v>
      </c>
      <c r="R3099" s="4">
        <v>2</v>
      </c>
      <c r="S3099" s="4">
        <v>0.34</v>
      </c>
      <c r="T3099" s="4"/>
      <c r="U3099" s="4">
        <v>2</v>
      </c>
      <c r="V3099" s="4">
        <v>2</v>
      </c>
      <c r="W3099" s="4">
        <v>2</v>
      </c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>
        <f t="shared" si="145"/>
        <v>0</v>
      </c>
      <c r="AI3099" s="4">
        <f t="shared" si="146"/>
        <v>0</v>
      </c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>
        <v>2</v>
      </c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/>
      <c r="CS3099" s="4"/>
      <c r="CT3099" s="4"/>
      <c r="CU3099" s="4"/>
      <c r="CV3099" s="4"/>
      <c r="CW3099" s="4"/>
      <c r="CX3099" s="4"/>
      <c r="CY3099" s="4"/>
      <c r="CZ3099" s="4"/>
    </row>
    <row r="3100" spans="1:104" ht="11" x14ac:dyDescent="0.25">
      <c r="A3100" s="2" t="s">
        <v>11258</v>
      </c>
      <c r="B3100" s="2" t="s">
        <v>2042</v>
      </c>
      <c r="C3100" s="2" t="s">
        <v>2042</v>
      </c>
      <c r="D3100" s="2" t="s">
        <v>11749</v>
      </c>
      <c r="E3100" s="2" t="s">
        <v>106</v>
      </c>
      <c r="F3100" s="2" t="s">
        <v>11750</v>
      </c>
      <c r="G3100" s="3">
        <v>46256</v>
      </c>
      <c r="H3100" s="3">
        <v>46260</v>
      </c>
      <c r="I3100" s="2" t="s">
        <v>1217</v>
      </c>
      <c r="J3100" s="2" t="s">
        <v>11751</v>
      </c>
      <c r="K3100" s="2" t="s">
        <v>120</v>
      </c>
      <c r="L3100" s="2" t="s">
        <v>11375</v>
      </c>
      <c r="M3100" s="2" t="s">
        <v>4455</v>
      </c>
      <c r="N3100" s="2"/>
      <c r="O3100" s="2" t="s">
        <v>578</v>
      </c>
      <c r="P3100" s="2" t="s">
        <v>160</v>
      </c>
      <c r="Q3100" s="2" t="s">
        <v>11264</v>
      </c>
      <c r="R3100" s="4">
        <v>3</v>
      </c>
      <c r="S3100" s="4">
        <v>1.04</v>
      </c>
      <c r="T3100" s="4"/>
      <c r="U3100" s="4">
        <v>3</v>
      </c>
      <c r="V3100" s="4">
        <v>3</v>
      </c>
      <c r="W3100" s="4">
        <v>3</v>
      </c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>
        <f t="shared" si="145"/>
        <v>0</v>
      </c>
      <c r="AI3100" s="4">
        <f t="shared" si="146"/>
        <v>0</v>
      </c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>
        <v>3</v>
      </c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/>
      <c r="CS3100" s="4"/>
      <c r="CT3100" s="4"/>
      <c r="CU3100" s="4"/>
      <c r="CV3100" s="4"/>
      <c r="CW3100" s="4"/>
      <c r="CX3100" s="4"/>
      <c r="CY3100" s="4"/>
      <c r="CZ3100" s="4"/>
    </row>
    <row r="3101" spans="1:104" ht="11" x14ac:dyDescent="0.25">
      <c r="A3101" s="2" t="s">
        <v>11258</v>
      </c>
      <c r="B3101" s="2" t="s">
        <v>2042</v>
      </c>
      <c r="C3101" s="2" t="s">
        <v>2042</v>
      </c>
      <c r="D3101" s="2" t="s">
        <v>11752</v>
      </c>
      <c r="E3101" s="2" t="s">
        <v>106</v>
      </c>
      <c r="F3101" s="2" t="s">
        <v>11753</v>
      </c>
      <c r="G3101" s="3">
        <v>46256</v>
      </c>
      <c r="H3101" s="3">
        <v>46260</v>
      </c>
      <c r="I3101" s="2" t="s">
        <v>1217</v>
      </c>
      <c r="J3101" s="2" t="s">
        <v>11754</v>
      </c>
      <c r="K3101" s="2" t="s">
        <v>120</v>
      </c>
      <c r="L3101" s="2" t="s">
        <v>11755</v>
      </c>
      <c r="M3101" s="2" t="s">
        <v>4455</v>
      </c>
      <c r="N3101" s="2"/>
      <c r="O3101" s="2" t="s">
        <v>578</v>
      </c>
      <c r="P3101" s="2" t="s">
        <v>160</v>
      </c>
      <c r="Q3101" s="2" t="s">
        <v>11264</v>
      </c>
      <c r="R3101" s="4">
        <v>1</v>
      </c>
      <c r="S3101" s="4">
        <v>0.97</v>
      </c>
      <c r="T3101" s="4"/>
      <c r="U3101" s="4">
        <v>1</v>
      </c>
      <c r="V3101" s="4">
        <v>1</v>
      </c>
      <c r="W3101" s="4">
        <v>1</v>
      </c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>
        <f t="shared" si="145"/>
        <v>0</v>
      </c>
      <c r="AI3101" s="4">
        <f t="shared" si="146"/>
        <v>0</v>
      </c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>
        <v>1</v>
      </c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  <c r="CV3101" s="4"/>
      <c r="CW3101" s="4"/>
      <c r="CX3101" s="4"/>
      <c r="CY3101" s="4"/>
      <c r="CZ3101" s="4"/>
    </row>
    <row r="3102" spans="1:104" ht="11" x14ac:dyDescent="0.25">
      <c r="A3102" s="2" t="s">
        <v>11258</v>
      </c>
      <c r="B3102" s="2" t="s">
        <v>2042</v>
      </c>
      <c r="C3102" s="2" t="s">
        <v>2042</v>
      </c>
      <c r="D3102" s="2" t="s">
        <v>11756</v>
      </c>
      <c r="E3102" s="2" t="s">
        <v>106</v>
      </c>
      <c r="F3102" s="2" t="s">
        <v>11757</v>
      </c>
      <c r="G3102" s="3">
        <v>46256</v>
      </c>
      <c r="H3102" s="3">
        <v>46260</v>
      </c>
      <c r="I3102" s="2" t="s">
        <v>1217</v>
      </c>
      <c r="J3102" s="2" t="s">
        <v>11758</v>
      </c>
      <c r="K3102" s="2" t="s">
        <v>120</v>
      </c>
      <c r="L3102" s="2" t="s">
        <v>11383</v>
      </c>
      <c r="M3102" s="2" t="s">
        <v>4455</v>
      </c>
      <c r="N3102" s="2"/>
      <c r="O3102" s="2" t="s">
        <v>578</v>
      </c>
      <c r="P3102" s="2" t="s">
        <v>160</v>
      </c>
      <c r="Q3102" s="2" t="s">
        <v>11264</v>
      </c>
      <c r="R3102" s="4">
        <v>1</v>
      </c>
      <c r="S3102" s="4">
        <v>1.05</v>
      </c>
      <c r="T3102" s="4"/>
      <c r="U3102" s="4">
        <v>1</v>
      </c>
      <c r="V3102" s="4">
        <v>1</v>
      </c>
      <c r="W3102" s="4">
        <v>1</v>
      </c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>
        <f t="shared" si="145"/>
        <v>0</v>
      </c>
      <c r="AI3102" s="4">
        <f t="shared" si="146"/>
        <v>0</v>
      </c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>
        <v>1</v>
      </c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/>
      <c r="CS3102" s="4"/>
      <c r="CT3102" s="4"/>
      <c r="CU3102" s="4"/>
      <c r="CV3102" s="4"/>
      <c r="CW3102" s="4"/>
      <c r="CX3102" s="4"/>
      <c r="CY3102" s="4"/>
      <c r="CZ3102" s="4"/>
    </row>
    <row r="3103" spans="1:104" ht="11" x14ac:dyDescent="0.25">
      <c r="A3103" s="2" t="s">
        <v>11258</v>
      </c>
      <c r="B3103" s="2" t="s">
        <v>2042</v>
      </c>
      <c r="C3103" s="2" t="s">
        <v>2042</v>
      </c>
      <c r="D3103" s="2" t="s">
        <v>11759</v>
      </c>
      <c r="E3103" s="2" t="s">
        <v>106</v>
      </c>
      <c r="F3103" s="2" t="s">
        <v>11760</v>
      </c>
      <c r="G3103" s="3">
        <v>46256</v>
      </c>
      <c r="H3103" s="3">
        <v>46260</v>
      </c>
      <c r="I3103" s="2" t="s">
        <v>1217</v>
      </c>
      <c r="J3103" s="2" t="s">
        <v>11761</v>
      </c>
      <c r="K3103" s="2" t="s">
        <v>120</v>
      </c>
      <c r="L3103" s="2" t="s">
        <v>11383</v>
      </c>
      <c r="M3103" s="2" t="s">
        <v>4455</v>
      </c>
      <c r="N3103" s="2"/>
      <c r="O3103" s="2" t="s">
        <v>578</v>
      </c>
      <c r="P3103" s="2" t="s">
        <v>160</v>
      </c>
      <c r="Q3103" s="2" t="s">
        <v>11264</v>
      </c>
      <c r="R3103" s="4">
        <v>1</v>
      </c>
      <c r="S3103" s="4">
        <v>1.05</v>
      </c>
      <c r="T3103" s="4"/>
      <c r="U3103" s="4">
        <v>1</v>
      </c>
      <c r="V3103" s="4">
        <v>1</v>
      </c>
      <c r="W3103" s="4">
        <v>1</v>
      </c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>
        <f t="shared" si="145"/>
        <v>0</v>
      </c>
      <c r="AI3103" s="4">
        <f t="shared" si="146"/>
        <v>0</v>
      </c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>
        <v>1</v>
      </c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/>
      <c r="CS3103" s="4"/>
      <c r="CT3103" s="4"/>
      <c r="CU3103" s="4"/>
      <c r="CV3103" s="4"/>
      <c r="CW3103" s="4"/>
      <c r="CX3103" s="4"/>
      <c r="CY3103" s="4"/>
      <c r="CZ3103" s="4"/>
    </row>
    <row r="3104" spans="1:104" ht="11" x14ac:dyDescent="0.25">
      <c r="A3104" s="2" t="s">
        <v>11258</v>
      </c>
      <c r="B3104" s="2" t="s">
        <v>2042</v>
      </c>
      <c r="C3104" s="2" t="s">
        <v>2042</v>
      </c>
      <c r="D3104" s="2" t="s">
        <v>11762</v>
      </c>
      <c r="E3104" s="2" t="s">
        <v>106</v>
      </c>
      <c r="F3104" s="2" t="s">
        <v>11763</v>
      </c>
      <c r="G3104" s="3">
        <v>46256</v>
      </c>
      <c r="H3104" s="3">
        <v>46260</v>
      </c>
      <c r="I3104" s="2" t="s">
        <v>1217</v>
      </c>
      <c r="J3104" s="2" t="s">
        <v>11764</v>
      </c>
      <c r="K3104" s="2" t="s">
        <v>120</v>
      </c>
      <c r="L3104" s="2" t="s">
        <v>11765</v>
      </c>
      <c r="M3104" s="2" t="s">
        <v>4455</v>
      </c>
      <c r="N3104" s="2"/>
      <c r="O3104" s="2" t="s">
        <v>578</v>
      </c>
      <c r="P3104" s="2" t="s">
        <v>160</v>
      </c>
      <c r="Q3104" s="2" t="s">
        <v>11264</v>
      </c>
      <c r="R3104" s="4">
        <v>2</v>
      </c>
      <c r="S3104" s="4">
        <v>1.1000000000000001</v>
      </c>
      <c r="T3104" s="4"/>
      <c r="U3104" s="4">
        <v>2</v>
      </c>
      <c r="V3104" s="4">
        <v>2</v>
      </c>
      <c r="W3104" s="4">
        <v>2</v>
      </c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>
        <f t="shared" si="145"/>
        <v>0</v>
      </c>
      <c r="AI3104" s="4">
        <f t="shared" si="146"/>
        <v>0</v>
      </c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>
        <v>2</v>
      </c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/>
      <c r="CS3104" s="4"/>
      <c r="CT3104" s="4"/>
      <c r="CU3104" s="4"/>
      <c r="CV3104" s="4"/>
      <c r="CW3104" s="4"/>
      <c r="CX3104" s="4"/>
      <c r="CY3104" s="4"/>
      <c r="CZ3104" s="4"/>
    </row>
    <row r="3105" spans="1:104" ht="11" x14ac:dyDescent="0.25">
      <c r="A3105" s="2" t="s">
        <v>11258</v>
      </c>
      <c r="B3105" s="2" t="s">
        <v>2042</v>
      </c>
      <c r="C3105" s="2" t="s">
        <v>2042</v>
      </c>
      <c r="D3105" s="2" t="s">
        <v>11766</v>
      </c>
      <c r="E3105" s="2" t="s">
        <v>106</v>
      </c>
      <c r="F3105" s="2" t="s">
        <v>11767</v>
      </c>
      <c r="G3105" s="3">
        <v>46256</v>
      </c>
      <c r="H3105" s="3">
        <v>46260</v>
      </c>
      <c r="I3105" s="2" t="s">
        <v>1217</v>
      </c>
      <c r="J3105" s="2" t="s">
        <v>11768</v>
      </c>
      <c r="K3105" s="2" t="s">
        <v>120</v>
      </c>
      <c r="L3105" s="2" t="s">
        <v>11387</v>
      </c>
      <c r="M3105" s="2" t="s">
        <v>4771</v>
      </c>
      <c r="N3105" s="2"/>
      <c r="O3105" s="2" t="s">
        <v>578</v>
      </c>
      <c r="P3105" s="2" t="s">
        <v>114</v>
      </c>
      <c r="Q3105" s="2" t="s">
        <v>11264</v>
      </c>
      <c r="R3105" s="4">
        <v>2</v>
      </c>
      <c r="S3105" s="4">
        <v>1.51</v>
      </c>
      <c r="T3105" s="4"/>
      <c r="U3105" s="4">
        <v>2</v>
      </c>
      <c r="V3105" s="4">
        <v>2</v>
      </c>
      <c r="W3105" s="4">
        <v>2</v>
      </c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>
        <f t="shared" si="145"/>
        <v>0</v>
      </c>
      <c r="AI3105" s="4">
        <f t="shared" si="146"/>
        <v>0</v>
      </c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>
        <v>2</v>
      </c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/>
      <c r="CS3105" s="4"/>
      <c r="CT3105" s="4"/>
      <c r="CU3105" s="4"/>
      <c r="CV3105" s="4"/>
      <c r="CW3105" s="4"/>
      <c r="CX3105" s="4"/>
      <c r="CY3105" s="4"/>
      <c r="CZ3105" s="4"/>
    </row>
    <row r="3106" spans="1:104" ht="11" x14ac:dyDescent="0.25">
      <c r="A3106" s="2" t="s">
        <v>11258</v>
      </c>
      <c r="B3106" s="2" t="s">
        <v>2042</v>
      </c>
      <c r="C3106" s="2" t="s">
        <v>2042</v>
      </c>
      <c r="D3106" s="2" t="s">
        <v>11769</v>
      </c>
      <c r="E3106" s="2" t="s">
        <v>106</v>
      </c>
      <c r="F3106" s="2" t="s">
        <v>11770</v>
      </c>
      <c r="G3106" s="3">
        <v>46256</v>
      </c>
      <c r="H3106" s="3">
        <v>46260</v>
      </c>
      <c r="I3106" s="2" t="s">
        <v>1217</v>
      </c>
      <c r="J3106" s="2" t="s">
        <v>11771</v>
      </c>
      <c r="K3106" s="2" t="s">
        <v>120</v>
      </c>
      <c r="L3106" s="2" t="s">
        <v>11402</v>
      </c>
      <c r="M3106" s="2" t="s">
        <v>4771</v>
      </c>
      <c r="N3106" s="2"/>
      <c r="O3106" s="2" t="s">
        <v>578</v>
      </c>
      <c r="P3106" s="2" t="s">
        <v>114</v>
      </c>
      <c r="Q3106" s="2" t="s">
        <v>11264</v>
      </c>
      <c r="R3106" s="4">
        <v>4</v>
      </c>
      <c r="S3106" s="4">
        <v>2.2599999999999998</v>
      </c>
      <c r="T3106" s="4"/>
      <c r="U3106" s="4">
        <v>4</v>
      </c>
      <c r="V3106" s="4">
        <v>4</v>
      </c>
      <c r="W3106" s="4">
        <v>4</v>
      </c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>
        <f t="shared" si="145"/>
        <v>0</v>
      </c>
      <c r="AI3106" s="4">
        <f t="shared" si="146"/>
        <v>0</v>
      </c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>
        <v>4</v>
      </c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/>
      <c r="CS3106" s="4"/>
      <c r="CT3106" s="4"/>
      <c r="CU3106" s="4"/>
      <c r="CV3106" s="4"/>
      <c r="CW3106" s="4"/>
      <c r="CX3106" s="4"/>
      <c r="CY3106" s="4"/>
      <c r="CZ3106" s="4"/>
    </row>
    <row r="3107" spans="1:104" ht="11" x14ac:dyDescent="0.25">
      <c r="A3107" s="2" t="s">
        <v>11258</v>
      </c>
      <c r="B3107" s="2" t="s">
        <v>2042</v>
      </c>
      <c r="C3107" s="2" t="s">
        <v>2042</v>
      </c>
      <c r="D3107" s="2" t="s">
        <v>11772</v>
      </c>
      <c r="E3107" s="2" t="s">
        <v>106</v>
      </c>
      <c r="F3107" s="2" t="s">
        <v>11773</v>
      </c>
      <c r="G3107" s="3">
        <v>46256</v>
      </c>
      <c r="H3107" s="3">
        <v>46260</v>
      </c>
      <c r="I3107" s="2" t="s">
        <v>1217</v>
      </c>
      <c r="J3107" s="2" t="s">
        <v>11774</v>
      </c>
      <c r="K3107" s="2" t="s">
        <v>120</v>
      </c>
      <c r="L3107" s="2" t="s">
        <v>11398</v>
      </c>
      <c r="M3107" s="2" t="s">
        <v>4455</v>
      </c>
      <c r="N3107" s="2"/>
      <c r="O3107" s="2" t="s">
        <v>578</v>
      </c>
      <c r="P3107" s="2" t="s">
        <v>160</v>
      </c>
      <c r="Q3107" s="2" t="s">
        <v>11264</v>
      </c>
      <c r="R3107" s="4">
        <v>3</v>
      </c>
      <c r="S3107" s="4">
        <v>2.33</v>
      </c>
      <c r="T3107" s="4"/>
      <c r="U3107" s="4">
        <v>3</v>
      </c>
      <c r="V3107" s="4">
        <v>3</v>
      </c>
      <c r="W3107" s="4">
        <v>3</v>
      </c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>
        <f t="shared" si="145"/>
        <v>0</v>
      </c>
      <c r="AI3107" s="4">
        <f t="shared" si="146"/>
        <v>0</v>
      </c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>
        <v>3</v>
      </c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  <c r="CK3107" s="4"/>
      <c r="CL3107" s="4"/>
      <c r="CM3107" s="4"/>
      <c r="CN3107" s="4"/>
      <c r="CO3107" s="4"/>
      <c r="CP3107" s="4"/>
      <c r="CQ3107" s="4"/>
      <c r="CR3107" s="4"/>
      <c r="CS3107" s="4"/>
      <c r="CT3107" s="4"/>
      <c r="CU3107" s="4"/>
      <c r="CV3107" s="4"/>
      <c r="CW3107" s="4"/>
      <c r="CX3107" s="4"/>
      <c r="CY3107" s="4"/>
      <c r="CZ3107" s="4"/>
    </row>
    <row r="3108" spans="1:104" ht="11" x14ac:dyDescent="0.25">
      <c r="A3108" s="2" t="s">
        <v>11258</v>
      </c>
      <c r="B3108" s="2" t="s">
        <v>2042</v>
      </c>
      <c r="C3108" s="2" t="s">
        <v>2042</v>
      </c>
      <c r="D3108" s="2" t="s">
        <v>11775</v>
      </c>
      <c r="E3108" s="2" t="s">
        <v>106</v>
      </c>
      <c r="F3108" s="2" t="s">
        <v>11776</v>
      </c>
      <c r="G3108" s="3">
        <v>46256</v>
      </c>
      <c r="H3108" s="3">
        <v>46260</v>
      </c>
      <c r="I3108" s="2" t="s">
        <v>1217</v>
      </c>
      <c r="J3108" s="2" t="s">
        <v>11777</v>
      </c>
      <c r="K3108" s="2" t="s">
        <v>120</v>
      </c>
      <c r="L3108" s="2" t="s">
        <v>11402</v>
      </c>
      <c r="M3108" s="2" t="s">
        <v>4455</v>
      </c>
      <c r="N3108" s="2"/>
      <c r="O3108" s="2" t="s">
        <v>578</v>
      </c>
      <c r="P3108" s="2" t="s">
        <v>160</v>
      </c>
      <c r="Q3108" s="2" t="s">
        <v>11264</v>
      </c>
      <c r="R3108" s="4">
        <v>3</v>
      </c>
      <c r="S3108" s="4">
        <v>1.73</v>
      </c>
      <c r="T3108" s="4"/>
      <c r="U3108" s="4">
        <v>3</v>
      </c>
      <c r="V3108" s="4">
        <v>3</v>
      </c>
      <c r="W3108" s="4">
        <v>3</v>
      </c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>
        <f t="shared" si="145"/>
        <v>0</v>
      </c>
      <c r="AI3108" s="4">
        <f t="shared" si="146"/>
        <v>0</v>
      </c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>
        <v>3</v>
      </c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/>
      <c r="CS3108" s="4"/>
      <c r="CT3108" s="4"/>
      <c r="CU3108" s="4"/>
      <c r="CV3108" s="4"/>
      <c r="CW3108" s="4"/>
      <c r="CX3108" s="4"/>
      <c r="CY3108" s="4"/>
      <c r="CZ3108" s="4"/>
    </row>
    <row r="3109" spans="1:104" ht="11" x14ac:dyDescent="0.25">
      <c r="A3109" s="2" t="s">
        <v>11258</v>
      </c>
      <c r="B3109" s="2" t="s">
        <v>2042</v>
      </c>
      <c r="C3109" s="2" t="s">
        <v>2042</v>
      </c>
      <c r="D3109" s="2" t="s">
        <v>11778</v>
      </c>
      <c r="E3109" s="2" t="s">
        <v>106</v>
      </c>
      <c r="F3109" s="2" t="s">
        <v>11779</v>
      </c>
      <c r="G3109" s="3">
        <v>46256</v>
      </c>
      <c r="H3109" s="3">
        <v>46260</v>
      </c>
      <c r="I3109" s="2" t="s">
        <v>1217</v>
      </c>
      <c r="J3109" s="2" t="s">
        <v>11780</v>
      </c>
      <c r="K3109" s="2" t="s">
        <v>120</v>
      </c>
      <c r="L3109" s="2" t="s">
        <v>11406</v>
      </c>
      <c r="M3109" s="2" t="s">
        <v>4455</v>
      </c>
      <c r="N3109" s="2"/>
      <c r="O3109" s="2" t="s">
        <v>578</v>
      </c>
      <c r="P3109" s="2" t="s">
        <v>160</v>
      </c>
      <c r="Q3109" s="2" t="s">
        <v>11264</v>
      </c>
      <c r="R3109" s="4">
        <v>1</v>
      </c>
      <c r="S3109" s="4">
        <v>2.39</v>
      </c>
      <c r="T3109" s="4"/>
      <c r="U3109" s="4">
        <v>1</v>
      </c>
      <c r="V3109" s="4">
        <v>1</v>
      </c>
      <c r="W3109" s="4">
        <v>1</v>
      </c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>
        <f t="shared" si="145"/>
        <v>0</v>
      </c>
      <c r="AI3109" s="4">
        <f t="shared" si="146"/>
        <v>0</v>
      </c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>
        <v>1</v>
      </c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/>
      <c r="CS3109" s="4"/>
      <c r="CT3109" s="4"/>
      <c r="CU3109" s="4"/>
      <c r="CV3109" s="4"/>
      <c r="CW3109" s="4"/>
      <c r="CX3109" s="4"/>
      <c r="CY3109" s="4"/>
      <c r="CZ3109" s="4"/>
    </row>
    <row r="3110" spans="1:104" ht="11" x14ac:dyDescent="0.25">
      <c r="A3110" s="2" t="s">
        <v>11258</v>
      </c>
      <c r="B3110" s="2" t="s">
        <v>2042</v>
      </c>
      <c r="C3110" s="2" t="s">
        <v>2042</v>
      </c>
      <c r="D3110" s="2" t="s">
        <v>11781</v>
      </c>
      <c r="E3110" s="2" t="s">
        <v>106</v>
      </c>
      <c r="F3110" s="2" t="s">
        <v>11782</v>
      </c>
      <c r="G3110" s="3">
        <v>46256</v>
      </c>
      <c r="H3110" s="3">
        <v>46260</v>
      </c>
      <c r="I3110" s="2" t="s">
        <v>1217</v>
      </c>
      <c r="J3110" s="2" t="s">
        <v>11783</v>
      </c>
      <c r="K3110" s="2" t="s">
        <v>120</v>
      </c>
      <c r="L3110" s="2" t="s">
        <v>11417</v>
      </c>
      <c r="M3110" s="2" t="s">
        <v>4455</v>
      </c>
      <c r="N3110" s="2"/>
      <c r="O3110" s="2" t="s">
        <v>578</v>
      </c>
      <c r="P3110" s="2" t="s">
        <v>160</v>
      </c>
      <c r="Q3110" s="2" t="s">
        <v>11264</v>
      </c>
      <c r="R3110" s="4">
        <v>1</v>
      </c>
      <c r="S3110" s="4">
        <v>2.65</v>
      </c>
      <c r="T3110" s="4"/>
      <c r="U3110" s="4">
        <v>1</v>
      </c>
      <c r="V3110" s="4">
        <v>1</v>
      </c>
      <c r="W3110" s="4">
        <v>1</v>
      </c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>
        <f t="shared" si="145"/>
        <v>0</v>
      </c>
      <c r="AI3110" s="4">
        <f t="shared" si="146"/>
        <v>0</v>
      </c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>
        <v>1</v>
      </c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/>
      <c r="CQ3110" s="4"/>
      <c r="CR3110" s="4"/>
      <c r="CS3110" s="4"/>
      <c r="CT3110" s="4"/>
      <c r="CU3110" s="4"/>
      <c r="CV3110" s="4"/>
      <c r="CW3110" s="4"/>
      <c r="CX3110" s="4"/>
      <c r="CY3110" s="4"/>
      <c r="CZ3110" s="4"/>
    </row>
    <row r="3111" spans="1:104" ht="11" x14ac:dyDescent="0.25">
      <c r="A3111" s="2" t="s">
        <v>11258</v>
      </c>
      <c r="B3111" s="2" t="s">
        <v>2042</v>
      </c>
      <c r="C3111" s="2" t="s">
        <v>2042</v>
      </c>
      <c r="D3111" s="2" t="s">
        <v>11784</v>
      </c>
      <c r="E3111" s="2" t="s">
        <v>106</v>
      </c>
      <c r="F3111" s="2" t="s">
        <v>11785</v>
      </c>
      <c r="G3111" s="3">
        <v>46256</v>
      </c>
      <c r="H3111" s="3">
        <v>46260</v>
      </c>
      <c r="I3111" s="2" t="s">
        <v>1217</v>
      </c>
      <c r="J3111" s="2" t="s">
        <v>11786</v>
      </c>
      <c r="K3111" s="2" t="s">
        <v>120</v>
      </c>
      <c r="L3111" s="2" t="s">
        <v>11417</v>
      </c>
      <c r="M3111" s="2" t="s">
        <v>4455</v>
      </c>
      <c r="N3111" s="2"/>
      <c r="O3111" s="2" t="s">
        <v>578</v>
      </c>
      <c r="P3111" s="2" t="s">
        <v>160</v>
      </c>
      <c r="Q3111" s="2" t="s">
        <v>11264</v>
      </c>
      <c r="R3111" s="4">
        <v>1</v>
      </c>
      <c r="S3111" s="4">
        <v>2.65</v>
      </c>
      <c r="T3111" s="4"/>
      <c r="U3111" s="4">
        <v>1</v>
      </c>
      <c r="V3111" s="4">
        <v>1</v>
      </c>
      <c r="W3111" s="4">
        <v>1</v>
      </c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>
        <f t="shared" si="145"/>
        <v>0</v>
      </c>
      <c r="AI3111" s="4">
        <f t="shared" si="146"/>
        <v>0</v>
      </c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>
        <v>1</v>
      </c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  <c r="CK3111" s="4"/>
      <c r="CL3111" s="4"/>
      <c r="CM3111" s="4"/>
      <c r="CN3111" s="4"/>
      <c r="CO3111" s="4"/>
      <c r="CP3111" s="4"/>
      <c r="CQ3111" s="4"/>
      <c r="CR3111" s="4"/>
      <c r="CS3111" s="4"/>
      <c r="CT3111" s="4"/>
      <c r="CU3111" s="4"/>
      <c r="CV3111" s="4"/>
      <c r="CW3111" s="4"/>
      <c r="CX3111" s="4"/>
      <c r="CY3111" s="4"/>
      <c r="CZ3111" s="4"/>
    </row>
    <row r="3112" spans="1:104" ht="11" x14ac:dyDescent="0.25">
      <c r="A3112" s="2" t="s">
        <v>11258</v>
      </c>
      <c r="B3112" s="2" t="s">
        <v>2042</v>
      </c>
      <c r="C3112" s="2" t="s">
        <v>2042</v>
      </c>
      <c r="D3112" s="2" t="s">
        <v>11787</v>
      </c>
      <c r="E3112" s="2" t="s">
        <v>106</v>
      </c>
      <c r="F3112" s="2" t="s">
        <v>11788</v>
      </c>
      <c r="G3112" s="3">
        <v>46256</v>
      </c>
      <c r="H3112" s="3">
        <v>46260</v>
      </c>
      <c r="I3112" s="2" t="s">
        <v>1217</v>
      </c>
      <c r="J3112" s="2" t="s">
        <v>11789</v>
      </c>
      <c r="K3112" s="2" t="s">
        <v>120</v>
      </c>
      <c r="L3112" s="2" t="s">
        <v>11425</v>
      </c>
      <c r="M3112" s="2" t="s">
        <v>4771</v>
      </c>
      <c r="N3112" s="2"/>
      <c r="O3112" s="2" t="s">
        <v>578</v>
      </c>
      <c r="P3112" s="2" t="s">
        <v>114</v>
      </c>
      <c r="Q3112" s="2" t="s">
        <v>11264</v>
      </c>
      <c r="R3112" s="4">
        <v>1</v>
      </c>
      <c r="S3112" s="4">
        <v>2.93</v>
      </c>
      <c r="T3112" s="4"/>
      <c r="U3112" s="4">
        <v>1</v>
      </c>
      <c r="V3112" s="4">
        <v>1</v>
      </c>
      <c r="W3112" s="4">
        <v>1</v>
      </c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>
        <f t="shared" si="145"/>
        <v>0</v>
      </c>
      <c r="AI3112" s="4">
        <f t="shared" si="146"/>
        <v>0</v>
      </c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>
        <v>1</v>
      </c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/>
      <c r="CS3112" s="4"/>
      <c r="CT3112" s="4"/>
      <c r="CU3112" s="4"/>
      <c r="CV3112" s="4"/>
      <c r="CW3112" s="4"/>
      <c r="CX3112" s="4"/>
      <c r="CY3112" s="4"/>
      <c r="CZ3112" s="4"/>
    </row>
    <row r="3113" spans="1:104" ht="11" x14ac:dyDescent="0.25">
      <c r="A3113" s="2" t="s">
        <v>11258</v>
      </c>
      <c r="B3113" s="2" t="s">
        <v>2042</v>
      </c>
      <c r="C3113" s="2" t="s">
        <v>2042</v>
      </c>
      <c r="D3113" s="2" t="s">
        <v>11790</v>
      </c>
      <c r="E3113" s="2" t="s">
        <v>106</v>
      </c>
      <c r="F3113" s="2" t="s">
        <v>11791</v>
      </c>
      <c r="G3113" s="3">
        <v>46256</v>
      </c>
      <c r="H3113" s="3">
        <v>46260</v>
      </c>
      <c r="I3113" s="2" t="s">
        <v>1217</v>
      </c>
      <c r="J3113" s="2" t="s">
        <v>11792</v>
      </c>
      <c r="K3113" s="2" t="s">
        <v>120</v>
      </c>
      <c r="L3113" s="2" t="s">
        <v>11793</v>
      </c>
      <c r="M3113" s="2" t="s">
        <v>4771</v>
      </c>
      <c r="N3113" s="2"/>
      <c r="O3113" s="2" t="s">
        <v>578</v>
      </c>
      <c r="P3113" s="2" t="s">
        <v>114</v>
      </c>
      <c r="Q3113" s="2" t="s">
        <v>11264</v>
      </c>
      <c r="R3113" s="4">
        <v>1</v>
      </c>
      <c r="S3113" s="4">
        <v>4.2300000000000004</v>
      </c>
      <c r="T3113" s="4"/>
      <c r="U3113" s="4">
        <v>1</v>
      </c>
      <c r="V3113" s="4">
        <v>1</v>
      </c>
      <c r="W3113" s="4">
        <v>1</v>
      </c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>
        <f t="shared" si="145"/>
        <v>0</v>
      </c>
      <c r="AI3113" s="4">
        <f t="shared" si="146"/>
        <v>0</v>
      </c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>
        <v>1</v>
      </c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/>
      <c r="CS3113" s="4"/>
      <c r="CT3113" s="4"/>
      <c r="CU3113" s="4"/>
      <c r="CV3113" s="4"/>
      <c r="CW3113" s="4"/>
      <c r="CX3113" s="4"/>
      <c r="CY3113" s="4"/>
      <c r="CZ3113" s="4"/>
    </row>
    <row r="3114" spans="1:104" ht="11" x14ac:dyDescent="0.25">
      <c r="A3114" s="2" t="s">
        <v>11258</v>
      </c>
      <c r="B3114" s="2" t="s">
        <v>2042</v>
      </c>
      <c r="C3114" s="2" t="s">
        <v>2042</v>
      </c>
      <c r="D3114" s="2" t="s">
        <v>11794</v>
      </c>
      <c r="E3114" s="2" t="s">
        <v>106</v>
      </c>
      <c r="F3114" s="2" t="s">
        <v>11795</v>
      </c>
      <c r="G3114" s="3">
        <v>46256</v>
      </c>
      <c r="H3114" s="3">
        <v>46260</v>
      </c>
      <c r="I3114" s="2" t="s">
        <v>1217</v>
      </c>
      <c r="J3114" s="2" t="s">
        <v>11796</v>
      </c>
      <c r="K3114" s="2" t="s">
        <v>120</v>
      </c>
      <c r="L3114" s="2" t="s">
        <v>11793</v>
      </c>
      <c r="M3114" s="2" t="s">
        <v>4771</v>
      </c>
      <c r="N3114" s="2"/>
      <c r="O3114" s="2" t="s">
        <v>578</v>
      </c>
      <c r="P3114" s="2" t="s">
        <v>114</v>
      </c>
      <c r="Q3114" s="2" t="s">
        <v>11264</v>
      </c>
      <c r="R3114" s="4">
        <v>1</v>
      </c>
      <c r="S3114" s="4">
        <v>4.2300000000000004</v>
      </c>
      <c r="T3114" s="4"/>
      <c r="U3114" s="4">
        <v>1</v>
      </c>
      <c r="V3114" s="4">
        <v>1</v>
      </c>
      <c r="W3114" s="4">
        <v>1</v>
      </c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>
        <f t="shared" si="145"/>
        <v>0</v>
      </c>
      <c r="AI3114" s="4">
        <f t="shared" si="146"/>
        <v>0</v>
      </c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>
        <v>1</v>
      </c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/>
      <c r="CS3114" s="4"/>
      <c r="CT3114" s="4"/>
      <c r="CU3114" s="4"/>
      <c r="CV3114" s="4"/>
      <c r="CW3114" s="4"/>
      <c r="CX3114" s="4"/>
      <c r="CY3114" s="4"/>
      <c r="CZ3114" s="4"/>
    </row>
    <row r="3115" spans="1:104" ht="11" x14ac:dyDescent="0.25">
      <c r="A3115" s="2" t="s">
        <v>11258</v>
      </c>
      <c r="B3115" s="2" t="s">
        <v>2042</v>
      </c>
      <c r="C3115" s="2" t="s">
        <v>2042</v>
      </c>
      <c r="D3115" s="2" t="s">
        <v>11797</v>
      </c>
      <c r="E3115" s="2" t="s">
        <v>106</v>
      </c>
      <c r="F3115" s="2" t="s">
        <v>11798</v>
      </c>
      <c r="G3115" s="3">
        <v>46256</v>
      </c>
      <c r="H3115" s="3">
        <v>46260</v>
      </c>
      <c r="I3115" s="2" t="s">
        <v>1217</v>
      </c>
      <c r="J3115" s="2" t="s">
        <v>11799</v>
      </c>
      <c r="K3115" s="2" t="s">
        <v>120</v>
      </c>
      <c r="L3115" s="2" t="s">
        <v>11439</v>
      </c>
      <c r="M3115" s="2" t="s">
        <v>4771</v>
      </c>
      <c r="N3115" s="2"/>
      <c r="O3115" s="2" t="s">
        <v>578</v>
      </c>
      <c r="P3115" s="2" t="s">
        <v>114</v>
      </c>
      <c r="Q3115" s="2" t="s">
        <v>11264</v>
      </c>
      <c r="R3115" s="4">
        <v>1</v>
      </c>
      <c r="S3115" s="4">
        <v>2.56</v>
      </c>
      <c r="T3115" s="4"/>
      <c r="U3115" s="4">
        <v>1</v>
      </c>
      <c r="V3115" s="4">
        <v>1</v>
      </c>
      <c r="W3115" s="4">
        <v>1</v>
      </c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>
        <f t="shared" si="145"/>
        <v>0</v>
      </c>
      <c r="AI3115" s="4">
        <f t="shared" si="146"/>
        <v>0</v>
      </c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>
        <v>1</v>
      </c>
      <c r="BE3115" s="4"/>
      <c r="BF3115" s="4"/>
      <c r="BG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/>
      <c r="CL3115" s="4"/>
      <c r="CM3115" s="4"/>
      <c r="CN3115" s="4"/>
      <c r="CO3115" s="4"/>
      <c r="CP3115" s="4"/>
      <c r="CQ3115" s="4"/>
      <c r="CR3115" s="4"/>
      <c r="CS3115" s="4"/>
      <c r="CT3115" s="4"/>
      <c r="CU3115" s="4"/>
      <c r="CV3115" s="4"/>
      <c r="CW3115" s="4"/>
      <c r="CX3115" s="4"/>
      <c r="CY3115" s="4"/>
      <c r="CZ3115" s="4"/>
    </row>
    <row r="3116" spans="1:104" ht="11" x14ac:dyDescent="0.25">
      <c r="A3116" s="2" t="s">
        <v>11258</v>
      </c>
      <c r="B3116" s="2" t="s">
        <v>2042</v>
      </c>
      <c r="C3116" s="2" t="s">
        <v>2042</v>
      </c>
      <c r="D3116" s="2" t="s">
        <v>11800</v>
      </c>
      <c r="E3116" s="2" t="s">
        <v>106</v>
      </c>
      <c r="F3116" s="2" t="s">
        <v>11801</v>
      </c>
      <c r="G3116" s="3">
        <v>46256</v>
      </c>
      <c r="H3116" s="3">
        <v>46260</v>
      </c>
      <c r="I3116" s="2" t="s">
        <v>1217</v>
      </c>
      <c r="J3116" s="2" t="s">
        <v>11802</v>
      </c>
      <c r="K3116" s="2" t="s">
        <v>120</v>
      </c>
      <c r="L3116" s="2" t="s">
        <v>11425</v>
      </c>
      <c r="M3116" s="2" t="s">
        <v>4455</v>
      </c>
      <c r="N3116" s="2"/>
      <c r="O3116" s="2" t="s">
        <v>578</v>
      </c>
      <c r="P3116" s="2" t="s">
        <v>160</v>
      </c>
      <c r="Q3116" s="2" t="s">
        <v>11264</v>
      </c>
      <c r="R3116" s="4">
        <v>1</v>
      </c>
      <c r="S3116" s="4">
        <v>2.93</v>
      </c>
      <c r="T3116" s="4"/>
      <c r="U3116" s="4">
        <v>1</v>
      </c>
      <c r="V3116" s="4">
        <v>1</v>
      </c>
      <c r="W3116" s="4">
        <v>1</v>
      </c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>
        <f t="shared" si="145"/>
        <v>0</v>
      </c>
      <c r="AI3116" s="4">
        <f t="shared" si="146"/>
        <v>0</v>
      </c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>
        <v>1</v>
      </c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/>
      <c r="CS3116" s="4"/>
      <c r="CT3116" s="4"/>
      <c r="CU3116" s="4"/>
      <c r="CV3116" s="4"/>
      <c r="CW3116" s="4"/>
      <c r="CX3116" s="4"/>
      <c r="CY3116" s="4"/>
      <c r="CZ3116" s="4"/>
    </row>
    <row r="3117" spans="1:104" ht="11" x14ac:dyDescent="0.25">
      <c r="A3117" s="2" t="s">
        <v>11258</v>
      </c>
      <c r="B3117" s="2" t="s">
        <v>2042</v>
      </c>
      <c r="C3117" s="2" t="s">
        <v>2042</v>
      </c>
      <c r="D3117" s="2" t="s">
        <v>11803</v>
      </c>
      <c r="E3117" s="2" t="s">
        <v>106</v>
      </c>
      <c r="F3117" s="2" t="s">
        <v>11804</v>
      </c>
      <c r="G3117" s="3">
        <v>46256</v>
      </c>
      <c r="H3117" s="3">
        <v>46260</v>
      </c>
      <c r="I3117" s="2" t="s">
        <v>1217</v>
      </c>
      <c r="J3117" s="2" t="s">
        <v>11805</v>
      </c>
      <c r="K3117" s="2" t="s">
        <v>120</v>
      </c>
      <c r="L3117" s="2" t="s">
        <v>11425</v>
      </c>
      <c r="M3117" s="2" t="s">
        <v>4455</v>
      </c>
      <c r="N3117" s="2"/>
      <c r="O3117" s="2" t="s">
        <v>578</v>
      </c>
      <c r="P3117" s="2" t="s">
        <v>160</v>
      </c>
      <c r="Q3117" s="2" t="s">
        <v>11264</v>
      </c>
      <c r="R3117" s="4">
        <v>1</v>
      </c>
      <c r="S3117" s="4">
        <v>2.93</v>
      </c>
      <c r="T3117" s="4"/>
      <c r="U3117" s="4">
        <v>1</v>
      </c>
      <c r="V3117" s="4">
        <v>1</v>
      </c>
      <c r="W3117" s="4">
        <v>1</v>
      </c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>
        <f t="shared" si="145"/>
        <v>0</v>
      </c>
      <c r="AI3117" s="4">
        <f t="shared" si="146"/>
        <v>0</v>
      </c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>
        <v>1</v>
      </c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/>
      <c r="CS3117" s="4"/>
      <c r="CT3117" s="4"/>
      <c r="CU3117" s="4"/>
      <c r="CV3117" s="4"/>
      <c r="CW3117" s="4"/>
      <c r="CX3117" s="4"/>
      <c r="CY3117" s="4"/>
      <c r="CZ3117" s="4"/>
    </row>
    <row r="3118" spans="1:104" ht="11" x14ac:dyDescent="0.25">
      <c r="A3118" s="2" t="s">
        <v>11258</v>
      </c>
      <c r="B3118" s="2" t="s">
        <v>2042</v>
      </c>
      <c r="C3118" s="2" t="s">
        <v>2042</v>
      </c>
      <c r="D3118" s="2" t="s">
        <v>11806</v>
      </c>
      <c r="E3118" s="2" t="s">
        <v>106</v>
      </c>
      <c r="F3118" s="2" t="s">
        <v>11807</v>
      </c>
      <c r="G3118" s="3">
        <v>46256</v>
      </c>
      <c r="H3118" s="3">
        <v>46260</v>
      </c>
      <c r="I3118" s="2" t="s">
        <v>1217</v>
      </c>
      <c r="J3118" s="2" t="s">
        <v>11808</v>
      </c>
      <c r="K3118" s="2" t="s">
        <v>120</v>
      </c>
      <c r="L3118" s="2" t="s">
        <v>11793</v>
      </c>
      <c r="M3118" s="2" t="s">
        <v>4455</v>
      </c>
      <c r="N3118" s="2"/>
      <c r="O3118" s="2" t="s">
        <v>578</v>
      </c>
      <c r="P3118" s="2" t="s">
        <v>160</v>
      </c>
      <c r="Q3118" s="2" t="s">
        <v>11264</v>
      </c>
      <c r="R3118" s="4">
        <v>1</v>
      </c>
      <c r="S3118" s="4">
        <v>3.32</v>
      </c>
      <c r="T3118" s="4"/>
      <c r="U3118" s="4">
        <v>1</v>
      </c>
      <c r="V3118" s="4">
        <v>1</v>
      </c>
      <c r="W3118" s="4">
        <v>1</v>
      </c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>
        <f t="shared" si="145"/>
        <v>0</v>
      </c>
      <c r="AI3118" s="4">
        <f t="shared" si="146"/>
        <v>0</v>
      </c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>
        <v>1</v>
      </c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/>
      <c r="CS3118" s="4"/>
      <c r="CT3118" s="4"/>
      <c r="CU3118" s="4"/>
      <c r="CV3118" s="4"/>
      <c r="CW3118" s="4"/>
      <c r="CX3118" s="4"/>
      <c r="CY3118" s="4"/>
      <c r="CZ3118" s="4"/>
    </row>
    <row r="3119" spans="1:104" ht="11" x14ac:dyDescent="0.25">
      <c r="A3119" s="2" t="s">
        <v>11258</v>
      </c>
      <c r="B3119" s="2" t="s">
        <v>2042</v>
      </c>
      <c r="C3119" s="2" t="s">
        <v>2042</v>
      </c>
      <c r="D3119" s="2" t="s">
        <v>11809</v>
      </c>
      <c r="E3119" s="2" t="s">
        <v>106</v>
      </c>
      <c r="F3119" s="2" t="s">
        <v>11810</v>
      </c>
      <c r="G3119" s="3">
        <v>46256</v>
      </c>
      <c r="H3119" s="3">
        <v>46260</v>
      </c>
      <c r="I3119" s="2" t="s">
        <v>1217</v>
      </c>
      <c r="J3119" s="2" t="s">
        <v>11811</v>
      </c>
      <c r="K3119" s="2" t="s">
        <v>120</v>
      </c>
      <c r="L3119" s="2" t="s">
        <v>11793</v>
      </c>
      <c r="M3119" s="2" t="s">
        <v>4455</v>
      </c>
      <c r="N3119" s="2"/>
      <c r="O3119" s="2" t="s">
        <v>578</v>
      </c>
      <c r="P3119" s="2" t="s">
        <v>160</v>
      </c>
      <c r="Q3119" s="2" t="s">
        <v>11264</v>
      </c>
      <c r="R3119" s="4">
        <v>1</v>
      </c>
      <c r="S3119" s="4">
        <v>3.32</v>
      </c>
      <c r="T3119" s="4"/>
      <c r="U3119" s="4">
        <v>1</v>
      </c>
      <c r="V3119" s="4">
        <v>1</v>
      </c>
      <c r="W3119" s="4">
        <v>1</v>
      </c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>
        <f t="shared" si="145"/>
        <v>0</v>
      </c>
      <c r="AI3119" s="4">
        <f t="shared" si="146"/>
        <v>0</v>
      </c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>
        <v>1</v>
      </c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  <c r="CK3119" s="4"/>
      <c r="CL3119" s="4"/>
      <c r="CM3119" s="4"/>
      <c r="CN3119" s="4"/>
      <c r="CO3119" s="4"/>
      <c r="CP3119" s="4"/>
      <c r="CQ3119" s="4"/>
      <c r="CR3119" s="4"/>
      <c r="CS3119" s="4"/>
      <c r="CT3119" s="4"/>
      <c r="CU3119" s="4"/>
      <c r="CV3119" s="4"/>
      <c r="CW3119" s="4"/>
      <c r="CX3119" s="4"/>
      <c r="CY3119" s="4"/>
      <c r="CZ3119" s="4"/>
    </row>
    <row r="3120" spans="1:104" ht="11" x14ac:dyDescent="0.25">
      <c r="A3120" s="2" t="s">
        <v>11258</v>
      </c>
      <c r="B3120" s="2" t="s">
        <v>2042</v>
      </c>
      <c r="C3120" s="2" t="s">
        <v>2042</v>
      </c>
      <c r="D3120" s="2" t="s">
        <v>11812</v>
      </c>
      <c r="E3120" s="2" t="s">
        <v>106</v>
      </c>
      <c r="F3120" s="2" t="s">
        <v>11813</v>
      </c>
      <c r="G3120" s="3">
        <v>46256</v>
      </c>
      <c r="H3120" s="3">
        <v>46260</v>
      </c>
      <c r="I3120" s="2" t="s">
        <v>1217</v>
      </c>
      <c r="J3120" s="2" t="s">
        <v>11814</v>
      </c>
      <c r="K3120" s="2" t="s">
        <v>120</v>
      </c>
      <c r="L3120" s="2" t="s">
        <v>11439</v>
      </c>
      <c r="M3120" s="2" t="s">
        <v>4455</v>
      </c>
      <c r="N3120" s="2"/>
      <c r="O3120" s="2" t="s">
        <v>578</v>
      </c>
      <c r="P3120" s="2" t="s">
        <v>160</v>
      </c>
      <c r="Q3120" s="2" t="s">
        <v>11264</v>
      </c>
      <c r="R3120" s="4">
        <v>1</v>
      </c>
      <c r="S3120" s="4">
        <v>2.56</v>
      </c>
      <c r="T3120" s="4"/>
      <c r="U3120" s="4">
        <v>1</v>
      </c>
      <c r="V3120" s="4">
        <v>1</v>
      </c>
      <c r="W3120" s="4">
        <v>1</v>
      </c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>
        <f t="shared" si="145"/>
        <v>0</v>
      </c>
      <c r="AI3120" s="4">
        <f t="shared" si="146"/>
        <v>0</v>
      </c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>
        <v>1</v>
      </c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/>
      <c r="CS3120" s="4"/>
      <c r="CT3120" s="4"/>
      <c r="CU3120" s="4"/>
      <c r="CV3120" s="4"/>
      <c r="CW3120" s="4"/>
      <c r="CX3120" s="4"/>
      <c r="CY3120" s="4"/>
      <c r="CZ3120" s="4"/>
    </row>
    <row r="3121" spans="1:104" ht="11" x14ac:dyDescent="0.25">
      <c r="A3121" s="2" t="s">
        <v>11258</v>
      </c>
      <c r="B3121" s="2" t="s">
        <v>2042</v>
      </c>
      <c r="C3121" s="2" t="s">
        <v>2042</v>
      </c>
      <c r="D3121" s="2" t="s">
        <v>11815</v>
      </c>
      <c r="E3121" s="2" t="s">
        <v>106</v>
      </c>
      <c r="F3121" s="2" t="s">
        <v>11816</v>
      </c>
      <c r="G3121" s="3">
        <v>46256</v>
      </c>
      <c r="H3121" s="3">
        <v>46260</v>
      </c>
      <c r="I3121" s="2" t="s">
        <v>1217</v>
      </c>
      <c r="J3121" s="2" t="s">
        <v>11817</v>
      </c>
      <c r="K3121" s="2" t="s">
        <v>120</v>
      </c>
      <c r="L3121" s="2" t="s">
        <v>11439</v>
      </c>
      <c r="M3121" s="2" t="s">
        <v>4455</v>
      </c>
      <c r="N3121" s="2"/>
      <c r="O3121" s="2" t="s">
        <v>578</v>
      </c>
      <c r="P3121" s="2" t="s">
        <v>160</v>
      </c>
      <c r="Q3121" s="2" t="s">
        <v>11264</v>
      </c>
      <c r="R3121" s="4">
        <v>1</v>
      </c>
      <c r="S3121" s="4">
        <v>2.56</v>
      </c>
      <c r="T3121" s="4"/>
      <c r="U3121" s="4">
        <v>1</v>
      </c>
      <c r="V3121" s="4">
        <v>1</v>
      </c>
      <c r="W3121" s="4">
        <v>1</v>
      </c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>
        <f t="shared" si="145"/>
        <v>0</v>
      </c>
      <c r="AI3121" s="4">
        <f t="shared" si="146"/>
        <v>0</v>
      </c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>
        <v>1</v>
      </c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</row>
    <row r="3122" spans="1:104" ht="11" x14ac:dyDescent="0.25">
      <c r="A3122" s="2" t="s">
        <v>11258</v>
      </c>
      <c r="B3122" s="2" t="s">
        <v>2042</v>
      </c>
      <c r="C3122" s="2" t="s">
        <v>2042</v>
      </c>
      <c r="D3122" s="2" t="s">
        <v>11818</v>
      </c>
      <c r="E3122" s="2" t="s">
        <v>106</v>
      </c>
      <c r="F3122" s="2" t="s">
        <v>11819</v>
      </c>
      <c r="G3122" s="3">
        <v>46256</v>
      </c>
      <c r="H3122" s="3">
        <v>46260</v>
      </c>
      <c r="I3122" s="2" t="s">
        <v>1217</v>
      </c>
      <c r="J3122" s="2" t="s">
        <v>11820</v>
      </c>
      <c r="K3122" s="2" t="s">
        <v>120</v>
      </c>
      <c r="L3122" s="2" t="s">
        <v>11439</v>
      </c>
      <c r="M3122" s="2" t="s">
        <v>4455</v>
      </c>
      <c r="N3122" s="2"/>
      <c r="O3122" s="2" t="s">
        <v>578</v>
      </c>
      <c r="P3122" s="2" t="s">
        <v>160</v>
      </c>
      <c r="Q3122" s="2" t="s">
        <v>11264</v>
      </c>
      <c r="R3122" s="4">
        <v>1</v>
      </c>
      <c r="S3122" s="4">
        <v>2.56</v>
      </c>
      <c r="T3122" s="4"/>
      <c r="U3122" s="4">
        <v>1</v>
      </c>
      <c r="V3122" s="4">
        <v>1</v>
      </c>
      <c r="W3122" s="4">
        <v>1</v>
      </c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>
        <f t="shared" si="145"/>
        <v>0</v>
      </c>
      <c r="AI3122" s="4">
        <f t="shared" si="146"/>
        <v>0</v>
      </c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>
        <v>1</v>
      </c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/>
      <c r="CU3122" s="4"/>
      <c r="CV3122" s="4"/>
      <c r="CW3122" s="4"/>
      <c r="CX3122" s="4"/>
      <c r="CY3122" s="4"/>
      <c r="CZ3122" s="4"/>
    </row>
    <row r="3123" spans="1:104" ht="11" x14ac:dyDescent="0.25">
      <c r="A3123" s="2" t="s">
        <v>11258</v>
      </c>
      <c r="B3123" s="2" t="s">
        <v>2042</v>
      </c>
      <c r="C3123" s="2" t="s">
        <v>2042</v>
      </c>
      <c r="D3123" s="2" t="s">
        <v>11821</v>
      </c>
      <c r="E3123" s="2" t="s">
        <v>106</v>
      </c>
      <c r="F3123" s="2" t="s">
        <v>11822</v>
      </c>
      <c r="G3123" s="3">
        <v>46256</v>
      </c>
      <c r="H3123" s="3">
        <v>46260</v>
      </c>
      <c r="I3123" s="2" t="s">
        <v>1217</v>
      </c>
      <c r="J3123" s="2" t="s">
        <v>11823</v>
      </c>
      <c r="K3123" s="2" t="s">
        <v>120</v>
      </c>
      <c r="L3123" s="2" t="s">
        <v>11450</v>
      </c>
      <c r="M3123" s="2" t="s">
        <v>4771</v>
      </c>
      <c r="N3123" s="2"/>
      <c r="O3123" s="2" t="s">
        <v>578</v>
      </c>
      <c r="P3123" s="2" t="s">
        <v>114</v>
      </c>
      <c r="Q3123" s="2" t="s">
        <v>11264</v>
      </c>
      <c r="R3123" s="4">
        <v>1</v>
      </c>
      <c r="S3123" s="4">
        <v>1.5</v>
      </c>
      <c r="T3123" s="4"/>
      <c r="U3123" s="4">
        <v>1</v>
      </c>
      <c r="V3123" s="4">
        <v>1</v>
      </c>
      <c r="W3123" s="4">
        <v>1</v>
      </c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>
        <f t="shared" si="145"/>
        <v>0</v>
      </c>
      <c r="AI3123" s="4">
        <f t="shared" si="146"/>
        <v>0</v>
      </c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>
        <v>1</v>
      </c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  <c r="CV3123" s="4"/>
      <c r="CW3123" s="4"/>
      <c r="CX3123" s="4"/>
      <c r="CY3123" s="4"/>
      <c r="CZ3123" s="4"/>
    </row>
    <row r="3124" spans="1:104" ht="11" x14ac:dyDescent="0.25">
      <c r="A3124" s="2" t="s">
        <v>11258</v>
      </c>
      <c r="B3124" s="2" t="s">
        <v>2042</v>
      </c>
      <c r="C3124" s="2" t="s">
        <v>2042</v>
      </c>
      <c r="D3124" s="2" t="s">
        <v>11824</v>
      </c>
      <c r="E3124" s="2" t="s">
        <v>106</v>
      </c>
      <c r="F3124" s="2" t="s">
        <v>11825</v>
      </c>
      <c r="G3124" s="3">
        <v>46256</v>
      </c>
      <c r="H3124" s="3">
        <v>46260</v>
      </c>
      <c r="I3124" s="2" t="s">
        <v>1217</v>
      </c>
      <c r="J3124" s="2" t="s">
        <v>11826</v>
      </c>
      <c r="K3124" s="2" t="s">
        <v>120</v>
      </c>
      <c r="L3124" s="2" t="s">
        <v>11450</v>
      </c>
      <c r="M3124" s="2" t="s">
        <v>4771</v>
      </c>
      <c r="N3124" s="2"/>
      <c r="O3124" s="2" t="s">
        <v>578</v>
      </c>
      <c r="P3124" s="2" t="s">
        <v>114</v>
      </c>
      <c r="Q3124" s="2" t="s">
        <v>11264</v>
      </c>
      <c r="R3124" s="4">
        <v>1</v>
      </c>
      <c r="S3124" s="4">
        <v>1.5</v>
      </c>
      <c r="T3124" s="4"/>
      <c r="U3124" s="4">
        <v>1</v>
      </c>
      <c r="V3124" s="4">
        <v>1</v>
      </c>
      <c r="W3124" s="4">
        <v>1</v>
      </c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>
        <f t="shared" si="145"/>
        <v>0</v>
      </c>
      <c r="AI3124" s="4">
        <f t="shared" si="146"/>
        <v>0</v>
      </c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>
        <v>1</v>
      </c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/>
      <c r="CS3124" s="4"/>
      <c r="CT3124" s="4"/>
      <c r="CU3124" s="4"/>
      <c r="CV3124" s="4"/>
      <c r="CW3124" s="4"/>
      <c r="CX3124" s="4"/>
      <c r="CY3124" s="4"/>
      <c r="CZ3124" s="4"/>
    </row>
    <row r="3125" spans="1:104" ht="11" x14ac:dyDescent="0.25">
      <c r="A3125" s="2" t="s">
        <v>11258</v>
      </c>
      <c r="B3125" s="2" t="s">
        <v>2042</v>
      </c>
      <c r="C3125" s="2" t="s">
        <v>2042</v>
      </c>
      <c r="D3125" s="2" t="s">
        <v>11827</v>
      </c>
      <c r="E3125" s="2" t="s">
        <v>106</v>
      </c>
      <c r="F3125" s="2" t="s">
        <v>11828</v>
      </c>
      <c r="G3125" s="3">
        <v>46256</v>
      </c>
      <c r="H3125" s="3">
        <v>46260</v>
      </c>
      <c r="I3125" s="2" t="s">
        <v>1217</v>
      </c>
      <c r="J3125" s="2" t="s">
        <v>11829</v>
      </c>
      <c r="K3125" s="2" t="s">
        <v>120</v>
      </c>
      <c r="L3125" s="2" t="s">
        <v>11457</v>
      </c>
      <c r="M3125" s="2" t="s">
        <v>4771</v>
      </c>
      <c r="N3125" s="2"/>
      <c r="O3125" s="2" t="s">
        <v>578</v>
      </c>
      <c r="P3125" s="2" t="s">
        <v>114</v>
      </c>
      <c r="Q3125" s="2" t="s">
        <v>11264</v>
      </c>
      <c r="R3125" s="4">
        <v>1</v>
      </c>
      <c r="S3125" s="4">
        <v>1.59</v>
      </c>
      <c r="T3125" s="4"/>
      <c r="U3125" s="4">
        <v>1</v>
      </c>
      <c r="V3125" s="4">
        <v>1</v>
      </c>
      <c r="W3125" s="4">
        <v>1</v>
      </c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>
        <f t="shared" si="145"/>
        <v>0</v>
      </c>
      <c r="AI3125" s="4">
        <f t="shared" si="146"/>
        <v>0</v>
      </c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>
        <v>1</v>
      </c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</row>
    <row r="3126" spans="1:104" ht="11" x14ac:dyDescent="0.25">
      <c r="A3126" s="2" t="s">
        <v>11258</v>
      </c>
      <c r="B3126" s="2" t="s">
        <v>2042</v>
      </c>
      <c r="C3126" s="2" t="s">
        <v>2042</v>
      </c>
      <c r="D3126" s="2" t="s">
        <v>11830</v>
      </c>
      <c r="E3126" s="2" t="s">
        <v>106</v>
      </c>
      <c r="F3126" s="2" t="s">
        <v>11831</v>
      </c>
      <c r="G3126" s="3">
        <v>46256</v>
      </c>
      <c r="H3126" s="3">
        <v>46260</v>
      </c>
      <c r="I3126" s="2" t="s">
        <v>1217</v>
      </c>
      <c r="J3126" s="2" t="s">
        <v>11832</v>
      </c>
      <c r="K3126" s="2" t="s">
        <v>120</v>
      </c>
      <c r="L3126" s="2" t="s">
        <v>11457</v>
      </c>
      <c r="M3126" s="2" t="s">
        <v>4771</v>
      </c>
      <c r="N3126" s="2"/>
      <c r="O3126" s="2" t="s">
        <v>578</v>
      </c>
      <c r="P3126" s="2" t="s">
        <v>114</v>
      </c>
      <c r="Q3126" s="2" t="s">
        <v>11264</v>
      </c>
      <c r="R3126" s="4">
        <v>1</v>
      </c>
      <c r="S3126" s="4">
        <v>1.59</v>
      </c>
      <c r="T3126" s="4"/>
      <c r="U3126" s="4">
        <v>1</v>
      </c>
      <c r="V3126" s="4">
        <v>1</v>
      </c>
      <c r="W3126" s="4">
        <v>1</v>
      </c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>
        <f t="shared" si="145"/>
        <v>0</v>
      </c>
      <c r="AI3126" s="4">
        <f t="shared" si="146"/>
        <v>0</v>
      </c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>
        <v>1</v>
      </c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  <c r="CV3126" s="4"/>
      <c r="CW3126" s="4"/>
      <c r="CX3126" s="4"/>
      <c r="CY3126" s="4"/>
      <c r="CZ3126" s="4"/>
    </row>
    <row r="3127" spans="1:104" ht="11" x14ac:dyDescent="0.25">
      <c r="A3127" s="2" t="s">
        <v>11258</v>
      </c>
      <c r="B3127" s="2" t="s">
        <v>2042</v>
      </c>
      <c r="C3127" s="2" t="s">
        <v>2042</v>
      </c>
      <c r="D3127" s="2" t="s">
        <v>11833</v>
      </c>
      <c r="E3127" s="2" t="s">
        <v>106</v>
      </c>
      <c r="F3127" s="2" t="s">
        <v>11834</v>
      </c>
      <c r="G3127" s="3">
        <v>46256</v>
      </c>
      <c r="H3127" s="3">
        <v>46260</v>
      </c>
      <c r="I3127" s="2" t="s">
        <v>1217</v>
      </c>
      <c r="J3127" s="2" t="s">
        <v>11835</v>
      </c>
      <c r="K3127" s="2" t="s">
        <v>120</v>
      </c>
      <c r="L3127" s="2" t="s">
        <v>11836</v>
      </c>
      <c r="M3127" s="2" t="s">
        <v>4771</v>
      </c>
      <c r="N3127" s="2"/>
      <c r="O3127" s="2" t="s">
        <v>578</v>
      </c>
      <c r="P3127" s="2" t="s">
        <v>114</v>
      </c>
      <c r="Q3127" s="2" t="s">
        <v>11264</v>
      </c>
      <c r="R3127" s="4">
        <v>3</v>
      </c>
      <c r="S3127" s="4">
        <v>1.73</v>
      </c>
      <c r="T3127" s="4"/>
      <c r="U3127" s="4">
        <v>3</v>
      </c>
      <c r="V3127" s="4">
        <v>3</v>
      </c>
      <c r="W3127" s="4">
        <v>3</v>
      </c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>
        <f t="shared" si="145"/>
        <v>0</v>
      </c>
      <c r="AI3127" s="4">
        <f t="shared" si="146"/>
        <v>0</v>
      </c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>
        <v>3</v>
      </c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/>
      <c r="CS3127" s="4"/>
      <c r="CT3127" s="4"/>
      <c r="CU3127" s="4"/>
      <c r="CV3127" s="4"/>
      <c r="CW3127" s="4"/>
      <c r="CX3127" s="4"/>
      <c r="CY3127" s="4"/>
      <c r="CZ3127" s="4"/>
    </row>
    <row r="3128" spans="1:104" ht="11" x14ac:dyDescent="0.25">
      <c r="A3128" s="2" t="s">
        <v>11258</v>
      </c>
      <c r="B3128" s="2" t="s">
        <v>2042</v>
      </c>
      <c r="C3128" s="2" t="s">
        <v>2042</v>
      </c>
      <c r="D3128" s="2" t="s">
        <v>11837</v>
      </c>
      <c r="E3128" s="2" t="s">
        <v>106</v>
      </c>
      <c r="F3128" s="2" t="s">
        <v>11838</v>
      </c>
      <c r="G3128" s="3">
        <v>46256</v>
      </c>
      <c r="H3128" s="3">
        <v>46260</v>
      </c>
      <c r="I3128" s="2" t="s">
        <v>1217</v>
      </c>
      <c r="J3128" s="2" t="s">
        <v>11839</v>
      </c>
      <c r="K3128" s="2" t="s">
        <v>120</v>
      </c>
      <c r="L3128" s="2" t="s">
        <v>11840</v>
      </c>
      <c r="M3128" s="2" t="s">
        <v>4771</v>
      </c>
      <c r="N3128" s="2"/>
      <c r="O3128" s="2" t="s">
        <v>578</v>
      </c>
      <c r="P3128" s="2" t="s">
        <v>114</v>
      </c>
      <c r="Q3128" s="2" t="s">
        <v>11264</v>
      </c>
      <c r="R3128" s="4">
        <v>1</v>
      </c>
      <c r="S3128" s="4">
        <v>1.89</v>
      </c>
      <c r="T3128" s="4"/>
      <c r="U3128" s="4">
        <v>1</v>
      </c>
      <c r="V3128" s="4">
        <v>1</v>
      </c>
      <c r="W3128" s="4">
        <v>1</v>
      </c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>
        <f t="shared" si="145"/>
        <v>0</v>
      </c>
      <c r="AI3128" s="4">
        <f t="shared" si="146"/>
        <v>0</v>
      </c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>
        <v>1</v>
      </c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  <c r="CV3128" s="4"/>
      <c r="CW3128" s="4"/>
      <c r="CX3128" s="4"/>
      <c r="CY3128" s="4"/>
      <c r="CZ3128" s="4"/>
    </row>
    <row r="3129" spans="1:104" ht="11" x14ac:dyDescent="0.25">
      <c r="A3129" s="2" t="s">
        <v>11258</v>
      </c>
      <c r="B3129" s="2" t="s">
        <v>2042</v>
      </c>
      <c r="C3129" s="2" t="s">
        <v>2042</v>
      </c>
      <c r="D3129" s="2" t="s">
        <v>11841</v>
      </c>
      <c r="E3129" s="2" t="s">
        <v>106</v>
      </c>
      <c r="F3129" s="2" t="s">
        <v>11842</v>
      </c>
      <c r="G3129" s="3">
        <v>46256</v>
      </c>
      <c r="H3129" s="3">
        <v>46260</v>
      </c>
      <c r="I3129" s="2" t="s">
        <v>1217</v>
      </c>
      <c r="J3129" s="2" t="s">
        <v>11843</v>
      </c>
      <c r="K3129" s="2" t="s">
        <v>120</v>
      </c>
      <c r="L3129" s="2" t="s">
        <v>11450</v>
      </c>
      <c r="M3129" s="2" t="s">
        <v>4455</v>
      </c>
      <c r="N3129" s="2"/>
      <c r="O3129" s="2" t="s">
        <v>578</v>
      </c>
      <c r="P3129" s="2" t="s">
        <v>160</v>
      </c>
      <c r="Q3129" s="2" t="s">
        <v>11264</v>
      </c>
      <c r="R3129" s="4">
        <v>1</v>
      </c>
      <c r="S3129" s="4">
        <v>1.5</v>
      </c>
      <c r="T3129" s="4"/>
      <c r="U3129" s="4">
        <v>1</v>
      </c>
      <c r="V3129" s="4">
        <v>1</v>
      </c>
      <c r="W3129" s="4">
        <v>1</v>
      </c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>
        <f t="shared" si="145"/>
        <v>0</v>
      </c>
      <c r="AI3129" s="4">
        <f t="shared" si="146"/>
        <v>0</v>
      </c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>
        <v>1</v>
      </c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/>
      <c r="CS3129" s="4"/>
      <c r="CT3129" s="4"/>
      <c r="CU3129" s="4"/>
      <c r="CV3129" s="4"/>
      <c r="CW3129" s="4"/>
      <c r="CX3129" s="4"/>
      <c r="CY3129" s="4"/>
      <c r="CZ3129" s="4"/>
    </row>
    <row r="3130" spans="1:104" ht="11" x14ac:dyDescent="0.25">
      <c r="A3130" s="2" t="s">
        <v>11258</v>
      </c>
      <c r="B3130" s="2" t="s">
        <v>2042</v>
      </c>
      <c r="C3130" s="2" t="s">
        <v>2042</v>
      </c>
      <c r="D3130" s="2" t="s">
        <v>11844</v>
      </c>
      <c r="E3130" s="2" t="s">
        <v>106</v>
      </c>
      <c r="F3130" s="2" t="s">
        <v>11845</v>
      </c>
      <c r="G3130" s="3">
        <v>46256</v>
      </c>
      <c r="H3130" s="3">
        <v>46260</v>
      </c>
      <c r="I3130" s="2" t="s">
        <v>1217</v>
      </c>
      <c r="J3130" s="2" t="s">
        <v>11846</v>
      </c>
      <c r="K3130" s="2" t="s">
        <v>120</v>
      </c>
      <c r="L3130" s="2" t="s">
        <v>11450</v>
      </c>
      <c r="M3130" s="2" t="s">
        <v>4455</v>
      </c>
      <c r="N3130" s="2"/>
      <c r="O3130" s="2" t="s">
        <v>578</v>
      </c>
      <c r="P3130" s="2" t="s">
        <v>160</v>
      </c>
      <c r="Q3130" s="2" t="s">
        <v>11264</v>
      </c>
      <c r="R3130" s="4">
        <v>1</v>
      </c>
      <c r="S3130" s="4">
        <v>1.5</v>
      </c>
      <c r="T3130" s="4"/>
      <c r="U3130" s="4">
        <v>1</v>
      </c>
      <c r="V3130" s="4">
        <v>1</v>
      </c>
      <c r="W3130" s="4">
        <v>1</v>
      </c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>
        <f t="shared" si="145"/>
        <v>0</v>
      </c>
      <c r="AI3130" s="4">
        <f t="shared" si="146"/>
        <v>0</v>
      </c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>
        <v>1</v>
      </c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/>
      <c r="CS3130" s="4"/>
      <c r="CT3130" s="4"/>
      <c r="CU3130" s="4"/>
      <c r="CV3130" s="4"/>
      <c r="CW3130" s="4"/>
      <c r="CX3130" s="4"/>
      <c r="CY3130" s="4"/>
      <c r="CZ3130" s="4"/>
    </row>
    <row r="3131" spans="1:104" ht="11" x14ac:dyDescent="0.25">
      <c r="A3131" s="2" t="s">
        <v>11258</v>
      </c>
      <c r="B3131" s="2" t="s">
        <v>2042</v>
      </c>
      <c r="C3131" s="2" t="s">
        <v>2042</v>
      </c>
      <c r="D3131" s="2" t="s">
        <v>11847</v>
      </c>
      <c r="E3131" s="2" t="s">
        <v>106</v>
      </c>
      <c r="F3131" s="2" t="s">
        <v>11848</v>
      </c>
      <c r="G3131" s="3">
        <v>46256</v>
      </c>
      <c r="H3131" s="3">
        <v>46260</v>
      </c>
      <c r="I3131" s="2" t="s">
        <v>1217</v>
      </c>
      <c r="J3131" s="2" t="s">
        <v>11849</v>
      </c>
      <c r="K3131" s="2" t="s">
        <v>120</v>
      </c>
      <c r="L3131" s="2" t="s">
        <v>11457</v>
      </c>
      <c r="M3131" s="2" t="s">
        <v>4455</v>
      </c>
      <c r="N3131" s="2"/>
      <c r="O3131" s="2" t="s">
        <v>578</v>
      </c>
      <c r="P3131" s="2" t="s">
        <v>160</v>
      </c>
      <c r="Q3131" s="2" t="s">
        <v>11264</v>
      </c>
      <c r="R3131" s="4">
        <v>1</v>
      </c>
      <c r="S3131" s="4">
        <v>1.59</v>
      </c>
      <c r="T3131" s="4"/>
      <c r="U3131" s="4">
        <v>1</v>
      </c>
      <c r="V3131" s="4">
        <v>1</v>
      </c>
      <c r="W3131" s="4">
        <v>1</v>
      </c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>
        <f t="shared" si="145"/>
        <v>0</v>
      </c>
      <c r="AI3131" s="4">
        <f t="shared" si="146"/>
        <v>0</v>
      </c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>
        <v>1</v>
      </c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/>
      <c r="CS3131" s="4"/>
      <c r="CT3131" s="4"/>
      <c r="CU3131" s="4"/>
      <c r="CV3131" s="4"/>
      <c r="CW3131" s="4"/>
      <c r="CX3131" s="4"/>
      <c r="CY3131" s="4"/>
      <c r="CZ3131" s="4"/>
    </row>
    <row r="3132" spans="1:104" ht="11" x14ac:dyDescent="0.25">
      <c r="A3132" s="2" t="s">
        <v>11258</v>
      </c>
      <c r="B3132" s="2" t="s">
        <v>2042</v>
      </c>
      <c r="C3132" s="2" t="s">
        <v>2042</v>
      </c>
      <c r="D3132" s="2" t="s">
        <v>11850</v>
      </c>
      <c r="E3132" s="2" t="s">
        <v>106</v>
      </c>
      <c r="F3132" s="2" t="s">
        <v>11851</v>
      </c>
      <c r="G3132" s="3">
        <v>46256</v>
      </c>
      <c r="H3132" s="3">
        <v>46260</v>
      </c>
      <c r="I3132" s="2" t="s">
        <v>1217</v>
      </c>
      <c r="J3132" s="2" t="s">
        <v>11852</v>
      </c>
      <c r="K3132" s="2" t="s">
        <v>120</v>
      </c>
      <c r="L3132" s="2" t="s">
        <v>11464</v>
      </c>
      <c r="M3132" s="2" t="s">
        <v>4455</v>
      </c>
      <c r="N3132" s="2"/>
      <c r="O3132" s="2" t="s">
        <v>578</v>
      </c>
      <c r="P3132" s="2" t="s">
        <v>160</v>
      </c>
      <c r="Q3132" s="2" t="s">
        <v>11264</v>
      </c>
      <c r="R3132" s="4">
        <v>1</v>
      </c>
      <c r="S3132" s="4">
        <v>1.64</v>
      </c>
      <c r="T3132" s="4"/>
      <c r="U3132" s="4">
        <v>1</v>
      </c>
      <c r="V3132" s="4">
        <v>1</v>
      </c>
      <c r="W3132" s="4">
        <v>1</v>
      </c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>
        <f t="shared" si="145"/>
        <v>0</v>
      </c>
      <c r="AI3132" s="4">
        <f t="shared" si="146"/>
        <v>0</v>
      </c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>
        <v>1</v>
      </c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/>
      <c r="CS3132" s="4"/>
      <c r="CT3132" s="4"/>
      <c r="CU3132" s="4"/>
      <c r="CV3132" s="4"/>
      <c r="CW3132" s="4"/>
      <c r="CX3132" s="4"/>
      <c r="CY3132" s="4"/>
      <c r="CZ3132" s="4"/>
    </row>
    <row r="3133" spans="1:104" ht="11" x14ac:dyDescent="0.25">
      <c r="A3133" s="2" t="s">
        <v>11258</v>
      </c>
      <c r="B3133" s="2" t="s">
        <v>2042</v>
      </c>
      <c r="C3133" s="2" t="s">
        <v>2042</v>
      </c>
      <c r="D3133" s="2" t="s">
        <v>11853</v>
      </c>
      <c r="E3133" s="2" t="s">
        <v>106</v>
      </c>
      <c r="F3133" s="2" t="s">
        <v>11854</v>
      </c>
      <c r="G3133" s="3">
        <v>46256</v>
      </c>
      <c r="H3133" s="3">
        <v>46260</v>
      </c>
      <c r="I3133" s="2" t="s">
        <v>1217</v>
      </c>
      <c r="J3133" s="2" t="s">
        <v>11855</v>
      </c>
      <c r="K3133" s="2" t="s">
        <v>120</v>
      </c>
      <c r="L3133" s="2" t="s">
        <v>11840</v>
      </c>
      <c r="M3133" s="2" t="s">
        <v>4455</v>
      </c>
      <c r="N3133" s="2"/>
      <c r="O3133" s="2" t="s">
        <v>578</v>
      </c>
      <c r="P3133" s="2" t="s">
        <v>160</v>
      </c>
      <c r="Q3133" s="2" t="s">
        <v>11264</v>
      </c>
      <c r="R3133" s="4">
        <v>1</v>
      </c>
      <c r="S3133" s="4">
        <v>1.89</v>
      </c>
      <c r="T3133" s="4"/>
      <c r="U3133" s="4">
        <v>1</v>
      </c>
      <c r="V3133" s="4">
        <v>1</v>
      </c>
      <c r="W3133" s="4">
        <v>1</v>
      </c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>
        <f t="shared" si="145"/>
        <v>0</v>
      </c>
      <c r="AI3133" s="4">
        <f t="shared" si="146"/>
        <v>0</v>
      </c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>
        <v>1</v>
      </c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/>
      <c r="CS3133" s="4"/>
      <c r="CT3133" s="4"/>
      <c r="CU3133" s="4"/>
      <c r="CV3133" s="4"/>
      <c r="CW3133" s="4"/>
      <c r="CX3133" s="4"/>
      <c r="CY3133" s="4"/>
      <c r="CZ3133" s="4"/>
    </row>
    <row r="3134" spans="1:104" ht="11" x14ac:dyDescent="0.25">
      <c r="A3134" s="2" t="s">
        <v>11258</v>
      </c>
      <c r="B3134" s="2" t="s">
        <v>2042</v>
      </c>
      <c r="C3134" s="2" t="s">
        <v>2042</v>
      </c>
      <c r="D3134" s="2" t="s">
        <v>11856</v>
      </c>
      <c r="E3134" s="2" t="s">
        <v>106</v>
      </c>
      <c r="F3134" s="2" t="s">
        <v>11857</v>
      </c>
      <c r="G3134" s="3">
        <v>46256</v>
      </c>
      <c r="H3134" s="3">
        <v>46260</v>
      </c>
      <c r="I3134" s="2" t="s">
        <v>1217</v>
      </c>
      <c r="J3134" s="2" t="s">
        <v>11858</v>
      </c>
      <c r="K3134" s="2" t="s">
        <v>120</v>
      </c>
      <c r="L3134" s="2" t="s">
        <v>11475</v>
      </c>
      <c r="M3134" s="2" t="s">
        <v>4771</v>
      </c>
      <c r="N3134" s="2"/>
      <c r="O3134" s="2" t="s">
        <v>578</v>
      </c>
      <c r="P3134" s="2" t="s">
        <v>114</v>
      </c>
      <c r="Q3134" s="2" t="s">
        <v>11264</v>
      </c>
      <c r="R3134" s="4">
        <v>1</v>
      </c>
      <c r="S3134" s="4">
        <v>1.85</v>
      </c>
      <c r="T3134" s="4"/>
      <c r="U3134" s="4">
        <v>1</v>
      </c>
      <c r="V3134" s="4">
        <v>1</v>
      </c>
      <c r="W3134" s="4">
        <v>1</v>
      </c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>
        <f t="shared" si="145"/>
        <v>0</v>
      </c>
      <c r="AI3134" s="4">
        <f t="shared" si="146"/>
        <v>0</v>
      </c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>
        <v>1</v>
      </c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/>
      <c r="CS3134" s="4"/>
      <c r="CT3134" s="4"/>
      <c r="CU3134" s="4"/>
      <c r="CV3134" s="4"/>
      <c r="CW3134" s="4"/>
      <c r="CX3134" s="4"/>
      <c r="CY3134" s="4"/>
      <c r="CZ3134" s="4"/>
    </row>
    <row r="3135" spans="1:104" ht="11" x14ac:dyDescent="0.25">
      <c r="A3135" s="2" t="s">
        <v>11258</v>
      </c>
      <c r="B3135" s="2" t="s">
        <v>2042</v>
      </c>
      <c r="C3135" s="2" t="s">
        <v>2042</v>
      </c>
      <c r="D3135" s="2" t="s">
        <v>11859</v>
      </c>
      <c r="E3135" s="2" t="s">
        <v>106</v>
      </c>
      <c r="F3135" s="2" t="s">
        <v>11860</v>
      </c>
      <c r="G3135" s="3">
        <v>46256</v>
      </c>
      <c r="H3135" s="3">
        <v>46260</v>
      </c>
      <c r="I3135" s="2" t="s">
        <v>1217</v>
      </c>
      <c r="J3135" s="2" t="s">
        <v>11861</v>
      </c>
      <c r="K3135" s="2" t="s">
        <v>120</v>
      </c>
      <c r="L3135" s="2" t="s">
        <v>11475</v>
      </c>
      <c r="M3135" s="2" t="s">
        <v>4771</v>
      </c>
      <c r="N3135" s="2"/>
      <c r="O3135" s="2" t="s">
        <v>578</v>
      </c>
      <c r="P3135" s="2" t="s">
        <v>114</v>
      </c>
      <c r="Q3135" s="2" t="s">
        <v>11264</v>
      </c>
      <c r="R3135" s="4">
        <v>1</v>
      </c>
      <c r="S3135" s="4">
        <v>1.85</v>
      </c>
      <c r="T3135" s="4"/>
      <c r="U3135" s="4">
        <v>1</v>
      </c>
      <c r="V3135" s="4">
        <v>1</v>
      </c>
      <c r="W3135" s="4">
        <v>1</v>
      </c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>
        <f t="shared" si="145"/>
        <v>0</v>
      </c>
      <c r="AI3135" s="4">
        <f t="shared" si="146"/>
        <v>0</v>
      </c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>
        <v>1</v>
      </c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/>
      <c r="CS3135" s="4"/>
      <c r="CT3135" s="4"/>
      <c r="CU3135" s="4"/>
      <c r="CV3135" s="4"/>
      <c r="CW3135" s="4"/>
      <c r="CX3135" s="4"/>
      <c r="CY3135" s="4"/>
      <c r="CZ3135" s="4"/>
    </row>
    <row r="3136" spans="1:104" ht="11" x14ac:dyDescent="0.25">
      <c r="A3136" s="2" t="s">
        <v>11258</v>
      </c>
      <c r="B3136" s="2" t="s">
        <v>2042</v>
      </c>
      <c r="C3136" s="2" t="s">
        <v>2042</v>
      </c>
      <c r="D3136" s="2" t="s">
        <v>11862</v>
      </c>
      <c r="E3136" s="2" t="s">
        <v>106</v>
      </c>
      <c r="F3136" s="2" t="s">
        <v>11863</v>
      </c>
      <c r="G3136" s="3">
        <v>46256</v>
      </c>
      <c r="H3136" s="3">
        <v>46260</v>
      </c>
      <c r="I3136" s="2" t="s">
        <v>1217</v>
      </c>
      <c r="J3136" s="2" t="s">
        <v>11864</v>
      </c>
      <c r="K3136" s="2" t="s">
        <v>120</v>
      </c>
      <c r="L3136" s="2" t="s">
        <v>11485</v>
      </c>
      <c r="M3136" s="2" t="s">
        <v>4771</v>
      </c>
      <c r="N3136" s="2"/>
      <c r="O3136" s="2" t="s">
        <v>578</v>
      </c>
      <c r="P3136" s="2" t="s">
        <v>114</v>
      </c>
      <c r="Q3136" s="2" t="s">
        <v>11264</v>
      </c>
      <c r="R3136" s="4">
        <v>1</v>
      </c>
      <c r="S3136" s="4">
        <v>2.52</v>
      </c>
      <c r="T3136" s="4"/>
      <c r="U3136" s="4">
        <v>1</v>
      </c>
      <c r="V3136" s="4">
        <v>1</v>
      </c>
      <c r="W3136" s="4">
        <v>1</v>
      </c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>
        <f t="shared" si="145"/>
        <v>0</v>
      </c>
      <c r="AI3136" s="4">
        <f t="shared" si="146"/>
        <v>0</v>
      </c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>
        <v>1</v>
      </c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/>
      <c r="CS3136" s="4"/>
      <c r="CT3136" s="4"/>
      <c r="CU3136" s="4"/>
      <c r="CV3136" s="4"/>
      <c r="CW3136" s="4"/>
      <c r="CX3136" s="4"/>
      <c r="CY3136" s="4"/>
      <c r="CZ3136" s="4"/>
    </row>
    <row r="3137" spans="1:104" ht="11" x14ac:dyDescent="0.25">
      <c r="A3137" s="2" t="s">
        <v>11258</v>
      </c>
      <c r="B3137" s="2" t="s">
        <v>2042</v>
      </c>
      <c r="C3137" s="2" t="s">
        <v>2042</v>
      </c>
      <c r="D3137" s="2" t="s">
        <v>11865</v>
      </c>
      <c r="E3137" s="2" t="s">
        <v>106</v>
      </c>
      <c r="F3137" s="2" t="s">
        <v>11866</v>
      </c>
      <c r="G3137" s="3">
        <v>46256</v>
      </c>
      <c r="H3137" s="3">
        <v>46260</v>
      </c>
      <c r="I3137" s="2" t="s">
        <v>1217</v>
      </c>
      <c r="J3137" s="2" t="s">
        <v>11867</v>
      </c>
      <c r="K3137" s="2" t="s">
        <v>120</v>
      </c>
      <c r="L3137" s="2" t="s">
        <v>11485</v>
      </c>
      <c r="M3137" s="2" t="s">
        <v>4771</v>
      </c>
      <c r="N3137" s="2"/>
      <c r="O3137" s="2" t="s">
        <v>578</v>
      </c>
      <c r="P3137" s="2" t="s">
        <v>114</v>
      </c>
      <c r="Q3137" s="2" t="s">
        <v>11264</v>
      </c>
      <c r="R3137" s="4">
        <v>1</v>
      </c>
      <c r="S3137" s="4">
        <v>2.52</v>
      </c>
      <c r="T3137" s="4"/>
      <c r="U3137" s="4">
        <v>1</v>
      </c>
      <c r="V3137" s="4">
        <v>1</v>
      </c>
      <c r="W3137" s="4">
        <v>1</v>
      </c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>
        <f t="shared" si="145"/>
        <v>0</v>
      </c>
      <c r="AI3137" s="4">
        <f t="shared" si="146"/>
        <v>0</v>
      </c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>
        <v>1</v>
      </c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/>
      <c r="CS3137" s="4"/>
      <c r="CT3137" s="4"/>
      <c r="CU3137" s="4"/>
      <c r="CV3137" s="4"/>
      <c r="CW3137" s="4"/>
      <c r="CX3137" s="4"/>
      <c r="CY3137" s="4"/>
      <c r="CZ3137" s="4"/>
    </row>
    <row r="3138" spans="1:104" ht="11" x14ac:dyDescent="0.25">
      <c r="A3138" s="2" t="s">
        <v>11258</v>
      </c>
      <c r="B3138" s="2" t="s">
        <v>2042</v>
      </c>
      <c r="C3138" s="2" t="s">
        <v>2042</v>
      </c>
      <c r="D3138" s="2" t="s">
        <v>11868</v>
      </c>
      <c r="E3138" s="2" t="s">
        <v>106</v>
      </c>
      <c r="F3138" s="2" t="s">
        <v>11869</v>
      </c>
      <c r="G3138" s="3">
        <v>46256</v>
      </c>
      <c r="H3138" s="3">
        <v>46260</v>
      </c>
      <c r="I3138" s="2" t="s">
        <v>1217</v>
      </c>
      <c r="J3138" s="2" t="s">
        <v>11870</v>
      </c>
      <c r="K3138" s="2" t="s">
        <v>120</v>
      </c>
      <c r="L3138" s="2" t="s">
        <v>11496</v>
      </c>
      <c r="M3138" s="2" t="s">
        <v>4771</v>
      </c>
      <c r="N3138" s="2"/>
      <c r="O3138" s="2" t="s">
        <v>578</v>
      </c>
      <c r="P3138" s="2" t="s">
        <v>114</v>
      </c>
      <c r="Q3138" s="2" t="s">
        <v>11264</v>
      </c>
      <c r="R3138" s="4">
        <v>1</v>
      </c>
      <c r="S3138" s="4">
        <v>2.0699999999999998</v>
      </c>
      <c r="T3138" s="4"/>
      <c r="U3138" s="4">
        <v>1</v>
      </c>
      <c r="V3138" s="4">
        <v>1</v>
      </c>
      <c r="W3138" s="4">
        <v>1</v>
      </c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>
        <f t="shared" si="145"/>
        <v>0</v>
      </c>
      <c r="AI3138" s="4">
        <f t="shared" si="146"/>
        <v>0</v>
      </c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>
        <v>1</v>
      </c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  <c r="CV3138" s="4"/>
      <c r="CW3138" s="4"/>
      <c r="CX3138" s="4"/>
      <c r="CY3138" s="4"/>
      <c r="CZ3138" s="4"/>
    </row>
    <row r="3139" spans="1:104" ht="11" x14ac:dyDescent="0.25">
      <c r="A3139" s="2" t="s">
        <v>11258</v>
      </c>
      <c r="B3139" s="2" t="s">
        <v>2042</v>
      </c>
      <c r="C3139" s="2" t="s">
        <v>2042</v>
      </c>
      <c r="D3139" s="2" t="s">
        <v>11871</v>
      </c>
      <c r="E3139" s="2" t="s">
        <v>106</v>
      </c>
      <c r="F3139" s="2" t="s">
        <v>11872</v>
      </c>
      <c r="G3139" s="3">
        <v>46256</v>
      </c>
      <c r="H3139" s="3">
        <v>46260</v>
      </c>
      <c r="I3139" s="2" t="s">
        <v>1217</v>
      </c>
      <c r="J3139" s="2" t="s">
        <v>11873</v>
      </c>
      <c r="K3139" s="2" t="s">
        <v>120</v>
      </c>
      <c r="L3139" s="2" t="s">
        <v>11503</v>
      </c>
      <c r="M3139" s="2" t="s">
        <v>4771</v>
      </c>
      <c r="N3139" s="2"/>
      <c r="O3139" s="2" t="s">
        <v>578</v>
      </c>
      <c r="P3139" s="2" t="s">
        <v>114</v>
      </c>
      <c r="Q3139" s="2" t="s">
        <v>11264</v>
      </c>
      <c r="R3139" s="4">
        <v>1</v>
      </c>
      <c r="S3139" s="4">
        <v>2.2599999999999998</v>
      </c>
      <c r="T3139" s="4"/>
      <c r="U3139" s="4">
        <v>1</v>
      </c>
      <c r="V3139" s="4">
        <v>1</v>
      </c>
      <c r="W3139" s="4">
        <v>1</v>
      </c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>
        <f t="shared" si="145"/>
        <v>0</v>
      </c>
      <c r="AI3139" s="4">
        <f t="shared" si="146"/>
        <v>0</v>
      </c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>
        <v>1</v>
      </c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/>
      <c r="CS3139" s="4"/>
      <c r="CT3139" s="4"/>
      <c r="CU3139" s="4"/>
      <c r="CV3139" s="4"/>
      <c r="CW3139" s="4"/>
      <c r="CX3139" s="4"/>
      <c r="CY3139" s="4"/>
      <c r="CZ3139" s="4"/>
    </row>
    <row r="3140" spans="1:104" ht="11" x14ac:dyDescent="0.25">
      <c r="A3140" s="2" t="s">
        <v>11258</v>
      </c>
      <c r="B3140" s="2" t="s">
        <v>2042</v>
      </c>
      <c r="C3140" s="2" t="s">
        <v>2042</v>
      </c>
      <c r="D3140" s="2" t="s">
        <v>11874</v>
      </c>
      <c r="E3140" s="2" t="s">
        <v>106</v>
      </c>
      <c r="F3140" s="2" t="s">
        <v>11875</v>
      </c>
      <c r="G3140" s="3">
        <v>46256</v>
      </c>
      <c r="H3140" s="3">
        <v>46260</v>
      </c>
      <c r="I3140" s="2" t="s">
        <v>1217</v>
      </c>
      <c r="J3140" s="2" t="s">
        <v>11876</v>
      </c>
      <c r="K3140" s="2" t="s">
        <v>120</v>
      </c>
      <c r="L3140" s="2" t="s">
        <v>11475</v>
      </c>
      <c r="M3140" s="2" t="s">
        <v>4455</v>
      </c>
      <c r="N3140" s="2"/>
      <c r="O3140" s="2" t="s">
        <v>578</v>
      </c>
      <c r="P3140" s="2" t="s">
        <v>160</v>
      </c>
      <c r="Q3140" s="2" t="s">
        <v>11264</v>
      </c>
      <c r="R3140" s="4">
        <v>1</v>
      </c>
      <c r="S3140" s="4">
        <v>1.85</v>
      </c>
      <c r="T3140" s="4"/>
      <c r="U3140" s="4">
        <v>1</v>
      </c>
      <c r="V3140" s="4">
        <v>1</v>
      </c>
      <c r="W3140" s="4">
        <v>1</v>
      </c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>
        <f t="shared" ref="AH3140:AH3203" si="147">SUM(X3140:AG3140)</f>
        <v>0</v>
      </c>
      <c r="AI3140" s="4">
        <f t="shared" ref="AI3140:AI3203" si="148">AH3140*S3140</f>
        <v>0</v>
      </c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>
        <v>1</v>
      </c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/>
      <c r="CS3140" s="4"/>
      <c r="CT3140" s="4"/>
      <c r="CU3140" s="4"/>
      <c r="CV3140" s="4"/>
      <c r="CW3140" s="4"/>
      <c r="CX3140" s="4"/>
      <c r="CY3140" s="4"/>
      <c r="CZ3140" s="4"/>
    </row>
    <row r="3141" spans="1:104" ht="11" x14ac:dyDescent="0.25">
      <c r="A3141" s="2" t="s">
        <v>11258</v>
      </c>
      <c r="B3141" s="2" t="s">
        <v>2042</v>
      </c>
      <c r="C3141" s="2" t="s">
        <v>2042</v>
      </c>
      <c r="D3141" s="2" t="s">
        <v>11877</v>
      </c>
      <c r="E3141" s="2" t="s">
        <v>106</v>
      </c>
      <c r="F3141" s="2" t="s">
        <v>11878</v>
      </c>
      <c r="G3141" s="3">
        <v>46256</v>
      </c>
      <c r="H3141" s="3">
        <v>46260</v>
      </c>
      <c r="I3141" s="2" t="s">
        <v>1217</v>
      </c>
      <c r="J3141" s="2" t="s">
        <v>11879</v>
      </c>
      <c r="K3141" s="2" t="s">
        <v>120</v>
      </c>
      <c r="L3141" s="2" t="s">
        <v>11475</v>
      </c>
      <c r="M3141" s="2" t="s">
        <v>4455</v>
      </c>
      <c r="N3141" s="2"/>
      <c r="O3141" s="2" t="s">
        <v>578</v>
      </c>
      <c r="P3141" s="2" t="s">
        <v>160</v>
      </c>
      <c r="Q3141" s="2" t="s">
        <v>11264</v>
      </c>
      <c r="R3141" s="4">
        <v>1</v>
      </c>
      <c r="S3141" s="4">
        <v>1.85</v>
      </c>
      <c r="T3141" s="4"/>
      <c r="U3141" s="4">
        <v>1</v>
      </c>
      <c r="V3141" s="4">
        <v>1</v>
      </c>
      <c r="W3141" s="4">
        <v>1</v>
      </c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>
        <f t="shared" si="147"/>
        <v>0</v>
      </c>
      <c r="AI3141" s="4">
        <f t="shared" si="148"/>
        <v>0</v>
      </c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>
        <v>1</v>
      </c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  <c r="CV3141" s="4"/>
      <c r="CW3141" s="4"/>
      <c r="CX3141" s="4"/>
      <c r="CY3141" s="4"/>
      <c r="CZ3141" s="4"/>
    </row>
    <row r="3142" spans="1:104" ht="11" x14ac:dyDescent="0.25">
      <c r="A3142" s="2" t="s">
        <v>11258</v>
      </c>
      <c r="B3142" s="2" t="s">
        <v>2042</v>
      </c>
      <c r="C3142" s="2" t="s">
        <v>2042</v>
      </c>
      <c r="D3142" s="2" t="s">
        <v>11880</v>
      </c>
      <c r="E3142" s="2" t="s">
        <v>106</v>
      </c>
      <c r="F3142" s="2" t="s">
        <v>11881</v>
      </c>
      <c r="G3142" s="3">
        <v>46256</v>
      </c>
      <c r="H3142" s="3">
        <v>46260</v>
      </c>
      <c r="I3142" s="2" t="s">
        <v>1217</v>
      </c>
      <c r="J3142" s="2" t="s">
        <v>11882</v>
      </c>
      <c r="K3142" s="2" t="s">
        <v>120</v>
      </c>
      <c r="L3142" s="2" t="s">
        <v>11475</v>
      </c>
      <c r="M3142" s="2" t="s">
        <v>4455</v>
      </c>
      <c r="N3142" s="2"/>
      <c r="O3142" s="2" t="s">
        <v>578</v>
      </c>
      <c r="P3142" s="2" t="s">
        <v>160</v>
      </c>
      <c r="Q3142" s="2" t="s">
        <v>11264</v>
      </c>
      <c r="R3142" s="4">
        <v>1</v>
      </c>
      <c r="S3142" s="4">
        <v>1.85</v>
      </c>
      <c r="T3142" s="4"/>
      <c r="U3142" s="4">
        <v>1</v>
      </c>
      <c r="V3142" s="4">
        <v>1</v>
      </c>
      <c r="W3142" s="4">
        <v>1</v>
      </c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>
        <f t="shared" si="147"/>
        <v>0</v>
      </c>
      <c r="AI3142" s="4">
        <f t="shared" si="148"/>
        <v>0</v>
      </c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>
        <v>1</v>
      </c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/>
      <c r="CL3142" s="4"/>
      <c r="CM3142" s="4"/>
      <c r="CN3142" s="4"/>
      <c r="CO3142" s="4"/>
      <c r="CP3142" s="4"/>
      <c r="CQ3142" s="4"/>
      <c r="CR3142" s="4"/>
      <c r="CS3142" s="4"/>
      <c r="CT3142" s="4"/>
      <c r="CU3142" s="4"/>
      <c r="CV3142" s="4"/>
      <c r="CW3142" s="4"/>
      <c r="CX3142" s="4"/>
      <c r="CY3142" s="4"/>
      <c r="CZ3142" s="4"/>
    </row>
    <row r="3143" spans="1:104" ht="11" x14ac:dyDescent="0.25">
      <c r="A3143" s="2" t="s">
        <v>11258</v>
      </c>
      <c r="B3143" s="2" t="s">
        <v>2042</v>
      </c>
      <c r="C3143" s="2" t="s">
        <v>2042</v>
      </c>
      <c r="D3143" s="2" t="s">
        <v>11883</v>
      </c>
      <c r="E3143" s="2" t="s">
        <v>106</v>
      </c>
      <c r="F3143" s="2" t="s">
        <v>11884</v>
      </c>
      <c r="G3143" s="3">
        <v>46256</v>
      </c>
      <c r="H3143" s="3">
        <v>46260</v>
      </c>
      <c r="I3143" s="2" t="s">
        <v>1217</v>
      </c>
      <c r="J3143" s="2" t="s">
        <v>11885</v>
      </c>
      <c r="K3143" s="2" t="s">
        <v>120</v>
      </c>
      <c r="L3143" s="2" t="s">
        <v>11886</v>
      </c>
      <c r="M3143" s="2" t="s">
        <v>4455</v>
      </c>
      <c r="N3143" s="2"/>
      <c r="O3143" s="2" t="s">
        <v>578</v>
      </c>
      <c r="P3143" s="2" t="s">
        <v>160</v>
      </c>
      <c r="Q3143" s="2" t="s">
        <v>11264</v>
      </c>
      <c r="R3143" s="4">
        <v>1</v>
      </c>
      <c r="S3143" s="4">
        <v>1.98</v>
      </c>
      <c r="T3143" s="4"/>
      <c r="U3143" s="4">
        <v>1</v>
      </c>
      <c r="V3143" s="4">
        <v>1</v>
      </c>
      <c r="W3143" s="4">
        <v>1</v>
      </c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>
        <f t="shared" si="147"/>
        <v>0</v>
      </c>
      <c r="AI3143" s="4">
        <f t="shared" si="148"/>
        <v>0</v>
      </c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>
        <v>1</v>
      </c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/>
      <c r="CQ3143" s="4"/>
      <c r="CR3143" s="4"/>
      <c r="CS3143" s="4"/>
      <c r="CT3143" s="4"/>
      <c r="CU3143" s="4"/>
      <c r="CV3143" s="4"/>
      <c r="CW3143" s="4"/>
      <c r="CX3143" s="4"/>
      <c r="CY3143" s="4"/>
      <c r="CZ3143" s="4"/>
    </row>
    <row r="3144" spans="1:104" ht="11" x14ac:dyDescent="0.25">
      <c r="A3144" s="2" t="s">
        <v>11258</v>
      </c>
      <c r="B3144" s="2" t="s">
        <v>2042</v>
      </c>
      <c r="C3144" s="2" t="s">
        <v>2042</v>
      </c>
      <c r="D3144" s="2" t="s">
        <v>11887</v>
      </c>
      <c r="E3144" s="2" t="s">
        <v>106</v>
      </c>
      <c r="F3144" s="2" t="s">
        <v>11888</v>
      </c>
      <c r="G3144" s="3">
        <v>46256</v>
      </c>
      <c r="H3144" s="3">
        <v>46260</v>
      </c>
      <c r="I3144" s="2" t="s">
        <v>1217</v>
      </c>
      <c r="J3144" s="2" t="s">
        <v>11889</v>
      </c>
      <c r="K3144" s="2" t="s">
        <v>120</v>
      </c>
      <c r="L3144" s="2" t="s">
        <v>11886</v>
      </c>
      <c r="M3144" s="2" t="s">
        <v>4455</v>
      </c>
      <c r="N3144" s="2"/>
      <c r="O3144" s="2" t="s">
        <v>578</v>
      </c>
      <c r="P3144" s="2" t="s">
        <v>160</v>
      </c>
      <c r="Q3144" s="2" t="s">
        <v>11264</v>
      </c>
      <c r="R3144" s="4">
        <v>1</v>
      </c>
      <c r="S3144" s="4">
        <v>1.98</v>
      </c>
      <c r="T3144" s="4"/>
      <c r="U3144" s="4">
        <v>1</v>
      </c>
      <c r="V3144" s="4">
        <v>1</v>
      </c>
      <c r="W3144" s="4">
        <v>1</v>
      </c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>
        <f t="shared" si="147"/>
        <v>0</v>
      </c>
      <c r="AI3144" s="4">
        <f t="shared" si="148"/>
        <v>0</v>
      </c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>
        <v>1</v>
      </c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/>
      <c r="CS3144" s="4"/>
      <c r="CT3144" s="4"/>
      <c r="CU3144" s="4"/>
      <c r="CV3144" s="4"/>
      <c r="CW3144" s="4"/>
      <c r="CX3144" s="4"/>
      <c r="CY3144" s="4"/>
      <c r="CZ3144" s="4"/>
    </row>
    <row r="3145" spans="1:104" ht="11" x14ac:dyDescent="0.25">
      <c r="A3145" s="2" t="s">
        <v>11258</v>
      </c>
      <c r="B3145" s="2" t="s">
        <v>2042</v>
      </c>
      <c r="C3145" s="2" t="s">
        <v>2042</v>
      </c>
      <c r="D3145" s="2" t="s">
        <v>11890</v>
      </c>
      <c r="E3145" s="2" t="s">
        <v>106</v>
      </c>
      <c r="F3145" s="2" t="s">
        <v>11891</v>
      </c>
      <c r="G3145" s="3">
        <v>46256</v>
      </c>
      <c r="H3145" s="3">
        <v>46260</v>
      </c>
      <c r="I3145" s="2" t="s">
        <v>1217</v>
      </c>
      <c r="J3145" s="2" t="s">
        <v>11892</v>
      </c>
      <c r="K3145" s="2" t="s">
        <v>120</v>
      </c>
      <c r="L3145" s="2" t="s">
        <v>11886</v>
      </c>
      <c r="M3145" s="2" t="s">
        <v>4455</v>
      </c>
      <c r="N3145" s="2"/>
      <c r="O3145" s="2" t="s">
        <v>578</v>
      </c>
      <c r="P3145" s="2" t="s">
        <v>160</v>
      </c>
      <c r="Q3145" s="2" t="s">
        <v>11264</v>
      </c>
      <c r="R3145" s="4">
        <v>1</v>
      </c>
      <c r="S3145" s="4">
        <v>1.98</v>
      </c>
      <c r="T3145" s="4"/>
      <c r="U3145" s="4">
        <v>1</v>
      </c>
      <c r="V3145" s="4">
        <v>1</v>
      </c>
      <c r="W3145" s="4">
        <v>1</v>
      </c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>
        <f t="shared" si="147"/>
        <v>0</v>
      </c>
      <c r="AI3145" s="4">
        <f t="shared" si="148"/>
        <v>0</v>
      </c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>
        <v>1</v>
      </c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  <c r="CV3145" s="4"/>
      <c r="CW3145" s="4"/>
      <c r="CX3145" s="4"/>
      <c r="CY3145" s="4"/>
      <c r="CZ3145" s="4"/>
    </row>
    <row r="3146" spans="1:104" ht="11" x14ac:dyDescent="0.25">
      <c r="A3146" s="2" t="s">
        <v>11258</v>
      </c>
      <c r="B3146" s="2" t="s">
        <v>2042</v>
      </c>
      <c r="C3146" s="2" t="s">
        <v>2042</v>
      </c>
      <c r="D3146" s="2" t="s">
        <v>11893</v>
      </c>
      <c r="E3146" s="2" t="s">
        <v>106</v>
      </c>
      <c r="F3146" s="2" t="s">
        <v>11894</v>
      </c>
      <c r="G3146" s="3">
        <v>46256</v>
      </c>
      <c r="H3146" s="3">
        <v>46260</v>
      </c>
      <c r="I3146" s="2" t="s">
        <v>1217</v>
      </c>
      <c r="J3146" s="2" t="s">
        <v>11895</v>
      </c>
      <c r="K3146" s="2" t="s">
        <v>120</v>
      </c>
      <c r="L3146" s="2" t="s">
        <v>11496</v>
      </c>
      <c r="M3146" s="2" t="s">
        <v>4455</v>
      </c>
      <c r="N3146" s="2"/>
      <c r="O3146" s="2" t="s">
        <v>578</v>
      </c>
      <c r="P3146" s="2" t="s">
        <v>160</v>
      </c>
      <c r="Q3146" s="2" t="s">
        <v>11264</v>
      </c>
      <c r="R3146" s="4">
        <v>1</v>
      </c>
      <c r="S3146" s="4">
        <v>2.0699999999999998</v>
      </c>
      <c r="T3146" s="4"/>
      <c r="U3146" s="4">
        <v>1</v>
      </c>
      <c r="V3146" s="4">
        <v>1</v>
      </c>
      <c r="W3146" s="4">
        <v>1</v>
      </c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>
        <f t="shared" si="147"/>
        <v>0</v>
      </c>
      <c r="AI3146" s="4">
        <f t="shared" si="148"/>
        <v>0</v>
      </c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>
        <v>1</v>
      </c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/>
      <c r="CP3146" s="4"/>
      <c r="CQ3146" s="4"/>
      <c r="CR3146" s="4"/>
      <c r="CS3146" s="4"/>
      <c r="CT3146" s="4"/>
      <c r="CU3146" s="4"/>
      <c r="CV3146" s="4"/>
      <c r="CW3146" s="4"/>
      <c r="CX3146" s="4"/>
      <c r="CY3146" s="4"/>
      <c r="CZ3146" s="4"/>
    </row>
    <row r="3147" spans="1:104" ht="11" x14ac:dyDescent="0.25">
      <c r="A3147" s="2" t="s">
        <v>11258</v>
      </c>
      <c r="B3147" s="2" t="s">
        <v>2042</v>
      </c>
      <c r="C3147" s="2" t="s">
        <v>2042</v>
      </c>
      <c r="D3147" s="2" t="s">
        <v>11896</v>
      </c>
      <c r="E3147" s="2" t="s">
        <v>106</v>
      </c>
      <c r="F3147" s="2" t="s">
        <v>11897</v>
      </c>
      <c r="G3147" s="3">
        <v>46256</v>
      </c>
      <c r="H3147" s="3">
        <v>46260</v>
      </c>
      <c r="I3147" s="2" t="s">
        <v>1217</v>
      </c>
      <c r="J3147" s="2" t="s">
        <v>11898</v>
      </c>
      <c r="K3147" s="2" t="s">
        <v>120</v>
      </c>
      <c r="L3147" s="2" t="s">
        <v>11496</v>
      </c>
      <c r="M3147" s="2" t="s">
        <v>4455</v>
      </c>
      <c r="N3147" s="2"/>
      <c r="O3147" s="2" t="s">
        <v>578</v>
      </c>
      <c r="P3147" s="2" t="s">
        <v>160</v>
      </c>
      <c r="Q3147" s="2" t="s">
        <v>11264</v>
      </c>
      <c r="R3147" s="4">
        <v>1</v>
      </c>
      <c r="S3147" s="4">
        <v>2.0699999999999998</v>
      </c>
      <c r="T3147" s="4"/>
      <c r="U3147" s="4">
        <v>1</v>
      </c>
      <c r="V3147" s="4">
        <v>1</v>
      </c>
      <c r="W3147" s="4">
        <v>1</v>
      </c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>
        <f t="shared" si="147"/>
        <v>0</v>
      </c>
      <c r="AI3147" s="4">
        <f t="shared" si="148"/>
        <v>0</v>
      </c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>
        <v>1</v>
      </c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/>
      <c r="CO3147" s="4"/>
      <c r="CP3147" s="4"/>
      <c r="CQ3147" s="4"/>
      <c r="CR3147" s="4"/>
      <c r="CS3147" s="4"/>
      <c r="CT3147" s="4"/>
      <c r="CU3147" s="4"/>
      <c r="CV3147" s="4"/>
      <c r="CW3147" s="4"/>
      <c r="CX3147" s="4"/>
      <c r="CY3147" s="4"/>
      <c r="CZ3147" s="4"/>
    </row>
    <row r="3148" spans="1:104" ht="11" x14ac:dyDescent="0.25">
      <c r="A3148" s="2" t="s">
        <v>11258</v>
      </c>
      <c r="B3148" s="2" t="s">
        <v>2042</v>
      </c>
      <c r="C3148" s="2" t="s">
        <v>2042</v>
      </c>
      <c r="D3148" s="2" t="s">
        <v>11899</v>
      </c>
      <c r="E3148" s="2" t="s">
        <v>106</v>
      </c>
      <c r="F3148" s="2" t="s">
        <v>11900</v>
      </c>
      <c r="G3148" s="3">
        <v>46256</v>
      </c>
      <c r="H3148" s="3">
        <v>46260</v>
      </c>
      <c r="I3148" s="2" t="s">
        <v>1217</v>
      </c>
      <c r="J3148" s="2" t="s">
        <v>11901</v>
      </c>
      <c r="K3148" s="2" t="s">
        <v>120</v>
      </c>
      <c r="L3148" s="2" t="s">
        <v>11902</v>
      </c>
      <c r="M3148" s="2" t="s">
        <v>4455</v>
      </c>
      <c r="N3148" s="2"/>
      <c r="O3148" s="2" t="s">
        <v>578</v>
      </c>
      <c r="P3148" s="2" t="s">
        <v>160</v>
      </c>
      <c r="Q3148" s="2" t="s">
        <v>11264</v>
      </c>
      <c r="R3148" s="4">
        <v>1</v>
      </c>
      <c r="S3148" s="4">
        <v>2.19</v>
      </c>
      <c r="T3148" s="4"/>
      <c r="U3148" s="4">
        <v>1</v>
      </c>
      <c r="V3148" s="4">
        <v>1</v>
      </c>
      <c r="W3148" s="4">
        <v>1</v>
      </c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>
        <f t="shared" si="147"/>
        <v>0</v>
      </c>
      <c r="AI3148" s="4">
        <f t="shared" si="148"/>
        <v>0</v>
      </c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>
        <v>1</v>
      </c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  <c r="CK3148" s="4"/>
      <c r="CL3148" s="4"/>
      <c r="CM3148" s="4"/>
      <c r="CN3148" s="4"/>
      <c r="CO3148" s="4"/>
      <c r="CP3148" s="4"/>
      <c r="CQ3148" s="4"/>
      <c r="CR3148" s="4"/>
      <c r="CS3148" s="4"/>
      <c r="CT3148" s="4"/>
      <c r="CU3148" s="4"/>
      <c r="CV3148" s="4"/>
      <c r="CW3148" s="4"/>
      <c r="CX3148" s="4"/>
      <c r="CY3148" s="4"/>
      <c r="CZ3148" s="4"/>
    </row>
    <row r="3149" spans="1:104" ht="11" x14ac:dyDescent="0.25">
      <c r="A3149" s="2" t="s">
        <v>11258</v>
      </c>
      <c r="B3149" s="2" t="s">
        <v>2042</v>
      </c>
      <c r="C3149" s="2" t="s">
        <v>2042</v>
      </c>
      <c r="D3149" s="2" t="s">
        <v>11903</v>
      </c>
      <c r="E3149" s="2" t="s">
        <v>106</v>
      </c>
      <c r="F3149" s="2" t="s">
        <v>11904</v>
      </c>
      <c r="G3149" s="3">
        <v>46256</v>
      </c>
      <c r="H3149" s="3">
        <v>46260</v>
      </c>
      <c r="I3149" s="2" t="s">
        <v>1217</v>
      </c>
      <c r="J3149" s="2" t="s">
        <v>11905</v>
      </c>
      <c r="K3149" s="2" t="s">
        <v>446</v>
      </c>
      <c r="L3149" s="2" t="s">
        <v>11906</v>
      </c>
      <c r="M3149" s="2" t="s">
        <v>11907</v>
      </c>
      <c r="N3149" s="2"/>
      <c r="O3149" s="2" t="s">
        <v>823</v>
      </c>
      <c r="P3149" s="2" t="s">
        <v>114</v>
      </c>
      <c r="Q3149" s="2" t="s">
        <v>11264</v>
      </c>
      <c r="R3149" s="4">
        <v>5</v>
      </c>
      <c r="S3149" s="4">
        <v>1.2</v>
      </c>
      <c r="T3149" s="4"/>
      <c r="U3149" s="4">
        <v>5</v>
      </c>
      <c r="V3149" s="4">
        <v>5</v>
      </c>
      <c r="W3149" s="4">
        <v>5</v>
      </c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>
        <f t="shared" si="147"/>
        <v>0</v>
      </c>
      <c r="AI3149" s="4">
        <f t="shared" si="148"/>
        <v>0</v>
      </c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>
        <v>5</v>
      </c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  <c r="CK3149" s="4"/>
      <c r="CL3149" s="4"/>
      <c r="CM3149" s="4"/>
      <c r="CN3149" s="4"/>
      <c r="CO3149" s="4"/>
      <c r="CP3149" s="4"/>
      <c r="CQ3149" s="4"/>
      <c r="CR3149" s="4"/>
      <c r="CS3149" s="4"/>
      <c r="CT3149" s="4"/>
      <c r="CU3149" s="4"/>
      <c r="CV3149" s="4"/>
      <c r="CW3149" s="4"/>
      <c r="CX3149" s="4"/>
      <c r="CY3149" s="4"/>
      <c r="CZ3149" s="4"/>
    </row>
    <row r="3150" spans="1:104" ht="11" x14ac:dyDescent="0.25">
      <c r="A3150" s="2" t="s">
        <v>11258</v>
      </c>
      <c r="B3150" s="2" t="s">
        <v>2042</v>
      </c>
      <c r="C3150" s="2" t="s">
        <v>2042</v>
      </c>
      <c r="D3150" s="2" t="s">
        <v>11908</v>
      </c>
      <c r="E3150" s="2" t="s">
        <v>106</v>
      </c>
      <c r="F3150" s="2" t="s">
        <v>11909</v>
      </c>
      <c r="G3150" s="3">
        <v>46256</v>
      </c>
      <c r="H3150" s="3">
        <v>46260</v>
      </c>
      <c r="I3150" s="2" t="s">
        <v>1217</v>
      </c>
      <c r="J3150" s="2" t="s">
        <v>11910</v>
      </c>
      <c r="K3150" s="2" t="s">
        <v>120</v>
      </c>
      <c r="L3150" s="2" t="s">
        <v>11911</v>
      </c>
      <c r="M3150" s="2" t="s">
        <v>4771</v>
      </c>
      <c r="N3150" s="2"/>
      <c r="O3150" s="2" t="s">
        <v>578</v>
      </c>
      <c r="P3150" s="2" t="s">
        <v>114</v>
      </c>
      <c r="Q3150" s="2" t="s">
        <v>11264</v>
      </c>
      <c r="R3150" s="4">
        <v>1</v>
      </c>
      <c r="S3150" s="4">
        <v>2.16</v>
      </c>
      <c r="T3150" s="4"/>
      <c r="U3150" s="4">
        <v>1</v>
      </c>
      <c r="V3150" s="4">
        <v>1</v>
      </c>
      <c r="W3150" s="4">
        <v>1</v>
      </c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>
        <f t="shared" si="147"/>
        <v>0</v>
      </c>
      <c r="AI3150" s="4">
        <f t="shared" si="148"/>
        <v>0</v>
      </c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>
        <v>1</v>
      </c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/>
      <c r="CQ3150" s="4"/>
      <c r="CR3150" s="4"/>
      <c r="CS3150" s="4"/>
      <c r="CT3150" s="4"/>
      <c r="CU3150" s="4"/>
      <c r="CV3150" s="4"/>
      <c r="CW3150" s="4"/>
      <c r="CX3150" s="4"/>
      <c r="CY3150" s="4"/>
      <c r="CZ3150" s="4"/>
    </row>
    <row r="3151" spans="1:104" ht="11" x14ac:dyDescent="0.25">
      <c r="A3151" s="2" t="s">
        <v>11258</v>
      </c>
      <c r="B3151" s="2" t="s">
        <v>2042</v>
      </c>
      <c r="C3151" s="2" t="s">
        <v>2042</v>
      </c>
      <c r="D3151" s="2" t="s">
        <v>11912</v>
      </c>
      <c r="E3151" s="2" t="s">
        <v>1578</v>
      </c>
      <c r="F3151" s="2" t="s">
        <v>11913</v>
      </c>
      <c r="G3151" s="3">
        <v>46257</v>
      </c>
      <c r="H3151" s="3">
        <v>46260</v>
      </c>
      <c r="I3151" s="2" t="s">
        <v>1217</v>
      </c>
      <c r="J3151" s="2" t="s">
        <v>11914</v>
      </c>
      <c r="K3151" s="2" t="s">
        <v>120</v>
      </c>
      <c r="L3151" s="2" t="s">
        <v>11318</v>
      </c>
      <c r="M3151" s="2" t="s">
        <v>11915</v>
      </c>
      <c r="N3151" s="2"/>
      <c r="O3151" s="2" t="s">
        <v>213</v>
      </c>
      <c r="P3151" s="2" t="s">
        <v>657</v>
      </c>
      <c r="Q3151" s="2" t="s">
        <v>11264</v>
      </c>
      <c r="R3151" s="4">
        <v>1</v>
      </c>
      <c r="S3151" s="4">
        <v>2.67</v>
      </c>
      <c r="T3151" s="4"/>
      <c r="U3151" s="4">
        <v>1</v>
      </c>
      <c r="V3151" s="4">
        <v>1</v>
      </c>
      <c r="W3151" s="4">
        <v>1</v>
      </c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>
        <f t="shared" si="147"/>
        <v>0</v>
      </c>
      <c r="AI3151" s="4">
        <f t="shared" si="148"/>
        <v>0</v>
      </c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>
        <v>1</v>
      </c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/>
      <c r="CS3151" s="4"/>
      <c r="CT3151" s="4"/>
      <c r="CU3151" s="4"/>
      <c r="CV3151" s="4"/>
      <c r="CW3151" s="4"/>
      <c r="CX3151" s="4"/>
      <c r="CY3151" s="4"/>
      <c r="CZ3151" s="4"/>
    </row>
    <row r="3152" spans="1:104" ht="11" x14ac:dyDescent="0.25">
      <c r="A3152" s="2" t="s">
        <v>11258</v>
      </c>
      <c r="B3152" s="2" t="s">
        <v>2042</v>
      </c>
      <c r="C3152" s="2" t="s">
        <v>2042</v>
      </c>
      <c r="D3152" s="2" t="s">
        <v>11916</v>
      </c>
      <c r="E3152" s="2" t="s">
        <v>1578</v>
      </c>
      <c r="F3152" s="2" t="s">
        <v>11917</v>
      </c>
      <c r="G3152" s="3">
        <v>46257</v>
      </c>
      <c r="H3152" s="3">
        <v>46260</v>
      </c>
      <c r="I3152" s="2" t="s">
        <v>1217</v>
      </c>
      <c r="J3152" s="2" t="s">
        <v>11918</v>
      </c>
      <c r="K3152" s="2" t="s">
        <v>120</v>
      </c>
      <c r="L3152" s="2" t="s">
        <v>11919</v>
      </c>
      <c r="M3152" s="2" t="s">
        <v>1770</v>
      </c>
      <c r="N3152" s="2"/>
      <c r="O3152" s="2" t="s">
        <v>578</v>
      </c>
      <c r="P3152" s="2" t="s">
        <v>160</v>
      </c>
      <c r="Q3152" s="2" t="s">
        <v>11264</v>
      </c>
      <c r="R3152" s="4">
        <v>1</v>
      </c>
      <c r="S3152" s="4">
        <v>2.75</v>
      </c>
      <c r="T3152" s="4"/>
      <c r="U3152" s="4">
        <v>1</v>
      </c>
      <c r="V3152" s="4">
        <v>1</v>
      </c>
      <c r="W3152" s="4">
        <v>1</v>
      </c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>
        <f t="shared" si="147"/>
        <v>0</v>
      </c>
      <c r="AI3152" s="4">
        <f t="shared" si="148"/>
        <v>0</v>
      </c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>
        <v>1</v>
      </c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/>
      <c r="CS3152" s="4"/>
      <c r="CT3152" s="4"/>
      <c r="CU3152" s="4"/>
      <c r="CV3152" s="4"/>
      <c r="CW3152" s="4"/>
      <c r="CX3152" s="4"/>
      <c r="CY3152" s="4"/>
      <c r="CZ3152" s="4"/>
    </row>
    <row r="3153" spans="1:104" ht="11" x14ac:dyDescent="0.25">
      <c r="A3153" s="2" t="s">
        <v>11258</v>
      </c>
      <c r="B3153" s="2" t="s">
        <v>2042</v>
      </c>
      <c r="C3153" s="2" t="s">
        <v>2042</v>
      </c>
      <c r="D3153" s="2" t="s">
        <v>11920</v>
      </c>
      <c r="E3153" s="2" t="s">
        <v>1578</v>
      </c>
      <c r="F3153" s="2" t="s">
        <v>11921</v>
      </c>
      <c r="G3153" s="3">
        <v>46257</v>
      </c>
      <c r="H3153" s="3">
        <v>46260</v>
      </c>
      <c r="I3153" s="2" t="s">
        <v>1217</v>
      </c>
      <c r="J3153" s="2" t="s">
        <v>11922</v>
      </c>
      <c r="K3153" s="2" t="s">
        <v>120</v>
      </c>
      <c r="L3153" s="2" t="s">
        <v>11923</v>
      </c>
      <c r="M3153" s="2" t="s">
        <v>6298</v>
      </c>
      <c r="N3153" s="2"/>
      <c r="O3153" s="2" t="s">
        <v>213</v>
      </c>
      <c r="P3153" s="2" t="s">
        <v>160</v>
      </c>
      <c r="Q3153" s="2" t="s">
        <v>11264</v>
      </c>
      <c r="R3153" s="4">
        <v>1</v>
      </c>
      <c r="S3153" s="4">
        <v>3.77</v>
      </c>
      <c r="T3153" s="4"/>
      <c r="U3153" s="4">
        <v>1</v>
      </c>
      <c r="V3153" s="4">
        <v>1</v>
      </c>
      <c r="W3153" s="4">
        <v>1</v>
      </c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>
        <f t="shared" si="147"/>
        <v>0</v>
      </c>
      <c r="AI3153" s="4">
        <f t="shared" si="148"/>
        <v>0</v>
      </c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>
        <v>1</v>
      </c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/>
      <c r="CI3153" s="4"/>
      <c r="CJ3153" s="4"/>
      <c r="CK3153" s="4"/>
      <c r="CL3153" s="4"/>
      <c r="CM3153" s="4"/>
      <c r="CN3153" s="4"/>
      <c r="CO3153" s="4"/>
      <c r="CP3153" s="4"/>
      <c r="CQ3153" s="4"/>
      <c r="CR3153" s="4"/>
      <c r="CS3153" s="4"/>
      <c r="CT3153" s="4"/>
      <c r="CU3153" s="4"/>
      <c r="CV3153" s="4"/>
      <c r="CW3153" s="4"/>
      <c r="CX3153" s="4"/>
      <c r="CY3153" s="4"/>
      <c r="CZ3153" s="4"/>
    </row>
    <row r="3154" spans="1:104" ht="11" x14ac:dyDescent="0.25">
      <c r="A3154" s="2" t="s">
        <v>11258</v>
      </c>
      <c r="B3154" s="2" t="s">
        <v>2042</v>
      </c>
      <c r="C3154" s="2" t="s">
        <v>2042</v>
      </c>
      <c r="D3154" s="2" t="s">
        <v>11924</v>
      </c>
      <c r="E3154" s="2" t="s">
        <v>1578</v>
      </c>
      <c r="F3154" s="2" t="s">
        <v>11925</v>
      </c>
      <c r="G3154" s="3">
        <v>46257</v>
      </c>
      <c r="H3154" s="3">
        <v>46260</v>
      </c>
      <c r="I3154" s="2" t="s">
        <v>1217</v>
      </c>
      <c r="J3154" s="2" t="s">
        <v>11926</v>
      </c>
      <c r="K3154" s="2" t="s">
        <v>120</v>
      </c>
      <c r="L3154" s="2" t="s">
        <v>11927</v>
      </c>
      <c r="M3154" s="2" t="s">
        <v>1106</v>
      </c>
      <c r="N3154" s="2"/>
      <c r="O3154" s="2" t="s">
        <v>578</v>
      </c>
      <c r="P3154" s="2" t="s">
        <v>160</v>
      </c>
      <c r="Q3154" s="2" t="s">
        <v>11264</v>
      </c>
      <c r="R3154" s="4">
        <v>1</v>
      </c>
      <c r="S3154" s="4">
        <v>2.2799999999999998</v>
      </c>
      <c r="T3154" s="4"/>
      <c r="U3154" s="4">
        <v>1</v>
      </c>
      <c r="V3154" s="4">
        <v>1</v>
      </c>
      <c r="W3154" s="4">
        <v>1</v>
      </c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>
        <f t="shared" si="147"/>
        <v>0</v>
      </c>
      <c r="AI3154" s="4">
        <f t="shared" si="148"/>
        <v>0</v>
      </c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>
        <v>1</v>
      </c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/>
      <c r="CS3154" s="4"/>
      <c r="CT3154" s="4"/>
      <c r="CU3154" s="4"/>
      <c r="CV3154" s="4"/>
      <c r="CW3154" s="4"/>
      <c r="CX3154" s="4"/>
      <c r="CY3154" s="4"/>
      <c r="CZ3154" s="4"/>
    </row>
    <row r="3155" spans="1:104" ht="11" x14ac:dyDescent="0.25">
      <c r="A3155" s="2" t="s">
        <v>11258</v>
      </c>
      <c r="B3155" s="2" t="s">
        <v>2042</v>
      </c>
      <c r="C3155" s="2" t="s">
        <v>2042</v>
      </c>
      <c r="D3155" s="2" t="s">
        <v>11928</v>
      </c>
      <c r="E3155" s="2" t="s">
        <v>1578</v>
      </c>
      <c r="F3155" s="2" t="s">
        <v>11929</v>
      </c>
      <c r="G3155" s="3">
        <v>46257</v>
      </c>
      <c r="H3155" s="3">
        <v>46260</v>
      </c>
      <c r="I3155" s="2" t="s">
        <v>1217</v>
      </c>
      <c r="J3155" s="2" t="s">
        <v>11930</v>
      </c>
      <c r="K3155" s="2" t="s">
        <v>120</v>
      </c>
      <c r="L3155" s="2" t="s">
        <v>11931</v>
      </c>
      <c r="M3155" s="2" t="s">
        <v>1555</v>
      </c>
      <c r="N3155" s="2"/>
      <c r="O3155" s="2" t="s">
        <v>578</v>
      </c>
      <c r="P3155" s="2" t="s">
        <v>114</v>
      </c>
      <c r="Q3155" s="2" t="s">
        <v>11264</v>
      </c>
      <c r="R3155" s="4">
        <v>1</v>
      </c>
      <c r="S3155" s="4">
        <v>1.86</v>
      </c>
      <c r="T3155" s="4"/>
      <c r="U3155" s="4">
        <v>1</v>
      </c>
      <c r="V3155" s="4">
        <v>1</v>
      </c>
      <c r="W3155" s="4">
        <v>1</v>
      </c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>
        <f t="shared" si="147"/>
        <v>0</v>
      </c>
      <c r="AI3155" s="4">
        <f t="shared" si="148"/>
        <v>0</v>
      </c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>
        <v>1</v>
      </c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/>
      <c r="CS3155" s="4"/>
      <c r="CT3155" s="4"/>
      <c r="CU3155" s="4"/>
      <c r="CV3155" s="4"/>
      <c r="CW3155" s="4"/>
      <c r="CX3155" s="4"/>
      <c r="CY3155" s="4"/>
      <c r="CZ3155" s="4"/>
    </row>
    <row r="3156" spans="1:104" ht="11" x14ac:dyDescent="0.25">
      <c r="A3156" s="2" t="s">
        <v>11258</v>
      </c>
      <c r="B3156" s="2" t="s">
        <v>2042</v>
      </c>
      <c r="C3156" s="2" t="s">
        <v>2042</v>
      </c>
      <c r="D3156" s="2" t="s">
        <v>11932</v>
      </c>
      <c r="E3156" s="2" t="s">
        <v>1578</v>
      </c>
      <c r="F3156" s="2" t="s">
        <v>11933</v>
      </c>
      <c r="G3156" s="3">
        <v>46257</v>
      </c>
      <c r="H3156" s="3">
        <v>46260</v>
      </c>
      <c r="I3156" s="2" t="s">
        <v>1217</v>
      </c>
      <c r="J3156" s="2" t="s">
        <v>11934</v>
      </c>
      <c r="K3156" s="2" t="s">
        <v>120</v>
      </c>
      <c r="L3156" s="2" t="s">
        <v>11935</v>
      </c>
      <c r="M3156" s="2" t="s">
        <v>1555</v>
      </c>
      <c r="N3156" s="2"/>
      <c r="O3156" s="2" t="s">
        <v>578</v>
      </c>
      <c r="P3156" s="2" t="s">
        <v>114</v>
      </c>
      <c r="Q3156" s="2" t="s">
        <v>11264</v>
      </c>
      <c r="R3156" s="4">
        <v>1</v>
      </c>
      <c r="S3156" s="4">
        <v>2.1800000000000002</v>
      </c>
      <c r="T3156" s="4"/>
      <c r="U3156" s="4">
        <v>1</v>
      </c>
      <c r="V3156" s="4">
        <v>1</v>
      </c>
      <c r="W3156" s="4">
        <v>1</v>
      </c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>
        <f t="shared" si="147"/>
        <v>0</v>
      </c>
      <c r="AI3156" s="4">
        <f t="shared" si="148"/>
        <v>0</v>
      </c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>
        <v>1</v>
      </c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/>
      <c r="CS3156" s="4"/>
      <c r="CT3156" s="4"/>
      <c r="CU3156" s="4"/>
      <c r="CV3156" s="4"/>
      <c r="CW3156" s="4"/>
      <c r="CX3156" s="4"/>
      <c r="CY3156" s="4"/>
      <c r="CZ3156" s="4"/>
    </row>
    <row r="3157" spans="1:104" ht="11" x14ac:dyDescent="0.25">
      <c r="A3157" s="2" t="s">
        <v>11258</v>
      </c>
      <c r="B3157" s="2" t="s">
        <v>2042</v>
      </c>
      <c r="C3157" s="2" t="s">
        <v>2042</v>
      </c>
      <c r="D3157" s="2" t="s">
        <v>11936</v>
      </c>
      <c r="E3157" s="2" t="s">
        <v>1578</v>
      </c>
      <c r="F3157" s="2" t="s">
        <v>11937</v>
      </c>
      <c r="G3157" s="3">
        <v>46257</v>
      </c>
      <c r="H3157" s="3">
        <v>46260</v>
      </c>
      <c r="I3157" s="2" t="s">
        <v>1217</v>
      </c>
      <c r="J3157" s="2" t="s">
        <v>11938</v>
      </c>
      <c r="K3157" s="2" t="s">
        <v>120</v>
      </c>
      <c r="L3157" s="2" t="s">
        <v>11939</v>
      </c>
      <c r="M3157" s="2" t="s">
        <v>1770</v>
      </c>
      <c r="N3157" s="2"/>
      <c r="O3157" s="2" t="s">
        <v>578</v>
      </c>
      <c r="P3157" s="2" t="s">
        <v>160</v>
      </c>
      <c r="Q3157" s="2" t="s">
        <v>11264</v>
      </c>
      <c r="R3157" s="4">
        <v>1</v>
      </c>
      <c r="S3157" s="4">
        <v>2.5299999999999998</v>
      </c>
      <c r="T3157" s="4"/>
      <c r="U3157" s="4">
        <v>1</v>
      </c>
      <c r="V3157" s="4">
        <v>1</v>
      </c>
      <c r="W3157" s="4">
        <v>1</v>
      </c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>
        <f t="shared" si="147"/>
        <v>0</v>
      </c>
      <c r="AI3157" s="4">
        <f t="shared" si="148"/>
        <v>0</v>
      </c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>
        <v>1</v>
      </c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  <c r="CK3157" s="4"/>
      <c r="CL3157" s="4"/>
      <c r="CM3157" s="4"/>
      <c r="CN3157" s="4"/>
      <c r="CO3157" s="4"/>
      <c r="CP3157" s="4"/>
      <c r="CQ3157" s="4"/>
      <c r="CR3157" s="4"/>
      <c r="CS3157" s="4"/>
      <c r="CT3157" s="4"/>
      <c r="CU3157" s="4"/>
      <c r="CV3157" s="4"/>
      <c r="CW3157" s="4"/>
      <c r="CX3157" s="4"/>
      <c r="CY3157" s="4"/>
      <c r="CZ3157" s="4"/>
    </row>
    <row r="3158" spans="1:104" ht="11" x14ac:dyDescent="0.25">
      <c r="A3158" s="2" t="s">
        <v>11258</v>
      </c>
      <c r="B3158" s="2" t="s">
        <v>2042</v>
      </c>
      <c r="C3158" s="2" t="s">
        <v>2042</v>
      </c>
      <c r="D3158" s="2" t="s">
        <v>11940</v>
      </c>
      <c r="E3158" s="2" t="s">
        <v>1578</v>
      </c>
      <c r="F3158" s="2" t="s">
        <v>11941</v>
      </c>
      <c r="G3158" s="3">
        <v>46257</v>
      </c>
      <c r="H3158" s="3">
        <v>46260</v>
      </c>
      <c r="I3158" s="2" t="s">
        <v>1217</v>
      </c>
      <c r="J3158" s="2" t="s">
        <v>11942</v>
      </c>
      <c r="K3158" s="2" t="s">
        <v>120</v>
      </c>
      <c r="L3158" s="2" t="s">
        <v>11943</v>
      </c>
      <c r="M3158" s="2" t="s">
        <v>1555</v>
      </c>
      <c r="N3158" s="2"/>
      <c r="O3158" s="2" t="s">
        <v>578</v>
      </c>
      <c r="P3158" s="2" t="s">
        <v>114</v>
      </c>
      <c r="Q3158" s="2" t="s">
        <v>11264</v>
      </c>
      <c r="R3158" s="4">
        <v>1</v>
      </c>
      <c r="S3158" s="4">
        <v>1.32</v>
      </c>
      <c r="T3158" s="4"/>
      <c r="U3158" s="4">
        <v>1</v>
      </c>
      <c r="V3158" s="4">
        <v>1</v>
      </c>
      <c r="W3158" s="4">
        <v>1</v>
      </c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>
        <f t="shared" si="147"/>
        <v>0</v>
      </c>
      <c r="AI3158" s="4">
        <f t="shared" si="148"/>
        <v>0</v>
      </c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>
        <v>1</v>
      </c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/>
      <c r="CK3158" s="4"/>
      <c r="CL3158" s="4"/>
      <c r="CM3158" s="4"/>
      <c r="CN3158" s="4"/>
      <c r="CO3158" s="4"/>
      <c r="CP3158" s="4"/>
      <c r="CQ3158" s="4"/>
      <c r="CR3158" s="4"/>
      <c r="CS3158" s="4"/>
      <c r="CT3158" s="4"/>
      <c r="CU3158" s="4"/>
      <c r="CV3158" s="4"/>
      <c r="CW3158" s="4"/>
      <c r="CX3158" s="4"/>
      <c r="CY3158" s="4"/>
      <c r="CZ3158" s="4"/>
    </row>
    <row r="3159" spans="1:104" ht="11" x14ac:dyDescent="0.25">
      <c r="A3159" s="2" t="s">
        <v>11258</v>
      </c>
      <c r="B3159" s="2" t="s">
        <v>2042</v>
      </c>
      <c r="C3159" s="2" t="s">
        <v>2042</v>
      </c>
      <c r="D3159" s="2" t="s">
        <v>11944</v>
      </c>
      <c r="E3159" s="2" t="s">
        <v>1578</v>
      </c>
      <c r="F3159" s="2" t="s">
        <v>11945</v>
      </c>
      <c r="G3159" s="3">
        <v>46257</v>
      </c>
      <c r="H3159" s="3">
        <v>46260</v>
      </c>
      <c r="I3159" s="2" t="s">
        <v>1217</v>
      </c>
      <c r="J3159" s="2" t="s">
        <v>11946</v>
      </c>
      <c r="K3159" s="2" t="s">
        <v>120</v>
      </c>
      <c r="L3159" s="2" t="s">
        <v>11947</v>
      </c>
      <c r="M3159" s="2" t="s">
        <v>2523</v>
      </c>
      <c r="N3159" s="2"/>
      <c r="O3159" s="2" t="s">
        <v>578</v>
      </c>
      <c r="P3159" s="2" t="s">
        <v>657</v>
      </c>
      <c r="Q3159" s="2" t="s">
        <v>11264</v>
      </c>
      <c r="R3159" s="4">
        <v>1</v>
      </c>
      <c r="S3159" s="4">
        <v>1.96</v>
      </c>
      <c r="T3159" s="4"/>
      <c r="U3159" s="4">
        <v>1</v>
      </c>
      <c r="V3159" s="4">
        <v>1</v>
      </c>
      <c r="W3159" s="4">
        <v>1</v>
      </c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>
        <f t="shared" si="147"/>
        <v>0</v>
      </c>
      <c r="AI3159" s="4">
        <f t="shared" si="148"/>
        <v>0</v>
      </c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>
        <v>1</v>
      </c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</row>
    <row r="3160" spans="1:104" ht="11" x14ac:dyDescent="0.25">
      <c r="A3160" s="2" t="s">
        <v>11258</v>
      </c>
      <c r="B3160" s="2" t="s">
        <v>2042</v>
      </c>
      <c r="C3160" s="2" t="s">
        <v>2042</v>
      </c>
      <c r="D3160" s="2" t="s">
        <v>11948</v>
      </c>
      <c r="E3160" s="2" t="s">
        <v>1578</v>
      </c>
      <c r="F3160" s="2" t="s">
        <v>11949</v>
      </c>
      <c r="G3160" s="3">
        <v>46257</v>
      </c>
      <c r="H3160" s="3">
        <v>46261</v>
      </c>
      <c r="I3160" s="2" t="s">
        <v>3665</v>
      </c>
      <c r="J3160" s="2" t="s">
        <v>11950</v>
      </c>
      <c r="K3160" s="2" t="s">
        <v>120</v>
      </c>
      <c r="L3160" s="2" t="s">
        <v>11951</v>
      </c>
      <c r="M3160" s="2" t="s">
        <v>11523</v>
      </c>
      <c r="N3160" s="2"/>
      <c r="O3160" s="2" t="s">
        <v>123</v>
      </c>
      <c r="P3160" s="2" t="s">
        <v>114</v>
      </c>
      <c r="Q3160" s="2" t="s">
        <v>11264</v>
      </c>
      <c r="R3160" s="4">
        <v>1</v>
      </c>
      <c r="S3160" s="4">
        <v>4.54</v>
      </c>
      <c r="T3160" s="4"/>
      <c r="U3160" s="4">
        <v>1</v>
      </c>
      <c r="V3160" s="4">
        <v>1</v>
      </c>
      <c r="W3160" s="4">
        <v>1</v>
      </c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>
        <f t="shared" si="147"/>
        <v>0</v>
      </c>
      <c r="AI3160" s="4">
        <f t="shared" si="148"/>
        <v>0</v>
      </c>
      <c r="AJ3160" s="4"/>
      <c r="AK3160" s="4"/>
      <c r="AL3160" s="4"/>
      <c r="AM3160" s="4"/>
      <c r="AN3160" s="4"/>
      <c r="AO3160" s="4"/>
      <c r="AP3160" s="4"/>
      <c r="AQ3160" s="4"/>
      <c r="AR3160" s="4"/>
      <c r="AS3160" s="4">
        <v>1</v>
      </c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/>
      <c r="CS3160" s="4"/>
      <c r="CT3160" s="4"/>
      <c r="CU3160" s="4"/>
      <c r="CV3160" s="4"/>
      <c r="CW3160" s="4"/>
      <c r="CX3160" s="4"/>
      <c r="CY3160" s="4"/>
      <c r="CZ3160" s="4"/>
    </row>
    <row r="3161" spans="1:104" ht="11" x14ac:dyDescent="0.25">
      <c r="A3161" s="2" t="s">
        <v>11258</v>
      </c>
      <c r="B3161" s="2" t="s">
        <v>2042</v>
      </c>
      <c r="C3161" s="2" t="s">
        <v>2042</v>
      </c>
      <c r="D3161" s="2" t="s">
        <v>11952</v>
      </c>
      <c r="E3161" s="2" t="s">
        <v>1862</v>
      </c>
      <c r="F3161" s="2" t="s">
        <v>11953</v>
      </c>
      <c r="G3161" s="3">
        <v>46257</v>
      </c>
      <c r="H3161" s="3">
        <v>46260</v>
      </c>
      <c r="I3161" s="2" t="s">
        <v>1217</v>
      </c>
      <c r="J3161" s="2" t="s">
        <v>11954</v>
      </c>
      <c r="K3161" s="2" t="s">
        <v>120</v>
      </c>
      <c r="L3161" s="2" t="s">
        <v>11955</v>
      </c>
      <c r="M3161" s="2" t="s">
        <v>1555</v>
      </c>
      <c r="N3161" s="2"/>
      <c r="O3161" s="2" t="s">
        <v>578</v>
      </c>
      <c r="P3161" s="2" t="s">
        <v>114</v>
      </c>
      <c r="Q3161" s="2" t="s">
        <v>11264</v>
      </c>
      <c r="R3161" s="4">
        <v>1</v>
      </c>
      <c r="S3161" s="4">
        <v>1.75</v>
      </c>
      <c r="T3161" s="4"/>
      <c r="U3161" s="4">
        <v>1</v>
      </c>
      <c r="V3161" s="4">
        <v>1</v>
      </c>
      <c r="W3161" s="4">
        <v>1</v>
      </c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>
        <f t="shared" si="147"/>
        <v>0</v>
      </c>
      <c r="AI3161" s="4">
        <f t="shared" si="148"/>
        <v>0</v>
      </c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>
        <v>1</v>
      </c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/>
      <c r="CS3161" s="4"/>
      <c r="CT3161" s="4"/>
      <c r="CU3161" s="4"/>
      <c r="CV3161" s="4"/>
      <c r="CW3161" s="4"/>
      <c r="CX3161" s="4"/>
      <c r="CY3161" s="4"/>
      <c r="CZ3161" s="4"/>
    </row>
    <row r="3162" spans="1:104" ht="11" x14ac:dyDescent="0.25">
      <c r="A3162" s="2" t="s">
        <v>11258</v>
      </c>
      <c r="B3162" s="2" t="s">
        <v>2042</v>
      </c>
      <c r="C3162" s="2" t="s">
        <v>2042</v>
      </c>
      <c r="D3162" s="2" t="s">
        <v>11956</v>
      </c>
      <c r="E3162" s="2" t="s">
        <v>11288</v>
      </c>
      <c r="F3162" s="2" t="s">
        <v>11957</v>
      </c>
      <c r="G3162" s="3">
        <v>46257</v>
      </c>
      <c r="H3162" s="3">
        <v>46260</v>
      </c>
      <c r="I3162" s="2" t="s">
        <v>1217</v>
      </c>
      <c r="J3162" s="2" t="s">
        <v>11958</v>
      </c>
      <c r="K3162" s="2" t="s">
        <v>120</v>
      </c>
      <c r="L3162" s="2" t="s">
        <v>11410</v>
      </c>
      <c r="M3162" s="2" t="s">
        <v>4455</v>
      </c>
      <c r="N3162" s="2"/>
      <c r="O3162" s="2" t="s">
        <v>578</v>
      </c>
      <c r="P3162" s="2" t="s">
        <v>160</v>
      </c>
      <c r="Q3162" s="2" t="s">
        <v>11264</v>
      </c>
      <c r="R3162" s="4">
        <v>1</v>
      </c>
      <c r="S3162" s="4">
        <v>1.97</v>
      </c>
      <c r="T3162" s="4"/>
      <c r="U3162" s="4">
        <v>1</v>
      </c>
      <c r="V3162" s="4">
        <v>1</v>
      </c>
      <c r="W3162" s="4">
        <v>1</v>
      </c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>
        <f t="shared" si="147"/>
        <v>0</v>
      </c>
      <c r="AI3162" s="4">
        <f t="shared" si="148"/>
        <v>0</v>
      </c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>
        <v>1</v>
      </c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/>
      <c r="CS3162" s="4"/>
      <c r="CT3162" s="4"/>
      <c r="CU3162" s="4"/>
      <c r="CV3162" s="4"/>
      <c r="CW3162" s="4"/>
      <c r="CX3162" s="4"/>
      <c r="CY3162" s="4"/>
      <c r="CZ3162" s="4"/>
    </row>
    <row r="3163" spans="1:104" ht="11" x14ac:dyDescent="0.25">
      <c r="A3163" s="2" t="s">
        <v>11258</v>
      </c>
      <c r="B3163" s="2" t="s">
        <v>2042</v>
      </c>
      <c r="C3163" s="2" t="s">
        <v>2042</v>
      </c>
      <c r="D3163" s="2" t="s">
        <v>11959</v>
      </c>
      <c r="E3163" s="2" t="s">
        <v>11288</v>
      </c>
      <c r="F3163" s="2" t="s">
        <v>11960</v>
      </c>
      <c r="G3163" s="3">
        <v>46257</v>
      </c>
      <c r="H3163" s="3">
        <v>46260</v>
      </c>
      <c r="I3163" s="2" t="s">
        <v>1217</v>
      </c>
      <c r="J3163" s="2" t="s">
        <v>11961</v>
      </c>
      <c r="K3163" s="2" t="s">
        <v>120</v>
      </c>
      <c r="L3163" s="2" t="s">
        <v>11962</v>
      </c>
      <c r="M3163" s="2" t="s">
        <v>4771</v>
      </c>
      <c r="N3163" s="2"/>
      <c r="O3163" s="2" t="s">
        <v>578</v>
      </c>
      <c r="P3163" s="2" t="s">
        <v>114</v>
      </c>
      <c r="Q3163" s="2" t="s">
        <v>11264</v>
      </c>
      <c r="R3163" s="4">
        <v>1</v>
      </c>
      <c r="S3163" s="4">
        <v>1.1399999999999999</v>
      </c>
      <c r="T3163" s="4"/>
      <c r="U3163" s="4">
        <v>1</v>
      </c>
      <c r="V3163" s="4">
        <v>1</v>
      </c>
      <c r="W3163" s="4">
        <v>1</v>
      </c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>
        <f t="shared" si="147"/>
        <v>0</v>
      </c>
      <c r="AI3163" s="4">
        <f t="shared" si="148"/>
        <v>0</v>
      </c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>
        <v>1</v>
      </c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/>
      <c r="CK3163" s="4"/>
      <c r="CL3163" s="4"/>
      <c r="CM3163" s="4"/>
      <c r="CN3163" s="4"/>
      <c r="CO3163" s="4"/>
      <c r="CP3163" s="4"/>
      <c r="CQ3163" s="4"/>
      <c r="CR3163" s="4"/>
      <c r="CS3163" s="4"/>
      <c r="CT3163" s="4"/>
      <c r="CU3163" s="4"/>
      <c r="CV3163" s="4"/>
      <c r="CW3163" s="4"/>
      <c r="CX3163" s="4"/>
      <c r="CY3163" s="4"/>
      <c r="CZ3163" s="4"/>
    </row>
    <row r="3164" spans="1:104" ht="11" x14ac:dyDescent="0.25">
      <c r="A3164" s="2" t="s">
        <v>11258</v>
      </c>
      <c r="B3164" s="2" t="s">
        <v>2042</v>
      </c>
      <c r="C3164" s="2" t="s">
        <v>2042</v>
      </c>
      <c r="D3164" s="2" t="s">
        <v>11963</v>
      </c>
      <c r="E3164" s="2" t="s">
        <v>11288</v>
      </c>
      <c r="F3164" s="2" t="s">
        <v>11964</v>
      </c>
      <c r="G3164" s="3">
        <v>46257</v>
      </c>
      <c r="H3164" s="3">
        <v>46260</v>
      </c>
      <c r="I3164" s="2" t="s">
        <v>1217</v>
      </c>
      <c r="J3164" s="2" t="s">
        <v>11965</v>
      </c>
      <c r="K3164" s="2" t="s">
        <v>120</v>
      </c>
      <c r="L3164" s="2" t="s">
        <v>11966</v>
      </c>
      <c r="M3164" s="2" t="s">
        <v>5632</v>
      </c>
      <c r="N3164" s="2"/>
      <c r="O3164" s="2" t="s">
        <v>578</v>
      </c>
      <c r="P3164" s="2" t="s">
        <v>657</v>
      </c>
      <c r="Q3164" s="2" t="s">
        <v>11264</v>
      </c>
      <c r="R3164" s="4">
        <v>1</v>
      </c>
      <c r="S3164" s="4">
        <v>2.91</v>
      </c>
      <c r="T3164" s="4"/>
      <c r="U3164" s="4">
        <v>1</v>
      </c>
      <c r="V3164" s="4">
        <v>1</v>
      </c>
      <c r="W3164" s="4">
        <v>1</v>
      </c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>
        <f t="shared" si="147"/>
        <v>0</v>
      </c>
      <c r="AI3164" s="4">
        <f t="shared" si="148"/>
        <v>0</v>
      </c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>
        <v>1</v>
      </c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/>
      <c r="CS3164" s="4"/>
      <c r="CT3164" s="4"/>
      <c r="CU3164" s="4"/>
      <c r="CV3164" s="4"/>
      <c r="CW3164" s="4"/>
      <c r="CX3164" s="4"/>
      <c r="CY3164" s="4"/>
      <c r="CZ3164" s="4"/>
    </row>
    <row r="3165" spans="1:104" ht="11" x14ac:dyDescent="0.25">
      <c r="A3165" s="2" t="s">
        <v>11258</v>
      </c>
      <c r="B3165" s="2" t="s">
        <v>2042</v>
      </c>
      <c r="C3165" s="2" t="s">
        <v>2042</v>
      </c>
      <c r="D3165" s="2" t="s">
        <v>11967</v>
      </c>
      <c r="E3165" s="2" t="s">
        <v>11288</v>
      </c>
      <c r="F3165" s="2" t="s">
        <v>11968</v>
      </c>
      <c r="G3165" s="3">
        <v>46257</v>
      </c>
      <c r="H3165" s="3">
        <v>46261</v>
      </c>
      <c r="I3165" s="2" t="s">
        <v>3665</v>
      </c>
      <c r="J3165" s="2" t="s">
        <v>11969</v>
      </c>
      <c r="K3165" s="2" t="s">
        <v>127</v>
      </c>
      <c r="L3165" s="2" t="s">
        <v>11970</v>
      </c>
      <c r="M3165" s="2" t="s">
        <v>5538</v>
      </c>
      <c r="N3165" s="2"/>
      <c r="O3165" s="2" t="s">
        <v>123</v>
      </c>
      <c r="P3165" s="2" t="s">
        <v>114</v>
      </c>
      <c r="Q3165" s="2" t="s">
        <v>11264</v>
      </c>
      <c r="R3165" s="4">
        <v>1</v>
      </c>
      <c r="S3165" s="4">
        <v>6.91</v>
      </c>
      <c r="T3165" s="4"/>
      <c r="U3165" s="4">
        <v>1</v>
      </c>
      <c r="V3165" s="4">
        <v>1</v>
      </c>
      <c r="W3165" s="4">
        <v>1</v>
      </c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>
        <f t="shared" si="147"/>
        <v>0</v>
      </c>
      <c r="AI3165" s="4">
        <f t="shared" si="148"/>
        <v>0</v>
      </c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>
        <v>1</v>
      </c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</row>
    <row r="3166" spans="1:104" ht="11" x14ac:dyDescent="0.25">
      <c r="A3166" s="2" t="s">
        <v>11258</v>
      </c>
      <c r="B3166" s="2" t="s">
        <v>2042</v>
      </c>
      <c r="C3166" s="2" t="s">
        <v>2042</v>
      </c>
      <c r="D3166" s="2" t="s">
        <v>11971</v>
      </c>
      <c r="E3166" s="2" t="s">
        <v>106</v>
      </c>
      <c r="F3166" s="2" t="s">
        <v>11972</v>
      </c>
      <c r="G3166" s="3">
        <v>46257</v>
      </c>
      <c r="H3166" s="3">
        <v>46261</v>
      </c>
      <c r="I3166" s="2" t="s">
        <v>3665</v>
      </c>
      <c r="J3166" s="2" t="s">
        <v>11973</v>
      </c>
      <c r="K3166" s="2" t="s">
        <v>120</v>
      </c>
      <c r="L3166" s="2" t="s">
        <v>11974</v>
      </c>
      <c r="M3166" s="2" t="s">
        <v>5538</v>
      </c>
      <c r="N3166" s="2"/>
      <c r="O3166" s="2" t="s">
        <v>123</v>
      </c>
      <c r="P3166" s="2" t="s">
        <v>114</v>
      </c>
      <c r="Q3166" s="2" t="s">
        <v>11264</v>
      </c>
      <c r="R3166" s="4">
        <v>1</v>
      </c>
      <c r="S3166" s="4">
        <v>6.04</v>
      </c>
      <c r="T3166" s="4"/>
      <c r="U3166" s="4">
        <v>1</v>
      </c>
      <c r="V3166" s="4">
        <v>1</v>
      </c>
      <c r="W3166" s="4">
        <v>1</v>
      </c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>
        <f t="shared" si="147"/>
        <v>0</v>
      </c>
      <c r="AI3166" s="4">
        <f t="shared" si="148"/>
        <v>0</v>
      </c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>
        <v>1</v>
      </c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/>
      <c r="CY3166" s="4"/>
      <c r="CZ3166" s="4"/>
    </row>
    <row r="3167" spans="1:104" ht="11" x14ac:dyDescent="0.25">
      <c r="A3167" s="2" t="s">
        <v>11258</v>
      </c>
      <c r="B3167" s="2" t="s">
        <v>2042</v>
      </c>
      <c r="C3167" s="2" t="s">
        <v>2042</v>
      </c>
      <c r="D3167" s="2" t="s">
        <v>11975</v>
      </c>
      <c r="E3167" s="2" t="s">
        <v>106</v>
      </c>
      <c r="F3167" s="2" t="s">
        <v>11976</v>
      </c>
      <c r="G3167" s="3">
        <v>46257</v>
      </c>
      <c r="H3167" s="3">
        <v>46261</v>
      </c>
      <c r="I3167" s="2" t="s">
        <v>3665</v>
      </c>
      <c r="J3167" s="2" t="s">
        <v>11977</v>
      </c>
      <c r="K3167" s="2" t="s">
        <v>120</v>
      </c>
      <c r="L3167" s="2" t="s">
        <v>11978</v>
      </c>
      <c r="M3167" s="2" t="s">
        <v>5538</v>
      </c>
      <c r="N3167" s="2"/>
      <c r="O3167" s="2" t="s">
        <v>123</v>
      </c>
      <c r="P3167" s="2" t="s">
        <v>114</v>
      </c>
      <c r="Q3167" s="2" t="s">
        <v>11264</v>
      </c>
      <c r="R3167" s="4">
        <v>1</v>
      </c>
      <c r="S3167" s="4">
        <v>8.59</v>
      </c>
      <c r="T3167" s="4"/>
      <c r="U3167" s="4">
        <v>1</v>
      </c>
      <c r="V3167" s="4">
        <v>1</v>
      </c>
      <c r="W3167" s="4">
        <v>1</v>
      </c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>
        <f t="shared" si="147"/>
        <v>0</v>
      </c>
      <c r="AI3167" s="4">
        <f t="shared" si="148"/>
        <v>0</v>
      </c>
      <c r="AJ3167" s="4"/>
      <c r="AK3167" s="4"/>
      <c r="AL3167" s="4"/>
      <c r="AM3167" s="4"/>
      <c r="AN3167" s="4"/>
      <c r="AO3167" s="4"/>
      <c r="AP3167" s="4"/>
      <c r="AQ3167" s="4"/>
      <c r="AR3167" s="4"/>
      <c r="AS3167" s="4"/>
      <c r="AT3167" s="4">
        <v>1</v>
      </c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/>
      <c r="CF3167" s="4"/>
      <c r="CG3167" s="4"/>
      <c r="CH3167" s="4"/>
      <c r="CI3167" s="4"/>
      <c r="CJ3167" s="4"/>
      <c r="CK3167" s="4"/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  <c r="CV3167" s="4"/>
      <c r="CW3167" s="4"/>
      <c r="CX3167" s="4"/>
      <c r="CY3167" s="4"/>
      <c r="CZ3167" s="4"/>
    </row>
    <row r="3168" spans="1:104" ht="11" x14ac:dyDescent="0.25">
      <c r="A3168" s="2" t="s">
        <v>11258</v>
      </c>
      <c r="B3168" s="2" t="s">
        <v>2042</v>
      </c>
      <c r="C3168" s="2" t="s">
        <v>2042</v>
      </c>
      <c r="D3168" s="2" t="s">
        <v>11979</v>
      </c>
      <c r="E3168" s="2" t="s">
        <v>106</v>
      </c>
      <c r="F3168" s="2" t="s">
        <v>11980</v>
      </c>
      <c r="G3168" s="3">
        <v>46257</v>
      </c>
      <c r="H3168" s="3">
        <v>46261</v>
      </c>
      <c r="I3168" s="2" t="s">
        <v>3665</v>
      </c>
      <c r="J3168" s="2" t="s">
        <v>11981</v>
      </c>
      <c r="K3168" s="2" t="s">
        <v>120</v>
      </c>
      <c r="L3168" s="2" t="s">
        <v>11982</v>
      </c>
      <c r="M3168" s="2" t="s">
        <v>5538</v>
      </c>
      <c r="N3168" s="2"/>
      <c r="O3168" s="2" t="s">
        <v>123</v>
      </c>
      <c r="P3168" s="2" t="s">
        <v>114</v>
      </c>
      <c r="Q3168" s="2" t="s">
        <v>11264</v>
      </c>
      <c r="R3168" s="4">
        <v>1</v>
      </c>
      <c r="S3168" s="4">
        <v>5.01</v>
      </c>
      <c r="T3168" s="4"/>
      <c r="U3168" s="4">
        <v>1</v>
      </c>
      <c r="V3168" s="4">
        <v>1</v>
      </c>
      <c r="W3168" s="4">
        <v>1</v>
      </c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>
        <f t="shared" si="147"/>
        <v>0</v>
      </c>
      <c r="AI3168" s="4">
        <f t="shared" si="148"/>
        <v>0</v>
      </c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>
        <v>1</v>
      </c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/>
      <c r="CQ3168" s="4"/>
      <c r="CR3168" s="4"/>
      <c r="CS3168" s="4"/>
      <c r="CT3168" s="4"/>
      <c r="CU3168" s="4"/>
      <c r="CV3168" s="4"/>
      <c r="CW3168" s="4"/>
      <c r="CX3168" s="4"/>
      <c r="CY3168" s="4"/>
      <c r="CZ3168" s="4"/>
    </row>
    <row r="3169" spans="1:104" ht="11" x14ac:dyDescent="0.25">
      <c r="A3169" s="2" t="s">
        <v>11258</v>
      </c>
      <c r="B3169" s="2" t="s">
        <v>2042</v>
      </c>
      <c r="C3169" s="2" t="s">
        <v>2042</v>
      </c>
      <c r="D3169" s="2" t="s">
        <v>11983</v>
      </c>
      <c r="E3169" s="2" t="s">
        <v>106</v>
      </c>
      <c r="F3169" s="2" t="s">
        <v>11984</v>
      </c>
      <c r="G3169" s="3">
        <v>46257</v>
      </c>
      <c r="H3169" s="3">
        <v>46261</v>
      </c>
      <c r="I3169" s="2" t="s">
        <v>3665</v>
      </c>
      <c r="J3169" s="2" t="s">
        <v>11985</v>
      </c>
      <c r="K3169" s="2" t="s">
        <v>120</v>
      </c>
      <c r="L3169" s="2" t="s">
        <v>11986</v>
      </c>
      <c r="M3169" s="2" t="s">
        <v>5538</v>
      </c>
      <c r="N3169" s="2"/>
      <c r="O3169" s="2" t="s">
        <v>123</v>
      </c>
      <c r="P3169" s="2" t="s">
        <v>114</v>
      </c>
      <c r="Q3169" s="2" t="s">
        <v>11264</v>
      </c>
      <c r="R3169" s="4">
        <v>1</v>
      </c>
      <c r="S3169" s="4">
        <v>3.35</v>
      </c>
      <c r="T3169" s="4"/>
      <c r="U3169" s="4">
        <v>1</v>
      </c>
      <c r="V3169" s="4">
        <v>1</v>
      </c>
      <c r="W3169" s="4">
        <v>1</v>
      </c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>
        <f t="shared" si="147"/>
        <v>0</v>
      </c>
      <c r="AI3169" s="4">
        <f t="shared" si="148"/>
        <v>0</v>
      </c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>
        <v>1</v>
      </c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/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  <c r="CV3169" s="4"/>
      <c r="CW3169" s="4"/>
      <c r="CX3169" s="4"/>
      <c r="CY3169" s="4"/>
      <c r="CZ3169" s="4"/>
    </row>
    <row r="3170" spans="1:104" ht="11" x14ac:dyDescent="0.25">
      <c r="A3170" s="2" t="s">
        <v>11258</v>
      </c>
      <c r="B3170" s="2" t="s">
        <v>2042</v>
      </c>
      <c r="C3170" s="2" t="s">
        <v>2042</v>
      </c>
      <c r="D3170" s="2" t="s">
        <v>11987</v>
      </c>
      <c r="E3170" s="2" t="s">
        <v>106</v>
      </c>
      <c r="F3170" s="2" t="s">
        <v>11988</v>
      </c>
      <c r="G3170" s="3">
        <v>46257</v>
      </c>
      <c r="H3170" s="3">
        <v>46261</v>
      </c>
      <c r="I3170" s="2" t="s">
        <v>3665</v>
      </c>
      <c r="J3170" s="2" t="s">
        <v>11989</v>
      </c>
      <c r="K3170" s="2" t="s">
        <v>120</v>
      </c>
      <c r="L3170" s="2" t="s">
        <v>11990</v>
      </c>
      <c r="M3170" s="2" t="s">
        <v>11523</v>
      </c>
      <c r="N3170" s="2"/>
      <c r="O3170" s="2" t="s">
        <v>123</v>
      </c>
      <c r="P3170" s="2" t="s">
        <v>114</v>
      </c>
      <c r="Q3170" s="2" t="s">
        <v>11264</v>
      </c>
      <c r="R3170" s="4">
        <v>1</v>
      </c>
      <c r="S3170" s="4">
        <v>8.3000000000000007</v>
      </c>
      <c r="T3170" s="4"/>
      <c r="U3170" s="4">
        <v>1</v>
      </c>
      <c r="V3170" s="4">
        <v>1</v>
      </c>
      <c r="W3170" s="4">
        <v>1</v>
      </c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>
        <f t="shared" si="147"/>
        <v>0</v>
      </c>
      <c r="AI3170" s="4">
        <f t="shared" si="148"/>
        <v>0</v>
      </c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>
        <v>1</v>
      </c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  <c r="CH3170" s="4"/>
      <c r="CI3170" s="4"/>
      <c r="CJ3170" s="4"/>
      <c r="CK3170" s="4"/>
      <c r="CL3170" s="4"/>
      <c r="CM3170" s="4"/>
      <c r="CN3170" s="4"/>
      <c r="CO3170" s="4"/>
      <c r="CP3170" s="4"/>
      <c r="CQ3170" s="4"/>
      <c r="CR3170" s="4"/>
      <c r="CS3170" s="4"/>
      <c r="CT3170" s="4"/>
      <c r="CU3170" s="4"/>
      <c r="CV3170" s="4"/>
      <c r="CW3170" s="4"/>
      <c r="CX3170" s="4"/>
      <c r="CY3170" s="4"/>
      <c r="CZ3170" s="4"/>
    </row>
    <row r="3171" spans="1:104" ht="11" x14ac:dyDescent="0.25">
      <c r="A3171" s="2" t="s">
        <v>11258</v>
      </c>
      <c r="B3171" s="2" t="s">
        <v>2042</v>
      </c>
      <c r="C3171" s="2" t="s">
        <v>2042</v>
      </c>
      <c r="D3171" s="2" t="s">
        <v>11991</v>
      </c>
      <c r="E3171" s="2" t="s">
        <v>106</v>
      </c>
      <c r="F3171" s="2" t="s">
        <v>11992</v>
      </c>
      <c r="G3171" s="3">
        <v>46257</v>
      </c>
      <c r="H3171" s="3">
        <v>46261</v>
      </c>
      <c r="I3171" s="2" t="s">
        <v>3665</v>
      </c>
      <c r="J3171" s="2" t="s">
        <v>11993</v>
      </c>
      <c r="K3171" s="2" t="s">
        <v>120</v>
      </c>
      <c r="L3171" s="2" t="s">
        <v>11994</v>
      </c>
      <c r="M3171" s="2" t="s">
        <v>5538</v>
      </c>
      <c r="N3171" s="2"/>
      <c r="O3171" s="2" t="s">
        <v>123</v>
      </c>
      <c r="P3171" s="2" t="s">
        <v>114</v>
      </c>
      <c r="Q3171" s="2" t="s">
        <v>11264</v>
      </c>
      <c r="R3171" s="4">
        <v>1</v>
      </c>
      <c r="S3171" s="4">
        <v>6.84</v>
      </c>
      <c r="T3171" s="4"/>
      <c r="U3171" s="4">
        <v>1</v>
      </c>
      <c r="V3171" s="4">
        <v>1</v>
      </c>
      <c r="W3171" s="4">
        <v>1</v>
      </c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>
        <f t="shared" si="147"/>
        <v>0</v>
      </c>
      <c r="AI3171" s="4">
        <f t="shared" si="148"/>
        <v>0</v>
      </c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>
        <v>1</v>
      </c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/>
      <c r="CU3171" s="4"/>
      <c r="CV3171" s="4"/>
      <c r="CW3171" s="4"/>
      <c r="CX3171" s="4"/>
      <c r="CY3171" s="4"/>
      <c r="CZ3171" s="4"/>
    </row>
    <row r="3172" spans="1:104" ht="11" x14ac:dyDescent="0.25">
      <c r="A3172" s="2" t="s">
        <v>11258</v>
      </c>
      <c r="B3172" s="2" t="s">
        <v>2042</v>
      </c>
      <c r="C3172" s="2" t="s">
        <v>2042</v>
      </c>
      <c r="D3172" s="2" t="s">
        <v>11995</v>
      </c>
      <c r="E3172" s="2" t="s">
        <v>106</v>
      </c>
      <c r="F3172" s="2" t="s">
        <v>11996</v>
      </c>
      <c r="G3172" s="3">
        <v>46257</v>
      </c>
      <c r="H3172" s="3">
        <v>46261</v>
      </c>
      <c r="I3172" s="2" t="s">
        <v>3665</v>
      </c>
      <c r="J3172" s="2" t="s">
        <v>11997</v>
      </c>
      <c r="K3172" s="2" t="s">
        <v>120</v>
      </c>
      <c r="L3172" s="2" t="s">
        <v>11998</v>
      </c>
      <c r="M3172" s="2" t="s">
        <v>5538</v>
      </c>
      <c r="N3172" s="2"/>
      <c r="O3172" s="2" t="s">
        <v>123</v>
      </c>
      <c r="P3172" s="2" t="s">
        <v>114</v>
      </c>
      <c r="Q3172" s="2" t="s">
        <v>11264</v>
      </c>
      <c r="R3172" s="4">
        <v>1</v>
      </c>
      <c r="S3172" s="4">
        <v>6.63</v>
      </c>
      <c r="T3172" s="4"/>
      <c r="U3172" s="4">
        <v>1</v>
      </c>
      <c r="V3172" s="4">
        <v>1</v>
      </c>
      <c r="W3172" s="4">
        <v>1</v>
      </c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>
        <f t="shared" si="147"/>
        <v>0</v>
      </c>
      <c r="AI3172" s="4">
        <f t="shared" si="148"/>
        <v>0</v>
      </c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>
        <v>1</v>
      </c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/>
      <c r="CS3172" s="4"/>
      <c r="CT3172" s="4"/>
      <c r="CU3172" s="4"/>
      <c r="CV3172" s="4"/>
      <c r="CW3172" s="4"/>
      <c r="CX3172" s="4"/>
      <c r="CY3172" s="4"/>
      <c r="CZ3172" s="4"/>
    </row>
    <row r="3173" spans="1:104" ht="11" x14ac:dyDescent="0.25">
      <c r="A3173" s="2" t="s">
        <v>11258</v>
      </c>
      <c r="B3173" s="2" t="s">
        <v>2042</v>
      </c>
      <c r="C3173" s="2" t="s">
        <v>2042</v>
      </c>
      <c r="D3173" s="2" t="s">
        <v>11999</v>
      </c>
      <c r="E3173" s="2" t="s">
        <v>106</v>
      </c>
      <c r="F3173" s="2" t="s">
        <v>11996</v>
      </c>
      <c r="G3173" s="3">
        <v>46257</v>
      </c>
      <c r="H3173" s="3">
        <v>46261</v>
      </c>
      <c r="I3173" s="2" t="s">
        <v>3665</v>
      </c>
      <c r="J3173" s="2" t="s">
        <v>12000</v>
      </c>
      <c r="K3173" s="2" t="s">
        <v>120</v>
      </c>
      <c r="L3173" s="2" t="s">
        <v>12001</v>
      </c>
      <c r="M3173" s="2" t="s">
        <v>5538</v>
      </c>
      <c r="N3173" s="2"/>
      <c r="O3173" s="2" t="s">
        <v>123</v>
      </c>
      <c r="P3173" s="2" t="s">
        <v>114</v>
      </c>
      <c r="Q3173" s="2" t="s">
        <v>11264</v>
      </c>
      <c r="R3173" s="4">
        <v>1</v>
      </c>
      <c r="S3173" s="4">
        <v>3.41</v>
      </c>
      <c r="T3173" s="4"/>
      <c r="U3173" s="4">
        <v>1</v>
      </c>
      <c r="V3173" s="4">
        <v>1</v>
      </c>
      <c r="W3173" s="4">
        <v>1</v>
      </c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>
        <f t="shared" si="147"/>
        <v>0</v>
      </c>
      <c r="AI3173" s="4">
        <f t="shared" si="148"/>
        <v>0</v>
      </c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>
        <v>1</v>
      </c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/>
      <c r="CS3173" s="4"/>
      <c r="CT3173" s="4"/>
      <c r="CU3173" s="4"/>
      <c r="CV3173" s="4"/>
      <c r="CW3173" s="4"/>
      <c r="CX3173" s="4"/>
      <c r="CY3173" s="4"/>
      <c r="CZ3173" s="4"/>
    </row>
    <row r="3174" spans="1:104" ht="11" x14ac:dyDescent="0.25">
      <c r="A3174" s="2" t="s">
        <v>11258</v>
      </c>
      <c r="B3174" s="2" t="s">
        <v>2042</v>
      </c>
      <c r="C3174" s="2" t="s">
        <v>2042</v>
      </c>
      <c r="D3174" s="2" t="s">
        <v>12002</v>
      </c>
      <c r="E3174" s="2" t="s">
        <v>106</v>
      </c>
      <c r="F3174" s="2" t="s">
        <v>12003</v>
      </c>
      <c r="G3174" s="3">
        <v>46257</v>
      </c>
      <c r="H3174" s="3">
        <v>46261</v>
      </c>
      <c r="I3174" s="2" t="s">
        <v>3665</v>
      </c>
      <c r="J3174" s="2" t="s">
        <v>12004</v>
      </c>
      <c r="K3174" s="2" t="s">
        <v>127</v>
      </c>
      <c r="L3174" s="2" t="s">
        <v>11296</v>
      </c>
      <c r="M3174" s="2" t="s">
        <v>5538</v>
      </c>
      <c r="N3174" s="2"/>
      <c r="O3174" s="2" t="s">
        <v>123</v>
      </c>
      <c r="P3174" s="2" t="s">
        <v>114</v>
      </c>
      <c r="Q3174" s="2" t="s">
        <v>11264</v>
      </c>
      <c r="R3174" s="4">
        <v>1</v>
      </c>
      <c r="S3174" s="4">
        <v>4.28</v>
      </c>
      <c r="T3174" s="4"/>
      <c r="U3174" s="4">
        <v>1</v>
      </c>
      <c r="V3174" s="4">
        <v>1</v>
      </c>
      <c r="W3174" s="4">
        <v>1</v>
      </c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>
        <f t="shared" si="147"/>
        <v>0</v>
      </c>
      <c r="AI3174" s="4">
        <f t="shared" si="148"/>
        <v>0</v>
      </c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>
        <v>1</v>
      </c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/>
      <c r="CS3174" s="4"/>
      <c r="CT3174" s="4"/>
      <c r="CU3174" s="4"/>
      <c r="CV3174" s="4"/>
      <c r="CW3174" s="4"/>
      <c r="CX3174" s="4"/>
      <c r="CY3174" s="4"/>
      <c r="CZ3174" s="4"/>
    </row>
    <row r="3175" spans="1:104" ht="11" x14ac:dyDescent="0.25">
      <c r="A3175" s="2" t="s">
        <v>11258</v>
      </c>
      <c r="B3175" s="2" t="s">
        <v>2042</v>
      </c>
      <c r="C3175" s="2" t="s">
        <v>2042</v>
      </c>
      <c r="D3175" s="2" t="s">
        <v>12005</v>
      </c>
      <c r="E3175" s="2" t="s">
        <v>106</v>
      </c>
      <c r="F3175" s="2" t="s">
        <v>12006</v>
      </c>
      <c r="G3175" s="3">
        <v>46257</v>
      </c>
      <c r="H3175" s="3">
        <v>46260</v>
      </c>
      <c r="I3175" s="2" t="s">
        <v>1217</v>
      </c>
      <c r="J3175" s="2" t="s">
        <v>12007</v>
      </c>
      <c r="K3175" s="2" t="s">
        <v>120</v>
      </c>
      <c r="L3175" s="2" t="s">
        <v>11510</v>
      </c>
      <c r="M3175" s="2" t="s">
        <v>4771</v>
      </c>
      <c r="N3175" s="2"/>
      <c r="O3175" s="2" t="s">
        <v>578</v>
      </c>
      <c r="P3175" s="2" t="s">
        <v>114</v>
      </c>
      <c r="Q3175" s="2" t="s">
        <v>11264</v>
      </c>
      <c r="R3175" s="4">
        <v>1</v>
      </c>
      <c r="S3175" s="4">
        <v>1.2</v>
      </c>
      <c r="T3175" s="4"/>
      <c r="U3175" s="4">
        <v>1</v>
      </c>
      <c r="V3175" s="4">
        <v>1</v>
      </c>
      <c r="W3175" s="4">
        <v>1</v>
      </c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>
        <f t="shared" si="147"/>
        <v>0</v>
      </c>
      <c r="AI3175" s="4">
        <f t="shared" si="148"/>
        <v>0</v>
      </c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>
        <v>1</v>
      </c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/>
      <c r="CS3175" s="4"/>
      <c r="CT3175" s="4"/>
      <c r="CU3175" s="4"/>
      <c r="CV3175" s="4"/>
      <c r="CW3175" s="4"/>
      <c r="CX3175" s="4"/>
      <c r="CY3175" s="4"/>
      <c r="CZ3175" s="4"/>
    </row>
    <row r="3176" spans="1:104" ht="11" x14ac:dyDescent="0.25">
      <c r="A3176" s="2" t="s">
        <v>11258</v>
      </c>
      <c r="B3176" s="2" t="s">
        <v>2042</v>
      </c>
      <c r="C3176" s="2" t="s">
        <v>2042</v>
      </c>
      <c r="D3176" s="2" t="s">
        <v>12008</v>
      </c>
      <c r="E3176" s="2" t="s">
        <v>106</v>
      </c>
      <c r="F3176" s="2" t="s">
        <v>12009</v>
      </c>
      <c r="G3176" s="3">
        <v>46257</v>
      </c>
      <c r="H3176" s="3">
        <v>46260</v>
      </c>
      <c r="I3176" s="2" t="s">
        <v>1217</v>
      </c>
      <c r="J3176" s="2" t="s">
        <v>12010</v>
      </c>
      <c r="K3176" s="2" t="s">
        <v>120</v>
      </c>
      <c r="L3176" s="2" t="s">
        <v>12011</v>
      </c>
      <c r="M3176" s="2" t="s">
        <v>4455</v>
      </c>
      <c r="N3176" s="2"/>
      <c r="O3176" s="2" t="s">
        <v>578</v>
      </c>
      <c r="P3176" s="2" t="s">
        <v>160</v>
      </c>
      <c r="Q3176" s="2" t="s">
        <v>11264</v>
      </c>
      <c r="R3176" s="4">
        <v>1</v>
      </c>
      <c r="S3176" s="4">
        <v>1.05</v>
      </c>
      <c r="T3176" s="4"/>
      <c r="U3176" s="4">
        <v>1</v>
      </c>
      <c r="V3176" s="4">
        <v>1</v>
      </c>
      <c r="W3176" s="4">
        <v>1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>
        <f t="shared" si="147"/>
        <v>0</v>
      </c>
      <c r="AI3176" s="4">
        <f t="shared" si="148"/>
        <v>0</v>
      </c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>
        <v>1</v>
      </c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/>
      <c r="CS3176" s="4"/>
      <c r="CT3176" s="4"/>
      <c r="CU3176" s="4"/>
      <c r="CV3176" s="4"/>
      <c r="CW3176" s="4"/>
      <c r="CX3176" s="4"/>
      <c r="CY3176" s="4"/>
      <c r="CZ3176" s="4"/>
    </row>
    <row r="3177" spans="1:104" ht="11" x14ac:dyDescent="0.25">
      <c r="A3177" s="2" t="s">
        <v>11258</v>
      </c>
      <c r="B3177" s="2" t="s">
        <v>2042</v>
      </c>
      <c r="C3177" s="2" t="s">
        <v>2042</v>
      </c>
      <c r="D3177" s="2" t="s">
        <v>12012</v>
      </c>
      <c r="E3177" s="2" t="s">
        <v>106</v>
      </c>
      <c r="F3177" s="2" t="s">
        <v>12013</v>
      </c>
      <c r="G3177" s="3">
        <v>46257</v>
      </c>
      <c r="H3177" s="3">
        <v>46260</v>
      </c>
      <c r="I3177" s="2" t="s">
        <v>1217</v>
      </c>
      <c r="J3177" s="2" t="s">
        <v>12014</v>
      </c>
      <c r="K3177" s="2" t="s">
        <v>120</v>
      </c>
      <c r="L3177" s="2" t="s">
        <v>12015</v>
      </c>
      <c r="M3177" s="2" t="s">
        <v>4771</v>
      </c>
      <c r="N3177" s="2"/>
      <c r="O3177" s="2" t="s">
        <v>578</v>
      </c>
      <c r="P3177" s="2" t="s">
        <v>114</v>
      </c>
      <c r="Q3177" s="2" t="s">
        <v>11264</v>
      </c>
      <c r="R3177" s="4">
        <v>1</v>
      </c>
      <c r="S3177" s="4">
        <v>5.01</v>
      </c>
      <c r="T3177" s="4"/>
      <c r="U3177" s="4">
        <v>1</v>
      </c>
      <c r="V3177" s="4">
        <v>1</v>
      </c>
      <c r="W3177" s="4">
        <v>1</v>
      </c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>
        <f t="shared" si="147"/>
        <v>0</v>
      </c>
      <c r="AI3177" s="4">
        <f t="shared" si="148"/>
        <v>0</v>
      </c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>
        <v>1</v>
      </c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/>
      <c r="CS3177" s="4"/>
      <c r="CT3177" s="4"/>
      <c r="CU3177" s="4"/>
      <c r="CV3177" s="4"/>
      <c r="CW3177" s="4"/>
      <c r="CX3177" s="4"/>
      <c r="CY3177" s="4"/>
      <c r="CZ3177" s="4"/>
    </row>
    <row r="3178" spans="1:104" ht="11" x14ac:dyDescent="0.25">
      <c r="A3178" s="2" t="s">
        <v>11258</v>
      </c>
      <c r="B3178" s="2" t="s">
        <v>2042</v>
      </c>
      <c r="C3178" s="2" t="s">
        <v>2042</v>
      </c>
      <c r="D3178" s="2" t="s">
        <v>12016</v>
      </c>
      <c r="E3178" s="2" t="s">
        <v>106</v>
      </c>
      <c r="F3178" s="2" t="s">
        <v>12017</v>
      </c>
      <c r="G3178" s="3">
        <v>46257</v>
      </c>
      <c r="H3178" s="3">
        <v>46260</v>
      </c>
      <c r="I3178" s="2" t="s">
        <v>1217</v>
      </c>
      <c r="J3178" s="2" t="s">
        <v>12018</v>
      </c>
      <c r="K3178" s="2" t="s">
        <v>120</v>
      </c>
      <c r="L3178" s="2" t="s">
        <v>12019</v>
      </c>
      <c r="M3178" s="2" t="s">
        <v>4771</v>
      </c>
      <c r="N3178" s="2"/>
      <c r="O3178" s="2" t="s">
        <v>578</v>
      </c>
      <c r="P3178" s="2" t="s">
        <v>114</v>
      </c>
      <c r="Q3178" s="2" t="s">
        <v>11264</v>
      </c>
      <c r="R3178" s="4">
        <v>1</v>
      </c>
      <c r="S3178" s="4">
        <v>1.92</v>
      </c>
      <c r="T3178" s="4"/>
      <c r="U3178" s="4">
        <v>1</v>
      </c>
      <c r="V3178" s="4">
        <v>1</v>
      </c>
      <c r="W3178" s="4">
        <v>1</v>
      </c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>
        <f t="shared" si="147"/>
        <v>0</v>
      </c>
      <c r="AI3178" s="4">
        <f t="shared" si="148"/>
        <v>0</v>
      </c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>
        <v>1</v>
      </c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/>
      <c r="CS3178" s="4"/>
      <c r="CT3178" s="4"/>
      <c r="CU3178" s="4"/>
      <c r="CV3178" s="4"/>
      <c r="CW3178" s="4"/>
      <c r="CX3178" s="4"/>
      <c r="CY3178" s="4"/>
      <c r="CZ3178" s="4"/>
    </row>
    <row r="3179" spans="1:104" ht="11" x14ac:dyDescent="0.25">
      <c r="A3179" s="2" t="s">
        <v>11258</v>
      </c>
      <c r="B3179" s="2" t="s">
        <v>2042</v>
      </c>
      <c r="C3179" s="2" t="s">
        <v>2042</v>
      </c>
      <c r="D3179" s="2" t="s">
        <v>12020</v>
      </c>
      <c r="E3179" s="2" t="s">
        <v>106</v>
      </c>
      <c r="F3179" s="2" t="s">
        <v>12021</v>
      </c>
      <c r="G3179" s="3">
        <v>46257</v>
      </c>
      <c r="H3179" s="3">
        <v>46260</v>
      </c>
      <c r="I3179" s="2" t="s">
        <v>1217</v>
      </c>
      <c r="J3179" s="2" t="s">
        <v>12022</v>
      </c>
      <c r="K3179" s="2" t="s">
        <v>120</v>
      </c>
      <c r="L3179" s="2" t="s">
        <v>12023</v>
      </c>
      <c r="M3179" s="2" t="s">
        <v>4771</v>
      </c>
      <c r="N3179" s="2"/>
      <c r="O3179" s="2" t="s">
        <v>578</v>
      </c>
      <c r="P3179" s="2" t="s">
        <v>114</v>
      </c>
      <c r="Q3179" s="2" t="s">
        <v>11264</v>
      </c>
      <c r="R3179" s="4">
        <v>1</v>
      </c>
      <c r="S3179" s="4">
        <v>1.94</v>
      </c>
      <c r="T3179" s="4"/>
      <c r="U3179" s="4">
        <v>1</v>
      </c>
      <c r="V3179" s="4">
        <v>1</v>
      </c>
      <c r="W3179" s="4">
        <v>1</v>
      </c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>
        <f t="shared" si="147"/>
        <v>0</v>
      </c>
      <c r="AI3179" s="4">
        <f t="shared" si="148"/>
        <v>0</v>
      </c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>
        <v>1</v>
      </c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/>
      <c r="CS3179" s="4"/>
      <c r="CT3179" s="4"/>
      <c r="CU3179" s="4"/>
      <c r="CV3179" s="4"/>
      <c r="CW3179" s="4"/>
      <c r="CX3179" s="4"/>
      <c r="CY3179" s="4"/>
      <c r="CZ3179" s="4"/>
    </row>
    <row r="3180" spans="1:104" ht="11" x14ac:dyDescent="0.25">
      <c r="A3180" s="2" t="s">
        <v>11258</v>
      </c>
      <c r="B3180" s="2" t="s">
        <v>2042</v>
      </c>
      <c r="C3180" s="2" t="s">
        <v>2042</v>
      </c>
      <c r="D3180" s="2" t="s">
        <v>12024</v>
      </c>
      <c r="E3180" s="2" t="s">
        <v>106</v>
      </c>
      <c r="F3180" s="2" t="s">
        <v>12025</v>
      </c>
      <c r="G3180" s="3">
        <v>46257</v>
      </c>
      <c r="H3180" s="3">
        <v>46260</v>
      </c>
      <c r="I3180" s="2" t="s">
        <v>1217</v>
      </c>
      <c r="J3180" s="2" t="s">
        <v>12026</v>
      </c>
      <c r="K3180" s="2" t="s">
        <v>120</v>
      </c>
      <c r="L3180" s="2" t="s">
        <v>12027</v>
      </c>
      <c r="M3180" s="2" t="s">
        <v>4771</v>
      </c>
      <c r="N3180" s="2"/>
      <c r="O3180" s="2" t="s">
        <v>578</v>
      </c>
      <c r="P3180" s="2" t="s">
        <v>114</v>
      </c>
      <c r="Q3180" s="2" t="s">
        <v>11264</v>
      </c>
      <c r="R3180" s="4">
        <v>1</v>
      </c>
      <c r="S3180" s="4">
        <v>1.71</v>
      </c>
      <c r="T3180" s="4"/>
      <c r="U3180" s="4">
        <v>1</v>
      </c>
      <c r="V3180" s="4">
        <v>1</v>
      </c>
      <c r="W3180" s="4">
        <v>1</v>
      </c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>
        <f t="shared" si="147"/>
        <v>0</v>
      </c>
      <c r="AI3180" s="4">
        <f t="shared" si="148"/>
        <v>0</v>
      </c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>
        <v>1</v>
      </c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/>
      <c r="CO3180" s="4"/>
      <c r="CP3180" s="4"/>
      <c r="CQ3180" s="4"/>
      <c r="CR3180" s="4"/>
      <c r="CS3180" s="4"/>
      <c r="CT3180" s="4"/>
      <c r="CU3180" s="4"/>
      <c r="CV3180" s="4"/>
      <c r="CW3180" s="4"/>
      <c r="CX3180" s="4"/>
      <c r="CY3180" s="4"/>
      <c r="CZ3180" s="4"/>
    </row>
    <row r="3181" spans="1:104" ht="11" x14ac:dyDescent="0.25">
      <c r="A3181" s="2" t="s">
        <v>11258</v>
      </c>
      <c r="B3181" s="2" t="s">
        <v>2042</v>
      </c>
      <c r="C3181" s="2" t="s">
        <v>2042</v>
      </c>
      <c r="D3181" s="2" t="s">
        <v>12028</v>
      </c>
      <c r="E3181" s="2" t="s">
        <v>106</v>
      </c>
      <c r="F3181" s="2" t="s">
        <v>12029</v>
      </c>
      <c r="G3181" s="3">
        <v>46257</v>
      </c>
      <c r="H3181" s="3">
        <v>46260</v>
      </c>
      <c r="I3181" s="2" t="s">
        <v>1217</v>
      </c>
      <c r="J3181" s="2" t="s">
        <v>12030</v>
      </c>
      <c r="K3181" s="2" t="s">
        <v>120</v>
      </c>
      <c r="L3181" s="2" t="s">
        <v>12031</v>
      </c>
      <c r="M3181" s="2" t="s">
        <v>4771</v>
      </c>
      <c r="N3181" s="2"/>
      <c r="O3181" s="2" t="s">
        <v>578</v>
      </c>
      <c r="P3181" s="2" t="s">
        <v>114</v>
      </c>
      <c r="Q3181" s="2" t="s">
        <v>11264</v>
      </c>
      <c r="R3181" s="4">
        <v>1</v>
      </c>
      <c r="S3181" s="4">
        <v>1.93</v>
      </c>
      <c r="T3181" s="4"/>
      <c r="U3181" s="4">
        <v>1</v>
      </c>
      <c r="V3181" s="4">
        <v>1</v>
      </c>
      <c r="W3181" s="4">
        <v>1</v>
      </c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>
        <f t="shared" si="147"/>
        <v>0</v>
      </c>
      <c r="AI3181" s="4">
        <f t="shared" si="148"/>
        <v>0</v>
      </c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>
        <v>1</v>
      </c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/>
      <c r="CS3181" s="4"/>
      <c r="CT3181" s="4"/>
      <c r="CU3181" s="4"/>
      <c r="CV3181" s="4"/>
      <c r="CW3181" s="4"/>
      <c r="CX3181" s="4"/>
      <c r="CY3181" s="4"/>
      <c r="CZ3181" s="4"/>
    </row>
    <row r="3182" spans="1:104" ht="11" x14ac:dyDescent="0.25">
      <c r="A3182" s="2" t="s">
        <v>11258</v>
      </c>
      <c r="B3182" s="2" t="s">
        <v>2042</v>
      </c>
      <c r="C3182" s="2" t="s">
        <v>2042</v>
      </c>
      <c r="D3182" s="2" t="s">
        <v>12032</v>
      </c>
      <c r="E3182" s="2" t="s">
        <v>106</v>
      </c>
      <c r="F3182" s="2" t="s">
        <v>12033</v>
      </c>
      <c r="G3182" s="3">
        <v>46257</v>
      </c>
      <c r="H3182" s="3">
        <v>46260</v>
      </c>
      <c r="I3182" s="2" t="s">
        <v>1217</v>
      </c>
      <c r="J3182" s="2" t="s">
        <v>12034</v>
      </c>
      <c r="K3182" s="2" t="s">
        <v>120</v>
      </c>
      <c r="L3182" s="2" t="s">
        <v>12035</v>
      </c>
      <c r="M3182" s="2" t="s">
        <v>4771</v>
      </c>
      <c r="N3182" s="2"/>
      <c r="O3182" s="2" t="s">
        <v>578</v>
      </c>
      <c r="P3182" s="2" t="s">
        <v>114</v>
      </c>
      <c r="Q3182" s="2" t="s">
        <v>11264</v>
      </c>
      <c r="R3182" s="4">
        <v>1</v>
      </c>
      <c r="S3182" s="4">
        <v>2.4900000000000002</v>
      </c>
      <c r="T3182" s="4"/>
      <c r="U3182" s="4">
        <v>1</v>
      </c>
      <c r="V3182" s="4">
        <v>1</v>
      </c>
      <c r="W3182" s="4">
        <v>1</v>
      </c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>
        <f t="shared" si="147"/>
        <v>0</v>
      </c>
      <c r="AI3182" s="4">
        <f t="shared" si="148"/>
        <v>0</v>
      </c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>
        <v>1</v>
      </c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/>
      <c r="CO3182" s="4"/>
      <c r="CP3182" s="4"/>
      <c r="CQ3182" s="4"/>
      <c r="CR3182" s="4"/>
      <c r="CS3182" s="4"/>
      <c r="CT3182" s="4"/>
      <c r="CU3182" s="4"/>
      <c r="CV3182" s="4"/>
      <c r="CW3182" s="4"/>
      <c r="CX3182" s="4"/>
      <c r="CY3182" s="4"/>
      <c r="CZ3182" s="4"/>
    </row>
    <row r="3183" spans="1:104" ht="11" x14ac:dyDescent="0.25">
      <c r="A3183" s="2" t="s">
        <v>11258</v>
      </c>
      <c r="B3183" s="2" t="s">
        <v>2042</v>
      </c>
      <c r="C3183" s="2" t="s">
        <v>2042</v>
      </c>
      <c r="D3183" s="2" t="s">
        <v>12036</v>
      </c>
      <c r="E3183" s="2" t="s">
        <v>106</v>
      </c>
      <c r="F3183" s="2" t="s">
        <v>12037</v>
      </c>
      <c r="G3183" s="3">
        <v>46257</v>
      </c>
      <c r="H3183" s="3">
        <v>46260</v>
      </c>
      <c r="I3183" s="2" t="s">
        <v>1217</v>
      </c>
      <c r="J3183" s="2" t="s">
        <v>12038</v>
      </c>
      <c r="K3183" s="2" t="s">
        <v>120</v>
      </c>
      <c r="L3183" s="2" t="s">
        <v>12039</v>
      </c>
      <c r="M3183" s="2" t="s">
        <v>587</v>
      </c>
      <c r="N3183" s="2"/>
      <c r="O3183" s="2" t="s">
        <v>213</v>
      </c>
      <c r="P3183" s="2" t="s">
        <v>160</v>
      </c>
      <c r="Q3183" s="2" t="s">
        <v>11264</v>
      </c>
      <c r="R3183" s="4">
        <v>1</v>
      </c>
      <c r="S3183" s="4">
        <v>3.5</v>
      </c>
      <c r="T3183" s="4"/>
      <c r="U3183" s="4">
        <v>1</v>
      </c>
      <c r="V3183" s="4">
        <v>1</v>
      </c>
      <c r="W3183" s="4">
        <v>1</v>
      </c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>
        <f t="shared" si="147"/>
        <v>0</v>
      </c>
      <c r="AI3183" s="4">
        <f t="shared" si="148"/>
        <v>0</v>
      </c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>
        <v>1</v>
      </c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/>
      <c r="CI3183" s="4"/>
      <c r="CJ3183" s="4"/>
      <c r="CK3183" s="4"/>
      <c r="CL3183" s="4"/>
      <c r="CM3183" s="4"/>
      <c r="CN3183" s="4"/>
      <c r="CO3183" s="4"/>
      <c r="CP3183" s="4"/>
      <c r="CQ3183" s="4"/>
      <c r="CR3183" s="4"/>
      <c r="CS3183" s="4"/>
      <c r="CT3183" s="4"/>
      <c r="CU3183" s="4"/>
      <c r="CV3183" s="4"/>
      <c r="CW3183" s="4"/>
      <c r="CX3183" s="4"/>
      <c r="CY3183" s="4"/>
      <c r="CZ3183" s="4"/>
    </row>
    <row r="3184" spans="1:104" ht="11" x14ac:dyDescent="0.25">
      <c r="A3184" s="2" t="s">
        <v>11258</v>
      </c>
      <c r="B3184" s="2" t="s">
        <v>2042</v>
      </c>
      <c r="C3184" s="2" t="s">
        <v>2042</v>
      </c>
      <c r="D3184" s="2" t="s">
        <v>12040</v>
      </c>
      <c r="E3184" s="2" t="s">
        <v>106</v>
      </c>
      <c r="F3184" s="2" t="s">
        <v>12041</v>
      </c>
      <c r="G3184" s="3">
        <v>46257</v>
      </c>
      <c r="H3184" s="3">
        <v>46260</v>
      </c>
      <c r="I3184" s="2" t="s">
        <v>1217</v>
      </c>
      <c r="J3184" s="2" t="s">
        <v>12042</v>
      </c>
      <c r="K3184" s="2" t="s">
        <v>120</v>
      </c>
      <c r="L3184" s="2" t="s">
        <v>12043</v>
      </c>
      <c r="M3184" s="2" t="s">
        <v>7978</v>
      </c>
      <c r="N3184" s="2"/>
      <c r="O3184" s="2" t="s">
        <v>578</v>
      </c>
      <c r="P3184" s="2" t="s">
        <v>160</v>
      </c>
      <c r="Q3184" s="2" t="s">
        <v>11264</v>
      </c>
      <c r="R3184" s="4">
        <v>1</v>
      </c>
      <c r="S3184" s="4">
        <v>1.59</v>
      </c>
      <c r="T3184" s="4"/>
      <c r="U3184" s="4">
        <v>1</v>
      </c>
      <c r="V3184" s="4">
        <v>1</v>
      </c>
      <c r="W3184" s="4">
        <v>1</v>
      </c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>
        <f t="shared" si="147"/>
        <v>0</v>
      </c>
      <c r="AI3184" s="4">
        <f t="shared" si="148"/>
        <v>0</v>
      </c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>
        <v>1</v>
      </c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/>
      <c r="CS3184" s="4"/>
      <c r="CT3184" s="4"/>
      <c r="CU3184" s="4"/>
      <c r="CV3184" s="4"/>
      <c r="CW3184" s="4"/>
      <c r="CX3184" s="4"/>
      <c r="CY3184" s="4"/>
      <c r="CZ3184" s="4"/>
    </row>
    <row r="3185" spans="1:104" ht="11" x14ac:dyDescent="0.25">
      <c r="A3185" s="2" t="s">
        <v>11258</v>
      </c>
      <c r="B3185" s="2" t="s">
        <v>2042</v>
      </c>
      <c r="C3185" s="2" t="s">
        <v>2042</v>
      </c>
      <c r="D3185" s="2" t="s">
        <v>12044</v>
      </c>
      <c r="E3185" s="2" t="s">
        <v>106</v>
      </c>
      <c r="F3185" s="2" t="s">
        <v>12045</v>
      </c>
      <c r="G3185" s="3">
        <v>46257</v>
      </c>
      <c r="H3185" s="3">
        <v>46260</v>
      </c>
      <c r="I3185" s="2" t="s">
        <v>1217</v>
      </c>
      <c r="J3185" s="2" t="s">
        <v>12046</v>
      </c>
      <c r="K3185" s="2" t="s">
        <v>120</v>
      </c>
      <c r="L3185" s="2" t="s">
        <v>12047</v>
      </c>
      <c r="M3185" s="2" t="s">
        <v>4455</v>
      </c>
      <c r="N3185" s="2"/>
      <c r="O3185" s="2" t="s">
        <v>578</v>
      </c>
      <c r="P3185" s="2" t="s">
        <v>160</v>
      </c>
      <c r="Q3185" s="2" t="s">
        <v>11264</v>
      </c>
      <c r="R3185" s="4">
        <v>1</v>
      </c>
      <c r="S3185" s="4">
        <v>2.41</v>
      </c>
      <c r="T3185" s="4"/>
      <c r="U3185" s="4">
        <v>1</v>
      </c>
      <c r="V3185" s="4">
        <v>1</v>
      </c>
      <c r="W3185" s="4">
        <v>1</v>
      </c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>
        <f t="shared" si="147"/>
        <v>0</v>
      </c>
      <c r="AI3185" s="4">
        <f t="shared" si="148"/>
        <v>0</v>
      </c>
      <c r="AJ3185" s="4"/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>
        <v>1</v>
      </c>
      <c r="BC3185" s="4"/>
      <c r="BD3185" s="4"/>
      <c r="BE3185" s="4"/>
      <c r="BF3185" s="4"/>
      <c r="BG3185" s="4"/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/>
      <c r="CS3185" s="4"/>
      <c r="CT3185" s="4"/>
      <c r="CU3185" s="4"/>
      <c r="CV3185" s="4"/>
      <c r="CW3185" s="4"/>
      <c r="CX3185" s="4"/>
      <c r="CY3185" s="4"/>
      <c r="CZ3185" s="4"/>
    </row>
    <row r="3186" spans="1:104" ht="11" x14ac:dyDescent="0.25">
      <c r="A3186" s="2" t="s">
        <v>11258</v>
      </c>
      <c r="B3186" s="2" t="s">
        <v>2042</v>
      </c>
      <c r="C3186" s="2" t="s">
        <v>2042</v>
      </c>
      <c r="D3186" s="2" t="s">
        <v>12048</v>
      </c>
      <c r="E3186" s="2" t="s">
        <v>106</v>
      </c>
      <c r="F3186" s="2" t="s">
        <v>12049</v>
      </c>
      <c r="G3186" s="3">
        <v>46257</v>
      </c>
      <c r="H3186" s="3">
        <v>46260</v>
      </c>
      <c r="I3186" s="2" t="s">
        <v>1217</v>
      </c>
      <c r="J3186" s="2" t="s">
        <v>12050</v>
      </c>
      <c r="K3186" s="2" t="s">
        <v>120</v>
      </c>
      <c r="L3186" s="2" t="s">
        <v>12051</v>
      </c>
      <c r="M3186" s="2" t="s">
        <v>6403</v>
      </c>
      <c r="N3186" s="2"/>
      <c r="O3186" s="2" t="s">
        <v>213</v>
      </c>
      <c r="P3186" s="2" t="s">
        <v>160</v>
      </c>
      <c r="Q3186" s="2" t="s">
        <v>11264</v>
      </c>
      <c r="R3186" s="4">
        <v>1</v>
      </c>
      <c r="S3186" s="4">
        <v>3.55</v>
      </c>
      <c r="T3186" s="4"/>
      <c r="U3186" s="4">
        <v>1</v>
      </c>
      <c r="V3186" s="4">
        <v>1</v>
      </c>
      <c r="W3186" s="4">
        <v>1</v>
      </c>
      <c r="X3186" s="4"/>
      <c r="Y3186" s="4"/>
      <c r="Z3186" s="4"/>
      <c r="AA3186" s="4"/>
      <c r="AB3186" s="4">
        <v>1</v>
      </c>
      <c r="AC3186" s="4"/>
      <c r="AD3186" s="4"/>
      <c r="AE3186" s="4"/>
      <c r="AF3186" s="4"/>
      <c r="AG3186" s="4"/>
      <c r="AH3186" s="4">
        <f t="shared" si="147"/>
        <v>1</v>
      </c>
      <c r="AI3186" s="4">
        <f t="shared" si="148"/>
        <v>3.55</v>
      </c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/>
      <c r="CS3186" s="4"/>
      <c r="CT3186" s="4"/>
      <c r="CU3186" s="4"/>
      <c r="CV3186" s="4"/>
      <c r="CW3186" s="4"/>
      <c r="CX3186" s="4"/>
      <c r="CY3186" s="4"/>
      <c r="CZ3186" s="4"/>
    </row>
    <row r="3187" spans="1:104" ht="11" x14ac:dyDescent="0.25">
      <c r="A3187" s="2" t="s">
        <v>11258</v>
      </c>
      <c r="B3187" s="2" t="s">
        <v>2042</v>
      </c>
      <c r="C3187" s="2" t="s">
        <v>2042</v>
      </c>
      <c r="D3187" s="2" t="s">
        <v>12052</v>
      </c>
      <c r="E3187" s="2" t="s">
        <v>106</v>
      </c>
      <c r="F3187" s="2" t="s">
        <v>12053</v>
      </c>
      <c r="G3187" s="3">
        <v>46257</v>
      </c>
      <c r="H3187" s="3">
        <v>46260</v>
      </c>
      <c r="I3187" s="2" t="s">
        <v>1217</v>
      </c>
      <c r="J3187" s="2" t="s">
        <v>12054</v>
      </c>
      <c r="K3187" s="2" t="s">
        <v>120</v>
      </c>
      <c r="L3187" s="2" t="s">
        <v>12055</v>
      </c>
      <c r="M3187" s="2" t="s">
        <v>4455</v>
      </c>
      <c r="N3187" s="2"/>
      <c r="O3187" s="2" t="s">
        <v>578</v>
      </c>
      <c r="P3187" s="2" t="s">
        <v>160</v>
      </c>
      <c r="Q3187" s="2" t="s">
        <v>11264</v>
      </c>
      <c r="R3187" s="4">
        <v>1</v>
      </c>
      <c r="S3187" s="4">
        <v>1.91</v>
      </c>
      <c r="T3187" s="4"/>
      <c r="U3187" s="4">
        <v>1</v>
      </c>
      <c r="V3187" s="4">
        <v>1</v>
      </c>
      <c r="W3187" s="4">
        <v>1</v>
      </c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>
        <f t="shared" si="147"/>
        <v>0</v>
      </c>
      <c r="AI3187" s="4">
        <f t="shared" si="148"/>
        <v>0</v>
      </c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>
        <v>1</v>
      </c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/>
      <c r="CS3187" s="4"/>
      <c r="CT3187" s="4"/>
      <c r="CU3187" s="4"/>
      <c r="CV3187" s="4"/>
      <c r="CW3187" s="4"/>
      <c r="CX3187" s="4"/>
      <c r="CY3187" s="4"/>
      <c r="CZ3187" s="4"/>
    </row>
    <row r="3188" spans="1:104" ht="11" x14ac:dyDescent="0.25">
      <c r="A3188" s="2" t="s">
        <v>11258</v>
      </c>
      <c r="B3188" s="2" t="s">
        <v>2042</v>
      </c>
      <c r="C3188" s="2" t="s">
        <v>2042</v>
      </c>
      <c r="D3188" s="2" t="s">
        <v>12056</v>
      </c>
      <c r="E3188" s="2" t="s">
        <v>106</v>
      </c>
      <c r="F3188" s="2" t="s">
        <v>12057</v>
      </c>
      <c r="G3188" s="3">
        <v>46257</v>
      </c>
      <c r="H3188" s="3">
        <v>46260</v>
      </c>
      <c r="I3188" s="2" t="s">
        <v>1217</v>
      </c>
      <c r="J3188" s="2" t="s">
        <v>12058</v>
      </c>
      <c r="K3188" s="2" t="s">
        <v>120</v>
      </c>
      <c r="L3188" s="2" t="s">
        <v>12059</v>
      </c>
      <c r="M3188" s="2" t="s">
        <v>4771</v>
      </c>
      <c r="N3188" s="2"/>
      <c r="O3188" s="2" t="s">
        <v>578</v>
      </c>
      <c r="P3188" s="2" t="s">
        <v>114</v>
      </c>
      <c r="Q3188" s="2" t="s">
        <v>11264</v>
      </c>
      <c r="R3188" s="4">
        <v>1</v>
      </c>
      <c r="S3188" s="4">
        <v>2.7</v>
      </c>
      <c r="T3188" s="4"/>
      <c r="U3188" s="4">
        <v>1</v>
      </c>
      <c r="V3188" s="4">
        <v>1</v>
      </c>
      <c r="W3188" s="4">
        <v>1</v>
      </c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>
        <f t="shared" si="147"/>
        <v>0</v>
      </c>
      <c r="AI3188" s="4">
        <f t="shared" si="148"/>
        <v>0</v>
      </c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>
        <v>1</v>
      </c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/>
      <c r="CS3188" s="4"/>
      <c r="CT3188" s="4"/>
      <c r="CU3188" s="4"/>
      <c r="CV3188" s="4"/>
      <c r="CW3188" s="4"/>
      <c r="CX3188" s="4"/>
      <c r="CY3188" s="4"/>
      <c r="CZ3188" s="4"/>
    </row>
    <row r="3189" spans="1:104" ht="11" x14ac:dyDescent="0.25">
      <c r="A3189" s="2" t="s">
        <v>11258</v>
      </c>
      <c r="B3189" s="2" t="s">
        <v>2042</v>
      </c>
      <c r="C3189" s="2" t="s">
        <v>2042</v>
      </c>
      <c r="D3189" s="2" t="s">
        <v>12060</v>
      </c>
      <c r="E3189" s="2" t="s">
        <v>106</v>
      </c>
      <c r="F3189" s="2" t="s">
        <v>12061</v>
      </c>
      <c r="G3189" s="3">
        <v>46257</v>
      </c>
      <c r="H3189" s="3">
        <v>46260</v>
      </c>
      <c r="I3189" s="2" t="s">
        <v>1217</v>
      </c>
      <c r="J3189" s="2" t="s">
        <v>12062</v>
      </c>
      <c r="K3189" s="2" t="s">
        <v>120</v>
      </c>
      <c r="L3189" s="2" t="s">
        <v>12063</v>
      </c>
      <c r="M3189" s="2" t="s">
        <v>4455</v>
      </c>
      <c r="N3189" s="2"/>
      <c r="O3189" s="2" t="s">
        <v>578</v>
      </c>
      <c r="P3189" s="2" t="s">
        <v>160</v>
      </c>
      <c r="Q3189" s="2" t="s">
        <v>11264</v>
      </c>
      <c r="R3189" s="4">
        <v>1</v>
      </c>
      <c r="S3189" s="4">
        <v>1.57</v>
      </c>
      <c r="T3189" s="4"/>
      <c r="U3189" s="4">
        <v>1</v>
      </c>
      <c r="V3189" s="4">
        <v>1</v>
      </c>
      <c r="W3189" s="4">
        <v>1</v>
      </c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>
        <f t="shared" si="147"/>
        <v>0</v>
      </c>
      <c r="AI3189" s="4">
        <f t="shared" si="148"/>
        <v>0</v>
      </c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>
        <v>1</v>
      </c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/>
      <c r="CS3189" s="4"/>
      <c r="CT3189" s="4"/>
      <c r="CU3189" s="4"/>
      <c r="CV3189" s="4"/>
      <c r="CW3189" s="4"/>
      <c r="CX3189" s="4"/>
      <c r="CY3189" s="4"/>
      <c r="CZ3189" s="4"/>
    </row>
    <row r="3190" spans="1:104" ht="11" x14ac:dyDescent="0.25">
      <c r="A3190" s="2" t="s">
        <v>11258</v>
      </c>
      <c r="B3190" s="2" t="s">
        <v>2042</v>
      </c>
      <c r="C3190" s="2" t="s">
        <v>2042</v>
      </c>
      <c r="D3190" s="2" t="s">
        <v>12064</v>
      </c>
      <c r="E3190" s="2" t="s">
        <v>106</v>
      </c>
      <c r="F3190" s="2" t="s">
        <v>12065</v>
      </c>
      <c r="G3190" s="3">
        <v>46257</v>
      </c>
      <c r="H3190" s="3">
        <v>46260</v>
      </c>
      <c r="I3190" s="2" t="s">
        <v>1217</v>
      </c>
      <c r="J3190" s="2" t="s">
        <v>12066</v>
      </c>
      <c r="K3190" s="2" t="s">
        <v>120</v>
      </c>
      <c r="L3190" s="2" t="s">
        <v>12067</v>
      </c>
      <c r="M3190" s="2" t="s">
        <v>4455</v>
      </c>
      <c r="N3190" s="2"/>
      <c r="O3190" s="2" t="s">
        <v>578</v>
      </c>
      <c r="P3190" s="2" t="s">
        <v>160</v>
      </c>
      <c r="Q3190" s="2" t="s">
        <v>11264</v>
      </c>
      <c r="R3190" s="4">
        <v>1</v>
      </c>
      <c r="S3190" s="4">
        <v>2.37</v>
      </c>
      <c r="T3190" s="4"/>
      <c r="U3190" s="4">
        <v>1</v>
      </c>
      <c r="V3190" s="4">
        <v>1</v>
      </c>
      <c r="W3190" s="4">
        <v>1</v>
      </c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>
        <f t="shared" si="147"/>
        <v>0</v>
      </c>
      <c r="AI3190" s="4">
        <f t="shared" si="148"/>
        <v>0</v>
      </c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>
        <v>1</v>
      </c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  <c r="CK3190" s="4"/>
      <c r="CL3190" s="4"/>
      <c r="CM3190" s="4"/>
      <c r="CN3190" s="4"/>
      <c r="CO3190" s="4"/>
      <c r="CP3190" s="4"/>
      <c r="CQ3190" s="4"/>
      <c r="CR3190" s="4"/>
      <c r="CS3190" s="4"/>
      <c r="CT3190" s="4"/>
      <c r="CU3190" s="4"/>
      <c r="CV3190" s="4"/>
      <c r="CW3190" s="4"/>
      <c r="CX3190" s="4"/>
      <c r="CY3190" s="4"/>
      <c r="CZ3190" s="4"/>
    </row>
    <row r="3191" spans="1:104" ht="11" x14ac:dyDescent="0.25">
      <c r="A3191" s="2" t="s">
        <v>11258</v>
      </c>
      <c r="B3191" s="2" t="s">
        <v>2042</v>
      </c>
      <c r="C3191" s="2" t="s">
        <v>2042</v>
      </c>
      <c r="D3191" s="2" t="s">
        <v>12068</v>
      </c>
      <c r="E3191" s="2" t="s">
        <v>106</v>
      </c>
      <c r="F3191" s="2" t="s">
        <v>12069</v>
      </c>
      <c r="G3191" s="3">
        <v>46257</v>
      </c>
      <c r="H3191" s="3">
        <v>46260</v>
      </c>
      <c r="I3191" s="2" t="s">
        <v>1217</v>
      </c>
      <c r="J3191" s="2" t="s">
        <v>12070</v>
      </c>
      <c r="K3191" s="2" t="s">
        <v>120</v>
      </c>
      <c r="L3191" s="2" t="s">
        <v>12071</v>
      </c>
      <c r="M3191" s="2" t="s">
        <v>5632</v>
      </c>
      <c r="N3191" s="2"/>
      <c r="O3191" s="2" t="s">
        <v>578</v>
      </c>
      <c r="P3191" s="2" t="s">
        <v>657</v>
      </c>
      <c r="Q3191" s="2" t="s">
        <v>11264</v>
      </c>
      <c r="R3191" s="4">
        <v>1</v>
      </c>
      <c r="S3191" s="4">
        <v>2.0699999999999998</v>
      </c>
      <c r="T3191" s="4"/>
      <c r="U3191" s="4">
        <v>1</v>
      </c>
      <c r="V3191" s="4">
        <v>1</v>
      </c>
      <c r="W3191" s="4">
        <v>1</v>
      </c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>
        <f t="shared" si="147"/>
        <v>0</v>
      </c>
      <c r="AI3191" s="4">
        <f t="shared" si="148"/>
        <v>0</v>
      </c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>
        <v>1</v>
      </c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/>
      <c r="CI3191" s="4"/>
      <c r="CJ3191" s="4"/>
      <c r="CK3191" s="4"/>
      <c r="CL3191" s="4"/>
      <c r="CM3191" s="4"/>
      <c r="CN3191" s="4"/>
      <c r="CO3191" s="4"/>
      <c r="CP3191" s="4"/>
      <c r="CQ3191" s="4"/>
      <c r="CR3191" s="4"/>
      <c r="CS3191" s="4"/>
      <c r="CT3191" s="4"/>
      <c r="CU3191" s="4"/>
      <c r="CV3191" s="4"/>
      <c r="CW3191" s="4"/>
      <c r="CX3191" s="4"/>
      <c r="CY3191" s="4"/>
      <c r="CZ3191" s="4"/>
    </row>
    <row r="3192" spans="1:104" ht="11" x14ac:dyDescent="0.25">
      <c r="A3192" s="2" t="s">
        <v>11258</v>
      </c>
      <c r="B3192" s="2" t="s">
        <v>2042</v>
      </c>
      <c r="C3192" s="2" t="s">
        <v>2042</v>
      </c>
      <c r="D3192" s="2" t="s">
        <v>12072</v>
      </c>
      <c r="E3192" s="2" t="s">
        <v>106</v>
      </c>
      <c r="F3192" s="2" t="s">
        <v>12073</v>
      </c>
      <c r="G3192" s="3">
        <v>46257</v>
      </c>
      <c r="H3192" s="3">
        <v>46260</v>
      </c>
      <c r="I3192" s="2" t="s">
        <v>1217</v>
      </c>
      <c r="J3192" s="2" t="s">
        <v>12074</v>
      </c>
      <c r="K3192" s="2" t="s">
        <v>120</v>
      </c>
      <c r="L3192" s="2" t="s">
        <v>12075</v>
      </c>
      <c r="M3192" s="2" t="s">
        <v>4771</v>
      </c>
      <c r="N3192" s="2"/>
      <c r="O3192" s="2" t="s">
        <v>578</v>
      </c>
      <c r="P3192" s="2" t="s">
        <v>114</v>
      </c>
      <c r="Q3192" s="2" t="s">
        <v>11264</v>
      </c>
      <c r="R3192" s="4">
        <v>1</v>
      </c>
      <c r="S3192" s="4">
        <v>2.79</v>
      </c>
      <c r="T3192" s="4"/>
      <c r="U3192" s="4">
        <v>1</v>
      </c>
      <c r="V3192" s="4">
        <v>1</v>
      </c>
      <c r="W3192" s="4">
        <v>1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>
        <f t="shared" si="147"/>
        <v>0</v>
      </c>
      <c r="AI3192" s="4">
        <f t="shared" si="148"/>
        <v>0</v>
      </c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>
        <v>1</v>
      </c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/>
      <c r="CS3192" s="4"/>
      <c r="CT3192" s="4"/>
      <c r="CU3192" s="4"/>
      <c r="CV3192" s="4"/>
      <c r="CW3192" s="4"/>
      <c r="CX3192" s="4"/>
      <c r="CY3192" s="4"/>
      <c r="CZ3192" s="4"/>
    </row>
    <row r="3193" spans="1:104" ht="11" x14ac:dyDescent="0.25">
      <c r="A3193" s="2" t="s">
        <v>11258</v>
      </c>
      <c r="B3193" s="2" t="s">
        <v>2042</v>
      </c>
      <c r="C3193" s="2" t="s">
        <v>2042</v>
      </c>
      <c r="D3193" s="2" t="s">
        <v>12076</v>
      </c>
      <c r="E3193" s="2" t="s">
        <v>106</v>
      </c>
      <c r="F3193" s="2" t="s">
        <v>12077</v>
      </c>
      <c r="G3193" s="3">
        <v>46257</v>
      </c>
      <c r="H3193" s="3">
        <v>46260</v>
      </c>
      <c r="I3193" s="2" t="s">
        <v>1217</v>
      </c>
      <c r="J3193" s="2" t="s">
        <v>12078</v>
      </c>
      <c r="K3193" s="2" t="s">
        <v>120</v>
      </c>
      <c r="L3193" s="2" t="s">
        <v>12079</v>
      </c>
      <c r="M3193" s="2" t="s">
        <v>4455</v>
      </c>
      <c r="N3193" s="2"/>
      <c r="O3193" s="2" t="s">
        <v>578</v>
      </c>
      <c r="P3193" s="2" t="s">
        <v>160</v>
      </c>
      <c r="Q3193" s="2" t="s">
        <v>11264</v>
      </c>
      <c r="R3193" s="4">
        <v>1</v>
      </c>
      <c r="S3193" s="4">
        <v>2.41</v>
      </c>
      <c r="T3193" s="4"/>
      <c r="U3193" s="4">
        <v>1</v>
      </c>
      <c r="V3193" s="4">
        <v>1</v>
      </c>
      <c r="W3193" s="4">
        <v>1</v>
      </c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>
        <f t="shared" si="147"/>
        <v>0</v>
      </c>
      <c r="AI3193" s="4">
        <f t="shared" si="148"/>
        <v>0</v>
      </c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>
        <v>1</v>
      </c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  <c r="CK3193" s="4"/>
      <c r="CL3193" s="4"/>
      <c r="CM3193" s="4"/>
      <c r="CN3193" s="4"/>
      <c r="CO3193" s="4"/>
      <c r="CP3193" s="4"/>
      <c r="CQ3193" s="4"/>
      <c r="CR3193" s="4"/>
      <c r="CS3193" s="4"/>
      <c r="CT3193" s="4"/>
      <c r="CU3193" s="4"/>
      <c r="CV3193" s="4"/>
      <c r="CW3193" s="4"/>
      <c r="CX3193" s="4"/>
      <c r="CY3193" s="4"/>
      <c r="CZ3193" s="4"/>
    </row>
    <row r="3194" spans="1:104" ht="11" x14ac:dyDescent="0.25">
      <c r="A3194" s="2" t="s">
        <v>11258</v>
      </c>
      <c r="B3194" s="2" t="s">
        <v>2042</v>
      </c>
      <c r="C3194" s="2" t="s">
        <v>2042</v>
      </c>
      <c r="D3194" s="2" t="s">
        <v>12080</v>
      </c>
      <c r="E3194" s="2" t="s">
        <v>106</v>
      </c>
      <c r="F3194" s="2" t="s">
        <v>12081</v>
      </c>
      <c r="G3194" s="3">
        <v>46257</v>
      </c>
      <c r="H3194" s="3">
        <v>46260</v>
      </c>
      <c r="I3194" s="2" t="s">
        <v>1217</v>
      </c>
      <c r="J3194" s="2" t="s">
        <v>12082</v>
      </c>
      <c r="K3194" s="2" t="s">
        <v>120</v>
      </c>
      <c r="L3194" s="2" t="s">
        <v>12083</v>
      </c>
      <c r="M3194" s="2" t="s">
        <v>12084</v>
      </c>
      <c r="N3194" s="2"/>
      <c r="O3194" s="2" t="s">
        <v>578</v>
      </c>
      <c r="P3194" s="2" t="s">
        <v>160</v>
      </c>
      <c r="Q3194" s="2" t="s">
        <v>11264</v>
      </c>
      <c r="R3194" s="4">
        <v>1</v>
      </c>
      <c r="S3194" s="4">
        <v>2.72</v>
      </c>
      <c r="T3194" s="4"/>
      <c r="U3194" s="4">
        <v>1</v>
      </c>
      <c r="V3194" s="4">
        <v>1</v>
      </c>
      <c r="W3194" s="4">
        <v>1</v>
      </c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>
        <f t="shared" si="147"/>
        <v>0</v>
      </c>
      <c r="AI3194" s="4">
        <f t="shared" si="148"/>
        <v>0</v>
      </c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>
        <v>1</v>
      </c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/>
      <c r="CS3194" s="4"/>
      <c r="CT3194" s="4"/>
      <c r="CU3194" s="4"/>
      <c r="CV3194" s="4"/>
      <c r="CW3194" s="4"/>
      <c r="CX3194" s="4"/>
      <c r="CY3194" s="4"/>
      <c r="CZ3194" s="4"/>
    </row>
    <row r="3195" spans="1:104" ht="11" x14ac:dyDescent="0.25">
      <c r="A3195" s="2" t="s">
        <v>11258</v>
      </c>
      <c r="B3195" s="2" t="s">
        <v>2042</v>
      </c>
      <c r="C3195" s="2" t="s">
        <v>2042</v>
      </c>
      <c r="D3195" s="2" t="s">
        <v>12085</v>
      </c>
      <c r="E3195" s="2" t="s">
        <v>106</v>
      </c>
      <c r="F3195" s="2" t="s">
        <v>12081</v>
      </c>
      <c r="G3195" s="3">
        <v>46257</v>
      </c>
      <c r="H3195" s="3">
        <v>46260</v>
      </c>
      <c r="I3195" s="2" t="s">
        <v>1217</v>
      </c>
      <c r="J3195" s="2" t="s">
        <v>12086</v>
      </c>
      <c r="K3195" s="2" t="s">
        <v>120</v>
      </c>
      <c r="L3195" s="2" t="s">
        <v>12087</v>
      </c>
      <c r="M3195" s="2" t="s">
        <v>12084</v>
      </c>
      <c r="N3195" s="2"/>
      <c r="O3195" s="2" t="s">
        <v>578</v>
      </c>
      <c r="P3195" s="2" t="s">
        <v>160</v>
      </c>
      <c r="Q3195" s="2" t="s">
        <v>11264</v>
      </c>
      <c r="R3195" s="4">
        <v>1</v>
      </c>
      <c r="S3195" s="4">
        <v>1.87</v>
      </c>
      <c r="T3195" s="4"/>
      <c r="U3195" s="4">
        <v>1</v>
      </c>
      <c r="V3195" s="4">
        <v>1</v>
      </c>
      <c r="W3195" s="4">
        <v>1</v>
      </c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>
        <f t="shared" si="147"/>
        <v>0</v>
      </c>
      <c r="AI3195" s="4">
        <f t="shared" si="148"/>
        <v>0</v>
      </c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>
        <v>1</v>
      </c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/>
      <c r="CL3195" s="4"/>
      <c r="CM3195" s="4"/>
      <c r="CN3195" s="4"/>
      <c r="CO3195" s="4"/>
      <c r="CP3195" s="4"/>
      <c r="CQ3195" s="4"/>
      <c r="CR3195" s="4"/>
      <c r="CS3195" s="4"/>
      <c r="CT3195" s="4"/>
      <c r="CU3195" s="4"/>
      <c r="CV3195" s="4"/>
      <c r="CW3195" s="4"/>
      <c r="CX3195" s="4"/>
      <c r="CY3195" s="4"/>
      <c r="CZ3195" s="4"/>
    </row>
    <row r="3196" spans="1:104" ht="11" x14ac:dyDescent="0.25">
      <c r="A3196" s="2" t="s">
        <v>11258</v>
      </c>
      <c r="B3196" s="2" t="s">
        <v>2042</v>
      </c>
      <c r="C3196" s="2" t="s">
        <v>2042</v>
      </c>
      <c r="D3196" s="2" t="s">
        <v>12088</v>
      </c>
      <c r="E3196" s="2" t="s">
        <v>106</v>
      </c>
      <c r="F3196" s="2" t="s">
        <v>12089</v>
      </c>
      <c r="G3196" s="3">
        <v>46257</v>
      </c>
      <c r="H3196" s="3">
        <v>46260</v>
      </c>
      <c r="I3196" s="2" t="s">
        <v>1217</v>
      </c>
      <c r="J3196" s="2" t="s">
        <v>12090</v>
      </c>
      <c r="K3196" s="2" t="s">
        <v>120</v>
      </c>
      <c r="L3196" s="2" t="s">
        <v>12091</v>
      </c>
      <c r="M3196" s="2" t="s">
        <v>4771</v>
      </c>
      <c r="N3196" s="2"/>
      <c r="O3196" s="2" t="s">
        <v>578</v>
      </c>
      <c r="P3196" s="2" t="s">
        <v>114</v>
      </c>
      <c r="Q3196" s="2" t="s">
        <v>11264</v>
      </c>
      <c r="R3196" s="4">
        <v>1</v>
      </c>
      <c r="S3196" s="4">
        <v>2.2999999999999998</v>
      </c>
      <c r="T3196" s="4"/>
      <c r="U3196" s="4">
        <v>1</v>
      </c>
      <c r="V3196" s="4">
        <v>1</v>
      </c>
      <c r="W3196" s="4">
        <v>1</v>
      </c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>
        <f t="shared" si="147"/>
        <v>0</v>
      </c>
      <c r="AI3196" s="4">
        <f t="shared" si="148"/>
        <v>0</v>
      </c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>
        <v>1</v>
      </c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/>
      <c r="CS3196" s="4"/>
      <c r="CT3196" s="4"/>
      <c r="CU3196" s="4"/>
      <c r="CV3196" s="4"/>
      <c r="CW3196" s="4"/>
      <c r="CX3196" s="4"/>
      <c r="CY3196" s="4"/>
      <c r="CZ3196" s="4"/>
    </row>
    <row r="3197" spans="1:104" ht="11" x14ac:dyDescent="0.25">
      <c r="A3197" s="2" t="s">
        <v>11258</v>
      </c>
      <c r="B3197" s="2" t="s">
        <v>2042</v>
      </c>
      <c r="C3197" s="2" t="s">
        <v>2042</v>
      </c>
      <c r="D3197" s="2" t="s">
        <v>12092</v>
      </c>
      <c r="E3197" s="2" t="s">
        <v>106</v>
      </c>
      <c r="F3197" s="2" t="s">
        <v>12093</v>
      </c>
      <c r="G3197" s="3">
        <v>46257</v>
      </c>
      <c r="H3197" s="3">
        <v>46260</v>
      </c>
      <c r="I3197" s="2" t="s">
        <v>1217</v>
      </c>
      <c r="J3197" s="2" t="s">
        <v>12094</v>
      </c>
      <c r="K3197" s="2" t="s">
        <v>120</v>
      </c>
      <c r="L3197" s="2" t="s">
        <v>12095</v>
      </c>
      <c r="M3197" s="2" t="s">
        <v>4455</v>
      </c>
      <c r="N3197" s="2"/>
      <c r="O3197" s="2" t="s">
        <v>578</v>
      </c>
      <c r="P3197" s="2" t="s">
        <v>160</v>
      </c>
      <c r="Q3197" s="2" t="s">
        <v>11264</v>
      </c>
      <c r="R3197" s="4">
        <v>1</v>
      </c>
      <c r="S3197" s="4">
        <v>1.93</v>
      </c>
      <c r="T3197" s="4"/>
      <c r="U3197" s="4">
        <v>1</v>
      </c>
      <c r="V3197" s="4">
        <v>1</v>
      </c>
      <c r="W3197" s="4">
        <v>1</v>
      </c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>
        <f t="shared" si="147"/>
        <v>0</v>
      </c>
      <c r="AI3197" s="4">
        <f t="shared" si="148"/>
        <v>0</v>
      </c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>
        <v>1</v>
      </c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</row>
    <row r="3198" spans="1:104" ht="11" x14ac:dyDescent="0.25">
      <c r="A3198" s="2" t="s">
        <v>11258</v>
      </c>
      <c r="B3198" s="2" t="s">
        <v>2042</v>
      </c>
      <c r="C3198" s="2" t="s">
        <v>2042</v>
      </c>
      <c r="D3198" s="2" t="s">
        <v>12096</v>
      </c>
      <c r="E3198" s="2" t="s">
        <v>106</v>
      </c>
      <c r="F3198" s="2" t="s">
        <v>12097</v>
      </c>
      <c r="G3198" s="3">
        <v>46257</v>
      </c>
      <c r="H3198" s="3">
        <v>46260</v>
      </c>
      <c r="I3198" s="2" t="s">
        <v>1217</v>
      </c>
      <c r="J3198" s="2" t="s">
        <v>12098</v>
      </c>
      <c r="K3198" s="2" t="s">
        <v>120</v>
      </c>
      <c r="L3198" s="2" t="s">
        <v>12099</v>
      </c>
      <c r="M3198" s="2" t="s">
        <v>1106</v>
      </c>
      <c r="N3198" s="2"/>
      <c r="O3198" s="2" t="s">
        <v>578</v>
      </c>
      <c r="P3198" s="2" t="s">
        <v>160</v>
      </c>
      <c r="Q3198" s="2" t="s">
        <v>11264</v>
      </c>
      <c r="R3198" s="4">
        <v>1</v>
      </c>
      <c r="S3198" s="4">
        <v>2.39</v>
      </c>
      <c r="T3198" s="4"/>
      <c r="U3198" s="4">
        <v>1</v>
      </c>
      <c r="V3198" s="4">
        <v>1</v>
      </c>
      <c r="W3198" s="4">
        <v>1</v>
      </c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>
        <f t="shared" si="147"/>
        <v>0</v>
      </c>
      <c r="AI3198" s="4">
        <f t="shared" si="148"/>
        <v>0</v>
      </c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>
        <v>1</v>
      </c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/>
      <c r="CS3198" s="4"/>
      <c r="CT3198" s="4"/>
      <c r="CU3198" s="4"/>
      <c r="CV3198" s="4"/>
      <c r="CW3198" s="4"/>
      <c r="CX3198" s="4"/>
      <c r="CY3198" s="4"/>
      <c r="CZ3198" s="4"/>
    </row>
    <row r="3199" spans="1:104" ht="11" x14ac:dyDescent="0.25">
      <c r="A3199" s="2" t="s">
        <v>11258</v>
      </c>
      <c r="B3199" s="2" t="s">
        <v>2042</v>
      </c>
      <c r="C3199" s="2" t="s">
        <v>2042</v>
      </c>
      <c r="D3199" s="2" t="s">
        <v>12100</v>
      </c>
      <c r="E3199" s="2" t="s">
        <v>106</v>
      </c>
      <c r="F3199" s="2" t="s">
        <v>12097</v>
      </c>
      <c r="G3199" s="3">
        <v>46257</v>
      </c>
      <c r="H3199" s="3">
        <v>46260</v>
      </c>
      <c r="I3199" s="2" t="s">
        <v>1217</v>
      </c>
      <c r="J3199" s="2" t="s">
        <v>12101</v>
      </c>
      <c r="K3199" s="2" t="s">
        <v>120</v>
      </c>
      <c r="L3199" s="2" t="s">
        <v>12102</v>
      </c>
      <c r="M3199" s="2" t="s">
        <v>4455</v>
      </c>
      <c r="N3199" s="2"/>
      <c r="O3199" s="2" t="s">
        <v>578</v>
      </c>
      <c r="P3199" s="2" t="s">
        <v>160</v>
      </c>
      <c r="Q3199" s="2" t="s">
        <v>11264</v>
      </c>
      <c r="R3199" s="4">
        <v>1</v>
      </c>
      <c r="S3199" s="4">
        <v>1.76</v>
      </c>
      <c r="T3199" s="4"/>
      <c r="U3199" s="4">
        <v>1</v>
      </c>
      <c r="V3199" s="4">
        <v>1</v>
      </c>
      <c r="W3199" s="4">
        <v>1</v>
      </c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>
        <f t="shared" si="147"/>
        <v>0</v>
      </c>
      <c r="AI3199" s="4">
        <f t="shared" si="148"/>
        <v>0</v>
      </c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>
        <v>1</v>
      </c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/>
      <c r="CS3199" s="4"/>
      <c r="CT3199" s="4"/>
      <c r="CU3199" s="4"/>
      <c r="CV3199" s="4"/>
      <c r="CW3199" s="4"/>
      <c r="CX3199" s="4"/>
      <c r="CY3199" s="4"/>
      <c r="CZ3199" s="4"/>
    </row>
    <row r="3200" spans="1:104" ht="11" x14ac:dyDescent="0.25">
      <c r="A3200" s="2" t="s">
        <v>11258</v>
      </c>
      <c r="B3200" s="2" t="s">
        <v>2042</v>
      </c>
      <c r="C3200" s="2" t="s">
        <v>2042</v>
      </c>
      <c r="D3200" s="2" t="s">
        <v>12103</v>
      </c>
      <c r="E3200" s="2" t="s">
        <v>106</v>
      </c>
      <c r="F3200" s="2" t="s">
        <v>12104</v>
      </c>
      <c r="G3200" s="3">
        <v>46257</v>
      </c>
      <c r="H3200" s="3">
        <v>46260</v>
      </c>
      <c r="I3200" s="2" t="s">
        <v>1217</v>
      </c>
      <c r="J3200" s="2" t="s">
        <v>12105</v>
      </c>
      <c r="K3200" s="2" t="s">
        <v>120</v>
      </c>
      <c r="L3200" s="2" t="s">
        <v>12106</v>
      </c>
      <c r="M3200" s="2" t="s">
        <v>4771</v>
      </c>
      <c r="N3200" s="2"/>
      <c r="O3200" s="2" t="s">
        <v>578</v>
      </c>
      <c r="P3200" s="2" t="s">
        <v>114</v>
      </c>
      <c r="Q3200" s="2" t="s">
        <v>11264</v>
      </c>
      <c r="R3200" s="4">
        <v>1</v>
      </c>
      <c r="S3200" s="4">
        <v>2.0699999999999998</v>
      </c>
      <c r="T3200" s="4"/>
      <c r="U3200" s="4">
        <v>1</v>
      </c>
      <c r="V3200" s="4">
        <v>1</v>
      </c>
      <c r="W3200" s="4">
        <v>1</v>
      </c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>
        <f t="shared" si="147"/>
        <v>0</v>
      </c>
      <c r="AI3200" s="4">
        <f t="shared" si="148"/>
        <v>0</v>
      </c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>
        <v>1</v>
      </c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/>
      <c r="CS3200" s="4"/>
      <c r="CT3200" s="4"/>
      <c r="CU3200" s="4"/>
      <c r="CV3200" s="4"/>
      <c r="CW3200" s="4"/>
      <c r="CX3200" s="4"/>
      <c r="CY3200" s="4"/>
      <c r="CZ3200" s="4"/>
    </row>
    <row r="3201" spans="1:104" ht="11" x14ac:dyDescent="0.25">
      <c r="A3201" s="2" t="s">
        <v>11258</v>
      </c>
      <c r="B3201" s="2" t="s">
        <v>2042</v>
      </c>
      <c r="C3201" s="2" t="s">
        <v>2042</v>
      </c>
      <c r="D3201" s="2" t="s">
        <v>12107</v>
      </c>
      <c r="E3201" s="2" t="s">
        <v>106</v>
      </c>
      <c r="F3201" s="2" t="s">
        <v>12108</v>
      </c>
      <c r="G3201" s="3">
        <v>46257</v>
      </c>
      <c r="H3201" s="3">
        <v>46260</v>
      </c>
      <c r="I3201" s="2" t="s">
        <v>1217</v>
      </c>
      <c r="J3201" s="2" t="s">
        <v>12109</v>
      </c>
      <c r="K3201" s="2" t="s">
        <v>120</v>
      </c>
      <c r="L3201" s="2" t="s">
        <v>12110</v>
      </c>
      <c r="M3201" s="2" t="s">
        <v>4455</v>
      </c>
      <c r="N3201" s="2"/>
      <c r="O3201" s="2" t="s">
        <v>578</v>
      </c>
      <c r="P3201" s="2" t="s">
        <v>160</v>
      </c>
      <c r="Q3201" s="2" t="s">
        <v>11264</v>
      </c>
      <c r="R3201" s="4">
        <v>1</v>
      </c>
      <c r="S3201" s="4">
        <v>1.8</v>
      </c>
      <c r="T3201" s="4"/>
      <c r="U3201" s="4">
        <v>1</v>
      </c>
      <c r="V3201" s="4">
        <v>1</v>
      </c>
      <c r="W3201" s="4">
        <v>1</v>
      </c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>
        <f t="shared" si="147"/>
        <v>0</v>
      </c>
      <c r="AI3201" s="4">
        <f t="shared" si="148"/>
        <v>0</v>
      </c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>
        <v>1</v>
      </c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/>
      <c r="CZ3201" s="4"/>
    </row>
    <row r="3202" spans="1:104" ht="11" x14ac:dyDescent="0.25">
      <c r="A3202" s="2" t="s">
        <v>11258</v>
      </c>
      <c r="B3202" s="2" t="s">
        <v>2042</v>
      </c>
      <c r="C3202" s="2" t="s">
        <v>2042</v>
      </c>
      <c r="D3202" s="2" t="s">
        <v>12111</v>
      </c>
      <c r="E3202" s="2" t="s">
        <v>106</v>
      </c>
      <c r="F3202" s="2" t="s">
        <v>12112</v>
      </c>
      <c r="G3202" s="3">
        <v>46257</v>
      </c>
      <c r="H3202" s="3">
        <v>46260</v>
      </c>
      <c r="I3202" s="2" t="s">
        <v>1217</v>
      </c>
      <c r="J3202" s="2" t="s">
        <v>12113</v>
      </c>
      <c r="K3202" s="2" t="s">
        <v>120</v>
      </c>
      <c r="L3202" s="2" t="s">
        <v>11496</v>
      </c>
      <c r="M3202" s="2" t="s">
        <v>4771</v>
      </c>
      <c r="N3202" s="2"/>
      <c r="O3202" s="2" t="s">
        <v>578</v>
      </c>
      <c r="P3202" s="2" t="s">
        <v>114</v>
      </c>
      <c r="Q3202" s="2" t="s">
        <v>11264</v>
      </c>
      <c r="R3202" s="4">
        <v>1</v>
      </c>
      <c r="S3202" s="4">
        <v>2.0699999999999998</v>
      </c>
      <c r="T3202" s="4"/>
      <c r="U3202" s="4">
        <v>1</v>
      </c>
      <c r="V3202" s="4">
        <v>1</v>
      </c>
      <c r="W3202" s="4">
        <v>1</v>
      </c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>
        <f t="shared" si="147"/>
        <v>0</v>
      </c>
      <c r="AI3202" s="4">
        <f t="shared" si="148"/>
        <v>0</v>
      </c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>
        <v>1</v>
      </c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/>
      <c r="CZ3202" s="4"/>
    </row>
    <row r="3203" spans="1:104" ht="11" x14ac:dyDescent="0.25">
      <c r="A3203" s="2" t="s">
        <v>11258</v>
      </c>
      <c r="B3203" s="2" t="s">
        <v>2042</v>
      </c>
      <c r="C3203" s="2" t="s">
        <v>2042</v>
      </c>
      <c r="D3203" s="2" t="s">
        <v>12114</v>
      </c>
      <c r="E3203" s="2" t="s">
        <v>106</v>
      </c>
      <c r="F3203" s="2" t="s">
        <v>12115</v>
      </c>
      <c r="G3203" s="3">
        <v>46257</v>
      </c>
      <c r="H3203" s="3">
        <v>46260</v>
      </c>
      <c r="I3203" s="2" t="s">
        <v>1217</v>
      </c>
      <c r="J3203" s="2" t="s">
        <v>12116</v>
      </c>
      <c r="K3203" s="2" t="s">
        <v>120</v>
      </c>
      <c r="L3203" s="2" t="s">
        <v>12117</v>
      </c>
      <c r="M3203" s="2" t="s">
        <v>4771</v>
      </c>
      <c r="N3203" s="2"/>
      <c r="O3203" s="2" t="s">
        <v>578</v>
      </c>
      <c r="P3203" s="2" t="s">
        <v>114</v>
      </c>
      <c r="Q3203" s="2" t="s">
        <v>11264</v>
      </c>
      <c r="R3203" s="4">
        <v>1</v>
      </c>
      <c r="S3203" s="4">
        <v>2.2999999999999998</v>
      </c>
      <c r="T3203" s="4"/>
      <c r="U3203" s="4">
        <v>1</v>
      </c>
      <c r="V3203" s="4">
        <v>1</v>
      </c>
      <c r="W3203" s="4">
        <v>1</v>
      </c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>
        <f t="shared" si="147"/>
        <v>0</v>
      </c>
      <c r="AI3203" s="4">
        <f t="shared" si="148"/>
        <v>0</v>
      </c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>
        <v>1</v>
      </c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/>
      <c r="CQ3203" s="4"/>
      <c r="CR3203" s="4"/>
      <c r="CS3203" s="4"/>
      <c r="CT3203" s="4"/>
      <c r="CU3203" s="4"/>
      <c r="CV3203" s="4"/>
      <c r="CW3203" s="4"/>
      <c r="CX3203" s="4"/>
      <c r="CY3203" s="4"/>
      <c r="CZ3203" s="4"/>
    </row>
    <row r="3204" spans="1:104" ht="11" x14ac:dyDescent="0.25">
      <c r="A3204" s="2" t="s">
        <v>11258</v>
      </c>
      <c r="B3204" s="2" t="s">
        <v>2042</v>
      </c>
      <c r="C3204" s="2" t="s">
        <v>2042</v>
      </c>
      <c r="D3204" s="2" t="s">
        <v>12118</v>
      </c>
      <c r="E3204" s="2" t="s">
        <v>106</v>
      </c>
      <c r="F3204" s="2" t="s">
        <v>12119</v>
      </c>
      <c r="G3204" s="3">
        <v>46257</v>
      </c>
      <c r="H3204" s="3">
        <v>46260</v>
      </c>
      <c r="I3204" s="2" t="s">
        <v>1217</v>
      </c>
      <c r="J3204" s="2" t="s">
        <v>12120</v>
      </c>
      <c r="K3204" s="2" t="s">
        <v>120</v>
      </c>
      <c r="L3204" s="2" t="s">
        <v>12121</v>
      </c>
      <c r="M3204" s="2" t="s">
        <v>11588</v>
      </c>
      <c r="N3204" s="2"/>
      <c r="O3204" s="2" t="s">
        <v>578</v>
      </c>
      <c r="P3204" s="2" t="s">
        <v>684</v>
      </c>
      <c r="Q3204" s="2" t="s">
        <v>11264</v>
      </c>
      <c r="R3204" s="4">
        <v>1</v>
      </c>
      <c r="S3204" s="4">
        <v>2.4900000000000002</v>
      </c>
      <c r="T3204" s="4"/>
      <c r="U3204" s="4">
        <v>1</v>
      </c>
      <c r="V3204" s="4">
        <v>1</v>
      </c>
      <c r="W3204" s="4">
        <v>1</v>
      </c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>
        <f t="shared" ref="AH3204:AH3267" si="149">SUM(X3204:AG3204)</f>
        <v>0</v>
      </c>
      <c r="AI3204" s="4">
        <f t="shared" ref="AI3204:AI3267" si="150">AH3204*S3204</f>
        <v>0</v>
      </c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>
        <v>1</v>
      </c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/>
      <c r="CI3204" s="4"/>
      <c r="CJ3204" s="4"/>
      <c r="CK3204" s="4"/>
      <c r="CL3204" s="4"/>
      <c r="CM3204" s="4"/>
      <c r="CN3204" s="4"/>
      <c r="CO3204" s="4"/>
      <c r="CP3204" s="4"/>
      <c r="CQ3204" s="4"/>
      <c r="CR3204" s="4"/>
      <c r="CS3204" s="4"/>
      <c r="CT3204" s="4"/>
      <c r="CU3204" s="4"/>
      <c r="CV3204" s="4"/>
      <c r="CW3204" s="4"/>
      <c r="CX3204" s="4"/>
      <c r="CY3204" s="4"/>
      <c r="CZ3204" s="4"/>
    </row>
    <row r="3205" spans="1:104" ht="11" x14ac:dyDescent="0.25">
      <c r="A3205" s="2" t="s">
        <v>11258</v>
      </c>
      <c r="B3205" s="2" t="s">
        <v>2042</v>
      </c>
      <c r="C3205" s="2" t="s">
        <v>2042</v>
      </c>
      <c r="D3205" s="2" t="s">
        <v>12122</v>
      </c>
      <c r="E3205" s="2" t="s">
        <v>106</v>
      </c>
      <c r="F3205" s="2" t="s">
        <v>12123</v>
      </c>
      <c r="G3205" s="3">
        <v>46257</v>
      </c>
      <c r="H3205" s="3">
        <v>46260</v>
      </c>
      <c r="I3205" s="2" t="s">
        <v>1217</v>
      </c>
      <c r="J3205" s="2" t="s">
        <v>12124</v>
      </c>
      <c r="K3205" s="2" t="s">
        <v>120</v>
      </c>
      <c r="L3205" s="2" t="s">
        <v>12125</v>
      </c>
      <c r="M3205" s="2" t="s">
        <v>4771</v>
      </c>
      <c r="N3205" s="2"/>
      <c r="O3205" s="2" t="s">
        <v>578</v>
      </c>
      <c r="P3205" s="2" t="s">
        <v>114</v>
      </c>
      <c r="Q3205" s="2" t="s">
        <v>11264</v>
      </c>
      <c r="R3205" s="4">
        <v>1</v>
      </c>
      <c r="S3205" s="4">
        <v>2.4300000000000002</v>
      </c>
      <c r="T3205" s="4"/>
      <c r="U3205" s="4">
        <v>1</v>
      </c>
      <c r="V3205" s="4">
        <v>1</v>
      </c>
      <c r="W3205" s="4">
        <v>1</v>
      </c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>
        <f t="shared" si="149"/>
        <v>0</v>
      </c>
      <c r="AI3205" s="4">
        <f t="shared" si="150"/>
        <v>0</v>
      </c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>
        <v>1</v>
      </c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</row>
    <row r="3206" spans="1:104" ht="11" x14ac:dyDescent="0.25">
      <c r="A3206" s="2" t="s">
        <v>11258</v>
      </c>
      <c r="B3206" s="2" t="s">
        <v>2042</v>
      </c>
      <c r="C3206" s="2" t="s">
        <v>2042</v>
      </c>
      <c r="D3206" s="2" t="s">
        <v>12126</v>
      </c>
      <c r="E3206" s="2" t="s">
        <v>106</v>
      </c>
      <c r="F3206" s="2" t="s">
        <v>12127</v>
      </c>
      <c r="G3206" s="3">
        <v>46257</v>
      </c>
      <c r="H3206" s="3">
        <v>46260</v>
      </c>
      <c r="I3206" s="2" t="s">
        <v>1217</v>
      </c>
      <c r="J3206" s="2" t="s">
        <v>12128</v>
      </c>
      <c r="K3206" s="2" t="s">
        <v>120</v>
      </c>
      <c r="L3206" s="2" t="s">
        <v>12129</v>
      </c>
      <c r="M3206" s="2" t="s">
        <v>2537</v>
      </c>
      <c r="N3206" s="2"/>
      <c r="O3206" s="2" t="s">
        <v>578</v>
      </c>
      <c r="P3206" s="2" t="s">
        <v>657</v>
      </c>
      <c r="Q3206" s="2" t="s">
        <v>11264</v>
      </c>
      <c r="R3206" s="4">
        <v>1</v>
      </c>
      <c r="S3206" s="4">
        <v>2.68</v>
      </c>
      <c r="T3206" s="4"/>
      <c r="U3206" s="4">
        <v>1</v>
      </c>
      <c r="V3206" s="4">
        <v>1</v>
      </c>
      <c r="W3206" s="4">
        <v>1</v>
      </c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>
        <f t="shared" si="149"/>
        <v>0</v>
      </c>
      <c r="AI3206" s="4">
        <f t="shared" si="150"/>
        <v>0</v>
      </c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>
        <v>1</v>
      </c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  <c r="CK3206" s="4"/>
      <c r="CL3206" s="4"/>
      <c r="CM3206" s="4"/>
      <c r="CN3206" s="4"/>
      <c r="CO3206" s="4"/>
      <c r="CP3206" s="4"/>
      <c r="CQ3206" s="4"/>
      <c r="CR3206" s="4"/>
      <c r="CS3206" s="4"/>
      <c r="CT3206" s="4"/>
      <c r="CU3206" s="4"/>
      <c r="CV3206" s="4"/>
      <c r="CW3206" s="4"/>
      <c r="CX3206" s="4"/>
      <c r="CY3206" s="4"/>
      <c r="CZ3206" s="4"/>
    </row>
    <row r="3207" spans="1:104" ht="11" x14ac:dyDescent="0.25">
      <c r="A3207" s="2" t="s">
        <v>11258</v>
      </c>
      <c r="B3207" s="2" t="s">
        <v>2042</v>
      </c>
      <c r="C3207" s="2" t="s">
        <v>2042</v>
      </c>
      <c r="D3207" s="2" t="s">
        <v>12130</v>
      </c>
      <c r="E3207" s="2" t="s">
        <v>106</v>
      </c>
      <c r="F3207" s="2" t="s">
        <v>12131</v>
      </c>
      <c r="G3207" s="3">
        <v>46257</v>
      </c>
      <c r="H3207" s="3">
        <v>46260</v>
      </c>
      <c r="I3207" s="2" t="s">
        <v>1217</v>
      </c>
      <c r="J3207" s="2" t="s">
        <v>12132</v>
      </c>
      <c r="K3207" s="2" t="s">
        <v>120</v>
      </c>
      <c r="L3207" s="2" t="s">
        <v>12133</v>
      </c>
      <c r="M3207" s="2" t="s">
        <v>1106</v>
      </c>
      <c r="N3207" s="2"/>
      <c r="O3207" s="2" t="s">
        <v>578</v>
      </c>
      <c r="P3207" s="2" t="s">
        <v>160</v>
      </c>
      <c r="Q3207" s="2" t="s">
        <v>11264</v>
      </c>
      <c r="R3207" s="4">
        <v>1</v>
      </c>
      <c r="S3207" s="4"/>
      <c r="T3207" s="4"/>
      <c r="U3207" s="4">
        <v>1</v>
      </c>
      <c r="V3207" s="4">
        <v>1</v>
      </c>
      <c r="W3207" s="4">
        <v>1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>
        <f t="shared" si="149"/>
        <v>0</v>
      </c>
      <c r="AI3207" s="4">
        <f t="shared" si="150"/>
        <v>0</v>
      </c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>
        <v>1</v>
      </c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/>
      <c r="CS3207" s="4"/>
      <c r="CT3207" s="4"/>
      <c r="CU3207" s="4"/>
      <c r="CV3207" s="4"/>
      <c r="CW3207" s="4"/>
      <c r="CX3207" s="4"/>
      <c r="CY3207" s="4"/>
      <c r="CZ3207" s="4"/>
    </row>
    <row r="3208" spans="1:104" ht="11" x14ac:dyDescent="0.25">
      <c r="A3208" s="2" t="s">
        <v>11258</v>
      </c>
      <c r="B3208" s="2" t="s">
        <v>2042</v>
      </c>
      <c r="C3208" s="2" t="s">
        <v>2042</v>
      </c>
      <c r="D3208" s="2" t="s">
        <v>12134</v>
      </c>
      <c r="E3208" s="2" t="s">
        <v>106</v>
      </c>
      <c r="F3208" s="2" t="s">
        <v>12135</v>
      </c>
      <c r="G3208" s="3">
        <v>46257</v>
      </c>
      <c r="H3208" s="3">
        <v>46260</v>
      </c>
      <c r="I3208" s="2" t="s">
        <v>1217</v>
      </c>
      <c r="J3208" s="2" t="s">
        <v>12136</v>
      </c>
      <c r="K3208" s="2" t="s">
        <v>120</v>
      </c>
      <c r="L3208" s="2" t="s">
        <v>12137</v>
      </c>
      <c r="M3208" s="2" t="s">
        <v>4771</v>
      </c>
      <c r="N3208" s="2"/>
      <c r="O3208" s="2" t="s">
        <v>578</v>
      </c>
      <c r="P3208" s="2" t="s">
        <v>114</v>
      </c>
      <c r="Q3208" s="2" t="s">
        <v>11264</v>
      </c>
      <c r="R3208" s="4">
        <v>1</v>
      </c>
      <c r="S3208" s="4">
        <v>2.08</v>
      </c>
      <c r="T3208" s="4"/>
      <c r="U3208" s="4">
        <v>1</v>
      </c>
      <c r="V3208" s="4">
        <v>1</v>
      </c>
      <c r="W3208" s="4">
        <v>1</v>
      </c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>
        <f t="shared" si="149"/>
        <v>0</v>
      </c>
      <c r="AI3208" s="4">
        <f t="shared" si="150"/>
        <v>0</v>
      </c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>
        <v>1</v>
      </c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/>
      <c r="CS3208" s="4"/>
      <c r="CT3208" s="4"/>
      <c r="CU3208" s="4"/>
      <c r="CV3208" s="4"/>
      <c r="CW3208" s="4"/>
      <c r="CX3208" s="4"/>
      <c r="CY3208" s="4"/>
      <c r="CZ3208" s="4"/>
    </row>
    <row r="3209" spans="1:104" ht="11" x14ac:dyDescent="0.25">
      <c r="A3209" s="2" t="s">
        <v>11258</v>
      </c>
      <c r="B3209" s="2" t="s">
        <v>2042</v>
      </c>
      <c r="C3209" s="2" t="s">
        <v>2042</v>
      </c>
      <c r="D3209" s="2" t="s">
        <v>12138</v>
      </c>
      <c r="E3209" s="2" t="s">
        <v>106</v>
      </c>
      <c r="F3209" s="2" t="s">
        <v>12139</v>
      </c>
      <c r="G3209" s="3">
        <v>46257</v>
      </c>
      <c r="H3209" s="3">
        <v>46260</v>
      </c>
      <c r="I3209" s="2" t="s">
        <v>1217</v>
      </c>
      <c r="J3209" s="2" t="s">
        <v>12140</v>
      </c>
      <c r="K3209" s="2" t="s">
        <v>120</v>
      </c>
      <c r="L3209" s="2" t="s">
        <v>12141</v>
      </c>
      <c r="M3209" s="2" t="s">
        <v>4455</v>
      </c>
      <c r="N3209" s="2"/>
      <c r="O3209" s="2" t="s">
        <v>578</v>
      </c>
      <c r="P3209" s="2" t="s">
        <v>160</v>
      </c>
      <c r="Q3209" s="2" t="s">
        <v>11264</v>
      </c>
      <c r="R3209" s="4">
        <v>1</v>
      </c>
      <c r="S3209" s="4">
        <v>1.75</v>
      </c>
      <c r="T3209" s="4"/>
      <c r="U3209" s="4">
        <v>1</v>
      </c>
      <c r="V3209" s="4">
        <v>1</v>
      </c>
      <c r="W3209" s="4">
        <v>1</v>
      </c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>
        <f t="shared" si="149"/>
        <v>0</v>
      </c>
      <c r="AI3209" s="4">
        <f t="shared" si="150"/>
        <v>0</v>
      </c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>
        <v>1</v>
      </c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/>
      <c r="CS3209" s="4"/>
      <c r="CT3209" s="4"/>
      <c r="CU3209" s="4"/>
      <c r="CV3209" s="4"/>
      <c r="CW3209" s="4"/>
      <c r="CX3209" s="4"/>
      <c r="CY3209" s="4"/>
      <c r="CZ3209" s="4"/>
    </row>
    <row r="3210" spans="1:104" ht="11" x14ac:dyDescent="0.25">
      <c r="A3210" s="2" t="s">
        <v>11258</v>
      </c>
      <c r="B3210" s="2" t="s">
        <v>2042</v>
      </c>
      <c r="C3210" s="2" t="s">
        <v>2042</v>
      </c>
      <c r="D3210" s="2" t="s">
        <v>12142</v>
      </c>
      <c r="E3210" s="2" t="s">
        <v>106</v>
      </c>
      <c r="F3210" s="2" t="s">
        <v>12143</v>
      </c>
      <c r="G3210" s="3">
        <v>46257</v>
      </c>
      <c r="H3210" s="3">
        <v>46260</v>
      </c>
      <c r="I3210" s="2" t="s">
        <v>1217</v>
      </c>
      <c r="J3210" s="2" t="s">
        <v>12144</v>
      </c>
      <c r="K3210" s="2" t="s">
        <v>120</v>
      </c>
      <c r="L3210" s="2" t="s">
        <v>12145</v>
      </c>
      <c r="M3210" s="2" t="s">
        <v>4455</v>
      </c>
      <c r="N3210" s="2"/>
      <c r="O3210" s="2" t="s">
        <v>578</v>
      </c>
      <c r="P3210" s="2" t="s">
        <v>160</v>
      </c>
      <c r="Q3210" s="2" t="s">
        <v>11264</v>
      </c>
      <c r="R3210" s="4">
        <v>1</v>
      </c>
      <c r="S3210" s="4">
        <v>1.84</v>
      </c>
      <c r="T3210" s="4"/>
      <c r="U3210" s="4">
        <v>1</v>
      </c>
      <c r="V3210" s="4">
        <v>1</v>
      </c>
      <c r="W3210" s="4">
        <v>1</v>
      </c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>
        <f t="shared" si="149"/>
        <v>0</v>
      </c>
      <c r="AI3210" s="4">
        <f t="shared" si="150"/>
        <v>0</v>
      </c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>
        <v>1</v>
      </c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/>
      <c r="CS3210" s="4"/>
      <c r="CT3210" s="4"/>
      <c r="CU3210" s="4"/>
      <c r="CV3210" s="4"/>
      <c r="CW3210" s="4"/>
      <c r="CX3210" s="4"/>
      <c r="CY3210" s="4"/>
      <c r="CZ3210" s="4"/>
    </row>
    <row r="3211" spans="1:104" ht="11" x14ac:dyDescent="0.25">
      <c r="A3211" s="2" t="s">
        <v>11258</v>
      </c>
      <c r="B3211" s="2" t="s">
        <v>2042</v>
      </c>
      <c r="C3211" s="2" t="s">
        <v>2042</v>
      </c>
      <c r="D3211" s="2" t="s">
        <v>12146</v>
      </c>
      <c r="E3211" s="2" t="s">
        <v>106</v>
      </c>
      <c r="F3211" s="2" t="s">
        <v>12147</v>
      </c>
      <c r="G3211" s="3">
        <v>46257</v>
      </c>
      <c r="H3211" s="3">
        <v>46260</v>
      </c>
      <c r="I3211" s="2" t="s">
        <v>1217</v>
      </c>
      <c r="J3211" s="2" t="s">
        <v>12148</v>
      </c>
      <c r="K3211" s="2" t="s">
        <v>127</v>
      </c>
      <c r="L3211" s="2" t="s">
        <v>11296</v>
      </c>
      <c r="M3211" s="2" t="s">
        <v>4455</v>
      </c>
      <c r="N3211" s="2"/>
      <c r="O3211" s="2" t="s">
        <v>578</v>
      </c>
      <c r="P3211" s="2" t="s">
        <v>160</v>
      </c>
      <c r="Q3211" s="2" t="s">
        <v>11264</v>
      </c>
      <c r="R3211" s="4">
        <v>1</v>
      </c>
      <c r="S3211" s="4">
        <v>1.6</v>
      </c>
      <c r="T3211" s="4"/>
      <c r="U3211" s="4">
        <v>1</v>
      </c>
      <c r="V3211" s="4">
        <v>1</v>
      </c>
      <c r="W3211" s="4">
        <v>1</v>
      </c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>
        <f t="shared" si="149"/>
        <v>0</v>
      </c>
      <c r="AI3211" s="4">
        <f t="shared" si="150"/>
        <v>0</v>
      </c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>
        <v>1</v>
      </c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/>
      <c r="CS3211" s="4"/>
      <c r="CT3211" s="4"/>
      <c r="CU3211" s="4"/>
      <c r="CV3211" s="4"/>
      <c r="CW3211" s="4"/>
      <c r="CX3211" s="4"/>
      <c r="CY3211" s="4"/>
      <c r="CZ3211" s="4"/>
    </row>
    <row r="3212" spans="1:104" ht="11" x14ac:dyDescent="0.25">
      <c r="A3212" s="2" t="s">
        <v>11258</v>
      </c>
      <c r="B3212" s="2" t="s">
        <v>2042</v>
      </c>
      <c r="C3212" s="2" t="s">
        <v>2042</v>
      </c>
      <c r="D3212" s="2" t="s">
        <v>12149</v>
      </c>
      <c r="E3212" s="2" t="s">
        <v>106</v>
      </c>
      <c r="F3212" s="2" t="s">
        <v>12150</v>
      </c>
      <c r="G3212" s="3">
        <v>46257</v>
      </c>
      <c r="H3212" s="3">
        <v>46260</v>
      </c>
      <c r="I3212" s="2" t="s">
        <v>1217</v>
      </c>
      <c r="J3212" s="2" t="s">
        <v>12151</v>
      </c>
      <c r="K3212" s="2" t="s">
        <v>120</v>
      </c>
      <c r="L3212" s="2" t="s">
        <v>11962</v>
      </c>
      <c r="M3212" s="2" t="s">
        <v>4771</v>
      </c>
      <c r="N3212" s="2"/>
      <c r="O3212" s="2" t="s">
        <v>578</v>
      </c>
      <c r="P3212" s="2" t="s">
        <v>114</v>
      </c>
      <c r="Q3212" s="2" t="s">
        <v>11264</v>
      </c>
      <c r="R3212" s="4">
        <v>1</v>
      </c>
      <c r="S3212" s="4">
        <v>1.1399999999999999</v>
      </c>
      <c r="T3212" s="4"/>
      <c r="U3212" s="4">
        <v>1</v>
      </c>
      <c r="V3212" s="4">
        <v>1</v>
      </c>
      <c r="W3212" s="4">
        <v>1</v>
      </c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>
        <f t="shared" si="149"/>
        <v>0</v>
      </c>
      <c r="AI3212" s="4">
        <f t="shared" si="150"/>
        <v>0</v>
      </c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>
        <v>1</v>
      </c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  <c r="CK3212" s="4"/>
      <c r="CL3212" s="4"/>
      <c r="CM3212" s="4"/>
      <c r="CN3212" s="4"/>
      <c r="CO3212" s="4"/>
      <c r="CP3212" s="4"/>
      <c r="CQ3212" s="4"/>
      <c r="CR3212" s="4"/>
      <c r="CS3212" s="4"/>
      <c r="CT3212" s="4"/>
      <c r="CU3212" s="4"/>
      <c r="CV3212" s="4"/>
      <c r="CW3212" s="4"/>
      <c r="CX3212" s="4"/>
      <c r="CY3212" s="4"/>
      <c r="CZ3212" s="4"/>
    </row>
    <row r="3213" spans="1:104" ht="11" x14ac:dyDescent="0.25">
      <c r="A3213" s="2" t="s">
        <v>11258</v>
      </c>
      <c r="B3213" s="2" t="s">
        <v>2042</v>
      </c>
      <c r="C3213" s="2" t="s">
        <v>2042</v>
      </c>
      <c r="D3213" s="2" t="s">
        <v>12152</v>
      </c>
      <c r="E3213" s="2" t="s">
        <v>106</v>
      </c>
      <c r="F3213" s="2" t="s">
        <v>12153</v>
      </c>
      <c r="G3213" s="3">
        <v>46257</v>
      </c>
      <c r="H3213" s="3">
        <v>46260</v>
      </c>
      <c r="I3213" s="2" t="s">
        <v>1217</v>
      </c>
      <c r="J3213" s="2" t="s">
        <v>12154</v>
      </c>
      <c r="K3213" s="2" t="s">
        <v>120</v>
      </c>
      <c r="L3213" s="2" t="s">
        <v>12155</v>
      </c>
      <c r="M3213" s="2" t="s">
        <v>4771</v>
      </c>
      <c r="N3213" s="2"/>
      <c r="O3213" s="2" t="s">
        <v>578</v>
      </c>
      <c r="P3213" s="2" t="s">
        <v>114</v>
      </c>
      <c r="Q3213" s="2" t="s">
        <v>11264</v>
      </c>
      <c r="R3213" s="4">
        <v>1</v>
      </c>
      <c r="S3213" s="4">
        <v>2.11</v>
      </c>
      <c r="T3213" s="4"/>
      <c r="U3213" s="4">
        <v>1</v>
      </c>
      <c r="V3213" s="4">
        <v>1</v>
      </c>
      <c r="W3213" s="4">
        <v>1</v>
      </c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>
        <f t="shared" si="149"/>
        <v>0</v>
      </c>
      <c r="AI3213" s="4">
        <f t="shared" si="150"/>
        <v>0</v>
      </c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>
        <v>1</v>
      </c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/>
      <c r="CI3213" s="4"/>
      <c r="CJ3213" s="4"/>
      <c r="CK3213" s="4"/>
      <c r="CL3213" s="4"/>
      <c r="CM3213" s="4"/>
      <c r="CN3213" s="4"/>
      <c r="CO3213" s="4"/>
      <c r="CP3213" s="4"/>
      <c r="CQ3213" s="4"/>
      <c r="CR3213" s="4"/>
      <c r="CS3213" s="4"/>
      <c r="CT3213" s="4"/>
      <c r="CU3213" s="4"/>
      <c r="CV3213" s="4"/>
      <c r="CW3213" s="4"/>
      <c r="CX3213" s="4"/>
      <c r="CY3213" s="4"/>
      <c r="CZ3213" s="4"/>
    </row>
    <row r="3214" spans="1:104" ht="11" x14ac:dyDescent="0.25">
      <c r="A3214" s="2" t="s">
        <v>11258</v>
      </c>
      <c r="B3214" s="2" t="s">
        <v>2042</v>
      </c>
      <c r="C3214" s="2" t="s">
        <v>2042</v>
      </c>
      <c r="D3214" s="2" t="s">
        <v>12156</v>
      </c>
      <c r="E3214" s="2" t="s">
        <v>106</v>
      </c>
      <c r="F3214" s="2" t="s">
        <v>12157</v>
      </c>
      <c r="G3214" s="3">
        <v>46257</v>
      </c>
      <c r="H3214" s="3">
        <v>46260</v>
      </c>
      <c r="I3214" s="2" t="s">
        <v>1217</v>
      </c>
      <c r="J3214" s="2" t="s">
        <v>12158</v>
      </c>
      <c r="K3214" s="2" t="s">
        <v>120</v>
      </c>
      <c r="L3214" s="2" t="s">
        <v>12159</v>
      </c>
      <c r="M3214" s="2" t="s">
        <v>4455</v>
      </c>
      <c r="N3214" s="2"/>
      <c r="O3214" s="2" t="s">
        <v>578</v>
      </c>
      <c r="P3214" s="2" t="s">
        <v>160</v>
      </c>
      <c r="Q3214" s="2" t="s">
        <v>11264</v>
      </c>
      <c r="R3214" s="4">
        <v>1</v>
      </c>
      <c r="S3214" s="4">
        <v>2.44</v>
      </c>
      <c r="T3214" s="4"/>
      <c r="U3214" s="4">
        <v>1</v>
      </c>
      <c r="V3214" s="4">
        <v>1</v>
      </c>
      <c r="W3214" s="4">
        <v>1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>
        <f t="shared" si="149"/>
        <v>0</v>
      </c>
      <c r="AI3214" s="4">
        <f t="shared" si="150"/>
        <v>0</v>
      </c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>
        <v>1</v>
      </c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/>
      <c r="CS3214" s="4"/>
      <c r="CT3214" s="4"/>
      <c r="CU3214" s="4"/>
      <c r="CV3214" s="4"/>
      <c r="CW3214" s="4"/>
      <c r="CX3214" s="4"/>
      <c r="CY3214" s="4"/>
      <c r="CZ3214" s="4"/>
    </row>
    <row r="3215" spans="1:104" ht="11" x14ac:dyDescent="0.25">
      <c r="A3215" s="2" t="s">
        <v>11258</v>
      </c>
      <c r="B3215" s="2" t="s">
        <v>2042</v>
      </c>
      <c r="C3215" s="2" t="s">
        <v>2042</v>
      </c>
      <c r="D3215" s="2" t="s">
        <v>12160</v>
      </c>
      <c r="E3215" s="2" t="s">
        <v>106</v>
      </c>
      <c r="F3215" s="2" t="s">
        <v>12161</v>
      </c>
      <c r="G3215" s="3">
        <v>46257</v>
      </c>
      <c r="H3215" s="3">
        <v>46260</v>
      </c>
      <c r="I3215" s="2" t="s">
        <v>1217</v>
      </c>
      <c r="J3215" s="2" t="s">
        <v>12162</v>
      </c>
      <c r="K3215" s="2" t="s">
        <v>120</v>
      </c>
      <c r="L3215" s="2" t="s">
        <v>11535</v>
      </c>
      <c r="M3215" s="2" t="s">
        <v>4455</v>
      </c>
      <c r="N3215" s="2"/>
      <c r="O3215" s="2" t="s">
        <v>578</v>
      </c>
      <c r="P3215" s="2" t="s">
        <v>160</v>
      </c>
      <c r="Q3215" s="2" t="s">
        <v>11264</v>
      </c>
      <c r="R3215" s="4">
        <v>1</v>
      </c>
      <c r="S3215" s="4">
        <v>1.73</v>
      </c>
      <c r="T3215" s="4"/>
      <c r="U3215" s="4">
        <v>1</v>
      </c>
      <c r="V3215" s="4">
        <v>1</v>
      </c>
      <c r="W3215" s="4">
        <v>1</v>
      </c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>
        <f t="shared" si="149"/>
        <v>0</v>
      </c>
      <c r="AI3215" s="4">
        <f t="shared" si="150"/>
        <v>0</v>
      </c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>
        <v>1</v>
      </c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/>
      <c r="CI3215" s="4"/>
      <c r="CJ3215" s="4"/>
      <c r="CK3215" s="4"/>
      <c r="CL3215" s="4"/>
      <c r="CM3215" s="4"/>
      <c r="CN3215" s="4"/>
      <c r="CO3215" s="4"/>
      <c r="CP3215" s="4"/>
      <c r="CQ3215" s="4"/>
      <c r="CR3215" s="4"/>
      <c r="CS3215" s="4"/>
      <c r="CT3215" s="4"/>
      <c r="CU3215" s="4"/>
      <c r="CV3215" s="4"/>
      <c r="CW3215" s="4"/>
      <c r="CX3215" s="4"/>
      <c r="CY3215" s="4"/>
      <c r="CZ3215" s="4"/>
    </row>
    <row r="3216" spans="1:104" ht="11" x14ac:dyDescent="0.25">
      <c r="A3216" s="2" t="s">
        <v>11258</v>
      </c>
      <c r="B3216" s="2" t="s">
        <v>2042</v>
      </c>
      <c r="C3216" s="2" t="s">
        <v>2042</v>
      </c>
      <c r="D3216" s="2" t="s">
        <v>12163</v>
      </c>
      <c r="E3216" s="2" t="s">
        <v>106</v>
      </c>
      <c r="F3216" s="2" t="s">
        <v>12164</v>
      </c>
      <c r="G3216" s="3">
        <v>46257</v>
      </c>
      <c r="H3216" s="3">
        <v>46260</v>
      </c>
      <c r="I3216" s="2" t="s">
        <v>1217</v>
      </c>
      <c r="J3216" s="2" t="s">
        <v>12165</v>
      </c>
      <c r="K3216" s="2" t="s">
        <v>127</v>
      </c>
      <c r="L3216" s="2" t="s">
        <v>12166</v>
      </c>
      <c r="M3216" s="2" t="s">
        <v>4455</v>
      </c>
      <c r="N3216" s="2"/>
      <c r="O3216" s="2" t="s">
        <v>578</v>
      </c>
      <c r="P3216" s="2" t="s">
        <v>160</v>
      </c>
      <c r="Q3216" s="2" t="s">
        <v>11264</v>
      </c>
      <c r="R3216" s="4">
        <v>1</v>
      </c>
      <c r="S3216" s="4">
        <v>0.5</v>
      </c>
      <c r="T3216" s="4"/>
      <c r="U3216" s="4">
        <v>1</v>
      </c>
      <c r="V3216" s="4">
        <v>1</v>
      </c>
      <c r="W3216" s="4">
        <v>1</v>
      </c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>
        <f t="shared" si="149"/>
        <v>0</v>
      </c>
      <c r="AI3216" s="4">
        <f t="shared" si="150"/>
        <v>0</v>
      </c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>
        <v>1</v>
      </c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  <c r="CK3216" s="4"/>
      <c r="CL3216" s="4"/>
      <c r="CM3216" s="4"/>
      <c r="CN3216" s="4"/>
      <c r="CO3216" s="4"/>
      <c r="CP3216" s="4"/>
      <c r="CQ3216" s="4"/>
      <c r="CR3216" s="4"/>
      <c r="CS3216" s="4"/>
      <c r="CT3216" s="4"/>
      <c r="CU3216" s="4"/>
      <c r="CV3216" s="4"/>
      <c r="CW3216" s="4"/>
      <c r="CX3216" s="4"/>
      <c r="CY3216" s="4"/>
      <c r="CZ3216" s="4"/>
    </row>
    <row r="3217" spans="1:104" ht="11" x14ac:dyDescent="0.25">
      <c r="A3217" s="2" t="s">
        <v>11258</v>
      </c>
      <c r="B3217" s="2" t="s">
        <v>2042</v>
      </c>
      <c r="C3217" s="2" t="s">
        <v>2042</v>
      </c>
      <c r="D3217" s="2" t="s">
        <v>12167</v>
      </c>
      <c r="E3217" s="2" t="s">
        <v>106</v>
      </c>
      <c r="F3217" s="2" t="s">
        <v>12168</v>
      </c>
      <c r="G3217" s="3">
        <v>46257</v>
      </c>
      <c r="H3217" s="3">
        <v>46260</v>
      </c>
      <c r="I3217" s="2" t="s">
        <v>1217</v>
      </c>
      <c r="J3217" s="2" t="s">
        <v>12169</v>
      </c>
      <c r="K3217" s="2" t="s">
        <v>120</v>
      </c>
      <c r="L3217" s="2" t="s">
        <v>12170</v>
      </c>
      <c r="M3217" s="2" t="s">
        <v>4771</v>
      </c>
      <c r="N3217" s="2"/>
      <c r="O3217" s="2" t="s">
        <v>578</v>
      </c>
      <c r="P3217" s="2" t="s">
        <v>114</v>
      </c>
      <c r="Q3217" s="2" t="s">
        <v>11264</v>
      </c>
      <c r="R3217" s="4">
        <v>1</v>
      </c>
      <c r="S3217" s="4">
        <v>1.89</v>
      </c>
      <c r="T3217" s="4"/>
      <c r="U3217" s="4">
        <v>1</v>
      </c>
      <c r="V3217" s="4">
        <v>1</v>
      </c>
      <c r="W3217" s="4">
        <v>1</v>
      </c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>
        <f t="shared" si="149"/>
        <v>0</v>
      </c>
      <c r="AI3217" s="4">
        <f t="shared" si="150"/>
        <v>0</v>
      </c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>
        <v>1</v>
      </c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/>
      <c r="CI3217" s="4"/>
      <c r="CJ3217" s="4"/>
      <c r="CK3217" s="4"/>
      <c r="CL3217" s="4"/>
      <c r="CM3217" s="4"/>
      <c r="CN3217" s="4"/>
      <c r="CO3217" s="4"/>
      <c r="CP3217" s="4"/>
      <c r="CQ3217" s="4"/>
      <c r="CR3217" s="4"/>
      <c r="CS3217" s="4"/>
      <c r="CT3217" s="4"/>
      <c r="CU3217" s="4"/>
      <c r="CV3217" s="4"/>
      <c r="CW3217" s="4"/>
      <c r="CX3217" s="4"/>
      <c r="CY3217" s="4"/>
      <c r="CZ3217" s="4"/>
    </row>
    <row r="3218" spans="1:104" ht="11" x14ac:dyDescent="0.25">
      <c r="A3218" s="2" t="s">
        <v>11258</v>
      </c>
      <c r="B3218" s="2" t="s">
        <v>2042</v>
      </c>
      <c r="C3218" s="2" t="s">
        <v>2042</v>
      </c>
      <c r="D3218" s="2" t="s">
        <v>12171</v>
      </c>
      <c r="E3218" s="2" t="s">
        <v>106</v>
      </c>
      <c r="F3218" s="2" t="s">
        <v>12172</v>
      </c>
      <c r="G3218" s="3">
        <v>46257</v>
      </c>
      <c r="H3218" s="3">
        <v>46260</v>
      </c>
      <c r="I3218" s="2" t="s">
        <v>1217</v>
      </c>
      <c r="J3218" s="2" t="s">
        <v>12173</v>
      </c>
      <c r="K3218" s="2" t="s">
        <v>120</v>
      </c>
      <c r="L3218" s="2" t="s">
        <v>12174</v>
      </c>
      <c r="M3218" s="2" t="s">
        <v>4455</v>
      </c>
      <c r="N3218" s="2"/>
      <c r="O3218" s="2" t="s">
        <v>578</v>
      </c>
      <c r="P3218" s="2" t="s">
        <v>160</v>
      </c>
      <c r="Q3218" s="2" t="s">
        <v>11264</v>
      </c>
      <c r="R3218" s="4">
        <v>1</v>
      </c>
      <c r="S3218" s="4">
        <v>2.72</v>
      </c>
      <c r="T3218" s="4"/>
      <c r="U3218" s="4">
        <v>1</v>
      </c>
      <c r="V3218" s="4">
        <v>1</v>
      </c>
      <c r="W3218" s="4">
        <v>1</v>
      </c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>
        <f t="shared" si="149"/>
        <v>0</v>
      </c>
      <c r="AI3218" s="4">
        <f t="shared" si="150"/>
        <v>0</v>
      </c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>
        <v>1</v>
      </c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  <c r="CV3218" s="4"/>
      <c r="CW3218" s="4"/>
      <c r="CX3218" s="4"/>
      <c r="CY3218" s="4"/>
      <c r="CZ3218" s="4"/>
    </row>
    <row r="3219" spans="1:104" ht="11" x14ac:dyDescent="0.25">
      <c r="A3219" s="2" t="s">
        <v>11258</v>
      </c>
      <c r="B3219" s="2" t="s">
        <v>2042</v>
      </c>
      <c r="C3219" s="2" t="s">
        <v>2042</v>
      </c>
      <c r="D3219" s="2" t="s">
        <v>12175</v>
      </c>
      <c r="E3219" s="2" t="s">
        <v>106</v>
      </c>
      <c r="F3219" s="2" t="s">
        <v>12176</v>
      </c>
      <c r="G3219" s="3">
        <v>46257</v>
      </c>
      <c r="H3219" s="3">
        <v>46260</v>
      </c>
      <c r="I3219" s="2" t="s">
        <v>1217</v>
      </c>
      <c r="J3219" s="2" t="s">
        <v>12177</v>
      </c>
      <c r="K3219" s="2" t="s">
        <v>120</v>
      </c>
      <c r="L3219" s="2" t="s">
        <v>12178</v>
      </c>
      <c r="M3219" s="2" t="s">
        <v>5632</v>
      </c>
      <c r="N3219" s="2"/>
      <c r="O3219" s="2" t="s">
        <v>578</v>
      </c>
      <c r="P3219" s="2" t="s">
        <v>657</v>
      </c>
      <c r="Q3219" s="2" t="s">
        <v>11264</v>
      </c>
      <c r="R3219" s="4">
        <v>1</v>
      </c>
      <c r="S3219" s="4">
        <v>2.4300000000000002</v>
      </c>
      <c r="T3219" s="4"/>
      <c r="U3219" s="4">
        <v>1</v>
      </c>
      <c r="V3219" s="4">
        <v>1</v>
      </c>
      <c r="W3219" s="4">
        <v>1</v>
      </c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>
        <f t="shared" si="149"/>
        <v>0</v>
      </c>
      <c r="AI3219" s="4">
        <f t="shared" si="150"/>
        <v>0</v>
      </c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>
        <v>1</v>
      </c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  <c r="CK3219" s="4"/>
      <c r="CL3219" s="4"/>
      <c r="CM3219" s="4"/>
      <c r="CN3219" s="4"/>
      <c r="CO3219" s="4"/>
      <c r="CP3219" s="4"/>
      <c r="CQ3219" s="4"/>
      <c r="CR3219" s="4"/>
      <c r="CS3219" s="4"/>
      <c r="CT3219" s="4"/>
      <c r="CU3219" s="4"/>
      <c r="CV3219" s="4"/>
      <c r="CW3219" s="4"/>
      <c r="CX3219" s="4"/>
      <c r="CY3219" s="4"/>
      <c r="CZ3219" s="4"/>
    </row>
    <row r="3220" spans="1:104" ht="11" x14ac:dyDescent="0.25">
      <c r="A3220" s="2" t="s">
        <v>11258</v>
      </c>
      <c r="B3220" s="2" t="s">
        <v>2042</v>
      </c>
      <c r="C3220" s="2" t="s">
        <v>2042</v>
      </c>
      <c r="D3220" s="2" t="s">
        <v>12179</v>
      </c>
      <c r="E3220" s="2" t="s">
        <v>106</v>
      </c>
      <c r="F3220" s="2" t="s">
        <v>12180</v>
      </c>
      <c r="G3220" s="3">
        <v>46257</v>
      </c>
      <c r="H3220" s="3">
        <v>46260</v>
      </c>
      <c r="I3220" s="2" t="s">
        <v>1217</v>
      </c>
      <c r="J3220" s="2" t="s">
        <v>12181</v>
      </c>
      <c r="K3220" s="2" t="s">
        <v>120</v>
      </c>
      <c r="L3220" s="2" t="s">
        <v>12182</v>
      </c>
      <c r="M3220" s="2" t="s">
        <v>4771</v>
      </c>
      <c r="N3220" s="2"/>
      <c r="O3220" s="2" t="s">
        <v>578</v>
      </c>
      <c r="P3220" s="2" t="s">
        <v>114</v>
      </c>
      <c r="Q3220" s="2" t="s">
        <v>11264</v>
      </c>
      <c r="R3220" s="4">
        <v>1</v>
      </c>
      <c r="S3220" s="4">
        <v>2.85</v>
      </c>
      <c r="T3220" s="4"/>
      <c r="U3220" s="4">
        <v>1</v>
      </c>
      <c r="V3220" s="4">
        <v>1</v>
      </c>
      <c r="W3220" s="4">
        <v>1</v>
      </c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>
        <f t="shared" si="149"/>
        <v>0</v>
      </c>
      <c r="AI3220" s="4">
        <f t="shared" si="150"/>
        <v>0</v>
      </c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>
        <v>1</v>
      </c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  <c r="CK3220" s="4"/>
      <c r="CL3220" s="4"/>
      <c r="CM3220" s="4"/>
      <c r="CN3220" s="4"/>
      <c r="CO3220" s="4"/>
      <c r="CP3220" s="4"/>
      <c r="CQ3220" s="4"/>
      <c r="CR3220" s="4"/>
      <c r="CS3220" s="4"/>
      <c r="CT3220" s="4"/>
      <c r="CU3220" s="4"/>
      <c r="CV3220" s="4"/>
      <c r="CW3220" s="4"/>
      <c r="CX3220" s="4"/>
      <c r="CY3220" s="4"/>
      <c r="CZ3220" s="4"/>
    </row>
    <row r="3221" spans="1:104" ht="11" x14ac:dyDescent="0.25">
      <c r="A3221" s="2" t="s">
        <v>11258</v>
      </c>
      <c r="B3221" s="2" t="s">
        <v>2042</v>
      </c>
      <c r="C3221" s="2" t="s">
        <v>2042</v>
      </c>
      <c r="D3221" s="2" t="s">
        <v>12183</v>
      </c>
      <c r="E3221" s="2" t="s">
        <v>106</v>
      </c>
      <c r="F3221" s="2" t="s">
        <v>12184</v>
      </c>
      <c r="G3221" s="3">
        <v>46257</v>
      </c>
      <c r="H3221" s="3">
        <v>46260</v>
      </c>
      <c r="I3221" s="2" t="s">
        <v>1217</v>
      </c>
      <c r="J3221" s="2" t="s">
        <v>12185</v>
      </c>
      <c r="K3221" s="2" t="s">
        <v>110</v>
      </c>
      <c r="L3221" s="2" t="s">
        <v>12186</v>
      </c>
      <c r="M3221" s="2" t="s">
        <v>4455</v>
      </c>
      <c r="N3221" s="2"/>
      <c r="O3221" s="2" t="s">
        <v>578</v>
      </c>
      <c r="P3221" s="2" t="s">
        <v>160</v>
      </c>
      <c r="Q3221" s="2" t="s">
        <v>11264</v>
      </c>
      <c r="R3221" s="4">
        <v>1</v>
      </c>
      <c r="S3221" s="4">
        <v>0.59</v>
      </c>
      <c r="T3221" s="4"/>
      <c r="U3221" s="4">
        <v>1</v>
      </c>
      <c r="V3221" s="4">
        <v>1</v>
      </c>
      <c r="W3221" s="4">
        <v>1</v>
      </c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>
        <f t="shared" si="149"/>
        <v>0</v>
      </c>
      <c r="AI3221" s="4">
        <f t="shared" si="150"/>
        <v>0</v>
      </c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>
        <v>1</v>
      </c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/>
      <c r="CI3221" s="4"/>
      <c r="CJ3221" s="4"/>
      <c r="CK3221" s="4"/>
      <c r="CL3221" s="4"/>
      <c r="CM3221" s="4"/>
      <c r="CN3221" s="4"/>
      <c r="CO3221" s="4"/>
      <c r="CP3221" s="4"/>
      <c r="CQ3221" s="4"/>
      <c r="CR3221" s="4"/>
      <c r="CS3221" s="4"/>
      <c r="CT3221" s="4"/>
      <c r="CU3221" s="4"/>
      <c r="CV3221" s="4"/>
      <c r="CW3221" s="4"/>
      <c r="CX3221" s="4"/>
      <c r="CY3221" s="4"/>
      <c r="CZ3221" s="4"/>
    </row>
    <row r="3222" spans="1:104" ht="11" x14ac:dyDescent="0.25">
      <c r="A3222" s="2" t="s">
        <v>11258</v>
      </c>
      <c r="B3222" s="2" t="s">
        <v>2042</v>
      </c>
      <c r="C3222" s="2" t="s">
        <v>2042</v>
      </c>
      <c r="D3222" s="2" t="s">
        <v>12187</v>
      </c>
      <c r="E3222" s="2" t="s">
        <v>106</v>
      </c>
      <c r="F3222" s="2" t="s">
        <v>12188</v>
      </c>
      <c r="G3222" s="3">
        <v>46257</v>
      </c>
      <c r="H3222" s="3">
        <v>46260</v>
      </c>
      <c r="I3222" s="2" t="s">
        <v>1217</v>
      </c>
      <c r="J3222" s="2" t="s">
        <v>12189</v>
      </c>
      <c r="K3222" s="2" t="s">
        <v>120</v>
      </c>
      <c r="L3222" s="2" t="s">
        <v>12190</v>
      </c>
      <c r="M3222" s="2" t="s">
        <v>4771</v>
      </c>
      <c r="N3222" s="2"/>
      <c r="O3222" s="2" t="s">
        <v>578</v>
      </c>
      <c r="P3222" s="2" t="s">
        <v>114</v>
      </c>
      <c r="Q3222" s="2" t="s">
        <v>11264</v>
      </c>
      <c r="R3222" s="4">
        <v>1</v>
      </c>
      <c r="S3222" s="4">
        <v>1.71</v>
      </c>
      <c r="T3222" s="4"/>
      <c r="U3222" s="4">
        <v>1</v>
      </c>
      <c r="V3222" s="4">
        <v>1</v>
      </c>
      <c r="W3222" s="4">
        <v>1</v>
      </c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>
        <f t="shared" si="149"/>
        <v>0</v>
      </c>
      <c r="AI3222" s="4">
        <f t="shared" si="150"/>
        <v>0</v>
      </c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>
        <v>1</v>
      </c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  <c r="CK3222" s="4"/>
      <c r="CL3222" s="4"/>
      <c r="CM3222" s="4"/>
      <c r="CN3222" s="4"/>
      <c r="CO3222" s="4"/>
      <c r="CP3222" s="4"/>
      <c r="CQ3222" s="4"/>
      <c r="CR3222" s="4"/>
      <c r="CS3222" s="4"/>
      <c r="CT3222" s="4"/>
      <c r="CU3222" s="4"/>
      <c r="CV3222" s="4"/>
      <c r="CW3222" s="4"/>
      <c r="CX3222" s="4"/>
      <c r="CY3222" s="4"/>
      <c r="CZ3222" s="4"/>
    </row>
    <row r="3223" spans="1:104" ht="11" x14ac:dyDescent="0.25">
      <c r="A3223" s="2" t="s">
        <v>11258</v>
      </c>
      <c r="B3223" s="2" t="s">
        <v>2042</v>
      </c>
      <c r="C3223" s="2" t="s">
        <v>2042</v>
      </c>
      <c r="D3223" s="2" t="s">
        <v>12191</v>
      </c>
      <c r="E3223" s="2" t="s">
        <v>106</v>
      </c>
      <c r="F3223" s="2" t="s">
        <v>12192</v>
      </c>
      <c r="G3223" s="3">
        <v>46257</v>
      </c>
      <c r="H3223" s="3">
        <v>46260</v>
      </c>
      <c r="I3223" s="2" t="s">
        <v>1217</v>
      </c>
      <c r="J3223" s="2" t="s">
        <v>12193</v>
      </c>
      <c r="K3223" s="2" t="s">
        <v>120</v>
      </c>
      <c r="L3223" s="2" t="s">
        <v>12194</v>
      </c>
      <c r="M3223" s="2" t="s">
        <v>5632</v>
      </c>
      <c r="N3223" s="2"/>
      <c r="O3223" s="2" t="s">
        <v>578</v>
      </c>
      <c r="P3223" s="2" t="s">
        <v>657</v>
      </c>
      <c r="Q3223" s="2" t="s">
        <v>11264</v>
      </c>
      <c r="R3223" s="4">
        <v>1</v>
      </c>
      <c r="S3223" s="4">
        <v>1.3</v>
      </c>
      <c r="T3223" s="4"/>
      <c r="U3223" s="4">
        <v>1</v>
      </c>
      <c r="V3223" s="4">
        <v>1</v>
      </c>
      <c r="W3223" s="4">
        <v>1</v>
      </c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>
        <f t="shared" si="149"/>
        <v>0</v>
      </c>
      <c r="AI3223" s="4">
        <f t="shared" si="150"/>
        <v>0</v>
      </c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>
        <v>1</v>
      </c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  <c r="CK3223" s="4"/>
      <c r="CL3223" s="4"/>
      <c r="CM3223" s="4"/>
      <c r="CN3223" s="4"/>
      <c r="CO3223" s="4"/>
      <c r="CP3223" s="4"/>
      <c r="CQ3223" s="4"/>
      <c r="CR3223" s="4"/>
      <c r="CS3223" s="4"/>
      <c r="CT3223" s="4"/>
      <c r="CU3223" s="4"/>
      <c r="CV3223" s="4"/>
      <c r="CW3223" s="4"/>
      <c r="CX3223" s="4"/>
      <c r="CY3223" s="4"/>
      <c r="CZ3223" s="4"/>
    </row>
    <row r="3224" spans="1:104" ht="11" x14ac:dyDescent="0.25">
      <c r="A3224" s="2" t="s">
        <v>11258</v>
      </c>
      <c r="B3224" s="2" t="s">
        <v>2042</v>
      </c>
      <c r="C3224" s="2" t="s">
        <v>2042</v>
      </c>
      <c r="D3224" s="2" t="s">
        <v>12195</v>
      </c>
      <c r="E3224" s="2" t="s">
        <v>106</v>
      </c>
      <c r="F3224" s="2" t="s">
        <v>11937</v>
      </c>
      <c r="G3224" s="3">
        <v>46257</v>
      </c>
      <c r="H3224" s="3">
        <v>46260</v>
      </c>
      <c r="I3224" s="2" t="s">
        <v>1217</v>
      </c>
      <c r="J3224" s="2" t="s">
        <v>12196</v>
      </c>
      <c r="K3224" s="2" t="s">
        <v>120</v>
      </c>
      <c r="L3224" s="2" t="s">
        <v>11986</v>
      </c>
      <c r="M3224" s="2" t="s">
        <v>4455</v>
      </c>
      <c r="N3224" s="2"/>
      <c r="O3224" s="2" t="s">
        <v>578</v>
      </c>
      <c r="P3224" s="2" t="s">
        <v>160</v>
      </c>
      <c r="Q3224" s="2" t="s">
        <v>11264</v>
      </c>
      <c r="R3224" s="4">
        <v>1</v>
      </c>
      <c r="S3224" s="4">
        <v>1.25</v>
      </c>
      <c r="T3224" s="4"/>
      <c r="U3224" s="4">
        <v>1</v>
      </c>
      <c r="V3224" s="4">
        <v>1</v>
      </c>
      <c r="W3224" s="4">
        <v>1</v>
      </c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>
        <f t="shared" si="149"/>
        <v>0</v>
      </c>
      <c r="AI3224" s="4">
        <f t="shared" si="150"/>
        <v>0</v>
      </c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>
        <v>1</v>
      </c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/>
      <c r="CS3224" s="4"/>
      <c r="CT3224" s="4"/>
      <c r="CU3224" s="4"/>
      <c r="CV3224" s="4"/>
      <c r="CW3224" s="4"/>
      <c r="CX3224" s="4"/>
      <c r="CY3224" s="4"/>
      <c r="CZ3224" s="4"/>
    </row>
    <row r="3225" spans="1:104" ht="11" x14ac:dyDescent="0.25">
      <c r="A3225" s="2" t="s">
        <v>11258</v>
      </c>
      <c r="B3225" s="2" t="s">
        <v>2042</v>
      </c>
      <c r="C3225" s="2" t="s">
        <v>2042</v>
      </c>
      <c r="D3225" s="2" t="s">
        <v>12197</v>
      </c>
      <c r="E3225" s="2" t="s">
        <v>106</v>
      </c>
      <c r="F3225" s="2" t="s">
        <v>12198</v>
      </c>
      <c r="G3225" s="3">
        <v>46257</v>
      </c>
      <c r="H3225" s="3">
        <v>46260</v>
      </c>
      <c r="I3225" s="2" t="s">
        <v>1217</v>
      </c>
      <c r="J3225" s="2" t="s">
        <v>12199</v>
      </c>
      <c r="K3225" s="2" t="s">
        <v>120</v>
      </c>
      <c r="L3225" s="2" t="s">
        <v>12200</v>
      </c>
      <c r="M3225" s="2" t="s">
        <v>4455</v>
      </c>
      <c r="N3225" s="2"/>
      <c r="O3225" s="2" t="s">
        <v>578</v>
      </c>
      <c r="P3225" s="2" t="s">
        <v>160</v>
      </c>
      <c r="Q3225" s="2" t="s">
        <v>11264</v>
      </c>
      <c r="R3225" s="4">
        <v>1</v>
      </c>
      <c r="S3225" s="4">
        <v>1.3</v>
      </c>
      <c r="T3225" s="4"/>
      <c r="U3225" s="4">
        <v>1</v>
      </c>
      <c r="V3225" s="4">
        <v>1</v>
      </c>
      <c r="W3225" s="4">
        <v>1</v>
      </c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>
        <f t="shared" si="149"/>
        <v>0</v>
      </c>
      <c r="AI3225" s="4">
        <f t="shared" si="150"/>
        <v>0</v>
      </c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>
        <v>1</v>
      </c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/>
      <c r="CU3225" s="4"/>
      <c r="CV3225" s="4"/>
      <c r="CW3225" s="4"/>
      <c r="CX3225" s="4"/>
      <c r="CY3225" s="4"/>
      <c r="CZ3225" s="4"/>
    </row>
    <row r="3226" spans="1:104" ht="11" x14ac:dyDescent="0.25">
      <c r="A3226" s="2" t="s">
        <v>11258</v>
      </c>
      <c r="B3226" s="2" t="s">
        <v>2042</v>
      </c>
      <c r="C3226" s="2" t="s">
        <v>2042</v>
      </c>
      <c r="D3226" s="2" t="s">
        <v>12201</v>
      </c>
      <c r="E3226" s="2" t="s">
        <v>106</v>
      </c>
      <c r="F3226" s="2" t="s">
        <v>12202</v>
      </c>
      <c r="G3226" s="3">
        <v>46257</v>
      </c>
      <c r="H3226" s="3">
        <v>46260</v>
      </c>
      <c r="I3226" s="2" t="s">
        <v>1217</v>
      </c>
      <c r="J3226" s="2" t="s">
        <v>12203</v>
      </c>
      <c r="K3226" s="2" t="s">
        <v>120</v>
      </c>
      <c r="L3226" s="2" t="s">
        <v>12204</v>
      </c>
      <c r="M3226" s="2" t="s">
        <v>6870</v>
      </c>
      <c r="N3226" s="2"/>
      <c r="O3226" s="2" t="s">
        <v>213</v>
      </c>
      <c r="P3226" s="2" t="s">
        <v>114</v>
      </c>
      <c r="Q3226" s="2" t="s">
        <v>11264</v>
      </c>
      <c r="R3226" s="4">
        <v>1</v>
      </c>
      <c r="S3226" s="4">
        <v>2.94</v>
      </c>
      <c r="T3226" s="4"/>
      <c r="U3226" s="4">
        <v>1</v>
      </c>
      <c r="V3226" s="4">
        <v>1</v>
      </c>
      <c r="W3226" s="4">
        <v>1</v>
      </c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>
        <f t="shared" si="149"/>
        <v>0</v>
      </c>
      <c r="AI3226" s="4">
        <f t="shared" si="150"/>
        <v>0</v>
      </c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>
        <v>1</v>
      </c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  <c r="CK3226" s="4"/>
      <c r="CL3226" s="4"/>
      <c r="CM3226" s="4"/>
      <c r="CN3226" s="4"/>
      <c r="CO3226" s="4"/>
      <c r="CP3226" s="4"/>
      <c r="CQ3226" s="4"/>
      <c r="CR3226" s="4"/>
      <c r="CS3226" s="4"/>
      <c r="CT3226" s="4"/>
      <c r="CU3226" s="4"/>
      <c r="CV3226" s="4"/>
      <c r="CW3226" s="4"/>
      <c r="CX3226" s="4"/>
      <c r="CY3226" s="4"/>
      <c r="CZ3226" s="4"/>
    </row>
    <row r="3227" spans="1:104" ht="11" x14ac:dyDescent="0.25">
      <c r="A3227" s="2" t="s">
        <v>11258</v>
      </c>
      <c r="B3227" s="2" t="s">
        <v>2042</v>
      </c>
      <c r="C3227" s="2" t="s">
        <v>2042</v>
      </c>
      <c r="D3227" s="2" t="s">
        <v>12205</v>
      </c>
      <c r="E3227" s="2" t="s">
        <v>106</v>
      </c>
      <c r="F3227" s="2" t="s">
        <v>12206</v>
      </c>
      <c r="G3227" s="3">
        <v>46257</v>
      </c>
      <c r="H3227" s="3">
        <v>46260</v>
      </c>
      <c r="I3227" s="2" t="s">
        <v>1217</v>
      </c>
      <c r="J3227" s="2" t="s">
        <v>12207</v>
      </c>
      <c r="K3227" s="2" t="s">
        <v>120</v>
      </c>
      <c r="L3227" s="2" t="s">
        <v>12208</v>
      </c>
      <c r="M3227" s="2" t="s">
        <v>6870</v>
      </c>
      <c r="N3227" s="2"/>
      <c r="O3227" s="2" t="s">
        <v>213</v>
      </c>
      <c r="P3227" s="2" t="s">
        <v>114</v>
      </c>
      <c r="Q3227" s="2" t="s">
        <v>11264</v>
      </c>
      <c r="R3227" s="4">
        <v>1</v>
      </c>
      <c r="S3227" s="4">
        <v>3.87</v>
      </c>
      <c r="T3227" s="4"/>
      <c r="U3227" s="4">
        <v>1</v>
      </c>
      <c r="V3227" s="4">
        <v>1</v>
      </c>
      <c r="W3227" s="4">
        <v>1</v>
      </c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>
        <f t="shared" si="149"/>
        <v>0</v>
      </c>
      <c r="AI3227" s="4">
        <f t="shared" si="150"/>
        <v>0</v>
      </c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>
        <v>1</v>
      </c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  <c r="CK3227" s="4"/>
      <c r="CL3227" s="4"/>
      <c r="CM3227" s="4"/>
      <c r="CN3227" s="4"/>
      <c r="CO3227" s="4"/>
      <c r="CP3227" s="4"/>
      <c r="CQ3227" s="4"/>
      <c r="CR3227" s="4"/>
      <c r="CS3227" s="4"/>
      <c r="CT3227" s="4"/>
      <c r="CU3227" s="4"/>
      <c r="CV3227" s="4"/>
      <c r="CW3227" s="4"/>
      <c r="CX3227" s="4"/>
      <c r="CY3227" s="4"/>
      <c r="CZ3227" s="4"/>
    </row>
    <row r="3228" spans="1:104" ht="11" x14ac:dyDescent="0.25">
      <c r="A3228" s="2" t="s">
        <v>11258</v>
      </c>
      <c r="B3228" s="2" t="s">
        <v>2042</v>
      </c>
      <c r="C3228" s="2" t="s">
        <v>2042</v>
      </c>
      <c r="D3228" s="2" t="s">
        <v>12209</v>
      </c>
      <c r="E3228" s="2" t="s">
        <v>106</v>
      </c>
      <c r="F3228" s="2" t="s">
        <v>12210</v>
      </c>
      <c r="G3228" s="3">
        <v>46257</v>
      </c>
      <c r="H3228" s="3">
        <v>46260</v>
      </c>
      <c r="I3228" s="2" t="s">
        <v>1217</v>
      </c>
      <c r="J3228" s="2" t="s">
        <v>12211</v>
      </c>
      <c r="K3228" s="2" t="s">
        <v>120</v>
      </c>
      <c r="L3228" s="2" t="s">
        <v>12212</v>
      </c>
      <c r="M3228" s="2" t="s">
        <v>4455</v>
      </c>
      <c r="N3228" s="2"/>
      <c r="O3228" s="2" t="s">
        <v>578</v>
      </c>
      <c r="P3228" s="2" t="s">
        <v>160</v>
      </c>
      <c r="Q3228" s="2" t="s">
        <v>11264</v>
      </c>
      <c r="R3228" s="4">
        <v>1</v>
      </c>
      <c r="S3228" s="4">
        <v>1.89</v>
      </c>
      <c r="T3228" s="4"/>
      <c r="U3228" s="4">
        <v>1</v>
      </c>
      <c r="V3228" s="4">
        <v>1</v>
      </c>
      <c r="W3228" s="4">
        <v>1</v>
      </c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>
        <f t="shared" si="149"/>
        <v>0</v>
      </c>
      <c r="AI3228" s="4">
        <f t="shared" si="150"/>
        <v>0</v>
      </c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>
        <v>1</v>
      </c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  <c r="CK3228" s="4"/>
      <c r="CL3228" s="4"/>
      <c r="CM3228" s="4"/>
      <c r="CN3228" s="4"/>
      <c r="CO3228" s="4"/>
      <c r="CP3228" s="4"/>
      <c r="CQ3228" s="4"/>
      <c r="CR3228" s="4"/>
      <c r="CS3228" s="4"/>
      <c r="CT3228" s="4"/>
      <c r="CU3228" s="4"/>
      <c r="CV3228" s="4"/>
      <c r="CW3228" s="4"/>
      <c r="CX3228" s="4"/>
      <c r="CY3228" s="4"/>
      <c r="CZ3228" s="4"/>
    </row>
    <row r="3229" spans="1:104" ht="11" x14ac:dyDescent="0.25">
      <c r="A3229" s="2" t="s">
        <v>11258</v>
      </c>
      <c r="B3229" s="2" t="s">
        <v>2042</v>
      </c>
      <c r="C3229" s="2" t="s">
        <v>2042</v>
      </c>
      <c r="D3229" s="2" t="s">
        <v>12213</v>
      </c>
      <c r="E3229" s="2" t="s">
        <v>106</v>
      </c>
      <c r="F3229" s="2" t="s">
        <v>12214</v>
      </c>
      <c r="G3229" s="3">
        <v>46257</v>
      </c>
      <c r="H3229" s="3">
        <v>46260</v>
      </c>
      <c r="I3229" s="2" t="s">
        <v>1217</v>
      </c>
      <c r="J3229" s="2" t="s">
        <v>12215</v>
      </c>
      <c r="K3229" s="2" t="s">
        <v>120</v>
      </c>
      <c r="L3229" s="2" t="s">
        <v>12216</v>
      </c>
      <c r="M3229" s="2" t="s">
        <v>5632</v>
      </c>
      <c r="N3229" s="2"/>
      <c r="O3229" s="2" t="s">
        <v>578</v>
      </c>
      <c r="P3229" s="2" t="s">
        <v>657</v>
      </c>
      <c r="Q3229" s="2" t="s">
        <v>11264</v>
      </c>
      <c r="R3229" s="4">
        <v>1</v>
      </c>
      <c r="S3229" s="4">
        <v>1.8</v>
      </c>
      <c r="T3229" s="4"/>
      <c r="U3229" s="4">
        <v>1</v>
      </c>
      <c r="V3229" s="4">
        <v>1</v>
      </c>
      <c r="W3229" s="4">
        <v>1</v>
      </c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>
        <f t="shared" si="149"/>
        <v>0</v>
      </c>
      <c r="AI3229" s="4">
        <f t="shared" si="150"/>
        <v>0</v>
      </c>
      <c r="AJ3229" s="4"/>
      <c r="AK3229" s="4"/>
      <c r="AL3229" s="4"/>
      <c r="AM3229" s="4"/>
      <c r="AN3229" s="4"/>
      <c r="AO3229" s="4"/>
      <c r="AP3229" s="4"/>
      <c r="AQ3229" s="4"/>
      <c r="AR3229" s="4"/>
      <c r="AS3229" s="4">
        <v>1</v>
      </c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  <c r="CK3229" s="4"/>
      <c r="CL3229" s="4"/>
      <c r="CM3229" s="4"/>
      <c r="CN3229" s="4"/>
      <c r="CO3229" s="4"/>
      <c r="CP3229" s="4"/>
      <c r="CQ3229" s="4"/>
      <c r="CR3229" s="4"/>
      <c r="CS3229" s="4"/>
      <c r="CT3229" s="4"/>
      <c r="CU3229" s="4"/>
      <c r="CV3229" s="4"/>
      <c r="CW3229" s="4"/>
      <c r="CX3229" s="4"/>
      <c r="CY3229" s="4"/>
      <c r="CZ3229" s="4"/>
    </row>
    <row r="3230" spans="1:104" ht="11" x14ac:dyDescent="0.25">
      <c r="A3230" s="2" t="s">
        <v>11258</v>
      </c>
      <c r="B3230" s="2" t="s">
        <v>2042</v>
      </c>
      <c r="C3230" s="2" t="s">
        <v>2042</v>
      </c>
      <c r="D3230" s="2" t="s">
        <v>12217</v>
      </c>
      <c r="E3230" s="2" t="s">
        <v>106</v>
      </c>
      <c r="F3230" s="2" t="s">
        <v>12218</v>
      </c>
      <c r="G3230" s="3">
        <v>46257</v>
      </c>
      <c r="H3230" s="3">
        <v>46260</v>
      </c>
      <c r="I3230" s="2" t="s">
        <v>1217</v>
      </c>
      <c r="J3230" s="2" t="s">
        <v>12219</v>
      </c>
      <c r="K3230" s="2" t="s">
        <v>120</v>
      </c>
      <c r="L3230" s="2" t="s">
        <v>11652</v>
      </c>
      <c r="M3230" s="2" t="s">
        <v>4455</v>
      </c>
      <c r="N3230" s="2"/>
      <c r="O3230" s="2" t="s">
        <v>578</v>
      </c>
      <c r="P3230" s="2" t="s">
        <v>160</v>
      </c>
      <c r="Q3230" s="2" t="s">
        <v>11264</v>
      </c>
      <c r="R3230" s="4">
        <v>1</v>
      </c>
      <c r="S3230" s="4">
        <v>1.45</v>
      </c>
      <c r="T3230" s="4"/>
      <c r="U3230" s="4">
        <v>1</v>
      </c>
      <c r="V3230" s="4">
        <v>1</v>
      </c>
      <c r="W3230" s="4">
        <v>1</v>
      </c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>
        <f t="shared" si="149"/>
        <v>0</v>
      </c>
      <c r="AI3230" s="4">
        <f t="shared" si="150"/>
        <v>0</v>
      </c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>
        <v>1</v>
      </c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  <c r="CK3230" s="4"/>
      <c r="CL3230" s="4"/>
      <c r="CM3230" s="4"/>
      <c r="CN3230" s="4"/>
      <c r="CO3230" s="4"/>
      <c r="CP3230" s="4"/>
      <c r="CQ3230" s="4"/>
      <c r="CR3230" s="4"/>
      <c r="CS3230" s="4"/>
      <c r="CT3230" s="4"/>
      <c r="CU3230" s="4"/>
      <c r="CV3230" s="4"/>
      <c r="CW3230" s="4"/>
      <c r="CX3230" s="4"/>
      <c r="CY3230" s="4"/>
      <c r="CZ3230" s="4"/>
    </row>
    <row r="3231" spans="1:104" ht="11" x14ac:dyDescent="0.25">
      <c r="A3231" s="2" t="s">
        <v>11258</v>
      </c>
      <c r="B3231" s="2" t="s">
        <v>2042</v>
      </c>
      <c r="C3231" s="2" t="s">
        <v>2042</v>
      </c>
      <c r="D3231" s="2" t="s">
        <v>12220</v>
      </c>
      <c r="E3231" s="2" t="s">
        <v>106</v>
      </c>
      <c r="F3231" s="2" t="s">
        <v>12221</v>
      </c>
      <c r="G3231" s="3">
        <v>46257</v>
      </c>
      <c r="H3231" s="3">
        <v>46260</v>
      </c>
      <c r="I3231" s="2" t="s">
        <v>1217</v>
      </c>
      <c r="J3231" s="2" t="s">
        <v>12222</v>
      </c>
      <c r="K3231" s="2" t="s">
        <v>120</v>
      </c>
      <c r="L3231" s="2" t="s">
        <v>12223</v>
      </c>
      <c r="M3231" s="2" t="s">
        <v>4771</v>
      </c>
      <c r="N3231" s="2"/>
      <c r="O3231" s="2" t="s">
        <v>578</v>
      </c>
      <c r="P3231" s="2" t="s">
        <v>114</v>
      </c>
      <c r="Q3231" s="2" t="s">
        <v>11264</v>
      </c>
      <c r="R3231" s="4">
        <v>1</v>
      </c>
      <c r="S3231" s="4">
        <v>1.35</v>
      </c>
      <c r="T3231" s="4"/>
      <c r="U3231" s="4">
        <v>1</v>
      </c>
      <c r="V3231" s="4">
        <v>1</v>
      </c>
      <c r="W3231" s="4">
        <v>1</v>
      </c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>
        <f t="shared" si="149"/>
        <v>0</v>
      </c>
      <c r="AI3231" s="4">
        <f t="shared" si="150"/>
        <v>0</v>
      </c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>
        <v>1</v>
      </c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/>
      <c r="CS3231" s="4"/>
      <c r="CT3231" s="4"/>
      <c r="CU3231" s="4"/>
      <c r="CV3231" s="4"/>
      <c r="CW3231" s="4"/>
      <c r="CX3231" s="4"/>
      <c r="CY3231" s="4"/>
      <c r="CZ3231" s="4"/>
    </row>
    <row r="3232" spans="1:104" ht="11" x14ac:dyDescent="0.25">
      <c r="A3232" s="2" t="s">
        <v>11258</v>
      </c>
      <c r="B3232" s="2" t="s">
        <v>2042</v>
      </c>
      <c r="C3232" s="2" t="s">
        <v>2042</v>
      </c>
      <c r="D3232" s="2" t="s">
        <v>12224</v>
      </c>
      <c r="E3232" s="2" t="s">
        <v>106</v>
      </c>
      <c r="F3232" s="2" t="s">
        <v>12225</v>
      </c>
      <c r="G3232" s="3">
        <v>46257</v>
      </c>
      <c r="H3232" s="3">
        <v>46260</v>
      </c>
      <c r="I3232" s="2" t="s">
        <v>1217</v>
      </c>
      <c r="J3232" s="2" t="s">
        <v>12226</v>
      </c>
      <c r="K3232" s="2" t="s">
        <v>120</v>
      </c>
      <c r="L3232" s="2" t="s">
        <v>12227</v>
      </c>
      <c r="M3232" s="2" t="s">
        <v>4771</v>
      </c>
      <c r="N3232" s="2"/>
      <c r="O3232" s="2" t="s">
        <v>578</v>
      </c>
      <c r="P3232" s="2" t="s">
        <v>114</v>
      </c>
      <c r="Q3232" s="2" t="s">
        <v>11264</v>
      </c>
      <c r="R3232" s="4">
        <v>1</v>
      </c>
      <c r="S3232" s="4">
        <v>2.3199999999999998</v>
      </c>
      <c r="T3232" s="4"/>
      <c r="U3232" s="4">
        <v>1</v>
      </c>
      <c r="V3232" s="4">
        <v>1</v>
      </c>
      <c r="W3232" s="4">
        <v>1</v>
      </c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>
        <f t="shared" si="149"/>
        <v>0</v>
      </c>
      <c r="AI3232" s="4">
        <f t="shared" si="150"/>
        <v>0</v>
      </c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>
        <v>1</v>
      </c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/>
      <c r="CS3232" s="4"/>
      <c r="CT3232" s="4"/>
      <c r="CU3232" s="4"/>
      <c r="CV3232" s="4"/>
      <c r="CW3232" s="4"/>
      <c r="CX3232" s="4"/>
      <c r="CY3232" s="4"/>
      <c r="CZ3232" s="4"/>
    </row>
    <row r="3233" spans="1:104" ht="11" x14ac:dyDescent="0.25">
      <c r="A3233" s="2" t="s">
        <v>11258</v>
      </c>
      <c r="B3233" s="2" t="s">
        <v>2042</v>
      </c>
      <c r="C3233" s="2" t="s">
        <v>2042</v>
      </c>
      <c r="D3233" s="2" t="s">
        <v>12228</v>
      </c>
      <c r="E3233" s="2" t="s">
        <v>106</v>
      </c>
      <c r="F3233" s="2" t="s">
        <v>12229</v>
      </c>
      <c r="G3233" s="3">
        <v>46257</v>
      </c>
      <c r="H3233" s="3">
        <v>46260</v>
      </c>
      <c r="I3233" s="2" t="s">
        <v>1217</v>
      </c>
      <c r="J3233" s="2" t="s">
        <v>12230</v>
      </c>
      <c r="K3233" s="2" t="s">
        <v>120</v>
      </c>
      <c r="L3233" s="2" t="s">
        <v>12231</v>
      </c>
      <c r="M3233" s="2" t="s">
        <v>4455</v>
      </c>
      <c r="N3233" s="2"/>
      <c r="O3233" s="2" t="s">
        <v>578</v>
      </c>
      <c r="P3233" s="2" t="s">
        <v>160</v>
      </c>
      <c r="Q3233" s="2" t="s">
        <v>11264</v>
      </c>
      <c r="R3233" s="4">
        <v>1</v>
      </c>
      <c r="S3233" s="4">
        <v>1.77</v>
      </c>
      <c r="T3233" s="4"/>
      <c r="U3233" s="4">
        <v>1</v>
      </c>
      <c r="V3233" s="4">
        <v>1</v>
      </c>
      <c r="W3233" s="4">
        <v>1</v>
      </c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>
        <f t="shared" si="149"/>
        <v>0</v>
      </c>
      <c r="AI3233" s="4">
        <f t="shared" si="150"/>
        <v>0</v>
      </c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>
        <v>1</v>
      </c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  <c r="CV3233" s="4"/>
      <c r="CW3233" s="4"/>
      <c r="CX3233" s="4"/>
      <c r="CY3233" s="4"/>
      <c r="CZ3233" s="4"/>
    </row>
    <row r="3234" spans="1:104" ht="11" x14ac:dyDescent="0.25">
      <c r="A3234" s="2" t="s">
        <v>11258</v>
      </c>
      <c r="B3234" s="2" t="s">
        <v>2042</v>
      </c>
      <c r="C3234" s="2" t="s">
        <v>2042</v>
      </c>
      <c r="D3234" s="2" t="s">
        <v>12232</v>
      </c>
      <c r="E3234" s="2" t="s">
        <v>106</v>
      </c>
      <c r="F3234" s="2" t="s">
        <v>12233</v>
      </c>
      <c r="G3234" s="3">
        <v>46257</v>
      </c>
      <c r="H3234" s="3">
        <v>46260</v>
      </c>
      <c r="I3234" s="2" t="s">
        <v>1217</v>
      </c>
      <c r="J3234" s="2" t="s">
        <v>12234</v>
      </c>
      <c r="K3234" s="2" t="s">
        <v>120</v>
      </c>
      <c r="L3234" s="2" t="s">
        <v>12235</v>
      </c>
      <c r="M3234" s="2" t="s">
        <v>4455</v>
      </c>
      <c r="N3234" s="2"/>
      <c r="O3234" s="2" t="s">
        <v>578</v>
      </c>
      <c r="P3234" s="2" t="s">
        <v>160</v>
      </c>
      <c r="Q3234" s="2" t="s">
        <v>11264</v>
      </c>
      <c r="R3234" s="4">
        <v>1</v>
      </c>
      <c r="S3234" s="4">
        <v>2.69</v>
      </c>
      <c r="T3234" s="4"/>
      <c r="U3234" s="4">
        <v>1</v>
      </c>
      <c r="V3234" s="4">
        <v>1</v>
      </c>
      <c r="W3234" s="4">
        <v>1</v>
      </c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>
        <f t="shared" si="149"/>
        <v>0</v>
      </c>
      <c r="AI3234" s="4">
        <f t="shared" si="150"/>
        <v>0</v>
      </c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>
        <v>1</v>
      </c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/>
      <c r="CS3234" s="4"/>
      <c r="CT3234" s="4"/>
      <c r="CU3234" s="4"/>
      <c r="CV3234" s="4"/>
      <c r="CW3234" s="4"/>
      <c r="CX3234" s="4"/>
      <c r="CY3234" s="4"/>
      <c r="CZ3234" s="4"/>
    </row>
    <row r="3235" spans="1:104" ht="11" x14ac:dyDescent="0.25">
      <c r="A3235" s="2" t="s">
        <v>11258</v>
      </c>
      <c r="B3235" s="2" t="s">
        <v>2042</v>
      </c>
      <c r="C3235" s="2" t="s">
        <v>2042</v>
      </c>
      <c r="D3235" s="2" t="s">
        <v>12236</v>
      </c>
      <c r="E3235" s="2" t="s">
        <v>106</v>
      </c>
      <c r="F3235" s="2" t="s">
        <v>12237</v>
      </c>
      <c r="G3235" s="3">
        <v>46257</v>
      </c>
      <c r="H3235" s="3">
        <v>46260</v>
      </c>
      <c r="I3235" s="2" t="s">
        <v>1217</v>
      </c>
      <c r="J3235" s="2" t="s">
        <v>12238</v>
      </c>
      <c r="K3235" s="2" t="s">
        <v>120</v>
      </c>
      <c r="L3235" s="2" t="s">
        <v>12239</v>
      </c>
      <c r="M3235" s="2" t="s">
        <v>4771</v>
      </c>
      <c r="N3235" s="2"/>
      <c r="O3235" s="2" t="s">
        <v>578</v>
      </c>
      <c r="P3235" s="2" t="s">
        <v>114</v>
      </c>
      <c r="Q3235" s="2" t="s">
        <v>11264</v>
      </c>
      <c r="R3235" s="4">
        <v>1</v>
      </c>
      <c r="S3235" s="4">
        <v>1.17</v>
      </c>
      <c r="T3235" s="4"/>
      <c r="U3235" s="4">
        <v>1</v>
      </c>
      <c r="V3235" s="4">
        <v>1</v>
      </c>
      <c r="W3235" s="4">
        <v>1</v>
      </c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>
        <f t="shared" si="149"/>
        <v>0</v>
      </c>
      <c r="AI3235" s="4">
        <f t="shared" si="150"/>
        <v>0</v>
      </c>
      <c r="AJ3235" s="4"/>
      <c r="AK3235" s="4"/>
      <c r="AL3235" s="4"/>
      <c r="AM3235" s="4"/>
      <c r="AN3235" s="4">
        <v>1</v>
      </c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</row>
    <row r="3236" spans="1:104" ht="11" x14ac:dyDescent="0.25">
      <c r="A3236" s="2" t="s">
        <v>11258</v>
      </c>
      <c r="B3236" s="2" t="s">
        <v>2042</v>
      </c>
      <c r="C3236" s="2" t="s">
        <v>2042</v>
      </c>
      <c r="D3236" s="2" t="s">
        <v>12240</v>
      </c>
      <c r="E3236" s="2" t="s">
        <v>106</v>
      </c>
      <c r="F3236" s="2" t="s">
        <v>12241</v>
      </c>
      <c r="G3236" s="3">
        <v>46257</v>
      </c>
      <c r="H3236" s="3">
        <v>46260</v>
      </c>
      <c r="I3236" s="2" t="s">
        <v>1217</v>
      </c>
      <c r="J3236" s="2" t="s">
        <v>12242</v>
      </c>
      <c r="K3236" s="2" t="s">
        <v>120</v>
      </c>
      <c r="L3236" s="2" t="s">
        <v>12243</v>
      </c>
      <c r="M3236" s="2" t="s">
        <v>4455</v>
      </c>
      <c r="N3236" s="2"/>
      <c r="O3236" s="2" t="s">
        <v>578</v>
      </c>
      <c r="P3236" s="2" t="s">
        <v>684</v>
      </c>
      <c r="Q3236" s="2" t="s">
        <v>11264</v>
      </c>
      <c r="R3236" s="4">
        <v>1</v>
      </c>
      <c r="S3236" s="4">
        <v>3.07</v>
      </c>
      <c r="T3236" s="4"/>
      <c r="U3236" s="4">
        <v>1</v>
      </c>
      <c r="V3236" s="4">
        <v>1</v>
      </c>
      <c r="W3236" s="4">
        <v>1</v>
      </c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>
        <f t="shared" si="149"/>
        <v>0</v>
      </c>
      <c r="AI3236" s="4">
        <f t="shared" si="150"/>
        <v>0</v>
      </c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>
        <v>1</v>
      </c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  <c r="CK3236" s="4"/>
      <c r="CL3236" s="4"/>
      <c r="CM3236" s="4"/>
      <c r="CN3236" s="4"/>
      <c r="CO3236" s="4"/>
      <c r="CP3236" s="4"/>
      <c r="CQ3236" s="4"/>
      <c r="CR3236" s="4"/>
      <c r="CS3236" s="4"/>
      <c r="CT3236" s="4"/>
      <c r="CU3236" s="4"/>
      <c r="CV3236" s="4"/>
      <c r="CW3236" s="4"/>
      <c r="CX3236" s="4"/>
      <c r="CY3236" s="4"/>
      <c r="CZ3236" s="4"/>
    </row>
    <row r="3237" spans="1:104" ht="11" x14ac:dyDescent="0.25">
      <c r="A3237" s="2" t="s">
        <v>11258</v>
      </c>
      <c r="B3237" s="2" t="s">
        <v>2042</v>
      </c>
      <c r="C3237" s="2" t="s">
        <v>2042</v>
      </c>
      <c r="D3237" s="2" t="s">
        <v>12244</v>
      </c>
      <c r="E3237" s="2" t="s">
        <v>106</v>
      </c>
      <c r="F3237" s="2" t="s">
        <v>11831</v>
      </c>
      <c r="G3237" s="3">
        <v>46257</v>
      </c>
      <c r="H3237" s="3">
        <v>46260</v>
      </c>
      <c r="I3237" s="2" t="s">
        <v>1217</v>
      </c>
      <c r="J3237" s="2" t="s">
        <v>12245</v>
      </c>
      <c r="K3237" s="2" t="s">
        <v>120</v>
      </c>
      <c r="L3237" s="2" t="s">
        <v>11457</v>
      </c>
      <c r="M3237" s="2" t="s">
        <v>4771</v>
      </c>
      <c r="N3237" s="2"/>
      <c r="O3237" s="2" t="s">
        <v>578</v>
      </c>
      <c r="P3237" s="2" t="s">
        <v>114</v>
      </c>
      <c r="Q3237" s="2" t="s">
        <v>11264</v>
      </c>
      <c r="R3237" s="4">
        <v>1</v>
      </c>
      <c r="S3237" s="4">
        <v>1.59</v>
      </c>
      <c r="T3237" s="4"/>
      <c r="U3237" s="4">
        <v>1</v>
      </c>
      <c r="V3237" s="4">
        <v>1</v>
      </c>
      <c r="W3237" s="4">
        <v>1</v>
      </c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>
        <f t="shared" si="149"/>
        <v>0</v>
      </c>
      <c r="AI3237" s="4">
        <f t="shared" si="150"/>
        <v>0</v>
      </c>
      <c r="AJ3237" s="4">
        <v>1</v>
      </c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/>
      <c r="CS3237" s="4"/>
      <c r="CT3237" s="4"/>
      <c r="CU3237" s="4"/>
      <c r="CV3237" s="4"/>
      <c r="CW3237" s="4"/>
      <c r="CX3237" s="4"/>
      <c r="CY3237" s="4"/>
      <c r="CZ3237" s="4"/>
    </row>
    <row r="3238" spans="1:104" ht="11" x14ac:dyDescent="0.25">
      <c r="A3238" s="2" t="s">
        <v>11258</v>
      </c>
      <c r="B3238" s="2" t="s">
        <v>2042</v>
      </c>
      <c r="C3238" s="2" t="s">
        <v>2042</v>
      </c>
      <c r="D3238" s="2" t="s">
        <v>12246</v>
      </c>
      <c r="E3238" s="2" t="s">
        <v>106</v>
      </c>
      <c r="F3238" s="2" t="s">
        <v>12247</v>
      </c>
      <c r="G3238" s="3">
        <v>46258</v>
      </c>
      <c r="H3238" s="3">
        <v>46262</v>
      </c>
      <c r="I3238" s="2" t="s">
        <v>492</v>
      </c>
      <c r="J3238" s="2" t="s">
        <v>12248</v>
      </c>
      <c r="K3238" s="2" t="s">
        <v>120</v>
      </c>
      <c r="L3238" s="2" t="s">
        <v>12249</v>
      </c>
      <c r="M3238" s="2" t="s">
        <v>5538</v>
      </c>
      <c r="N3238" s="2"/>
      <c r="O3238" s="2" t="s">
        <v>123</v>
      </c>
      <c r="P3238" s="2" t="s">
        <v>114</v>
      </c>
      <c r="Q3238" s="2" t="s">
        <v>11264</v>
      </c>
      <c r="R3238" s="4">
        <v>1</v>
      </c>
      <c r="S3238" s="4">
        <v>8.4600000000000009</v>
      </c>
      <c r="T3238" s="4"/>
      <c r="U3238" s="4">
        <v>1</v>
      </c>
      <c r="V3238" s="4">
        <v>1</v>
      </c>
      <c r="W3238" s="4">
        <v>1</v>
      </c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>
        <f t="shared" si="149"/>
        <v>0</v>
      </c>
      <c r="AI3238" s="4">
        <f t="shared" si="150"/>
        <v>0</v>
      </c>
      <c r="AJ3238" s="4"/>
      <c r="AK3238" s="4"/>
      <c r="AL3238" s="4"/>
      <c r="AM3238" s="4"/>
      <c r="AN3238" s="4"/>
      <c r="AO3238" s="4"/>
      <c r="AP3238" s="4"/>
      <c r="AQ3238" s="4"/>
      <c r="AR3238" s="4"/>
      <c r="AS3238" s="4">
        <v>1</v>
      </c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/>
      <c r="CS3238" s="4"/>
      <c r="CT3238" s="4"/>
      <c r="CU3238" s="4"/>
      <c r="CV3238" s="4"/>
      <c r="CW3238" s="4"/>
      <c r="CX3238" s="4"/>
      <c r="CY3238" s="4"/>
      <c r="CZ3238" s="4"/>
    </row>
    <row r="3239" spans="1:104" ht="11" x14ac:dyDescent="0.25">
      <c r="A3239" s="2" t="s">
        <v>11258</v>
      </c>
      <c r="B3239" s="2" t="s">
        <v>2042</v>
      </c>
      <c r="C3239" s="2" t="s">
        <v>2042</v>
      </c>
      <c r="D3239" s="2" t="s">
        <v>12250</v>
      </c>
      <c r="E3239" s="2" t="s">
        <v>106</v>
      </c>
      <c r="F3239" s="2" t="s">
        <v>12251</v>
      </c>
      <c r="G3239" s="3">
        <v>46258</v>
      </c>
      <c r="H3239" s="3">
        <v>46262</v>
      </c>
      <c r="I3239" s="2" t="s">
        <v>492</v>
      </c>
      <c r="J3239" s="2" t="s">
        <v>12252</v>
      </c>
      <c r="K3239" s="2" t="s">
        <v>120</v>
      </c>
      <c r="L3239" s="2" t="s">
        <v>12253</v>
      </c>
      <c r="M3239" s="2" t="s">
        <v>5538</v>
      </c>
      <c r="N3239" s="2"/>
      <c r="O3239" s="2" t="s">
        <v>123</v>
      </c>
      <c r="P3239" s="2" t="s">
        <v>114</v>
      </c>
      <c r="Q3239" s="2" t="s">
        <v>11264</v>
      </c>
      <c r="R3239" s="4">
        <v>1</v>
      </c>
      <c r="S3239" s="4">
        <v>13.28</v>
      </c>
      <c r="T3239" s="4"/>
      <c r="U3239" s="4">
        <v>1</v>
      </c>
      <c r="V3239" s="4">
        <v>1</v>
      </c>
      <c r="W3239" s="4">
        <v>1</v>
      </c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>
        <f t="shared" si="149"/>
        <v>0</v>
      </c>
      <c r="AI3239" s="4">
        <f t="shared" si="150"/>
        <v>0</v>
      </c>
      <c r="AJ3239" s="4"/>
      <c r="AK3239" s="4"/>
      <c r="AL3239" s="4"/>
      <c r="AM3239" s="4"/>
      <c r="AN3239" s="4"/>
      <c r="AO3239" s="4"/>
      <c r="AP3239" s="4"/>
      <c r="AQ3239" s="4"/>
      <c r="AR3239" s="4"/>
      <c r="AS3239" s="4">
        <v>1</v>
      </c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/>
      <c r="CS3239" s="4"/>
      <c r="CT3239" s="4"/>
      <c r="CU3239" s="4"/>
      <c r="CV3239" s="4"/>
      <c r="CW3239" s="4"/>
      <c r="CX3239" s="4"/>
      <c r="CY3239" s="4"/>
      <c r="CZ3239" s="4"/>
    </row>
    <row r="3240" spans="1:104" ht="11" x14ac:dyDescent="0.25">
      <c r="A3240" s="2" t="s">
        <v>11258</v>
      </c>
      <c r="B3240" s="2" t="s">
        <v>2042</v>
      </c>
      <c r="C3240" s="2" t="s">
        <v>2042</v>
      </c>
      <c r="D3240" s="2" t="s">
        <v>12254</v>
      </c>
      <c r="E3240" s="2" t="s">
        <v>106</v>
      </c>
      <c r="F3240" s="2" t="s">
        <v>12255</v>
      </c>
      <c r="G3240" s="3">
        <v>46258</v>
      </c>
      <c r="H3240" s="3">
        <v>46262</v>
      </c>
      <c r="I3240" s="2" t="s">
        <v>492</v>
      </c>
      <c r="J3240" s="2" t="s">
        <v>12256</v>
      </c>
      <c r="K3240" s="2" t="s">
        <v>120</v>
      </c>
      <c r="L3240" s="2" t="s">
        <v>12257</v>
      </c>
      <c r="M3240" s="2" t="s">
        <v>5538</v>
      </c>
      <c r="N3240" s="2"/>
      <c r="O3240" s="2" t="s">
        <v>123</v>
      </c>
      <c r="P3240" s="2" t="s">
        <v>114</v>
      </c>
      <c r="Q3240" s="2" t="s">
        <v>11264</v>
      </c>
      <c r="R3240" s="4">
        <v>1</v>
      </c>
      <c r="S3240" s="4">
        <v>8.8699999999999992</v>
      </c>
      <c r="T3240" s="4"/>
      <c r="U3240" s="4">
        <v>1</v>
      </c>
      <c r="V3240" s="4">
        <v>1</v>
      </c>
      <c r="W3240" s="4">
        <v>1</v>
      </c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>
        <f t="shared" si="149"/>
        <v>0</v>
      </c>
      <c r="AI3240" s="4">
        <f t="shared" si="150"/>
        <v>0</v>
      </c>
      <c r="AJ3240" s="4"/>
      <c r="AK3240" s="4"/>
      <c r="AL3240" s="4"/>
      <c r="AM3240" s="4"/>
      <c r="AN3240" s="4"/>
      <c r="AO3240" s="4"/>
      <c r="AP3240" s="4"/>
      <c r="AQ3240" s="4"/>
      <c r="AR3240" s="4"/>
      <c r="AS3240" s="4">
        <v>1</v>
      </c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/>
      <c r="CS3240" s="4"/>
      <c r="CT3240" s="4"/>
      <c r="CU3240" s="4"/>
      <c r="CV3240" s="4"/>
      <c r="CW3240" s="4"/>
      <c r="CX3240" s="4"/>
      <c r="CY3240" s="4"/>
      <c r="CZ3240" s="4"/>
    </row>
    <row r="3241" spans="1:104" ht="11" x14ac:dyDescent="0.25">
      <c r="A3241" s="2" t="s">
        <v>11258</v>
      </c>
      <c r="B3241" s="2" t="s">
        <v>2042</v>
      </c>
      <c r="C3241" s="2" t="s">
        <v>2042</v>
      </c>
      <c r="D3241" s="2" t="s">
        <v>12258</v>
      </c>
      <c r="E3241" s="2" t="s">
        <v>106</v>
      </c>
      <c r="F3241" s="2" t="s">
        <v>12259</v>
      </c>
      <c r="G3241" s="3">
        <v>46258</v>
      </c>
      <c r="H3241" s="3">
        <v>46262</v>
      </c>
      <c r="I3241" s="2" t="s">
        <v>492</v>
      </c>
      <c r="J3241" s="2" t="s">
        <v>12260</v>
      </c>
      <c r="K3241" s="2" t="s">
        <v>120</v>
      </c>
      <c r="L3241" s="2" t="s">
        <v>12261</v>
      </c>
      <c r="M3241" s="2" t="s">
        <v>5538</v>
      </c>
      <c r="N3241" s="2"/>
      <c r="O3241" s="2" t="s">
        <v>123</v>
      </c>
      <c r="P3241" s="2" t="s">
        <v>114</v>
      </c>
      <c r="Q3241" s="2" t="s">
        <v>11264</v>
      </c>
      <c r="R3241" s="4">
        <v>1</v>
      </c>
      <c r="S3241" s="4">
        <v>5</v>
      </c>
      <c r="T3241" s="4"/>
      <c r="U3241" s="4">
        <v>1</v>
      </c>
      <c r="V3241" s="4">
        <v>1</v>
      </c>
      <c r="W3241" s="4">
        <v>1</v>
      </c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>
        <f t="shared" si="149"/>
        <v>0</v>
      </c>
      <c r="AI3241" s="4">
        <f t="shared" si="150"/>
        <v>0</v>
      </c>
      <c r="AJ3241" s="4"/>
      <c r="AK3241" s="4"/>
      <c r="AL3241" s="4"/>
      <c r="AM3241" s="4"/>
      <c r="AN3241" s="4"/>
      <c r="AO3241" s="4"/>
      <c r="AP3241" s="4"/>
      <c r="AQ3241" s="4"/>
      <c r="AR3241" s="4"/>
      <c r="AS3241" s="4">
        <v>1</v>
      </c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/>
      <c r="CS3241" s="4"/>
      <c r="CT3241" s="4"/>
      <c r="CU3241" s="4"/>
      <c r="CV3241" s="4"/>
      <c r="CW3241" s="4"/>
      <c r="CX3241" s="4"/>
      <c r="CY3241" s="4"/>
      <c r="CZ3241" s="4"/>
    </row>
    <row r="3242" spans="1:104" ht="11" x14ac:dyDescent="0.25">
      <c r="A3242" s="2" t="s">
        <v>11258</v>
      </c>
      <c r="B3242" s="2" t="s">
        <v>2042</v>
      </c>
      <c r="C3242" s="2" t="s">
        <v>2042</v>
      </c>
      <c r="D3242" s="2" t="s">
        <v>12262</v>
      </c>
      <c r="E3242" s="2" t="s">
        <v>1578</v>
      </c>
      <c r="F3242" s="2" t="s">
        <v>12263</v>
      </c>
      <c r="G3242" s="3">
        <v>46259</v>
      </c>
      <c r="H3242" s="3">
        <v>46262</v>
      </c>
      <c r="I3242" s="2" t="s">
        <v>492</v>
      </c>
      <c r="J3242" s="2" t="s">
        <v>12264</v>
      </c>
      <c r="K3242" s="2" t="s">
        <v>120</v>
      </c>
      <c r="L3242" s="2" t="s">
        <v>12194</v>
      </c>
      <c r="M3242" s="2" t="s">
        <v>3705</v>
      </c>
      <c r="N3242" s="2"/>
      <c r="O3242" s="2" t="s">
        <v>123</v>
      </c>
      <c r="P3242" s="2" t="s">
        <v>114</v>
      </c>
      <c r="Q3242" s="2" t="s">
        <v>11264</v>
      </c>
      <c r="R3242" s="4">
        <v>1</v>
      </c>
      <c r="S3242" s="4">
        <v>3.08</v>
      </c>
      <c r="T3242" s="4"/>
      <c r="U3242" s="4">
        <v>1</v>
      </c>
      <c r="V3242" s="4">
        <v>1</v>
      </c>
      <c r="W3242" s="4">
        <v>1</v>
      </c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>
        <f t="shared" si="149"/>
        <v>0</v>
      </c>
      <c r="AI3242" s="4">
        <f t="shared" si="150"/>
        <v>0</v>
      </c>
      <c r="AJ3242" s="4">
        <v>1</v>
      </c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/>
      <c r="CS3242" s="4"/>
      <c r="CT3242" s="4"/>
      <c r="CU3242" s="4"/>
      <c r="CV3242" s="4"/>
      <c r="CW3242" s="4"/>
      <c r="CX3242" s="4"/>
      <c r="CY3242" s="4"/>
      <c r="CZ3242" s="4"/>
    </row>
    <row r="3243" spans="1:104" ht="11" x14ac:dyDescent="0.25">
      <c r="A3243" s="2" t="s">
        <v>11258</v>
      </c>
      <c r="B3243" s="2" t="s">
        <v>2042</v>
      </c>
      <c r="C3243" s="2" t="s">
        <v>2042</v>
      </c>
      <c r="D3243" s="2" t="s">
        <v>12265</v>
      </c>
      <c r="E3243" s="2" t="s">
        <v>1578</v>
      </c>
      <c r="F3243" s="2" t="s">
        <v>12266</v>
      </c>
      <c r="G3243" s="3">
        <v>46259</v>
      </c>
      <c r="H3243" s="3">
        <v>46262</v>
      </c>
      <c r="I3243" s="2" t="s">
        <v>492</v>
      </c>
      <c r="J3243" s="2" t="s">
        <v>12267</v>
      </c>
      <c r="K3243" s="2" t="s">
        <v>120</v>
      </c>
      <c r="L3243" s="2" t="s">
        <v>12268</v>
      </c>
      <c r="M3243" s="2" t="s">
        <v>12269</v>
      </c>
      <c r="N3243" s="2"/>
      <c r="O3243" s="2" t="s">
        <v>123</v>
      </c>
      <c r="P3243" s="2" t="s">
        <v>114</v>
      </c>
      <c r="Q3243" s="2" t="s">
        <v>11264</v>
      </c>
      <c r="R3243" s="4">
        <v>1</v>
      </c>
      <c r="S3243" s="4">
        <v>11.66</v>
      </c>
      <c r="T3243" s="4"/>
      <c r="U3243" s="4">
        <v>1</v>
      </c>
      <c r="V3243" s="4">
        <v>1</v>
      </c>
      <c r="W3243" s="4">
        <v>1</v>
      </c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>
        <f t="shared" si="149"/>
        <v>0</v>
      </c>
      <c r="AI3243" s="4">
        <f t="shared" si="150"/>
        <v>0</v>
      </c>
      <c r="AJ3243" s="4">
        <v>1</v>
      </c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  <c r="CV3243" s="4"/>
      <c r="CW3243" s="4"/>
      <c r="CX3243" s="4"/>
      <c r="CY3243" s="4"/>
      <c r="CZ3243" s="4"/>
    </row>
    <row r="3244" spans="1:104" ht="11" x14ac:dyDescent="0.25">
      <c r="A3244" s="2" t="s">
        <v>11258</v>
      </c>
      <c r="B3244" s="2" t="s">
        <v>2042</v>
      </c>
      <c r="C3244" s="2" t="s">
        <v>2042</v>
      </c>
      <c r="D3244" s="2" t="s">
        <v>12270</v>
      </c>
      <c r="E3244" s="2" t="s">
        <v>1578</v>
      </c>
      <c r="F3244" s="2" t="s">
        <v>12271</v>
      </c>
      <c r="G3244" s="3">
        <v>46259</v>
      </c>
      <c r="H3244" s="3">
        <v>46262</v>
      </c>
      <c r="I3244" s="2" t="s">
        <v>492</v>
      </c>
      <c r="J3244" s="2" t="s">
        <v>12272</v>
      </c>
      <c r="K3244" s="2" t="s">
        <v>120</v>
      </c>
      <c r="L3244" s="2" t="s">
        <v>12273</v>
      </c>
      <c r="M3244" s="2" t="s">
        <v>3705</v>
      </c>
      <c r="N3244" s="2"/>
      <c r="O3244" s="2" t="s">
        <v>123</v>
      </c>
      <c r="P3244" s="2" t="s">
        <v>114</v>
      </c>
      <c r="Q3244" s="2" t="s">
        <v>11264</v>
      </c>
      <c r="R3244" s="4">
        <v>1</v>
      </c>
      <c r="S3244" s="4">
        <v>5.33</v>
      </c>
      <c r="T3244" s="4"/>
      <c r="U3244" s="4">
        <v>1</v>
      </c>
      <c r="V3244" s="4">
        <v>1</v>
      </c>
      <c r="W3244" s="4">
        <v>1</v>
      </c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>
        <f t="shared" si="149"/>
        <v>0</v>
      </c>
      <c r="AI3244" s="4">
        <f t="shared" si="150"/>
        <v>0</v>
      </c>
      <c r="AJ3244" s="4">
        <v>1</v>
      </c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  <c r="CV3244" s="4"/>
      <c r="CW3244" s="4"/>
      <c r="CX3244" s="4"/>
      <c r="CY3244" s="4"/>
      <c r="CZ3244" s="4"/>
    </row>
    <row r="3245" spans="1:104" ht="11" x14ac:dyDescent="0.25">
      <c r="A3245" s="2" t="s">
        <v>11258</v>
      </c>
      <c r="B3245" s="2" t="s">
        <v>2042</v>
      </c>
      <c r="C3245" s="2" t="s">
        <v>2042</v>
      </c>
      <c r="D3245" s="2" t="s">
        <v>12274</v>
      </c>
      <c r="E3245" s="2" t="s">
        <v>1578</v>
      </c>
      <c r="F3245" s="2" t="s">
        <v>12271</v>
      </c>
      <c r="G3245" s="3">
        <v>46259</v>
      </c>
      <c r="H3245" s="3">
        <v>46262</v>
      </c>
      <c r="I3245" s="2" t="s">
        <v>492</v>
      </c>
      <c r="J3245" s="2" t="s">
        <v>12275</v>
      </c>
      <c r="K3245" s="2" t="s">
        <v>120</v>
      </c>
      <c r="L3245" s="2" t="s">
        <v>12276</v>
      </c>
      <c r="M3245" s="2" t="s">
        <v>3705</v>
      </c>
      <c r="N3245" s="2"/>
      <c r="O3245" s="2" t="s">
        <v>123</v>
      </c>
      <c r="P3245" s="2" t="s">
        <v>114</v>
      </c>
      <c r="Q3245" s="2" t="s">
        <v>11264</v>
      </c>
      <c r="R3245" s="4">
        <v>1</v>
      </c>
      <c r="S3245" s="4">
        <v>3.64</v>
      </c>
      <c r="T3245" s="4"/>
      <c r="U3245" s="4">
        <v>1</v>
      </c>
      <c r="V3245" s="4">
        <v>1</v>
      </c>
      <c r="W3245" s="4">
        <v>1</v>
      </c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>
        <f t="shared" si="149"/>
        <v>0</v>
      </c>
      <c r="AI3245" s="4">
        <f t="shared" si="150"/>
        <v>0</v>
      </c>
      <c r="AJ3245" s="4">
        <v>1</v>
      </c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</row>
    <row r="3246" spans="1:104" ht="11" x14ac:dyDescent="0.25">
      <c r="A3246" s="2" t="s">
        <v>11258</v>
      </c>
      <c r="B3246" s="2" t="s">
        <v>2042</v>
      </c>
      <c r="C3246" s="2" t="s">
        <v>2042</v>
      </c>
      <c r="D3246" s="2" t="s">
        <v>12277</v>
      </c>
      <c r="E3246" s="2" t="s">
        <v>1578</v>
      </c>
      <c r="F3246" s="2" t="s">
        <v>12278</v>
      </c>
      <c r="G3246" s="3">
        <v>46259</v>
      </c>
      <c r="H3246" s="3">
        <v>46261</v>
      </c>
      <c r="I3246" s="2" t="s">
        <v>3665</v>
      </c>
      <c r="J3246" s="2" t="s">
        <v>12279</v>
      </c>
      <c r="K3246" s="2" t="s">
        <v>120</v>
      </c>
      <c r="L3246" s="2" t="s">
        <v>12280</v>
      </c>
      <c r="M3246" s="2" t="s">
        <v>1770</v>
      </c>
      <c r="N3246" s="2"/>
      <c r="O3246" s="2" t="s">
        <v>578</v>
      </c>
      <c r="P3246" s="2" t="s">
        <v>160</v>
      </c>
      <c r="Q3246" s="2" t="s">
        <v>11264</v>
      </c>
      <c r="R3246" s="4">
        <v>1</v>
      </c>
      <c r="S3246" s="4">
        <v>1.73</v>
      </c>
      <c r="T3246" s="4"/>
      <c r="U3246" s="4">
        <v>1</v>
      </c>
      <c r="V3246" s="4">
        <v>1</v>
      </c>
      <c r="W3246" s="4">
        <v>1</v>
      </c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>
        <f t="shared" si="149"/>
        <v>0</v>
      </c>
      <c r="AI3246" s="4">
        <f t="shared" si="150"/>
        <v>0</v>
      </c>
      <c r="AJ3246" s="4"/>
      <c r="AK3246" s="4">
        <v>1</v>
      </c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/>
      <c r="CI3246" s="4"/>
      <c r="CJ3246" s="4"/>
      <c r="CK3246" s="4"/>
      <c r="CL3246" s="4"/>
      <c r="CM3246" s="4"/>
      <c r="CN3246" s="4"/>
      <c r="CO3246" s="4"/>
      <c r="CP3246" s="4"/>
      <c r="CQ3246" s="4"/>
      <c r="CR3246" s="4"/>
      <c r="CS3246" s="4"/>
      <c r="CT3246" s="4"/>
      <c r="CU3246" s="4"/>
      <c r="CV3246" s="4"/>
      <c r="CW3246" s="4"/>
      <c r="CX3246" s="4"/>
      <c r="CY3246" s="4"/>
      <c r="CZ3246" s="4"/>
    </row>
    <row r="3247" spans="1:104" ht="11" x14ac:dyDescent="0.25">
      <c r="A3247" s="2" t="s">
        <v>11258</v>
      </c>
      <c r="B3247" s="2" t="s">
        <v>2042</v>
      </c>
      <c r="C3247" s="2" t="s">
        <v>2042</v>
      </c>
      <c r="D3247" s="2" t="s">
        <v>12281</v>
      </c>
      <c r="E3247" s="2" t="s">
        <v>1578</v>
      </c>
      <c r="F3247" s="2" t="s">
        <v>12282</v>
      </c>
      <c r="G3247" s="3">
        <v>46259</v>
      </c>
      <c r="H3247" s="3">
        <v>46261</v>
      </c>
      <c r="I3247" s="2" t="s">
        <v>3665</v>
      </c>
      <c r="J3247" s="2" t="s">
        <v>12283</v>
      </c>
      <c r="K3247" s="2" t="s">
        <v>120</v>
      </c>
      <c r="L3247" s="2" t="s">
        <v>12284</v>
      </c>
      <c r="M3247" s="2" t="s">
        <v>7601</v>
      </c>
      <c r="N3247" s="2"/>
      <c r="O3247" s="2" t="s">
        <v>578</v>
      </c>
      <c r="P3247" s="2" t="s">
        <v>114</v>
      </c>
      <c r="Q3247" s="2" t="s">
        <v>11264</v>
      </c>
      <c r="R3247" s="4">
        <v>1</v>
      </c>
      <c r="S3247" s="4">
        <v>1.35</v>
      </c>
      <c r="T3247" s="4"/>
      <c r="U3247" s="4">
        <v>1</v>
      </c>
      <c r="V3247" s="4">
        <v>1</v>
      </c>
      <c r="W3247" s="4">
        <v>1</v>
      </c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>
        <f t="shared" si="149"/>
        <v>0</v>
      </c>
      <c r="AI3247" s="4">
        <f t="shared" si="150"/>
        <v>0</v>
      </c>
      <c r="AJ3247" s="4"/>
      <c r="AK3247" s="4"/>
      <c r="AL3247" s="4"/>
      <c r="AM3247" s="4"/>
      <c r="AN3247" s="4">
        <v>1</v>
      </c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/>
      <c r="CS3247" s="4"/>
      <c r="CT3247" s="4"/>
      <c r="CU3247" s="4"/>
      <c r="CV3247" s="4"/>
      <c r="CW3247" s="4"/>
      <c r="CX3247" s="4"/>
      <c r="CY3247" s="4"/>
      <c r="CZ3247" s="4"/>
    </row>
    <row r="3248" spans="1:104" ht="11" x14ac:dyDescent="0.25">
      <c r="A3248" s="2" t="s">
        <v>11258</v>
      </c>
      <c r="B3248" s="2" t="s">
        <v>2042</v>
      </c>
      <c r="C3248" s="2" t="s">
        <v>2042</v>
      </c>
      <c r="D3248" s="2" t="s">
        <v>12285</v>
      </c>
      <c r="E3248" s="2" t="s">
        <v>1578</v>
      </c>
      <c r="F3248" s="2" t="s">
        <v>12286</v>
      </c>
      <c r="G3248" s="3">
        <v>46259</v>
      </c>
      <c r="H3248" s="3">
        <v>46261</v>
      </c>
      <c r="I3248" s="2" t="s">
        <v>3665</v>
      </c>
      <c r="J3248" s="2" t="s">
        <v>12287</v>
      </c>
      <c r="K3248" s="2" t="s">
        <v>120</v>
      </c>
      <c r="L3248" s="2" t="s">
        <v>12288</v>
      </c>
      <c r="M3248" s="2" t="s">
        <v>1555</v>
      </c>
      <c r="N3248" s="2"/>
      <c r="O3248" s="2" t="s">
        <v>578</v>
      </c>
      <c r="P3248" s="2" t="s">
        <v>114</v>
      </c>
      <c r="Q3248" s="2" t="s">
        <v>11264</v>
      </c>
      <c r="R3248" s="4">
        <v>1</v>
      </c>
      <c r="S3248" s="4">
        <v>1.31</v>
      </c>
      <c r="T3248" s="4"/>
      <c r="U3248" s="4">
        <v>1</v>
      </c>
      <c r="V3248" s="4">
        <v>1</v>
      </c>
      <c r="W3248" s="4">
        <v>1</v>
      </c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>
        <f t="shared" si="149"/>
        <v>0</v>
      </c>
      <c r="AI3248" s="4">
        <f t="shared" si="150"/>
        <v>0</v>
      </c>
      <c r="AJ3248" s="4"/>
      <c r="AK3248" s="4"/>
      <c r="AL3248" s="4"/>
      <c r="AM3248" s="4"/>
      <c r="AN3248" s="4">
        <v>1</v>
      </c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/>
      <c r="CS3248" s="4"/>
      <c r="CT3248" s="4"/>
      <c r="CU3248" s="4"/>
      <c r="CV3248" s="4"/>
      <c r="CW3248" s="4"/>
      <c r="CX3248" s="4"/>
      <c r="CY3248" s="4"/>
      <c r="CZ3248" s="4"/>
    </row>
    <row r="3249" spans="1:104" ht="11" x14ac:dyDescent="0.25">
      <c r="A3249" s="2" t="s">
        <v>11258</v>
      </c>
      <c r="B3249" s="2" t="s">
        <v>2042</v>
      </c>
      <c r="C3249" s="2" t="s">
        <v>2042</v>
      </c>
      <c r="D3249" s="2" t="s">
        <v>12289</v>
      </c>
      <c r="E3249" s="2" t="s">
        <v>1578</v>
      </c>
      <c r="F3249" s="2" t="s">
        <v>12290</v>
      </c>
      <c r="G3249" s="3">
        <v>46259</v>
      </c>
      <c r="H3249" s="3">
        <v>46261</v>
      </c>
      <c r="I3249" s="2" t="s">
        <v>3665</v>
      </c>
      <c r="J3249" s="2" t="s">
        <v>12291</v>
      </c>
      <c r="K3249" s="2" t="s">
        <v>120</v>
      </c>
      <c r="L3249" s="2" t="s">
        <v>11947</v>
      </c>
      <c r="M3249" s="2" t="s">
        <v>1770</v>
      </c>
      <c r="N3249" s="2"/>
      <c r="O3249" s="2" t="s">
        <v>578</v>
      </c>
      <c r="P3249" s="2" t="s">
        <v>160</v>
      </c>
      <c r="Q3249" s="2" t="s">
        <v>11264</v>
      </c>
      <c r="R3249" s="4">
        <v>1</v>
      </c>
      <c r="S3249" s="4">
        <v>1.96</v>
      </c>
      <c r="T3249" s="4"/>
      <c r="U3249" s="4">
        <v>1</v>
      </c>
      <c r="V3249" s="4">
        <v>1</v>
      </c>
      <c r="W3249" s="4">
        <v>1</v>
      </c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>
        <f t="shared" si="149"/>
        <v>0</v>
      </c>
      <c r="AI3249" s="4">
        <f t="shared" si="150"/>
        <v>0</v>
      </c>
      <c r="AJ3249" s="4"/>
      <c r="AK3249" s="4">
        <v>1</v>
      </c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  <c r="CK3249" s="4"/>
      <c r="CL3249" s="4"/>
      <c r="CM3249" s="4"/>
      <c r="CN3249" s="4"/>
      <c r="CO3249" s="4"/>
      <c r="CP3249" s="4"/>
      <c r="CQ3249" s="4"/>
      <c r="CR3249" s="4"/>
      <c r="CS3249" s="4"/>
      <c r="CT3249" s="4"/>
      <c r="CU3249" s="4"/>
      <c r="CV3249" s="4"/>
      <c r="CW3249" s="4"/>
      <c r="CX3249" s="4"/>
      <c r="CY3249" s="4"/>
      <c r="CZ3249" s="4"/>
    </row>
    <row r="3250" spans="1:104" ht="11" x14ac:dyDescent="0.25">
      <c r="A3250" s="2" t="s">
        <v>11258</v>
      </c>
      <c r="B3250" s="2" t="s">
        <v>2042</v>
      </c>
      <c r="C3250" s="2" t="s">
        <v>2042</v>
      </c>
      <c r="D3250" s="2" t="s">
        <v>12292</v>
      </c>
      <c r="E3250" s="2" t="s">
        <v>1578</v>
      </c>
      <c r="F3250" s="2" t="s">
        <v>12293</v>
      </c>
      <c r="G3250" s="3">
        <v>46259</v>
      </c>
      <c r="H3250" s="3">
        <v>46261</v>
      </c>
      <c r="I3250" s="2" t="s">
        <v>3665</v>
      </c>
      <c r="J3250" s="2" t="s">
        <v>12294</v>
      </c>
      <c r="K3250" s="2" t="s">
        <v>120</v>
      </c>
      <c r="L3250" s="2" t="s">
        <v>12295</v>
      </c>
      <c r="M3250" s="2" t="s">
        <v>1555</v>
      </c>
      <c r="N3250" s="2"/>
      <c r="O3250" s="2" t="s">
        <v>578</v>
      </c>
      <c r="P3250" s="2" t="s">
        <v>114</v>
      </c>
      <c r="Q3250" s="2" t="s">
        <v>11264</v>
      </c>
      <c r="R3250" s="4">
        <v>1</v>
      </c>
      <c r="S3250" s="4">
        <v>2.61</v>
      </c>
      <c r="T3250" s="4"/>
      <c r="U3250" s="4">
        <v>1</v>
      </c>
      <c r="V3250" s="4">
        <v>1</v>
      </c>
      <c r="W3250" s="4">
        <v>1</v>
      </c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>
        <f t="shared" si="149"/>
        <v>0</v>
      </c>
      <c r="AI3250" s="4">
        <f t="shared" si="150"/>
        <v>0</v>
      </c>
      <c r="AJ3250" s="4"/>
      <c r="AK3250" s="4"/>
      <c r="AL3250" s="4"/>
      <c r="AM3250" s="4"/>
      <c r="AN3250" s="4">
        <v>1</v>
      </c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/>
      <c r="CS3250" s="4"/>
      <c r="CT3250" s="4"/>
      <c r="CU3250" s="4"/>
      <c r="CV3250" s="4"/>
      <c r="CW3250" s="4"/>
      <c r="CX3250" s="4"/>
      <c r="CY3250" s="4"/>
      <c r="CZ3250" s="4"/>
    </row>
    <row r="3251" spans="1:104" ht="11" x14ac:dyDescent="0.25">
      <c r="A3251" s="2" t="s">
        <v>11258</v>
      </c>
      <c r="B3251" s="2" t="s">
        <v>2042</v>
      </c>
      <c r="C3251" s="2" t="s">
        <v>2042</v>
      </c>
      <c r="D3251" s="2" t="s">
        <v>12296</v>
      </c>
      <c r="E3251" s="2" t="s">
        <v>1578</v>
      </c>
      <c r="F3251" s="2" t="s">
        <v>12297</v>
      </c>
      <c r="G3251" s="3">
        <v>46259</v>
      </c>
      <c r="H3251" s="3">
        <v>46261</v>
      </c>
      <c r="I3251" s="2" t="s">
        <v>3665</v>
      </c>
      <c r="J3251" s="2" t="s">
        <v>12298</v>
      </c>
      <c r="K3251" s="2" t="s">
        <v>120</v>
      </c>
      <c r="L3251" s="2" t="s">
        <v>12299</v>
      </c>
      <c r="M3251" s="2" t="s">
        <v>1555</v>
      </c>
      <c r="N3251" s="2"/>
      <c r="O3251" s="2" t="s">
        <v>578</v>
      </c>
      <c r="P3251" s="2" t="s">
        <v>114</v>
      </c>
      <c r="Q3251" s="2" t="s">
        <v>11264</v>
      </c>
      <c r="R3251" s="4">
        <v>1</v>
      </c>
      <c r="S3251" s="4">
        <v>2.31</v>
      </c>
      <c r="T3251" s="4"/>
      <c r="U3251" s="4">
        <v>1</v>
      </c>
      <c r="V3251" s="4">
        <v>1</v>
      </c>
      <c r="W3251" s="4">
        <v>1</v>
      </c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>
        <f t="shared" si="149"/>
        <v>0</v>
      </c>
      <c r="AI3251" s="4">
        <f t="shared" si="150"/>
        <v>0</v>
      </c>
      <c r="AJ3251" s="4"/>
      <c r="AK3251" s="4"/>
      <c r="AL3251" s="4"/>
      <c r="AM3251" s="4"/>
      <c r="AN3251" s="4">
        <v>1</v>
      </c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/>
      <c r="CN3251" s="4"/>
      <c r="CO3251" s="4"/>
      <c r="CP3251" s="4"/>
      <c r="CQ3251" s="4"/>
      <c r="CR3251" s="4"/>
      <c r="CS3251" s="4"/>
      <c r="CT3251" s="4"/>
      <c r="CU3251" s="4"/>
      <c r="CV3251" s="4"/>
      <c r="CW3251" s="4"/>
      <c r="CX3251" s="4"/>
      <c r="CY3251" s="4"/>
      <c r="CZ3251" s="4"/>
    </row>
    <row r="3252" spans="1:104" ht="11" x14ac:dyDescent="0.25">
      <c r="A3252" s="2" t="s">
        <v>11258</v>
      </c>
      <c r="B3252" s="2" t="s">
        <v>2042</v>
      </c>
      <c r="C3252" s="2" t="s">
        <v>2042</v>
      </c>
      <c r="D3252" s="2" t="s">
        <v>12300</v>
      </c>
      <c r="E3252" s="2" t="s">
        <v>1578</v>
      </c>
      <c r="F3252" s="2" t="s">
        <v>12301</v>
      </c>
      <c r="G3252" s="3">
        <v>46259</v>
      </c>
      <c r="H3252" s="3">
        <v>46261</v>
      </c>
      <c r="I3252" s="2" t="s">
        <v>3665</v>
      </c>
      <c r="J3252" s="2" t="s">
        <v>12302</v>
      </c>
      <c r="K3252" s="2" t="s">
        <v>120</v>
      </c>
      <c r="L3252" s="2" t="s">
        <v>12303</v>
      </c>
      <c r="M3252" s="2" t="s">
        <v>1111</v>
      </c>
      <c r="N3252" s="2"/>
      <c r="O3252" s="2" t="s">
        <v>578</v>
      </c>
      <c r="P3252" s="2" t="s">
        <v>114</v>
      </c>
      <c r="Q3252" s="2" t="s">
        <v>11264</v>
      </c>
      <c r="R3252" s="4">
        <v>1</v>
      </c>
      <c r="S3252" s="4">
        <v>2.84</v>
      </c>
      <c r="T3252" s="4"/>
      <c r="U3252" s="4">
        <v>1</v>
      </c>
      <c r="V3252" s="4">
        <v>1</v>
      </c>
      <c r="W3252" s="4">
        <v>1</v>
      </c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>
        <f t="shared" si="149"/>
        <v>0</v>
      </c>
      <c r="AI3252" s="4">
        <f t="shared" si="150"/>
        <v>0</v>
      </c>
      <c r="AJ3252" s="4"/>
      <c r="AK3252" s="4"/>
      <c r="AL3252" s="4"/>
      <c r="AM3252" s="4"/>
      <c r="AN3252" s="4">
        <v>1</v>
      </c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/>
      <c r="CN3252" s="4"/>
      <c r="CO3252" s="4"/>
      <c r="CP3252" s="4"/>
      <c r="CQ3252" s="4"/>
      <c r="CR3252" s="4"/>
      <c r="CS3252" s="4"/>
      <c r="CT3252" s="4"/>
      <c r="CU3252" s="4"/>
      <c r="CV3252" s="4"/>
      <c r="CW3252" s="4"/>
      <c r="CX3252" s="4"/>
      <c r="CY3252" s="4"/>
      <c r="CZ3252" s="4"/>
    </row>
    <row r="3253" spans="1:104" ht="11" x14ac:dyDescent="0.25">
      <c r="A3253" s="2" t="s">
        <v>11258</v>
      </c>
      <c r="B3253" s="2" t="s">
        <v>2042</v>
      </c>
      <c r="C3253" s="2" t="s">
        <v>2042</v>
      </c>
      <c r="D3253" s="2" t="s">
        <v>12304</v>
      </c>
      <c r="E3253" s="2" t="s">
        <v>1578</v>
      </c>
      <c r="F3253" s="2" t="s">
        <v>12305</v>
      </c>
      <c r="G3253" s="3">
        <v>46259</v>
      </c>
      <c r="H3253" s="3">
        <v>46261</v>
      </c>
      <c r="I3253" s="2" t="s">
        <v>3665</v>
      </c>
      <c r="J3253" s="2" t="s">
        <v>12306</v>
      </c>
      <c r="K3253" s="2" t="s">
        <v>120</v>
      </c>
      <c r="L3253" s="2" t="s">
        <v>12307</v>
      </c>
      <c r="M3253" s="2" t="s">
        <v>1111</v>
      </c>
      <c r="N3253" s="2"/>
      <c r="O3253" s="2" t="s">
        <v>578</v>
      </c>
      <c r="P3253" s="2" t="s">
        <v>114</v>
      </c>
      <c r="Q3253" s="2" t="s">
        <v>11264</v>
      </c>
      <c r="R3253" s="4">
        <v>1</v>
      </c>
      <c r="S3253" s="4">
        <v>2.02</v>
      </c>
      <c r="T3253" s="4"/>
      <c r="U3253" s="4">
        <v>1</v>
      </c>
      <c r="V3253" s="4">
        <v>1</v>
      </c>
      <c r="W3253" s="4">
        <v>1</v>
      </c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>
        <f t="shared" si="149"/>
        <v>0</v>
      </c>
      <c r="AI3253" s="4">
        <f t="shared" si="150"/>
        <v>0</v>
      </c>
      <c r="AJ3253" s="4"/>
      <c r="AK3253" s="4"/>
      <c r="AL3253" s="4"/>
      <c r="AM3253" s="4"/>
      <c r="AN3253" s="4">
        <v>1</v>
      </c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/>
      <c r="CS3253" s="4"/>
      <c r="CT3253" s="4"/>
      <c r="CU3253" s="4"/>
      <c r="CV3253" s="4"/>
      <c r="CW3253" s="4"/>
      <c r="CX3253" s="4"/>
      <c r="CY3253" s="4"/>
      <c r="CZ3253" s="4"/>
    </row>
    <row r="3254" spans="1:104" ht="11" x14ac:dyDescent="0.25">
      <c r="A3254" s="2" t="s">
        <v>11258</v>
      </c>
      <c r="B3254" s="2" t="s">
        <v>2042</v>
      </c>
      <c r="C3254" s="2" t="s">
        <v>2042</v>
      </c>
      <c r="D3254" s="2" t="s">
        <v>12308</v>
      </c>
      <c r="E3254" s="2" t="s">
        <v>1578</v>
      </c>
      <c r="F3254" s="2" t="s">
        <v>12309</v>
      </c>
      <c r="G3254" s="3">
        <v>46259</v>
      </c>
      <c r="H3254" s="3">
        <v>46261</v>
      </c>
      <c r="I3254" s="2" t="s">
        <v>3665</v>
      </c>
      <c r="J3254" s="2" t="s">
        <v>12310</v>
      </c>
      <c r="K3254" s="2" t="s">
        <v>120</v>
      </c>
      <c r="L3254" s="2" t="s">
        <v>12311</v>
      </c>
      <c r="M3254" s="2" t="s">
        <v>1770</v>
      </c>
      <c r="N3254" s="2"/>
      <c r="O3254" s="2" t="s">
        <v>578</v>
      </c>
      <c r="P3254" s="2" t="s">
        <v>160</v>
      </c>
      <c r="Q3254" s="2" t="s">
        <v>11264</v>
      </c>
      <c r="R3254" s="4">
        <v>1</v>
      </c>
      <c r="S3254" s="4">
        <v>2.4900000000000002</v>
      </c>
      <c r="T3254" s="4"/>
      <c r="U3254" s="4">
        <v>1</v>
      </c>
      <c r="V3254" s="4">
        <v>1</v>
      </c>
      <c r="W3254" s="4">
        <v>1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>
        <f t="shared" si="149"/>
        <v>0</v>
      </c>
      <c r="AI3254" s="4">
        <f t="shared" si="150"/>
        <v>0</v>
      </c>
      <c r="AJ3254" s="4"/>
      <c r="AK3254" s="4">
        <v>1</v>
      </c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  <c r="CV3254" s="4"/>
      <c r="CW3254" s="4"/>
      <c r="CX3254" s="4"/>
      <c r="CY3254" s="4"/>
      <c r="CZ3254" s="4"/>
    </row>
    <row r="3255" spans="1:104" ht="11" x14ac:dyDescent="0.25">
      <c r="A3255" s="2" t="s">
        <v>11258</v>
      </c>
      <c r="B3255" s="2" t="s">
        <v>2042</v>
      </c>
      <c r="C3255" s="2" t="s">
        <v>2042</v>
      </c>
      <c r="D3255" s="2" t="s">
        <v>12312</v>
      </c>
      <c r="E3255" s="2" t="s">
        <v>1578</v>
      </c>
      <c r="F3255" s="2" t="s">
        <v>12313</v>
      </c>
      <c r="G3255" s="3">
        <v>46259</v>
      </c>
      <c r="H3255" s="3">
        <v>46261</v>
      </c>
      <c r="I3255" s="2" t="s">
        <v>3665</v>
      </c>
      <c r="J3255" s="2" t="s">
        <v>12314</v>
      </c>
      <c r="K3255" s="2" t="s">
        <v>120</v>
      </c>
      <c r="L3255" s="2" t="s">
        <v>12315</v>
      </c>
      <c r="M3255" s="2" t="s">
        <v>1111</v>
      </c>
      <c r="N3255" s="2"/>
      <c r="O3255" s="2" t="s">
        <v>578</v>
      </c>
      <c r="P3255" s="2" t="s">
        <v>114</v>
      </c>
      <c r="Q3255" s="2" t="s">
        <v>11264</v>
      </c>
      <c r="R3255" s="4">
        <v>1</v>
      </c>
      <c r="S3255" s="4">
        <v>2.85</v>
      </c>
      <c r="T3255" s="4"/>
      <c r="U3255" s="4">
        <v>1</v>
      </c>
      <c r="V3255" s="4">
        <v>1</v>
      </c>
      <c r="W3255" s="4">
        <v>1</v>
      </c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>
        <f t="shared" si="149"/>
        <v>0</v>
      </c>
      <c r="AI3255" s="4">
        <f t="shared" si="150"/>
        <v>0</v>
      </c>
      <c r="AJ3255" s="4"/>
      <c r="AK3255" s="4"/>
      <c r="AL3255" s="4"/>
      <c r="AM3255" s="4"/>
      <c r="AN3255" s="4">
        <v>1</v>
      </c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/>
      <c r="CS3255" s="4"/>
      <c r="CT3255" s="4"/>
      <c r="CU3255" s="4"/>
      <c r="CV3255" s="4"/>
      <c r="CW3255" s="4"/>
      <c r="CX3255" s="4"/>
      <c r="CY3255" s="4"/>
      <c r="CZ3255" s="4"/>
    </row>
    <row r="3256" spans="1:104" ht="11" x14ac:dyDescent="0.25">
      <c r="A3256" s="2" t="s">
        <v>11258</v>
      </c>
      <c r="B3256" s="2" t="s">
        <v>2042</v>
      </c>
      <c r="C3256" s="2" t="s">
        <v>2042</v>
      </c>
      <c r="D3256" s="2" t="s">
        <v>12316</v>
      </c>
      <c r="E3256" s="2" t="s">
        <v>1578</v>
      </c>
      <c r="F3256" s="2" t="s">
        <v>12317</v>
      </c>
      <c r="G3256" s="3">
        <v>46259</v>
      </c>
      <c r="H3256" s="3">
        <v>46261</v>
      </c>
      <c r="I3256" s="2" t="s">
        <v>3665</v>
      </c>
      <c r="J3256" s="2" t="s">
        <v>12318</v>
      </c>
      <c r="K3256" s="2" t="s">
        <v>120</v>
      </c>
      <c r="L3256" s="2" t="s">
        <v>12319</v>
      </c>
      <c r="M3256" s="2" t="s">
        <v>1555</v>
      </c>
      <c r="N3256" s="2"/>
      <c r="O3256" s="2" t="s">
        <v>578</v>
      </c>
      <c r="P3256" s="2" t="s">
        <v>114</v>
      </c>
      <c r="Q3256" s="2" t="s">
        <v>11264</v>
      </c>
      <c r="R3256" s="4">
        <v>1</v>
      </c>
      <c r="S3256" s="4">
        <v>2.29</v>
      </c>
      <c r="T3256" s="4"/>
      <c r="U3256" s="4">
        <v>1</v>
      </c>
      <c r="V3256" s="4">
        <v>1</v>
      </c>
      <c r="W3256" s="4">
        <v>1</v>
      </c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>
        <f t="shared" si="149"/>
        <v>0</v>
      </c>
      <c r="AI3256" s="4">
        <f t="shared" si="150"/>
        <v>0</v>
      </c>
      <c r="AJ3256" s="4"/>
      <c r="AK3256" s="4"/>
      <c r="AL3256" s="4"/>
      <c r="AM3256" s="4"/>
      <c r="AN3256" s="4">
        <v>1</v>
      </c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/>
      <c r="CS3256" s="4"/>
      <c r="CT3256" s="4"/>
      <c r="CU3256" s="4"/>
      <c r="CV3256" s="4"/>
      <c r="CW3256" s="4"/>
      <c r="CX3256" s="4"/>
      <c r="CY3256" s="4"/>
      <c r="CZ3256" s="4"/>
    </row>
    <row r="3257" spans="1:104" ht="11" x14ac:dyDescent="0.25">
      <c r="A3257" s="2" t="s">
        <v>11258</v>
      </c>
      <c r="B3257" s="2" t="s">
        <v>2042</v>
      </c>
      <c r="C3257" s="2" t="s">
        <v>2042</v>
      </c>
      <c r="D3257" s="2" t="s">
        <v>12320</v>
      </c>
      <c r="E3257" s="2" t="s">
        <v>1578</v>
      </c>
      <c r="F3257" s="2" t="s">
        <v>12321</v>
      </c>
      <c r="G3257" s="3">
        <v>46259</v>
      </c>
      <c r="H3257" s="3">
        <v>46261</v>
      </c>
      <c r="I3257" s="2" t="s">
        <v>3665</v>
      </c>
      <c r="J3257" s="2" t="s">
        <v>12322</v>
      </c>
      <c r="K3257" s="2" t="s">
        <v>120</v>
      </c>
      <c r="L3257" s="2" t="s">
        <v>12323</v>
      </c>
      <c r="M3257" s="2" t="s">
        <v>1555</v>
      </c>
      <c r="N3257" s="2"/>
      <c r="O3257" s="2" t="s">
        <v>578</v>
      </c>
      <c r="P3257" s="2" t="s">
        <v>114</v>
      </c>
      <c r="Q3257" s="2" t="s">
        <v>11264</v>
      </c>
      <c r="R3257" s="4">
        <v>1</v>
      </c>
      <c r="S3257" s="4">
        <v>1.73</v>
      </c>
      <c r="T3257" s="4"/>
      <c r="U3257" s="4">
        <v>1</v>
      </c>
      <c r="V3257" s="4">
        <v>1</v>
      </c>
      <c r="W3257" s="4">
        <v>1</v>
      </c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>
        <f t="shared" si="149"/>
        <v>0</v>
      </c>
      <c r="AI3257" s="4">
        <f t="shared" si="150"/>
        <v>0</v>
      </c>
      <c r="AJ3257" s="4"/>
      <c r="AK3257" s="4"/>
      <c r="AL3257" s="4"/>
      <c r="AM3257" s="4"/>
      <c r="AN3257" s="4">
        <v>1</v>
      </c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/>
      <c r="CS3257" s="4"/>
      <c r="CT3257" s="4"/>
      <c r="CU3257" s="4"/>
      <c r="CV3257" s="4"/>
      <c r="CW3257" s="4"/>
      <c r="CX3257" s="4"/>
      <c r="CY3257" s="4"/>
      <c r="CZ3257" s="4"/>
    </row>
    <row r="3258" spans="1:104" ht="11" x14ac:dyDescent="0.25">
      <c r="A3258" s="2" t="s">
        <v>11258</v>
      </c>
      <c r="B3258" s="2" t="s">
        <v>2042</v>
      </c>
      <c r="C3258" s="2" t="s">
        <v>2042</v>
      </c>
      <c r="D3258" s="2" t="s">
        <v>12324</v>
      </c>
      <c r="E3258" s="2" t="s">
        <v>1578</v>
      </c>
      <c r="F3258" s="2" t="s">
        <v>12309</v>
      </c>
      <c r="G3258" s="3">
        <v>46259</v>
      </c>
      <c r="H3258" s="3">
        <v>46261</v>
      </c>
      <c r="I3258" s="2" t="s">
        <v>3665</v>
      </c>
      <c r="J3258" s="2" t="s">
        <v>12325</v>
      </c>
      <c r="K3258" s="2" t="s">
        <v>120</v>
      </c>
      <c r="L3258" s="2" t="s">
        <v>12326</v>
      </c>
      <c r="M3258" s="2" t="s">
        <v>1770</v>
      </c>
      <c r="N3258" s="2"/>
      <c r="O3258" s="2" t="s">
        <v>578</v>
      </c>
      <c r="P3258" s="2" t="s">
        <v>160</v>
      </c>
      <c r="Q3258" s="2" t="s">
        <v>11264</v>
      </c>
      <c r="R3258" s="4">
        <v>1</v>
      </c>
      <c r="S3258" s="4">
        <v>1.27</v>
      </c>
      <c r="T3258" s="4"/>
      <c r="U3258" s="4">
        <v>1</v>
      </c>
      <c r="V3258" s="4">
        <v>1</v>
      </c>
      <c r="W3258" s="4">
        <v>1</v>
      </c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>
        <f t="shared" si="149"/>
        <v>0</v>
      </c>
      <c r="AI3258" s="4">
        <f t="shared" si="150"/>
        <v>0</v>
      </c>
      <c r="AJ3258" s="4"/>
      <c r="AK3258" s="4">
        <v>1</v>
      </c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/>
      <c r="CS3258" s="4"/>
      <c r="CT3258" s="4"/>
      <c r="CU3258" s="4"/>
      <c r="CV3258" s="4"/>
      <c r="CW3258" s="4"/>
      <c r="CX3258" s="4"/>
      <c r="CY3258" s="4"/>
      <c r="CZ3258" s="4"/>
    </row>
    <row r="3259" spans="1:104" ht="11" x14ac:dyDescent="0.25">
      <c r="A3259" s="2" t="s">
        <v>11258</v>
      </c>
      <c r="B3259" s="2" t="s">
        <v>2042</v>
      </c>
      <c r="C3259" s="2" t="s">
        <v>2042</v>
      </c>
      <c r="D3259" s="2" t="s">
        <v>12327</v>
      </c>
      <c r="E3259" s="2" t="s">
        <v>1578</v>
      </c>
      <c r="F3259" s="2" t="s">
        <v>12328</v>
      </c>
      <c r="G3259" s="3">
        <v>46259</v>
      </c>
      <c r="H3259" s="3">
        <v>46261</v>
      </c>
      <c r="I3259" s="2" t="s">
        <v>3665</v>
      </c>
      <c r="J3259" s="2" t="s">
        <v>12329</v>
      </c>
      <c r="K3259" s="2" t="s">
        <v>120</v>
      </c>
      <c r="L3259" s="2" t="s">
        <v>12330</v>
      </c>
      <c r="M3259" s="2" t="s">
        <v>12331</v>
      </c>
      <c r="N3259" s="2"/>
      <c r="O3259" s="2" t="s">
        <v>578</v>
      </c>
      <c r="P3259" s="2" t="s">
        <v>160</v>
      </c>
      <c r="Q3259" s="2" t="s">
        <v>11264</v>
      </c>
      <c r="R3259" s="4">
        <v>1</v>
      </c>
      <c r="S3259" s="4">
        <v>1.73</v>
      </c>
      <c r="T3259" s="4"/>
      <c r="U3259" s="4">
        <v>1</v>
      </c>
      <c r="V3259" s="4">
        <v>1</v>
      </c>
      <c r="W3259" s="4">
        <v>1</v>
      </c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>
        <f t="shared" si="149"/>
        <v>0</v>
      </c>
      <c r="AI3259" s="4">
        <f t="shared" si="150"/>
        <v>0</v>
      </c>
      <c r="AJ3259" s="4"/>
      <c r="AK3259" s="4">
        <v>1</v>
      </c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/>
      <c r="CN3259" s="4"/>
      <c r="CO3259" s="4"/>
      <c r="CP3259" s="4"/>
      <c r="CQ3259" s="4"/>
      <c r="CR3259" s="4"/>
      <c r="CS3259" s="4"/>
      <c r="CT3259" s="4"/>
      <c r="CU3259" s="4"/>
      <c r="CV3259" s="4"/>
      <c r="CW3259" s="4"/>
      <c r="CX3259" s="4"/>
      <c r="CY3259" s="4"/>
      <c r="CZ3259" s="4"/>
    </row>
    <row r="3260" spans="1:104" ht="11" x14ac:dyDescent="0.25">
      <c r="A3260" s="2" t="s">
        <v>11258</v>
      </c>
      <c r="B3260" s="2" t="s">
        <v>2042</v>
      </c>
      <c r="C3260" s="2" t="s">
        <v>2042</v>
      </c>
      <c r="D3260" s="2" t="s">
        <v>12332</v>
      </c>
      <c r="E3260" s="2" t="s">
        <v>1578</v>
      </c>
      <c r="F3260" s="2" t="s">
        <v>12333</v>
      </c>
      <c r="G3260" s="3">
        <v>46259</v>
      </c>
      <c r="H3260" s="3">
        <v>46261</v>
      </c>
      <c r="I3260" s="2" t="s">
        <v>3665</v>
      </c>
      <c r="J3260" s="2" t="s">
        <v>12334</v>
      </c>
      <c r="K3260" s="2" t="s">
        <v>120</v>
      </c>
      <c r="L3260" s="2" t="s">
        <v>12335</v>
      </c>
      <c r="M3260" s="2" t="s">
        <v>12336</v>
      </c>
      <c r="N3260" s="2"/>
      <c r="O3260" s="2" t="s">
        <v>823</v>
      </c>
      <c r="P3260" s="2" t="s">
        <v>114</v>
      </c>
      <c r="Q3260" s="2" t="s">
        <v>11264</v>
      </c>
      <c r="R3260" s="4">
        <v>1</v>
      </c>
      <c r="S3260" s="4">
        <v>2.21</v>
      </c>
      <c r="T3260" s="4"/>
      <c r="U3260" s="4">
        <v>1</v>
      </c>
      <c r="V3260" s="4">
        <v>1</v>
      </c>
      <c r="W3260" s="4">
        <v>1</v>
      </c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>
        <f t="shared" si="149"/>
        <v>0</v>
      </c>
      <c r="AI3260" s="4">
        <f t="shared" si="150"/>
        <v>0</v>
      </c>
      <c r="AJ3260" s="4">
        <v>1</v>
      </c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/>
      <c r="CS3260" s="4"/>
      <c r="CT3260" s="4"/>
      <c r="CU3260" s="4"/>
      <c r="CV3260" s="4"/>
      <c r="CW3260" s="4"/>
      <c r="CX3260" s="4"/>
      <c r="CY3260" s="4"/>
      <c r="CZ3260" s="4"/>
    </row>
    <row r="3261" spans="1:104" ht="11" x14ac:dyDescent="0.25">
      <c r="A3261" s="2" t="s">
        <v>11258</v>
      </c>
      <c r="B3261" s="2" t="s">
        <v>2042</v>
      </c>
      <c r="C3261" s="2" t="s">
        <v>2042</v>
      </c>
      <c r="D3261" s="2" t="s">
        <v>12337</v>
      </c>
      <c r="E3261" s="2" t="s">
        <v>1578</v>
      </c>
      <c r="F3261" s="2" t="s">
        <v>12338</v>
      </c>
      <c r="G3261" s="3">
        <v>46259</v>
      </c>
      <c r="H3261" s="3">
        <v>46261</v>
      </c>
      <c r="I3261" s="2" t="s">
        <v>3665</v>
      </c>
      <c r="J3261" s="2" t="s">
        <v>12339</v>
      </c>
      <c r="K3261" s="2" t="s">
        <v>120</v>
      </c>
      <c r="L3261" s="2" t="s">
        <v>12340</v>
      </c>
      <c r="M3261" s="2" t="s">
        <v>1555</v>
      </c>
      <c r="N3261" s="2"/>
      <c r="O3261" s="2" t="s">
        <v>578</v>
      </c>
      <c r="P3261" s="2" t="s">
        <v>114</v>
      </c>
      <c r="Q3261" s="2" t="s">
        <v>11264</v>
      </c>
      <c r="R3261" s="4">
        <v>1</v>
      </c>
      <c r="S3261" s="4">
        <v>2.83</v>
      </c>
      <c r="T3261" s="4"/>
      <c r="U3261" s="4">
        <v>1</v>
      </c>
      <c r="V3261" s="4">
        <v>1</v>
      </c>
      <c r="W3261" s="4">
        <v>1</v>
      </c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>
        <f t="shared" si="149"/>
        <v>0</v>
      </c>
      <c r="AI3261" s="4">
        <f t="shared" si="150"/>
        <v>0</v>
      </c>
      <c r="AJ3261" s="4"/>
      <c r="AK3261" s="4">
        <v>1</v>
      </c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/>
      <c r="CS3261" s="4"/>
      <c r="CT3261" s="4"/>
      <c r="CU3261" s="4"/>
      <c r="CV3261" s="4"/>
      <c r="CW3261" s="4"/>
      <c r="CX3261" s="4"/>
      <c r="CY3261" s="4"/>
      <c r="CZ3261" s="4"/>
    </row>
    <row r="3262" spans="1:104" ht="11" x14ac:dyDescent="0.25">
      <c r="A3262" s="2" t="s">
        <v>11258</v>
      </c>
      <c r="B3262" s="2" t="s">
        <v>2042</v>
      </c>
      <c r="C3262" s="2" t="s">
        <v>2042</v>
      </c>
      <c r="D3262" s="2" t="s">
        <v>12341</v>
      </c>
      <c r="E3262" s="2" t="s">
        <v>1578</v>
      </c>
      <c r="F3262" s="2" t="s">
        <v>12342</v>
      </c>
      <c r="G3262" s="3">
        <v>46259</v>
      </c>
      <c r="H3262" s="3">
        <v>46261</v>
      </c>
      <c r="I3262" s="2" t="s">
        <v>3665</v>
      </c>
      <c r="J3262" s="2" t="s">
        <v>12343</v>
      </c>
      <c r="K3262" s="2" t="s">
        <v>120</v>
      </c>
      <c r="L3262" s="2" t="s">
        <v>11672</v>
      </c>
      <c r="M3262" s="2" t="s">
        <v>6298</v>
      </c>
      <c r="N3262" s="2"/>
      <c r="O3262" s="2" t="s">
        <v>213</v>
      </c>
      <c r="P3262" s="2" t="s">
        <v>160</v>
      </c>
      <c r="Q3262" s="2" t="s">
        <v>11264</v>
      </c>
      <c r="R3262" s="4">
        <v>1</v>
      </c>
      <c r="S3262" s="4">
        <v>1.83</v>
      </c>
      <c r="T3262" s="4"/>
      <c r="U3262" s="4">
        <v>1</v>
      </c>
      <c r="V3262" s="4">
        <v>1</v>
      </c>
      <c r="W3262" s="4">
        <v>1</v>
      </c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>
        <f t="shared" si="149"/>
        <v>0</v>
      </c>
      <c r="AI3262" s="4">
        <f t="shared" si="150"/>
        <v>0</v>
      </c>
      <c r="AJ3262" s="4"/>
      <c r="AK3262" s="4">
        <v>1</v>
      </c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/>
      <c r="CS3262" s="4"/>
      <c r="CT3262" s="4"/>
      <c r="CU3262" s="4"/>
      <c r="CV3262" s="4"/>
      <c r="CW3262" s="4"/>
      <c r="CX3262" s="4"/>
      <c r="CY3262" s="4"/>
      <c r="CZ3262" s="4"/>
    </row>
    <row r="3263" spans="1:104" ht="11" x14ac:dyDescent="0.25">
      <c r="A3263" s="2" t="s">
        <v>11258</v>
      </c>
      <c r="B3263" s="2" t="s">
        <v>2042</v>
      </c>
      <c r="C3263" s="2" t="s">
        <v>2042</v>
      </c>
      <c r="D3263" s="2" t="s">
        <v>12344</v>
      </c>
      <c r="E3263" s="2" t="s">
        <v>106</v>
      </c>
      <c r="F3263" s="2" t="s">
        <v>12345</v>
      </c>
      <c r="G3263" s="3">
        <v>46259</v>
      </c>
      <c r="H3263" s="3">
        <v>46262</v>
      </c>
      <c r="I3263" s="2" t="s">
        <v>492</v>
      </c>
      <c r="J3263" s="2" t="s">
        <v>12346</v>
      </c>
      <c r="K3263" s="2" t="s">
        <v>120</v>
      </c>
      <c r="L3263" s="2" t="s">
        <v>12347</v>
      </c>
      <c r="M3263" s="2" t="s">
        <v>5538</v>
      </c>
      <c r="N3263" s="2"/>
      <c r="O3263" s="2" t="s">
        <v>123</v>
      </c>
      <c r="P3263" s="2" t="s">
        <v>114</v>
      </c>
      <c r="Q3263" s="2" t="s">
        <v>11264</v>
      </c>
      <c r="R3263" s="4">
        <v>1</v>
      </c>
      <c r="S3263" s="4">
        <v>8.5500000000000007</v>
      </c>
      <c r="T3263" s="4"/>
      <c r="U3263" s="4">
        <v>1</v>
      </c>
      <c r="V3263" s="4">
        <v>1</v>
      </c>
      <c r="W3263" s="4">
        <v>1</v>
      </c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>
        <f t="shared" si="149"/>
        <v>0</v>
      </c>
      <c r="AI3263" s="4">
        <f t="shared" si="150"/>
        <v>0</v>
      </c>
      <c r="AJ3263" s="4">
        <v>1</v>
      </c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/>
      <c r="CS3263" s="4"/>
      <c r="CT3263" s="4"/>
      <c r="CU3263" s="4"/>
      <c r="CV3263" s="4"/>
      <c r="CW3263" s="4"/>
      <c r="CX3263" s="4"/>
      <c r="CY3263" s="4"/>
      <c r="CZ3263" s="4"/>
    </row>
    <row r="3264" spans="1:104" ht="11" x14ac:dyDescent="0.25">
      <c r="A3264" s="2" t="s">
        <v>11258</v>
      </c>
      <c r="B3264" s="2" t="s">
        <v>2042</v>
      </c>
      <c r="C3264" s="2" t="s">
        <v>2042</v>
      </c>
      <c r="D3264" s="2" t="s">
        <v>12348</v>
      </c>
      <c r="E3264" s="2" t="s">
        <v>106</v>
      </c>
      <c r="F3264" s="2" t="s">
        <v>12345</v>
      </c>
      <c r="G3264" s="3">
        <v>46259</v>
      </c>
      <c r="H3264" s="3">
        <v>46262</v>
      </c>
      <c r="I3264" s="2" t="s">
        <v>492</v>
      </c>
      <c r="J3264" s="2" t="s">
        <v>12349</v>
      </c>
      <c r="K3264" s="2" t="s">
        <v>120</v>
      </c>
      <c r="L3264" s="2" t="s">
        <v>12319</v>
      </c>
      <c r="M3264" s="2" t="s">
        <v>5538</v>
      </c>
      <c r="N3264" s="2"/>
      <c r="O3264" s="2" t="s">
        <v>123</v>
      </c>
      <c r="P3264" s="2" t="s">
        <v>114</v>
      </c>
      <c r="Q3264" s="2" t="s">
        <v>11264</v>
      </c>
      <c r="R3264" s="4">
        <v>1</v>
      </c>
      <c r="S3264" s="4">
        <v>6.12</v>
      </c>
      <c r="T3264" s="4"/>
      <c r="U3264" s="4">
        <v>1</v>
      </c>
      <c r="V3264" s="4">
        <v>1</v>
      </c>
      <c r="W3264" s="4">
        <v>1</v>
      </c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>
        <f t="shared" si="149"/>
        <v>0</v>
      </c>
      <c r="AI3264" s="4">
        <f t="shared" si="150"/>
        <v>0</v>
      </c>
      <c r="AJ3264" s="4">
        <v>1</v>
      </c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/>
      <c r="CS3264" s="4"/>
      <c r="CT3264" s="4"/>
      <c r="CU3264" s="4"/>
      <c r="CV3264" s="4"/>
      <c r="CW3264" s="4"/>
      <c r="CX3264" s="4"/>
      <c r="CY3264" s="4"/>
      <c r="CZ3264" s="4"/>
    </row>
    <row r="3265" spans="1:104" ht="11" x14ac:dyDescent="0.25">
      <c r="A3265" s="2" t="s">
        <v>11258</v>
      </c>
      <c r="B3265" s="2" t="s">
        <v>2042</v>
      </c>
      <c r="C3265" s="2" t="s">
        <v>2042</v>
      </c>
      <c r="D3265" s="2" t="s">
        <v>12350</v>
      </c>
      <c r="E3265" s="2" t="s">
        <v>106</v>
      </c>
      <c r="F3265" s="2" t="s">
        <v>12351</v>
      </c>
      <c r="G3265" s="3">
        <v>46259</v>
      </c>
      <c r="H3265" s="3">
        <v>46262</v>
      </c>
      <c r="I3265" s="2" t="s">
        <v>492</v>
      </c>
      <c r="J3265" s="2" t="s">
        <v>12352</v>
      </c>
      <c r="K3265" s="2" t="s">
        <v>120</v>
      </c>
      <c r="L3265" s="2" t="s">
        <v>12194</v>
      </c>
      <c r="M3265" s="2" t="s">
        <v>5538</v>
      </c>
      <c r="N3265" s="2"/>
      <c r="O3265" s="2" t="s">
        <v>123</v>
      </c>
      <c r="P3265" s="2" t="s">
        <v>114</v>
      </c>
      <c r="Q3265" s="2" t="s">
        <v>11264</v>
      </c>
      <c r="R3265" s="4">
        <v>1</v>
      </c>
      <c r="S3265" s="4">
        <v>3.04</v>
      </c>
      <c r="T3265" s="4"/>
      <c r="U3265" s="4">
        <v>1</v>
      </c>
      <c r="V3265" s="4">
        <v>1</v>
      </c>
      <c r="W3265" s="4">
        <v>1</v>
      </c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>
        <f t="shared" si="149"/>
        <v>0</v>
      </c>
      <c r="AI3265" s="4">
        <f t="shared" si="150"/>
        <v>0</v>
      </c>
      <c r="AJ3265" s="4">
        <v>1</v>
      </c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/>
      <c r="CS3265" s="4"/>
      <c r="CT3265" s="4"/>
      <c r="CU3265" s="4"/>
      <c r="CV3265" s="4"/>
      <c r="CW3265" s="4"/>
      <c r="CX3265" s="4"/>
      <c r="CY3265" s="4"/>
      <c r="CZ3265" s="4"/>
    </row>
    <row r="3266" spans="1:104" ht="11" x14ac:dyDescent="0.25">
      <c r="A3266" s="2" t="s">
        <v>11258</v>
      </c>
      <c r="B3266" s="2" t="s">
        <v>2042</v>
      </c>
      <c r="C3266" s="2" t="s">
        <v>2042</v>
      </c>
      <c r="D3266" s="2" t="s">
        <v>12353</v>
      </c>
      <c r="E3266" s="2" t="s">
        <v>106</v>
      </c>
      <c r="F3266" s="2" t="s">
        <v>12354</v>
      </c>
      <c r="G3266" s="3">
        <v>46259</v>
      </c>
      <c r="H3266" s="3">
        <v>46262</v>
      </c>
      <c r="I3266" s="2" t="s">
        <v>492</v>
      </c>
      <c r="J3266" s="2" t="s">
        <v>12355</v>
      </c>
      <c r="K3266" s="2" t="s">
        <v>120</v>
      </c>
      <c r="L3266" s="2" t="s">
        <v>12194</v>
      </c>
      <c r="M3266" s="2" t="s">
        <v>5538</v>
      </c>
      <c r="N3266" s="2"/>
      <c r="O3266" s="2" t="s">
        <v>123</v>
      </c>
      <c r="P3266" s="2" t="s">
        <v>114</v>
      </c>
      <c r="Q3266" s="2" t="s">
        <v>11264</v>
      </c>
      <c r="R3266" s="4">
        <v>1</v>
      </c>
      <c r="S3266" s="4">
        <v>3.04</v>
      </c>
      <c r="T3266" s="4"/>
      <c r="U3266" s="4">
        <v>1</v>
      </c>
      <c r="V3266" s="4">
        <v>1</v>
      </c>
      <c r="W3266" s="4">
        <v>1</v>
      </c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>
        <f t="shared" si="149"/>
        <v>0</v>
      </c>
      <c r="AI3266" s="4">
        <f t="shared" si="150"/>
        <v>0</v>
      </c>
      <c r="AJ3266" s="4">
        <v>1</v>
      </c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/>
      <c r="CS3266" s="4"/>
      <c r="CT3266" s="4"/>
      <c r="CU3266" s="4"/>
      <c r="CV3266" s="4"/>
      <c r="CW3266" s="4"/>
      <c r="CX3266" s="4"/>
      <c r="CY3266" s="4"/>
      <c r="CZ3266" s="4"/>
    </row>
    <row r="3267" spans="1:104" ht="11" x14ac:dyDescent="0.25">
      <c r="A3267" s="2" t="s">
        <v>11258</v>
      </c>
      <c r="B3267" s="2" t="s">
        <v>2042</v>
      </c>
      <c r="C3267" s="2" t="s">
        <v>2042</v>
      </c>
      <c r="D3267" s="2" t="s">
        <v>12356</v>
      </c>
      <c r="E3267" s="2" t="s">
        <v>106</v>
      </c>
      <c r="F3267" s="2" t="s">
        <v>12357</v>
      </c>
      <c r="G3267" s="3">
        <v>46259</v>
      </c>
      <c r="H3267" s="3">
        <v>46262</v>
      </c>
      <c r="I3267" s="2" t="s">
        <v>492</v>
      </c>
      <c r="J3267" s="2" t="s">
        <v>12358</v>
      </c>
      <c r="K3267" s="2" t="s">
        <v>120</v>
      </c>
      <c r="L3267" s="2" t="s">
        <v>11471</v>
      </c>
      <c r="M3267" s="2" t="s">
        <v>5538</v>
      </c>
      <c r="N3267" s="2"/>
      <c r="O3267" s="2" t="s">
        <v>123</v>
      </c>
      <c r="P3267" s="2" t="s">
        <v>114</v>
      </c>
      <c r="Q3267" s="2" t="s">
        <v>11264</v>
      </c>
      <c r="R3267" s="4">
        <v>1</v>
      </c>
      <c r="S3267" s="4">
        <v>4.58</v>
      </c>
      <c r="T3267" s="4"/>
      <c r="U3267" s="4">
        <v>1</v>
      </c>
      <c r="V3267" s="4">
        <v>1</v>
      </c>
      <c r="W3267" s="4">
        <v>1</v>
      </c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>
        <f t="shared" si="149"/>
        <v>0</v>
      </c>
      <c r="AI3267" s="4">
        <f t="shared" si="150"/>
        <v>0</v>
      </c>
      <c r="AJ3267" s="4">
        <v>1</v>
      </c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/>
      <c r="CS3267" s="4"/>
      <c r="CT3267" s="4"/>
      <c r="CU3267" s="4"/>
      <c r="CV3267" s="4"/>
      <c r="CW3267" s="4"/>
      <c r="CX3267" s="4"/>
      <c r="CY3267" s="4"/>
      <c r="CZ3267" s="4"/>
    </row>
    <row r="3268" spans="1:104" ht="11" x14ac:dyDescent="0.25">
      <c r="A3268" s="2" t="s">
        <v>11258</v>
      </c>
      <c r="B3268" s="2" t="s">
        <v>2042</v>
      </c>
      <c r="C3268" s="2" t="s">
        <v>2042</v>
      </c>
      <c r="D3268" s="2" t="s">
        <v>12359</v>
      </c>
      <c r="E3268" s="2" t="s">
        <v>106</v>
      </c>
      <c r="F3268" s="2" t="s">
        <v>12360</v>
      </c>
      <c r="G3268" s="3">
        <v>46259</v>
      </c>
      <c r="H3268" s="3">
        <v>46262</v>
      </c>
      <c r="I3268" s="2" t="s">
        <v>492</v>
      </c>
      <c r="J3268" s="2" t="s">
        <v>12361</v>
      </c>
      <c r="K3268" s="2" t="s">
        <v>120</v>
      </c>
      <c r="L3268" s="2" t="s">
        <v>12362</v>
      </c>
      <c r="M3268" s="2" t="s">
        <v>5538</v>
      </c>
      <c r="N3268" s="2"/>
      <c r="O3268" s="2" t="s">
        <v>123</v>
      </c>
      <c r="P3268" s="2" t="s">
        <v>114</v>
      </c>
      <c r="Q3268" s="2" t="s">
        <v>11264</v>
      </c>
      <c r="R3268" s="4">
        <v>1</v>
      </c>
      <c r="S3268" s="4">
        <v>7.17</v>
      </c>
      <c r="T3268" s="4"/>
      <c r="U3268" s="4">
        <v>1</v>
      </c>
      <c r="V3268" s="4">
        <v>1</v>
      </c>
      <c r="W3268" s="4">
        <v>1</v>
      </c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>
        <f t="shared" ref="AH3268:AH3331" si="151">SUM(X3268:AG3268)</f>
        <v>0</v>
      </c>
      <c r="AI3268" s="4">
        <f t="shared" ref="AI3268:AI3331" si="152">AH3268*S3268</f>
        <v>0</v>
      </c>
      <c r="AJ3268" s="4">
        <v>1</v>
      </c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  <c r="CV3268" s="4"/>
      <c r="CW3268" s="4"/>
      <c r="CX3268" s="4"/>
      <c r="CY3268" s="4"/>
      <c r="CZ3268" s="4"/>
    </row>
    <row r="3269" spans="1:104" ht="11" x14ac:dyDescent="0.25">
      <c r="A3269" s="2" t="s">
        <v>11258</v>
      </c>
      <c r="B3269" s="2" t="s">
        <v>2042</v>
      </c>
      <c r="C3269" s="2" t="s">
        <v>2042</v>
      </c>
      <c r="D3269" s="2" t="s">
        <v>12363</v>
      </c>
      <c r="E3269" s="2" t="s">
        <v>106</v>
      </c>
      <c r="F3269" s="2" t="s">
        <v>12364</v>
      </c>
      <c r="G3269" s="3">
        <v>46259</v>
      </c>
      <c r="H3269" s="3">
        <v>46262</v>
      </c>
      <c r="I3269" s="2" t="s">
        <v>492</v>
      </c>
      <c r="J3269" s="2" t="s">
        <v>12365</v>
      </c>
      <c r="K3269" s="2" t="s">
        <v>120</v>
      </c>
      <c r="L3269" s="2" t="s">
        <v>12366</v>
      </c>
      <c r="M3269" s="2" t="s">
        <v>5538</v>
      </c>
      <c r="N3269" s="2"/>
      <c r="O3269" s="2" t="s">
        <v>123</v>
      </c>
      <c r="P3269" s="2" t="s">
        <v>114</v>
      </c>
      <c r="Q3269" s="2" t="s">
        <v>11264</v>
      </c>
      <c r="R3269" s="4">
        <v>1</v>
      </c>
      <c r="S3269" s="4">
        <v>4.5</v>
      </c>
      <c r="T3269" s="4"/>
      <c r="U3269" s="4">
        <v>1</v>
      </c>
      <c r="V3269" s="4">
        <v>1</v>
      </c>
      <c r="W3269" s="4">
        <v>1</v>
      </c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>
        <f t="shared" si="151"/>
        <v>0</v>
      </c>
      <c r="AI3269" s="4">
        <f t="shared" si="152"/>
        <v>0</v>
      </c>
      <c r="AJ3269" s="4">
        <v>1</v>
      </c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/>
      <c r="CS3269" s="4"/>
      <c r="CT3269" s="4"/>
      <c r="CU3269" s="4"/>
      <c r="CV3269" s="4"/>
      <c r="CW3269" s="4"/>
      <c r="CX3269" s="4"/>
      <c r="CY3269" s="4"/>
      <c r="CZ3269" s="4"/>
    </row>
    <row r="3270" spans="1:104" ht="11" x14ac:dyDescent="0.25">
      <c r="A3270" s="2" t="s">
        <v>11258</v>
      </c>
      <c r="B3270" s="2" t="s">
        <v>2042</v>
      </c>
      <c r="C3270" s="2" t="s">
        <v>2042</v>
      </c>
      <c r="D3270" s="2" t="s">
        <v>12367</v>
      </c>
      <c r="E3270" s="2" t="s">
        <v>106</v>
      </c>
      <c r="F3270" s="2" t="s">
        <v>12368</v>
      </c>
      <c r="G3270" s="3">
        <v>46259</v>
      </c>
      <c r="H3270" s="3">
        <v>46261</v>
      </c>
      <c r="I3270" s="2" t="s">
        <v>3665</v>
      </c>
      <c r="J3270" s="2" t="s">
        <v>12369</v>
      </c>
      <c r="K3270" s="2" t="s">
        <v>120</v>
      </c>
      <c r="L3270" s="2" t="s">
        <v>12370</v>
      </c>
      <c r="M3270" s="2" t="s">
        <v>4455</v>
      </c>
      <c r="N3270" s="2"/>
      <c r="O3270" s="2" t="s">
        <v>578</v>
      </c>
      <c r="P3270" s="2" t="s">
        <v>160</v>
      </c>
      <c r="Q3270" s="2" t="s">
        <v>11264</v>
      </c>
      <c r="R3270" s="4">
        <v>1</v>
      </c>
      <c r="S3270" s="4">
        <v>2.59</v>
      </c>
      <c r="T3270" s="4"/>
      <c r="U3270" s="4">
        <v>1</v>
      </c>
      <c r="V3270" s="4">
        <v>1</v>
      </c>
      <c r="W3270" s="4">
        <v>1</v>
      </c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>
        <f t="shared" si="151"/>
        <v>0</v>
      </c>
      <c r="AI3270" s="4">
        <f t="shared" si="152"/>
        <v>0</v>
      </c>
      <c r="AJ3270" s="4"/>
      <c r="AK3270" s="4">
        <v>1</v>
      </c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/>
      <c r="CS3270" s="4"/>
      <c r="CT3270" s="4"/>
      <c r="CU3270" s="4"/>
      <c r="CV3270" s="4"/>
      <c r="CW3270" s="4"/>
      <c r="CX3270" s="4"/>
      <c r="CY3270" s="4"/>
      <c r="CZ3270" s="4"/>
    </row>
    <row r="3271" spans="1:104" ht="11" x14ac:dyDescent="0.25">
      <c r="A3271" s="2" t="s">
        <v>11258</v>
      </c>
      <c r="B3271" s="2" t="s">
        <v>2042</v>
      </c>
      <c r="C3271" s="2" t="s">
        <v>2042</v>
      </c>
      <c r="D3271" s="2" t="s">
        <v>12371</v>
      </c>
      <c r="E3271" s="2" t="s">
        <v>106</v>
      </c>
      <c r="F3271" s="2" t="s">
        <v>12372</v>
      </c>
      <c r="G3271" s="3">
        <v>46259</v>
      </c>
      <c r="H3271" s="3">
        <v>46261</v>
      </c>
      <c r="I3271" s="2" t="s">
        <v>3665</v>
      </c>
      <c r="J3271" s="2" t="s">
        <v>12373</v>
      </c>
      <c r="K3271" s="2" t="s">
        <v>120</v>
      </c>
      <c r="L3271" s="2" t="s">
        <v>12374</v>
      </c>
      <c r="M3271" s="2" t="s">
        <v>4455</v>
      </c>
      <c r="N3271" s="2"/>
      <c r="O3271" s="2" t="s">
        <v>578</v>
      </c>
      <c r="P3271" s="2" t="s">
        <v>160</v>
      </c>
      <c r="Q3271" s="2" t="s">
        <v>11264</v>
      </c>
      <c r="R3271" s="4">
        <v>1</v>
      </c>
      <c r="S3271" s="4">
        <v>1.65</v>
      </c>
      <c r="T3271" s="4"/>
      <c r="U3271" s="4">
        <v>1</v>
      </c>
      <c r="V3271" s="4">
        <v>1</v>
      </c>
      <c r="W3271" s="4">
        <v>1</v>
      </c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>
        <f t="shared" si="151"/>
        <v>0</v>
      </c>
      <c r="AI3271" s="4">
        <f t="shared" si="152"/>
        <v>0</v>
      </c>
      <c r="AJ3271" s="4"/>
      <c r="AK3271" s="4">
        <v>1</v>
      </c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/>
      <c r="CS3271" s="4"/>
      <c r="CT3271" s="4"/>
      <c r="CU3271" s="4"/>
      <c r="CV3271" s="4"/>
      <c r="CW3271" s="4"/>
      <c r="CX3271" s="4"/>
      <c r="CY3271" s="4"/>
      <c r="CZ3271" s="4"/>
    </row>
    <row r="3272" spans="1:104" ht="11" x14ac:dyDescent="0.25">
      <c r="A3272" s="2" t="s">
        <v>11258</v>
      </c>
      <c r="B3272" s="2" t="s">
        <v>2042</v>
      </c>
      <c r="C3272" s="2" t="s">
        <v>2042</v>
      </c>
      <c r="D3272" s="2" t="s">
        <v>12375</v>
      </c>
      <c r="E3272" s="2" t="s">
        <v>106</v>
      </c>
      <c r="F3272" s="2" t="s">
        <v>12376</v>
      </c>
      <c r="G3272" s="3">
        <v>46259</v>
      </c>
      <c r="H3272" s="3">
        <v>46261</v>
      </c>
      <c r="I3272" s="2" t="s">
        <v>3665</v>
      </c>
      <c r="J3272" s="2" t="s">
        <v>12377</v>
      </c>
      <c r="K3272" s="2" t="s">
        <v>120</v>
      </c>
      <c r="L3272" s="2" t="s">
        <v>12378</v>
      </c>
      <c r="M3272" s="2" t="s">
        <v>10380</v>
      </c>
      <c r="N3272" s="2"/>
      <c r="O3272" s="2" t="s">
        <v>578</v>
      </c>
      <c r="P3272" s="2" t="s">
        <v>684</v>
      </c>
      <c r="Q3272" s="2" t="s">
        <v>11264</v>
      </c>
      <c r="R3272" s="4">
        <v>1</v>
      </c>
      <c r="S3272" s="4">
        <v>2.54</v>
      </c>
      <c r="T3272" s="4"/>
      <c r="U3272" s="4">
        <v>1</v>
      </c>
      <c r="V3272" s="4">
        <v>1</v>
      </c>
      <c r="W3272" s="4">
        <v>1</v>
      </c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>
        <f t="shared" si="151"/>
        <v>0</v>
      </c>
      <c r="AI3272" s="4">
        <f t="shared" si="152"/>
        <v>0</v>
      </c>
      <c r="AJ3272" s="4"/>
      <c r="AK3272" s="4">
        <v>1</v>
      </c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  <c r="CV3272" s="4"/>
      <c r="CW3272" s="4"/>
      <c r="CX3272" s="4"/>
      <c r="CY3272" s="4"/>
      <c r="CZ3272" s="4"/>
    </row>
    <row r="3273" spans="1:104" ht="11" x14ac:dyDescent="0.25">
      <c r="A3273" s="2" t="s">
        <v>11258</v>
      </c>
      <c r="B3273" s="2" t="s">
        <v>2042</v>
      </c>
      <c r="C3273" s="2" t="s">
        <v>2042</v>
      </c>
      <c r="D3273" s="2" t="s">
        <v>12379</v>
      </c>
      <c r="E3273" s="2" t="s">
        <v>106</v>
      </c>
      <c r="F3273" s="2" t="s">
        <v>12380</v>
      </c>
      <c r="G3273" s="3">
        <v>46259</v>
      </c>
      <c r="H3273" s="3">
        <v>46261</v>
      </c>
      <c r="I3273" s="2" t="s">
        <v>3665</v>
      </c>
      <c r="J3273" s="2" t="s">
        <v>12381</v>
      </c>
      <c r="K3273" s="2" t="s">
        <v>120</v>
      </c>
      <c r="L3273" s="2" t="s">
        <v>12382</v>
      </c>
      <c r="M3273" s="2" t="s">
        <v>4771</v>
      </c>
      <c r="N3273" s="2"/>
      <c r="O3273" s="2" t="s">
        <v>578</v>
      </c>
      <c r="P3273" s="2" t="s">
        <v>114</v>
      </c>
      <c r="Q3273" s="2" t="s">
        <v>11264</v>
      </c>
      <c r="R3273" s="4">
        <v>1</v>
      </c>
      <c r="S3273" s="4">
        <v>2.02</v>
      </c>
      <c r="T3273" s="4"/>
      <c r="U3273" s="4">
        <v>1</v>
      </c>
      <c r="V3273" s="4">
        <v>1</v>
      </c>
      <c r="W3273" s="4">
        <v>1</v>
      </c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>
        <f t="shared" si="151"/>
        <v>0</v>
      </c>
      <c r="AI3273" s="4">
        <f t="shared" si="152"/>
        <v>0</v>
      </c>
      <c r="AJ3273" s="4"/>
      <c r="AK3273" s="4"/>
      <c r="AL3273" s="4"/>
      <c r="AM3273" s="4"/>
      <c r="AN3273" s="4">
        <v>1</v>
      </c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</row>
    <row r="3274" spans="1:104" ht="11" x14ac:dyDescent="0.25">
      <c r="A3274" s="2" t="s">
        <v>11258</v>
      </c>
      <c r="B3274" s="2" t="s">
        <v>2042</v>
      </c>
      <c r="C3274" s="2" t="s">
        <v>2042</v>
      </c>
      <c r="D3274" s="2" t="s">
        <v>12383</v>
      </c>
      <c r="E3274" s="2" t="s">
        <v>106</v>
      </c>
      <c r="F3274" s="2" t="s">
        <v>12384</v>
      </c>
      <c r="G3274" s="3">
        <v>46259</v>
      </c>
      <c r="H3274" s="3">
        <v>46261</v>
      </c>
      <c r="I3274" s="2" t="s">
        <v>3665</v>
      </c>
      <c r="J3274" s="2" t="s">
        <v>12385</v>
      </c>
      <c r="K3274" s="2" t="s">
        <v>120</v>
      </c>
      <c r="L3274" s="2" t="s">
        <v>12386</v>
      </c>
      <c r="M3274" s="2" t="s">
        <v>4771</v>
      </c>
      <c r="N3274" s="2"/>
      <c r="O3274" s="2" t="s">
        <v>578</v>
      </c>
      <c r="P3274" s="2" t="s">
        <v>114</v>
      </c>
      <c r="Q3274" s="2" t="s">
        <v>11264</v>
      </c>
      <c r="R3274" s="4">
        <v>1</v>
      </c>
      <c r="S3274" s="4">
        <v>2.63</v>
      </c>
      <c r="T3274" s="4"/>
      <c r="U3274" s="4">
        <v>1</v>
      </c>
      <c r="V3274" s="4">
        <v>1</v>
      </c>
      <c r="W3274" s="4">
        <v>1</v>
      </c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>
        <f t="shared" si="151"/>
        <v>0</v>
      </c>
      <c r="AI3274" s="4">
        <f t="shared" si="152"/>
        <v>0</v>
      </c>
      <c r="AJ3274" s="4"/>
      <c r="AK3274" s="4"/>
      <c r="AL3274" s="4"/>
      <c r="AM3274" s="4"/>
      <c r="AN3274" s="4">
        <v>1</v>
      </c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/>
      <c r="CS3274" s="4"/>
      <c r="CT3274" s="4"/>
      <c r="CU3274" s="4"/>
      <c r="CV3274" s="4"/>
      <c r="CW3274" s="4"/>
      <c r="CX3274" s="4"/>
      <c r="CY3274" s="4"/>
      <c r="CZ3274" s="4"/>
    </row>
    <row r="3275" spans="1:104" ht="11" x14ac:dyDescent="0.25">
      <c r="A3275" s="2" t="s">
        <v>11258</v>
      </c>
      <c r="B3275" s="2" t="s">
        <v>2042</v>
      </c>
      <c r="C3275" s="2" t="s">
        <v>2042</v>
      </c>
      <c r="D3275" s="2" t="s">
        <v>12387</v>
      </c>
      <c r="E3275" s="2" t="s">
        <v>106</v>
      </c>
      <c r="F3275" s="2" t="s">
        <v>12388</v>
      </c>
      <c r="G3275" s="3">
        <v>46259</v>
      </c>
      <c r="H3275" s="3">
        <v>46261</v>
      </c>
      <c r="I3275" s="2" t="s">
        <v>3665</v>
      </c>
      <c r="J3275" s="2" t="s">
        <v>12389</v>
      </c>
      <c r="K3275" s="2" t="s">
        <v>120</v>
      </c>
      <c r="L3275" s="2" t="s">
        <v>12390</v>
      </c>
      <c r="M3275" s="2" t="s">
        <v>1111</v>
      </c>
      <c r="N3275" s="2"/>
      <c r="O3275" s="2" t="s">
        <v>578</v>
      </c>
      <c r="P3275" s="2" t="s">
        <v>114</v>
      </c>
      <c r="Q3275" s="2" t="s">
        <v>11264</v>
      </c>
      <c r="R3275" s="4">
        <v>1</v>
      </c>
      <c r="S3275" s="4">
        <v>1.89</v>
      </c>
      <c r="T3275" s="4"/>
      <c r="U3275" s="4">
        <v>1</v>
      </c>
      <c r="V3275" s="4">
        <v>1</v>
      </c>
      <c r="W3275" s="4">
        <v>1</v>
      </c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>
        <f t="shared" si="151"/>
        <v>0</v>
      </c>
      <c r="AI3275" s="4">
        <f t="shared" si="152"/>
        <v>0</v>
      </c>
      <c r="AJ3275" s="4"/>
      <c r="AK3275" s="4"/>
      <c r="AL3275" s="4"/>
      <c r="AM3275" s="4"/>
      <c r="AN3275" s="4">
        <v>1</v>
      </c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/>
      <c r="CS3275" s="4"/>
      <c r="CT3275" s="4"/>
      <c r="CU3275" s="4"/>
      <c r="CV3275" s="4"/>
      <c r="CW3275" s="4"/>
      <c r="CX3275" s="4"/>
      <c r="CY3275" s="4"/>
      <c r="CZ3275" s="4"/>
    </row>
    <row r="3276" spans="1:104" ht="11" x14ac:dyDescent="0.25">
      <c r="A3276" s="2" t="s">
        <v>11258</v>
      </c>
      <c r="B3276" s="2" t="s">
        <v>2042</v>
      </c>
      <c r="C3276" s="2" t="s">
        <v>2042</v>
      </c>
      <c r="D3276" s="2" t="s">
        <v>12391</v>
      </c>
      <c r="E3276" s="2" t="s">
        <v>106</v>
      </c>
      <c r="F3276" s="2" t="s">
        <v>12392</v>
      </c>
      <c r="G3276" s="3">
        <v>46259</v>
      </c>
      <c r="H3276" s="3">
        <v>46261</v>
      </c>
      <c r="I3276" s="2" t="s">
        <v>3665</v>
      </c>
      <c r="J3276" s="2" t="s">
        <v>12393</v>
      </c>
      <c r="K3276" s="2" t="s">
        <v>120</v>
      </c>
      <c r="L3276" s="2" t="s">
        <v>12394</v>
      </c>
      <c r="M3276" s="2" t="s">
        <v>4455</v>
      </c>
      <c r="N3276" s="2"/>
      <c r="O3276" s="2" t="s">
        <v>578</v>
      </c>
      <c r="P3276" s="2" t="s">
        <v>160</v>
      </c>
      <c r="Q3276" s="2" t="s">
        <v>11264</v>
      </c>
      <c r="R3276" s="4">
        <v>1</v>
      </c>
      <c r="S3276" s="4">
        <v>2.4900000000000002</v>
      </c>
      <c r="T3276" s="4"/>
      <c r="U3276" s="4">
        <v>1</v>
      </c>
      <c r="V3276" s="4">
        <v>1</v>
      </c>
      <c r="W3276" s="4">
        <v>1</v>
      </c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>
        <f t="shared" si="151"/>
        <v>0</v>
      </c>
      <c r="AI3276" s="4">
        <f t="shared" si="152"/>
        <v>0</v>
      </c>
      <c r="AJ3276" s="4"/>
      <c r="AK3276" s="4">
        <v>1</v>
      </c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/>
      <c r="CS3276" s="4"/>
      <c r="CT3276" s="4"/>
      <c r="CU3276" s="4"/>
      <c r="CV3276" s="4"/>
      <c r="CW3276" s="4"/>
      <c r="CX3276" s="4"/>
      <c r="CY3276" s="4"/>
      <c r="CZ3276" s="4"/>
    </row>
    <row r="3277" spans="1:104" ht="11" x14ac:dyDescent="0.25">
      <c r="A3277" s="2" t="s">
        <v>11258</v>
      </c>
      <c r="B3277" s="2" t="s">
        <v>2042</v>
      </c>
      <c r="C3277" s="2" t="s">
        <v>2042</v>
      </c>
      <c r="D3277" s="2" t="s">
        <v>12395</v>
      </c>
      <c r="E3277" s="2" t="s">
        <v>106</v>
      </c>
      <c r="F3277" s="2" t="s">
        <v>12396</v>
      </c>
      <c r="G3277" s="3">
        <v>46259</v>
      </c>
      <c r="H3277" s="3">
        <v>46261</v>
      </c>
      <c r="I3277" s="2" t="s">
        <v>3665</v>
      </c>
      <c r="J3277" s="2" t="s">
        <v>12397</v>
      </c>
      <c r="K3277" s="2" t="s">
        <v>120</v>
      </c>
      <c r="L3277" s="2" t="s">
        <v>12398</v>
      </c>
      <c r="M3277" s="2" t="s">
        <v>4771</v>
      </c>
      <c r="N3277" s="2"/>
      <c r="O3277" s="2" t="s">
        <v>578</v>
      </c>
      <c r="P3277" s="2" t="s">
        <v>114</v>
      </c>
      <c r="Q3277" s="2" t="s">
        <v>11264</v>
      </c>
      <c r="R3277" s="4">
        <v>1</v>
      </c>
      <c r="S3277" s="4">
        <v>2.2200000000000002</v>
      </c>
      <c r="T3277" s="4"/>
      <c r="U3277" s="4">
        <v>1</v>
      </c>
      <c r="V3277" s="4">
        <v>1</v>
      </c>
      <c r="W3277" s="4">
        <v>1</v>
      </c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>
        <f t="shared" si="151"/>
        <v>0</v>
      </c>
      <c r="AI3277" s="4">
        <f t="shared" si="152"/>
        <v>0</v>
      </c>
      <c r="AJ3277" s="4"/>
      <c r="AK3277" s="4"/>
      <c r="AL3277" s="4"/>
      <c r="AM3277" s="4"/>
      <c r="AN3277" s="4">
        <v>1</v>
      </c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/>
      <c r="CS3277" s="4"/>
      <c r="CT3277" s="4"/>
      <c r="CU3277" s="4"/>
      <c r="CV3277" s="4"/>
      <c r="CW3277" s="4"/>
      <c r="CX3277" s="4"/>
      <c r="CY3277" s="4"/>
      <c r="CZ3277" s="4"/>
    </row>
    <row r="3278" spans="1:104" ht="11" x14ac:dyDescent="0.25">
      <c r="A3278" s="2" t="s">
        <v>11258</v>
      </c>
      <c r="B3278" s="2" t="s">
        <v>2042</v>
      </c>
      <c r="C3278" s="2" t="s">
        <v>2042</v>
      </c>
      <c r="D3278" s="2" t="s">
        <v>12399</v>
      </c>
      <c r="E3278" s="2" t="s">
        <v>106</v>
      </c>
      <c r="F3278" s="2" t="s">
        <v>12400</v>
      </c>
      <c r="G3278" s="3">
        <v>46259</v>
      </c>
      <c r="H3278" s="3">
        <v>46261</v>
      </c>
      <c r="I3278" s="2" t="s">
        <v>3665</v>
      </c>
      <c r="J3278" s="2" t="s">
        <v>12401</v>
      </c>
      <c r="K3278" s="2" t="s">
        <v>120</v>
      </c>
      <c r="L3278" s="2" t="s">
        <v>12402</v>
      </c>
      <c r="M3278" s="2" t="s">
        <v>12403</v>
      </c>
      <c r="N3278" s="2"/>
      <c r="O3278" s="2" t="s">
        <v>578</v>
      </c>
      <c r="P3278" s="2" t="s">
        <v>114</v>
      </c>
      <c r="Q3278" s="2" t="s">
        <v>11264</v>
      </c>
      <c r="R3278" s="4">
        <v>1</v>
      </c>
      <c r="S3278" s="4">
        <v>2.76</v>
      </c>
      <c r="T3278" s="4"/>
      <c r="U3278" s="4">
        <v>1</v>
      </c>
      <c r="V3278" s="4">
        <v>1</v>
      </c>
      <c r="W3278" s="4">
        <v>1</v>
      </c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>
        <f t="shared" si="151"/>
        <v>0</v>
      </c>
      <c r="AI3278" s="4">
        <f t="shared" si="152"/>
        <v>0</v>
      </c>
      <c r="AJ3278" s="4"/>
      <c r="AK3278" s="4"/>
      <c r="AL3278" s="4"/>
      <c r="AM3278" s="4"/>
      <c r="AN3278" s="4">
        <v>1</v>
      </c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/>
      <c r="CQ3278" s="4"/>
      <c r="CR3278" s="4"/>
      <c r="CS3278" s="4"/>
      <c r="CT3278" s="4"/>
      <c r="CU3278" s="4"/>
      <c r="CV3278" s="4"/>
      <c r="CW3278" s="4"/>
      <c r="CX3278" s="4"/>
      <c r="CY3278" s="4"/>
      <c r="CZ3278" s="4"/>
    </row>
    <row r="3279" spans="1:104" ht="11" x14ac:dyDescent="0.25">
      <c r="A3279" s="2" t="s">
        <v>11258</v>
      </c>
      <c r="B3279" s="2" t="s">
        <v>2042</v>
      </c>
      <c r="C3279" s="2" t="s">
        <v>2042</v>
      </c>
      <c r="D3279" s="2" t="s">
        <v>12404</v>
      </c>
      <c r="E3279" s="2" t="s">
        <v>106</v>
      </c>
      <c r="F3279" s="2" t="s">
        <v>12405</v>
      </c>
      <c r="G3279" s="3">
        <v>46259</v>
      </c>
      <c r="H3279" s="3">
        <v>46261</v>
      </c>
      <c r="I3279" s="2" t="s">
        <v>3665</v>
      </c>
      <c r="J3279" s="2" t="s">
        <v>12406</v>
      </c>
      <c r="K3279" s="2" t="s">
        <v>120</v>
      </c>
      <c r="L3279" s="2" t="s">
        <v>12407</v>
      </c>
      <c r="M3279" s="2" t="s">
        <v>4455</v>
      </c>
      <c r="N3279" s="2"/>
      <c r="O3279" s="2" t="s">
        <v>578</v>
      </c>
      <c r="P3279" s="2" t="s">
        <v>160</v>
      </c>
      <c r="Q3279" s="2" t="s">
        <v>11264</v>
      </c>
      <c r="R3279" s="4">
        <v>1</v>
      </c>
      <c r="S3279" s="4">
        <v>2.58</v>
      </c>
      <c r="T3279" s="4"/>
      <c r="U3279" s="4">
        <v>1</v>
      </c>
      <c r="V3279" s="4">
        <v>1</v>
      </c>
      <c r="W3279" s="4">
        <v>1</v>
      </c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>
        <f t="shared" si="151"/>
        <v>0</v>
      </c>
      <c r="AI3279" s="4">
        <f t="shared" si="152"/>
        <v>0</v>
      </c>
      <c r="AJ3279" s="4"/>
      <c r="AK3279" s="4">
        <v>1</v>
      </c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/>
      <c r="CS3279" s="4"/>
      <c r="CT3279" s="4"/>
      <c r="CU3279" s="4"/>
      <c r="CV3279" s="4"/>
      <c r="CW3279" s="4"/>
      <c r="CX3279" s="4"/>
      <c r="CY3279" s="4"/>
      <c r="CZ3279" s="4"/>
    </row>
    <row r="3280" spans="1:104" ht="11" x14ac:dyDescent="0.25">
      <c r="A3280" s="2" t="s">
        <v>11258</v>
      </c>
      <c r="B3280" s="2" t="s">
        <v>2042</v>
      </c>
      <c r="C3280" s="2" t="s">
        <v>2042</v>
      </c>
      <c r="D3280" s="2" t="s">
        <v>12408</v>
      </c>
      <c r="E3280" s="2" t="s">
        <v>106</v>
      </c>
      <c r="F3280" s="2" t="s">
        <v>12409</v>
      </c>
      <c r="G3280" s="3">
        <v>46259</v>
      </c>
      <c r="H3280" s="3">
        <v>46261</v>
      </c>
      <c r="I3280" s="2" t="s">
        <v>3665</v>
      </c>
      <c r="J3280" s="2" t="s">
        <v>12410</v>
      </c>
      <c r="K3280" s="2" t="s">
        <v>120</v>
      </c>
      <c r="L3280" s="2" t="s">
        <v>12411</v>
      </c>
      <c r="M3280" s="2" t="s">
        <v>12412</v>
      </c>
      <c r="N3280" s="2"/>
      <c r="O3280" s="2" t="s">
        <v>578</v>
      </c>
      <c r="P3280" s="2" t="s">
        <v>684</v>
      </c>
      <c r="Q3280" s="2" t="s">
        <v>11264</v>
      </c>
      <c r="R3280" s="4">
        <v>1</v>
      </c>
      <c r="S3280" s="4">
        <v>3.83</v>
      </c>
      <c r="T3280" s="4"/>
      <c r="U3280" s="4">
        <v>1</v>
      </c>
      <c r="V3280" s="4">
        <v>1</v>
      </c>
      <c r="W3280" s="4">
        <v>1</v>
      </c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>
        <f t="shared" si="151"/>
        <v>0</v>
      </c>
      <c r="AI3280" s="4">
        <f t="shared" si="152"/>
        <v>0</v>
      </c>
      <c r="AJ3280" s="4"/>
      <c r="AK3280" s="4"/>
      <c r="AL3280" s="4"/>
      <c r="AM3280" s="4"/>
      <c r="AN3280" s="4">
        <v>1</v>
      </c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/>
      <c r="CS3280" s="4"/>
      <c r="CT3280" s="4"/>
      <c r="CU3280" s="4"/>
      <c r="CV3280" s="4"/>
      <c r="CW3280" s="4"/>
      <c r="CX3280" s="4"/>
      <c r="CY3280" s="4"/>
      <c r="CZ3280" s="4"/>
    </row>
    <row r="3281" spans="1:104" ht="11" x14ac:dyDescent="0.25">
      <c r="A3281" s="2" t="s">
        <v>11258</v>
      </c>
      <c r="B3281" s="2" t="s">
        <v>2042</v>
      </c>
      <c r="C3281" s="2" t="s">
        <v>2042</v>
      </c>
      <c r="D3281" s="2" t="s">
        <v>12413</v>
      </c>
      <c r="E3281" s="2" t="s">
        <v>106</v>
      </c>
      <c r="F3281" s="2" t="s">
        <v>12414</v>
      </c>
      <c r="G3281" s="3">
        <v>46259</v>
      </c>
      <c r="H3281" s="3">
        <v>46261</v>
      </c>
      <c r="I3281" s="2" t="s">
        <v>3665</v>
      </c>
      <c r="J3281" s="2" t="s">
        <v>12415</v>
      </c>
      <c r="K3281" s="2" t="s">
        <v>120</v>
      </c>
      <c r="L3281" s="2" t="s">
        <v>12416</v>
      </c>
      <c r="M3281" s="2" t="s">
        <v>4771</v>
      </c>
      <c r="N3281" s="2"/>
      <c r="O3281" s="2" t="s">
        <v>578</v>
      </c>
      <c r="P3281" s="2" t="s">
        <v>114</v>
      </c>
      <c r="Q3281" s="2" t="s">
        <v>11264</v>
      </c>
      <c r="R3281" s="4">
        <v>1</v>
      </c>
      <c r="S3281" s="4">
        <v>2.37</v>
      </c>
      <c r="T3281" s="4"/>
      <c r="U3281" s="4">
        <v>1</v>
      </c>
      <c r="V3281" s="4">
        <v>1</v>
      </c>
      <c r="W3281" s="4">
        <v>1</v>
      </c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>
        <f t="shared" si="151"/>
        <v>0</v>
      </c>
      <c r="AI3281" s="4">
        <f t="shared" si="152"/>
        <v>0</v>
      </c>
      <c r="AJ3281" s="4"/>
      <c r="AK3281" s="4"/>
      <c r="AL3281" s="4"/>
      <c r="AM3281" s="4"/>
      <c r="AN3281" s="4">
        <v>1</v>
      </c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/>
      <c r="CS3281" s="4"/>
      <c r="CT3281" s="4"/>
      <c r="CU3281" s="4"/>
      <c r="CV3281" s="4"/>
      <c r="CW3281" s="4"/>
      <c r="CX3281" s="4"/>
      <c r="CY3281" s="4"/>
      <c r="CZ3281" s="4"/>
    </row>
    <row r="3282" spans="1:104" ht="11" x14ac:dyDescent="0.25">
      <c r="A3282" s="2" t="s">
        <v>11258</v>
      </c>
      <c r="B3282" s="2" t="s">
        <v>2042</v>
      </c>
      <c r="C3282" s="2" t="s">
        <v>2042</v>
      </c>
      <c r="D3282" s="2" t="s">
        <v>12417</v>
      </c>
      <c r="E3282" s="2" t="s">
        <v>106</v>
      </c>
      <c r="F3282" s="2" t="s">
        <v>12414</v>
      </c>
      <c r="G3282" s="3">
        <v>46259</v>
      </c>
      <c r="H3282" s="3">
        <v>46261</v>
      </c>
      <c r="I3282" s="2" t="s">
        <v>3665</v>
      </c>
      <c r="J3282" s="2" t="s">
        <v>12418</v>
      </c>
      <c r="K3282" s="2" t="s">
        <v>120</v>
      </c>
      <c r="L3282" s="2" t="s">
        <v>12419</v>
      </c>
      <c r="M3282" s="2" t="s">
        <v>4771</v>
      </c>
      <c r="N3282" s="2"/>
      <c r="O3282" s="2" t="s">
        <v>578</v>
      </c>
      <c r="P3282" s="2" t="s">
        <v>114</v>
      </c>
      <c r="Q3282" s="2" t="s">
        <v>11264</v>
      </c>
      <c r="R3282" s="4">
        <v>1</v>
      </c>
      <c r="S3282" s="4">
        <v>2.0299999999999998</v>
      </c>
      <c r="T3282" s="4"/>
      <c r="U3282" s="4">
        <v>1</v>
      </c>
      <c r="V3282" s="4">
        <v>1</v>
      </c>
      <c r="W3282" s="4">
        <v>1</v>
      </c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>
        <f t="shared" si="151"/>
        <v>0</v>
      </c>
      <c r="AI3282" s="4">
        <f t="shared" si="152"/>
        <v>0</v>
      </c>
      <c r="AJ3282" s="4"/>
      <c r="AK3282" s="4"/>
      <c r="AL3282" s="4"/>
      <c r="AM3282" s="4"/>
      <c r="AN3282" s="4">
        <v>1</v>
      </c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/>
      <c r="CS3282" s="4"/>
      <c r="CT3282" s="4"/>
      <c r="CU3282" s="4"/>
      <c r="CV3282" s="4"/>
      <c r="CW3282" s="4"/>
      <c r="CX3282" s="4"/>
      <c r="CY3282" s="4"/>
      <c r="CZ3282" s="4"/>
    </row>
    <row r="3283" spans="1:104" ht="11" x14ac:dyDescent="0.25">
      <c r="A3283" s="2" t="s">
        <v>11258</v>
      </c>
      <c r="B3283" s="2" t="s">
        <v>2042</v>
      </c>
      <c r="C3283" s="2" t="s">
        <v>2042</v>
      </c>
      <c r="D3283" s="2" t="s">
        <v>12420</v>
      </c>
      <c r="E3283" s="2" t="s">
        <v>106</v>
      </c>
      <c r="F3283" s="2" t="s">
        <v>12421</v>
      </c>
      <c r="G3283" s="3">
        <v>46259</v>
      </c>
      <c r="H3283" s="3">
        <v>46261</v>
      </c>
      <c r="I3283" s="2" t="s">
        <v>3665</v>
      </c>
      <c r="J3283" s="2" t="s">
        <v>12422</v>
      </c>
      <c r="K3283" s="2" t="s">
        <v>120</v>
      </c>
      <c r="L3283" s="2" t="s">
        <v>12423</v>
      </c>
      <c r="M3283" s="2" t="s">
        <v>4455</v>
      </c>
      <c r="N3283" s="2"/>
      <c r="O3283" s="2" t="s">
        <v>578</v>
      </c>
      <c r="P3283" s="2" t="s">
        <v>160</v>
      </c>
      <c r="Q3283" s="2" t="s">
        <v>11264</v>
      </c>
      <c r="R3283" s="4">
        <v>1</v>
      </c>
      <c r="S3283" s="4">
        <v>1.97</v>
      </c>
      <c r="T3283" s="4"/>
      <c r="U3283" s="4">
        <v>1</v>
      </c>
      <c r="V3283" s="4">
        <v>1</v>
      </c>
      <c r="W3283" s="4">
        <v>1</v>
      </c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>
        <f t="shared" si="151"/>
        <v>0</v>
      </c>
      <c r="AI3283" s="4">
        <f t="shared" si="152"/>
        <v>0</v>
      </c>
      <c r="AJ3283" s="4"/>
      <c r="AK3283" s="4">
        <v>1</v>
      </c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/>
      <c r="CS3283" s="4"/>
      <c r="CT3283" s="4"/>
      <c r="CU3283" s="4"/>
      <c r="CV3283" s="4"/>
      <c r="CW3283" s="4"/>
      <c r="CX3283" s="4"/>
      <c r="CY3283" s="4"/>
      <c r="CZ3283" s="4"/>
    </row>
    <row r="3284" spans="1:104" ht="11" x14ac:dyDescent="0.25">
      <c r="A3284" s="2" t="s">
        <v>11258</v>
      </c>
      <c r="B3284" s="2" t="s">
        <v>2042</v>
      </c>
      <c r="C3284" s="2" t="s">
        <v>2042</v>
      </c>
      <c r="D3284" s="2" t="s">
        <v>12424</v>
      </c>
      <c r="E3284" s="2" t="s">
        <v>106</v>
      </c>
      <c r="F3284" s="2" t="s">
        <v>12425</v>
      </c>
      <c r="G3284" s="3">
        <v>46259</v>
      </c>
      <c r="H3284" s="3">
        <v>46261</v>
      </c>
      <c r="I3284" s="2" t="s">
        <v>3665</v>
      </c>
      <c r="J3284" s="2" t="s">
        <v>12426</v>
      </c>
      <c r="K3284" s="2" t="s">
        <v>120</v>
      </c>
      <c r="L3284" s="2" t="s">
        <v>12427</v>
      </c>
      <c r="M3284" s="2" t="s">
        <v>4455</v>
      </c>
      <c r="N3284" s="2"/>
      <c r="O3284" s="2" t="s">
        <v>578</v>
      </c>
      <c r="P3284" s="2" t="s">
        <v>160</v>
      </c>
      <c r="Q3284" s="2" t="s">
        <v>11264</v>
      </c>
      <c r="R3284" s="4">
        <v>1</v>
      </c>
      <c r="S3284" s="4">
        <v>2.2200000000000002</v>
      </c>
      <c r="T3284" s="4"/>
      <c r="U3284" s="4">
        <v>1</v>
      </c>
      <c r="V3284" s="4">
        <v>1</v>
      </c>
      <c r="W3284" s="4">
        <v>1</v>
      </c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>
        <f t="shared" si="151"/>
        <v>0</v>
      </c>
      <c r="AI3284" s="4">
        <f t="shared" si="152"/>
        <v>0</v>
      </c>
      <c r="AJ3284" s="4"/>
      <c r="AK3284" s="4">
        <v>1</v>
      </c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/>
      <c r="CS3284" s="4"/>
      <c r="CT3284" s="4"/>
      <c r="CU3284" s="4"/>
      <c r="CV3284" s="4"/>
      <c r="CW3284" s="4"/>
      <c r="CX3284" s="4"/>
      <c r="CY3284" s="4"/>
      <c r="CZ3284" s="4"/>
    </row>
    <row r="3285" spans="1:104" ht="11" x14ac:dyDescent="0.25">
      <c r="A3285" s="2" t="s">
        <v>11258</v>
      </c>
      <c r="B3285" s="2" t="s">
        <v>2042</v>
      </c>
      <c r="C3285" s="2" t="s">
        <v>2042</v>
      </c>
      <c r="D3285" s="2" t="s">
        <v>12428</v>
      </c>
      <c r="E3285" s="2" t="s">
        <v>106</v>
      </c>
      <c r="F3285" s="2" t="s">
        <v>12429</v>
      </c>
      <c r="G3285" s="3">
        <v>46259</v>
      </c>
      <c r="H3285" s="3">
        <v>46261</v>
      </c>
      <c r="I3285" s="2" t="s">
        <v>3665</v>
      </c>
      <c r="J3285" s="2" t="s">
        <v>12430</v>
      </c>
      <c r="K3285" s="2" t="s">
        <v>120</v>
      </c>
      <c r="L3285" s="2" t="s">
        <v>12431</v>
      </c>
      <c r="M3285" s="2" t="s">
        <v>4771</v>
      </c>
      <c r="N3285" s="2"/>
      <c r="O3285" s="2" t="s">
        <v>578</v>
      </c>
      <c r="P3285" s="2" t="s">
        <v>114</v>
      </c>
      <c r="Q3285" s="2" t="s">
        <v>11264</v>
      </c>
      <c r="R3285" s="4">
        <v>1</v>
      </c>
      <c r="S3285" s="4">
        <v>2.98</v>
      </c>
      <c r="T3285" s="4"/>
      <c r="U3285" s="4">
        <v>1</v>
      </c>
      <c r="V3285" s="4">
        <v>1</v>
      </c>
      <c r="W3285" s="4">
        <v>1</v>
      </c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>
        <f t="shared" si="151"/>
        <v>0</v>
      </c>
      <c r="AI3285" s="4">
        <f t="shared" si="152"/>
        <v>0</v>
      </c>
      <c r="AJ3285" s="4"/>
      <c r="AK3285" s="4"/>
      <c r="AL3285" s="4"/>
      <c r="AM3285" s="4"/>
      <c r="AN3285" s="4">
        <v>1</v>
      </c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</row>
    <row r="3286" spans="1:104" ht="11" x14ac:dyDescent="0.25">
      <c r="A3286" s="2" t="s">
        <v>11258</v>
      </c>
      <c r="B3286" s="2" t="s">
        <v>2042</v>
      </c>
      <c r="C3286" s="2" t="s">
        <v>2042</v>
      </c>
      <c r="D3286" s="2" t="s">
        <v>12432</v>
      </c>
      <c r="E3286" s="2" t="s">
        <v>106</v>
      </c>
      <c r="F3286" s="2" t="s">
        <v>12433</v>
      </c>
      <c r="G3286" s="3">
        <v>46259</v>
      </c>
      <c r="H3286" s="3">
        <v>46261</v>
      </c>
      <c r="I3286" s="2" t="s">
        <v>3665</v>
      </c>
      <c r="J3286" s="2" t="s">
        <v>12434</v>
      </c>
      <c r="K3286" s="2" t="s">
        <v>120</v>
      </c>
      <c r="L3286" s="2" t="s">
        <v>12435</v>
      </c>
      <c r="M3286" s="2" t="s">
        <v>4455</v>
      </c>
      <c r="N3286" s="2"/>
      <c r="O3286" s="2" t="s">
        <v>578</v>
      </c>
      <c r="P3286" s="2" t="s">
        <v>160</v>
      </c>
      <c r="Q3286" s="2" t="s">
        <v>11264</v>
      </c>
      <c r="R3286" s="4">
        <v>1</v>
      </c>
      <c r="S3286" s="4">
        <v>1.69</v>
      </c>
      <c r="T3286" s="4"/>
      <c r="U3286" s="4">
        <v>1</v>
      </c>
      <c r="V3286" s="4">
        <v>1</v>
      </c>
      <c r="W3286" s="4">
        <v>1</v>
      </c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>
        <f t="shared" si="151"/>
        <v>0</v>
      </c>
      <c r="AI3286" s="4">
        <f t="shared" si="152"/>
        <v>0</v>
      </c>
      <c r="AJ3286" s="4"/>
      <c r="AK3286" s="4">
        <v>1</v>
      </c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/>
      <c r="CS3286" s="4"/>
      <c r="CT3286" s="4"/>
      <c r="CU3286" s="4"/>
      <c r="CV3286" s="4"/>
      <c r="CW3286" s="4"/>
      <c r="CX3286" s="4"/>
      <c r="CY3286" s="4"/>
      <c r="CZ3286" s="4"/>
    </row>
    <row r="3287" spans="1:104" ht="11" x14ac:dyDescent="0.25">
      <c r="A3287" s="2" t="s">
        <v>11258</v>
      </c>
      <c r="B3287" s="2" t="s">
        <v>2042</v>
      </c>
      <c r="C3287" s="2" t="s">
        <v>2042</v>
      </c>
      <c r="D3287" s="2" t="s">
        <v>12436</v>
      </c>
      <c r="E3287" s="2" t="s">
        <v>106</v>
      </c>
      <c r="F3287" s="2" t="s">
        <v>12437</v>
      </c>
      <c r="G3287" s="3">
        <v>46259</v>
      </c>
      <c r="H3287" s="3">
        <v>46261</v>
      </c>
      <c r="I3287" s="2" t="s">
        <v>3665</v>
      </c>
      <c r="J3287" s="2" t="s">
        <v>12438</v>
      </c>
      <c r="K3287" s="2" t="s">
        <v>120</v>
      </c>
      <c r="L3287" s="2" t="s">
        <v>12439</v>
      </c>
      <c r="M3287" s="2" t="s">
        <v>12440</v>
      </c>
      <c r="N3287" s="2"/>
      <c r="O3287" s="2" t="s">
        <v>213</v>
      </c>
      <c r="P3287" s="2" t="s">
        <v>684</v>
      </c>
      <c r="Q3287" s="2" t="s">
        <v>11264</v>
      </c>
      <c r="R3287" s="4">
        <v>1</v>
      </c>
      <c r="S3287" s="4">
        <v>3.13</v>
      </c>
      <c r="T3287" s="4"/>
      <c r="U3287" s="4">
        <v>1</v>
      </c>
      <c r="V3287" s="4">
        <v>1</v>
      </c>
      <c r="W3287" s="4">
        <v>1</v>
      </c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>
        <f t="shared" si="151"/>
        <v>0</v>
      </c>
      <c r="AI3287" s="4">
        <f t="shared" si="152"/>
        <v>0</v>
      </c>
      <c r="AJ3287" s="4"/>
      <c r="AK3287" s="4"/>
      <c r="AL3287" s="4"/>
      <c r="AM3287" s="4"/>
      <c r="AN3287" s="4"/>
      <c r="AO3287" s="4"/>
      <c r="AP3287" s="4"/>
      <c r="AQ3287" s="4"/>
      <c r="AR3287" s="4"/>
      <c r="AS3287" s="4">
        <v>1</v>
      </c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/>
      <c r="CS3287" s="4"/>
      <c r="CT3287" s="4"/>
      <c r="CU3287" s="4"/>
      <c r="CV3287" s="4"/>
      <c r="CW3287" s="4"/>
      <c r="CX3287" s="4"/>
      <c r="CY3287" s="4"/>
      <c r="CZ3287" s="4"/>
    </row>
    <row r="3288" spans="1:104" ht="11" x14ac:dyDescent="0.25">
      <c r="A3288" s="2" t="s">
        <v>11258</v>
      </c>
      <c r="B3288" s="2" t="s">
        <v>2042</v>
      </c>
      <c r="C3288" s="2" t="s">
        <v>2042</v>
      </c>
      <c r="D3288" s="2" t="s">
        <v>12441</v>
      </c>
      <c r="E3288" s="2" t="s">
        <v>106</v>
      </c>
      <c r="F3288" s="2" t="s">
        <v>12442</v>
      </c>
      <c r="G3288" s="3">
        <v>46259</v>
      </c>
      <c r="H3288" s="3">
        <v>46261</v>
      </c>
      <c r="I3288" s="2" t="s">
        <v>3665</v>
      </c>
      <c r="J3288" s="2" t="s">
        <v>12443</v>
      </c>
      <c r="K3288" s="2" t="s">
        <v>120</v>
      </c>
      <c r="L3288" s="2" t="s">
        <v>12444</v>
      </c>
      <c r="M3288" s="2" t="s">
        <v>4771</v>
      </c>
      <c r="N3288" s="2"/>
      <c r="O3288" s="2" t="s">
        <v>578</v>
      </c>
      <c r="P3288" s="2" t="s">
        <v>114</v>
      </c>
      <c r="Q3288" s="2" t="s">
        <v>11264</v>
      </c>
      <c r="R3288" s="4">
        <v>1</v>
      </c>
      <c r="S3288" s="4">
        <v>1.72</v>
      </c>
      <c r="T3288" s="4"/>
      <c r="U3288" s="4">
        <v>1</v>
      </c>
      <c r="V3288" s="4">
        <v>1</v>
      </c>
      <c r="W3288" s="4">
        <v>1</v>
      </c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>
        <f t="shared" si="151"/>
        <v>0</v>
      </c>
      <c r="AI3288" s="4">
        <f t="shared" si="152"/>
        <v>0</v>
      </c>
      <c r="AJ3288" s="4"/>
      <c r="AK3288" s="4"/>
      <c r="AL3288" s="4"/>
      <c r="AM3288" s="4"/>
      <c r="AN3288" s="4">
        <v>1</v>
      </c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/>
      <c r="CS3288" s="4"/>
      <c r="CT3288" s="4"/>
      <c r="CU3288" s="4"/>
      <c r="CV3288" s="4"/>
      <c r="CW3288" s="4"/>
      <c r="CX3288" s="4"/>
      <c r="CY3288" s="4"/>
      <c r="CZ3288" s="4"/>
    </row>
    <row r="3289" spans="1:104" ht="11" x14ac:dyDescent="0.25">
      <c r="A3289" s="2" t="s">
        <v>11258</v>
      </c>
      <c r="B3289" s="2" t="s">
        <v>2042</v>
      </c>
      <c r="C3289" s="2" t="s">
        <v>2042</v>
      </c>
      <c r="D3289" s="2" t="s">
        <v>12445</v>
      </c>
      <c r="E3289" s="2" t="s">
        <v>106</v>
      </c>
      <c r="F3289" s="2" t="s">
        <v>12446</v>
      </c>
      <c r="G3289" s="3">
        <v>46259</v>
      </c>
      <c r="H3289" s="3">
        <v>46261</v>
      </c>
      <c r="I3289" s="2" t="s">
        <v>3665</v>
      </c>
      <c r="J3289" s="2" t="s">
        <v>12447</v>
      </c>
      <c r="K3289" s="2" t="s">
        <v>120</v>
      </c>
      <c r="L3289" s="2" t="s">
        <v>12448</v>
      </c>
      <c r="M3289" s="2" t="s">
        <v>587</v>
      </c>
      <c r="N3289" s="2"/>
      <c r="O3289" s="2" t="s">
        <v>213</v>
      </c>
      <c r="P3289" s="2" t="s">
        <v>160</v>
      </c>
      <c r="Q3289" s="2" t="s">
        <v>11264</v>
      </c>
      <c r="R3289" s="4">
        <v>1</v>
      </c>
      <c r="S3289" s="4">
        <v>4.33</v>
      </c>
      <c r="T3289" s="4"/>
      <c r="U3289" s="4">
        <v>1</v>
      </c>
      <c r="V3289" s="4">
        <v>1</v>
      </c>
      <c r="W3289" s="4">
        <v>1</v>
      </c>
      <c r="X3289" s="4"/>
      <c r="Y3289" s="4"/>
      <c r="Z3289" s="4"/>
      <c r="AA3289" s="4"/>
      <c r="AB3289" s="4">
        <v>1</v>
      </c>
      <c r="AC3289" s="4"/>
      <c r="AD3289" s="4"/>
      <c r="AE3289" s="4"/>
      <c r="AF3289" s="4"/>
      <c r="AG3289" s="4"/>
      <c r="AH3289" s="4">
        <f t="shared" si="151"/>
        <v>1</v>
      </c>
      <c r="AI3289" s="4">
        <f t="shared" si="152"/>
        <v>4.33</v>
      </c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/>
      <c r="CS3289" s="4"/>
      <c r="CT3289" s="4"/>
      <c r="CU3289" s="4"/>
      <c r="CV3289" s="4"/>
      <c r="CW3289" s="4"/>
      <c r="CX3289" s="4"/>
      <c r="CY3289" s="4"/>
      <c r="CZ3289" s="4"/>
    </row>
    <row r="3290" spans="1:104" ht="11" x14ac:dyDescent="0.25">
      <c r="A3290" s="2" t="s">
        <v>11258</v>
      </c>
      <c r="B3290" s="2" t="s">
        <v>2042</v>
      </c>
      <c r="C3290" s="2" t="s">
        <v>2042</v>
      </c>
      <c r="D3290" s="2" t="s">
        <v>12449</v>
      </c>
      <c r="E3290" s="2" t="s">
        <v>106</v>
      </c>
      <c r="F3290" s="2" t="s">
        <v>12450</v>
      </c>
      <c r="G3290" s="3">
        <v>46259</v>
      </c>
      <c r="H3290" s="3">
        <v>46261</v>
      </c>
      <c r="I3290" s="2" t="s">
        <v>3665</v>
      </c>
      <c r="J3290" s="2" t="s">
        <v>12451</v>
      </c>
      <c r="K3290" s="2" t="s">
        <v>120</v>
      </c>
      <c r="L3290" s="2" t="s">
        <v>12452</v>
      </c>
      <c r="M3290" s="2" t="s">
        <v>4771</v>
      </c>
      <c r="N3290" s="2"/>
      <c r="O3290" s="2" t="s">
        <v>578</v>
      </c>
      <c r="P3290" s="2" t="s">
        <v>114</v>
      </c>
      <c r="Q3290" s="2" t="s">
        <v>11264</v>
      </c>
      <c r="R3290" s="4">
        <v>1</v>
      </c>
      <c r="S3290" s="4">
        <v>2.0099999999999998</v>
      </c>
      <c r="T3290" s="4"/>
      <c r="U3290" s="4">
        <v>1</v>
      </c>
      <c r="V3290" s="4">
        <v>1</v>
      </c>
      <c r="W3290" s="4">
        <v>1</v>
      </c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>
        <f t="shared" si="151"/>
        <v>0</v>
      </c>
      <c r="AI3290" s="4">
        <f t="shared" si="152"/>
        <v>0</v>
      </c>
      <c r="AJ3290" s="4"/>
      <c r="AK3290" s="4"/>
      <c r="AL3290" s="4"/>
      <c r="AM3290" s="4"/>
      <c r="AN3290" s="4">
        <v>1</v>
      </c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/>
      <c r="CS3290" s="4"/>
      <c r="CT3290" s="4"/>
      <c r="CU3290" s="4"/>
      <c r="CV3290" s="4"/>
      <c r="CW3290" s="4"/>
      <c r="CX3290" s="4"/>
      <c r="CY3290" s="4"/>
      <c r="CZ3290" s="4"/>
    </row>
    <row r="3291" spans="1:104" ht="11" x14ac:dyDescent="0.25">
      <c r="A3291" s="2" t="s">
        <v>11258</v>
      </c>
      <c r="B3291" s="2" t="s">
        <v>2042</v>
      </c>
      <c r="C3291" s="2" t="s">
        <v>2042</v>
      </c>
      <c r="D3291" s="2" t="s">
        <v>12453</v>
      </c>
      <c r="E3291" s="2" t="s">
        <v>106</v>
      </c>
      <c r="F3291" s="2" t="s">
        <v>12454</v>
      </c>
      <c r="G3291" s="3">
        <v>46259</v>
      </c>
      <c r="H3291" s="3">
        <v>46261</v>
      </c>
      <c r="I3291" s="2" t="s">
        <v>3665</v>
      </c>
      <c r="J3291" s="2" t="s">
        <v>12455</v>
      </c>
      <c r="K3291" s="2" t="s">
        <v>120</v>
      </c>
      <c r="L3291" s="2" t="s">
        <v>12456</v>
      </c>
      <c r="M3291" s="2" t="s">
        <v>10380</v>
      </c>
      <c r="N3291" s="2"/>
      <c r="O3291" s="2" t="s">
        <v>578</v>
      </c>
      <c r="P3291" s="2" t="s">
        <v>684</v>
      </c>
      <c r="Q3291" s="2" t="s">
        <v>11264</v>
      </c>
      <c r="R3291" s="4">
        <v>1</v>
      </c>
      <c r="S3291" s="4">
        <v>2.27</v>
      </c>
      <c r="T3291" s="4"/>
      <c r="U3291" s="4">
        <v>1</v>
      </c>
      <c r="V3291" s="4">
        <v>1</v>
      </c>
      <c r="W3291" s="4">
        <v>1</v>
      </c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>
        <f t="shared" si="151"/>
        <v>0</v>
      </c>
      <c r="AI3291" s="4">
        <f t="shared" si="152"/>
        <v>0</v>
      </c>
      <c r="AJ3291" s="4"/>
      <c r="AK3291" s="4">
        <v>1</v>
      </c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/>
      <c r="CS3291" s="4"/>
      <c r="CT3291" s="4"/>
      <c r="CU3291" s="4"/>
      <c r="CV3291" s="4"/>
      <c r="CW3291" s="4"/>
      <c r="CX3291" s="4"/>
      <c r="CY3291" s="4"/>
      <c r="CZ3291" s="4"/>
    </row>
    <row r="3292" spans="1:104" ht="11" x14ac:dyDescent="0.25">
      <c r="A3292" s="2" t="s">
        <v>11258</v>
      </c>
      <c r="B3292" s="2" t="s">
        <v>2042</v>
      </c>
      <c r="C3292" s="2" t="s">
        <v>2042</v>
      </c>
      <c r="D3292" s="2" t="s">
        <v>12457</v>
      </c>
      <c r="E3292" s="2" t="s">
        <v>106</v>
      </c>
      <c r="F3292" s="2" t="s">
        <v>12458</v>
      </c>
      <c r="G3292" s="3">
        <v>46259</v>
      </c>
      <c r="H3292" s="3">
        <v>46261</v>
      </c>
      <c r="I3292" s="2" t="s">
        <v>3665</v>
      </c>
      <c r="J3292" s="2" t="s">
        <v>12459</v>
      </c>
      <c r="K3292" s="2" t="s">
        <v>120</v>
      </c>
      <c r="L3292" s="2" t="s">
        <v>12460</v>
      </c>
      <c r="M3292" s="2" t="s">
        <v>4455</v>
      </c>
      <c r="N3292" s="2"/>
      <c r="O3292" s="2" t="s">
        <v>578</v>
      </c>
      <c r="P3292" s="2" t="s">
        <v>160</v>
      </c>
      <c r="Q3292" s="2" t="s">
        <v>11264</v>
      </c>
      <c r="R3292" s="4">
        <v>1</v>
      </c>
      <c r="S3292" s="4">
        <v>2.2999999999999998</v>
      </c>
      <c r="T3292" s="4"/>
      <c r="U3292" s="4">
        <v>1</v>
      </c>
      <c r="V3292" s="4">
        <v>1</v>
      </c>
      <c r="W3292" s="4">
        <v>1</v>
      </c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>
        <f t="shared" si="151"/>
        <v>0</v>
      </c>
      <c r="AI3292" s="4">
        <f t="shared" si="152"/>
        <v>0</v>
      </c>
      <c r="AJ3292" s="4"/>
      <c r="AK3292" s="4">
        <v>1</v>
      </c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/>
      <c r="CS3292" s="4"/>
      <c r="CT3292" s="4"/>
      <c r="CU3292" s="4"/>
      <c r="CV3292" s="4"/>
      <c r="CW3292" s="4"/>
      <c r="CX3292" s="4"/>
      <c r="CY3292" s="4"/>
      <c r="CZ3292" s="4"/>
    </row>
    <row r="3293" spans="1:104" ht="11" x14ac:dyDescent="0.25">
      <c r="A3293" s="2" t="s">
        <v>11258</v>
      </c>
      <c r="B3293" s="2" t="s">
        <v>2042</v>
      </c>
      <c r="C3293" s="2" t="s">
        <v>2042</v>
      </c>
      <c r="D3293" s="2" t="s">
        <v>12461</v>
      </c>
      <c r="E3293" s="2" t="s">
        <v>106</v>
      </c>
      <c r="F3293" s="2" t="s">
        <v>12462</v>
      </c>
      <c r="G3293" s="3">
        <v>46259</v>
      </c>
      <c r="H3293" s="3">
        <v>46261</v>
      </c>
      <c r="I3293" s="2" t="s">
        <v>3665</v>
      </c>
      <c r="J3293" s="2" t="s">
        <v>12463</v>
      </c>
      <c r="K3293" s="2" t="s">
        <v>120</v>
      </c>
      <c r="L3293" s="2" t="s">
        <v>12464</v>
      </c>
      <c r="M3293" s="2" t="s">
        <v>4771</v>
      </c>
      <c r="N3293" s="2"/>
      <c r="O3293" s="2" t="s">
        <v>578</v>
      </c>
      <c r="P3293" s="2" t="s">
        <v>114</v>
      </c>
      <c r="Q3293" s="2" t="s">
        <v>11264</v>
      </c>
      <c r="R3293" s="4">
        <v>1</v>
      </c>
      <c r="S3293" s="4">
        <v>2.62</v>
      </c>
      <c r="T3293" s="4"/>
      <c r="U3293" s="4">
        <v>1</v>
      </c>
      <c r="V3293" s="4">
        <v>1</v>
      </c>
      <c r="W3293" s="4">
        <v>1</v>
      </c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>
        <f t="shared" si="151"/>
        <v>0</v>
      </c>
      <c r="AI3293" s="4">
        <f t="shared" si="152"/>
        <v>0</v>
      </c>
      <c r="AJ3293" s="4"/>
      <c r="AK3293" s="4"/>
      <c r="AL3293" s="4"/>
      <c r="AM3293" s="4"/>
      <c r="AN3293" s="4">
        <v>1</v>
      </c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/>
      <c r="CS3293" s="4"/>
      <c r="CT3293" s="4"/>
      <c r="CU3293" s="4"/>
      <c r="CV3293" s="4"/>
      <c r="CW3293" s="4"/>
      <c r="CX3293" s="4"/>
      <c r="CY3293" s="4"/>
      <c r="CZ3293" s="4"/>
    </row>
    <row r="3294" spans="1:104" ht="11" x14ac:dyDescent="0.25">
      <c r="A3294" s="2" t="s">
        <v>11258</v>
      </c>
      <c r="B3294" s="2" t="s">
        <v>2042</v>
      </c>
      <c r="C3294" s="2" t="s">
        <v>2042</v>
      </c>
      <c r="D3294" s="2" t="s">
        <v>12465</v>
      </c>
      <c r="E3294" s="2" t="s">
        <v>106</v>
      </c>
      <c r="F3294" s="2" t="s">
        <v>12466</v>
      </c>
      <c r="G3294" s="3">
        <v>46259</v>
      </c>
      <c r="H3294" s="3">
        <v>46261</v>
      </c>
      <c r="I3294" s="2" t="s">
        <v>3665</v>
      </c>
      <c r="J3294" s="2" t="s">
        <v>12467</v>
      </c>
      <c r="K3294" s="2" t="s">
        <v>120</v>
      </c>
      <c r="L3294" s="2" t="s">
        <v>12468</v>
      </c>
      <c r="M3294" s="2" t="s">
        <v>1106</v>
      </c>
      <c r="N3294" s="2"/>
      <c r="O3294" s="2" t="s">
        <v>578</v>
      </c>
      <c r="P3294" s="2" t="s">
        <v>160</v>
      </c>
      <c r="Q3294" s="2" t="s">
        <v>11264</v>
      </c>
      <c r="R3294" s="4">
        <v>1</v>
      </c>
      <c r="S3294" s="4">
        <v>2.19</v>
      </c>
      <c r="T3294" s="4"/>
      <c r="U3294" s="4">
        <v>1</v>
      </c>
      <c r="V3294" s="4">
        <v>1</v>
      </c>
      <c r="W3294" s="4">
        <v>1</v>
      </c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>
        <f t="shared" si="151"/>
        <v>0</v>
      </c>
      <c r="AI3294" s="4">
        <f t="shared" si="152"/>
        <v>0</v>
      </c>
      <c r="AJ3294" s="4"/>
      <c r="AK3294" s="4">
        <v>1</v>
      </c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/>
      <c r="CS3294" s="4"/>
      <c r="CT3294" s="4"/>
      <c r="CU3294" s="4"/>
      <c r="CV3294" s="4"/>
      <c r="CW3294" s="4"/>
      <c r="CX3294" s="4"/>
      <c r="CY3294" s="4"/>
      <c r="CZ3294" s="4"/>
    </row>
    <row r="3295" spans="1:104" ht="11" x14ac:dyDescent="0.25">
      <c r="A3295" s="2" t="s">
        <v>11258</v>
      </c>
      <c r="B3295" s="2" t="s">
        <v>2042</v>
      </c>
      <c r="C3295" s="2" t="s">
        <v>2042</v>
      </c>
      <c r="D3295" s="2" t="s">
        <v>12469</v>
      </c>
      <c r="E3295" s="2" t="s">
        <v>106</v>
      </c>
      <c r="F3295" s="2" t="s">
        <v>12470</v>
      </c>
      <c r="G3295" s="3">
        <v>46259</v>
      </c>
      <c r="H3295" s="3">
        <v>46261</v>
      </c>
      <c r="I3295" s="2" t="s">
        <v>3665</v>
      </c>
      <c r="J3295" s="2" t="s">
        <v>12471</v>
      </c>
      <c r="K3295" s="2" t="s">
        <v>120</v>
      </c>
      <c r="L3295" s="2" t="s">
        <v>12472</v>
      </c>
      <c r="M3295" s="2" t="s">
        <v>4771</v>
      </c>
      <c r="N3295" s="2"/>
      <c r="O3295" s="2" t="s">
        <v>578</v>
      </c>
      <c r="P3295" s="2" t="s">
        <v>114</v>
      </c>
      <c r="Q3295" s="2" t="s">
        <v>11264</v>
      </c>
      <c r="R3295" s="4">
        <v>1</v>
      </c>
      <c r="S3295" s="4">
        <v>1.77</v>
      </c>
      <c r="T3295" s="4"/>
      <c r="U3295" s="4">
        <v>1</v>
      </c>
      <c r="V3295" s="4">
        <v>1</v>
      </c>
      <c r="W3295" s="4">
        <v>1</v>
      </c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>
        <f t="shared" si="151"/>
        <v>0</v>
      </c>
      <c r="AI3295" s="4">
        <f t="shared" si="152"/>
        <v>0</v>
      </c>
      <c r="AJ3295" s="4"/>
      <c r="AK3295" s="4"/>
      <c r="AL3295" s="4"/>
      <c r="AM3295" s="4"/>
      <c r="AN3295" s="4">
        <v>1</v>
      </c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/>
      <c r="CS3295" s="4"/>
      <c r="CT3295" s="4"/>
      <c r="CU3295" s="4"/>
      <c r="CV3295" s="4"/>
      <c r="CW3295" s="4"/>
      <c r="CX3295" s="4"/>
      <c r="CY3295" s="4"/>
      <c r="CZ3295" s="4"/>
    </row>
    <row r="3296" spans="1:104" ht="11" x14ac:dyDescent="0.25">
      <c r="A3296" s="2" t="s">
        <v>11258</v>
      </c>
      <c r="B3296" s="2" t="s">
        <v>2042</v>
      </c>
      <c r="C3296" s="2" t="s">
        <v>2042</v>
      </c>
      <c r="D3296" s="2" t="s">
        <v>12473</v>
      </c>
      <c r="E3296" s="2" t="s">
        <v>106</v>
      </c>
      <c r="F3296" s="2" t="s">
        <v>12474</v>
      </c>
      <c r="G3296" s="3">
        <v>46259</v>
      </c>
      <c r="H3296" s="3">
        <v>46261</v>
      </c>
      <c r="I3296" s="2" t="s">
        <v>3665</v>
      </c>
      <c r="J3296" s="2" t="s">
        <v>12475</v>
      </c>
      <c r="K3296" s="2" t="s">
        <v>120</v>
      </c>
      <c r="L3296" s="2" t="s">
        <v>12476</v>
      </c>
      <c r="M3296" s="2" t="s">
        <v>4771</v>
      </c>
      <c r="N3296" s="2"/>
      <c r="O3296" s="2" t="s">
        <v>578</v>
      </c>
      <c r="P3296" s="2" t="s">
        <v>114</v>
      </c>
      <c r="Q3296" s="2" t="s">
        <v>11264</v>
      </c>
      <c r="R3296" s="4">
        <v>1</v>
      </c>
      <c r="S3296" s="4">
        <v>2.56</v>
      </c>
      <c r="T3296" s="4"/>
      <c r="U3296" s="4">
        <v>1</v>
      </c>
      <c r="V3296" s="4">
        <v>1</v>
      </c>
      <c r="W3296" s="4">
        <v>1</v>
      </c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>
        <f t="shared" si="151"/>
        <v>0</v>
      </c>
      <c r="AI3296" s="4">
        <f t="shared" si="152"/>
        <v>0</v>
      </c>
      <c r="AJ3296" s="4"/>
      <c r="AK3296" s="4"/>
      <c r="AL3296" s="4"/>
      <c r="AM3296" s="4"/>
      <c r="AN3296" s="4">
        <v>1</v>
      </c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/>
      <c r="CS3296" s="4"/>
      <c r="CT3296" s="4"/>
      <c r="CU3296" s="4"/>
      <c r="CV3296" s="4"/>
      <c r="CW3296" s="4"/>
      <c r="CX3296" s="4"/>
      <c r="CY3296" s="4"/>
      <c r="CZ3296" s="4"/>
    </row>
    <row r="3297" spans="1:104" ht="11" x14ac:dyDescent="0.25">
      <c r="A3297" s="2" t="s">
        <v>11258</v>
      </c>
      <c r="B3297" s="2" t="s">
        <v>2042</v>
      </c>
      <c r="C3297" s="2" t="s">
        <v>2042</v>
      </c>
      <c r="D3297" s="2" t="s">
        <v>12477</v>
      </c>
      <c r="E3297" s="2" t="s">
        <v>106</v>
      </c>
      <c r="F3297" s="2" t="s">
        <v>12478</v>
      </c>
      <c r="G3297" s="3">
        <v>46259</v>
      </c>
      <c r="H3297" s="3">
        <v>46261</v>
      </c>
      <c r="I3297" s="2" t="s">
        <v>3665</v>
      </c>
      <c r="J3297" s="2" t="s">
        <v>12479</v>
      </c>
      <c r="K3297" s="2" t="s">
        <v>120</v>
      </c>
      <c r="L3297" s="2" t="s">
        <v>12480</v>
      </c>
      <c r="M3297" s="2" t="s">
        <v>1106</v>
      </c>
      <c r="N3297" s="2"/>
      <c r="O3297" s="2" t="s">
        <v>578</v>
      </c>
      <c r="P3297" s="2" t="s">
        <v>160</v>
      </c>
      <c r="Q3297" s="2" t="s">
        <v>11264</v>
      </c>
      <c r="R3297" s="4">
        <v>1</v>
      </c>
      <c r="S3297" s="4">
        <v>2.68</v>
      </c>
      <c r="T3297" s="4"/>
      <c r="U3297" s="4">
        <v>1</v>
      </c>
      <c r="V3297" s="4">
        <v>1</v>
      </c>
      <c r="W3297" s="4">
        <v>1</v>
      </c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>
        <f t="shared" si="151"/>
        <v>0</v>
      </c>
      <c r="AI3297" s="4">
        <f t="shared" si="152"/>
        <v>0</v>
      </c>
      <c r="AJ3297" s="4"/>
      <c r="AK3297" s="4">
        <v>1</v>
      </c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/>
      <c r="CS3297" s="4"/>
      <c r="CT3297" s="4"/>
      <c r="CU3297" s="4"/>
      <c r="CV3297" s="4"/>
      <c r="CW3297" s="4"/>
      <c r="CX3297" s="4"/>
      <c r="CY3297" s="4"/>
      <c r="CZ3297" s="4"/>
    </row>
    <row r="3298" spans="1:104" ht="11" x14ac:dyDescent="0.25">
      <c r="A3298" s="2" t="s">
        <v>11258</v>
      </c>
      <c r="B3298" s="2" t="s">
        <v>2042</v>
      </c>
      <c r="C3298" s="2" t="s">
        <v>2042</v>
      </c>
      <c r="D3298" s="2" t="s">
        <v>12481</v>
      </c>
      <c r="E3298" s="2" t="s">
        <v>106</v>
      </c>
      <c r="F3298" s="2" t="s">
        <v>12482</v>
      </c>
      <c r="G3298" s="3">
        <v>46259</v>
      </c>
      <c r="H3298" s="3">
        <v>46261</v>
      </c>
      <c r="I3298" s="2" t="s">
        <v>3665</v>
      </c>
      <c r="J3298" s="2" t="s">
        <v>12483</v>
      </c>
      <c r="K3298" s="2" t="s">
        <v>120</v>
      </c>
      <c r="L3298" s="2" t="s">
        <v>12484</v>
      </c>
      <c r="M3298" s="2" t="s">
        <v>4455</v>
      </c>
      <c r="N3298" s="2"/>
      <c r="O3298" s="2" t="s">
        <v>578</v>
      </c>
      <c r="P3298" s="2" t="s">
        <v>160</v>
      </c>
      <c r="Q3298" s="2" t="s">
        <v>11264</v>
      </c>
      <c r="R3298" s="4">
        <v>1</v>
      </c>
      <c r="S3298" s="4">
        <v>1.17</v>
      </c>
      <c r="T3298" s="4"/>
      <c r="U3298" s="4">
        <v>1</v>
      </c>
      <c r="V3298" s="4">
        <v>1</v>
      </c>
      <c r="W3298" s="4">
        <v>1</v>
      </c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>
        <f t="shared" si="151"/>
        <v>0</v>
      </c>
      <c r="AI3298" s="4">
        <f t="shared" si="152"/>
        <v>0</v>
      </c>
      <c r="AJ3298" s="4"/>
      <c r="AK3298" s="4">
        <v>1</v>
      </c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  <c r="CV3298" s="4"/>
      <c r="CW3298" s="4"/>
      <c r="CX3298" s="4"/>
      <c r="CY3298" s="4"/>
      <c r="CZ3298" s="4"/>
    </row>
    <row r="3299" spans="1:104" ht="11" x14ac:dyDescent="0.25">
      <c r="A3299" s="2" t="s">
        <v>11258</v>
      </c>
      <c r="B3299" s="2" t="s">
        <v>2042</v>
      </c>
      <c r="C3299" s="2" t="s">
        <v>2042</v>
      </c>
      <c r="D3299" s="2" t="s">
        <v>12485</v>
      </c>
      <c r="E3299" s="2" t="s">
        <v>106</v>
      </c>
      <c r="F3299" s="2" t="s">
        <v>12486</v>
      </c>
      <c r="G3299" s="3">
        <v>46259</v>
      </c>
      <c r="H3299" s="3">
        <v>46261</v>
      </c>
      <c r="I3299" s="2" t="s">
        <v>3665</v>
      </c>
      <c r="J3299" s="2" t="s">
        <v>12487</v>
      </c>
      <c r="K3299" s="2" t="s">
        <v>120</v>
      </c>
      <c r="L3299" s="2" t="s">
        <v>11510</v>
      </c>
      <c r="M3299" s="2" t="s">
        <v>5632</v>
      </c>
      <c r="N3299" s="2"/>
      <c r="O3299" s="2" t="s">
        <v>578</v>
      </c>
      <c r="P3299" s="2" t="s">
        <v>657</v>
      </c>
      <c r="Q3299" s="2" t="s">
        <v>11264</v>
      </c>
      <c r="R3299" s="4">
        <v>1</v>
      </c>
      <c r="S3299" s="4">
        <v>1.2</v>
      </c>
      <c r="T3299" s="4"/>
      <c r="U3299" s="4">
        <v>1</v>
      </c>
      <c r="V3299" s="4">
        <v>1</v>
      </c>
      <c r="W3299" s="4">
        <v>1</v>
      </c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>
        <f t="shared" si="151"/>
        <v>0</v>
      </c>
      <c r="AI3299" s="4">
        <f t="shared" si="152"/>
        <v>0</v>
      </c>
      <c r="AJ3299" s="4"/>
      <c r="AK3299" s="4"/>
      <c r="AL3299" s="4"/>
      <c r="AM3299" s="4"/>
      <c r="AN3299" s="4">
        <v>1</v>
      </c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  <c r="CK3299" s="4"/>
      <c r="CL3299" s="4"/>
      <c r="CM3299" s="4"/>
      <c r="CN3299" s="4"/>
      <c r="CO3299" s="4"/>
      <c r="CP3299" s="4"/>
      <c r="CQ3299" s="4"/>
      <c r="CR3299" s="4"/>
      <c r="CS3299" s="4"/>
      <c r="CT3299" s="4"/>
      <c r="CU3299" s="4"/>
      <c r="CV3299" s="4"/>
      <c r="CW3299" s="4"/>
      <c r="CX3299" s="4"/>
      <c r="CY3299" s="4"/>
      <c r="CZ3299" s="4"/>
    </row>
    <row r="3300" spans="1:104" ht="11" x14ac:dyDescent="0.25">
      <c r="A3300" s="2" t="s">
        <v>11258</v>
      </c>
      <c r="B3300" s="2" t="s">
        <v>2042</v>
      </c>
      <c r="C3300" s="2" t="s">
        <v>2042</v>
      </c>
      <c r="D3300" s="2" t="s">
        <v>12488</v>
      </c>
      <c r="E3300" s="2" t="s">
        <v>106</v>
      </c>
      <c r="F3300" s="2" t="s">
        <v>11332</v>
      </c>
      <c r="G3300" s="3">
        <v>46259</v>
      </c>
      <c r="H3300" s="3">
        <v>46261</v>
      </c>
      <c r="I3300" s="2" t="s">
        <v>3665</v>
      </c>
      <c r="J3300" s="2" t="s">
        <v>12489</v>
      </c>
      <c r="K3300" s="2" t="s">
        <v>120</v>
      </c>
      <c r="L3300" s="2" t="s">
        <v>12490</v>
      </c>
      <c r="M3300" s="2" t="s">
        <v>4455</v>
      </c>
      <c r="N3300" s="2"/>
      <c r="O3300" s="2" t="s">
        <v>578</v>
      </c>
      <c r="P3300" s="2" t="s">
        <v>160</v>
      </c>
      <c r="Q3300" s="2" t="s">
        <v>11264</v>
      </c>
      <c r="R3300" s="4">
        <v>1</v>
      </c>
      <c r="S3300" s="4">
        <v>2.5</v>
      </c>
      <c r="T3300" s="4"/>
      <c r="U3300" s="4">
        <v>1</v>
      </c>
      <c r="V3300" s="4">
        <v>1</v>
      </c>
      <c r="W3300" s="4">
        <v>1</v>
      </c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>
        <f t="shared" si="151"/>
        <v>0</v>
      </c>
      <c r="AI3300" s="4">
        <f t="shared" si="152"/>
        <v>0</v>
      </c>
      <c r="AJ3300" s="4"/>
      <c r="AK3300" s="4">
        <v>1</v>
      </c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/>
      <c r="CL3300" s="4"/>
      <c r="CM3300" s="4"/>
      <c r="CN3300" s="4"/>
      <c r="CO3300" s="4"/>
      <c r="CP3300" s="4"/>
      <c r="CQ3300" s="4"/>
      <c r="CR3300" s="4"/>
      <c r="CS3300" s="4"/>
      <c r="CT3300" s="4"/>
      <c r="CU3300" s="4"/>
      <c r="CV3300" s="4"/>
      <c r="CW3300" s="4"/>
      <c r="CX3300" s="4"/>
      <c r="CY3300" s="4"/>
      <c r="CZ3300" s="4"/>
    </row>
    <row r="3301" spans="1:104" ht="11" x14ac:dyDescent="0.25">
      <c r="A3301" s="2" t="s">
        <v>11258</v>
      </c>
      <c r="B3301" s="2" t="s">
        <v>2042</v>
      </c>
      <c r="C3301" s="2" t="s">
        <v>2042</v>
      </c>
      <c r="D3301" s="2" t="s">
        <v>12491</v>
      </c>
      <c r="E3301" s="2" t="s">
        <v>106</v>
      </c>
      <c r="F3301" s="2" t="s">
        <v>12492</v>
      </c>
      <c r="G3301" s="3">
        <v>46259</v>
      </c>
      <c r="H3301" s="3">
        <v>46261</v>
      </c>
      <c r="I3301" s="2" t="s">
        <v>3665</v>
      </c>
      <c r="J3301" s="2" t="s">
        <v>12493</v>
      </c>
      <c r="K3301" s="2" t="s">
        <v>120</v>
      </c>
      <c r="L3301" s="2" t="s">
        <v>12494</v>
      </c>
      <c r="M3301" s="2" t="s">
        <v>4455</v>
      </c>
      <c r="N3301" s="2"/>
      <c r="O3301" s="2" t="s">
        <v>578</v>
      </c>
      <c r="P3301" s="2" t="s">
        <v>160</v>
      </c>
      <c r="Q3301" s="2" t="s">
        <v>11264</v>
      </c>
      <c r="R3301" s="4">
        <v>1</v>
      </c>
      <c r="S3301" s="4">
        <v>2.35</v>
      </c>
      <c r="T3301" s="4"/>
      <c r="U3301" s="4">
        <v>1</v>
      </c>
      <c r="V3301" s="4">
        <v>1</v>
      </c>
      <c r="W3301" s="4">
        <v>1</v>
      </c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>
        <f t="shared" si="151"/>
        <v>0</v>
      </c>
      <c r="AI3301" s="4">
        <f t="shared" si="152"/>
        <v>0</v>
      </c>
      <c r="AJ3301" s="4"/>
      <c r="AK3301" s="4">
        <v>1</v>
      </c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/>
      <c r="CL3301" s="4"/>
      <c r="CM3301" s="4"/>
      <c r="CN3301" s="4"/>
      <c r="CO3301" s="4"/>
      <c r="CP3301" s="4"/>
      <c r="CQ3301" s="4"/>
      <c r="CR3301" s="4"/>
      <c r="CS3301" s="4"/>
      <c r="CT3301" s="4"/>
      <c r="CU3301" s="4"/>
      <c r="CV3301" s="4"/>
      <c r="CW3301" s="4"/>
      <c r="CX3301" s="4"/>
      <c r="CY3301" s="4"/>
      <c r="CZ3301" s="4"/>
    </row>
    <row r="3302" spans="1:104" ht="11" x14ac:dyDescent="0.25">
      <c r="A3302" s="2" t="s">
        <v>11258</v>
      </c>
      <c r="B3302" s="2" t="s">
        <v>2042</v>
      </c>
      <c r="C3302" s="2" t="s">
        <v>2042</v>
      </c>
      <c r="D3302" s="2" t="s">
        <v>12495</v>
      </c>
      <c r="E3302" s="2" t="s">
        <v>106</v>
      </c>
      <c r="F3302" s="2" t="s">
        <v>12496</v>
      </c>
      <c r="G3302" s="3">
        <v>46259</v>
      </c>
      <c r="H3302" s="3">
        <v>46261</v>
      </c>
      <c r="I3302" s="2" t="s">
        <v>3665</v>
      </c>
      <c r="J3302" s="2" t="s">
        <v>12497</v>
      </c>
      <c r="K3302" s="2" t="s">
        <v>120</v>
      </c>
      <c r="L3302" s="2" t="s">
        <v>12498</v>
      </c>
      <c r="M3302" s="2" t="s">
        <v>5632</v>
      </c>
      <c r="N3302" s="2"/>
      <c r="O3302" s="2" t="s">
        <v>578</v>
      </c>
      <c r="P3302" s="2" t="s">
        <v>657</v>
      </c>
      <c r="Q3302" s="2" t="s">
        <v>11264</v>
      </c>
      <c r="R3302" s="4">
        <v>1</v>
      </c>
      <c r="S3302" s="4">
        <v>1.58</v>
      </c>
      <c r="T3302" s="4"/>
      <c r="U3302" s="4">
        <v>1</v>
      </c>
      <c r="V3302" s="4">
        <v>1</v>
      </c>
      <c r="W3302" s="4">
        <v>1</v>
      </c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>
        <f t="shared" si="151"/>
        <v>0</v>
      </c>
      <c r="AI3302" s="4">
        <f t="shared" si="152"/>
        <v>0</v>
      </c>
      <c r="AJ3302" s="4"/>
      <c r="AK3302" s="4"/>
      <c r="AL3302" s="4"/>
      <c r="AM3302" s="4"/>
      <c r="AN3302" s="4">
        <v>1</v>
      </c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/>
      <c r="CL3302" s="4"/>
      <c r="CM3302" s="4"/>
      <c r="CN3302" s="4"/>
      <c r="CO3302" s="4"/>
      <c r="CP3302" s="4"/>
      <c r="CQ3302" s="4"/>
      <c r="CR3302" s="4"/>
      <c r="CS3302" s="4"/>
      <c r="CT3302" s="4"/>
      <c r="CU3302" s="4"/>
      <c r="CV3302" s="4"/>
      <c r="CW3302" s="4"/>
      <c r="CX3302" s="4"/>
      <c r="CY3302" s="4"/>
      <c r="CZ3302" s="4"/>
    </row>
    <row r="3303" spans="1:104" ht="11" x14ac:dyDescent="0.25">
      <c r="A3303" s="2" t="s">
        <v>11258</v>
      </c>
      <c r="B3303" s="2" t="s">
        <v>2042</v>
      </c>
      <c r="C3303" s="2" t="s">
        <v>2042</v>
      </c>
      <c r="D3303" s="2" t="s">
        <v>12499</v>
      </c>
      <c r="E3303" s="2" t="s">
        <v>106</v>
      </c>
      <c r="F3303" s="2" t="s">
        <v>12500</v>
      </c>
      <c r="G3303" s="3">
        <v>46259</v>
      </c>
      <c r="H3303" s="3">
        <v>46261</v>
      </c>
      <c r="I3303" s="2" t="s">
        <v>3665</v>
      </c>
      <c r="J3303" s="2" t="s">
        <v>12501</v>
      </c>
      <c r="K3303" s="2" t="s">
        <v>127</v>
      </c>
      <c r="L3303" s="2" t="s">
        <v>11296</v>
      </c>
      <c r="M3303" s="2" t="s">
        <v>4455</v>
      </c>
      <c r="N3303" s="2"/>
      <c r="O3303" s="2" t="s">
        <v>578</v>
      </c>
      <c r="P3303" s="2" t="s">
        <v>160</v>
      </c>
      <c r="Q3303" s="2" t="s">
        <v>11264</v>
      </c>
      <c r="R3303" s="4">
        <v>1</v>
      </c>
      <c r="S3303" s="4">
        <v>1.6</v>
      </c>
      <c r="T3303" s="4"/>
      <c r="U3303" s="4">
        <v>1</v>
      </c>
      <c r="V3303" s="4">
        <v>1</v>
      </c>
      <c r="W3303" s="4">
        <v>1</v>
      </c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>
        <f t="shared" si="151"/>
        <v>0</v>
      </c>
      <c r="AI3303" s="4">
        <f t="shared" si="152"/>
        <v>0</v>
      </c>
      <c r="AJ3303" s="4"/>
      <c r="AK3303" s="4"/>
      <c r="AL3303" s="4"/>
      <c r="AM3303" s="4"/>
      <c r="AN3303" s="4"/>
      <c r="AO3303" s="4"/>
      <c r="AP3303" s="4"/>
      <c r="AQ3303" s="4"/>
      <c r="AR3303" s="4"/>
      <c r="AS3303" s="4">
        <v>1</v>
      </c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/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  <c r="CV3303" s="4"/>
      <c r="CW3303" s="4"/>
      <c r="CX3303" s="4"/>
      <c r="CY3303" s="4"/>
      <c r="CZ3303" s="4"/>
    </row>
    <row r="3304" spans="1:104" ht="11" x14ac:dyDescent="0.25">
      <c r="A3304" s="2" t="s">
        <v>11258</v>
      </c>
      <c r="B3304" s="2" t="s">
        <v>2042</v>
      </c>
      <c r="C3304" s="2" t="s">
        <v>2042</v>
      </c>
      <c r="D3304" s="2" t="s">
        <v>12502</v>
      </c>
      <c r="E3304" s="2" t="s">
        <v>106</v>
      </c>
      <c r="F3304" s="2" t="s">
        <v>12500</v>
      </c>
      <c r="G3304" s="3">
        <v>46259</v>
      </c>
      <c r="H3304" s="3">
        <v>46261</v>
      </c>
      <c r="I3304" s="2" t="s">
        <v>3665</v>
      </c>
      <c r="J3304" s="2" t="s">
        <v>12503</v>
      </c>
      <c r="K3304" s="2" t="s">
        <v>127</v>
      </c>
      <c r="L3304" s="2" t="s">
        <v>11356</v>
      </c>
      <c r="M3304" s="2" t="s">
        <v>4455</v>
      </c>
      <c r="N3304" s="2"/>
      <c r="O3304" s="2" t="s">
        <v>578</v>
      </c>
      <c r="P3304" s="2" t="s">
        <v>160</v>
      </c>
      <c r="Q3304" s="2" t="s">
        <v>11264</v>
      </c>
      <c r="R3304" s="4">
        <v>1</v>
      </c>
      <c r="S3304" s="4">
        <v>1.6</v>
      </c>
      <c r="T3304" s="4"/>
      <c r="U3304" s="4">
        <v>1</v>
      </c>
      <c r="V3304" s="4">
        <v>1</v>
      </c>
      <c r="W3304" s="4">
        <v>1</v>
      </c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>
        <f t="shared" si="151"/>
        <v>0</v>
      </c>
      <c r="AI3304" s="4">
        <f t="shared" si="152"/>
        <v>0</v>
      </c>
      <c r="AJ3304" s="4"/>
      <c r="AK3304" s="4"/>
      <c r="AL3304" s="4"/>
      <c r="AM3304" s="4"/>
      <c r="AN3304" s="4"/>
      <c r="AO3304" s="4"/>
      <c r="AP3304" s="4"/>
      <c r="AQ3304" s="4"/>
      <c r="AR3304" s="4"/>
      <c r="AS3304" s="4">
        <v>1</v>
      </c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/>
      <c r="CL3304" s="4"/>
      <c r="CM3304" s="4"/>
      <c r="CN3304" s="4"/>
      <c r="CO3304" s="4"/>
      <c r="CP3304" s="4"/>
      <c r="CQ3304" s="4"/>
      <c r="CR3304" s="4"/>
      <c r="CS3304" s="4"/>
      <c r="CT3304" s="4"/>
      <c r="CU3304" s="4"/>
      <c r="CV3304" s="4"/>
      <c r="CW3304" s="4"/>
      <c r="CX3304" s="4"/>
      <c r="CY3304" s="4"/>
      <c r="CZ3304" s="4"/>
    </row>
    <row r="3305" spans="1:104" ht="11" x14ac:dyDescent="0.25">
      <c r="A3305" s="2" t="s">
        <v>11258</v>
      </c>
      <c r="B3305" s="2" t="s">
        <v>2042</v>
      </c>
      <c r="C3305" s="2" t="s">
        <v>2042</v>
      </c>
      <c r="D3305" s="2" t="s">
        <v>12504</v>
      </c>
      <c r="E3305" s="2" t="s">
        <v>106</v>
      </c>
      <c r="F3305" s="2" t="s">
        <v>12505</v>
      </c>
      <c r="G3305" s="3">
        <v>46259</v>
      </c>
      <c r="H3305" s="3">
        <v>46261</v>
      </c>
      <c r="I3305" s="2" t="s">
        <v>3665</v>
      </c>
      <c r="J3305" s="2" t="s">
        <v>12506</v>
      </c>
      <c r="K3305" s="2" t="s">
        <v>120</v>
      </c>
      <c r="L3305" s="2" t="s">
        <v>11471</v>
      </c>
      <c r="M3305" s="2" t="s">
        <v>4771</v>
      </c>
      <c r="N3305" s="2"/>
      <c r="O3305" s="2" t="s">
        <v>578</v>
      </c>
      <c r="P3305" s="2" t="s">
        <v>114</v>
      </c>
      <c r="Q3305" s="2" t="s">
        <v>11264</v>
      </c>
      <c r="R3305" s="4">
        <v>1</v>
      </c>
      <c r="S3305" s="4">
        <v>1.71</v>
      </c>
      <c r="T3305" s="4"/>
      <c r="U3305" s="4">
        <v>1</v>
      </c>
      <c r="V3305" s="4">
        <v>1</v>
      </c>
      <c r="W3305" s="4">
        <v>1</v>
      </c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>
        <f t="shared" si="151"/>
        <v>0</v>
      </c>
      <c r="AI3305" s="4">
        <f t="shared" si="152"/>
        <v>0</v>
      </c>
      <c r="AJ3305" s="4"/>
      <c r="AK3305" s="4"/>
      <c r="AL3305" s="4"/>
      <c r="AM3305" s="4"/>
      <c r="AN3305" s="4">
        <v>1</v>
      </c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/>
      <c r="CL3305" s="4"/>
      <c r="CM3305" s="4"/>
      <c r="CN3305" s="4"/>
      <c r="CO3305" s="4"/>
      <c r="CP3305" s="4"/>
      <c r="CQ3305" s="4"/>
      <c r="CR3305" s="4"/>
      <c r="CS3305" s="4"/>
      <c r="CT3305" s="4"/>
      <c r="CU3305" s="4"/>
      <c r="CV3305" s="4"/>
      <c r="CW3305" s="4"/>
      <c r="CX3305" s="4"/>
      <c r="CY3305" s="4"/>
      <c r="CZ3305" s="4"/>
    </row>
    <row r="3306" spans="1:104" ht="11" x14ac:dyDescent="0.25">
      <c r="A3306" s="2" t="s">
        <v>11258</v>
      </c>
      <c r="B3306" s="2" t="s">
        <v>2042</v>
      </c>
      <c r="C3306" s="2" t="s">
        <v>2042</v>
      </c>
      <c r="D3306" s="2" t="s">
        <v>12507</v>
      </c>
      <c r="E3306" s="2" t="s">
        <v>106</v>
      </c>
      <c r="F3306" s="2" t="s">
        <v>12508</v>
      </c>
      <c r="G3306" s="3">
        <v>46259</v>
      </c>
      <c r="H3306" s="3">
        <v>46261</v>
      </c>
      <c r="I3306" s="2" t="s">
        <v>3665</v>
      </c>
      <c r="J3306" s="2" t="s">
        <v>12509</v>
      </c>
      <c r="K3306" s="2" t="s">
        <v>127</v>
      </c>
      <c r="L3306" s="2" t="s">
        <v>11296</v>
      </c>
      <c r="M3306" s="2" t="s">
        <v>4771</v>
      </c>
      <c r="N3306" s="2"/>
      <c r="O3306" s="2" t="s">
        <v>578</v>
      </c>
      <c r="P3306" s="2" t="s">
        <v>114</v>
      </c>
      <c r="Q3306" s="2" t="s">
        <v>11264</v>
      </c>
      <c r="R3306" s="4">
        <v>1</v>
      </c>
      <c r="S3306" s="4">
        <v>1.6</v>
      </c>
      <c r="T3306" s="4"/>
      <c r="U3306" s="4">
        <v>1</v>
      </c>
      <c r="V3306" s="4">
        <v>1</v>
      </c>
      <c r="W3306" s="4">
        <v>1</v>
      </c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>
        <f t="shared" si="151"/>
        <v>0</v>
      </c>
      <c r="AI3306" s="4">
        <f t="shared" si="152"/>
        <v>0</v>
      </c>
      <c r="AJ3306" s="4"/>
      <c r="AK3306" s="4"/>
      <c r="AL3306" s="4"/>
      <c r="AM3306" s="4"/>
      <c r="AN3306" s="4"/>
      <c r="AO3306" s="4"/>
      <c r="AP3306" s="4">
        <v>1</v>
      </c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/>
      <c r="CS3306" s="4"/>
      <c r="CT3306" s="4"/>
      <c r="CU3306" s="4"/>
      <c r="CV3306" s="4"/>
      <c r="CW3306" s="4"/>
      <c r="CX3306" s="4"/>
      <c r="CY3306" s="4"/>
      <c r="CZ3306" s="4"/>
    </row>
    <row r="3307" spans="1:104" ht="11" x14ac:dyDescent="0.25">
      <c r="A3307" s="2" t="s">
        <v>11258</v>
      </c>
      <c r="B3307" s="2" t="s">
        <v>2042</v>
      </c>
      <c r="C3307" s="2" t="s">
        <v>2042</v>
      </c>
      <c r="D3307" s="2" t="s">
        <v>12510</v>
      </c>
      <c r="E3307" s="2" t="s">
        <v>106</v>
      </c>
      <c r="F3307" s="2" t="s">
        <v>12511</v>
      </c>
      <c r="G3307" s="3">
        <v>46259</v>
      </c>
      <c r="H3307" s="3">
        <v>46261</v>
      </c>
      <c r="I3307" s="2" t="s">
        <v>3665</v>
      </c>
      <c r="J3307" s="2" t="s">
        <v>12512</v>
      </c>
      <c r="K3307" s="2" t="s">
        <v>120</v>
      </c>
      <c r="L3307" s="2" t="s">
        <v>12194</v>
      </c>
      <c r="M3307" s="2" t="s">
        <v>5632</v>
      </c>
      <c r="N3307" s="2"/>
      <c r="O3307" s="2" t="s">
        <v>578</v>
      </c>
      <c r="P3307" s="2" t="s">
        <v>657</v>
      </c>
      <c r="Q3307" s="2" t="s">
        <v>11264</v>
      </c>
      <c r="R3307" s="4">
        <v>1</v>
      </c>
      <c r="S3307" s="4">
        <v>1.3</v>
      </c>
      <c r="T3307" s="4"/>
      <c r="U3307" s="4">
        <v>1</v>
      </c>
      <c r="V3307" s="4">
        <v>1</v>
      </c>
      <c r="W3307" s="4">
        <v>1</v>
      </c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>
        <f t="shared" si="151"/>
        <v>0</v>
      </c>
      <c r="AI3307" s="4">
        <f t="shared" si="152"/>
        <v>0</v>
      </c>
      <c r="AJ3307" s="4"/>
      <c r="AK3307" s="4"/>
      <c r="AL3307" s="4"/>
      <c r="AM3307" s="4"/>
      <c r="AN3307" s="4">
        <v>1</v>
      </c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/>
      <c r="CS3307" s="4"/>
      <c r="CT3307" s="4"/>
      <c r="CU3307" s="4"/>
      <c r="CV3307" s="4"/>
      <c r="CW3307" s="4"/>
      <c r="CX3307" s="4"/>
      <c r="CY3307" s="4"/>
      <c r="CZ3307" s="4"/>
    </row>
    <row r="3308" spans="1:104" ht="11" x14ac:dyDescent="0.25">
      <c r="A3308" s="2" t="s">
        <v>11258</v>
      </c>
      <c r="B3308" s="2" t="s">
        <v>2042</v>
      </c>
      <c r="C3308" s="2" t="s">
        <v>2042</v>
      </c>
      <c r="D3308" s="2" t="s">
        <v>12513</v>
      </c>
      <c r="E3308" s="2" t="s">
        <v>106</v>
      </c>
      <c r="F3308" s="2" t="s">
        <v>12514</v>
      </c>
      <c r="G3308" s="3">
        <v>46259</v>
      </c>
      <c r="H3308" s="3">
        <v>46261</v>
      </c>
      <c r="I3308" s="2" t="s">
        <v>3665</v>
      </c>
      <c r="J3308" s="2" t="s">
        <v>12515</v>
      </c>
      <c r="K3308" s="2" t="s">
        <v>127</v>
      </c>
      <c r="L3308" s="2" t="s">
        <v>11356</v>
      </c>
      <c r="M3308" s="2" t="s">
        <v>4771</v>
      </c>
      <c r="N3308" s="2"/>
      <c r="O3308" s="2" t="s">
        <v>578</v>
      </c>
      <c r="P3308" s="2" t="s">
        <v>114</v>
      </c>
      <c r="Q3308" s="2" t="s">
        <v>11264</v>
      </c>
      <c r="R3308" s="4">
        <v>1</v>
      </c>
      <c r="S3308" s="4">
        <v>1.6</v>
      </c>
      <c r="T3308" s="4"/>
      <c r="U3308" s="4">
        <v>1</v>
      </c>
      <c r="V3308" s="4">
        <v>1</v>
      </c>
      <c r="W3308" s="4">
        <v>1</v>
      </c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>
        <f t="shared" si="151"/>
        <v>0</v>
      </c>
      <c r="AI3308" s="4">
        <f t="shared" si="152"/>
        <v>0</v>
      </c>
      <c r="AJ3308" s="4"/>
      <c r="AK3308" s="4"/>
      <c r="AL3308" s="4"/>
      <c r="AM3308" s="4"/>
      <c r="AN3308" s="4"/>
      <c r="AO3308" s="4"/>
      <c r="AP3308" s="4">
        <v>1</v>
      </c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  <c r="CV3308" s="4"/>
      <c r="CW3308" s="4"/>
      <c r="CX3308" s="4"/>
      <c r="CY3308" s="4"/>
      <c r="CZ3308" s="4"/>
    </row>
    <row r="3309" spans="1:104" ht="11" x14ac:dyDescent="0.25">
      <c r="A3309" s="2" t="s">
        <v>11258</v>
      </c>
      <c r="B3309" s="2" t="s">
        <v>2042</v>
      </c>
      <c r="C3309" s="2" t="s">
        <v>2042</v>
      </c>
      <c r="D3309" s="2" t="s">
        <v>12516</v>
      </c>
      <c r="E3309" s="2" t="s">
        <v>106</v>
      </c>
      <c r="F3309" s="2" t="s">
        <v>12514</v>
      </c>
      <c r="G3309" s="3">
        <v>46259</v>
      </c>
      <c r="H3309" s="3">
        <v>46261</v>
      </c>
      <c r="I3309" s="2" t="s">
        <v>3665</v>
      </c>
      <c r="J3309" s="2" t="s">
        <v>12517</v>
      </c>
      <c r="K3309" s="2" t="s">
        <v>127</v>
      </c>
      <c r="L3309" s="2" t="s">
        <v>11296</v>
      </c>
      <c r="M3309" s="2" t="s">
        <v>4771</v>
      </c>
      <c r="N3309" s="2"/>
      <c r="O3309" s="2" t="s">
        <v>578</v>
      </c>
      <c r="P3309" s="2" t="s">
        <v>114</v>
      </c>
      <c r="Q3309" s="2" t="s">
        <v>11264</v>
      </c>
      <c r="R3309" s="4">
        <v>1</v>
      </c>
      <c r="S3309" s="4">
        <v>1.6</v>
      </c>
      <c r="T3309" s="4"/>
      <c r="U3309" s="4">
        <v>1</v>
      </c>
      <c r="V3309" s="4">
        <v>1</v>
      </c>
      <c r="W3309" s="4">
        <v>1</v>
      </c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>
        <f t="shared" si="151"/>
        <v>0</v>
      </c>
      <c r="AI3309" s="4">
        <f t="shared" si="152"/>
        <v>0</v>
      </c>
      <c r="AJ3309" s="4"/>
      <c r="AK3309" s="4"/>
      <c r="AL3309" s="4"/>
      <c r="AM3309" s="4"/>
      <c r="AN3309" s="4"/>
      <c r="AO3309" s="4"/>
      <c r="AP3309" s="4"/>
      <c r="AQ3309" s="4">
        <v>1</v>
      </c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  <c r="CV3309" s="4"/>
      <c r="CW3309" s="4"/>
      <c r="CX3309" s="4"/>
      <c r="CY3309" s="4"/>
      <c r="CZ3309" s="4"/>
    </row>
    <row r="3310" spans="1:104" ht="11" x14ac:dyDescent="0.25">
      <c r="A3310" s="2" t="s">
        <v>11258</v>
      </c>
      <c r="B3310" s="2" t="s">
        <v>2042</v>
      </c>
      <c r="C3310" s="2" t="s">
        <v>2042</v>
      </c>
      <c r="D3310" s="2" t="s">
        <v>12518</v>
      </c>
      <c r="E3310" s="2" t="s">
        <v>106</v>
      </c>
      <c r="F3310" s="2" t="s">
        <v>12519</v>
      </c>
      <c r="G3310" s="3">
        <v>46259</v>
      </c>
      <c r="H3310" s="3">
        <v>46261</v>
      </c>
      <c r="I3310" s="2" t="s">
        <v>3665</v>
      </c>
      <c r="J3310" s="2" t="s">
        <v>12520</v>
      </c>
      <c r="K3310" s="2" t="s">
        <v>120</v>
      </c>
      <c r="L3310" s="2" t="s">
        <v>12521</v>
      </c>
      <c r="M3310" s="2" t="s">
        <v>4771</v>
      </c>
      <c r="N3310" s="2"/>
      <c r="O3310" s="2" t="s">
        <v>578</v>
      </c>
      <c r="P3310" s="2" t="s">
        <v>114</v>
      </c>
      <c r="Q3310" s="2" t="s">
        <v>11264</v>
      </c>
      <c r="R3310" s="4">
        <v>1</v>
      </c>
      <c r="S3310" s="4">
        <v>1.59</v>
      </c>
      <c r="T3310" s="4"/>
      <c r="U3310" s="4">
        <v>1</v>
      </c>
      <c r="V3310" s="4">
        <v>1</v>
      </c>
      <c r="W3310" s="4">
        <v>1</v>
      </c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>
        <f t="shared" si="151"/>
        <v>0</v>
      </c>
      <c r="AI3310" s="4">
        <f t="shared" si="152"/>
        <v>0</v>
      </c>
      <c r="AJ3310" s="4"/>
      <c r="AK3310" s="4"/>
      <c r="AL3310" s="4"/>
      <c r="AM3310" s="4"/>
      <c r="AN3310" s="4">
        <v>1</v>
      </c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  <c r="CV3310" s="4"/>
      <c r="CW3310" s="4"/>
      <c r="CX3310" s="4"/>
      <c r="CY3310" s="4"/>
      <c r="CZ3310" s="4"/>
    </row>
    <row r="3311" spans="1:104" ht="11" x14ac:dyDescent="0.25">
      <c r="A3311" s="2" t="s">
        <v>11258</v>
      </c>
      <c r="B3311" s="2" t="s">
        <v>2042</v>
      </c>
      <c r="C3311" s="2" t="s">
        <v>2042</v>
      </c>
      <c r="D3311" s="2" t="s">
        <v>12522</v>
      </c>
      <c r="E3311" s="2" t="s">
        <v>106</v>
      </c>
      <c r="F3311" s="2" t="s">
        <v>12523</v>
      </c>
      <c r="G3311" s="3">
        <v>46259</v>
      </c>
      <c r="H3311" s="3">
        <v>46261</v>
      </c>
      <c r="I3311" s="2" t="s">
        <v>3665</v>
      </c>
      <c r="J3311" s="2" t="s">
        <v>12524</v>
      </c>
      <c r="K3311" s="2" t="s">
        <v>120</v>
      </c>
      <c r="L3311" s="2" t="s">
        <v>12525</v>
      </c>
      <c r="M3311" s="2" t="s">
        <v>4455</v>
      </c>
      <c r="N3311" s="2"/>
      <c r="O3311" s="2" t="s">
        <v>578</v>
      </c>
      <c r="P3311" s="2" t="s">
        <v>160</v>
      </c>
      <c r="Q3311" s="2" t="s">
        <v>11264</v>
      </c>
      <c r="R3311" s="4">
        <v>1</v>
      </c>
      <c r="S3311" s="4">
        <v>1.52</v>
      </c>
      <c r="T3311" s="4"/>
      <c r="U3311" s="4">
        <v>1</v>
      </c>
      <c r="V3311" s="4">
        <v>1</v>
      </c>
      <c r="W3311" s="4">
        <v>1</v>
      </c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>
        <f t="shared" si="151"/>
        <v>0</v>
      </c>
      <c r="AI3311" s="4">
        <f t="shared" si="152"/>
        <v>0</v>
      </c>
      <c r="AJ3311" s="4"/>
      <c r="AK3311" s="4">
        <v>1</v>
      </c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</row>
    <row r="3312" spans="1:104" ht="11" x14ac:dyDescent="0.25">
      <c r="A3312" s="2" t="s">
        <v>11258</v>
      </c>
      <c r="B3312" s="2" t="s">
        <v>2042</v>
      </c>
      <c r="C3312" s="2" t="s">
        <v>2042</v>
      </c>
      <c r="D3312" s="2" t="s">
        <v>12526</v>
      </c>
      <c r="E3312" s="2" t="s">
        <v>106</v>
      </c>
      <c r="F3312" s="2" t="s">
        <v>12527</v>
      </c>
      <c r="G3312" s="3">
        <v>46259</v>
      </c>
      <c r="H3312" s="3">
        <v>46261</v>
      </c>
      <c r="I3312" s="2" t="s">
        <v>3665</v>
      </c>
      <c r="J3312" s="2" t="s">
        <v>12528</v>
      </c>
      <c r="K3312" s="2" t="s">
        <v>127</v>
      </c>
      <c r="L3312" s="2" t="s">
        <v>11356</v>
      </c>
      <c r="M3312" s="2" t="s">
        <v>5632</v>
      </c>
      <c r="N3312" s="2"/>
      <c r="O3312" s="2" t="s">
        <v>578</v>
      </c>
      <c r="P3312" s="2" t="s">
        <v>657</v>
      </c>
      <c r="Q3312" s="2" t="s">
        <v>11264</v>
      </c>
      <c r="R3312" s="4">
        <v>1</v>
      </c>
      <c r="S3312" s="4">
        <v>1.6</v>
      </c>
      <c r="T3312" s="4"/>
      <c r="U3312" s="4">
        <v>1</v>
      </c>
      <c r="V3312" s="4">
        <v>1</v>
      </c>
      <c r="W3312" s="4">
        <v>1</v>
      </c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>
        <f t="shared" si="151"/>
        <v>0</v>
      </c>
      <c r="AI3312" s="4">
        <f t="shared" si="152"/>
        <v>0</v>
      </c>
      <c r="AJ3312" s="4"/>
      <c r="AK3312" s="4"/>
      <c r="AL3312" s="4"/>
      <c r="AM3312" s="4"/>
      <c r="AN3312" s="4"/>
      <c r="AO3312" s="4"/>
      <c r="AP3312" s="4">
        <v>1</v>
      </c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  <c r="CV3312" s="4"/>
      <c r="CW3312" s="4"/>
      <c r="CX3312" s="4"/>
      <c r="CY3312" s="4"/>
      <c r="CZ3312" s="4"/>
    </row>
    <row r="3313" spans="1:104" ht="11" x14ac:dyDescent="0.25">
      <c r="A3313" s="2" t="s">
        <v>11258</v>
      </c>
      <c r="B3313" s="2" t="s">
        <v>2042</v>
      </c>
      <c r="C3313" s="2" t="s">
        <v>2042</v>
      </c>
      <c r="D3313" s="2" t="s">
        <v>12529</v>
      </c>
      <c r="E3313" s="2" t="s">
        <v>106</v>
      </c>
      <c r="F3313" s="2" t="s">
        <v>12530</v>
      </c>
      <c r="G3313" s="3">
        <v>46259</v>
      </c>
      <c r="H3313" s="3">
        <v>46261</v>
      </c>
      <c r="I3313" s="2" t="s">
        <v>3665</v>
      </c>
      <c r="J3313" s="2" t="s">
        <v>12531</v>
      </c>
      <c r="K3313" s="2" t="s">
        <v>120</v>
      </c>
      <c r="L3313" s="2" t="s">
        <v>12200</v>
      </c>
      <c r="M3313" s="2" t="s">
        <v>4771</v>
      </c>
      <c r="N3313" s="2"/>
      <c r="O3313" s="2" t="s">
        <v>578</v>
      </c>
      <c r="P3313" s="2" t="s">
        <v>114</v>
      </c>
      <c r="Q3313" s="2" t="s">
        <v>11264</v>
      </c>
      <c r="R3313" s="4">
        <v>1</v>
      </c>
      <c r="S3313" s="4">
        <v>1.1499999999999999</v>
      </c>
      <c r="T3313" s="4"/>
      <c r="U3313" s="4">
        <v>1</v>
      </c>
      <c r="V3313" s="4">
        <v>1</v>
      </c>
      <c r="W3313" s="4">
        <v>1</v>
      </c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>
        <f t="shared" si="151"/>
        <v>0</v>
      </c>
      <c r="AI3313" s="4">
        <f t="shared" si="152"/>
        <v>0</v>
      </c>
      <c r="AJ3313" s="4"/>
      <c r="AK3313" s="4"/>
      <c r="AL3313" s="4"/>
      <c r="AM3313" s="4"/>
      <c r="AN3313" s="4">
        <v>1</v>
      </c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/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  <c r="CV3313" s="4"/>
      <c r="CW3313" s="4"/>
      <c r="CX3313" s="4"/>
      <c r="CY3313" s="4"/>
      <c r="CZ3313" s="4"/>
    </row>
    <row r="3314" spans="1:104" ht="11" x14ac:dyDescent="0.25">
      <c r="A3314" s="2" t="s">
        <v>11258</v>
      </c>
      <c r="B3314" s="2" t="s">
        <v>2042</v>
      </c>
      <c r="C3314" s="2" t="s">
        <v>2042</v>
      </c>
      <c r="D3314" s="2" t="s">
        <v>12532</v>
      </c>
      <c r="E3314" s="2" t="s">
        <v>106</v>
      </c>
      <c r="F3314" s="2" t="s">
        <v>12533</v>
      </c>
      <c r="G3314" s="3">
        <v>46259</v>
      </c>
      <c r="H3314" s="3">
        <v>46261</v>
      </c>
      <c r="I3314" s="2" t="s">
        <v>3665</v>
      </c>
      <c r="J3314" s="2" t="s">
        <v>12534</v>
      </c>
      <c r="K3314" s="2" t="s">
        <v>120</v>
      </c>
      <c r="L3314" s="2" t="s">
        <v>12200</v>
      </c>
      <c r="M3314" s="2" t="s">
        <v>5632</v>
      </c>
      <c r="N3314" s="2"/>
      <c r="O3314" s="2" t="s">
        <v>578</v>
      </c>
      <c r="P3314" s="2" t="s">
        <v>657</v>
      </c>
      <c r="Q3314" s="2" t="s">
        <v>11264</v>
      </c>
      <c r="R3314" s="4">
        <v>1</v>
      </c>
      <c r="S3314" s="4">
        <v>1.3</v>
      </c>
      <c r="T3314" s="4"/>
      <c r="U3314" s="4">
        <v>1</v>
      </c>
      <c r="V3314" s="4">
        <v>1</v>
      </c>
      <c r="W3314" s="4">
        <v>1</v>
      </c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>
        <f t="shared" si="151"/>
        <v>0</v>
      </c>
      <c r="AI3314" s="4">
        <f t="shared" si="152"/>
        <v>0</v>
      </c>
      <c r="AJ3314" s="4"/>
      <c r="AK3314" s="4"/>
      <c r="AL3314" s="4"/>
      <c r="AM3314" s="4"/>
      <c r="AN3314" s="4">
        <v>1</v>
      </c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/>
      <c r="CL3314" s="4"/>
      <c r="CM3314" s="4"/>
      <c r="CN3314" s="4"/>
      <c r="CO3314" s="4"/>
      <c r="CP3314" s="4"/>
      <c r="CQ3314" s="4"/>
      <c r="CR3314" s="4"/>
      <c r="CS3314" s="4"/>
      <c r="CT3314" s="4"/>
      <c r="CU3314" s="4"/>
      <c r="CV3314" s="4"/>
      <c r="CW3314" s="4"/>
      <c r="CX3314" s="4"/>
      <c r="CY3314" s="4"/>
      <c r="CZ3314" s="4"/>
    </row>
    <row r="3315" spans="1:104" ht="11" x14ac:dyDescent="0.25">
      <c r="A3315" s="2" t="s">
        <v>11258</v>
      </c>
      <c r="B3315" s="2" t="s">
        <v>2042</v>
      </c>
      <c r="C3315" s="2" t="s">
        <v>2042</v>
      </c>
      <c r="D3315" s="2" t="s">
        <v>12535</v>
      </c>
      <c r="E3315" s="2" t="s">
        <v>106</v>
      </c>
      <c r="F3315" s="2" t="s">
        <v>12446</v>
      </c>
      <c r="G3315" s="3">
        <v>46259</v>
      </c>
      <c r="H3315" s="3">
        <v>46261</v>
      </c>
      <c r="I3315" s="2" t="s">
        <v>3665</v>
      </c>
      <c r="J3315" s="2" t="s">
        <v>12536</v>
      </c>
      <c r="K3315" s="2" t="s">
        <v>120</v>
      </c>
      <c r="L3315" s="2" t="s">
        <v>11599</v>
      </c>
      <c r="M3315" s="2" t="s">
        <v>587</v>
      </c>
      <c r="N3315" s="2"/>
      <c r="O3315" s="2" t="s">
        <v>213</v>
      </c>
      <c r="P3315" s="2" t="s">
        <v>160</v>
      </c>
      <c r="Q3315" s="2" t="s">
        <v>11264</v>
      </c>
      <c r="R3315" s="4">
        <v>1</v>
      </c>
      <c r="S3315" s="4">
        <v>2.87</v>
      </c>
      <c r="T3315" s="4"/>
      <c r="U3315" s="4">
        <v>1</v>
      </c>
      <c r="V3315" s="4">
        <v>1</v>
      </c>
      <c r="W3315" s="4">
        <v>1</v>
      </c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>
        <f t="shared" si="151"/>
        <v>0</v>
      </c>
      <c r="AI3315" s="4">
        <f t="shared" si="152"/>
        <v>0</v>
      </c>
      <c r="AJ3315" s="4"/>
      <c r="AK3315" s="4"/>
      <c r="AL3315" s="4"/>
      <c r="AM3315" s="4"/>
      <c r="AN3315" s="4"/>
      <c r="AO3315" s="4"/>
      <c r="AP3315" s="4"/>
      <c r="AQ3315" s="4"/>
      <c r="AR3315" s="4"/>
      <c r="AS3315" s="4">
        <v>1</v>
      </c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/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/>
      <c r="CS3315" s="4"/>
      <c r="CT3315" s="4"/>
      <c r="CU3315" s="4"/>
      <c r="CV3315" s="4"/>
      <c r="CW3315" s="4"/>
      <c r="CX3315" s="4"/>
      <c r="CY3315" s="4"/>
      <c r="CZ3315" s="4"/>
    </row>
    <row r="3316" spans="1:104" ht="11" x14ac:dyDescent="0.25">
      <c r="A3316" s="2" t="s">
        <v>11258</v>
      </c>
      <c r="B3316" s="2" t="s">
        <v>2042</v>
      </c>
      <c r="C3316" s="2" t="s">
        <v>2042</v>
      </c>
      <c r="D3316" s="2" t="s">
        <v>12537</v>
      </c>
      <c r="E3316" s="2" t="s">
        <v>106</v>
      </c>
      <c r="F3316" s="2" t="s">
        <v>12538</v>
      </c>
      <c r="G3316" s="3">
        <v>46259</v>
      </c>
      <c r="H3316" s="3">
        <v>46261</v>
      </c>
      <c r="I3316" s="2" t="s">
        <v>3665</v>
      </c>
      <c r="J3316" s="2" t="s">
        <v>12539</v>
      </c>
      <c r="K3316" s="2" t="s">
        <v>120</v>
      </c>
      <c r="L3316" s="2" t="s">
        <v>12540</v>
      </c>
      <c r="M3316" s="2" t="s">
        <v>4771</v>
      </c>
      <c r="N3316" s="2"/>
      <c r="O3316" s="2" t="s">
        <v>578</v>
      </c>
      <c r="P3316" s="2" t="s">
        <v>114</v>
      </c>
      <c r="Q3316" s="2" t="s">
        <v>11264</v>
      </c>
      <c r="R3316" s="4">
        <v>1</v>
      </c>
      <c r="S3316" s="4">
        <v>2.41</v>
      </c>
      <c r="T3316" s="4">
        <v>1</v>
      </c>
      <c r="U3316" s="4"/>
      <c r="V3316" s="4">
        <v>1</v>
      </c>
      <c r="W3316" s="4">
        <v>1</v>
      </c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>
        <f t="shared" si="151"/>
        <v>0</v>
      </c>
      <c r="AI3316" s="4">
        <f t="shared" si="152"/>
        <v>0</v>
      </c>
      <c r="AJ3316" s="4"/>
      <c r="AK3316" s="4"/>
      <c r="AL3316" s="4"/>
      <c r="AM3316" s="4"/>
      <c r="AN3316" s="4">
        <v>1</v>
      </c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/>
      <c r="CL3316" s="4"/>
      <c r="CM3316" s="4"/>
      <c r="CN3316" s="4"/>
      <c r="CO3316" s="4"/>
      <c r="CP3316" s="4"/>
      <c r="CQ3316" s="4"/>
      <c r="CR3316" s="4"/>
      <c r="CS3316" s="4"/>
      <c r="CT3316" s="4"/>
      <c r="CU3316" s="4"/>
      <c r="CV3316" s="4"/>
      <c r="CW3316" s="4"/>
      <c r="CX3316" s="4"/>
      <c r="CY3316" s="4"/>
      <c r="CZ3316" s="4"/>
    </row>
    <row r="3317" spans="1:104" ht="11" x14ac:dyDescent="0.25">
      <c r="A3317" s="2" t="s">
        <v>11258</v>
      </c>
      <c r="B3317" s="2" t="s">
        <v>2042</v>
      </c>
      <c r="C3317" s="2" t="s">
        <v>2042</v>
      </c>
      <c r="D3317" s="2" t="s">
        <v>12541</v>
      </c>
      <c r="E3317" s="2" t="s">
        <v>106</v>
      </c>
      <c r="F3317" s="2" t="s">
        <v>12542</v>
      </c>
      <c r="G3317" s="3">
        <v>46259</v>
      </c>
      <c r="H3317" s="3">
        <v>46261</v>
      </c>
      <c r="I3317" s="2" t="s">
        <v>3665</v>
      </c>
      <c r="J3317" s="2" t="s">
        <v>12543</v>
      </c>
      <c r="K3317" s="2" t="s">
        <v>120</v>
      </c>
      <c r="L3317" s="2" t="s">
        <v>11394</v>
      </c>
      <c r="M3317" s="2" t="s">
        <v>4771</v>
      </c>
      <c r="N3317" s="2"/>
      <c r="O3317" s="2" t="s">
        <v>578</v>
      </c>
      <c r="P3317" s="2" t="s">
        <v>114</v>
      </c>
      <c r="Q3317" s="2" t="s">
        <v>11264</v>
      </c>
      <c r="R3317" s="4">
        <v>1</v>
      </c>
      <c r="S3317" s="4">
        <v>1.61</v>
      </c>
      <c r="T3317" s="4"/>
      <c r="U3317" s="4">
        <v>1</v>
      </c>
      <c r="V3317" s="4">
        <v>1</v>
      </c>
      <c r="W3317" s="4">
        <v>1</v>
      </c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>
        <f t="shared" si="151"/>
        <v>0</v>
      </c>
      <c r="AI3317" s="4">
        <f t="shared" si="152"/>
        <v>0</v>
      </c>
      <c r="AJ3317" s="4"/>
      <c r="AK3317" s="4"/>
      <c r="AL3317" s="4"/>
      <c r="AM3317" s="4"/>
      <c r="AN3317" s="4">
        <v>1</v>
      </c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/>
      <c r="CS3317" s="4"/>
      <c r="CT3317" s="4"/>
      <c r="CU3317" s="4"/>
      <c r="CV3317" s="4"/>
      <c r="CW3317" s="4"/>
      <c r="CX3317" s="4"/>
      <c r="CY3317" s="4"/>
      <c r="CZ3317" s="4"/>
    </row>
    <row r="3318" spans="1:104" ht="11" x14ac:dyDescent="0.25">
      <c r="A3318" s="2" t="s">
        <v>11258</v>
      </c>
      <c r="B3318" s="2" t="s">
        <v>2042</v>
      </c>
      <c r="C3318" s="2" t="s">
        <v>2042</v>
      </c>
      <c r="D3318" s="2" t="s">
        <v>12544</v>
      </c>
      <c r="E3318" s="2" t="s">
        <v>106</v>
      </c>
      <c r="F3318" s="2" t="s">
        <v>12458</v>
      </c>
      <c r="G3318" s="3">
        <v>46259</v>
      </c>
      <c r="H3318" s="3">
        <v>46261</v>
      </c>
      <c r="I3318" s="2" t="s">
        <v>3665</v>
      </c>
      <c r="J3318" s="2" t="s">
        <v>12545</v>
      </c>
      <c r="K3318" s="2" t="s">
        <v>120</v>
      </c>
      <c r="L3318" s="2" t="s">
        <v>12546</v>
      </c>
      <c r="M3318" s="2" t="s">
        <v>4455</v>
      </c>
      <c r="N3318" s="2"/>
      <c r="O3318" s="2" t="s">
        <v>578</v>
      </c>
      <c r="P3318" s="2" t="s">
        <v>160</v>
      </c>
      <c r="Q3318" s="2" t="s">
        <v>11264</v>
      </c>
      <c r="R3318" s="4">
        <v>1</v>
      </c>
      <c r="S3318" s="4">
        <v>1.1599999999999999</v>
      </c>
      <c r="T3318" s="4"/>
      <c r="U3318" s="4">
        <v>1</v>
      </c>
      <c r="V3318" s="4">
        <v>1</v>
      </c>
      <c r="W3318" s="4">
        <v>1</v>
      </c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>
        <f t="shared" si="151"/>
        <v>0</v>
      </c>
      <c r="AI3318" s="4">
        <f t="shared" si="152"/>
        <v>0</v>
      </c>
      <c r="AJ3318" s="4"/>
      <c r="AK3318" s="4">
        <v>1</v>
      </c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/>
      <c r="CS3318" s="4"/>
      <c r="CT3318" s="4"/>
      <c r="CU3318" s="4"/>
      <c r="CV3318" s="4"/>
      <c r="CW3318" s="4"/>
      <c r="CX3318" s="4"/>
      <c r="CY3318" s="4"/>
      <c r="CZ3318" s="4"/>
    </row>
    <row r="3319" spans="1:104" ht="11" x14ac:dyDescent="0.25">
      <c r="A3319" s="2" t="s">
        <v>11258</v>
      </c>
      <c r="B3319" s="2" t="s">
        <v>2042</v>
      </c>
      <c r="C3319" s="2" t="s">
        <v>2042</v>
      </c>
      <c r="D3319" s="2" t="s">
        <v>12547</v>
      </c>
      <c r="E3319" s="2" t="s">
        <v>106</v>
      </c>
      <c r="F3319" s="2" t="s">
        <v>12548</v>
      </c>
      <c r="G3319" s="3">
        <v>46259</v>
      </c>
      <c r="H3319" s="3">
        <v>46261</v>
      </c>
      <c r="I3319" s="2" t="s">
        <v>3665</v>
      </c>
      <c r="J3319" s="2" t="s">
        <v>12549</v>
      </c>
      <c r="K3319" s="2" t="s">
        <v>127</v>
      </c>
      <c r="L3319" s="2" t="s">
        <v>11296</v>
      </c>
      <c r="M3319" s="2" t="s">
        <v>4771</v>
      </c>
      <c r="N3319" s="2"/>
      <c r="O3319" s="2" t="s">
        <v>578</v>
      </c>
      <c r="P3319" s="2" t="s">
        <v>114</v>
      </c>
      <c r="Q3319" s="2" t="s">
        <v>11264</v>
      </c>
      <c r="R3319" s="4">
        <v>1</v>
      </c>
      <c r="S3319" s="4">
        <v>1.6</v>
      </c>
      <c r="T3319" s="4"/>
      <c r="U3319" s="4">
        <v>1</v>
      </c>
      <c r="V3319" s="4">
        <v>1</v>
      </c>
      <c r="W3319" s="4">
        <v>1</v>
      </c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>
        <f t="shared" si="151"/>
        <v>0</v>
      </c>
      <c r="AI3319" s="4">
        <f t="shared" si="152"/>
        <v>0</v>
      </c>
      <c r="AJ3319" s="4"/>
      <c r="AK3319" s="4"/>
      <c r="AL3319" s="4"/>
      <c r="AM3319" s="4"/>
      <c r="AN3319" s="4"/>
      <c r="AO3319" s="4"/>
      <c r="AP3319" s="4">
        <v>1</v>
      </c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  <c r="CV3319" s="4"/>
      <c r="CW3319" s="4"/>
      <c r="CX3319" s="4"/>
      <c r="CY3319" s="4"/>
      <c r="CZ3319" s="4"/>
    </row>
    <row r="3320" spans="1:104" ht="11" x14ac:dyDescent="0.25">
      <c r="A3320" s="2" t="s">
        <v>11258</v>
      </c>
      <c r="B3320" s="2" t="s">
        <v>2042</v>
      </c>
      <c r="C3320" s="2" t="s">
        <v>2042</v>
      </c>
      <c r="D3320" s="2" t="s">
        <v>12550</v>
      </c>
      <c r="E3320" s="2" t="s">
        <v>106</v>
      </c>
      <c r="F3320" s="2" t="s">
        <v>12551</v>
      </c>
      <c r="G3320" s="3">
        <v>46259</v>
      </c>
      <c r="H3320" s="3">
        <v>46261</v>
      </c>
      <c r="I3320" s="2" t="s">
        <v>3665</v>
      </c>
      <c r="J3320" s="2" t="s">
        <v>12552</v>
      </c>
      <c r="K3320" s="2" t="s">
        <v>120</v>
      </c>
      <c r="L3320" s="2" t="s">
        <v>11450</v>
      </c>
      <c r="M3320" s="2" t="s">
        <v>4455</v>
      </c>
      <c r="N3320" s="2"/>
      <c r="O3320" s="2" t="s">
        <v>578</v>
      </c>
      <c r="P3320" s="2" t="s">
        <v>160</v>
      </c>
      <c r="Q3320" s="2" t="s">
        <v>11264</v>
      </c>
      <c r="R3320" s="4">
        <v>1</v>
      </c>
      <c r="S3320" s="4">
        <v>1.5</v>
      </c>
      <c r="T3320" s="4"/>
      <c r="U3320" s="4">
        <v>1</v>
      </c>
      <c r="V3320" s="4">
        <v>1</v>
      </c>
      <c r="W3320" s="4">
        <v>1</v>
      </c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>
        <f t="shared" si="151"/>
        <v>0</v>
      </c>
      <c r="AI3320" s="4">
        <f t="shared" si="152"/>
        <v>0</v>
      </c>
      <c r="AJ3320" s="4"/>
      <c r="AK3320" s="4">
        <v>1</v>
      </c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/>
      <c r="CS3320" s="4"/>
      <c r="CT3320" s="4"/>
      <c r="CU3320" s="4"/>
      <c r="CV3320" s="4"/>
      <c r="CW3320" s="4"/>
      <c r="CX3320" s="4"/>
      <c r="CY3320" s="4"/>
      <c r="CZ3320" s="4"/>
    </row>
    <row r="3321" spans="1:104" ht="11" x14ac:dyDescent="0.25">
      <c r="A3321" s="2" t="s">
        <v>11258</v>
      </c>
      <c r="B3321" s="2" t="s">
        <v>2042</v>
      </c>
      <c r="C3321" s="2" t="s">
        <v>2042</v>
      </c>
      <c r="D3321" s="2" t="s">
        <v>12553</v>
      </c>
      <c r="E3321" s="2" t="s">
        <v>106</v>
      </c>
      <c r="F3321" s="2" t="s">
        <v>12554</v>
      </c>
      <c r="G3321" s="3">
        <v>46259</v>
      </c>
      <c r="H3321" s="3">
        <v>46261</v>
      </c>
      <c r="I3321" s="2" t="s">
        <v>3665</v>
      </c>
      <c r="J3321" s="2" t="s">
        <v>12555</v>
      </c>
      <c r="K3321" s="2" t="s">
        <v>127</v>
      </c>
      <c r="L3321" s="2" t="s">
        <v>11296</v>
      </c>
      <c r="M3321" s="2" t="s">
        <v>4771</v>
      </c>
      <c r="N3321" s="2"/>
      <c r="O3321" s="2" t="s">
        <v>578</v>
      </c>
      <c r="P3321" s="2" t="s">
        <v>114</v>
      </c>
      <c r="Q3321" s="2" t="s">
        <v>11264</v>
      </c>
      <c r="R3321" s="4">
        <v>1</v>
      </c>
      <c r="S3321" s="4">
        <v>1.6</v>
      </c>
      <c r="T3321" s="4"/>
      <c r="U3321" s="4">
        <v>1</v>
      </c>
      <c r="V3321" s="4">
        <v>1</v>
      </c>
      <c r="W3321" s="4">
        <v>1</v>
      </c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>
        <f t="shared" si="151"/>
        <v>0</v>
      </c>
      <c r="AI3321" s="4">
        <f t="shared" si="152"/>
        <v>0</v>
      </c>
      <c r="AJ3321" s="4"/>
      <c r="AK3321" s="4"/>
      <c r="AL3321" s="4"/>
      <c r="AM3321" s="4"/>
      <c r="AN3321" s="4"/>
      <c r="AO3321" s="4"/>
      <c r="AP3321" s="4"/>
      <c r="AQ3321" s="4">
        <v>1</v>
      </c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/>
      <c r="CS3321" s="4"/>
      <c r="CT3321" s="4"/>
      <c r="CU3321" s="4"/>
      <c r="CV3321" s="4"/>
      <c r="CW3321" s="4"/>
      <c r="CX3321" s="4"/>
      <c r="CY3321" s="4"/>
      <c r="CZ3321" s="4"/>
    </row>
    <row r="3322" spans="1:104" ht="11" x14ac:dyDescent="0.25">
      <c r="A3322" s="2" t="s">
        <v>11258</v>
      </c>
      <c r="B3322" s="2" t="s">
        <v>2042</v>
      </c>
      <c r="C3322" s="2" t="s">
        <v>2042</v>
      </c>
      <c r="D3322" s="2" t="s">
        <v>12556</v>
      </c>
      <c r="E3322" s="2" t="s">
        <v>106</v>
      </c>
      <c r="F3322" s="2" t="s">
        <v>12557</v>
      </c>
      <c r="G3322" s="3">
        <v>46259</v>
      </c>
      <c r="H3322" s="3">
        <v>46261</v>
      </c>
      <c r="I3322" s="2" t="s">
        <v>3665</v>
      </c>
      <c r="J3322" s="2" t="s">
        <v>12558</v>
      </c>
      <c r="K3322" s="2" t="s">
        <v>120</v>
      </c>
      <c r="L3322" s="2" t="s">
        <v>12194</v>
      </c>
      <c r="M3322" s="2" t="s">
        <v>4455</v>
      </c>
      <c r="N3322" s="2"/>
      <c r="O3322" s="2" t="s">
        <v>578</v>
      </c>
      <c r="P3322" s="2" t="s">
        <v>160</v>
      </c>
      <c r="Q3322" s="2" t="s">
        <v>11264</v>
      </c>
      <c r="R3322" s="4">
        <v>1</v>
      </c>
      <c r="S3322" s="4">
        <v>1.3</v>
      </c>
      <c r="T3322" s="4"/>
      <c r="U3322" s="4">
        <v>1</v>
      </c>
      <c r="V3322" s="4">
        <v>1</v>
      </c>
      <c r="W3322" s="4">
        <v>1</v>
      </c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>
        <f t="shared" si="151"/>
        <v>0</v>
      </c>
      <c r="AI3322" s="4">
        <f t="shared" si="152"/>
        <v>0</v>
      </c>
      <c r="AJ3322" s="4"/>
      <c r="AK3322" s="4">
        <v>1</v>
      </c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  <c r="CV3322" s="4"/>
      <c r="CW3322" s="4"/>
      <c r="CX3322" s="4"/>
      <c r="CY3322" s="4"/>
      <c r="CZ3322" s="4"/>
    </row>
    <row r="3323" spans="1:104" ht="11" x14ac:dyDescent="0.25">
      <c r="A3323" s="2" t="s">
        <v>11258</v>
      </c>
      <c r="B3323" s="2" t="s">
        <v>2042</v>
      </c>
      <c r="C3323" s="2" t="s">
        <v>2042</v>
      </c>
      <c r="D3323" s="2" t="s">
        <v>12559</v>
      </c>
      <c r="E3323" s="2" t="s">
        <v>106</v>
      </c>
      <c r="F3323" s="2" t="s">
        <v>12560</v>
      </c>
      <c r="G3323" s="3">
        <v>46259</v>
      </c>
      <c r="H3323" s="3">
        <v>46261</v>
      </c>
      <c r="I3323" s="2" t="s">
        <v>3665</v>
      </c>
      <c r="J3323" s="2" t="s">
        <v>12561</v>
      </c>
      <c r="K3323" s="2" t="s">
        <v>120</v>
      </c>
      <c r="L3323" s="2" t="s">
        <v>12562</v>
      </c>
      <c r="M3323" s="2" t="s">
        <v>4771</v>
      </c>
      <c r="N3323" s="2"/>
      <c r="O3323" s="2" t="s">
        <v>578</v>
      </c>
      <c r="P3323" s="2" t="s">
        <v>114</v>
      </c>
      <c r="Q3323" s="2" t="s">
        <v>11264</v>
      </c>
      <c r="R3323" s="4">
        <v>1</v>
      </c>
      <c r="S3323" s="4">
        <v>1.2</v>
      </c>
      <c r="T3323" s="4"/>
      <c r="U3323" s="4">
        <v>1</v>
      </c>
      <c r="V3323" s="4">
        <v>1</v>
      </c>
      <c r="W3323" s="4">
        <v>1</v>
      </c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>
        <f t="shared" si="151"/>
        <v>0</v>
      </c>
      <c r="AI3323" s="4">
        <f t="shared" si="152"/>
        <v>0</v>
      </c>
      <c r="AJ3323" s="4"/>
      <c r="AK3323" s="4"/>
      <c r="AL3323" s="4"/>
      <c r="AM3323" s="4"/>
      <c r="AN3323" s="4">
        <v>1</v>
      </c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/>
      <c r="CS3323" s="4"/>
      <c r="CT3323" s="4"/>
      <c r="CU3323" s="4"/>
      <c r="CV3323" s="4"/>
      <c r="CW3323" s="4"/>
      <c r="CX3323" s="4"/>
      <c r="CY3323" s="4"/>
      <c r="CZ3323" s="4"/>
    </row>
    <row r="3324" spans="1:104" ht="11" x14ac:dyDescent="0.25">
      <c r="A3324" s="2" t="s">
        <v>11258</v>
      </c>
      <c r="B3324" s="2" t="s">
        <v>2042</v>
      </c>
      <c r="C3324" s="2" t="s">
        <v>2042</v>
      </c>
      <c r="D3324" s="2" t="s">
        <v>12563</v>
      </c>
      <c r="E3324" s="2" t="s">
        <v>106</v>
      </c>
      <c r="F3324" s="2" t="s">
        <v>12466</v>
      </c>
      <c r="G3324" s="3">
        <v>46259</v>
      </c>
      <c r="H3324" s="3">
        <v>46261</v>
      </c>
      <c r="I3324" s="2" t="s">
        <v>3665</v>
      </c>
      <c r="J3324" s="2" t="s">
        <v>12564</v>
      </c>
      <c r="K3324" s="2" t="s">
        <v>120</v>
      </c>
      <c r="L3324" s="2" t="s">
        <v>11652</v>
      </c>
      <c r="M3324" s="2" t="s">
        <v>4455</v>
      </c>
      <c r="N3324" s="2"/>
      <c r="O3324" s="2" t="s">
        <v>578</v>
      </c>
      <c r="P3324" s="2" t="s">
        <v>160</v>
      </c>
      <c r="Q3324" s="2" t="s">
        <v>11264</v>
      </c>
      <c r="R3324" s="4">
        <v>1</v>
      </c>
      <c r="S3324" s="4">
        <v>1.45</v>
      </c>
      <c r="T3324" s="4"/>
      <c r="U3324" s="4">
        <v>1</v>
      </c>
      <c r="V3324" s="4">
        <v>1</v>
      </c>
      <c r="W3324" s="4">
        <v>1</v>
      </c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>
        <f t="shared" si="151"/>
        <v>0</v>
      </c>
      <c r="AI3324" s="4">
        <f t="shared" si="152"/>
        <v>0</v>
      </c>
      <c r="AJ3324" s="4"/>
      <c r="AK3324" s="4">
        <v>1</v>
      </c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/>
      <c r="CS3324" s="4"/>
      <c r="CT3324" s="4"/>
      <c r="CU3324" s="4"/>
      <c r="CV3324" s="4"/>
      <c r="CW3324" s="4"/>
      <c r="CX3324" s="4"/>
      <c r="CY3324" s="4"/>
      <c r="CZ3324" s="4"/>
    </row>
    <row r="3325" spans="1:104" ht="11" x14ac:dyDescent="0.25">
      <c r="A3325" s="2" t="s">
        <v>11258</v>
      </c>
      <c r="B3325" s="2" t="s">
        <v>2042</v>
      </c>
      <c r="C3325" s="2" t="s">
        <v>2042</v>
      </c>
      <c r="D3325" s="2" t="s">
        <v>12565</v>
      </c>
      <c r="E3325" s="2" t="s">
        <v>106</v>
      </c>
      <c r="F3325" s="2" t="s">
        <v>12566</v>
      </c>
      <c r="G3325" s="3">
        <v>46259</v>
      </c>
      <c r="H3325" s="3">
        <v>46261</v>
      </c>
      <c r="I3325" s="2" t="s">
        <v>3665</v>
      </c>
      <c r="J3325" s="2" t="s">
        <v>12567</v>
      </c>
      <c r="K3325" s="2" t="s">
        <v>120</v>
      </c>
      <c r="L3325" s="2" t="s">
        <v>12562</v>
      </c>
      <c r="M3325" s="2" t="s">
        <v>5632</v>
      </c>
      <c r="N3325" s="2"/>
      <c r="O3325" s="2" t="s">
        <v>578</v>
      </c>
      <c r="P3325" s="2" t="s">
        <v>657</v>
      </c>
      <c r="Q3325" s="2" t="s">
        <v>11264</v>
      </c>
      <c r="R3325" s="4">
        <v>1</v>
      </c>
      <c r="S3325" s="4">
        <v>1.25</v>
      </c>
      <c r="T3325" s="4"/>
      <c r="U3325" s="4">
        <v>1</v>
      </c>
      <c r="V3325" s="4">
        <v>1</v>
      </c>
      <c r="W3325" s="4">
        <v>1</v>
      </c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>
        <f t="shared" si="151"/>
        <v>0</v>
      </c>
      <c r="AI3325" s="4">
        <f t="shared" si="152"/>
        <v>0</v>
      </c>
      <c r="AJ3325" s="4"/>
      <c r="AK3325" s="4"/>
      <c r="AL3325" s="4"/>
      <c r="AM3325" s="4"/>
      <c r="AN3325" s="4">
        <v>1</v>
      </c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</row>
    <row r="3326" spans="1:104" ht="11" x14ac:dyDescent="0.25">
      <c r="A3326" s="2" t="s">
        <v>11258</v>
      </c>
      <c r="B3326" s="2" t="s">
        <v>2042</v>
      </c>
      <c r="C3326" s="2" t="s">
        <v>2042</v>
      </c>
      <c r="D3326" s="2" t="s">
        <v>12568</v>
      </c>
      <c r="E3326" s="2" t="s">
        <v>106</v>
      </c>
      <c r="F3326" s="2" t="s">
        <v>12566</v>
      </c>
      <c r="G3326" s="3">
        <v>46259</v>
      </c>
      <c r="H3326" s="3">
        <v>46261</v>
      </c>
      <c r="I3326" s="2" t="s">
        <v>3665</v>
      </c>
      <c r="J3326" s="2" t="s">
        <v>12569</v>
      </c>
      <c r="K3326" s="2" t="s">
        <v>120</v>
      </c>
      <c r="L3326" s="2" t="s">
        <v>12562</v>
      </c>
      <c r="M3326" s="2" t="s">
        <v>5632</v>
      </c>
      <c r="N3326" s="2"/>
      <c r="O3326" s="2" t="s">
        <v>578</v>
      </c>
      <c r="P3326" s="2" t="s">
        <v>657</v>
      </c>
      <c r="Q3326" s="2" t="s">
        <v>11264</v>
      </c>
      <c r="R3326" s="4">
        <v>1</v>
      </c>
      <c r="S3326" s="4">
        <v>1.25</v>
      </c>
      <c r="T3326" s="4"/>
      <c r="U3326" s="4">
        <v>1</v>
      </c>
      <c r="V3326" s="4">
        <v>1</v>
      </c>
      <c r="W3326" s="4">
        <v>1</v>
      </c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>
        <f t="shared" si="151"/>
        <v>0</v>
      </c>
      <c r="AI3326" s="4">
        <f t="shared" si="152"/>
        <v>0</v>
      </c>
      <c r="AJ3326" s="4"/>
      <c r="AK3326" s="4"/>
      <c r="AL3326" s="4"/>
      <c r="AM3326" s="4"/>
      <c r="AN3326" s="4">
        <v>1</v>
      </c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/>
      <c r="CS3326" s="4"/>
      <c r="CT3326" s="4"/>
      <c r="CU3326" s="4"/>
      <c r="CV3326" s="4"/>
      <c r="CW3326" s="4"/>
      <c r="CX3326" s="4"/>
      <c r="CY3326" s="4"/>
      <c r="CZ3326" s="4"/>
    </row>
    <row r="3327" spans="1:104" ht="11" x14ac:dyDescent="0.25">
      <c r="A3327" s="2" t="s">
        <v>11258</v>
      </c>
      <c r="B3327" s="2" t="s">
        <v>2042</v>
      </c>
      <c r="C3327" s="2" t="s">
        <v>2042</v>
      </c>
      <c r="D3327" s="2" t="s">
        <v>12570</v>
      </c>
      <c r="E3327" s="2" t="s">
        <v>106</v>
      </c>
      <c r="F3327" s="2" t="s">
        <v>12571</v>
      </c>
      <c r="G3327" s="3">
        <v>46259</v>
      </c>
      <c r="H3327" s="3">
        <v>46261</v>
      </c>
      <c r="I3327" s="2" t="s">
        <v>3665</v>
      </c>
      <c r="J3327" s="2" t="s">
        <v>12572</v>
      </c>
      <c r="K3327" s="2" t="s">
        <v>127</v>
      </c>
      <c r="L3327" s="2" t="s">
        <v>11296</v>
      </c>
      <c r="M3327" s="2" t="s">
        <v>4771</v>
      </c>
      <c r="N3327" s="2"/>
      <c r="O3327" s="2" t="s">
        <v>578</v>
      </c>
      <c r="P3327" s="2" t="s">
        <v>114</v>
      </c>
      <c r="Q3327" s="2" t="s">
        <v>11264</v>
      </c>
      <c r="R3327" s="4">
        <v>1</v>
      </c>
      <c r="S3327" s="4">
        <v>1.6</v>
      </c>
      <c r="T3327" s="4"/>
      <c r="U3327" s="4">
        <v>1</v>
      </c>
      <c r="V3327" s="4">
        <v>1</v>
      </c>
      <c r="W3327" s="4">
        <v>1</v>
      </c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>
        <f t="shared" si="151"/>
        <v>0</v>
      </c>
      <c r="AI3327" s="4">
        <f t="shared" si="152"/>
        <v>0</v>
      </c>
      <c r="AJ3327" s="4"/>
      <c r="AK3327" s="4"/>
      <c r="AL3327" s="4"/>
      <c r="AM3327" s="4"/>
      <c r="AN3327" s="4"/>
      <c r="AO3327" s="4"/>
      <c r="AP3327" s="4"/>
      <c r="AQ3327" s="4">
        <v>1</v>
      </c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/>
      <c r="CS3327" s="4"/>
      <c r="CT3327" s="4"/>
      <c r="CU3327" s="4"/>
      <c r="CV3327" s="4"/>
      <c r="CW3327" s="4"/>
      <c r="CX3327" s="4"/>
      <c r="CY3327" s="4"/>
      <c r="CZ3327" s="4"/>
    </row>
    <row r="3328" spans="1:104" ht="11" x14ac:dyDescent="0.25">
      <c r="A3328" s="2" t="s">
        <v>11258</v>
      </c>
      <c r="B3328" s="2" t="s">
        <v>2042</v>
      </c>
      <c r="C3328" s="2" t="s">
        <v>2042</v>
      </c>
      <c r="D3328" s="2" t="s">
        <v>12573</v>
      </c>
      <c r="E3328" s="2" t="s">
        <v>106</v>
      </c>
      <c r="F3328" s="2" t="s">
        <v>12574</v>
      </c>
      <c r="G3328" s="3">
        <v>46259</v>
      </c>
      <c r="H3328" s="3">
        <v>46261</v>
      </c>
      <c r="I3328" s="2" t="s">
        <v>3665</v>
      </c>
      <c r="J3328" s="2" t="s">
        <v>12575</v>
      </c>
      <c r="K3328" s="2" t="s">
        <v>120</v>
      </c>
      <c r="L3328" s="2" t="s">
        <v>11652</v>
      </c>
      <c r="M3328" s="2" t="s">
        <v>4455</v>
      </c>
      <c r="N3328" s="2"/>
      <c r="O3328" s="2" t="s">
        <v>578</v>
      </c>
      <c r="P3328" s="2" t="s">
        <v>160</v>
      </c>
      <c r="Q3328" s="2" t="s">
        <v>11264</v>
      </c>
      <c r="R3328" s="4">
        <v>1</v>
      </c>
      <c r="S3328" s="4">
        <v>1.45</v>
      </c>
      <c r="T3328" s="4"/>
      <c r="U3328" s="4">
        <v>1</v>
      </c>
      <c r="V3328" s="4">
        <v>1</v>
      </c>
      <c r="W3328" s="4">
        <v>1</v>
      </c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>
        <f t="shared" si="151"/>
        <v>0</v>
      </c>
      <c r="AI3328" s="4">
        <f t="shared" si="152"/>
        <v>0</v>
      </c>
      <c r="AJ3328" s="4"/>
      <c r="AK3328" s="4">
        <v>1</v>
      </c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/>
      <c r="CS3328" s="4"/>
      <c r="CT3328" s="4"/>
      <c r="CU3328" s="4"/>
      <c r="CV3328" s="4"/>
      <c r="CW3328" s="4"/>
      <c r="CX3328" s="4"/>
      <c r="CY3328" s="4"/>
      <c r="CZ3328" s="4"/>
    </row>
    <row r="3329" spans="1:104" ht="11" x14ac:dyDescent="0.25">
      <c r="A3329" s="2" t="s">
        <v>11258</v>
      </c>
      <c r="B3329" s="2" t="s">
        <v>2042</v>
      </c>
      <c r="C3329" s="2" t="s">
        <v>2042</v>
      </c>
      <c r="D3329" s="2" t="s">
        <v>12576</v>
      </c>
      <c r="E3329" s="2" t="s">
        <v>106</v>
      </c>
      <c r="F3329" s="2" t="s">
        <v>12577</v>
      </c>
      <c r="G3329" s="3">
        <v>46259</v>
      </c>
      <c r="H3329" s="3">
        <v>46261</v>
      </c>
      <c r="I3329" s="2" t="s">
        <v>3665</v>
      </c>
      <c r="J3329" s="2" t="s">
        <v>12578</v>
      </c>
      <c r="K3329" s="2" t="s">
        <v>120</v>
      </c>
      <c r="L3329" s="2" t="s">
        <v>12194</v>
      </c>
      <c r="M3329" s="2" t="s">
        <v>4771</v>
      </c>
      <c r="N3329" s="2"/>
      <c r="O3329" s="2" t="s">
        <v>578</v>
      </c>
      <c r="P3329" s="2" t="s">
        <v>114</v>
      </c>
      <c r="Q3329" s="2" t="s">
        <v>11264</v>
      </c>
      <c r="R3329" s="4">
        <v>1</v>
      </c>
      <c r="S3329" s="4">
        <v>1.3</v>
      </c>
      <c r="T3329" s="4"/>
      <c r="U3329" s="4">
        <v>1</v>
      </c>
      <c r="V3329" s="4">
        <v>1</v>
      </c>
      <c r="W3329" s="4">
        <v>1</v>
      </c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>
        <f t="shared" si="151"/>
        <v>0</v>
      </c>
      <c r="AI3329" s="4">
        <f t="shared" si="152"/>
        <v>0</v>
      </c>
      <c r="AJ3329" s="4"/>
      <c r="AK3329" s="4"/>
      <c r="AL3329" s="4"/>
      <c r="AM3329" s="4"/>
      <c r="AN3329" s="4">
        <v>1</v>
      </c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/>
      <c r="CS3329" s="4"/>
      <c r="CT3329" s="4"/>
      <c r="CU3329" s="4"/>
      <c r="CV3329" s="4"/>
      <c r="CW3329" s="4"/>
      <c r="CX3329" s="4"/>
      <c r="CY3329" s="4"/>
      <c r="CZ3329" s="4"/>
    </row>
    <row r="3330" spans="1:104" ht="11" x14ac:dyDescent="0.25">
      <c r="A3330" s="2" t="s">
        <v>11258</v>
      </c>
      <c r="B3330" s="2" t="s">
        <v>2042</v>
      </c>
      <c r="C3330" s="2" t="s">
        <v>2042</v>
      </c>
      <c r="D3330" s="2" t="s">
        <v>12579</v>
      </c>
      <c r="E3330" s="2" t="s">
        <v>106</v>
      </c>
      <c r="F3330" s="2" t="s">
        <v>12580</v>
      </c>
      <c r="G3330" s="3">
        <v>46259</v>
      </c>
      <c r="H3330" s="3">
        <v>46261</v>
      </c>
      <c r="I3330" s="2" t="s">
        <v>3665</v>
      </c>
      <c r="J3330" s="2" t="s">
        <v>12581</v>
      </c>
      <c r="K3330" s="2" t="s">
        <v>120</v>
      </c>
      <c r="L3330" s="2" t="s">
        <v>11943</v>
      </c>
      <c r="M3330" s="2" t="s">
        <v>4771</v>
      </c>
      <c r="N3330" s="2"/>
      <c r="O3330" s="2" t="s">
        <v>578</v>
      </c>
      <c r="P3330" s="2" t="s">
        <v>114</v>
      </c>
      <c r="Q3330" s="2" t="s">
        <v>11264</v>
      </c>
      <c r="R3330" s="4">
        <v>1</v>
      </c>
      <c r="S3330" s="4">
        <v>1.18</v>
      </c>
      <c r="T3330" s="4"/>
      <c r="U3330" s="4">
        <v>1</v>
      </c>
      <c r="V3330" s="4">
        <v>1</v>
      </c>
      <c r="W3330" s="4">
        <v>1</v>
      </c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>
        <f t="shared" si="151"/>
        <v>0</v>
      </c>
      <c r="AI3330" s="4">
        <f t="shared" si="152"/>
        <v>0</v>
      </c>
      <c r="AJ3330" s="4"/>
      <c r="AK3330" s="4"/>
      <c r="AL3330" s="4"/>
      <c r="AM3330" s="4"/>
      <c r="AN3330" s="4">
        <v>1</v>
      </c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/>
      <c r="CS3330" s="4"/>
      <c r="CT3330" s="4"/>
      <c r="CU3330" s="4"/>
      <c r="CV3330" s="4"/>
      <c r="CW3330" s="4"/>
      <c r="CX3330" s="4"/>
      <c r="CY3330" s="4"/>
      <c r="CZ3330" s="4"/>
    </row>
    <row r="3331" spans="1:104" ht="11" x14ac:dyDescent="0.25">
      <c r="A3331" s="2" t="s">
        <v>11258</v>
      </c>
      <c r="B3331" s="2" t="s">
        <v>2042</v>
      </c>
      <c r="C3331" s="2" t="s">
        <v>2042</v>
      </c>
      <c r="D3331" s="2" t="s">
        <v>12582</v>
      </c>
      <c r="E3331" s="2" t="s">
        <v>106</v>
      </c>
      <c r="F3331" s="2" t="s">
        <v>12583</v>
      </c>
      <c r="G3331" s="3">
        <v>46259</v>
      </c>
      <c r="H3331" s="3">
        <v>46261</v>
      </c>
      <c r="I3331" s="2" t="s">
        <v>3665</v>
      </c>
      <c r="J3331" s="2" t="s">
        <v>12584</v>
      </c>
      <c r="K3331" s="2" t="s">
        <v>120</v>
      </c>
      <c r="L3331" s="2" t="s">
        <v>12585</v>
      </c>
      <c r="M3331" s="2" t="s">
        <v>4455</v>
      </c>
      <c r="N3331" s="2"/>
      <c r="O3331" s="2" t="s">
        <v>578</v>
      </c>
      <c r="P3331" s="2" t="s">
        <v>160</v>
      </c>
      <c r="Q3331" s="2" t="s">
        <v>11264</v>
      </c>
      <c r="R3331" s="4">
        <v>1</v>
      </c>
      <c r="S3331" s="4">
        <v>1.25</v>
      </c>
      <c r="T3331" s="4"/>
      <c r="U3331" s="4">
        <v>1</v>
      </c>
      <c r="V3331" s="4">
        <v>1</v>
      </c>
      <c r="W3331" s="4">
        <v>1</v>
      </c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>
        <f t="shared" si="151"/>
        <v>0</v>
      </c>
      <c r="AI3331" s="4">
        <f t="shared" si="152"/>
        <v>0</v>
      </c>
      <c r="AJ3331" s="4"/>
      <c r="AK3331" s="4">
        <v>1</v>
      </c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  <c r="CV3331" s="4"/>
      <c r="CW3331" s="4"/>
      <c r="CX3331" s="4"/>
      <c r="CY3331" s="4"/>
      <c r="CZ3331" s="4"/>
    </row>
    <row r="3332" spans="1:104" ht="11" x14ac:dyDescent="0.25">
      <c r="A3332" s="2" t="s">
        <v>11258</v>
      </c>
      <c r="B3332" s="2" t="s">
        <v>2042</v>
      </c>
      <c r="C3332" s="2" t="s">
        <v>2042</v>
      </c>
      <c r="D3332" s="2" t="s">
        <v>12586</v>
      </c>
      <c r="E3332" s="2" t="s">
        <v>106</v>
      </c>
      <c r="F3332" s="2" t="s">
        <v>12587</v>
      </c>
      <c r="G3332" s="3">
        <v>46259</v>
      </c>
      <c r="H3332" s="3">
        <v>46261</v>
      </c>
      <c r="I3332" s="2" t="s">
        <v>3665</v>
      </c>
      <c r="J3332" s="2" t="s">
        <v>12588</v>
      </c>
      <c r="K3332" s="2" t="s">
        <v>120</v>
      </c>
      <c r="L3332" s="2" t="s">
        <v>11652</v>
      </c>
      <c r="M3332" s="2" t="s">
        <v>4771</v>
      </c>
      <c r="N3332" s="2"/>
      <c r="O3332" s="2" t="s">
        <v>578</v>
      </c>
      <c r="P3332" s="2" t="s">
        <v>114</v>
      </c>
      <c r="Q3332" s="2" t="s">
        <v>11264</v>
      </c>
      <c r="R3332" s="4">
        <v>1</v>
      </c>
      <c r="S3332" s="4">
        <v>1.45</v>
      </c>
      <c r="T3332" s="4"/>
      <c r="U3332" s="4">
        <v>1</v>
      </c>
      <c r="V3332" s="4">
        <v>1</v>
      </c>
      <c r="W3332" s="4">
        <v>1</v>
      </c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>
        <f t="shared" ref="AH3332:AH3395" si="153">SUM(X3332:AG3332)</f>
        <v>0</v>
      </c>
      <c r="AI3332" s="4">
        <f t="shared" ref="AI3332:AI3395" si="154">AH3332*S3332</f>
        <v>0</v>
      </c>
      <c r="AJ3332" s="4"/>
      <c r="AK3332" s="4"/>
      <c r="AL3332" s="4"/>
      <c r="AM3332" s="4"/>
      <c r="AN3332" s="4">
        <v>1</v>
      </c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/>
      <c r="CS3332" s="4"/>
      <c r="CT3332" s="4"/>
      <c r="CU3332" s="4"/>
      <c r="CV3332" s="4"/>
      <c r="CW3332" s="4"/>
      <c r="CX3332" s="4"/>
      <c r="CY3332" s="4"/>
      <c r="CZ3332" s="4"/>
    </row>
    <row r="3333" spans="1:104" ht="11" x14ac:dyDescent="0.25">
      <c r="A3333" s="2" t="s">
        <v>11258</v>
      </c>
      <c r="B3333" s="2" t="s">
        <v>2042</v>
      </c>
      <c r="C3333" s="2" t="s">
        <v>2042</v>
      </c>
      <c r="D3333" s="2" t="s">
        <v>12589</v>
      </c>
      <c r="E3333" s="2" t="s">
        <v>106</v>
      </c>
      <c r="F3333" s="2" t="s">
        <v>12590</v>
      </c>
      <c r="G3333" s="3">
        <v>46259</v>
      </c>
      <c r="H3333" s="3">
        <v>46261</v>
      </c>
      <c r="I3333" s="2" t="s">
        <v>3665</v>
      </c>
      <c r="J3333" s="2" t="s">
        <v>12591</v>
      </c>
      <c r="K3333" s="2" t="s">
        <v>127</v>
      </c>
      <c r="L3333" s="2" t="s">
        <v>11356</v>
      </c>
      <c r="M3333" s="2" t="s">
        <v>4455</v>
      </c>
      <c r="N3333" s="2"/>
      <c r="O3333" s="2" t="s">
        <v>578</v>
      </c>
      <c r="P3333" s="2" t="s">
        <v>160</v>
      </c>
      <c r="Q3333" s="2" t="s">
        <v>11264</v>
      </c>
      <c r="R3333" s="4">
        <v>1</v>
      </c>
      <c r="S3333" s="4">
        <v>1.6</v>
      </c>
      <c r="T3333" s="4"/>
      <c r="U3333" s="4">
        <v>1</v>
      </c>
      <c r="V3333" s="4">
        <v>1</v>
      </c>
      <c r="W3333" s="4">
        <v>1</v>
      </c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>
        <f t="shared" si="153"/>
        <v>0</v>
      </c>
      <c r="AI3333" s="4">
        <f t="shared" si="154"/>
        <v>0</v>
      </c>
      <c r="AJ3333" s="4"/>
      <c r="AK3333" s="4">
        <v>1</v>
      </c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/>
      <c r="CS3333" s="4"/>
      <c r="CT3333" s="4"/>
      <c r="CU3333" s="4"/>
      <c r="CV3333" s="4"/>
      <c r="CW3333" s="4"/>
      <c r="CX3333" s="4"/>
      <c r="CY3333" s="4"/>
      <c r="CZ3333" s="4"/>
    </row>
    <row r="3334" spans="1:104" ht="11" x14ac:dyDescent="0.25">
      <c r="A3334" s="2" t="s">
        <v>11258</v>
      </c>
      <c r="B3334" s="2" t="s">
        <v>2042</v>
      </c>
      <c r="C3334" s="2" t="s">
        <v>2042</v>
      </c>
      <c r="D3334" s="2" t="s">
        <v>12592</v>
      </c>
      <c r="E3334" s="2" t="s">
        <v>106</v>
      </c>
      <c r="F3334" s="2" t="s">
        <v>12593</v>
      </c>
      <c r="G3334" s="3">
        <v>46259</v>
      </c>
      <c r="H3334" s="3">
        <v>46261</v>
      </c>
      <c r="I3334" s="2" t="s">
        <v>3665</v>
      </c>
      <c r="J3334" s="2" t="s">
        <v>12594</v>
      </c>
      <c r="K3334" s="2" t="s">
        <v>120</v>
      </c>
      <c r="L3334" s="2" t="s">
        <v>12595</v>
      </c>
      <c r="M3334" s="2" t="s">
        <v>4455</v>
      </c>
      <c r="N3334" s="2"/>
      <c r="O3334" s="2" t="s">
        <v>578</v>
      </c>
      <c r="P3334" s="2" t="s">
        <v>160</v>
      </c>
      <c r="Q3334" s="2" t="s">
        <v>11264</v>
      </c>
      <c r="R3334" s="4">
        <v>1</v>
      </c>
      <c r="S3334" s="4">
        <v>1.47</v>
      </c>
      <c r="T3334" s="4"/>
      <c r="U3334" s="4">
        <v>1</v>
      </c>
      <c r="V3334" s="4">
        <v>1</v>
      </c>
      <c r="W3334" s="4">
        <v>1</v>
      </c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>
        <f t="shared" si="153"/>
        <v>0</v>
      </c>
      <c r="AI3334" s="4">
        <f t="shared" si="154"/>
        <v>0</v>
      </c>
      <c r="AJ3334" s="4"/>
      <c r="AK3334" s="4">
        <v>1</v>
      </c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/>
      <c r="CS3334" s="4"/>
      <c r="CT3334" s="4"/>
      <c r="CU3334" s="4"/>
      <c r="CV3334" s="4"/>
      <c r="CW3334" s="4"/>
      <c r="CX3334" s="4"/>
      <c r="CY3334" s="4"/>
      <c r="CZ3334" s="4"/>
    </row>
    <row r="3335" spans="1:104" ht="11" x14ac:dyDescent="0.25">
      <c r="A3335" s="2" t="s">
        <v>11258</v>
      </c>
      <c r="B3335" s="2" t="s">
        <v>2042</v>
      </c>
      <c r="C3335" s="2" t="s">
        <v>2042</v>
      </c>
      <c r="D3335" s="2" t="s">
        <v>12596</v>
      </c>
      <c r="E3335" s="2" t="s">
        <v>106</v>
      </c>
      <c r="F3335" s="2" t="s">
        <v>12368</v>
      </c>
      <c r="G3335" s="3">
        <v>46259</v>
      </c>
      <c r="H3335" s="3">
        <v>46261</v>
      </c>
      <c r="I3335" s="2" t="s">
        <v>3665</v>
      </c>
      <c r="J3335" s="2" t="s">
        <v>12597</v>
      </c>
      <c r="K3335" s="2" t="s">
        <v>120</v>
      </c>
      <c r="L3335" s="2" t="s">
        <v>12598</v>
      </c>
      <c r="M3335" s="2" t="s">
        <v>4455</v>
      </c>
      <c r="N3335" s="2"/>
      <c r="O3335" s="2" t="s">
        <v>578</v>
      </c>
      <c r="P3335" s="2" t="s">
        <v>160</v>
      </c>
      <c r="Q3335" s="2" t="s">
        <v>11264</v>
      </c>
      <c r="R3335" s="4">
        <v>1</v>
      </c>
      <c r="S3335" s="4">
        <v>1.17</v>
      </c>
      <c r="T3335" s="4"/>
      <c r="U3335" s="4">
        <v>1</v>
      </c>
      <c r="V3335" s="4">
        <v>1</v>
      </c>
      <c r="W3335" s="4">
        <v>1</v>
      </c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>
        <f t="shared" si="153"/>
        <v>0</v>
      </c>
      <c r="AI3335" s="4">
        <f t="shared" si="154"/>
        <v>0</v>
      </c>
      <c r="AJ3335" s="4"/>
      <c r="AK3335" s="4">
        <v>1</v>
      </c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  <c r="CK3335" s="4"/>
      <c r="CL3335" s="4"/>
      <c r="CM3335" s="4"/>
      <c r="CN3335" s="4"/>
      <c r="CO3335" s="4"/>
      <c r="CP3335" s="4"/>
      <c r="CQ3335" s="4"/>
      <c r="CR3335" s="4"/>
      <c r="CS3335" s="4"/>
      <c r="CT3335" s="4"/>
      <c r="CU3335" s="4"/>
      <c r="CV3335" s="4"/>
      <c r="CW3335" s="4"/>
      <c r="CX3335" s="4"/>
      <c r="CY3335" s="4"/>
      <c r="CZ3335" s="4"/>
    </row>
    <row r="3336" spans="1:104" ht="11" x14ac:dyDescent="0.25">
      <c r="A3336" s="2" t="s">
        <v>11258</v>
      </c>
      <c r="B3336" s="2" t="s">
        <v>2042</v>
      </c>
      <c r="C3336" s="2" t="s">
        <v>2042</v>
      </c>
      <c r="D3336" s="2" t="s">
        <v>12599</v>
      </c>
      <c r="E3336" s="2" t="s">
        <v>106</v>
      </c>
      <c r="F3336" s="2" t="s">
        <v>12392</v>
      </c>
      <c r="G3336" s="3">
        <v>46259</v>
      </c>
      <c r="H3336" s="3">
        <v>46261</v>
      </c>
      <c r="I3336" s="2" t="s">
        <v>3665</v>
      </c>
      <c r="J3336" s="2" t="s">
        <v>12600</v>
      </c>
      <c r="K3336" s="2" t="s">
        <v>120</v>
      </c>
      <c r="L3336" s="2" t="s">
        <v>12601</v>
      </c>
      <c r="M3336" s="2" t="s">
        <v>4455</v>
      </c>
      <c r="N3336" s="2"/>
      <c r="O3336" s="2" t="s">
        <v>578</v>
      </c>
      <c r="P3336" s="2" t="s">
        <v>160</v>
      </c>
      <c r="Q3336" s="2" t="s">
        <v>11264</v>
      </c>
      <c r="R3336" s="4">
        <v>1</v>
      </c>
      <c r="S3336" s="4">
        <v>1.21</v>
      </c>
      <c r="T3336" s="4"/>
      <c r="U3336" s="4">
        <v>1</v>
      </c>
      <c r="V3336" s="4">
        <v>1</v>
      </c>
      <c r="W3336" s="4">
        <v>1</v>
      </c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>
        <f t="shared" si="153"/>
        <v>0</v>
      </c>
      <c r="AI3336" s="4">
        <f t="shared" si="154"/>
        <v>0</v>
      </c>
      <c r="AJ3336" s="4"/>
      <c r="AK3336" s="4">
        <v>1</v>
      </c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/>
      <c r="CS3336" s="4"/>
      <c r="CT3336" s="4"/>
      <c r="CU3336" s="4"/>
      <c r="CV3336" s="4"/>
      <c r="CW3336" s="4"/>
      <c r="CX3336" s="4"/>
      <c r="CY3336" s="4"/>
      <c r="CZ3336" s="4"/>
    </row>
    <row r="3337" spans="1:104" ht="11" x14ac:dyDescent="0.25">
      <c r="A3337" s="2" t="s">
        <v>11258</v>
      </c>
      <c r="B3337" s="2" t="s">
        <v>2042</v>
      </c>
      <c r="C3337" s="2" t="s">
        <v>2042</v>
      </c>
      <c r="D3337" s="2" t="s">
        <v>12602</v>
      </c>
      <c r="E3337" s="2" t="s">
        <v>106</v>
      </c>
      <c r="F3337" s="2" t="s">
        <v>12603</v>
      </c>
      <c r="G3337" s="3">
        <v>46259</v>
      </c>
      <c r="H3337" s="3">
        <v>46261</v>
      </c>
      <c r="I3337" s="2" t="s">
        <v>3665</v>
      </c>
      <c r="J3337" s="2" t="s">
        <v>12604</v>
      </c>
      <c r="K3337" s="2" t="s">
        <v>120</v>
      </c>
      <c r="L3337" s="2" t="s">
        <v>12605</v>
      </c>
      <c r="M3337" s="2" t="s">
        <v>4455</v>
      </c>
      <c r="N3337" s="2"/>
      <c r="O3337" s="2" t="s">
        <v>578</v>
      </c>
      <c r="P3337" s="2" t="s">
        <v>160</v>
      </c>
      <c r="Q3337" s="2" t="s">
        <v>11264</v>
      </c>
      <c r="R3337" s="4">
        <v>1</v>
      </c>
      <c r="S3337" s="4">
        <v>1.1000000000000001</v>
      </c>
      <c r="T3337" s="4"/>
      <c r="U3337" s="4">
        <v>1</v>
      </c>
      <c r="V3337" s="4">
        <v>1</v>
      </c>
      <c r="W3337" s="4">
        <v>1</v>
      </c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>
        <f t="shared" si="153"/>
        <v>0</v>
      </c>
      <c r="AI3337" s="4">
        <f t="shared" si="154"/>
        <v>0</v>
      </c>
      <c r="AJ3337" s="4"/>
      <c r="AK3337" s="4">
        <v>1</v>
      </c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/>
      <c r="CS3337" s="4"/>
      <c r="CT3337" s="4"/>
      <c r="CU3337" s="4"/>
      <c r="CV3337" s="4"/>
      <c r="CW3337" s="4"/>
      <c r="CX3337" s="4"/>
      <c r="CY3337" s="4"/>
      <c r="CZ3337" s="4"/>
    </row>
    <row r="3338" spans="1:104" ht="11" x14ac:dyDescent="0.25">
      <c r="A3338" s="2" t="s">
        <v>11258</v>
      </c>
      <c r="B3338" s="2" t="s">
        <v>2042</v>
      </c>
      <c r="C3338" s="2" t="s">
        <v>2042</v>
      </c>
      <c r="D3338" s="2" t="s">
        <v>12606</v>
      </c>
      <c r="E3338" s="2" t="s">
        <v>106</v>
      </c>
      <c r="F3338" s="2" t="s">
        <v>12607</v>
      </c>
      <c r="G3338" s="3">
        <v>46259</v>
      </c>
      <c r="H3338" s="3">
        <v>46261</v>
      </c>
      <c r="I3338" s="2" t="s">
        <v>3665</v>
      </c>
      <c r="J3338" s="2" t="s">
        <v>12608</v>
      </c>
      <c r="K3338" s="2" t="s">
        <v>120</v>
      </c>
      <c r="L3338" s="2" t="s">
        <v>11510</v>
      </c>
      <c r="M3338" s="2" t="s">
        <v>4455</v>
      </c>
      <c r="N3338" s="2"/>
      <c r="O3338" s="2" t="s">
        <v>578</v>
      </c>
      <c r="P3338" s="2" t="s">
        <v>160</v>
      </c>
      <c r="Q3338" s="2" t="s">
        <v>11264</v>
      </c>
      <c r="R3338" s="4">
        <v>1</v>
      </c>
      <c r="S3338" s="4">
        <v>1.2</v>
      </c>
      <c r="T3338" s="4"/>
      <c r="U3338" s="4">
        <v>1</v>
      </c>
      <c r="V3338" s="4">
        <v>1</v>
      </c>
      <c r="W3338" s="4">
        <v>1</v>
      </c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>
        <f t="shared" si="153"/>
        <v>0</v>
      </c>
      <c r="AI3338" s="4">
        <f t="shared" si="154"/>
        <v>0</v>
      </c>
      <c r="AJ3338" s="4"/>
      <c r="AK3338" s="4">
        <v>1</v>
      </c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/>
      <c r="CS3338" s="4"/>
      <c r="CT3338" s="4"/>
      <c r="CU3338" s="4"/>
      <c r="CV3338" s="4"/>
      <c r="CW3338" s="4"/>
      <c r="CX3338" s="4"/>
      <c r="CY3338" s="4"/>
      <c r="CZ3338" s="4"/>
    </row>
    <row r="3339" spans="1:104" ht="11" x14ac:dyDescent="0.25">
      <c r="A3339" s="2" t="s">
        <v>11258</v>
      </c>
      <c r="B3339" s="2" t="s">
        <v>2042</v>
      </c>
      <c r="C3339" s="2" t="s">
        <v>2042</v>
      </c>
      <c r="D3339" s="2" t="s">
        <v>12609</v>
      </c>
      <c r="E3339" s="2" t="s">
        <v>106</v>
      </c>
      <c r="F3339" s="2" t="s">
        <v>12610</v>
      </c>
      <c r="G3339" s="3">
        <v>46259</v>
      </c>
      <c r="H3339" s="3">
        <v>46261</v>
      </c>
      <c r="I3339" s="2" t="s">
        <v>3665</v>
      </c>
      <c r="J3339" s="2" t="s">
        <v>12611</v>
      </c>
      <c r="K3339" s="2" t="s">
        <v>120</v>
      </c>
      <c r="L3339" s="2" t="s">
        <v>12612</v>
      </c>
      <c r="M3339" s="2" t="s">
        <v>4455</v>
      </c>
      <c r="N3339" s="2"/>
      <c r="O3339" s="2" t="s">
        <v>578</v>
      </c>
      <c r="P3339" s="2" t="s">
        <v>160</v>
      </c>
      <c r="Q3339" s="2" t="s">
        <v>11264</v>
      </c>
      <c r="R3339" s="4">
        <v>1</v>
      </c>
      <c r="S3339" s="4">
        <v>2.97</v>
      </c>
      <c r="T3339" s="4"/>
      <c r="U3339" s="4">
        <v>1</v>
      </c>
      <c r="V3339" s="4">
        <v>1</v>
      </c>
      <c r="W3339" s="4">
        <v>1</v>
      </c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>
        <f t="shared" si="153"/>
        <v>0</v>
      </c>
      <c r="AI3339" s="4">
        <f t="shared" si="154"/>
        <v>0</v>
      </c>
      <c r="AJ3339" s="4"/>
      <c r="AK3339" s="4">
        <v>1</v>
      </c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/>
      <c r="CS3339" s="4"/>
      <c r="CT3339" s="4"/>
      <c r="CU3339" s="4"/>
      <c r="CV3339" s="4"/>
      <c r="CW3339" s="4"/>
      <c r="CX3339" s="4"/>
      <c r="CY3339" s="4"/>
      <c r="CZ3339" s="4"/>
    </row>
    <row r="3340" spans="1:104" ht="11" x14ac:dyDescent="0.25">
      <c r="A3340" s="2" t="s">
        <v>11258</v>
      </c>
      <c r="B3340" s="2" t="s">
        <v>2042</v>
      </c>
      <c r="C3340" s="2" t="s">
        <v>2042</v>
      </c>
      <c r="D3340" s="2" t="s">
        <v>12613</v>
      </c>
      <c r="E3340" s="2" t="s">
        <v>106</v>
      </c>
      <c r="F3340" s="2" t="s">
        <v>12614</v>
      </c>
      <c r="G3340" s="3">
        <v>46259</v>
      </c>
      <c r="H3340" s="3">
        <v>46261</v>
      </c>
      <c r="I3340" s="2" t="s">
        <v>3665</v>
      </c>
      <c r="J3340" s="2" t="s">
        <v>12615</v>
      </c>
      <c r="K3340" s="2" t="s">
        <v>120</v>
      </c>
      <c r="L3340" s="2" t="s">
        <v>12616</v>
      </c>
      <c r="M3340" s="2" t="s">
        <v>4771</v>
      </c>
      <c r="N3340" s="2"/>
      <c r="O3340" s="2" t="s">
        <v>578</v>
      </c>
      <c r="P3340" s="2" t="s">
        <v>114</v>
      </c>
      <c r="Q3340" s="2" t="s">
        <v>11264</v>
      </c>
      <c r="R3340" s="4">
        <v>1</v>
      </c>
      <c r="S3340" s="4">
        <v>2.59</v>
      </c>
      <c r="T3340" s="4"/>
      <c r="U3340" s="4">
        <v>1</v>
      </c>
      <c r="V3340" s="4">
        <v>1</v>
      </c>
      <c r="W3340" s="4">
        <v>1</v>
      </c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>
        <f t="shared" si="153"/>
        <v>0</v>
      </c>
      <c r="AI3340" s="4">
        <f t="shared" si="154"/>
        <v>0</v>
      </c>
      <c r="AJ3340" s="4"/>
      <c r="AK3340" s="4"/>
      <c r="AL3340" s="4"/>
      <c r="AM3340" s="4"/>
      <c r="AN3340" s="4">
        <v>1</v>
      </c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/>
      <c r="CS3340" s="4"/>
      <c r="CT3340" s="4"/>
      <c r="CU3340" s="4"/>
      <c r="CV3340" s="4"/>
      <c r="CW3340" s="4"/>
      <c r="CX3340" s="4"/>
      <c r="CY3340" s="4"/>
      <c r="CZ3340" s="4"/>
    </row>
    <row r="3341" spans="1:104" ht="11" x14ac:dyDescent="0.25">
      <c r="A3341" s="2" t="s">
        <v>11258</v>
      </c>
      <c r="B3341" s="2" t="s">
        <v>2042</v>
      </c>
      <c r="C3341" s="2" t="s">
        <v>2042</v>
      </c>
      <c r="D3341" s="2" t="s">
        <v>12617</v>
      </c>
      <c r="E3341" s="2" t="s">
        <v>106</v>
      </c>
      <c r="F3341" s="2" t="s">
        <v>12618</v>
      </c>
      <c r="G3341" s="3">
        <v>46259</v>
      </c>
      <c r="H3341" s="3">
        <v>46261</v>
      </c>
      <c r="I3341" s="2" t="s">
        <v>3665</v>
      </c>
      <c r="J3341" s="2" t="s">
        <v>12619</v>
      </c>
      <c r="K3341" s="2" t="s">
        <v>120</v>
      </c>
      <c r="L3341" s="2" t="s">
        <v>11510</v>
      </c>
      <c r="M3341" s="2" t="s">
        <v>4771</v>
      </c>
      <c r="N3341" s="2"/>
      <c r="O3341" s="2" t="s">
        <v>578</v>
      </c>
      <c r="P3341" s="2" t="s">
        <v>114</v>
      </c>
      <c r="Q3341" s="2" t="s">
        <v>11264</v>
      </c>
      <c r="R3341" s="4">
        <v>1</v>
      </c>
      <c r="S3341" s="4">
        <v>1.2</v>
      </c>
      <c r="T3341" s="4"/>
      <c r="U3341" s="4">
        <v>1</v>
      </c>
      <c r="V3341" s="4">
        <v>1</v>
      </c>
      <c r="W3341" s="4">
        <v>1</v>
      </c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>
        <f t="shared" si="153"/>
        <v>0</v>
      </c>
      <c r="AI3341" s="4">
        <f t="shared" si="154"/>
        <v>0</v>
      </c>
      <c r="AJ3341" s="4"/>
      <c r="AK3341" s="4"/>
      <c r="AL3341" s="4"/>
      <c r="AM3341" s="4"/>
      <c r="AN3341" s="4">
        <v>1</v>
      </c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  <c r="CV3341" s="4"/>
      <c r="CW3341" s="4"/>
      <c r="CX3341" s="4"/>
      <c r="CY3341" s="4"/>
      <c r="CZ3341" s="4"/>
    </row>
    <row r="3342" spans="1:104" ht="11" x14ac:dyDescent="0.25">
      <c r="A3342" s="2" t="s">
        <v>11258</v>
      </c>
      <c r="B3342" s="2" t="s">
        <v>2042</v>
      </c>
      <c r="C3342" s="2" t="s">
        <v>2042</v>
      </c>
      <c r="D3342" s="2" t="s">
        <v>12620</v>
      </c>
      <c r="E3342" s="2" t="s">
        <v>106</v>
      </c>
      <c r="F3342" s="2" t="s">
        <v>12621</v>
      </c>
      <c r="G3342" s="3">
        <v>46259</v>
      </c>
      <c r="H3342" s="3">
        <v>46261</v>
      </c>
      <c r="I3342" s="2" t="s">
        <v>3665</v>
      </c>
      <c r="J3342" s="2" t="s">
        <v>12622</v>
      </c>
      <c r="K3342" s="2" t="s">
        <v>120</v>
      </c>
      <c r="L3342" s="2" t="s">
        <v>12623</v>
      </c>
      <c r="M3342" s="2" t="s">
        <v>4771</v>
      </c>
      <c r="N3342" s="2"/>
      <c r="O3342" s="2" t="s">
        <v>578</v>
      </c>
      <c r="P3342" s="2" t="s">
        <v>114</v>
      </c>
      <c r="Q3342" s="2" t="s">
        <v>11264</v>
      </c>
      <c r="R3342" s="4">
        <v>1</v>
      </c>
      <c r="S3342" s="4">
        <v>2.35</v>
      </c>
      <c r="T3342" s="4"/>
      <c r="U3342" s="4">
        <v>1</v>
      </c>
      <c r="V3342" s="4">
        <v>1</v>
      </c>
      <c r="W3342" s="4">
        <v>1</v>
      </c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>
        <f t="shared" si="153"/>
        <v>0</v>
      </c>
      <c r="AI3342" s="4">
        <f t="shared" si="154"/>
        <v>0</v>
      </c>
      <c r="AJ3342" s="4"/>
      <c r="AK3342" s="4"/>
      <c r="AL3342" s="4"/>
      <c r="AM3342" s="4"/>
      <c r="AN3342" s="4">
        <v>1</v>
      </c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/>
      <c r="CS3342" s="4"/>
      <c r="CT3342" s="4"/>
      <c r="CU3342" s="4"/>
      <c r="CV3342" s="4"/>
      <c r="CW3342" s="4"/>
      <c r="CX3342" s="4"/>
      <c r="CY3342" s="4"/>
      <c r="CZ3342" s="4"/>
    </row>
    <row r="3343" spans="1:104" ht="11" x14ac:dyDescent="0.25">
      <c r="A3343" s="2" t="s">
        <v>11258</v>
      </c>
      <c r="B3343" s="2" t="s">
        <v>2042</v>
      </c>
      <c r="C3343" s="2" t="s">
        <v>2042</v>
      </c>
      <c r="D3343" s="2" t="s">
        <v>12624</v>
      </c>
      <c r="E3343" s="2" t="s">
        <v>106</v>
      </c>
      <c r="F3343" s="2" t="s">
        <v>12625</v>
      </c>
      <c r="G3343" s="3">
        <v>46259</v>
      </c>
      <c r="H3343" s="3">
        <v>46261</v>
      </c>
      <c r="I3343" s="2" t="s">
        <v>3665</v>
      </c>
      <c r="J3343" s="2" t="s">
        <v>12626</v>
      </c>
      <c r="K3343" s="2" t="s">
        <v>120</v>
      </c>
      <c r="L3343" s="2" t="s">
        <v>12627</v>
      </c>
      <c r="M3343" s="2" t="s">
        <v>4771</v>
      </c>
      <c r="N3343" s="2"/>
      <c r="O3343" s="2" t="s">
        <v>578</v>
      </c>
      <c r="P3343" s="2" t="s">
        <v>114</v>
      </c>
      <c r="Q3343" s="2" t="s">
        <v>11264</v>
      </c>
      <c r="R3343" s="4">
        <v>1</v>
      </c>
      <c r="S3343" s="4">
        <v>2.73</v>
      </c>
      <c r="T3343" s="4"/>
      <c r="U3343" s="4">
        <v>1</v>
      </c>
      <c r="V3343" s="4">
        <v>1</v>
      </c>
      <c r="W3343" s="4">
        <v>1</v>
      </c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>
        <f t="shared" si="153"/>
        <v>0</v>
      </c>
      <c r="AI3343" s="4">
        <f t="shared" si="154"/>
        <v>0</v>
      </c>
      <c r="AJ3343" s="4"/>
      <c r="AK3343" s="4"/>
      <c r="AL3343" s="4"/>
      <c r="AM3343" s="4"/>
      <c r="AN3343" s="4">
        <v>1</v>
      </c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/>
      <c r="CS3343" s="4"/>
      <c r="CT3343" s="4"/>
      <c r="CU3343" s="4"/>
      <c r="CV3343" s="4"/>
      <c r="CW3343" s="4"/>
      <c r="CX3343" s="4"/>
      <c r="CY3343" s="4"/>
      <c r="CZ3343" s="4"/>
    </row>
    <row r="3344" spans="1:104" ht="11" x14ac:dyDescent="0.25">
      <c r="A3344" s="2" t="s">
        <v>11258</v>
      </c>
      <c r="B3344" s="2" t="s">
        <v>2042</v>
      </c>
      <c r="C3344" s="2" t="s">
        <v>2042</v>
      </c>
      <c r="D3344" s="2" t="s">
        <v>12628</v>
      </c>
      <c r="E3344" s="2" t="s">
        <v>106</v>
      </c>
      <c r="F3344" s="2" t="s">
        <v>12629</v>
      </c>
      <c r="G3344" s="3">
        <v>46259</v>
      </c>
      <c r="H3344" s="3">
        <v>46261</v>
      </c>
      <c r="I3344" s="2" t="s">
        <v>3665</v>
      </c>
      <c r="J3344" s="2" t="s">
        <v>12630</v>
      </c>
      <c r="K3344" s="2" t="s">
        <v>120</v>
      </c>
      <c r="L3344" s="2" t="s">
        <v>11672</v>
      </c>
      <c r="M3344" s="2" t="s">
        <v>4771</v>
      </c>
      <c r="N3344" s="2"/>
      <c r="O3344" s="2" t="s">
        <v>578</v>
      </c>
      <c r="P3344" s="2" t="s">
        <v>114</v>
      </c>
      <c r="Q3344" s="2" t="s">
        <v>11264</v>
      </c>
      <c r="R3344" s="4">
        <v>1</v>
      </c>
      <c r="S3344" s="4">
        <v>1.39</v>
      </c>
      <c r="T3344" s="4"/>
      <c r="U3344" s="4">
        <v>1</v>
      </c>
      <c r="V3344" s="4">
        <v>1</v>
      </c>
      <c r="W3344" s="4">
        <v>1</v>
      </c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>
        <f t="shared" si="153"/>
        <v>0</v>
      </c>
      <c r="AI3344" s="4">
        <f t="shared" si="154"/>
        <v>0</v>
      </c>
      <c r="AJ3344" s="4"/>
      <c r="AK3344" s="4"/>
      <c r="AL3344" s="4"/>
      <c r="AM3344" s="4"/>
      <c r="AN3344" s="4">
        <v>1</v>
      </c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/>
      <c r="CS3344" s="4"/>
      <c r="CT3344" s="4"/>
      <c r="CU3344" s="4"/>
      <c r="CV3344" s="4"/>
      <c r="CW3344" s="4"/>
      <c r="CX3344" s="4"/>
      <c r="CY3344" s="4"/>
      <c r="CZ3344" s="4"/>
    </row>
    <row r="3345" spans="1:104" ht="11" x14ac:dyDescent="0.25">
      <c r="A3345" s="2" t="s">
        <v>11258</v>
      </c>
      <c r="B3345" s="2" t="s">
        <v>2042</v>
      </c>
      <c r="C3345" s="2" t="s">
        <v>2042</v>
      </c>
      <c r="D3345" s="2" t="s">
        <v>12631</v>
      </c>
      <c r="E3345" s="2" t="s">
        <v>106</v>
      </c>
      <c r="F3345" s="2" t="s">
        <v>12632</v>
      </c>
      <c r="G3345" s="3">
        <v>46259</v>
      </c>
      <c r="H3345" s="3">
        <v>46261</v>
      </c>
      <c r="I3345" s="2" t="s">
        <v>3665</v>
      </c>
      <c r="J3345" s="2" t="s">
        <v>12633</v>
      </c>
      <c r="K3345" s="2" t="s">
        <v>120</v>
      </c>
      <c r="L3345" s="2" t="s">
        <v>11986</v>
      </c>
      <c r="M3345" s="2" t="s">
        <v>4455</v>
      </c>
      <c r="N3345" s="2"/>
      <c r="O3345" s="2" t="s">
        <v>578</v>
      </c>
      <c r="P3345" s="2" t="s">
        <v>160</v>
      </c>
      <c r="Q3345" s="2" t="s">
        <v>11264</v>
      </c>
      <c r="R3345" s="4">
        <v>1</v>
      </c>
      <c r="S3345" s="4">
        <v>1.25</v>
      </c>
      <c r="T3345" s="4"/>
      <c r="U3345" s="4">
        <v>1</v>
      </c>
      <c r="V3345" s="4">
        <v>1</v>
      </c>
      <c r="W3345" s="4">
        <v>1</v>
      </c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>
        <f t="shared" si="153"/>
        <v>0</v>
      </c>
      <c r="AI3345" s="4">
        <f t="shared" si="154"/>
        <v>0</v>
      </c>
      <c r="AJ3345" s="4"/>
      <c r="AK3345" s="4">
        <v>1</v>
      </c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/>
      <c r="CS3345" s="4"/>
      <c r="CT3345" s="4"/>
      <c r="CU3345" s="4"/>
      <c r="CV3345" s="4"/>
      <c r="CW3345" s="4"/>
      <c r="CX3345" s="4"/>
      <c r="CY3345" s="4"/>
      <c r="CZ3345" s="4"/>
    </row>
    <row r="3346" spans="1:104" ht="11" x14ac:dyDescent="0.25">
      <c r="A3346" s="2" t="s">
        <v>11258</v>
      </c>
      <c r="B3346" s="2" t="s">
        <v>2042</v>
      </c>
      <c r="C3346" s="2" t="s">
        <v>2042</v>
      </c>
      <c r="D3346" s="2" t="s">
        <v>12634</v>
      </c>
      <c r="E3346" s="2" t="s">
        <v>106</v>
      </c>
      <c r="F3346" s="2" t="s">
        <v>12635</v>
      </c>
      <c r="G3346" s="3">
        <v>46259</v>
      </c>
      <c r="H3346" s="3">
        <v>46262</v>
      </c>
      <c r="I3346" s="2" t="s">
        <v>492</v>
      </c>
      <c r="J3346" s="2" t="s">
        <v>12636</v>
      </c>
      <c r="K3346" s="2" t="s">
        <v>120</v>
      </c>
      <c r="L3346" s="2" t="s">
        <v>12637</v>
      </c>
      <c r="M3346" s="2" t="s">
        <v>5538</v>
      </c>
      <c r="N3346" s="2"/>
      <c r="O3346" s="2" t="s">
        <v>123</v>
      </c>
      <c r="P3346" s="2" t="s">
        <v>114</v>
      </c>
      <c r="Q3346" s="2" t="s">
        <v>11264</v>
      </c>
      <c r="R3346" s="4">
        <v>1</v>
      </c>
      <c r="S3346" s="4">
        <v>5.04</v>
      </c>
      <c r="T3346" s="4"/>
      <c r="U3346" s="4">
        <v>1</v>
      </c>
      <c r="V3346" s="4">
        <v>1</v>
      </c>
      <c r="W3346" s="4">
        <v>1</v>
      </c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>
        <f t="shared" si="153"/>
        <v>0</v>
      </c>
      <c r="AI3346" s="4">
        <f t="shared" si="154"/>
        <v>0</v>
      </c>
      <c r="AJ3346" s="4">
        <v>1</v>
      </c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/>
      <c r="CS3346" s="4"/>
      <c r="CT3346" s="4"/>
      <c r="CU3346" s="4"/>
      <c r="CV3346" s="4"/>
      <c r="CW3346" s="4"/>
      <c r="CX3346" s="4"/>
      <c r="CY3346" s="4"/>
      <c r="CZ3346" s="4"/>
    </row>
    <row r="3347" spans="1:104" ht="11" x14ac:dyDescent="0.25">
      <c r="A3347" s="2" t="s">
        <v>11258</v>
      </c>
      <c r="B3347" s="2" t="s">
        <v>2042</v>
      </c>
      <c r="C3347" s="2" t="s">
        <v>2042</v>
      </c>
      <c r="D3347" s="2" t="s">
        <v>12638</v>
      </c>
      <c r="E3347" s="2" t="s">
        <v>106</v>
      </c>
      <c r="F3347" s="2" t="s">
        <v>12639</v>
      </c>
      <c r="G3347" s="3">
        <v>46259</v>
      </c>
      <c r="H3347" s="3">
        <v>46262</v>
      </c>
      <c r="I3347" s="2" t="s">
        <v>492</v>
      </c>
      <c r="J3347" s="2" t="s">
        <v>12640</v>
      </c>
      <c r="K3347" s="2" t="s">
        <v>120</v>
      </c>
      <c r="L3347" s="2" t="s">
        <v>12641</v>
      </c>
      <c r="M3347" s="2" t="s">
        <v>5538</v>
      </c>
      <c r="N3347" s="2"/>
      <c r="O3347" s="2" t="s">
        <v>123</v>
      </c>
      <c r="P3347" s="2" t="s">
        <v>114</v>
      </c>
      <c r="Q3347" s="2" t="s">
        <v>11264</v>
      </c>
      <c r="R3347" s="4">
        <v>1</v>
      </c>
      <c r="S3347" s="4">
        <v>7.76</v>
      </c>
      <c r="T3347" s="4"/>
      <c r="U3347" s="4">
        <v>1</v>
      </c>
      <c r="V3347" s="4">
        <v>1</v>
      </c>
      <c r="W3347" s="4">
        <v>1</v>
      </c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>
        <f t="shared" si="153"/>
        <v>0</v>
      </c>
      <c r="AI3347" s="4">
        <f t="shared" si="154"/>
        <v>0</v>
      </c>
      <c r="AJ3347" s="4">
        <v>1</v>
      </c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/>
      <c r="CS3347" s="4"/>
      <c r="CT3347" s="4"/>
      <c r="CU3347" s="4"/>
      <c r="CV3347" s="4"/>
      <c r="CW3347" s="4"/>
      <c r="CX3347" s="4"/>
      <c r="CY3347" s="4"/>
      <c r="CZ3347" s="4"/>
    </row>
    <row r="3348" spans="1:104" ht="11" x14ac:dyDescent="0.25">
      <c r="A3348" s="2" t="s">
        <v>11258</v>
      </c>
      <c r="B3348" s="2" t="s">
        <v>2042</v>
      </c>
      <c r="C3348" s="2" t="s">
        <v>2042</v>
      </c>
      <c r="D3348" s="2" t="s">
        <v>12642</v>
      </c>
      <c r="E3348" s="2" t="s">
        <v>106</v>
      </c>
      <c r="F3348" s="2" t="s">
        <v>12643</v>
      </c>
      <c r="G3348" s="3">
        <v>46259</v>
      </c>
      <c r="H3348" s="3">
        <v>46261</v>
      </c>
      <c r="I3348" s="2" t="s">
        <v>3665</v>
      </c>
      <c r="J3348" s="2" t="s">
        <v>12644</v>
      </c>
      <c r="K3348" s="2" t="s">
        <v>120</v>
      </c>
      <c r="L3348" s="2" t="s">
        <v>12645</v>
      </c>
      <c r="M3348" s="2" t="s">
        <v>4455</v>
      </c>
      <c r="N3348" s="2"/>
      <c r="O3348" s="2" t="s">
        <v>578</v>
      </c>
      <c r="P3348" s="2" t="s">
        <v>160</v>
      </c>
      <c r="Q3348" s="2" t="s">
        <v>11264</v>
      </c>
      <c r="R3348" s="4">
        <v>1</v>
      </c>
      <c r="S3348" s="4">
        <v>2.16</v>
      </c>
      <c r="T3348" s="4"/>
      <c r="U3348" s="4">
        <v>1</v>
      </c>
      <c r="V3348" s="4">
        <v>1</v>
      </c>
      <c r="W3348" s="4">
        <v>1</v>
      </c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>
        <f t="shared" si="153"/>
        <v>0</v>
      </c>
      <c r="AI3348" s="4">
        <f t="shared" si="154"/>
        <v>0</v>
      </c>
      <c r="AJ3348" s="4"/>
      <c r="AK3348" s="4">
        <v>1</v>
      </c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/>
      <c r="CG3348" s="4"/>
      <c r="CH3348" s="4"/>
      <c r="CI3348" s="4"/>
      <c r="CJ3348" s="4"/>
      <c r="CK3348" s="4"/>
      <c r="CL3348" s="4"/>
      <c r="CM3348" s="4"/>
      <c r="CN3348" s="4"/>
      <c r="CO3348" s="4"/>
      <c r="CP3348" s="4"/>
      <c r="CQ3348" s="4"/>
      <c r="CR3348" s="4"/>
      <c r="CS3348" s="4"/>
      <c r="CT3348" s="4"/>
      <c r="CU3348" s="4"/>
      <c r="CV3348" s="4"/>
      <c r="CW3348" s="4"/>
      <c r="CX3348" s="4"/>
      <c r="CY3348" s="4"/>
      <c r="CZ3348" s="4"/>
    </row>
    <row r="3349" spans="1:104" ht="11" x14ac:dyDescent="0.25">
      <c r="A3349" s="2" t="s">
        <v>11258</v>
      </c>
      <c r="B3349" s="2" t="s">
        <v>2042</v>
      </c>
      <c r="C3349" s="2" t="s">
        <v>2042</v>
      </c>
      <c r="D3349" s="2" t="s">
        <v>12646</v>
      </c>
      <c r="E3349" s="2" t="s">
        <v>106</v>
      </c>
      <c r="F3349" s="2" t="s">
        <v>12647</v>
      </c>
      <c r="G3349" s="3">
        <v>46259</v>
      </c>
      <c r="H3349" s="3">
        <v>46261</v>
      </c>
      <c r="I3349" s="2" t="s">
        <v>3665</v>
      </c>
      <c r="J3349" s="2" t="s">
        <v>12648</v>
      </c>
      <c r="K3349" s="2" t="s">
        <v>120</v>
      </c>
      <c r="L3349" s="2" t="s">
        <v>12649</v>
      </c>
      <c r="M3349" s="2" t="s">
        <v>4771</v>
      </c>
      <c r="N3349" s="2"/>
      <c r="O3349" s="2" t="s">
        <v>578</v>
      </c>
      <c r="P3349" s="2" t="s">
        <v>114</v>
      </c>
      <c r="Q3349" s="2" t="s">
        <v>11264</v>
      </c>
      <c r="R3349" s="4">
        <v>1</v>
      </c>
      <c r="S3349" s="4">
        <v>2.14</v>
      </c>
      <c r="T3349" s="4"/>
      <c r="U3349" s="4">
        <v>1</v>
      </c>
      <c r="V3349" s="4">
        <v>1</v>
      </c>
      <c r="W3349" s="4">
        <v>1</v>
      </c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>
        <f t="shared" si="153"/>
        <v>0</v>
      </c>
      <c r="AI3349" s="4">
        <f t="shared" si="154"/>
        <v>0</v>
      </c>
      <c r="AJ3349" s="4"/>
      <c r="AK3349" s="4">
        <v>1</v>
      </c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</row>
    <row r="3350" spans="1:104" ht="11" x14ac:dyDescent="0.25">
      <c r="A3350" s="2" t="s">
        <v>11258</v>
      </c>
      <c r="B3350" s="2" t="s">
        <v>2042</v>
      </c>
      <c r="C3350" s="2" t="s">
        <v>2042</v>
      </c>
      <c r="D3350" s="2" t="s">
        <v>12650</v>
      </c>
      <c r="E3350" s="2" t="s">
        <v>106</v>
      </c>
      <c r="F3350" s="2" t="s">
        <v>12651</v>
      </c>
      <c r="G3350" s="3">
        <v>46259</v>
      </c>
      <c r="H3350" s="3">
        <v>46261</v>
      </c>
      <c r="I3350" s="2" t="s">
        <v>3665</v>
      </c>
      <c r="J3350" s="2" t="s">
        <v>12652</v>
      </c>
      <c r="K3350" s="2" t="s">
        <v>120</v>
      </c>
      <c r="L3350" s="2" t="s">
        <v>12653</v>
      </c>
      <c r="M3350" s="2" t="s">
        <v>4455</v>
      </c>
      <c r="N3350" s="2"/>
      <c r="O3350" s="2" t="s">
        <v>578</v>
      </c>
      <c r="P3350" s="2" t="s">
        <v>160</v>
      </c>
      <c r="Q3350" s="2" t="s">
        <v>11264</v>
      </c>
      <c r="R3350" s="4">
        <v>1</v>
      </c>
      <c r="S3350" s="4">
        <v>2.64</v>
      </c>
      <c r="T3350" s="4"/>
      <c r="U3350" s="4">
        <v>1</v>
      </c>
      <c r="V3350" s="4">
        <v>1</v>
      </c>
      <c r="W3350" s="4">
        <v>1</v>
      </c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>
        <f t="shared" si="153"/>
        <v>0</v>
      </c>
      <c r="AI3350" s="4">
        <f t="shared" si="154"/>
        <v>0</v>
      </c>
      <c r="AJ3350" s="4"/>
      <c r="AK3350" s="4">
        <v>1</v>
      </c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/>
      <c r="CS3350" s="4"/>
      <c r="CT3350" s="4"/>
      <c r="CU3350" s="4"/>
      <c r="CV3350" s="4"/>
      <c r="CW3350" s="4"/>
      <c r="CX3350" s="4"/>
      <c r="CY3350" s="4"/>
      <c r="CZ3350" s="4"/>
    </row>
    <row r="3351" spans="1:104" ht="11" x14ac:dyDescent="0.25">
      <c r="A3351" s="2" t="s">
        <v>11258</v>
      </c>
      <c r="B3351" s="2" t="s">
        <v>2042</v>
      </c>
      <c r="C3351" s="2" t="s">
        <v>2042</v>
      </c>
      <c r="D3351" s="2" t="s">
        <v>12654</v>
      </c>
      <c r="E3351" s="2" t="s">
        <v>106</v>
      </c>
      <c r="F3351" s="2" t="s">
        <v>12655</v>
      </c>
      <c r="G3351" s="3">
        <v>46259</v>
      </c>
      <c r="H3351" s="3">
        <v>46261</v>
      </c>
      <c r="I3351" s="2" t="s">
        <v>3665</v>
      </c>
      <c r="J3351" s="2" t="s">
        <v>12656</v>
      </c>
      <c r="K3351" s="2" t="s">
        <v>120</v>
      </c>
      <c r="L3351" s="2" t="s">
        <v>12657</v>
      </c>
      <c r="M3351" s="2" t="s">
        <v>4455</v>
      </c>
      <c r="N3351" s="2"/>
      <c r="O3351" s="2" t="s">
        <v>578</v>
      </c>
      <c r="P3351" s="2" t="s">
        <v>160</v>
      </c>
      <c r="Q3351" s="2" t="s">
        <v>11264</v>
      </c>
      <c r="R3351" s="4">
        <v>1</v>
      </c>
      <c r="S3351" s="4">
        <v>1.99</v>
      </c>
      <c r="T3351" s="4"/>
      <c r="U3351" s="4">
        <v>1</v>
      </c>
      <c r="V3351" s="4">
        <v>1</v>
      </c>
      <c r="W3351" s="4">
        <v>1</v>
      </c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>
        <f t="shared" si="153"/>
        <v>0</v>
      </c>
      <c r="AI3351" s="4">
        <f t="shared" si="154"/>
        <v>0</v>
      </c>
      <c r="AJ3351" s="4"/>
      <c r="AK3351" s="4">
        <v>1</v>
      </c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  <c r="CK3351" s="4"/>
      <c r="CL3351" s="4"/>
      <c r="CM3351" s="4"/>
      <c r="CN3351" s="4"/>
      <c r="CO3351" s="4"/>
      <c r="CP3351" s="4"/>
      <c r="CQ3351" s="4"/>
      <c r="CR3351" s="4"/>
      <c r="CS3351" s="4"/>
      <c r="CT3351" s="4"/>
      <c r="CU3351" s="4"/>
      <c r="CV3351" s="4"/>
      <c r="CW3351" s="4"/>
      <c r="CX3351" s="4"/>
      <c r="CY3351" s="4"/>
      <c r="CZ3351" s="4"/>
    </row>
    <row r="3352" spans="1:104" ht="11" x14ac:dyDescent="0.25">
      <c r="A3352" s="2" t="s">
        <v>11258</v>
      </c>
      <c r="B3352" s="2" t="s">
        <v>2042</v>
      </c>
      <c r="C3352" s="2" t="s">
        <v>2042</v>
      </c>
      <c r="D3352" s="2" t="s">
        <v>12658</v>
      </c>
      <c r="E3352" s="2" t="s">
        <v>106</v>
      </c>
      <c r="F3352" s="2" t="s">
        <v>12659</v>
      </c>
      <c r="G3352" s="3">
        <v>46259</v>
      </c>
      <c r="H3352" s="3">
        <v>46261</v>
      </c>
      <c r="I3352" s="2" t="s">
        <v>3665</v>
      </c>
      <c r="J3352" s="2" t="s">
        <v>12660</v>
      </c>
      <c r="K3352" s="2" t="s">
        <v>120</v>
      </c>
      <c r="L3352" s="2" t="s">
        <v>12661</v>
      </c>
      <c r="M3352" s="2" t="s">
        <v>1106</v>
      </c>
      <c r="N3352" s="2"/>
      <c r="O3352" s="2" t="s">
        <v>578</v>
      </c>
      <c r="P3352" s="2" t="s">
        <v>160</v>
      </c>
      <c r="Q3352" s="2" t="s">
        <v>11264</v>
      </c>
      <c r="R3352" s="4">
        <v>1</v>
      </c>
      <c r="S3352" s="4">
        <v>3.19</v>
      </c>
      <c r="T3352" s="4"/>
      <c r="U3352" s="4">
        <v>1</v>
      </c>
      <c r="V3352" s="4">
        <v>1</v>
      </c>
      <c r="W3352" s="4">
        <v>1</v>
      </c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>
        <f t="shared" si="153"/>
        <v>0</v>
      </c>
      <c r="AI3352" s="4">
        <f t="shared" si="154"/>
        <v>0</v>
      </c>
      <c r="AJ3352" s="4"/>
      <c r="AK3352" s="4">
        <v>1</v>
      </c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/>
      <c r="CV3352" s="4"/>
      <c r="CW3352" s="4"/>
      <c r="CX3352" s="4"/>
      <c r="CY3352" s="4"/>
      <c r="CZ3352" s="4"/>
    </row>
    <row r="3353" spans="1:104" ht="11" x14ac:dyDescent="0.25">
      <c r="A3353" s="2" t="s">
        <v>11258</v>
      </c>
      <c r="B3353" s="2" t="s">
        <v>2042</v>
      </c>
      <c r="C3353" s="2" t="s">
        <v>2042</v>
      </c>
      <c r="D3353" s="2" t="s">
        <v>12662</v>
      </c>
      <c r="E3353" s="2" t="s">
        <v>106</v>
      </c>
      <c r="F3353" s="2" t="s">
        <v>12663</v>
      </c>
      <c r="G3353" s="3">
        <v>46259</v>
      </c>
      <c r="H3353" s="3">
        <v>46261</v>
      </c>
      <c r="I3353" s="2" t="s">
        <v>3665</v>
      </c>
      <c r="J3353" s="2" t="s">
        <v>12664</v>
      </c>
      <c r="K3353" s="2" t="s">
        <v>120</v>
      </c>
      <c r="L3353" s="2" t="s">
        <v>12665</v>
      </c>
      <c r="M3353" s="2" t="s">
        <v>4455</v>
      </c>
      <c r="N3353" s="2"/>
      <c r="O3353" s="2" t="s">
        <v>578</v>
      </c>
      <c r="P3353" s="2" t="s">
        <v>160</v>
      </c>
      <c r="Q3353" s="2" t="s">
        <v>11264</v>
      </c>
      <c r="R3353" s="4">
        <v>1</v>
      </c>
      <c r="S3353" s="4">
        <v>1.32</v>
      </c>
      <c r="T3353" s="4"/>
      <c r="U3353" s="4">
        <v>1</v>
      </c>
      <c r="V3353" s="4">
        <v>1</v>
      </c>
      <c r="W3353" s="4">
        <v>1</v>
      </c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>
        <f t="shared" si="153"/>
        <v>0</v>
      </c>
      <c r="AI3353" s="4">
        <f t="shared" si="154"/>
        <v>0</v>
      </c>
      <c r="AJ3353" s="4"/>
      <c r="AK3353" s="4">
        <v>1</v>
      </c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/>
      <c r="CN3353" s="4"/>
      <c r="CO3353" s="4"/>
      <c r="CP3353" s="4"/>
      <c r="CQ3353" s="4"/>
      <c r="CR3353" s="4"/>
      <c r="CS3353" s="4"/>
      <c r="CT3353" s="4"/>
      <c r="CU3353" s="4"/>
      <c r="CV3353" s="4"/>
      <c r="CW3353" s="4"/>
      <c r="CX3353" s="4"/>
      <c r="CY3353" s="4"/>
      <c r="CZ3353" s="4"/>
    </row>
    <row r="3354" spans="1:104" ht="11" x14ac:dyDescent="0.25">
      <c r="A3354" s="2" t="s">
        <v>11258</v>
      </c>
      <c r="B3354" s="2" t="s">
        <v>2042</v>
      </c>
      <c r="C3354" s="2" t="s">
        <v>2042</v>
      </c>
      <c r="D3354" s="2" t="s">
        <v>12666</v>
      </c>
      <c r="E3354" s="2" t="s">
        <v>106</v>
      </c>
      <c r="F3354" s="2" t="s">
        <v>12667</v>
      </c>
      <c r="G3354" s="3">
        <v>46259</v>
      </c>
      <c r="H3354" s="3">
        <v>46261</v>
      </c>
      <c r="I3354" s="2" t="s">
        <v>3665</v>
      </c>
      <c r="J3354" s="2" t="s">
        <v>12668</v>
      </c>
      <c r="K3354" s="2" t="s">
        <v>120</v>
      </c>
      <c r="L3354" s="2" t="s">
        <v>12669</v>
      </c>
      <c r="M3354" s="2" t="s">
        <v>4771</v>
      </c>
      <c r="N3354" s="2"/>
      <c r="O3354" s="2" t="s">
        <v>578</v>
      </c>
      <c r="P3354" s="2" t="s">
        <v>114</v>
      </c>
      <c r="Q3354" s="2" t="s">
        <v>11264</v>
      </c>
      <c r="R3354" s="4">
        <v>1</v>
      </c>
      <c r="S3354" s="4">
        <v>1.97</v>
      </c>
      <c r="T3354" s="4"/>
      <c r="U3354" s="4">
        <v>1</v>
      </c>
      <c r="V3354" s="4">
        <v>1</v>
      </c>
      <c r="W3354" s="4">
        <v>1</v>
      </c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>
        <f t="shared" si="153"/>
        <v>0</v>
      </c>
      <c r="AI3354" s="4">
        <f t="shared" si="154"/>
        <v>0</v>
      </c>
      <c r="AJ3354" s="4"/>
      <c r="AK3354" s="4">
        <v>1</v>
      </c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/>
      <c r="CN3354" s="4"/>
      <c r="CO3354" s="4"/>
      <c r="CP3354" s="4"/>
      <c r="CQ3354" s="4"/>
      <c r="CR3354" s="4"/>
      <c r="CS3354" s="4"/>
      <c r="CT3354" s="4"/>
      <c r="CU3354" s="4"/>
      <c r="CV3354" s="4"/>
      <c r="CW3354" s="4"/>
      <c r="CX3354" s="4"/>
      <c r="CY3354" s="4"/>
      <c r="CZ3354" s="4"/>
    </row>
    <row r="3355" spans="1:104" ht="11" x14ac:dyDescent="0.25">
      <c r="A3355" s="2" t="s">
        <v>11258</v>
      </c>
      <c r="B3355" s="2" t="s">
        <v>2042</v>
      </c>
      <c r="C3355" s="2" t="s">
        <v>2042</v>
      </c>
      <c r="D3355" s="2" t="s">
        <v>12670</v>
      </c>
      <c r="E3355" s="2" t="s">
        <v>106</v>
      </c>
      <c r="F3355" s="2" t="s">
        <v>12671</v>
      </c>
      <c r="G3355" s="3">
        <v>46259</v>
      </c>
      <c r="H3355" s="3">
        <v>46261</v>
      </c>
      <c r="I3355" s="2" t="s">
        <v>3665</v>
      </c>
      <c r="J3355" s="2" t="s">
        <v>12672</v>
      </c>
      <c r="K3355" s="2" t="s">
        <v>120</v>
      </c>
      <c r="L3355" s="2" t="s">
        <v>12673</v>
      </c>
      <c r="M3355" s="2" t="s">
        <v>12674</v>
      </c>
      <c r="N3355" s="2"/>
      <c r="O3355" s="2" t="s">
        <v>578</v>
      </c>
      <c r="P3355" s="2" t="s">
        <v>684</v>
      </c>
      <c r="Q3355" s="2" t="s">
        <v>11264</v>
      </c>
      <c r="R3355" s="4">
        <v>1</v>
      </c>
      <c r="S3355" s="4">
        <v>2.36</v>
      </c>
      <c r="T3355" s="4"/>
      <c r="U3355" s="4">
        <v>1</v>
      </c>
      <c r="V3355" s="4">
        <v>1</v>
      </c>
      <c r="W3355" s="4">
        <v>1</v>
      </c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>
        <f t="shared" si="153"/>
        <v>0</v>
      </c>
      <c r="AI3355" s="4">
        <f t="shared" si="154"/>
        <v>0</v>
      </c>
      <c r="AJ3355" s="4"/>
      <c r="AK3355" s="4">
        <v>1</v>
      </c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/>
      <c r="CS3355" s="4"/>
      <c r="CT3355" s="4"/>
      <c r="CU3355" s="4"/>
      <c r="CV3355" s="4"/>
      <c r="CW3355" s="4"/>
      <c r="CX3355" s="4"/>
      <c r="CY3355" s="4"/>
      <c r="CZ3355" s="4"/>
    </row>
    <row r="3356" spans="1:104" ht="11" x14ac:dyDescent="0.25">
      <c r="A3356" s="2" t="s">
        <v>11258</v>
      </c>
      <c r="B3356" s="2" t="s">
        <v>2042</v>
      </c>
      <c r="C3356" s="2" t="s">
        <v>2042</v>
      </c>
      <c r="D3356" s="2" t="s">
        <v>12675</v>
      </c>
      <c r="E3356" s="2" t="s">
        <v>106</v>
      </c>
      <c r="F3356" s="2" t="s">
        <v>12676</v>
      </c>
      <c r="G3356" s="3">
        <v>46259</v>
      </c>
      <c r="H3356" s="3">
        <v>46261</v>
      </c>
      <c r="I3356" s="2" t="s">
        <v>3665</v>
      </c>
      <c r="J3356" s="2" t="s">
        <v>12677</v>
      </c>
      <c r="K3356" s="2" t="s">
        <v>120</v>
      </c>
      <c r="L3356" s="2" t="s">
        <v>12678</v>
      </c>
      <c r="M3356" s="2" t="s">
        <v>4455</v>
      </c>
      <c r="N3356" s="2"/>
      <c r="O3356" s="2" t="s">
        <v>578</v>
      </c>
      <c r="P3356" s="2" t="s">
        <v>160</v>
      </c>
      <c r="Q3356" s="2" t="s">
        <v>11264</v>
      </c>
      <c r="R3356" s="4">
        <v>1</v>
      </c>
      <c r="S3356" s="4">
        <v>3.44</v>
      </c>
      <c r="T3356" s="4"/>
      <c r="U3356" s="4">
        <v>1</v>
      </c>
      <c r="V3356" s="4">
        <v>1</v>
      </c>
      <c r="W3356" s="4">
        <v>1</v>
      </c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>
        <f t="shared" si="153"/>
        <v>0</v>
      </c>
      <c r="AI3356" s="4">
        <f t="shared" si="154"/>
        <v>0</v>
      </c>
      <c r="AJ3356" s="4"/>
      <c r="AK3356" s="4">
        <v>1</v>
      </c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/>
      <c r="CS3356" s="4"/>
      <c r="CT3356" s="4"/>
      <c r="CU3356" s="4"/>
      <c r="CV3356" s="4"/>
      <c r="CW3356" s="4"/>
      <c r="CX3356" s="4"/>
      <c r="CY3356" s="4"/>
      <c r="CZ3356" s="4"/>
    </row>
    <row r="3357" spans="1:104" ht="11" x14ac:dyDescent="0.25">
      <c r="A3357" s="2" t="s">
        <v>11258</v>
      </c>
      <c r="B3357" s="2" t="s">
        <v>2042</v>
      </c>
      <c r="C3357" s="2" t="s">
        <v>2042</v>
      </c>
      <c r="D3357" s="2" t="s">
        <v>12679</v>
      </c>
      <c r="E3357" s="2" t="s">
        <v>106</v>
      </c>
      <c r="F3357" s="2" t="s">
        <v>12680</v>
      </c>
      <c r="G3357" s="3">
        <v>46259</v>
      </c>
      <c r="H3357" s="3">
        <v>46261</v>
      </c>
      <c r="I3357" s="2" t="s">
        <v>3665</v>
      </c>
      <c r="J3357" s="2" t="s">
        <v>12681</v>
      </c>
      <c r="K3357" s="2" t="s">
        <v>120</v>
      </c>
      <c r="L3357" s="2" t="s">
        <v>12682</v>
      </c>
      <c r="M3357" s="2" t="s">
        <v>4455</v>
      </c>
      <c r="N3357" s="2"/>
      <c r="O3357" s="2" t="s">
        <v>578</v>
      </c>
      <c r="P3357" s="2" t="s">
        <v>160</v>
      </c>
      <c r="Q3357" s="2" t="s">
        <v>11264</v>
      </c>
      <c r="R3357" s="4">
        <v>1</v>
      </c>
      <c r="S3357" s="4">
        <v>2.44</v>
      </c>
      <c r="T3357" s="4"/>
      <c r="U3357" s="4">
        <v>1</v>
      </c>
      <c r="V3357" s="4">
        <v>1</v>
      </c>
      <c r="W3357" s="4">
        <v>1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>
        <f t="shared" si="153"/>
        <v>0</v>
      </c>
      <c r="AI3357" s="4">
        <f t="shared" si="154"/>
        <v>0</v>
      </c>
      <c r="AJ3357" s="4"/>
      <c r="AK3357" s="4">
        <v>1</v>
      </c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/>
      <c r="CS3357" s="4"/>
      <c r="CT3357" s="4"/>
      <c r="CU3357" s="4"/>
      <c r="CV3357" s="4"/>
      <c r="CW3357" s="4"/>
      <c r="CX3357" s="4"/>
      <c r="CY3357" s="4"/>
      <c r="CZ3357" s="4"/>
    </row>
    <row r="3358" spans="1:104" ht="11" x14ac:dyDescent="0.25">
      <c r="A3358" s="2" t="s">
        <v>11258</v>
      </c>
      <c r="B3358" s="2" t="s">
        <v>2042</v>
      </c>
      <c r="C3358" s="2" t="s">
        <v>2042</v>
      </c>
      <c r="D3358" s="2" t="s">
        <v>12683</v>
      </c>
      <c r="E3358" s="2" t="s">
        <v>106</v>
      </c>
      <c r="F3358" s="2" t="s">
        <v>12684</v>
      </c>
      <c r="G3358" s="3">
        <v>46259</v>
      </c>
      <c r="H3358" s="3">
        <v>46261</v>
      </c>
      <c r="I3358" s="2" t="s">
        <v>3665</v>
      </c>
      <c r="J3358" s="2" t="s">
        <v>12685</v>
      </c>
      <c r="K3358" s="2" t="s">
        <v>120</v>
      </c>
      <c r="L3358" s="2" t="s">
        <v>12686</v>
      </c>
      <c r="M3358" s="2" t="s">
        <v>4455</v>
      </c>
      <c r="N3358" s="2"/>
      <c r="O3358" s="2" t="s">
        <v>578</v>
      </c>
      <c r="P3358" s="2" t="s">
        <v>160</v>
      </c>
      <c r="Q3358" s="2" t="s">
        <v>11264</v>
      </c>
      <c r="R3358" s="4">
        <v>1</v>
      </c>
      <c r="S3358" s="4">
        <v>2.2000000000000002</v>
      </c>
      <c r="T3358" s="4"/>
      <c r="U3358" s="4">
        <v>1</v>
      </c>
      <c r="V3358" s="4">
        <v>1</v>
      </c>
      <c r="W3358" s="4">
        <v>1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>
        <f t="shared" si="153"/>
        <v>0</v>
      </c>
      <c r="AI3358" s="4">
        <f t="shared" si="154"/>
        <v>0</v>
      </c>
      <c r="AJ3358" s="4"/>
      <c r="AK3358" s="4">
        <v>1</v>
      </c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/>
      <c r="CS3358" s="4"/>
      <c r="CT3358" s="4"/>
      <c r="CU3358" s="4"/>
      <c r="CV3358" s="4"/>
      <c r="CW3358" s="4"/>
      <c r="CX3358" s="4"/>
      <c r="CY3358" s="4"/>
      <c r="CZ3358" s="4"/>
    </row>
    <row r="3359" spans="1:104" ht="11" x14ac:dyDescent="0.25">
      <c r="A3359" s="2" t="s">
        <v>11258</v>
      </c>
      <c r="B3359" s="2" t="s">
        <v>2042</v>
      </c>
      <c r="C3359" s="2" t="s">
        <v>2042</v>
      </c>
      <c r="D3359" s="2" t="s">
        <v>12687</v>
      </c>
      <c r="E3359" s="2" t="s">
        <v>106</v>
      </c>
      <c r="F3359" s="2" t="s">
        <v>12688</v>
      </c>
      <c r="G3359" s="3">
        <v>46259</v>
      </c>
      <c r="H3359" s="3">
        <v>46261</v>
      </c>
      <c r="I3359" s="2" t="s">
        <v>3665</v>
      </c>
      <c r="J3359" s="2" t="s">
        <v>12689</v>
      </c>
      <c r="K3359" s="2" t="s">
        <v>120</v>
      </c>
      <c r="L3359" s="2" t="s">
        <v>12690</v>
      </c>
      <c r="M3359" s="2" t="s">
        <v>4771</v>
      </c>
      <c r="N3359" s="2"/>
      <c r="O3359" s="2" t="s">
        <v>578</v>
      </c>
      <c r="P3359" s="2" t="s">
        <v>114</v>
      </c>
      <c r="Q3359" s="2" t="s">
        <v>11264</v>
      </c>
      <c r="R3359" s="4">
        <v>1</v>
      </c>
      <c r="S3359" s="4">
        <v>2.13</v>
      </c>
      <c r="T3359" s="4"/>
      <c r="U3359" s="4">
        <v>1</v>
      </c>
      <c r="V3359" s="4">
        <v>1</v>
      </c>
      <c r="W3359" s="4">
        <v>1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>
        <f t="shared" si="153"/>
        <v>0</v>
      </c>
      <c r="AI3359" s="4">
        <f t="shared" si="154"/>
        <v>0</v>
      </c>
      <c r="AJ3359" s="4"/>
      <c r="AK3359" s="4">
        <v>1</v>
      </c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/>
      <c r="CN3359" s="4"/>
      <c r="CO3359" s="4"/>
      <c r="CP3359" s="4"/>
      <c r="CQ3359" s="4"/>
      <c r="CR3359" s="4"/>
      <c r="CS3359" s="4"/>
      <c r="CT3359" s="4"/>
      <c r="CU3359" s="4"/>
      <c r="CV3359" s="4"/>
      <c r="CW3359" s="4"/>
      <c r="CX3359" s="4"/>
      <c r="CY3359" s="4"/>
      <c r="CZ3359" s="4"/>
    </row>
    <row r="3360" spans="1:104" ht="11" x14ac:dyDescent="0.25">
      <c r="A3360" s="2" t="s">
        <v>11258</v>
      </c>
      <c r="B3360" s="2" t="s">
        <v>2042</v>
      </c>
      <c r="C3360" s="2" t="s">
        <v>2042</v>
      </c>
      <c r="D3360" s="2" t="s">
        <v>12691</v>
      </c>
      <c r="E3360" s="2" t="s">
        <v>106</v>
      </c>
      <c r="F3360" s="2" t="s">
        <v>12692</v>
      </c>
      <c r="G3360" s="3">
        <v>46259</v>
      </c>
      <c r="H3360" s="3">
        <v>46261</v>
      </c>
      <c r="I3360" s="2" t="s">
        <v>3665</v>
      </c>
      <c r="J3360" s="2" t="s">
        <v>12693</v>
      </c>
      <c r="K3360" s="2" t="s">
        <v>120</v>
      </c>
      <c r="L3360" s="2" t="s">
        <v>12694</v>
      </c>
      <c r="M3360" s="2" t="s">
        <v>4771</v>
      </c>
      <c r="N3360" s="2"/>
      <c r="O3360" s="2" t="s">
        <v>578</v>
      </c>
      <c r="P3360" s="2" t="s">
        <v>114</v>
      </c>
      <c r="Q3360" s="2" t="s">
        <v>11264</v>
      </c>
      <c r="R3360" s="4">
        <v>1</v>
      </c>
      <c r="S3360" s="4">
        <v>1.95</v>
      </c>
      <c r="T3360" s="4"/>
      <c r="U3360" s="4">
        <v>1</v>
      </c>
      <c r="V3360" s="4">
        <v>1</v>
      </c>
      <c r="W3360" s="4">
        <v>1</v>
      </c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>
        <f t="shared" si="153"/>
        <v>0</v>
      </c>
      <c r="AI3360" s="4">
        <f t="shared" si="154"/>
        <v>0</v>
      </c>
      <c r="AJ3360" s="4"/>
      <c r="AK3360" s="4">
        <v>1</v>
      </c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/>
      <c r="CN3360" s="4"/>
      <c r="CO3360" s="4"/>
      <c r="CP3360" s="4"/>
      <c r="CQ3360" s="4"/>
      <c r="CR3360" s="4"/>
      <c r="CS3360" s="4"/>
      <c r="CT3360" s="4"/>
      <c r="CU3360" s="4"/>
      <c r="CV3360" s="4"/>
      <c r="CW3360" s="4"/>
      <c r="CX3360" s="4"/>
      <c r="CY3360" s="4"/>
      <c r="CZ3360" s="4"/>
    </row>
    <row r="3361" spans="1:104" ht="11" x14ac:dyDescent="0.25">
      <c r="A3361" s="2" t="s">
        <v>11258</v>
      </c>
      <c r="B3361" s="2" t="s">
        <v>2042</v>
      </c>
      <c r="C3361" s="2" t="s">
        <v>2042</v>
      </c>
      <c r="D3361" s="2" t="s">
        <v>12695</v>
      </c>
      <c r="E3361" s="2" t="s">
        <v>106</v>
      </c>
      <c r="F3361" s="2" t="s">
        <v>12696</v>
      </c>
      <c r="G3361" s="3">
        <v>46259</v>
      </c>
      <c r="H3361" s="3">
        <v>46261</v>
      </c>
      <c r="I3361" s="2" t="s">
        <v>3665</v>
      </c>
      <c r="J3361" s="2" t="s">
        <v>12697</v>
      </c>
      <c r="K3361" s="2" t="s">
        <v>120</v>
      </c>
      <c r="L3361" s="2" t="s">
        <v>12698</v>
      </c>
      <c r="M3361" s="2" t="s">
        <v>6870</v>
      </c>
      <c r="N3361" s="2"/>
      <c r="O3361" s="2" t="s">
        <v>213</v>
      </c>
      <c r="P3361" s="2" t="s">
        <v>114</v>
      </c>
      <c r="Q3361" s="2" t="s">
        <v>11264</v>
      </c>
      <c r="R3361" s="4">
        <v>1</v>
      </c>
      <c r="S3361" s="4">
        <v>2.61</v>
      </c>
      <c r="T3361" s="4"/>
      <c r="U3361" s="4">
        <v>1</v>
      </c>
      <c r="V3361" s="4">
        <v>1</v>
      </c>
      <c r="W3361" s="4">
        <v>1</v>
      </c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>
        <f t="shared" si="153"/>
        <v>0</v>
      </c>
      <c r="AI3361" s="4">
        <f t="shared" si="154"/>
        <v>0</v>
      </c>
      <c r="AJ3361" s="4"/>
      <c r="AK3361" s="4">
        <v>1</v>
      </c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/>
      <c r="CS3361" s="4"/>
      <c r="CT3361" s="4"/>
      <c r="CU3361" s="4"/>
      <c r="CV3361" s="4"/>
      <c r="CW3361" s="4"/>
      <c r="CX3361" s="4"/>
      <c r="CY3361" s="4"/>
      <c r="CZ3361" s="4"/>
    </row>
    <row r="3362" spans="1:104" ht="11" x14ac:dyDescent="0.25">
      <c r="A3362" s="2" t="s">
        <v>11258</v>
      </c>
      <c r="B3362" s="2" t="s">
        <v>2042</v>
      </c>
      <c r="C3362" s="2" t="s">
        <v>2042</v>
      </c>
      <c r="D3362" s="2" t="s">
        <v>12699</v>
      </c>
      <c r="E3362" s="2" t="s">
        <v>106</v>
      </c>
      <c r="F3362" s="2" t="s">
        <v>12700</v>
      </c>
      <c r="G3362" s="3">
        <v>46259</v>
      </c>
      <c r="H3362" s="3">
        <v>46261</v>
      </c>
      <c r="I3362" s="2" t="s">
        <v>3665</v>
      </c>
      <c r="J3362" s="2" t="s">
        <v>12701</v>
      </c>
      <c r="K3362" s="2" t="s">
        <v>120</v>
      </c>
      <c r="L3362" s="2" t="s">
        <v>12702</v>
      </c>
      <c r="M3362" s="2" t="s">
        <v>4771</v>
      </c>
      <c r="N3362" s="2"/>
      <c r="O3362" s="2" t="s">
        <v>578</v>
      </c>
      <c r="P3362" s="2" t="s">
        <v>114</v>
      </c>
      <c r="Q3362" s="2" t="s">
        <v>11264</v>
      </c>
      <c r="R3362" s="4">
        <v>1</v>
      </c>
      <c r="S3362" s="4">
        <v>1.08</v>
      </c>
      <c r="T3362" s="4"/>
      <c r="U3362" s="4">
        <v>1</v>
      </c>
      <c r="V3362" s="4">
        <v>1</v>
      </c>
      <c r="W3362" s="4">
        <v>1</v>
      </c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>
        <f t="shared" si="153"/>
        <v>0</v>
      </c>
      <c r="AI3362" s="4">
        <f t="shared" si="154"/>
        <v>0</v>
      </c>
      <c r="AJ3362" s="4"/>
      <c r="AK3362" s="4">
        <v>1</v>
      </c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/>
      <c r="CS3362" s="4"/>
      <c r="CT3362" s="4"/>
      <c r="CU3362" s="4"/>
      <c r="CV3362" s="4"/>
      <c r="CW3362" s="4"/>
      <c r="CX3362" s="4"/>
      <c r="CY3362" s="4"/>
      <c r="CZ3362" s="4"/>
    </row>
    <row r="3363" spans="1:104" ht="11" x14ac:dyDescent="0.25">
      <c r="A3363" s="2" t="s">
        <v>11258</v>
      </c>
      <c r="B3363" s="2" t="s">
        <v>2042</v>
      </c>
      <c r="C3363" s="2" t="s">
        <v>2042</v>
      </c>
      <c r="D3363" s="2" t="s">
        <v>12703</v>
      </c>
      <c r="E3363" s="2" t="s">
        <v>106</v>
      </c>
      <c r="F3363" s="2" t="s">
        <v>12704</v>
      </c>
      <c r="G3363" s="3">
        <v>46259</v>
      </c>
      <c r="H3363" s="3">
        <v>46261</v>
      </c>
      <c r="I3363" s="2" t="s">
        <v>3665</v>
      </c>
      <c r="J3363" s="2" t="s">
        <v>12705</v>
      </c>
      <c r="K3363" s="2" t="s">
        <v>120</v>
      </c>
      <c r="L3363" s="2" t="s">
        <v>12706</v>
      </c>
      <c r="M3363" s="2" t="s">
        <v>4455</v>
      </c>
      <c r="N3363" s="2"/>
      <c r="O3363" s="2" t="s">
        <v>578</v>
      </c>
      <c r="P3363" s="2" t="s">
        <v>160</v>
      </c>
      <c r="Q3363" s="2" t="s">
        <v>11264</v>
      </c>
      <c r="R3363" s="4">
        <v>1</v>
      </c>
      <c r="S3363" s="4">
        <v>3.19</v>
      </c>
      <c r="T3363" s="4"/>
      <c r="U3363" s="4">
        <v>1</v>
      </c>
      <c r="V3363" s="4">
        <v>1</v>
      </c>
      <c r="W3363" s="4">
        <v>1</v>
      </c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>
        <f t="shared" si="153"/>
        <v>0</v>
      </c>
      <c r="AI3363" s="4">
        <f t="shared" si="154"/>
        <v>0</v>
      </c>
      <c r="AJ3363" s="4"/>
      <c r="AK3363" s="4">
        <v>1</v>
      </c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/>
      <c r="CS3363" s="4"/>
      <c r="CT3363" s="4"/>
      <c r="CU3363" s="4"/>
      <c r="CV3363" s="4"/>
      <c r="CW3363" s="4"/>
      <c r="CX3363" s="4"/>
      <c r="CY3363" s="4"/>
      <c r="CZ3363" s="4"/>
    </row>
    <row r="3364" spans="1:104" ht="11" x14ac:dyDescent="0.25">
      <c r="A3364" s="2" t="s">
        <v>11258</v>
      </c>
      <c r="B3364" s="2" t="s">
        <v>2042</v>
      </c>
      <c r="C3364" s="2" t="s">
        <v>2042</v>
      </c>
      <c r="D3364" s="2" t="s">
        <v>12707</v>
      </c>
      <c r="E3364" s="2" t="s">
        <v>106</v>
      </c>
      <c r="F3364" s="2" t="s">
        <v>12708</v>
      </c>
      <c r="G3364" s="3">
        <v>46259</v>
      </c>
      <c r="H3364" s="3">
        <v>46261</v>
      </c>
      <c r="I3364" s="2" t="s">
        <v>3665</v>
      </c>
      <c r="J3364" s="2" t="s">
        <v>12709</v>
      </c>
      <c r="K3364" s="2" t="s">
        <v>120</v>
      </c>
      <c r="L3364" s="2" t="s">
        <v>12710</v>
      </c>
      <c r="M3364" s="2" t="s">
        <v>4771</v>
      </c>
      <c r="N3364" s="2"/>
      <c r="O3364" s="2" t="s">
        <v>578</v>
      </c>
      <c r="P3364" s="2" t="s">
        <v>114</v>
      </c>
      <c r="Q3364" s="2" t="s">
        <v>11264</v>
      </c>
      <c r="R3364" s="4">
        <v>1</v>
      </c>
      <c r="S3364" s="4">
        <v>3.18</v>
      </c>
      <c r="T3364" s="4"/>
      <c r="U3364" s="4">
        <v>1</v>
      </c>
      <c r="V3364" s="4">
        <v>1</v>
      </c>
      <c r="W3364" s="4">
        <v>1</v>
      </c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>
        <f t="shared" si="153"/>
        <v>0</v>
      </c>
      <c r="AI3364" s="4">
        <f t="shared" si="154"/>
        <v>0</v>
      </c>
      <c r="AJ3364" s="4"/>
      <c r="AK3364" s="4">
        <v>1</v>
      </c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  <c r="CK3364" s="4"/>
      <c r="CL3364" s="4"/>
      <c r="CM3364" s="4"/>
      <c r="CN3364" s="4"/>
      <c r="CO3364" s="4"/>
      <c r="CP3364" s="4"/>
      <c r="CQ3364" s="4"/>
      <c r="CR3364" s="4"/>
      <c r="CS3364" s="4"/>
      <c r="CT3364" s="4"/>
      <c r="CU3364" s="4"/>
      <c r="CV3364" s="4"/>
      <c r="CW3364" s="4"/>
      <c r="CX3364" s="4"/>
      <c r="CY3364" s="4"/>
      <c r="CZ3364" s="4"/>
    </row>
    <row r="3365" spans="1:104" ht="11" x14ac:dyDescent="0.25">
      <c r="A3365" s="2" t="s">
        <v>11258</v>
      </c>
      <c r="B3365" s="2" t="s">
        <v>2042</v>
      </c>
      <c r="C3365" s="2" t="s">
        <v>2042</v>
      </c>
      <c r="D3365" s="2" t="s">
        <v>12711</v>
      </c>
      <c r="E3365" s="2" t="s">
        <v>106</v>
      </c>
      <c r="F3365" s="2" t="s">
        <v>12712</v>
      </c>
      <c r="G3365" s="3">
        <v>46259</v>
      </c>
      <c r="H3365" s="3">
        <v>46261</v>
      </c>
      <c r="I3365" s="2" t="s">
        <v>3665</v>
      </c>
      <c r="J3365" s="2" t="s">
        <v>12713</v>
      </c>
      <c r="K3365" s="2" t="s">
        <v>120</v>
      </c>
      <c r="L3365" s="2" t="s">
        <v>11510</v>
      </c>
      <c r="M3365" s="2" t="s">
        <v>5632</v>
      </c>
      <c r="N3365" s="2"/>
      <c r="O3365" s="2" t="s">
        <v>578</v>
      </c>
      <c r="P3365" s="2" t="s">
        <v>657</v>
      </c>
      <c r="Q3365" s="2" t="s">
        <v>11264</v>
      </c>
      <c r="R3365" s="4">
        <v>1</v>
      </c>
      <c r="S3365" s="4">
        <v>1.2</v>
      </c>
      <c r="T3365" s="4"/>
      <c r="U3365" s="4">
        <v>1</v>
      </c>
      <c r="V3365" s="4">
        <v>1</v>
      </c>
      <c r="W3365" s="4">
        <v>1</v>
      </c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>
        <f t="shared" si="153"/>
        <v>0</v>
      </c>
      <c r="AI3365" s="4">
        <f t="shared" si="154"/>
        <v>0</v>
      </c>
      <c r="AJ3365" s="4"/>
      <c r="AK3365" s="4">
        <v>1</v>
      </c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</row>
    <row r="3366" spans="1:104" ht="11" x14ac:dyDescent="0.25">
      <c r="A3366" s="2" t="s">
        <v>12714</v>
      </c>
      <c r="B3366" s="2" t="str">
        <f t="shared" ref="B3366:B3429" si="155">A3366</f>
        <v>SDC-SD CREATED</v>
      </c>
      <c r="C3366" s="2" t="s">
        <v>782</v>
      </c>
      <c r="D3366" s="2" t="s">
        <v>12715</v>
      </c>
      <c r="E3366" s="2" t="s">
        <v>614</v>
      </c>
      <c r="F3366" s="2" t="s">
        <v>12716</v>
      </c>
      <c r="G3366" s="3">
        <v>46006</v>
      </c>
      <c r="H3366" s="3">
        <v>46228</v>
      </c>
      <c r="I3366" s="2" t="s">
        <v>12717</v>
      </c>
      <c r="J3366" s="2" t="s">
        <v>12718</v>
      </c>
      <c r="K3366" s="2" t="s">
        <v>127</v>
      </c>
      <c r="L3366" s="2" t="s">
        <v>576</v>
      </c>
      <c r="M3366" s="2" t="s">
        <v>12719</v>
      </c>
      <c r="N3366" s="2"/>
      <c r="O3366" s="2" t="s">
        <v>834</v>
      </c>
      <c r="P3366" s="2" t="s">
        <v>160</v>
      </c>
      <c r="Q3366" s="2"/>
      <c r="R3366" s="4">
        <v>1</v>
      </c>
      <c r="S3366" s="4">
        <v>0.86</v>
      </c>
      <c r="T3366" s="4"/>
      <c r="U3366" s="4">
        <v>1</v>
      </c>
      <c r="V3366" s="4">
        <v>1</v>
      </c>
      <c r="W3366" s="4">
        <v>1</v>
      </c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>
        <f t="shared" si="153"/>
        <v>0</v>
      </c>
      <c r="AI3366" s="4">
        <f t="shared" si="154"/>
        <v>0</v>
      </c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>
        <v>1</v>
      </c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/>
      <c r="CS3366" s="4"/>
      <c r="CT3366" s="4"/>
      <c r="CU3366" s="4"/>
      <c r="CV3366" s="4"/>
      <c r="CW3366" s="4"/>
      <c r="CX3366" s="4"/>
      <c r="CY3366" s="4"/>
      <c r="CZ3366" s="4"/>
    </row>
    <row r="3367" spans="1:104" ht="11" x14ac:dyDescent="0.25">
      <c r="A3367" s="2" t="s">
        <v>12714</v>
      </c>
      <c r="B3367" s="2" t="str">
        <f t="shared" si="155"/>
        <v>SDC-SD CREATED</v>
      </c>
      <c r="C3367" s="2" t="s">
        <v>782</v>
      </c>
      <c r="D3367" s="2" t="s">
        <v>12720</v>
      </c>
      <c r="E3367" s="2" t="s">
        <v>614</v>
      </c>
      <c r="F3367" s="2" t="s">
        <v>12721</v>
      </c>
      <c r="G3367" s="3">
        <v>46006</v>
      </c>
      <c r="H3367" s="3">
        <v>46228</v>
      </c>
      <c r="I3367" s="2" t="s">
        <v>12717</v>
      </c>
      <c r="J3367" s="2" t="s">
        <v>12722</v>
      </c>
      <c r="K3367" s="2" t="s">
        <v>127</v>
      </c>
      <c r="L3367" s="2" t="s">
        <v>576</v>
      </c>
      <c r="M3367" s="2" t="s">
        <v>12723</v>
      </c>
      <c r="N3367" s="2"/>
      <c r="O3367" s="2" t="s">
        <v>834</v>
      </c>
      <c r="P3367" s="2" t="s">
        <v>114</v>
      </c>
      <c r="Q3367" s="2"/>
      <c r="R3367" s="4">
        <v>1</v>
      </c>
      <c r="S3367" s="4">
        <v>1.37</v>
      </c>
      <c r="T3367" s="4"/>
      <c r="U3367" s="4">
        <v>1</v>
      </c>
      <c r="V3367" s="4">
        <v>1</v>
      </c>
      <c r="W3367" s="4">
        <v>1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>
        <f t="shared" si="153"/>
        <v>0</v>
      </c>
      <c r="AI3367" s="4">
        <f t="shared" si="154"/>
        <v>0</v>
      </c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>
        <v>1</v>
      </c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/>
      <c r="CS3367" s="4"/>
      <c r="CT3367" s="4"/>
      <c r="CU3367" s="4"/>
      <c r="CV3367" s="4"/>
      <c r="CW3367" s="4"/>
      <c r="CX3367" s="4"/>
      <c r="CY3367" s="4"/>
      <c r="CZ3367" s="4"/>
    </row>
    <row r="3368" spans="1:104" ht="11" x14ac:dyDescent="0.25">
      <c r="A3368" s="2" t="s">
        <v>12714</v>
      </c>
      <c r="B3368" s="2" t="str">
        <f t="shared" si="155"/>
        <v>SDC-SD CREATED</v>
      </c>
      <c r="C3368" s="2" t="s">
        <v>817</v>
      </c>
      <c r="D3368" s="2" t="s">
        <v>12724</v>
      </c>
      <c r="E3368" s="2" t="s">
        <v>496</v>
      </c>
      <c r="F3368" s="2" t="s">
        <v>12725</v>
      </c>
      <c r="G3368" s="3">
        <v>46105</v>
      </c>
      <c r="H3368" s="3">
        <v>46228</v>
      </c>
      <c r="I3368" s="2" t="s">
        <v>820</v>
      </c>
      <c r="J3368" s="2" t="s">
        <v>12726</v>
      </c>
      <c r="K3368" s="2" t="s">
        <v>110</v>
      </c>
      <c r="L3368" s="2" t="s">
        <v>903</v>
      </c>
      <c r="M3368" s="2" t="s">
        <v>10158</v>
      </c>
      <c r="N3368" s="2"/>
      <c r="O3368" s="2" t="s">
        <v>578</v>
      </c>
      <c r="P3368" s="2" t="s">
        <v>114</v>
      </c>
      <c r="Q3368" s="2"/>
      <c r="R3368" s="4">
        <v>2</v>
      </c>
      <c r="S3368" s="4">
        <v>3.27</v>
      </c>
      <c r="T3368" s="4"/>
      <c r="U3368" s="4">
        <v>1</v>
      </c>
      <c r="V3368" s="4">
        <v>1</v>
      </c>
      <c r="W3368" s="4">
        <v>1</v>
      </c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>
        <f t="shared" si="153"/>
        <v>0</v>
      </c>
      <c r="AI3368" s="4">
        <f t="shared" si="154"/>
        <v>0</v>
      </c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>
        <v>1</v>
      </c>
      <c r="BZ3368" s="4"/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/>
      <c r="CN3368" s="4"/>
      <c r="CO3368" s="4"/>
      <c r="CP3368" s="4"/>
      <c r="CQ3368" s="4"/>
      <c r="CR3368" s="4"/>
      <c r="CS3368" s="4"/>
      <c r="CT3368" s="4"/>
      <c r="CU3368" s="4"/>
      <c r="CV3368" s="4"/>
      <c r="CW3368" s="4"/>
      <c r="CX3368" s="4"/>
      <c r="CY3368" s="4">
        <v>1</v>
      </c>
      <c r="CZ3368" s="4"/>
    </row>
    <row r="3369" spans="1:104" ht="11" x14ac:dyDescent="0.25">
      <c r="A3369" s="2" t="s">
        <v>12714</v>
      </c>
      <c r="B3369" s="2" t="str">
        <f t="shared" si="155"/>
        <v>SDC-SD CREATED</v>
      </c>
      <c r="C3369" s="2" t="s">
        <v>817</v>
      </c>
      <c r="D3369" s="2" t="s">
        <v>12727</v>
      </c>
      <c r="E3369" s="2" t="s">
        <v>184</v>
      </c>
      <c r="F3369" s="2" t="s">
        <v>12728</v>
      </c>
      <c r="G3369" s="3">
        <v>46170</v>
      </c>
      <c r="H3369" s="3">
        <v>46231</v>
      </c>
      <c r="I3369" s="2" t="s">
        <v>1086</v>
      </c>
      <c r="J3369" s="2" t="s">
        <v>12729</v>
      </c>
      <c r="K3369" s="2" t="s">
        <v>446</v>
      </c>
      <c r="L3369" s="2" t="s">
        <v>12730</v>
      </c>
      <c r="M3369" s="2" t="s">
        <v>10472</v>
      </c>
      <c r="N3369" s="2" t="s">
        <v>12731</v>
      </c>
      <c r="O3369" s="2" t="s">
        <v>834</v>
      </c>
      <c r="P3369" s="2" t="s">
        <v>160</v>
      </c>
      <c r="Q3369" s="2" t="s">
        <v>12732</v>
      </c>
      <c r="R3369" s="4">
        <v>1675</v>
      </c>
      <c r="S3369" s="4">
        <v>0.54</v>
      </c>
      <c r="T3369" s="4"/>
      <c r="U3369" s="4">
        <v>1078</v>
      </c>
      <c r="V3369" s="4">
        <v>1078</v>
      </c>
      <c r="W3369" s="4">
        <v>976</v>
      </c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>
        <f t="shared" si="153"/>
        <v>0</v>
      </c>
      <c r="AI3369" s="4">
        <f t="shared" si="154"/>
        <v>0</v>
      </c>
      <c r="AJ3369" s="4">
        <v>1</v>
      </c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>
        <v>60</v>
      </c>
      <c r="BA3369" s="4"/>
      <c r="BB3369" s="4">
        <v>15</v>
      </c>
      <c r="BC3369" s="4"/>
      <c r="BD3369" s="4"/>
      <c r="BE3369" s="4">
        <v>60</v>
      </c>
      <c r="BF3369" s="4"/>
      <c r="BG3369" s="4"/>
      <c r="BH3369" s="4"/>
      <c r="BI3369" s="4"/>
      <c r="BJ3369" s="4"/>
      <c r="BK3369" s="4">
        <v>120</v>
      </c>
      <c r="BL3369" s="4"/>
      <c r="BM3369" s="4"/>
      <c r="BN3369" s="4">
        <v>161</v>
      </c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>
        <v>3</v>
      </c>
      <c r="CF3369" s="4">
        <v>559</v>
      </c>
      <c r="CG3369" s="4"/>
      <c r="CH3369" s="4">
        <v>99</v>
      </c>
      <c r="CI3369" s="4"/>
      <c r="CJ3369" s="4"/>
      <c r="CK3369" s="4"/>
      <c r="CL3369" s="4"/>
      <c r="CM3369" s="4"/>
      <c r="CN3369" s="4"/>
      <c r="CO3369" s="4"/>
      <c r="CP3369" s="4"/>
      <c r="CQ3369" s="4"/>
      <c r="CR3369" s="4"/>
      <c r="CS3369" s="4"/>
      <c r="CT3369" s="4"/>
      <c r="CU3369" s="4"/>
      <c r="CV3369" s="4"/>
      <c r="CW3369" s="4"/>
      <c r="CX3369" s="4"/>
      <c r="CY3369" s="4">
        <v>597</v>
      </c>
      <c r="CZ3369" s="4"/>
    </row>
    <row r="3370" spans="1:104" ht="11" x14ac:dyDescent="0.25">
      <c r="A3370" s="2" t="s">
        <v>12714</v>
      </c>
      <c r="B3370" s="2" t="str">
        <f t="shared" si="155"/>
        <v>SDC-SD CREATED</v>
      </c>
      <c r="C3370" s="2" t="s">
        <v>817</v>
      </c>
      <c r="D3370" s="2" t="s">
        <v>12733</v>
      </c>
      <c r="E3370" s="2" t="s">
        <v>184</v>
      </c>
      <c r="F3370" s="2" t="s">
        <v>12734</v>
      </c>
      <c r="G3370" s="3">
        <v>46170</v>
      </c>
      <c r="H3370" s="3">
        <v>46231</v>
      </c>
      <c r="I3370" s="2" t="s">
        <v>1086</v>
      </c>
      <c r="J3370" s="2" t="s">
        <v>12735</v>
      </c>
      <c r="K3370" s="2" t="s">
        <v>188</v>
      </c>
      <c r="L3370" s="2" t="s">
        <v>12736</v>
      </c>
      <c r="M3370" s="2" t="s">
        <v>10463</v>
      </c>
      <c r="N3370" s="2" t="s">
        <v>12737</v>
      </c>
      <c r="O3370" s="2" t="s">
        <v>834</v>
      </c>
      <c r="P3370" s="2" t="s">
        <v>114</v>
      </c>
      <c r="Q3370" s="2" t="s">
        <v>12732</v>
      </c>
      <c r="R3370" s="4">
        <v>1475</v>
      </c>
      <c r="S3370" s="4">
        <v>2.64</v>
      </c>
      <c r="T3370" s="4"/>
      <c r="U3370" s="4">
        <v>1475</v>
      </c>
      <c r="V3370" s="4">
        <v>1475</v>
      </c>
      <c r="W3370" s="4">
        <v>1475</v>
      </c>
      <c r="X3370" s="4"/>
      <c r="Y3370" s="4"/>
      <c r="Z3370" s="4"/>
      <c r="AA3370" s="4"/>
      <c r="AB3370" s="4">
        <v>990</v>
      </c>
      <c r="AC3370" s="4"/>
      <c r="AD3370" s="4"/>
      <c r="AE3370" s="4"/>
      <c r="AF3370" s="4"/>
      <c r="AG3370" s="4">
        <v>5</v>
      </c>
      <c r="AH3370" s="4">
        <f t="shared" si="153"/>
        <v>995</v>
      </c>
      <c r="AI3370" s="4">
        <f t="shared" si="154"/>
        <v>2626.8</v>
      </c>
      <c r="AJ3370" s="4">
        <v>50</v>
      </c>
      <c r="AK3370" s="4"/>
      <c r="AL3370" s="4"/>
      <c r="AM3370" s="4"/>
      <c r="AN3370" s="4"/>
      <c r="AO3370" s="4">
        <v>50</v>
      </c>
      <c r="AP3370" s="4">
        <v>60</v>
      </c>
      <c r="AQ3370" s="4"/>
      <c r="AR3370" s="4"/>
      <c r="AS3370" s="4"/>
      <c r="AT3370" s="4"/>
      <c r="AU3370" s="4"/>
      <c r="AV3370" s="4"/>
      <c r="AW3370" s="4"/>
      <c r="AX3370" s="4"/>
      <c r="AY3370" s="4"/>
      <c r="AZ3370" s="4">
        <v>15</v>
      </c>
      <c r="BA3370" s="4">
        <v>5</v>
      </c>
      <c r="BB3370" s="4">
        <v>5</v>
      </c>
      <c r="BC3370" s="4"/>
      <c r="BD3370" s="4"/>
      <c r="BE3370" s="4"/>
      <c r="BF3370" s="4"/>
      <c r="BG3370" s="4"/>
      <c r="BH3370" s="4"/>
      <c r="BI3370" s="4">
        <v>10</v>
      </c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/>
      <c r="CL3370" s="4"/>
      <c r="CM3370" s="4">
        <v>25</v>
      </c>
      <c r="CN3370" s="4"/>
      <c r="CO3370" s="4"/>
      <c r="CP3370" s="4">
        <v>55</v>
      </c>
      <c r="CQ3370" s="4">
        <v>20</v>
      </c>
      <c r="CR3370" s="4"/>
      <c r="CS3370" s="4">
        <v>70</v>
      </c>
      <c r="CT3370" s="4">
        <v>95</v>
      </c>
      <c r="CU3370" s="4"/>
      <c r="CV3370" s="4">
        <v>20</v>
      </c>
      <c r="CW3370" s="4"/>
      <c r="CX3370" s="4"/>
      <c r="CY3370" s="4"/>
      <c r="CZ3370" s="4"/>
    </row>
    <row r="3371" spans="1:104" ht="11" x14ac:dyDescent="0.25">
      <c r="A3371" s="2" t="s">
        <v>12714</v>
      </c>
      <c r="B3371" s="2" t="str">
        <f t="shared" si="155"/>
        <v>SDC-SD CREATED</v>
      </c>
      <c r="C3371" s="2" t="s">
        <v>817</v>
      </c>
      <c r="D3371" s="2" t="s">
        <v>12738</v>
      </c>
      <c r="E3371" s="2" t="s">
        <v>184</v>
      </c>
      <c r="F3371" s="2" t="s">
        <v>12739</v>
      </c>
      <c r="G3371" s="3">
        <v>46170</v>
      </c>
      <c r="H3371" s="3">
        <v>46231</v>
      </c>
      <c r="I3371" s="2" t="s">
        <v>1086</v>
      </c>
      <c r="J3371" s="2" t="s">
        <v>12740</v>
      </c>
      <c r="K3371" s="2" t="s">
        <v>110</v>
      </c>
      <c r="L3371" s="2" t="s">
        <v>12741</v>
      </c>
      <c r="M3371" s="2" t="s">
        <v>7512</v>
      </c>
      <c r="N3371" s="2" t="s">
        <v>12742</v>
      </c>
      <c r="O3371" s="2" t="s">
        <v>823</v>
      </c>
      <c r="P3371" s="2" t="s">
        <v>114</v>
      </c>
      <c r="Q3371" s="2" t="s">
        <v>12732</v>
      </c>
      <c r="R3371" s="4">
        <v>3075</v>
      </c>
      <c r="S3371" s="4">
        <v>5.15</v>
      </c>
      <c r="T3371" s="4"/>
      <c r="U3371" s="4">
        <v>129</v>
      </c>
      <c r="V3371" s="4">
        <v>129</v>
      </c>
      <c r="W3371" s="4">
        <v>108</v>
      </c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>
        <f t="shared" si="153"/>
        <v>0</v>
      </c>
      <c r="AI3371" s="4">
        <f t="shared" si="154"/>
        <v>0</v>
      </c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>
        <v>6</v>
      </c>
      <c r="BF3371" s="4"/>
      <c r="BG3371" s="4"/>
      <c r="BH3371" s="4"/>
      <c r="BI3371" s="4">
        <v>1</v>
      </c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>
        <v>21</v>
      </c>
      <c r="CF3371" s="4">
        <v>101</v>
      </c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/>
      <c r="CS3371" s="4"/>
      <c r="CT3371" s="4"/>
      <c r="CU3371" s="4"/>
      <c r="CV3371" s="4"/>
      <c r="CW3371" s="4"/>
      <c r="CX3371" s="4"/>
      <c r="CY3371" s="4">
        <v>2946</v>
      </c>
      <c r="CZ3371" s="4"/>
    </row>
    <row r="3372" spans="1:104" ht="11" x14ac:dyDescent="0.25">
      <c r="A3372" s="2" t="s">
        <v>12714</v>
      </c>
      <c r="B3372" s="2" t="str">
        <f t="shared" si="155"/>
        <v>SDC-SD CREATED</v>
      </c>
      <c r="C3372" s="2" t="s">
        <v>817</v>
      </c>
      <c r="D3372" s="2" t="s">
        <v>12743</v>
      </c>
      <c r="E3372" s="2" t="s">
        <v>184</v>
      </c>
      <c r="F3372" s="2" t="s">
        <v>12744</v>
      </c>
      <c r="G3372" s="3">
        <v>46170</v>
      </c>
      <c r="H3372" s="3">
        <v>46231</v>
      </c>
      <c r="I3372" s="2" t="s">
        <v>1086</v>
      </c>
      <c r="J3372" s="2" t="s">
        <v>12745</v>
      </c>
      <c r="K3372" s="2" t="s">
        <v>110</v>
      </c>
      <c r="L3372" s="2" t="s">
        <v>12746</v>
      </c>
      <c r="M3372" s="2" t="s">
        <v>7512</v>
      </c>
      <c r="N3372" s="2" t="s">
        <v>12747</v>
      </c>
      <c r="O3372" s="2" t="s">
        <v>823</v>
      </c>
      <c r="P3372" s="2" t="s">
        <v>114</v>
      </c>
      <c r="Q3372" s="2" t="s">
        <v>12732</v>
      </c>
      <c r="R3372" s="4">
        <v>2175</v>
      </c>
      <c r="S3372" s="4">
        <v>9.8000000000000007</v>
      </c>
      <c r="T3372" s="4"/>
      <c r="U3372" s="4">
        <v>1779</v>
      </c>
      <c r="V3372" s="4">
        <v>1779</v>
      </c>
      <c r="W3372" s="4">
        <v>1736</v>
      </c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>
        <f t="shared" si="153"/>
        <v>0</v>
      </c>
      <c r="AI3372" s="4">
        <f t="shared" si="154"/>
        <v>0</v>
      </c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>
        <v>116</v>
      </c>
      <c r="BJ3372" s="4"/>
      <c r="BK3372" s="4"/>
      <c r="BL3372" s="4"/>
      <c r="BM3372" s="4"/>
      <c r="BN3372" s="4">
        <v>3</v>
      </c>
      <c r="BO3372" s="4">
        <v>138</v>
      </c>
      <c r="BP3372" s="4"/>
      <c r="BQ3372" s="4">
        <v>3</v>
      </c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>
        <v>4</v>
      </c>
      <c r="CF3372" s="4">
        <v>1474</v>
      </c>
      <c r="CG3372" s="4"/>
      <c r="CH3372" s="4">
        <v>27</v>
      </c>
      <c r="CI3372" s="4"/>
      <c r="CJ3372" s="4"/>
      <c r="CK3372" s="4">
        <v>12</v>
      </c>
      <c r="CL3372" s="4"/>
      <c r="CM3372" s="4"/>
      <c r="CN3372" s="4"/>
      <c r="CO3372" s="4"/>
      <c r="CP3372" s="4"/>
      <c r="CQ3372" s="4"/>
      <c r="CR3372" s="4"/>
      <c r="CS3372" s="4"/>
      <c r="CT3372" s="4"/>
      <c r="CU3372" s="4"/>
      <c r="CV3372" s="4">
        <v>2</v>
      </c>
      <c r="CW3372" s="4"/>
      <c r="CX3372" s="4"/>
      <c r="CY3372" s="4">
        <v>396</v>
      </c>
      <c r="CZ3372" s="4"/>
    </row>
    <row r="3373" spans="1:104" ht="11" x14ac:dyDescent="0.25">
      <c r="A3373" s="2" t="s">
        <v>12714</v>
      </c>
      <c r="B3373" s="2" t="str">
        <f t="shared" si="155"/>
        <v>SDC-SD CREATED</v>
      </c>
      <c r="C3373" s="2" t="s">
        <v>817</v>
      </c>
      <c r="D3373" s="2" t="s">
        <v>12748</v>
      </c>
      <c r="E3373" s="2" t="s">
        <v>184</v>
      </c>
      <c r="F3373" s="2" t="s">
        <v>12749</v>
      </c>
      <c r="G3373" s="3">
        <v>46179</v>
      </c>
      <c r="H3373" s="3">
        <v>46251</v>
      </c>
      <c r="I3373" s="2" t="s">
        <v>595</v>
      </c>
      <c r="J3373" s="2" t="s">
        <v>12750</v>
      </c>
      <c r="K3373" s="2" t="s">
        <v>601</v>
      </c>
      <c r="L3373" s="2" t="s">
        <v>12751</v>
      </c>
      <c r="M3373" s="2" t="s">
        <v>12752</v>
      </c>
      <c r="N3373" s="2" t="s">
        <v>12753</v>
      </c>
      <c r="O3373" s="2" t="s">
        <v>823</v>
      </c>
      <c r="P3373" s="2" t="s">
        <v>114</v>
      </c>
      <c r="Q3373" s="2" t="s">
        <v>6861</v>
      </c>
      <c r="R3373" s="4">
        <v>1000</v>
      </c>
      <c r="S3373" s="4">
        <v>12.01</v>
      </c>
      <c r="T3373" s="4"/>
      <c r="U3373" s="4">
        <v>431</v>
      </c>
      <c r="V3373" s="4">
        <v>431</v>
      </c>
      <c r="W3373" s="4">
        <v>407</v>
      </c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>
        <f t="shared" si="153"/>
        <v>0</v>
      </c>
      <c r="AI3373" s="4">
        <f t="shared" si="154"/>
        <v>0</v>
      </c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>
        <v>30</v>
      </c>
      <c r="BJ3373" s="4"/>
      <c r="BK3373" s="4"/>
      <c r="BL3373" s="4"/>
      <c r="BM3373" s="4"/>
      <c r="BN3373" s="4">
        <v>10</v>
      </c>
      <c r="BO3373" s="4">
        <v>110</v>
      </c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>
        <v>4</v>
      </c>
      <c r="CF3373" s="4">
        <v>257</v>
      </c>
      <c r="CG3373" s="4"/>
      <c r="CH3373" s="4">
        <v>20</v>
      </c>
      <c r="CI3373" s="4"/>
      <c r="CJ3373" s="4"/>
      <c r="CK3373" s="4"/>
      <c r="CL3373" s="4"/>
      <c r="CM3373" s="4"/>
      <c r="CN3373" s="4"/>
      <c r="CO3373" s="4"/>
      <c r="CP3373" s="4"/>
      <c r="CQ3373" s="4"/>
      <c r="CR3373" s="4"/>
      <c r="CS3373" s="4"/>
      <c r="CT3373" s="4"/>
      <c r="CU3373" s="4"/>
      <c r="CV3373" s="4"/>
      <c r="CW3373" s="4"/>
      <c r="CX3373" s="4"/>
      <c r="CY3373" s="4">
        <v>569</v>
      </c>
      <c r="CZ3373" s="4"/>
    </row>
    <row r="3374" spans="1:104" ht="11" x14ac:dyDescent="0.25">
      <c r="A3374" s="2" t="s">
        <v>12714</v>
      </c>
      <c r="B3374" s="2" t="str">
        <f t="shared" si="155"/>
        <v>SDC-SD CREATED</v>
      </c>
      <c r="C3374" s="2" t="s">
        <v>817</v>
      </c>
      <c r="D3374" s="2" t="s">
        <v>12754</v>
      </c>
      <c r="E3374" s="2" t="s">
        <v>184</v>
      </c>
      <c r="F3374" s="2" t="s">
        <v>12755</v>
      </c>
      <c r="G3374" s="3">
        <v>46179</v>
      </c>
      <c r="H3374" s="3">
        <v>46251</v>
      </c>
      <c r="I3374" s="2" t="s">
        <v>595</v>
      </c>
      <c r="J3374" s="2" t="s">
        <v>12756</v>
      </c>
      <c r="K3374" s="2" t="s">
        <v>110</v>
      </c>
      <c r="L3374" s="2" t="s">
        <v>12757</v>
      </c>
      <c r="M3374" s="2" t="s">
        <v>12723</v>
      </c>
      <c r="N3374" s="2" t="s">
        <v>12758</v>
      </c>
      <c r="O3374" s="2" t="s">
        <v>834</v>
      </c>
      <c r="P3374" s="2" t="s">
        <v>114</v>
      </c>
      <c r="Q3374" s="2" t="s">
        <v>6861</v>
      </c>
      <c r="R3374" s="4">
        <v>300</v>
      </c>
      <c r="S3374" s="4">
        <v>0.7</v>
      </c>
      <c r="T3374" s="4"/>
      <c r="U3374" s="4">
        <v>300</v>
      </c>
      <c r="V3374" s="4">
        <v>300</v>
      </c>
      <c r="W3374" s="4">
        <v>300</v>
      </c>
      <c r="X3374" s="4"/>
      <c r="Y3374" s="4"/>
      <c r="Z3374" s="4"/>
      <c r="AA3374" s="4"/>
      <c r="AB3374" s="4"/>
      <c r="AC3374" s="4"/>
      <c r="AD3374" s="4"/>
      <c r="AE3374" s="4"/>
      <c r="AF3374" s="4"/>
      <c r="AG3374" s="4">
        <v>300</v>
      </c>
      <c r="AH3374" s="4">
        <f t="shared" si="153"/>
        <v>300</v>
      </c>
      <c r="AI3374" s="4">
        <f t="shared" si="154"/>
        <v>210</v>
      </c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/>
      <c r="CQ3374" s="4"/>
      <c r="CR3374" s="4"/>
      <c r="CS3374" s="4"/>
      <c r="CT3374" s="4"/>
      <c r="CU3374" s="4"/>
      <c r="CV3374" s="4"/>
      <c r="CW3374" s="4"/>
      <c r="CX3374" s="4"/>
      <c r="CY3374" s="4"/>
      <c r="CZ3374" s="4"/>
    </row>
    <row r="3375" spans="1:104" ht="11" x14ac:dyDescent="0.25">
      <c r="A3375" s="2" t="s">
        <v>12714</v>
      </c>
      <c r="B3375" s="2" t="str">
        <f t="shared" si="155"/>
        <v>SDC-SD CREATED</v>
      </c>
      <c r="C3375" s="2" t="s">
        <v>817</v>
      </c>
      <c r="D3375" s="2" t="s">
        <v>12759</v>
      </c>
      <c r="E3375" s="2" t="s">
        <v>184</v>
      </c>
      <c r="F3375" s="2" t="s">
        <v>12760</v>
      </c>
      <c r="G3375" s="3">
        <v>46179</v>
      </c>
      <c r="H3375" s="3">
        <v>46251</v>
      </c>
      <c r="I3375" s="2" t="s">
        <v>595</v>
      </c>
      <c r="J3375" s="2" t="s">
        <v>12761</v>
      </c>
      <c r="K3375" s="2" t="s">
        <v>110</v>
      </c>
      <c r="L3375" s="2" t="s">
        <v>12762</v>
      </c>
      <c r="M3375" s="2" t="s">
        <v>12719</v>
      </c>
      <c r="N3375" s="2" t="s">
        <v>12763</v>
      </c>
      <c r="O3375" s="2" t="s">
        <v>834</v>
      </c>
      <c r="P3375" s="2" t="s">
        <v>160</v>
      </c>
      <c r="Q3375" s="2" t="s">
        <v>6861</v>
      </c>
      <c r="R3375" s="4">
        <v>200</v>
      </c>
      <c r="S3375" s="4">
        <v>1.1399999999999999</v>
      </c>
      <c r="T3375" s="4"/>
      <c r="U3375" s="4">
        <v>200</v>
      </c>
      <c r="V3375" s="4">
        <v>200</v>
      </c>
      <c r="W3375" s="4">
        <v>200</v>
      </c>
      <c r="X3375" s="4"/>
      <c r="Y3375" s="4"/>
      <c r="Z3375" s="4"/>
      <c r="AA3375" s="4"/>
      <c r="AB3375" s="4">
        <v>200</v>
      </c>
      <c r="AC3375" s="4"/>
      <c r="AD3375" s="4"/>
      <c r="AE3375" s="4"/>
      <c r="AF3375" s="4"/>
      <c r="AG3375" s="4"/>
      <c r="AH3375" s="4">
        <f t="shared" si="153"/>
        <v>200</v>
      </c>
      <c r="AI3375" s="4">
        <f t="shared" si="154"/>
        <v>227.99999999999997</v>
      </c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  <c r="CK3375" s="4"/>
      <c r="CL3375" s="4"/>
      <c r="CM3375" s="4"/>
      <c r="CN3375" s="4"/>
      <c r="CO3375" s="4"/>
      <c r="CP3375" s="4"/>
      <c r="CQ3375" s="4"/>
      <c r="CR3375" s="4"/>
      <c r="CS3375" s="4"/>
      <c r="CT3375" s="4"/>
      <c r="CU3375" s="4"/>
      <c r="CV3375" s="4"/>
      <c r="CW3375" s="4"/>
      <c r="CX3375" s="4"/>
      <c r="CY3375" s="4"/>
      <c r="CZ3375" s="4"/>
    </row>
    <row r="3376" spans="1:104" ht="11" x14ac:dyDescent="0.25">
      <c r="A3376" s="2" t="s">
        <v>12714</v>
      </c>
      <c r="B3376" s="2" t="str">
        <f t="shared" si="155"/>
        <v>SDC-SD CREATED</v>
      </c>
      <c r="C3376" s="2" t="s">
        <v>817</v>
      </c>
      <c r="D3376" s="2" t="s">
        <v>12764</v>
      </c>
      <c r="E3376" s="2" t="s">
        <v>184</v>
      </c>
      <c r="F3376" s="2" t="s">
        <v>12765</v>
      </c>
      <c r="G3376" s="3">
        <v>46182</v>
      </c>
      <c r="H3376" s="3">
        <v>46252</v>
      </c>
      <c r="I3376" s="2" t="s">
        <v>599</v>
      </c>
      <c r="J3376" s="2" t="s">
        <v>12766</v>
      </c>
      <c r="K3376" s="2" t="s">
        <v>188</v>
      </c>
      <c r="L3376" s="2" t="s">
        <v>12767</v>
      </c>
      <c r="M3376" s="2" t="s">
        <v>12723</v>
      </c>
      <c r="N3376" s="2" t="s">
        <v>12768</v>
      </c>
      <c r="O3376" s="2" t="s">
        <v>834</v>
      </c>
      <c r="P3376" s="2" t="s">
        <v>114</v>
      </c>
      <c r="Q3376" s="2" t="s">
        <v>6861</v>
      </c>
      <c r="R3376" s="4">
        <v>175</v>
      </c>
      <c r="S3376" s="4">
        <v>2.4300000000000002</v>
      </c>
      <c r="T3376" s="4"/>
      <c r="U3376" s="4">
        <v>175</v>
      </c>
      <c r="V3376" s="4">
        <v>175</v>
      </c>
      <c r="W3376" s="4">
        <v>175</v>
      </c>
      <c r="X3376" s="4"/>
      <c r="Y3376" s="4"/>
      <c r="Z3376" s="4"/>
      <c r="AA3376" s="4"/>
      <c r="AB3376" s="4">
        <v>175</v>
      </c>
      <c r="AC3376" s="4"/>
      <c r="AD3376" s="4"/>
      <c r="AE3376" s="4"/>
      <c r="AF3376" s="4"/>
      <c r="AG3376" s="4"/>
      <c r="AH3376" s="4">
        <f t="shared" si="153"/>
        <v>175</v>
      </c>
      <c r="AI3376" s="4">
        <f t="shared" si="154"/>
        <v>425.25</v>
      </c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/>
      <c r="CN3376" s="4"/>
      <c r="CO3376" s="4"/>
      <c r="CP3376" s="4"/>
      <c r="CQ3376" s="4"/>
      <c r="CR3376" s="4"/>
      <c r="CS3376" s="4"/>
      <c r="CT3376" s="4"/>
      <c r="CU3376" s="4"/>
      <c r="CV3376" s="4"/>
      <c r="CW3376" s="4"/>
      <c r="CX3376" s="4"/>
      <c r="CY3376" s="4"/>
      <c r="CZ3376" s="4"/>
    </row>
    <row r="3377" spans="1:104" ht="11" x14ac:dyDescent="0.25">
      <c r="A3377" s="2" t="s">
        <v>12714</v>
      </c>
      <c r="B3377" s="2" t="str">
        <f t="shared" si="155"/>
        <v>SDC-SD CREATED</v>
      </c>
      <c r="C3377" s="2" t="s">
        <v>817</v>
      </c>
      <c r="D3377" s="2" t="s">
        <v>12769</v>
      </c>
      <c r="E3377" s="2" t="s">
        <v>496</v>
      </c>
      <c r="F3377" s="2" t="s">
        <v>12770</v>
      </c>
      <c r="G3377" s="3">
        <v>46185</v>
      </c>
      <c r="H3377" s="3">
        <v>46228</v>
      </c>
      <c r="I3377" s="2" t="s">
        <v>1009</v>
      </c>
      <c r="J3377" s="2" t="s">
        <v>12771</v>
      </c>
      <c r="K3377" s="2" t="s">
        <v>110</v>
      </c>
      <c r="L3377" s="2" t="s">
        <v>972</v>
      </c>
      <c r="M3377" s="2" t="s">
        <v>12772</v>
      </c>
      <c r="N3377" s="2"/>
      <c r="O3377" s="2" t="s">
        <v>834</v>
      </c>
      <c r="P3377" s="2" t="s">
        <v>114</v>
      </c>
      <c r="Q3377" s="2"/>
      <c r="R3377" s="4">
        <v>2</v>
      </c>
      <c r="S3377" s="4">
        <v>1.3</v>
      </c>
      <c r="T3377" s="4"/>
      <c r="U3377" s="4">
        <v>1</v>
      </c>
      <c r="V3377" s="4">
        <v>1</v>
      </c>
      <c r="W3377" s="4">
        <v>1</v>
      </c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>
        <f t="shared" si="153"/>
        <v>0</v>
      </c>
      <c r="AI3377" s="4">
        <f t="shared" si="154"/>
        <v>0</v>
      </c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>
        <v>1</v>
      </c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/>
      <c r="CL3377" s="4"/>
      <c r="CM3377" s="4"/>
      <c r="CN3377" s="4"/>
      <c r="CO3377" s="4"/>
      <c r="CP3377" s="4"/>
      <c r="CQ3377" s="4"/>
      <c r="CR3377" s="4"/>
      <c r="CS3377" s="4"/>
      <c r="CT3377" s="4"/>
      <c r="CU3377" s="4"/>
      <c r="CV3377" s="4"/>
      <c r="CW3377" s="4"/>
      <c r="CX3377" s="4"/>
      <c r="CY3377" s="4">
        <v>1</v>
      </c>
      <c r="CZ3377" s="4"/>
    </row>
    <row r="3378" spans="1:104" ht="11" x14ac:dyDescent="0.25">
      <c r="A3378" s="2" t="s">
        <v>12714</v>
      </c>
      <c r="B3378" s="2" t="str">
        <f t="shared" si="155"/>
        <v>SDC-SD CREATED</v>
      </c>
      <c r="C3378" s="2" t="s">
        <v>817</v>
      </c>
      <c r="D3378" s="2" t="s">
        <v>12773</v>
      </c>
      <c r="E3378" s="2" t="s">
        <v>184</v>
      </c>
      <c r="F3378" s="2" t="s">
        <v>12774</v>
      </c>
      <c r="G3378" s="3">
        <v>46191</v>
      </c>
      <c r="H3378" s="3">
        <v>46224</v>
      </c>
      <c r="I3378" s="2" t="s">
        <v>1126</v>
      </c>
      <c r="J3378" s="2" t="s">
        <v>12775</v>
      </c>
      <c r="K3378" s="2" t="s">
        <v>446</v>
      </c>
      <c r="L3378" s="2" t="s">
        <v>12776</v>
      </c>
      <c r="M3378" s="2" t="s">
        <v>4771</v>
      </c>
      <c r="N3378" s="2" t="s">
        <v>12777</v>
      </c>
      <c r="O3378" s="2" t="s">
        <v>578</v>
      </c>
      <c r="P3378" s="2" t="s">
        <v>114</v>
      </c>
      <c r="Q3378" s="2" t="s">
        <v>817</v>
      </c>
      <c r="R3378" s="4">
        <v>115</v>
      </c>
      <c r="S3378" s="4">
        <v>1.17</v>
      </c>
      <c r="T3378" s="4"/>
      <c r="U3378" s="4">
        <v>32</v>
      </c>
      <c r="V3378" s="4">
        <v>32</v>
      </c>
      <c r="W3378" s="4">
        <v>11</v>
      </c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>
        <f t="shared" si="153"/>
        <v>0</v>
      </c>
      <c r="AI3378" s="4">
        <f t="shared" si="154"/>
        <v>0</v>
      </c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>
        <v>11</v>
      </c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>
        <v>21</v>
      </c>
      <c r="CH3378" s="4"/>
      <c r="CI3378" s="4"/>
      <c r="CJ3378" s="4"/>
      <c r="CK3378" s="4"/>
      <c r="CL3378" s="4"/>
      <c r="CM3378" s="4"/>
      <c r="CN3378" s="4"/>
      <c r="CO3378" s="4"/>
      <c r="CP3378" s="4"/>
      <c r="CQ3378" s="4"/>
      <c r="CR3378" s="4"/>
      <c r="CS3378" s="4"/>
      <c r="CT3378" s="4"/>
      <c r="CU3378" s="4"/>
      <c r="CV3378" s="4"/>
      <c r="CW3378" s="4"/>
      <c r="CX3378" s="4"/>
      <c r="CY3378" s="4">
        <v>83</v>
      </c>
      <c r="CZ3378" s="4"/>
    </row>
    <row r="3379" spans="1:104" ht="11" x14ac:dyDescent="0.25">
      <c r="A3379" s="2" t="s">
        <v>12714</v>
      </c>
      <c r="B3379" s="2" t="str">
        <f t="shared" si="155"/>
        <v>SDC-SD CREATED</v>
      </c>
      <c r="C3379" s="2" t="s">
        <v>817</v>
      </c>
      <c r="D3379" s="2" t="s">
        <v>12778</v>
      </c>
      <c r="E3379" s="2" t="s">
        <v>184</v>
      </c>
      <c r="F3379" s="2" t="s">
        <v>12779</v>
      </c>
      <c r="G3379" s="3">
        <v>46191</v>
      </c>
      <c r="H3379" s="3">
        <v>46224</v>
      </c>
      <c r="I3379" s="2" t="s">
        <v>1126</v>
      </c>
      <c r="J3379" s="2" t="s">
        <v>12780</v>
      </c>
      <c r="K3379" s="2" t="s">
        <v>446</v>
      </c>
      <c r="L3379" s="2" t="s">
        <v>12781</v>
      </c>
      <c r="M3379" s="2" t="s">
        <v>4771</v>
      </c>
      <c r="N3379" s="2" t="s">
        <v>12782</v>
      </c>
      <c r="O3379" s="2" t="s">
        <v>578</v>
      </c>
      <c r="P3379" s="2" t="s">
        <v>114</v>
      </c>
      <c r="Q3379" s="2" t="s">
        <v>817</v>
      </c>
      <c r="R3379" s="4">
        <v>210</v>
      </c>
      <c r="S3379" s="4">
        <v>0.76</v>
      </c>
      <c r="T3379" s="4"/>
      <c r="U3379" s="4">
        <v>12</v>
      </c>
      <c r="V3379" s="4">
        <v>12</v>
      </c>
      <c r="W3379" s="4">
        <v>12</v>
      </c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>
        <f t="shared" si="153"/>
        <v>0</v>
      </c>
      <c r="AI3379" s="4">
        <f t="shared" si="154"/>
        <v>0</v>
      </c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>
        <v>12</v>
      </c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  <c r="CK3379" s="4"/>
      <c r="CL3379" s="4"/>
      <c r="CM3379" s="4"/>
      <c r="CN3379" s="4"/>
      <c r="CO3379" s="4"/>
      <c r="CP3379" s="4"/>
      <c r="CQ3379" s="4"/>
      <c r="CR3379" s="4"/>
      <c r="CS3379" s="4"/>
      <c r="CT3379" s="4"/>
      <c r="CU3379" s="4"/>
      <c r="CV3379" s="4"/>
      <c r="CW3379" s="4"/>
      <c r="CX3379" s="4"/>
      <c r="CY3379" s="4">
        <v>198</v>
      </c>
      <c r="CZ3379" s="4"/>
    </row>
    <row r="3380" spans="1:104" ht="11" x14ac:dyDescent="0.25">
      <c r="A3380" s="2" t="s">
        <v>12714</v>
      </c>
      <c r="B3380" s="2" t="str">
        <f t="shared" si="155"/>
        <v>SDC-SD CREATED</v>
      </c>
      <c r="C3380" s="2" t="s">
        <v>817</v>
      </c>
      <c r="D3380" s="2" t="s">
        <v>12783</v>
      </c>
      <c r="E3380" s="2" t="s">
        <v>184</v>
      </c>
      <c r="F3380" s="2" t="s">
        <v>12784</v>
      </c>
      <c r="G3380" s="3">
        <v>46199</v>
      </c>
      <c r="H3380" s="3">
        <v>46231</v>
      </c>
      <c r="I3380" s="2" t="s">
        <v>1086</v>
      </c>
      <c r="J3380" s="2" t="s">
        <v>12785</v>
      </c>
      <c r="K3380" s="2" t="s">
        <v>127</v>
      </c>
      <c r="L3380" s="2" t="s">
        <v>12786</v>
      </c>
      <c r="M3380" s="2" t="s">
        <v>10472</v>
      </c>
      <c r="N3380" s="2"/>
      <c r="O3380" s="2" t="s">
        <v>834</v>
      </c>
      <c r="P3380" s="2" t="s">
        <v>160</v>
      </c>
      <c r="Q3380" s="2" t="s">
        <v>12787</v>
      </c>
      <c r="R3380" s="4">
        <v>337</v>
      </c>
      <c r="S3380" s="4">
        <v>0.39</v>
      </c>
      <c r="T3380" s="4"/>
      <c r="U3380" s="4">
        <v>337</v>
      </c>
      <c r="V3380" s="4">
        <v>337</v>
      </c>
      <c r="W3380" s="4">
        <v>337</v>
      </c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>
        <f t="shared" si="153"/>
        <v>0</v>
      </c>
      <c r="AI3380" s="4">
        <f t="shared" si="154"/>
        <v>0</v>
      </c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>
        <v>335</v>
      </c>
      <c r="BG3380" s="4"/>
      <c r="BH3380" s="4"/>
      <c r="BI3380" s="4">
        <v>2</v>
      </c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/>
      <c r="CN3380" s="4"/>
      <c r="CO3380" s="4"/>
      <c r="CP3380" s="4"/>
      <c r="CQ3380" s="4"/>
      <c r="CR3380" s="4"/>
      <c r="CS3380" s="4"/>
      <c r="CT3380" s="4"/>
      <c r="CU3380" s="4"/>
      <c r="CV3380" s="4"/>
      <c r="CW3380" s="4"/>
      <c r="CX3380" s="4"/>
      <c r="CY3380" s="4"/>
      <c r="CZ3380" s="4"/>
    </row>
    <row r="3381" spans="1:104" ht="11" x14ac:dyDescent="0.25">
      <c r="A3381" s="2" t="s">
        <v>12714</v>
      </c>
      <c r="B3381" s="2" t="str">
        <f t="shared" si="155"/>
        <v>SDC-SD CREATED</v>
      </c>
      <c r="C3381" s="2" t="s">
        <v>817</v>
      </c>
      <c r="D3381" s="2" t="s">
        <v>12788</v>
      </c>
      <c r="E3381" s="2" t="s">
        <v>184</v>
      </c>
      <c r="F3381" s="2" t="s">
        <v>12789</v>
      </c>
      <c r="G3381" s="3">
        <v>46199</v>
      </c>
      <c r="H3381" s="3">
        <v>46231</v>
      </c>
      <c r="I3381" s="2" t="s">
        <v>1086</v>
      </c>
      <c r="J3381" s="2" t="s">
        <v>12790</v>
      </c>
      <c r="K3381" s="2" t="s">
        <v>127</v>
      </c>
      <c r="L3381" s="2" t="s">
        <v>12791</v>
      </c>
      <c r="M3381" s="2" t="s">
        <v>10463</v>
      </c>
      <c r="N3381" s="2"/>
      <c r="O3381" s="2" t="s">
        <v>834</v>
      </c>
      <c r="P3381" s="2" t="s">
        <v>114</v>
      </c>
      <c r="Q3381" s="2" t="s">
        <v>12787</v>
      </c>
      <c r="R3381" s="4">
        <v>337</v>
      </c>
      <c r="S3381" s="4">
        <v>0.37</v>
      </c>
      <c r="T3381" s="4"/>
      <c r="U3381" s="4">
        <v>337</v>
      </c>
      <c r="V3381" s="4">
        <v>337</v>
      </c>
      <c r="W3381" s="4">
        <v>337</v>
      </c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>
        <f t="shared" si="153"/>
        <v>0</v>
      </c>
      <c r="AI3381" s="4">
        <f t="shared" si="154"/>
        <v>0</v>
      </c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>
        <v>180</v>
      </c>
      <c r="BA3381" s="4"/>
      <c r="BB3381" s="4">
        <v>155</v>
      </c>
      <c r="BC3381" s="4"/>
      <c r="BD3381" s="4"/>
      <c r="BE3381" s="4"/>
      <c r="BF3381" s="4"/>
      <c r="BG3381" s="4"/>
      <c r="BH3381" s="4"/>
      <c r="BI3381" s="4">
        <v>2</v>
      </c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/>
      <c r="CS3381" s="4"/>
      <c r="CT3381" s="4"/>
      <c r="CU3381" s="4"/>
      <c r="CV3381" s="4"/>
      <c r="CW3381" s="4"/>
      <c r="CX3381" s="4"/>
      <c r="CY3381" s="4"/>
      <c r="CZ3381" s="4"/>
    </row>
    <row r="3382" spans="1:104" ht="11" x14ac:dyDescent="0.25">
      <c r="A3382" s="2" t="s">
        <v>12714</v>
      </c>
      <c r="B3382" s="2" t="str">
        <f t="shared" si="155"/>
        <v>SDC-SD CREATED</v>
      </c>
      <c r="C3382" s="2" t="s">
        <v>817</v>
      </c>
      <c r="D3382" s="2" t="s">
        <v>12792</v>
      </c>
      <c r="E3382" s="2" t="s">
        <v>184</v>
      </c>
      <c r="F3382" s="2" t="s">
        <v>12793</v>
      </c>
      <c r="G3382" s="3">
        <v>46199</v>
      </c>
      <c r="H3382" s="3">
        <v>46231</v>
      </c>
      <c r="I3382" s="2" t="s">
        <v>1086</v>
      </c>
      <c r="J3382" s="2" t="s">
        <v>12794</v>
      </c>
      <c r="K3382" s="2" t="s">
        <v>110</v>
      </c>
      <c r="L3382" s="2" t="s">
        <v>972</v>
      </c>
      <c r="M3382" s="2" t="s">
        <v>10463</v>
      </c>
      <c r="N3382" s="2"/>
      <c r="O3382" s="2" t="s">
        <v>834</v>
      </c>
      <c r="P3382" s="2" t="s">
        <v>114</v>
      </c>
      <c r="Q3382" s="2" t="s">
        <v>12787</v>
      </c>
      <c r="R3382" s="4">
        <v>120</v>
      </c>
      <c r="S3382" s="4">
        <v>1.26</v>
      </c>
      <c r="T3382" s="4"/>
      <c r="U3382" s="4">
        <v>120</v>
      </c>
      <c r="V3382" s="4">
        <v>120</v>
      </c>
      <c r="W3382" s="4">
        <v>120</v>
      </c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>
        <f t="shared" si="153"/>
        <v>0</v>
      </c>
      <c r="AI3382" s="4">
        <f t="shared" si="154"/>
        <v>0</v>
      </c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>
        <v>32</v>
      </c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>
        <v>88</v>
      </c>
      <c r="CT3382" s="4"/>
      <c r="CU3382" s="4"/>
      <c r="CV3382" s="4"/>
      <c r="CW3382" s="4"/>
      <c r="CX3382" s="4"/>
      <c r="CY3382" s="4"/>
      <c r="CZ3382" s="4"/>
    </row>
    <row r="3383" spans="1:104" ht="11" x14ac:dyDescent="0.25">
      <c r="A3383" s="2" t="s">
        <v>12714</v>
      </c>
      <c r="B3383" s="2" t="str">
        <f t="shared" si="155"/>
        <v>SDC-SD CREATED</v>
      </c>
      <c r="C3383" s="2" t="s">
        <v>817</v>
      </c>
      <c r="D3383" s="2" t="s">
        <v>12795</v>
      </c>
      <c r="E3383" s="2" t="s">
        <v>184</v>
      </c>
      <c r="F3383" s="2" t="s">
        <v>12796</v>
      </c>
      <c r="G3383" s="3">
        <v>46202</v>
      </c>
      <c r="H3383" s="3">
        <v>46228</v>
      </c>
      <c r="I3383" s="2" t="s">
        <v>1212</v>
      </c>
      <c r="J3383" s="2" t="s">
        <v>12797</v>
      </c>
      <c r="K3383" s="2" t="s">
        <v>446</v>
      </c>
      <c r="L3383" s="2" t="s">
        <v>12798</v>
      </c>
      <c r="M3383" s="2" t="s">
        <v>4803</v>
      </c>
      <c r="N3383" s="2" t="s">
        <v>12799</v>
      </c>
      <c r="O3383" s="2" t="s">
        <v>578</v>
      </c>
      <c r="P3383" s="2" t="s">
        <v>114</v>
      </c>
      <c r="Q3383" s="2" t="s">
        <v>12800</v>
      </c>
      <c r="R3383" s="4">
        <v>125</v>
      </c>
      <c r="S3383" s="4">
        <v>1.01</v>
      </c>
      <c r="T3383" s="4"/>
      <c r="U3383" s="4">
        <v>125</v>
      </c>
      <c r="V3383" s="4">
        <v>125</v>
      </c>
      <c r="W3383" s="4">
        <v>125</v>
      </c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>
        <f t="shared" si="153"/>
        <v>0</v>
      </c>
      <c r="AI3383" s="4">
        <f t="shared" si="154"/>
        <v>0</v>
      </c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>
        <v>2</v>
      </c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>
        <v>77</v>
      </c>
      <c r="BO3383" s="4"/>
      <c r="BP3383" s="4"/>
      <c r="BQ3383" s="4">
        <v>46</v>
      </c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  <c r="CK3383" s="4"/>
      <c r="CL3383" s="4"/>
      <c r="CM3383" s="4"/>
      <c r="CN3383" s="4"/>
      <c r="CO3383" s="4"/>
      <c r="CP3383" s="4"/>
      <c r="CQ3383" s="4"/>
      <c r="CR3383" s="4"/>
      <c r="CS3383" s="4"/>
      <c r="CT3383" s="4"/>
      <c r="CU3383" s="4"/>
      <c r="CV3383" s="4"/>
      <c r="CW3383" s="4"/>
      <c r="CX3383" s="4"/>
      <c r="CY3383" s="4"/>
      <c r="CZ3383" s="4"/>
    </row>
    <row r="3384" spans="1:104" ht="11" x14ac:dyDescent="0.25">
      <c r="A3384" s="2" t="s">
        <v>12714</v>
      </c>
      <c r="B3384" s="2" t="str">
        <f t="shared" si="155"/>
        <v>SDC-SD CREATED</v>
      </c>
      <c r="C3384" s="2" t="s">
        <v>817</v>
      </c>
      <c r="D3384" s="2" t="s">
        <v>12801</v>
      </c>
      <c r="E3384" s="2" t="s">
        <v>184</v>
      </c>
      <c r="F3384" s="2" t="s">
        <v>12802</v>
      </c>
      <c r="G3384" s="3">
        <v>46202</v>
      </c>
      <c r="H3384" s="3">
        <v>46228</v>
      </c>
      <c r="I3384" s="2" t="s">
        <v>1212</v>
      </c>
      <c r="J3384" s="2" t="s">
        <v>12803</v>
      </c>
      <c r="K3384" s="2" t="s">
        <v>127</v>
      </c>
      <c r="L3384" s="2" t="s">
        <v>12804</v>
      </c>
      <c r="M3384" s="2" t="s">
        <v>4803</v>
      </c>
      <c r="N3384" s="2" t="s">
        <v>12805</v>
      </c>
      <c r="O3384" s="2" t="s">
        <v>578</v>
      </c>
      <c r="P3384" s="2" t="s">
        <v>114</v>
      </c>
      <c r="Q3384" s="2" t="s">
        <v>12800</v>
      </c>
      <c r="R3384" s="4">
        <v>125</v>
      </c>
      <c r="S3384" s="4">
        <v>0.78</v>
      </c>
      <c r="T3384" s="4"/>
      <c r="U3384" s="4">
        <v>125</v>
      </c>
      <c r="V3384" s="4">
        <v>125</v>
      </c>
      <c r="W3384" s="4">
        <v>125</v>
      </c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>
        <f t="shared" si="153"/>
        <v>0</v>
      </c>
      <c r="AI3384" s="4">
        <f t="shared" si="154"/>
        <v>0</v>
      </c>
      <c r="AJ3384" s="4"/>
      <c r="AK3384" s="4"/>
      <c r="AL3384" s="4"/>
      <c r="AM3384" s="4"/>
      <c r="AN3384" s="4"/>
      <c r="AO3384" s="4"/>
      <c r="AP3384" s="4">
        <v>43</v>
      </c>
      <c r="AQ3384" s="4">
        <v>56</v>
      </c>
      <c r="AR3384" s="4"/>
      <c r="AS3384" s="4"/>
      <c r="AT3384" s="4"/>
      <c r="AU3384" s="4"/>
      <c r="AV3384" s="4"/>
      <c r="AW3384" s="4">
        <v>14</v>
      </c>
      <c r="AX3384" s="4"/>
      <c r="AY3384" s="4"/>
      <c r="AZ3384" s="4"/>
      <c r="BA3384" s="4"/>
      <c r="BB3384" s="4">
        <v>7</v>
      </c>
      <c r="BC3384" s="4"/>
      <c r="BD3384" s="4">
        <v>3</v>
      </c>
      <c r="BE3384" s="4"/>
      <c r="BF3384" s="4"/>
      <c r="BG3384" s="4"/>
      <c r="BH3384" s="4"/>
      <c r="BI3384" s="4">
        <v>2</v>
      </c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/>
      <c r="CS3384" s="4"/>
      <c r="CT3384" s="4"/>
      <c r="CU3384" s="4"/>
      <c r="CV3384" s="4"/>
      <c r="CW3384" s="4"/>
      <c r="CX3384" s="4"/>
      <c r="CY3384" s="4"/>
      <c r="CZ3384" s="4"/>
    </row>
    <row r="3385" spans="1:104" ht="11" x14ac:dyDescent="0.25">
      <c r="A3385" s="2" t="s">
        <v>12714</v>
      </c>
      <c r="B3385" s="2" t="str">
        <f t="shared" si="155"/>
        <v>SDC-SD CREATED</v>
      </c>
      <c r="C3385" s="2" t="s">
        <v>817</v>
      </c>
      <c r="D3385" s="2" t="s">
        <v>12806</v>
      </c>
      <c r="E3385" s="2" t="s">
        <v>184</v>
      </c>
      <c r="F3385" s="2" t="s">
        <v>12807</v>
      </c>
      <c r="G3385" s="3">
        <v>46202</v>
      </c>
      <c r="H3385" s="3">
        <v>46228</v>
      </c>
      <c r="I3385" s="2" t="s">
        <v>1212</v>
      </c>
      <c r="J3385" s="2" t="s">
        <v>12808</v>
      </c>
      <c r="K3385" s="2" t="s">
        <v>446</v>
      </c>
      <c r="L3385" s="2" t="s">
        <v>12809</v>
      </c>
      <c r="M3385" s="2" t="s">
        <v>4803</v>
      </c>
      <c r="N3385" s="2" t="s">
        <v>12810</v>
      </c>
      <c r="O3385" s="2" t="s">
        <v>578</v>
      </c>
      <c r="P3385" s="2" t="s">
        <v>114</v>
      </c>
      <c r="Q3385" s="2" t="s">
        <v>12800</v>
      </c>
      <c r="R3385" s="4">
        <v>125</v>
      </c>
      <c r="S3385" s="4">
        <v>1.04</v>
      </c>
      <c r="T3385" s="4"/>
      <c r="U3385" s="4">
        <v>125</v>
      </c>
      <c r="V3385" s="4">
        <v>125</v>
      </c>
      <c r="W3385" s="4">
        <v>125</v>
      </c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>
        <f t="shared" si="153"/>
        <v>0</v>
      </c>
      <c r="AI3385" s="4">
        <f t="shared" si="154"/>
        <v>0</v>
      </c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>
        <v>125</v>
      </c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/>
      <c r="CS3385" s="4"/>
      <c r="CT3385" s="4"/>
      <c r="CU3385" s="4"/>
      <c r="CV3385" s="4"/>
      <c r="CW3385" s="4"/>
      <c r="CX3385" s="4"/>
      <c r="CY3385" s="4"/>
      <c r="CZ3385" s="4"/>
    </row>
    <row r="3386" spans="1:104" ht="11" x14ac:dyDescent="0.25">
      <c r="A3386" s="2" t="s">
        <v>12714</v>
      </c>
      <c r="B3386" s="2" t="str">
        <f t="shared" si="155"/>
        <v>SDC-SD CREATED</v>
      </c>
      <c r="C3386" s="2" t="s">
        <v>817</v>
      </c>
      <c r="D3386" s="2" t="s">
        <v>12811</v>
      </c>
      <c r="E3386" s="2" t="s">
        <v>184</v>
      </c>
      <c r="F3386" s="2" t="s">
        <v>12812</v>
      </c>
      <c r="G3386" s="3">
        <v>46202</v>
      </c>
      <c r="H3386" s="3">
        <v>46228</v>
      </c>
      <c r="I3386" s="2" t="s">
        <v>1212</v>
      </c>
      <c r="J3386" s="2" t="s">
        <v>12813</v>
      </c>
      <c r="K3386" s="2" t="s">
        <v>127</v>
      </c>
      <c r="L3386" s="2" t="s">
        <v>12814</v>
      </c>
      <c r="M3386" s="2" t="s">
        <v>4803</v>
      </c>
      <c r="N3386" s="2" t="s">
        <v>12815</v>
      </c>
      <c r="O3386" s="2" t="s">
        <v>578</v>
      </c>
      <c r="P3386" s="2" t="s">
        <v>114</v>
      </c>
      <c r="Q3386" s="2" t="s">
        <v>12800</v>
      </c>
      <c r="R3386" s="4">
        <v>125</v>
      </c>
      <c r="S3386" s="4">
        <v>0.73</v>
      </c>
      <c r="T3386" s="4"/>
      <c r="U3386" s="4">
        <v>125</v>
      </c>
      <c r="V3386" s="4">
        <v>125</v>
      </c>
      <c r="W3386" s="4">
        <v>125</v>
      </c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>
        <f t="shared" si="153"/>
        <v>0</v>
      </c>
      <c r="AI3386" s="4">
        <f t="shared" si="154"/>
        <v>0</v>
      </c>
      <c r="AJ3386" s="4">
        <v>117</v>
      </c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>
        <v>4</v>
      </c>
      <c r="AX3386" s="4"/>
      <c r="AY3386" s="4"/>
      <c r="AZ3386" s="4"/>
      <c r="BA3386" s="4"/>
      <c r="BB3386" s="4"/>
      <c r="BC3386" s="4"/>
      <c r="BD3386" s="4"/>
      <c r="BE3386" s="4">
        <v>4</v>
      </c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/>
      <c r="CN3386" s="4"/>
      <c r="CO3386" s="4"/>
      <c r="CP3386" s="4"/>
      <c r="CQ3386" s="4"/>
      <c r="CR3386" s="4"/>
      <c r="CS3386" s="4"/>
      <c r="CT3386" s="4"/>
      <c r="CU3386" s="4"/>
      <c r="CV3386" s="4"/>
      <c r="CW3386" s="4"/>
      <c r="CX3386" s="4"/>
      <c r="CY3386" s="4"/>
      <c r="CZ3386" s="4"/>
    </row>
    <row r="3387" spans="1:104" ht="11" x14ac:dyDescent="0.25">
      <c r="A3387" s="2" t="s">
        <v>12714</v>
      </c>
      <c r="B3387" s="2" t="str">
        <f t="shared" si="155"/>
        <v>SDC-SD CREATED</v>
      </c>
      <c r="C3387" s="2" t="s">
        <v>817</v>
      </c>
      <c r="D3387" s="2" t="s">
        <v>12816</v>
      </c>
      <c r="E3387" s="2" t="s">
        <v>184</v>
      </c>
      <c r="F3387" s="2" t="s">
        <v>12817</v>
      </c>
      <c r="G3387" s="3">
        <v>46202</v>
      </c>
      <c r="H3387" s="3">
        <v>46228</v>
      </c>
      <c r="I3387" s="2" t="s">
        <v>1212</v>
      </c>
      <c r="J3387" s="2" t="s">
        <v>12818</v>
      </c>
      <c r="K3387" s="2" t="s">
        <v>110</v>
      </c>
      <c r="L3387" s="2" t="s">
        <v>12819</v>
      </c>
      <c r="M3387" s="2" t="s">
        <v>4803</v>
      </c>
      <c r="N3387" s="2" t="s">
        <v>12820</v>
      </c>
      <c r="O3387" s="2" t="s">
        <v>578</v>
      </c>
      <c r="P3387" s="2" t="s">
        <v>114</v>
      </c>
      <c r="Q3387" s="2" t="s">
        <v>12800</v>
      </c>
      <c r="R3387" s="4">
        <v>125</v>
      </c>
      <c r="S3387" s="4">
        <v>2.95</v>
      </c>
      <c r="T3387" s="4"/>
      <c r="U3387" s="4">
        <v>125</v>
      </c>
      <c r="V3387" s="4">
        <v>125</v>
      </c>
      <c r="W3387" s="4">
        <v>125</v>
      </c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>
        <f t="shared" si="153"/>
        <v>0</v>
      </c>
      <c r="AI3387" s="4">
        <f t="shared" si="154"/>
        <v>0</v>
      </c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>
        <v>2</v>
      </c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>
        <v>5</v>
      </c>
      <c r="CT3387" s="4"/>
      <c r="CU3387" s="4">
        <v>118</v>
      </c>
      <c r="CV3387" s="4"/>
      <c r="CW3387" s="4"/>
      <c r="CX3387" s="4"/>
      <c r="CY3387" s="4"/>
      <c r="CZ3387" s="4"/>
    </row>
    <row r="3388" spans="1:104" ht="11" x14ac:dyDescent="0.25">
      <c r="A3388" s="2" t="s">
        <v>12714</v>
      </c>
      <c r="B3388" s="2" t="str">
        <f t="shared" si="155"/>
        <v>SDC-SD CREATED</v>
      </c>
      <c r="C3388" s="2" t="s">
        <v>817</v>
      </c>
      <c r="D3388" s="2" t="s">
        <v>12821</v>
      </c>
      <c r="E3388" s="2" t="s">
        <v>184</v>
      </c>
      <c r="F3388" s="2" t="s">
        <v>12822</v>
      </c>
      <c r="G3388" s="3">
        <v>46202</v>
      </c>
      <c r="H3388" s="3">
        <v>46228</v>
      </c>
      <c r="I3388" s="2" t="s">
        <v>1212</v>
      </c>
      <c r="J3388" s="2" t="s">
        <v>12823</v>
      </c>
      <c r="K3388" s="2" t="s">
        <v>110</v>
      </c>
      <c r="L3388" s="2" t="s">
        <v>12824</v>
      </c>
      <c r="M3388" s="2" t="s">
        <v>4803</v>
      </c>
      <c r="N3388" s="2" t="s">
        <v>12825</v>
      </c>
      <c r="O3388" s="2" t="s">
        <v>578</v>
      </c>
      <c r="P3388" s="2" t="s">
        <v>114</v>
      </c>
      <c r="Q3388" s="2" t="s">
        <v>12826</v>
      </c>
      <c r="R3388" s="4">
        <v>75</v>
      </c>
      <c r="S3388" s="4">
        <v>1.76</v>
      </c>
      <c r="T3388" s="4"/>
      <c r="U3388" s="4">
        <v>75</v>
      </c>
      <c r="V3388" s="4">
        <v>75</v>
      </c>
      <c r="W3388" s="4">
        <v>75</v>
      </c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>
        <f t="shared" si="153"/>
        <v>0</v>
      </c>
      <c r="AI3388" s="4">
        <f t="shared" si="154"/>
        <v>0</v>
      </c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/>
      <c r="CS3388" s="4"/>
      <c r="CT3388" s="4"/>
      <c r="CU3388" s="4"/>
      <c r="CV3388" s="4"/>
      <c r="CW3388" s="4">
        <v>75</v>
      </c>
      <c r="CX3388" s="4"/>
      <c r="CY3388" s="4"/>
      <c r="CZ3388" s="4"/>
    </row>
    <row r="3389" spans="1:104" ht="11" x14ac:dyDescent="0.25">
      <c r="A3389" s="2" t="s">
        <v>12714</v>
      </c>
      <c r="B3389" s="2" t="str">
        <f t="shared" si="155"/>
        <v>SDC-SD CREATED</v>
      </c>
      <c r="C3389" s="2" t="s">
        <v>817</v>
      </c>
      <c r="D3389" s="2" t="s">
        <v>12827</v>
      </c>
      <c r="E3389" s="2" t="s">
        <v>184</v>
      </c>
      <c r="F3389" s="2" t="s">
        <v>12828</v>
      </c>
      <c r="G3389" s="3">
        <v>46202</v>
      </c>
      <c r="H3389" s="3">
        <v>46228</v>
      </c>
      <c r="I3389" s="2" t="s">
        <v>1212</v>
      </c>
      <c r="J3389" s="2" t="s">
        <v>12829</v>
      </c>
      <c r="K3389" s="2" t="s">
        <v>446</v>
      </c>
      <c r="L3389" s="2" t="s">
        <v>12830</v>
      </c>
      <c r="M3389" s="2" t="s">
        <v>4803</v>
      </c>
      <c r="N3389" s="2" t="s">
        <v>12831</v>
      </c>
      <c r="O3389" s="2" t="s">
        <v>578</v>
      </c>
      <c r="P3389" s="2" t="s">
        <v>114</v>
      </c>
      <c r="Q3389" s="2" t="s">
        <v>12826</v>
      </c>
      <c r="R3389" s="4">
        <v>75</v>
      </c>
      <c r="S3389" s="4">
        <v>0.6</v>
      </c>
      <c r="T3389" s="4"/>
      <c r="U3389" s="4">
        <v>75</v>
      </c>
      <c r="V3389" s="4">
        <v>75</v>
      </c>
      <c r="W3389" s="4">
        <v>75</v>
      </c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>
        <f t="shared" si="153"/>
        <v>0</v>
      </c>
      <c r="AI3389" s="4">
        <f t="shared" si="154"/>
        <v>0</v>
      </c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>
        <v>75</v>
      </c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  <c r="CV3389" s="4"/>
      <c r="CW3389" s="4"/>
      <c r="CX3389" s="4"/>
      <c r="CY3389" s="4"/>
      <c r="CZ3389" s="4"/>
    </row>
    <row r="3390" spans="1:104" ht="11" x14ac:dyDescent="0.25">
      <c r="A3390" s="2" t="s">
        <v>12714</v>
      </c>
      <c r="B3390" s="2" t="str">
        <f t="shared" si="155"/>
        <v>SDC-SD CREATED</v>
      </c>
      <c r="C3390" s="2" t="s">
        <v>817</v>
      </c>
      <c r="D3390" s="2" t="s">
        <v>12832</v>
      </c>
      <c r="E3390" s="2" t="s">
        <v>184</v>
      </c>
      <c r="F3390" s="2" t="s">
        <v>12833</v>
      </c>
      <c r="G3390" s="3">
        <v>46202</v>
      </c>
      <c r="H3390" s="3">
        <v>46228</v>
      </c>
      <c r="I3390" s="2" t="s">
        <v>1212</v>
      </c>
      <c r="J3390" s="2" t="s">
        <v>12834</v>
      </c>
      <c r="K3390" s="2" t="s">
        <v>127</v>
      </c>
      <c r="L3390" s="2" t="s">
        <v>12835</v>
      </c>
      <c r="M3390" s="2" t="s">
        <v>4803</v>
      </c>
      <c r="N3390" s="2" t="s">
        <v>12836</v>
      </c>
      <c r="O3390" s="2" t="s">
        <v>578</v>
      </c>
      <c r="P3390" s="2" t="s">
        <v>114</v>
      </c>
      <c r="Q3390" s="2" t="s">
        <v>12826</v>
      </c>
      <c r="R3390" s="4">
        <v>75</v>
      </c>
      <c r="S3390" s="4">
        <v>1.27</v>
      </c>
      <c r="T3390" s="4"/>
      <c r="U3390" s="4">
        <v>75</v>
      </c>
      <c r="V3390" s="4">
        <v>75</v>
      </c>
      <c r="W3390" s="4">
        <v>75</v>
      </c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>
        <f t="shared" si="153"/>
        <v>0</v>
      </c>
      <c r="AI3390" s="4">
        <f t="shared" si="154"/>
        <v>0</v>
      </c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>
        <v>75</v>
      </c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/>
      <c r="CQ3390" s="4"/>
      <c r="CR3390" s="4"/>
      <c r="CS3390" s="4"/>
      <c r="CT3390" s="4"/>
      <c r="CU3390" s="4"/>
      <c r="CV3390" s="4"/>
      <c r="CW3390" s="4"/>
      <c r="CX3390" s="4"/>
      <c r="CY3390" s="4"/>
      <c r="CZ3390" s="4"/>
    </row>
    <row r="3391" spans="1:104" ht="11" x14ac:dyDescent="0.25">
      <c r="A3391" s="2" t="s">
        <v>12714</v>
      </c>
      <c r="B3391" s="2" t="str">
        <f t="shared" si="155"/>
        <v>SDC-SD CREATED</v>
      </c>
      <c r="C3391" s="2" t="s">
        <v>817</v>
      </c>
      <c r="D3391" s="2" t="s">
        <v>12837</v>
      </c>
      <c r="E3391" s="2" t="s">
        <v>184</v>
      </c>
      <c r="F3391" s="2" t="s">
        <v>12838</v>
      </c>
      <c r="G3391" s="3">
        <v>46202</v>
      </c>
      <c r="H3391" s="3">
        <v>46254</v>
      </c>
      <c r="I3391" s="2" t="s">
        <v>1156</v>
      </c>
      <c r="J3391" s="2" t="s">
        <v>12839</v>
      </c>
      <c r="K3391" s="2" t="s">
        <v>188</v>
      </c>
      <c r="L3391" s="2" t="s">
        <v>12840</v>
      </c>
      <c r="M3391" s="2" t="s">
        <v>4856</v>
      </c>
      <c r="N3391" s="2" t="s">
        <v>12841</v>
      </c>
      <c r="O3391" s="2" t="s">
        <v>834</v>
      </c>
      <c r="P3391" s="2" t="s">
        <v>160</v>
      </c>
      <c r="Q3391" s="2" t="s">
        <v>12842</v>
      </c>
      <c r="R3391" s="4">
        <v>315</v>
      </c>
      <c r="S3391" s="4">
        <v>0.36</v>
      </c>
      <c r="T3391" s="4">
        <v>3</v>
      </c>
      <c r="U3391" s="4">
        <v>312</v>
      </c>
      <c r="V3391" s="4">
        <v>315</v>
      </c>
      <c r="W3391" s="4">
        <v>315</v>
      </c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>
        <f t="shared" si="153"/>
        <v>0</v>
      </c>
      <c r="AI3391" s="4">
        <f t="shared" si="154"/>
        <v>0</v>
      </c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>
        <v>1</v>
      </c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>
        <v>120</v>
      </c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>
        <v>54</v>
      </c>
      <c r="CC3391" s="4"/>
      <c r="CD3391" s="4"/>
      <c r="CE3391" s="4"/>
      <c r="CF3391" s="4"/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/>
      <c r="CS3391" s="4"/>
      <c r="CT3391" s="4"/>
      <c r="CU3391" s="4"/>
      <c r="CV3391" s="4"/>
      <c r="CW3391" s="4">
        <v>140</v>
      </c>
      <c r="CX3391" s="4"/>
      <c r="CY3391" s="4"/>
      <c r="CZ3391" s="4"/>
    </row>
    <row r="3392" spans="1:104" ht="11" x14ac:dyDescent="0.25">
      <c r="A3392" s="2" t="s">
        <v>12714</v>
      </c>
      <c r="B3392" s="2" t="str">
        <f t="shared" si="155"/>
        <v>SDC-SD CREATED</v>
      </c>
      <c r="C3392" s="2" t="s">
        <v>817</v>
      </c>
      <c r="D3392" s="2" t="s">
        <v>12843</v>
      </c>
      <c r="E3392" s="2" t="s">
        <v>184</v>
      </c>
      <c r="F3392" s="2" t="s">
        <v>12844</v>
      </c>
      <c r="G3392" s="3">
        <v>46202</v>
      </c>
      <c r="H3392" s="3">
        <v>46254</v>
      </c>
      <c r="I3392" s="2" t="s">
        <v>1156</v>
      </c>
      <c r="J3392" s="2" t="s">
        <v>12845</v>
      </c>
      <c r="K3392" s="2" t="s">
        <v>188</v>
      </c>
      <c r="L3392" s="2" t="s">
        <v>12846</v>
      </c>
      <c r="M3392" s="2" t="s">
        <v>4856</v>
      </c>
      <c r="N3392" s="2" t="s">
        <v>12847</v>
      </c>
      <c r="O3392" s="2" t="s">
        <v>834</v>
      </c>
      <c r="P3392" s="2" t="s">
        <v>160</v>
      </c>
      <c r="Q3392" s="2" t="s">
        <v>12842</v>
      </c>
      <c r="R3392" s="4">
        <v>315</v>
      </c>
      <c r="S3392" s="4">
        <v>0.41</v>
      </c>
      <c r="T3392" s="4">
        <v>3</v>
      </c>
      <c r="U3392" s="4">
        <v>312</v>
      </c>
      <c r="V3392" s="4">
        <v>312</v>
      </c>
      <c r="W3392" s="4">
        <v>312</v>
      </c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>
        <f t="shared" si="153"/>
        <v>0</v>
      </c>
      <c r="AI3392" s="4">
        <f t="shared" si="154"/>
        <v>0</v>
      </c>
      <c r="AJ3392" s="4"/>
      <c r="AK3392" s="4"/>
      <c r="AL3392" s="4"/>
      <c r="AM3392" s="4"/>
      <c r="AN3392" s="4"/>
      <c r="AO3392" s="4"/>
      <c r="AP3392" s="4">
        <v>270</v>
      </c>
      <c r="AQ3392" s="4"/>
      <c r="AR3392" s="4"/>
      <c r="AS3392" s="4"/>
      <c r="AT3392" s="4">
        <v>2</v>
      </c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>
        <v>20</v>
      </c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>
        <v>20</v>
      </c>
      <c r="CN3392" s="4"/>
      <c r="CO3392" s="4"/>
      <c r="CP3392" s="4"/>
      <c r="CQ3392" s="4"/>
      <c r="CR3392" s="4"/>
      <c r="CS3392" s="4"/>
      <c r="CT3392" s="4"/>
      <c r="CU3392" s="4"/>
      <c r="CV3392" s="4"/>
      <c r="CW3392" s="4"/>
      <c r="CX3392" s="4"/>
      <c r="CY3392" s="4"/>
      <c r="CZ3392" s="4">
        <v>3</v>
      </c>
    </row>
    <row r="3393" spans="1:104" ht="11" x14ac:dyDescent="0.25">
      <c r="A3393" s="2" t="s">
        <v>12714</v>
      </c>
      <c r="B3393" s="2" t="str">
        <f t="shared" si="155"/>
        <v>SDC-SD CREATED</v>
      </c>
      <c r="C3393" s="2" t="s">
        <v>817</v>
      </c>
      <c r="D3393" s="2" t="s">
        <v>12848</v>
      </c>
      <c r="E3393" s="2" t="s">
        <v>184</v>
      </c>
      <c r="F3393" s="2" t="s">
        <v>12849</v>
      </c>
      <c r="G3393" s="3">
        <v>46202</v>
      </c>
      <c r="H3393" s="3">
        <v>46254</v>
      </c>
      <c r="I3393" s="2" t="s">
        <v>1156</v>
      </c>
      <c r="J3393" s="2" t="s">
        <v>12850</v>
      </c>
      <c r="K3393" s="2" t="s">
        <v>188</v>
      </c>
      <c r="L3393" s="2" t="s">
        <v>12851</v>
      </c>
      <c r="M3393" s="2" t="s">
        <v>4856</v>
      </c>
      <c r="N3393" s="2" t="s">
        <v>12852</v>
      </c>
      <c r="O3393" s="2" t="s">
        <v>834</v>
      </c>
      <c r="P3393" s="2" t="s">
        <v>160</v>
      </c>
      <c r="Q3393" s="2" t="s">
        <v>12842</v>
      </c>
      <c r="R3393" s="4">
        <v>315</v>
      </c>
      <c r="S3393" s="4">
        <v>0.45</v>
      </c>
      <c r="T3393" s="4">
        <v>3</v>
      </c>
      <c r="U3393" s="4">
        <v>312</v>
      </c>
      <c r="V3393" s="4">
        <v>315</v>
      </c>
      <c r="W3393" s="4">
        <v>315</v>
      </c>
      <c r="X3393" s="4"/>
      <c r="Y3393" s="4"/>
      <c r="Z3393" s="4"/>
      <c r="AA3393" s="4"/>
      <c r="AB3393" s="4"/>
      <c r="AC3393" s="4"/>
      <c r="AD3393" s="4"/>
      <c r="AE3393" s="4">
        <v>3</v>
      </c>
      <c r="AF3393" s="4"/>
      <c r="AG3393" s="4"/>
      <c r="AH3393" s="4">
        <f t="shared" si="153"/>
        <v>3</v>
      </c>
      <c r="AI3393" s="4">
        <f t="shared" si="154"/>
        <v>1.35</v>
      </c>
      <c r="AJ3393" s="4"/>
      <c r="AK3393" s="4"/>
      <c r="AL3393" s="4"/>
      <c r="AM3393" s="4"/>
      <c r="AN3393" s="4"/>
      <c r="AO3393" s="4"/>
      <c r="AP3393" s="4">
        <v>60</v>
      </c>
      <c r="AQ3393" s="4"/>
      <c r="AR3393" s="4"/>
      <c r="AS3393" s="4"/>
      <c r="AT3393" s="4">
        <v>2</v>
      </c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>
        <v>150</v>
      </c>
      <c r="CN3393" s="4"/>
      <c r="CO3393" s="4"/>
      <c r="CP3393" s="4">
        <v>20</v>
      </c>
      <c r="CQ3393" s="4"/>
      <c r="CR3393" s="4"/>
      <c r="CS3393" s="4"/>
      <c r="CT3393" s="4"/>
      <c r="CU3393" s="4"/>
      <c r="CV3393" s="4"/>
      <c r="CW3393" s="4">
        <v>80</v>
      </c>
      <c r="CX3393" s="4"/>
      <c r="CY3393" s="4"/>
      <c r="CZ3393" s="4"/>
    </row>
    <row r="3394" spans="1:104" ht="11" x14ac:dyDescent="0.25">
      <c r="A3394" s="2" t="s">
        <v>12714</v>
      </c>
      <c r="B3394" s="2" t="str">
        <f t="shared" si="155"/>
        <v>SDC-SD CREATED</v>
      </c>
      <c r="C3394" s="2" t="s">
        <v>817</v>
      </c>
      <c r="D3394" s="2" t="s">
        <v>12853</v>
      </c>
      <c r="E3394" s="2" t="s">
        <v>184</v>
      </c>
      <c r="F3394" s="2" t="s">
        <v>12854</v>
      </c>
      <c r="G3394" s="3">
        <v>46202</v>
      </c>
      <c r="H3394" s="3">
        <v>46254</v>
      </c>
      <c r="I3394" s="2" t="s">
        <v>1156</v>
      </c>
      <c r="J3394" s="2" t="s">
        <v>12855</v>
      </c>
      <c r="K3394" s="2" t="s">
        <v>188</v>
      </c>
      <c r="L3394" s="2" t="s">
        <v>12856</v>
      </c>
      <c r="M3394" s="2" t="s">
        <v>4856</v>
      </c>
      <c r="N3394" s="2" t="s">
        <v>12857</v>
      </c>
      <c r="O3394" s="2" t="s">
        <v>834</v>
      </c>
      <c r="P3394" s="2" t="s">
        <v>160</v>
      </c>
      <c r="Q3394" s="2" t="s">
        <v>12842</v>
      </c>
      <c r="R3394" s="4">
        <v>315</v>
      </c>
      <c r="S3394" s="4">
        <v>0.4</v>
      </c>
      <c r="T3394" s="4">
        <v>3</v>
      </c>
      <c r="U3394" s="4">
        <v>312</v>
      </c>
      <c r="V3394" s="4">
        <v>312</v>
      </c>
      <c r="W3394" s="4">
        <v>312</v>
      </c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>
        <f t="shared" si="153"/>
        <v>0</v>
      </c>
      <c r="AI3394" s="4">
        <f t="shared" si="154"/>
        <v>0</v>
      </c>
      <c r="AJ3394" s="4"/>
      <c r="AK3394" s="4"/>
      <c r="AL3394" s="4"/>
      <c r="AM3394" s="4"/>
      <c r="AN3394" s="4"/>
      <c r="AO3394" s="4">
        <v>209</v>
      </c>
      <c r="AP3394" s="4"/>
      <c r="AQ3394" s="4"/>
      <c r="AR3394" s="4"/>
      <c r="AS3394" s="4"/>
      <c r="AT3394" s="4">
        <v>2</v>
      </c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>
        <v>101</v>
      </c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/>
      <c r="CS3394" s="4"/>
      <c r="CT3394" s="4"/>
      <c r="CU3394" s="4"/>
      <c r="CV3394" s="4"/>
      <c r="CW3394" s="4"/>
      <c r="CX3394" s="4"/>
      <c r="CY3394" s="4"/>
      <c r="CZ3394" s="4">
        <v>3</v>
      </c>
    </row>
    <row r="3395" spans="1:104" ht="11" x14ac:dyDescent="0.25">
      <c r="A3395" s="2" t="s">
        <v>12714</v>
      </c>
      <c r="B3395" s="2" t="str">
        <f t="shared" si="155"/>
        <v>SDC-SD CREATED</v>
      </c>
      <c r="C3395" s="2" t="s">
        <v>817</v>
      </c>
      <c r="D3395" s="2" t="s">
        <v>12858</v>
      </c>
      <c r="E3395" s="2" t="s">
        <v>184</v>
      </c>
      <c r="F3395" s="2" t="s">
        <v>12859</v>
      </c>
      <c r="G3395" s="3">
        <v>46202</v>
      </c>
      <c r="H3395" s="3">
        <v>46254</v>
      </c>
      <c r="I3395" s="2" t="s">
        <v>1156</v>
      </c>
      <c r="J3395" s="2" t="s">
        <v>12860</v>
      </c>
      <c r="K3395" s="2" t="s">
        <v>188</v>
      </c>
      <c r="L3395" s="2" t="s">
        <v>12861</v>
      </c>
      <c r="M3395" s="2" t="s">
        <v>4856</v>
      </c>
      <c r="N3395" s="2" t="s">
        <v>12862</v>
      </c>
      <c r="O3395" s="2" t="s">
        <v>834</v>
      </c>
      <c r="P3395" s="2" t="s">
        <v>160</v>
      </c>
      <c r="Q3395" s="2" t="s">
        <v>12842</v>
      </c>
      <c r="R3395" s="4">
        <v>315</v>
      </c>
      <c r="S3395" s="4">
        <v>0.41</v>
      </c>
      <c r="T3395" s="4">
        <v>3</v>
      </c>
      <c r="U3395" s="4">
        <v>312</v>
      </c>
      <c r="V3395" s="4">
        <v>315</v>
      </c>
      <c r="W3395" s="4">
        <v>315</v>
      </c>
      <c r="X3395" s="4"/>
      <c r="Y3395" s="4"/>
      <c r="Z3395" s="4"/>
      <c r="AA3395" s="4"/>
      <c r="AB3395" s="4"/>
      <c r="AC3395" s="4"/>
      <c r="AD3395" s="4"/>
      <c r="AE3395" s="4">
        <v>3</v>
      </c>
      <c r="AF3395" s="4"/>
      <c r="AG3395" s="4"/>
      <c r="AH3395" s="4">
        <f t="shared" si="153"/>
        <v>3</v>
      </c>
      <c r="AI3395" s="4">
        <f t="shared" si="154"/>
        <v>1.23</v>
      </c>
      <c r="AJ3395" s="4"/>
      <c r="AK3395" s="4"/>
      <c r="AL3395" s="4"/>
      <c r="AM3395" s="4"/>
      <c r="AN3395" s="4"/>
      <c r="AO3395" s="4"/>
      <c r="AP3395" s="4">
        <v>40</v>
      </c>
      <c r="AQ3395" s="4"/>
      <c r="AR3395" s="4"/>
      <c r="AS3395" s="4"/>
      <c r="AT3395" s="4">
        <v>222</v>
      </c>
      <c r="AU3395" s="4"/>
      <c r="AV3395" s="4">
        <v>30</v>
      </c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/>
      <c r="CS3395" s="4"/>
      <c r="CT3395" s="4"/>
      <c r="CU3395" s="4"/>
      <c r="CV3395" s="4"/>
      <c r="CW3395" s="4"/>
      <c r="CX3395" s="4">
        <v>20</v>
      </c>
      <c r="CY3395" s="4"/>
      <c r="CZ3395" s="4"/>
    </row>
    <row r="3396" spans="1:104" ht="11" x14ac:dyDescent="0.25">
      <c r="A3396" s="2" t="s">
        <v>12714</v>
      </c>
      <c r="B3396" s="2" t="str">
        <f t="shared" si="155"/>
        <v>SDC-SD CREATED</v>
      </c>
      <c r="C3396" s="2" t="s">
        <v>817</v>
      </c>
      <c r="D3396" s="2" t="s">
        <v>12863</v>
      </c>
      <c r="E3396" s="2" t="s">
        <v>184</v>
      </c>
      <c r="F3396" s="2" t="s">
        <v>12864</v>
      </c>
      <c r="G3396" s="3">
        <v>46202</v>
      </c>
      <c r="H3396" s="3">
        <v>46254</v>
      </c>
      <c r="I3396" s="2" t="s">
        <v>1156</v>
      </c>
      <c r="J3396" s="2" t="s">
        <v>12865</v>
      </c>
      <c r="K3396" s="2" t="s">
        <v>188</v>
      </c>
      <c r="L3396" s="2" t="s">
        <v>12866</v>
      </c>
      <c r="M3396" s="2" t="s">
        <v>4856</v>
      </c>
      <c r="N3396" s="2" t="s">
        <v>12867</v>
      </c>
      <c r="O3396" s="2" t="s">
        <v>834</v>
      </c>
      <c r="P3396" s="2" t="s">
        <v>160</v>
      </c>
      <c r="Q3396" s="2" t="s">
        <v>12842</v>
      </c>
      <c r="R3396" s="4">
        <v>315</v>
      </c>
      <c r="S3396" s="4">
        <v>0.44</v>
      </c>
      <c r="T3396" s="4">
        <v>3</v>
      </c>
      <c r="U3396" s="4">
        <v>312</v>
      </c>
      <c r="V3396" s="4">
        <v>315</v>
      </c>
      <c r="W3396" s="4">
        <v>315</v>
      </c>
      <c r="X3396" s="4"/>
      <c r="Y3396" s="4"/>
      <c r="Z3396" s="4"/>
      <c r="AA3396" s="4"/>
      <c r="AB3396" s="4"/>
      <c r="AC3396" s="4"/>
      <c r="AD3396" s="4"/>
      <c r="AE3396" s="4">
        <v>3</v>
      </c>
      <c r="AF3396" s="4"/>
      <c r="AG3396" s="4"/>
      <c r="AH3396" s="4">
        <f t="shared" ref="AH3396:AH3459" si="156">SUM(X3396:AG3396)</f>
        <v>3</v>
      </c>
      <c r="AI3396" s="4">
        <f t="shared" ref="AI3396:AI3459" si="157">AH3396*S3396</f>
        <v>1.32</v>
      </c>
      <c r="AJ3396" s="4">
        <v>310</v>
      </c>
      <c r="AK3396" s="4"/>
      <c r="AL3396" s="4"/>
      <c r="AM3396" s="4"/>
      <c r="AN3396" s="4"/>
      <c r="AO3396" s="4"/>
      <c r="AP3396" s="4"/>
      <c r="AQ3396" s="4"/>
      <c r="AR3396" s="4"/>
      <c r="AS3396" s="4"/>
      <c r="AT3396" s="4">
        <v>2</v>
      </c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/>
      <c r="CS3396" s="4"/>
      <c r="CT3396" s="4"/>
      <c r="CU3396" s="4"/>
      <c r="CV3396" s="4"/>
      <c r="CW3396" s="4"/>
      <c r="CX3396" s="4"/>
      <c r="CY3396" s="4"/>
      <c r="CZ3396" s="4"/>
    </row>
    <row r="3397" spans="1:104" ht="11" x14ac:dyDescent="0.25">
      <c r="A3397" s="2" t="s">
        <v>12714</v>
      </c>
      <c r="B3397" s="2" t="str">
        <f t="shared" si="155"/>
        <v>SDC-SD CREATED</v>
      </c>
      <c r="C3397" s="2" t="s">
        <v>817</v>
      </c>
      <c r="D3397" s="2" t="s">
        <v>12868</v>
      </c>
      <c r="E3397" s="2" t="s">
        <v>184</v>
      </c>
      <c r="F3397" s="2" t="s">
        <v>12869</v>
      </c>
      <c r="G3397" s="3">
        <v>46202</v>
      </c>
      <c r="H3397" s="3">
        <v>46254</v>
      </c>
      <c r="I3397" s="2" t="s">
        <v>1156</v>
      </c>
      <c r="J3397" s="2" t="s">
        <v>12870</v>
      </c>
      <c r="K3397" s="2" t="s">
        <v>188</v>
      </c>
      <c r="L3397" s="2" t="s">
        <v>12871</v>
      </c>
      <c r="M3397" s="2" t="s">
        <v>4856</v>
      </c>
      <c r="N3397" s="2" t="s">
        <v>12872</v>
      </c>
      <c r="O3397" s="2" t="s">
        <v>834</v>
      </c>
      <c r="P3397" s="2" t="s">
        <v>160</v>
      </c>
      <c r="Q3397" s="2" t="s">
        <v>12842</v>
      </c>
      <c r="R3397" s="4">
        <v>315</v>
      </c>
      <c r="S3397" s="4">
        <v>0.42</v>
      </c>
      <c r="T3397" s="4">
        <v>3</v>
      </c>
      <c r="U3397" s="4">
        <v>312</v>
      </c>
      <c r="V3397" s="4">
        <v>315</v>
      </c>
      <c r="W3397" s="4">
        <v>315</v>
      </c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>
        <f t="shared" si="156"/>
        <v>0</v>
      </c>
      <c r="AI3397" s="4">
        <f t="shared" si="157"/>
        <v>0</v>
      </c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>
        <v>1</v>
      </c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>
        <v>4</v>
      </c>
      <c r="CC3397" s="4"/>
      <c r="CD3397" s="4"/>
      <c r="CE3397" s="4"/>
      <c r="CF3397" s="4">
        <v>310</v>
      </c>
      <c r="CG3397" s="4"/>
      <c r="CH3397" s="4"/>
      <c r="CI3397" s="4"/>
      <c r="CJ3397" s="4"/>
      <c r="CK3397" s="4"/>
      <c r="CL3397" s="4"/>
      <c r="CM3397" s="4"/>
      <c r="CN3397" s="4"/>
      <c r="CO3397" s="4"/>
      <c r="CP3397" s="4"/>
      <c r="CQ3397" s="4"/>
      <c r="CR3397" s="4"/>
      <c r="CS3397" s="4"/>
      <c r="CT3397" s="4"/>
      <c r="CU3397" s="4"/>
      <c r="CV3397" s="4"/>
      <c r="CW3397" s="4"/>
      <c r="CX3397" s="4"/>
      <c r="CY3397" s="4"/>
      <c r="CZ3397" s="4"/>
    </row>
    <row r="3398" spans="1:104" ht="11" x14ac:dyDescent="0.25">
      <c r="A3398" s="2" t="s">
        <v>12714</v>
      </c>
      <c r="B3398" s="2" t="str">
        <f t="shared" si="155"/>
        <v>SDC-SD CREATED</v>
      </c>
      <c r="C3398" s="2" t="s">
        <v>817</v>
      </c>
      <c r="D3398" s="2" t="s">
        <v>12873</v>
      </c>
      <c r="E3398" s="2" t="s">
        <v>184</v>
      </c>
      <c r="F3398" s="2" t="s">
        <v>12874</v>
      </c>
      <c r="G3398" s="3">
        <v>46202</v>
      </c>
      <c r="H3398" s="3">
        <v>46254</v>
      </c>
      <c r="I3398" s="2" t="s">
        <v>1156</v>
      </c>
      <c r="J3398" s="2" t="s">
        <v>12875</v>
      </c>
      <c r="K3398" s="2" t="s">
        <v>188</v>
      </c>
      <c r="L3398" s="2" t="s">
        <v>12876</v>
      </c>
      <c r="M3398" s="2" t="s">
        <v>4856</v>
      </c>
      <c r="N3398" s="2" t="s">
        <v>12877</v>
      </c>
      <c r="O3398" s="2" t="s">
        <v>834</v>
      </c>
      <c r="P3398" s="2" t="s">
        <v>160</v>
      </c>
      <c r="Q3398" s="2" t="s">
        <v>12842</v>
      </c>
      <c r="R3398" s="4">
        <v>315</v>
      </c>
      <c r="S3398" s="4">
        <v>0.44</v>
      </c>
      <c r="T3398" s="4">
        <v>3</v>
      </c>
      <c r="U3398" s="4">
        <v>312</v>
      </c>
      <c r="V3398" s="4">
        <v>312</v>
      </c>
      <c r="W3398" s="4">
        <v>312</v>
      </c>
      <c r="X3398" s="4"/>
      <c r="Y3398" s="4"/>
      <c r="Z3398" s="4"/>
      <c r="AA3398" s="4"/>
      <c r="AB3398" s="4"/>
      <c r="AC3398" s="4">
        <v>310</v>
      </c>
      <c r="AD3398" s="4"/>
      <c r="AE3398" s="4"/>
      <c r="AF3398" s="4"/>
      <c r="AG3398" s="4"/>
      <c r="AH3398" s="4">
        <f t="shared" si="156"/>
        <v>310</v>
      </c>
      <c r="AI3398" s="4">
        <f t="shared" si="157"/>
        <v>136.4</v>
      </c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>
        <v>1</v>
      </c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>
        <v>1</v>
      </c>
      <c r="CC3398" s="4"/>
      <c r="CD3398" s="4"/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/>
      <c r="CS3398" s="4"/>
      <c r="CT3398" s="4"/>
      <c r="CU3398" s="4"/>
      <c r="CV3398" s="4"/>
      <c r="CW3398" s="4"/>
      <c r="CX3398" s="4"/>
      <c r="CY3398" s="4"/>
      <c r="CZ3398" s="4">
        <v>3</v>
      </c>
    </row>
    <row r="3399" spans="1:104" ht="11" x14ac:dyDescent="0.25">
      <c r="A3399" s="2" t="s">
        <v>12714</v>
      </c>
      <c r="B3399" s="2" t="str">
        <f t="shared" si="155"/>
        <v>SDC-SD CREATED</v>
      </c>
      <c r="C3399" s="2" t="s">
        <v>817</v>
      </c>
      <c r="D3399" s="2" t="s">
        <v>12878</v>
      </c>
      <c r="E3399" s="2" t="s">
        <v>184</v>
      </c>
      <c r="F3399" s="2" t="s">
        <v>12879</v>
      </c>
      <c r="G3399" s="3">
        <v>46202</v>
      </c>
      <c r="H3399" s="3">
        <v>46254</v>
      </c>
      <c r="I3399" s="2" t="s">
        <v>1156</v>
      </c>
      <c r="J3399" s="2" t="s">
        <v>12880</v>
      </c>
      <c r="K3399" s="2" t="s">
        <v>188</v>
      </c>
      <c r="L3399" s="2" t="s">
        <v>12881</v>
      </c>
      <c r="M3399" s="2" t="s">
        <v>4856</v>
      </c>
      <c r="N3399" s="2" t="s">
        <v>12882</v>
      </c>
      <c r="O3399" s="2" t="s">
        <v>834</v>
      </c>
      <c r="P3399" s="2" t="s">
        <v>160</v>
      </c>
      <c r="Q3399" s="2" t="s">
        <v>12842</v>
      </c>
      <c r="R3399" s="4">
        <v>315</v>
      </c>
      <c r="S3399" s="4">
        <v>0.42</v>
      </c>
      <c r="T3399" s="4">
        <v>3</v>
      </c>
      <c r="U3399" s="4">
        <v>312</v>
      </c>
      <c r="V3399" s="4">
        <v>312</v>
      </c>
      <c r="W3399" s="4">
        <v>312</v>
      </c>
      <c r="X3399" s="4"/>
      <c r="Y3399" s="4"/>
      <c r="Z3399" s="4"/>
      <c r="AA3399" s="4"/>
      <c r="AB3399" s="4"/>
      <c r="AC3399" s="4">
        <v>310</v>
      </c>
      <c r="AD3399" s="4"/>
      <c r="AE3399" s="4"/>
      <c r="AF3399" s="4"/>
      <c r="AG3399" s="4"/>
      <c r="AH3399" s="4">
        <f t="shared" si="156"/>
        <v>310</v>
      </c>
      <c r="AI3399" s="4">
        <f t="shared" si="157"/>
        <v>130.19999999999999</v>
      </c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>
        <v>1</v>
      </c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>
        <v>1</v>
      </c>
      <c r="CC3399" s="4"/>
      <c r="CD3399" s="4"/>
      <c r="CE3399" s="4"/>
      <c r="CF3399" s="4"/>
      <c r="CG3399" s="4"/>
      <c r="CH3399" s="4"/>
      <c r="CI3399" s="4"/>
      <c r="CJ3399" s="4"/>
      <c r="CK3399" s="4"/>
      <c r="CL3399" s="4"/>
      <c r="CM3399" s="4"/>
      <c r="CN3399" s="4"/>
      <c r="CO3399" s="4"/>
      <c r="CP3399" s="4"/>
      <c r="CQ3399" s="4"/>
      <c r="CR3399" s="4"/>
      <c r="CS3399" s="4"/>
      <c r="CT3399" s="4"/>
      <c r="CU3399" s="4"/>
      <c r="CV3399" s="4"/>
      <c r="CW3399" s="4"/>
      <c r="CX3399" s="4"/>
      <c r="CY3399" s="4"/>
      <c r="CZ3399" s="4">
        <v>3</v>
      </c>
    </row>
    <row r="3400" spans="1:104" ht="11" x14ac:dyDescent="0.25">
      <c r="A3400" s="2" t="s">
        <v>12714</v>
      </c>
      <c r="B3400" s="2" t="str">
        <f t="shared" si="155"/>
        <v>SDC-SD CREATED</v>
      </c>
      <c r="C3400" s="2" t="s">
        <v>817</v>
      </c>
      <c r="D3400" s="2" t="s">
        <v>12883</v>
      </c>
      <c r="E3400" s="2" t="s">
        <v>184</v>
      </c>
      <c r="F3400" s="2" t="s">
        <v>12884</v>
      </c>
      <c r="G3400" s="3">
        <v>46202</v>
      </c>
      <c r="H3400" s="3">
        <v>46254</v>
      </c>
      <c r="I3400" s="2" t="s">
        <v>1156</v>
      </c>
      <c r="J3400" s="2" t="s">
        <v>12885</v>
      </c>
      <c r="K3400" s="2" t="s">
        <v>188</v>
      </c>
      <c r="L3400" s="2" t="s">
        <v>12886</v>
      </c>
      <c r="M3400" s="2" t="s">
        <v>4856</v>
      </c>
      <c r="N3400" s="2" t="s">
        <v>12887</v>
      </c>
      <c r="O3400" s="2" t="s">
        <v>834</v>
      </c>
      <c r="P3400" s="2" t="s">
        <v>160</v>
      </c>
      <c r="Q3400" s="2" t="s">
        <v>12842</v>
      </c>
      <c r="R3400" s="4">
        <v>315</v>
      </c>
      <c r="S3400" s="4">
        <v>0.39</v>
      </c>
      <c r="T3400" s="4">
        <v>3</v>
      </c>
      <c r="U3400" s="4">
        <v>312</v>
      </c>
      <c r="V3400" s="4">
        <v>312</v>
      </c>
      <c r="W3400" s="4">
        <v>312</v>
      </c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>
        <f t="shared" si="156"/>
        <v>0</v>
      </c>
      <c r="AI3400" s="4">
        <f t="shared" si="157"/>
        <v>0</v>
      </c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>
        <v>2</v>
      </c>
      <c r="AU3400" s="4"/>
      <c r="AV3400" s="4">
        <v>20</v>
      </c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>
        <v>190</v>
      </c>
      <c r="BJ3400" s="4"/>
      <c r="BK3400" s="4"/>
      <c r="BL3400" s="4">
        <v>100</v>
      </c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  <c r="CH3400" s="4"/>
      <c r="CI3400" s="4"/>
      <c r="CJ3400" s="4"/>
      <c r="CK3400" s="4"/>
      <c r="CL3400" s="4"/>
      <c r="CM3400" s="4"/>
      <c r="CN3400" s="4"/>
      <c r="CO3400" s="4"/>
      <c r="CP3400" s="4"/>
      <c r="CQ3400" s="4"/>
      <c r="CR3400" s="4"/>
      <c r="CS3400" s="4"/>
      <c r="CT3400" s="4"/>
      <c r="CU3400" s="4"/>
      <c r="CV3400" s="4"/>
      <c r="CW3400" s="4"/>
      <c r="CX3400" s="4"/>
      <c r="CY3400" s="4"/>
      <c r="CZ3400" s="4">
        <v>3</v>
      </c>
    </row>
    <row r="3401" spans="1:104" ht="11" x14ac:dyDescent="0.25">
      <c r="A3401" s="2" t="s">
        <v>12714</v>
      </c>
      <c r="B3401" s="2" t="str">
        <f t="shared" si="155"/>
        <v>SDC-SD CREATED</v>
      </c>
      <c r="C3401" s="2" t="s">
        <v>817</v>
      </c>
      <c r="D3401" s="2" t="s">
        <v>12888</v>
      </c>
      <c r="E3401" s="2" t="s">
        <v>184</v>
      </c>
      <c r="F3401" s="2" t="s">
        <v>12889</v>
      </c>
      <c r="G3401" s="3">
        <v>46202</v>
      </c>
      <c r="H3401" s="3">
        <v>46254</v>
      </c>
      <c r="I3401" s="2" t="s">
        <v>1156</v>
      </c>
      <c r="J3401" s="2" t="s">
        <v>12890</v>
      </c>
      <c r="K3401" s="2" t="s">
        <v>188</v>
      </c>
      <c r="L3401" s="2" t="s">
        <v>12891</v>
      </c>
      <c r="M3401" s="2" t="s">
        <v>4856</v>
      </c>
      <c r="N3401" s="2" t="s">
        <v>12892</v>
      </c>
      <c r="O3401" s="2" t="s">
        <v>834</v>
      </c>
      <c r="P3401" s="2" t="s">
        <v>160</v>
      </c>
      <c r="Q3401" s="2" t="s">
        <v>12842</v>
      </c>
      <c r="R3401" s="4">
        <v>315</v>
      </c>
      <c r="S3401" s="4">
        <v>0.44</v>
      </c>
      <c r="T3401" s="4">
        <v>3</v>
      </c>
      <c r="U3401" s="4">
        <v>312</v>
      </c>
      <c r="V3401" s="4">
        <v>312</v>
      </c>
      <c r="W3401" s="4">
        <v>312</v>
      </c>
      <c r="X3401" s="4"/>
      <c r="Y3401" s="4"/>
      <c r="Z3401" s="4"/>
      <c r="AA3401" s="4"/>
      <c r="AB3401" s="4"/>
      <c r="AC3401" s="4">
        <v>310</v>
      </c>
      <c r="AD3401" s="4"/>
      <c r="AE3401" s="4"/>
      <c r="AF3401" s="4"/>
      <c r="AG3401" s="4"/>
      <c r="AH3401" s="4">
        <f t="shared" si="156"/>
        <v>310</v>
      </c>
      <c r="AI3401" s="4">
        <f t="shared" si="157"/>
        <v>136.4</v>
      </c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>
        <v>1</v>
      </c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>
        <v>1</v>
      </c>
      <c r="CC3401" s="4"/>
      <c r="CD3401" s="4"/>
      <c r="CE3401" s="4"/>
      <c r="CF3401" s="4"/>
      <c r="CG3401" s="4"/>
      <c r="CH3401" s="4"/>
      <c r="CI3401" s="4"/>
      <c r="CJ3401" s="4"/>
      <c r="CK3401" s="4"/>
      <c r="CL3401" s="4"/>
      <c r="CM3401" s="4"/>
      <c r="CN3401" s="4"/>
      <c r="CO3401" s="4"/>
      <c r="CP3401" s="4"/>
      <c r="CQ3401" s="4"/>
      <c r="CR3401" s="4"/>
      <c r="CS3401" s="4"/>
      <c r="CT3401" s="4"/>
      <c r="CU3401" s="4"/>
      <c r="CV3401" s="4"/>
      <c r="CW3401" s="4"/>
      <c r="CX3401" s="4"/>
      <c r="CY3401" s="4"/>
      <c r="CZ3401" s="4">
        <v>3</v>
      </c>
    </row>
    <row r="3402" spans="1:104" ht="11" x14ac:dyDescent="0.25">
      <c r="A3402" s="2" t="s">
        <v>12714</v>
      </c>
      <c r="B3402" s="2" t="str">
        <f t="shared" si="155"/>
        <v>SDC-SD CREATED</v>
      </c>
      <c r="C3402" s="2" t="s">
        <v>817</v>
      </c>
      <c r="D3402" s="2" t="s">
        <v>12893</v>
      </c>
      <c r="E3402" s="2" t="s">
        <v>184</v>
      </c>
      <c r="F3402" s="2" t="s">
        <v>12894</v>
      </c>
      <c r="G3402" s="3">
        <v>46202</v>
      </c>
      <c r="H3402" s="3">
        <v>46254</v>
      </c>
      <c r="I3402" s="2" t="s">
        <v>1156</v>
      </c>
      <c r="J3402" s="2" t="s">
        <v>12895</v>
      </c>
      <c r="K3402" s="2" t="s">
        <v>188</v>
      </c>
      <c r="L3402" s="2" t="s">
        <v>12896</v>
      </c>
      <c r="M3402" s="2" t="s">
        <v>4856</v>
      </c>
      <c r="N3402" s="2" t="s">
        <v>12897</v>
      </c>
      <c r="O3402" s="2" t="s">
        <v>834</v>
      </c>
      <c r="P3402" s="2" t="s">
        <v>160</v>
      </c>
      <c r="Q3402" s="2" t="s">
        <v>12842</v>
      </c>
      <c r="R3402" s="4">
        <v>315</v>
      </c>
      <c r="S3402" s="4">
        <v>0.46</v>
      </c>
      <c r="T3402" s="4">
        <v>3</v>
      </c>
      <c r="U3402" s="4">
        <v>312</v>
      </c>
      <c r="V3402" s="4">
        <v>312</v>
      </c>
      <c r="W3402" s="4">
        <v>312</v>
      </c>
      <c r="X3402" s="4"/>
      <c r="Y3402" s="4"/>
      <c r="Z3402" s="4"/>
      <c r="AA3402" s="4"/>
      <c r="AB3402" s="4"/>
      <c r="AC3402" s="4">
        <v>310</v>
      </c>
      <c r="AD3402" s="4"/>
      <c r="AE3402" s="4"/>
      <c r="AF3402" s="4"/>
      <c r="AG3402" s="4"/>
      <c r="AH3402" s="4">
        <f t="shared" si="156"/>
        <v>310</v>
      </c>
      <c r="AI3402" s="4">
        <f t="shared" si="157"/>
        <v>142.6</v>
      </c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>
        <v>2</v>
      </c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/>
      <c r="CS3402" s="4"/>
      <c r="CT3402" s="4"/>
      <c r="CU3402" s="4"/>
      <c r="CV3402" s="4"/>
      <c r="CW3402" s="4"/>
      <c r="CX3402" s="4"/>
      <c r="CY3402" s="4"/>
      <c r="CZ3402" s="4">
        <v>3</v>
      </c>
    </row>
    <row r="3403" spans="1:104" ht="11" x14ac:dyDescent="0.25">
      <c r="A3403" s="2" t="s">
        <v>12714</v>
      </c>
      <c r="B3403" s="2" t="str">
        <f t="shared" si="155"/>
        <v>SDC-SD CREATED</v>
      </c>
      <c r="C3403" s="2" t="s">
        <v>817</v>
      </c>
      <c r="D3403" s="2" t="s">
        <v>12898</v>
      </c>
      <c r="E3403" s="2" t="s">
        <v>184</v>
      </c>
      <c r="F3403" s="2" t="s">
        <v>12899</v>
      </c>
      <c r="G3403" s="3">
        <v>46202</v>
      </c>
      <c r="H3403" s="3">
        <v>46254</v>
      </c>
      <c r="I3403" s="2" t="s">
        <v>1156</v>
      </c>
      <c r="J3403" s="2" t="s">
        <v>12900</v>
      </c>
      <c r="K3403" s="2" t="s">
        <v>110</v>
      </c>
      <c r="L3403" s="2" t="s">
        <v>12901</v>
      </c>
      <c r="M3403" s="2" t="s">
        <v>4856</v>
      </c>
      <c r="N3403" s="2" t="s">
        <v>12902</v>
      </c>
      <c r="O3403" s="2" t="s">
        <v>834</v>
      </c>
      <c r="P3403" s="2" t="s">
        <v>160</v>
      </c>
      <c r="Q3403" s="2" t="s">
        <v>12842</v>
      </c>
      <c r="R3403" s="4">
        <v>300</v>
      </c>
      <c r="S3403" s="4">
        <v>0.47</v>
      </c>
      <c r="T3403" s="4">
        <v>3</v>
      </c>
      <c r="U3403" s="4">
        <v>297</v>
      </c>
      <c r="V3403" s="4">
        <v>297</v>
      </c>
      <c r="W3403" s="4">
        <v>297</v>
      </c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>
        <f t="shared" si="156"/>
        <v>0</v>
      </c>
      <c r="AI3403" s="4">
        <f t="shared" si="157"/>
        <v>0</v>
      </c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>
        <v>2</v>
      </c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>
        <v>145</v>
      </c>
      <c r="BL3403" s="4"/>
      <c r="BM3403" s="4"/>
      <c r="BN3403" s="4">
        <v>130</v>
      </c>
      <c r="BO3403" s="4"/>
      <c r="BP3403" s="4"/>
      <c r="BQ3403" s="4">
        <v>20</v>
      </c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/>
      <c r="CQ3403" s="4"/>
      <c r="CR3403" s="4"/>
      <c r="CS3403" s="4"/>
      <c r="CT3403" s="4"/>
      <c r="CU3403" s="4"/>
      <c r="CV3403" s="4"/>
      <c r="CW3403" s="4"/>
      <c r="CX3403" s="4"/>
      <c r="CY3403" s="4"/>
      <c r="CZ3403" s="4">
        <v>3</v>
      </c>
    </row>
    <row r="3404" spans="1:104" ht="11" x14ac:dyDescent="0.25">
      <c r="A3404" s="2" t="s">
        <v>12714</v>
      </c>
      <c r="B3404" s="2" t="str">
        <f t="shared" si="155"/>
        <v>SDC-SD CREATED</v>
      </c>
      <c r="C3404" s="2" t="s">
        <v>817</v>
      </c>
      <c r="D3404" s="2" t="s">
        <v>12903</v>
      </c>
      <c r="E3404" s="2" t="s">
        <v>184</v>
      </c>
      <c r="F3404" s="2" t="s">
        <v>12904</v>
      </c>
      <c r="G3404" s="3">
        <v>46202</v>
      </c>
      <c r="H3404" s="3">
        <v>46254</v>
      </c>
      <c r="I3404" s="2" t="s">
        <v>1156</v>
      </c>
      <c r="J3404" s="2" t="s">
        <v>12905</v>
      </c>
      <c r="K3404" s="2" t="s">
        <v>110</v>
      </c>
      <c r="L3404" s="2" t="s">
        <v>12906</v>
      </c>
      <c r="M3404" s="2" t="s">
        <v>4856</v>
      </c>
      <c r="N3404" s="2" t="s">
        <v>12907</v>
      </c>
      <c r="O3404" s="2" t="s">
        <v>834</v>
      </c>
      <c r="P3404" s="2" t="s">
        <v>160</v>
      </c>
      <c r="Q3404" s="2" t="s">
        <v>12842</v>
      </c>
      <c r="R3404" s="4">
        <v>300</v>
      </c>
      <c r="S3404" s="4">
        <v>0.48</v>
      </c>
      <c r="T3404" s="4">
        <v>3</v>
      </c>
      <c r="U3404" s="4">
        <v>297</v>
      </c>
      <c r="V3404" s="4">
        <v>300</v>
      </c>
      <c r="W3404" s="4">
        <v>300</v>
      </c>
      <c r="X3404" s="4"/>
      <c r="Y3404" s="4"/>
      <c r="Z3404" s="4"/>
      <c r="AA3404" s="4"/>
      <c r="AB3404" s="4"/>
      <c r="AC3404" s="4"/>
      <c r="AD3404" s="4"/>
      <c r="AE3404" s="4">
        <v>3</v>
      </c>
      <c r="AF3404" s="4"/>
      <c r="AG3404" s="4"/>
      <c r="AH3404" s="4">
        <f t="shared" si="156"/>
        <v>3</v>
      </c>
      <c r="AI3404" s="4">
        <f t="shared" si="157"/>
        <v>1.44</v>
      </c>
      <c r="AJ3404" s="4"/>
      <c r="AK3404" s="4"/>
      <c r="AL3404" s="4"/>
      <c r="AM3404" s="4"/>
      <c r="AN3404" s="4"/>
      <c r="AO3404" s="4"/>
      <c r="AP3404" s="4">
        <v>100</v>
      </c>
      <c r="AQ3404" s="4">
        <v>160</v>
      </c>
      <c r="AR3404" s="4"/>
      <c r="AS3404" s="4"/>
      <c r="AT3404" s="4">
        <v>2</v>
      </c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>
        <v>35</v>
      </c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/>
      <c r="CT3404" s="4"/>
      <c r="CU3404" s="4"/>
      <c r="CV3404" s="4"/>
      <c r="CW3404" s="4"/>
      <c r="CX3404" s="4"/>
      <c r="CY3404" s="4"/>
      <c r="CZ3404" s="4"/>
    </row>
    <row r="3405" spans="1:104" ht="11" x14ac:dyDescent="0.25">
      <c r="A3405" s="2" t="s">
        <v>12714</v>
      </c>
      <c r="B3405" s="2" t="str">
        <f t="shared" si="155"/>
        <v>SDC-SD CREATED</v>
      </c>
      <c r="C3405" s="2" t="s">
        <v>817</v>
      </c>
      <c r="D3405" s="2" t="s">
        <v>12908</v>
      </c>
      <c r="E3405" s="2" t="s">
        <v>184</v>
      </c>
      <c r="F3405" s="2" t="s">
        <v>12909</v>
      </c>
      <c r="G3405" s="3">
        <v>46202</v>
      </c>
      <c r="H3405" s="3">
        <v>46254</v>
      </c>
      <c r="I3405" s="2" t="s">
        <v>1156</v>
      </c>
      <c r="J3405" s="2" t="s">
        <v>12910</v>
      </c>
      <c r="K3405" s="2" t="s">
        <v>110</v>
      </c>
      <c r="L3405" s="2" t="s">
        <v>12911</v>
      </c>
      <c r="M3405" s="2" t="s">
        <v>4856</v>
      </c>
      <c r="N3405" s="2" t="s">
        <v>12912</v>
      </c>
      <c r="O3405" s="2" t="s">
        <v>834</v>
      </c>
      <c r="P3405" s="2" t="s">
        <v>160</v>
      </c>
      <c r="Q3405" s="2" t="s">
        <v>12842</v>
      </c>
      <c r="R3405" s="4">
        <v>300</v>
      </c>
      <c r="S3405" s="4">
        <v>0.49</v>
      </c>
      <c r="T3405" s="4">
        <v>3</v>
      </c>
      <c r="U3405" s="4">
        <v>297</v>
      </c>
      <c r="V3405" s="4">
        <v>297</v>
      </c>
      <c r="W3405" s="4">
        <v>297</v>
      </c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>
        <f t="shared" si="156"/>
        <v>0</v>
      </c>
      <c r="AI3405" s="4">
        <f t="shared" si="157"/>
        <v>0</v>
      </c>
      <c r="AJ3405" s="4"/>
      <c r="AK3405" s="4"/>
      <c r="AL3405" s="4"/>
      <c r="AM3405" s="4"/>
      <c r="AN3405" s="4"/>
      <c r="AO3405" s="4"/>
      <c r="AP3405" s="4">
        <v>120</v>
      </c>
      <c r="AQ3405" s="4"/>
      <c r="AR3405" s="4"/>
      <c r="AS3405" s="4"/>
      <c r="AT3405" s="4">
        <v>1</v>
      </c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>
        <v>21</v>
      </c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>
        <v>40</v>
      </c>
      <c r="CN3405" s="4"/>
      <c r="CO3405" s="4"/>
      <c r="CP3405" s="4">
        <v>40</v>
      </c>
      <c r="CQ3405" s="4"/>
      <c r="CR3405" s="4"/>
      <c r="CS3405" s="4"/>
      <c r="CT3405" s="4">
        <v>75</v>
      </c>
      <c r="CU3405" s="4"/>
      <c r="CV3405" s="4"/>
      <c r="CW3405" s="4"/>
      <c r="CX3405" s="4"/>
      <c r="CY3405" s="4"/>
      <c r="CZ3405" s="4">
        <v>3</v>
      </c>
    </row>
    <row r="3406" spans="1:104" ht="11" x14ac:dyDescent="0.25">
      <c r="A3406" s="2" t="s">
        <v>12714</v>
      </c>
      <c r="B3406" s="2" t="str">
        <f t="shared" si="155"/>
        <v>SDC-SD CREATED</v>
      </c>
      <c r="C3406" s="2" t="s">
        <v>817</v>
      </c>
      <c r="D3406" s="2" t="s">
        <v>12913</v>
      </c>
      <c r="E3406" s="2" t="s">
        <v>184</v>
      </c>
      <c r="F3406" s="2" t="s">
        <v>12914</v>
      </c>
      <c r="G3406" s="3">
        <v>46202</v>
      </c>
      <c r="H3406" s="3">
        <v>46254</v>
      </c>
      <c r="I3406" s="2" t="s">
        <v>1156</v>
      </c>
      <c r="J3406" s="2" t="s">
        <v>12915</v>
      </c>
      <c r="K3406" s="2" t="s">
        <v>110</v>
      </c>
      <c r="L3406" s="2" t="s">
        <v>12916</v>
      </c>
      <c r="M3406" s="2" t="s">
        <v>4856</v>
      </c>
      <c r="N3406" s="2" t="s">
        <v>12917</v>
      </c>
      <c r="O3406" s="2" t="s">
        <v>834</v>
      </c>
      <c r="P3406" s="2" t="s">
        <v>160</v>
      </c>
      <c r="Q3406" s="2" t="s">
        <v>12842</v>
      </c>
      <c r="R3406" s="4">
        <v>300</v>
      </c>
      <c r="S3406" s="4">
        <v>0.49</v>
      </c>
      <c r="T3406" s="4">
        <v>3</v>
      </c>
      <c r="U3406" s="4">
        <v>297</v>
      </c>
      <c r="V3406" s="4">
        <v>297</v>
      </c>
      <c r="W3406" s="4">
        <v>257</v>
      </c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>
        <f t="shared" si="156"/>
        <v>0</v>
      </c>
      <c r="AI3406" s="4">
        <f t="shared" si="157"/>
        <v>0</v>
      </c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>
        <v>2</v>
      </c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>
        <v>6</v>
      </c>
      <c r="BG3406" s="4"/>
      <c r="BH3406" s="4"/>
      <c r="BI3406" s="4"/>
      <c r="BJ3406" s="4"/>
      <c r="BK3406" s="4"/>
      <c r="BL3406" s="4"/>
      <c r="BM3406" s="4"/>
      <c r="BN3406" s="4">
        <v>14</v>
      </c>
      <c r="BO3406" s="4"/>
      <c r="BP3406" s="4"/>
      <c r="BQ3406" s="4">
        <v>6</v>
      </c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>
        <v>229</v>
      </c>
      <c r="CG3406" s="4"/>
      <c r="CH3406" s="4"/>
      <c r="CI3406" s="4"/>
      <c r="CJ3406" s="4"/>
      <c r="CK3406" s="4">
        <v>40</v>
      </c>
      <c r="CL3406" s="4"/>
      <c r="CM3406" s="4"/>
      <c r="CN3406" s="4"/>
      <c r="CO3406" s="4"/>
      <c r="CP3406" s="4"/>
      <c r="CQ3406" s="4"/>
      <c r="CR3406" s="4"/>
      <c r="CS3406" s="4"/>
      <c r="CT3406" s="4"/>
      <c r="CU3406" s="4"/>
      <c r="CV3406" s="4"/>
      <c r="CW3406" s="4"/>
      <c r="CX3406" s="4"/>
      <c r="CY3406" s="4"/>
      <c r="CZ3406" s="4">
        <v>3</v>
      </c>
    </row>
    <row r="3407" spans="1:104" ht="11" x14ac:dyDescent="0.25">
      <c r="A3407" s="2" t="s">
        <v>12714</v>
      </c>
      <c r="B3407" s="2" t="str">
        <f t="shared" si="155"/>
        <v>SDC-SD CREATED</v>
      </c>
      <c r="C3407" s="2" t="s">
        <v>817</v>
      </c>
      <c r="D3407" s="2" t="s">
        <v>12918</v>
      </c>
      <c r="E3407" s="2" t="s">
        <v>184</v>
      </c>
      <c r="F3407" s="2" t="s">
        <v>12919</v>
      </c>
      <c r="G3407" s="3">
        <v>46202</v>
      </c>
      <c r="H3407" s="3">
        <v>46254</v>
      </c>
      <c r="I3407" s="2" t="s">
        <v>1156</v>
      </c>
      <c r="J3407" s="2" t="s">
        <v>12920</v>
      </c>
      <c r="K3407" s="2" t="s">
        <v>110</v>
      </c>
      <c r="L3407" s="2" t="s">
        <v>12921</v>
      </c>
      <c r="M3407" s="2" t="s">
        <v>4856</v>
      </c>
      <c r="N3407" s="2" t="s">
        <v>12922</v>
      </c>
      <c r="O3407" s="2" t="s">
        <v>834</v>
      </c>
      <c r="P3407" s="2" t="s">
        <v>160</v>
      </c>
      <c r="Q3407" s="2" t="s">
        <v>12842</v>
      </c>
      <c r="R3407" s="4">
        <v>300</v>
      </c>
      <c r="S3407" s="4">
        <v>0.52</v>
      </c>
      <c r="T3407" s="4">
        <v>3</v>
      </c>
      <c r="U3407" s="4">
        <v>297</v>
      </c>
      <c r="V3407" s="4">
        <v>297</v>
      </c>
      <c r="W3407" s="4">
        <v>297</v>
      </c>
      <c r="X3407" s="4"/>
      <c r="Y3407" s="4"/>
      <c r="Z3407" s="4"/>
      <c r="AA3407" s="4"/>
      <c r="AB3407" s="4"/>
      <c r="AC3407" s="4">
        <v>120</v>
      </c>
      <c r="AD3407" s="4"/>
      <c r="AE3407" s="4"/>
      <c r="AF3407" s="4"/>
      <c r="AG3407" s="4">
        <v>175</v>
      </c>
      <c r="AH3407" s="4">
        <f t="shared" si="156"/>
        <v>295</v>
      </c>
      <c r="AI3407" s="4">
        <f t="shared" si="157"/>
        <v>153.4</v>
      </c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>
        <v>2</v>
      </c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/>
      <c r="CS3407" s="4"/>
      <c r="CT3407" s="4"/>
      <c r="CU3407" s="4"/>
      <c r="CV3407" s="4"/>
      <c r="CW3407" s="4"/>
      <c r="CX3407" s="4"/>
      <c r="CY3407" s="4"/>
      <c r="CZ3407" s="4">
        <v>3</v>
      </c>
    </row>
    <row r="3408" spans="1:104" ht="11" x14ac:dyDescent="0.25">
      <c r="A3408" s="2" t="s">
        <v>12714</v>
      </c>
      <c r="B3408" s="2" t="str">
        <f t="shared" si="155"/>
        <v>SDC-SD CREATED</v>
      </c>
      <c r="C3408" s="2" t="s">
        <v>817</v>
      </c>
      <c r="D3408" s="2" t="s">
        <v>12923</v>
      </c>
      <c r="E3408" s="2" t="s">
        <v>184</v>
      </c>
      <c r="F3408" s="2" t="s">
        <v>12924</v>
      </c>
      <c r="G3408" s="3">
        <v>46202</v>
      </c>
      <c r="H3408" s="3">
        <v>46254</v>
      </c>
      <c r="I3408" s="2" t="s">
        <v>1156</v>
      </c>
      <c r="J3408" s="2" t="s">
        <v>12925</v>
      </c>
      <c r="K3408" s="2" t="s">
        <v>110</v>
      </c>
      <c r="L3408" s="2" t="s">
        <v>12926</v>
      </c>
      <c r="M3408" s="2" t="s">
        <v>4856</v>
      </c>
      <c r="N3408" s="2" t="s">
        <v>12927</v>
      </c>
      <c r="O3408" s="2" t="s">
        <v>834</v>
      </c>
      <c r="P3408" s="2" t="s">
        <v>160</v>
      </c>
      <c r="Q3408" s="2" t="s">
        <v>12842</v>
      </c>
      <c r="R3408" s="4">
        <v>300</v>
      </c>
      <c r="S3408" s="4">
        <v>0.56999999999999995</v>
      </c>
      <c r="T3408" s="4">
        <v>3</v>
      </c>
      <c r="U3408" s="4">
        <v>297</v>
      </c>
      <c r="V3408" s="4">
        <v>297</v>
      </c>
      <c r="W3408" s="4">
        <v>297</v>
      </c>
      <c r="X3408" s="4"/>
      <c r="Y3408" s="4"/>
      <c r="Z3408" s="4"/>
      <c r="AA3408" s="4"/>
      <c r="AB3408" s="4"/>
      <c r="AC3408" s="4">
        <v>295</v>
      </c>
      <c r="AD3408" s="4"/>
      <c r="AE3408" s="4"/>
      <c r="AF3408" s="4"/>
      <c r="AG3408" s="4"/>
      <c r="AH3408" s="4">
        <f t="shared" si="156"/>
        <v>295</v>
      </c>
      <c r="AI3408" s="4">
        <f t="shared" si="157"/>
        <v>168.14999999999998</v>
      </c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>
        <v>2</v>
      </c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/>
      <c r="CS3408" s="4"/>
      <c r="CT3408" s="4"/>
      <c r="CU3408" s="4"/>
      <c r="CV3408" s="4"/>
      <c r="CW3408" s="4"/>
      <c r="CX3408" s="4"/>
      <c r="CY3408" s="4"/>
      <c r="CZ3408" s="4">
        <v>3</v>
      </c>
    </row>
    <row r="3409" spans="1:104" ht="11" x14ac:dyDescent="0.25">
      <c r="A3409" s="2" t="s">
        <v>12714</v>
      </c>
      <c r="B3409" s="2" t="str">
        <f t="shared" si="155"/>
        <v>SDC-SD CREATED</v>
      </c>
      <c r="C3409" s="2" t="s">
        <v>817</v>
      </c>
      <c r="D3409" s="2" t="s">
        <v>12928</v>
      </c>
      <c r="E3409" s="2" t="s">
        <v>184</v>
      </c>
      <c r="F3409" s="2" t="s">
        <v>12929</v>
      </c>
      <c r="G3409" s="3">
        <v>46202</v>
      </c>
      <c r="H3409" s="3">
        <v>46254</v>
      </c>
      <c r="I3409" s="2" t="s">
        <v>1156</v>
      </c>
      <c r="J3409" s="2" t="s">
        <v>12930</v>
      </c>
      <c r="K3409" s="2" t="s">
        <v>110</v>
      </c>
      <c r="L3409" s="2" t="s">
        <v>12931</v>
      </c>
      <c r="M3409" s="2" t="s">
        <v>4856</v>
      </c>
      <c r="N3409" s="2" t="s">
        <v>12932</v>
      </c>
      <c r="O3409" s="2" t="s">
        <v>834</v>
      </c>
      <c r="P3409" s="2" t="s">
        <v>160</v>
      </c>
      <c r="Q3409" s="2" t="s">
        <v>12842</v>
      </c>
      <c r="R3409" s="4">
        <v>300</v>
      </c>
      <c r="S3409" s="4">
        <v>0.56000000000000005</v>
      </c>
      <c r="T3409" s="4">
        <v>3</v>
      </c>
      <c r="U3409" s="4">
        <v>297</v>
      </c>
      <c r="V3409" s="4">
        <v>297</v>
      </c>
      <c r="W3409" s="4">
        <v>297</v>
      </c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>
        <f t="shared" si="156"/>
        <v>0</v>
      </c>
      <c r="AI3409" s="4">
        <f t="shared" si="157"/>
        <v>0</v>
      </c>
      <c r="AJ3409" s="4"/>
      <c r="AK3409" s="4"/>
      <c r="AL3409" s="4"/>
      <c r="AM3409" s="4"/>
      <c r="AN3409" s="4"/>
      <c r="AO3409" s="4"/>
      <c r="AP3409" s="4">
        <v>20</v>
      </c>
      <c r="AQ3409" s="4"/>
      <c r="AR3409" s="4"/>
      <c r="AS3409" s="4"/>
      <c r="AT3409" s="4">
        <v>1</v>
      </c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>
        <v>1</v>
      </c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>
        <v>275</v>
      </c>
      <c r="CN3409" s="4"/>
      <c r="CO3409" s="4"/>
      <c r="CP3409" s="4"/>
      <c r="CQ3409" s="4"/>
      <c r="CR3409" s="4"/>
      <c r="CS3409" s="4"/>
      <c r="CT3409" s="4"/>
      <c r="CU3409" s="4"/>
      <c r="CV3409" s="4"/>
      <c r="CW3409" s="4"/>
      <c r="CX3409" s="4"/>
      <c r="CY3409" s="4"/>
      <c r="CZ3409" s="4">
        <v>3</v>
      </c>
    </row>
    <row r="3410" spans="1:104" ht="11" x14ac:dyDescent="0.25">
      <c r="A3410" s="2" t="s">
        <v>12714</v>
      </c>
      <c r="B3410" s="2" t="str">
        <f t="shared" si="155"/>
        <v>SDC-SD CREATED</v>
      </c>
      <c r="C3410" s="2" t="s">
        <v>817</v>
      </c>
      <c r="D3410" s="2" t="s">
        <v>12933</v>
      </c>
      <c r="E3410" s="2" t="s">
        <v>184</v>
      </c>
      <c r="F3410" s="2" t="s">
        <v>12934</v>
      </c>
      <c r="G3410" s="3">
        <v>46202</v>
      </c>
      <c r="H3410" s="3">
        <v>46254</v>
      </c>
      <c r="I3410" s="2" t="s">
        <v>1156</v>
      </c>
      <c r="J3410" s="2" t="s">
        <v>12935</v>
      </c>
      <c r="K3410" s="2" t="s">
        <v>110</v>
      </c>
      <c r="L3410" s="2" t="s">
        <v>12936</v>
      </c>
      <c r="M3410" s="2" t="s">
        <v>4856</v>
      </c>
      <c r="N3410" s="2" t="s">
        <v>12937</v>
      </c>
      <c r="O3410" s="2" t="s">
        <v>834</v>
      </c>
      <c r="P3410" s="2" t="s">
        <v>160</v>
      </c>
      <c r="Q3410" s="2" t="s">
        <v>12842</v>
      </c>
      <c r="R3410" s="4">
        <v>300</v>
      </c>
      <c r="S3410" s="4">
        <v>0.57999999999999996</v>
      </c>
      <c r="T3410" s="4">
        <v>3</v>
      </c>
      <c r="U3410" s="4">
        <v>297</v>
      </c>
      <c r="V3410" s="4">
        <v>297</v>
      </c>
      <c r="W3410" s="4">
        <v>297</v>
      </c>
      <c r="X3410" s="4"/>
      <c r="Y3410" s="4"/>
      <c r="Z3410" s="4"/>
      <c r="AA3410" s="4"/>
      <c r="AB3410" s="4"/>
      <c r="AC3410" s="4">
        <v>295</v>
      </c>
      <c r="AD3410" s="4"/>
      <c r="AE3410" s="4"/>
      <c r="AF3410" s="4"/>
      <c r="AG3410" s="4"/>
      <c r="AH3410" s="4">
        <f t="shared" si="156"/>
        <v>295</v>
      </c>
      <c r="AI3410" s="4">
        <f t="shared" si="157"/>
        <v>171.1</v>
      </c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>
        <v>2</v>
      </c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/>
      <c r="CS3410" s="4"/>
      <c r="CT3410" s="4"/>
      <c r="CU3410" s="4"/>
      <c r="CV3410" s="4"/>
      <c r="CW3410" s="4"/>
      <c r="CX3410" s="4"/>
      <c r="CY3410" s="4"/>
      <c r="CZ3410" s="4">
        <v>3</v>
      </c>
    </row>
    <row r="3411" spans="1:104" ht="11" x14ac:dyDescent="0.25">
      <c r="A3411" s="2" t="s">
        <v>12714</v>
      </c>
      <c r="B3411" s="2" t="str">
        <f t="shared" si="155"/>
        <v>SDC-SD CREATED</v>
      </c>
      <c r="C3411" s="2" t="s">
        <v>817</v>
      </c>
      <c r="D3411" s="2" t="s">
        <v>12938</v>
      </c>
      <c r="E3411" s="2" t="s">
        <v>184</v>
      </c>
      <c r="F3411" s="2" t="s">
        <v>12939</v>
      </c>
      <c r="G3411" s="3">
        <v>46202</v>
      </c>
      <c r="H3411" s="3">
        <v>46254</v>
      </c>
      <c r="I3411" s="2" t="s">
        <v>1156</v>
      </c>
      <c r="J3411" s="2" t="s">
        <v>12940</v>
      </c>
      <c r="K3411" s="2" t="s">
        <v>110</v>
      </c>
      <c r="L3411" s="2" t="s">
        <v>12941</v>
      </c>
      <c r="M3411" s="2" t="s">
        <v>4856</v>
      </c>
      <c r="N3411" s="2" t="s">
        <v>12942</v>
      </c>
      <c r="O3411" s="2" t="s">
        <v>834</v>
      </c>
      <c r="P3411" s="2" t="s">
        <v>160</v>
      </c>
      <c r="Q3411" s="2" t="s">
        <v>12842</v>
      </c>
      <c r="R3411" s="4">
        <v>300</v>
      </c>
      <c r="S3411" s="4">
        <v>0.53</v>
      </c>
      <c r="T3411" s="4">
        <v>3</v>
      </c>
      <c r="U3411" s="4">
        <v>297</v>
      </c>
      <c r="V3411" s="4">
        <v>297</v>
      </c>
      <c r="W3411" s="4">
        <v>297</v>
      </c>
      <c r="X3411" s="4"/>
      <c r="Y3411" s="4"/>
      <c r="Z3411" s="4"/>
      <c r="AA3411" s="4"/>
      <c r="AB3411" s="4"/>
      <c r="AC3411" s="4">
        <v>295</v>
      </c>
      <c r="AD3411" s="4"/>
      <c r="AE3411" s="4"/>
      <c r="AF3411" s="4"/>
      <c r="AG3411" s="4"/>
      <c r="AH3411" s="4">
        <f t="shared" si="156"/>
        <v>295</v>
      </c>
      <c r="AI3411" s="4">
        <f t="shared" si="157"/>
        <v>156.35</v>
      </c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>
        <v>2</v>
      </c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  <c r="CV3411" s="4"/>
      <c r="CW3411" s="4"/>
      <c r="CX3411" s="4"/>
      <c r="CY3411" s="4"/>
      <c r="CZ3411" s="4">
        <v>3</v>
      </c>
    </row>
    <row r="3412" spans="1:104" ht="11" x14ac:dyDescent="0.25">
      <c r="A3412" s="2" t="s">
        <v>12714</v>
      </c>
      <c r="B3412" s="2" t="str">
        <f t="shared" si="155"/>
        <v>SDC-SD CREATED</v>
      </c>
      <c r="C3412" s="2" t="s">
        <v>817</v>
      </c>
      <c r="D3412" s="2" t="s">
        <v>12943</v>
      </c>
      <c r="E3412" s="2" t="s">
        <v>184</v>
      </c>
      <c r="F3412" s="2" t="s">
        <v>12944</v>
      </c>
      <c r="G3412" s="3">
        <v>46202</v>
      </c>
      <c r="H3412" s="3">
        <v>46254</v>
      </c>
      <c r="I3412" s="2" t="s">
        <v>1156</v>
      </c>
      <c r="J3412" s="2" t="s">
        <v>12945</v>
      </c>
      <c r="K3412" s="2" t="s">
        <v>110</v>
      </c>
      <c r="L3412" s="2" t="s">
        <v>12946</v>
      </c>
      <c r="M3412" s="2" t="s">
        <v>4856</v>
      </c>
      <c r="N3412" s="2" t="s">
        <v>12947</v>
      </c>
      <c r="O3412" s="2" t="s">
        <v>834</v>
      </c>
      <c r="P3412" s="2" t="s">
        <v>160</v>
      </c>
      <c r="Q3412" s="2" t="s">
        <v>12842</v>
      </c>
      <c r="R3412" s="4">
        <v>300</v>
      </c>
      <c r="S3412" s="4">
        <v>0.56000000000000005</v>
      </c>
      <c r="T3412" s="4">
        <v>3</v>
      </c>
      <c r="U3412" s="4">
        <v>297</v>
      </c>
      <c r="V3412" s="4">
        <v>300</v>
      </c>
      <c r="W3412" s="4">
        <v>300</v>
      </c>
      <c r="X3412" s="4"/>
      <c r="Y3412" s="4"/>
      <c r="Z3412" s="4"/>
      <c r="AA3412" s="4"/>
      <c r="AB3412" s="4"/>
      <c r="AC3412" s="4">
        <v>295</v>
      </c>
      <c r="AD3412" s="4"/>
      <c r="AE3412" s="4">
        <v>3</v>
      </c>
      <c r="AF3412" s="4"/>
      <c r="AG3412" s="4"/>
      <c r="AH3412" s="4">
        <f t="shared" si="156"/>
        <v>298</v>
      </c>
      <c r="AI3412" s="4">
        <f t="shared" si="157"/>
        <v>166.88000000000002</v>
      </c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>
        <v>2</v>
      </c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/>
      <c r="CS3412" s="4"/>
      <c r="CT3412" s="4"/>
      <c r="CU3412" s="4"/>
      <c r="CV3412" s="4"/>
      <c r="CW3412" s="4"/>
      <c r="CX3412" s="4"/>
      <c r="CY3412" s="4"/>
      <c r="CZ3412" s="4"/>
    </row>
    <row r="3413" spans="1:104" ht="11" x14ac:dyDescent="0.25">
      <c r="A3413" s="2" t="s">
        <v>12714</v>
      </c>
      <c r="B3413" s="2" t="str">
        <f t="shared" si="155"/>
        <v>SDC-SD CREATED</v>
      </c>
      <c r="C3413" s="2" t="s">
        <v>817</v>
      </c>
      <c r="D3413" s="2" t="s">
        <v>12948</v>
      </c>
      <c r="E3413" s="2" t="s">
        <v>184</v>
      </c>
      <c r="F3413" s="2" t="s">
        <v>12949</v>
      </c>
      <c r="G3413" s="3">
        <v>46202</v>
      </c>
      <c r="H3413" s="3">
        <v>46254</v>
      </c>
      <c r="I3413" s="2" t="s">
        <v>1156</v>
      </c>
      <c r="J3413" s="2" t="s">
        <v>12950</v>
      </c>
      <c r="K3413" s="2" t="s">
        <v>110</v>
      </c>
      <c r="L3413" s="2" t="s">
        <v>12951</v>
      </c>
      <c r="M3413" s="2" t="s">
        <v>4856</v>
      </c>
      <c r="N3413" s="2" t="s">
        <v>12952</v>
      </c>
      <c r="O3413" s="2" t="s">
        <v>834</v>
      </c>
      <c r="P3413" s="2" t="s">
        <v>160</v>
      </c>
      <c r="Q3413" s="2" t="s">
        <v>12842</v>
      </c>
      <c r="R3413" s="4">
        <v>300</v>
      </c>
      <c r="S3413" s="4">
        <v>0.54</v>
      </c>
      <c r="T3413" s="4">
        <v>3</v>
      </c>
      <c r="U3413" s="4">
        <v>297</v>
      </c>
      <c r="V3413" s="4">
        <v>297</v>
      </c>
      <c r="W3413" s="4">
        <v>297</v>
      </c>
      <c r="X3413" s="4"/>
      <c r="Y3413" s="4"/>
      <c r="Z3413" s="4"/>
      <c r="AA3413" s="4"/>
      <c r="AB3413" s="4"/>
      <c r="AC3413" s="4">
        <v>295</v>
      </c>
      <c r="AD3413" s="4"/>
      <c r="AE3413" s="4"/>
      <c r="AF3413" s="4"/>
      <c r="AG3413" s="4"/>
      <c r="AH3413" s="4">
        <f t="shared" si="156"/>
        <v>295</v>
      </c>
      <c r="AI3413" s="4">
        <f t="shared" si="157"/>
        <v>159.30000000000001</v>
      </c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>
        <v>2</v>
      </c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/>
      <c r="CT3413" s="4"/>
      <c r="CU3413" s="4"/>
      <c r="CV3413" s="4"/>
      <c r="CW3413" s="4"/>
      <c r="CX3413" s="4"/>
      <c r="CY3413" s="4"/>
      <c r="CZ3413" s="4">
        <v>3</v>
      </c>
    </row>
    <row r="3414" spans="1:104" ht="11" x14ac:dyDescent="0.25">
      <c r="A3414" s="2" t="s">
        <v>12714</v>
      </c>
      <c r="B3414" s="2" t="str">
        <f t="shared" si="155"/>
        <v>SDC-SD CREATED</v>
      </c>
      <c r="C3414" s="2" t="s">
        <v>817</v>
      </c>
      <c r="D3414" s="2" t="s">
        <v>12953</v>
      </c>
      <c r="E3414" s="2" t="s">
        <v>184</v>
      </c>
      <c r="F3414" s="2" t="s">
        <v>12954</v>
      </c>
      <c r="G3414" s="3">
        <v>46202</v>
      </c>
      <c r="H3414" s="3">
        <v>46254</v>
      </c>
      <c r="I3414" s="2" t="s">
        <v>1156</v>
      </c>
      <c r="J3414" s="2" t="s">
        <v>12955</v>
      </c>
      <c r="K3414" s="2" t="s">
        <v>110</v>
      </c>
      <c r="L3414" s="2" t="s">
        <v>12956</v>
      </c>
      <c r="M3414" s="2" t="s">
        <v>4856</v>
      </c>
      <c r="N3414" s="2" t="s">
        <v>12957</v>
      </c>
      <c r="O3414" s="2" t="s">
        <v>834</v>
      </c>
      <c r="P3414" s="2" t="s">
        <v>160</v>
      </c>
      <c r="Q3414" s="2" t="s">
        <v>12842</v>
      </c>
      <c r="R3414" s="4">
        <v>300</v>
      </c>
      <c r="S3414" s="4">
        <v>0.55000000000000004</v>
      </c>
      <c r="T3414" s="4">
        <v>3</v>
      </c>
      <c r="U3414" s="4">
        <v>297</v>
      </c>
      <c r="V3414" s="4">
        <v>297</v>
      </c>
      <c r="W3414" s="4">
        <v>297</v>
      </c>
      <c r="X3414" s="4"/>
      <c r="Y3414" s="4"/>
      <c r="Z3414" s="4"/>
      <c r="AA3414" s="4"/>
      <c r="AB3414" s="4"/>
      <c r="AC3414" s="4">
        <v>295</v>
      </c>
      <c r="AD3414" s="4"/>
      <c r="AE3414" s="4"/>
      <c r="AF3414" s="4"/>
      <c r="AG3414" s="4"/>
      <c r="AH3414" s="4">
        <f t="shared" si="156"/>
        <v>295</v>
      </c>
      <c r="AI3414" s="4">
        <f t="shared" si="157"/>
        <v>162.25</v>
      </c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>
        <v>2</v>
      </c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/>
      <c r="CS3414" s="4"/>
      <c r="CT3414" s="4"/>
      <c r="CU3414" s="4"/>
      <c r="CV3414" s="4"/>
      <c r="CW3414" s="4"/>
      <c r="CX3414" s="4"/>
      <c r="CY3414" s="4"/>
      <c r="CZ3414" s="4">
        <v>3</v>
      </c>
    </row>
    <row r="3415" spans="1:104" ht="11" x14ac:dyDescent="0.25">
      <c r="A3415" s="2" t="s">
        <v>12714</v>
      </c>
      <c r="B3415" s="2" t="str">
        <f t="shared" si="155"/>
        <v>SDC-SD CREATED</v>
      </c>
      <c r="C3415" s="2" t="s">
        <v>817</v>
      </c>
      <c r="D3415" s="2" t="s">
        <v>12958</v>
      </c>
      <c r="E3415" s="2" t="s">
        <v>184</v>
      </c>
      <c r="F3415" s="2" t="s">
        <v>12959</v>
      </c>
      <c r="G3415" s="3">
        <v>46210</v>
      </c>
      <c r="H3415" s="3">
        <v>46238</v>
      </c>
      <c r="I3415" s="2" t="s">
        <v>756</v>
      </c>
      <c r="J3415" s="2" t="s">
        <v>12960</v>
      </c>
      <c r="K3415" s="2" t="s">
        <v>127</v>
      </c>
      <c r="L3415" s="2" t="s">
        <v>5506</v>
      </c>
      <c r="M3415" s="2" t="s">
        <v>5507</v>
      </c>
      <c r="N3415" s="2"/>
      <c r="O3415" s="2" t="s">
        <v>834</v>
      </c>
      <c r="P3415" s="2" t="s">
        <v>160</v>
      </c>
      <c r="Q3415" s="2" t="s">
        <v>817</v>
      </c>
      <c r="R3415" s="4">
        <v>17</v>
      </c>
      <c r="S3415" s="4">
        <v>0.68</v>
      </c>
      <c r="T3415" s="4"/>
      <c r="U3415" s="4">
        <v>17</v>
      </c>
      <c r="V3415" s="4">
        <v>17</v>
      </c>
      <c r="W3415" s="4">
        <v>17</v>
      </c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>
        <f t="shared" si="156"/>
        <v>0</v>
      </c>
      <c r="AI3415" s="4">
        <f t="shared" si="157"/>
        <v>0</v>
      </c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/>
      <c r="CS3415" s="4"/>
      <c r="CT3415" s="4">
        <v>7</v>
      </c>
      <c r="CU3415" s="4"/>
      <c r="CV3415" s="4"/>
      <c r="CW3415" s="4">
        <v>10</v>
      </c>
      <c r="CX3415" s="4"/>
      <c r="CY3415" s="4"/>
      <c r="CZ3415" s="4"/>
    </row>
    <row r="3416" spans="1:104" ht="11" x14ac:dyDescent="0.25">
      <c r="A3416" s="2" t="s">
        <v>12714</v>
      </c>
      <c r="B3416" s="2" t="str">
        <f t="shared" si="155"/>
        <v>SDC-SD CREATED</v>
      </c>
      <c r="C3416" s="2" t="s">
        <v>817</v>
      </c>
      <c r="D3416" s="2" t="s">
        <v>12961</v>
      </c>
      <c r="E3416" s="2" t="s">
        <v>184</v>
      </c>
      <c r="F3416" s="2" t="s">
        <v>12962</v>
      </c>
      <c r="G3416" s="3">
        <v>46210</v>
      </c>
      <c r="H3416" s="3">
        <v>46238</v>
      </c>
      <c r="I3416" s="2" t="s">
        <v>756</v>
      </c>
      <c r="J3416" s="2" t="s">
        <v>12963</v>
      </c>
      <c r="K3416" s="2" t="s">
        <v>127</v>
      </c>
      <c r="L3416" s="2" t="s">
        <v>5506</v>
      </c>
      <c r="M3416" s="2" t="s">
        <v>5511</v>
      </c>
      <c r="N3416" s="2"/>
      <c r="O3416" s="2" t="s">
        <v>834</v>
      </c>
      <c r="P3416" s="2" t="s">
        <v>114</v>
      </c>
      <c r="Q3416" s="2" t="s">
        <v>817</v>
      </c>
      <c r="R3416" s="4">
        <v>16</v>
      </c>
      <c r="S3416" s="4">
        <v>0.68</v>
      </c>
      <c r="T3416" s="4"/>
      <c r="U3416" s="4">
        <v>16</v>
      </c>
      <c r="V3416" s="4">
        <v>16</v>
      </c>
      <c r="W3416" s="4">
        <v>16</v>
      </c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>
        <f t="shared" si="156"/>
        <v>0</v>
      </c>
      <c r="AI3416" s="4">
        <f t="shared" si="157"/>
        <v>0</v>
      </c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/>
      <c r="CS3416" s="4"/>
      <c r="CT3416" s="4">
        <v>16</v>
      </c>
      <c r="CU3416" s="4"/>
      <c r="CV3416" s="4"/>
      <c r="CW3416" s="4"/>
      <c r="CX3416" s="4"/>
      <c r="CY3416" s="4"/>
      <c r="CZ3416" s="4"/>
    </row>
    <row r="3417" spans="1:104" ht="11" x14ac:dyDescent="0.25">
      <c r="A3417" s="2" t="s">
        <v>12714</v>
      </c>
      <c r="B3417" s="2" t="str">
        <f t="shared" si="155"/>
        <v>SDC-SD CREATED</v>
      </c>
      <c r="C3417" s="2" t="s">
        <v>817</v>
      </c>
      <c r="D3417" s="2" t="s">
        <v>12964</v>
      </c>
      <c r="E3417" s="2" t="s">
        <v>184</v>
      </c>
      <c r="F3417" s="2" t="s">
        <v>12965</v>
      </c>
      <c r="G3417" s="3">
        <v>46212</v>
      </c>
      <c r="H3417" s="3">
        <v>46238</v>
      </c>
      <c r="I3417" s="2" t="s">
        <v>756</v>
      </c>
      <c r="J3417" s="2" t="s">
        <v>12966</v>
      </c>
      <c r="K3417" s="2" t="s">
        <v>110</v>
      </c>
      <c r="L3417" s="2" t="s">
        <v>12967</v>
      </c>
      <c r="M3417" s="2" t="s">
        <v>5511</v>
      </c>
      <c r="N3417" s="2"/>
      <c r="O3417" s="2" t="s">
        <v>834</v>
      </c>
      <c r="P3417" s="2" t="s">
        <v>114</v>
      </c>
      <c r="Q3417" s="2" t="s">
        <v>817</v>
      </c>
      <c r="R3417" s="4">
        <v>1</v>
      </c>
      <c r="S3417" s="4">
        <v>0.59</v>
      </c>
      <c r="T3417" s="4"/>
      <c r="U3417" s="4">
        <v>1</v>
      </c>
      <c r="V3417" s="4">
        <v>1</v>
      </c>
      <c r="W3417" s="4">
        <v>1</v>
      </c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>
        <f t="shared" si="156"/>
        <v>0</v>
      </c>
      <c r="AI3417" s="4">
        <f t="shared" si="157"/>
        <v>0</v>
      </c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>
        <v>1</v>
      </c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/>
      <c r="CS3417" s="4"/>
      <c r="CT3417" s="4"/>
      <c r="CU3417" s="4"/>
      <c r="CV3417" s="4"/>
      <c r="CW3417" s="4"/>
      <c r="CX3417" s="4"/>
      <c r="CY3417" s="4"/>
      <c r="CZ3417" s="4"/>
    </row>
    <row r="3418" spans="1:104" ht="11" x14ac:dyDescent="0.25">
      <c r="A3418" s="2" t="s">
        <v>12714</v>
      </c>
      <c r="B3418" s="2" t="str">
        <f t="shared" si="155"/>
        <v>SDC-SD CREATED</v>
      </c>
      <c r="C3418" s="2" t="s">
        <v>817</v>
      </c>
      <c r="D3418" s="2" t="s">
        <v>12968</v>
      </c>
      <c r="E3418" s="2" t="s">
        <v>184</v>
      </c>
      <c r="F3418" s="2" t="s">
        <v>12969</v>
      </c>
      <c r="G3418" s="3">
        <v>46212</v>
      </c>
      <c r="H3418" s="3">
        <v>46266</v>
      </c>
      <c r="I3418" s="2" t="s">
        <v>1539</v>
      </c>
      <c r="J3418" s="2" t="s">
        <v>12970</v>
      </c>
      <c r="K3418" s="2" t="s">
        <v>127</v>
      </c>
      <c r="L3418" s="2" t="s">
        <v>5506</v>
      </c>
      <c r="M3418" s="2" t="s">
        <v>5507</v>
      </c>
      <c r="N3418" s="2"/>
      <c r="O3418" s="2" t="s">
        <v>834</v>
      </c>
      <c r="P3418" s="2" t="s">
        <v>160</v>
      </c>
      <c r="Q3418" s="2" t="s">
        <v>817</v>
      </c>
      <c r="R3418" s="4">
        <v>7</v>
      </c>
      <c r="S3418" s="4">
        <v>0.68</v>
      </c>
      <c r="T3418" s="4"/>
      <c r="U3418" s="4">
        <v>7</v>
      </c>
      <c r="V3418" s="4">
        <v>7</v>
      </c>
      <c r="W3418" s="4">
        <v>7</v>
      </c>
      <c r="X3418" s="4"/>
      <c r="Y3418" s="4"/>
      <c r="Z3418" s="4"/>
      <c r="AA3418" s="4">
        <v>7</v>
      </c>
      <c r="AB3418" s="4"/>
      <c r="AC3418" s="4"/>
      <c r="AD3418" s="4"/>
      <c r="AE3418" s="4"/>
      <c r="AF3418" s="4"/>
      <c r="AG3418" s="4"/>
      <c r="AH3418" s="4">
        <f t="shared" si="156"/>
        <v>7</v>
      </c>
      <c r="AI3418" s="4">
        <f t="shared" si="157"/>
        <v>4.7600000000000007</v>
      </c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</row>
    <row r="3419" spans="1:104" ht="11" x14ac:dyDescent="0.25">
      <c r="A3419" s="2" t="s">
        <v>12714</v>
      </c>
      <c r="B3419" s="2" t="str">
        <f t="shared" si="155"/>
        <v>SDC-SD CREATED</v>
      </c>
      <c r="C3419" s="2" t="s">
        <v>817</v>
      </c>
      <c r="D3419" s="2" t="s">
        <v>12971</v>
      </c>
      <c r="E3419" s="2" t="s">
        <v>184</v>
      </c>
      <c r="F3419" s="2" t="s">
        <v>12972</v>
      </c>
      <c r="G3419" s="3">
        <v>46212</v>
      </c>
      <c r="H3419" s="3">
        <v>46266</v>
      </c>
      <c r="I3419" s="2" t="s">
        <v>1539</v>
      </c>
      <c r="J3419" s="2" t="s">
        <v>12973</v>
      </c>
      <c r="K3419" s="2" t="s">
        <v>127</v>
      </c>
      <c r="L3419" s="2" t="s">
        <v>5506</v>
      </c>
      <c r="M3419" s="2" t="s">
        <v>5511</v>
      </c>
      <c r="N3419" s="2"/>
      <c r="O3419" s="2" t="s">
        <v>834</v>
      </c>
      <c r="P3419" s="2" t="s">
        <v>114</v>
      </c>
      <c r="Q3419" s="2" t="s">
        <v>817</v>
      </c>
      <c r="R3419" s="4">
        <v>8</v>
      </c>
      <c r="S3419" s="4">
        <v>0.68</v>
      </c>
      <c r="T3419" s="4"/>
      <c r="U3419" s="4">
        <v>8</v>
      </c>
      <c r="V3419" s="4">
        <v>8</v>
      </c>
      <c r="W3419" s="4">
        <v>8</v>
      </c>
      <c r="X3419" s="4"/>
      <c r="Y3419" s="4"/>
      <c r="Z3419" s="4"/>
      <c r="AA3419" s="4">
        <v>8</v>
      </c>
      <c r="AB3419" s="4"/>
      <c r="AC3419" s="4"/>
      <c r="AD3419" s="4"/>
      <c r="AE3419" s="4"/>
      <c r="AF3419" s="4"/>
      <c r="AG3419" s="4"/>
      <c r="AH3419" s="4">
        <f t="shared" si="156"/>
        <v>8</v>
      </c>
      <c r="AI3419" s="4">
        <f t="shared" si="157"/>
        <v>5.44</v>
      </c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  <c r="CV3419" s="4"/>
      <c r="CW3419" s="4"/>
      <c r="CX3419" s="4"/>
      <c r="CY3419" s="4"/>
      <c r="CZ3419" s="4"/>
    </row>
    <row r="3420" spans="1:104" ht="11" x14ac:dyDescent="0.25">
      <c r="A3420" s="2" t="s">
        <v>12714</v>
      </c>
      <c r="B3420" s="2" t="str">
        <f t="shared" si="155"/>
        <v>SDC-SD CREATED</v>
      </c>
      <c r="C3420" s="2" t="s">
        <v>817</v>
      </c>
      <c r="D3420" s="2" t="s">
        <v>12974</v>
      </c>
      <c r="E3420" s="2" t="s">
        <v>184</v>
      </c>
      <c r="F3420" s="2" t="s">
        <v>12975</v>
      </c>
      <c r="G3420" s="3">
        <v>46212</v>
      </c>
      <c r="H3420" s="3">
        <v>46245</v>
      </c>
      <c r="I3420" s="2" t="s">
        <v>1115</v>
      </c>
      <c r="J3420" s="2" t="s">
        <v>12976</v>
      </c>
      <c r="K3420" s="2" t="s">
        <v>127</v>
      </c>
      <c r="L3420" s="2" t="s">
        <v>12977</v>
      </c>
      <c r="M3420" s="2" t="s">
        <v>5507</v>
      </c>
      <c r="N3420" s="2" t="s">
        <v>12978</v>
      </c>
      <c r="O3420" s="2" t="s">
        <v>834</v>
      </c>
      <c r="P3420" s="2" t="s">
        <v>160</v>
      </c>
      <c r="Q3420" s="2" t="s">
        <v>817</v>
      </c>
      <c r="R3420" s="4">
        <v>35</v>
      </c>
      <c r="S3420" s="4">
        <v>0.93</v>
      </c>
      <c r="T3420" s="4"/>
      <c r="U3420" s="4">
        <v>35</v>
      </c>
      <c r="V3420" s="4">
        <v>35</v>
      </c>
      <c r="W3420" s="4">
        <v>35</v>
      </c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>
        <f t="shared" si="156"/>
        <v>0</v>
      </c>
      <c r="AI3420" s="4">
        <f t="shared" si="157"/>
        <v>0</v>
      </c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/>
      <c r="CS3420" s="4"/>
      <c r="CT3420" s="4">
        <v>35</v>
      </c>
      <c r="CU3420" s="4"/>
      <c r="CV3420" s="4"/>
      <c r="CW3420" s="4"/>
      <c r="CX3420" s="4"/>
      <c r="CY3420" s="4"/>
      <c r="CZ3420" s="4"/>
    </row>
    <row r="3421" spans="1:104" ht="11" x14ac:dyDescent="0.25">
      <c r="A3421" s="2" t="s">
        <v>12714</v>
      </c>
      <c r="B3421" s="2" t="str">
        <f t="shared" si="155"/>
        <v>SDC-SD CREATED</v>
      </c>
      <c r="C3421" s="2" t="s">
        <v>817</v>
      </c>
      <c r="D3421" s="2" t="s">
        <v>12979</v>
      </c>
      <c r="E3421" s="2" t="s">
        <v>184</v>
      </c>
      <c r="F3421" s="2" t="s">
        <v>12980</v>
      </c>
      <c r="G3421" s="3">
        <v>46212</v>
      </c>
      <c r="H3421" s="3">
        <v>46245</v>
      </c>
      <c r="I3421" s="2" t="s">
        <v>1115</v>
      </c>
      <c r="J3421" s="2" t="s">
        <v>12981</v>
      </c>
      <c r="K3421" s="2" t="s">
        <v>127</v>
      </c>
      <c r="L3421" s="2" t="s">
        <v>12977</v>
      </c>
      <c r="M3421" s="2" t="s">
        <v>5511</v>
      </c>
      <c r="N3421" s="2" t="s">
        <v>12982</v>
      </c>
      <c r="O3421" s="2" t="s">
        <v>834</v>
      </c>
      <c r="P3421" s="2" t="s">
        <v>114</v>
      </c>
      <c r="Q3421" s="2" t="s">
        <v>817</v>
      </c>
      <c r="R3421" s="4">
        <v>35</v>
      </c>
      <c r="S3421" s="4">
        <v>0.93</v>
      </c>
      <c r="T3421" s="4"/>
      <c r="U3421" s="4">
        <v>35</v>
      </c>
      <c r="V3421" s="4">
        <v>35</v>
      </c>
      <c r="W3421" s="4">
        <v>35</v>
      </c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>
        <f t="shared" si="156"/>
        <v>0</v>
      </c>
      <c r="AI3421" s="4">
        <f t="shared" si="157"/>
        <v>0</v>
      </c>
      <c r="AJ3421" s="4"/>
      <c r="AK3421" s="4"/>
      <c r="AL3421" s="4"/>
      <c r="AM3421" s="4"/>
      <c r="AN3421" s="4"/>
      <c r="AO3421" s="4"/>
      <c r="AP3421" s="4">
        <v>15</v>
      </c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/>
      <c r="CS3421" s="4"/>
      <c r="CT3421" s="4">
        <v>20</v>
      </c>
      <c r="CU3421" s="4"/>
      <c r="CV3421" s="4"/>
      <c r="CW3421" s="4"/>
      <c r="CX3421" s="4"/>
      <c r="CY3421" s="4"/>
      <c r="CZ3421" s="4"/>
    </row>
    <row r="3422" spans="1:104" ht="11" x14ac:dyDescent="0.25">
      <c r="A3422" s="2" t="s">
        <v>12714</v>
      </c>
      <c r="B3422" s="2" t="str">
        <f t="shared" si="155"/>
        <v>SDC-SD CREATED</v>
      </c>
      <c r="C3422" s="2" t="s">
        <v>817</v>
      </c>
      <c r="D3422" s="2" t="s">
        <v>12983</v>
      </c>
      <c r="E3422" s="2" t="s">
        <v>184</v>
      </c>
      <c r="F3422" s="2" t="s">
        <v>12984</v>
      </c>
      <c r="G3422" s="3">
        <v>46217</v>
      </c>
      <c r="H3422" s="3">
        <v>46231</v>
      </c>
      <c r="I3422" s="2" t="s">
        <v>1086</v>
      </c>
      <c r="J3422" s="2" t="s">
        <v>12985</v>
      </c>
      <c r="K3422" s="2" t="s">
        <v>188</v>
      </c>
      <c r="L3422" s="2" t="s">
        <v>12986</v>
      </c>
      <c r="M3422" s="2" t="s">
        <v>4867</v>
      </c>
      <c r="N3422" s="2"/>
      <c r="O3422" s="2" t="s">
        <v>834</v>
      </c>
      <c r="P3422" s="2" t="s">
        <v>114</v>
      </c>
      <c r="Q3422" s="2" t="s">
        <v>789</v>
      </c>
      <c r="R3422" s="4">
        <v>60</v>
      </c>
      <c r="S3422" s="4">
        <v>3.56</v>
      </c>
      <c r="T3422" s="4"/>
      <c r="U3422" s="4">
        <v>60</v>
      </c>
      <c r="V3422" s="4">
        <v>60</v>
      </c>
      <c r="W3422" s="4">
        <v>60</v>
      </c>
      <c r="X3422" s="4">
        <v>58</v>
      </c>
      <c r="Y3422" s="4"/>
      <c r="Z3422" s="4"/>
      <c r="AA3422" s="4"/>
      <c r="AB3422" s="4"/>
      <c r="AC3422" s="4"/>
      <c r="AD3422" s="4"/>
      <c r="AE3422" s="4"/>
      <c r="AF3422" s="4"/>
      <c r="AG3422" s="4"/>
      <c r="AH3422" s="4">
        <f t="shared" si="156"/>
        <v>58</v>
      </c>
      <c r="AI3422" s="4">
        <f t="shared" si="157"/>
        <v>206.48</v>
      </c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>
        <v>2</v>
      </c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/>
      <c r="CS3422" s="4"/>
      <c r="CT3422" s="4"/>
      <c r="CU3422" s="4"/>
      <c r="CV3422" s="4"/>
      <c r="CW3422" s="4"/>
      <c r="CX3422" s="4"/>
      <c r="CY3422" s="4"/>
      <c r="CZ3422" s="4"/>
    </row>
    <row r="3423" spans="1:104" ht="11" x14ac:dyDescent="0.25">
      <c r="A3423" s="2" t="s">
        <v>12714</v>
      </c>
      <c r="B3423" s="2" t="str">
        <f t="shared" si="155"/>
        <v>SDC-SD CREATED</v>
      </c>
      <c r="C3423" s="2" t="s">
        <v>817</v>
      </c>
      <c r="D3423" s="2" t="s">
        <v>12987</v>
      </c>
      <c r="E3423" s="2" t="s">
        <v>184</v>
      </c>
      <c r="F3423" s="2" t="s">
        <v>12988</v>
      </c>
      <c r="G3423" s="3">
        <v>46217</v>
      </c>
      <c r="H3423" s="3">
        <v>46238</v>
      </c>
      <c r="I3423" s="2" t="s">
        <v>756</v>
      </c>
      <c r="J3423" s="2" t="s">
        <v>12989</v>
      </c>
      <c r="K3423" s="2" t="s">
        <v>127</v>
      </c>
      <c r="L3423" s="2" t="s">
        <v>12990</v>
      </c>
      <c r="M3423" s="2" t="s">
        <v>4867</v>
      </c>
      <c r="N3423" s="2"/>
      <c r="O3423" s="2" t="s">
        <v>834</v>
      </c>
      <c r="P3423" s="2" t="s">
        <v>114</v>
      </c>
      <c r="Q3423" s="2" t="s">
        <v>817</v>
      </c>
      <c r="R3423" s="4">
        <v>5</v>
      </c>
      <c r="S3423" s="4">
        <v>0.61</v>
      </c>
      <c r="T3423" s="4"/>
      <c r="U3423" s="4">
        <v>5</v>
      </c>
      <c r="V3423" s="4">
        <v>5</v>
      </c>
      <c r="W3423" s="4">
        <v>5</v>
      </c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>
        <f t="shared" si="156"/>
        <v>0</v>
      </c>
      <c r="AI3423" s="4">
        <f t="shared" si="157"/>
        <v>0</v>
      </c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/>
      <c r="CS3423" s="4"/>
      <c r="CT3423" s="4">
        <v>5</v>
      </c>
      <c r="CU3423" s="4"/>
      <c r="CV3423" s="4"/>
      <c r="CW3423" s="4"/>
      <c r="CX3423" s="4"/>
      <c r="CY3423" s="4"/>
      <c r="CZ3423" s="4"/>
    </row>
    <row r="3424" spans="1:104" ht="11" x14ac:dyDescent="0.25">
      <c r="A3424" s="2" t="s">
        <v>12714</v>
      </c>
      <c r="B3424" s="2" t="str">
        <f t="shared" si="155"/>
        <v>SDC-SD CREATED</v>
      </c>
      <c r="C3424" s="2" t="s">
        <v>817</v>
      </c>
      <c r="D3424" s="2" t="s">
        <v>12991</v>
      </c>
      <c r="E3424" s="2" t="s">
        <v>184</v>
      </c>
      <c r="F3424" s="2" t="s">
        <v>12992</v>
      </c>
      <c r="G3424" s="3">
        <v>46217</v>
      </c>
      <c r="H3424" s="3">
        <v>46238</v>
      </c>
      <c r="I3424" s="2" t="s">
        <v>756</v>
      </c>
      <c r="J3424" s="2" t="s">
        <v>12993</v>
      </c>
      <c r="K3424" s="2" t="s">
        <v>446</v>
      </c>
      <c r="L3424" s="2" t="s">
        <v>12994</v>
      </c>
      <c r="M3424" s="2" t="s">
        <v>4856</v>
      </c>
      <c r="N3424" s="2"/>
      <c r="O3424" s="2" t="s">
        <v>834</v>
      </c>
      <c r="P3424" s="2" t="s">
        <v>160</v>
      </c>
      <c r="Q3424" s="2" t="s">
        <v>817</v>
      </c>
      <c r="R3424" s="4">
        <v>3</v>
      </c>
      <c r="S3424" s="4">
        <v>0.51</v>
      </c>
      <c r="T3424" s="4"/>
      <c r="U3424" s="4">
        <v>3</v>
      </c>
      <c r="V3424" s="4">
        <v>3</v>
      </c>
      <c r="W3424" s="4">
        <v>3</v>
      </c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>
        <f t="shared" si="156"/>
        <v>0</v>
      </c>
      <c r="AI3424" s="4">
        <f t="shared" si="157"/>
        <v>0</v>
      </c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  <c r="BM3424" s="4"/>
      <c r="BN3424" s="4"/>
      <c r="BO3424" s="4"/>
      <c r="BP3424" s="4"/>
      <c r="BQ3424" s="4">
        <v>3</v>
      </c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/>
      <c r="CS3424" s="4"/>
      <c r="CT3424" s="4"/>
      <c r="CU3424" s="4"/>
      <c r="CV3424" s="4"/>
      <c r="CW3424" s="4"/>
      <c r="CX3424" s="4"/>
      <c r="CY3424" s="4"/>
      <c r="CZ3424" s="4"/>
    </row>
    <row r="3425" spans="1:104" ht="11" x14ac:dyDescent="0.25">
      <c r="A3425" s="2" t="s">
        <v>12714</v>
      </c>
      <c r="B3425" s="2" t="str">
        <f t="shared" si="155"/>
        <v>SDC-SD CREATED</v>
      </c>
      <c r="C3425" s="2" t="s">
        <v>817</v>
      </c>
      <c r="D3425" s="2" t="s">
        <v>12995</v>
      </c>
      <c r="E3425" s="2" t="s">
        <v>184</v>
      </c>
      <c r="F3425" s="2" t="s">
        <v>12996</v>
      </c>
      <c r="G3425" s="3">
        <v>46220</v>
      </c>
      <c r="H3425" s="3">
        <v>46245</v>
      </c>
      <c r="I3425" s="2" t="s">
        <v>1115</v>
      </c>
      <c r="J3425" s="2" t="s">
        <v>12997</v>
      </c>
      <c r="K3425" s="2" t="s">
        <v>188</v>
      </c>
      <c r="L3425" s="2" t="s">
        <v>12998</v>
      </c>
      <c r="M3425" s="2" t="s">
        <v>12752</v>
      </c>
      <c r="N3425" s="2" t="s">
        <v>12999</v>
      </c>
      <c r="O3425" s="2" t="s">
        <v>823</v>
      </c>
      <c r="P3425" s="2" t="s">
        <v>114</v>
      </c>
      <c r="Q3425" s="2" t="s">
        <v>817</v>
      </c>
      <c r="R3425" s="4">
        <v>45</v>
      </c>
      <c r="S3425" s="4">
        <v>0.08</v>
      </c>
      <c r="T3425" s="4"/>
      <c r="U3425" s="4">
        <v>4</v>
      </c>
      <c r="V3425" s="4">
        <v>4</v>
      </c>
      <c r="W3425" s="4">
        <v>4</v>
      </c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>
        <f t="shared" si="156"/>
        <v>0</v>
      </c>
      <c r="AI3425" s="4">
        <f t="shared" si="157"/>
        <v>0</v>
      </c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>
        <v>4</v>
      </c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>
        <v>41</v>
      </c>
      <c r="CZ3425" s="4"/>
    </row>
    <row r="3426" spans="1:104" ht="11" x14ac:dyDescent="0.25">
      <c r="A3426" s="2" t="s">
        <v>12714</v>
      </c>
      <c r="B3426" s="2" t="str">
        <f t="shared" si="155"/>
        <v>SDC-SD CREATED</v>
      </c>
      <c r="C3426" s="2" t="s">
        <v>817</v>
      </c>
      <c r="D3426" s="2" t="s">
        <v>13000</v>
      </c>
      <c r="E3426" s="2" t="s">
        <v>184</v>
      </c>
      <c r="F3426" s="2" t="s">
        <v>13001</v>
      </c>
      <c r="G3426" s="3">
        <v>46225</v>
      </c>
      <c r="H3426" s="3">
        <v>46273</v>
      </c>
      <c r="I3426" s="2" t="s">
        <v>1100</v>
      </c>
      <c r="J3426" s="2" t="s">
        <v>13002</v>
      </c>
      <c r="K3426" s="2" t="s">
        <v>120</v>
      </c>
      <c r="L3426" s="2" t="s">
        <v>13003</v>
      </c>
      <c r="M3426" s="2" t="s">
        <v>12723</v>
      </c>
      <c r="N3426" s="2" t="s">
        <v>13004</v>
      </c>
      <c r="O3426" s="2" t="s">
        <v>834</v>
      </c>
      <c r="P3426" s="2" t="s">
        <v>114</v>
      </c>
      <c r="Q3426" s="2" t="s">
        <v>6861</v>
      </c>
      <c r="R3426" s="4">
        <v>14</v>
      </c>
      <c r="S3426" s="4">
        <v>1.1499999999999999</v>
      </c>
      <c r="T3426" s="4"/>
      <c r="U3426" s="4">
        <v>14</v>
      </c>
      <c r="V3426" s="4">
        <v>14</v>
      </c>
      <c r="W3426" s="4">
        <v>14</v>
      </c>
      <c r="X3426" s="4"/>
      <c r="Y3426" s="4"/>
      <c r="Z3426" s="4"/>
      <c r="AA3426" s="4">
        <v>14</v>
      </c>
      <c r="AB3426" s="4"/>
      <c r="AC3426" s="4"/>
      <c r="AD3426" s="4"/>
      <c r="AE3426" s="4"/>
      <c r="AF3426" s="4"/>
      <c r="AG3426" s="4"/>
      <c r="AH3426" s="4">
        <f t="shared" si="156"/>
        <v>14</v>
      </c>
      <c r="AI3426" s="4">
        <f t="shared" si="157"/>
        <v>16.099999999999998</v>
      </c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  <c r="CK3426" s="4"/>
      <c r="CL3426" s="4"/>
      <c r="CM3426" s="4"/>
      <c r="CN3426" s="4"/>
      <c r="CO3426" s="4"/>
      <c r="CP3426" s="4"/>
      <c r="CQ3426" s="4"/>
      <c r="CR3426" s="4"/>
      <c r="CS3426" s="4"/>
      <c r="CT3426" s="4"/>
      <c r="CU3426" s="4"/>
      <c r="CV3426" s="4"/>
      <c r="CW3426" s="4"/>
      <c r="CX3426" s="4"/>
      <c r="CY3426" s="4"/>
      <c r="CZ3426" s="4"/>
    </row>
    <row r="3427" spans="1:104" ht="11" x14ac:dyDescent="0.25">
      <c r="A3427" s="2" t="s">
        <v>12714</v>
      </c>
      <c r="B3427" s="2" t="str">
        <f t="shared" si="155"/>
        <v>SDC-SD CREATED</v>
      </c>
      <c r="C3427" s="2" t="s">
        <v>817</v>
      </c>
      <c r="D3427" s="2" t="s">
        <v>13005</v>
      </c>
      <c r="E3427" s="2" t="s">
        <v>184</v>
      </c>
      <c r="F3427" s="2" t="s">
        <v>13006</v>
      </c>
      <c r="G3427" s="3">
        <v>46225</v>
      </c>
      <c r="H3427" s="3">
        <v>46329</v>
      </c>
      <c r="I3427" s="2" t="s">
        <v>13007</v>
      </c>
      <c r="J3427" s="2" t="s">
        <v>13008</v>
      </c>
      <c r="K3427" s="2" t="s">
        <v>601</v>
      </c>
      <c r="L3427" s="2" t="s">
        <v>12751</v>
      </c>
      <c r="M3427" s="2" t="s">
        <v>12752</v>
      </c>
      <c r="N3427" s="2"/>
      <c r="O3427" s="2" t="s">
        <v>823</v>
      </c>
      <c r="P3427" s="2" t="s">
        <v>114</v>
      </c>
      <c r="Q3427" s="2" t="s">
        <v>6861</v>
      </c>
      <c r="R3427" s="4">
        <v>128</v>
      </c>
      <c r="S3427" s="4">
        <v>12.01</v>
      </c>
      <c r="T3427" s="4"/>
      <c r="U3427" s="4">
        <v>128</v>
      </c>
      <c r="V3427" s="4">
        <v>128</v>
      </c>
      <c r="W3427" s="4">
        <v>128</v>
      </c>
      <c r="X3427" s="4"/>
      <c r="Y3427" s="4"/>
      <c r="Z3427" s="4"/>
      <c r="AA3427" s="4"/>
      <c r="AB3427" s="4">
        <v>128</v>
      </c>
      <c r="AC3427" s="4"/>
      <c r="AD3427" s="4"/>
      <c r="AE3427" s="4"/>
      <c r="AF3427" s="4"/>
      <c r="AG3427" s="4"/>
      <c r="AH3427" s="4">
        <f t="shared" si="156"/>
        <v>128</v>
      </c>
      <c r="AI3427" s="4">
        <f t="shared" si="157"/>
        <v>1537.28</v>
      </c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/>
      <c r="CL3427" s="4"/>
      <c r="CM3427" s="4"/>
      <c r="CN3427" s="4"/>
      <c r="CO3427" s="4"/>
      <c r="CP3427" s="4"/>
      <c r="CQ3427" s="4"/>
      <c r="CR3427" s="4"/>
      <c r="CS3427" s="4"/>
      <c r="CT3427" s="4"/>
      <c r="CU3427" s="4"/>
      <c r="CV3427" s="4"/>
      <c r="CW3427" s="4"/>
      <c r="CX3427" s="4"/>
      <c r="CY3427" s="4"/>
      <c r="CZ3427" s="4"/>
    </row>
    <row r="3428" spans="1:104" ht="11" x14ac:dyDescent="0.25">
      <c r="A3428" s="2" t="s">
        <v>12714</v>
      </c>
      <c r="B3428" s="2" t="str">
        <f t="shared" si="155"/>
        <v>SDC-SD CREATED</v>
      </c>
      <c r="C3428" s="2" t="s">
        <v>817</v>
      </c>
      <c r="D3428" s="2" t="s">
        <v>13009</v>
      </c>
      <c r="E3428" s="2" t="s">
        <v>184</v>
      </c>
      <c r="F3428" s="2" t="s">
        <v>13010</v>
      </c>
      <c r="G3428" s="3">
        <v>46225</v>
      </c>
      <c r="H3428" s="3">
        <v>46300</v>
      </c>
      <c r="I3428" s="2" t="s">
        <v>1722</v>
      </c>
      <c r="J3428" s="2" t="s">
        <v>13011</v>
      </c>
      <c r="K3428" s="2" t="s">
        <v>188</v>
      </c>
      <c r="L3428" s="2" t="s">
        <v>12767</v>
      </c>
      <c r="M3428" s="2" t="s">
        <v>12723</v>
      </c>
      <c r="N3428" s="2" t="s">
        <v>12768</v>
      </c>
      <c r="O3428" s="2" t="s">
        <v>834</v>
      </c>
      <c r="P3428" s="2" t="s">
        <v>114</v>
      </c>
      <c r="Q3428" s="2" t="s">
        <v>6861</v>
      </c>
      <c r="R3428" s="4">
        <v>107</v>
      </c>
      <c r="S3428" s="4">
        <v>2.4300000000000002</v>
      </c>
      <c r="T3428" s="4"/>
      <c r="U3428" s="4">
        <v>107</v>
      </c>
      <c r="V3428" s="4">
        <v>107</v>
      </c>
      <c r="W3428" s="4">
        <v>107</v>
      </c>
      <c r="X3428" s="4"/>
      <c r="Y3428" s="4"/>
      <c r="Z3428" s="4"/>
      <c r="AA3428" s="4"/>
      <c r="AB3428" s="4">
        <v>107</v>
      </c>
      <c r="AC3428" s="4"/>
      <c r="AD3428" s="4"/>
      <c r="AE3428" s="4"/>
      <c r="AF3428" s="4"/>
      <c r="AG3428" s="4"/>
      <c r="AH3428" s="4">
        <f t="shared" si="156"/>
        <v>107</v>
      </c>
      <c r="AI3428" s="4">
        <f t="shared" si="157"/>
        <v>260.01</v>
      </c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  <c r="CK3428" s="4"/>
      <c r="CL3428" s="4"/>
      <c r="CM3428" s="4"/>
      <c r="CN3428" s="4"/>
      <c r="CO3428" s="4"/>
      <c r="CP3428" s="4"/>
      <c r="CQ3428" s="4"/>
      <c r="CR3428" s="4"/>
      <c r="CS3428" s="4"/>
      <c r="CT3428" s="4"/>
      <c r="CU3428" s="4"/>
      <c r="CV3428" s="4"/>
      <c r="CW3428" s="4"/>
      <c r="CX3428" s="4"/>
      <c r="CY3428" s="4"/>
      <c r="CZ3428" s="4"/>
    </row>
    <row r="3429" spans="1:104" ht="11" x14ac:dyDescent="0.25">
      <c r="A3429" s="2" t="s">
        <v>12714</v>
      </c>
      <c r="B3429" s="2" t="str">
        <f t="shared" si="155"/>
        <v>SDC-SD CREATED</v>
      </c>
      <c r="C3429" s="2" t="s">
        <v>817</v>
      </c>
      <c r="D3429" s="2" t="s">
        <v>13012</v>
      </c>
      <c r="E3429" s="2" t="s">
        <v>184</v>
      </c>
      <c r="F3429" s="2" t="s">
        <v>13013</v>
      </c>
      <c r="G3429" s="3">
        <v>46225</v>
      </c>
      <c r="H3429" s="3">
        <v>46265</v>
      </c>
      <c r="I3429" s="2" t="s">
        <v>1092</v>
      </c>
      <c r="J3429" s="2" t="s">
        <v>13014</v>
      </c>
      <c r="K3429" s="2" t="s">
        <v>446</v>
      </c>
      <c r="L3429" s="2" t="s">
        <v>13015</v>
      </c>
      <c r="M3429" s="2" t="s">
        <v>4803</v>
      </c>
      <c r="N3429" s="2"/>
      <c r="O3429" s="2" t="s">
        <v>578</v>
      </c>
      <c r="P3429" s="2" t="s">
        <v>114</v>
      </c>
      <c r="Q3429" s="2" t="s">
        <v>817</v>
      </c>
      <c r="R3429" s="4">
        <v>300</v>
      </c>
      <c r="S3429" s="4">
        <v>0.53</v>
      </c>
      <c r="T3429" s="4"/>
      <c r="U3429" s="4">
        <v>300</v>
      </c>
      <c r="V3429" s="4">
        <v>300</v>
      </c>
      <c r="W3429" s="4">
        <v>300</v>
      </c>
      <c r="X3429" s="4"/>
      <c r="Y3429" s="4"/>
      <c r="Z3429" s="4">
        <v>139</v>
      </c>
      <c r="AA3429" s="4">
        <v>161</v>
      </c>
      <c r="AB3429" s="4"/>
      <c r="AC3429" s="4"/>
      <c r="AD3429" s="4"/>
      <c r="AE3429" s="4"/>
      <c r="AF3429" s="4"/>
      <c r="AG3429" s="4"/>
      <c r="AH3429" s="4">
        <f t="shared" si="156"/>
        <v>300</v>
      </c>
      <c r="AI3429" s="4">
        <f t="shared" si="157"/>
        <v>159</v>
      </c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/>
      <c r="CS3429" s="4"/>
      <c r="CT3429" s="4"/>
      <c r="CU3429" s="4"/>
      <c r="CV3429" s="4"/>
      <c r="CW3429" s="4"/>
      <c r="CX3429" s="4"/>
      <c r="CY3429" s="4"/>
      <c r="CZ3429" s="4"/>
    </row>
    <row r="3430" spans="1:104" ht="11" x14ac:dyDescent="0.25">
      <c r="A3430" s="2" t="s">
        <v>12714</v>
      </c>
      <c r="B3430" s="2" t="str">
        <f t="shared" ref="B3430:B3493" si="158">A3430</f>
        <v>SDC-SD CREATED</v>
      </c>
      <c r="C3430" s="2" t="s">
        <v>817</v>
      </c>
      <c r="D3430" s="2" t="s">
        <v>13016</v>
      </c>
      <c r="E3430" s="2" t="s">
        <v>184</v>
      </c>
      <c r="F3430" s="2" t="s">
        <v>13017</v>
      </c>
      <c r="G3430" s="3">
        <v>46225</v>
      </c>
      <c r="H3430" s="3">
        <v>46265</v>
      </c>
      <c r="I3430" s="2" t="s">
        <v>1092</v>
      </c>
      <c r="J3430" s="2" t="s">
        <v>13018</v>
      </c>
      <c r="K3430" s="2" t="s">
        <v>127</v>
      </c>
      <c r="L3430" s="2" t="s">
        <v>13019</v>
      </c>
      <c r="M3430" s="2" t="s">
        <v>4803</v>
      </c>
      <c r="N3430" s="2"/>
      <c r="O3430" s="2" t="s">
        <v>578</v>
      </c>
      <c r="P3430" s="2" t="s">
        <v>114</v>
      </c>
      <c r="Q3430" s="2" t="s">
        <v>817</v>
      </c>
      <c r="R3430" s="4">
        <v>300</v>
      </c>
      <c r="S3430" s="4">
        <v>0.43</v>
      </c>
      <c r="T3430" s="4"/>
      <c r="U3430" s="4">
        <v>300</v>
      </c>
      <c r="V3430" s="4">
        <v>300</v>
      </c>
      <c r="W3430" s="4">
        <v>300</v>
      </c>
      <c r="X3430" s="4"/>
      <c r="Y3430" s="4"/>
      <c r="Z3430" s="4"/>
      <c r="AA3430" s="4">
        <v>289</v>
      </c>
      <c r="AB3430" s="4"/>
      <c r="AC3430" s="4"/>
      <c r="AD3430" s="4"/>
      <c r="AE3430" s="4"/>
      <c r="AF3430" s="4"/>
      <c r="AG3430" s="4">
        <v>11</v>
      </c>
      <c r="AH3430" s="4">
        <f t="shared" si="156"/>
        <v>300</v>
      </c>
      <c r="AI3430" s="4">
        <f t="shared" si="157"/>
        <v>129</v>
      </c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  <c r="CV3430" s="4"/>
      <c r="CW3430" s="4"/>
      <c r="CX3430" s="4"/>
      <c r="CY3430" s="4"/>
      <c r="CZ3430" s="4"/>
    </row>
    <row r="3431" spans="1:104" ht="11" x14ac:dyDescent="0.25">
      <c r="A3431" s="2" t="s">
        <v>12714</v>
      </c>
      <c r="B3431" s="2" t="str">
        <f t="shared" si="158"/>
        <v>SDC-SD CREATED</v>
      </c>
      <c r="C3431" s="2" t="s">
        <v>817</v>
      </c>
      <c r="D3431" s="2" t="s">
        <v>13020</v>
      </c>
      <c r="E3431" s="2" t="s">
        <v>184</v>
      </c>
      <c r="F3431" s="2" t="s">
        <v>13021</v>
      </c>
      <c r="G3431" s="3">
        <v>46225</v>
      </c>
      <c r="H3431" s="3">
        <v>46259</v>
      </c>
      <c r="I3431" s="2"/>
      <c r="J3431" s="2" t="s">
        <v>13022</v>
      </c>
      <c r="K3431" s="2" t="s">
        <v>188</v>
      </c>
      <c r="L3431" s="2" t="s">
        <v>13023</v>
      </c>
      <c r="M3431" s="2" t="s">
        <v>4803</v>
      </c>
      <c r="N3431" s="2" t="s">
        <v>13024</v>
      </c>
      <c r="O3431" s="2" t="s">
        <v>578</v>
      </c>
      <c r="P3431" s="2" t="s">
        <v>114</v>
      </c>
      <c r="Q3431" s="2" t="s">
        <v>817</v>
      </c>
      <c r="R3431" s="4">
        <v>125</v>
      </c>
      <c r="S3431" s="4">
        <v>4.28</v>
      </c>
      <c r="T3431" s="4"/>
      <c r="U3431" s="4">
        <v>125</v>
      </c>
      <c r="V3431" s="4">
        <v>125</v>
      </c>
      <c r="W3431" s="4">
        <v>125</v>
      </c>
      <c r="X3431" s="4"/>
      <c r="Y3431" s="4"/>
      <c r="Z3431" s="4"/>
      <c r="AA3431" s="4">
        <v>125</v>
      </c>
      <c r="AB3431" s="4"/>
      <c r="AC3431" s="4"/>
      <c r="AD3431" s="4"/>
      <c r="AE3431" s="4"/>
      <c r="AF3431" s="4"/>
      <c r="AG3431" s="4"/>
      <c r="AH3431" s="4">
        <f t="shared" si="156"/>
        <v>125</v>
      </c>
      <c r="AI3431" s="4">
        <f t="shared" si="157"/>
        <v>535</v>
      </c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/>
      <c r="CN3431" s="4"/>
      <c r="CO3431" s="4"/>
      <c r="CP3431" s="4"/>
      <c r="CQ3431" s="4"/>
      <c r="CR3431" s="4"/>
      <c r="CS3431" s="4"/>
      <c r="CT3431" s="4"/>
      <c r="CU3431" s="4"/>
      <c r="CV3431" s="4"/>
      <c r="CW3431" s="4"/>
      <c r="CX3431" s="4"/>
      <c r="CY3431" s="4"/>
      <c r="CZ3431" s="4"/>
    </row>
    <row r="3432" spans="1:104" ht="11" x14ac:dyDescent="0.25">
      <c r="A3432" s="2" t="s">
        <v>12714</v>
      </c>
      <c r="B3432" s="2" t="str">
        <f t="shared" si="158"/>
        <v>SDC-SD CREATED</v>
      </c>
      <c r="C3432" s="2" t="s">
        <v>817</v>
      </c>
      <c r="D3432" s="2" t="s">
        <v>13025</v>
      </c>
      <c r="E3432" s="2" t="s">
        <v>184</v>
      </c>
      <c r="F3432" s="2" t="s">
        <v>13026</v>
      </c>
      <c r="G3432" s="3">
        <v>46225</v>
      </c>
      <c r="H3432" s="3">
        <v>46259</v>
      </c>
      <c r="I3432" s="2"/>
      <c r="J3432" s="2" t="s">
        <v>13027</v>
      </c>
      <c r="K3432" s="2" t="s">
        <v>188</v>
      </c>
      <c r="L3432" s="2" t="s">
        <v>13028</v>
      </c>
      <c r="M3432" s="2" t="s">
        <v>4803</v>
      </c>
      <c r="N3432" s="2" t="s">
        <v>13029</v>
      </c>
      <c r="O3432" s="2" t="s">
        <v>578</v>
      </c>
      <c r="P3432" s="2" t="s">
        <v>114</v>
      </c>
      <c r="Q3432" s="2" t="s">
        <v>817</v>
      </c>
      <c r="R3432" s="4">
        <v>70</v>
      </c>
      <c r="S3432" s="4">
        <v>2.81</v>
      </c>
      <c r="T3432" s="4"/>
      <c r="U3432" s="4">
        <v>70</v>
      </c>
      <c r="V3432" s="4">
        <v>70</v>
      </c>
      <c r="W3432" s="4">
        <v>70</v>
      </c>
      <c r="X3432" s="4"/>
      <c r="Y3432" s="4"/>
      <c r="Z3432" s="4"/>
      <c r="AA3432" s="4"/>
      <c r="AB3432" s="4">
        <v>70</v>
      </c>
      <c r="AC3432" s="4"/>
      <c r="AD3432" s="4"/>
      <c r="AE3432" s="4"/>
      <c r="AF3432" s="4"/>
      <c r="AG3432" s="4"/>
      <c r="AH3432" s="4">
        <f t="shared" si="156"/>
        <v>70</v>
      </c>
      <c r="AI3432" s="4">
        <f t="shared" si="157"/>
        <v>196.70000000000002</v>
      </c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/>
      <c r="CQ3432" s="4"/>
      <c r="CR3432" s="4"/>
      <c r="CS3432" s="4"/>
      <c r="CT3432" s="4"/>
      <c r="CU3432" s="4"/>
      <c r="CV3432" s="4"/>
      <c r="CW3432" s="4"/>
      <c r="CX3432" s="4"/>
      <c r="CY3432" s="4"/>
      <c r="CZ3432" s="4"/>
    </row>
    <row r="3433" spans="1:104" ht="11" x14ac:dyDescent="0.25">
      <c r="A3433" s="2" t="s">
        <v>12714</v>
      </c>
      <c r="B3433" s="2" t="str">
        <f t="shared" si="158"/>
        <v>SDC-SD CREATED</v>
      </c>
      <c r="C3433" s="2" t="s">
        <v>817</v>
      </c>
      <c r="D3433" s="2" t="s">
        <v>13030</v>
      </c>
      <c r="E3433" s="2" t="s">
        <v>184</v>
      </c>
      <c r="F3433" s="2" t="s">
        <v>13031</v>
      </c>
      <c r="G3433" s="3">
        <v>46225</v>
      </c>
      <c r="H3433" s="3">
        <v>46259</v>
      </c>
      <c r="I3433" s="2"/>
      <c r="J3433" s="2" t="s">
        <v>13032</v>
      </c>
      <c r="K3433" s="2" t="s">
        <v>188</v>
      </c>
      <c r="L3433" s="2" t="s">
        <v>13023</v>
      </c>
      <c r="M3433" s="2" t="s">
        <v>4792</v>
      </c>
      <c r="N3433" s="2" t="s">
        <v>13033</v>
      </c>
      <c r="O3433" s="2" t="s">
        <v>578</v>
      </c>
      <c r="P3433" s="2" t="s">
        <v>160</v>
      </c>
      <c r="Q3433" s="2" t="s">
        <v>817</v>
      </c>
      <c r="R3433" s="4">
        <v>100</v>
      </c>
      <c r="S3433" s="4">
        <v>4.28</v>
      </c>
      <c r="T3433" s="4"/>
      <c r="U3433" s="4">
        <v>100</v>
      </c>
      <c r="V3433" s="4">
        <v>100</v>
      </c>
      <c r="W3433" s="4">
        <v>100</v>
      </c>
      <c r="X3433" s="4"/>
      <c r="Y3433" s="4"/>
      <c r="Z3433" s="4"/>
      <c r="AA3433" s="4">
        <v>100</v>
      </c>
      <c r="AB3433" s="4"/>
      <c r="AC3433" s="4"/>
      <c r="AD3433" s="4"/>
      <c r="AE3433" s="4"/>
      <c r="AF3433" s="4"/>
      <c r="AG3433" s="4"/>
      <c r="AH3433" s="4">
        <f t="shared" si="156"/>
        <v>100</v>
      </c>
      <c r="AI3433" s="4">
        <f t="shared" si="157"/>
        <v>428</v>
      </c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/>
      <c r="CS3433" s="4"/>
      <c r="CT3433" s="4"/>
      <c r="CU3433" s="4"/>
      <c r="CV3433" s="4"/>
      <c r="CW3433" s="4"/>
      <c r="CX3433" s="4"/>
      <c r="CY3433" s="4"/>
      <c r="CZ3433" s="4"/>
    </row>
    <row r="3434" spans="1:104" ht="11" x14ac:dyDescent="0.25">
      <c r="A3434" s="2" t="s">
        <v>12714</v>
      </c>
      <c r="B3434" s="2" t="str">
        <f t="shared" si="158"/>
        <v>SDC-SD CREATED</v>
      </c>
      <c r="C3434" s="2" t="s">
        <v>817</v>
      </c>
      <c r="D3434" s="2" t="s">
        <v>13034</v>
      </c>
      <c r="E3434" s="2" t="s">
        <v>184</v>
      </c>
      <c r="F3434" s="2" t="s">
        <v>13035</v>
      </c>
      <c r="G3434" s="3">
        <v>46225</v>
      </c>
      <c r="H3434" s="3">
        <v>46259</v>
      </c>
      <c r="I3434" s="2"/>
      <c r="J3434" s="2" t="s">
        <v>13036</v>
      </c>
      <c r="K3434" s="2" t="s">
        <v>188</v>
      </c>
      <c r="L3434" s="2" t="s">
        <v>941</v>
      </c>
      <c r="M3434" s="2" t="s">
        <v>4771</v>
      </c>
      <c r="N3434" s="2" t="s">
        <v>13037</v>
      </c>
      <c r="O3434" s="2" t="s">
        <v>578</v>
      </c>
      <c r="P3434" s="2" t="s">
        <v>114</v>
      </c>
      <c r="Q3434" s="2" t="s">
        <v>817</v>
      </c>
      <c r="R3434" s="4">
        <v>50</v>
      </c>
      <c r="S3434" s="4">
        <v>7.27</v>
      </c>
      <c r="T3434" s="4"/>
      <c r="U3434" s="4">
        <v>50</v>
      </c>
      <c r="V3434" s="4">
        <v>50</v>
      </c>
      <c r="W3434" s="4">
        <v>50</v>
      </c>
      <c r="X3434" s="4"/>
      <c r="Y3434" s="4"/>
      <c r="Z3434" s="4"/>
      <c r="AA3434" s="4"/>
      <c r="AB3434" s="4"/>
      <c r="AC3434" s="4"/>
      <c r="AD3434" s="4"/>
      <c r="AE3434" s="4"/>
      <c r="AF3434" s="4"/>
      <c r="AG3434" s="4">
        <v>50</v>
      </c>
      <c r="AH3434" s="4">
        <f t="shared" si="156"/>
        <v>50</v>
      </c>
      <c r="AI3434" s="4">
        <f t="shared" si="157"/>
        <v>363.5</v>
      </c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  <c r="CK3434" s="4"/>
      <c r="CL3434" s="4"/>
      <c r="CM3434" s="4"/>
      <c r="CN3434" s="4"/>
      <c r="CO3434" s="4"/>
      <c r="CP3434" s="4"/>
      <c r="CQ3434" s="4"/>
      <c r="CR3434" s="4"/>
      <c r="CS3434" s="4"/>
      <c r="CT3434" s="4"/>
      <c r="CU3434" s="4"/>
      <c r="CV3434" s="4"/>
      <c r="CW3434" s="4"/>
      <c r="CX3434" s="4"/>
      <c r="CY3434" s="4"/>
      <c r="CZ3434" s="4"/>
    </row>
    <row r="3435" spans="1:104" ht="11" x14ac:dyDescent="0.25">
      <c r="A3435" s="2" t="s">
        <v>12714</v>
      </c>
      <c r="B3435" s="2" t="str">
        <f t="shared" si="158"/>
        <v>SDC-SD CREATED</v>
      </c>
      <c r="C3435" s="2" t="s">
        <v>817</v>
      </c>
      <c r="D3435" s="2" t="s">
        <v>13038</v>
      </c>
      <c r="E3435" s="2" t="s">
        <v>184</v>
      </c>
      <c r="F3435" s="2" t="s">
        <v>13039</v>
      </c>
      <c r="G3435" s="3">
        <v>46225</v>
      </c>
      <c r="H3435" s="3">
        <v>46259</v>
      </c>
      <c r="I3435" s="2"/>
      <c r="J3435" s="2" t="s">
        <v>13040</v>
      </c>
      <c r="K3435" s="2" t="s">
        <v>188</v>
      </c>
      <c r="L3435" s="2" t="s">
        <v>13028</v>
      </c>
      <c r="M3435" s="2" t="s">
        <v>4792</v>
      </c>
      <c r="N3435" s="2" t="s">
        <v>13041</v>
      </c>
      <c r="O3435" s="2" t="s">
        <v>578</v>
      </c>
      <c r="P3435" s="2" t="s">
        <v>160</v>
      </c>
      <c r="Q3435" s="2" t="s">
        <v>817</v>
      </c>
      <c r="R3435" s="4">
        <v>120</v>
      </c>
      <c r="S3435" s="4">
        <v>2.81</v>
      </c>
      <c r="T3435" s="4"/>
      <c r="U3435" s="4">
        <v>120</v>
      </c>
      <c r="V3435" s="4">
        <v>120</v>
      </c>
      <c r="W3435" s="4">
        <v>120</v>
      </c>
      <c r="X3435" s="4"/>
      <c r="Y3435" s="4"/>
      <c r="Z3435" s="4"/>
      <c r="AA3435" s="4"/>
      <c r="AB3435" s="4">
        <v>120</v>
      </c>
      <c r="AC3435" s="4"/>
      <c r="AD3435" s="4"/>
      <c r="AE3435" s="4"/>
      <c r="AF3435" s="4"/>
      <c r="AG3435" s="4"/>
      <c r="AH3435" s="4">
        <f t="shared" si="156"/>
        <v>120</v>
      </c>
      <c r="AI3435" s="4">
        <f t="shared" si="157"/>
        <v>337.2</v>
      </c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  <c r="CK3435" s="4"/>
      <c r="CL3435" s="4"/>
      <c r="CM3435" s="4"/>
      <c r="CN3435" s="4"/>
      <c r="CO3435" s="4"/>
      <c r="CP3435" s="4"/>
      <c r="CQ3435" s="4"/>
      <c r="CR3435" s="4"/>
      <c r="CS3435" s="4"/>
      <c r="CT3435" s="4"/>
      <c r="CU3435" s="4"/>
      <c r="CV3435" s="4"/>
      <c r="CW3435" s="4"/>
      <c r="CX3435" s="4"/>
      <c r="CY3435" s="4"/>
      <c r="CZ3435" s="4"/>
    </row>
    <row r="3436" spans="1:104" ht="11" x14ac:dyDescent="0.25">
      <c r="A3436" s="2" t="s">
        <v>12714</v>
      </c>
      <c r="B3436" s="2" t="str">
        <f t="shared" si="158"/>
        <v>SDC-SD CREATED</v>
      </c>
      <c r="C3436" s="2" t="s">
        <v>817</v>
      </c>
      <c r="D3436" s="2" t="s">
        <v>13042</v>
      </c>
      <c r="E3436" s="2" t="s">
        <v>184</v>
      </c>
      <c r="F3436" s="2" t="s">
        <v>13043</v>
      </c>
      <c r="G3436" s="3">
        <v>46225</v>
      </c>
      <c r="H3436" s="3">
        <v>46259</v>
      </c>
      <c r="I3436" s="2"/>
      <c r="J3436" s="2" t="s">
        <v>13044</v>
      </c>
      <c r="K3436" s="2" t="s">
        <v>188</v>
      </c>
      <c r="L3436" s="2" t="s">
        <v>13045</v>
      </c>
      <c r="M3436" s="2" t="s">
        <v>4792</v>
      </c>
      <c r="N3436" s="2" t="s">
        <v>13046</v>
      </c>
      <c r="O3436" s="2" t="s">
        <v>578</v>
      </c>
      <c r="P3436" s="2" t="s">
        <v>160</v>
      </c>
      <c r="Q3436" s="2" t="s">
        <v>817</v>
      </c>
      <c r="R3436" s="4">
        <v>125</v>
      </c>
      <c r="S3436" s="4">
        <v>4.4000000000000004</v>
      </c>
      <c r="T3436" s="4"/>
      <c r="U3436" s="4">
        <v>125</v>
      </c>
      <c r="V3436" s="4">
        <v>125</v>
      </c>
      <c r="W3436" s="4">
        <v>125</v>
      </c>
      <c r="X3436" s="4"/>
      <c r="Y3436" s="4"/>
      <c r="Z3436" s="4"/>
      <c r="AA3436" s="4">
        <v>125</v>
      </c>
      <c r="AB3436" s="4"/>
      <c r="AC3436" s="4"/>
      <c r="AD3436" s="4"/>
      <c r="AE3436" s="4"/>
      <c r="AF3436" s="4"/>
      <c r="AG3436" s="4"/>
      <c r="AH3436" s="4">
        <f t="shared" si="156"/>
        <v>125</v>
      </c>
      <c r="AI3436" s="4">
        <f t="shared" si="157"/>
        <v>550</v>
      </c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  <c r="CK3436" s="4"/>
      <c r="CL3436" s="4"/>
      <c r="CM3436" s="4"/>
      <c r="CN3436" s="4"/>
      <c r="CO3436" s="4"/>
      <c r="CP3436" s="4"/>
      <c r="CQ3436" s="4"/>
      <c r="CR3436" s="4"/>
      <c r="CS3436" s="4"/>
      <c r="CT3436" s="4"/>
      <c r="CU3436" s="4"/>
      <c r="CV3436" s="4"/>
      <c r="CW3436" s="4"/>
      <c r="CX3436" s="4"/>
      <c r="CY3436" s="4"/>
      <c r="CZ3436" s="4"/>
    </row>
    <row r="3437" spans="1:104" ht="11" x14ac:dyDescent="0.25">
      <c r="A3437" s="2" t="s">
        <v>12714</v>
      </c>
      <c r="B3437" s="2" t="str">
        <f t="shared" si="158"/>
        <v>SDC-SD CREATED</v>
      </c>
      <c r="C3437" s="2" t="s">
        <v>817</v>
      </c>
      <c r="D3437" s="2" t="s">
        <v>13047</v>
      </c>
      <c r="E3437" s="2" t="s">
        <v>184</v>
      </c>
      <c r="F3437" s="2" t="s">
        <v>13048</v>
      </c>
      <c r="G3437" s="3">
        <v>46225</v>
      </c>
      <c r="H3437" s="3">
        <v>46259</v>
      </c>
      <c r="I3437" s="2"/>
      <c r="J3437" s="2" t="s">
        <v>13049</v>
      </c>
      <c r="K3437" s="2" t="s">
        <v>127</v>
      </c>
      <c r="L3437" s="2" t="s">
        <v>13050</v>
      </c>
      <c r="M3437" s="2" t="s">
        <v>4792</v>
      </c>
      <c r="N3437" s="2"/>
      <c r="O3437" s="2" t="s">
        <v>578</v>
      </c>
      <c r="P3437" s="2" t="s">
        <v>160</v>
      </c>
      <c r="Q3437" s="2" t="s">
        <v>817</v>
      </c>
      <c r="R3437" s="4">
        <v>30</v>
      </c>
      <c r="S3437" s="4">
        <v>5.57</v>
      </c>
      <c r="T3437" s="4"/>
      <c r="U3437" s="4">
        <v>30</v>
      </c>
      <c r="V3437" s="4">
        <v>30</v>
      </c>
      <c r="W3437" s="4">
        <v>30</v>
      </c>
      <c r="X3437" s="4"/>
      <c r="Y3437" s="4"/>
      <c r="Z3437" s="4"/>
      <c r="AA3437" s="4">
        <v>10</v>
      </c>
      <c r="AB3437" s="4"/>
      <c r="AC3437" s="4"/>
      <c r="AD3437" s="4"/>
      <c r="AE3437" s="4"/>
      <c r="AF3437" s="4"/>
      <c r="AG3437" s="4">
        <v>20</v>
      </c>
      <c r="AH3437" s="4">
        <f t="shared" si="156"/>
        <v>30</v>
      </c>
      <c r="AI3437" s="4">
        <f t="shared" si="157"/>
        <v>167.10000000000002</v>
      </c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/>
      <c r="CN3437" s="4"/>
      <c r="CO3437" s="4"/>
      <c r="CP3437" s="4"/>
      <c r="CQ3437" s="4"/>
      <c r="CR3437" s="4"/>
      <c r="CS3437" s="4"/>
      <c r="CT3437" s="4"/>
      <c r="CU3437" s="4"/>
      <c r="CV3437" s="4"/>
      <c r="CW3437" s="4"/>
      <c r="CX3437" s="4"/>
      <c r="CY3437" s="4"/>
      <c r="CZ3437" s="4"/>
    </row>
    <row r="3438" spans="1:104" ht="11" x14ac:dyDescent="0.25">
      <c r="A3438" s="2" t="s">
        <v>12714</v>
      </c>
      <c r="B3438" s="2" t="str">
        <f t="shared" si="158"/>
        <v>SDC-SD CREATED</v>
      </c>
      <c r="C3438" s="2" t="s">
        <v>817</v>
      </c>
      <c r="D3438" s="2" t="s">
        <v>13051</v>
      </c>
      <c r="E3438" s="2" t="s">
        <v>184</v>
      </c>
      <c r="F3438" s="2" t="s">
        <v>13052</v>
      </c>
      <c r="G3438" s="3">
        <v>46225</v>
      </c>
      <c r="H3438" s="3">
        <v>46259</v>
      </c>
      <c r="I3438" s="2"/>
      <c r="J3438" s="2" t="s">
        <v>13053</v>
      </c>
      <c r="K3438" s="2" t="s">
        <v>127</v>
      </c>
      <c r="L3438" s="2" t="s">
        <v>13054</v>
      </c>
      <c r="M3438" s="2" t="s">
        <v>4792</v>
      </c>
      <c r="N3438" s="2"/>
      <c r="O3438" s="2" t="s">
        <v>578</v>
      </c>
      <c r="P3438" s="2" t="s">
        <v>160</v>
      </c>
      <c r="Q3438" s="2" t="s">
        <v>817</v>
      </c>
      <c r="R3438" s="4">
        <v>20</v>
      </c>
      <c r="S3438" s="4">
        <v>3.52</v>
      </c>
      <c r="T3438" s="4"/>
      <c r="U3438" s="4">
        <v>20</v>
      </c>
      <c r="V3438" s="4">
        <v>20</v>
      </c>
      <c r="W3438" s="4">
        <v>20</v>
      </c>
      <c r="X3438" s="4"/>
      <c r="Y3438" s="4"/>
      <c r="Z3438" s="4"/>
      <c r="AA3438" s="4">
        <v>20</v>
      </c>
      <c r="AB3438" s="4"/>
      <c r="AC3438" s="4"/>
      <c r="AD3438" s="4"/>
      <c r="AE3438" s="4"/>
      <c r="AF3438" s="4"/>
      <c r="AG3438" s="4"/>
      <c r="AH3438" s="4">
        <f t="shared" si="156"/>
        <v>20</v>
      </c>
      <c r="AI3438" s="4">
        <f t="shared" si="157"/>
        <v>70.400000000000006</v>
      </c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/>
      <c r="CN3438" s="4"/>
      <c r="CO3438" s="4"/>
      <c r="CP3438" s="4"/>
      <c r="CQ3438" s="4"/>
      <c r="CR3438" s="4"/>
      <c r="CS3438" s="4"/>
      <c r="CT3438" s="4"/>
      <c r="CU3438" s="4"/>
      <c r="CV3438" s="4"/>
      <c r="CW3438" s="4"/>
      <c r="CX3438" s="4"/>
      <c r="CY3438" s="4"/>
      <c r="CZ3438" s="4"/>
    </row>
    <row r="3439" spans="1:104" ht="11" x14ac:dyDescent="0.25">
      <c r="A3439" s="2" t="s">
        <v>12714</v>
      </c>
      <c r="B3439" s="2" t="str">
        <f t="shared" si="158"/>
        <v>SDC-SD CREATED</v>
      </c>
      <c r="C3439" s="2" t="s">
        <v>817</v>
      </c>
      <c r="D3439" s="2" t="s">
        <v>13055</v>
      </c>
      <c r="E3439" s="2" t="s">
        <v>184</v>
      </c>
      <c r="F3439" s="2" t="s">
        <v>13056</v>
      </c>
      <c r="G3439" s="3">
        <v>46225</v>
      </c>
      <c r="H3439" s="3">
        <v>46259</v>
      </c>
      <c r="I3439" s="2"/>
      <c r="J3439" s="2" t="s">
        <v>13057</v>
      </c>
      <c r="K3439" s="2" t="s">
        <v>127</v>
      </c>
      <c r="L3439" s="2" t="s">
        <v>13058</v>
      </c>
      <c r="M3439" s="2" t="s">
        <v>4771</v>
      </c>
      <c r="N3439" s="2"/>
      <c r="O3439" s="2" t="s">
        <v>578</v>
      </c>
      <c r="P3439" s="2" t="s">
        <v>114</v>
      </c>
      <c r="Q3439" s="2" t="s">
        <v>817</v>
      </c>
      <c r="R3439" s="4">
        <v>15</v>
      </c>
      <c r="S3439" s="4">
        <v>1.47</v>
      </c>
      <c r="T3439" s="4"/>
      <c r="U3439" s="4">
        <v>15</v>
      </c>
      <c r="V3439" s="4">
        <v>15</v>
      </c>
      <c r="W3439" s="4">
        <v>15</v>
      </c>
      <c r="X3439" s="4"/>
      <c r="Y3439" s="4"/>
      <c r="Z3439" s="4"/>
      <c r="AA3439" s="4">
        <v>4</v>
      </c>
      <c r="AB3439" s="4"/>
      <c r="AC3439" s="4"/>
      <c r="AD3439" s="4"/>
      <c r="AE3439" s="4"/>
      <c r="AF3439" s="4"/>
      <c r="AG3439" s="4">
        <v>11</v>
      </c>
      <c r="AH3439" s="4">
        <f t="shared" si="156"/>
        <v>15</v>
      </c>
      <c r="AI3439" s="4">
        <f t="shared" si="157"/>
        <v>22.05</v>
      </c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/>
      <c r="CW3439" s="4"/>
      <c r="CX3439" s="4"/>
      <c r="CY3439" s="4"/>
      <c r="CZ3439" s="4"/>
    </row>
    <row r="3440" spans="1:104" ht="11" x14ac:dyDescent="0.25">
      <c r="A3440" s="2" t="s">
        <v>12714</v>
      </c>
      <c r="B3440" s="2" t="str">
        <f t="shared" si="158"/>
        <v>SDC-SD CREATED</v>
      </c>
      <c r="C3440" s="2" t="s">
        <v>817</v>
      </c>
      <c r="D3440" s="2" t="s">
        <v>13059</v>
      </c>
      <c r="E3440" s="2" t="s">
        <v>184</v>
      </c>
      <c r="F3440" s="2" t="s">
        <v>13060</v>
      </c>
      <c r="G3440" s="3">
        <v>46225</v>
      </c>
      <c r="H3440" s="3">
        <v>46259</v>
      </c>
      <c r="I3440" s="2"/>
      <c r="J3440" s="2" t="s">
        <v>13061</v>
      </c>
      <c r="K3440" s="2" t="s">
        <v>446</v>
      </c>
      <c r="L3440" s="2" t="s">
        <v>13062</v>
      </c>
      <c r="M3440" s="2" t="s">
        <v>4771</v>
      </c>
      <c r="N3440" s="2"/>
      <c r="O3440" s="2" t="s">
        <v>578</v>
      </c>
      <c r="P3440" s="2" t="s">
        <v>114</v>
      </c>
      <c r="Q3440" s="2" t="s">
        <v>817</v>
      </c>
      <c r="R3440" s="4">
        <v>15</v>
      </c>
      <c r="S3440" s="4">
        <v>1.38</v>
      </c>
      <c r="T3440" s="4"/>
      <c r="U3440" s="4">
        <v>15</v>
      </c>
      <c r="V3440" s="4">
        <v>15</v>
      </c>
      <c r="W3440" s="4">
        <v>15</v>
      </c>
      <c r="X3440" s="4"/>
      <c r="Y3440" s="4"/>
      <c r="Z3440" s="4"/>
      <c r="AA3440" s="4"/>
      <c r="AB3440" s="4">
        <v>15</v>
      </c>
      <c r="AC3440" s="4"/>
      <c r="AD3440" s="4"/>
      <c r="AE3440" s="4"/>
      <c r="AF3440" s="4"/>
      <c r="AG3440" s="4"/>
      <c r="AH3440" s="4">
        <f t="shared" si="156"/>
        <v>15</v>
      </c>
      <c r="AI3440" s="4">
        <f t="shared" si="157"/>
        <v>20.7</v>
      </c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</row>
    <row r="3441" spans="1:104" ht="11" x14ac:dyDescent="0.25">
      <c r="A3441" s="2" t="s">
        <v>12714</v>
      </c>
      <c r="B3441" s="2" t="str">
        <f t="shared" si="158"/>
        <v>SDC-SD CREATED</v>
      </c>
      <c r="C3441" s="2" t="s">
        <v>817</v>
      </c>
      <c r="D3441" s="2" t="s">
        <v>13063</v>
      </c>
      <c r="E3441" s="2" t="s">
        <v>184</v>
      </c>
      <c r="F3441" s="2" t="s">
        <v>13064</v>
      </c>
      <c r="G3441" s="3">
        <v>46225</v>
      </c>
      <c r="H3441" s="3">
        <v>46325</v>
      </c>
      <c r="I3441" s="2" t="s">
        <v>4388</v>
      </c>
      <c r="J3441" s="2" t="s">
        <v>13065</v>
      </c>
      <c r="K3441" s="2" t="s">
        <v>188</v>
      </c>
      <c r="L3441" s="2" t="s">
        <v>12767</v>
      </c>
      <c r="M3441" s="2" t="s">
        <v>12723</v>
      </c>
      <c r="N3441" s="2" t="s">
        <v>12768</v>
      </c>
      <c r="O3441" s="2" t="s">
        <v>834</v>
      </c>
      <c r="P3441" s="2" t="s">
        <v>114</v>
      </c>
      <c r="Q3441" s="2" t="s">
        <v>6861</v>
      </c>
      <c r="R3441" s="4">
        <v>59</v>
      </c>
      <c r="S3441" s="4">
        <v>2.4300000000000002</v>
      </c>
      <c r="T3441" s="4"/>
      <c r="U3441" s="4">
        <v>59</v>
      </c>
      <c r="V3441" s="4">
        <v>59</v>
      </c>
      <c r="W3441" s="4">
        <v>59</v>
      </c>
      <c r="X3441" s="4"/>
      <c r="Y3441" s="4"/>
      <c r="Z3441" s="4"/>
      <c r="AA3441" s="4"/>
      <c r="AB3441" s="4">
        <v>59</v>
      </c>
      <c r="AC3441" s="4"/>
      <c r="AD3441" s="4"/>
      <c r="AE3441" s="4"/>
      <c r="AF3441" s="4"/>
      <c r="AG3441" s="4"/>
      <c r="AH3441" s="4">
        <f t="shared" si="156"/>
        <v>59</v>
      </c>
      <c r="AI3441" s="4">
        <f t="shared" si="157"/>
        <v>143.37</v>
      </c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</row>
    <row r="3442" spans="1:104" ht="11" x14ac:dyDescent="0.25">
      <c r="A3442" s="2" t="s">
        <v>12714</v>
      </c>
      <c r="B3442" s="2" t="str">
        <f t="shared" si="158"/>
        <v>SDC-SD CREATED</v>
      </c>
      <c r="C3442" s="2" t="s">
        <v>817</v>
      </c>
      <c r="D3442" s="2" t="s">
        <v>13066</v>
      </c>
      <c r="E3442" s="2" t="s">
        <v>184</v>
      </c>
      <c r="F3442" s="2" t="s">
        <v>13067</v>
      </c>
      <c r="G3442" s="3">
        <v>46227</v>
      </c>
      <c r="H3442" s="3">
        <v>46252</v>
      </c>
      <c r="I3442" s="2" t="s">
        <v>599</v>
      </c>
      <c r="J3442" s="2" t="s">
        <v>13068</v>
      </c>
      <c r="K3442" s="2" t="s">
        <v>446</v>
      </c>
      <c r="L3442" s="2" t="s">
        <v>1032</v>
      </c>
      <c r="M3442" s="2" t="s">
        <v>13069</v>
      </c>
      <c r="N3442" s="2"/>
      <c r="O3442" s="2" t="s">
        <v>834</v>
      </c>
      <c r="P3442" s="2" t="s">
        <v>684</v>
      </c>
      <c r="Q3442" s="2" t="s">
        <v>789</v>
      </c>
      <c r="R3442" s="4">
        <v>100</v>
      </c>
      <c r="S3442" s="4">
        <v>1.45</v>
      </c>
      <c r="T3442" s="4"/>
      <c r="U3442" s="4">
        <v>100</v>
      </c>
      <c r="V3442" s="4">
        <v>100</v>
      </c>
      <c r="W3442" s="4">
        <v>100</v>
      </c>
      <c r="X3442" s="4">
        <v>98</v>
      </c>
      <c r="Y3442" s="4"/>
      <c r="Z3442" s="4"/>
      <c r="AA3442" s="4"/>
      <c r="AB3442" s="4"/>
      <c r="AC3442" s="4"/>
      <c r="AD3442" s="4"/>
      <c r="AE3442" s="4"/>
      <c r="AF3442" s="4"/>
      <c r="AG3442" s="4"/>
      <c r="AH3442" s="4">
        <f t="shared" si="156"/>
        <v>98</v>
      </c>
      <c r="AI3442" s="4">
        <f t="shared" si="157"/>
        <v>142.1</v>
      </c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>
        <v>2</v>
      </c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  <c r="CK3442" s="4"/>
      <c r="CL3442" s="4"/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/>
    </row>
    <row r="3443" spans="1:104" ht="11" x14ac:dyDescent="0.25">
      <c r="A3443" s="2" t="s">
        <v>12714</v>
      </c>
      <c r="B3443" s="2" t="str">
        <f t="shared" si="158"/>
        <v>SDC-SD CREATED</v>
      </c>
      <c r="C3443" s="2" t="s">
        <v>817</v>
      </c>
      <c r="D3443" s="2" t="s">
        <v>13070</v>
      </c>
      <c r="E3443" s="2" t="s">
        <v>184</v>
      </c>
      <c r="F3443" s="2" t="s">
        <v>13071</v>
      </c>
      <c r="G3443" s="3">
        <v>46230</v>
      </c>
      <c r="H3443" s="3">
        <v>46252</v>
      </c>
      <c r="I3443" s="2" t="s">
        <v>599</v>
      </c>
      <c r="J3443" s="2" t="s">
        <v>13072</v>
      </c>
      <c r="K3443" s="2" t="s">
        <v>127</v>
      </c>
      <c r="L3443" s="2" t="s">
        <v>13073</v>
      </c>
      <c r="M3443" s="2" t="s">
        <v>12752</v>
      </c>
      <c r="N3443" s="2"/>
      <c r="O3443" s="2" t="s">
        <v>823</v>
      </c>
      <c r="P3443" s="2" t="s">
        <v>684</v>
      </c>
      <c r="Q3443" s="2" t="s">
        <v>817</v>
      </c>
      <c r="R3443" s="4">
        <v>30</v>
      </c>
      <c r="S3443" s="4">
        <v>1.65</v>
      </c>
      <c r="T3443" s="4"/>
      <c r="U3443" s="4">
        <v>30</v>
      </c>
      <c r="V3443" s="4">
        <v>30</v>
      </c>
      <c r="W3443" s="4">
        <v>30</v>
      </c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>
        <f t="shared" si="156"/>
        <v>0</v>
      </c>
      <c r="AI3443" s="4">
        <f t="shared" si="157"/>
        <v>0</v>
      </c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>
        <v>30</v>
      </c>
      <c r="CW3443" s="4"/>
      <c r="CX3443" s="4"/>
      <c r="CY3443" s="4"/>
      <c r="CZ3443" s="4"/>
    </row>
    <row r="3444" spans="1:104" ht="11" x14ac:dyDescent="0.25">
      <c r="A3444" s="2" t="s">
        <v>12714</v>
      </c>
      <c r="B3444" s="2" t="str">
        <f t="shared" si="158"/>
        <v>SDC-SD CREATED</v>
      </c>
      <c r="C3444" s="2" t="s">
        <v>817</v>
      </c>
      <c r="D3444" s="2" t="s">
        <v>13074</v>
      </c>
      <c r="E3444" s="2" t="s">
        <v>184</v>
      </c>
      <c r="F3444" s="2" t="s">
        <v>13075</v>
      </c>
      <c r="G3444" s="3">
        <v>46230</v>
      </c>
      <c r="H3444" s="3">
        <v>46252</v>
      </c>
      <c r="I3444" s="2" t="s">
        <v>599</v>
      </c>
      <c r="J3444" s="2" t="s">
        <v>13076</v>
      </c>
      <c r="K3444" s="2" t="s">
        <v>127</v>
      </c>
      <c r="L3444" s="2" t="s">
        <v>13077</v>
      </c>
      <c r="M3444" s="2" t="s">
        <v>12752</v>
      </c>
      <c r="N3444" s="2"/>
      <c r="O3444" s="2" t="s">
        <v>823</v>
      </c>
      <c r="P3444" s="2" t="s">
        <v>684</v>
      </c>
      <c r="Q3444" s="2" t="s">
        <v>817</v>
      </c>
      <c r="R3444" s="4">
        <v>25</v>
      </c>
      <c r="S3444" s="4">
        <v>3.3</v>
      </c>
      <c r="T3444" s="4"/>
      <c r="U3444" s="4">
        <v>25</v>
      </c>
      <c r="V3444" s="4">
        <v>25</v>
      </c>
      <c r="W3444" s="4">
        <v>25</v>
      </c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>
        <f t="shared" si="156"/>
        <v>0</v>
      </c>
      <c r="AI3444" s="4">
        <f t="shared" si="157"/>
        <v>0</v>
      </c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>
        <v>25</v>
      </c>
      <c r="CW3444" s="4"/>
      <c r="CX3444" s="4"/>
      <c r="CY3444" s="4"/>
      <c r="CZ3444" s="4"/>
    </row>
    <row r="3445" spans="1:104" ht="11" x14ac:dyDescent="0.25">
      <c r="A3445" s="2" t="s">
        <v>12714</v>
      </c>
      <c r="B3445" s="2" t="str">
        <f t="shared" si="158"/>
        <v>SDC-SD CREATED</v>
      </c>
      <c r="C3445" s="2" t="s">
        <v>817</v>
      </c>
      <c r="D3445" s="2" t="s">
        <v>13078</v>
      </c>
      <c r="E3445" s="2" t="s">
        <v>184</v>
      </c>
      <c r="F3445" s="2" t="s">
        <v>13079</v>
      </c>
      <c r="G3445" s="3">
        <v>46230</v>
      </c>
      <c r="H3445" s="3">
        <v>46252</v>
      </c>
      <c r="I3445" s="2" t="s">
        <v>599</v>
      </c>
      <c r="J3445" s="2" t="s">
        <v>13080</v>
      </c>
      <c r="K3445" s="2" t="s">
        <v>127</v>
      </c>
      <c r="L3445" s="2" t="s">
        <v>13081</v>
      </c>
      <c r="M3445" s="2" t="s">
        <v>12752</v>
      </c>
      <c r="N3445" s="2"/>
      <c r="O3445" s="2" t="s">
        <v>823</v>
      </c>
      <c r="P3445" s="2" t="s">
        <v>684</v>
      </c>
      <c r="Q3445" s="2" t="s">
        <v>817</v>
      </c>
      <c r="R3445" s="4">
        <v>40</v>
      </c>
      <c r="S3445" s="4">
        <v>5.4</v>
      </c>
      <c r="T3445" s="4"/>
      <c r="U3445" s="4">
        <v>40</v>
      </c>
      <c r="V3445" s="4">
        <v>40</v>
      </c>
      <c r="W3445" s="4">
        <v>40</v>
      </c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>
        <f t="shared" si="156"/>
        <v>0</v>
      </c>
      <c r="AI3445" s="4">
        <f t="shared" si="157"/>
        <v>0</v>
      </c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>
        <v>40</v>
      </c>
      <c r="CW3445" s="4"/>
      <c r="CX3445" s="4"/>
      <c r="CY3445" s="4"/>
      <c r="CZ3445" s="4"/>
    </row>
    <row r="3446" spans="1:104" ht="11" x14ac:dyDescent="0.25">
      <c r="A3446" s="2" t="s">
        <v>12714</v>
      </c>
      <c r="B3446" s="2" t="str">
        <f t="shared" si="158"/>
        <v>SDC-SD CREATED</v>
      </c>
      <c r="C3446" s="2" t="s">
        <v>817</v>
      </c>
      <c r="D3446" s="2" t="s">
        <v>13082</v>
      </c>
      <c r="E3446" s="2" t="s">
        <v>184</v>
      </c>
      <c r="F3446" s="2" t="s">
        <v>13083</v>
      </c>
      <c r="G3446" s="3">
        <v>46231</v>
      </c>
      <c r="H3446" s="3">
        <v>46280</v>
      </c>
      <c r="I3446" s="2" t="s">
        <v>786</v>
      </c>
      <c r="J3446" s="2" t="s">
        <v>13084</v>
      </c>
      <c r="K3446" s="2" t="s">
        <v>127</v>
      </c>
      <c r="L3446" s="2" t="s">
        <v>12977</v>
      </c>
      <c r="M3446" s="2" t="s">
        <v>5507</v>
      </c>
      <c r="N3446" s="2" t="s">
        <v>12978</v>
      </c>
      <c r="O3446" s="2" t="s">
        <v>834</v>
      </c>
      <c r="P3446" s="2" t="s">
        <v>160</v>
      </c>
      <c r="Q3446" s="2" t="s">
        <v>817</v>
      </c>
      <c r="R3446" s="4">
        <v>167</v>
      </c>
      <c r="S3446" s="4">
        <v>0.93</v>
      </c>
      <c r="T3446" s="4"/>
      <c r="U3446" s="4">
        <v>167</v>
      </c>
      <c r="V3446" s="4">
        <v>167</v>
      </c>
      <c r="W3446" s="4">
        <v>167</v>
      </c>
      <c r="X3446" s="4"/>
      <c r="Y3446" s="4"/>
      <c r="Z3446" s="4"/>
      <c r="AA3446" s="4"/>
      <c r="AB3446" s="4">
        <v>167</v>
      </c>
      <c r="AC3446" s="4"/>
      <c r="AD3446" s="4"/>
      <c r="AE3446" s="4"/>
      <c r="AF3446" s="4"/>
      <c r="AG3446" s="4"/>
      <c r="AH3446" s="4">
        <f t="shared" si="156"/>
        <v>167</v>
      </c>
      <c r="AI3446" s="4">
        <f t="shared" si="157"/>
        <v>155.31</v>
      </c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/>
      <c r="CS3446" s="4"/>
      <c r="CT3446" s="4"/>
      <c r="CU3446" s="4"/>
      <c r="CV3446" s="4"/>
      <c r="CW3446" s="4"/>
      <c r="CX3446" s="4"/>
      <c r="CY3446" s="4"/>
      <c r="CZ3446" s="4"/>
    </row>
    <row r="3447" spans="1:104" ht="11" x14ac:dyDescent="0.25">
      <c r="A3447" s="2" t="s">
        <v>12714</v>
      </c>
      <c r="B3447" s="2" t="str">
        <f t="shared" si="158"/>
        <v>SDC-SD CREATED</v>
      </c>
      <c r="C3447" s="2" t="s">
        <v>817</v>
      </c>
      <c r="D3447" s="2" t="s">
        <v>13085</v>
      </c>
      <c r="E3447" s="2" t="s">
        <v>184</v>
      </c>
      <c r="F3447" s="2" t="s">
        <v>13086</v>
      </c>
      <c r="G3447" s="3">
        <v>46231</v>
      </c>
      <c r="H3447" s="3">
        <v>46280</v>
      </c>
      <c r="I3447" s="2" t="s">
        <v>786</v>
      </c>
      <c r="J3447" s="2" t="s">
        <v>13087</v>
      </c>
      <c r="K3447" s="2" t="s">
        <v>127</v>
      </c>
      <c r="L3447" s="2" t="s">
        <v>12977</v>
      </c>
      <c r="M3447" s="2" t="s">
        <v>5511</v>
      </c>
      <c r="N3447" s="2" t="s">
        <v>12982</v>
      </c>
      <c r="O3447" s="2" t="s">
        <v>834</v>
      </c>
      <c r="P3447" s="2" t="s">
        <v>114</v>
      </c>
      <c r="Q3447" s="2" t="s">
        <v>817</v>
      </c>
      <c r="R3447" s="4">
        <v>77</v>
      </c>
      <c r="S3447" s="4">
        <v>0.93</v>
      </c>
      <c r="T3447" s="4"/>
      <c r="U3447" s="4">
        <v>77</v>
      </c>
      <c r="V3447" s="4">
        <v>77</v>
      </c>
      <c r="W3447" s="4">
        <v>77</v>
      </c>
      <c r="X3447" s="4"/>
      <c r="Y3447" s="4"/>
      <c r="Z3447" s="4"/>
      <c r="AA3447" s="4"/>
      <c r="AB3447" s="4">
        <v>77</v>
      </c>
      <c r="AC3447" s="4"/>
      <c r="AD3447" s="4"/>
      <c r="AE3447" s="4"/>
      <c r="AF3447" s="4"/>
      <c r="AG3447" s="4"/>
      <c r="AH3447" s="4">
        <f t="shared" si="156"/>
        <v>77</v>
      </c>
      <c r="AI3447" s="4">
        <f t="shared" si="157"/>
        <v>71.61</v>
      </c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/>
    </row>
    <row r="3448" spans="1:104" ht="11" x14ac:dyDescent="0.25">
      <c r="A3448" s="2" t="s">
        <v>12714</v>
      </c>
      <c r="B3448" s="2" t="str">
        <f t="shared" si="158"/>
        <v>SDC-SD CREATED</v>
      </c>
      <c r="C3448" s="2" t="s">
        <v>817</v>
      </c>
      <c r="D3448" s="2" t="s">
        <v>13088</v>
      </c>
      <c r="E3448" s="2" t="s">
        <v>184</v>
      </c>
      <c r="F3448" s="2" t="s">
        <v>13089</v>
      </c>
      <c r="G3448" s="3">
        <v>46232</v>
      </c>
      <c r="H3448" s="3">
        <v>46252</v>
      </c>
      <c r="I3448" s="2" t="s">
        <v>599</v>
      </c>
      <c r="J3448" s="2" t="s">
        <v>13090</v>
      </c>
      <c r="K3448" s="2" t="s">
        <v>110</v>
      </c>
      <c r="L3448" s="2" t="s">
        <v>13091</v>
      </c>
      <c r="M3448" s="2" t="s">
        <v>12719</v>
      </c>
      <c r="N3448" s="2"/>
      <c r="O3448" s="2" t="s">
        <v>834</v>
      </c>
      <c r="P3448" s="2" t="s">
        <v>160</v>
      </c>
      <c r="Q3448" s="2" t="s">
        <v>6861</v>
      </c>
      <c r="R3448" s="4">
        <v>1</v>
      </c>
      <c r="S3448" s="4">
        <v>2.11</v>
      </c>
      <c r="T3448" s="4"/>
      <c r="U3448" s="4">
        <v>1</v>
      </c>
      <c r="V3448" s="4">
        <v>1</v>
      </c>
      <c r="W3448" s="4">
        <v>1</v>
      </c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>
        <f t="shared" si="156"/>
        <v>0</v>
      </c>
      <c r="AI3448" s="4">
        <f t="shared" si="157"/>
        <v>0</v>
      </c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>
        <v>1</v>
      </c>
      <c r="CW3448" s="4"/>
      <c r="CX3448" s="4"/>
      <c r="CY3448" s="4"/>
      <c r="CZ3448" s="4"/>
    </row>
    <row r="3449" spans="1:104" ht="11" x14ac:dyDescent="0.25">
      <c r="A3449" s="2" t="s">
        <v>12714</v>
      </c>
      <c r="B3449" s="2" t="str">
        <f t="shared" si="158"/>
        <v>SDC-SD CREATED</v>
      </c>
      <c r="C3449" s="2" t="s">
        <v>817</v>
      </c>
      <c r="D3449" s="2" t="s">
        <v>13092</v>
      </c>
      <c r="E3449" s="2" t="s">
        <v>184</v>
      </c>
      <c r="F3449" s="2" t="s">
        <v>13093</v>
      </c>
      <c r="G3449" s="3">
        <v>46232</v>
      </c>
      <c r="H3449" s="3">
        <v>46252</v>
      </c>
      <c r="I3449" s="2" t="s">
        <v>599</v>
      </c>
      <c r="J3449" s="2" t="s">
        <v>13094</v>
      </c>
      <c r="K3449" s="2" t="s">
        <v>188</v>
      </c>
      <c r="L3449" s="2" t="s">
        <v>13095</v>
      </c>
      <c r="M3449" s="2" t="s">
        <v>5507</v>
      </c>
      <c r="N3449" s="2"/>
      <c r="O3449" s="2" t="s">
        <v>834</v>
      </c>
      <c r="P3449" s="2" t="s">
        <v>160</v>
      </c>
      <c r="Q3449" s="2" t="s">
        <v>817</v>
      </c>
      <c r="R3449" s="4">
        <v>10</v>
      </c>
      <c r="S3449" s="4">
        <v>0.15</v>
      </c>
      <c r="T3449" s="4"/>
      <c r="U3449" s="4">
        <v>10</v>
      </c>
      <c r="V3449" s="4">
        <v>10</v>
      </c>
      <c r="W3449" s="4">
        <v>10</v>
      </c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>
        <f t="shared" si="156"/>
        <v>0</v>
      </c>
      <c r="AI3449" s="4">
        <f t="shared" si="157"/>
        <v>0</v>
      </c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>
        <v>10</v>
      </c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</row>
    <row r="3450" spans="1:104" ht="11" x14ac:dyDescent="0.25">
      <c r="A3450" s="2" t="s">
        <v>12714</v>
      </c>
      <c r="B3450" s="2" t="str">
        <f t="shared" si="158"/>
        <v>SDC-SD CREATED</v>
      </c>
      <c r="C3450" s="2" t="s">
        <v>817</v>
      </c>
      <c r="D3450" s="2" t="s">
        <v>13096</v>
      </c>
      <c r="E3450" s="2" t="s">
        <v>184</v>
      </c>
      <c r="F3450" s="2" t="s">
        <v>13097</v>
      </c>
      <c r="G3450" s="3">
        <v>46232</v>
      </c>
      <c r="H3450" s="3">
        <v>46252</v>
      </c>
      <c r="I3450" s="2" t="s">
        <v>599</v>
      </c>
      <c r="J3450" s="2" t="s">
        <v>13098</v>
      </c>
      <c r="K3450" s="2" t="s">
        <v>446</v>
      </c>
      <c r="L3450" s="2" t="s">
        <v>13099</v>
      </c>
      <c r="M3450" s="2" t="s">
        <v>12723</v>
      </c>
      <c r="N3450" s="2"/>
      <c r="O3450" s="2" t="s">
        <v>834</v>
      </c>
      <c r="P3450" s="2" t="s">
        <v>114</v>
      </c>
      <c r="Q3450" s="2" t="s">
        <v>817</v>
      </c>
      <c r="R3450" s="4">
        <v>5</v>
      </c>
      <c r="S3450" s="4">
        <v>0.49</v>
      </c>
      <c r="T3450" s="4"/>
      <c r="U3450" s="4">
        <v>5</v>
      </c>
      <c r="V3450" s="4">
        <v>5</v>
      </c>
      <c r="W3450" s="4">
        <v>5</v>
      </c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>
        <f t="shared" si="156"/>
        <v>0</v>
      </c>
      <c r="AI3450" s="4">
        <f t="shared" si="157"/>
        <v>0</v>
      </c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/>
      <c r="CS3450" s="4"/>
      <c r="CT3450" s="4"/>
      <c r="CU3450" s="4"/>
      <c r="CV3450" s="4">
        <v>5</v>
      </c>
      <c r="CW3450" s="4"/>
      <c r="CX3450" s="4"/>
      <c r="CY3450" s="4"/>
      <c r="CZ3450" s="4"/>
    </row>
    <row r="3451" spans="1:104" ht="11" x14ac:dyDescent="0.25">
      <c r="A3451" s="2" t="s">
        <v>12714</v>
      </c>
      <c r="B3451" s="2" t="str">
        <f t="shared" si="158"/>
        <v>SDC-SD CREATED</v>
      </c>
      <c r="C3451" s="2" t="s">
        <v>817</v>
      </c>
      <c r="D3451" s="2" t="s">
        <v>13100</v>
      </c>
      <c r="E3451" s="2" t="s">
        <v>184</v>
      </c>
      <c r="F3451" s="2" t="s">
        <v>13101</v>
      </c>
      <c r="G3451" s="3">
        <v>46232</v>
      </c>
      <c r="H3451" s="3">
        <v>46252</v>
      </c>
      <c r="I3451" s="2" t="s">
        <v>599</v>
      </c>
      <c r="J3451" s="2" t="s">
        <v>13102</v>
      </c>
      <c r="K3451" s="2" t="s">
        <v>601</v>
      </c>
      <c r="L3451" s="2" t="s">
        <v>13103</v>
      </c>
      <c r="M3451" s="2" t="s">
        <v>12752</v>
      </c>
      <c r="N3451" s="2"/>
      <c r="O3451" s="2" t="s">
        <v>823</v>
      </c>
      <c r="P3451" s="2" t="s">
        <v>114</v>
      </c>
      <c r="Q3451" s="2" t="s">
        <v>817</v>
      </c>
      <c r="R3451" s="4">
        <v>10</v>
      </c>
      <c r="S3451" s="4">
        <v>11.22</v>
      </c>
      <c r="T3451" s="4"/>
      <c r="U3451" s="4">
        <v>10</v>
      </c>
      <c r="V3451" s="4">
        <v>10</v>
      </c>
      <c r="W3451" s="4">
        <v>10</v>
      </c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>
        <f t="shared" si="156"/>
        <v>0</v>
      </c>
      <c r="AI3451" s="4">
        <f t="shared" si="157"/>
        <v>0</v>
      </c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/>
      <c r="CP3451" s="4"/>
      <c r="CQ3451" s="4"/>
      <c r="CR3451" s="4"/>
      <c r="CS3451" s="4"/>
      <c r="CT3451" s="4"/>
      <c r="CU3451" s="4"/>
      <c r="CV3451" s="4">
        <v>10</v>
      </c>
      <c r="CW3451" s="4"/>
      <c r="CX3451" s="4"/>
      <c r="CY3451" s="4"/>
      <c r="CZ3451" s="4"/>
    </row>
    <row r="3452" spans="1:104" ht="11" x14ac:dyDescent="0.25">
      <c r="A3452" s="2" t="s">
        <v>12714</v>
      </c>
      <c r="B3452" s="2" t="str">
        <f t="shared" si="158"/>
        <v>SDC-SD CREATED</v>
      </c>
      <c r="C3452" s="2" t="s">
        <v>817</v>
      </c>
      <c r="D3452" s="2" t="s">
        <v>13104</v>
      </c>
      <c r="E3452" s="2" t="s">
        <v>184</v>
      </c>
      <c r="F3452" s="2" t="s">
        <v>13105</v>
      </c>
      <c r="G3452" s="3">
        <v>46241</v>
      </c>
      <c r="H3452" s="3">
        <v>46266</v>
      </c>
      <c r="I3452" s="2" t="s">
        <v>1539</v>
      </c>
      <c r="J3452" s="2" t="s">
        <v>13106</v>
      </c>
      <c r="K3452" s="2" t="s">
        <v>188</v>
      </c>
      <c r="L3452" s="2" t="s">
        <v>13023</v>
      </c>
      <c r="M3452" s="2" t="s">
        <v>4803</v>
      </c>
      <c r="N3452" s="2" t="s">
        <v>13024</v>
      </c>
      <c r="O3452" s="2" t="s">
        <v>578</v>
      </c>
      <c r="P3452" s="2" t="s">
        <v>114</v>
      </c>
      <c r="Q3452" s="2" t="s">
        <v>817</v>
      </c>
      <c r="R3452" s="4">
        <v>125</v>
      </c>
      <c r="S3452" s="4">
        <v>4.28</v>
      </c>
      <c r="T3452" s="4"/>
      <c r="U3452" s="4">
        <v>125</v>
      </c>
      <c r="V3452" s="4">
        <v>125</v>
      </c>
      <c r="W3452" s="4">
        <v>125</v>
      </c>
      <c r="X3452" s="4"/>
      <c r="Y3452" s="4"/>
      <c r="Z3452" s="4"/>
      <c r="AA3452" s="4">
        <v>125</v>
      </c>
      <c r="AB3452" s="4"/>
      <c r="AC3452" s="4"/>
      <c r="AD3452" s="4"/>
      <c r="AE3452" s="4"/>
      <c r="AF3452" s="4"/>
      <c r="AG3452" s="4"/>
      <c r="AH3452" s="4">
        <f t="shared" si="156"/>
        <v>125</v>
      </c>
      <c r="AI3452" s="4">
        <f t="shared" si="157"/>
        <v>535</v>
      </c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/>
      <c r="CS3452" s="4"/>
      <c r="CT3452" s="4"/>
      <c r="CU3452" s="4"/>
      <c r="CV3452" s="4"/>
      <c r="CW3452" s="4"/>
      <c r="CX3452" s="4"/>
      <c r="CY3452" s="4"/>
      <c r="CZ3452" s="4"/>
    </row>
    <row r="3453" spans="1:104" ht="11" x14ac:dyDescent="0.25">
      <c r="A3453" s="2" t="s">
        <v>12714</v>
      </c>
      <c r="B3453" s="2" t="str">
        <f t="shared" si="158"/>
        <v>SDC-SD CREATED</v>
      </c>
      <c r="C3453" s="2" t="s">
        <v>817</v>
      </c>
      <c r="D3453" s="2" t="s">
        <v>13107</v>
      </c>
      <c r="E3453" s="2" t="s">
        <v>184</v>
      </c>
      <c r="F3453" s="2" t="s">
        <v>13108</v>
      </c>
      <c r="G3453" s="3">
        <v>46241</v>
      </c>
      <c r="H3453" s="3">
        <v>46266</v>
      </c>
      <c r="I3453" s="2" t="s">
        <v>1539</v>
      </c>
      <c r="J3453" s="2" t="s">
        <v>13109</v>
      </c>
      <c r="K3453" s="2" t="s">
        <v>188</v>
      </c>
      <c r="L3453" s="2" t="s">
        <v>13028</v>
      </c>
      <c r="M3453" s="2" t="s">
        <v>4803</v>
      </c>
      <c r="N3453" s="2" t="s">
        <v>13029</v>
      </c>
      <c r="O3453" s="2" t="s">
        <v>578</v>
      </c>
      <c r="P3453" s="2" t="s">
        <v>114</v>
      </c>
      <c r="Q3453" s="2" t="s">
        <v>817</v>
      </c>
      <c r="R3453" s="4">
        <v>225</v>
      </c>
      <c r="S3453" s="4">
        <v>2.81</v>
      </c>
      <c r="T3453" s="4"/>
      <c r="U3453" s="4">
        <v>225</v>
      </c>
      <c r="V3453" s="4">
        <v>225</v>
      </c>
      <c r="W3453" s="4">
        <v>225</v>
      </c>
      <c r="X3453" s="4"/>
      <c r="Y3453" s="4"/>
      <c r="Z3453" s="4"/>
      <c r="AA3453" s="4"/>
      <c r="AB3453" s="4">
        <v>225</v>
      </c>
      <c r="AC3453" s="4"/>
      <c r="AD3453" s="4"/>
      <c r="AE3453" s="4"/>
      <c r="AF3453" s="4"/>
      <c r="AG3453" s="4"/>
      <c r="AH3453" s="4">
        <f t="shared" si="156"/>
        <v>225</v>
      </c>
      <c r="AI3453" s="4">
        <f t="shared" si="157"/>
        <v>632.25</v>
      </c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/>
    </row>
    <row r="3454" spans="1:104" ht="11" x14ac:dyDescent="0.25">
      <c r="A3454" s="2" t="s">
        <v>12714</v>
      </c>
      <c r="B3454" s="2" t="str">
        <f t="shared" si="158"/>
        <v>SDC-SD CREATED</v>
      </c>
      <c r="C3454" s="2" t="s">
        <v>782</v>
      </c>
      <c r="D3454" s="2" t="s">
        <v>13110</v>
      </c>
      <c r="E3454" s="2" t="s">
        <v>13111</v>
      </c>
      <c r="F3454" s="2" t="s">
        <v>13112</v>
      </c>
      <c r="G3454" s="3">
        <v>46248</v>
      </c>
      <c r="H3454" s="3">
        <v>46259</v>
      </c>
      <c r="I3454" s="2"/>
      <c r="J3454" s="2" t="s">
        <v>13113</v>
      </c>
      <c r="K3454" s="2" t="s">
        <v>188</v>
      </c>
      <c r="L3454" s="2" t="s">
        <v>13114</v>
      </c>
      <c r="M3454" s="2" t="s">
        <v>4771</v>
      </c>
      <c r="N3454" s="2"/>
      <c r="O3454" s="2" t="s">
        <v>578</v>
      </c>
      <c r="P3454" s="2" t="s">
        <v>114</v>
      </c>
      <c r="Q3454" s="2" t="s">
        <v>789</v>
      </c>
      <c r="R3454" s="4">
        <v>1</v>
      </c>
      <c r="S3454" s="4">
        <v>4.25</v>
      </c>
      <c r="T3454" s="4"/>
      <c r="U3454" s="4">
        <v>1</v>
      </c>
      <c r="V3454" s="4">
        <v>1</v>
      </c>
      <c r="W3454" s="4">
        <v>1</v>
      </c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>
        <f t="shared" si="156"/>
        <v>0</v>
      </c>
      <c r="AI3454" s="4">
        <f t="shared" si="157"/>
        <v>0</v>
      </c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>
        <v>1</v>
      </c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/>
      <c r="CS3454" s="4"/>
      <c r="CT3454" s="4"/>
      <c r="CU3454" s="4"/>
      <c r="CV3454" s="4"/>
      <c r="CW3454" s="4"/>
      <c r="CX3454" s="4"/>
      <c r="CY3454" s="4"/>
      <c r="CZ3454" s="4"/>
    </row>
    <row r="3455" spans="1:104" ht="11" x14ac:dyDescent="0.25">
      <c r="A3455" s="2" t="s">
        <v>12714</v>
      </c>
      <c r="B3455" s="2" t="str">
        <f t="shared" si="158"/>
        <v>SDC-SD CREATED</v>
      </c>
      <c r="C3455" s="2" t="s">
        <v>782</v>
      </c>
      <c r="D3455" s="2" t="s">
        <v>13115</v>
      </c>
      <c r="E3455" s="2" t="s">
        <v>13111</v>
      </c>
      <c r="F3455" s="2" t="s">
        <v>13116</v>
      </c>
      <c r="G3455" s="3">
        <v>46248</v>
      </c>
      <c r="H3455" s="3">
        <v>46259</v>
      </c>
      <c r="I3455" s="2"/>
      <c r="J3455" s="2" t="s">
        <v>13117</v>
      </c>
      <c r="K3455" s="2" t="s">
        <v>188</v>
      </c>
      <c r="L3455" s="2" t="s">
        <v>13118</v>
      </c>
      <c r="M3455" s="2" t="s">
        <v>4771</v>
      </c>
      <c r="N3455" s="2"/>
      <c r="O3455" s="2" t="s">
        <v>578</v>
      </c>
      <c r="P3455" s="2" t="s">
        <v>114</v>
      </c>
      <c r="Q3455" s="2" t="s">
        <v>789</v>
      </c>
      <c r="R3455" s="4">
        <v>1</v>
      </c>
      <c r="S3455" s="4">
        <v>3.86</v>
      </c>
      <c r="T3455" s="4"/>
      <c r="U3455" s="4">
        <v>1</v>
      </c>
      <c r="V3455" s="4">
        <v>1</v>
      </c>
      <c r="W3455" s="4">
        <v>1</v>
      </c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>
        <f t="shared" si="156"/>
        <v>0</v>
      </c>
      <c r="AI3455" s="4">
        <f t="shared" si="157"/>
        <v>0</v>
      </c>
      <c r="AJ3455" s="4"/>
      <c r="AK3455" s="4"/>
      <c r="AL3455" s="4"/>
      <c r="AM3455" s="4"/>
      <c r="AN3455" s="4"/>
      <c r="AO3455" s="4"/>
      <c r="AP3455" s="4"/>
      <c r="AQ3455" s="4">
        <v>1</v>
      </c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/>
    </row>
    <row r="3456" spans="1:104" ht="11" x14ac:dyDescent="0.25">
      <c r="A3456" s="2" t="s">
        <v>12714</v>
      </c>
      <c r="B3456" s="2" t="str">
        <f t="shared" si="158"/>
        <v>SDC-SD CREATED</v>
      </c>
      <c r="C3456" s="2" t="s">
        <v>817</v>
      </c>
      <c r="D3456" s="2" t="s">
        <v>13119</v>
      </c>
      <c r="E3456" s="2" t="s">
        <v>184</v>
      </c>
      <c r="F3456" s="2" t="s">
        <v>13120</v>
      </c>
      <c r="G3456" s="3">
        <v>46255</v>
      </c>
      <c r="H3456" s="3">
        <v>46287</v>
      </c>
      <c r="I3456" s="2" t="s">
        <v>1659</v>
      </c>
      <c r="J3456" s="2" t="s">
        <v>13121</v>
      </c>
      <c r="K3456" s="2" t="s">
        <v>188</v>
      </c>
      <c r="L3456" s="2" t="s">
        <v>13028</v>
      </c>
      <c r="M3456" s="2" t="s">
        <v>4803</v>
      </c>
      <c r="N3456" s="2" t="s">
        <v>13029</v>
      </c>
      <c r="O3456" s="2" t="s">
        <v>578</v>
      </c>
      <c r="P3456" s="2" t="s">
        <v>114</v>
      </c>
      <c r="Q3456" s="2" t="s">
        <v>817</v>
      </c>
      <c r="R3456" s="4">
        <v>150</v>
      </c>
      <c r="S3456" s="4">
        <v>2.81</v>
      </c>
      <c r="T3456" s="4"/>
      <c r="U3456" s="4">
        <v>150</v>
      </c>
      <c r="V3456" s="4">
        <v>150</v>
      </c>
      <c r="W3456" s="4">
        <v>150</v>
      </c>
      <c r="X3456" s="4"/>
      <c r="Y3456" s="4"/>
      <c r="Z3456" s="4"/>
      <c r="AA3456" s="4"/>
      <c r="AB3456" s="4">
        <v>150</v>
      </c>
      <c r="AC3456" s="4"/>
      <c r="AD3456" s="4"/>
      <c r="AE3456" s="4"/>
      <c r="AF3456" s="4"/>
      <c r="AG3456" s="4"/>
      <c r="AH3456" s="4">
        <f t="shared" si="156"/>
        <v>150</v>
      </c>
      <c r="AI3456" s="4">
        <f t="shared" si="157"/>
        <v>421.5</v>
      </c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/>
      <c r="CW3456" s="4"/>
      <c r="CX3456" s="4"/>
      <c r="CY3456" s="4"/>
      <c r="CZ3456" s="4"/>
    </row>
    <row r="3457" spans="1:104" ht="11" x14ac:dyDescent="0.25">
      <c r="A3457" s="2" t="s">
        <v>12714</v>
      </c>
      <c r="B3457" s="2" t="str">
        <f t="shared" si="158"/>
        <v>SDC-SD CREATED</v>
      </c>
      <c r="C3457" s="2" t="s">
        <v>817</v>
      </c>
      <c r="D3457" s="2" t="s">
        <v>13122</v>
      </c>
      <c r="E3457" s="2" t="s">
        <v>184</v>
      </c>
      <c r="F3457" s="2" t="s">
        <v>13123</v>
      </c>
      <c r="G3457" s="3">
        <v>46255</v>
      </c>
      <c r="H3457" s="3">
        <v>46287</v>
      </c>
      <c r="I3457" s="2" t="s">
        <v>1659</v>
      </c>
      <c r="J3457" s="2" t="s">
        <v>13124</v>
      </c>
      <c r="K3457" s="2" t="s">
        <v>188</v>
      </c>
      <c r="L3457" s="2" t="s">
        <v>13023</v>
      </c>
      <c r="M3457" s="2" t="s">
        <v>4803</v>
      </c>
      <c r="N3457" s="2" t="s">
        <v>13024</v>
      </c>
      <c r="O3457" s="2" t="s">
        <v>578</v>
      </c>
      <c r="P3457" s="2" t="s">
        <v>114</v>
      </c>
      <c r="Q3457" s="2" t="s">
        <v>817</v>
      </c>
      <c r="R3457" s="4">
        <v>150</v>
      </c>
      <c r="S3457" s="4">
        <v>4.28</v>
      </c>
      <c r="T3457" s="4"/>
      <c r="U3457" s="4">
        <v>150</v>
      </c>
      <c r="V3457" s="4">
        <v>150</v>
      </c>
      <c r="W3457" s="4">
        <v>150</v>
      </c>
      <c r="X3457" s="4"/>
      <c r="Y3457" s="4"/>
      <c r="Z3457" s="4"/>
      <c r="AA3457" s="4">
        <v>150</v>
      </c>
      <c r="AB3457" s="4"/>
      <c r="AC3457" s="4"/>
      <c r="AD3457" s="4"/>
      <c r="AE3457" s="4"/>
      <c r="AF3457" s="4"/>
      <c r="AG3457" s="4"/>
      <c r="AH3457" s="4">
        <f t="shared" si="156"/>
        <v>150</v>
      </c>
      <c r="AI3457" s="4">
        <f t="shared" si="157"/>
        <v>642</v>
      </c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/>
      <c r="CW3457" s="4"/>
      <c r="CX3457" s="4"/>
      <c r="CY3457" s="4"/>
      <c r="CZ3457" s="4"/>
    </row>
    <row r="3458" spans="1:104" ht="11" x14ac:dyDescent="0.25">
      <c r="A3458" s="2" t="s">
        <v>12714</v>
      </c>
      <c r="B3458" s="2" t="str">
        <f t="shared" si="158"/>
        <v>SDC-SD CREATED</v>
      </c>
      <c r="C3458" s="2" t="s">
        <v>817</v>
      </c>
      <c r="D3458" s="2" t="s">
        <v>13125</v>
      </c>
      <c r="E3458" s="2" t="s">
        <v>184</v>
      </c>
      <c r="F3458" s="2" t="s">
        <v>13126</v>
      </c>
      <c r="G3458" s="3">
        <v>46255</v>
      </c>
      <c r="H3458" s="3">
        <v>46287</v>
      </c>
      <c r="I3458" s="2" t="s">
        <v>1659</v>
      </c>
      <c r="J3458" s="2" t="s">
        <v>13127</v>
      </c>
      <c r="K3458" s="2" t="s">
        <v>188</v>
      </c>
      <c r="L3458" s="2" t="s">
        <v>13028</v>
      </c>
      <c r="M3458" s="2" t="s">
        <v>4792</v>
      </c>
      <c r="N3458" s="2" t="s">
        <v>13041</v>
      </c>
      <c r="O3458" s="2" t="s">
        <v>578</v>
      </c>
      <c r="P3458" s="2" t="s">
        <v>160</v>
      </c>
      <c r="Q3458" s="2" t="s">
        <v>817</v>
      </c>
      <c r="R3458" s="4">
        <v>100</v>
      </c>
      <c r="S3458" s="4">
        <v>2.81</v>
      </c>
      <c r="T3458" s="4"/>
      <c r="U3458" s="4">
        <v>100</v>
      </c>
      <c r="V3458" s="4">
        <v>100</v>
      </c>
      <c r="W3458" s="4">
        <v>100</v>
      </c>
      <c r="X3458" s="4"/>
      <c r="Y3458" s="4"/>
      <c r="Z3458" s="4"/>
      <c r="AA3458" s="4"/>
      <c r="AB3458" s="4">
        <v>100</v>
      </c>
      <c r="AC3458" s="4"/>
      <c r="AD3458" s="4"/>
      <c r="AE3458" s="4"/>
      <c r="AF3458" s="4"/>
      <c r="AG3458" s="4"/>
      <c r="AH3458" s="4">
        <f t="shared" si="156"/>
        <v>100</v>
      </c>
      <c r="AI3458" s="4">
        <f t="shared" si="157"/>
        <v>281</v>
      </c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/>
      <c r="CW3458" s="4"/>
      <c r="CX3458" s="4"/>
      <c r="CY3458" s="4"/>
      <c r="CZ3458" s="4"/>
    </row>
    <row r="3459" spans="1:104" ht="11" x14ac:dyDescent="0.25">
      <c r="A3459" s="2" t="s">
        <v>12714</v>
      </c>
      <c r="B3459" s="2" t="str">
        <f t="shared" si="158"/>
        <v>SDC-SD CREATED</v>
      </c>
      <c r="C3459" s="2" t="s">
        <v>817</v>
      </c>
      <c r="D3459" s="2" t="s">
        <v>13128</v>
      </c>
      <c r="E3459" s="2" t="s">
        <v>184</v>
      </c>
      <c r="F3459" s="2" t="s">
        <v>13129</v>
      </c>
      <c r="G3459" s="3">
        <v>46255</v>
      </c>
      <c r="H3459" s="3">
        <v>46287</v>
      </c>
      <c r="I3459" s="2" t="s">
        <v>1659</v>
      </c>
      <c r="J3459" s="2" t="s">
        <v>13130</v>
      </c>
      <c r="K3459" s="2" t="s">
        <v>188</v>
      </c>
      <c r="L3459" s="2" t="s">
        <v>13023</v>
      </c>
      <c r="M3459" s="2" t="s">
        <v>4792</v>
      </c>
      <c r="N3459" s="2" t="s">
        <v>13033</v>
      </c>
      <c r="O3459" s="2" t="s">
        <v>578</v>
      </c>
      <c r="P3459" s="2" t="s">
        <v>160</v>
      </c>
      <c r="Q3459" s="2" t="s">
        <v>817</v>
      </c>
      <c r="R3459" s="4">
        <v>100</v>
      </c>
      <c r="S3459" s="4">
        <v>4.28</v>
      </c>
      <c r="T3459" s="4"/>
      <c r="U3459" s="4">
        <v>100</v>
      </c>
      <c r="V3459" s="4">
        <v>100</v>
      </c>
      <c r="W3459" s="4">
        <v>100</v>
      </c>
      <c r="X3459" s="4"/>
      <c r="Y3459" s="4"/>
      <c r="Z3459" s="4"/>
      <c r="AA3459" s="4"/>
      <c r="AB3459" s="4">
        <v>100</v>
      </c>
      <c r="AC3459" s="4"/>
      <c r="AD3459" s="4"/>
      <c r="AE3459" s="4"/>
      <c r="AF3459" s="4"/>
      <c r="AG3459" s="4"/>
      <c r="AH3459" s="4">
        <f t="shared" si="156"/>
        <v>100</v>
      </c>
      <c r="AI3459" s="4">
        <f t="shared" si="157"/>
        <v>428</v>
      </c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/>
      <c r="CW3459" s="4"/>
      <c r="CX3459" s="4"/>
      <c r="CY3459" s="4"/>
      <c r="CZ3459" s="4"/>
    </row>
    <row r="3460" spans="1:104" ht="11" x14ac:dyDescent="0.25">
      <c r="A3460" s="2" t="s">
        <v>12714</v>
      </c>
      <c r="B3460" s="2" t="str">
        <f t="shared" si="158"/>
        <v>SDC-SD CREATED</v>
      </c>
      <c r="C3460" s="2" t="s">
        <v>817</v>
      </c>
      <c r="D3460" s="2" t="s">
        <v>13131</v>
      </c>
      <c r="E3460" s="2" t="s">
        <v>184</v>
      </c>
      <c r="F3460" s="2" t="s">
        <v>13132</v>
      </c>
      <c r="G3460" s="3">
        <v>46255</v>
      </c>
      <c r="H3460" s="3">
        <v>46280</v>
      </c>
      <c r="I3460" s="2" t="s">
        <v>786</v>
      </c>
      <c r="J3460" s="2" t="s">
        <v>13133</v>
      </c>
      <c r="K3460" s="2" t="s">
        <v>110</v>
      </c>
      <c r="L3460" s="2" t="s">
        <v>13134</v>
      </c>
      <c r="M3460" s="2" t="s">
        <v>4867</v>
      </c>
      <c r="N3460" s="2"/>
      <c r="O3460" s="2" t="s">
        <v>834</v>
      </c>
      <c r="P3460" s="2" t="s">
        <v>114</v>
      </c>
      <c r="Q3460" s="2" t="s">
        <v>789</v>
      </c>
      <c r="R3460" s="4">
        <v>2</v>
      </c>
      <c r="S3460" s="4">
        <v>4.2699999999999996</v>
      </c>
      <c r="T3460" s="4"/>
      <c r="U3460" s="4">
        <v>2</v>
      </c>
      <c r="V3460" s="4">
        <v>2</v>
      </c>
      <c r="W3460" s="4">
        <v>2</v>
      </c>
      <c r="X3460" s="4">
        <v>2</v>
      </c>
      <c r="Y3460" s="4"/>
      <c r="Z3460" s="4"/>
      <c r="AA3460" s="4"/>
      <c r="AB3460" s="4"/>
      <c r="AC3460" s="4"/>
      <c r="AD3460" s="4"/>
      <c r="AE3460" s="4"/>
      <c r="AF3460" s="4"/>
      <c r="AG3460" s="4"/>
      <c r="AH3460" s="4">
        <f t="shared" ref="AH3460:AH3523" si="159">SUM(X3460:AG3460)</f>
        <v>2</v>
      </c>
      <c r="AI3460" s="4">
        <f t="shared" ref="AI3460:AI3523" si="160">AH3460*S3460</f>
        <v>8.5399999999999991</v>
      </c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/>
      <c r="CZ3460" s="4"/>
    </row>
    <row r="3461" spans="1:104" ht="11" x14ac:dyDescent="0.25">
      <c r="A3461" s="2" t="s">
        <v>12714</v>
      </c>
      <c r="B3461" s="2" t="str">
        <f t="shared" si="158"/>
        <v>SDC-SD CREATED</v>
      </c>
      <c r="C3461" s="2" t="s">
        <v>817</v>
      </c>
      <c r="D3461" s="2" t="s">
        <v>13135</v>
      </c>
      <c r="E3461" s="2" t="s">
        <v>184</v>
      </c>
      <c r="F3461" s="2" t="s">
        <v>13136</v>
      </c>
      <c r="G3461" s="3">
        <v>46255</v>
      </c>
      <c r="H3461" s="3">
        <v>46280</v>
      </c>
      <c r="I3461" s="2" t="s">
        <v>786</v>
      </c>
      <c r="J3461" s="2" t="s">
        <v>13137</v>
      </c>
      <c r="K3461" s="2" t="s">
        <v>110</v>
      </c>
      <c r="L3461" s="2" t="s">
        <v>13138</v>
      </c>
      <c r="M3461" s="2" t="s">
        <v>4867</v>
      </c>
      <c r="N3461" s="2"/>
      <c r="O3461" s="2" t="s">
        <v>834</v>
      </c>
      <c r="P3461" s="2" t="s">
        <v>114</v>
      </c>
      <c r="Q3461" s="2" t="s">
        <v>789</v>
      </c>
      <c r="R3461" s="4">
        <v>2</v>
      </c>
      <c r="S3461" s="4">
        <v>4.33</v>
      </c>
      <c r="T3461" s="4"/>
      <c r="U3461" s="4">
        <v>2</v>
      </c>
      <c r="V3461" s="4">
        <v>2</v>
      </c>
      <c r="W3461" s="4">
        <v>2</v>
      </c>
      <c r="X3461" s="4">
        <v>2</v>
      </c>
      <c r="Y3461" s="4"/>
      <c r="Z3461" s="4"/>
      <c r="AA3461" s="4"/>
      <c r="AB3461" s="4"/>
      <c r="AC3461" s="4"/>
      <c r="AD3461" s="4"/>
      <c r="AE3461" s="4"/>
      <c r="AF3461" s="4"/>
      <c r="AG3461" s="4"/>
      <c r="AH3461" s="4">
        <f t="shared" si="159"/>
        <v>2</v>
      </c>
      <c r="AI3461" s="4">
        <f t="shared" si="160"/>
        <v>8.66</v>
      </c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/>
      <c r="CW3461" s="4"/>
      <c r="CX3461" s="4"/>
      <c r="CY3461" s="4"/>
      <c r="CZ3461" s="4"/>
    </row>
    <row r="3462" spans="1:104" ht="11" x14ac:dyDescent="0.25">
      <c r="A3462" s="2" t="s">
        <v>12714</v>
      </c>
      <c r="B3462" s="2" t="str">
        <f t="shared" si="158"/>
        <v>SDC-SD CREATED</v>
      </c>
      <c r="C3462" s="2" t="s">
        <v>817</v>
      </c>
      <c r="D3462" s="2" t="s">
        <v>13139</v>
      </c>
      <c r="E3462" s="2" t="s">
        <v>184</v>
      </c>
      <c r="F3462" s="2" t="s">
        <v>13140</v>
      </c>
      <c r="G3462" s="3">
        <v>46255</v>
      </c>
      <c r="H3462" s="3">
        <v>46280</v>
      </c>
      <c r="I3462" s="2" t="s">
        <v>786</v>
      </c>
      <c r="J3462" s="2" t="s">
        <v>13141</v>
      </c>
      <c r="K3462" s="2" t="s">
        <v>110</v>
      </c>
      <c r="L3462" s="2" t="s">
        <v>13142</v>
      </c>
      <c r="M3462" s="2" t="s">
        <v>4867</v>
      </c>
      <c r="N3462" s="2"/>
      <c r="O3462" s="2" t="s">
        <v>834</v>
      </c>
      <c r="P3462" s="2" t="s">
        <v>114</v>
      </c>
      <c r="Q3462" s="2" t="s">
        <v>789</v>
      </c>
      <c r="R3462" s="4">
        <v>2</v>
      </c>
      <c r="S3462" s="4">
        <v>3.89</v>
      </c>
      <c r="T3462" s="4"/>
      <c r="U3462" s="4">
        <v>2</v>
      </c>
      <c r="V3462" s="4">
        <v>2</v>
      </c>
      <c r="W3462" s="4">
        <v>2</v>
      </c>
      <c r="X3462" s="4">
        <v>2</v>
      </c>
      <c r="Y3462" s="4"/>
      <c r="Z3462" s="4"/>
      <c r="AA3462" s="4"/>
      <c r="AB3462" s="4"/>
      <c r="AC3462" s="4"/>
      <c r="AD3462" s="4"/>
      <c r="AE3462" s="4"/>
      <c r="AF3462" s="4"/>
      <c r="AG3462" s="4"/>
      <c r="AH3462" s="4">
        <f t="shared" si="159"/>
        <v>2</v>
      </c>
      <c r="AI3462" s="4">
        <f t="shared" si="160"/>
        <v>7.78</v>
      </c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  <c r="CK3462" s="4"/>
      <c r="CL3462" s="4"/>
      <c r="CM3462" s="4"/>
      <c r="CN3462" s="4"/>
      <c r="CO3462" s="4"/>
      <c r="CP3462" s="4"/>
      <c r="CQ3462" s="4"/>
      <c r="CR3462" s="4"/>
      <c r="CS3462" s="4"/>
      <c r="CT3462" s="4"/>
      <c r="CU3462" s="4"/>
      <c r="CV3462" s="4"/>
      <c r="CW3462" s="4"/>
      <c r="CX3462" s="4"/>
      <c r="CY3462" s="4"/>
      <c r="CZ3462" s="4"/>
    </row>
    <row r="3463" spans="1:104" ht="11" x14ac:dyDescent="0.25">
      <c r="A3463" s="2" t="s">
        <v>12714</v>
      </c>
      <c r="B3463" s="2" t="str">
        <f t="shared" si="158"/>
        <v>SDC-SD CREATED</v>
      </c>
      <c r="C3463" s="2" t="s">
        <v>817</v>
      </c>
      <c r="D3463" s="2" t="s">
        <v>13143</v>
      </c>
      <c r="E3463" s="2" t="s">
        <v>184</v>
      </c>
      <c r="F3463" s="2" t="s">
        <v>13144</v>
      </c>
      <c r="G3463" s="3">
        <v>46255</v>
      </c>
      <c r="H3463" s="3">
        <v>46307</v>
      </c>
      <c r="I3463" s="2" t="s">
        <v>13145</v>
      </c>
      <c r="J3463" s="2" t="s">
        <v>13146</v>
      </c>
      <c r="K3463" s="2" t="s">
        <v>127</v>
      </c>
      <c r="L3463" s="2" t="s">
        <v>13147</v>
      </c>
      <c r="M3463" s="2" t="s">
        <v>5511</v>
      </c>
      <c r="N3463" s="2" t="s">
        <v>13148</v>
      </c>
      <c r="O3463" s="2" t="s">
        <v>834</v>
      </c>
      <c r="P3463" s="2" t="s">
        <v>114</v>
      </c>
      <c r="Q3463" s="2" t="s">
        <v>817</v>
      </c>
      <c r="R3463" s="4">
        <v>193</v>
      </c>
      <c r="S3463" s="4">
        <v>1.38</v>
      </c>
      <c r="T3463" s="4"/>
      <c r="U3463" s="4">
        <v>193</v>
      </c>
      <c r="V3463" s="4">
        <v>193</v>
      </c>
      <c r="W3463" s="4">
        <v>193</v>
      </c>
      <c r="X3463" s="4"/>
      <c r="Y3463" s="4"/>
      <c r="Z3463" s="4"/>
      <c r="AA3463" s="4"/>
      <c r="AB3463" s="4">
        <v>193</v>
      </c>
      <c r="AC3463" s="4"/>
      <c r="AD3463" s="4"/>
      <c r="AE3463" s="4"/>
      <c r="AF3463" s="4"/>
      <c r="AG3463" s="4"/>
      <c r="AH3463" s="4">
        <f t="shared" si="159"/>
        <v>193</v>
      </c>
      <c r="AI3463" s="4">
        <f t="shared" si="160"/>
        <v>266.33999999999997</v>
      </c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</row>
    <row r="3464" spans="1:104" ht="11" x14ac:dyDescent="0.25">
      <c r="A3464" s="2" t="s">
        <v>12714</v>
      </c>
      <c r="B3464" s="2" t="str">
        <f t="shared" si="158"/>
        <v>SDC-SD CREATED</v>
      </c>
      <c r="C3464" s="2" t="s">
        <v>817</v>
      </c>
      <c r="D3464" s="2" t="s">
        <v>13149</v>
      </c>
      <c r="E3464" s="2" t="s">
        <v>184</v>
      </c>
      <c r="F3464" s="2" t="s">
        <v>13150</v>
      </c>
      <c r="G3464" s="3">
        <v>46255</v>
      </c>
      <c r="H3464" s="3">
        <v>46307</v>
      </c>
      <c r="I3464" s="2" t="s">
        <v>13145</v>
      </c>
      <c r="J3464" s="2" t="s">
        <v>13151</v>
      </c>
      <c r="K3464" s="2" t="s">
        <v>127</v>
      </c>
      <c r="L3464" s="2" t="s">
        <v>13147</v>
      </c>
      <c r="M3464" s="2" t="s">
        <v>5507</v>
      </c>
      <c r="N3464" s="2" t="s">
        <v>13152</v>
      </c>
      <c r="O3464" s="2" t="s">
        <v>834</v>
      </c>
      <c r="P3464" s="2" t="s">
        <v>160</v>
      </c>
      <c r="Q3464" s="2" t="s">
        <v>817</v>
      </c>
      <c r="R3464" s="4">
        <v>181</v>
      </c>
      <c r="S3464" s="4">
        <v>1.38</v>
      </c>
      <c r="T3464" s="4"/>
      <c r="U3464" s="4">
        <v>181</v>
      </c>
      <c r="V3464" s="4">
        <v>181</v>
      </c>
      <c r="W3464" s="4">
        <v>181</v>
      </c>
      <c r="X3464" s="4"/>
      <c r="Y3464" s="4"/>
      <c r="Z3464" s="4"/>
      <c r="AA3464" s="4"/>
      <c r="AB3464" s="4">
        <v>181</v>
      </c>
      <c r="AC3464" s="4"/>
      <c r="AD3464" s="4"/>
      <c r="AE3464" s="4"/>
      <c r="AF3464" s="4"/>
      <c r="AG3464" s="4"/>
      <c r="AH3464" s="4">
        <f t="shared" si="159"/>
        <v>181</v>
      </c>
      <c r="AI3464" s="4">
        <f t="shared" si="160"/>
        <v>249.77999999999997</v>
      </c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/>
      <c r="CS3464" s="4"/>
      <c r="CT3464" s="4"/>
      <c r="CU3464" s="4"/>
      <c r="CV3464" s="4"/>
      <c r="CW3464" s="4"/>
      <c r="CX3464" s="4"/>
      <c r="CY3464" s="4"/>
      <c r="CZ3464" s="4"/>
    </row>
    <row r="3465" spans="1:104" ht="11" x14ac:dyDescent="0.25">
      <c r="A3465" s="2" t="s">
        <v>12714</v>
      </c>
      <c r="B3465" s="2" t="str">
        <f t="shared" si="158"/>
        <v>SDC-SD CREATED</v>
      </c>
      <c r="C3465" s="2" t="s">
        <v>817</v>
      </c>
      <c r="D3465" s="2" t="s">
        <v>13153</v>
      </c>
      <c r="E3465" s="2" t="s">
        <v>184</v>
      </c>
      <c r="F3465" s="2" t="s">
        <v>13154</v>
      </c>
      <c r="G3465" s="3">
        <v>46255</v>
      </c>
      <c r="H3465" s="3">
        <v>46307</v>
      </c>
      <c r="I3465" s="2" t="s">
        <v>13145</v>
      </c>
      <c r="J3465" s="2" t="s">
        <v>13155</v>
      </c>
      <c r="K3465" s="2" t="s">
        <v>127</v>
      </c>
      <c r="L3465" s="2" t="s">
        <v>12977</v>
      </c>
      <c r="M3465" s="2" t="s">
        <v>5507</v>
      </c>
      <c r="N3465" s="2" t="s">
        <v>12978</v>
      </c>
      <c r="O3465" s="2" t="s">
        <v>834</v>
      </c>
      <c r="P3465" s="2" t="s">
        <v>160</v>
      </c>
      <c r="Q3465" s="2" t="s">
        <v>817</v>
      </c>
      <c r="R3465" s="4">
        <v>186</v>
      </c>
      <c r="S3465" s="4">
        <v>0.93</v>
      </c>
      <c r="T3465" s="4"/>
      <c r="U3465" s="4">
        <v>186</v>
      </c>
      <c r="V3465" s="4">
        <v>186</v>
      </c>
      <c r="W3465" s="4">
        <v>186</v>
      </c>
      <c r="X3465" s="4"/>
      <c r="Y3465" s="4"/>
      <c r="Z3465" s="4"/>
      <c r="AA3465" s="4"/>
      <c r="AB3465" s="4">
        <v>186</v>
      </c>
      <c r="AC3465" s="4"/>
      <c r="AD3465" s="4"/>
      <c r="AE3465" s="4"/>
      <c r="AF3465" s="4"/>
      <c r="AG3465" s="4"/>
      <c r="AH3465" s="4">
        <f t="shared" si="159"/>
        <v>186</v>
      </c>
      <c r="AI3465" s="4">
        <f t="shared" si="160"/>
        <v>172.98000000000002</v>
      </c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  <c r="CK3465" s="4"/>
      <c r="CL3465" s="4"/>
      <c r="CM3465" s="4"/>
      <c r="CN3465" s="4"/>
      <c r="CO3465" s="4"/>
      <c r="CP3465" s="4"/>
      <c r="CQ3465" s="4"/>
      <c r="CR3465" s="4"/>
      <c r="CS3465" s="4"/>
      <c r="CT3465" s="4"/>
      <c r="CU3465" s="4"/>
      <c r="CV3465" s="4"/>
      <c r="CW3465" s="4"/>
      <c r="CX3465" s="4"/>
      <c r="CY3465" s="4"/>
      <c r="CZ3465" s="4"/>
    </row>
    <row r="3466" spans="1:104" ht="11" x14ac:dyDescent="0.25">
      <c r="A3466" s="2" t="s">
        <v>12714</v>
      </c>
      <c r="B3466" s="2" t="str">
        <f t="shared" si="158"/>
        <v>SDC-SD CREATED</v>
      </c>
      <c r="C3466" s="2" t="s">
        <v>817</v>
      </c>
      <c r="D3466" s="2" t="s">
        <v>13156</v>
      </c>
      <c r="E3466" s="2" t="s">
        <v>184</v>
      </c>
      <c r="F3466" s="2" t="s">
        <v>13157</v>
      </c>
      <c r="G3466" s="3">
        <v>46255</v>
      </c>
      <c r="H3466" s="3">
        <v>46307</v>
      </c>
      <c r="I3466" s="2" t="s">
        <v>13145</v>
      </c>
      <c r="J3466" s="2" t="s">
        <v>13158</v>
      </c>
      <c r="K3466" s="2" t="s">
        <v>127</v>
      </c>
      <c r="L3466" s="2" t="s">
        <v>12977</v>
      </c>
      <c r="M3466" s="2" t="s">
        <v>5511</v>
      </c>
      <c r="N3466" s="2" t="s">
        <v>12982</v>
      </c>
      <c r="O3466" s="2" t="s">
        <v>834</v>
      </c>
      <c r="P3466" s="2" t="s">
        <v>114</v>
      </c>
      <c r="Q3466" s="2" t="s">
        <v>817</v>
      </c>
      <c r="R3466" s="4">
        <v>136</v>
      </c>
      <c r="S3466" s="4">
        <v>0.93</v>
      </c>
      <c r="T3466" s="4"/>
      <c r="U3466" s="4">
        <v>136</v>
      </c>
      <c r="V3466" s="4">
        <v>136</v>
      </c>
      <c r="W3466" s="4">
        <v>136</v>
      </c>
      <c r="X3466" s="4"/>
      <c r="Y3466" s="4"/>
      <c r="Z3466" s="4"/>
      <c r="AA3466" s="4"/>
      <c r="AB3466" s="4">
        <v>136</v>
      </c>
      <c r="AC3466" s="4"/>
      <c r="AD3466" s="4"/>
      <c r="AE3466" s="4"/>
      <c r="AF3466" s="4"/>
      <c r="AG3466" s="4"/>
      <c r="AH3466" s="4">
        <f t="shared" si="159"/>
        <v>136</v>
      </c>
      <c r="AI3466" s="4">
        <f t="shared" si="160"/>
        <v>126.48</v>
      </c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/>
      <c r="CS3466" s="4"/>
      <c r="CT3466" s="4"/>
      <c r="CU3466" s="4"/>
      <c r="CV3466" s="4"/>
      <c r="CW3466" s="4"/>
      <c r="CX3466" s="4"/>
      <c r="CY3466" s="4"/>
      <c r="CZ3466" s="4"/>
    </row>
    <row r="3467" spans="1:104" ht="11" x14ac:dyDescent="0.25">
      <c r="A3467" s="2" t="s">
        <v>12714</v>
      </c>
      <c r="B3467" s="2" t="str">
        <f t="shared" si="158"/>
        <v>SDC-SD CREATED</v>
      </c>
      <c r="C3467" s="2" t="s">
        <v>817</v>
      </c>
      <c r="D3467" s="2" t="s">
        <v>13159</v>
      </c>
      <c r="E3467" s="2" t="s">
        <v>184</v>
      </c>
      <c r="F3467" s="2" t="s">
        <v>13160</v>
      </c>
      <c r="G3467" s="3">
        <v>46256</v>
      </c>
      <c r="H3467" s="3">
        <v>46286</v>
      </c>
      <c r="I3467" s="2" t="s">
        <v>13161</v>
      </c>
      <c r="J3467" s="2" t="s">
        <v>13162</v>
      </c>
      <c r="K3467" s="2" t="s">
        <v>446</v>
      </c>
      <c r="L3467" s="2" t="s">
        <v>13163</v>
      </c>
      <c r="M3467" s="2" t="s">
        <v>4933</v>
      </c>
      <c r="N3467" s="2"/>
      <c r="O3467" s="2" t="s">
        <v>823</v>
      </c>
      <c r="P3467" s="2" t="s">
        <v>114</v>
      </c>
      <c r="Q3467" s="2" t="s">
        <v>789</v>
      </c>
      <c r="R3467" s="4">
        <v>299</v>
      </c>
      <c r="S3467" s="4">
        <v>1.1200000000000001</v>
      </c>
      <c r="T3467" s="4"/>
      <c r="U3467" s="4">
        <v>299</v>
      </c>
      <c r="V3467" s="4">
        <v>299</v>
      </c>
      <c r="W3467" s="4">
        <v>299</v>
      </c>
      <c r="X3467" s="4">
        <v>297</v>
      </c>
      <c r="Y3467" s="4"/>
      <c r="Z3467" s="4"/>
      <c r="AA3467" s="4"/>
      <c r="AB3467" s="4">
        <v>2</v>
      </c>
      <c r="AC3467" s="4"/>
      <c r="AD3467" s="4"/>
      <c r="AE3467" s="4"/>
      <c r="AF3467" s="4"/>
      <c r="AG3467" s="4"/>
      <c r="AH3467" s="4">
        <f t="shared" si="159"/>
        <v>299</v>
      </c>
      <c r="AI3467" s="4">
        <f t="shared" si="160"/>
        <v>334.88000000000005</v>
      </c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/>
      <c r="CI3467" s="4"/>
      <c r="CJ3467" s="4"/>
      <c r="CK3467" s="4"/>
      <c r="CL3467" s="4"/>
      <c r="CM3467" s="4"/>
      <c r="CN3467" s="4"/>
      <c r="CO3467" s="4"/>
      <c r="CP3467" s="4"/>
      <c r="CQ3467" s="4"/>
      <c r="CR3467" s="4"/>
      <c r="CS3467" s="4"/>
      <c r="CT3467" s="4"/>
      <c r="CU3467" s="4"/>
      <c r="CV3467" s="4"/>
      <c r="CW3467" s="4"/>
      <c r="CX3467" s="4"/>
      <c r="CY3467" s="4"/>
      <c r="CZ3467" s="4"/>
    </row>
    <row r="3468" spans="1:104" ht="11" x14ac:dyDescent="0.25">
      <c r="A3468" s="2" t="s">
        <v>12714</v>
      </c>
      <c r="B3468" s="2" t="str">
        <f t="shared" si="158"/>
        <v>SDC-SD CREATED</v>
      </c>
      <c r="C3468" s="2" t="s">
        <v>817</v>
      </c>
      <c r="D3468" s="2" t="s">
        <v>13164</v>
      </c>
      <c r="E3468" s="2" t="s">
        <v>106</v>
      </c>
      <c r="F3468" s="2" t="s">
        <v>13165</v>
      </c>
      <c r="G3468" s="3">
        <v>46256</v>
      </c>
      <c r="H3468" s="3">
        <v>46266</v>
      </c>
      <c r="I3468" s="2" t="s">
        <v>1539</v>
      </c>
      <c r="J3468" s="2" t="s">
        <v>13166</v>
      </c>
      <c r="K3468" s="2" t="s">
        <v>446</v>
      </c>
      <c r="L3468" s="2" t="s">
        <v>13163</v>
      </c>
      <c r="M3468" s="2" t="s">
        <v>4933</v>
      </c>
      <c r="N3468" s="2"/>
      <c r="O3468" s="2" t="s">
        <v>823</v>
      </c>
      <c r="P3468" s="2" t="s">
        <v>114</v>
      </c>
      <c r="Q3468" s="2" t="s">
        <v>817</v>
      </c>
      <c r="R3468" s="4">
        <v>2</v>
      </c>
      <c r="S3468" s="4">
        <v>1.1200000000000001</v>
      </c>
      <c r="T3468" s="4"/>
      <c r="U3468" s="4">
        <v>2</v>
      </c>
      <c r="V3468" s="4">
        <v>2</v>
      </c>
      <c r="W3468" s="4">
        <v>2</v>
      </c>
      <c r="X3468" s="4">
        <v>2</v>
      </c>
      <c r="Y3468" s="4"/>
      <c r="Z3468" s="4"/>
      <c r="AA3468" s="4"/>
      <c r="AB3468" s="4"/>
      <c r="AC3468" s="4"/>
      <c r="AD3468" s="4"/>
      <c r="AE3468" s="4"/>
      <c r="AF3468" s="4"/>
      <c r="AG3468" s="4"/>
      <c r="AH3468" s="4">
        <f t="shared" si="159"/>
        <v>2</v>
      </c>
      <c r="AI3468" s="4">
        <f t="shared" si="160"/>
        <v>2.2400000000000002</v>
      </c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/>
      <c r="CS3468" s="4"/>
      <c r="CT3468" s="4"/>
      <c r="CU3468" s="4"/>
      <c r="CV3468" s="4"/>
      <c r="CW3468" s="4"/>
      <c r="CX3468" s="4"/>
      <c r="CY3468" s="4"/>
      <c r="CZ3468" s="4"/>
    </row>
    <row r="3469" spans="1:104" ht="11" x14ac:dyDescent="0.25">
      <c r="A3469" s="2" t="s">
        <v>13167</v>
      </c>
      <c r="B3469" s="2" t="str">
        <f t="shared" si="158"/>
        <v>SDC-TJ</v>
      </c>
      <c r="C3469" s="2" t="s">
        <v>782</v>
      </c>
      <c r="D3469" s="2" t="s">
        <v>13168</v>
      </c>
      <c r="E3469" s="2" t="s">
        <v>987</v>
      </c>
      <c r="F3469" s="2" t="s">
        <v>13169</v>
      </c>
      <c r="G3469" s="3">
        <v>46227</v>
      </c>
      <c r="H3469" s="3">
        <v>46295</v>
      </c>
      <c r="I3469" s="2" t="s">
        <v>3672</v>
      </c>
      <c r="J3469" s="2" t="s">
        <v>13170</v>
      </c>
      <c r="K3469" s="2" t="s">
        <v>127</v>
      </c>
      <c r="L3469" s="2" t="s">
        <v>13171</v>
      </c>
      <c r="M3469" s="2" t="s">
        <v>6264</v>
      </c>
      <c r="N3469" s="2"/>
      <c r="O3469" s="2" t="s">
        <v>213</v>
      </c>
      <c r="P3469" s="2" t="s">
        <v>114</v>
      </c>
      <c r="Q3469" s="2" t="s">
        <v>13172</v>
      </c>
      <c r="R3469" s="4">
        <v>5</v>
      </c>
      <c r="S3469" s="4">
        <v>2.0499999999999998</v>
      </c>
      <c r="T3469" s="4"/>
      <c r="U3469" s="4">
        <v>5</v>
      </c>
      <c r="V3469" s="4">
        <v>5</v>
      </c>
      <c r="W3469" s="4">
        <v>5</v>
      </c>
      <c r="X3469" s="4"/>
      <c r="Y3469" s="4"/>
      <c r="Z3469" s="4"/>
      <c r="AA3469" s="4"/>
      <c r="AB3469" s="4">
        <v>5</v>
      </c>
      <c r="AC3469" s="4"/>
      <c r="AD3469" s="4"/>
      <c r="AE3469" s="4"/>
      <c r="AF3469" s="4"/>
      <c r="AG3469" s="4"/>
      <c r="AH3469" s="4">
        <f t="shared" si="159"/>
        <v>5</v>
      </c>
      <c r="AI3469" s="4">
        <f t="shared" si="160"/>
        <v>10.25</v>
      </c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  <c r="CK3469" s="4"/>
      <c r="CL3469" s="4"/>
      <c r="CM3469" s="4"/>
      <c r="CN3469" s="4"/>
      <c r="CO3469" s="4"/>
      <c r="CP3469" s="4"/>
      <c r="CQ3469" s="4"/>
      <c r="CR3469" s="4"/>
      <c r="CS3469" s="4"/>
      <c r="CT3469" s="4"/>
      <c r="CU3469" s="4"/>
      <c r="CV3469" s="4"/>
      <c r="CW3469" s="4"/>
      <c r="CX3469" s="4"/>
      <c r="CY3469" s="4"/>
      <c r="CZ3469" s="4"/>
    </row>
    <row r="3470" spans="1:104" ht="11" x14ac:dyDescent="0.25">
      <c r="A3470" s="2" t="s">
        <v>13167</v>
      </c>
      <c r="B3470" s="2" t="str">
        <f t="shared" si="158"/>
        <v>SDC-TJ</v>
      </c>
      <c r="C3470" s="2" t="s">
        <v>782</v>
      </c>
      <c r="D3470" s="2" t="s">
        <v>13173</v>
      </c>
      <c r="E3470" s="2" t="s">
        <v>987</v>
      </c>
      <c r="F3470" s="2" t="s">
        <v>13174</v>
      </c>
      <c r="G3470" s="3">
        <v>46227</v>
      </c>
      <c r="H3470" s="3">
        <v>46295</v>
      </c>
      <c r="I3470" s="2" t="s">
        <v>3672</v>
      </c>
      <c r="J3470" s="2" t="s">
        <v>13175</v>
      </c>
      <c r="K3470" s="2" t="s">
        <v>120</v>
      </c>
      <c r="L3470" s="2" t="s">
        <v>13176</v>
      </c>
      <c r="M3470" s="2" t="s">
        <v>6264</v>
      </c>
      <c r="N3470" s="2"/>
      <c r="O3470" s="2" t="s">
        <v>213</v>
      </c>
      <c r="P3470" s="2" t="s">
        <v>114</v>
      </c>
      <c r="Q3470" s="2" t="s">
        <v>13172</v>
      </c>
      <c r="R3470" s="4">
        <v>1</v>
      </c>
      <c r="S3470" s="4">
        <v>2.98</v>
      </c>
      <c r="T3470" s="4"/>
      <c r="U3470" s="4">
        <v>1</v>
      </c>
      <c r="V3470" s="4">
        <v>1</v>
      </c>
      <c r="W3470" s="4">
        <v>1</v>
      </c>
      <c r="X3470" s="4"/>
      <c r="Y3470" s="4"/>
      <c r="Z3470" s="4"/>
      <c r="AA3470" s="4"/>
      <c r="AB3470" s="4"/>
      <c r="AC3470" s="4">
        <v>1</v>
      </c>
      <c r="AD3470" s="4"/>
      <c r="AE3470" s="4"/>
      <c r="AF3470" s="4"/>
      <c r="AG3470" s="4"/>
      <c r="AH3470" s="4">
        <f t="shared" si="159"/>
        <v>1</v>
      </c>
      <c r="AI3470" s="4">
        <f t="shared" si="160"/>
        <v>2.98</v>
      </c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/>
      <c r="CS3470" s="4"/>
      <c r="CT3470" s="4"/>
      <c r="CU3470" s="4"/>
      <c r="CV3470" s="4"/>
      <c r="CW3470" s="4"/>
      <c r="CX3470" s="4"/>
      <c r="CY3470" s="4"/>
      <c r="CZ3470" s="4"/>
    </row>
    <row r="3471" spans="1:104" ht="11" x14ac:dyDescent="0.25">
      <c r="A3471" s="2" t="s">
        <v>13167</v>
      </c>
      <c r="B3471" s="2" t="str">
        <f t="shared" si="158"/>
        <v>SDC-TJ</v>
      </c>
      <c r="C3471" s="2" t="s">
        <v>782</v>
      </c>
      <c r="D3471" s="2" t="s">
        <v>13177</v>
      </c>
      <c r="E3471" s="2" t="s">
        <v>987</v>
      </c>
      <c r="F3471" s="2" t="s">
        <v>13178</v>
      </c>
      <c r="G3471" s="3">
        <v>46227</v>
      </c>
      <c r="H3471" s="3">
        <v>46295</v>
      </c>
      <c r="I3471" s="2" t="s">
        <v>3672</v>
      </c>
      <c r="J3471" s="2" t="s">
        <v>13179</v>
      </c>
      <c r="K3471" s="2" t="s">
        <v>120</v>
      </c>
      <c r="L3471" s="2" t="s">
        <v>13176</v>
      </c>
      <c r="M3471" s="2" t="s">
        <v>6264</v>
      </c>
      <c r="N3471" s="2"/>
      <c r="O3471" s="2" t="s">
        <v>213</v>
      </c>
      <c r="P3471" s="2" t="s">
        <v>114</v>
      </c>
      <c r="Q3471" s="2" t="s">
        <v>13172</v>
      </c>
      <c r="R3471" s="4">
        <v>1</v>
      </c>
      <c r="S3471" s="4">
        <v>2.98</v>
      </c>
      <c r="T3471" s="4"/>
      <c r="U3471" s="4">
        <v>1</v>
      </c>
      <c r="V3471" s="4">
        <v>1</v>
      </c>
      <c r="W3471" s="4">
        <v>1</v>
      </c>
      <c r="X3471" s="4"/>
      <c r="Y3471" s="4"/>
      <c r="Z3471" s="4"/>
      <c r="AA3471" s="4"/>
      <c r="AB3471" s="4"/>
      <c r="AC3471" s="4">
        <v>1</v>
      </c>
      <c r="AD3471" s="4"/>
      <c r="AE3471" s="4"/>
      <c r="AF3471" s="4"/>
      <c r="AG3471" s="4"/>
      <c r="AH3471" s="4">
        <f t="shared" si="159"/>
        <v>1</v>
      </c>
      <c r="AI3471" s="4">
        <f t="shared" si="160"/>
        <v>2.98</v>
      </c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/>
      <c r="CS3471" s="4"/>
      <c r="CT3471" s="4"/>
      <c r="CU3471" s="4"/>
      <c r="CV3471" s="4"/>
      <c r="CW3471" s="4"/>
      <c r="CX3471" s="4"/>
      <c r="CY3471" s="4"/>
      <c r="CZ3471" s="4"/>
    </row>
    <row r="3472" spans="1:104" ht="11" x14ac:dyDescent="0.25">
      <c r="A3472" s="2" t="s">
        <v>13167</v>
      </c>
      <c r="B3472" s="2" t="str">
        <f t="shared" si="158"/>
        <v>SDC-TJ</v>
      </c>
      <c r="C3472" s="2" t="s">
        <v>782</v>
      </c>
      <c r="D3472" s="2" t="s">
        <v>13180</v>
      </c>
      <c r="E3472" s="2" t="s">
        <v>987</v>
      </c>
      <c r="F3472" s="2" t="s">
        <v>13181</v>
      </c>
      <c r="G3472" s="3">
        <v>46227</v>
      </c>
      <c r="H3472" s="3">
        <v>46295</v>
      </c>
      <c r="I3472" s="2" t="s">
        <v>3672</v>
      </c>
      <c r="J3472" s="2" t="s">
        <v>13182</v>
      </c>
      <c r="K3472" s="2" t="s">
        <v>120</v>
      </c>
      <c r="L3472" s="2" t="s">
        <v>13183</v>
      </c>
      <c r="M3472" s="2" t="s">
        <v>1555</v>
      </c>
      <c r="N3472" s="2"/>
      <c r="O3472" s="2" t="s">
        <v>578</v>
      </c>
      <c r="P3472" s="2" t="s">
        <v>114</v>
      </c>
      <c r="Q3472" s="2" t="s">
        <v>13172</v>
      </c>
      <c r="R3472" s="4">
        <v>1</v>
      </c>
      <c r="S3472" s="4">
        <v>3.52</v>
      </c>
      <c r="T3472" s="4"/>
      <c r="U3472" s="4">
        <v>1</v>
      </c>
      <c r="V3472" s="4">
        <v>1</v>
      </c>
      <c r="W3472" s="4">
        <v>1</v>
      </c>
      <c r="X3472" s="4"/>
      <c r="Y3472" s="4"/>
      <c r="Z3472" s="4"/>
      <c r="AA3472" s="4"/>
      <c r="AB3472" s="4"/>
      <c r="AC3472" s="4">
        <v>1</v>
      </c>
      <c r="AD3472" s="4"/>
      <c r="AE3472" s="4"/>
      <c r="AF3472" s="4"/>
      <c r="AG3472" s="4"/>
      <c r="AH3472" s="4">
        <f t="shared" si="159"/>
        <v>1</v>
      </c>
      <c r="AI3472" s="4">
        <f t="shared" si="160"/>
        <v>3.52</v>
      </c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/>
      <c r="CS3472" s="4"/>
      <c r="CT3472" s="4"/>
      <c r="CU3472" s="4"/>
      <c r="CV3472" s="4"/>
      <c r="CW3472" s="4"/>
      <c r="CX3472" s="4"/>
      <c r="CY3472" s="4"/>
      <c r="CZ3472" s="4"/>
    </row>
    <row r="3473" spans="1:104" ht="11" x14ac:dyDescent="0.25">
      <c r="A3473" s="2" t="s">
        <v>13167</v>
      </c>
      <c r="B3473" s="2" t="str">
        <f t="shared" si="158"/>
        <v>SDC-TJ</v>
      </c>
      <c r="C3473" s="2" t="s">
        <v>782</v>
      </c>
      <c r="D3473" s="2" t="s">
        <v>13184</v>
      </c>
      <c r="E3473" s="2" t="s">
        <v>987</v>
      </c>
      <c r="F3473" s="2" t="s">
        <v>13185</v>
      </c>
      <c r="G3473" s="3">
        <v>46227</v>
      </c>
      <c r="H3473" s="3">
        <v>46295</v>
      </c>
      <c r="I3473" s="2" t="s">
        <v>3672</v>
      </c>
      <c r="J3473" s="2" t="s">
        <v>13186</v>
      </c>
      <c r="K3473" s="2" t="s">
        <v>120</v>
      </c>
      <c r="L3473" s="2" t="s">
        <v>13183</v>
      </c>
      <c r="M3473" s="2" t="s">
        <v>1555</v>
      </c>
      <c r="N3473" s="2"/>
      <c r="O3473" s="2" t="s">
        <v>578</v>
      </c>
      <c r="P3473" s="2" t="s">
        <v>114</v>
      </c>
      <c r="Q3473" s="2" t="s">
        <v>13172</v>
      </c>
      <c r="R3473" s="4">
        <v>2</v>
      </c>
      <c r="S3473" s="4">
        <v>3.52</v>
      </c>
      <c r="T3473" s="4"/>
      <c r="U3473" s="4">
        <v>2</v>
      </c>
      <c r="V3473" s="4">
        <v>2</v>
      </c>
      <c r="W3473" s="4">
        <v>2</v>
      </c>
      <c r="X3473" s="4"/>
      <c r="Y3473" s="4"/>
      <c r="Z3473" s="4"/>
      <c r="AA3473" s="4"/>
      <c r="AB3473" s="4"/>
      <c r="AC3473" s="4">
        <v>2</v>
      </c>
      <c r="AD3473" s="4"/>
      <c r="AE3473" s="4"/>
      <c r="AF3473" s="4"/>
      <c r="AG3473" s="4"/>
      <c r="AH3473" s="4">
        <f t="shared" si="159"/>
        <v>2</v>
      </c>
      <c r="AI3473" s="4">
        <f t="shared" si="160"/>
        <v>7.04</v>
      </c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/>
      <c r="CS3473" s="4"/>
      <c r="CT3473" s="4"/>
      <c r="CU3473" s="4"/>
      <c r="CV3473" s="4"/>
      <c r="CW3473" s="4"/>
      <c r="CX3473" s="4"/>
      <c r="CY3473" s="4"/>
      <c r="CZ3473" s="4"/>
    </row>
    <row r="3474" spans="1:104" ht="11" x14ac:dyDescent="0.25">
      <c r="A3474" s="2" t="s">
        <v>13167</v>
      </c>
      <c r="B3474" s="2" t="str">
        <f t="shared" si="158"/>
        <v>SDC-TJ</v>
      </c>
      <c r="C3474" s="2" t="s">
        <v>782</v>
      </c>
      <c r="D3474" s="2" t="s">
        <v>13187</v>
      </c>
      <c r="E3474" s="2" t="s">
        <v>987</v>
      </c>
      <c r="F3474" s="2" t="s">
        <v>13188</v>
      </c>
      <c r="G3474" s="3">
        <v>46227</v>
      </c>
      <c r="H3474" s="3">
        <v>46295</v>
      </c>
      <c r="I3474" s="2" t="s">
        <v>3672</v>
      </c>
      <c r="J3474" s="2" t="s">
        <v>13189</v>
      </c>
      <c r="K3474" s="2" t="s">
        <v>120</v>
      </c>
      <c r="L3474" s="2" t="s">
        <v>13183</v>
      </c>
      <c r="M3474" s="2" t="s">
        <v>1555</v>
      </c>
      <c r="N3474" s="2"/>
      <c r="O3474" s="2" t="s">
        <v>578</v>
      </c>
      <c r="P3474" s="2" t="s">
        <v>114</v>
      </c>
      <c r="Q3474" s="2" t="s">
        <v>13172</v>
      </c>
      <c r="R3474" s="4">
        <v>1</v>
      </c>
      <c r="S3474" s="4">
        <v>3.52</v>
      </c>
      <c r="T3474" s="4"/>
      <c r="U3474" s="4">
        <v>1</v>
      </c>
      <c r="V3474" s="4">
        <v>1</v>
      </c>
      <c r="W3474" s="4">
        <v>1</v>
      </c>
      <c r="X3474" s="4"/>
      <c r="Y3474" s="4"/>
      <c r="Z3474" s="4"/>
      <c r="AA3474" s="4"/>
      <c r="AB3474" s="4"/>
      <c r="AC3474" s="4">
        <v>1</v>
      </c>
      <c r="AD3474" s="4"/>
      <c r="AE3474" s="4"/>
      <c r="AF3474" s="4"/>
      <c r="AG3474" s="4"/>
      <c r="AH3474" s="4">
        <f t="shared" si="159"/>
        <v>1</v>
      </c>
      <c r="AI3474" s="4">
        <f t="shared" si="160"/>
        <v>3.52</v>
      </c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/>
      <c r="CS3474" s="4"/>
      <c r="CT3474" s="4"/>
      <c r="CU3474" s="4"/>
      <c r="CV3474" s="4"/>
      <c r="CW3474" s="4"/>
      <c r="CX3474" s="4"/>
      <c r="CY3474" s="4"/>
      <c r="CZ3474" s="4"/>
    </row>
    <row r="3475" spans="1:104" ht="11" x14ac:dyDescent="0.25">
      <c r="A3475" s="2" t="s">
        <v>13167</v>
      </c>
      <c r="B3475" s="2" t="str">
        <f t="shared" si="158"/>
        <v>SDC-TJ</v>
      </c>
      <c r="C3475" s="2" t="s">
        <v>782</v>
      </c>
      <c r="D3475" s="2" t="s">
        <v>13190</v>
      </c>
      <c r="E3475" s="2" t="s">
        <v>987</v>
      </c>
      <c r="F3475" s="2" t="s">
        <v>13191</v>
      </c>
      <c r="G3475" s="3">
        <v>46227</v>
      </c>
      <c r="H3475" s="3">
        <v>46295</v>
      </c>
      <c r="I3475" s="2" t="s">
        <v>3672</v>
      </c>
      <c r="J3475" s="2" t="s">
        <v>13192</v>
      </c>
      <c r="K3475" s="2" t="s">
        <v>446</v>
      </c>
      <c r="L3475" s="2" t="s">
        <v>13193</v>
      </c>
      <c r="M3475" s="2" t="s">
        <v>13194</v>
      </c>
      <c r="N3475" s="2"/>
      <c r="O3475" s="2" t="s">
        <v>823</v>
      </c>
      <c r="P3475" s="2" t="s">
        <v>114</v>
      </c>
      <c r="Q3475" s="2" t="s">
        <v>13172</v>
      </c>
      <c r="R3475" s="4">
        <v>30</v>
      </c>
      <c r="S3475" s="4">
        <v>2.4</v>
      </c>
      <c r="T3475" s="4"/>
      <c r="U3475" s="4">
        <v>30</v>
      </c>
      <c r="V3475" s="4">
        <v>30</v>
      </c>
      <c r="W3475" s="4">
        <v>30</v>
      </c>
      <c r="X3475" s="4"/>
      <c r="Y3475" s="4"/>
      <c r="Z3475" s="4"/>
      <c r="AA3475" s="4"/>
      <c r="AB3475" s="4"/>
      <c r="AC3475" s="4">
        <v>30</v>
      </c>
      <c r="AD3475" s="4"/>
      <c r="AE3475" s="4"/>
      <c r="AF3475" s="4"/>
      <c r="AG3475" s="4"/>
      <c r="AH3475" s="4">
        <f t="shared" si="159"/>
        <v>30</v>
      </c>
      <c r="AI3475" s="4">
        <f t="shared" si="160"/>
        <v>72</v>
      </c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/>
      <c r="CS3475" s="4"/>
      <c r="CT3475" s="4"/>
      <c r="CU3475" s="4"/>
      <c r="CV3475" s="4"/>
      <c r="CW3475" s="4"/>
      <c r="CX3475" s="4"/>
      <c r="CY3475" s="4"/>
      <c r="CZ3475" s="4"/>
    </row>
    <row r="3476" spans="1:104" ht="11" x14ac:dyDescent="0.25">
      <c r="A3476" s="2" t="s">
        <v>13167</v>
      </c>
      <c r="B3476" s="2" t="str">
        <f t="shared" si="158"/>
        <v>SDC-TJ</v>
      </c>
      <c r="C3476" s="2" t="s">
        <v>782</v>
      </c>
      <c r="D3476" s="2" t="s">
        <v>13195</v>
      </c>
      <c r="E3476" s="2" t="s">
        <v>987</v>
      </c>
      <c r="F3476" s="2" t="s">
        <v>13196</v>
      </c>
      <c r="G3476" s="3">
        <v>46227</v>
      </c>
      <c r="H3476" s="3">
        <v>46295</v>
      </c>
      <c r="I3476" s="2" t="s">
        <v>3672</v>
      </c>
      <c r="J3476" s="2" t="s">
        <v>13197</v>
      </c>
      <c r="K3476" s="2" t="s">
        <v>446</v>
      </c>
      <c r="L3476" s="2" t="s">
        <v>13198</v>
      </c>
      <c r="M3476" s="2" t="s">
        <v>13199</v>
      </c>
      <c r="N3476" s="2"/>
      <c r="O3476" s="2" t="s">
        <v>213</v>
      </c>
      <c r="P3476" s="2" t="s">
        <v>114</v>
      </c>
      <c r="Q3476" s="2" t="s">
        <v>13172</v>
      </c>
      <c r="R3476" s="4">
        <v>2</v>
      </c>
      <c r="S3476" s="4">
        <v>1.7</v>
      </c>
      <c r="T3476" s="4"/>
      <c r="U3476" s="4">
        <v>2</v>
      </c>
      <c r="V3476" s="4">
        <v>2</v>
      </c>
      <c r="W3476" s="4">
        <v>2</v>
      </c>
      <c r="X3476" s="4"/>
      <c r="Y3476" s="4"/>
      <c r="Z3476" s="4"/>
      <c r="AA3476" s="4"/>
      <c r="AB3476" s="4">
        <v>2</v>
      </c>
      <c r="AC3476" s="4"/>
      <c r="AD3476" s="4"/>
      <c r="AE3476" s="4"/>
      <c r="AF3476" s="4"/>
      <c r="AG3476" s="4"/>
      <c r="AH3476" s="4">
        <f t="shared" si="159"/>
        <v>2</v>
      </c>
      <c r="AI3476" s="4">
        <f t="shared" si="160"/>
        <v>3.4</v>
      </c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/>
      <c r="CS3476" s="4"/>
      <c r="CT3476" s="4"/>
      <c r="CU3476" s="4"/>
      <c r="CV3476" s="4"/>
      <c r="CW3476" s="4"/>
      <c r="CX3476" s="4"/>
      <c r="CY3476" s="4"/>
      <c r="CZ3476" s="4"/>
    </row>
    <row r="3477" spans="1:104" ht="11" x14ac:dyDescent="0.25">
      <c r="A3477" s="2" t="s">
        <v>13167</v>
      </c>
      <c r="B3477" s="2" t="str">
        <f t="shared" si="158"/>
        <v>SDC-TJ</v>
      </c>
      <c r="C3477" s="2" t="s">
        <v>782</v>
      </c>
      <c r="D3477" s="2" t="s">
        <v>13200</v>
      </c>
      <c r="E3477" s="2" t="s">
        <v>987</v>
      </c>
      <c r="F3477" s="2" t="s">
        <v>13201</v>
      </c>
      <c r="G3477" s="3">
        <v>46227</v>
      </c>
      <c r="H3477" s="3">
        <v>46295</v>
      </c>
      <c r="I3477" s="2" t="s">
        <v>3672</v>
      </c>
      <c r="J3477" s="2" t="s">
        <v>13202</v>
      </c>
      <c r="K3477" s="2" t="s">
        <v>188</v>
      </c>
      <c r="L3477" s="2" t="s">
        <v>13203</v>
      </c>
      <c r="M3477" s="2" t="s">
        <v>13204</v>
      </c>
      <c r="N3477" s="2"/>
      <c r="O3477" s="2" t="s">
        <v>823</v>
      </c>
      <c r="P3477" s="2" t="s">
        <v>114</v>
      </c>
      <c r="Q3477" s="2" t="s">
        <v>13172</v>
      </c>
      <c r="R3477" s="4">
        <v>20</v>
      </c>
      <c r="S3477" s="4">
        <v>5.7</v>
      </c>
      <c r="T3477" s="4"/>
      <c r="U3477" s="4">
        <v>20</v>
      </c>
      <c r="V3477" s="4">
        <v>20</v>
      </c>
      <c r="W3477" s="4">
        <v>20</v>
      </c>
      <c r="X3477" s="4"/>
      <c r="Y3477" s="4"/>
      <c r="Z3477" s="4"/>
      <c r="AA3477" s="4"/>
      <c r="AB3477" s="4"/>
      <c r="AC3477" s="4">
        <v>20</v>
      </c>
      <c r="AD3477" s="4"/>
      <c r="AE3477" s="4"/>
      <c r="AF3477" s="4"/>
      <c r="AG3477" s="4"/>
      <c r="AH3477" s="4">
        <f t="shared" si="159"/>
        <v>20</v>
      </c>
      <c r="AI3477" s="4">
        <f t="shared" si="160"/>
        <v>114</v>
      </c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/>
      <c r="CS3477" s="4"/>
      <c r="CT3477" s="4"/>
      <c r="CU3477" s="4"/>
      <c r="CV3477" s="4"/>
      <c r="CW3477" s="4"/>
      <c r="CX3477" s="4"/>
      <c r="CY3477" s="4"/>
      <c r="CZ3477" s="4"/>
    </row>
    <row r="3478" spans="1:104" ht="11" x14ac:dyDescent="0.25">
      <c r="A3478" s="2" t="s">
        <v>13167</v>
      </c>
      <c r="B3478" s="2" t="str">
        <f t="shared" si="158"/>
        <v>SDC-TJ</v>
      </c>
      <c r="C3478" s="2" t="s">
        <v>782</v>
      </c>
      <c r="D3478" s="2" t="s">
        <v>13205</v>
      </c>
      <c r="E3478" s="2" t="s">
        <v>987</v>
      </c>
      <c r="F3478" s="2" t="s">
        <v>13206</v>
      </c>
      <c r="G3478" s="3">
        <v>46227</v>
      </c>
      <c r="H3478" s="3">
        <v>46295</v>
      </c>
      <c r="I3478" s="2" t="s">
        <v>3672</v>
      </c>
      <c r="J3478" s="2" t="s">
        <v>13207</v>
      </c>
      <c r="K3478" s="2" t="s">
        <v>127</v>
      </c>
      <c r="L3478" s="2" t="s">
        <v>13208</v>
      </c>
      <c r="M3478" s="2" t="s">
        <v>13209</v>
      </c>
      <c r="N3478" s="2"/>
      <c r="O3478" s="2" t="s">
        <v>823</v>
      </c>
      <c r="P3478" s="2" t="s">
        <v>114</v>
      </c>
      <c r="Q3478" s="2" t="s">
        <v>13210</v>
      </c>
      <c r="R3478" s="4">
        <v>20</v>
      </c>
      <c r="S3478" s="4">
        <v>0.45</v>
      </c>
      <c r="T3478" s="4"/>
      <c r="U3478" s="4">
        <v>20</v>
      </c>
      <c r="V3478" s="4">
        <v>20</v>
      </c>
      <c r="W3478" s="4">
        <v>20</v>
      </c>
      <c r="X3478" s="4"/>
      <c r="Y3478" s="4"/>
      <c r="Z3478" s="4"/>
      <c r="AA3478" s="4">
        <v>20</v>
      </c>
      <c r="AB3478" s="4"/>
      <c r="AC3478" s="4"/>
      <c r="AD3478" s="4"/>
      <c r="AE3478" s="4"/>
      <c r="AF3478" s="4"/>
      <c r="AG3478" s="4"/>
      <c r="AH3478" s="4">
        <f t="shared" si="159"/>
        <v>20</v>
      </c>
      <c r="AI3478" s="4">
        <f t="shared" si="160"/>
        <v>9</v>
      </c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/>
      <c r="CD3478" s="4"/>
      <c r="CE3478" s="4"/>
      <c r="CF3478" s="4"/>
      <c r="CG3478" s="4"/>
      <c r="CH3478" s="4"/>
      <c r="CI3478" s="4"/>
      <c r="CJ3478" s="4"/>
      <c r="CK3478" s="4"/>
      <c r="CL3478" s="4"/>
      <c r="CM3478" s="4"/>
      <c r="CN3478" s="4"/>
      <c r="CO3478" s="4"/>
      <c r="CP3478" s="4"/>
      <c r="CQ3478" s="4"/>
      <c r="CR3478" s="4"/>
      <c r="CS3478" s="4"/>
      <c r="CT3478" s="4"/>
      <c r="CU3478" s="4"/>
      <c r="CV3478" s="4"/>
      <c r="CW3478" s="4"/>
      <c r="CX3478" s="4"/>
      <c r="CY3478" s="4"/>
      <c r="CZ3478" s="4"/>
    </row>
    <row r="3479" spans="1:104" ht="11" x14ac:dyDescent="0.25">
      <c r="A3479" s="2" t="s">
        <v>13167</v>
      </c>
      <c r="B3479" s="2" t="str">
        <f t="shared" si="158"/>
        <v>SDC-TJ</v>
      </c>
      <c r="C3479" s="2" t="s">
        <v>782</v>
      </c>
      <c r="D3479" s="2" t="s">
        <v>13211</v>
      </c>
      <c r="E3479" s="2" t="s">
        <v>784</v>
      </c>
      <c r="F3479" s="2" t="s">
        <v>13212</v>
      </c>
      <c r="G3479" s="3">
        <v>46233</v>
      </c>
      <c r="H3479" s="3">
        <v>46269</v>
      </c>
      <c r="I3479" s="2" t="s">
        <v>1593</v>
      </c>
      <c r="J3479" s="2" t="s">
        <v>13213</v>
      </c>
      <c r="K3479" s="2" t="s">
        <v>120</v>
      </c>
      <c r="L3479" s="2" t="s">
        <v>13214</v>
      </c>
      <c r="M3479" s="2" t="s">
        <v>6298</v>
      </c>
      <c r="N3479" s="2"/>
      <c r="O3479" s="2" t="s">
        <v>213</v>
      </c>
      <c r="P3479" s="2" t="s">
        <v>160</v>
      </c>
      <c r="Q3479" s="2" t="s">
        <v>13172</v>
      </c>
      <c r="R3479" s="4">
        <v>1</v>
      </c>
      <c r="S3479" s="4">
        <v>4.4800000000000004</v>
      </c>
      <c r="T3479" s="4"/>
      <c r="U3479" s="4">
        <v>1</v>
      </c>
      <c r="V3479" s="4">
        <v>1</v>
      </c>
      <c r="W3479" s="4">
        <v>1</v>
      </c>
      <c r="X3479" s="4"/>
      <c r="Y3479" s="4"/>
      <c r="Z3479" s="4"/>
      <c r="AA3479" s="4"/>
      <c r="AB3479" s="4"/>
      <c r="AC3479" s="4">
        <v>1</v>
      </c>
      <c r="AD3479" s="4"/>
      <c r="AE3479" s="4"/>
      <c r="AF3479" s="4"/>
      <c r="AG3479" s="4"/>
      <c r="AH3479" s="4">
        <f t="shared" si="159"/>
        <v>1</v>
      </c>
      <c r="AI3479" s="4">
        <f t="shared" si="160"/>
        <v>4.4800000000000004</v>
      </c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/>
      <c r="CP3479" s="4"/>
      <c r="CQ3479" s="4"/>
      <c r="CR3479" s="4"/>
      <c r="CS3479" s="4"/>
      <c r="CT3479" s="4"/>
      <c r="CU3479" s="4"/>
      <c r="CV3479" s="4"/>
      <c r="CW3479" s="4"/>
      <c r="CX3479" s="4"/>
      <c r="CY3479" s="4"/>
      <c r="CZ3479" s="4"/>
    </row>
    <row r="3480" spans="1:104" ht="11" x14ac:dyDescent="0.25">
      <c r="A3480" s="2" t="s">
        <v>13167</v>
      </c>
      <c r="B3480" s="2" t="str">
        <f t="shared" si="158"/>
        <v>SDC-TJ</v>
      </c>
      <c r="C3480" s="2" t="s">
        <v>782</v>
      </c>
      <c r="D3480" s="2" t="s">
        <v>13215</v>
      </c>
      <c r="E3480" s="2" t="s">
        <v>784</v>
      </c>
      <c r="F3480" s="2" t="s">
        <v>13216</v>
      </c>
      <c r="G3480" s="3">
        <v>46246</v>
      </c>
      <c r="H3480" s="3">
        <v>46266</v>
      </c>
      <c r="I3480" s="2" t="s">
        <v>1539</v>
      </c>
      <c r="J3480" s="2" t="s">
        <v>13217</v>
      </c>
      <c r="K3480" s="2" t="s">
        <v>120</v>
      </c>
      <c r="L3480" s="2" t="s">
        <v>13183</v>
      </c>
      <c r="M3480" s="2" t="s">
        <v>1555</v>
      </c>
      <c r="N3480" s="2"/>
      <c r="O3480" s="2" t="s">
        <v>578</v>
      </c>
      <c r="P3480" s="2" t="s">
        <v>114</v>
      </c>
      <c r="Q3480" s="2" t="s">
        <v>13172</v>
      </c>
      <c r="R3480" s="4">
        <v>1</v>
      </c>
      <c r="S3480" s="4">
        <v>3.52</v>
      </c>
      <c r="T3480" s="4"/>
      <c r="U3480" s="4">
        <v>1</v>
      </c>
      <c r="V3480" s="4">
        <v>1</v>
      </c>
      <c r="W3480" s="4">
        <v>1</v>
      </c>
      <c r="X3480" s="4"/>
      <c r="Y3480" s="4"/>
      <c r="Z3480" s="4"/>
      <c r="AA3480" s="4"/>
      <c r="AB3480" s="4"/>
      <c r="AC3480" s="4">
        <v>1</v>
      </c>
      <c r="AD3480" s="4"/>
      <c r="AE3480" s="4"/>
      <c r="AF3480" s="4"/>
      <c r="AG3480" s="4"/>
      <c r="AH3480" s="4">
        <f t="shared" si="159"/>
        <v>1</v>
      </c>
      <c r="AI3480" s="4">
        <f t="shared" si="160"/>
        <v>3.52</v>
      </c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/>
      <c r="CS3480" s="4"/>
      <c r="CT3480" s="4"/>
      <c r="CU3480" s="4"/>
      <c r="CV3480" s="4"/>
      <c r="CW3480" s="4"/>
      <c r="CX3480" s="4"/>
      <c r="CY3480" s="4"/>
      <c r="CZ3480" s="4"/>
    </row>
    <row r="3481" spans="1:104" ht="11" x14ac:dyDescent="0.25">
      <c r="A3481" s="2" t="s">
        <v>13167</v>
      </c>
      <c r="B3481" s="2" t="str">
        <f t="shared" si="158"/>
        <v>SDC-TJ</v>
      </c>
      <c r="C3481" s="2" t="s">
        <v>782</v>
      </c>
      <c r="D3481" s="2" t="s">
        <v>13218</v>
      </c>
      <c r="E3481" s="2" t="s">
        <v>784</v>
      </c>
      <c r="F3481" s="2" t="s">
        <v>13219</v>
      </c>
      <c r="G3481" s="3">
        <v>46247</v>
      </c>
      <c r="H3481" s="3">
        <v>46269</v>
      </c>
      <c r="I3481" s="2" t="s">
        <v>1593</v>
      </c>
      <c r="J3481" s="2" t="s">
        <v>13220</v>
      </c>
      <c r="K3481" s="2" t="s">
        <v>120</v>
      </c>
      <c r="L3481" s="2" t="s">
        <v>13183</v>
      </c>
      <c r="M3481" s="2" t="s">
        <v>1555</v>
      </c>
      <c r="N3481" s="2"/>
      <c r="O3481" s="2" t="s">
        <v>578</v>
      </c>
      <c r="P3481" s="2" t="s">
        <v>114</v>
      </c>
      <c r="Q3481" s="2" t="s">
        <v>13172</v>
      </c>
      <c r="R3481" s="4">
        <v>1</v>
      </c>
      <c r="S3481" s="4">
        <v>3.52</v>
      </c>
      <c r="T3481" s="4"/>
      <c r="U3481" s="4">
        <v>1</v>
      </c>
      <c r="V3481" s="4">
        <v>1</v>
      </c>
      <c r="W3481" s="4">
        <v>1</v>
      </c>
      <c r="X3481" s="4"/>
      <c r="Y3481" s="4"/>
      <c r="Z3481" s="4"/>
      <c r="AA3481" s="4"/>
      <c r="AB3481" s="4"/>
      <c r="AC3481" s="4">
        <v>1</v>
      </c>
      <c r="AD3481" s="4"/>
      <c r="AE3481" s="4"/>
      <c r="AF3481" s="4"/>
      <c r="AG3481" s="4"/>
      <c r="AH3481" s="4">
        <f t="shared" si="159"/>
        <v>1</v>
      </c>
      <c r="AI3481" s="4">
        <f t="shared" si="160"/>
        <v>3.52</v>
      </c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/>
      <c r="CE3481" s="4"/>
      <c r="CF3481" s="4"/>
      <c r="CG3481" s="4"/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/>
      <c r="CS3481" s="4"/>
      <c r="CT3481" s="4"/>
      <c r="CU3481" s="4"/>
      <c r="CV3481" s="4"/>
      <c r="CW3481" s="4"/>
      <c r="CX3481" s="4"/>
      <c r="CY3481" s="4"/>
      <c r="CZ3481" s="4"/>
    </row>
    <row r="3482" spans="1:104" ht="11" x14ac:dyDescent="0.25">
      <c r="A3482" s="2" t="s">
        <v>13221</v>
      </c>
      <c r="B3482" s="2" t="str">
        <f t="shared" si="158"/>
        <v>SDC-TW</v>
      </c>
      <c r="C3482" s="2" t="s">
        <v>13221</v>
      </c>
      <c r="D3482" s="2" t="s">
        <v>13222</v>
      </c>
      <c r="E3482" s="2" t="s">
        <v>987</v>
      </c>
      <c r="F3482" s="2" t="s">
        <v>13223</v>
      </c>
      <c r="G3482" s="3">
        <v>46136</v>
      </c>
      <c r="H3482" s="3">
        <v>46228</v>
      </c>
      <c r="I3482" s="2" t="s">
        <v>1883</v>
      </c>
      <c r="J3482" s="2" t="s">
        <v>13224</v>
      </c>
      <c r="K3482" s="2" t="s">
        <v>120</v>
      </c>
      <c r="L3482" s="2" t="s">
        <v>13225</v>
      </c>
      <c r="M3482" s="2" t="s">
        <v>10687</v>
      </c>
      <c r="N3482" s="2" t="s">
        <v>13226</v>
      </c>
      <c r="O3482" s="2" t="s">
        <v>123</v>
      </c>
      <c r="P3482" s="2" t="s">
        <v>114</v>
      </c>
      <c r="Q3482" s="2" t="s">
        <v>3208</v>
      </c>
      <c r="R3482" s="4">
        <v>2</v>
      </c>
      <c r="S3482" s="4">
        <v>5.3</v>
      </c>
      <c r="T3482" s="4"/>
      <c r="U3482" s="4">
        <v>2</v>
      </c>
      <c r="V3482" s="4">
        <v>2</v>
      </c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>
        <f t="shared" si="159"/>
        <v>0</v>
      </c>
      <c r="AI3482" s="4">
        <f t="shared" si="160"/>
        <v>0</v>
      </c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>
        <v>2</v>
      </c>
      <c r="CH3482" s="4"/>
      <c r="CI3482" s="4"/>
      <c r="CJ3482" s="4"/>
      <c r="CK3482" s="4"/>
      <c r="CL3482" s="4"/>
      <c r="CM3482" s="4"/>
      <c r="CN3482" s="4"/>
      <c r="CO3482" s="4"/>
      <c r="CP3482" s="4"/>
      <c r="CQ3482" s="4"/>
      <c r="CR3482" s="4"/>
      <c r="CS3482" s="4"/>
      <c r="CT3482" s="4"/>
      <c r="CU3482" s="4"/>
      <c r="CV3482" s="4"/>
      <c r="CW3482" s="4"/>
      <c r="CX3482" s="4"/>
      <c r="CY3482" s="4"/>
      <c r="CZ3482" s="4"/>
    </row>
    <row r="3483" spans="1:104" ht="11" x14ac:dyDescent="0.25">
      <c r="A3483" s="2" t="s">
        <v>13221</v>
      </c>
      <c r="B3483" s="2" t="str">
        <f t="shared" si="158"/>
        <v>SDC-TW</v>
      </c>
      <c r="C3483" s="2" t="s">
        <v>13221</v>
      </c>
      <c r="D3483" s="2" t="s">
        <v>13227</v>
      </c>
      <c r="E3483" s="2" t="s">
        <v>987</v>
      </c>
      <c r="F3483" s="2" t="s">
        <v>13228</v>
      </c>
      <c r="G3483" s="3">
        <v>46136</v>
      </c>
      <c r="H3483" s="3">
        <v>46228</v>
      </c>
      <c r="I3483" s="2" t="s">
        <v>1883</v>
      </c>
      <c r="J3483" s="2" t="s">
        <v>13229</v>
      </c>
      <c r="K3483" s="2" t="s">
        <v>120</v>
      </c>
      <c r="L3483" s="2" t="s">
        <v>13225</v>
      </c>
      <c r="M3483" s="2" t="s">
        <v>10687</v>
      </c>
      <c r="N3483" s="2" t="s">
        <v>13226</v>
      </c>
      <c r="O3483" s="2" t="s">
        <v>123</v>
      </c>
      <c r="P3483" s="2" t="s">
        <v>114</v>
      </c>
      <c r="Q3483" s="2" t="s">
        <v>3208</v>
      </c>
      <c r="R3483" s="4">
        <v>2</v>
      </c>
      <c r="S3483" s="4">
        <v>5.3</v>
      </c>
      <c r="T3483" s="4"/>
      <c r="U3483" s="4">
        <v>2</v>
      </c>
      <c r="V3483" s="4">
        <v>2</v>
      </c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>
        <f t="shared" si="159"/>
        <v>0</v>
      </c>
      <c r="AI3483" s="4">
        <f t="shared" si="160"/>
        <v>0</v>
      </c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>
        <v>2</v>
      </c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/>
      <c r="CS3483" s="4"/>
      <c r="CT3483" s="4"/>
      <c r="CU3483" s="4"/>
      <c r="CV3483" s="4"/>
      <c r="CW3483" s="4"/>
      <c r="CX3483" s="4"/>
      <c r="CY3483" s="4"/>
      <c r="CZ3483" s="4"/>
    </row>
    <row r="3484" spans="1:104" ht="11" x14ac:dyDescent="0.25">
      <c r="A3484" s="2" t="s">
        <v>13221</v>
      </c>
      <c r="B3484" s="2" t="str">
        <f t="shared" si="158"/>
        <v>SDC-TW</v>
      </c>
      <c r="C3484" s="2" t="s">
        <v>13221</v>
      </c>
      <c r="D3484" s="2" t="s">
        <v>13230</v>
      </c>
      <c r="E3484" s="2" t="s">
        <v>987</v>
      </c>
      <c r="F3484" s="2" t="s">
        <v>13231</v>
      </c>
      <c r="G3484" s="3">
        <v>46136</v>
      </c>
      <c r="H3484" s="3">
        <v>46228</v>
      </c>
      <c r="I3484" s="2" t="s">
        <v>1883</v>
      </c>
      <c r="J3484" s="2" t="s">
        <v>13232</v>
      </c>
      <c r="K3484" s="2" t="s">
        <v>120</v>
      </c>
      <c r="L3484" s="2" t="s">
        <v>13225</v>
      </c>
      <c r="M3484" s="2" t="s">
        <v>10687</v>
      </c>
      <c r="N3484" s="2" t="s">
        <v>13226</v>
      </c>
      <c r="O3484" s="2" t="s">
        <v>123</v>
      </c>
      <c r="P3484" s="2" t="s">
        <v>114</v>
      </c>
      <c r="Q3484" s="2" t="s">
        <v>3208</v>
      </c>
      <c r="R3484" s="4">
        <v>2</v>
      </c>
      <c r="S3484" s="4">
        <v>5.3</v>
      </c>
      <c r="T3484" s="4"/>
      <c r="U3484" s="4">
        <v>2</v>
      </c>
      <c r="V3484" s="4">
        <v>2</v>
      </c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>
        <f t="shared" si="159"/>
        <v>0</v>
      </c>
      <c r="AI3484" s="4">
        <f t="shared" si="160"/>
        <v>0</v>
      </c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>
        <v>2</v>
      </c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/>
      <c r="CS3484" s="4"/>
      <c r="CT3484" s="4"/>
      <c r="CU3484" s="4"/>
      <c r="CV3484" s="4"/>
      <c r="CW3484" s="4"/>
      <c r="CX3484" s="4"/>
      <c r="CY3484" s="4"/>
      <c r="CZ3484" s="4"/>
    </row>
    <row r="3485" spans="1:104" ht="11" x14ac:dyDescent="0.25">
      <c r="A3485" s="2" t="s">
        <v>13221</v>
      </c>
      <c r="B3485" s="2" t="str">
        <f t="shared" si="158"/>
        <v>SDC-TW</v>
      </c>
      <c r="C3485" s="2" t="s">
        <v>13221</v>
      </c>
      <c r="D3485" s="2" t="s">
        <v>13233</v>
      </c>
      <c r="E3485" s="2" t="s">
        <v>987</v>
      </c>
      <c r="F3485" s="2" t="s">
        <v>13234</v>
      </c>
      <c r="G3485" s="3">
        <v>46136</v>
      </c>
      <c r="H3485" s="3">
        <v>46228</v>
      </c>
      <c r="I3485" s="2" t="s">
        <v>1883</v>
      </c>
      <c r="J3485" s="2" t="s">
        <v>13235</v>
      </c>
      <c r="K3485" s="2" t="s">
        <v>120</v>
      </c>
      <c r="L3485" s="2" t="s">
        <v>13225</v>
      </c>
      <c r="M3485" s="2" t="s">
        <v>10687</v>
      </c>
      <c r="N3485" s="2" t="s">
        <v>13226</v>
      </c>
      <c r="O3485" s="2" t="s">
        <v>123</v>
      </c>
      <c r="P3485" s="2" t="s">
        <v>114</v>
      </c>
      <c r="Q3485" s="2" t="s">
        <v>3208</v>
      </c>
      <c r="R3485" s="4">
        <v>2</v>
      </c>
      <c r="S3485" s="4">
        <v>5.3</v>
      </c>
      <c r="T3485" s="4"/>
      <c r="U3485" s="4">
        <v>2</v>
      </c>
      <c r="V3485" s="4">
        <v>2</v>
      </c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>
        <f t="shared" si="159"/>
        <v>0</v>
      </c>
      <c r="AI3485" s="4">
        <f t="shared" si="160"/>
        <v>0</v>
      </c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>
        <v>2</v>
      </c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</row>
    <row r="3486" spans="1:104" ht="11" x14ac:dyDescent="0.25">
      <c r="A3486" s="2" t="s">
        <v>13221</v>
      </c>
      <c r="B3486" s="2" t="str">
        <f t="shared" si="158"/>
        <v>SDC-TW</v>
      </c>
      <c r="C3486" s="2" t="s">
        <v>13221</v>
      </c>
      <c r="D3486" s="2" t="s">
        <v>13236</v>
      </c>
      <c r="E3486" s="2" t="s">
        <v>987</v>
      </c>
      <c r="F3486" s="2" t="s">
        <v>13237</v>
      </c>
      <c r="G3486" s="3">
        <v>46136</v>
      </c>
      <c r="H3486" s="3">
        <v>46228</v>
      </c>
      <c r="I3486" s="2" t="s">
        <v>1883</v>
      </c>
      <c r="J3486" s="2" t="s">
        <v>13238</v>
      </c>
      <c r="K3486" s="2" t="s">
        <v>120</v>
      </c>
      <c r="L3486" s="2" t="s">
        <v>13225</v>
      </c>
      <c r="M3486" s="2" t="s">
        <v>10687</v>
      </c>
      <c r="N3486" s="2" t="s">
        <v>13226</v>
      </c>
      <c r="O3486" s="2" t="s">
        <v>123</v>
      </c>
      <c r="P3486" s="2" t="s">
        <v>114</v>
      </c>
      <c r="Q3486" s="2" t="s">
        <v>3208</v>
      </c>
      <c r="R3486" s="4">
        <v>2</v>
      </c>
      <c r="S3486" s="4">
        <v>5.3</v>
      </c>
      <c r="T3486" s="4"/>
      <c r="U3486" s="4">
        <v>2</v>
      </c>
      <c r="V3486" s="4">
        <v>2</v>
      </c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>
        <f t="shared" si="159"/>
        <v>0</v>
      </c>
      <c r="AI3486" s="4">
        <f t="shared" si="160"/>
        <v>0</v>
      </c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>
        <v>2</v>
      </c>
      <c r="CH3486" s="4"/>
      <c r="CI3486" s="4"/>
      <c r="CJ3486" s="4"/>
      <c r="CK3486" s="4"/>
      <c r="CL3486" s="4"/>
      <c r="CM3486" s="4"/>
      <c r="CN3486" s="4"/>
      <c r="CO3486" s="4"/>
      <c r="CP3486" s="4"/>
      <c r="CQ3486" s="4"/>
      <c r="CR3486" s="4"/>
      <c r="CS3486" s="4"/>
      <c r="CT3486" s="4"/>
      <c r="CU3486" s="4"/>
      <c r="CV3486" s="4"/>
      <c r="CW3486" s="4"/>
      <c r="CX3486" s="4"/>
      <c r="CY3486" s="4"/>
      <c r="CZ3486" s="4"/>
    </row>
    <row r="3487" spans="1:104" ht="11" x14ac:dyDescent="0.25">
      <c r="A3487" s="2" t="s">
        <v>13221</v>
      </c>
      <c r="B3487" s="2" t="str">
        <f t="shared" si="158"/>
        <v>SDC-TW</v>
      </c>
      <c r="C3487" s="2" t="s">
        <v>13221</v>
      </c>
      <c r="D3487" s="2" t="s">
        <v>13239</v>
      </c>
      <c r="E3487" s="2" t="s">
        <v>987</v>
      </c>
      <c r="F3487" s="2" t="s">
        <v>13240</v>
      </c>
      <c r="G3487" s="3">
        <v>46136</v>
      </c>
      <c r="H3487" s="3">
        <v>46228</v>
      </c>
      <c r="I3487" s="2" t="s">
        <v>1883</v>
      </c>
      <c r="J3487" s="2" t="s">
        <v>13241</v>
      </c>
      <c r="K3487" s="2" t="s">
        <v>120</v>
      </c>
      <c r="L3487" s="2" t="s">
        <v>13225</v>
      </c>
      <c r="M3487" s="2" t="s">
        <v>10687</v>
      </c>
      <c r="N3487" s="2" t="s">
        <v>13226</v>
      </c>
      <c r="O3487" s="2" t="s">
        <v>123</v>
      </c>
      <c r="P3487" s="2" t="s">
        <v>114</v>
      </c>
      <c r="Q3487" s="2" t="s">
        <v>3208</v>
      </c>
      <c r="R3487" s="4">
        <v>2</v>
      </c>
      <c r="S3487" s="4">
        <v>5.3</v>
      </c>
      <c r="T3487" s="4"/>
      <c r="U3487" s="4">
        <v>2</v>
      </c>
      <c r="V3487" s="4">
        <v>2</v>
      </c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>
        <f t="shared" si="159"/>
        <v>0</v>
      </c>
      <c r="AI3487" s="4">
        <f t="shared" si="160"/>
        <v>0</v>
      </c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>
        <v>2</v>
      </c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/>
      <c r="CS3487" s="4"/>
      <c r="CT3487" s="4"/>
      <c r="CU3487" s="4"/>
      <c r="CV3487" s="4"/>
      <c r="CW3487" s="4"/>
      <c r="CX3487" s="4"/>
      <c r="CY3487" s="4"/>
      <c r="CZ3487" s="4"/>
    </row>
    <row r="3488" spans="1:104" ht="11" x14ac:dyDescent="0.25">
      <c r="A3488" s="2" t="s">
        <v>13221</v>
      </c>
      <c r="B3488" s="2" t="str">
        <f t="shared" si="158"/>
        <v>SDC-TW</v>
      </c>
      <c r="C3488" s="2" t="s">
        <v>13221</v>
      </c>
      <c r="D3488" s="2" t="s">
        <v>13242</v>
      </c>
      <c r="E3488" s="2" t="s">
        <v>987</v>
      </c>
      <c r="F3488" s="2" t="s">
        <v>13243</v>
      </c>
      <c r="G3488" s="3">
        <v>46136</v>
      </c>
      <c r="H3488" s="3">
        <v>46228</v>
      </c>
      <c r="I3488" s="2" t="s">
        <v>1883</v>
      </c>
      <c r="J3488" s="2" t="s">
        <v>13244</v>
      </c>
      <c r="K3488" s="2" t="s">
        <v>120</v>
      </c>
      <c r="L3488" s="2" t="s">
        <v>13245</v>
      </c>
      <c r="M3488" s="2" t="s">
        <v>10687</v>
      </c>
      <c r="N3488" s="2" t="s">
        <v>13246</v>
      </c>
      <c r="O3488" s="2" t="s">
        <v>123</v>
      </c>
      <c r="P3488" s="2" t="s">
        <v>114</v>
      </c>
      <c r="Q3488" s="2" t="s">
        <v>3208</v>
      </c>
      <c r="R3488" s="4">
        <v>2</v>
      </c>
      <c r="S3488" s="4">
        <v>5.7</v>
      </c>
      <c r="T3488" s="4"/>
      <c r="U3488" s="4">
        <v>2</v>
      </c>
      <c r="V3488" s="4">
        <v>2</v>
      </c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>
        <f t="shared" si="159"/>
        <v>0</v>
      </c>
      <c r="AI3488" s="4">
        <f t="shared" si="160"/>
        <v>0</v>
      </c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>
        <v>2</v>
      </c>
      <c r="CH3488" s="4"/>
      <c r="CI3488" s="4"/>
      <c r="CJ3488" s="4"/>
      <c r="CK3488" s="4"/>
      <c r="CL3488" s="4"/>
      <c r="CM3488" s="4"/>
      <c r="CN3488" s="4"/>
      <c r="CO3488" s="4"/>
      <c r="CP3488" s="4"/>
      <c r="CQ3488" s="4"/>
      <c r="CR3488" s="4"/>
      <c r="CS3488" s="4"/>
      <c r="CT3488" s="4"/>
      <c r="CU3488" s="4"/>
      <c r="CV3488" s="4"/>
      <c r="CW3488" s="4"/>
      <c r="CX3488" s="4"/>
      <c r="CY3488" s="4"/>
      <c r="CZ3488" s="4"/>
    </row>
    <row r="3489" spans="1:104" ht="11" x14ac:dyDescent="0.25">
      <c r="A3489" s="2" t="s">
        <v>13221</v>
      </c>
      <c r="B3489" s="2" t="str">
        <f t="shared" si="158"/>
        <v>SDC-TW</v>
      </c>
      <c r="C3489" s="2" t="s">
        <v>13221</v>
      </c>
      <c r="D3489" s="2" t="s">
        <v>13247</v>
      </c>
      <c r="E3489" s="2" t="s">
        <v>987</v>
      </c>
      <c r="F3489" s="2" t="s">
        <v>13248</v>
      </c>
      <c r="G3489" s="3">
        <v>46136</v>
      </c>
      <c r="H3489" s="3">
        <v>46228</v>
      </c>
      <c r="I3489" s="2" t="s">
        <v>1883</v>
      </c>
      <c r="J3489" s="2" t="s">
        <v>13249</v>
      </c>
      <c r="K3489" s="2" t="s">
        <v>120</v>
      </c>
      <c r="L3489" s="2" t="s">
        <v>13245</v>
      </c>
      <c r="M3489" s="2" t="s">
        <v>10687</v>
      </c>
      <c r="N3489" s="2" t="s">
        <v>13246</v>
      </c>
      <c r="O3489" s="2" t="s">
        <v>123</v>
      </c>
      <c r="P3489" s="2" t="s">
        <v>114</v>
      </c>
      <c r="Q3489" s="2" t="s">
        <v>3208</v>
      </c>
      <c r="R3489" s="4">
        <v>5</v>
      </c>
      <c r="S3489" s="4">
        <v>5.7</v>
      </c>
      <c r="T3489" s="4"/>
      <c r="U3489" s="4">
        <v>5</v>
      </c>
      <c r="V3489" s="4">
        <v>5</v>
      </c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>
        <f t="shared" si="159"/>
        <v>0</v>
      </c>
      <c r="AI3489" s="4">
        <f t="shared" si="160"/>
        <v>0</v>
      </c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>
        <v>5</v>
      </c>
      <c r="CH3489" s="4"/>
      <c r="CI3489" s="4"/>
      <c r="CJ3489" s="4"/>
      <c r="CK3489" s="4"/>
      <c r="CL3489" s="4"/>
      <c r="CM3489" s="4"/>
      <c r="CN3489" s="4"/>
      <c r="CO3489" s="4"/>
      <c r="CP3489" s="4"/>
      <c r="CQ3489" s="4"/>
      <c r="CR3489" s="4"/>
      <c r="CS3489" s="4"/>
      <c r="CT3489" s="4"/>
      <c r="CU3489" s="4"/>
      <c r="CV3489" s="4"/>
      <c r="CW3489" s="4"/>
      <c r="CX3489" s="4"/>
      <c r="CY3489" s="4"/>
      <c r="CZ3489" s="4"/>
    </row>
    <row r="3490" spans="1:104" ht="11" x14ac:dyDescent="0.25">
      <c r="A3490" s="2" t="s">
        <v>13221</v>
      </c>
      <c r="B3490" s="2" t="str">
        <f t="shared" si="158"/>
        <v>SDC-TW</v>
      </c>
      <c r="C3490" s="2" t="s">
        <v>13221</v>
      </c>
      <c r="D3490" s="2" t="s">
        <v>13250</v>
      </c>
      <c r="E3490" s="2" t="s">
        <v>987</v>
      </c>
      <c r="F3490" s="2" t="s">
        <v>13251</v>
      </c>
      <c r="G3490" s="3">
        <v>46136</v>
      </c>
      <c r="H3490" s="3">
        <v>46228</v>
      </c>
      <c r="I3490" s="2" t="s">
        <v>1883</v>
      </c>
      <c r="J3490" s="2" t="s">
        <v>13252</v>
      </c>
      <c r="K3490" s="2" t="s">
        <v>120</v>
      </c>
      <c r="L3490" s="2" t="s">
        <v>13245</v>
      </c>
      <c r="M3490" s="2" t="s">
        <v>10687</v>
      </c>
      <c r="N3490" s="2" t="s">
        <v>13246</v>
      </c>
      <c r="O3490" s="2" t="s">
        <v>123</v>
      </c>
      <c r="P3490" s="2" t="s">
        <v>114</v>
      </c>
      <c r="Q3490" s="2" t="s">
        <v>3208</v>
      </c>
      <c r="R3490" s="4">
        <v>5</v>
      </c>
      <c r="S3490" s="4">
        <v>5.7</v>
      </c>
      <c r="T3490" s="4"/>
      <c r="U3490" s="4">
        <v>5</v>
      </c>
      <c r="V3490" s="4">
        <v>5</v>
      </c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>
        <f t="shared" si="159"/>
        <v>0</v>
      </c>
      <c r="AI3490" s="4">
        <f t="shared" si="160"/>
        <v>0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>
        <v>5</v>
      </c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/>
      <c r="CS3490" s="4"/>
      <c r="CT3490" s="4"/>
      <c r="CU3490" s="4"/>
      <c r="CV3490" s="4"/>
      <c r="CW3490" s="4"/>
      <c r="CX3490" s="4"/>
      <c r="CY3490" s="4"/>
      <c r="CZ3490" s="4"/>
    </row>
    <row r="3491" spans="1:104" ht="11" x14ac:dyDescent="0.25">
      <c r="A3491" s="2" t="s">
        <v>13221</v>
      </c>
      <c r="B3491" s="2" t="str">
        <f t="shared" si="158"/>
        <v>SDC-TW</v>
      </c>
      <c r="C3491" s="2" t="s">
        <v>13221</v>
      </c>
      <c r="D3491" s="2" t="s">
        <v>13253</v>
      </c>
      <c r="E3491" s="2" t="s">
        <v>987</v>
      </c>
      <c r="F3491" s="2" t="s">
        <v>13254</v>
      </c>
      <c r="G3491" s="3">
        <v>46136</v>
      </c>
      <c r="H3491" s="3">
        <v>46228</v>
      </c>
      <c r="I3491" s="2" t="s">
        <v>1883</v>
      </c>
      <c r="J3491" s="2" t="s">
        <v>13255</v>
      </c>
      <c r="K3491" s="2" t="s">
        <v>120</v>
      </c>
      <c r="L3491" s="2" t="s">
        <v>13245</v>
      </c>
      <c r="M3491" s="2" t="s">
        <v>10687</v>
      </c>
      <c r="N3491" s="2" t="s">
        <v>13246</v>
      </c>
      <c r="O3491" s="2" t="s">
        <v>123</v>
      </c>
      <c r="P3491" s="2" t="s">
        <v>114</v>
      </c>
      <c r="Q3491" s="2" t="s">
        <v>3208</v>
      </c>
      <c r="R3491" s="4">
        <v>3</v>
      </c>
      <c r="S3491" s="4">
        <v>5.7</v>
      </c>
      <c r="T3491" s="4"/>
      <c r="U3491" s="4">
        <v>3</v>
      </c>
      <c r="V3491" s="4">
        <v>3</v>
      </c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>
        <f t="shared" si="159"/>
        <v>0</v>
      </c>
      <c r="AI3491" s="4">
        <f t="shared" si="160"/>
        <v>0</v>
      </c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>
        <v>3</v>
      </c>
      <c r="CH3491" s="4"/>
      <c r="CI3491" s="4"/>
      <c r="CJ3491" s="4"/>
      <c r="CK3491" s="4"/>
      <c r="CL3491" s="4"/>
      <c r="CM3491" s="4"/>
      <c r="CN3491" s="4"/>
      <c r="CO3491" s="4"/>
      <c r="CP3491" s="4"/>
      <c r="CQ3491" s="4"/>
      <c r="CR3491" s="4"/>
      <c r="CS3491" s="4"/>
      <c r="CT3491" s="4"/>
      <c r="CU3491" s="4"/>
      <c r="CV3491" s="4"/>
      <c r="CW3491" s="4"/>
      <c r="CX3491" s="4"/>
      <c r="CY3491" s="4"/>
      <c r="CZ3491" s="4"/>
    </row>
    <row r="3492" spans="1:104" ht="11" x14ac:dyDescent="0.25">
      <c r="A3492" s="2" t="s">
        <v>13221</v>
      </c>
      <c r="B3492" s="2" t="str">
        <f t="shared" si="158"/>
        <v>SDC-TW</v>
      </c>
      <c r="C3492" s="2" t="s">
        <v>13221</v>
      </c>
      <c r="D3492" s="2" t="s">
        <v>13256</v>
      </c>
      <c r="E3492" s="2" t="s">
        <v>987</v>
      </c>
      <c r="F3492" s="2" t="s">
        <v>13257</v>
      </c>
      <c r="G3492" s="3">
        <v>46136</v>
      </c>
      <c r="H3492" s="3">
        <v>46228</v>
      </c>
      <c r="I3492" s="2" t="s">
        <v>1883</v>
      </c>
      <c r="J3492" s="2" t="s">
        <v>13258</v>
      </c>
      <c r="K3492" s="2" t="s">
        <v>120</v>
      </c>
      <c r="L3492" s="2" t="s">
        <v>13245</v>
      </c>
      <c r="M3492" s="2" t="s">
        <v>10687</v>
      </c>
      <c r="N3492" s="2" t="s">
        <v>13246</v>
      </c>
      <c r="O3492" s="2" t="s">
        <v>123</v>
      </c>
      <c r="P3492" s="2" t="s">
        <v>114</v>
      </c>
      <c r="Q3492" s="2" t="s">
        <v>3208</v>
      </c>
      <c r="R3492" s="4">
        <v>2</v>
      </c>
      <c r="S3492" s="4">
        <v>5.7</v>
      </c>
      <c r="T3492" s="4"/>
      <c r="U3492" s="4">
        <v>2</v>
      </c>
      <c r="V3492" s="4">
        <v>2</v>
      </c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>
        <f t="shared" si="159"/>
        <v>0</v>
      </c>
      <c r="AI3492" s="4">
        <f t="shared" si="160"/>
        <v>0</v>
      </c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>
        <v>2</v>
      </c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/>
      <c r="CS3492" s="4"/>
      <c r="CT3492" s="4"/>
      <c r="CU3492" s="4"/>
      <c r="CV3492" s="4"/>
      <c r="CW3492" s="4"/>
      <c r="CX3492" s="4"/>
      <c r="CY3492" s="4"/>
      <c r="CZ3492" s="4"/>
    </row>
    <row r="3493" spans="1:104" ht="11" x14ac:dyDescent="0.25">
      <c r="A3493" s="2" t="s">
        <v>13221</v>
      </c>
      <c r="B3493" s="2" t="str">
        <f t="shared" si="158"/>
        <v>SDC-TW</v>
      </c>
      <c r="C3493" s="2" t="s">
        <v>13221</v>
      </c>
      <c r="D3493" s="2" t="s">
        <v>13259</v>
      </c>
      <c r="E3493" s="2" t="s">
        <v>987</v>
      </c>
      <c r="F3493" s="2" t="s">
        <v>13260</v>
      </c>
      <c r="G3493" s="3">
        <v>46136</v>
      </c>
      <c r="H3493" s="3">
        <v>46228</v>
      </c>
      <c r="I3493" s="2" t="s">
        <v>1883</v>
      </c>
      <c r="J3493" s="2" t="s">
        <v>13261</v>
      </c>
      <c r="K3493" s="2" t="s">
        <v>120</v>
      </c>
      <c r="L3493" s="2" t="s">
        <v>13245</v>
      </c>
      <c r="M3493" s="2" t="s">
        <v>10687</v>
      </c>
      <c r="N3493" s="2" t="s">
        <v>13246</v>
      </c>
      <c r="O3493" s="2" t="s">
        <v>123</v>
      </c>
      <c r="P3493" s="2" t="s">
        <v>114</v>
      </c>
      <c r="Q3493" s="2" t="s">
        <v>3208</v>
      </c>
      <c r="R3493" s="4">
        <v>2</v>
      </c>
      <c r="S3493" s="4">
        <v>5.7</v>
      </c>
      <c r="T3493" s="4"/>
      <c r="U3493" s="4">
        <v>2</v>
      </c>
      <c r="V3493" s="4">
        <v>2</v>
      </c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>
        <f t="shared" si="159"/>
        <v>0</v>
      </c>
      <c r="AI3493" s="4">
        <f t="shared" si="160"/>
        <v>0</v>
      </c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>
        <v>2</v>
      </c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/>
      <c r="CT3493" s="4"/>
      <c r="CU3493" s="4"/>
      <c r="CV3493" s="4"/>
      <c r="CW3493" s="4"/>
      <c r="CX3493" s="4"/>
      <c r="CY3493" s="4"/>
      <c r="CZ3493" s="4"/>
    </row>
    <row r="3494" spans="1:104" ht="11" x14ac:dyDescent="0.25">
      <c r="A3494" s="2" t="s">
        <v>13221</v>
      </c>
      <c r="B3494" s="2" t="str">
        <f t="shared" ref="B3494:B3557" si="161">A3494</f>
        <v>SDC-TW</v>
      </c>
      <c r="C3494" s="2" t="s">
        <v>13221</v>
      </c>
      <c r="D3494" s="2" t="s">
        <v>13262</v>
      </c>
      <c r="E3494" s="2" t="s">
        <v>987</v>
      </c>
      <c r="F3494" s="2" t="s">
        <v>13263</v>
      </c>
      <c r="G3494" s="3">
        <v>46136</v>
      </c>
      <c r="H3494" s="3">
        <v>46228</v>
      </c>
      <c r="I3494" s="2" t="s">
        <v>1883</v>
      </c>
      <c r="J3494" s="2" t="s">
        <v>13264</v>
      </c>
      <c r="K3494" s="2" t="s">
        <v>120</v>
      </c>
      <c r="L3494" s="2" t="s">
        <v>13245</v>
      </c>
      <c r="M3494" s="2" t="s">
        <v>10687</v>
      </c>
      <c r="N3494" s="2" t="s">
        <v>13246</v>
      </c>
      <c r="O3494" s="2" t="s">
        <v>123</v>
      </c>
      <c r="P3494" s="2" t="s">
        <v>114</v>
      </c>
      <c r="Q3494" s="2" t="s">
        <v>3208</v>
      </c>
      <c r="R3494" s="4">
        <v>3</v>
      </c>
      <c r="S3494" s="4">
        <v>5.7</v>
      </c>
      <c r="T3494" s="4"/>
      <c r="U3494" s="4">
        <v>3</v>
      </c>
      <c r="V3494" s="4">
        <v>3</v>
      </c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>
        <f t="shared" si="159"/>
        <v>0</v>
      </c>
      <c r="AI3494" s="4">
        <f t="shared" si="160"/>
        <v>0</v>
      </c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>
        <v>3</v>
      </c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/>
      <c r="CT3494" s="4"/>
      <c r="CU3494" s="4"/>
      <c r="CV3494" s="4"/>
      <c r="CW3494" s="4"/>
      <c r="CX3494" s="4"/>
      <c r="CY3494" s="4"/>
      <c r="CZ3494" s="4"/>
    </row>
    <row r="3495" spans="1:104" ht="11" x14ac:dyDescent="0.25">
      <c r="A3495" s="2" t="s">
        <v>13221</v>
      </c>
      <c r="B3495" s="2" t="str">
        <f t="shared" si="161"/>
        <v>SDC-TW</v>
      </c>
      <c r="C3495" s="2" t="s">
        <v>13221</v>
      </c>
      <c r="D3495" s="2" t="s">
        <v>13265</v>
      </c>
      <c r="E3495" s="2" t="s">
        <v>987</v>
      </c>
      <c r="F3495" s="2" t="s">
        <v>13266</v>
      </c>
      <c r="G3495" s="3">
        <v>46136</v>
      </c>
      <c r="H3495" s="3">
        <v>46228</v>
      </c>
      <c r="I3495" s="2" t="s">
        <v>1883</v>
      </c>
      <c r="J3495" s="2" t="s">
        <v>13267</v>
      </c>
      <c r="K3495" s="2" t="s">
        <v>120</v>
      </c>
      <c r="L3495" s="2" t="s">
        <v>13245</v>
      </c>
      <c r="M3495" s="2" t="s">
        <v>10687</v>
      </c>
      <c r="N3495" s="2" t="s">
        <v>13246</v>
      </c>
      <c r="O3495" s="2" t="s">
        <v>123</v>
      </c>
      <c r="P3495" s="2" t="s">
        <v>114</v>
      </c>
      <c r="Q3495" s="2" t="s">
        <v>3208</v>
      </c>
      <c r="R3495" s="4">
        <v>1</v>
      </c>
      <c r="S3495" s="4">
        <v>5.7</v>
      </c>
      <c r="T3495" s="4"/>
      <c r="U3495" s="4">
        <v>1</v>
      </c>
      <c r="V3495" s="4">
        <v>1</v>
      </c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>
        <f t="shared" si="159"/>
        <v>0</v>
      </c>
      <c r="AI3495" s="4">
        <f t="shared" si="160"/>
        <v>0</v>
      </c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>
        <v>1</v>
      </c>
      <c r="CH3495" s="4"/>
      <c r="CI3495" s="4"/>
      <c r="CJ3495" s="4"/>
      <c r="CK3495" s="4"/>
      <c r="CL3495" s="4"/>
      <c r="CM3495" s="4"/>
      <c r="CN3495" s="4"/>
      <c r="CO3495" s="4"/>
      <c r="CP3495" s="4"/>
      <c r="CQ3495" s="4"/>
      <c r="CR3495" s="4"/>
      <c r="CS3495" s="4"/>
      <c r="CT3495" s="4"/>
      <c r="CU3495" s="4"/>
      <c r="CV3495" s="4"/>
      <c r="CW3495" s="4"/>
      <c r="CX3495" s="4"/>
      <c r="CY3495" s="4"/>
      <c r="CZ3495" s="4"/>
    </row>
    <row r="3496" spans="1:104" ht="11" x14ac:dyDescent="0.25">
      <c r="A3496" s="2" t="s">
        <v>13221</v>
      </c>
      <c r="B3496" s="2" t="str">
        <f t="shared" si="161"/>
        <v>SDC-TW</v>
      </c>
      <c r="C3496" s="2" t="s">
        <v>13221</v>
      </c>
      <c r="D3496" s="2" t="s">
        <v>13268</v>
      </c>
      <c r="E3496" s="2" t="s">
        <v>987</v>
      </c>
      <c r="F3496" s="2" t="s">
        <v>13269</v>
      </c>
      <c r="G3496" s="3">
        <v>46136</v>
      </c>
      <c r="H3496" s="3">
        <v>46228</v>
      </c>
      <c r="I3496" s="2" t="s">
        <v>1883</v>
      </c>
      <c r="J3496" s="2" t="s">
        <v>13270</v>
      </c>
      <c r="K3496" s="2" t="s">
        <v>120</v>
      </c>
      <c r="L3496" s="2" t="s">
        <v>13271</v>
      </c>
      <c r="M3496" s="2" t="s">
        <v>10687</v>
      </c>
      <c r="N3496" s="2" t="s">
        <v>13272</v>
      </c>
      <c r="O3496" s="2" t="s">
        <v>123</v>
      </c>
      <c r="P3496" s="2" t="s">
        <v>114</v>
      </c>
      <c r="Q3496" s="2" t="s">
        <v>3208</v>
      </c>
      <c r="R3496" s="4">
        <v>1</v>
      </c>
      <c r="S3496" s="4">
        <v>4.3</v>
      </c>
      <c r="T3496" s="4"/>
      <c r="U3496" s="4">
        <v>1</v>
      </c>
      <c r="V3496" s="4">
        <v>1</v>
      </c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>
        <f t="shared" si="159"/>
        <v>0</v>
      </c>
      <c r="AI3496" s="4">
        <f t="shared" si="160"/>
        <v>0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>
        <v>1</v>
      </c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/>
      <c r="CS3496" s="4"/>
      <c r="CT3496" s="4"/>
      <c r="CU3496" s="4"/>
      <c r="CV3496" s="4"/>
      <c r="CW3496" s="4"/>
      <c r="CX3496" s="4"/>
      <c r="CY3496" s="4"/>
      <c r="CZ3496" s="4"/>
    </row>
    <row r="3497" spans="1:104" ht="11" x14ac:dyDescent="0.25">
      <c r="A3497" s="2" t="s">
        <v>13221</v>
      </c>
      <c r="B3497" s="2" t="str">
        <f t="shared" si="161"/>
        <v>SDC-TW</v>
      </c>
      <c r="C3497" s="2" t="s">
        <v>13221</v>
      </c>
      <c r="D3497" s="2" t="s">
        <v>13273</v>
      </c>
      <c r="E3497" s="2" t="s">
        <v>987</v>
      </c>
      <c r="F3497" s="2" t="s">
        <v>13274</v>
      </c>
      <c r="G3497" s="3">
        <v>46136</v>
      </c>
      <c r="H3497" s="3">
        <v>46228</v>
      </c>
      <c r="I3497" s="2" t="s">
        <v>1883</v>
      </c>
      <c r="J3497" s="2" t="s">
        <v>13275</v>
      </c>
      <c r="K3497" s="2" t="s">
        <v>120</v>
      </c>
      <c r="L3497" s="2" t="s">
        <v>13271</v>
      </c>
      <c r="M3497" s="2" t="s">
        <v>10687</v>
      </c>
      <c r="N3497" s="2" t="s">
        <v>13272</v>
      </c>
      <c r="O3497" s="2" t="s">
        <v>123</v>
      </c>
      <c r="P3497" s="2" t="s">
        <v>114</v>
      </c>
      <c r="Q3497" s="2" t="s">
        <v>3208</v>
      </c>
      <c r="R3497" s="4">
        <v>4</v>
      </c>
      <c r="S3497" s="4">
        <v>4.3</v>
      </c>
      <c r="T3497" s="4"/>
      <c r="U3497" s="4">
        <v>4</v>
      </c>
      <c r="V3497" s="4">
        <v>4</v>
      </c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>
        <f t="shared" si="159"/>
        <v>0</v>
      </c>
      <c r="AI3497" s="4">
        <f t="shared" si="160"/>
        <v>0</v>
      </c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>
        <v>4</v>
      </c>
      <c r="CH3497" s="4"/>
      <c r="CI3497" s="4"/>
      <c r="CJ3497" s="4"/>
      <c r="CK3497" s="4"/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  <c r="CV3497" s="4"/>
      <c r="CW3497" s="4"/>
      <c r="CX3497" s="4"/>
      <c r="CY3497" s="4"/>
      <c r="CZ3497" s="4"/>
    </row>
    <row r="3498" spans="1:104" ht="11" x14ac:dyDescent="0.25">
      <c r="A3498" s="2" t="s">
        <v>13221</v>
      </c>
      <c r="B3498" s="2" t="str">
        <f t="shared" si="161"/>
        <v>SDC-TW</v>
      </c>
      <c r="C3498" s="2" t="s">
        <v>13221</v>
      </c>
      <c r="D3498" s="2" t="s">
        <v>13276</v>
      </c>
      <c r="E3498" s="2" t="s">
        <v>987</v>
      </c>
      <c r="F3498" s="2" t="s">
        <v>13277</v>
      </c>
      <c r="G3498" s="3">
        <v>46136</v>
      </c>
      <c r="H3498" s="3">
        <v>46228</v>
      </c>
      <c r="I3498" s="2" t="s">
        <v>1883</v>
      </c>
      <c r="J3498" s="2" t="s">
        <v>13278</v>
      </c>
      <c r="K3498" s="2" t="s">
        <v>120</v>
      </c>
      <c r="L3498" s="2" t="s">
        <v>13271</v>
      </c>
      <c r="M3498" s="2" t="s">
        <v>10687</v>
      </c>
      <c r="N3498" s="2" t="s">
        <v>13272</v>
      </c>
      <c r="O3498" s="2" t="s">
        <v>123</v>
      </c>
      <c r="P3498" s="2" t="s">
        <v>114</v>
      </c>
      <c r="Q3498" s="2" t="s">
        <v>3208</v>
      </c>
      <c r="R3498" s="4">
        <v>1</v>
      </c>
      <c r="S3498" s="4">
        <v>4.3</v>
      </c>
      <c r="T3498" s="4"/>
      <c r="U3498" s="4">
        <v>1</v>
      </c>
      <c r="V3498" s="4">
        <v>1</v>
      </c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>
        <f t="shared" si="159"/>
        <v>0</v>
      </c>
      <c r="AI3498" s="4">
        <f t="shared" si="160"/>
        <v>0</v>
      </c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>
        <v>1</v>
      </c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/>
      <c r="CS3498" s="4"/>
      <c r="CT3498" s="4"/>
      <c r="CU3498" s="4"/>
      <c r="CV3498" s="4"/>
      <c r="CW3498" s="4"/>
      <c r="CX3498" s="4"/>
      <c r="CY3498" s="4"/>
      <c r="CZ3498" s="4"/>
    </row>
    <row r="3499" spans="1:104" ht="11" x14ac:dyDescent="0.25">
      <c r="A3499" s="2" t="s">
        <v>13221</v>
      </c>
      <c r="B3499" s="2" t="str">
        <f t="shared" si="161"/>
        <v>SDC-TW</v>
      </c>
      <c r="C3499" s="2" t="s">
        <v>13221</v>
      </c>
      <c r="D3499" s="2" t="s">
        <v>13279</v>
      </c>
      <c r="E3499" s="2" t="s">
        <v>987</v>
      </c>
      <c r="F3499" s="2" t="s">
        <v>13280</v>
      </c>
      <c r="G3499" s="3">
        <v>46136</v>
      </c>
      <c r="H3499" s="3">
        <v>46228</v>
      </c>
      <c r="I3499" s="2" t="s">
        <v>1883</v>
      </c>
      <c r="J3499" s="2" t="s">
        <v>13281</v>
      </c>
      <c r="K3499" s="2" t="s">
        <v>120</v>
      </c>
      <c r="L3499" s="2" t="s">
        <v>13271</v>
      </c>
      <c r="M3499" s="2" t="s">
        <v>10687</v>
      </c>
      <c r="N3499" s="2" t="s">
        <v>13272</v>
      </c>
      <c r="O3499" s="2" t="s">
        <v>123</v>
      </c>
      <c r="P3499" s="2" t="s">
        <v>114</v>
      </c>
      <c r="Q3499" s="2" t="s">
        <v>3208</v>
      </c>
      <c r="R3499" s="4">
        <v>4</v>
      </c>
      <c r="S3499" s="4">
        <v>4.3</v>
      </c>
      <c r="T3499" s="4"/>
      <c r="U3499" s="4">
        <v>4</v>
      </c>
      <c r="V3499" s="4">
        <v>4</v>
      </c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>
        <f t="shared" si="159"/>
        <v>0</v>
      </c>
      <c r="AI3499" s="4">
        <f t="shared" si="160"/>
        <v>0</v>
      </c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  <c r="CK3499" s="4">
        <v>4</v>
      </c>
      <c r="CL3499" s="4"/>
      <c r="CM3499" s="4"/>
      <c r="CN3499" s="4"/>
      <c r="CO3499" s="4"/>
      <c r="CP3499" s="4"/>
      <c r="CQ3499" s="4"/>
      <c r="CR3499" s="4"/>
      <c r="CS3499" s="4"/>
      <c r="CT3499" s="4"/>
      <c r="CU3499" s="4"/>
      <c r="CV3499" s="4"/>
      <c r="CW3499" s="4"/>
      <c r="CX3499" s="4"/>
      <c r="CY3499" s="4"/>
      <c r="CZ3499" s="4"/>
    </row>
    <row r="3500" spans="1:104" ht="11" x14ac:dyDescent="0.25">
      <c r="A3500" s="2" t="s">
        <v>13221</v>
      </c>
      <c r="B3500" s="2" t="str">
        <f t="shared" si="161"/>
        <v>SDC-TW</v>
      </c>
      <c r="C3500" s="2" t="s">
        <v>13221</v>
      </c>
      <c r="D3500" s="2" t="s">
        <v>13282</v>
      </c>
      <c r="E3500" s="2" t="s">
        <v>987</v>
      </c>
      <c r="F3500" s="2" t="s">
        <v>13283</v>
      </c>
      <c r="G3500" s="3">
        <v>46136</v>
      </c>
      <c r="H3500" s="3">
        <v>46228</v>
      </c>
      <c r="I3500" s="2" t="s">
        <v>1883</v>
      </c>
      <c r="J3500" s="2" t="s">
        <v>13284</v>
      </c>
      <c r="K3500" s="2" t="s">
        <v>120</v>
      </c>
      <c r="L3500" s="2" t="s">
        <v>13271</v>
      </c>
      <c r="M3500" s="2" t="s">
        <v>10687</v>
      </c>
      <c r="N3500" s="2" t="s">
        <v>13272</v>
      </c>
      <c r="O3500" s="2" t="s">
        <v>123</v>
      </c>
      <c r="P3500" s="2" t="s">
        <v>114</v>
      </c>
      <c r="Q3500" s="2" t="s">
        <v>3208</v>
      </c>
      <c r="R3500" s="4">
        <v>2</v>
      </c>
      <c r="S3500" s="4">
        <v>4.3</v>
      </c>
      <c r="T3500" s="4"/>
      <c r="U3500" s="4">
        <v>2</v>
      </c>
      <c r="V3500" s="4">
        <v>2</v>
      </c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>
        <f t="shared" si="159"/>
        <v>0</v>
      </c>
      <c r="AI3500" s="4">
        <f t="shared" si="160"/>
        <v>0</v>
      </c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>
        <v>2</v>
      </c>
      <c r="CH3500" s="4"/>
      <c r="CI3500" s="4"/>
      <c r="CJ3500" s="4"/>
      <c r="CK3500" s="4"/>
      <c r="CL3500" s="4"/>
      <c r="CM3500" s="4"/>
      <c r="CN3500" s="4"/>
      <c r="CO3500" s="4"/>
      <c r="CP3500" s="4"/>
      <c r="CQ3500" s="4"/>
      <c r="CR3500" s="4"/>
      <c r="CS3500" s="4"/>
      <c r="CT3500" s="4"/>
      <c r="CU3500" s="4"/>
      <c r="CV3500" s="4"/>
      <c r="CW3500" s="4"/>
      <c r="CX3500" s="4"/>
      <c r="CY3500" s="4"/>
      <c r="CZ3500" s="4"/>
    </row>
    <row r="3501" spans="1:104" ht="11" x14ac:dyDescent="0.25">
      <c r="A3501" s="2" t="s">
        <v>13221</v>
      </c>
      <c r="B3501" s="2" t="str">
        <f t="shared" si="161"/>
        <v>SDC-TW</v>
      </c>
      <c r="C3501" s="2" t="s">
        <v>13221</v>
      </c>
      <c r="D3501" s="2" t="s">
        <v>13285</v>
      </c>
      <c r="E3501" s="2" t="s">
        <v>987</v>
      </c>
      <c r="F3501" s="2" t="s">
        <v>13286</v>
      </c>
      <c r="G3501" s="3">
        <v>46136</v>
      </c>
      <c r="H3501" s="3">
        <v>46228</v>
      </c>
      <c r="I3501" s="2" t="s">
        <v>1883</v>
      </c>
      <c r="J3501" s="2" t="s">
        <v>13287</v>
      </c>
      <c r="K3501" s="2" t="s">
        <v>120</v>
      </c>
      <c r="L3501" s="2" t="s">
        <v>13271</v>
      </c>
      <c r="M3501" s="2" t="s">
        <v>10687</v>
      </c>
      <c r="N3501" s="2" t="s">
        <v>13272</v>
      </c>
      <c r="O3501" s="2" t="s">
        <v>123</v>
      </c>
      <c r="P3501" s="2" t="s">
        <v>114</v>
      </c>
      <c r="Q3501" s="2" t="s">
        <v>3208</v>
      </c>
      <c r="R3501" s="4">
        <v>1</v>
      </c>
      <c r="S3501" s="4">
        <v>4.3</v>
      </c>
      <c r="T3501" s="4"/>
      <c r="U3501" s="4">
        <v>1</v>
      </c>
      <c r="V3501" s="4">
        <v>1</v>
      </c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>
        <f t="shared" si="159"/>
        <v>0</v>
      </c>
      <c r="AI3501" s="4">
        <f t="shared" si="160"/>
        <v>0</v>
      </c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>
        <v>1</v>
      </c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</row>
    <row r="3502" spans="1:104" ht="11" x14ac:dyDescent="0.25">
      <c r="A3502" s="2" t="s">
        <v>13221</v>
      </c>
      <c r="B3502" s="2" t="str">
        <f t="shared" si="161"/>
        <v>SDC-TW</v>
      </c>
      <c r="C3502" s="2" t="s">
        <v>13221</v>
      </c>
      <c r="D3502" s="2" t="s">
        <v>13288</v>
      </c>
      <c r="E3502" s="2" t="s">
        <v>987</v>
      </c>
      <c r="F3502" s="2" t="s">
        <v>13289</v>
      </c>
      <c r="G3502" s="3">
        <v>46136</v>
      </c>
      <c r="H3502" s="3">
        <v>46228</v>
      </c>
      <c r="I3502" s="2" t="s">
        <v>1883</v>
      </c>
      <c r="J3502" s="2" t="s">
        <v>13290</v>
      </c>
      <c r="K3502" s="2" t="s">
        <v>120</v>
      </c>
      <c r="L3502" s="2" t="s">
        <v>13271</v>
      </c>
      <c r="M3502" s="2" t="s">
        <v>10687</v>
      </c>
      <c r="N3502" s="2" t="s">
        <v>13272</v>
      </c>
      <c r="O3502" s="2" t="s">
        <v>123</v>
      </c>
      <c r="P3502" s="2" t="s">
        <v>114</v>
      </c>
      <c r="Q3502" s="2" t="s">
        <v>3208</v>
      </c>
      <c r="R3502" s="4">
        <v>1</v>
      </c>
      <c r="S3502" s="4">
        <v>4.3</v>
      </c>
      <c r="T3502" s="4"/>
      <c r="U3502" s="4">
        <v>1</v>
      </c>
      <c r="V3502" s="4">
        <v>1</v>
      </c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>
        <f t="shared" si="159"/>
        <v>0</v>
      </c>
      <c r="AI3502" s="4">
        <f t="shared" si="160"/>
        <v>0</v>
      </c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  <c r="CK3502" s="4">
        <v>1</v>
      </c>
      <c r="CL3502" s="4"/>
      <c r="CM3502" s="4"/>
      <c r="CN3502" s="4"/>
      <c r="CO3502" s="4"/>
      <c r="CP3502" s="4"/>
      <c r="CQ3502" s="4"/>
      <c r="CR3502" s="4"/>
      <c r="CS3502" s="4"/>
      <c r="CT3502" s="4"/>
      <c r="CU3502" s="4"/>
      <c r="CV3502" s="4"/>
      <c r="CW3502" s="4"/>
      <c r="CX3502" s="4"/>
      <c r="CY3502" s="4"/>
      <c r="CZ3502" s="4"/>
    </row>
    <row r="3503" spans="1:104" ht="11" x14ac:dyDescent="0.25">
      <c r="A3503" s="2" t="s">
        <v>13221</v>
      </c>
      <c r="B3503" s="2" t="str">
        <f t="shared" si="161"/>
        <v>SDC-TW</v>
      </c>
      <c r="C3503" s="2" t="s">
        <v>13221</v>
      </c>
      <c r="D3503" s="2" t="s">
        <v>13291</v>
      </c>
      <c r="E3503" s="2" t="s">
        <v>987</v>
      </c>
      <c r="F3503" s="2" t="s">
        <v>13292</v>
      </c>
      <c r="G3503" s="3">
        <v>46136</v>
      </c>
      <c r="H3503" s="3">
        <v>46228</v>
      </c>
      <c r="I3503" s="2" t="s">
        <v>1883</v>
      </c>
      <c r="J3503" s="2" t="s">
        <v>13293</v>
      </c>
      <c r="K3503" s="2" t="s">
        <v>120</v>
      </c>
      <c r="L3503" s="2" t="s">
        <v>13271</v>
      </c>
      <c r="M3503" s="2" t="s">
        <v>10687</v>
      </c>
      <c r="N3503" s="2" t="s">
        <v>13272</v>
      </c>
      <c r="O3503" s="2" t="s">
        <v>123</v>
      </c>
      <c r="P3503" s="2" t="s">
        <v>114</v>
      </c>
      <c r="Q3503" s="2" t="s">
        <v>3208</v>
      </c>
      <c r="R3503" s="4">
        <v>4</v>
      </c>
      <c r="S3503" s="4">
        <v>4.3</v>
      </c>
      <c r="T3503" s="4"/>
      <c r="U3503" s="4">
        <v>4</v>
      </c>
      <c r="V3503" s="4">
        <v>4</v>
      </c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>
        <f t="shared" si="159"/>
        <v>0</v>
      </c>
      <c r="AI3503" s="4">
        <f t="shared" si="160"/>
        <v>0</v>
      </c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>
        <v>4</v>
      </c>
      <c r="CL3503" s="4"/>
      <c r="CM3503" s="4"/>
      <c r="CN3503" s="4"/>
      <c r="CO3503" s="4"/>
      <c r="CP3503" s="4"/>
      <c r="CQ3503" s="4"/>
      <c r="CR3503" s="4"/>
      <c r="CS3503" s="4"/>
      <c r="CT3503" s="4"/>
      <c r="CU3503" s="4"/>
      <c r="CV3503" s="4"/>
      <c r="CW3503" s="4"/>
      <c r="CX3503" s="4"/>
      <c r="CY3503" s="4"/>
      <c r="CZ3503" s="4"/>
    </row>
    <row r="3504" spans="1:104" ht="11" x14ac:dyDescent="0.25">
      <c r="A3504" s="2" t="s">
        <v>13221</v>
      </c>
      <c r="B3504" s="2" t="str">
        <f t="shared" si="161"/>
        <v>SDC-TW</v>
      </c>
      <c r="C3504" s="2" t="s">
        <v>13221</v>
      </c>
      <c r="D3504" s="2" t="s">
        <v>13294</v>
      </c>
      <c r="E3504" s="2" t="s">
        <v>987</v>
      </c>
      <c r="F3504" s="2" t="s">
        <v>13295</v>
      </c>
      <c r="G3504" s="3">
        <v>46136</v>
      </c>
      <c r="H3504" s="3">
        <v>46228</v>
      </c>
      <c r="I3504" s="2" t="s">
        <v>1883</v>
      </c>
      <c r="J3504" s="2" t="s">
        <v>13296</v>
      </c>
      <c r="K3504" s="2" t="s">
        <v>120</v>
      </c>
      <c r="L3504" s="2" t="s">
        <v>13271</v>
      </c>
      <c r="M3504" s="2" t="s">
        <v>10687</v>
      </c>
      <c r="N3504" s="2" t="s">
        <v>13272</v>
      </c>
      <c r="O3504" s="2" t="s">
        <v>123</v>
      </c>
      <c r="P3504" s="2" t="s">
        <v>114</v>
      </c>
      <c r="Q3504" s="2" t="s">
        <v>3208</v>
      </c>
      <c r="R3504" s="4">
        <v>1</v>
      </c>
      <c r="S3504" s="4">
        <v>4.3</v>
      </c>
      <c r="T3504" s="4"/>
      <c r="U3504" s="4">
        <v>1</v>
      </c>
      <c r="V3504" s="4">
        <v>1</v>
      </c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>
        <f t="shared" si="159"/>
        <v>0</v>
      </c>
      <c r="AI3504" s="4">
        <f t="shared" si="160"/>
        <v>0</v>
      </c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  <c r="CK3504" s="4">
        <v>1</v>
      </c>
      <c r="CL3504" s="4"/>
      <c r="CM3504" s="4"/>
      <c r="CN3504" s="4"/>
      <c r="CO3504" s="4"/>
      <c r="CP3504" s="4"/>
      <c r="CQ3504" s="4"/>
      <c r="CR3504" s="4"/>
      <c r="CS3504" s="4"/>
      <c r="CT3504" s="4"/>
      <c r="CU3504" s="4"/>
      <c r="CV3504" s="4"/>
      <c r="CW3504" s="4"/>
      <c r="CX3504" s="4"/>
      <c r="CY3504" s="4"/>
      <c r="CZ3504" s="4"/>
    </row>
    <row r="3505" spans="1:104" ht="11" x14ac:dyDescent="0.25">
      <c r="A3505" s="2" t="s">
        <v>13221</v>
      </c>
      <c r="B3505" s="2" t="str">
        <f t="shared" si="161"/>
        <v>SDC-TW</v>
      </c>
      <c r="C3505" s="2" t="s">
        <v>13221</v>
      </c>
      <c r="D3505" s="2" t="s">
        <v>13297</v>
      </c>
      <c r="E3505" s="2" t="s">
        <v>987</v>
      </c>
      <c r="F3505" s="2" t="s">
        <v>13298</v>
      </c>
      <c r="G3505" s="3">
        <v>46136</v>
      </c>
      <c r="H3505" s="3">
        <v>46228</v>
      </c>
      <c r="I3505" s="2" t="s">
        <v>1883</v>
      </c>
      <c r="J3505" s="2" t="s">
        <v>13299</v>
      </c>
      <c r="K3505" s="2" t="s">
        <v>120</v>
      </c>
      <c r="L3505" s="2" t="s">
        <v>13271</v>
      </c>
      <c r="M3505" s="2" t="s">
        <v>10687</v>
      </c>
      <c r="N3505" s="2" t="s">
        <v>13272</v>
      </c>
      <c r="O3505" s="2" t="s">
        <v>123</v>
      </c>
      <c r="P3505" s="2" t="s">
        <v>114</v>
      </c>
      <c r="Q3505" s="2" t="s">
        <v>3208</v>
      </c>
      <c r="R3505" s="4">
        <v>4</v>
      </c>
      <c r="S3505" s="4">
        <v>4.3</v>
      </c>
      <c r="T3505" s="4"/>
      <c r="U3505" s="4">
        <v>4</v>
      </c>
      <c r="V3505" s="4">
        <v>4</v>
      </c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>
        <f t="shared" si="159"/>
        <v>0</v>
      </c>
      <c r="AI3505" s="4">
        <f t="shared" si="160"/>
        <v>0</v>
      </c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>
        <v>4</v>
      </c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  <c r="CV3505" s="4"/>
      <c r="CW3505" s="4"/>
      <c r="CX3505" s="4"/>
      <c r="CY3505" s="4"/>
      <c r="CZ3505" s="4"/>
    </row>
    <row r="3506" spans="1:104" ht="11" x14ac:dyDescent="0.25">
      <c r="A3506" s="2" t="s">
        <v>13221</v>
      </c>
      <c r="B3506" s="2" t="str">
        <f t="shared" si="161"/>
        <v>SDC-TW</v>
      </c>
      <c r="C3506" s="2" t="s">
        <v>13221</v>
      </c>
      <c r="D3506" s="2" t="s">
        <v>13300</v>
      </c>
      <c r="E3506" s="2" t="s">
        <v>987</v>
      </c>
      <c r="F3506" s="2" t="s">
        <v>13301</v>
      </c>
      <c r="G3506" s="3">
        <v>46136</v>
      </c>
      <c r="H3506" s="3">
        <v>46228</v>
      </c>
      <c r="I3506" s="2" t="s">
        <v>1883</v>
      </c>
      <c r="J3506" s="2" t="s">
        <v>13302</v>
      </c>
      <c r="K3506" s="2" t="s">
        <v>120</v>
      </c>
      <c r="L3506" s="2" t="s">
        <v>13271</v>
      </c>
      <c r="M3506" s="2" t="s">
        <v>10687</v>
      </c>
      <c r="N3506" s="2" t="s">
        <v>13272</v>
      </c>
      <c r="O3506" s="2" t="s">
        <v>123</v>
      </c>
      <c r="P3506" s="2" t="s">
        <v>114</v>
      </c>
      <c r="Q3506" s="2" t="s">
        <v>3208</v>
      </c>
      <c r="R3506" s="4">
        <v>2</v>
      </c>
      <c r="S3506" s="4">
        <v>4.3</v>
      </c>
      <c r="T3506" s="4"/>
      <c r="U3506" s="4">
        <v>2</v>
      </c>
      <c r="V3506" s="4">
        <v>2</v>
      </c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>
        <f t="shared" si="159"/>
        <v>0</v>
      </c>
      <c r="AI3506" s="4">
        <f t="shared" si="160"/>
        <v>0</v>
      </c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  <c r="CK3506" s="4">
        <v>2</v>
      </c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  <c r="CV3506" s="4"/>
      <c r="CW3506" s="4"/>
      <c r="CX3506" s="4"/>
      <c r="CY3506" s="4"/>
      <c r="CZ3506" s="4"/>
    </row>
    <row r="3507" spans="1:104" ht="11" x14ac:dyDescent="0.25">
      <c r="A3507" s="2" t="s">
        <v>13221</v>
      </c>
      <c r="B3507" s="2" t="str">
        <f t="shared" si="161"/>
        <v>SDC-TW</v>
      </c>
      <c r="C3507" s="2" t="s">
        <v>13221</v>
      </c>
      <c r="D3507" s="2" t="s">
        <v>13303</v>
      </c>
      <c r="E3507" s="2" t="s">
        <v>987</v>
      </c>
      <c r="F3507" s="2" t="s">
        <v>13304</v>
      </c>
      <c r="G3507" s="3">
        <v>46136</v>
      </c>
      <c r="H3507" s="3">
        <v>46228</v>
      </c>
      <c r="I3507" s="2" t="s">
        <v>1883</v>
      </c>
      <c r="J3507" s="2" t="s">
        <v>13305</v>
      </c>
      <c r="K3507" s="2" t="s">
        <v>120</v>
      </c>
      <c r="L3507" s="2" t="s">
        <v>13306</v>
      </c>
      <c r="M3507" s="2" t="s">
        <v>3705</v>
      </c>
      <c r="N3507" s="2" t="s">
        <v>13307</v>
      </c>
      <c r="O3507" s="2" t="s">
        <v>123</v>
      </c>
      <c r="P3507" s="2" t="s">
        <v>114</v>
      </c>
      <c r="Q3507" s="2" t="s">
        <v>3208</v>
      </c>
      <c r="R3507" s="4">
        <v>2</v>
      </c>
      <c r="S3507" s="4">
        <v>4.6500000000000004</v>
      </c>
      <c r="T3507" s="4"/>
      <c r="U3507" s="4">
        <v>2</v>
      </c>
      <c r="V3507" s="4">
        <v>2</v>
      </c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>
        <f t="shared" si="159"/>
        <v>0</v>
      </c>
      <c r="AI3507" s="4">
        <f t="shared" si="160"/>
        <v>0</v>
      </c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>
        <v>2</v>
      </c>
      <c r="CH3507" s="4"/>
      <c r="CI3507" s="4"/>
      <c r="CJ3507" s="4"/>
      <c r="CK3507" s="4"/>
      <c r="CL3507" s="4"/>
      <c r="CM3507" s="4"/>
      <c r="CN3507" s="4"/>
      <c r="CO3507" s="4"/>
      <c r="CP3507" s="4"/>
      <c r="CQ3507" s="4"/>
      <c r="CR3507" s="4"/>
      <c r="CS3507" s="4"/>
      <c r="CT3507" s="4"/>
      <c r="CU3507" s="4"/>
      <c r="CV3507" s="4"/>
      <c r="CW3507" s="4"/>
      <c r="CX3507" s="4"/>
      <c r="CY3507" s="4"/>
      <c r="CZ3507" s="4"/>
    </row>
    <row r="3508" spans="1:104" ht="11" x14ac:dyDescent="0.25">
      <c r="A3508" s="2" t="s">
        <v>13221</v>
      </c>
      <c r="B3508" s="2" t="str">
        <f t="shared" si="161"/>
        <v>SDC-TW</v>
      </c>
      <c r="C3508" s="2" t="s">
        <v>13221</v>
      </c>
      <c r="D3508" s="2" t="s">
        <v>13308</v>
      </c>
      <c r="E3508" s="2" t="s">
        <v>987</v>
      </c>
      <c r="F3508" s="2" t="s">
        <v>13309</v>
      </c>
      <c r="G3508" s="3">
        <v>46136</v>
      </c>
      <c r="H3508" s="3">
        <v>46228</v>
      </c>
      <c r="I3508" s="2" t="s">
        <v>1883</v>
      </c>
      <c r="J3508" s="2" t="s">
        <v>13310</v>
      </c>
      <c r="K3508" s="2" t="s">
        <v>120</v>
      </c>
      <c r="L3508" s="2" t="s">
        <v>13306</v>
      </c>
      <c r="M3508" s="2" t="s">
        <v>3705</v>
      </c>
      <c r="N3508" s="2" t="s">
        <v>13307</v>
      </c>
      <c r="O3508" s="2" t="s">
        <v>123</v>
      </c>
      <c r="P3508" s="2" t="s">
        <v>114</v>
      </c>
      <c r="Q3508" s="2" t="s">
        <v>3208</v>
      </c>
      <c r="R3508" s="4">
        <v>3</v>
      </c>
      <c r="S3508" s="4">
        <v>4.6500000000000004</v>
      </c>
      <c r="T3508" s="4"/>
      <c r="U3508" s="4">
        <v>3</v>
      </c>
      <c r="V3508" s="4">
        <v>3</v>
      </c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>
        <f t="shared" si="159"/>
        <v>0</v>
      </c>
      <c r="AI3508" s="4">
        <f t="shared" si="160"/>
        <v>0</v>
      </c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>
        <v>3</v>
      </c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/>
      <c r="CS3508" s="4"/>
      <c r="CT3508" s="4"/>
      <c r="CU3508" s="4"/>
      <c r="CV3508" s="4"/>
      <c r="CW3508" s="4"/>
      <c r="CX3508" s="4"/>
      <c r="CY3508" s="4"/>
      <c r="CZ3508" s="4"/>
    </row>
    <row r="3509" spans="1:104" ht="11" x14ac:dyDescent="0.25">
      <c r="A3509" s="2" t="s">
        <v>13221</v>
      </c>
      <c r="B3509" s="2" t="str">
        <f t="shared" si="161"/>
        <v>SDC-TW</v>
      </c>
      <c r="C3509" s="2" t="s">
        <v>13221</v>
      </c>
      <c r="D3509" s="2" t="s">
        <v>13311</v>
      </c>
      <c r="E3509" s="2" t="s">
        <v>987</v>
      </c>
      <c r="F3509" s="2" t="s">
        <v>13312</v>
      </c>
      <c r="G3509" s="3">
        <v>46136</v>
      </c>
      <c r="H3509" s="3">
        <v>46228</v>
      </c>
      <c r="I3509" s="2" t="s">
        <v>1883</v>
      </c>
      <c r="J3509" s="2" t="s">
        <v>13313</v>
      </c>
      <c r="K3509" s="2" t="s">
        <v>120</v>
      </c>
      <c r="L3509" s="2" t="s">
        <v>13306</v>
      </c>
      <c r="M3509" s="2" t="s">
        <v>3705</v>
      </c>
      <c r="N3509" s="2" t="s">
        <v>13307</v>
      </c>
      <c r="O3509" s="2" t="s">
        <v>123</v>
      </c>
      <c r="P3509" s="2" t="s">
        <v>114</v>
      </c>
      <c r="Q3509" s="2" t="s">
        <v>3208</v>
      </c>
      <c r="R3509" s="4">
        <v>2</v>
      </c>
      <c r="S3509" s="4">
        <v>4.6500000000000004</v>
      </c>
      <c r="T3509" s="4"/>
      <c r="U3509" s="4">
        <v>2</v>
      </c>
      <c r="V3509" s="4">
        <v>2</v>
      </c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>
        <f t="shared" si="159"/>
        <v>0</v>
      </c>
      <c r="AI3509" s="4">
        <f t="shared" si="160"/>
        <v>0</v>
      </c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>
        <v>2</v>
      </c>
      <c r="CH3509" s="4"/>
      <c r="CI3509" s="4"/>
      <c r="CJ3509" s="4"/>
      <c r="CK3509" s="4"/>
      <c r="CL3509" s="4"/>
      <c r="CM3509" s="4"/>
      <c r="CN3509" s="4"/>
      <c r="CO3509" s="4"/>
      <c r="CP3509" s="4"/>
      <c r="CQ3509" s="4"/>
      <c r="CR3509" s="4"/>
      <c r="CS3509" s="4"/>
      <c r="CT3509" s="4"/>
      <c r="CU3509" s="4"/>
      <c r="CV3509" s="4"/>
      <c r="CW3509" s="4"/>
      <c r="CX3509" s="4"/>
      <c r="CY3509" s="4"/>
      <c r="CZ3509" s="4"/>
    </row>
    <row r="3510" spans="1:104" ht="11" x14ac:dyDescent="0.25">
      <c r="A3510" s="2" t="s">
        <v>13221</v>
      </c>
      <c r="B3510" s="2" t="str">
        <f t="shared" si="161"/>
        <v>SDC-TW</v>
      </c>
      <c r="C3510" s="2" t="s">
        <v>13221</v>
      </c>
      <c r="D3510" s="2" t="s">
        <v>13314</v>
      </c>
      <c r="E3510" s="2" t="s">
        <v>987</v>
      </c>
      <c r="F3510" s="2" t="s">
        <v>13315</v>
      </c>
      <c r="G3510" s="3">
        <v>46136</v>
      </c>
      <c r="H3510" s="3">
        <v>46228</v>
      </c>
      <c r="I3510" s="2" t="s">
        <v>1883</v>
      </c>
      <c r="J3510" s="2" t="s">
        <v>13316</v>
      </c>
      <c r="K3510" s="2" t="s">
        <v>120</v>
      </c>
      <c r="L3510" s="2" t="s">
        <v>13306</v>
      </c>
      <c r="M3510" s="2" t="s">
        <v>3705</v>
      </c>
      <c r="N3510" s="2" t="s">
        <v>13307</v>
      </c>
      <c r="O3510" s="2" t="s">
        <v>123</v>
      </c>
      <c r="P3510" s="2" t="s">
        <v>114</v>
      </c>
      <c r="Q3510" s="2" t="s">
        <v>3208</v>
      </c>
      <c r="R3510" s="4">
        <v>4</v>
      </c>
      <c r="S3510" s="4">
        <v>4.6500000000000004</v>
      </c>
      <c r="T3510" s="4"/>
      <c r="U3510" s="4">
        <v>4</v>
      </c>
      <c r="V3510" s="4">
        <v>4</v>
      </c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>
        <f t="shared" si="159"/>
        <v>0</v>
      </c>
      <c r="AI3510" s="4">
        <f t="shared" si="160"/>
        <v>0</v>
      </c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>
        <v>4</v>
      </c>
      <c r="CH3510" s="4"/>
      <c r="CI3510" s="4"/>
      <c r="CJ3510" s="4"/>
      <c r="CK3510" s="4"/>
      <c r="CL3510" s="4"/>
      <c r="CM3510" s="4"/>
      <c r="CN3510" s="4"/>
      <c r="CO3510" s="4"/>
      <c r="CP3510" s="4"/>
      <c r="CQ3510" s="4"/>
      <c r="CR3510" s="4"/>
      <c r="CS3510" s="4"/>
      <c r="CT3510" s="4"/>
      <c r="CU3510" s="4"/>
      <c r="CV3510" s="4"/>
      <c r="CW3510" s="4"/>
      <c r="CX3510" s="4"/>
      <c r="CY3510" s="4"/>
      <c r="CZ3510" s="4"/>
    </row>
    <row r="3511" spans="1:104" ht="11" x14ac:dyDescent="0.25">
      <c r="A3511" s="2" t="s">
        <v>13221</v>
      </c>
      <c r="B3511" s="2" t="str">
        <f t="shared" si="161"/>
        <v>SDC-TW</v>
      </c>
      <c r="C3511" s="2" t="s">
        <v>13221</v>
      </c>
      <c r="D3511" s="2" t="s">
        <v>13317</v>
      </c>
      <c r="E3511" s="2" t="s">
        <v>987</v>
      </c>
      <c r="F3511" s="2" t="s">
        <v>13318</v>
      </c>
      <c r="G3511" s="3">
        <v>46136</v>
      </c>
      <c r="H3511" s="3">
        <v>46228</v>
      </c>
      <c r="I3511" s="2" t="s">
        <v>1883</v>
      </c>
      <c r="J3511" s="2" t="s">
        <v>13319</v>
      </c>
      <c r="K3511" s="2" t="s">
        <v>120</v>
      </c>
      <c r="L3511" s="2" t="s">
        <v>13320</v>
      </c>
      <c r="M3511" s="2" t="s">
        <v>3705</v>
      </c>
      <c r="N3511" s="2" t="s">
        <v>13321</v>
      </c>
      <c r="O3511" s="2" t="s">
        <v>123</v>
      </c>
      <c r="P3511" s="2" t="s">
        <v>114</v>
      </c>
      <c r="Q3511" s="2" t="s">
        <v>3208</v>
      </c>
      <c r="R3511" s="4">
        <v>4</v>
      </c>
      <c r="S3511" s="4">
        <v>5.73</v>
      </c>
      <c r="T3511" s="4"/>
      <c r="U3511" s="4">
        <v>4</v>
      </c>
      <c r="V3511" s="4">
        <v>4</v>
      </c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>
        <f t="shared" si="159"/>
        <v>0</v>
      </c>
      <c r="AI3511" s="4">
        <f t="shared" si="160"/>
        <v>0</v>
      </c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/>
      <c r="CH3511" s="4"/>
      <c r="CI3511" s="4"/>
      <c r="CJ3511" s="4"/>
      <c r="CK3511" s="4">
        <v>4</v>
      </c>
      <c r="CL3511" s="4"/>
      <c r="CM3511" s="4"/>
      <c r="CN3511" s="4"/>
      <c r="CO3511" s="4"/>
      <c r="CP3511" s="4"/>
      <c r="CQ3511" s="4"/>
      <c r="CR3511" s="4"/>
      <c r="CS3511" s="4"/>
      <c r="CT3511" s="4"/>
      <c r="CU3511" s="4"/>
      <c r="CV3511" s="4"/>
      <c r="CW3511" s="4"/>
      <c r="CX3511" s="4"/>
      <c r="CY3511" s="4"/>
      <c r="CZ3511" s="4"/>
    </row>
    <row r="3512" spans="1:104" ht="11" x14ac:dyDescent="0.25">
      <c r="A3512" s="2" t="s">
        <v>13221</v>
      </c>
      <c r="B3512" s="2" t="str">
        <f t="shared" si="161"/>
        <v>SDC-TW</v>
      </c>
      <c r="C3512" s="2" t="s">
        <v>13221</v>
      </c>
      <c r="D3512" s="2" t="s">
        <v>13322</v>
      </c>
      <c r="E3512" s="2" t="s">
        <v>987</v>
      </c>
      <c r="F3512" s="2" t="s">
        <v>13323</v>
      </c>
      <c r="G3512" s="3">
        <v>46136</v>
      </c>
      <c r="H3512" s="3">
        <v>46228</v>
      </c>
      <c r="I3512" s="2" t="s">
        <v>1883</v>
      </c>
      <c r="J3512" s="2" t="s">
        <v>13324</v>
      </c>
      <c r="K3512" s="2" t="s">
        <v>120</v>
      </c>
      <c r="L3512" s="2" t="s">
        <v>13320</v>
      </c>
      <c r="M3512" s="2" t="s">
        <v>3705</v>
      </c>
      <c r="N3512" s="2" t="s">
        <v>13321</v>
      </c>
      <c r="O3512" s="2" t="s">
        <v>123</v>
      </c>
      <c r="P3512" s="2" t="s">
        <v>114</v>
      </c>
      <c r="Q3512" s="2" t="s">
        <v>3208</v>
      </c>
      <c r="R3512" s="4">
        <v>4</v>
      </c>
      <c r="S3512" s="4">
        <v>5.73</v>
      </c>
      <c r="T3512" s="4"/>
      <c r="U3512" s="4">
        <v>4</v>
      </c>
      <c r="V3512" s="4">
        <v>4</v>
      </c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>
        <f t="shared" si="159"/>
        <v>0</v>
      </c>
      <c r="AI3512" s="4">
        <f t="shared" si="160"/>
        <v>0</v>
      </c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  <c r="CH3512" s="4"/>
      <c r="CI3512" s="4"/>
      <c r="CJ3512" s="4"/>
      <c r="CK3512" s="4">
        <v>4</v>
      </c>
      <c r="CL3512" s="4"/>
      <c r="CM3512" s="4"/>
      <c r="CN3512" s="4"/>
      <c r="CO3512" s="4"/>
      <c r="CP3512" s="4"/>
      <c r="CQ3512" s="4"/>
      <c r="CR3512" s="4"/>
      <c r="CS3512" s="4"/>
      <c r="CT3512" s="4"/>
      <c r="CU3512" s="4"/>
      <c r="CV3512" s="4"/>
      <c r="CW3512" s="4"/>
      <c r="CX3512" s="4"/>
      <c r="CY3512" s="4"/>
      <c r="CZ3512" s="4"/>
    </row>
    <row r="3513" spans="1:104" ht="11" x14ac:dyDescent="0.25">
      <c r="A3513" s="2" t="s">
        <v>13221</v>
      </c>
      <c r="B3513" s="2" t="str">
        <f t="shared" si="161"/>
        <v>SDC-TW</v>
      </c>
      <c r="C3513" s="2" t="s">
        <v>13221</v>
      </c>
      <c r="D3513" s="2" t="s">
        <v>13325</v>
      </c>
      <c r="E3513" s="2" t="s">
        <v>987</v>
      </c>
      <c r="F3513" s="2" t="s">
        <v>13326</v>
      </c>
      <c r="G3513" s="3">
        <v>46136</v>
      </c>
      <c r="H3513" s="3">
        <v>46228</v>
      </c>
      <c r="I3513" s="2" t="s">
        <v>1883</v>
      </c>
      <c r="J3513" s="2" t="s">
        <v>13327</v>
      </c>
      <c r="K3513" s="2" t="s">
        <v>120</v>
      </c>
      <c r="L3513" s="2" t="s">
        <v>13320</v>
      </c>
      <c r="M3513" s="2" t="s">
        <v>3705</v>
      </c>
      <c r="N3513" s="2" t="s">
        <v>13321</v>
      </c>
      <c r="O3513" s="2" t="s">
        <v>123</v>
      </c>
      <c r="P3513" s="2" t="s">
        <v>114</v>
      </c>
      <c r="Q3513" s="2" t="s">
        <v>3208</v>
      </c>
      <c r="R3513" s="4">
        <v>2</v>
      </c>
      <c r="S3513" s="4">
        <v>5.73</v>
      </c>
      <c r="T3513" s="4"/>
      <c r="U3513" s="4">
        <v>2</v>
      </c>
      <c r="V3513" s="4">
        <v>2</v>
      </c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>
        <f t="shared" si="159"/>
        <v>0</v>
      </c>
      <c r="AI3513" s="4">
        <f t="shared" si="160"/>
        <v>0</v>
      </c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  <c r="CH3513" s="4"/>
      <c r="CI3513" s="4"/>
      <c r="CJ3513" s="4"/>
      <c r="CK3513" s="4">
        <v>2</v>
      </c>
      <c r="CL3513" s="4"/>
      <c r="CM3513" s="4"/>
      <c r="CN3513" s="4"/>
      <c r="CO3513" s="4"/>
      <c r="CP3513" s="4"/>
      <c r="CQ3513" s="4"/>
      <c r="CR3513" s="4"/>
      <c r="CS3513" s="4"/>
      <c r="CT3513" s="4"/>
      <c r="CU3513" s="4"/>
      <c r="CV3513" s="4"/>
      <c r="CW3513" s="4"/>
      <c r="CX3513" s="4"/>
      <c r="CY3513" s="4"/>
      <c r="CZ3513" s="4"/>
    </row>
    <row r="3514" spans="1:104" ht="11" x14ac:dyDescent="0.25">
      <c r="A3514" s="2" t="s">
        <v>13221</v>
      </c>
      <c r="B3514" s="2" t="str">
        <f t="shared" si="161"/>
        <v>SDC-TW</v>
      </c>
      <c r="C3514" s="2" t="s">
        <v>13221</v>
      </c>
      <c r="D3514" s="2" t="s">
        <v>13328</v>
      </c>
      <c r="E3514" s="2" t="s">
        <v>987</v>
      </c>
      <c r="F3514" s="2" t="s">
        <v>13329</v>
      </c>
      <c r="G3514" s="3">
        <v>46136</v>
      </c>
      <c r="H3514" s="3">
        <v>46228</v>
      </c>
      <c r="I3514" s="2" t="s">
        <v>13330</v>
      </c>
      <c r="J3514" s="2" t="s">
        <v>13331</v>
      </c>
      <c r="K3514" s="2" t="s">
        <v>120</v>
      </c>
      <c r="L3514" s="2" t="s">
        <v>13332</v>
      </c>
      <c r="M3514" s="2" t="s">
        <v>833</v>
      </c>
      <c r="N3514" s="2" t="s">
        <v>13333</v>
      </c>
      <c r="O3514" s="2" t="s">
        <v>834</v>
      </c>
      <c r="P3514" s="2" t="s">
        <v>160</v>
      </c>
      <c r="Q3514" s="2" t="s">
        <v>3208</v>
      </c>
      <c r="R3514" s="4">
        <v>2</v>
      </c>
      <c r="S3514" s="4">
        <v>1.06</v>
      </c>
      <c r="T3514" s="4"/>
      <c r="U3514" s="4">
        <v>2</v>
      </c>
      <c r="V3514" s="4">
        <v>2</v>
      </c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>
        <f t="shared" si="159"/>
        <v>0</v>
      </c>
      <c r="AI3514" s="4">
        <f t="shared" si="160"/>
        <v>0</v>
      </c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/>
      <c r="CH3514" s="4"/>
      <c r="CI3514" s="4"/>
      <c r="CJ3514" s="4"/>
      <c r="CK3514" s="4">
        <v>2</v>
      </c>
      <c r="CL3514" s="4"/>
      <c r="CM3514" s="4"/>
      <c r="CN3514" s="4"/>
      <c r="CO3514" s="4"/>
      <c r="CP3514" s="4"/>
      <c r="CQ3514" s="4"/>
      <c r="CR3514" s="4"/>
      <c r="CS3514" s="4"/>
      <c r="CT3514" s="4"/>
      <c r="CU3514" s="4"/>
      <c r="CV3514" s="4"/>
      <c r="CW3514" s="4"/>
      <c r="CX3514" s="4"/>
      <c r="CY3514" s="4"/>
      <c r="CZ3514" s="4"/>
    </row>
    <row r="3515" spans="1:104" ht="11" x14ac:dyDescent="0.25">
      <c r="A3515" s="2" t="s">
        <v>13221</v>
      </c>
      <c r="B3515" s="2" t="str">
        <f t="shared" si="161"/>
        <v>SDC-TW</v>
      </c>
      <c r="C3515" s="2" t="s">
        <v>13221</v>
      </c>
      <c r="D3515" s="2" t="s">
        <v>13334</v>
      </c>
      <c r="E3515" s="2" t="s">
        <v>987</v>
      </c>
      <c r="F3515" s="2" t="s">
        <v>13335</v>
      </c>
      <c r="G3515" s="3">
        <v>46136</v>
      </c>
      <c r="H3515" s="3">
        <v>46228</v>
      </c>
      <c r="I3515" s="2" t="s">
        <v>13330</v>
      </c>
      <c r="J3515" s="2" t="s">
        <v>13336</v>
      </c>
      <c r="K3515" s="2" t="s">
        <v>120</v>
      </c>
      <c r="L3515" s="2" t="s">
        <v>13332</v>
      </c>
      <c r="M3515" s="2" t="s">
        <v>833</v>
      </c>
      <c r="N3515" s="2" t="s">
        <v>13333</v>
      </c>
      <c r="O3515" s="2" t="s">
        <v>834</v>
      </c>
      <c r="P3515" s="2" t="s">
        <v>160</v>
      </c>
      <c r="Q3515" s="2" t="s">
        <v>3208</v>
      </c>
      <c r="R3515" s="4">
        <v>2</v>
      </c>
      <c r="S3515" s="4">
        <v>1.06</v>
      </c>
      <c r="T3515" s="4"/>
      <c r="U3515" s="4">
        <v>2</v>
      </c>
      <c r="V3515" s="4">
        <v>2</v>
      </c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>
        <f t="shared" si="159"/>
        <v>0</v>
      </c>
      <c r="AI3515" s="4">
        <f t="shared" si="160"/>
        <v>0</v>
      </c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/>
      <c r="CI3515" s="4"/>
      <c r="CJ3515" s="4"/>
      <c r="CK3515" s="4">
        <v>2</v>
      </c>
      <c r="CL3515" s="4"/>
      <c r="CM3515" s="4"/>
      <c r="CN3515" s="4"/>
      <c r="CO3515" s="4"/>
      <c r="CP3515" s="4"/>
      <c r="CQ3515" s="4"/>
      <c r="CR3515" s="4"/>
      <c r="CS3515" s="4"/>
      <c r="CT3515" s="4"/>
      <c r="CU3515" s="4"/>
      <c r="CV3515" s="4"/>
      <c r="CW3515" s="4"/>
      <c r="CX3515" s="4"/>
      <c r="CY3515" s="4"/>
      <c r="CZ3515" s="4"/>
    </row>
    <row r="3516" spans="1:104" ht="11" x14ac:dyDescent="0.25">
      <c r="A3516" s="2" t="s">
        <v>13221</v>
      </c>
      <c r="B3516" s="2" t="str">
        <f t="shared" si="161"/>
        <v>SDC-TW</v>
      </c>
      <c r="C3516" s="2" t="s">
        <v>13221</v>
      </c>
      <c r="D3516" s="2" t="s">
        <v>13337</v>
      </c>
      <c r="E3516" s="2" t="s">
        <v>987</v>
      </c>
      <c r="F3516" s="2" t="s">
        <v>13338</v>
      </c>
      <c r="G3516" s="3">
        <v>46136</v>
      </c>
      <c r="H3516" s="3">
        <v>46228</v>
      </c>
      <c r="I3516" s="2" t="s">
        <v>13330</v>
      </c>
      <c r="J3516" s="2" t="s">
        <v>13339</v>
      </c>
      <c r="K3516" s="2" t="s">
        <v>120</v>
      </c>
      <c r="L3516" s="2" t="s">
        <v>13332</v>
      </c>
      <c r="M3516" s="2" t="s">
        <v>833</v>
      </c>
      <c r="N3516" s="2" t="s">
        <v>13333</v>
      </c>
      <c r="O3516" s="2" t="s">
        <v>834</v>
      </c>
      <c r="P3516" s="2" t="s">
        <v>160</v>
      </c>
      <c r="Q3516" s="2" t="s">
        <v>3208</v>
      </c>
      <c r="R3516" s="4">
        <v>2</v>
      </c>
      <c r="S3516" s="4">
        <v>1.06</v>
      </c>
      <c r="T3516" s="4"/>
      <c r="U3516" s="4">
        <v>2</v>
      </c>
      <c r="V3516" s="4">
        <v>2</v>
      </c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>
        <f t="shared" si="159"/>
        <v>0</v>
      </c>
      <c r="AI3516" s="4">
        <f t="shared" si="160"/>
        <v>0</v>
      </c>
      <c r="AJ3516" s="4"/>
      <c r="AK3516" s="4"/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>
        <v>2</v>
      </c>
      <c r="CH3516" s="4"/>
      <c r="CI3516" s="4"/>
      <c r="CJ3516" s="4"/>
      <c r="CK3516" s="4"/>
      <c r="CL3516" s="4"/>
      <c r="CM3516" s="4"/>
      <c r="CN3516" s="4"/>
      <c r="CO3516" s="4"/>
      <c r="CP3516" s="4"/>
      <c r="CQ3516" s="4"/>
      <c r="CR3516" s="4"/>
      <c r="CS3516" s="4"/>
      <c r="CT3516" s="4"/>
      <c r="CU3516" s="4"/>
      <c r="CV3516" s="4"/>
      <c r="CW3516" s="4"/>
      <c r="CX3516" s="4"/>
      <c r="CY3516" s="4"/>
      <c r="CZ3516" s="4"/>
    </row>
    <row r="3517" spans="1:104" ht="11" x14ac:dyDescent="0.25">
      <c r="A3517" s="2" t="s">
        <v>13221</v>
      </c>
      <c r="B3517" s="2" t="str">
        <f t="shared" si="161"/>
        <v>SDC-TW</v>
      </c>
      <c r="C3517" s="2" t="s">
        <v>13221</v>
      </c>
      <c r="D3517" s="2" t="s">
        <v>13340</v>
      </c>
      <c r="E3517" s="2" t="s">
        <v>987</v>
      </c>
      <c r="F3517" s="2" t="s">
        <v>13341</v>
      </c>
      <c r="G3517" s="3">
        <v>46136</v>
      </c>
      <c r="H3517" s="3">
        <v>46228</v>
      </c>
      <c r="I3517" s="2" t="s">
        <v>13330</v>
      </c>
      <c r="J3517" s="2" t="s">
        <v>13342</v>
      </c>
      <c r="K3517" s="2" t="s">
        <v>120</v>
      </c>
      <c r="L3517" s="2" t="s">
        <v>13332</v>
      </c>
      <c r="M3517" s="2" t="s">
        <v>833</v>
      </c>
      <c r="N3517" s="2" t="s">
        <v>13333</v>
      </c>
      <c r="O3517" s="2" t="s">
        <v>834</v>
      </c>
      <c r="P3517" s="2" t="s">
        <v>160</v>
      </c>
      <c r="Q3517" s="2" t="s">
        <v>3208</v>
      </c>
      <c r="R3517" s="4">
        <v>1</v>
      </c>
      <c r="S3517" s="4">
        <v>1.06</v>
      </c>
      <c r="T3517" s="4"/>
      <c r="U3517" s="4">
        <v>1</v>
      </c>
      <c r="V3517" s="4">
        <v>1</v>
      </c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>
        <f t="shared" si="159"/>
        <v>0</v>
      </c>
      <c r="AI3517" s="4">
        <f t="shared" si="160"/>
        <v>0</v>
      </c>
      <c r="AJ3517" s="4"/>
      <c r="AK3517" s="4"/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  <c r="CK3517" s="4">
        <v>1</v>
      </c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  <c r="CV3517" s="4"/>
      <c r="CW3517" s="4"/>
      <c r="CX3517" s="4"/>
      <c r="CY3517" s="4"/>
      <c r="CZ3517" s="4"/>
    </row>
    <row r="3518" spans="1:104" ht="11" x14ac:dyDescent="0.25">
      <c r="A3518" s="2" t="s">
        <v>13221</v>
      </c>
      <c r="B3518" s="2" t="str">
        <f t="shared" si="161"/>
        <v>SDC-TW</v>
      </c>
      <c r="C3518" s="2" t="s">
        <v>13221</v>
      </c>
      <c r="D3518" s="2" t="s">
        <v>13343</v>
      </c>
      <c r="E3518" s="2" t="s">
        <v>987</v>
      </c>
      <c r="F3518" s="2" t="s">
        <v>13344</v>
      </c>
      <c r="G3518" s="3">
        <v>46136</v>
      </c>
      <c r="H3518" s="3">
        <v>46228</v>
      </c>
      <c r="I3518" s="2" t="s">
        <v>13330</v>
      </c>
      <c r="J3518" s="2" t="s">
        <v>13345</v>
      </c>
      <c r="K3518" s="2" t="s">
        <v>120</v>
      </c>
      <c r="L3518" s="2" t="s">
        <v>13332</v>
      </c>
      <c r="M3518" s="2" t="s">
        <v>833</v>
      </c>
      <c r="N3518" s="2" t="s">
        <v>13333</v>
      </c>
      <c r="O3518" s="2" t="s">
        <v>834</v>
      </c>
      <c r="P3518" s="2" t="s">
        <v>160</v>
      </c>
      <c r="Q3518" s="2" t="s">
        <v>3208</v>
      </c>
      <c r="R3518" s="4">
        <v>2</v>
      </c>
      <c r="S3518" s="4">
        <v>1.06</v>
      </c>
      <c r="T3518" s="4"/>
      <c r="U3518" s="4">
        <v>2</v>
      </c>
      <c r="V3518" s="4">
        <v>2</v>
      </c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>
        <f t="shared" si="159"/>
        <v>0</v>
      </c>
      <c r="AI3518" s="4">
        <f t="shared" si="160"/>
        <v>0</v>
      </c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>
        <v>2</v>
      </c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/>
      <c r="CS3518" s="4"/>
      <c r="CT3518" s="4"/>
      <c r="CU3518" s="4"/>
      <c r="CV3518" s="4"/>
      <c r="CW3518" s="4"/>
      <c r="CX3518" s="4"/>
      <c r="CY3518" s="4"/>
      <c r="CZ3518" s="4"/>
    </row>
    <row r="3519" spans="1:104" ht="11" x14ac:dyDescent="0.25">
      <c r="A3519" s="2" t="s">
        <v>13221</v>
      </c>
      <c r="B3519" s="2" t="str">
        <f t="shared" si="161"/>
        <v>SDC-TW</v>
      </c>
      <c r="C3519" s="2" t="s">
        <v>13221</v>
      </c>
      <c r="D3519" s="2" t="s">
        <v>13346</v>
      </c>
      <c r="E3519" s="2" t="s">
        <v>784</v>
      </c>
      <c r="F3519" s="2" t="s">
        <v>13347</v>
      </c>
      <c r="G3519" s="3">
        <v>46136</v>
      </c>
      <c r="H3519" s="3">
        <v>46228</v>
      </c>
      <c r="I3519" s="2" t="s">
        <v>13330</v>
      </c>
      <c r="J3519" s="2" t="s">
        <v>13348</v>
      </c>
      <c r="K3519" s="2" t="s">
        <v>120</v>
      </c>
      <c r="L3519" s="2" t="s">
        <v>13332</v>
      </c>
      <c r="M3519" s="2" t="s">
        <v>833</v>
      </c>
      <c r="N3519" s="2" t="s">
        <v>13333</v>
      </c>
      <c r="O3519" s="2" t="s">
        <v>834</v>
      </c>
      <c r="P3519" s="2" t="s">
        <v>160</v>
      </c>
      <c r="Q3519" s="2" t="s">
        <v>3208</v>
      </c>
      <c r="R3519" s="4">
        <v>1</v>
      </c>
      <c r="S3519" s="4">
        <v>1.06</v>
      </c>
      <c r="T3519" s="4"/>
      <c r="U3519" s="4">
        <v>1</v>
      </c>
      <c r="V3519" s="4">
        <v>1</v>
      </c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>
        <f t="shared" si="159"/>
        <v>0</v>
      </c>
      <c r="AI3519" s="4">
        <f t="shared" si="160"/>
        <v>0</v>
      </c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>
        <v>1</v>
      </c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  <c r="CV3519" s="4"/>
      <c r="CW3519" s="4"/>
      <c r="CX3519" s="4"/>
      <c r="CY3519" s="4"/>
      <c r="CZ3519" s="4"/>
    </row>
    <row r="3520" spans="1:104" ht="11" x14ac:dyDescent="0.25">
      <c r="A3520" s="2" t="s">
        <v>13221</v>
      </c>
      <c r="B3520" s="2" t="str">
        <f t="shared" si="161"/>
        <v>SDC-TW</v>
      </c>
      <c r="C3520" s="2" t="s">
        <v>13221</v>
      </c>
      <c r="D3520" s="2" t="s">
        <v>13349</v>
      </c>
      <c r="E3520" s="2" t="s">
        <v>987</v>
      </c>
      <c r="F3520" s="2" t="s">
        <v>13350</v>
      </c>
      <c r="G3520" s="3">
        <v>46171</v>
      </c>
      <c r="H3520" s="3">
        <v>46228</v>
      </c>
      <c r="I3520" s="2" t="s">
        <v>556</v>
      </c>
      <c r="J3520" s="2" t="s">
        <v>13351</v>
      </c>
      <c r="K3520" s="2" t="s">
        <v>446</v>
      </c>
      <c r="L3520" s="2" t="s">
        <v>13352</v>
      </c>
      <c r="M3520" s="2" t="s">
        <v>13353</v>
      </c>
      <c r="N3520" s="2" t="s">
        <v>13354</v>
      </c>
      <c r="O3520" s="2" t="s">
        <v>823</v>
      </c>
      <c r="P3520" s="2" t="s">
        <v>114</v>
      </c>
      <c r="Q3520" s="2" t="s">
        <v>3208</v>
      </c>
      <c r="R3520" s="4">
        <v>15</v>
      </c>
      <c r="S3520" s="4">
        <v>3.46</v>
      </c>
      <c r="T3520" s="4"/>
      <c r="U3520" s="4">
        <v>15</v>
      </c>
      <c r="V3520" s="4">
        <v>15</v>
      </c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>
        <f t="shared" si="159"/>
        <v>0</v>
      </c>
      <c r="AI3520" s="4">
        <f t="shared" si="160"/>
        <v>0</v>
      </c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>
        <v>15</v>
      </c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/>
      <c r="CS3520" s="4"/>
      <c r="CT3520" s="4"/>
      <c r="CU3520" s="4"/>
      <c r="CV3520" s="4"/>
      <c r="CW3520" s="4"/>
      <c r="CX3520" s="4"/>
      <c r="CY3520" s="4"/>
      <c r="CZ3520" s="4"/>
    </row>
    <row r="3521" spans="1:104" ht="11" x14ac:dyDescent="0.25">
      <c r="A3521" s="2" t="s">
        <v>13221</v>
      </c>
      <c r="B3521" s="2" t="str">
        <f t="shared" si="161"/>
        <v>SDC-TW</v>
      </c>
      <c r="C3521" s="2" t="s">
        <v>13221</v>
      </c>
      <c r="D3521" s="2" t="s">
        <v>13355</v>
      </c>
      <c r="E3521" s="2" t="s">
        <v>987</v>
      </c>
      <c r="F3521" s="2" t="s">
        <v>13356</v>
      </c>
      <c r="G3521" s="3">
        <v>46171</v>
      </c>
      <c r="H3521" s="3">
        <v>46228</v>
      </c>
      <c r="I3521" s="2" t="s">
        <v>556</v>
      </c>
      <c r="J3521" s="2" t="s">
        <v>13357</v>
      </c>
      <c r="K3521" s="2" t="s">
        <v>446</v>
      </c>
      <c r="L3521" s="2" t="s">
        <v>13193</v>
      </c>
      <c r="M3521" s="2" t="s">
        <v>13194</v>
      </c>
      <c r="N3521" s="2" t="s">
        <v>13358</v>
      </c>
      <c r="O3521" s="2" t="s">
        <v>823</v>
      </c>
      <c r="P3521" s="2" t="s">
        <v>114</v>
      </c>
      <c r="Q3521" s="2" t="s">
        <v>3208</v>
      </c>
      <c r="R3521" s="4">
        <v>15</v>
      </c>
      <c r="S3521" s="4">
        <v>2.4</v>
      </c>
      <c r="T3521" s="4"/>
      <c r="U3521" s="4">
        <v>15</v>
      </c>
      <c r="V3521" s="4">
        <v>15</v>
      </c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>
        <f t="shared" si="159"/>
        <v>0</v>
      </c>
      <c r="AI3521" s="4">
        <f t="shared" si="160"/>
        <v>0</v>
      </c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>
        <v>15</v>
      </c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/>
      <c r="CS3521" s="4"/>
      <c r="CT3521" s="4"/>
      <c r="CU3521" s="4"/>
      <c r="CV3521" s="4"/>
      <c r="CW3521" s="4"/>
      <c r="CX3521" s="4"/>
      <c r="CY3521" s="4"/>
      <c r="CZ3521" s="4"/>
    </row>
    <row r="3522" spans="1:104" ht="11" x14ac:dyDescent="0.25">
      <c r="A3522" s="2" t="s">
        <v>13221</v>
      </c>
      <c r="B3522" s="2" t="str">
        <f t="shared" si="161"/>
        <v>SDC-TW</v>
      </c>
      <c r="C3522" s="2" t="s">
        <v>13221</v>
      </c>
      <c r="D3522" s="2" t="s">
        <v>13359</v>
      </c>
      <c r="E3522" s="2" t="s">
        <v>987</v>
      </c>
      <c r="F3522" s="2" t="s">
        <v>13360</v>
      </c>
      <c r="G3522" s="3">
        <v>46213</v>
      </c>
      <c r="H3522" s="3">
        <v>46259</v>
      </c>
      <c r="I3522" s="2"/>
      <c r="J3522" s="2" t="s">
        <v>13361</v>
      </c>
      <c r="K3522" s="2" t="s">
        <v>120</v>
      </c>
      <c r="L3522" s="2" t="s">
        <v>13362</v>
      </c>
      <c r="M3522" s="2" t="s">
        <v>13363</v>
      </c>
      <c r="N3522" s="2" t="s">
        <v>13364</v>
      </c>
      <c r="O3522" s="2" t="s">
        <v>123</v>
      </c>
      <c r="P3522" s="2" t="s">
        <v>114</v>
      </c>
      <c r="Q3522" s="2" t="s">
        <v>789</v>
      </c>
      <c r="R3522" s="4">
        <v>1</v>
      </c>
      <c r="S3522" s="4">
        <v>5.9</v>
      </c>
      <c r="T3522" s="4"/>
      <c r="U3522" s="4">
        <v>1</v>
      </c>
      <c r="V3522" s="4">
        <v>1</v>
      </c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>
        <f t="shared" si="159"/>
        <v>0</v>
      </c>
      <c r="AI3522" s="4">
        <f t="shared" si="160"/>
        <v>0</v>
      </c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>
        <v>1</v>
      </c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/>
      <c r="CS3522" s="4"/>
      <c r="CT3522" s="4"/>
      <c r="CU3522" s="4"/>
      <c r="CV3522" s="4"/>
      <c r="CW3522" s="4"/>
      <c r="CX3522" s="4"/>
      <c r="CY3522" s="4"/>
      <c r="CZ3522" s="4"/>
    </row>
    <row r="3523" spans="1:104" ht="11" x14ac:dyDescent="0.25">
      <c r="A3523" s="2" t="s">
        <v>13221</v>
      </c>
      <c r="B3523" s="2" t="str">
        <f t="shared" si="161"/>
        <v>SDC-TW</v>
      </c>
      <c r="C3523" s="2" t="s">
        <v>13221</v>
      </c>
      <c r="D3523" s="2" t="s">
        <v>13365</v>
      </c>
      <c r="E3523" s="2" t="s">
        <v>987</v>
      </c>
      <c r="F3523" s="2" t="s">
        <v>13366</v>
      </c>
      <c r="G3523" s="3">
        <v>46213</v>
      </c>
      <c r="H3523" s="3">
        <v>46259</v>
      </c>
      <c r="I3523" s="2"/>
      <c r="J3523" s="2" t="s">
        <v>13367</v>
      </c>
      <c r="K3523" s="2" t="s">
        <v>120</v>
      </c>
      <c r="L3523" s="2" t="s">
        <v>13362</v>
      </c>
      <c r="M3523" s="2" t="s">
        <v>13363</v>
      </c>
      <c r="N3523" s="2" t="s">
        <v>13364</v>
      </c>
      <c r="O3523" s="2" t="s">
        <v>123</v>
      </c>
      <c r="P3523" s="2" t="s">
        <v>114</v>
      </c>
      <c r="Q3523" s="2" t="s">
        <v>789</v>
      </c>
      <c r="R3523" s="4">
        <v>2</v>
      </c>
      <c r="S3523" s="4">
        <v>5.9</v>
      </c>
      <c r="T3523" s="4"/>
      <c r="U3523" s="4">
        <v>2</v>
      </c>
      <c r="V3523" s="4">
        <v>2</v>
      </c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>
        <f t="shared" si="159"/>
        <v>0</v>
      </c>
      <c r="AI3523" s="4">
        <f t="shared" si="160"/>
        <v>0</v>
      </c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>
        <v>2</v>
      </c>
      <c r="CH3523" s="4"/>
      <c r="CI3523" s="4"/>
      <c r="CJ3523" s="4"/>
      <c r="CK3523" s="4"/>
      <c r="CL3523" s="4"/>
      <c r="CM3523" s="4"/>
      <c r="CN3523" s="4"/>
      <c r="CO3523" s="4"/>
      <c r="CP3523" s="4"/>
      <c r="CQ3523" s="4"/>
      <c r="CR3523" s="4"/>
      <c r="CS3523" s="4"/>
      <c r="CT3523" s="4"/>
      <c r="CU3523" s="4"/>
      <c r="CV3523" s="4"/>
      <c r="CW3523" s="4"/>
      <c r="CX3523" s="4"/>
      <c r="CY3523" s="4"/>
      <c r="CZ3523" s="4"/>
    </row>
    <row r="3524" spans="1:104" ht="11" x14ac:dyDescent="0.25">
      <c r="A3524" s="2" t="s">
        <v>13221</v>
      </c>
      <c r="B3524" s="2" t="str">
        <f t="shared" si="161"/>
        <v>SDC-TW</v>
      </c>
      <c r="C3524" s="2" t="s">
        <v>13221</v>
      </c>
      <c r="D3524" s="2" t="s">
        <v>13368</v>
      </c>
      <c r="E3524" s="2" t="s">
        <v>987</v>
      </c>
      <c r="F3524" s="2" t="s">
        <v>13369</v>
      </c>
      <c r="G3524" s="3">
        <v>46213</v>
      </c>
      <c r="H3524" s="3">
        <v>46259</v>
      </c>
      <c r="I3524" s="2"/>
      <c r="J3524" s="2" t="s">
        <v>13370</v>
      </c>
      <c r="K3524" s="2" t="s">
        <v>120</v>
      </c>
      <c r="L3524" s="2" t="s">
        <v>13362</v>
      </c>
      <c r="M3524" s="2" t="s">
        <v>13363</v>
      </c>
      <c r="N3524" s="2" t="s">
        <v>13364</v>
      </c>
      <c r="O3524" s="2" t="s">
        <v>123</v>
      </c>
      <c r="P3524" s="2" t="s">
        <v>114</v>
      </c>
      <c r="Q3524" s="2" t="s">
        <v>789</v>
      </c>
      <c r="R3524" s="4">
        <v>2</v>
      </c>
      <c r="S3524" s="4">
        <v>5.9</v>
      </c>
      <c r="T3524" s="4"/>
      <c r="U3524" s="4">
        <v>2</v>
      </c>
      <c r="V3524" s="4">
        <v>2</v>
      </c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>
        <f t="shared" ref="AH3524:AH3587" si="162">SUM(X3524:AG3524)</f>
        <v>0</v>
      </c>
      <c r="AI3524" s="4">
        <f t="shared" ref="AI3524:AI3587" si="163">AH3524*S3524</f>
        <v>0</v>
      </c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>
        <v>2</v>
      </c>
      <c r="CH3524" s="4"/>
      <c r="CI3524" s="4"/>
      <c r="CJ3524" s="4"/>
      <c r="CK3524" s="4"/>
      <c r="CL3524" s="4"/>
      <c r="CM3524" s="4"/>
      <c r="CN3524" s="4"/>
      <c r="CO3524" s="4"/>
      <c r="CP3524" s="4"/>
      <c r="CQ3524" s="4"/>
      <c r="CR3524" s="4"/>
      <c r="CS3524" s="4"/>
      <c r="CT3524" s="4"/>
      <c r="CU3524" s="4"/>
      <c r="CV3524" s="4"/>
      <c r="CW3524" s="4"/>
      <c r="CX3524" s="4"/>
      <c r="CY3524" s="4"/>
      <c r="CZ3524" s="4"/>
    </row>
    <row r="3525" spans="1:104" ht="11" x14ac:dyDescent="0.25">
      <c r="A3525" s="2" t="s">
        <v>13221</v>
      </c>
      <c r="B3525" s="2" t="str">
        <f t="shared" si="161"/>
        <v>SDC-TW</v>
      </c>
      <c r="C3525" s="2" t="s">
        <v>13221</v>
      </c>
      <c r="D3525" s="2" t="s">
        <v>13371</v>
      </c>
      <c r="E3525" s="2" t="s">
        <v>987</v>
      </c>
      <c r="F3525" s="2" t="s">
        <v>13372</v>
      </c>
      <c r="G3525" s="3">
        <v>46213</v>
      </c>
      <c r="H3525" s="3">
        <v>46234</v>
      </c>
      <c r="I3525" s="2" t="s">
        <v>1892</v>
      </c>
      <c r="J3525" s="2" t="s">
        <v>13373</v>
      </c>
      <c r="K3525" s="2" t="s">
        <v>120</v>
      </c>
      <c r="L3525" s="2" t="s">
        <v>13306</v>
      </c>
      <c r="M3525" s="2" t="s">
        <v>3705</v>
      </c>
      <c r="N3525" s="2" t="s">
        <v>13307</v>
      </c>
      <c r="O3525" s="2" t="s">
        <v>123</v>
      </c>
      <c r="P3525" s="2" t="s">
        <v>114</v>
      </c>
      <c r="Q3525" s="2" t="s">
        <v>3208</v>
      </c>
      <c r="R3525" s="4">
        <v>1</v>
      </c>
      <c r="S3525" s="4">
        <v>4.6500000000000004</v>
      </c>
      <c r="T3525" s="4"/>
      <c r="U3525" s="4">
        <v>1</v>
      </c>
      <c r="V3525" s="4">
        <v>1</v>
      </c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>
        <f t="shared" si="162"/>
        <v>0</v>
      </c>
      <c r="AI3525" s="4">
        <f t="shared" si="163"/>
        <v>0</v>
      </c>
      <c r="AJ3525" s="4"/>
      <c r="AK3525" s="4"/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>
        <v>1</v>
      </c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</row>
    <row r="3526" spans="1:104" ht="11" x14ac:dyDescent="0.25">
      <c r="A3526" s="2" t="s">
        <v>13221</v>
      </c>
      <c r="B3526" s="2" t="str">
        <f t="shared" si="161"/>
        <v>SDC-TW</v>
      </c>
      <c r="C3526" s="2" t="s">
        <v>13221</v>
      </c>
      <c r="D3526" s="2" t="s">
        <v>13374</v>
      </c>
      <c r="E3526" s="2" t="s">
        <v>987</v>
      </c>
      <c r="F3526" s="2" t="s">
        <v>13375</v>
      </c>
      <c r="G3526" s="3">
        <v>46213</v>
      </c>
      <c r="H3526" s="3">
        <v>46234</v>
      </c>
      <c r="I3526" s="2" t="s">
        <v>1892</v>
      </c>
      <c r="J3526" s="2" t="s">
        <v>13376</v>
      </c>
      <c r="K3526" s="2" t="s">
        <v>120</v>
      </c>
      <c r="L3526" s="2" t="s">
        <v>13306</v>
      </c>
      <c r="M3526" s="2" t="s">
        <v>3705</v>
      </c>
      <c r="N3526" s="2" t="s">
        <v>13307</v>
      </c>
      <c r="O3526" s="2" t="s">
        <v>123</v>
      </c>
      <c r="P3526" s="2" t="s">
        <v>114</v>
      </c>
      <c r="Q3526" s="2" t="s">
        <v>3208</v>
      </c>
      <c r="R3526" s="4">
        <v>5</v>
      </c>
      <c r="S3526" s="4">
        <v>4.6500000000000004</v>
      </c>
      <c r="T3526" s="4"/>
      <c r="U3526" s="4">
        <v>5</v>
      </c>
      <c r="V3526" s="4">
        <v>5</v>
      </c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>
        <f t="shared" si="162"/>
        <v>0</v>
      </c>
      <c r="AI3526" s="4">
        <f t="shared" si="163"/>
        <v>0</v>
      </c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>
        <v>5</v>
      </c>
      <c r="CH3526" s="4"/>
      <c r="CI3526" s="4"/>
      <c r="CJ3526" s="4"/>
      <c r="CK3526" s="4"/>
      <c r="CL3526" s="4"/>
      <c r="CM3526" s="4"/>
      <c r="CN3526" s="4"/>
      <c r="CO3526" s="4"/>
      <c r="CP3526" s="4"/>
      <c r="CQ3526" s="4"/>
      <c r="CR3526" s="4"/>
      <c r="CS3526" s="4"/>
      <c r="CT3526" s="4"/>
      <c r="CU3526" s="4"/>
      <c r="CV3526" s="4"/>
      <c r="CW3526" s="4"/>
      <c r="CX3526" s="4"/>
      <c r="CY3526" s="4"/>
      <c r="CZ3526" s="4"/>
    </row>
    <row r="3527" spans="1:104" ht="11" x14ac:dyDescent="0.25">
      <c r="A3527" s="2" t="s">
        <v>13221</v>
      </c>
      <c r="B3527" s="2" t="str">
        <f t="shared" si="161"/>
        <v>SDC-TW</v>
      </c>
      <c r="C3527" s="2" t="s">
        <v>13221</v>
      </c>
      <c r="D3527" s="2" t="s">
        <v>13377</v>
      </c>
      <c r="E3527" s="2" t="s">
        <v>987</v>
      </c>
      <c r="F3527" s="2" t="s">
        <v>13378</v>
      </c>
      <c r="G3527" s="3">
        <v>46213</v>
      </c>
      <c r="H3527" s="3">
        <v>46234</v>
      </c>
      <c r="I3527" s="2" t="s">
        <v>1892</v>
      </c>
      <c r="J3527" s="2" t="s">
        <v>13379</v>
      </c>
      <c r="K3527" s="2" t="s">
        <v>120</v>
      </c>
      <c r="L3527" s="2" t="s">
        <v>13306</v>
      </c>
      <c r="M3527" s="2" t="s">
        <v>3705</v>
      </c>
      <c r="N3527" s="2" t="s">
        <v>13307</v>
      </c>
      <c r="O3527" s="2" t="s">
        <v>123</v>
      </c>
      <c r="P3527" s="2" t="s">
        <v>114</v>
      </c>
      <c r="Q3527" s="2" t="s">
        <v>3208</v>
      </c>
      <c r="R3527" s="4">
        <v>1</v>
      </c>
      <c r="S3527" s="4">
        <v>4.6500000000000004</v>
      </c>
      <c r="T3527" s="4"/>
      <c r="U3527" s="4">
        <v>1</v>
      </c>
      <c r="V3527" s="4">
        <v>1</v>
      </c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>
        <f t="shared" si="162"/>
        <v>0</v>
      </c>
      <c r="AI3527" s="4">
        <f t="shared" si="163"/>
        <v>0</v>
      </c>
      <c r="AJ3527" s="4"/>
      <c r="AK3527" s="4"/>
      <c r="AL3527" s="4"/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>
        <v>1</v>
      </c>
      <c r="CH3527" s="4"/>
      <c r="CI3527" s="4"/>
      <c r="CJ3527" s="4"/>
      <c r="CK3527" s="4"/>
      <c r="CL3527" s="4"/>
      <c r="CM3527" s="4"/>
      <c r="CN3527" s="4"/>
      <c r="CO3527" s="4"/>
      <c r="CP3527" s="4"/>
      <c r="CQ3527" s="4"/>
      <c r="CR3527" s="4"/>
      <c r="CS3527" s="4"/>
      <c r="CT3527" s="4"/>
      <c r="CU3527" s="4"/>
      <c r="CV3527" s="4"/>
      <c r="CW3527" s="4"/>
      <c r="CX3527" s="4"/>
      <c r="CY3527" s="4"/>
      <c r="CZ3527" s="4"/>
    </row>
    <row r="3528" spans="1:104" ht="11" x14ac:dyDescent="0.25">
      <c r="A3528" s="2" t="s">
        <v>13221</v>
      </c>
      <c r="B3528" s="2" t="str">
        <f t="shared" si="161"/>
        <v>SDC-TW</v>
      </c>
      <c r="C3528" s="2" t="s">
        <v>13221</v>
      </c>
      <c r="D3528" s="2" t="s">
        <v>13380</v>
      </c>
      <c r="E3528" s="2" t="s">
        <v>987</v>
      </c>
      <c r="F3528" s="2" t="s">
        <v>13381</v>
      </c>
      <c r="G3528" s="3">
        <v>46213</v>
      </c>
      <c r="H3528" s="3">
        <v>46234</v>
      </c>
      <c r="I3528" s="2" t="s">
        <v>1892</v>
      </c>
      <c r="J3528" s="2" t="s">
        <v>13382</v>
      </c>
      <c r="K3528" s="2" t="s">
        <v>120</v>
      </c>
      <c r="L3528" s="2" t="s">
        <v>13306</v>
      </c>
      <c r="M3528" s="2" t="s">
        <v>3705</v>
      </c>
      <c r="N3528" s="2" t="s">
        <v>13307</v>
      </c>
      <c r="O3528" s="2" t="s">
        <v>123</v>
      </c>
      <c r="P3528" s="2" t="s">
        <v>114</v>
      </c>
      <c r="Q3528" s="2" t="s">
        <v>3208</v>
      </c>
      <c r="R3528" s="4">
        <v>3</v>
      </c>
      <c r="S3528" s="4">
        <v>4.6500000000000004</v>
      </c>
      <c r="T3528" s="4"/>
      <c r="U3528" s="4">
        <v>3</v>
      </c>
      <c r="V3528" s="4">
        <v>3</v>
      </c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>
        <f t="shared" si="162"/>
        <v>0</v>
      </c>
      <c r="AI3528" s="4">
        <f t="shared" si="163"/>
        <v>0</v>
      </c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>
        <v>3</v>
      </c>
      <c r="CH3528" s="4"/>
      <c r="CI3528" s="4"/>
      <c r="CJ3528" s="4"/>
      <c r="CK3528" s="4"/>
      <c r="CL3528" s="4"/>
      <c r="CM3528" s="4"/>
      <c r="CN3528" s="4"/>
      <c r="CO3528" s="4"/>
      <c r="CP3528" s="4"/>
      <c r="CQ3528" s="4"/>
      <c r="CR3528" s="4"/>
      <c r="CS3528" s="4"/>
      <c r="CT3528" s="4"/>
      <c r="CU3528" s="4"/>
      <c r="CV3528" s="4"/>
      <c r="CW3528" s="4"/>
      <c r="CX3528" s="4"/>
      <c r="CY3528" s="4"/>
      <c r="CZ3528" s="4"/>
    </row>
    <row r="3529" spans="1:104" ht="11" x14ac:dyDescent="0.25">
      <c r="A3529" s="2" t="s">
        <v>13221</v>
      </c>
      <c r="B3529" s="2" t="str">
        <f t="shared" si="161"/>
        <v>SDC-TW</v>
      </c>
      <c r="C3529" s="2" t="s">
        <v>13221</v>
      </c>
      <c r="D3529" s="2" t="s">
        <v>13383</v>
      </c>
      <c r="E3529" s="2" t="s">
        <v>987</v>
      </c>
      <c r="F3529" s="2" t="s">
        <v>13384</v>
      </c>
      <c r="G3529" s="3">
        <v>46213</v>
      </c>
      <c r="H3529" s="3">
        <v>46234</v>
      </c>
      <c r="I3529" s="2" t="s">
        <v>1892</v>
      </c>
      <c r="J3529" s="2" t="s">
        <v>13385</v>
      </c>
      <c r="K3529" s="2" t="s">
        <v>120</v>
      </c>
      <c r="L3529" s="2" t="s">
        <v>13306</v>
      </c>
      <c r="M3529" s="2" t="s">
        <v>3705</v>
      </c>
      <c r="N3529" s="2" t="s">
        <v>13307</v>
      </c>
      <c r="O3529" s="2" t="s">
        <v>123</v>
      </c>
      <c r="P3529" s="2" t="s">
        <v>114</v>
      </c>
      <c r="Q3529" s="2" t="s">
        <v>3208</v>
      </c>
      <c r="R3529" s="4">
        <v>3</v>
      </c>
      <c r="S3529" s="4">
        <v>4.6500000000000004</v>
      </c>
      <c r="T3529" s="4"/>
      <c r="U3529" s="4">
        <v>3</v>
      </c>
      <c r="V3529" s="4">
        <v>3</v>
      </c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>
        <f t="shared" si="162"/>
        <v>0</v>
      </c>
      <c r="AI3529" s="4">
        <f t="shared" si="163"/>
        <v>0</v>
      </c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>
        <v>3</v>
      </c>
      <c r="CH3529" s="4"/>
      <c r="CI3529" s="4"/>
      <c r="CJ3529" s="4"/>
      <c r="CK3529" s="4"/>
      <c r="CL3529" s="4"/>
      <c r="CM3529" s="4"/>
      <c r="CN3529" s="4"/>
      <c r="CO3529" s="4"/>
      <c r="CP3529" s="4"/>
      <c r="CQ3529" s="4"/>
      <c r="CR3529" s="4"/>
      <c r="CS3529" s="4"/>
      <c r="CT3529" s="4"/>
      <c r="CU3529" s="4"/>
      <c r="CV3529" s="4"/>
      <c r="CW3529" s="4"/>
      <c r="CX3529" s="4"/>
      <c r="CY3529" s="4"/>
      <c r="CZ3529" s="4"/>
    </row>
    <row r="3530" spans="1:104" ht="11" x14ac:dyDescent="0.25">
      <c r="A3530" s="2" t="s">
        <v>13221</v>
      </c>
      <c r="B3530" s="2" t="str">
        <f t="shared" si="161"/>
        <v>SDC-TW</v>
      </c>
      <c r="C3530" s="2" t="s">
        <v>13221</v>
      </c>
      <c r="D3530" s="2" t="s">
        <v>13386</v>
      </c>
      <c r="E3530" s="2" t="s">
        <v>987</v>
      </c>
      <c r="F3530" s="2" t="s">
        <v>13387</v>
      </c>
      <c r="G3530" s="3">
        <v>46213</v>
      </c>
      <c r="H3530" s="3">
        <v>46234</v>
      </c>
      <c r="I3530" s="2" t="s">
        <v>1892</v>
      </c>
      <c r="J3530" s="2" t="s">
        <v>13388</v>
      </c>
      <c r="K3530" s="2" t="s">
        <v>120</v>
      </c>
      <c r="L3530" s="2" t="s">
        <v>13306</v>
      </c>
      <c r="M3530" s="2" t="s">
        <v>3705</v>
      </c>
      <c r="N3530" s="2" t="s">
        <v>13307</v>
      </c>
      <c r="O3530" s="2" t="s">
        <v>123</v>
      </c>
      <c r="P3530" s="2" t="s">
        <v>114</v>
      </c>
      <c r="Q3530" s="2" t="s">
        <v>3208</v>
      </c>
      <c r="R3530" s="4">
        <v>3</v>
      </c>
      <c r="S3530" s="4">
        <v>4.6500000000000004</v>
      </c>
      <c r="T3530" s="4"/>
      <c r="U3530" s="4">
        <v>3</v>
      </c>
      <c r="V3530" s="4">
        <v>3</v>
      </c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>
        <f t="shared" si="162"/>
        <v>0</v>
      </c>
      <c r="AI3530" s="4">
        <f t="shared" si="163"/>
        <v>0</v>
      </c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>
        <v>3</v>
      </c>
      <c r="CH3530" s="4"/>
      <c r="CI3530" s="4"/>
      <c r="CJ3530" s="4"/>
      <c r="CK3530" s="4"/>
      <c r="CL3530" s="4"/>
      <c r="CM3530" s="4"/>
      <c r="CN3530" s="4"/>
      <c r="CO3530" s="4"/>
      <c r="CP3530" s="4"/>
      <c r="CQ3530" s="4"/>
      <c r="CR3530" s="4"/>
      <c r="CS3530" s="4"/>
      <c r="CT3530" s="4"/>
      <c r="CU3530" s="4"/>
      <c r="CV3530" s="4"/>
      <c r="CW3530" s="4"/>
      <c r="CX3530" s="4"/>
      <c r="CY3530" s="4"/>
      <c r="CZ3530" s="4"/>
    </row>
    <row r="3531" spans="1:104" ht="11" x14ac:dyDescent="0.25">
      <c r="A3531" s="2" t="s">
        <v>13221</v>
      </c>
      <c r="B3531" s="2" t="str">
        <f t="shared" si="161"/>
        <v>SDC-TW</v>
      </c>
      <c r="C3531" s="2" t="s">
        <v>13221</v>
      </c>
      <c r="D3531" s="2" t="s">
        <v>13389</v>
      </c>
      <c r="E3531" s="2" t="s">
        <v>987</v>
      </c>
      <c r="F3531" s="2" t="s">
        <v>13390</v>
      </c>
      <c r="G3531" s="3">
        <v>46213</v>
      </c>
      <c r="H3531" s="3">
        <v>46234</v>
      </c>
      <c r="I3531" s="2" t="s">
        <v>1892</v>
      </c>
      <c r="J3531" s="2" t="s">
        <v>13391</v>
      </c>
      <c r="K3531" s="2" t="s">
        <v>120</v>
      </c>
      <c r="L3531" s="2" t="s">
        <v>13306</v>
      </c>
      <c r="M3531" s="2" t="s">
        <v>3705</v>
      </c>
      <c r="N3531" s="2" t="s">
        <v>13307</v>
      </c>
      <c r="O3531" s="2" t="s">
        <v>123</v>
      </c>
      <c r="P3531" s="2" t="s">
        <v>114</v>
      </c>
      <c r="Q3531" s="2" t="s">
        <v>3208</v>
      </c>
      <c r="R3531" s="4">
        <v>3</v>
      </c>
      <c r="S3531" s="4">
        <v>4.6500000000000004</v>
      </c>
      <c r="T3531" s="4"/>
      <c r="U3531" s="4">
        <v>3</v>
      </c>
      <c r="V3531" s="4">
        <v>3</v>
      </c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>
        <f t="shared" si="162"/>
        <v>0</v>
      </c>
      <c r="AI3531" s="4">
        <f t="shared" si="163"/>
        <v>0</v>
      </c>
      <c r="AJ3531" s="4"/>
      <c r="AK3531" s="4"/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>
        <v>3</v>
      </c>
      <c r="CH3531" s="4"/>
      <c r="CI3531" s="4"/>
      <c r="CJ3531" s="4"/>
      <c r="CK3531" s="4"/>
      <c r="CL3531" s="4"/>
      <c r="CM3531" s="4"/>
      <c r="CN3531" s="4"/>
      <c r="CO3531" s="4"/>
      <c r="CP3531" s="4"/>
      <c r="CQ3531" s="4"/>
      <c r="CR3531" s="4"/>
      <c r="CS3531" s="4"/>
      <c r="CT3531" s="4"/>
      <c r="CU3531" s="4"/>
      <c r="CV3531" s="4"/>
      <c r="CW3531" s="4"/>
      <c r="CX3531" s="4"/>
      <c r="CY3531" s="4"/>
      <c r="CZ3531" s="4"/>
    </row>
    <row r="3532" spans="1:104" ht="11" x14ac:dyDescent="0.25">
      <c r="A3532" s="2" t="s">
        <v>13221</v>
      </c>
      <c r="B3532" s="2" t="str">
        <f t="shared" si="161"/>
        <v>SDC-TW</v>
      </c>
      <c r="C3532" s="2" t="s">
        <v>13221</v>
      </c>
      <c r="D3532" s="2" t="s">
        <v>13392</v>
      </c>
      <c r="E3532" s="2" t="s">
        <v>987</v>
      </c>
      <c r="F3532" s="2" t="s">
        <v>13393</v>
      </c>
      <c r="G3532" s="3">
        <v>46213</v>
      </c>
      <c r="H3532" s="3">
        <v>46234</v>
      </c>
      <c r="I3532" s="2" t="s">
        <v>1892</v>
      </c>
      <c r="J3532" s="2" t="s">
        <v>13394</v>
      </c>
      <c r="K3532" s="2" t="s">
        <v>120</v>
      </c>
      <c r="L3532" s="2" t="s">
        <v>13306</v>
      </c>
      <c r="M3532" s="2" t="s">
        <v>3705</v>
      </c>
      <c r="N3532" s="2" t="s">
        <v>13307</v>
      </c>
      <c r="O3532" s="2" t="s">
        <v>123</v>
      </c>
      <c r="P3532" s="2" t="s">
        <v>114</v>
      </c>
      <c r="Q3532" s="2" t="s">
        <v>3208</v>
      </c>
      <c r="R3532" s="4">
        <v>1</v>
      </c>
      <c r="S3532" s="4">
        <v>4.6500000000000004</v>
      </c>
      <c r="T3532" s="4"/>
      <c r="U3532" s="4">
        <v>1</v>
      </c>
      <c r="V3532" s="4">
        <v>1</v>
      </c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>
        <f t="shared" si="162"/>
        <v>0</v>
      </c>
      <c r="AI3532" s="4">
        <f t="shared" si="163"/>
        <v>0</v>
      </c>
      <c r="AJ3532" s="4"/>
      <c r="AK3532" s="4"/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>
        <v>1</v>
      </c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/>
      <c r="CV3532" s="4"/>
      <c r="CW3532" s="4"/>
      <c r="CX3532" s="4"/>
      <c r="CY3532" s="4"/>
      <c r="CZ3532" s="4"/>
    </row>
    <row r="3533" spans="1:104" ht="11" x14ac:dyDescent="0.25">
      <c r="A3533" s="2" t="s">
        <v>13221</v>
      </c>
      <c r="B3533" s="2" t="str">
        <f t="shared" si="161"/>
        <v>SDC-TW</v>
      </c>
      <c r="C3533" s="2" t="s">
        <v>13221</v>
      </c>
      <c r="D3533" s="2" t="s">
        <v>13395</v>
      </c>
      <c r="E3533" s="2" t="s">
        <v>987</v>
      </c>
      <c r="F3533" s="2" t="s">
        <v>13396</v>
      </c>
      <c r="G3533" s="3">
        <v>46213</v>
      </c>
      <c r="H3533" s="3">
        <v>46234</v>
      </c>
      <c r="I3533" s="2" t="s">
        <v>1892</v>
      </c>
      <c r="J3533" s="2" t="s">
        <v>13397</v>
      </c>
      <c r="K3533" s="2" t="s">
        <v>120</v>
      </c>
      <c r="L3533" s="2" t="s">
        <v>13306</v>
      </c>
      <c r="M3533" s="2" t="s">
        <v>3705</v>
      </c>
      <c r="N3533" s="2" t="s">
        <v>13307</v>
      </c>
      <c r="O3533" s="2" t="s">
        <v>123</v>
      </c>
      <c r="P3533" s="2" t="s">
        <v>114</v>
      </c>
      <c r="Q3533" s="2" t="s">
        <v>3208</v>
      </c>
      <c r="R3533" s="4">
        <v>1</v>
      </c>
      <c r="S3533" s="4">
        <v>4.6500000000000004</v>
      </c>
      <c r="T3533" s="4"/>
      <c r="U3533" s="4">
        <v>1</v>
      </c>
      <c r="V3533" s="4">
        <v>1</v>
      </c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>
        <f t="shared" si="162"/>
        <v>0</v>
      </c>
      <c r="AI3533" s="4">
        <f t="shared" si="163"/>
        <v>0</v>
      </c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>
        <v>1</v>
      </c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/>
      <c r="CS3533" s="4"/>
      <c r="CT3533" s="4"/>
      <c r="CU3533" s="4"/>
      <c r="CV3533" s="4"/>
      <c r="CW3533" s="4"/>
      <c r="CX3533" s="4"/>
      <c r="CY3533" s="4"/>
      <c r="CZ3533" s="4"/>
    </row>
    <row r="3534" spans="1:104" ht="11" x14ac:dyDescent="0.25">
      <c r="A3534" s="2" t="s">
        <v>13221</v>
      </c>
      <c r="B3534" s="2" t="str">
        <f t="shared" si="161"/>
        <v>SDC-TW</v>
      </c>
      <c r="C3534" s="2" t="s">
        <v>13221</v>
      </c>
      <c r="D3534" s="2" t="s">
        <v>13398</v>
      </c>
      <c r="E3534" s="2" t="s">
        <v>987</v>
      </c>
      <c r="F3534" s="2" t="s">
        <v>13399</v>
      </c>
      <c r="G3534" s="3">
        <v>46213</v>
      </c>
      <c r="H3534" s="3">
        <v>46234</v>
      </c>
      <c r="I3534" s="2" t="s">
        <v>1892</v>
      </c>
      <c r="J3534" s="2" t="s">
        <v>13400</v>
      </c>
      <c r="K3534" s="2" t="s">
        <v>120</v>
      </c>
      <c r="L3534" s="2" t="s">
        <v>13306</v>
      </c>
      <c r="M3534" s="2" t="s">
        <v>3705</v>
      </c>
      <c r="N3534" s="2" t="s">
        <v>13307</v>
      </c>
      <c r="O3534" s="2" t="s">
        <v>123</v>
      </c>
      <c r="P3534" s="2" t="s">
        <v>114</v>
      </c>
      <c r="Q3534" s="2" t="s">
        <v>3208</v>
      </c>
      <c r="R3534" s="4">
        <v>1</v>
      </c>
      <c r="S3534" s="4">
        <v>4.6500000000000004</v>
      </c>
      <c r="T3534" s="4"/>
      <c r="U3534" s="4">
        <v>1</v>
      </c>
      <c r="V3534" s="4">
        <v>1</v>
      </c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>
        <f t="shared" si="162"/>
        <v>0</v>
      </c>
      <c r="AI3534" s="4">
        <f t="shared" si="163"/>
        <v>0</v>
      </c>
      <c r="AJ3534" s="4"/>
      <c r="AK3534" s="4"/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>
        <v>1</v>
      </c>
      <c r="CH3534" s="4"/>
      <c r="CI3534" s="4"/>
      <c r="CJ3534" s="4"/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  <c r="CV3534" s="4"/>
      <c r="CW3534" s="4"/>
      <c r="CX3534" s="4"/>
      <c r="CY3534" s="4"/>
      <c r="CZ3534" s="4"/>
    </row>
    <row r="3535" spans="1:104" ht="11" x14ac:dyDescent="0.25">
      <c r="A3535" s="2" t="s">
        <v>13221</v>
      </c>
      <c r="B3535" s="2" t="str">
        <f t="shared" si="161"/>
        <v>SDC-TW</v>
      </c>
      <c r="C3535" s="2" t="s">
        <v>13221</v>
      </c>
      <c r="D3535" s="2" t="s">
        <v>13401</v>
      </c>
      <c r="E3535" s="2" t="s">
        <v>987</v>
      </c>
      <c r="F3535" s="2" t="s">
        <v>13402</v>
      </c>
      <c r="G3535" s="3">
        <v>46213</v>
      </c>
      <c r="H3535" s="3">
        <v>46234</v>
      </c>
      <c r="I3535" s="2" t="s">
        <v>1892</v>
      </c>
      <c r="J3535" s="2" t="s">
        <v>13403</v>
      </c>
      <c r="K3535" s="2" t="s">
        <v>120</v>
      </c>
      <c r="L3535" s="2" t="s">
        <v>13320</v>
      </c>
      <c r="M3535" s="2" t="s">
        <v>3705</v>
      </c>
      <c r="N3535" s="2" t="s">
        <v>13321</v>
      </c>
      <c r="O3535" s="2" t="s">
        <v>123</v>
      </c>
      <c r="P3535" s="2" t="s">
        <v>114</v>
      </c>
      <c r="Q3535" s="2" t="s">
        <v>3208</v>
      </c>
      <c r="R3535" s="4">
        <v>1</v>
      </c>
      <c r="S3535" s="4">
        <v>5.73</v>
      </c>
      <c r="T3535" s="4"/>
      <c r="U3535" s="4">
        <v>1</v>
      </c>
      <c r="V3535" s="4">
        <v>1</v>
      </c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>
        <f t="shared" si="162"/>
        <v>0</v>
      </c>
      <c r="AI3535" s="4">
        <f t="shared" si="163"/>
        <v>0</v>
      </c>
      <c r="AJ3535" s="4"/>
      <c r="AK3535" s="4"/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>
        <v>1</v>
      </c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  <c r="CV3535" s="4"/>
      <c r="CW3535" s="4"/>
      <c r="CX3535" s="4"/>
      <c r="CY3535" s="4"/>
      <c r="CZ3535" s="4"/>
    </row>
    <row r="3536" spans="1:104" ht="11" x14ac:dyDescent="0.25">
      <c r="A3536" s="2" t="s">
        <v>13221</v>
      </c>
      <c r="B3536" s="2" t="str">
        <f t="shared" si="161"/>
        <v>SDC-TW</v>
      </c>
      <c r="C3536" s="2" t="s">
        <v>13221</v>
      </c>
      <c r="D3536" s="2" t="s">
        <v>13404</v>
      </c>
      <c r="E3536" s="2" t="s">
        <v>987</v>
      </c>
      <c r="F3536" s="2" t="s">
        <v>13405</v>
      </c>
      <c r="G3536" s="3">
        <v>46213</v>
      </c>
      <c r="H3536" s="3">
        <v>46234</v>
      </c>
      <c r="I3536" s="2" t="s">
        <v>1892</v>
      </c>
      <c r="J3536" s="2" t="s">
        <v>13406</v>
      </c>
      <c r="K3536" s="2" t="s">
        <v>120</v>
      </c>
      <c r="L3536" s="2" t="s">
        <v>13320</v>
      </c>
      <c r="M3536" s="2" t="s">
        <v>3705</v>
      </c>
      <c r="N3536" s="2" t="s">
        <v>13321</v>
      </c>
      <c r="O3536" s="2" t="s">
        <v>123</v>
      </c>
      <c r="P3536" s="2" t="s">
        <v>114</v>
      </c>
      <c r="Q3536" s="2" t="s">
        <v>3208</v>
      </c>
      <c r="R3536" s="4">
        <v>2</v>
      </c>
      <c r="S3536" s="4">
        <v>5.73</v>
      </c>
      <c r="T3536" s="4"/>
      <c r="U3536" s="4">
        <v>2</v>
      </c>
      <c r="V3536" s="4">
        <v>2</v>
      </c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>
        <f t="shared" si="162"/>
        <v>0</v>
      </c>
      <c r="AI3536" s="4">
        <f t="shared" si="163"/>
        <v>0</v>
      </c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>
        <v>2</v>
      </c>
      <c r="CH3536" s="4"/>
      <c r="CI3536" s="4"/>
      <c r="CJ3536" s="4"/>
      <c r="CK3536" s="4"/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  <c r="CV3536" s="4"/>
      <c r="CW3536" s="4"/>
      <c r="CX3536" s="4"/>
      <c r="CY3536" s="4"/>
      <c r="CZ3536" s="4"/>
    </row>
    <row r="3537" spans="1:104" ht="11" x14ac:dyDescent="0.25">
      <c r="A3537" s="2" t="s">
        <v>13221</v>
      </c>
      <c r="B3537" s="2" t="str">
        <f t="shared" si="161"/>
        <v>SDC-TW</v>
      </c>
      <c r="C3537" s="2" t="s">
        <v>13221</v>
      </c>
      <c r="D3537" s="2" t="s">
        <v>13407</v>
      </c>
      <c r="E3537" s="2" t="s">
        <v>987</v>
      </c>
      <c r="F3537" s="2" t="s">
        <v>13408</v>
      </c>
      <c r="G3537" s="3">
        <v>46213</v>
      </c>
      <c r="H3537" s="3">
        <v>46234</v>
      </c>
      <c r="I3537" s="2" t="s">
        <v>1892</v>
      </c>
      <c r="J3537" s="2" t="s">
        <v>13409</v>
      </c>
      <c r="K3537" s="2" t="s">
        <v>120</v>
      </c>
      <c r="L3537" s="2" t="s">
        <v>13320</v>
      </c>
      <c r="M3537" s="2" t="s">
        <v>3705</v>
      </c>
      <c r="N3537" s="2" t="s">
        <v>13321</v>
      </c>
      <c r="O3537" s="2" t="s">
        <v>123</v>
      </c>
      <c r="P3537" s="2" t="s">
        <v>114</v>
      </c>
      <c r="Q3537" s="2" t="s">
        <v>3208</v>
      </c>
      <c r="R3537" s="4">
        <v>3</v>
      </c>
      <c r="S3537" s="4">
        <v>5.73</v>
      </c>
      <c r="T3537" s="4"/>
      <c r="U3537" s="4">
        <v>3</v>
      </c>
      <c r="V3537" s="4">
        <v>3</v>
      </c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>
        <f t="shared" si="162"/>
        <v>0</v>
      </c>
      <c r="AI3537" s="4">
        <f t="shared" si="163"/>
        <v>0</v>
      </c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>
        <v>3</v>
      </c>
      <c r="CH3537" s="4"/>
      <c r="CI3537" s="4"/>
      <c r="CJ3537" s="4"/>
      <c r="CK3537" s="4"/>
      <c r="CL3537" s="4"/>
      <c r="CM3537" s="4"/>
      <c r="CN3537" s="4"/>
      <c r="CO3537" s="4"/>
      <c r="CP3537" s="4"/>
      <c r="CQ3537" s="4"/>
      <c r="CR3537" s="4"/>
      <c r="CS3537" s="4"/>
      <c r="CT3537" s="4"/>
      <c r="CU3537" s="4"/>
      <c r="CV3537" s="4"/>
      <c r="CW3537" s="4"/>
      <c r="CX3537" s="4"/>
      <c r="CY3537" s="4"/>
      <c r="CZ3537" s="4"/>
    </row>
    <row r="3538" spans="1:104" ht="11" x14ac:dyDescent="0.25">
      <c r="A3538" s="2" t="s">
        <v>13221</v>
      </c>
      <c r="B3538" s="2" t="str">
        <f t="shared" si="161"/>
        <v>SDC-TW</v>
      </c>
      <c r="C3538" s="2" t="s">
        <v>13221</v>
      </c>
      <c r="D3538" s="2" t="s">
        <v>13410</v>
      </c>
      <c r="E3538" s="2" t="s">
        <v>987</v>
      </c>
      <c r="F3538" s="2" t="s">
        <v>13411</v>
      </c>
      <c r="G3538" s="3">
        <v>46213</v>
      </c>
      <c r="H3538" s="3">
        <v>46234</v>
      </c>
      <c r="I3538" s="2" t="s">
        <v>1892</v>
      </c>
      <c r="J3538" s="2" t="s">
        <v>13412</v>
      </c>
      <c r="K3538" s="2" t="s">
        <v>120</v>
      </c>
      <c r="L3538" s="2" t="s">
        <v>13320</v>
      </c>
      <c r="M3538" s="2" t="s">
        <v>3705</v>
      </c>
      <c r="N3538" s="2" t="s">
        <v>13321</v>
      </c>
      <c r="O3538" s="2" t="s">
        <v>123</v>
      </c>
      <c r="P3538" s="2" t="s">
        <v>114</v>
      </c>
      <c r="Q3538" s="2" t="s">
        <v>3208</v>
      </c>
      <c r="R3538" s="4">
        <v>5</v>
      </c>
      <c r="S3538" s="4">
        <v>5.73</v>
      </c>
      <c r="T3538" s="4"/>
      <c r="U3538" s="4">
        <v>5</v>
      </c>
      <c r="V3538" s="4">
        <v>5</v>
      </c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>
        <f t="shared" si="162"/>
        <v>0</v>
      </c>
      <c r="AI3538" s="4">
        <f t="shared" si="163"/>
        <v>0</v>
      </c>
      <c r="AJ3538" s="4"/>
      <c r="AK3538" s="4"/>
      <c r="AL3538" s="4"/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>
        <v>5</v>
      </c>
      <c r="CH3538" s="4"/>
      <c r="CI3538" s="4"/>
      <c r="CJ3538" s="4"/>
      <c r="CK3538" s="4"/>
      <c r="CL3538" s="4"/>
      <c r="CM3538" s="4"/>
      <c r="CN3538" s="4"/>
      <c r="CO3538" s="4"/>
      <c r="CP3538" s="4"/>
      <c r="CQ3538" s="4"/>
      <c r="CR3538" s="4"/>
      <c r="CS3538" s="4"/>
      <c r="CT3538" s="4"/>
      <c r="CU3538" s="4"/>
      <c r="CV3538" s="4"/>
      <c r="CW3538" s="4"/>
      <c r="CX3538" s="4"/>
      <c r="CY3538" s="4"/>
      <c r="CZ3538" s="4"/>
    </row>
    <row r="3539" spans="1:104" ht="11" x14ac:dyDescent="0.25">
      <c r="A3539" s="2" t="s">
        <v>13221</v>
      </c>
      <c r="B3539" s="2" t="str">
        <f t="shared" si="161"/>
        <v>SDC-TW</v>
      </c>
      <c r="C3539" s="2" t="s">
        <v>13221</v>
      </c>
      <c r="D3539" s="2" t="s">
        <v>13413</v>
      </c>
      <c r="E3539" s="2" t="s">
        <v>987</v>
      </c>
      <c r="F3539" s="2" t="s">
        <v>13414</v>
      </c>
      <c r="G3539" s="3">
        <v>46213</v>
      </c>
      <c r="H3539" s="3">
        <v>46234</v>
      </c>
      <c r="I3539" s="2" t="s">
        <v>1892</v>
      </c>
      <c r="J3539" s="2" t="s">
        <v>13415</v>
      </c>
      <c r="K3539" s="2" t="s">
        <v>120</v>
      </c>
      <c r="L3539" s="2" t="s">
        <v>13320</v>
      </c>
      <c r="M3539" s="2" t="s">
        <v>3705</v>
      </c>
      <c r="N3539" s="2" t="s">
        <v>13321</v>
      </c>
      <c r="O3539" s="2" t="s">
        <v>123</v>
      </c>
      <c r="P3539" s="2" t="s">
        <v>114</v>
      </c>
      <c r="Q3539" s="2" t="s">
        <v>3208</v>
      </c>
      <c r="R3539" s="4">
        <v>2</v>
      </c>
      <c r="S3539" s="4">
        <v>5.73</v>
      </c>
      <c r="T3539" s="4"/>
      <c r="U3539" s="4">
        <v>2</v>
      </c>
      <c r="V3539" s="4">
        <v>2</v>
      </c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>
        <f t="shared" si="162"/>
        <v>0</v>
      </c>
      <c r="AI3539" s="4">
        <f t="shared" si="163"/>
        <v>0</v>
      </c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>
        <v>2</v>
      </c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</row>
    <row r="3540" spans="1:104" ht="11" x14ac:dyDescent="0.25">
      <c r="A3540" s="2" t="s">
        <v>13221</v>
      </c>
      <c r="B3540" s="2" t="str">
        <f t="shared" si="161"/>
        <v>SDC-TW</v>
      </c>
      <c r="C3540" s="2" t="s">
        <v>13221</v>
      </c>
      <c r="D3540" s="2" t="s">
        <v>13416</v>
      </c>
      <c r="E3540" s="2" t="s">
        <v>987</v>
      </c>
      <c r="F3540" s="2" t="s">
        <v>13417</v>
      </c>
      <c r="G3540" s="3">
        <v>46213</v>
      </c>
      <c r="H3540" s="3">
        <v>46234</v>
      </c>
      <c r="I3540" s="2" t="s">
        <v>1892</v>
      </c>
      <c r="J3540" s="2" t="s">
        <v>13418</v>
      </c>
      <c r="K3540" s="2" t="s">
        <v>120</v>
      </c>
      <c r="L3540" s="2" t="s">
        <v>13320</v>
      </c>
      <c r="M3540" s="2" t="s">
        <v>3705</v>
      </c>
      <c r="N3540" s="2" t="s">
        <v>13321</v>
      </c>
      <c r="O3540" s="2" t="s">
        <v>123</v>
      </c>
      <c r="P3540" s="2" t="s">
        <v>114</v>
      </c>
      <c r="Q3540" s="2" t="s">
        <v>3208</v>
      </c>
      <c r="R3540" s="4">
        <v>2</v>
      </c>
      <c r="S3540" s="4">
        <v>5.73</v>
      </c>
      <c r="T3540" s="4"/>
      <c r="U3540" s="4">
        <v>2</v>
      </c>
      <c r="V3540" s="4">
        <v>2</v>
      </c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>
        <f t="shared" si="162"/>
        <v>0</v>
      </c>
      <c r="AI3540" s="4">
        <f t="shared" si="163"/>
        <v>0</v>
      </c>
      <c r="AJ3540" s="4"/>
      <c r="AK3540" s="4"/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>
        <v>2</v>
      </c>
      <c r="CH3540" s="4"/>
      <c r="CI3540" s="4"/>
      <c r="CJ3540" s="4"/>
      <c r="CK3540" s="4"/>
      <c r="CL3540" s="4"/>
      <c r="CM3540" s="4"/>
      <c r="CN3540" s="4"/>
      <c r="CO3540" s="4"/>
      <c r="CP3540" s="4"/>
      <c r="CQ3540" s="4"/>
      <c r="CR3540" s="4"/>
      <c r="CS3540" s="4"/>
      <c r="CT3540" s="4"/>
      <c r="CU3540" s="4"/>
      <c r="CV3540" s="4"/>
      <c r="CW3540" s="4"/>
      <c r="CX3540" s="4"/>
      <c r="CY3540" s="4"/>
      <c r="CZ3540" s="4"/>
    </row>
    <row r="3541" spans="1:104" ht="11" x14ac:dyDescent="0.25">
      <c r="A3541" s="2" t="s">
        <v>13221</v>
      </c>
      <c r="B3541" s="2" t="str">
        <f t="shared" si="161"/>
        <v>SDC-TW</v>
      </c>
      <c r="C3541" s="2" t="s">
        <v>13221</v>
      </c>
      <c r="D3541" s="2" t="s">
        <v>13419</v>
      </c>
      <c r="E3541" s="2" t="s">
        <v>987</v>
      </c>
      <c r="F3541" s="2" t="s">
        <v>13420</v>
      </c>
      <c r="G3541" s="3">
        <v>46213</v>
      </c>
      <c r="H3541" s="3">
        <v>46234</v>
      </c>
      <c r="I3541" s="2" t="s">
        <v>1892</v>
      </c>
      <c r="J3541" s="2" t="s">
        <v>13421</v>
      </c>
      <c r="K3541" s="2" t="s">
        <v>120</v>
      </c>
      <c r="L3541" s="2" t="s">
        <v>13320</v>
      </c>
      <c r="M3541" s="2" t="s">
        <v>3705</v>
      </c>
      <c r="N3541" s="2" t="s">
        <v>13321</v>
      </c>
      <c r="O3541" s="2" t="s">
        <v>123</v>
      </c>
      <c r="P3541" s="2" t="s">
        <v>114</v>
      </c>
      <c r="Q3541" s="2" t="s">
        <v>3208</v>
      </c>
      <c r="R3541" s="4">
        <v>1</v>
      </c>
      <c r="S3541" s="4">
        <v>5.73</v>
      </c>
      <c r="T3541" s="4"/>
      <c r="U3541" s="4">
        <v>1</v>
      </c>
      <c r="V3541" s="4">
        <v>1</v>
      </c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>
        <f t="shared" si="162"/>
        <v>0</v>
      </c>
      <c r="AI3541" s="4">
        <f t="shared" si="163"/>
        <v>0</v>
      </c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>
        <v>1</v>
      </c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/>
      <c r="CS3541" s="4"/>
      <c r="CT3541" s="4"/>
      <c r="CU3541" s="4"/>
      <c r="CV3541" s="4"/>
      <c r="CW3541" s="4"/>
      <c r="CX3541" s="4"/>
      <c r="CY3541" s="4"/>
      <c r="CZ3541" s="4"/>
    </row>
    <row r="3542" spans="1:104" ht="11" x14ac:dyDescent="0.25">
      <c r="A3542" s="2" t="s">
        <v>13221</v>
      </c>
      <c r="B3542" s="2" t="str">
        <f t="shared" si="161"/>
        <v>SDC-TW</v>
      </c>
      <c r="C3542" s="2" t="s">
        <v>13221</v>
      </c>
      <c r="D3542" s="2" t="s">
        <v>13422</v>
      </c>
      <c r="E3542" s="2" t="s">
        <v>987</v>
      </c>
      <c r="F3542" s="2" t="s">
        <v>13423</v>
      </c>
      <c r="G3542" s="3">
        <v>46213</v>
      </c>
      <c r="H3542" s="3">
        <v>46234</v>
      </c>
      <c r="I3542" s="2" t="s">
        <v>1892</v>
      </c>
      <c r="J3542" s="2" t="s">
        <v>13424</v>
      </c>
      <c r="K3542" s="2" t="s">
        <v>120</v>
      </c>
      <c r="L3542" s="2" t="s">
        <v>13320</v>
      </c>
      <c r="M3542" s="2" t="s">
        <v>3705</v>
      </c>
      <c r="N3542" s="2" t="s">
        <v>13321</v>
      </c>
      <c r="O3542" s="2" t="s">
        <v>123</v>
      </c>
      <c r="P3542" s="2" t="s">
        <v>114</v>
      </c>
      <c r="Q3542" s="2" t="s">
        <v>3208</v>
      </c>
      <c r="R3542" s="4">
        <v>1</v>
      </c>
      <c r="S3542" s="4">
        <v>5.73</v>
      </c>
      <c r="T3542" s="4"/>
      <c r="U3542" s="4">
        <v>1</v>
      </c>
      <c r="V3542" s="4">
        <v>1</v>
      </c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>
        <f t="shared" si="162"/>
        <v>0</v>
      </c>
      <c r="AI3542" s="4">
        <f t="shared" si="163"/>
        <v>0</v>
      </c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>
        <v>1</v>
      </c>
      <c r="CH3542" s="4"/>
      <c r="CI3542" s="4"/>
      <c r="CJ3542" s="4"/>
      <c r="CK3542" s="4"/>
      <c r="CL3542" s="4"/>
      <c r="CM3542" s="4"/>
      <c r="CN3542" s="4"/>
      <c r="CO3542" s="4"/>
      <c r="CP3542" s="4"/>
      <c r="CQ3542" s="4"/>
      <c r="CR3542" s="4"/>
      <c r="CS3542" s="4"/>
      <c r="CT3542" s="4"/>
      <c r="CU3542" s="4"/>
      <c r="CV3542" s="4"/>
      <c r="CW3542" s="4"/>
      <c r="CX3542" s="4"/>
      <c r="CY3542" s="4"/>
      <c r="CZ3542" s="4"/>
    </row>
    <row r="3543" spans="1:104" ht="11" x14ac:dyDescent="0.25">
      <c r="A3543" s="2" t="s">
        <v>13221</v>
      </c>
      <c r="B3543" s="2" t="str">
        <f t="shared" si="161"/>
        <v>SDC-TW</v>
      </c>
      <c r="C3543" s="2" t="s">
        <v>13221</v>
      </c>
      <c r="D3543" s="2" t="s">
        <v>13425</v>
      </c>
      <c r="E3543" s="2" t="s">
        <v>987</v>
      </c>
      <c r="F3543" s="2" t="s">
        <v>13426</v>
      </c>
      <c r="G3543" s="3">
        <v>46213</v>
      </c>
      <c r="H3543" s="3">
        <v>46234</v>
      </c>
      <c r="I3543" s="2" t="s">
        <v>1892</v>
      </c>
      <c r="J3543" s="2" t="s">
        <v>13427</v>
      </c>
      <c r="K3543" s="2" t="s">
        <v>120</v>
      </c>
      <c r="L3543" s="2" t="s">
        <v>13428</v>
      </c>
      <c r="M3543" s="2" t="s">
        <v>3705</v>
      </c>
      <c r="N3543" s="2" t="s">
        <v>13429</v>
      </c>
      <c r="O3543" s="2" t="s">
        <v>123</v>
      </c>
      <c r="P3543" s="2" t="s">
        <v>114</v>
      </c>
      <c r="Q3543" s="2" t="s">
        <v>3208</v>
      </c>
      <c r="R3543" s="4">
        <v>1</v>
      </c>
      <c r="S3543" s="4">
        <v>9.32</v>
      </c>
      <c r="T3543" s="4"/>
      <c r="U3543" s="4">
        <v>1</v>
      </c>
      <c r="V3543" s="4">
        <v>1</v>
      </c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>
        <f t="shared" si="162"/>
        <v>0</v>
      </c>
      <c r="AI3543" s="4">
        <f t="shared" si="163"/>
        <v>0</v>
      </c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>
        <v>1</v>
      </c>
      <c r="CH3543" s="4"/>
      <c r="CI3543" s="4"/>
      <c r="CJ3543" s="4"/>
      <c r="CK3543" s="4"/>
      <c r="CL3543" s="4"/>
      <c r="CM3543" s="4"/>
      <c r="CN3543" s="4"/>
      <c r="CO3543" s="4"/>
      <c r="CP3543" s="4"/>
      <c r="CQ3543" s="4"/>
      <c r="CR3543" s="4"/>
      <c r="CS3543" s="4"/>
      <c r="CT3543" s="4"/>
      <c r="CU3543" s="4"/>
      <c r="CV3543" s="4"/>
      <c r="CW3543" s="4"/>
      <c r="CX3543" s="4"/>
      <c r="CY3543" s="4"/>
      <c r="CZ3543" s="4"/>
    </row>
    <row r="3544" spans="1:104" ht="11" x14ac:dyDescent="0.25">
      <c r="A3544" s="2" t="s">
        <v>13221</v>
      </c>
      <c r="B3544" s="2" t="str">
        <f t="shared" si="161"/>
        <v>SDC-TW</v>
      </c>
      <c r="C3544" s="2" t="s">
        <v>13221</v>
      </c>
      <c r="D3544" s="2" t="s">
        <v>13430</v>
      </c>
      <c r="E3544" s="2" t="s">
        <v>987</v>
      </c>
      <c r="F3544" s="2" t="s">
        <v>13431</v>
      </c>
      <c r="G3544" s="3">
        <v>46213</v>
      </c>
      <c r="H3544" s="3">
        <v>46234</v>
      </c>
      <c r="I3544" s="2" t="s">
        <v>1892</v>
      </c>
      <c r="J3544" s="2" t="s">
        <v>13432</v>
      </c>
      <c r="K3544" s="2" t="s">
        <v>120</v>
      </c>
      <c r="L3544" s="2" t="s">
        <v>13428</v>
      </c>
      <c r="M3544" s="2" t="s">
        <v>3705</v>
      </c>
      <c r="N3544" s="2" t="s">
        <v>13429</v>
      </c>
      <c r="O3544" s="2" t="s">
        <v>123</v>
      </c>
      <c r="P3544" s="2" t="s">
        <v>114</v>
      </c>
      <c r="Q3544" s="2" t="s">
        <v>3208</v>
      </c>
      <c r="R3544" s="4">
        <v>1</v>
      </c>
      <c r="S3544" s="4">
        <v>9.32</v>
      </c>
      <c r="T3544" s="4"/>
      <c r="U3544" s="4">
        <v>1</v>
      </c>
      <c r="V3544" s="4">
        <v>1</v>
      </c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>
        <f t="shared" si="162"/>
        <v>0</v>
      </c>
      <c r="AI3544" s="4">
        <f t="shared" si="163"/>
        <v>0</v>
      </c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>
        <v>1</v>
      </c>
      <c r="CH3544" s="4"/>
      <c r="CI3544" s="4"/>
      <c r="CJ3544" s="4"/>
      <c r="CK3544" s="4"/>
      <c r="CL3544" s="4"/>
      <c r="CM3544" s="4"/>
      <c r="CN3544" s="4"/>
      <c r="CO3544" s="4"/>
      <c r="CP3544" s="4"/>
      <c r="CQ3544" s="4"/>
      <c r="CR3544" s="4"/>
      <c r="CS3544" s="4"/>
      <c r="CT3544" s="4"/>
      <c r="CU3544" s="4"/>
      <c r="CV3544" s="4"/>
      <c r="CW3544" s="4"/>
      <c r="CX3544" s="4"/>
      <c r="CY3544" s="4"/>
      <c r="CZ3544" s="4"/>
    </row>
    <row r="3545" spans="1:104" ht="11" x14ac:dyDescent="0.25">
      <c r="A3545" s="2" t="s">
        <v>13221</v>
      </c>
      <c r="B3545" s="2" t="str">
        <f t="shared" si="161"/>
        <v>SDC-TW</v>
      </c>
      <c r="C3545" s="2" t="s">
        <v>13221</v>
      </c>
      <c r="D3545" s="2" t="s">
        <v>13433</v>
      </c>
      <c r="E3545" s="2" t="s">
        <v>987</v>
      </c>
      <c r="F3545" s="2" t="s">
        <v>13434</v>
      </c>
      <c r="G3545" s="3">
        <v>46213</v>
      </c>
      <c r="H3545" s="3">
        <v>46234</v>
      </c>
      <c r="I3545" s="2" t="s">
        <v>1892</v>
      </c>
      <c r="J3545" s="2" t="s">
        <v>13435</v>
      </c>
      <c r="K3545" s="2" t="s">
        <v>120</v>
      </c>
      <c r="L3545" s="2" t="s">
        <v>13428</v>
      </c>
      <c r="M3545" s="2" t="s">
        <v>3705</v>
      </c>
      <c r="N3545" s="2" t="s">
        <v>13429</v>
      </c>
      <c r="O3545" s="2" t="s">
        <v>123</v>
      </c>
      <c r="P3545" s="2" t="s">
        <v>114</v>
      </c>
      <c r="Q3545" s="2" t="s">
        <v>3208</v>
      </c>
      <c r="R3545" s="4">
        <v>2</v>
      </c>
      <c r="S3545" s="4">
        <v>9.32</v>
      </c>
      <c r="T3545" s="4"/>
      <c r="U3545" s="4">
        <v>2</v>
      </c>
      <c r="V3545" s="4">
        <v>2</v>
      </c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>
        <f t="shared" si="162"/>
        <v>0</v>
      </c>
      <c r="AI3545" s="4">
        <f t="shared" si="163"/>
        <v>0</v>
      </c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>
        <v>2</v>
      </c>
      <c r="CH3545" s="4"/>
      <c r="CI3545" s="4"/>
      <c r="CJ3545" s="4"/>
      <c r="CK3545" s="4"/>
      <c r="CL3545" s="4"/>
      <c r="CM3545" s="4"/>
      <c r="CN3545" s="4"/>
      <c r="CO3545" s="4"/>
      <c r="CP3545" s="4"/>
      <c r="CQ3545" s="4"/>
      <c r="CR3545" s="4"/>
      <c r="CS3545" s="4"/>
      <c r="CT3545" s="4"/>
      <c r="CU3545" s="4"/>
      <c r="CV3545" s="4"/>
      <c r="CW3545" s="4"/>
      <c r="CX3545" s="4"/>
      <c r="CY3545" s="4"/>
      <c r="CZ3545" s="4"/>
    </row>
    <row r="3546" spans="1:104" ht="11" x14ac:dyDescent="0.25">
      <c r="A3546" s="2" t="s">
        <v>13221</v>
      </c>
      <c r="B3546" s="2" t="str">
        <f t="shared" si="161"/>
        <v>SDC-TW</v>
      </c>
      <c r="C3546" s="2" t="s">
        <v>13221</v>
      </c>
      <c r="D3546" s="2" t="s">
        <v>13436</v>
      </c>
      <c r="E3546" s="2" t="s">
        <v>987</v>
      </c>
      <c r="F3546" s="2" t="s">
        <v>13437</v>
      </c>
      <c r="G3546" s="3">
        <v>46213</v>
      </c>
      <c r="H3546" s="3">
        <v>46234</v>
      </c>
      <c r="I3546" s="2" t="s">
        <v>1892</v>
      </c>
      <c r="J3546" s="2" t="s">
        <v>13438</v>
      </c>
      <c r="K3546" s="2" t="s">
        <v>120</v>
      </c>
      <c r="L3546" s="2" t="s">
        <v>13428</v>
      </c>
      <c r="M3546" s="2" t="s">
        <v>3705</v>
      </c>
      <c r="N3546" s="2" t="s">
        <v>13429</v>
      </c>
      <c r="O3546" s="2" t="s">
        <v>123</v>
      </c>
      <c r="P3546" s="2" t="s">
        <v>114</v>
      </c>
      <c r="Q3546" s="2" t="s">
        <v>3208</v>
      </c>
      <c r="R3546" s="4">
        <v>1</v>
      </c>
      <c r="S3546" s="4">
        <v>9.32</v>
      </c>
      <c r="T3546" s="4"/>
      <c r="U3546" s="4">
        <v>1</v>
      </c>
      <c r="V3546" s="4">
        <v>1</v>
      </c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>
        <f t="shared" si="162"/>
        <v>0</v>
      </c>
      <c r="AI3546" s="4">
        <f t="shared" si="163"/>
        <v>0</v>
      </c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>
        <v>1</v>
      </c>
      <c r="CH3546" s="4"/>
      <c r="CI3546" s="4"/>
      <c r="CJ3546" s="4"/>
      <c r="CK3546" s="4"/>
      <c r="CL3546" s="4"/>
      <c r="CM3546" s="4"/>
      <c r="CN3546" s="4"/>
      <c r="CO3546" s="4"/>
      <c r="CP3546" s="4"/>
      <c r="CQ3546" s="4"/>
      <c r="CR3546" s="4"/>
      <c r="CS3546" s="4"/>
      <c r="CT3546" s="4"/>
      <c r="CU3546" s="4"/>
      <c r="CV3546" s="4"/>
      <c r="CW3546" s="4"/>
      <c r="CX3546" s="4"/>
      <c r="CY3546" s="4"/>
      <c r="CZ3546" s="4"/>
    </row>
    <row r="3547" spans="1:104" ht="11" x14ac:dyDescent="0.25">
      <c r="A3547" s="2" t="s">
        <v>13221</v>
      </c>
      <c r="B3547" s="2" t="str">
        <f t="shared" si="161"/>
        <v>SDC-TW</v>
      </c>
      <c r="C3547" s="2" t="s">
        <v>13221</v>
      </c>
      <c r="D3547" s="2" t="s">
        <v>13439</v>
      </c>
      <c r="E3547" s="2" t="s">
        <v>987</v>
      </c>
      <c r="F3547" s="2" t="s">
        <v>13440</v>
      </c>
      <c r="G3547" s="3">
        <v>46213</v>
      </c>
      <c r="H3547" s="3">
        <v>46234</v>
      </c>
      <c r="I3547" s="2" t="s">
        <v>1892</v>
      </c>
      <c r="J3547" s="2" t="s">
        <v>13441</v>
      </c>
      <c r="K3547" s="2" t="s">
        <v>120</v>
      </c>
      <c r="L3547" s="2" t="s">
        <v>13428</v>
      </c>
      <c r="M3547" s="2" t="s">
        <v>3705</v>
      </c>
      <c r="N3547" s="2" t="s">
        <v>13429</v>
      </c>
      <c r="O3547" s="2" t="s">
        <v>123</v>
      </c>
      <c r="P3547" s="2" t="s">
        <v>114</v>
      </c>
      <c r="Q3547" s="2" t="s">
        <v>3208</v>
      </c>
      <c r="R3547" s="4">
        <v>3</v>
      </c>
      <c r="S3547" s="4">
        <v>9.32</v>
      </c>
      <c r="T3547" s="4"/>
      <c r="U3547" s="4">
        <v>3</v>
      </c>
      <c r="V3547" s="4">
        <v>3</v>
      </c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>
        <f t="shared" si="162"/>
        <v>0</v>
      </c>
      <c r="AI3547" s="4">
        <f t="shared" si="163"/>
        <v>0</v>
      </c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>
        <v>3</v>
      </c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/>
      <c r="CS3547" s="4"/>
      <c r="CT3547" s="4"/>
      <c r="CU3547" s="4"/>
      <c r="CV3547" s="4"/>
      <c r="CW3547" s="4"/>
      <c r="CX3547" s="4"/>
      <c r="CY3547" s="4"/>
      <c r="CZ3547" s="4"/>
    </row>
    <row r="3548" spans="1:104" ht="11" x14ac:dyDescent="0.25">
      <c r="A3548" s="2" t="s">
        <v>13221</v>
      </c>
      <c r="B3548" s="2" t="str">
        <f t="shared" si="161"/>
        <v>SDC-TW</v>
      </c>
      <c r="C3548" s="2" t="s">
        <v>13221</v>
      </c>
      <c r="D3548" s="2" t="s">
        <v>13442</v>
      </c>
      <c r="E3548" s="2" t="s">
        <v>987</v>
      </c>
      <c r="F3548" s="2" t="s">
        <v>13443</v>
      </c>
      <c r="G3548" s="3">
        <v>46213</v>
      </c>
      <c r="H3548" s="3">
        <v>46234</v>
      </c>
      <c r="I3548" s="2" t="s">
        <v>1892</v>
      </c>
      <c r="J3548" s="2" t="s">
        <v>13444</v>
      </c>
      <c r="K3548" s="2" t="s">
        <v>120</v>
      </c>
      <c r="L3548" s="2" t="s">
        <v>13428</v>
      </c>
      <c r="M3548" s="2" t="s">
        <v>3705</v>
      </c>
      <c r="N3548" s="2" t="s">
        <v>13429</v>
      </c>
      <c r="O3548" s="2" t="s">
        <v>123</v>
      </c>
      <c r="P3548" s="2" t="s">
        <v>114</v>
      </c>
      <c r="Q3548" s="2" t="s">
        <v>3208</v>
      </c>
      <c r="R3548" s="4">
        <v>1</v>
      </c>
      <c r="S3548" s="4">
        <v>9.32</v>
      </c>
      <c r="T3548" s="4"/>
      <c r="U3548" s="4">
        <v>1</v>
      </c>
      <c r="V3548" s="4">
        <v>1</v>
      </c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>
        <f t="shared" si="162"/>
        <v>0</v>
      </c>
      <c r="AI3548" s="4">
        <f t="shared" si="163"/>
        <v>0</v>
      </c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>
        <v>1</v>
      </c>
      <c r="CH3548" s="4"/>
      <c r="CI3548" s="4"/>
      <c r="CJ3548" s="4"/>
      <c r="CK3548" s="4"/>
      <c r="CL3548" s="4"/>
      <c r="CM3548" s="4"/>
      <c r="CN3548" s="4"/>
      <c r="CO3548" s="4"/>
      <c r="CP3548" s="4"/>
      <c r="CQ3548" s="4"/>
      <c r="CR3548" s="4"/>
      <c r="CS3548" s="4"/>
      <c r="CT3548" s="4"/>
      <c r="CU3548" s="4"/>
      <c r="CV3548" s="4"/>
      <c r="CW3548" s="4"/>
      <c r="CX3548" s="4"/>
      <c r="CY3548" s="4"/>
      <c r="CZ3548" s="4"/>
    </row>
    <row r="3549" spans="1:104" ht="11" x14ac:dyDescent="0.25">
      <c r="A3549" s="2" t="s">
        <v>13221</v>
      </c>
      <c r="B3549" s="2" t="str">
        <f t="shared" si="161"/>
        <v>SDC-TW</v>
      </c>
      <c r="C3549" s="2" t="s">
        <v>13221</v>
      </c>
      <c r="D3549" s="2" t="s">
        <v>13445</v>
      </c>
      <c r="E3549" s="2" t="s">
        <v>987</v>
      </c>
      <c r="F3549" s="2" t="s">
        <v>13446</v>
      </c>
      <c r="G3549" s="3">
        <v>46213</v>
      </c>
      <c r="H3549" s="3">
        <v>46234</v>
      </c>
      <c r="I3549" s="2" t="s">
        <v>1892</v>
      </c>
      <c r="J3549" s="2" t="s">
        <v>13447</v>
      </c>
      <c r="K3549" s="2" t="s">
        <v>120</v>
      </c>
      <c r="L3549" s="2" t="s">
        <v>13428</v>
      </c>
      <c r="M3549" s="2" t="s">
        <v>3705</v>
      </c>
      <c r="N3549" s="2" t="s">
        <v>13429</v>
      </c>
      <c r="O3549" s="2" t="s">
        <v>123</v>
      </c>
      <c r="P3549" s="2" t="s">
        <v>114</v>
      </c>
      <c r="Q3549" s="2" t="s">
        <v>3208</v>
      </c>
      <c r="R3549" s="4">
        <v>1</v>
      </c>
      <c r="S3549" s="4">
        <v>9.32</v>
      </c>
      <c r="T3549" s="4"/>
      <c r="U3549" s="4">
        <v>1</v>
      </c>
      <c r="V3549" s="4">
        <v>1</v>
      </c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>
        <f t="shared" si="162"/>
        <v>0</v>
      </c>
      <c r="AI3549" s="4">
        <f t="shared" si="163"/>
        <v>0</v>
      </c>
      <c r="AJ3549" s="4"/>
      <c r="AK3549" s="4"/>
      <c r="AL3549" s="4"/>
      <c r="AM3549" s="4"/>
      <c r="AN3549" s="4"/>
      <c r="AO3549" s="4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>
        <v>1</v>
      </c>
      <c r="CH3549" s="4"/>
      <c r="CI3549" s="4"/>
      <c r="CJ3549" s="4"/>
      <c r="CK3549" s="4"/>
      <c r="CL3549" s="4"/>
      <c r="CM3549" s="4"/>
      <c r="CN3549" s="4"/>
      <c r="CO3549" s="4"/>
      <c r="CP3549" s="4"/>
      <c r="CQ3549" s="4"/>
      <c r="CR3549" s="4"/>
      <c r="CS3549" s="4"/>
      <c r="CT3549" s="4"/>
      <c r="CU3549" s="4"/>
      <c r="CV3549" s="4"/>
      <c r="CW3549" s="4"/>
      <c r="CX3549" s="4"/>
      <c r="CY3549" s="4"/>
      <c r="CZ3549" s="4"/>
    </row>
    <row r="3550" spans="1:104" ht="11" x14ac:dyDescent="0.25">
      <c r="A3550" s="2" t="s">
        <v>13221</v>
      </c>
      <c r="B3550" s="2" t="str">
        <f t="shared" si="161"/>
        <v>SDC-TW</v>
      </c>
      <c r="C3550" s="2" t="s">
        <v>13221</v>
      </c>
      <c r="D3550" s="2" t="s">
        <v>13448</v>
      </c>
      <c r="E3550" s="2" t="s">
        <v>987</v>
      </c>
      <c r="F3550" s="2" t="s">
        <v>13449</v>
      </c>
      <c r="G3550" s="3">
        <v>46213</v>
      </c>
      <c r="H3550" s="3">
        <v>46261</v>
      </c>
      <c r="I3550" s="2" t="s">
        <v>3665</v>
      </c>
      <c r="J3550" s="2" t="s">
        <v>13450</v>
      </c>
      <c r="K3550" s="2" t="s">
        <v>120</v>
      </c>
      <c r="L3550" s="2" t="s">
        <v>13451</v>
      </c>
      <c r="M3550" s="2" t="s">
        <v>13363</v>
      </c>
      <c r="N3550" s="2" t="s">
        <v>13452</v>
      </c>
      <c r="O3550" s="2" t="s">
        <v>123</v>
      </c>
      <c r="P3550" s="2" t="s">
        <v>114</v>
      </c>
      <c r="Q3550" s="2" t="s">
        <v>3208</v>
      </c>
      <c r="R3550" s="4">
        <v>3</v>
      </c>
      <c r="S3550" s="4">
        <v>2.4500000000000002</v>
      </c>
      <c r="T3550" s="4"/>
      <c r="U3550" s="4">
        <v>3</v>
      </c>
      <c r="V3550" s="4">
        <v>3</v>
      </c>
      <c r="W3550" s="4">
        <v>3</v>
      </c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>
        <f t="shared" si="162"/>
        <v>0</v>
      </c>
      <c r="AI3550" s="4">
        <f t="shared" si="163"/>
        <v>0</v>
      </c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>
        <v>3</v>
      </c>
      <c r="CN3550" s="4"/>
      <c r="CO3550" s="4"/>
      <c r="CP3550" s="4"/>
      <c r="CQ3550" s="4"/>
      <c r="CR3550" s="4"/>
      <c r="CS3550" s="4"/>
      <c r="CT3550" s="4"/>
      <c r="CU3550" s="4"/>
      <c r="CV3550" s="4"/>
      <c r="CW3550" s="4"/>
      <c r="CX3550" s="4"/>
      <c r="CY3550" s="4"/>
      <c r="CZ3550" s="4"/>
    </row>
    <row r="3551" spans="1:104" ht="11" x14ac:dyDescent="0.25">
      <c r="A3551" s="2" t="s">
        <v>13221</v>
      </c>
      <c r="B3551" s="2" t="str">
        <f t="shared" si="161"/>
        <v>SDC-TW</v>
      </c>
      <c r="C3551" s="2" t="s">
        <v>13221</v>
      </c>
      <c r="D3551" s="2" t="s">
        <v>13453</v>
      </c>
      <c r="E3551" s="2" t="s">
        <v>987</v>
      </c>
      <c r="F3551" s="2" t="s">
        <v>13454</v>
      </c>
      <c r="G3551" s="3">
        <v>46213</v>
      </c>
      <c r="H3551" s="3">
        <v>46261</v>
      </c>
      <c r="I3551" s="2" t="s">
        <v>3665</v>
      </c>
      <c r="J3551" s="2" t="s">
        <v>13455</v>
      </c>
      <c r="K3551" s="2" t="s">
        <v>120</v>
      </c>
      <c r="L3551" s="2" t="s">
        <v>13451</v>
      </c>
      <c r="M3551" s="2" t="s">
        <v>13363</v>
      </c>
      <c r="N3551" s="2" t="s">
        <v>13452</v>
      </c>
      <c r="O3551" s="2" t="s">
        <v>123</v>
      </c>
      <c r="P3551" s="2" t="s">
        <v>114</v>
      </c>
      <c r="Q3551" s="2" t="s">
        <v>3208</v>
      </c>
      <c r="R3551" s="4">
        <v>2</v>
      </c>
      <c r="S3551" s="4">
        <v>2.4500000000000002</v>
      </c>
      <c r="T3551" s="4"/>
      <c r="U3551" s="4">
        <v>2</v>
      </c>
      <c r="V3551" s="4">
        <v>2</v>
      </c>
      <c r="W3551" s="4">
        <v>2</v>
      </c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>
        <f t="shared" si="162"/>
        <v>0</v>
      </c>
      <c r="AI3551" s="4">
        <f t="shared" si="163"/>
        <v>0</v>
      </c>
      <c r="AJ3551" s="4"/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/>
      <c r="CS3551" s="4"/>
      <c r="CT3551" s="4"/>
      <c r="CU3551" s="4">
        <v>2</v>
      </c>
      <c r="CV3551" s="4"/>
      <c r="CW3551" s="4"/>
      <c r="CX3551" s="4"/>
      <c r="CY3551" s="4"/>
      <c r="CZ3551" s="4"/>
    </row>
    <row r="3552" spans="1:104" ht="11" x14ac:dyDescent="0.25">
      <c r="A3552" s="2" t="s">
        <v>13221</v>
      </c>
      <c r="B3552" s="2" t="str">
        <f t="shared" si="161"/>
        <v>SDC-TW</v>
      </c>
      <c r="C3552" s="2" t="s">
        <v>13221</v>
      </c>
      <c r="D3552" s="2" t="s">
        <v>13456</v>
      </c>
      <c r="E3552" s="2" t="s">
        <v>987</v>
      </c>
      <c r="F3552" s="2" t="s">
        <v>13457</v>
      </c>
      <c r="G3552" s="3">
        <v>46213</v>
      </c>
      <c r="H3552" s="3">
        <v>46261</v>
      </c>
      <c r="I3552" s="2" t="s">
        <v>3665</v>
      </c>
      <c r="J3552" s="2" t="s">
        <v>13458</v>
      </c>
      <c r="K3552" s="2" t="s">
        <v>120</v>
      </c>
      <c r="L3552" s="2" t="s">
        <v>13451</v>
      </c>
      <c r="M3552" s="2" t="s">
        <v>13363</v>
      </c>
      <c r="N3552" s="2" t="s">
        <v>13452</v>
      </c>
      <c r="O3552" s="2" t="s">
        <v>123</v>
      </c>
      <c r="P3552" s="2" t="s">
        <v>114</v>
      </c>
      <c r="Q3552" s="2" t="s">
        <v>3208</v>
      </c>
      <c r="R3552" s="4">
        <v>1</v>
      </c>
      <c r="S3552" s="4">
        <v>2.4500000000000002</v>
      </c>
      <c r="T3552" s="4"/>
      <c r="U3552" s="4">
        <v>1</v>
      </c>
      <c r="V3552" s="4">
        <v>1</v>
      </c>
      <c r="W3552" s="4">
        <v>1</v>
      </c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>
        <f t="shared" si="162"/>
        <v>0</v>
      </c>
      <c r="AI3552" s="4">
        <f t="shared" si="163"/>
        <v>0</v>
      </c>
      <c r="AJ3552" s="4"/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  <c r="CK3552" s="4"/>
      <c r="CL3552" s="4"/>
      <c r="CM3552" s="4"/>
      <c r="CN3552" s="4"/>
      <c r="CO3552" s="4"/>
      <c r="CP3552" s="4"/>
      <c r="CQ3552" s="4"/>
      <c r="CR3552" s="4"/>
      <c r="CS3552" s="4"/>
      <c r="CT3552" s="4"/>
      <c r="CU3552" s="4">
        <v>1</v>
      </c>
      <c r="CV3552" s="4"/>
      <c r="CW3552" s="4"/>
      <c r="CX3552" s="4"/>
      <c r="CY3552" s="4"/>
      <c r="CZ3552" s="4"/>
    </row>
    <row r="3553" spans="1:104" ht="11" x14ac:dyDescent="0.25">
      <c r="A3553" s="2" t="s">
        <v>13221</v>
      </c>
      <c r="B3553" s="2" t="str">
        <f t="shared" si="161"/>
        <v>SDC-TW</v>
      </c>
      <c r="C3553" s="2" t="s">
        <v>13221</v>
      </c>
      <c r="D3553" s="2" t="s">
        <v>13459</v>
      </c>
      <c r="E3553" s="2" t="s">
        <v>987</v>
      </c>
      <c r="F3553" s="2" t="s">
        <v>13460</v>
      </c>
      <c r="G3553" s="3">
        <v>46213</v>
      </c>
      <c r="H3553" s="3">
        <v>46261</v>
      </c>
      <c r="I3553" s="2" t="s">
        <v>3665</v>
      </c>
      <c r="J3553" s="2" t="s">
        <v>13461</v>
      </c>
      <c r="K3553" s="2" t="s">
        <v>120</v>
      </c>
      <c r="L3553" s="2" t="s">
        <v>13451</v>
      </c>
      <c r="M3553" s="2" t="s">
        <v>13363</v>
      </c>
      <c r="N3553" s="2" t="s">
        <v>13452</v>
      </c>
      <c r="O3553" s="2" t="s">
        <v>123</v>
      </c>
      <c r="P3553" s="2" t="s">
        <v>114</v>
      </c>
      <c r="Q3553" s="2" t="s">
        <v>3208</v>
      </c>
      <c r="R3553" s="4">
        <v>1</v>
      </c>
      <c r="S3553" s="4">
        <v>2.4500000000000002</v>
      </c>
      <c r="T3553" s="4"/>
      <c r="U3553" s="4">
        <v>1</v>
      </c>
      <c r="V3553" s="4">
        <v>1</v>
      </c>
      <c r="W3553" s="4">
        <v>1</v>
      </c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>
        <f t="shared" si="162"/>
        <v>0</v>
      </c>
      <c r="AI3553" s="4">
        <f t="shared" si="163"/>
        <v>0</v>
      </c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  <c r="CK3553" s="4"/>
      <c r="CL3553" s="4"/>
      <c r="CM3553" s="4"/>
      <c r="CN3553" s="4"/>
      <c r="CO3553" s="4"/>
      <c r="CP3553" s="4"/>
      <c r="CQ3553" s="4"/>
      <c r="CR3553" s="4"/>
      <c r="CS3553" s="4"/>
      <c r="CT3553" s="4"/>
      <c r="CU3553" s="4">
        <v>1</v>
      </c>
      <c r="CV3553" s="4"/>
      <c r="CW3553" s="4"/>
      <c r="CX3553" s="4"/>
      <c r="CY3553" s="4"/>
      <c r="CZ3553" s="4"/>
    </row>
    <row r="3554" spans="1:104" ht="11" x14ac:dyDescent="0.25">
      <c r="A3554" s="2" t="s">
        <v>13221</v>
      </c>
      <c r="B3554" s="2" t="str">
        <f t="shared" si="161"/>
        <v>SDC-TW</v>
      </c>
      <c r="C3554" s="2" t="s">
        <v>13221</v>
      </c>
      <c r="D3554" s="2" t="s">
        <v>13462</v>
      </c>
      <c r="E3554" s="2" t="s">
        <v>987</v>
      </c>
      <c r="F3554" s="2" t="s">
        <v>13463</v>
      </c>
      <c r="G3554" s="3">
        <v>46213</v>
      </c>
      <c r="H3554" s="3">
        <v>46259</v>
      </c>
      <c r="I3554" s="2"/>
      <c r="J3554" s="2" t="s">
        <v>13464</v>
      </c>
      <c r="K3554" s="2" t="s">
        <v>120</v>
      </c>
      <c r="L3554" s="2" t="s">
        <v>13465</v>
      </c>
      <c r="M3554" s="2" t="s">
        <v>6298</v>
      </c>
      <c r="N3554" s="2"/>
      <c r="O3554" s="2" t="s">
        <v>213</v>
      </c>
      <c r="P3554" s="2" t="s">
        <v>160</v>
      </c>
      <c r="Q3554" s="2" t="s">
        <v>3208</v>
      </c>
      <c r="R3554" s="4">
        <v>2</v>
      </c>
      <c r="S3554" s="4">
        <v>2.41</v>
      </c>
      <c r="T3554" s="4"/>
      <c r="U3554" s="4">
        <v>2</v>
      </c>
      <c r="V3554" s="4">
        <v>2</v>
      </c>
      <c r="W3554" s="4">
        <v>2</v>
      </c>
      <c r="X3554" s="4"/>
      <c r="Y3554" s="4"/>
      <c r="Z3554" s="4"/>
      <c r="AA3554" s="4"/>
      <c r="AB3554" s="4"/>
      <c r="AC3554" s="4"/>
      <c r="AD3554" s="4"/>
      <c r="AE3554" s="4"/>
      <c r="AF3554" s="4"/>
      <c r="AG3554" s="4">
        <v>2</v>
      </c>
      <c r="AH3554" s="4">
        <f t="shared" si="162"/>
        <v>2</v>
      </c>
      <c r="AI3554" s="4">
        <f t="shared" si="163"/>
        <v>4.82</v>
      </c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/>
      <c r="CO3554" s="4"/>
      <c r="CP3554" s="4"/>
      <c r="CQ3554" s="4"/>
      <c r="CR3554" s="4"/>
      <c r="CS3554" s="4"/>
      <c r="CT3554" s="4"/>
      <c r="CU3554" s="4"/>
      <c r="CV3554" s="4"/>
      <c r="CW3554" s="4"/>
      <c r="CX3554" s="4"/>
      <c r="CY3554" s="4"/>
      <c r="CZ3554" s="4"/>
    </row>
    <row r="3555" spans="1:104" ht="11" x14ac:dyDescent="0.25">
      <c r="A3555" s="2" t="s">
        <v>13221</v>
      </c>
      <c r="B3555" s="2" t="str">
        <f t="shared" si="161"/>
        <v>SDC-TW</v>
      </c>
      <c r="C3555" s="2" t="s">
        <v>13221</v>
      </c>
      <c r="D3555" s="2" t="s">
        <v>13466</v>
      </c>
      <c r="E3555" s="2" t="s">
        <v>987</v>
      </c>
      <c r="F3555" s="2" t="s">
        <v>13467</v>
      </c>
      <c r="G3555" s="3">
        <v>46213</v>
      </c>
      <c r="H3555" s="3">
        <v>46259</v>
      </c>
      <c r="I3555" s="2"/>
      <c r="J3555" s="2" t="s">
        <v>13468</v>
      </c>
      <c r="K3555" s="2" t="s">
        <v>120</v>
      </c>
      <c r="L3555" s="2" t="s">
        <v>13465</v>
      </c>
      <c r="M3555" s="2" t="s">
        <v>6298</v>
      </c>
      <c r="N3555" s="2"/>
      <c r="O3555" s="2" t="s">
        <v>213</v>
      </c>
      <c r="P3555" s="2" t="s">
        <v>160</v>
      </c>
      <c r="Q3555" s="2" t="s">
        <v>3208</v>
      </c>
      <c r="R3555" s="4">
        <v>2</v>
      </c>
      <c r="S3555" s="4">
        <v>2.41</v>
      </c>
      <c r="T3555" s="4"/>
      <c r="U3555" s="4">
        <v>2</v>
      </c>
      <c r="V3555" s="4">
        <v>2</v>
      </c>
      <c r="W3555" s="4">
        <v>2</v>
      </c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>
        <f t="shared" si="162"/>
        <v>0</v>
      </c>
      <c r="AI3555" s="4">
        <f t="shared" si="163"/>
        <v>0</v>
      </c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/>
      <c r="CO3555" s="4"/>
      <c r="CP3555" s="4">
        <v>2</v>
      </c>
      <c r="CQ3555" s="4"/>
      <c r="CR3555" s="4"/>
      <c r="CS3555" s="4"/>
      <c r="CT3555" s="4"/>
      <c r="CU3555" s="4"/>
      <c r="CV3555" s="4"/>
      <c r="CW3555" s="4"/>
      <c r="CX3555" s="4"/>
      <c r="CY3555" s="4"/>
      <c r="CZ3555" s="4"/>
    </row>
    <row r="3556" spans="1:104" ht="11" x14ac:dyDescent="0.25">
      <c r="A3556" s="2" t="s">
        <v>13221</v>
      </c>
      <c r="B3556" s="2" t="str">
        <f t="shared" si="161"/>
        <v>SDC-TW</v>
      </c>
      <c r="C3556" s="2" t="s">
        <v>13221</v>
      </c>
      <c r="D3556" s="2" t="s">
        <v>13469</v>
      </c>
      <c r="E3556" s="2" t="s">
        <v>987</v>
      </c>
      <c r="F3556" s="2" t="s">
        <v>13470</v>
      </c>
      <c r="G3556" s="3">
        <v>46213</v>
      </c>
      <c r="H3556" s="3">
        <v>46259</v>
      </c>
      <c r="I3556" s="2"/>
      <c r="J3556" s="2" t="s">
        <v>13471</v>
      </c>
      <c r="K3556" s="2" t="s">
        <v>120</v>
      </c>
      <c r="L3556" s="2" t="s">
        <v>13465</v>
      </c>
      <c r="M3556" s="2" t="s">
        <v>6298</v>
      </c>
      <c r="N3556" s="2"/>
      <c r="O3556" s="2" t="s">
        <v>213</v>
      </c>
      <c r="P3556" s="2" t="s">
        <v>160</v>
      </c>
      <c r="Q3556" s="2" t="s">
        <v>3208</v>
      </c>
      <c r="R3556" s="4">
        <v>2</v>
      </c>
      <c r="S3556" s="4">
        <v>2.41</v>
      </c>
      <c r="T3556" s="4"/>
      <c r="U3556" s="4">
        <v>2</v>
      </c>
      <c r="V3556" s="4">
        <v>2</v>
      </c>
      <c r="W3556" s="4">
        <v>2</v>
      </c>
      <c r="X3556" s="4"/>
      <c r="Y3556" s="4"/>
      <c r="Z3556" s="4"/>
      <c r="AA3556" s="4"/>
      <c r="AB3556" s="4"/>
      <c r="AC3556" s="4"/>
      <c r="AD3556" s="4"/>
      <c r="AE3556" s="4"/>
      <c r="AF3556" s="4"/>
      <c r="AG3556" s="4">
        <v>2</v>
      </c>
      <c r="AH3556" s="4">
        <f t="shared" si="162"/>
        <v>2</v>
      </c>
      <c r="AI3556" s="4">
        <f t="shared" si="163"/>
        <v>4.82</v>
      </c>
      <c r="AJ3556" s="4"/>
      <c r="AK3556" s="4"/>
      <c r="AL3556" s="4"/>
      <c r="AM3556" s="4"/>
      <c r="AN3556" s="4"/>
      <c r="AO3556" s="4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/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/>
      <c r="CS3556" s="4"/>
      <c r="CT3556" s="4"/>
      <c r="CU3556" s="4"/>
      <c r="CV3556" s="4"/>
      <c r="CW3556" s="4"/>
      <c r="CX3556" s="4"/>
      <c r="CY3556" s="4"/>
      <c r="CZ3556" s="4"/>
    </row>
    <row r="3557" spans="1:104" ht="11" x14ac:dyDescent="0.25">
      <c r="A3557" s="2" t="s">
        <v>13221</v>
      </c>
      <c r="B3557" s="2" t="str">
        <f t="shared" si="161"/>
        <v>SDC-TW</v>
      </c>
      <c r="C3557" s="2" t="s">
        <v>13221</v>
      </c>
      <c r="D3557" s="2" t="s">
        <v>13472</v>
      </c>
      <c r="E3557" s="2" t="s">
        <v>987</v>
      </c>
      <c r="F3557" s="2" t="s">
        <v>13473</v>
      </c>
      <c r="G3557" s="3">
        <v>46213</v>
      </c>
      <c r="H3557" s="3">
        <v>46259</v>
      </c>
      <c r="I3557" s="2"/>
      <c r="J3557" s="2" t="s">
        <v>13474</v>
      </c>
      <c r="K3557" s="2" t="s">
        <v>120</v>
      </c>
      <c r="L3557" s="2" t="s">
        <v>13465</v>
      </c>
      <c r="M3557" s="2" t="s">
        <v>6298</v>
      </c>
      <c r="N3557" s="2"/>
      <c r="O3557" s="2" t="s">
        <v>213</v>
      </c>
      <c r="P3557" s="2" t="s">
        <v>160</v>
      </c>
      <c r="Q3557" s="2" t="s">
        <v>3208</v>
      </c>
      <c r="R3557" s="4">
        <v>1</v>
      </c>
      <c r="S3557" s="4">
        <v>2.41</v>
      </c>
      <c r="T3557" s="4"/>
      <c r="U3557" s="4">
        <v>1</v>
      </c>
      <c r="V3557" s="4">
        <v>1</v>
      </c>
      <c r="W3557" s="4">
        <v>1</v>
      </c>
      <c r="X3557" s="4"/>
      <c r="Y3557" s="4"/>
      <c r="Z3557" s="4"/>
      <c r="AA3557" s="4"/>
      <c r="AB3557" s="4"/>
      <c r="AC3557" s="4"/>
      <c r="AD3557" s="4"/>
      <c r="AE3557" s="4"/>
      <c r="AF3557" s="4"/>
      <c r="AG3557" s="4">
        <v>1</v>
      </c>
      <c r="AH3557" s="4">
        <f t="shared" si="162"/>
        <v>1</v>
      </c>
      <c r="AI3557" s="4">
        <f t="shared" si="163"/>
        <v>2.41</v>
      </c>
      <c r="AJ3557" s="4"/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/>
      <c r="CS3557" s="4"/>
      <c r="CT3557" s="4"/>
      <c r="CU3557" s="4"/>
      <c r="CV3557" s="4"/>
      <c r="CW3557" s="4"/>
      <c r="CX3557" s="4"/>
      <c r="CY3557" s="4"/>
      <c r="CZ3557" s="4"/>
    </row>
    <row r="3558" spans="1:104" ht="11" x14ac:dyDescent="0.25">
      <c r="A3558" s="2" t="s">
        <v>13221</v>
      </c>
      <c r="B3558" s="2" t="str">
        <f t="shared" ref="B3558:B3621" si="164">A3558</f>
        <v>SDC-TW</v>
      </c>
      <c r="C3558" s="2" t="s">
        <v>13221</v>
      </c>
      <c r="D3558" s="2" t="s">
        <v>13475</v>
      </c>
      <c r="E3558" s="2" t="s">
        <v>987</v>
      </c>
      <c r="F3558" s="2" t="s">
        <v>13476</v>
      </c>
      <c r="G3558" s="3">
        <v>46213</v>
      </c>
      <c r="H3558" s="3">
        <v>46259</v>
      </c>
      <c r="I3558" s="2"/>
      <c r="J3558" s="2" t="s">
        <v>13477</v>
      </c>
      <c r="K3558" s="2" t="s">
        <v>120</v>
      </c>
      <c r="L3558" s="2" t="s">
        <v>13478</v>
      </c>
      <c r="M3558" s="2" t="s">
        <v>10687</v>
      </c>
      <c r="N3558" s="2" t="s">
        <v>13479</v>
      </c>
      <c r="O3558" s="2" t="s">
        <v>123</v>
      </c>
      <c r="P3558" s="2" t="s">
        <v>114</v>
      </c>
      <c r="Q3558" s="2" t="s">
        <v>3208</v>
      </c>
      <c r="R3558" s="4">
        <v>1</v>
      </c>
      <c r="S3558" s="4">
        <v>8.15</v>
      </c>
      <c r="T3558" s="4"/>
      <c r="U3558" s="4">
        <v>1</v>
      </c>
      <c r="V3558" s="4">
        <v>1</v>
      </c>
      <c r="W3558" s="4">
        <v>1</v>
      </c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>
        <f t="shared" si="162"/>
        <v>0</v>
      </c>
      <c r="AI3558" s="4">
        <f t="shared" si="163"/>
        <v>0</v>
      </c>
      <c r="AJ3558" s="4"/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  <c r="CK3558" s="4"/>
      <c r="CL3558" s="4"/>
      <c r="CM3558" s="4"/>
      <c r="CN3558" s="4"/>
      <c r="CO3558" s="4"/>
      <c r="CP3558" s="4"/>
      <c r="CQ3558" s="4"/>
      <c r="CR3558" s="4"/>
      <c r="CS3558" s="4"/>
      <c r="CT3558" s="4"/>
      <c r="CU3558" s="4">
        <v>1</v>
      </c>
      <c r="CV3558" s="4"/>
      <c r="CW3558" s="4"/>
      <c r="CX3558" s="4"/>
      <c r="CY3558" s="4"/>
      <c r="CZ3558" s="4"/>
    </row>
    <row r="3559" spans="1:104" ht="11" x14ac:dyDescent="0.25">
      <c r="A3559" s="2" t="s">
        <v>13221</v>
      </c>
      <c r="B3559" s="2" t="str">
        <f t="shared" si="164"/>
        <v>SDC-TW</v>
      </c>
      <c r="C3559" s="2" t="s">
        <v>13221</v>
      </c>
      <c r="D3559" s="2" t="s">
        <v>13480</v>
      </c>
      <c r="E3559" s="2" t="s">
        <v>987</v>
      </c>
      <c r="F3559" s="2" t="s">
        <v>13481</v>
      </c>
      <c r="G3559" s="3">
        <v>46213</v>
      </c>
      <c r="H3559" s="3">
        <v>46259</v>
      </c>
      <c r="I3559" s="2"/>
      <c r="J3559" s="2" t="s">
        <v>13482</v>
      </c>
      <c r="K3559" s="2" t="s">
        <v>120</v>
      </c>
      <c r="L3559" s="2" t="s">
        <v>13478</v>
      </c>
      <c r="M3559" s="2" t="s">
        <v>10687</v>
      </c>
      <c r="N3559" s="2" t="s">
        <v>13479</v>
      </c>
      <c r="O3559" s="2" t="s">
        <v>123</v>
      </c>
      <c r="P3559" s="2" t="s">
        <v>114</v>
      </c>
      <c r="Q3559" s="2" t="s">
        <v>3208</v>
      </c>
      <c r="R3559" s="4">
        <v>2</v>
      </c>
      <c r="S3559" s="4">
        <v>8.15</v>
      </c>
      <c r="T3559" s="4"/>
      <c r="U3559" s="4">
        <v>2</v>
      </c>
      <c r="V3559" s="4">
        <v>2</v>
      </c>
      <c r="W3559" s="4">
        <v>2</v>
      </c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>
        <f t="shared" si="162"/>
        <v>0</v>
      </c>
      <c r="AI3559" s="4">
        <f t="shared" si="163"/>
        <v>0</v>
      </c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  <c r="CK3559" s="4"/>
      <c r="CL3559" s="4"/>
      <c r="CM3559" s="4"/>
      <c r="CN3559" s="4"/>
      <c r="CO3559" s="4"/>
      <c r="CP3559" s="4"/>
      <c r="CQ3559" s="4"/>
      <c r="CR3559" s="4"/>
      <c r="CS3559" s="4"/>
      <c r="CT3559" s="4"/>
      <c r="CU3559" s="4">
        <v>2</v>
      </c>
      <c r="CV3559" s="4"/>
      <c r="CW3559" s="4"/>
      <c r="CX3559" s="4"/>
      <c r="CY3559" s="4"/>
      <c r="CZ3559" s="4"/>
    </row>
    <row r="3560" spans="1:104" ht="11" x14ac:dyDescent="0.25">
      <c r="A3560" s="2" t="s">
        <v>13221</v>
      </c>
      <c r="B3560" s="2" t="str">
        <f t="shared" si="164"/>
        <v>SDC-TW</v>
      </c>
      <c r="C3560" s="2" t="s">
        <v>13221</v>
      </c>
      <c r="D3560" s="2" t="s">
        <v>13483</v>
      </c>
      <c r="E3560" s="2" t="s">
        <v>987</v>
      </c>
      <c r="F3560" s="2" t="s">
        <v>13484</v>
      </c>
      <c r="G3560" s="3">
        <v>46213</v>
      </c>
      <c r="H3560" s="3">
        <v>46259</v>
      </c>
      <c r="I3560" s="2"/>
      <c r="J3560" s="2" t="s">
        <v>13485</v>
      </c>
      <c r="K3560" s="2" t="s">
        <v>120</v>
      </c>
      <c r="L3560" s="2" t="s">
        <v>13478</v>
      </c>
      <c r="M3560" s="2" t="s">
        <v>10687</v>
      </c>
      <c r="N3560" s="2" t="s">
        <v>13479</v>
      </c>
      <c r="O3560" s="2" t="s">
        <v>123</v>
      </c>
      <c r="P3560" s="2" t="s">
        <v>114</v>
      </c>
      <c r="Q3560" s="2" t="s">
        <v>3208</v>
      </c>
      <c r="R3560" s="4">
        <v>5</v>
      </c>
      <c r="S3560" s="4">
        <v>8.15</v>
      </c>
      <c r="T3560" s="4"/>
      <c r="U3560" s="4">
        <v>5</v>
      </c>
      <c r="V3560" s="4">
        <v>5</v>
      </c>
      <c r="W3560" s="4">
        <v>5</v>
      </c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>
        <f t="shared" si="162"/>
        <v>0</v>
      </c>
      <c r="AI3560" s="4">
        <f t="shared" si="163"/>
        <v>0</v>
      </c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/>
      <c r="CS3560" s="4"/>
      <c r="CT3560" s="4"/>
      <c r="CU3560" s="4">
        <v>5</v>
      </c>
      <c r="CV3560" s="4"/>
      <c r="CW3560" s="4"/>
      <c r="CX3560" s="4"/>
      <c r="CY3560" s="4"/>
      <c r="CZ3560" s="4"/>
    </row>
    <row r="3561" spans="1:104" ht="11" x14ac:dyDescent="0.25">
      <c r="A3561" s="2" t="s">
        <v>13221</v>
      </c>
      <c r="B3561" s="2" t="str">
        <f t="shared" si="164"/>
        <v>SDC-TW</v>
      </c>
      <c r="C3561" s="2" t="s">
        <v>13221</v>
      </c>
      <c r="D3561" s="2" t="s">
        <v>13486</v>
      </c>
      <c r="E3561" s="2" t="s">
        <v>987</v>
      </c>
      <c r="F3561" s="2" t="s">
        <v>13487</v>
      </c>
      <c r="G3561" s="3">
        <v>46213</v>
      </c>
      <c r="H3561" s="3">
        <v>46259</v>
      </c>
      <c r="I3561" s="2"/>
      <c r="J3561" s="2" t="s">
        <v>13488</v>
      </c>
      <c r="K3561" s="2" t="s">
        <v>120</v>
      </c>
      <c r="L3561" s="2" t="s">
        <v>13478</v>
      </c>
      <c r="M3561" s="2" t="s">
        <v>10687</v>
      </c>
      <c r="N3561" s="2" t="s">
        <v>13479</v>
      </c>
      <c r="O3561" s="2" t="s">
        <v>123</v>
      </c>
      <c r="P3561" s="2" t="s">
        <v>114</v>
      </c>
      <c r="Q3561" s="2" t="s">
        <v>3208</v>
      </c>
      <c r="R3561" s="4">
        <v>1</v>
      </c>
      <c r="S3561" s="4">
        <v>8.15</v>
      </c>
      <c r="T3561" s="4"/>
      <c r="U3561" s="4">
        <v>1</v>
      </c>
      <c r="V3561" s="4">
        <v>1</v>
      </c>
      <c r="W3561" s="4">
        <v>1</v>
      </c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>
        <f t="shared" si="162"/>
        <v>0</v>
      </c>
      <c r="AI3561" s="4">
        <f t="shared" si="163"/>
        <v>0</v>
      </c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/>
      <c r="CS3561" s="4"/>
      <c r="CT3561" s="4"/>
      <c r="CU3561" s="4"/>
      <c r="CV3561" s="4">
        <v>1</v>
      </c>
      <c r="CW3561" s="4"/>
      <c r="CX3561" s="4"/>
      <c r="CY3561" s="4"/>
      <c r="CZ3561" s="4"/>
    </row>
    <row r="3562" spans="1:104" ht="11" x14ac:dyDescent="0.25">
      <c r="A3562" s="2" t="s">
        <v>13221</v>
      </c>
      <c r="B3562" s="2" t="str">
        <f t="shared" si="164"/>
        <v>SDC-TW</v>
      </c>
      <c r="C3562" s="2" t="s">
        <v>13221</v>
      </c>
      <c r="D3562" s="2" t="s">
        <v>13489</v>
      </c>
      <c r="E3562" s="2" t="s">
        <v>987</v>
      </c>
      <c r="F3562" s="2" t="s">
        <v>13490</v>
      </c>
      <c r="G3562" s="3">
        <v>46213</v>
      </c>
      <c r="H3562" s="3">
        <v>46259</v>
      </c>
      <c r="I3562" s="2"/>
      <c r="J3562" s="2" t="s">
        <v>13491</v>
      </c>
      <c r="K3562" s="2" t="s">
        <v>120</v>
      </c>
      <c r="L3562" s="2" t="s">
        <v>13478</v>
      </c>
      <c r="M3562" s="2" t="s">
        <v>10687</v>
      </c>
      <c r="N3562" s="2" t="s">
        <v>13479</v>
      </c>
      <c r="O3562" s="2" t="s">
        <v>123</v>
      </c>
      <c r="P3562" s="2" t="s">
        <v>114</v>
      </c>
      <c r="Q3562" s="2" t="s">
        <v>3208</v>
      </c>
      <c r="R3562" s="4">
        <v>2</v>
      </c>
      <c r="S3562" s="4">
        <v>8.15</v>
      </c>
      <c r="T3562" s="4"/>
      <c r="U3562" s="4">
        <v>2</v>
      </c>
      <c r="V3562" s="4">
        <v>2</v>
      </c>
      <c r="W3562" s="4">
        <v>2</v>
      </c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>
        <f t="shared" si="162"/>
        <v>0</v>
      </c>
      <c r="AI3562" s="4">
        <f t="shared" si="163"/>
        <v>0</v>
      </c>
      <c r="AJ3562" s="4"/>
      <c r="AK3562" s="4"/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>
        <v>2</v>
      </c>
      <c r="CS3562" s="4"/>
      <c r="CT3562" s="4"/>
      <c r="CU3562" s="4"/>
      <c r="CV3562" s="4"/>
      <c r="CW3562" s="4"/>
      <c r="CX3562" s="4"/>
      <c r="CY3562" s="4"/>
      <c r="CZ3562" s="4"/>
    </row>
    <row r="3563" spans="1:104" ht="11" x14ac:dyDescent="0.25">
      <c r="A3563" s="2" t="s">
        <v>13221</v>
      </c>
      <c r="B3563" s="2" t="str">
        <f t="shared" si="164"/>
        <v>SDC-TW</v>
      </c>
      <c r="C3563" s="2" t="s">
        <v>13221</v>
      </c>
      <c r="D3563" s="2" t="s">
        <v>13492</v>
      </c>
      <c r="E3563" s="2" t="s">
        <v>987</v>
      </c>
      <c r="F3563" s="2" t="s">
        <v>13493</v>
      </c>
      <c r="G3563" s="3">
        <v>46213</v>
      </c>
      <c r="H3563" s="3">
        <v>46259</v>
      </c>
      <c r="I3563" s="2"/>
      <c r="J3563" s="2" t="s">
        <v>13494</v>
      </c>
      <c r="K3563" s="2" t="s">
        <v>120</v>
      </c>
      <c r="L3563" s="2" t="s">
        <v>13478</v>
      </c>
      <c r="M3563" s="2" t="s">
        <v>10687</v>
      </c>
      <c r="N3563" s="2" t="s">
        <v>13479</v>
      </c>
      <c r="O3563" s="2" t="s">
        <v>123</v>
      </c>
      <c r="P3563" s="2" t="s">
        <v>114</v>
      </c>
      <c r="Q3563" s="2" t="s">
        <v>3208</v>
      </c>
      <c r="R3563" s="4">
        <v>2</v>
      </c>
      <c r="S3563" s="4">
        <v>8.15</v>
      </c>
      <c r="T3563" s="4"/>
      <c r="U3563" s="4">
        <v>2</v>
      </c>
      <c r="V3563" s="4">
        <v>2</v>
      </c>
      <c r="W3563" s="4">
        <v>2</v>
      </c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>
        <f t="shared" si="162"/>
        <v>0</v>
      </c>
      <c r="AI3563" s="4">
        <f t="shared" si="163"/>
        <v>0</v>
      </c>
      <c r="AJ3563" s="4"/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/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/>
      <c r="CR3563" s="4"/>
      <c r="CS3563" s="4"/>
      <c r="CT3563" s="4"/>
      <c r="CU3563" s="4">
        <v>2</v>
      </c>
      <c r="CV3563" s="4"/>
      <c r="CW3563" s="4"/>
      <c r="CX3563" s="4"/>
      <c r="CY3563" s="4"/>
      <c r="CZ3563" s="4"/>
    </row>
    <row r="3564" spans="1:104" ht="11" x14ac:dyDescent="0.25">
      <c r="A3564" s="2" t="s">
        <v>13221</v>
      </c>
      <c r="B3564" s="2" t="str">
        <f t="shared" si="164"/>
        <v>SDC-TW</v>
      </c>
      <c r="C3564" s="2" t="s">
        <v>13221</v>
      </c>
      <c r="D3564" s="2" t="s">
        <v>13495</v>
      </c>
      <c r="E3564" s="2" t="s">
        <v>987</v>
      </c>
      <c r="F3564" s="2" t="s">
        <v>13496</v>
      </c>
      <c r="G3564" s="3">
        <v>46213</v>
      </c>
      <c r="H3564" s="3">
        <v>46259</v>
      </c>
      <c r="I3564" s="2"/>
      <c r="J3564" s="2" t="s">
        <v>13497</v>
      </c>
      <c r="K3564" s="2" t="s">
        <v>120</v>
      </c>
      <c r="L3564" s="2" t="s">
        <v>13498</v>
      </c>
      <c r="M3564" s="2" t="s">
        <v>13499</v>
      </c>
      <c r="N3564" s="2" t="s">
        <v>13500</v>
      </c>
      <c r="O3564" s="2" t="s">
        <v>213</v>
      </c>
      <c r="P3564" s="2" t="s">
        <v>114</v>
      </c>
      <c r="Q3564" s="2" t="s">
        <v>3208</v>
      </c>
      <c r="R3564" s="4">
        <v>1</v>
      </c>
      <c r="S3564" s="4">
        <v>1.49</v>
      </c>
      <c r="T3564" s="4"/>
      <c r="U3564" s="4">
        <v>1</v>
      </c>
      <c r="V3564" s="4">
        <v>1</v>
      </c>
      <c r="W3564" s="4">
        <v>1</v>
      </c>
      <c r="X3564" s="4"/>
      <c r="Y3564" s="4"/>
      <c r="Z3564" s="4"/>
      <c r="AA3564" s="4"/>
      <c r="AB3564" s="4">
        <v>1</v>
      </c>
      <c r="AC3564" s="4"/>
      <c r="AD3564" s="4"/>
      <c r="AE3564" s="4"/>
      <c r="AF3564" s="4"/>
      <c r="AG3564" s="4"/>
      <c r="AH3564" s="4">
        <f t="shared" si="162"/>
        <v>1</v>
      </c>
      <c r="AI3564" s="4">
        <f t="shared" si="163"/>
        <v>1.49</v>
      </c>
      <c r="AJ3564" s="4"/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/>
      <c r="CS3564" s="4"/>
      <c r="CT3564" s="4"/>
      <c r="CU3564" s="4"/>
      <c r="CV3564" s="4"/>
      <c r="CW3564" s="4"/>
      <c r="CX3564" s="4"/>
      <c r="CY3564" s="4"/>
      <c r="CZ3564" s="4"/>
    </row>
    <row r="3565" spans="1:104" ht="11" x14ac:dyDescent="0.25">
      <c r="A3565" s="2" t="s">
        <v>13221</v>
      </c>
      <c r="B3565" s="2" t="str">
        <f t="shared" si="164"/>
        <v>SDC-TW</v>
      </c>
      <c r="C3565" s="2" t="s">
        <v>13221</v>
      </c>
      <c r="D3565" s="2" t="s">
        <v>13501</v>
      </c>
      <c r="E3565" s="2" t="s">
        <v>987</v>
      </c>
      <c r="F3565" s="2" t="s">
        <v>13502</v>
      </c>
      <c r="G3565" s="3">
        <v>46213</v>
      </c>
      <c r="H3565" s="3">
        <v>46259</v>
      </c>
      <c r="I3565" s="2"/>
      <c r="J3565" s="2" t="s">
        <v>13503</v>
      </c>
      <c r="K3565" s="2" t="s">
        <v>120</v>
      </c>
      <c r="L3565" s="2" t="s">
        <v>13498</v>
      </c>
      <c r="M3565" s="2" t="s">
        <v>13499</v>
      </c>
      <c r="N3565" s="2" t="s">
        <v>13500</v>
      </c>
      <c r="O3565" s="2" t="s">
        <v>213</v>
      </c>
      <c r="P3565" s="2" t="s">
        <v>114</v>
      </c>
      <c r="Q3565" s="2" t="s">
        <v>3208</v>
      </c>
      <c r="R3565" s="4">
        <v>4</v>
      </c>
      <c r="S3565" s="4">
        <v>1.49</v>
      </c>
      <c r="T3565" s="4"/>
      <c r="U3565" s="4">
        <v>4</v>
      </c>
      <c r="V3565" s="4">
        <v>4</v>
      </c>
      <c r="W3565" s="4">
        <v>4</v>
      </c>
      <c r="X3565" s="4"/>
      <c r="Y3565" s="4"/>
      <c r="Z3565" s="4"/>
      <c r="AA3565" s="4"/>
      <c r="AB3565" s="4">
        <v>4</v>
      </c>
      <c r="AC3565" s="4"/>
      <c r="AD3565" s="4"/>
      <c r="AE3565" s="4"/>
      <c r="AF3565" s="4"/>
      <c r="AG3565" s="4"/>
      <c r="AH3565" s="4">
        <f t="shared" si="162"/>
        <v>4</v>
      </c>
      <c r="AI3565" s="4">
        <f t="shared" si="163"/>
        <v>5.96</v>
      </c>
      <c r="AJ3565" s="4"/>
      <c r="AK3565" s="4"/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</row>
    <row r="3566" spans="1:104" ht="11" x14ac:dyDescent="0.25">
      <c r="A3566" s="2" t="s">
        <v>13221</v>
      </c>
      <c r="B3566" s="2" t="str">
        <f t="shared" si="164"/>
        <v>SDC-TW</v>
      </c>
      <c r="C3566" s="2" t="s">
        <v>13221</v>
      </c>
      <c r="D3566" s="2" t="s">
        <v>13504</v>
      </c>
      <c r="E3566" s="2" t="s">
        <v>987</v>
      </c>
      <c r="F3566" s="2" t="s">
        <v>13505</v>
      </c>
      <c r="G3566" s="3">
        <v>46213</v>
      </c>
      <c r="H3566" s="3">
        <v>46259</v>
      </c>
      <c r="I3566" s="2"/>
      <c r="J3566" s="2" t="s">
        <v>13506</v>
      </c>
      <c r="K3566" s="2" t="s">
        <v>120</v>
      </c>
      <c r="L3566" s="2" t="s">
        <v>13498</v>
      </c>
      <c r="M3566" s="2" t="s">
        <v>13499</v>
      </c>
      <c r="N3566" s="2" t="s">
        <v>13500</v>
      </c>
      <c r="O3566" s="2" t="s">
        <v>213</v>
      </c>
      <c r="P3566" s="2" t="s">
        <v>114</v>
      </c>
      <c r="Q3566" s="2" t="s">
        <v>3208</v>
      </c>
      <c r="R3566" s="4">
        <v>3</v>
      </c>
      <c r="S3566" s="4">
        <v>1.49</v>
      </c>
      <c r="T3566" s="4"/>
      <c r="U3566" s="4">
        <v>3</v>
      </c>
      <c r="V3566" s="4">
        <v>3</v>
      </c>
      <c r="W3566" s="4">
        <v>3</v>
      </c>
      <c r="X3566" s="4"/>
      <c r="Y3566" s="4"/>
      <c r="Z3566" s="4"/>
      <c r="AA3566" s="4"/>
      <c r="AB3566" s="4">
        <v>3</v>
      </c>
      <c r="AC3566" s="4"/>
      <c r="AD3566" s="4"/>
      <c r="AE3566" s="4"/>
      <c r="AF3566" s="4"/>
      <c r="AG3566" s="4"/>
      <c r="AH3566" s="4">
        <f t="shared" si="162"/>
        <v>3</v>
      </c>
      <c r="AI3566" s="4">
        <f t="shared" si="163"/>
        <v>4.47</v>
      </c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/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/>
      <c r="CS3566" s="4"/>
      <c r="CT3566" s="4"/>
      <c r="CU3566" s="4"/>
      <c r="CV3566" s="4"/>
      <c r="CW3566" s="4"/>
      <c r="CX3566" s="4"/>
      <c r="CY3566" s="4"/>
      <c r="CZ3566" s="4"/>
    </row>
    <row r="3567" spans="1:104" ht="11" x14ac:dyDescent="0.25">
      <c r="A3567" s="2" t="s">
        <v>13221</v>
      </c>
      <c r="B3567" s="2" t="str">
        <f t="shared" si="164"/>
        <v>SDC-TW</v>
      </c>
      <c r="C3567" s="2" t="s">
        <v>13221</v>
      </c>
      <c r="D3567" s="2" t="s">
        <v>13507</v>
      </c>
      <c r="E3567" s="2" t="s">
        <v>987</v>
      </c>
      <c r="F3567" s="2" t="s">
        <v>13508</v>
      </c>
      <c r="G3567" s="3">
        <v>46213</v>
      </c>
      <c r="H3567" s="3">
        <v>46259</v>
      </c>
      <c r="I3567" s="2"/>
      <c r="J3567" s="2" t="s">
        <v>13509</v>
      </c>
      <c r="K3567" s="2" t="s">
        <v>120</v>
      </c>
      <c r="L3567" s="2" t="s">
        <v>13498</v>
      </c>
      <c r="M3567" s="2" t="s">
        <v>13499</v>
      </c>
      <c r="N3567" s="2" t="s">
        <v>13500</v>
      </c>
      <c r="O3567" s="2" t="s">
        <v>213</v>
      </c>
      <c r="P3567" s="2" t="s">
        <v>114</v>
      </c>
      <c r="Q3567" s="2" t="s">
        <v>3208</v>
      </c>
      <c r="R3567" s="4">
        <v>3</v>
      </c>
      <c r="S3567" s="4">
        <v>1.49</v>
      </c>
      <c r="T3567" s="4"/>
      <c r="U3567" s="4">
        <v>3</v>
      </c>
      <c r="V3567" s="4">
        <v>3</v>
      </c>
      <c r="W3567" s="4">
        <v>3</v>
      </c>
      <c r="X3567" s="4"/>
      <c r="Y3567" s="4"/>
      <c r="Z3567" s="4"/>
      <c r="AA3567" s="4"/>
      <c r="AB3567" s="4">
        <v>3</v>
      </c>
      <c r="AC3567" s="4"/>
      <c r="AD3567" s="4"/>
      <c r="AE3567" s="4"/>
      <c r="AF3567" s="4"/>
      <c r="AG3567" s="4"/>
      <c r="AH3567" s="4">
        <f t="shared" si="162"/>
        <v>3</v>
      </c>
      <c r="AI3567" s="4">
        <f t="shared" si="163"/>
        <v>4.47</v>
      </c>
      <c r="AJ3567" s="4"/>
      <c r="AK3567" s="4"/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/>
      <c r="CJ3567" s="4"/>
      <c r="CK3567" s="4"/>
      <c r="CL3567" s="4"/>
      <c r="CM3567" s="4"/>
      <c r="CN3567" s="4"/>
      <c r="CO3567" s="4"/>
      <c r="CP3567" s="4"/>
      <c r="CQ3567" s="4"/>
      <c r="CR3567" s="4"/>
      <c r="CS3567" s="4"/>
      <c r="CT3567" s="4"/>
      <c r="CU3567" s="4"/>
      <c r="CV3567" s="4"/>
      <c r="CW3567" s="4"/>
      <c r="CX3567" s="4"/>
      <c r="CY3567" s="4"/>
      <c r="CZ3567" s="4"/>
    </row>
    <row r="3568" spans="1:104" ht="11" x14ac:dyDescent="0.25">
      <c r="A3568" s="2" t="s">
        <v>13221</v>
      </c>
      <c r="B3568" s="2" t="str">
        <f t="shared" si="164"/>
        <v>SDC-TW</v>
      </c>
      <c r="C3568" s="2" t="s">
        <v>13221</v>
      </c>
      <c r="D3568" s="2" t="s">
        <v>13510</v>
      </c>
      <c r="E3568" s="2" t="s">
        <v>987</v>
      </c>
      <c r="F3568" s="2" t="s">
        <v>13511</v>
      </c>
      <c r="G3568" s="3">
        <v>46213</v>
      </c>
      <c r="H3568" s="3">
        <v>46259</v>
      </c>
      <c r="I3568" s="2"/>
      <c r="J3568" s="2" t="s">
        <v>13512</v>
      </c>
      <c r="K3568" s="2" t="s">
        <v>120</v>
      </c>
      <c r="L3568" s="2" t="s">
        <v>13513</v>
      </c>
      <c r="M3568" s="2" t="s">
        <v>13499</v>
      </c>
      <c r="N3568" s="2" t="s">
        <v>13514</v>
      </c>
      <c r="O3568" s="2" t="s">
        <v>213</v>
      </c>
      <c r="P3568" s="2" t="s">
        <v>114</v>
      </c>
      <c r="Q3568" s="2" t="s">
        <v>3208</v>
      </c>
      <c r="R3568" s="4">
        <v>1</v>
      </c>
      <c r="S3568" s="4">
        <v>2.77</v>
      </c>
      <c r="T3568" s="4"/>
      <c r="U3568" s="4">
        <v>1</v>
      </c>
      <c r="V3568" s="4">
        <v>1</v>
      </c>
      <c r="W3568" s="4">
        <v>1</v>
      </c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>
        <f t="shared" si="162"/>
        <v>0</v>
      </c>
      <c r="AI3568" s="4">
        <f t="shared" si="163"/>
        <v>0</v>
      </c>
      <c r="AJ3568" s="4"/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>
        <v>1</v>
      </c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/>
      <c r="CM3568" s="4"/>
      <c r="CN3568" s="4"/>
      <c r="CO3568" s="4"/>
      <c r="CP3568" s="4"/>
      <c r="CQ3568" s="4"/>
      <c r="CR3568" s="4"/>
      <c r="CS3568" s="4"/>
      <c r="CT3568" s="4"/>
      <c r="CU3568" s="4"/>
      <c r="CV3568" s="4"/>
      <c r="CW3568" s="4"/>
      <c r="CX3568" s="4"/>
      <c r="CY3568" s="4"/>
      <c r="CZ3568" s="4"/>
    </row>
    <row r="3569" spans="1:104" ht="11" x14ac:dyDescent="0.25">
      <c r="A3569" s="2" t="s">
        <v>13221</v>
      </c>
      <c r="B3569" s="2" t="str">
        <f t="shared" si="164"/>
        <v>SDC-TW</v>
      </c>
      <c r="C3569" s="2" t="s">
        <v>13221</v>
      </c>
      <c r="D3569" s="2" t="s">
        <v>13515</v>
      </c>
      <c r="E3569" s="2" t="s">
        <v>987</v>
      </c>
      <c r="F3569" s="2" t="s">
        <v>13516</v>
      </c>
      <c r="G3569" s="3">
        <v>46213</v>
      </c>
      <c r="H3569" s="3">
        <v>46259</v>
      </c>
      <c r="I3569" s="2"/>
      <c r="J3569" s="2" t="s">
        <v>13517</v>
      </c>
      <c r="K3569" s="2" t="s">
        <v>120</v>
      </c>
      <c r="L3569" s="2" t="s">
        <v>13518</v>
      </c>
      <c r="M3569" s="2" t="s">
        <v>13519</v>
      </c>
      <c r="N3569" s="2" t="s">
        <v>13520</v>
      </c>
      <c r="O3569" s="2" t="s">
        <v>213</v>
      </c>
      <c r="P3569" s="2" t="s">
        <v>160</v>
      </c>
      <c r="Q3569" s="2" t="s">
        <v>3208</v>
      </c>
      <c r="R3569" s="4">
        <v>1</v>
      </c>
      <c r="S3569" s="4">
        <v>2.5299999999999998</v>
      </c>
      <c r="T3569" s="4"/>
      <c r="U3569" s="4">
        <v>1</v>
      </c>
      <c r="V3569" s="4">
        <v>1</v>
      </c>
      <c r="W3569" s="4">
        <v>1</v>
      </c>
      <c r="X3569" s="4"/>
      <c r="Y3569" s="4"/>
      <c r="Z3569" s="4"/>
      <c r="AA3569" s="4"/>
      <c r="AB3569" s="4"/>
      <c r="AC3569" s="4"/>
      <c r="AD3569" s="4"/>
      <c r="AE3569" s="4"/>
      <c r="AF3569" s="4"/>
      <c r="AG3569" s="4">
        <v>1</v>
      </c>
      <c r="AH3569" s="4">
        <f t="shared" si="162"/>
        <v>1</v>
      </c>
      <c r="AI3569" s="4">
        <f t="shared" si="163"/>
        <v>2.5299999999999998</v>
      </c>
      <c r="AJ3569" s="4"/>
      <c r="AK3569" s="4"/>
      <c r="AL3569" s="4"/>
      <c r="AM3569" s="4"/>
      <c r="AN3569" s="4"/>
      <c r="AO3569" s="4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/>
      <c r="CS3569" s="4"/>
      <c r="CT3569" s="4"/>
      <c r="CU3569" s="4"/>
      <c r="CV3569" s="4"/>
      <c r="CW3569" s="4"/>
      <c r="CX3569" s="4"/>
      <c r="CY3569" s="4"/>
      <c r="CZ3569" s="4"/>
    </row>
    <row r="3570" spans="1:104" ht="11" x14ac:dyDescent="0.25">
      <c r="A3570" s="2" t="s">
        <v>13221</v>
      </c>
      <c r="B3570" s="2" t="str">
        <f t="shared" si="164"/>
        <v>SDC-TW</v>
      </c>
      <c r="C3570" s="2" t="s">
        <v>13221</v>
      </c>
      <c r="D3570" s="2" t="s">
        <v>13521</v>
      </c>
      <c r="E3570" s="2" t="s">
        <v>987</v>
      </c>
      <c r="F3570" s="2" t="s">
        <v>13522</v>
      </c>
      <c r="G3570" s="3">
        <v>46213</v>
      </c>
      <c r="H3570" s="3">
        <v>46259</v>
      </c>
      <c r="I3570" s="2"/>
      <c r="J3570" s="2" t="s">
        <v>13523</v>
      </c>
      <c r="K3570" s="2" t="s">
        <v>120</v>
      </c>
      <c r="L3570" s="2" t="s">
        <v>13518</v>
      </c>
      <c r="M3570" s="2" t="s">
        <v>13519</v>
      </c>
      <c r="N3570" s="2" t="s">
        <v>13520</v>
      </c>
      <c r="O3570" s="2" t="s">
        <v>213</v>
      </c>
      <c r="P3570" s="2" t="s">
        <v>160</v>
      </c>
      <c r="Q3570" s="2" t="s">
        <v>3208</v>
      </c>
      <c r="R3570" s="4">
        <v>4</v>
      </c>
      <c r="S3570" s="4">
        <v>2.5299999999999998</v>
      </c>
      <c r="T3570" s="4"/>
      <c r="U3570" s="4">
        <v>4</v>
      </c>
      <c r="V3570" s="4">
        <v>4</v>
      </c>
      <c r="W3570" s="4">
        <v>4</v>
      </c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>
        <f t="shared" si="162"/>
        <v>0</v>
      </c>
      <c r="AI3570" s="4">
        <f t="shared" si="163"/>
        <v>0</v>
      </c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>
        <v>4</v>
      </c>
      <c r="CQ3570" s="4"/>
      <c r="CR3570" s="4"/>
      <c r="CS3570" s="4"/>
      <c r="CT3570" s="4"/>
      <c r="CU3570" s="4"/>
      <c r="CV3570" s="4"/>
      <c r="CW3570" s="4"/>
      <c r="CX3570" s="4"/>
      <c r="CY3570" s="4"/>
      <c r="CZ3570" s="4"/>
    </row>
    <row r="3571" spans="1:104" ht="11" x14ac:dyDescent="0.25">
      <c r="A3571" s="2" t="s">
        <v>13221</v>
      </c>
      <c r="B3571" s="2" t="str">
        <f t="shared" si="164"/>
        <v>SDC-TW</v>
      </c>
      <c r="C3571" s="2" t="s">
        <v>13221</v>
      </c>
      <c r="D3571" s="2" t="s">
        <v>13524</v>
      </c>
      <c r="E3571" s="2" t="s">
        <v>987</v>
      </c>
      <c r="F3571" s="2" t="s">
        <v>13525</v>
      </c>
      <c r="G3571" s="3">
        <v>46213</v>
      </c>
      <c r="H3571" s="3">
        <v>46259</v>
      </c>
      <c r="I3571" s="2"/>
      <c r="J3571" s="2" t="s">
        <v>13526</v>
      </c>
      <c r="K3571" s="2" t="s">
        <v>120</v>
      </c>
      <c r="L3571" s="2" t="s">
        <v>13518</v>
      </c>
      <c r="M3571" s="2" t="s">
        <v>13519</v>
      </c>
      <c r="N3571" s="2" t="s">
        <v>13520</v>
      </c>
      <c r="O3571" s="2" t="s">
        <v>213</v>
      </c>
      <c r="P3571" s="2" t="s">
        <v>160</v>
      </c>
      <c r="Q3571" s="2" t="s">
        <v>3208</v>
      </c>
      <c r="R3571" s="4">
        <v>3</v>
      </c>
      <c r="S3571" s="4">
        <v>2.5299999999999998</v>
      </c>
      <c r="T3571" s="4"/>
      <c r="U3571" s="4">
        <v>3</v>
      </c>
      <c r="V3571" s="4">
        <v>3</v>
      </c>
      <c r="W3571" s="4">
        <v>3</v>
      </c>
      <c r="X3571" s="4"/>
      <c r="Y3571" s="4"/>
      <c r="Z3571" s="4">
        <v>3</v>
      </c>
      <c r="AA3571" s="4"/>
      <c r="AB3571" s="4"/>
      <c r="AC3571" s="4"/>
      <c r="AD3571" s="4"/>
      <c r="AE3571" s="4"/>
      <c r="AF3571" s="4"/>
      <c r="AG3571" s="4"/>
      <c r="AH3571" s="4">
        <f t="shared" si="162"/>
        <v>3</v>
      </c>
      <c r="AI3571" s="4">
        <f t="shared" si="163"/>
        <v>7.59</v>
      </c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/>
      <c r="CK3571" s="4"/>
      <c r="CL3571" s="4"/>
      <c r="CM3571" s="4"/>
      <c r="CN3571" s="4"/>
      <c r="CO3571" s="4"/>
      <c r="CP3571" s="4"/>
      <c r="CQ3571" s="4"/>
      <c r="CR3571" s="4"/>
      <c r="CS3571" s="4"/>
      <c r="CT3571" s="4"/>
      <c r="CU3571" s="4"/>
      <c r="CV3571" s="4"/>
      <c r="CW3571" s="4"/>
      <c r="CX3571" s="4"/>
      <c r="CY3571" s="4"/>
      <c r="CZ3571" s="4"/>
    </row>
    <row r="3572" spans="1:104" ht="11" x14ac:dyDescent="0.25">
      <c r="A3572" s="2" t="s">
        <v>13221</v>
      </c>
      <c r="B3572" s="2" t="str">
        <f t="shared" si="164"/>
        <v>SDC-TW</v>
      </c>
      <c r="C3572" s="2" t="s">
        <v>13221</v>
      </c>
      <c r="D3572" s="2" t="s">
        <v>13527</v>
      </c>
      <c r="E3572" s="2" t="s">
        <v>987</v>
      </c>
      <c r="F3572" s="2" t="s">
        <v>13528</v>
      </c>
      <c r="G3572" s="3">
        <v>46213</v>
      </c>
      <c r="H3572" s="3">
        <v>46259</v>
      </c>
      <c r="I3572" s="2"/>
      <c r="J3572" s="2" t="s">
        <v>13529</v>
      </c>
      <c r="K3572" s="2" t="s">
        <v>120</v>
      </c>
      <c r="L3572" s="2" t="s">
        <v>13518</v>
      </c>
      <c r="M3572" s="2" t="s">
        <v>13519</v>
      </c>
      <c r="N3572" s="2" t="s">
        <v>13520</v>
      </c>
      <c r="O3572" s="2" t="s">
        <v>213</v>
      </c>
      <c r="P3572" s="2" t="s">
        <v>160</v>
      </c>
      <c r="Q3572" s="2" t="s">
        <v>3208</v>
      </c>
      <c r="R3572" s="4">
        <v>1</v>
      </c>
      <c r="S3572" s="4">
        <v>2.5299999999999998</v>
      </c>
      <c r="T3572" s="4"/>
      <c r="U3572" s="4">
        <v>1</v>
      </c>
      <c r="V3572" s="4">
        <v>1</v>
      </c>
      <c r="W3572" s="4">
        <v>1</v>
      </c>
      <c r="X3572" s="4"/>
      <c r="Y3572" s="4"/>
      <c r="Z3572" s="4"/>
      <c r="AA3572" s="4"/>
      <c r="AB3572" s="4"/>
      <c r="AC3572" s="4"/>
      <c r="AD3572" s="4"/>
      <c r="AE3572" s="4"/>
      <c r="AF3572" s="4"/>
      <c r="AG3572" s="4">
        <v>1</v>
      </c>
      <c r="AH3572" s="4">
        <f t="shared" si="162"/>
        <v>1</v>
      </c>
      <c r="AI3572" s="4">
        <f t="shared" si="163"/>
        <v>2.5299999999999998</v>
      </c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  <c r="CK3572" s="4"/>
      <c r="CL3572" s="4"/>
      <c r="CM3572" s="4"/>
      <c r="CN3572" s="4"/>
      <c r="CO3572" s="4"/>
      <c r="CP3572" s="4"/>
      <c r="CQ3572" s="4"/>
      <c r="CR3572" s="4"/>
      <c r="CS3572" s="4"/>
      <c r="CT3572" s="4"/>
      <c r="CU3572" s="4"/>
      <c r="CV3572" s="4"/>
      <c r="CW3572" s="4"/>
      <c r="CX3572" s="4"/>
      <c r="CY3572" s="4"/>
      <c r="CZ3572" s="4"/>
    </row>
    <row r="3573" spans="1:104" ht="11" x14ac:dyDescent="0.25">
      <c r="A3573" s="2" t="s">
        <v>13221</v>
      </c>
      <c r="B3573" s="2" t="str">
        <f t="shared" si="164"/>
        <v>SDC-TW</v>
      </c>
      <c r="C3573" s="2" t="s">
        <v>13221</v>
      </c>
      <c r="D3573" s="2" t="s">
        <v>13530</v>
      </c>
      <c r="E3573" s="2" t="s">
        <v>987</v>
      </c>
      <c r="F3573" s="2" t="s">
        <v>13531</v>
      </c>
      <c r="G3573" s="3">
        <v>46213</v>
      </c>
      <c r="H3573" s="3">
        <v>46259</v>
      </c>
      <c r="I3573" s="2"/>
      <c r="J3573" s="2" t="s">
        <v>13532</v>
      </c>
      <c r="K3573" s="2" t="s">
        <v>120</v>
      </c>
      <c r="L3573" s="2" t="s">
        <v>13518</v>
      </c>
      <c r="M3573" s="2" t="s">
        <v>13519</v>
      </c>
      <c r="N3573" s="2" t="s">
        <v>13520</v>
      </c>
      <c r="O3573" s="2" t="s">
        <v>213</v>
      </c>
      <c r="P3573" s="2" t="s">
        <v>160</v>
      </c>
      <c r="Q3573" s="2" t="s">
        <v>3208</v>
      </c>
      <c r="R3573" s="4">
        <v>1</v>
      </c>
      <c r="S3573" s="4">
        <v>2.5299999999999998</v>
      </c>
      <c r="T3573" s="4"/>
      <c r="U3573" s="4">
        <v>1</v>
      </c>
      <c r="V3573" s="4">
        <v>1</v>
      </c>
      <c r="W3573" s="4">
        <v>1</v>
      </c>
      <c r="X3573" s="4"/>
      <c r="Y3573" s="4"/>
      <c r="Z3573" s="4"/>
      <c r="AA3573" s="4"/>
      <c r="AB3573" s="4"/>
      <c r="AC3573" s="4"/>
      <c r="AD3573" s="4"/>
      <c r="AE3573" s="4"/>
      <c r="AF3573" s="4"/>
      <c r="AG3573" s="4">
        <v>1</v>
      </c>
      <c r="AH3573" s="4">
        <f t="shared" si="162"/>
        <v>1</v>
      </c>
      <c r="AI3573" s="4">
        <f t="shared" si="163"/>
        <v>2.5299999999999998</v>
      </c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  <c r="CV3573" s="4"/>
      <c r="CW3573" s="4"/>
      <c r="CX3573" s="4"/>
      <c r="CY3573" s="4"/>
      <c r="CZ3573" s="4"/>
    </row>
    <row r="3574" spans="1:104" ht="11" x14ac:dyDescent="0.25">
      <c r="A3574" s="2" t="s">
        <v>13221</v>
      </c>
      <c r="B3574" s="2" t="str">
        <f t="shared" si="164"/>
        <v>SDC-TW</v>
      </c>
      <c r="C3574" s="2" t="s">
        <v>13221</v>
      </c>
      <c r="D3574" s="2" t="s">
        <v>13533</v>
      </c>
      <c r="E3574" s="2" t="s">
        <v>987</v>
      </c>
      <c r="F3574" s="2" t="s">
        <v>13534</v>
      </c>
      <c r="G3574" s="3">
        <v>46213</v>
      </c>
      <c r="H3574" s="3">
        <v>46259</v>
      </c>
      <c r="I3574" s="2"/>
      <c r="J3574" s="2" t="s">
        <v>13535</v>
      </c>
      <c r="K3574" s="2" t="s">
        <v>120</v>
      </c>
      <c r="L3574" s="2" t="s">
        <v>13536</v>
      </c>
      <c r="M3574" s="2" t="s">
        <v>13499</v>
      </c>
      <c r="N3574" s="2" t="s">
        <v>13537</v>
      </c>
      <c r="O3574" s="2" t="s">
        <v>213</v>
      </c>
      <c r="P3574" s="2" t="s">
        <v>114</v>
      </c>
      <c r="Q3574" s="2" t="s">
        <v>3208</v>
      </c>
      <c r="R3574" s="4">
        <v>1</v>
      </c>
      <c r="S3574" s="4">
        <v>2.2999999999999998</v>
      </c>
      <c r="T3574" s="4"/>
      <c r="U3574" s="4">
        <v>1</v>
      </c>
      <c r="V3574" s="4">
        <v>1</v>
      </c>
      <c r="W3574" s="4">
        <v>1</v>
      </c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>
        <f t="shared" si="162"/>
        <v>0</v>
      </c>
      <c r="AI3574" s="4">
        <f t="shared" si="163"/>
        <v>0</v>
      </c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>
        <v>1</v>
      </c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/>
      <c r="CS3574" s="4"/>
      <c r="CT3574" s="4"/>
      <c r="CU3574" s="4"/>
      <c r="CV3574" s="4"/>
      <c r="CW3574" s="4"/>
      <c r="CX3574" s="4"/>
      <c r="CY3574" s="4"/>
      <c r="CZ3574" s="4"/>
    </row>
    <row r="3575" spans="1:104" ht="11" x14ac:dyDescent="0.25">
      <c r="A3575" s="2" t="s">
        <v>13221</v>
      </c>
      <c r="B3575" s="2" t="str">
        <f t="shared" si="164"/>
        <v>SDC-TW</v>
      </c>
      <c r="C3575" s="2" t="s">
        <v>13221</v>
      </c>
      <c r="D3575" s="2" t="s">
        <v>13538</v>
      </c>
      <c r="E3575" s="2" t="s">
        <v>987</v>
      </c>
      <c r="F3575" s="2" t="s">
        <v>13539</v>
      </c>
      <c r="G3575" s="3">
        <v>46213</v>
      </c>
      <c r="H3575" s="3">
        <v>46259</v>
      </c>
      <c r="I3575" s="2"/>
      <c r="J3575" s="2" t="s">
        <v>13540</v>
      </c>
      <c r="K3575" s="2" t="s">
        <v>120</v>
      </c>
      <c r="L3575" s="2" t="s">
        <v>13541</v>
      </c>
      <c r="M3575" s="2" t="s">
        <v>13499</v>
      </c>
      <c r="N3575" s="2" t="s">
        <v>13542</v>
      </c>
      <c r="O3575" s="2" t="s">
        <v>213</v>
      </c>
      <c r="P3575" s="2" t="s">
        <v>114</v>
      </c>
      <c r="Q3575" s="2" t="s">
        <v>3208</v>
      </c>
      <c r="R3575" s="4">
        <v>1</v>
      </c>
      <c r="S3575" s="4">
        <v>2.2400000000000002</v>
      </c>
      <c r="T3575" s="4"/>
      <c r="U3575" s="4">
        <v>1</v>
      </c>
      <c r="V3575" s="4">
        <v>1</v>
      </c>
      <c r="W3575" s="4">
        <v>1</v>
      </c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>
        <f t="shared" si="162"/>
        <v>0</v>
      </c>
      <c r="AI3575" s="4">
        <f t="shared" si="163"/>
        <v>0</v>
      </c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>
        <v>1</v>
      </c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/>
      <c r="CS3575" s="4"/>
      <c r="CT3575" s="4"/>
      <c r="CU3575" s="4"/>
      <c r="CV3575" s="4"/>
      <c r="CW3575" s="4"/>
      <c r="CX3575" s="4"/>
      <c r="CY3575" s="4"/>
      <c r="CZ3575" s="4"/>
    </row>
    <row r="3576" spans="1:104" ht="11" x14ac:dyDescent="0.25">
      <c r="A3576" s="2" t="s">
        <v>13221</v>
      </c>
      <c r="B3576" s="2" t="str">
        <f t="shared" si="164"/>
        <v>SDC-TW</v>
      </c>
      <c r="C3576" s="2" t="s">
        <v>13221</v>
      </c>
      <c r="D3576" s="2" t="s">
        <v>13543</v>
      </c>
      <c r="E3576" s="2" t="s">
        <v>987</v>
      </c>
      <c r="F3576" s="2" t="s">
        <v>13544</v>
      </c>
      <c r="G3576" s="3">
        <v>46213</v>
      </c>
      <c r="H3576" s="3">
        <v>46259</v>
      </c>
      <c r="I3576" s="2"/>
      <c r="J3576" s="2" t="s">
        <v>13545</v>
      </c>
      <c r="K3576" s="2" t="s">
        <v>120</v>
      </c>
      <c r="L3576" s="2" t="s">
        <v>13541</v>
      </c>
      <c r="M3576" s="2" t="s">
        <v>13499</v>
      </c>
      <c r="N3576" s="2" t="s">
        <v>13542</v>
      </c>
      <c r="O3576" s="2" t="s">
        <v>213</v>
      </c>
      <c r="P3576" s="2" t="s">
        <v>114</v>
      </c>
      <c r="Q3576" s="2" t="s">
        <v>3208</v>
      </c>
      <c r="R3576" s="4">
        <v>2</v>
      </c>
      <c r="S3576" s="4">
        <v>2.2400000000000002</v>
      </c>
      <c r="T3576" s="4"/>
      <c r="U3576" s="4">
        <v>2</v>
      </c>
      <c r="V3576" s="4">
        <v>2</v>
      </c>
      <c r="W3576" s="4">
        <v>2</v>
      </c>
      <c r="X3576" s="4"/>
      <c r="Y3576" s="4"/>
      <c r="Z3576" s="4"/>
      <c r="AA3576" s="4"/>
      <c r="AB3576" s="4"/>
      <c r="AC3576" s="4"/>
      <c r="AD3576" s="4"/>
      <c r="AE3576" s="4"/>
      <c r="AF3576" s="4"/>
      <c r="AG3576" s="4">
        <v>2</v>
      </c>
      <c r="AH3576" s="4">
        <f t="shared" si="162"/>
        <v>2</v>
      </c>
      <c r="AI3576" s="4">
        <f t="shared" si="163"/>
        <v>4.4800000000000004</v>
      </c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/>
      <c r="CK3576" s="4"/>
      <c r="CL3576" s="4"/>
      <c r="CM3576" s="4"/>
      <c r="CN3576" s="4"/>
      <c r="CO3576" s="4"/>
      <c r="CP3576" s="4"/>
      <c r="CQ3576" s="4"/>
      <c r="CR3576" s="4"/>
      <c r="CS3576" s="4"/>
      <c r="CT3576" s="4"/>
      <c r="CU3576" s="4"/>
      <c r="CV3576" s="4"/>
      <c r="CW3576" s="4"/>
      <c r="CX3576" s="4"/>
      <c r="CY3576" s="4"/>
      <c r="CZ3576" s="4"/>
    </row>
    <row r="3577" spans="1:104" ht="11" x14ac:dyDescent="0.25">
      <c r="A3577" s="2" t="s">
        <v>13221</v>
      </c>
      <c r="B3577" s="2" t="str">
        <f t="shared" si="164"/>
        <v>SDC-TW</v>
      </c>
      <c r="C3577" s="2" t="s">
        <v>13221</v>
      </c>
      <c r="D3577" s="2" t="s">
        <v>13546</v>
      </c>
      <c r="E3577" s="2" t="s">
        <v>987</v>
      </c>
      <c r="F3577" s="2" t="s">
        <v>13547</v>
      </c>
      <c r="G3577" s="3">
        <v>46213</v>
      </c>
      <c r="H3577" s="3">
        <v>46259</v>
      </c>
      <c r="I3577" s="2"/>
      <c r="J3577" s="2" t="s">
        <v>13548</v>
      </c>
      <c r="K3577" s="2" t="s">
        <v>120</v>
      </c>
      <c r="L3577" s="2" t="s">
        <v>13541</v>
      </c>
      <c r="M3577" s="2" t="s">
        <v>13499</v>
      </c>
      <c r="N3577" s="2" t="s">
        <v>13542</v>
      </c>
      <c r="O3577" s="2" t="s">
        <v>213</v>
      </c>
      <c r="P3577" s="2" t="s">
        <v>114</v>
      </c>
      <c r="Q3577" s="2" t="s">
        <v>3208</v>
      </c>
      <c r="R3577" s="4">
        <v>1</v>
      </c>
      <c r="S3577" s="4">
        <v>2.2400000000000002</v>
      </c>
      <c r="T3577" s="4"/>
      <c r="U3577" s="4">
        <v>1</v>
      </c>
      <c r="V3577" s="4">
        <v>1</v>
      </c>
      <c r="W3577" s="4">
        <v>1</v>
      </c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>
        <f t="shared" si="162"/>
        <v>0</v>
      </c>
      <c r="AI3577" s="4">
        <f t="shared" si="163"/>
        <v>0</v>
      </c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>
        <v>1</v>
      </c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</row>
    <row r="3578" spans="1:104" ht="11" x14ac:dyDescent="0.25">
      <c r="A3578" s="2" t="s">
        <v>13221</v>
      </c>
      <c r="B3578" s="2" t="str">
        <f t="shared" si="164"/>
        <v>SDC-TW</v>
      </c>
      <c r="C3578" s="2" t="s">
        <v>13221</v>
      </c>
      <c r="D3578" s="2" t="s">
        <v>13549</v>
      </c>
      <c r="E3578" s="2" t="s">
        <v>987</v>
      </c>
      <c r="F3578" s="2" t="s">
        <v>13550</v>
      </c>
      <c r="G3578" s="3">
        <v>46213</v>
      </c>
      <c r="H3578" s="3">
        <v>46259</v>
      </c>
      <c r="I3578" s="2"/>
      <c r="J3578" s="2" t="s">
        <v>13551</v>
      </c>
      <c r="K3578" s="2" t="s">
        <v>120</v>
      </c>
      <c r="L3578" s="2" t="s">
        <v>13552</v>
      </c>
      <c r="M3578" s="2" t="s">
        <v>13499</v>
      </c>
      <c r="N3578" s="2" t="s">
        <v>13553</v>
      </c>
      <c r="O3578" s="2" t="s">
        <v>213</v>
      </c>
      <c r="P3578" s="2" t="s">
        <v>114</v>
      </c>
      <c r="Q3578" s="2" t="s">
        <v>3208</v>
      </c>
      <c r="R3578" s="4">
        <v>2</v>
      </c>
      <c r="S3578" s="4">
        <v>2.2400000000000002</v>
      </c>
      <c r="T3578" s="4"/>
      <c r="U3578" s="4">
        <v>2</v>
      </c>
      <c r="V3578" s="4">
        <v>2</v>
      </c>
      <c r="W3578" s="4">
        <v>2</v>
      </c>
      <c r="X3578" s="4"/>
      <c r="Y3578" s="4"/>
      <c r="Z3578" s="4"/>
      <c r="AA3578" s="4"/>
      <c r="AB3578" s="4"/>
      <c r="AC3578" s="4"/>
      <c r="AD3578" s="4"/>
      <c r="AE3578" s="4"/>
      <c r="AF3578" s="4"/>
      <c r="AG3578" s="4">
        <v>2</v>
      </c>
      <c r="AH3578" s="4">
        <f t="shared" si="162"/>
        <v>2</v>
      </c>
      <c r="AI3578" s="4">
        <f t="shared" si="163"/>
        <v>4.4800000000000004</v>
      </c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/>
      <c r="CS3578" s="4"/>
      <c r="CT3578" s="4"/>
      <c r="CU3578" s="4"/>
      <c r="CV3578" s="4"/>
      <c r="CW3578" s="4"/>
      <c r="CX3578" s="4"/>
      <c r="CY3578" s="4"/>
      <c r="CZ3578" s="4"/>
    </row>
    <row r="3579" spans="1:104" ht="11" x14ac:dyDescent="0.25">
      <c r="A3579" s="2" t="s">
        <v>13221</v>
      </c>
      <c r="B3579" s="2" t="str">
        <f t="shared" si="164"/>
        <v>SDC-TW</v>
      </c>
      <c r="C3579" s="2" t="s">
        <v>13221</v>
      </c>
      <c r="D3579" s="2" t="s">
        <v>13554</v>
      </c>
      <c r="E3579" s="2" t="s">
        <v>987</v>
      </c>
      <c r="F3579" s="2" t="s">
        <v>13555</v>
      </c>
      <c r="G3579" s="3">
        <v>46213</v>
      </c>
      <c r="H3579" s="3">
        <v>46259</v>
      </c>
      <c r="I3579" s="2"/>
      <c r="J3579" s="2" t="s">
        <v>13556</v>
      </c>
      <c r="K3579" s="2" t="s">
        <v>120</v>
      </c>
      <c r="L3579" s="2" t="s">
        <v>13552</v>
      </c>
      <c r="M3579" s="2" t="s">
        <v>13499</v>
      </c>
      <c r="N3579" s="2" t="s">
        <v>13553</v>
      </c>
      <c r="O3579" s="2" t="s">
        <v>213</v>
      </c>
      <c r="P3579" s="2" t="s">
        <v>114</v>
      </c>
      <c r="Q3579" s="2" t="s">
        <v>3208</v>
      </c>
      <c r="R3579" s="4">
        <v>1</v>
      </c>
      <c r="S3579" s="4">
        <v>2.2400000000000002</v>
      </c>
      <c r="T3579" s="4"/>
      <c r="U3579" s="4">
        <v>1</v>
      </c>
      <c r="V3579" s="4">
        <v>1</v>
      </c>
      <c r="W3579" s="4">
        <v>1</v>
      </c>
      <c r="X3579" s="4"/>
      <c r="Y3579" s="4"/>
      <c r="Z3579" s="4"/>
      <c r="AA3579" s="4"/>
      <c r="AB3579" s="4"/>
      <c r="AC3579" s="4"/>
      <c r="AD3579" s="4"/>
      <c r="AE3579" s="4"/>
      <c r="AF3579" s="4"/>
      <c r="AG3579" s="4">
        <v>1</v>
      </c>
      <c r="AH3579" s="4">
        <f t="shared" si="162"/>
        <v>1</v>
      </c>
      <c r="AI3579" s="4">
        <f t="shared" si="163"/>
        <v>2.2400000000000002</v>
      </c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  <c r="CK3579" s="4"/>
      <c r="CL3579" s="4"/>
      <c r="CM3579" s="4"/>
      <c r="CN3579" s="4"/>
      <c r="CO3579" s="4"/>
      <c r="CP3579" s="4"/>
      <c r="CQ3579" s="4"/>
      <c r="CR3579" s="4"/>
      <c r="CS3579" s="4"/>
      <c r="CT3579" s="4"/>
      <c r="CU3579" s="4"/>
      <c r="CV3579" s="4"/>
      <c r="CW3579" s="4"/>
      <c r="CX3579" s="4"/>
      <c r="CY3579" s="4"/>
      <c r="CZ3579" s="4"/>
    </row>
    <row r="3580" spans="1:104" ht="11" x14ac:dyDescent="0.25">
      <c r="A3580" s="2" t="s">
        <v>13221</v>
      </c>
      <c r="B3580" s="2" t="str">
        <f t="shared" si="164"/>
        <v>SDC-TW</v>
      </c>
      <c r="C3580" s="2" t="s">
        <v>13221</v>
      </c>
      <c r="D3580" s="2" t="s">
        <v>13557</v>
      </c>
      <c r="E3580" s="2" t="s">
        <v>987</v>
      </c>
      <c r="F3580" s="2" t="s">
        <v>13558</v>
      </c>
      <c r="G3580" s="3">
        <v>46213</v>
      </c>
      <c r="H3580" s="3">
        <v>46259</v>
      </c>
      <c r="I3580" s="2"/>
      <c r="J3580" s="2" t="s">
        <v>13559</v>
      </c>
      <c r="K3580" s="2" t="s">
        <v>120</v>
      </c>
      <c r="L3580" s="2" t="s">
        <v>13552</v>
      </c>
      <c r="M3580" s="2" t="s">
        <v>13499</v>
      </c>
      <c r="N3580" s="2" t="s">
        <v>13553</v>
      </c>
      <c r="O3580" s="2" t="s">
        <v>213</v>
      </c>
      <c r="P3580" s="2" t="s">
        <v>114</v>
      </c>
      <c r="Q3580" s="2" t="s">
        <v>3208</v>
      </c>
      <c r="R3580" s="4">
        <v>1</v>
      </c>
      <c r="S3580" s="4">
        <v>2.2400000000000002</v>
      </c>
      <c r="T3580" s="4"/>
      <c r="U3580" s="4">
        <v>1</v>
      </c>
      <c r="V3580" s="4">
        <v>1</v>
      </c>
      <c r="W3580" s="4">
        <v>1</v>
      </c>
      <c r="X3580" s="4"/>
      <c r="Y3580" s="4"/>
      <c r="Z3580" s="4"/>
      <c r="AA3580" s="4"/>
      <c r="AB3580" s="4"/>
      <c r="AC3580" s="4"/>
      <c r="AD3580" s="4"/>
      <c r="AE3580" s="4"/>
      <c r="AF3580" s="4"/>
      <c r="AG3580" s="4">
        <v>1</v>
      </c>
      <c r="AH3580" s="4">
        <f t="shared" si="162"/>
        <v>1</v>
      </c>
      <c r="AI3580" s="4">
        <f t="shared" si="163"/>
        <v>2.2400000000000002</v>
      </c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/>
      <c r="CS3580" s="4"/>
      <c r="CT3580" s="4"/>
      <c r="CU3580" s="4"/>
      <c r="CV3580" s="4"/>
      <c r="CW3580" s="4"/>
      <c r="CX3580" s="4"/>
      <c r="CY3580" s="4"/>
      <c r="CZ3580" s="4"/>
    </row>
    <row r="3581" spans="1:104" ht="11" x14ac:dyDescent="0.25">
      <c r="A3581" s="2" t="s">
        <v>13221</v>
      </c>
      <c r="B3581" s="2" t="str">
        <f t="shared" si="164"/>
        <v>SDC-TW</v>
      </c>
      <c r="C3581" s="2" t="s">
        <v>13221</v>
      </c>
      <c r="D3581" s="2" t="s">
        <v>13560</v>
      </c>
      <c r="E3581" s="2" t="s">
        <v>987</v>
      </c>
      <c r="F3581" s="2" t="s">
        <v>13561</v>
      </c>
      <c r="G3581" s="3">
        <v>46213</v>
      </c>
      <c r="H3581" s="3">
        <v>46295</v>
      </c>
      <c r="I3581" s="2" t="s">
        <v>3672</v>
      </c>
      <c r="J3581" s="2" t="s">
        <v>13562</v>
      </c>
      <c r="K3581" s="2" t="s">
        <v>120</v>
      </c>
      <c r="L3581" s="2" t="s">
        <v>13498</v>
      </c>
      <c r="M3581" s="2" t="s">
        <v>13499</v>
      </c>
      <c r="N3581" s="2" t="s">
        <v>13500</v>
      </c>
      <c r="O3581" s="2" t="s">
        <v>213</v>
      </c>
      <c r="P3581" s="2" t="s">
        <v>114</v>
      </c>
      <c r="Q3581" s="2" t="s">
        <v>3208</v>
      </c>
      <c r="R3581" s="4">
        <v>4</v>
      </c>
      <c r="S3581" s="4">
        <v>1.49</v>
      </c>
      <c r="T3581" s="4"/>
      <c r="U3581" s="4">
        <v>4</v>
      </c>
      <c r="V3581" s="4">
        <v>4</v>
      </c>
      <c r="W3581" s="4">
        <v>4</v>
      </c>
      <c r="X3581" s="4"/>
      <c r="Y3581" s="4"/>
      <c r="Z3581" s="4"/>
      <c r="AA3581" s="4"/>
      <c r="AB3581" s="4">
        <v>4</v>
      </c>
      <c r="AC3581" s="4"/>
      <c r="AD3581" s="4"/>
      <c r="AE3581" s="4"/>
      <c r="AF3581" s="4"/>
      <c r="AG3581" s="4"/>
      <c r="AH3581" s="4">
        <f t="shared" si="162"/>
        <v>4</v>
      </c>
      <c r="AI3581" s="4">
        <f t="shared" si="163"/>
        <v>5.96</v>
      </c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/>
      <c r="CS3581" s="4"/>
      <c r="CT3581" s="4"/>
      <c r="CU3581" s="4"/>
      <c r="CV3581" s="4"/>
      <c r="CW3581" s="4"/>
      <c r="CX3581" s="4"/>
      <c r="CY3581" s="4"/>
      <c r="CZ3581" s="4"/>
    </row>
    <row r="3582" spans="1:104" ht="11" x14ac:dyDescent="0.25">
      <c r="A3582" s="2" t="s">
        <v>13221</v>
      </c>
      <c r="B3582" s="2" t="str">
        <f t="shared" si="164"/>
        <v>SDC-TW</v>
      </c>
      <c r="C3582" s="2" t="s">
        <v>13221</v>
      </c>
      <c r="D3582" s="2" t="s">
        <v>13563</v>
      </c>
      <c r="E3582" s="2" t="s">
        <v>987</v>
      </c>
      <c r="F3582" s="2" t="s">
        <v>13564</v>
      </c>
      <c r="G3582" s="3">
        <v>46213</v>
      </c>
      <c r="H3582" s="3">
        <v>46295</v>
      </c>
      <c r="I3582" s="2" t="s">
        <v>3672</v>
      </c>
      <c r="J3582" s="2" t="s">
        <v>13565</v>
      </c>
      <c r="K3582" s="2" t="s">
        <v>120</v>
      </c>
      <c r="L3582" s="2" t="s">
        <v>13498</v>
      </c>
      <c r="M3582" s="2" t="s">
        <v>13499</v>
      </c>
      <c r="N3582" s="2" t="s">
        <v>13500</v>
      </c>
      <c r="O3582" s="2" t="s">
        <v>213</v>
      </c>
      <c r="P3582" s="2" t="s">
        <v>114</v>
      </c>
      <c r="Q3582" s="2" t="s">
        <v>3208</v>
      </c>
      <c r="R3582" s="4">
        <v>3</v>
      </c>
      <c r="S3582" s="4">
        <v>1.49</v>
      </c>
      <c r="T3582" s="4"/>
      <c r="U3582" s="4">
        <v>3</v>
      </c>
      <c r="V3582" s="4">
        <v>3</v>
      </c>
      <c r="W3582" s="4">
        <v>3</v>
      </c>
      <c r="X3582" s="4"/>
      <c r="Y3582" s="4"/>
      <c r="Z3582" s="4"/>
      <c r="AA3582" s="4"/>
      <c r="AB3582" s="4">
        <v>3</v>
      </c>
      <c r="AC3582" s="4"/>
      <c r="AD3582" s="4"/>
      <c r="AE3582" s="4"/>
      <c r="AF3582" s="4"/>
      <c r="AG3582" s="4"/>
      <c r="AH3582" s="4">
        <f t="shared" si="162"/>
        <v>3</v>
      </c>
      <c r="AI3582" s="4">
        <f t="shared" si="163"/>
        <v>4.47</v>
      </c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  <c r="CK3582" s="4"/>
      <c r="CL3582" s="4"/>
      <c r="CM3582" s="4"/>
      <c r="CN3582" s="4"/>
      <c r="CO3582" s="4"/>
      <c r="CP3582" s="4"/>
      <c r="CQ3582" s="4"/>
      <c r="CR3582" s="4"/>
      <c r="CS3582" s="4"/>
      <c r="CT3582" s="4"/>
      <c r="CU3582" s="4"/>
      <c r="CV3582" s="4"/>
      <c r="CW3582" s="4"/>
      <c r="CX3582" s="4"/>
      <c r="CY3582" s="4"/>
      <c r="CZ3582" s="4"/>
    </row>
    <row r="3583" spans="1:104" ht="11" x14ac:dyDescent="0.25">
      <c r="A3583" s="2" t="s">
        <v>13221</v>
      </c>
      <c r="B3583" s="2" t="str">
        <f t="shared" si="164"/>
        <v>SDC-TW</v>
      </c>
      <c r="C3583" s="2" t="s">
        <v>13221</v>
      </c>
      <c r="D3583" s="2" t="s">
        <v>13566</v>
      </c>
      <c r="E3583" s="2" t="s">
        <v>987</v>
      </c>
      <c r="F3583" s="2" t="s">
        <v>13567</v>
      </c>
      <c r="G3583" s="3">
        <v>46213</v>
      </c>
      <c r="H3583" s="3">
        <v>46295</v>
      </c>
      <c r="I3583" s="2" t="s">
        <v>3672</v>
      </c>
      <c r="J3583" s="2" t="s">
        <v>13568</v>
      </c>
      <c r="K3583" s="2" t="s">
        <v>120</v>
      </c>
      <c r="L3583" s="2" t="s">
        <v>13498</v>
      </c>
      <c r="M3583" s="2" t="s">
        <v>13499</v>
      </c>
      <c r="N3583" s="2" t="s">
        <v>13500</v>
      </c>
      <c r="O3583" s="2" t="s">
        <v>213</v>
      </c>
      <c r="P3583" s="2" t="s">
        <v>114</v>
      </c>
      <c r="Q3583" s="2" t="s">
        <v>3208</v>
      </c>
      <c r="R3583" s="4">
        <v>3</v>
      </c>
      <c r="S3583" s="4">
        <v>1.49</v>
      </c>
      <c r="T3583" s="4"/>
      <c r="U3583" s="4">
        <v>3</v>
      </c>
      <c r="V3583" s="4">
        <v>3</v>
      </c>
      <c r="W3583" s="4">
        <v>3</v>
      </c>
      <c r="X3583" s="4"/>
      <c r="Y3583" s="4"/>
      <c r="Z3583" s="4"/>
      <c r="AA3583" s="4"/>
      <c r="AB3583" s="4">
        <v>3</v>
      </c>
      <c r="AC3583" s="4"/>
      <c r="AD3583" s="4"/>
      <c r="AE3583" s="4"/>
      <c r="AF3583" s="4"/>
      <c r="AG3583" s="4"/>
      <c r="AH3583" s="4">
        <f t="shared" si="162"/>
        <v>3</v>
      </c>
      <c r="AI3583" s="4">
        <f t="shared" si="163"/>
        <v>4.47</v>
      </c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/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/>
      <c r="CS3583" s="4"/>
      <c r="CT3583" s="4"/>
      <c r="CU3583" s="4"/>
      <c r="CV3583" s="4"/>
      <c r="CW3583" s="4"/>
      <c r="CX3583" s="4"/>
      <c r="CY3583" s="4"/>
      <c r="CZ3583" s="4"/>
    </row>
    <row r="3584" spans="1:104" ht="11" x14ac:dyDescent="0.25">
      <c r="A3584" s="2" t="s">
        <v>13221</v>
      </c>
      <c r="B3584" s="2" t="str">
        <f t="shared" si="164"/>
        <v>SDC-TW</v>
      </c>
      <c r="C3584" s="2" t="s">
        <v>13221</v>
      </c>
      <c r="D3584" s="2" t="s">
        <v>13569</v>
      </c>
      <c r="E3584" s="2" t="s">
        <v>987</v>
      </c>
      <c r="F3584" s="2" t="s">
        <v>13570</v>
      </c>
      <c r="G3584" s="3">
        <v>46213</v>
      </c>
      <c r="H3584" s="3">
        <v>46295</v>
      </c>
      <c r="I3584" s="2" t="s">
        <v>3672</v>
      </c>
      <c r="J3584" s="2" t="s">
        <v>13571</v>
      </c>
      <c r="K3584" s="2" t="s">
        <v>120</v>
      </c>
      <c r="L3584" s="2" t="s">
        <v>13572</v>
      </c>
      <c r="M3584" s="2" t="s">
        <v>13519</v>
      </c>
      <c r="N3584" s="2" t="s">
        <v>13573</v>
      </c>
      <c r="O3584" s="2" t="s">
        <v>213</v>
      </c>
      <c r="P3584" s="2" t="s">
        <v>160</v>
      </c>
      <c r="Q3584" s="2" t="s">
        <v>3208</v>
      </c>
      <c r="R3584" s="4">
        <v>3</v>
      </c>
      <c r="S3584" s="4">
        <v>1.69</v>
      </c>
      <c r="T3584" s="4"/>
      <c r="U3584" s="4">
        <v>3</v>
      </c>
      <c r="V3584" s="4">
        <v>3</v>
      </c>
      <c r="W3584" s="4">
        <v>3</v>
      </c>
      <c r="X3584" s="4"/>
      <c r="Y3584" s="4"/>
      <c r="Z3584" s="4"/>
      <c r="AA3584" s="4"/>
      <c r="AB3584" s="4"/>
      <c r="AC3584" s="4"/>
      <c r="AD3584" s="4"/>
      <c r="AE3584" s="4"/>
      <c r="AF3584" s="4"/>
      <c r="AG3584" s="4">
        <v>3</v>
      </c>
      <c r="AH3584" s="4">
        <f t="shared" si="162"/>
        <v>3</v>
      </c>
      <c r="AI3584" s="4">
        <f t="shared" si="163"/>
        <v>5.07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  <c r="CK3584" s="4"/>
      <c r="CL3584" s="4"/>
      <c r="CM3584" s="4"/>
      <c r="CN3584" s="4"/>
      <c r="CO3584" s="4"/>
      <c r="CP3584" s="4"/>
      <c r="CQ3584" s="4"/>
      <c r="CR3584" s="4"/>
      <c r="CS3584" s="4"/>
      <c r="CT3584" s="4"/>
      <c r="CU3584" s="4"/>
      <c r="CV3584" s="4"/>
      <c r="CW3584" s="4"/>
      <c r="CX3584" s="4"/>
      <c r="CY3584" s="4"/>
      <c r="CZ3584" s="4"/>
    </row>
    <row r="3585" spans="1:104" ht="11" x14ac:dyDescent="0.25">
      <c r="A3585" s="2" t="s">
        <v>13221</v>
      </c>
      <c r="B3585" s="2" t="str">
        <f t="shared" si="164"/>
        <v>SDC-TW</v>
      </c>
      <c r="C3585" s="2" t="s">
        <v>13221</v>
      </c>
      <c r="D3585" s="2" t="s">
        <v>13574</v>
      </c>
      <c r="E3585" s="2" t="s">
        <v>987</v>
      </c>
      <c r="F3585" s="2" t="s">
        <v>13575</v>
      </c>
      <c r="G3585" s="3">
        <v>46213</v>
      </c>
      <c r="H3585" s="3">
        <v>46295</v>
      </c>
      <c r="I3585" s="2" t="s">
        <v>3672</v>
      </c>
      <c r="J3585" s="2" t="s">
        <v>13576</v>
      </c>
      <c r="K3585" s="2" t="s">
        <v>120</v>
      </c>
      <c r="L3585" s="2" t="s">
        <v>13572</v>
      </c>
      <c r="M3585" s="2" t="s">
        <v>13519</v>
      </c>
      <c r="N3585" s="2" t="s">
        <v>13573</v>
      </c>
      <c r="O3585" s="2" t="s">
        <v>213</v>
      </c>
      <c r="P3585" s="2" t="s">
        <v>160</v>
      </c>
      <c r="Q3585" s="2" t="s">
        <v>3208</v>
      </c>
      <c r="R3585" s="4">
        <v>3</v>
      </c>
      <c r="S3585" s="4">
        <v>1.69</v>
      </c>
      <c r="T3585" s="4"/>
      <c r="U3585" s="4">
        <v>3</v>
      </c>
      <c r="V3585" s="4">
        <v>3</v>
      </c>
      <c r="W3585" s="4">
        <v>3</v>
      </c>
      <c r="X3585" s="4"/>
      <c r="Y3585" s="4"/>
      <c r="Z3585" s="4"/>
      <c r="AA3585" s="4"/>
      <c r="AB3585" s="4"/>
      <c r="AC3585" s="4"/>
      <c r="AD3585" s="4"/>
      <c r="AE3585" s="4"/>
      <c r="AF3585" s="4"/>
      <c r="AG3585" s="4">
        <v>3</v>
      </c>
      <c r="AH3585" s="4">
        <f t="shared" si="162"/>
        <v>3</v>
      </c>
      <c r="AI3585" s="4">
        <f t="shared" si="163"/>
        <v>5.07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/>
      <c r="CS3585" s="4"/>
      <c r="CT3585" s="4"/>
      <c r="CU3585" s="4"/>
      <c r="CV3585" s="4"/>
      <c r="CW3585" s="4"/>
      <c r="CX3585" s="4"/>
      <c r="CY3585" s="4"/>
      <c r="CZ3585" s="4"/>
    </row>
    <row r="3586" spans="1:104" ht="11" x14ac:dyDescent="0.25">
      <c r="A3586" s="2" t="s">
        <v>13221</v>
      </c>
      <c r="B3586" s="2" t="str">
        <f t="shared" si="164"/>
        <v>SDC-TW</v>
      </c>
      <c r="C3586" s="2" t="s">
        <v>13221</v>
      </c>
      <c r="D3586" s="2" t="s">
        <v>13577</v>
      </c>
      <c r="E3586" s="2" t="s">
        <v>987</v>
      </c>
      <c r="F3586" s="2" t="s">
        <v>13578</v>
      </c>
      <c r="G3586" s="3">
        <v>46213</v>
      </c>
      <c r="H3586" s="3">
        <v>46295</v>
      </c>
      <c r="I3586" s="2" t="s">
        <v>3672</v>
      </c>
      <c r="J3586" s="2" t="s">
        <v>13579</v>
      </c>
      <c r="K3586" s="2" t="s">
        <v>120</v>
      </c>
      <c r="L3586" s="2" t="s">
        <v>13572</v>
      </c>
      <c r="M3586" s="2" t="s">
        <v>13519</v>
      </c>
      <c r="N3586" s="2" t="s">
        <v>13573</v>
      </c>
      <c r="O3586" s="2" t="s">
        <v>213</v>
      </c>
      <c r="P3586" s="2" t="s">
        <v>160</v>
      </c>
      <c r="Q3586" s="2" t="s">
        <v>3208</v>
      </c>
      <c r="R3586" s="4">
        <v>1</v>
      </c>
      <c r="S3586" s="4">
        <v>1.69</v>
      </c>
      <c r="T3586" s="4"/>
      <c r="U3586" s="4">
        <v>1</v>
      </c>
      <c r="V3586" s="4">
        <v>1</v>
      </c>
      <c r="W3586" s="4">
        <v>1</v>
      </c>
      <c r="X3586" s="4"/>
      <c r="Y3586" s="4"/>
      <c r="Z3586" s="4"/>
      <c r="AA3586" s="4"/>
      <c r="AB3586" s="4"/>
      <c r="AC3586" s="4"/>
      <c r="AD3586" s="4"/>
      <c r="AE3586" s="4"/>
      <c r="AF3586" s="4"/>
      <c r="AG3586" s="4">
        <v>1</v>
      </c>
      <c r="AH3586" s="4">
        <f t="shared" si="162"/>
        <v>1</v>
      </c>
      <c r="AI3586" s="4">
        <f t="shared" si="163"/>
        <v>1.69</v>
      </c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  <c r="CK3586" s="4"/>
      <c r="CL3586" s="4"/>
      <c r="CM3586" s="4"/>
      <c r="CN3586" s="4"/>
      <c r="CO3586" s="4"/>
      <c r="CP3586" s="4"/>
      <c r="CQ3586" s="4"/>
      <c r="CR3586" s="4"/>
      <c r="CS3586" s="4"/>
      <c r="CT3586" s="4"/>
      <c r="CU3586" s="4"/>
      <c r="CV3586" s="4"/>
      <c r="CW3586" s="4"/>
      <c r="CX3586" s="4"/>
      <c r="CY3586" s="4"/>
      <c r="CZ3586" s="4"/>
    </row>
    <row r="3587" spans="1:104" ht="11" x14ac:dyDescent="0.25">
      <c r="A3587" s="2" t="s">
        <v>13221</v>
      </c>
      <c r="B3587" s="2" t="str">
        <f t="shared" si="164"/>
        <v>SDC-TW</v>
      </c>
      <c r="C3587" s="2" t="s">
        <v>13221</v>
      </c>
      <c r="D3587" s="2" t="s">
        <v>13580</v>
      </c>
      <c r="E3587" s="2" t="s">
        <v>987</v>
      </c>
      <c r="F3587" s="2" t="s">
        <v>13581</v>
      </c>
      <c r="G3587" s="3">
        <v>46213</v>
      </c>
      <c r="H3587" s="3">
        <v>46295</v>
      </c>
      <c r="I3587" s="2" t="s">
        <v>3672</v>
      </c>
      <c r="J3587" s="2" t="s">
        <v>13582</v>
      </c>
      <c r="K3587" s="2" t="s">
        <v>120</v>
      </c>
      <c r="L3587" s="2" t="s">
        <v>13572</v>
      </c>
      <c r="M3587" s="2" t="s">
        <v>13519</v>
      </c>
      <c r="N3587" s="2" t="s">
        <v>13573</v>
      </c>
      <c r="O3587" s="2" t="s">
        <v>213</v>
      </c>
      <c r="P3587" s="2" t="s">
        <v>160</v>
      </c>
      <c r="Q3587" s="2" t="s">
        <v>3208</v>
      </c>
      <c r="R3587" s="4">
        <v>1</v>
      </c>
      <c r="S3587" s="4">
        <v>1.69</v>
      </c>
      <c r="T3587" s="4"/>
      <c r="U3587" s="4">
        <v>1</v>
      </c>
      <c r="V3587" s="4">
        <v>1</v>
      </c>
      <c r="W3587" s="4">
        <v>1</v>
      </c>
      <c r="X3587" s="4"/>
      <c r="Y3587" s="4"/>
      <c r="Z3587" s="4"/>
      <c r="AA3587" s="4"/>
      <c r="AB3587" s="4"/>
      <c r="AC3587" s="4"/>
      <c r="AD3587" s="4"/>
      <c r="AE3587" s="4"/>
      <c r="AF3587" s="4"/>
      <c r="AG3587" s="4">
        <v>1</v>
      </c>
      <c r="AH3587" s="4">
        <f t="shared" si="162"/>
        <v>1</v>
      </c>
      <c r="AI3587" s="4">
        <f t="shared" si="163"/>
        <v>1.69</v>
      </c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/>
      <c r="CS3587" s="4"/>
      <c r="CT3587" s="4"/>
      <c r="CU3587" s="4"/>
      <c r="CV3587" s="4"/>
      <c r="CW3587" s="4"/>
      <c r="CX3587" s="4"/>
      <c r="CY3587" s="4"/>
      <c r="CZ3587" s="4"/>
    </row>
    <row r="3588" spans="1:104" ht="11" x14ac:dyDescent="0.25">
      <c r="A3588" s="2" t="s">
        <v>13221</v>
      </c>
      <c r="B3588" s="2" t="str">
        <f t="shared" si="164"/>
        <v>SDC-TW</v>
      </c>
      <c r="C3588" s="2" t="s">
        <v>13221</v>
      </c>
      <c r="D3588" s="2" t="s">
        <v>13583</v>
      </c>
      <c r="E3588" s="2" t="s">
        <v>987</v>
      </c>
      <c r="F3588" s="2" t="s">
        <v>13584</v>
      </c>
      <c r="G3588" s="3">
        <v>46213</v>
      </c>
      <c r="H3588" s="3">
        <v>46295</v>
      </c>
      <c r="I3588" s="2" t="s">
        <v>3672</v>
      </c>
      <c r="J3588" s="2" t="s">
        <v>13585</v>
      </c>
      <c r="K3588" s="2" t="s">
        <v>120</v>
      </c>
      <c r="L3588" s="2" t="s">
        <v>13586</v>
      </c>
      <c r="M3588" s="2" t="s">
        <v>13499</v>
      </c>
      <c r="N3588" s="2" t="s">
        <v>13587</v>
      </c>
      <c r="O3588" s="2" t="s">
        <v>213</v>
      </c>
      <c r="P3588" s="2" t="s">
        <v>114</v>
      </c>
      <c r="Q3588" s="2" t="s">
        <v>3208</v>
      </c>
      <c r="R3588" s="4">
        <v>1</v>
      </c>
      <c r="S3588" s="4">
        <v>2.31</v>
      </c>
      <c r="T3588" s="4"/>
      <c r="U3588" s="4">
        <v>1</v>
      </c>
      <c r="V3588" s="4">
        <v>1</v>
      </c>
      <c r="W3588" s="4">
        <v>1</v>
      </c>
      <c r="X3588" s="4"/>
      <c r="Y3588" s="4"/>
      <c r="Z3588" s="4"/>
      <c r="AA3588" s="4"/>
      <c r="AB3588" s="4">
        <v>1</v>
      </c>
      <c r="AC3588" s="4"/>
      <c r="AD3588" s="4"/>
      <c r="AE3588" s="4"/>
      <c r="AF3588" s="4"/>
      <c r="AG3588" s="4"/>
      <c r="AH3588" s="4">
        <f t="shared" ref="AH3588:AH3651" si="165">SUM(X3588:AG3588)</f>
        <v>1</v>
      </c>
      <c r="AI3588" s="4">
        <f t="shared" ref="AI3588:AI3651" si="166">AH3588*S3588</f>
        <v>2.31</v>
      </c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  <c r="CK3588" s="4"/>
      <c r="CL3588" s="4"/>
      <c r="CM3588" s="4"/>
      <c r="CN3588" s="4"/>
      <c r="CO3588" s="4"/>
      <c r="CP3588" s="4"/>
      <c r="CQ3588" s="4"/>
      <c r="CR3588" s="4"/>
      <c r="CS3588" s="4"/>
      <c r="CT3588" s="4"/>
      <c r="CU3588" s="4"/>
      <c r="CV3588" s="4"/>
      <c r="CW3588" s="4"/>
      <c r="CX3588" s="4"/>
      <c r="CY3588" s="4"/>
      <c r="CZ3588" s="4"/>
    </row>
    <row r="3589" spans="1:104" ht="11" x14ac:dyDescent="0.25">
      <c r="A3589" s="2" t="s">
        <v>13221</v>
      </c>
      <c r="B3589" s="2" t="str">
        <f t="shared" si="164"/>
        <v>SDC-TW</v>
      </c>
      <c r="C3589" s="2" t="s">
        <v>13221</v>
      </c>
      <c r="D3589" s="2" t="s">
        <v>13588</v>
      </c>
      <c r="E3589" s="2" t="s">
        <v>987</v>
      </c>
      <c r="F3589" s="2" t="s">
        <v>13589</v>
      </c>
      <c r="G3589" s="3">
        <v>46213</v>
      </c>
      <c r="H3589" s="3">
        <v>46295</v>
      </c>
      <c r="I3589" s="2" t="s">
        <v>3672</v>
      </c>
      <c r="J3589" s="2" t="s">
        <v>13590</v>
      </c>
      <c r="K3589" s="2" t="s">
        <v>120</v>
      </c>
      <c r="L3589" s="2" t="s">
        <v>13586</v>
      </c>
      <c r="M3589" s="2" t="s">
        <v>13499</v>
      </c>
      <c r="N3589" s="2" t="s">
        <v>13587</v>
      </c>
      <c r="O3589" s="2" t="s">
        <v>213</v>
      </c>
      <c r="P3589" s="2" t="s">
        <v>114</v>
      </c>
      <c r="Q3589" s="2" t="s">
        <v>3208</v>
      </c>
      <c r="R3589" s="4">
        <v>3</v>
      </c>
      <c r="S3589" s="4">
        <v>2.31</v>
      </c>
      <c r="T3589" s="4"/>
      <c r="U3589" s="4">
        <v>3</v>
      </c>
      <c r="V3589" s="4">
        <v>3</v>
      </c>
      <c r="W3589" s="4">
        <v>3</v>
      </c>
      <c r="X3589" s="4"/>
      <c r="Y3589" s="4"/>
      <c r="Z3589" s="4"/>
      <c r="AA3589" s="4"/>
      <c r="AB3589" s="4">
        <v>3</v>
      </c>
      <c r="AC3589" s="4"/>
      <c r="AD3589" s="4"/>
      <c r="AE3589" s="4"/>
      <c r="AF3589" s="4"/>
      <c r="AG3589" s="4"/>
      <c r="AH3589" s="4">
        <f t="shared" si="165"/>
        <v>3</v>
      </c>
      <c r="AI3589" s="4">
        <f t="shared" si="166"/>
        <v>6.93</v>
      </c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/>
      <c r="CS3589" s="4"/>
      <c r="CT3589" s="4"/>
      <c r="CU3589" s="4"/>
      <c r="CV3589" s="4"/>
      <c r="CW3589" s="4"/>
      <c r="CX3589" s="4"/>
      <c r="CY3589" s="4"/>
      <c r="CZ3589" s="4"/>
    </row>
    <row r="3590" spans="1:104" ht="11" x14ac:dyDescent="0.25">
      <c r="A3590" s="2" t="s">
        <v>13221</v>
      </c>
      <c r="B3590" s="2" t="str">
        <f t="shared" si="164"/>
        <v>SDC-TW</v>
      </c>
      <c r="C3590" s="2" t="s">
        <v>13221</v>
      </c>
      <c r="D3590" s="2" t="s">
        <v>13591</v>
      </c>
      <c r="E3590" s="2" t="s">
        <v>987</v>
      </c>
      <c r="F3590" s="2" t="s">
        <v>13592</v>
      </c>
      <c r="G3590" s="3">
        <v>46213</v>
      </c>
      <c r="H3590" s="3">
        <v>46295</v>
      </c>
      <c r="I3590" s="2" t="s">
        <v>3672</v>
      </c>
      <c r="J3590" s="2" t="s">
        <v>13593</v>
      </c>
      <c r="K3590" s="2" t="s">
        <v>120</v>
      </c>
      <c r="L3590" s="2" t="s">
        <v>13586</v>
      </c>
      <c r="M3590" s="2" t="s">
        <v>13499</v>
      </c>
      <c r="N3590" s="2" t="s">
        <v>13587</v>
      </c>
      <c r="O3590" s="2" t="s">
        <v>213</v>
      </c>
      <c r="P3590" s="2" t="s">
        <v>114</v>
      </c>
      <c r="Q3590" s="2" t="s">
        <v>3208</v>
      </c>
      <c r="R3590" s="4">
        <v>2</v>
      </c>
      <c r="S3590" s="4">
        <v>2.31</v>
      </c>
      <c r="T3590" s="4"/>
      <c r="U3590" s="4">
        <v>2</v>
      </c>
      <c r="V3590" s="4">
        <v>2</v>
      </c>
      <c r="W3590" s="4">
        <v>2</v>
      </c>
      <c r="X3590" s="4"/>
      <c r="Y3590" s="4"/>
      <c r="Z3590" s="4"/>
      <c r="AA3590" s="4"/>
      <c r="AB3590" s="4">
        <v>2</v>
      </c>
      <c r="AC3590" s="4"/>
      <c r="AD3590" s="4"/>
      <c r="AE3590" s="4"/>
      <c r="AF3590" s="4"/>
      <c r="AG3590" s="4"/>
      <c r="AH3590" s="4">
        <f t="shared" si="165"/>
        <v>2</v>
      </c>
      <c r="AI3590" s="4">
        <f t="shared" si="166"/>
        <v>4.62</v>
      </c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/>
      <c r="CI3590" s="4"/>
      <c r="CJ3590" s="4"/>
      <c r="CK3590" s="4"/>
      <c r="CL3590" s="4"/>
      <c r="CM3590" s="4"/>
      <c r="CN3590" s="4"/>
      <c r="CO3590" s="4"/>
      <c r="CP3590" s="4"/>
      <c r="CQ3590" s="4"/>
      <c r="CR3590" s="4"/>
      <c r="CS3590" s="4"/>
      <c r="CT3590" s="4"/>
      <c r="CU3590" s="4"/>
      <c r="CV3590" s="4"/>
      <c r="CW3590" s="4"/>
      <c r="CX3590" s="4"/>
      <c r="CY3590" s="4"/>
      <c r="CZ3590" s="4"/>
    </row>
    <row r="3591" spans="1:104" ht="11" x14ac:dyDescent="0.25">
      <c r="A3591" s="2" t="s">
        <v>13221</v>
      </c>
      <c r="B3591" s="2" t="str">
        <f t="shared" si="164"/>
        <v>SDC-TW</v>
      </c>
      <c r="C3591" s="2" t="s">
        <v>13221</v>
      </c>
      <c r="D3591" s="2" t="s">
        <v>13594</v>
      </c>
      <c r="E3591" s="2" t="s">
        <v>987</v>
      </c>
      <c r="F3591" s="2" t="s">
        <v>13595</v>
      </c>
      <c r="G3591" s="3">
        <v>46213</v>
      </c>
      <c r="H3591" s="3">
        <v>46295</v>
      </c>
      <c r="I3591" s="2" t="s">
        <v>3672</v>
      </c>
      <c r="J3591" s="2" t="s">
        <v>13596</v>
      </c>
      <c r="K3591" s="2" t="s">
        <v>120</v>
      </c>
      <c r="L3591" s="2" t="s">
        <v>13586</v>
      </c>
      <c r="M3591" s="2" t="s">
        <v>13499</v>
      </c>
      <c r="N3591" s="2" t="s">
        <v>13587</v>
      </c>
      <c r="O3591" s="2" t="s">
        <v>213</v>
      </c>
      <c r="P3591" s="2" t="s">
        <v>114</v>
      </c>
      <c r="Q3591" s="2" t="s">
        <v>3208</v>
      </c>
      <c r="R3591" s="4">
        <v>2</v>
      </c>
      <c r="S3591" s="4">
        <v>2.31</v>
      </c>
      <c r="T3591" s="4"/>
      <c r="U3591" s="4">
        <v>2</v>
      </c>
      <c r="V3591" s="4">
        <v>2</v>
      </c>
      <c r="W3591" s="4">
        <v>2</v>
      </c>
      <c r="X3591" s="4"/>
      <c r="Y3591" s="4"/>
      <c r="Z3591" s="4"/>
      <c r="AA3591" s="4"/>
      <c r="AB3591" s="4">
        <v>2</v>
      </c>
      <c r="AC3591" s="4"/>
      <c r="AD3591" s="4"/>
      <c r="AE3591" s="4"/>
      <c r="AF3591" s="4"/>
      <c r="AG3591" s="4"/>
      <c r="AH3591" s="4">
        <f t="shared" si="165"/>
        <v>2</v>
      </c>
      <c r="AI3591" s="4">
        <f t="shared" si="166"/>
        <v>4.62</v>
      </c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  <c r="CK3591" s="4"/>
      <c r="CL3591" s="4"/>
      <c r="CM3591" s="4"/>
      <c r="CN3591" s="4"/>
      <c r="CO3591" s="4"/>
      <c r="CP3591" s="4"/>
      <c r="CQ3591" s="4"/>
      <c r="CR3591" s="4"/>
      <c r="CS3591" s="4"/>
      <c r="CT3591" s="4"/>
      <c r="CU3591" s="4"/>
      <c r="CV3591" s="4"/>
      <c r="CW3591" s="4"/>
      <c r="CX3591" s="4"/>
      <c r="CY3591" s="4"/>
      <c r="CZ3591" s="4"/>
    </row>
    <row r="3592" spans="1:104" ht="11" x14ac:dyDescent="0.25">
      <c r="A3592" s="2" t="s">
        <v>13221</v>
      </c>
      <c r="B3592" s="2" t="str">
        <f t="shared" si="164"/>
        <v>SDC-TW</v>
      </c>
      <c r="C3592" s="2" t="s">
        <v>13221</v>
      </c>
      <c r="D3592" s="2" t="s">
        <v>13597</v>
      </c>
      <c r="E3592" s="2" t="s">
        <v>987</v>
      </c>
      <c r="F3592" s="2" t="s">
        <v>13598</v>
      </c>
      <c r="G3592" s="3">
        <v>46213</v>
      </c>
      <c r="H3592" s="3">
        <v>46295</v>
      </c>
      <c r="I3592" s="2" t="s">
        <v>3672</v>
      </c>
      <c r="J3592" s="2" t="s">
        <v>13599</v>
      </c>
      <c r="K3592" s="2" t="s">
        <v>120</v>
      </c>
      <c r="L3592" s="2" t="s">
        <v>13586</v>
      </c>
      <c r="M3592" s="2" t="s">
        <v>13499</v>
      </c>
      <c r="N3592" s="2" t="s">
        <v>13587</v>
      </c>
      <c r="O3592" s="2" t="s">
        <v>213</v>
      </c>
      <c r="P3592" s="2" t="s">
        <v>114</v>
      </c>
      <c r="Q3592" s="2" t="s">
        <v>3208</v>
      </c>
      <c r="R3592" s="4">
        <v>1</v>
      </c>
      <c r="S3592" s="4">
        <v>2.31</v>
      </c>
      <c r="T3592" s="4"/>
      <c r="U3592" s="4">
        <v>1</v>
      </c>
      <c r="V3592" s="4">
        <v>1</v>
      </c>
      <c r="W3592" s="4">
        <v>1</v>
      </c>
      <c r="X3592" s="4"/>
      <c r="Y3592" s="4"/>
      <c r="Z3592" s="4"/>
      <c r="AA3592" s="4"/>
      <c r="AB3592" s="4">
        <v>1</v>
      </c>
      <c r="AC3592" s="4"/>
      <c r="AD3592" s="4"/>
      <c r="AE3592" s="4"/>
      <c r="AF3592" s="4"/>
      <c r="AG3592" s="4"/>
      <c r="AH3592" s="4">
        <f t="shared" si="165"/>
        <v>1</v>
      </c>
      <c r="AI3592" s="4">
        <f t="shared" si="166"/>
        <v>2.31</v>
      </c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/>
      <c r="CS3592" s="4"/>
      <c r="CT3592" s="4"/>
      <c r="CU3592" s="4"/>
      <c r="CV3592" s="4"/>
      <c r="CW3592" s="4"/>
      <c r="CX3592" s="4"/>
      <c r="CY3592" s="4"/>
      <c r="CZ3592" s="4"/>
    </row>
    <row r="3593" spans="1:104" ht="11" x14ac:dyDescent="0.25">
      <c r="A3593" s="2" t="s">
        <v>13221</v>
      </c>
      <c r="B3593" s="2" t="str">
        <f t="shared" si="164"/>
        <v>SDC-TW</v>
      </c>
      <c r="C3593" s="2" t="s">
        <v>13221</v>
      </c>
      <c r="D3593" s="2" t="s">
        <v>13600</v>
      </c>
      <c r="E3593" s="2" t="s">
        <v>987</v>
      </c>
      <c r="F3593" s="2" t="s">
        <v>13601</v>
      </c>
      <c r="G3593" s="3">
        <v>46213</v>
      </c>
      <c r="H3593" s="3">
        <v>46295</v>
      </c>
      <c r="I3593" s="2" t="s">
        <v>3672</v>
      </c>
      <c r="J3593" s="2" t="s">
        <v>13602</v>
      </c>
      <c r="K3593" s="2" t="s">
        <v>120</v>
      </c>
      <c r="L3593" s="2" t="s">
        <v>13586</v>
      </c>
      <c r="M3593" s="2" t="s">
        <v>13499</v>
      </c>
      <c r="N3593" s="2" t="s">
        <v>13587</v>
      </c>
      <c r="O3593" s="2" t="s">
        <v>213</v>
      </c>
      <c r="P3593" s="2" t="s">
        <v>114</v>
      </c>
      <c r="Q3593" s="2" t="s">
        <v>3208</v>
      </c>
      <c r="R3593" s="4">
        <v>1</v>
      </c>
      <c r="S3593" s="4">
        <v>2.31</v>
      </c>
      <c r="T3593" s="4"/>
      <c r="U3593" s="4">
        <v>1</v>
      </c>
      <c r="V3593" s="4">
        <v>1</v>
      </c>
      <c r="W3593" s="4">
        <v>1</v>
      </c>
      <c r="X3593" s="4"/>
      <c r="Y3593" s="4"/>
      <c r="Z3593" s="4"/>
      <c r="AA3593" s="4"/>
      <c r="AB3593" s="4">
        <v>1</v>
      </c>
      <c r="AC3593" s="4"/>
      <c r="AD3593" s="4"/>
      <c r="AE3593" s="4"/>
      <c r="AF3593" s="4"/>
      <c r="AG3593" s="4"/>
      <c r="AH3593" s="4">
        <f t="shared" si="165"/>
        <v>1</v>
      </c>
      <c r="AI3593" s="4">
        <f t="shared" si="166"/>
        <v>2.31</v>
      </c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  <c r="CK3593" s="4"/>
      <c r="CL3593" s="4"/>
      <c r="CM3593" s="4"/>
      <c r="CN3593" s="4"/>
      <c r="CO3593" s="4"/>
      <c r="CP3593" s="4"/>
      <c r="CQ3593" s="4"/>
      <c r="CR3593" s="4"/>
      <c r="CS3593" s="4"/>
      <c r="CT3593" s="4"/>
      <c r="CU3593" s="4"/>
      <c r="CV3593" s="4"/>
      <c r="CW3593" s="4"/>
      <c r="CX3593" s="4"/>
      <c r="CY3593" s="4"/>
      <c r="CZ3593" s="4"/>
    </row>
    <row r="3594" spans="1:104" ht="11" x14ac:dyDescent="0.25">
      <c r="A3594" s="2" t="s">
        <v>13221</v>
      </c>
      <c r="B3594" s="2" t="str">
        <f t="shared" si="164"/>
        <v>SDC-TW</v>
      </c>
      <c r="C3594" s="2" t="s">
        <v>13221</v>
      </c>
      <c r="D3594" s="2" t="s">
        <v>13603</v>
      </c>
      <c r="E3594" s="2" t="s">
        <v>987</v>
      </c>
      <c r="F3594" s="2" t="s">
        <v>13604</v>
      </c>
      <c r="G3594" s="3">
        <v>46213</v>
      </c>
      <c r="H3594" s="3">
        <v>46259</v>
      </c>
      <c r="I3594" s="2"/>
      <c r="J3594" s="2" t="s">
        <v>13605</v>
      </c>
      <c r="K3594" s="2" t="s">
        <v>120</v>
      </c>
      <c r="L3594" s="2" t="s">
        <v>13606</v>
      </c>
      <c r="M3594" s="2" t="s">
        <v>13519</v>
      </c>
      <c r="N3594" s="2" t="s">
        <v>13607</v>
      </c>
      <c r="O3594" s="2" t="s">
        <v>213</v>
      </c>
      <c r="P3594" s="2" t="s">
        <v>160</v>
      </c>
      <c r="Q3594" s="2" t="s">
        <v>3208</v>
      </c>
      <c r="R3594" s="4">
        <v>4</v>
      </c>
      <c r="S3594" s="4">
        <v>1.58</v>
      </c>
      <c r="T3594" s="4"/>
      <c r="U3594" s="4">
        <v>4</v>
      </c>
      <c r="V3594" s="4">
        <v>4</v>
      </c>
      <c r="W3594" s="4">
        <v>4</v>
      </c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>
        <f t="shared" si="165"/>
        <v>0</v>
      </c>
      <c r="AI3594" s="4">
        <f t="shared" si="166"/>
        <v>0</v>
      </c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>
        <v>4</v>
      </c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/>
      <c r="CS3594" s="4"/>
      <c r="CT3594" s="4"/>
      <c r="CU3594" s="4"/>
      <c r="CV3594" s="4"/>
      <c r="CW3594" s="4"/>
      <c r="CX3594" s="4"/>
      <c r="CY3594" s="4"/>
      <c r="CZ3594" s="4"/>
    </row>
    <row r="3595" spans="1:104" ht="11" x14ac:dyDescent="0.25">
      <c r="A3595" s="2" t="s">
        <v>13221</v>
      </c>
      <c r="B3595" s="2" t="str">
        <f t="shared" si="164"/>
        <v>SDC-TW</v>
      </c>
      <c r="C3595" s="2" t="s">
        <v>13221</v>
      </c>
      <c r="D3595" s="2" t="s">
        <v>13608</v>
      </c>
      <c r="E3595" s="2" t="s">
        <v>987</v>
      </c>
      <c r="F3595" s="2" t="s">
        <v>13609</v>
      </c>
      <c r="G3595" s="3">
        <v>46213</v>
      </c>
      <c r="H3595" s="3">
        <v>46259</v>
      </c>
      <c r="I3595" s="2"/>
      <c r="J3595" s="2" t="s">
        <v>13610</v>
      </c>
      <c r="K3595" s="2" t="s">
        <v>120</v>
      </c>
      <c r="L3595" s="2" t="s">
        <v>13606</v>
      </c>
      <c r="M3595" s="2" t="s">
        <v>13519</v>
      </c>
      <c r="N3595" s="2" t="s">
        <v>13607</v>
      </c>
      <c r="O3595" s="2" t="s">
        <v>213</v>
      </c>
      <c r="P3595" s="2" t="s">
        <v>160</v>
      </c>
      <c r="Q3595" s="2" t="s">
        <v>3208</v>
      </c>
      <c r="R3595" s="4">
        <v>1</v>
      </c>
      <c r="S3595" s="4">
        <v>1.58</v>
      </c>
      <c r="T3595" s="4"/>
      <c r="U3595" s="4">
        <v>1</v>
      </c>
      <c r="V3595" s="4">
        <v>1</v>
      </c>
      <c r="W3595" s="4">
        <v>1</v>
      </c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>
        <f t="shared" si="165"/>
        <v>0</v>
      </c>
      <c r="AI3595" s="4">
        <f t="shared" si="166"/>
        <v>0</v>
      </c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>
        <v>1</v>
      </c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  <c r="CV3595" s="4"/>
      <c r="CW3595" s="4"/>
      <c r="CX3595" s="4"/>
      <c r="CY3595" s="4"/>
      <c r="CZ3595" s="4"/>
    </row>
    <row r="3596" spans="1:104" ht="11" x14ac:dyDescent="0.25">
      <c r="A3596" s="2" t="s">
        <v>13221</v>
      </c>
      <c r="B3596" s="2" t="str">
        <f t="shared" si="164"/>
        <v>SDC-TW</v>
      </c>
      <c r="C3596" s="2" t="s">
        <v>13221</v>
      </c>
      <c r="D3596" s="2" t="s">
        <v>13611</v>
      </c>
      <c r="E3596" s="2" t="s">
        <v>987</v>
      </c>
      <c r="F3596" s="2" t="s">
        <v>13612</v>
      </c>
      <c r="G3596" s="3">
        <v>46213</v>
      </c>
      <c r="H3596" s="3">
        <v>46259</v>
      </c>
      <c r="I3596" s="2"/>
      <c r="J3596" s="2" t="s">
        <v>13613</v>
      </c>
      <c r="K3596" s="2" t="s">
        <v>120</v>
      </c>
      <c r="L3596" s="2" t="s">
        <v>13606</v>
      </c>
      <c r="M3596" s="2" t="s">
        <v>13519</v>
      </c>
      <c r="N3596" s="2" t="s">
        <v>13607</v>
      </c>
      <c r="O3596" s="2" t="s">
        <v>213</v>
      </c>
      <c r="P3596" s="2" t="s">
        <v>160</v>
      </c>
      <c r="Q3596" s="2" t="s">
        <v>3208</v>
      </c>
      <c r="R3596" s="4">
        <v>3</v>
      </c>
      <c r="S3596" s="4">
        <v>1.58</v>
      </c>
      <c r="T3596" s="4"/>
      <c r="U3596" s="4">
        <v>3</v>
      </c>
      <c r="V3596" s="4">
        <v>3</v>
      </c>
      <c r="W3596" s="4">
        <v>3</v>
      </c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>
        <f t="shared" si="165"/>
        <v>0</v>
      </c>
      <c r="AI3596" s="4">
        <f t="shared" si="166"/>
        <v>0</v>
      </c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>
        <v>3</v>
      </c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  <c r="CV3596" s="4"/>
      <c r="CW3596" s="4"/>
      <c r="CX3596" s="4"/>
      <c r="CY3596" s="4"/>
      <c r="CZ3596" s="4"/>
    </row>
    <row r="3597" spans="1:104" ht="11" x14ac:dyDescent="0.25">
      <c r="A3597" s="2" t="s">
        <v>13221</v>
      </c>
      <c r="B3597" s="2" t="str">
        <f t="shared" si="164"/>
        <v>SDC-TW</v>
      </c>
      <c r="C3597" s="2" t="s">
        <v>13221</v>
      </c>
      <c r="D3597" s="2" t="s">
        <v>13614</v>
      </c>
      <c r="E3597" s="2" t="s">
        <v>987</v>
      </c>
      <c r="F3597" s="2" t="s">
        <v>13615</v>
      </c>
      <c r="G3597" s="3">
        <v>46213</v>
      </c>
      <c r="H3597" s="3">
        <v>46259</v>
      </c>
      <c r="I3597" s="2"/>
      <c r="J3597" s="2" t="s">
        <v>13616</v>
      </c>
      <c r="K3597" s="2" t="s">
        <v>120</v>
      </c>
      <c r="L3597" s="2" t="s">
        <v>13606</v>
      </c>
      <c r="M3597" s="2" t="s">
        <v>13519</v>
      </c>
      <c r="N3597" s="2" t="s">
        <v>13607</v>
      </c>
      <c r="O3597" s="2" t="s">
        <v>213</v>
      </c>
      <c r="P3597" s="2" t="s">
        <v>160</v>
      </c>
      <c r="Q3597" s="2" t="s">
        <v>3208</v>
      </c>
      <c r="R3597" s="4">
        <v>4</v>
      </c>
      <c r="S3597" s="4">
        <v>1.58</v>
      </c>
      <c r="T3597" s="4"/>
      <c r="U3597" s="4">
        <v>4</v>
      </c>
      <c r="V3597" s="4">
        <v>4</v>
      </c>
      <c r="W3597" s="4">
        <v>4</v>
      </c>
      <c r="X3597" s="4"/>
      <c r="Y3597" s="4"/>
      <c r="Z3597" s="4"/>
      <c r="AA3597" s="4"/>
      <c r="AB3597" s="4"/>
      <c r="AC3597" s="4">
        <v>4</v>
      </c>
      <c r="AD3597" s="4"/>
      <c r="AE3597" s="4"/>
      <c r="AF3597" s="4"/>
      <c r="AG3597" s="4"/>
      <c r="AH3597" s="4">
        <f t="shared" si="165"/>
        <v>4</v>
      </c>
      <c r="AI3597" s="4">
        <f t="shared" si="166"/>
        <v>6.32</v>
      </c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  <c r="CH3597" s="4"/>
      <c r="CI3597" s="4"/>
      <c r="CJ3597" s="4"/>
      <c r="CK3597" s="4"/>
      <c r="CL3597" s="4"/>
      <c r="CM3597" s="4"/>
      <c r="CN3597" s="4"/>
      <c r="CO3597" s="4"/>
      <c r="CP3597" s="4"/>
      <c r="CQ3597" s="4"/>
      <c r="CR3597" s="4"/>
      <c r="CS3597" s="4"/>
      <c r="CT3597" s="4"/>
      <c r="CU3597" s="4"/>
      <c r="CV3597" s="4"/>
      <c r="CW3597" s="4"/>
      <c r="CX3597" s="4"/>
      <c r="CY3597" s="4"/>
      <c r="CZ3597" s="4"/>
    </row>
    <row r="3598" spans="1:104" ht="11" x14ac:dyDescent="0.25">
      <c r="A3598" s="2" t="s">
        <v>13221</v>
      </c>
      <c r="B3598" s="2" t="str">
        <f t="shared" si="164"/>
        <v>SDC-TW</v>
      </c>
      <c r="C3598" s="2" t="s">
        <v>13221</v>
      </c>
      <c r="D3598" s="2" t="s">
        <v>13617</v>
      </c>
      <c r="E3598" s="2" t="s">
        <v>987</v>
      </c>
      <c r="F3598" s="2" t="s">
        <v>13618</v>
      </c>
      <c r="G3598" s="3">
        <v>46213</v>
      </c>
      <c r="H3598" s="3">
        <v>46259</v>
      </c>
      <c r="I3598" s="2"/>
      <c r="J3598" s="2" t="s">
        <v>13619</v>
      </c>
      <c r="K3598" s="2" t="s">
        <v>120</v>
      </c>
      <c r="L3598" s="2" t="s">
        <v>13620</v>
      </c>
      <c r="M3598" s="2" t="s">
        <v>13499</v>
      </c>
      <c r="N3598" s="2" t="s">
        <v>13621</v>
      </c>
      <c r="O3598" s="2" t="s">
        <v>213</v>
      </c>
      <c r="P3598" s="2" t="s">
        <v>114</v>
      </c>
      <c r="Q3598" s="2" t="s">
        <v>3208</v>
      </c>
      <c r="R3598" s="4">
        <v>1</v>
      </c>
      <c r="S3598" s="4">
        <v>2.68</v>
      </c>
      <c r="T3598" s="4"/>
      <c r="U3598" s="4">
        <v>1</v>
      </c>
      <c r="V3598" s="4">
        <v>1</v>
      </c>
      <c r="W3598" s="4">
        <v>1</v>
      </c>
      <c r="X3598" s="4"/>
      <c r="Y3598" s="4"/>
      <c r="Z3598" s="4"/>
      <c r="AA3598" s="4"/>
      <c r="AB3598" s="4"/>
      <c r="AC3598" s="4"/>
      <c r="AD3598" s="4"/>
      <c r="AE3598" s="4"/>
      <c r="AF3598" s="4"/>
      <c r="AG3598" s="4">
        <v>1</v>
      </c>
      <c r="AH3598" s="4">
        <f t="shared" si="165"/>
        <v>1</v>
      </c>
      <c r="AI3598" s="4">
        <f t="shared" si="166"/>
        <v>2.68</v>
      </c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/>
      <c r="CS3598" s="4"/>
      <c r="CT3598" s="4"/>
      <c r="CU3598" s="4"/>
      <c r="CV3598" s="4"/>
      <c r="CW3598" s="4"/>
      <c r="CX3598" s="4"/>
      <c r="CY3598" s="4"/>
      <c r="CZ3598" s="4"/>
    </row>
    <row r="3599" spans="1:104" ht="11" x14ac:dyDescent="0.25">
      <c r="A3599" s="2" t="s">
        <v>13221</v>
      </c>
      <c r="B3599" s="2" t="str">
        <f t="shared" si="164"/>
        <v>SDC-TW</v>
      </c>
      <c r="C3599" s="2" t="s">
        <v>13221</v>
      </c>
      <c r="D3599" s="2" t="s">
        <v>13622</v>
      </c>
      <c r="E3599" s="2" t="s">
        <v>987</v>
      </c>
      <c r="F3599" s="2" t="s">
        <v>13623</v>
      </c>
      <c r="G3599" s="3">
        <v>46213</v>
      </c>
      <c r="H3599" s="3">
        <v>46259</v>
      </c>
      <c r="I3599" s="2"/>
      <c r="J3599" s="2" t="s">
        <v>13624</v>
      </c>
      <c r="K3599" s="2" t="s">
        <v>120</v>
      </c>
      <c r="L3599" s="2" t="s">
        <v>13620</v>
      </c>
      <c r="M3599" s="2" t="s">
        <v>13499</v>
      </c>
      <c r="N3599" s="2" t="s">
        <v>13621</v>
      </c>
      <c r="O3599" s="2" t="s">
        <v>213</v>
      </c>
      <c r="P3599" s="2" t="s">
        <v>114</v>
      </c>
      <c r="Q3599" s="2" t="s">
        <v>3208</v>
      </c>
      <c r="R3599" s="4">
        <v>1</v>
      </c>
      <c r="S3599" s="4">
        <v>2.68</v>
      </c>
      <c r="T3599" s="4"/>
      <c r="U3599" s="4">
        <v>1</v>
      </c>
      <c r="V3599" s="4">
        <v>1</v>
      </c>
      <c r="W3599" s="4">
        <v>1</v>
      </c>
      <c r="X3599" s="4"/>
      <c r="Y3599" s="4"/>
      <c r="Z3599" s="4"/>
      <c r="AA3599" s="4"/>
      <c r="AB3599" s="4"/>
      <c r="AC3599" s="4"/>
      <c r="AD3599" s="4"/>
      <c r="AE3599" s="4"/>
      <c r="AF3599" s="4"/>
      <c r="AG3599" s="4">
        <v>1</v>
      </c>
      <c r="AH3599" s="4">
        <f t="shared" si="165"/>
        <v>1</v>
      </c>
      <c r="AI3599" s="4">
        <f t="shared" si="166"/>
        <v>2.68</v>
      </c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/>
      <c r="CT3599" s="4"/>
      <c r="CU3599" s="4"/>
      <c r="CV3599" s="4"/>
      <c r="CW3599" s="4"/>
      <c r="CX3599" s="4"/>
      <c r="CY3599" s="4"/>
      <c r="CZ3599" s="4"/>
    </row>
    <row r="3600" spans="1:104" ht="11" x14ac:dyDescent="0.25">
      <c r="A3600" s="2" t="s">
        <v>13221</v>
      </c>
      <c r="B3600" s="2" t="str">
        <f t="shared" si="164"/>
        <v>SDC-TW</v>
      </c>
      <c r="C3600" s="2" t="s">
        <v>13221</v>
      </c>
      <c r="D3600" s="2" t="s">
        <v>13625</v>
      </c>
      <c r="E3600" s="2" t="s">
        <v>987</v>
      </c>
      <c r="F3600" s="2" t="s">
        <v>13626</v>
      </c>
      <c r="G3600" s="3">
        <v>46213</v>
      </c>
      <c r="H3600" s="3">
        <v>46259</v>
      </c>
      <c r="I3600" s="2"/>
      <c r="J3600" s="2" t="s">
        <v>13627</v>
      </c>
      <c r="K3600" s="2" t="s">
        <v>120</v>
      </c>
      <c r="L3600" s="2" t="s">
        <v>13620</v>
      </c>
      <c r="M3600" s="2" t="s">
        <v>13499</v>
      </c>
      <c r="N3600" s="2" t="s">
        <v>13621</v>
      </c>
      <c r="O3600" s="2" t="s">
        <v>213</v>
      </c>
      <c r="P3600" s="2" t="s">
        <v>114</v>
      </c>
      <c r="Q3600" s="2" t="s">
        <v>3208</v>
      </c>
      <c r="R3600" s="4">
        <v>2</v>
      </c>
      <c r="S3600" s="4">
        <v>2.68</v>
      </c>
      <c r="T3600" s="4"/>
      <c r="U3600" s="4">
        <v>2</v>
      </c>
      <c r="V3600" s="4">
        <v>2</v>
      </c>
      <c r="W3600" s="4">
        <v>2</v>
      </c>
      <c r="X3600" s="4"/>
      <c r="Y3600" s="4"/>
      <c r="Z3600" s="4"/>
      <c r="AA3600" s="4"/>
      <c r="AB3600" s="4"/>
      <c r="AC3600" s="4"/>
      <c r="AD3600" s="4"/>
      <c r="AE3600" s="4"/>
      <c r="AF3600" s="4"/>
      <c r="AG3600" s="4">
        <v>2</v>
      </c>
      <c r="AH3600" s="4">
        <f t="shared" si="165"/>
        <v>2</v>
      </c>
      <c r="AI3600" s="4">
        <f t="shared" si="166"/>
        <v>5.36</v>
      </c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  <c r="CK3600" s="4"/>
      <c r="CL3600" s="4"/>
      <c r="CM3600" s="4"/>
      <c r="CN3600" s="4"/>
      <c r="CO3600" s="4"/>
      <c r="CP3600" s="4"/>
      <c r="CQ3600" s="4"/>
      <c r="CR3600" s="4"/>
      <c r="CS3600" s="4"/>
      <c r="CT3600" s="4"/>
      <c r="CU3600" s="4"/>
      <c r="CV3600" s="4"/>
      <c r="CW3600" s="4"/>
      <c r="CX3600" s="4"/>
      <c r="CY3600" s="4"/>
      <c r="CZ3600" s="4"/>
    </row>
    <row r="3601" spans="1:104" ht="11" x14ac:dyDescent="0.25">
      <c r="A3601" s="2" t="s">
        <v>13221</v>
      </c>
      <c r="B3601" s="2" t="str">
        <f t="shared" si="164"/>
        <v>SDC-TW</v>
      </c>
      <c r="C3601" s="2" t="s">
        <v>13221</v>
      </c>
      <c r="D3601" s="2" t="s">
        <v>13628</v>
      </c>
      <c r="E3601" s="2" t="s">
        <v>987</v>
      </c>
      <c r="F3601" s="2" t="s">
        <v>13629</v>
      </c>
      <c r="G3601" s="3">
        <v>46213</v>
      </c>
      <c r="H3601" s="3">
        <v>46259</v>
      </c>
      <c r="I3601" s="2"/>
      <c r="J3601" s="2" t="s">
        <v>13630</v>
      </c>
      <c r="K3601" s="2" t="s">
        <v>120</v>
      </c>
      <c r="L3601" s="2" t="s">
        <v>13620</v>
      </c>
      <c r="M3601" s="2" t="s">
        <v>13499</v>
      </c>
      <c r="N3601" s="2" t="s">
        <v>13621</v>
      </c>
      <c r="O3601" s="2" t="s">
        <v>213</v>
      </c>
      <c r="P3601" s="2" t="s">
        <v>114</v>
      </c>
      <c r="Q3601" s="2" t="s">
        <v>3208</v>
      </c>
      <c r="R3601" s="4">
        <v>2</v>
      </c>
      <c r="S3601" s="4">
        <v>2.68</v>
      </c>
      <c r="T3601" s="4"/>
      <c r="U3601" s="4">
        <v>2</v>
      </c>
      <c r="V3601" s="4">
        <v>2</v>
      </c>
      <c r="W3601" s="4">
        <v>2</v>
      </c>
      <c r="X3601" s="4"/>
      <c r="Y3601" s="4"/>
      <c r="Z3601" s="4"/>
      <c r="AA3601" s="4"/>
      <c r="AB3601" s="4"/>
      <c r="AC3601" s="4"/>
      <c r="AD3601" s="4"/>
      <c r="AE3601" s="4"/>
      <c r="AF3601" s="4"/>
      <c r="AG3601" s="4">
        <v>2</v>
      </c>
      <c r="AH3601" s="4">
        <f t="shared" si="165"/>
        <v>2</v>
      </c>
      <c r="AI3601" s="4">
        <f t="shared" si="166"/>
        <v>5.36</v>
      </c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/>
      <c r="CS3601" s="4"/>
      <c r="CT3601" s="4"/>
      <c r="CU3601" s="4"/>
      <c r="CV3601" s="4"/>
      <c r="CW3601" s="4"/>
      <c r="CX3601" s="4"/>
      <c r="CY3601" s="4"/>
      <c r="CZ3601" s="4"/>
    </row>
    <row r="3602" spans="1:104" ht="11" x14ac:dyDescent="0.25">
      <c r="A3602" s="2" t="s">
        <v>13221</v>
      </c>
      <c r="B3602" s="2" t="str">
        <f t="shared" si="164"/>
        <v>SDC-TW</v>
      </c>
      <c r="C3602" s="2" t="s">
        <v>13221</v>
      </c>
      <c r="D3602" s="2" t="s">
        <v>13631</v>
      </c>
      <c r="E3602" s="2" t="s">
        <v>987</v>
      </c>
      <c r="F3602" s="2" t="s">
        <v>13632</v>
      </c>
      <c r="G3602" s="3">
        <v>46213</v>
      </c>
      <c r="H3602" s="3">
        <v>46259</v>
      </c>
      <c r="I3602" s="2"/>
      <c r="J3602" s="2" t="s">
        <v>13633</v>
      </c>
      <c r="K3602" s="2" t="s">
        <v>120</v>
      </c>
      <c r="L3602" s="2" t="s">
        <v>13620</v>
      </c>
      <c r="M3602" s="2" t="s">
        <v>13499</v>
      </c>
      <c r="N3602" s="2" t="s">
        <v>13621</v>
      </c>
      <c r="O3602" s="2" t="s">
        <v>213</v>
      </c>
      <c r="P3602" s="2" t="s">
        <v>114</v>
      </c>
      <c r="Q3602" s="2" t="s">
        <v>3208</v>
      </c>
      <c r="R3602" s="4">
        <v>4</v>
      </c>
      <c r="S3602" s="4">
        <v>2.68</v>
      </c>
      <c r="T3602" s="4"/>
      <c r="U3602" s="4">
        <v>4</v>
      </c>
      <c r="V3602" s="4">
        <v>4</v>
      </c>
      <c r="W3602" s="4">
        <v>4</v>
      </c>
      <c r="X3602" s="4"/>
      <c r="Y3602" s="4"/>
      <c r="Z3602" s="4"/>
      <c r="AA3602" s="4"/>
      <c r="AB3602" s="4"/>
      <c r="AC3602" s="4"/>
      <c r="AD3602" s="4"/>
      <c r="AE3602" s="4"/>
      <c r="AF3602" s="4"/>
      <c r="AG3602" s="4">
        <v>4</v>
      </c>
      <c r="AH3602" s="4">
        <f t="shared" si="165"/>
        <v>4</v>
      </c>
      <c r="AI3602" s="4">
        <f t="shared" si="166"/>
        <v>10.72</v>
      </c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  <c r="CK3602" s="4"/>
      <c r="CL3602" s="4"/>
      <c r="CM3602" s="4"/>
      <c r="CN3602" s="4"/>
      <c r="CO3602" s="4"/>
      <c r="CP3602" s="4"/>
      <c r="CQ3602" s="4"/>
      <c r="CR3602" s="4"/>
      <c r="CS3602" s="4"/>
      <c r="CT3602" s="4"/>
      <c r="CU3602" s="4"/>
      <c r="CV3602" s="4"/>
      <c r="CW3602" s="4"/>
      <c r="CX3602" s="4"/>
      <c r="CY3602" s="4"/>
      <c r="CZ3602" s="4"/>
    </row>
    <row r="3603" spans="1:104" ht="11" x14ac:dyDescent="0.25">
      <c r="A3603" s="2" t="s">
        <v>13221</v>
      </c>
      <c r="B3603" s="2" t="str">
        <f t="shared" si="164"/>
        <v>SDC-TW</v>
      </c>
      <c r="C3603" s="2" t="s">
        <v>13221</v>
      </c>
      <c r="D3603" s="2" t="s">
        <v>13634</v>
      </c>
      <c r="E3603" s="2" t="s">
        <v>987</v>
      </c>
      <c r="F3603" s="2" t="s">
        <v>13635</v>
      </c>
      <c r="G3603" s="3">
        <v>46213</v>
      </c>
      <c r="H3603" s="3">
        <v>46259</v>
      </c>
      <c r="I3603" s="2"/>
      <c r="J3603" s="2" t="s">
        <v>13636</v>
      </c>
      <c r="K3603" s="2" t="s">
        <v>120</v>
      </c>
      <c r="L3603" s="2" t="s">
        <v>13620</v>
      </c>
      <c r="M3603" s="2" t="s">
        <v>13499</v>
      </c>
      <c r="N3603" s="2" t="s">
        <v>13621</v>
      </c>
      <c r="O3603" s="2" t="s">
        <v>213</v>
      </c>
      <c r="P3603" s="2" t="s">
        <v>114</v>
      </c>
      <c r="Q3603" s="2" t="s">
        <v>3208</v>
      </c>
      <c r="R3603" s="4">
        <v>2</v>
      </c>
      <c r="S3603" s="4">
        <v>2.68</v>
      </c>
      <c r="T3603" s="4"/>
      <c r="U3603" s="4">
        <v>2</v>
      </c>
      <c r="V3603" s="4">
        <v>2</v>
      </c>
      <c r="W3603" s="4">
        <v>2</v>
      </c>
      <c r="X3603" s="4"/>
      <c r="Y3603" s="4"/>
      <c r="Z3603" s="4"/>
      <c r="AA3603" s="4"/>
      <c r="AB3603" s="4"/>
      <c r="AC3603" s="4"/>
      <c r="AD3603" s="4"/>
      <c r="AE3603" s="4"/>
      <c r="AF3603" s="4"/>
      <c r="AG3603" s="4">
        <v>2</v>
      </c>
      <c r="AH3603" s="4">
        <f t="shared" si="165"/>
        <v>2</v>
      </c>
      <c r="AI3603" s="4">
        <f t="shared" si="166"/>
        <v>5.36</v>
      </c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/>
      <c r="CU3603" s="4"/>
      <c r="CV3603" s="4"/>
      <c r="CW3603" s="4"/>
      <c r="CX3603" s="4"/>
      <c r="CY3603" s="4"/>
      <c r="CZ3603" s="4"/>
    </row>
    <row r="3604" spans="1:104" ht="11" x14ac:dyDescent="0.25">
      <c r="A3604" s="2" t="s">
        <v>13221</v>
      </c>
      <c r="B3604" s="2" t="str">
        <f t="shared" si="164"/>
        <v>SDC-TW</v>
      </c>
      <c r="C3604" s="2" t="s">
        <v>13221</v>
      </c>
      <c r="D3604" s="2" t="s">
        <v>13637</v>
      </c>
      <c r="E3604" s="2" t="s">
        <v>987</v>
      </c>
      <c r="F3604" s="2" t="s">
        <v>13638</v>
      </c>
      <c r="G3604" s="3">
        <v>46213</v>
      </c>
      <c r="H3604" s="3">
        <v>46259</v>
      </c>
      <c r="I3604" s="2"/>
      <c r="J3604" s="2" t="s">
        <v>13639</v>
      </c>
      <c r="K3604" s="2" t="s">
        <v>120</v>
      </c>
      <c r="L3604" s="2" t="s">
        <v>13620</v>
      </c>
      <c r="M3604" s="2" t="s">
        <v>13499</v>
      </c>
      <c r="N3604" s="2" t="s">
        <v>13621</v>
      </c>
      <c r="O3604" s="2" t="s">
        <v>213</v>
      </c>
      <c r="P3604" s="2" t="s">
        <v>114</v>
      </c>
      <c r="Q3604" s="2" t="s">
        <v>3208</v>
      </c>
      <c r="R3604" s="4">
        <v>3</v>
      </c>
      <c r="S3604" s="4">
        <v>2.68</v>
      </c>
      <c r="T3604" s="4"/>
      <c r="U3604" s="4">
        <v>3</v>
      </c>
      <c r="V3604" s="4">
        <v>3</v>
      </c>
      <c r="W3604" s="4">
        <v>3</v>
      </c>
      <c r="X3604" s="4"/>
      <c r="Y3604" s="4"/>
      <c r="Z3604" s="4"/>
      <c r="AA3604" s="4"/>
      <c r="AB3604" s="4"/>
      <c r="AC3604" s="4"/>
      <c r="AD3604" s="4"/>
      <c r="AE3604" s="4"/>
      <c r="AF3604" s="4"/>
      <c r="AG3604" s="4">
        <v>3</v>
      </c>
      <c r="AH3604" s="4">
        <f t="shared" si="165"/>
        <v>3</v>
      </c>
      <c r="AI3604" s="4">
        <f t="shared" si="166"/>
        <v>8.0400000000000009</v>
      </c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/>
      <c r="CS3604" s="4"/>
      <c r="CT3604" s="4"/>
      <c r="CU3604" s="4"/>
      <c r="CV3604" s="4"/>
      <c r="CW3604" s="4"/>
      <c r="CX3604" s="4"/>
      <c r="CY3604" s="4"/>
      <c r="CZ3604" s="4"/>
    </row>
    <row r="3605" spans="1:104" ht="11" x14ac:dyDescent="0.25">
      <c r="A3605" s="2" t="s">
        <v>13221</v>
      </c>
      <c r="B3605" s="2" t="str">
        <f t="shared" si="164"/>
        <v>SDC-TW</v>
      </c>
      <c r="C3605" s="2" t="s">
        <v>13221</v>
      </c>
      <c r="D3605" s="2" t="s">
        <v>13640</v>
      </c>
      <c r="E3605" s="2" t="s">
        <v>987</v>
      </c>
      <c r="F3605" s="2" t="s">
        <v>13641</v>
      </c>
      <c r="G3605" s="3">
        <v>46213</v>
      </c>
      <c r="H3605" s="3">
        <v>46259</v>
      </c>
      <c r="I3605" s="2"/>
      <c r="J3605" s="2" t="s">
        <v>13642</v>
      </c>
      <c r="K3605" s="2" t="s">
        <v>120</v>
      </c>
      <c r="L3605" s="2" t="s">
        <v>13620</v>
      </c>
      <c r="M3605" s="2" t="s">
        <v>13499</v>
      </c>
      <c r="N3605" s="2" t="s">
        <v>13621</v>
      </c>
      <c r="O3605" s="2" t="s">
        <v>213</v>
      </c>
      <c r="P3605" s="2" t="s">
        <v>114</v>
      </c>
      <c r="Q3605" s="2" t="s">
        <v>3208</v>
      </c>
      <c r="R3605" s="4">
        <v>1</v>
      </c>
      <c r="S3605" s="4">
        <v>2.68</v>
      </c>
      <c r="T3605" s="4"/>
      <c r="U3605" s="4">
        <v>1</v>
      </c>
      <c r="V3605" s="4">
        <v>1</v>
      </c>
      <c r="W3605" s="4">
        <v>1</v>
      </c>
      <c r="X3605" s="4"/>
      <c r="Y3605" s="4"/>
      <c r="Z3605" s="4"/>
      <c r="AA3605" s="4">
        <v>1</v>
      </c>
      <c r="AB3605" s="4"/>
      <c r="AC3605" s="4"/>
      <c r="AD3605" s="4"/>
      <c r="AE3605" s="4"/>
      <c r="AF3605" s="4"/>
      <c r="AG3605" s="4"/>
      <c r="AH3605" s="4">
        <f t="shared" si="165"/>
        <v>1</v>
      </c>
      <c r="AI3605" s="4">
        <f t="shared" si="166"/>
        <v>2.68</v>
      </c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</row>
    <row r="3606" spans="1:104" ht="11" x14ac:dyDescent="0.25">
      <c r="A3606" s="2" t="s">
        <v>13221</v>
      </c>
      <c r="B3606" s="2" t="str">
        <f t="shared" si="164"/>
        <v>SDC-TW</v>
      </c>
      <c r="C3606" s="2" t="s">
        <v>13221</v>
      </c>
      <c r="D3606" s="2" t="s">
        <v>13643</v>
      </c>
      <c r="E3606" s="2" t="s">
        <v>987</v>
      </c>
      <c r="F3606" s="2" t="s">
        <v>13644</v>
      </c>
      <c r="G3606" s="3">
        <v>46213</v>
      </c>
      <c r="H3606" s="3">
        <v>46259</v>
      </c>
      <c r="I3606" s="2"/>
      <c r="J3606" s="2" t="s">
        <v>13645</v>
      </c>
      <c r="K3606" s="2" t="s">
        <v>120</v>
      </c>
      <c r="L3606" s="2" t="s">
        <v>13606</v>
      </c>
      <c r="M3606" s="2" t="s">
        <v>13519</v>
      </c>
      <c r="N3606" s="2" t="s">
        <v>13607</v>
      </c>
      <c r="O3606" s="2" t="s">
        <v>213</v>
      </c>
      <c r="P3606" s="2" t="s">
        <v>160</v>
      </c>
      <c r="Q3606" s="2" t="s">
        <v>3208</v>
      </c>
      <c r="R3606" s="4">
        <v>5</v>
      </c>
      <c r="S3606" s="4">
        <v>1.58</v>
      </c>
      <c r="T3606" s="4"/>
      <c r="U3606" s="4">
        <v>5</v>
      </c>
      <c r="V3606" s="4">
        <v>5</v>
      </c>
      <c r="W3606" s="4">
        <v>5</v>
      </c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>
        <f t="shared" si="165"/>
        <v>0</v>
      </c>
      <c r="AI3606" s="4">
        <f t="shared" si="166"/>
        <v>0</v>
      </c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>
        <v>5</v>
      </c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  <c r="CV3606" s="4"/>
      <c r="CW3606" s="4"/>
      <c r="CX3606" s="4"/>
      <c r="CY3606" s="4"/>
      <c r="CZ3606" s="4"/>
    </row>
    <row r="3607" spans="1:104" ht="11" x14ac:dyDescent="0.25">
      <c r="A3607" s="2" t="s">
        <v>13221</v>
      </c>
      <c r="B3607" s="2" t="str">
        <f t="shared" si="164"/>
        <v>SDC-TW</v>
      </c>
      <c r="C3607" s="2" t="s">
        <v>13221</v>
      </c>
      <c r="D3607" s="2" t="s">
        <v>13646</v>
      </c>
      <c r="E3607" s="2" t="s">
        <v>987</v>
      </c>
      <c r="F3607" s="2" t="s">
        <v>13647</v>
      </c>
      <c r="G3607" s="3">
        <v>46213</v>
      </c>
      <c r="H3607" s="3">
        <v>46259</v>
      </c>
      <c r="I3607" s="2"/>
      <c r="J3607" s="2" t="s">
        <v>13648</v>
      </c>
      <c r="K3607" s="2" t="s">
        <v>120</v>
      </c>
      <c r="L3607" s="2" t="s">
        <v>13649</v>
      </c>
      <c r="M3607" s="2" t="s">
        <v>13519</v>
      </c>
      <c r="N3607" s="2"/>
      <c r="O3607" s="2" t="s">
        <v>213</v>
      </c>
      <c r="P3607" s="2" t="s">
        <v>160</v>
      </c>
      <c r="Q3607" s="2" t="s">
        <v>3208</v>
      </c>
      <c r="R3607" s="4">
        <v>1</v>
      </c>
      <c r="S3607" s="4">
        <v>1.67</v>
      </c>
      <c r="T3607" s="4"/>
      <c r="U3607" s="4">
        <v>1</v>
      </c>
      <c r="V3607" s="4">
        <v>1</v>
      </c>
      <c r="W3607" s="4">
        <v>1</v>
      </c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>
        <f t="shared" si="165"/>
        <v>0</v>
      </c>
      <c r="AI3607" s="4">
        <f t="shared" si="166"/>
        <v>0</v>
      </c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>
        <v>1</v>
      </c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  <c r="CK3607" s="4"/>
      <c r="CL3607" s="4"/>
      <c r="CM3607" s="4"/>
      <c r="CN3607" s="4"/>
      <c r="CO3607" s="4"/>
      <c r="CP3607" s="4"/>
      <c r="CQ3607" s="4"/>
      <c r="CR3607" s="4"/>
      <c r="CS3607" s="4"/>
      <c r="CT3607" s="4"/>
      <c r="CU3607" s="4"/>
      <c r="CV3607" s="4"/>
      <c r="CW3607" s="4"/>
      <c r="CX3607" s="4"/>
      <c r="CY3607" s="4"/>
      <c r="CZ3607" s="4"/>
    </row>
    <row r="3608" spans="1:104" ht="11" x14ac:dyDescent="0.25">
      <c r="A3608" s="2" t="s">
        <v>13221</v>
      </c>
      <c r="B3608" s="2" t="str">
        <f t="shared" si="164"/>
        <v>SDC-TW</v>
      </c>
      <c r="C3608" s="2" t="s">
        <v>13221</v>
      </c>
      <c r="D3608" s="2" t="s">
        <v>13650</v>
      </c>
      <c r="E3608" s="2" t="s">
        <v>987</v>
      </c>
      <c r="F3608" s="2" t="s">
        <v>13651</v>
      </c>
      <c r="G3608" s="3">
        <v>46213</v>
      </c>
      <c r="H3608" s="3">
        <v>46259</v>
      </c>
      <c r="I3608" s="2"/>
      <c r="J3608" s="2" t="s">
        <v>13652</v>
      </c>
      <c r="K3608" s="2" t="s">
        <v>120</v>
      </c>
      <c r="L3608" s="2" t="s">
        <v>13649</v>
      </c>
      <c r="M3608" s="2" t="s">
        <v>13519</v>
      </c>
      <c r="N3608" s="2"/>
      <c r="O3608" s="2" t="s">
        <v>213</v>
      </c>
      <c r="P3608" s="2" t="s">
        <v>160</v>
      </c>
      <c r="Q3608" s="2" t="s">
        <v>3208</v>
      </c>
      <c r="R3608" s="4">
        <v>1</v>
      </c>
      <c r="S3608" s="4">
        <v>1.67</v>
      </c>
      <c r="T3608" s="4"/>
      <c r="U3608" s="4">
        <v>1</v>
      </c>
      <c r="V3608" s="4">
        <v>1</v>
      </c>
      <c r="W3608" s="4">
        <v>1</v>
      </c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>
        <f t="shared" si="165"/>
        <v>0</v>
      </c>
      <c r="AI3608" s="4">
        <f t="shared" si="166"/>
        <v>0</v>
      </c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>
        <v>1</v>
      </c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  <c r="CK3608" s="4"/>
      <c r="CL3608" s="4"/>
      <c r="CM3608" s="4"/>
      <c r="CN3608" s="4"/>
      <c r="CO3608" s="4"/>
      <c r="CP3608" s="4"/>
      <c r="CQ3608" s="4"/>
      <c r="CR3608" s="4"/>
      <c r="CS3608" s="4"/>
      <c r="CT3608" s="4"/>
      <c r="CU3608" s="4"/>
      <c r="CV3608" s="4"/>
      <c r="CW3608" s="4"/>
      <c r="CX3608" s="4"/>
      <c r="CY3608" s="4"/>
      <c r="CZ3608" s="4"/>
    </row>
    <row r="3609" spans="1:104" ht="11" x14ac:dyDescent="0.25">
      <c r="A3609" s="2" t="s">
        <v>13221</v>
      </c>
      <c r="B3609" s="2" t="str">
        <f t="shared" si="164"/>
        <v>SDC-TW</v>
      </c>
      <c r="C3609" s="2" t="s">
        <v>13221</v>
      </c>
      <c r="D3609" s="2" t="s">
        <v>13653</v>
      </c>
      <c r="E3609" s="2" t="s">
        <v>987</v>
      </c>
      <c r="F3609" s="2" t="s">
        <v>13654</v>
      </c>
      <c r="G3609" s="3">
        <v>46213</v>
      </c>
      <c r="H3609" s="3">
        <v>46259</v>
      </c>
      <c r="I3609" s="2"/>
      <c r="J3609" s="2" t="s">
        <v>13655</v>
      </c>
      <c r="K3609" s="2" t="s">
        <v>120</v>
      </c>
      <c r="L3609" s="2" t="s">
        <v>13649</v>
      </c>
      <c r="M3609" s="2" t="s">
        <v>13519</v>
      </c>
      <c r="N3609" s="2"/>
      <c r="O3609" s="2" t="s">
        <v>213</v>
      </c>
      <c r="P3609" s="2" t="s">
        <v>160</v>
      </c>
      <c r="Q3609" s="2" t="s">
        <v>3208</v>
      </c>
      <c r="R3609" s="4">
        <v>2</v>
      </c>
      <c r="S3609" s="4">
        <v>1.67</v>
      </c>
      <c r="T3609" s="4"/>
      <c r="U3609" s="4">
        <v>2</v>
      </c>
      <c r="V3609" s="4">
        <v>2</v>
      </c>
      <c r="W3609" s="4">
        <v>2</v>
      </c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>
        <f t="shared" si="165"/>
        <v>0</v>
      </c>
      <c r="AI3609" s="4">
        <f t="shared" si="166"/>
        <v>0</v>
      </c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>
        <v>2</v>
      </c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  <c r="CK3609" s="4"/>
      <c r="CL3609" s="4"/>
      <c r="CM3609" s="4"/>
      <c r="CN3609" s="4"/>
      <c r="CO3609" s="4"/>
      <c r="CP3609" s="4"/>
      <c r="CQ3609" s="4"/>
      <c r="CR3609" s="4"/>
      <c r="CS3609" s="4"/>
      <c r="CT3609" s="4"/>
      <c r="CU3609" s="4"/>
      <c r="CV3609" s="4"/>
      <c r="CW3609" s="4"/>
      <c r="CX3609" s="4"/>
      <c r="CY3609" s="4"/>
      <c r="CZ3609" s="4"/>
    </row>
    <row r="3610" spans="1:104" ht="11" x14ac:dyDescent="0.25">
      <c r="A3610" s="2" t="s">
        <v>13221</v>
      </c>
      <c r="B3610" s="2" t="str">
        <f t="shared" si="164"/>
        <v>SDC-TW</v>
      </c>
      <c r="C3610" s="2" t="s">
        <v>13221</v>
      </c>
      <c r="D3610" s="2" t="s">
        <v>13656</v>
      </c>
      <c r="E3610" s="2" t="s">
        <v>987</v>
      </c>
      <c r="F3610" s="2" t="s">
        <v>13657</v>
      </c>
      <c r="G3610" s="3">
        <v>46213</v>
      </c>
      <c r="H3610" s="3">
        <v>46259</v>
      </c>
      <c r="I3610" s="2"/>
      <c r="J3610" s="2" t="s">
        <v>13658</v>
      </c>
      <c r="K3610" s="2" t="s">
        <v>120</v>
      </c>
      <c r="L3610" s="2" t="s">
        <v>13649</v>
      </c>
      <c r="M3610" s="2" t="s">
        <v>13519</v>
      </c>
      <c r="N3610" s="2"/>
      <c r="O3610" s="2" t="s">
        <v>213</v>
      </c>
      <c r="P3610" s="2" t="s">
        <v>160</v>
      </c>
      <c r="Q3610" s="2" t="s">
        <v>3208</v>
      </c>
      <c r="R3610" s="4">
        <v>5</v>
      </c>
      <c r="S3610" s="4">
        <v>1.67</v>
      </c>
      <c r="T3610" s="4"/>
      <c r="U3610" s="4">
        <v>5</v>
      </c>
      <c r="V3610" s="4">
        <v>5</v>
      </c>
      <c r="W3610" s="4">
        <v>5</v>
      </c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>
        <f t="shared" si="165"/>
        <v>0</v>
      </c>
      <c r="AI3610" s="4">
        <f t="shared" si="166"/>
        <v>0</v>
      </c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>
        <v>5</v>
      </c>
      <c r="BF3610" s="4"/>
      <c r="BG3610" s="4"/>
      <c r="BH3610" s="4"/>
      <c r="BI3610" s="4"/>
      <c r="BJ3610" s="4"/>
      <c r="BK3610" s="4"/>
      <c r="BL3610" s="4"/>
      <c r="BM3610" s="4"/>
      <c r="BN3610" s="4"/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/>
      <c r="CS3610" s="4"/>
      <c r="CT3610" s="4"/>
      <c r="CU3610" s="4"/>
      <c r="CV3610" s="4"/>
      <c r="CW3610" s="4"/>
      <c r="CX3610" s="4"/>
      <c r="CY3610" s="4"/>
      <c r="CZ3610" s="4"/>
    </row>
    <row r="3611" spans="1:104" ht="11" x14ac:dyDescent="0.25">
      <c r="A3611" s="2" t="s">
        <v>13221</v>
      </c>
      <c r="B3611" s="2" t="str">
        <f t="shared" si="164"/>
        <v>SDC-TW</v>
      </c>
      <c r="C3611" s="2" t="s">
        <v>13221</v>
      </c>
      <c r="D3611" s="2" t="s">
        <v>13659</v>
      </c>
      <c r="E3611" s="2" t="s">
        <v>987</v>
      </c>
      <c r="F3611" s="2" t="s">
        <v>13660</v>
      </c>
      <c r="G3611" s="3">
        <v>46213</v>
      </c>
      <c r="H3611" s="3">
        <v>46259</v>
      </c>
      <c r="I3611" s="2"/>
      <c r="J3611" s="2" t="s">
        <v>13661</v>
      </c>
      <c r="K3611" s="2" t="s">
        <v>120</v>
      </c>
      <c r="L3611" s="2" t="s">
        <v>13649</v>
      </c>
      <c r="M3611" s="2" t="s">
        <v>13519</v>
      </c>
      <c r="N3611" s="2"/>
      <c r="O3611" s="2" t="s">
        <v>213</v>
      </c>
      <c r="P3611" s="2" t="s">
        <v>160</v>
      </c>
      <c r="Q3611" s="2" t="s">
        <v>3208</v>
      </c>
      <c r="R3611" s="4">
        <v>2</v>
      </c>
      <c r="S3611" s="4">
        <v>1.67</v>
      </c>
      <c r="T3611" s="4"/>
      <c r="U3611" s="4">
        <v>2</v>
      </c>
      <c r="V3611" s="4">
        <v>2</v>
      </c>
      <c r="W3611" s="4">
        <v>2</v>
      </c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>
        <f t="shared" si="165"/>
        <v>0</v>
      </c>
      <c r="AI3611" s="4">
        <f t="shared" si="166"/>
        <v>0</v>
      </c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>
        <v>2</v>
      </c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/>
      <c r="CS3611" s="4"/>
      <c r="CT3611" s="4"/>
      <c r="CU3611" s="4"/>
      <c r="CV3611" s="4"/>
      <c r="CW3611" s="4"/>
      <c r="CX3611" s="4"/>
      <c r="CY3611" s="4"/>
      <c r="CZ3611" s="4"/>
    </row>
    <row r="3612" spans="1:104" ht="11" x14ac:dyDescent="0.25">
      <c r="A3612" s="2" t="s">
        <v>13221</v>
      </c>
      <c r="B3612" s="2" t="str">
        <f t="shared" si="164"/>
        <v>SDC-TW</v>
      </c>
      <c r="C3612" s="2" t="s">
        <v>13221</v>
      </c>
      <c r="D3612" s="2" t="s">
        <v>13662</v>
      </c>
      <c r="E3612" s="2" t="s">
        <v>987</v>
      </c>
      <c r="F3612" s="2" t="s">
        <v>13663</v>
      </c>
      <c r="G3612" s="3">
        <v>46213</v>
      </c>
      <c r="H3612" s="3">
        <v>46259</v>
      </c>
      <c r="I3612" s="2"/>
      <c r="J3612" s="2" t="s">
        <v>13664</v>
      </c>
      <c r="K3612" s="2" t="s">
        <v>120</v>
      </c>
      <c r="L3612" s="2" t="s">
        <v>13649</v>
      </c>
      <c r="M3612" s="2" t="s">
        <v>13519</v>
      </c>
      <c r="N3612" s="2"/>
      <c r="O3612" s="2" t="s">
        <v>213</v>
      </c>
      <c r="P3612" s="2" t="s">
        <v>160</v>
      </c>
      <c r="Q3612" s="2" t="s">
        <v>3208</v>
      </c>
      <c r="R3612" s="4">
        <v>2</v>
      </c>
      <c r="S3612" s="4">
        <v>1.67</v>
      </c>
      <c r="T3612" s="4"/>
      <c r="U3612" s="4">
        <v>2</v>
      </c>
      <c r="V3612" s="4">
        <v>2</v>
      </c>
      <c r="W3612" s="4">
        <v>2</v>
      </c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>
        <f t="shared" si="165"/>
        <v>0</v>
      </c>
      <c r="AI3612" s="4">
        <f t="shared" si="166"/>
        <v>0</v>
      </c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>
        <v>2</v>
      </c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/>
      <c r="CS3612" s="4"/>
      <c r="CT3612" s="4"/>
      <c r="CU3612" s="4"/>
      <c r="CV3612" s="4"/>
      <c r="CW3612" s="4"/>
      <c r="CX3612" s="4"/>
      <c r="CY3612" s="4"/>
      <c r="CZ3612" s="4"/>
    </row>
    <row r="3613" spans="1:104" ht="11" x14ac:dyDescent="0.25">
      <c r="A3613" s="2" t="s">
        <v>13221</v>
      </c>
      <c r="B3613" s="2" t="str">
        <f t="shared" si="164"/>
        <v>SDC-TW</v>
      </c>
      <c r="C3613" s="2" t="s">
        <v>13221</v>
      </c>
      <c r="D3613" s="2" t="s">
        <v>13665</v>
      </c>
      <c r="E3613" s="2" t="s">
        <v>987</v>
      </c>
      <c r="F3613" s="2" t="s">
        <v>13666</v>
      </c>
      <c r="G3613" s="3">
        <v>46213</v>
      </c>
      <c r="H3613" s="3">
        <v>46259</v>
      </c>
      <c r="I3613" s="2"/>
      <c r="J3613" s="2" t="s">
        <v>13667</v>
      </c>
      <c r="K3613" s="2" t="s">
        <v>120</v>
      </c>
      <c r="L3613" s="2" t="s">
        <v>13649</v>
      </c>
      <c r="M3613" s="2" t="s">
        <v>13519</v>
      </c>
      <c r="N3613" s="2"/>
      <c r="O3613" s="2" t="s">
        <v>213</v>
      </c>
      <c r="P3613" s="2" t="s">
        <v>160</v>
      </c>
      <c r="Q3613" s="2" t="s">
        <v>3208</v>
      </c>
      <c r="R3613" s="4">
        <v>2</v>
      </c>
      <c r="S3613" s="4">
        <v>1.67</v>
      </c>
      <c r="T3613" s="4"/>
      <c r="U3613" s="4">
        <v>2</v>
      </c>
      <c r="V3613" s="4">
        <v>2</v>
      </c>
      <c r="W3613" s="4">
        <v>2</v>
      </c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>
        <f t="shared" si="165"/>
        <v>0</v>
      </c>
      <c r="AI3613" s="4">
        <f t="shared" si="166"/>
        <v>0</v>
      </c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>
        <v>2</v>
      </c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/>
      <c r="CS3613" s="4"/>
      <c r="CT3613" s="4"/>
      <c r="CU3613" s="4"/>
      <c r="CV3613" s="4"/>
      <c r="CW3613" s="4"/>
      <c r="CX3613" s="4"/>
      <c r="CY3613" s="4"/>
      <c r="CZ3613" s="4"/>
    </row>
    <row r="3614" spans="1:104" ht="11" x14ac:dyDescent="0.25">
      <c r="A3614" s="2" t="s">
        <v>13221</v>
      </c>
      <c r="B3614" s="2" t="str">
        <f t="shared" si="164"/>
        <v>SDC-TW</v>
      </c>
      <c r="C3614" s="2" t="s">
        <v>13221</v>
      </c>
      <c r="D3614" s="2" t="s">
        <v>13668</v>
      </c>
      <c r="E3614" s="2" t="s">
        <v>987</v>
      </c>
      <c r="F3614" s="2" t="s">
        <v>13669</v>
      </c>
      <c r="G3614" s="3">
        <v>46213</v>
      </c>
      <c r="H3614" s="3">
        <v>46259</v>
      </c>
      <c r="I3614" s="2"/>
      <c r="J3614" s="2" t="s">
        <v>13670</v>
      </c>
      <c r="K3614" s="2" t="s">
        <v>120</v>
      </c>
      <c r="L3614" s="2" t="s">
        <v>13649</v>
      </c>
      <c r="M3614" s="2" t="s">
        <v>13519</v>
      </c>
      <c r="N3614" s="2"/>
      <c r="O3614" s="2" t="s">
        <v>213</v>
      </c>
      <c r="P3614" s="2" t="s">
        <v>160</v>
      </c>
      <c r="Q3614" s="2" t="s">
        <v>3208</v>
      </c>
      <c r="R3614" s="4">
        <v>1</v>
      </c>
      <c r="S3614" s="4">
        <v>1.67</v>
      </c>
      <c r="T3614" s="4"/>
      <c r="U3614" s="4">
        <v>1</v>
      </c>
      <c r="V3614" s="4">
        <v>1</v>
      </c>
      <c r="W3614" s="4">
        <v>1</v>
      </c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>
        <f t="shared" si="165"/>
        <v>0</v>
      </c>
      <c r="AI3614" s="4">
        <f t="shared" si="166"/>
        <v>0</v>
      </c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>
        <v>1</v>
      </c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/>
      <c r="CS3614" s="4"/>
      <c r="CT3614" s="4"/>
      <c r="CU3614" s="4"/>
      <c r="CV3614" s="4"/>
      <c r="CW3614" s="4"/>
      <c r="CX3614" s="4"/>
      <c r="CY3614" s="4"/>
      <c r="CZ3614" s="4"/>
    </row>
    <row r="3615" spans="1:104" ht="11" x14ac:dyDescent="0.25">
      <c r="A3615" s="2" t="s">
        <v>13221</v>
      </c>
      <c r="B3615" s="2" t="str">
        <f t="shared" si="164"/>
        <v>SDC-TW</v>
      </c>
      <c r="C3615" s="2" t="s">
        <v>13221</v>
      </c>
      <c r="D3615" s="2" t="s">
        <v>13671</v>
      </c>
      <c r="E3615" s="2" t="s">
        <v>987</v>
      </c>
      <c r="F3615" s="2" t="s">
        <v>13672</v>
      </c>
      <c r="G3615" s="3">
        <v>46213</v>
      </c>
      <c r="H3615" s="3">
        <v>46259</v>
      </c>
      <c r="I3615" s="2"/>
      <c r="J3615" s="2" t="s">
        <v>13673</v>
      </c>
      <c r="K3615" s="2" t="s">
        <v>120</v>
      </c>
      <c r="L3615" s="2" t="s">
        <v>13649</v>
      </c>
      <c r="M3615" s="2" t="s">
        <v>13519</v>
      </c>
      <c r="N3615" s="2"/>
      <c r="O3615" s="2" t="s">
        <v>213</v>
      </c>
      <c r="P3615" s="2" t="s">
        <v>160</v>
      </c>
      <c r="Q3615" s="2" t="s">
        <v>3208</v>
      </c>
      <c r="R3615" s="4">
        <v>2</v>
      </c>
      <c r="S3615" s="4">
        <v>1.67</v>
      </c>
      <c r="T3615" s="4"/>
      <c r="U3615" s="4">
        <v>2</v>
      </c>
      <c r="V3615" s="4">
        <v>2</v>
      </c>
      <c r="W3615" s="4">
        <v>2</v>
      </c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>
        <f t="shared" si="165"/>
        <v>0</v>
      </c>
      <c r="AI3615" s="4">
        <f t="shared" si="166"/>
        <v>0</v>
      </c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>
        <v>2</v>
      </c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</row>
    <row r="3616" spans="1:104" ht="11" x14ac:dyDescent="0.25">
      <c r="A3616" s="2" t="s">
        <v>13221</v>
      </c>
      <c r="B3616" s="2" t="str">
        <f t="shared" si="164"/>
        <v>SDC-TW</v>
      </c>
      <c r="C3616" s="2" t="s">
        <v>13221</v>
      </c>
      <c r="D3616" s="2" t="s">
        <v>13674</v>
      </c>
      <c r="E3616" s="2" t="s">
        <v>987</v>
      </c>
      <c r="F3616" s="2" t="s">
        <v>13675</v>
      </c>
      <c r="G3616" s="3">
        <v>46213</v>
      </c>
      <c r="H3616" s="3">
        <v>46259</v>
      </c>
      <c r="I3616" s="2"/>
      <c r="J3616" s="2" t="s">
        <v>13676</v>
      </c>
      <c r="K3616" s="2" t="s">
        <v>120</v>
      </c>
      <c r="L3616" s="2" t="s">
        <v>13649</v>
      </c>
      <c r="M3616" s="2" t="s">
        <v>13519</v>
      </c>
      <c r="N3616" s="2"/>
      <c r="O3616" s="2" t="s">
        <v>213</v>
      </c>
      <c r="P3616" s="2" t="s">
        <v>160</v>
      </c>
      <c r="Q3616" s="2" t="s">
        <v>3208</v>
      </c>
      <c r="R3616" s="4">
        <v>2</v>
      </c>
      <c r="S3616" s="4">
        <v>1.67</v>
      </c>
      <c r="T3616" s="4"/>
      <c r="U3616" s="4">
        <v>2</v>
      </c>
      <c r="V3616" s="4">
        <v>2</v>
      </c>
      <c r="W3616" s="4">
        <v>2</v>
      </c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>
        <f t="shared" si="165"/>
        <v>0</v>
      </c>
      <c r="AI3616" s="4">
        <f t="shared" si="166"/>
        <v>0</v>
      </c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>
        <v>2</v>
      </c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/>
      <c r="CS3616" s="4"/>
      <c r="CT3616" s="4"/>
      <c r="CU3616" s="4"/>
      <c r="CV3616" s="4"/>
      <c r="CW3616" s="4"/>
      <c r="CX3616" s="4"/>
      <c r="CY3616" s="4"/>
      <c r="CZ3616" s="4"/>
    </row>
    <row r="3617" spans="1:104" ht="11" x14ac:dyDescent="0.25">
      <c r="A3617" s="2" t="s">
        <v>13221</v>
      </c>
      <c r="B3617" s="2" t="str">
        <f t="shared" si="164"/>
        <v>SDC-TW</v>
      </c>
      <c r="C3617" s="2" t="s">
        <v>13221</v>
      </c>
      <c r="D3617" s="2" t="s">
        <v>13677</v>
      </c>
      <c r="E3617" s="2" t="s">
        <v>987</v>
      </c>
      <c r="F3617" s="2" t="s">
        <v>13678</v>
      </c>
      <c r="G3617" s="3">
        <v>46213</v>
      </c>
      <c r="H3617" s="3">
        <v>46259</v>
      </c>
      <c r="I3617" s="2"/>
      <c r="J3617" s="2" t="s">
        <v>13679</v>
      </c>
      <c r="K3617" s="2" t="s">
        <v>120</v>
      </c>
      <c r="L3617" s="2" t="s">
        <v>13680</v>
      </c>
      <c r="M3617" s="2" t="s">
        <v>13499</v>
      </c>
      <c r="N3617" s="2" t="s">
        <v>13681</v>
      </c>
      <c r="O3617" s="2" t="s">
        <v>213</v>
      </c>
      <c r="P3617" s="2" t="s">
        <v>114</v>
      </c>
      <c r="Q3617" s="2" t="s">
        <v>3208</v>
      </c>
      <c r="R3617" s="4">
        <v>2</v>
      </c>
      <c r="S3617" s="4">
        <v>1.62</v>
      </c>
      <c r="T3617" s="4"/>
      <c r="U3617" s="4">
        <v>2</v>
      </c>
      <c r="V3617" s="4">
        <v>2</v>
      </c>
      <c r="W3617" s="4">
        <v>2</v>
      </c>
      <c r="X3617" s="4"/>
      <c r="Y3617" s="4"/>
      <c r="Z3617" s="4"/>
      <c r="AA3617" s="4"/>
      <c r="AB3617" s="4"/>
      <c r="AC3617" s="4"/>
      <c r="AD3617" s="4"/>
      <c r="AE3617" s="4"/>
      <c r="AF3617" s="4"/>
      <c r="AG3617" s="4">
        <v>2</v>
      </c>
      <c r="AH3617" s="4">
        <f t="shared" si="165"/>
        <v>2</v>
      </c>
      <c r="AI3617" s="4">
        <f t="shared" si="166"/>
        <v>3.24</v>
      </c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/>
      <c r="CS3617" s="4"/>
      <c r="CT3617" s="4"/>
      <c r="CU3617" s="4"/>
      <c r="CV3617" s="4"/>
      <c r="CW3617" s="4"/>
      <c r="CX3617" s="4"/>
      <c r="CY3617" s="4"/>
      <c r="CZ3617" s="4"/>
    </row>
    <row r="3618" spans="1:104" ht="11" x14ac:dyDescent="0.25">
      <c r="A3618" s="2" t="s">
        <v>13221</v>
      </c>
      <c r="B3618" s="2" t="str">
        <f t="shared" si="164"/>
        <v>SDC-TW</v>
      </c>
      <c r="C3618" s="2" t="s">
        <v>13221</v>
      </c>
      <c r="D3618" s="2" t="s">
        <v>13682</v>
      </c>
      <c r="E3618" s="2" t="s">
        <v>987</v>
      </c>
      <c r="F3618" s="2" t="s">
        <v>13683</v>
      </c>
      <c r="G3618" s="3">
        <v>46213</v>
      </c>
      <c r="H3618" s="3">
        <v>46259</v>
      </c>
      <c r="I3618" s="2"/>
      <c r="J3618" s="2" t="s">
        <v>13684</v>
      </c>
      <c r="K3618" s="2" t="s">
        <v>120</v>
      </c>
      <c r="L3618" s="2" t="s">
        <v>13680</v>
      </c>
      <c r="M3618" s="2" t="s">
        <v>13499</v>
      </c>
      <c r="N3618" s="2" t="s">
        <v>13681</v>
      </c>
      <c r="O3618" s="2" t="s">
        <v>213</v>
      </c>
      <c r="P3618" s="2" t="s">
        <v>114</v>
      </c>
      <c r="Q3618" s="2" t="s">
        <v>3208</v>
      </c>
      <c r="R3618" s="4">
        <v>3</v>
      </c>
      <c r="S3618" s="4">
        <v>1.62</v>
      </c>
      <c r="T3618" s="4"/>
      <c r="U3618" s="4">
        <v>3</v>
      </c>
      <c r="V3618" s="4">
        <v>3</v>
      </c>
      <c r="W3618" s="4">
        <v>3</v>
      </c>
      <c r="X3618" s="4"/>
      <c r="Y3618" s="4"/>
      <c r="Z3618" s="4"/>
      <c r="AA3618" s="4"/>
      <c r="AB3618" s="4"/>
      <c r="AC3618" s="4"/>
      <c r="AD3618" s="4"/>
      <c r="AE3618" s="4"/>
      <c r="AF3618" s="4"/>
      <c r="AG3618" s="4">
        <v>3</v>
      </c>
      <c r="AH3618" s="4">
        <f t="shared" si="165"/>
        <v>3</v>
      </c>
      <c r="AI3618" s="4">
        <f t="shared" si="166"/>
        <v>4.8600000000000003</v>
      </c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/>
      <c r="CS3618" s="4"/>
      <c r="CT3618" s="4"/>
      <c r="CU3618" s="4"/>
      <c r="CV3618" s="4"/>
      <c r="CW3618" s="4"/>
      <c r="CX3618" s="4"/>
      <c r="CY3618" s="4"/>
      <c r="CZ3618" s="4"/>
    </row>
    <row r="3619" spans="1:104" ht="11" x14ac:dyDescent="0.25">
      <c r="A3619" s="2" t="s">
        <v>13221</v>
      </c>
      <c r="B3619" s="2" t="str">
        <f t="shared" si="164"/>
        <v>SDC-TW</v>
      </c>
      <c r="C3619" s="2" t="s">
        <v>13221</v>
      </c>
      <c r="D3619" s="2" t="s">
        <v>13685</v>
      </c>
      <c r="E3619" s="2" t="s">
        <v>987</v>
      </c>
      <c r="F3619" s="2" t="s">
        <v>13686</v>
      </c>
      <c r="G3619" s="3">
        <v>46213</v>
      </c>
      <c r="H3619" s="3">
        <v>46259</v>
      </c>
      <c r="I3619" s="2"/>
      <c r="J3619" s="2" t="s">
        <v>13687</v>
      </c>
      <c r="K3619" s="2" t="s">
        <v>120</v>
      </c>
      <c r="L3619" s="2" t="s">
        <v>13680</v>
      </c>
      <c r="M3619" s="2" t="s">
        <v>13499</v>
      </c>
      <c r="N3619" s="2" t="s">
        <v>13681</v>
      </c>
      <c r="O3619" s="2" t="s">
        <v>213</v>
      </c>
      <c r="P3619" s="2" t="s">
        <v>114</v>
      </c>
      <c r="Q3619" s="2" t="s">
        <v>3208</v>
      </c>
      <c r="R3619" s="4">
        <v>5</v>
      </c>
      <c r="S3619" s="4">
        <v>1.62</v>
      </c>
      <c r="T3619" s="4"/>
      <c r="U3619" s="4">
        <v>5</v>
      </c>
      <c r="V3619" s="4">
        <v>5</v>
      </c>
      <c r="W3619" s="4">
        <v>5</v>
      </c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>
        <f t="shared" si="165"/>
        <v>0</v>
      </c>
      <c r="AI3619" s="4">
        <f t="shared" si="166"/>
        <v>0</v>
      </c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>
        <v>5</v>
      </c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/>
      <c r="CS3619" s="4"/>
      <c r="CT3619" s="4"/>
      <c r="CU3619" s="4"/>
      <c r="CV3619" s="4"/>
      <c r="CW3619" s="4"/>
      <c r="CX3619" s="4"/>
      <c r="CY3619" s="4"/>
      <c r="CZ3619" s="4"/>
    </row>
    <row r="3620" spans="1:104" ht="11" x14ac:dyDescent="0.25">
      <c r="A3620" s="2" t="s">
        <v>13221</v>
      </c>
      <c r="B3620" s="2" t="str">
        <f t="shared" si="164"/>
        <v>SDC-TW</v>
      </c>
      <c r="C3620" s="2" t="s">
        <v>13221</v>
      </c>
      <c r="D3620" s="2" t="s">
        <v>13688</v>
      </c>
      <c r="E3620" s="2" t="s">
        <v>987</v>
      </c>
      <c r="F3620" s="2" t="s">
        <v>13689</v>
      </c>
      <c r="G3620" s="3">
        <v>46213</v>
      </c>
      <c r="H3620" s="3">
        <v>46259</v>
      </c>
      <c r="I3620" s="2"/>
      <c r="J3620" s="2" t="s">
        <v>13690</v>
      </c>
      <c r="K3620" s="2" t="s">
        <v>120</v>
      </c>
      <c r="L3620" s="2" t="s">
        <v>13680</v>
      </c>
      <c r="M3620" s="2" t="s">
        <v>13499</v>
      </c>
      <c r="N3620" s="2" t="s">
        <v>13681</v>
      </c>
      <c r="O3620" s="2" t="s">
        <v>213</v>
      </c>
      <c r="P3620" s="2" t="s">
        <v>114</v>
      </c>
      <c r="Q3620" s="2" t="s">
        <v>3208</v>
      </c>
      <c r="R3620" s="4">
        <v>3</v>
      </c>
      <c r="S3620" s="4">
        <v>1.62</v>
      </c>
      <c r="T3620" s="4"/>
      <c r="U3620" s="4">
        <v>3</v>
      </c>
      <c r="V3620" s="4">
        <v>3</v>
      </c>
      <c r="W3620" s="4">
        <v>3</v>
      </c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>
        <f t="shared" si="165"/>
        <v>0</v>
      </c>
      <c r="AI3620" s="4">
        <f t="shared" si="166"/>
        <v>0</v>
      </c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>
        <v>3</v>
      </c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/>
      <c r="CS3620" s="4"/>
      <c r="CT3620" s="4"/>
      <c r="CU3620" s="4"/>
      <c r="CV3620" s="4"/>
      <c r="CW3620" s="4"/>
      <c r="CX3620" s="4"/>
      <c r="CY3620" s="4"/>
      <c r="CZ3620" s="4"/>
    </row>
    <row r="3621" spans="1:104" ht="11" x14ac:dyDescent="0.25">
      <c r="A3621" s="2" t="s">
        <v>13221</v>
      </c>
      <c r="B3621" s="2" t="str">
        <f t="shared" si="164"/>
        <v>SDC-TW</v>
      </c>
      <c r="C3621" s="2" t="s">
        <v>13221</v>
      </c>
      <c r="D3621" s="2" t="s">
        <v>13691</v>
      </c>
      <c r="E3621" s="2" t="s">
        <v>987</v>
      </c>
      <c r="F3621" s="2" t="s">
        <v>13692</v>
      </c>
      <c r="G3621" s="3">
        <v>46213</v>
      </c>
      <c r="H3621" s="3">
        <v>46259</v>
      </c>
      <c r="I3621" s="2"/>
      <c r="J3621" s="2" t="s">
        <v>13693</v>
      </c>
      <c r="K3621" s="2" t="s">
        <v>120</v>
      </c>
      <c r="L3621" s="2" t="s">
        <v>13680</v>
      </c>
      <c r="M3621" s="2" t="s">
        <v>13499</v>
      </c>
      <c r="N3621" s="2" t="s">
        <v>13681</v>
      </c>
      <c r="O3621" s="2" t="s">
        <v>213</v>
      </c>
      <c r="P3621" s="2" t="s">
        <v>114</v>
      </c>
      <c r="Q3621" s="2" t="s">
        <v>3208</v>
      </c>
      <c r="R3621" s="4">
        <v>2</v>
      </c>
      <c r="S3621" s="4">
        <v>1.62</v>
      </c>
      <c r="T3621" s="4"/>
      <c r="U3621" s="4">
        <v>2</v>
      </c>
      <c r="V3621" s="4">
        <v>2</v>
      </c>
      <c r="W3621" s="4">
        <v>2</v>
      </c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>
        <f t="shared" si="165"/>
        <v>0</v>
      </c>
      <c r="AI3621" s="4">
        <f t="shared" si="166"/>
        <v>0</v>
      </c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>
        <v>2</v>
      </c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/>
      <c r="CS3621" s="4"/>
      <c r="CT3621" s="4"/>
      <c r="CU3621" s="4"/>
      <c r="CV3621" s="4"/>
      <c r="CW3621" s="4"/>
      <c r="CX3621" s="4"/>
      <c r="CY3621" s="4"/>
      <c r="CZ3621" s="4"/>
    </row>
    <row r="3622" spans="1:104" ht="11" x14ac:dyDescent="0.25">
      <c r="A3622" s="2" t="s">
        <v>13221</v>
      </c>
      <c r="B3622" s="2" t="str">
        <f t="shared" ref="B3622:B3685" si="167">A3622</f>
        <v>SDC-TW</v>
      </c>
      <c r="C3622" s="2" t="s">
        <v>13221</v>
      </c>
      <c r="D3622" s="2" t="s">
        <v>13694</v>
      </c>
      <c r="E3622" s="2" t="s">
        <v>987</v>
      </c>
      <c r="F3622" s="2" t="s">
        <v>13695</v>
      </c>
      <c r="G3622" s="3">
        <v>46213</v>
      </c>
      <c r="H3622" s="3">
        <v>46259</v>
      </c>
      <c r="I3622" s="2"/>
      <c r="J3622" s="2" t="s">
        <v>13696</v>
      </c>
      <c r="K3622" s="2" t="s">
        <v>120</v>
      </c>
      <c r="L3622" s="2" t="s">
        <v>13680</v>
      </c>
      <c r="M3622" s="2" t="s">
        <v>13499</v>
      </c>
      <c r="N3622" s="2" t="s">
        <v>13681</v>
      </c>
      <c r="O3622" s="2" t="s">
        <v>213</v>
      </c>
      <c r="P3622" s="2" t="s">
        <v>114</v>
      </c>
      <c r="Q3622" s="2" t="s">
        <v>3208</v>
      </c>
      <c r="R3622" s="4">
        <v>5</v>
      </c>
      <c r="S3622" s="4">
        <v>1.62</v>
      </c>
      <c r="T3622" s="4"/>
      <c r="U3622" s="4">
        <v>5</v>
      </c>
      <c r="V3622" s="4">
        <v>5</v>
      </c>
      <c r="W3622" s="4">
        <v>5</v>
      </c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>
        <f t="shared" si="165"/>
        <v>0</v>
      </c>
      <c r="AI3622" s="4">
        <f t="shared" si="166"/>
        <v>0</v>
      </c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>
        <v>5</v>
      </c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/>
      <c r="CS3622" s="4"/>
      <c r="CT3622" s="4"/>
      <c r="CU3622" s="4"/>
      <c r="CV3622" s="4"/>
      <c r="CW3622" s="4"/>
      <c r="CX3622" s="4"/>
      <c r="CY3622" s="4"/>
      <c r="CZ3622" s="4"/>
    </row>
    <row r="3623" spans="1:104" ht="11" x14ac:dyDescent="0.25">
      <c r="A3623" s="2" t="s">
        <v>13221</v>
      </c>
      <c r="B3623" s="2" t="str">
        <f t="shared" si="167"/>
        <v>SDC-TW</v>
      </c>
      <c r="C3623" s="2" t="s">
        <v>13221</v>
      </c>
      <c r="D3623" s="2" t="s">
        <v>13697</v>
      </c>
      <c r="E3623" s="2" t="s">
        <v>987</v>
      </c>
      <c r="F3623" s="2" t="s">
        <v>13698</v>
      </c>
      <c r="G3623" s="3">
        <v>46213</v>
      </c>
      <c r="H3623" s="3">
        <v>46259</v>
      </c>
      <c r="I3623" s="2"/>
      <c r="J3623" s="2" t="s">
        <v>13699</v>
      </c>
      <c r="K3623" s="2" t="s">
        <v>120</v>
      </c>
      <c r="L3623" s="2" t="s">
        <v>13680</v>
      </c>
      <c r="M3623" s="2" t="s">
        <v>13499</v>
      </c>
      <c r="N3623" s="2" t="s">
        <v>13681</v>
      </c>
      <c r="O3623" s="2" t="s">
        <v>213</v>
      </c>
      <c r="P3623" s="2" t="s">
        <v>114</v>
      </c>
      <c r="Q3623" s="2" t="s">
        <v>3208</v>
      </c>
      <c r="R3623" s="4">
        <v>1</v>
      </c>
      <c r="S3623" s="4">
        <v>1.62</v>
      </c>
      <c r="T3623" s="4"/>
      <c r="U3623" s="4">
        <v>1</v>
      </c>
      <c r="V3623" s="4">
        <v>1</v>
      </c>
      <c r="W3623" s="4">
        <v>1</v>
      </c>
      <c r="X3623" s="4"/>
      <c r="Y3623" s="4"/>
      <c r="Z3623" s="4"/>
      <c r="AA3623" s="4"/>
      <c r="AB3623" s="4"/>
      <c r="AC3623" s="4"/>
      <c r="AD3623" s="4"/>
      <c r="AE3623" s="4"/>
      <c r="AF3623" s="4"/>
      <c r="AG3623" s="4">
        <v>1</v>
      </c>
      <c r="AH3623" s="4">
        <f t="shared" si="165"/>
        <v>1</v>
      </c>
      <c r="AI3623" s="4">
        <f t="shared" si="166"/>
        <v>1.62</v>
      </c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  <c r="CK3623" s="4"/>
      <c r="CL3623" s="4"/>
      <c r="CM3623" s="4"/>
      <c r="CN3623" s="4"/>
      <c r="CO3623" s="4"/>
      <c r="CP3623" s="4"/>
      <c r="CQ3623" s="4"/>
      <c r="CR3623" s="4"/>
      <c r="CS3623" s="4"/>
      <c r="CT3623" s="4"/>
      <c r="CU3623" s="4"/>
      <c r="CV3623" s="4"/>
      <c r="CW3623" s="4"/>
      <c r="CX3623" s="4"/>
      <c r="CY3623" s="4"/>
      <c r="CZ3623" s="4"/>
    </row>
    <row r="3624" spans="1:104" ht="11" x14ac:dyDescent="0.25">
      <c r="A3624" s="2" t="s">
        <v>13221</v>
      </c>
      <c r="B3624" s="2" t="str">
        <f t="shared" si="167"/>
        <v>SDC-TW</v>
      </c>
      <c r="C3624" s="2" t="s">
        <v>13221</v>
      </c>
      <c r="D3624" s="2" t="s">
        <v>13700</v>
      </c>
      <c r="E3624" s="2" t="s">
        <v>987</v>
      </c>
      <c r="F3624" s="2" t="s">
        <v>13701</v>
      </c>
      <c r="G3624" s="3">
        <v>46213</v>
      </c>
      <c r="H3624" s="3">
        <v>46259</v>
      </c>
      <c r="I3624" s="2"/>
      <c r="J3624" s="2" t="s">
        <v>13702</v>
      </c>
      <c r="K3624" s="2" t="s">
        <v>120</v>
      </c>
      <c r="L3624" s="2" t="s">
        <v>13680</v>
      </c>
      <c r="M3624" s="2" t="s">
        <v>13499</v>
      </c>
      <c r="N3624" s="2" t="s">
        <v>13681</v>
      </c>
      <c r="O3624" s="2" t="s">
        <v>213</v>
      </c>
      <c r="P3624" s="2" t="s">
        <v>114</v>
      </c>
      <c r="Q3624" s="2" t="s">
        <v>3208</v>
      </c>
      <c r="R3624" s="4">
        <v>1</v>
      </c>
      <c r="S3624" s="4">
        <v>1.62</v>
      </c>
      <c r="T3624" s="4"/>
      <c r="U3624" s="4">
        <v>1</v>
      </c>
      <c r="V3624" s="4">
        <v>1</v>
      </c>
      <c r="W3624" s="4">
        <v>1</v>
      </c>
      <c r="X3624" s="4"/>
      <c r="Y3624" s="4"/>
      <c r="Z3624" s="4"/>
      <c r="AA3624" s="4"/>
      <c r="AB3624" s="4"/>
      <c r="AC3624" s="4"/>
      <c r="AD3624" s="4"/>
      <c r="AE3624" s="4"/>
      <c r="AF3624" s="4"/>
      <c r="AG3624" s="4">
        <v>1</v>
      </c>
      <c r="AH3624" s="4">
        <f t="shared" si="165"/>
        <v>1</v>
      </c>
      <c r="AI3624" s="4">
        <f t="shared" si="166"/>
        <v>1.62</v>
      </c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/>
      <c r="CS3624" s="4"/>
      <c r="CT3624" s="4"/>
      <c r="CU3624" s="4"/>
      <c r="CV3624" s="4"/>
      <c r="CW3624" s="4"/>
      <c r="CX3624" s="4"/>
      <c r="CY3624" s="4"/>
      <c r="CZ3624" s="4"/>
    </row>
    <row r="3625" spans="1:104" ht="11" x14ac:dyDescent="0.25">
      <c r="A3625" s="2" t="s">
        <v>13221</v>
      </c>
      <c r="B3625" s="2" t="str">
        <f t="shared" si="167"/>
        <v>SDC-TW</v>
      </c>
      <c r="C3625" s="2" t="s">
        <v>13221</v>
      </c>
      <c r="D3625" s="2" t="s">
        <v>13703</v>
      </c>
      <c r="E3625" s="2" t="s">
        <v>987</v>
      </c>
      <c r="F3625" s="2" t="s">
        <v>13704</v>
      </c>
      <c r="G3625" s="3">
        <v>46213</v>
      </c>
      <c r="H3625" s="3">
        <v>46259</v>
      </c>
      <c r="I3625" s="2"/>
      <c r="J3625" s="2" t="s">
        <v>13705</v>
      </c>
      <c r="K3625" s="2" t="s">
        <v>120</v>
      </c>
      <c r="L3625" s="2" t="s">
        <v>13572</v>
      </c>
      <c r="M3625" s="2" t="s">
        <v>13519</v>
      </c>
      <c r="N3625" s="2" t="s">
        <v>13573</v>
      </c>
      <c r="O3625" s="2" t="s">
        <v>213</v>
      </c>
      <c r="P3625" s="2" t="s">
        <v>160</v>
      </c>
      <c r="Q3625" s="2" t="s">
        <v>3208</v>
      </c>
      <c r="R3625" s="4">
        <v>2</v>
      </c>
      <c r="S3625" s="4">
        <v>1.69</v>
      </c>
      <c r="T3625" s="4"/>
      <c r="U3625" s="4">
        <v>2</v>
      </c>
      <c r="V3625" s="4">
        <v>2</v>
      </c>
      <c r="W3625" s="4">
        <v>2</v>
      </c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>
        <f t="shared" si="165"/>
        <v>0</v>
      </c>
      <c r="AI3625" s="4">
        <f t="shared" si="166"/>
        <v>0</v>
      </c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>
        <v>2</v>
      </c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  <c r="CK3625" s="4"/>
      <c r="CL3625" s="4"/>
      <c r="CM3625" s="4"/>
      <c r="CN3625" s="4"/>
      <c r="CO3625" s="4"/>
      <c r="CP3625" s="4"/>
      <c r="CQ3625" s="4"/>
      <c r="CR3625" s="4"/>
      <c r="CS3625" s="4"/>
      <c r="CT3625" s="4"/>
      <c r="CU3625" s="4"/>
      <c r="CV3625" s="4"/>
      <c r="CW3625" s="4"/>
      <c r="CX3625" s="4"/>
      <c r="CY3625" s="4"/>
      <c r="CZ3625" s="4"/>
    </row>
    <row r="3626" spans="1:104" ht="11" x14ac:dyDescent="0.25">
      <c r="A3626" s="2" t="s">
        <v>13221</v>
      </c>
      <c r="B3626" s="2" t="str">
        <f t="shared" si="167"/>
        <v>SDC-TW</v>
      </c>
      <c r="C3626" s="2" t="s">
        <v>13221</v>
      </c>
      <c r="D3626" s="2" t="s">
        <v>13706</v>
      </c>
      <c r="E3626" s="2" t="s">
        <v>987</v>
      </c>
      <c r="F3626" s="2" t="s">
        <v>13707</v>
      </c>
      <c r="G3626" s="3">
        <v>46213</v>
      </c>
      <c r="H3626" s="3">
        <v>46259</v>
      </c>
      <c r="I3626" s="2"/>
      <c r="J3626" s="2" t="s">
        <v>13708</v>
      </c>
      <c r="K3626" s="2" t="s">
        <v>120</v>
      </c>
      <c r="L3626" s="2" t="s">
        <v>13572</v>
      </c>
      <c r="M3626" s="2" t="s">
        <v>13519</v>
      </c>
      <c r="N3626" s="2" t="s">
        <v>13573</v>
      </c>
      <c r="O3626" s="2" t="s">
        <v>213</v>
      </c>
      <c r="P3626" s="2" t="s">
        <v>160</v>
      </c>
      <c r="Q3626" s="2" t="s">
        <v>3208</v>
      </c>
      <c r="R3626" s="4">
        <v>2</v>
      </c>
      <c r="S3626" s="4">
        <v>1.69</v>
      </c>
      <c r="T3626" s="4"/>
      <c r="U3626" s="4">
        <v>2</v>
      </c>
      <c r="V3626" s="4">
        <v>2</v>
      </c>
      <c r="W3626" s="4">
        <v>2</v>
      </c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>
        <f t="shared" si="165"/>
        <v>0</v>
      </c>
      <c r="AI3626" s="4">
        <f t="shared" si="166"/>
        <v>0</v>
      </c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>
        <v>2</v>
      </c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/>
      <c r="CV3626" s="4"/>
      <c r="CW3626" s="4"/>
      <c r="CX3626" s="4"/>
      <c r="CY3626" s="4"/>
      <c r="CZ3626" s="4"/>
    </row>
    <row r="3627" spans="1:104" ht="11" x14ac:dyDescent="0.25">
      <c r="A3627" s="2" t="s">
        <v>13221</v>
      </c>
      <c r="B3627" s="2" t="str">
        <f t="shared" si="167"/>
        <v>SDC-TW</v>
      </c>
      <c r="C3627" s="2" t="s">
        <v>13221</v>
      </c>
      <c r="D3627" s="2" t="s">
        <v>13709</v>
      </c>
      <c r="E3627" s="2" t="s">
        <v>987</v>
      </c>
      <c r="F3627" s="2" t="s">
        <v>13710</v>
      </c>
      <c r="G3627" s="3">
        <v>46213</v>
      </c>
      <c r="H3627" s="3">
        <v>46259</v>
      </c>
      <c r="I3627" s="2"/>
      <c r="J3627" s="2" t="s">
        <v>13711</v>
      </c>
      <c r="K3627" s="2" t="s">
        <v>120</v>
      </c>
      <c r="L3627" s="2" t="s">
        <v>13572</v>
      </c>
      <c r="M3627" s="2" t="s">
        <v>13519</v>
      </c>
      <c r="N3627" s="2" t="s">
        <v>13573</v>
      </c>
      <c r="O3627" s="2" t="s">
        <v>213</v>
      </c>
      <c r="P3627" s="2" t="s">
        <v>160</v>
      </c>
      <c r="Q3627" s="2" t="s">
        <v>3208</v>
      </c>
      <c r="R3627" s="4">
        <v>2</v>
      </c>
      <c r="S3627" s="4">
        <v>1.69</v>
      </c>
      <c r="T3627" s="4"/>
      <c r="U3627" s="4">
        <v>2</v>
      </c>
      <c r="V3627" s="4">
        <v>2</v>
      </c>
      <c r="W3627" s="4">
        <v>2</v>
      </c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>
        <f t="shared" si="165"/>
        <v>0</v>
      </c>
      <c r="AI3627" s="4">
        <f t="shared" si="166"/>
        <v>0</v>
      </c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>
        <v>2</v>
      </c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/>
      <c r="CS3627" s="4"/>
      <c r="CT3627" s="4"/>
      <c r="CU3627" s="4"/>
      <c r="CV3627" s="4"/>
      <c r="CW3627" s="4"/>
      <c r="CX3627" s="4"/>
      <c r="CY3627" s="4"/>
      <c r="CZ3627" s="4"/>
    </row>
    <row r="3628" spans="1:104" ht="11" x14ac:dyDescent="0.25">
      <c r="A3628" s="2" t="s">
        <v>13221</v>
      </c>
      <c r="B3628" s="2" t="str">
        <f t="shared" si="167"/>
        <v>SDC-TW</v>
      </c>
      <c r="C3628" s="2" t="s">
        <v>13221</v>
      </c>
      <c r="D3628" s="2" t="s">
        <v>13712</v>
      </c>
      <c r="E3628" s="2" t="s">
        <v>987</v>
      </c>
      <c r="F3628" s="2" t="s">
        <v>13713</v>
      </c>
      <c r="G3628" s="3">
        <v>46213</v>
      </c>
      <c r="H3628" s="3">
        <v>46259</v>
      </c>
      <c r="I3628" s="2"/>
      <c r="J3628" s="2" t="s">
        <v>13714</v>
      </c>
      <c r="K3628" s="2" t="s">
        <v>120</v>
      </c>
      <c r="L3628" s="2" t="s">
        <v>13572</v>
      </c>
      <c r="M3628" s="2" t="s">
        <v>13519</v>
      </c>
      <c r="N3628" s="2" t="s">
        <v>13573</v>
      </c>
      <c r="O3628" s="2" t="s">
        <v>213</v>
      </c>
      <c r="P3628" s="2" t="s">
        <v>160</v>
      </c>
      <c r="Q3628" s="2" t="s">
        <v>3208</v>
      </c>
      <c r="R3628" s="4">
        <v>4</v>
      </c>
      <c r="S3628" s="4">
        <v>1.69</v>
      </c>
      <c r="T3628" s="4"/>
      <c r="U3628" s="4">
        <v>4</v>
      </c>
      <c r="V3628" s="4">
        <v>4</v>
      </c>
      <c r="W3628" s="4">
        <v>4</v>
      </c>
      <c r="X3628" s="4"/>
      <c r="Y3628" s="4"/>
      <c r="Z3628" s="4"/>
      <c r="AA3628" s="4"/>
      <c r="AB3628" s="4"/>
      <c r="AC3628" s="4"/>
      <c r="AD3628" s="4"/>
      <c r="AE3628" s="4"/>
      <c r="AF3628" s="4"/>
      <c r="AG3628" s="4">
        <v>4</v>
      </c>
      <c r="AH3628" s="4">
        <f t="shared" si="165"/>
        <v>4</v>
      </c>
      <c r="AI3628" s="4">
        <f t="shared" si="166"/>
        <v>6.76</v>
      </c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/>
      <c r="CS3628" s="4"/>
      <c r="CT3628" s="4"/>
      <c r="CU3628" s="4"/>
      <c r="CV3628" s="4"/>
      <c r="CW3628" s="4"/>
      <c r="CX3628" s="4"/>
      <c r="CY3628" s="4"/>
      <c r="CZ3628" s="4"/>
    </row>
    <row r="3629" spans="1:104" ht="11" x14ac:dyDescent="0.25">
      <c r="A3629" s="2" t="s">
        <v>13221</v>
      </c>
      <c r="B3629" s="2" t="str">
        <f t="shared" si="167"/>
        <v>SDC-TW</v>
      </c>
      <c r="C3629" s="2" t="s">
        <v>13221</v>
      </c>
      <c r="D3629" s="2" t="s">
        <v>13715</v>
      </c>
      <c r="E3629" s="2" t="s">
        <v>987</v>
      </c>
      <c r="F3629" s="2" t="s">
        <v>13716</v>
      </c>
      <c r="G3629" s="3">
        <v>46213</v>
      </c>
      <c r="H3629" s="3">
        <v>46259</v>
      </c>
      <c r="I3629" s="2"/>
      <c r="J3629" s="2" t="s">
        <v>13717</v>
      </c>
      <c r="K3629" s="2" t="s">
        <v>120</v>
      </c>
      <c r="L3629" s="2" t="s">
        <v>13572</v>
      </c>
      <c r="M3629" s="2" t="s">
        <v>13519</v>
      </c>
      <c r="N3629" s="2" t="s">
        <v>13573</v>
      </c>
      <c r="O3629" s="2" t="s">
        <v>213</v>
      </c>
      <c r="P3629" s="2" t="s">
        <v>160</v>
      </c>
      <c r="Q3629" s="2" t="s">
        <v>3208</v>
      </c>
      <c r="R3629" s="4">
        <v>1</v>
      </c>
      <c r="S3629" s="4">
        <v>1.69</v>
      </c>
      <c r="T3629" s="4"/>
      <c r="U3629" s="4">
        <v>1</v>
      </c>
      <c r="V3629" s="4">
        <v>1</v>
      </c>
      <c r="W3629" s="4">
        <v>1</v>
      </c>
      <c r="X3629" s="4"/>
      <c r="Y3629" s="4"/>
      <c r="Z3629" s="4"/>
      <c r="AA3629" s="4"/>
      <c r="AB3629" s="4"/>
      <c r="AC3629" s="4"/>
      <c r="AD3629" s="4"/>
      <c r="AE3629" s="4"/>
      <c r="AF3629" s="4"/>
      <c r="AG3629" s="4">
        <v>1</v>
      </c>
      <c r="AH3629" s="4">
        <f t="shared" si="165"/>
        <v>1</v>
      </c>
      <c r="AI3629" s="4">
        <f t="shared" si="166"/>
        <v>1.69</v>
      </c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/>
      <c r="CS3629" s="4"/>
      <c r="CT3629" s="4"/>
      <c r="CU3629" s="4"/>
      <c r="CV3629" s="4"/>
      <c r="CW3629" s="4"/>
      <c r="CX3629" s="4"/>
      <c r="CY3629" s="4"/>
      <c r="CZ3629" s="4"/>
    </row>
    <row r="3630" spans="1:104" ht="11" x14ac:dyDescent="0.25">
      <c r="A3630" s="2" t="s">
        <v>13221</v>
      </c>
      <c r="B3630" s="2" t="str">
        <f t="shared" si="167"/>
        <v>SDC-TW</v>
      </c>
      <c r="C3630" s="2" t="s">
        <v>13221</v>
      </c>
      <c r="D3630" s="2" t="s">
        <v>13718</v>
      </c>
      <c r="E3630" s="2" t="s">
        <v>987</v>
      </c>
      <c r="F3630" s="2" t="s">
        <v>13719</v>
      </c>
      <c r="G3630" s="3">
        <v>46213</v>
      </c>
      <c r="H3630" s="3">
        <v>46259</v>
      </c>
      <c r="I3630" s="2"/>
      <c r="J3630" s="2" t="s">
        <v>13720</v>
      </c>
      <c r="K3630" s="2" t="s">
        <v>120</v>
      </c>
      <c r="L3630" s="2" t="s">
        <v>13572</v>
      </c>
      <c r="M3630" s="2" t="s">
        <v>13519</v>
      </c>
      <c r="N3630" s="2" t="s">
        <v>13573</v>
      </c>
      <c r="O3630" s="2" t="s">
        <v>213</v>
      </c>
      <c r="P3630" s="2" t="s">
        <v>160</v>
      </c>
      <c r="Q3630" s="2" t="s">
        <v>3208</v>
      </c>
      <c r="R3630" s="4">
        <v>2</v>
      </c>
      <c r="S3630" s="4">
        <v>1.69</v>
      </c>
      <c r="T3630" s="4"/>
      <c r="U3630" s="4">
        <v>2</v>
      </c>
      <c r="V3630" s="4">
        <v>2</v>
      </c>
      <c r="W3630" s="4">
        <v>2</v>
      </c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>
        <f t="shared" si="165"/>
        <v>0</v>
      </c>
      <c r="AI3630" s="4">
        <f t="shared" si="166"/>
        <v>0</v>
      </c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>
        <v>2</v>
      </c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/>
      <c r="CV3630" s="4"/>
      <c r="CW3630" s="4"/>
      <c r="CX3630" s="4"/>
      <c r="CY3630" s="4"/>
      <c r="CZ3630" s="4"/>
    </row>
    <row r="3631" spans="1:104" ht="11" x14ac:dyDescent="0.25">
      <c r="A3631" s="2" t="s">
        <v>13221</v>
      </c>
      <c r="B3631" s="2" t="str">
        <f t="shared" si="167"/>
        <v>SDC-TW</v>
      </c>
      <c r="C3631" s="2" t="s">
        <v>13221</v>
      </c>
      <c r="D3631" s="2" t="s">
        <v>13721</v>
      </c>
      <c r="E3631" s="2" t="s">
        <v>987</v>
      </c>
      <c r="F3631" s="2" t="s">
        <v>13722</v>
      </c>
      <c r="G3631" s="3">
        <v>46213</v>
      </c>
      <c r="H3631" s="3">
        <v>46259</v>
      </c>
      <c r="I3631" s="2"/>
      <c r="J3631" s="2" t="s">
        <v>13723</v>
      </c>
      <c r="K3631" s="2" t="s">
        <v>120</v>
      </c>
      <c r="L3631" s="2" t="s">
        <v>13572</v>
      </c>
      <c r="M3631" s="2" t="s">
        <v>13519</v>
      </c>
      <c r="N3631" s="2" t="s">
        <v>13573</v>
      </c>
      <c r="O3631" s="2" t="s">
        <v>213</v>
      </c>
      <c r="P3631" s="2" t="s">
        <v>160</v>
      </c>
      <c r="Q3631" s="2" t="s">
        <v>3208</v>
      </c>
      <c r="R3631" s="4">
        <v>1</v>
      </c>
      <c r="S3631" s="4">
        <v>1.69</v>
      </c>
      <c r="T3631" s="4"/>
      <c r="U3631" s="4">
        <v>1</v>
      </c>
      <c r="V3631" s="4">
        <v>1</v>
      </c>
      <c r="W3631" s="4">
        <v>1</v>
      </c>
      <c r="X3631" s="4"/>
      <c r="Y3631" s="4"/>
      <c r="Z3631" s="4"/>
      <c r="AA3631" s="4"/>
      <c r="AB3631" s="4"/>
      <c r="AC3631" s="4"/>
      <c r="AD3631" s="4"/>
      <c r="AE3631" s="4"/>
      <c r="AF3631" s="4"/>
      <c r="AG3631" s="4">
        <v>1</v>
      </c>
      <c r="AH3631" s="4">
        <f t="shared" si="165"/>
        <v>1</v>
      </c>
      <c r="AI3631" s="4">
        <f t="shared" si="166"/>
        <v>1.69</v>
      </c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/>
      <c r="CS3631" s="4"/>
      <c r="CT3631" s="4"/>
      <c r="CU3631" s="4"/>
      <c r="CV3631" s="4"/>
      <c r="CW3631" s="4"/>
      <c r="CX3631" s="4"/>
      <c r="CY3631" s="4"/>
      <c r="CZ3631" s="4"/>
    </row>
    <row r="3632" spans="1:104" ht="11" x14ac:dyDescent="0.25">
      <c r="A3632" s="2" t="s">
        <v>13221</v>
      </c>
      <c r="B3632" s="2" t="str">
        <f t="shared" si="167"/>
        <v>SDC-TW</v>
      </c>
      <c r="C3632" s="2" t="s">
        <v>13221</v>
      </c>
      <c r="D3632" s="2" t="s">
        <v>13724</v>
      </c>
      <c r="E3632" s="2" t="s">
        <v>987</v>
      </c>
      <c r="F3632" s="2" t="s">
        <v>13725</v>
      </c>
      <c r="G3632" s="3">
        <v>46213</v>
      </c>
      <c r="H3632" s="3">
        <v>46259</v>
      </c>
      <c r="I3632" s="2"/>
      <c r="J3632" s="2" t="s">
        <v>13726</v>
      </c>
      <c r="K3632" s="2" t="s">
        <v>120</v>
      </c>
      <c r="L3632" s="2" t="s">
        <v>13572</v>
      </c>
      <c r="M3632" s="2" t="s">
        <v>13519</v>
      </c>
      <c r="N3632" s="2" t="s">
        <v>13573</v>
      </c>
      <c r="O3632" s="2" t="s">
        <v>213</v>
      </c>
      <c r="P3632" s="2" t="s">
        <v>160</v>
      </c>
      <c r="Q3632" s="2" t="s">
        <v>3208</v>
      </c>
      <c r="R3632" s="4">
        <v>1</v>
      </c>
      <c r="S3632" s="4">
        <v>1.69</v>
      </c>
      <c r="T3632" s="4"/>
      <c r="U3632" s="4">
        <v>1</v>
      </c>
      <c r="V3632" s="4">
        <v>1</v>
      </c>
      <c r="W3632" s="4">
        <v>1</v>
      </c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>
        <f t="shared" si="165"/>
        <v>0</v>
      </c>
      <c r="AI3632" s="4">
        <f t="shared" si="166"/>
        <v>0</v>
      </c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>
        <v>1</v>
      </c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/>
      <c r="CG3632" s="4"/>
      <c r="CH3632" s="4"/>
      <c r="CI3632" s="4"/>
      <c r="CJ3632" s="4"/>
      <c r="CK3632" s="4"/>
      <c r="CL3632" s="4"/>
      <c r="CM3632" s="4"/>
      <c r="CN3632" s="4"/>
      <c r="CO3632" s="4"/>
      <c r="CP3632" s="4"/>
      <c r="CQ3632" s="4"/>
      <c r="CR3632" s="4"/>
      <c r="CS3632" s="4"/>
      <c r="CT3632" s="4"/>
      <c r="CU3632" s="4"/>
      <c r="CV3632" s="4"/>
      <c r="CW3632" s="4"/>
      <c r="CX3632" s="4"/>
      <c r="CY3632" s="4"/>
      <c r="CZ3632" s="4"/>
    </row>
    <row r="3633" spans="1:104" ht="11" x14ac:dyDescent="0.25">
      <c r="A3633" s="2" t="s">
        <v>13221</v>
      </c>
      <c r="B3633" s="2" t="str">
        <f t="shared" si="167"/>
        <v>SDC-TW</v>
      </c>
      <c r="C3633" s="2" t="s">
        <v>13221</v>
      </c>
      <c r="D3633" s="2" t="s">
        <v>13727</v>
      </c>
      <c r="E3633" s="2" t="s">
        <v>987</v>
      </c>
      <c r="F3633" s="2" t="s">
        <v>13728</v>
      </c>
      <c r="G3633" s="3">
        <v>46213</v>
      </c>
      <c r="H3633" s="3">
        <v>46259</v>
      </c>
      <c r="I3633" s="2"/>
      <c r="J3633" s="2" t="s">
        <v>13729</v>
      </c>
      <c r="K3633" s="2" t="s">
        <v>120</v>
      </c>
      <c r="L3633" s="2" t="s">
        <v>13572</v>
      </c>
      <c r="M3633" s="2" t="s">
        <v>13519</v>
      </c>
      <c r="N3633" s="2" t="s">
        <v>13573</v>
      </c>
      <c r="O3633" s="2" t="s">
        <v>213</v>
      </c>
      <c r="P3633" s="2" t="s">
        <v>160</v>
      </c>
      <c r="Q3633" s="2" t="s">
        <v>3208</v>
      </c>
      <c r="R3633" s="4">
        <v>1</v>
      </c>
      <c r="S3633" s="4">
        <v>1.69</v>
      </c>
      <c r="T3633" s="4"/>
      <c r="U3633" s="4">
        <v>1</v>
      </c>
      <c r="V3633" s="4">
        <v>1</v>
      </c>
      <c r="W3633" s="4">
        <v>1</v>
      </c>
      <c r="X3633" s="4"/>
      <c r="Y3633" s="4"/>
      <c r="Z3633" s="4"/>
      <c r="AA3633" s="4"/>
      <c r="AB3633" s="4"/>
      <c r="AC3633" s="4"/>
      <c r="AD3633" s="4"/>
      <c r="AE3633" s="4"/>
      <c r="AF3633" s="4"/>
      <c r="AG3633" s="4">
        <v>1</v>
      </c>
      <c r="AH3633" s="4">
        <f t="shared" si="165"/>
        <v>1</v>
      </c>
      <c r="AI3633" s="4">
        <f t="shared" si="166"/>
        <v>1.69</v>
      </c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  <c r="CH3633" s="4"/>
      <c r="CI3633" s="4"/>
      <c r="CJ3633" s="4"/>
      <c r="CK3633" s="4"/>
      <c r="CL3633" s="4"/>
      <c r="CM3633" s="4"/>
      <c r="CN3633" s="4"/>
      <c r="CO3633" s="4"/>
      <c r="CP3633" s="4"/>
      <c r="CQ3633" s="4"/>
      <c r="CR3633" s="4"/>
      <c r="CS3633" s="4"/>
      <c r="CT3633" s="4"/>
      <c r="CU3633" s="4"/>
      <c r="CV3633" s="4"/>
      <c r="CW3633" s="4"/>
      <c r="CX3633" s="4"/>
      <c r="CY3633" s="4"/>
      <c r="CZ3633" s="4"/>
    </row>
    <row r="3634" spans="1:104" ht="11" x14ac:dyDescent="0.25">
      <c r="A3634" s="2" t="s">
        <v>13221</v>
      </c>
      <c r="B3634" s="2" t="str">
        <f t="shared" si="167"/>
        <v>SDC-TW</v>
      </c>
      <c r="C3634" s="2" t="s">
        <v>13221</v>
      </c>
      <c r="D3634" s="2" t="s">
        <v>13730</v>
      </c>
      <c r="E3634" s="2" t="s">
        <v>987</v>
      </c>
      <c r="F3634" s="2" t="s">
        <v>13731</v>
      </c>
      <c r="G3634" s="3">
        <v>46213</v>
      </c>
      <c r="H3634" s="3">
        <v>46259</v>
      </c>
      <c r="I3634" s="2"/>
      <c r="J3634" s="2" t="s">
        <v>13732</v>
      </c>
      <c r="K3634" s="2" t="s">
        <v>120</v>
      </c>
      <c r="L3634" s="2" t="s">
        <v>13733</v>
      </c>
      <c r="M3634" s="2" t="s">
        <v>13519</v>
      </c>
      <c r="N3634" s="2" t="s">
        <v>13734</v>
      </c>
      <c r="O3634" s="2" t="s">
        <v>213</v>
      </c>
      <c r="P3634" s="2" t="s">
        <v>160</v>
      </c>
      <c r="Q3634" s="2" t="s">
        <v>3208</v>
      </c>
      <c r="R3634" s="4">
        <v>4</v>
      </c>
      <c r="S3634" s="4">
        <v>2.72</v>
      </c>
      <c r="T3634" s="4"/>
      <c r="U3634" s="4">
        <v>4</v>
      </c>
      <c r="V3634" s="4">
        <v>4</v>
      </c>
      <c r="W3634" s="4">
        <v>4</v>
      </c>
      <c r="X3634" s="4"/>
      <c r="Y3634" s="4"/>
      <c r="Z3634" s="4"/>
      <c r="AA3634" s="4"/>
      <c r="AB3634" s="4">
        <v>4</v>
      </c>
      <c r="AC3634" s="4"/>
      <c r="AD3634" s="4"/>
      <c r="AE3634" s="4"/>
      <c r="AF3634" s="4"/>
      <c r="AG3634" s="4"/>
      <c r="AH3634" s="4">
        <f t="shared" si="165"/>
        <v>4</v>
      </c>
      <c r="AI3634" s="4">
        <f t="shared" si="166"/>
        <v>10.88</v>
      </c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/>
      <c r="CI3634" s="4"/>
      <c r="CJ3634" s="4"/>
      <c r="CK3634" s="4"/>
      <c r="CL3634" s="4"/>
      <c r="CM3634" s="4"/>
      <c r="CN3634" s="4"/>
      <c r="CO3634" s="4"/>
      <c r="CP3634" s="4"/>
      <c r="CQ3634" s="4"/>
      <c r="CR3634" s="4"/>
      <c r="CS3634" s="4"/>
      <c r="CT3634" s="4"/>
      <c r="CU3634" s="4"/>
      <c r="CV3634" s="4"/>
      <c r="CW3634" s="4"/>
      <c r="CX3634" s="4"/>
      <c r="CY3634" s="4"/>
      <c r="CZ3634" s="4"/>
    </row>
    <row r="3635" spans="1:104" ht="11" x14ac:dyDescent="0.25">
      <c r="A3635" s="2" t="s">
        <v>13221</v>
      </c>
      <c r="B3635" s="2" t="str">
        <f t="shared" si="167"/>
        <v>SDC-TW</v>
      </c>
      <c r="C3635" s="2" t="s">
        <v>13221</v>
      </c>
      <c r="D3635" s="2" t="s">
        <v>13735</v>
      </c>
      <c r="E3635" s="2" t="s">
        <v>987</v>
      </c>
      <c r="F3635" s="2" t="s">
        <v>13736</v>
      </c>
      <c r="G3635" s="3">
        <v>46213</v>
      </c>
      <c r="H3635" s="3">
        <v>46259</v>
      </c>
      <c r="I3635" s="2"/>
      <c r="J3635" s="2" t="s">
        <v>13737</v>
      </c>
      <c r="K3635" s="2" t="s">
        <v>120</v>
      </c>
      <c r="L3635" s="2" t="s">
        <v>13733</v>
      </c>
      <c r="M3635" s="2" t="s">
        <v>13519</v>
      </c>
      <c r="N3635" s="2" t="s">
        <v>13734</v>
      </c>
      <c r="O3635" s="2" t="s">
        <v>213</v>
      </c>
      <c r="P3635" s="2" t="s">
        <v>160</v>
      </c>
      <c r="Q3635" s="2" t="s">
        <v>3208</v>
      </c>
      <c r="R3635" s="4">
        <v>1</v>
      </c>
      <c r="S3635" s="4">
        <v>2.72</v>
      </c>
      <c r="T3635" s="4"/>
      <c r="U3635" s="4">
        <v>1</v>
      </c>
      <c r="V3635" s="4">
        <v>1</v>
      </c>
      <c r="W3635" s="4">
        <v>1</v>
      </c>
      <c r="X3635" s="4"/>
      <c r="Y3635" s="4"/>
      <c r="Z3635" s="4"/>
      <c r="AA3635" s="4"/>
      <c r="AB3635" s="4">
        <v>1</v>
      </c>
      <c r="AC3635" s="4"/>
      <c r="AD3635" s="4"/>
      <c r="AE3635" s="4"/>
      <c r="AF3635" s="4"/>
      <c r="AG3635" s="4"/>
      <c r="AH3635" s="4">
        <f t="shared" si="165"/>
        <v>1</v>
      </c>
      <c r="AI3635" s="4">
        <f t="shared" si="166"/>
        <v>2.72</v>
      </c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/>
      <c r="CI3635" s="4"/>
      <c r="CJ3635" s="4"/>
      <c r="CK3635" s="4"/>
      <c r="CL3635" s="4"/>
      <c r="CM3635" s="4"/>
      <c r="CN3635" s="4"/>
      <c r="CO3635" s="4"/>
      <c r="CP3635" s="4"/>
      <c r="CQ3635" s="4"/>
      <c r="CR3635" s="4"/>
      <c r="CS3635" s="4"/>
      <c r="CT3635" s="4"/>
      <c r="CU3635" s="4"/>
      <c r="CV3635" s="4"/>
      <c r="CW3635" s="4"/>
      <c r="CX3635" s="4"/>
      <c r="CY3635" s="4"/>
      <c r="CZ3635" s="4"/>
    </row>
    <row r="3636" spans="1:104" ht="11" x14ac:dyDescent="0.25">
      <c r="A3636" s="2" t="s">
        <v>13221</v>
      </c>
      <c r="B3636" s="2" t="str">
        <f t="shared" si="167"/>
        <v>SDC-TW</v>
      </c>
      <c r="C3636" s="2" t="s">
        <v>13221</v>
      </c>
      <c r="D3636" s="2" t="s">
        <v>13738</v>
      </c>
      <c r="E3636" s="2" t="s">
        <v>987</v>
      </c>
      <c r="F3636" s="2" t="s">
        <v>13739</v>
      </c>
      <c r="G3636" s="3">
        <v>46213</v>
      </c>
      <c r="H3636" s="3">
        <v>46259</v>
      </c>
      <c r="I3636" s="2"/>
      <c r="J3636" s="2" t="s">
        <v>13740</v>
      </c>
      <c r="K3636" s="2" t="s">
        <v>120</v>
      </c>
      <c r="L3636" s="2" t="s">
        <v>13733</v>
      </c>
      <c r="M3636" s="2" t="s">
        <v>13519</v>
      </c>
      <c r="N3636" s="2" t="s">
        <v>13734</v>
      </c>
      <c r="O3636" s="2" t="s">
        <v>213</v>
      </c>
      <c r="P3636" s="2" t="s">
        <v>160</v>
      </c>
      <c r="Q3636" s="2" t="s">
        <v>3208</v>
      </c>
      <c r="R3636" s="4">
        <v>2</v>
      </c>
      <c r="S3636" s="4">
        <v>2.72</v>
      </c>
      <c r="T3636" s="4"/>
      <c r="U3636" s="4">
        <v>2</v>
      </c>
      <c r="V3636" s="4">
        <v>2</v>
      </c>
      <c r="W3636" s="4">
        <v>2</v>
      </c>
      <c r="X3636" s="4"/>
      <c r="Y3636" s="4"/>
      <c r="Z3636" s="4"/>
      <c r="AA3636" s="4"/>
      <c r="AB3636" s="4">
        <v>2</v>
      </c>
      <c r="AC3636" s="4"/>
      <c r="AD3636" s="4"/>
      <c r="AE3636" s="4"/>
      <c r="AF3636" s="4"/>
      <c r="AG3636" s="4"/>
      <c r="AH3636" s="4">
        <f t="shared" si="165"/>
        <v>2</v>
      </c>
      <c r="AI3636" s="4">
        <f t="shared" si="166"/>
        <v>5.44</v>
      </c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  <c r="CK3636" s="4"/>
      <c r="CL3636" s="4"/>
      <c r="CM3636" s="4"/>
      <c r="CN3636" s="4"/>
      <c r="CO3636" s="4"/>
      <c r="CP3636" s="4"/>
      <c r="CQ3636" s="4"/>
      <c r="CR3636" s="4"/>
      <c r="CS3636" s="4"/>
      <c r="CT3636" s="4"/>
      <c r="CU3636" s="4"/>
      <c r="CV3636" s="4"/>
      <c r="CW3636" s="4"/>
      <c r="CX3636" s="4"/>
      <c r="CY3636" s="4"/>
      <c r="CZ3636" s="4"/>
    </row>
    <row r="3637" spans="1:104" ht="11" x14ac:dyDescent="0.25">
      <c r="A3637" s="2" t="s">
        <v>13221</v>
      </c>
      <c r="B3637" s="2" t="str">
        <f t="shared" si="167"/>
        <v>SDC-TW</v>
      </c>
      <c r="C3637" s="2" t="s">
        <v>13221</v>
      </c>
      <c r="D3637" s="2" t="s">
        <v>13741</v>
      </c>
      <c r="E3637" s="2" t="s">
        <v>987</v>
      </c>
      <c r="F3637" s="2" t="s">
        <v>13742</v>
      </c>
      <c r="G3637" s="3">
        <v>46213</v>
      </c>
      <c r="H3637" s="3">
        <v>46259</v>
      </c>
      <c r="I3637" s="2"/>
      <c r="J3637" s="2" t="s">
        <v>13743</v>
      </c>
      <c r="K3637" s="2" t="s">
        <v>120</v>
      </c>
      <c r="L3637" s="2" t="s">
        <v>13733</v>
      </c>
      <c r="M3637" s="2" t="s">
        <v>13519</v>
      </c>
      <c r="N3637" s="2" t="s">
        <v>13734</v>
      </c>
      <c r="O3637" s="2" t="s">
        <v>213</v>
      </c>
      <c r="P3637" s="2" t="s">
        <v>160</v>
      </c>
      <c r="Q3637" s="2" t="s">
        <v>3208</v>
      </c>
      <c r="R3637" s="4">
        <v>1</v>
      </c>
      <c r="S3637" s="4">
        <v>2.72</v>
      </c>
      <c r="T3637" s="4"/>
      <c r="U3637" s="4">
        <v>1</v>
      </c>
      <c r="V3637" s="4">
        <v>1</v>
      </c>
      <c r="W3637" s="4">
        <v>1</v>
      </c>
      <c r="X3637" s="4"/>
      <c r="Y3637" s="4"/>
      <c r="Z3637" s="4"/>
      <c r="AA3637" s="4"/>
      <c r="AB3637" s="4">
        <v>1</v>
      </c>
      <c r="AC3637" s="4"/>
      <c r="AD3637" s="4"/>
      <c r="AE3637" s="4"/>
      <c r="AF3637" s="4"/>
      <c r="AG3637" s="4"/>
      <c r="AH3637" s="4">
        <f t="shared" si="165"/>
        <v>1</v>
      </c>
      <c r="AI3637" s="4">
        <f t="shared" si="166"/>
        <v>2.72</v>
      </c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  <c r="CK3637" s="4"/>
      <c r="CL3637" s="4"/>
      <c r="CM3637" s="4"/>
      <c r="CN3637" s="4"/>
      <c r="CO3637" s="4"/>
      <c r="CP3637" s="4"/>
      <c r="CQ3637" s="4"/>
      <c r="CR3637" s="4"/>
      <c r="CS3637" s="4"/>
      <c r="CT3637" s="4"/>
      <c r="CU3637" s="4"/>
      <c r="CV3637" s="4"/>
      <c r="CW3637" s="4"/>
      <c r="CX3637" s="4"/>
      <c r="CY3637" s="4"/>
      <c r="CZ3637" s="4"/>
    </row>
    <row r="3638" spans="1:104" ht="11" x14ac:dyDescent="0.25">
      <c r="A3638" s="2" t="s">
        <v>13221</v>
      </c>
      <c r="B3638" s="2" t="str">
        <f t="shared" si="167"/>
        <v>SDC-TW</v>
      </c>
      <c r="C3638" s="2" t="s">
        <v>13221</v>
      </c>
      <c r="D3638" s="2" t="s">
        <v>13744</v>
      </c>
      <c r="E3638" s="2" t="s">
        <v>987</v>
      </c>
      <c r="F3638" s="2" t="s">
        <v>13745</v>
      </c>
      <c r="G3638" s="3">
        <v>46213</v>
      </c>
      <c r="H3638" s="3">
        <v>46259</v>
      </c>
      <c r="I3638" s="2"/>
      <c r="J3638" s="2" t="s">
        <v>13746</v>
      </c>
      <c r="K3638" s="2" t="s">
        <v>120</v>
      </c>
      <c r="L3638" s="2" t="s">
        <v>13733</v>
      </c>
      <c r="M3638" s="2" t="s">
        <v>13519</v>
      </c>
      <c r="N3638" s="2" t="s">
        <v>13734</v>
      </c>
      <c r="O3638" s="2" t="s">
        <v>213</v>
      </c>
      <c r="P3638" s="2" t="s">
        <v>160</v>
      </c>
      <c r="Q3638" s="2" t="s">
        <v>3208</v>
      </c>
      <c r="R3638" s="4">
        <v>1</v>
      </c>
      <c r="S3638" s="4">
        <v>2.72</v>
      </c>
      <c r="T3638" s="4"/>
      <c r="U3638" s="4">
        <v>1</v>
      </c>
      <c r="V3638" s="4">
        <v>1</v>
      </c>
      <c r="W3638" s="4">
        <v>1</v>
      </c>
      <c r="X3638" s="4"/>
      <c r="Y3638" s="4"/>
      <c r="Z3638" s="4"/>
      <c r="AA3638" s="4"/>
      <c r="AB3638" s="4">
        <v>1</v>
      </c>
      <c r="AC3638" s="4"/>
      <c r="AD3638" s="4"/>
      <c r="AE3638" s="4"/>
      <c r="AF3638" s="4"/>
      <c r="AG3638" s="4"/>
      <c r="AH3638" s="4">
        <f t="shared" si="165"/>
        <v>1</v>
      </c>
      <c r="AI3638" s="4">
        <f t="shared" si="166"/>
        <v>2.72</v>
      </c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/>
      <c r="CI3638" s="4"/>
      <c r="CJ3638" s="4"/>
      <c r="CK3638" s="4"/>
      <c r="CL3638" s="4"/>
      <c r="CM3638" s="4"/>
      <c r="CN3638" s="4"/>
      <c r="CO3638" s="4"/>
      <c r="CP3638" s="4"/>
      <c r="CQ3638" s="4"/>
      <c r="CR3638" s="4"/>
      <c r="CS3638" s="4"/>
      <c r="CT3638" s="4"/>
      <c r="CU3638" s="4"/>
      <c r="CV3638" s="4"/>
      <c r="CW3638" s="4"/>
      <c r="CX3638" s="4"/>
      <c r="CY3638" s="4"/>
      <c r="CZ3638" s="4"/>
    </row>
    <row r="3639" spans="1:104" ht="11" x14ac:dyDescent="0.25">
      <c r="A3639" s="2" t="s">
        <v>13221</v>
      </c>
      <c r="B3639" s="2" t="str">
        <f t="shared" si="167"/>
        <v>SDC-TW</v>
      </c>
      <c r="C3639" s="2" t="s">
        <v>13221</v>
      </c>
      <c r="D3639" s="2" t="s">
        <v>13747</v>
      </c>
      <c r="E3639" s="2" t="s">
        <v>987</v>
      </c>
      <c r="F3639" s="2" t="s">
        <v>13748</v>
      </c>
      <c r="G3639" s="3">
        <v>46213</v>
      </c>
      <c r="H3639" s="3">
        <v>46259</v>
      </c>
      <c r="I3639" s="2"/>
      <c r="J3639" s="2" t="s">
        <v>13749</v>
      </c>
      <c r="K3639" s="2" t="s">
        <v>120</v>
      </c>
      <c r="L3639" s="2" t="s">
        <v>13750</v>
      </c>
      <c r="M3639" s="2" t="s">
        <v>13519</v>
      </c>
      <c r="N3639" s="2" t="s">
        <v>13751</v>
      </c>
      <c r="O3639" s="2" t="s">
        <v>213</v>
      </c>
      <c r="P3639" s="2" t="s">
        <v>160</v>
      </c>
      <c r="Q3639" s="2" t="s">
        <v>3208</v>
      </c>
      <c r="R3639" s="4">
        <v>1</v>
      </c>
      <c r="S3639" s="4">
        <v>1.96</v>
      </c>
      <c r="T3639" s="4"/>
      <c r="U3639" s="4">
        <v>1</v>
      </c>
      <c r="V3639" s="4">
        <v>1</v>
      </c>
      <c r="W3639" s="4">
        <v>1</v>
      </c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>
        <f t="shared" si="165"/>
        <v>0</v>
      </c>
      <c r="AI3639" s="4">
        <f t="shared" si="166"/>
        <v>0</v>
      </c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>
        <v>1</v>
      </c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/>
      <c r="CS3639" s="4"/>
      <c r="CT3639" s="4"/>
      <c r="CU3639" s="4"/>
      <c r="CV3639" s="4"/>
      <c r="CW3639" s="4"/>
      <c r="CX3639" s="4"/>
      <c r="CY3639" s="4"/>
      <c r="CZ3639" s="4"/>
    </row>
    <row r="3640" spans="1:104" ht="11" x14ac:dyDescent="0.25">
      <c r="A3640" s="2" t="s">
        <v>13221</v>
      </c>
      <c r="B3640" s="2" t="str">
        <f t="shared" si="167"/>
        <v>SDC-TW</v>
      </c>
      <c r="C3640" s="2" t="s">
        <v>13221</v>
      </c>
      <c r="D3640" s="2" t="s">
        <v>13752</v>
      </c>
      <c r="E3640" s="2" t="s">
        <v>987</v>
      </c>
      <c r="F3640" s="2" t="s">
        <v>13753</v>
      </c>
      <c r="G3640" s="3">
        <v>46213</v>
      </c>
      <c r="H3640" s="3">
        <v>46259</v>
      </c>
      <c r="I3640" s="2"/>
      <c r="J3640" s="2" t="s">
        <v>13754</v>
      </c>
      <c r="K3640" s="2" t="s">
        <v>120</v>
      </c>
      <c r="L3640" s="2" t="s">
        <v>13750</v>
      </c>
      <c r="M3640" s="2" t="s">
        <v>13519</v>
      </c>
      <c r="N3640" s="2" t="s">
        <v>13751</v>
      </c>
      <c r="O3640" s="2" t="s">
        <v>213</v>
      </c>
      <c r="P3640" s="2" t="s">
        <v>160</v>
      </c>
      <c r="Q3640" s="2" t="s">
        <v>3208</v>
      </c>
      <c r="R3640" s="4">
        <v>2</v>
      </c>
      <c r="S3640" s="4">
        <v>1.96</v>
      </c>
      <c r="T3640" s="4"/>
      <c r="U3640" s="4">
        <v>2</v>
      </c>
      <c r="V3640" s="4">
        <v>2</v>
      </c>
      <c r="W3640" s="4">
        <v>2</v>
      </c>
      <c r="X3640" s="4"/>
      <c r="Y3640" s="4"/>
      <c r="Z3640" s="4"/>
      <c r="AA3640" s="4"/>
      <c r="AB3640" s="4"/>
      <c r="AC3640" s="4"/>
      <c r="AD3640" s="4"/>
      <c r="AE3640" s="4"/>
      <c r="AF3640" s="4"/>
      <c r="AG3640" s="4">
        <v>2</v>
      </c>
      <c r="AH3640" s="4">
        <f t="shared" si="165"/>
        <v>2</v>
      </c>
      <c r="AI3640" s="4">
        <f t="shared" si="166"/>
        <v>3.92</v>
      </c>
      <c r="AJ3640" s="4"/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  <c r="CK3640" s="4"/>
      <c r="CL3640" s="4"/>
      <c r="CM3640" s="4"/>
      <c r="CN3640" s="4"/>
      <c r="CO3640" s="4"/>
      <c r="CP3640" s="4"/>
      <c r="CQ3640" s="4"/>
      <c r="CR3640" s="4"/>
      <c r="CS3640" s="4"/>
      <c r="CT3640" s="4"/>
      <c r="CU3640" s="4"/>
      <c r="CV3640" s="4"/>
      <c r="CW3640" s="4"/>
      <c r="CX3640" s="4"/>
      <c r="CY3640" s="4"/>
      <c r="CZ3640" s="4"/>
    </row>
    <row r="3641" spans="1:104" ht="11" x14ac:dyDescent="0.25">
      <c r="A3641" s="2" t="s">
        <v>13221</v>
      </c>
      <c r="B3641" s="2" t="str">
        <f t="shared" si="167"/>
        <v>SDC-TW</v>
      </c>
      <c r="C3641" s="2" t="s">
        <v>13221</v>
      </c>
      <c r="D3641" s="2" t="s">
        <v>13755</v>
      </c>
      <c r="E3641" s="2" t="s">
        <v>987</v>
      </c>
      <c r="F3641" s="2" t="s">
        <v>13756</v>
      </c>
      <c r="G3641" s="3">
        <v>46213</v>
      </c>
      <c r="H3641" s="3">
        <v>46259</v>
      </c>
      <c r="I3641" s="2"/>
      <c r="J3641" s="2" t="s">
        <v>13757</v>
      </c>
      <c r="K3641" s="2" t="s">
        <v>120</v>
      </c>
      <c r="L3641" s="2" t="s">
        <v>13750</v>
      </c>
      <c r="M3641" s="2" t="s">
        <v>13519</v>
      </c>
      <c r="N3641" s="2" t="s">
        <v>13751</v>
      </c>
      <c r="O3641" s="2" t="s">
        <v>213</v>
      </c>
      <c r="P3641" s="2" t="s">
        <v>160</v>
      </c>
      <c r="Q3641" s="2" t="s">
        <v>3208</v>
      </c>
      <c r="R3641" s="4">
        <v>2</v>
      </c>
      <c r="S3641" s="4">
        <v>1.96</v>
      </c>
      <c r="T3641" s="4"/>
      <c r="U3641" s="4">
        <v>2</v>
      </c>
      <c r="V3641" s="4">
        <v>2</v>
      </c>
      <c r="W3641" s="4">
        <v>2</v>
      </c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>
        <f t="shared" si="165"/>
        <v>0</v>
      </c>
      <c r="AI3641" s="4">
        <f t="shared" si="166"/>
        <v>0</v>
      </c>
      <c r="AJ3641" s="4"/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>
        <v>2</v>
      </c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/>
      <c r="CS3641" s="4"/>
      <c r="CT3641" s="4"/>
      <c r="CU3641" s="4"/>
      <c r="CV3641" s="4"/>
      <c r="CW3641" s="4"/>
      <c r="CX3641" s="4"/>
      <c r="CY3641" s="4"/>
      <c r="CZ3641" s="4"/>
    </row>
    <row r="3642" spans="1:104" ht="11" x14ac:dyDescent="0.25">
      <c r="A3642" s="2" t="s">
        <v>13221</v>
      </c>
      <c r="B3642" s="2" t="str">
        <f t="shared" si="167"/>
        <v>SDC-TW</v>
      </c>
      <c r="C3642" s="2" t="s">
        <v>13221</v>
      </c>
      <c r="D3642" s="2" t="s">
        <v>13758</v>
      </c>
      <c r="E3642" s="2" t="s">
        <v>987</v>
      </c>
      <c r="F3642" s="2" t="s">
        <v>13759</v>
      </c>
      <c r="G3642" s="3">
        <v>46213</v>
      </c>
      <c r="H3642" s="3">
        <v>46259</v>
      </c>
      <c r="I3642" s="2"/>
      <c r="J3642" s="2" t="s">
        <v>13760</v>
      </c>
      <c r="K3642" s="2" t="s">
        <v>120</v>
      </c>
      <c r="L3642" s="2" t="s">
        <v>13750</v>
      </c>
      <c r="M3642" s="2" t="s">
        <v>13519</v>
      </c>
      <c r="N3642" s="2" t="s">
        <v>13751</v>
      </c>
      <c r="O3642" s="2" t="s">
        <v>213</v>
      </c>
      <c r="P3642" s="2" t="s">
        <v>160</v>
      </c>
      <c r="Q3642" s="2" t="s">
        <v>3208</v>
      </c>
      <c r="R3642" s="4">
        <v>2</v>
      </c>
      <c r="S3642" s="4">
        <v>1.96</v>
      </c>
      <c r="T3642" s="4"/>
      <c r="U3642" s="4">
        <v>2</v>
      </c>
      <c r="V3642" s="4">
        <v>2</v>
      </c>
      <c r="W3642" s="4">
        <v>2</v>
      </c>
      <c r="X3642" s="4"/>
      <c r="Y3642" s="4"/>
      <c r="Z3642" s="4"/>
      <c r="AA3642" s="4"/>
      <c r="AB3642" s="4"/>
      <c r="AC3642" s="4"/>
      <c r="AD3642" s="4"/>
      <c r="AE3642" s="4"/>
      <c r="AF3642" s="4"/>
      <c r="AG3642" s="4">
        <v>2</v>
      </c>
      <c r="AH3642" s="4">
        <f t="shared" si="165"/>
        <v>2</v>
      </c>
      <c r="AI3642" s="4">
        <f t="shared" si="166"/>
        <v>3.92</v>
      </c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/>
      <c r="CS3642" s="4"/>
      <c r="CT3642" s="4"/>
      <c r="CU3642" s="4"/>
      <c r="CV3642" s="4"/>
      <c r="CW3642" s="4"/>
      <c r="CX3642" s="4"/>
      <c r="CY3642" s="4"/>
      <c r="CZ3642" s="4"/>
    </row>
    <row r="3643" spans="1:104" ht="11" x14ac:dyDescent="0.25">
      <c r="A3643" s="2" t="s">
        <v>13221</v>
      </c>
      <c r="B3643" s="2" t="str">
        <f t="shared" si="167"/>
        <v>SDC-TW</v>
      </c>
      <c r="C3643" s="2" t="s">
        <v>13221</v>
      </c>
      <c r="D3643" s="2" t="s">
        <v>13761</v>
      </c>
      <c r="E3643" s="2" t="s">
        <v>987</v>
      </c>
      <c r="F3643" s="2" t="s">
        <v>13762</v>
      </c>
      <c r="G3643" s="3">
        <v>46213</v>
      </c>
      <c r="H3643" s="3">
        <v>46259</v>
      </c>
      <c r="I3643" s="2"/>
      <c r="J3643" s="2" t="s">
        <v>13763</v>
      </c>
      <c r="K3643" s="2" t="s">
        <v>120</v>
      </c>
      <c r="L3643" s="2" t="s">
        <v>13750</v>
      </c>
      <c r="M3643" s="2" t="s">
        <v>13519</v>
      </c>
      <c r="N3643" s="2" t="s">
        <v>13751</v>
      </c>
      <c r="O3643" s="2" t="s">
        <v>213</v>
      </c>
      <c r="P3643" s="2" t="s">
        <v>160</v>
      </c>
      <c r="Q3643" s="2" t="s">
        <v>3208</v>
      </c>
      <c r="R3643" s="4">
        <v>2</v>
      </c>
      <c r="S3643" s="4">
        <v>1.96</v>
      </c>
      <c r="T3643" s="4"/>
      <c r="U3643" s="4">
        <v>2</v>
      </c>
      <c r="V3643" s="4">
        <v>2</v>
      </c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>
        <f t="shared" si="165"/>
        <v>0</v>
      </c>
      <c r="AI3643" s="4">
        <f t="shared" si="166"/>
        <v>0</v>
      </c>
      <c r="AJ3643" s="4"/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  <c r="CH3643" s="4"/>
      <c r="CI3643" s="4"/>
      <c r="CJ3643" s="4">
        <v>2</v>
      </c>
      <c r="CK3643" s="4"/>
      <c r="CL3643" s="4"/>
      <c r="CM3643" s="4"/>
      <c r="CN3643" s="4"/>
      <c r="CO3643" s="4"/>
      <c r="CP3643" s="4"/>
      <c r="CQ3643" s="4"/>
      <c r="CR3643" s="4"/>
      <c r="CS3643" s="4"/>
      <c r="CT3643" s="4"/>
      <c r="CU3643" s="4"/>
      <c r="CV3643" s="4"/>
      <c r="CW3643" s="4"/>
      <c r="CX3643" s="4"/>
      <c r="CY3643" s="4"/>
      <c r="CZ3643" s="4"/>
    </row>
    <row r="3644" spans="1:104" ht="11" x14ac:dyDescent="0.25">
      <c r="A3644" s="2" t="s">
        <v>13221</v>
      </c>
      <c r="B3644" s="2" t="str">
        <f t="shared" si="167"/>
        <v>SDC-TW</v>
      </c>
      <c r="C3644" s="2" t="s">
        <v>13221</v>
      </c>
      <c r="D3644" s="2" t="s">
        <v>13764</v>
      </c>
      <c r="E3644" s="2" t="s">
        <v>987</v>
      </c>
      <c r="F3644" s="2" t="s">
        <v>13765</v>
      </c>
      <c r="G3644" s="3">
        <v>46213</v>
      </c>
      <c r="H3644" s="3">
        <v>46259</v>
      </c>
      <c r="I3644" s="2"/>
      <c r="J3644" s="2" t="s">
        <v>13766</v>
      </c>
      <c r="K3644" s="2" t="s">
        <v>120</v>
      </c>
      <c r="L3644" s="2" t="s">
        <v>13750</v>
      </c>
      <c r="M3644" s="2" t="s">
        <v>13519</v>
      </c>
      <c r="N3644" s="2" t="s">
        <v>13751</v>
      </c>
      <c r="O3644" s="2" t="s">
        <v>213</v>
      </c>
      <c r="P3644" s="2" t="s">
        <v>160</v>
      </c>
      <c r="Q3644" s="2" t="s">
        <v>3208</v>
      </c>
      <c r="R3644" s="4">
        <v>1</v>
      </c>
      <c r="S3644" s="4">
        <v>1.96</v>
      </c>
      <c r="T3644" s="4"/>
      <c r="U3644" s="4">
        <v>1</v>
      </c>
      <c r="V3644" s="4">
        <v>1</v>
      </c>
      <c r="W3644" s="4">
        <v>1</v>
      </c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>
        <f t="shared" si="165"/>
        <v>0</v>
      </c>
      <c r="AI3644" s="4">
        <f t="shared" si="166"/>
        <v>0</v>
      </c>
      <c r="AJ3644" s="4"/>
      <c r="AK3644" s="4"/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/>
      <c r="AW3644" s="4">
        <v>1</v>
      </c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/>
      <c r="CP3644" s="4"/>
      <c r="CQ3644" s="4"/>
      <c r="CR3644" s="4"/>
      <c r="CS3644" s="4"/>
      <c r="CT3644" s="4"/>
      <c r="CU3644" s="4"/>
      <c r="CV3644" s="4"/>
      <c r="CW3644" s="4"/>
      <c r="CX3644" s="4"/>
      <c r="CY3644" s="4"/>
      <c r="CZ3644" s="4"/>
    </row>
    <row r="3645" spans="1:104" ht="11" x14ac:dyDescent="0.25">
      <c r="A3645" s="2" t="s">
        <v>13221</v>
      </c>
      <c r="B3645" s="2" t="str">
        <f t="shared" si="167"/>
        <v>SDC-TW</v>
      </c>
      <c r="C3645" s="2" t="s">
        <v>13221</v>
      </c>
      <c r="D3645" s="2" t="s">
        <v>13767</v>
      </c>
      <c r="E3645" s="2" t="s">
        <v>987</v>
      </c>
      <c r="F3645" s="2" t="s">
        <v>13768</v>
      </c>
      <c r="G3645" s="3">
        <v>46213</v>
      </c>
      <c r="H3645" s="3">
        <v>46295</v>
      </c>
      <c r="I3645" s="2" t="s">
        <v>3672</v>
      </c>
      <c r="J3645" s="2" t="s">
        <v>13769</v>
      </c>
      <c r="K3645" s="2" t="s">
        <v>120</v>
      </c>
      <c r="L3645" s="2" t="s">
        <v>13680</v>
      </c>
      <c r="M3645" s="2" t="s">
        <v>13499</v>
      </c>
      <c r="N3645" s="2" t="s">
        <v>13681</v>
      </c>
      <c r="O3645" s="2" t="s">
        <v>213</v>
      </c>
      <c r="P3645" s="2" t="s">
        <v>114</v>
      </c>
      <c r="Q3645" s="2" t="s">
        <v>3208</v>
      </c>
      <c r="R3645" s="4">
        <v>4</v>
      </c>
      <c r="S3645" s="4">
        <v>1.62</v>
      </c>
      <c r="T3645" s="4"/>
      <c r="U3645" s="4">
        <v>4</v>
      </c>
      <c r="V3645" s="4">
        <v>4</v>
      </c>
      <c r="W3645" s="4">
        <v>4</v>
      </c>
      <c r="X3645" s="4"/>
      <c r="Y3645" s="4"/>
      <c r="Z3645" s="4"/>
      <c r="AA3645" s="4"/>
      <c r="AB3645" s="4"/>
      <c r="AC3645" s="4"/>
      <c r="AD3645" s="4"/>
      <c r="AE3645" s="4"/>
      <c r="AF3645" s="4"/>
      <c r="AG3645" s="4">
        <v>4</v>
      </c>
      <c r="AH3645" s="4">
        <f t="shared" si="165"/>
        <v>4</v>
      </c>
      <c r="AI3645" s="4">
        <f t="shared" si="166"/>
        <v>6.48</v>
      </c>
      <c r="AJ3645" s="4"/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</row>
    <row r="3646" spans="1:104" ht="11" x14ac:dyDescent="0.25">
      <c r="A3646" s="2" t="s">
        <v>13221</v>
      </c>
      <c r="B3646" s="2" t="str">
        <f t="shared" si="167"/>
        <v>SDC-TW</v>
      </c>
      <c r="C3646" s="2" t="s">
        <v>13221</v>
      </c>
      <c r="D3646" s="2" t="s">
        <v>13770</v>
      </c>
      <c r="E3646" s="2" t="s">
        <v>987</v>
      </c>
      <c r="F3646" s="2" t="s">
        <v>13771</v>
      </c>
      <c r="G3646" s="3">
        <v>46213</v>
      </c>
      <c r="H3646" s="3">
        <v>46295</v>
      </c>
      <c r="I3646" s="2" t="s">
        <v>3672</v>
      </c>
      <c r="J3646" s="2" t="s">
        <v>13772</v>
      </c>
      <c r="K3646" s="2" t="s">
        <v>120</v>
      </c>
      <c r="L3646" s="2" t="s">
        <v>13680</v>
      </c>
      <c r="M3646" s="2" t="s">
        <v>13499</v>
      </c>
      <c r="N3646" s="2" t="s">
        <v>13681</v>
      </c>
      <c r="O3646" s="2" t="s">
        <v>213</v>
      </c>
      <c r="P3646" s="2" t="s">
        <v>114</v>
      </c>
      <c r="Q3646" s="2" t="s">
        <v>3208</v>
      </c>
      <c r="R3646" s="4">
        <v>5</v>
      </c>
      <c r="S3646" s="4">
        <v>1.62</v>
      </c>
      <c r="T3646" s="4"/>
      <c r="U3646" s="4">
        <v>5</v>
      </c>
      <c r="V3646" s="4">
        <v>5</v>
      </c>
      <c r="W3646" s="4">
        <v>5</v>
      </c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>
        <f t="shared" si="165"/>
        <v>0</v>
      </c>
      <c r="AI3646" s="4">
        <f t="shared" si="166"/>
        <v>0</v>
      </c>
      <c r="AJ3646" s="4"/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>
        <v>5</v>
      </c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/>
      <c r="CS3646" s="4"/>
      <c r="CT3646" s="4"/>
      <c r="CU3646" s="4"/>
      <c r="CV3646" s="4"/>
      <c r="CW3646" s="4"/>
      <c r="CX3646" s="4"/>
      <c r="CY3646" s="4"/>
      <c r="CZ3646" s="4"/>
    </row>
    <row r="3647" spans="1:104" ht="11" x14ac:dyDescent="0.25">
      <c r="A3647" s="2" t="s">
        <v>13221</v>
      </c>
      <c r="B3647" s="2" t="str">
        <f t="shared" si="167"/>
        <v>SDC-TW</v>
      </c>
      <c r="C3647" s="2" t="s">
        <v>13221</v>
      </c>
      <c r="D3647" s="2" t="s">
        <v>13773</v>
      </c>
      <c r="E3647" s="2" t="s">
        <v>987</v>
      </c>
      <c r="F3647" s="2" t="s">
        <v>13774</v>
      </c>
      <c r="G3647" s="3">
        <v>46213</v>
      </c>
      <c r="H3647" s="3">
        <v>46295</v>
      </c>
      <c r="I3647" s="2" t="s">
        <v>3672</v>
      </c>
      <c r="J3647" s="2" t="s">
        <v>13775</v>
      </c>
      <c r="K3647" s="2" t="s">
        <v>120</v>
      </c>
      <c r="L3647" s="2" t="s">
        <v>13680</v>
      </c>
      <c r="M3647" s="2" t="s">
        <v>13499</v>
      </c>
      <c r="N3647" s="2" t="s">
        <v>13681</v>
      </c>
      <c r="O3647" s="2" t="s">
        <v>213</v>
      </c>
      <c r="P3647" s="2" t="s">
        <v>114</v>
      </c>
      <c r="Q3647" s="2" t="s">
        <v>3208</v>
      </c>
      <c r="R3647" s="4">
        <v>3</v>
      </c>
      <c r="S3647" s="4">
        <v>1.62</v>
      </c>
      <c r="T3647" s="4"/>
      <c r="U3647" s="4">
        <v>3</v>
      </c>
      <c r="V3647" s="4">
        <v>3</v>
      </c>
      <c r="W3647" s="4">
        <v>3</v>
      </c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>
        <f t="shared" si="165"/>
        <v>0</v>
      </c>
      <c r="AI3647" s="4">
        <f t="shared" si="166"/>
        <v>0</v>
      </c>
      <c r="AJ3647" s="4"/>
      <c r="AK3647" s="4"/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>
        <v>3</v>
      </c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/>
      <c r="CS3647" s="4"/>
      <c r="CT3647" s="4"/>
      <c r="CU3647" s="4"/>
      <c r="CV3647" s="4"/>
      <c r="CW3647" s="4"/>
      <c r="CX3647" s="4"/>
      <c r="CY3647" s="4"/>
      <c r="CZ3647" s="4"/>
    </row>
    <row r="3648" spans="1:104" ht="11" x14ac:dyDescent="0.25">
      <c r="A3648" s="2" t="s">
        <v>13221</v>
      </c>
      <c r="B3648" s="2" t="str">
        <f t="shared" si="167"/>
        <v>SDC-TW</v>
      </c>
      <c r="C3648" s="2" t="s">
        <v>13221</v>
      </c>
      <c r="D3648" s="2" t="s">
        <v>13776</v>
      </c>
      <c r="E3648" s="2" t="s">
        <v>987</v>
      </c>
      <c r="F3648" s="2" t="s">
        <v>13777</v>
      </c>
      <c r="G3648" s="3">
        <v>46213</v>
      </c>
      <c r="H3648" s="3">
        <v>46295</v>
      </c>
      <c r="I3648" s="2" t="s">
        <v>3672</v>
      </c>
      <c r="J3648" s="2" t="s">
        <v>13778</v>
      </c>
      <c r="K3648" s="2" t="s">
        <v>120</v>
      </c>
      <c r="L3648" s="2" t="s">
        <v>13680</v>
      </c>
      <c r="M3648" s="2" t="s">
        <v>13499</v>
      </c>
      <c r="N3648" s="2" t="s">
        <v>13681</v>
      </c>
      <c r="O3648" s="2" t="s">
        <v>213</v>
      </c>
      <c r="P3648" s="2" t="s">
        <v>114</v>
      </c>
      <c r="Q3648" s="2" t="s">
        <v>3208</v>
      </c>
      <c r="R3648" s="4">
        <v>2</v>
      </c>
      <c r="S3648" s="4">
        <v>1.62</v>
      </c>
      <c r="T3648" s="4"/>
      <c r="U3648" s="4">
        <v>2</v>
      </c>
      <c r="V3648" s="4">
        <v>2</v>
      </c>
      <c r="W3648" s="4">
        <v>2</v>
      </c>
      <c r="X3648" s="4"/>
      <c r="Y3648" s="4"/>
      <c r="Z3648" s="4"/>
      <c r="AA3648" s="4"/>
      <c r="AB3648" s="4"/>
      <c r="AC3648" s="4"/>
      <c r="AD3648" s="4"/>
      <c r="AE3648" s="4"/>
      <c r="AF3648" s="4"/>
      <c r="AG3648" s="4">
        <v>2</v>
      </c>
      <c r="AH3648" s="4">
        <f t="shared" si="165"/>
        <v>2</v>
      </c>
      <c r="AI3648" s="4">
        <f t="shared" si="166"/>
        <v>3.24</v>
      </c>
      <c r="AJ3648" s="4"/>
      <c r="AK3648" s="4"/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/>
      <c r="CP3648" s="4"/>
      <c r="CQ3648" s="4"/>
      <c r="CR3648" s="4"/>
      <c r="CS3648" s="4"/>
      <c r="CT3648" s="4"/>
      <c r="CU3648" s="4"/>
      <c r="CV3648" s="4"/>
      <c r="CW3648" s="4"/>
      <c r="CX3648" s="4"/>
      <c r="CY3648" s="4"/>
      <c r="CZ3648" s="4"/>
    </row>
    <row r="3649" spans="1:104" ht="11" x14ac:dyDescent="0.25">
      <c r="A3649" s="2" t="s">
        <v>13221</v>
      </c>
      <c r="B3649" s="2" t="str">
        <f t="shared" si="167"/>
        <v>SDC-TW</v>
      </c>
      <c r="C3649" s="2" t="s">
        <v>13221</v>
      </c>
      <c r="D3649" s="2" t="s">
        <v>13779</v>
      </c>
      <c r="E3649" s="2" t="s">
        <v>987</v>
      </c>
      <c r="F3649" s="2" t="s">
        <v>13780</v>
      </c>
      <c r="G3649" s="3">
        <v>46213</v>
      </c>
      <c r="H3649" s="3">
        <v>46295</v>
      </c>
      <c r="I3649" s="2" t="s">
        <v>3672</v>
      </c>
      <c r="J3649" s="2" t="s">
        <v>13781</v>
      </c>
      <c r="K3649" s="2" t="s">
        <v>120</v>
      </c>
      <c r="L3649" s="2" t="s">
        <v>13680</v>
      </c>
      <c r="M3649" s="2" t="s">
        <v>13499</v>
      </c>
      <c r="N3649" s="2" t="s">
        <v>13681</v>
      </c>
      <c r="O3649" s="2" t="s">
        <v>213</v>
      </c>
      <c r="P3649" s="2" t="s">
        <v>114</v>
      </c>
      <c r="Q3649" s="2" t="s">
        <v>3208</v>
      </c>
      <c r="R3649" s="4">
        <v>4</v>
      </c>
      <c r="S3649" s="4">
        <v>1.62</v>
      </c>
      <c r="T3649" s="4"/>
      <c r="U3649" s="4">
        <v>4</v>
      </c>
      <c r="V3649" s="4">
        <v>4</v>
      </c>
      <c r="W3649" s="4">
        <v>4</v>
      </c>
      <c r="X3649" s="4"/>
      <c r="Y3649" s="4"/>
      <c r="Z3649" s="4"/>
      <c r="AA3649" s="4"/>
      <c r="AB3649" s="4"/>
      <c r="AC3649" s="4"/>
      <c r="AD3649" s="4"/>
      <c r="AE3649" s="4"/>
      <c r="AF3649" s="4"/>
      <c r="AG3649" s="4">
        <v>4</v>
      </c>
      <c r="AH3649" s="4">
        <f t="shared" si="165"/>
        <v>4</v>
      </c>
      <c r="AI3649" s="4">
        <f t="shared" si="166"/>
        <v>6.48</v>
      </c>
      <c r="AJ3649" s="4"/>
      <c r="AK3649" s="4"/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  <c r="CK3649" s="4"/>
      <c r="CL3649" s="4"/>
      <c r="CM3649" s="4"/>
      <c r="CN3649" s="4"/>
      <c r="CO3649" s="4"/>
      <c r="CP3649" s="4"/>
      <c r="CQ3649" s="4"/>
      <c r="CR3649" s="4"/>
      <c r="CS3649" s="4"/>
      <c r="CT3649" s="4"/>
      <c r="CU3649" s="4"/>
      <c r="CV3649" s="4"/>
      <c r="CW3649" s="4"/>
      <c r="CX3649" s="4"/>
      <c r="CY3649" s="4"/>
      <c r="CZ3649" s="4"/>
    </row>
    <row r="3650" spans="1:104" ht="11" x14ac:dyDescent="0.25">
      <c r="A3650" s="2" t="s">
        <v>13221</v>
      </c>
      <c r="B3650" s="2" t="str">
        <f t="shared" si="167"/>
        <v>SDC-TW</v>
      </c>
      <c r="C3650" s="2" t="s">
        <v>13221</v>
      </c>
      <c r="D3650" s="2" t="s">
        <v>13782</v>
      </c>
      <c r="E3650" s="2" t="s">
        <v>987</v>
      </c>
      <c r="F3650" s="2" t="s">
        <v>13783</v>
      </c>
      <c r="G3650" s="3">
        <v>46213</v>
      </c>
      <c r="H3650" s="3">
        <v>46295</v>
      </c>
      <c r="I3650" s="2" t="s">
        <v>3672</v>
      </c>
      <c r="J3650" s="2" t="s">
        <v>13784</v>
      </c>
      <c r="K3650" s="2" t="s">
        <v>120</v>
      </c>
      <c r="L3650" s="2" t="s">
        <v>13478</v>
      </c>
      <c r="M3650" s="2" t="s">
        <v>10687</v>
      </c>
      <c r="N3650" s="2" t="s">
        <v>13479</v>
      </c>
      <c r="O3650" s="2" t="s">
        <v>123</v>
      </c>
      <c r="P3650" s="2" t="s">
        <v>114</v>
      </c>
      <c r="Q3650" s="2" t="s">
        <v>3208</v>
      </c>
      <c r="R3650" s="4">
        <v>1</v>
      </c>
      <c r="S3650" s="4">
        <v>8.15</v>
      </c>
      <c r="T3650" s="4"/>
      <c r="U3650" s="4">
        <v>1</v>
      </c>
      <c r="V3650" s="4">
        <v>1</v>
      </c>
      <c r="W3650" s="4">
        <v>1</v>
      </c>
      <c r="X3650" s="4"/>
      <c r="Y3650" s="4"/>
      <c r="Z3650" s="4"/>
      <c r="AA3650" s="4">
        <v>1</v>
      </c>
      <c r="AB3650" s="4"/>
      <c r="AC3650" s="4"/>
      <c r="AD3650" s="4"/>
      <c r="AE3650" s="4"/>
      <c r="AF3650" s="4"/>
      <c r="AG3650" s="4"/>
      <c r="AH3650" s="4">
        <f t="shared" si="165"/>
        <v>1</v>
      </c>
      <c r="AI3650" s="4">
        <f t="shared" si="166"/>
        <v>8.15</v>
      </c>
      <c r="AJ3650" s="4"/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/>
      <c r="CQ3650" s="4"/>
      <c r="CR3650" s="4"/>
      <c r="CS3650" s="4"/>
      <c r="CT3650" s="4"/>
      <c r="CU3650" s="4"/>
      <c r="CV3650" s="4"/>
      <c r="CW3650" s="4"/>
      <c r="CX3650" s="4"/>
      <c r="CY3650" s="4"/>
      <c r="CZ3650" s="4"/>
    </row>
    <row r="3651" spans="1:104" ht="11" x14ac:dyDescent="0.25">
      <c r="A3651" s="2" t="s">
        <v>13221</v>
      </c>
      <c r="B3651" s="2" t="str">
        <f t="shared" si="167"/>
        <v>SDC-TW</v>
      </c>
      <c r="C3651" s="2" t="s">
        <v>13221</v>
      </c>
      <c r="D3651" s="2" t="s">
        <v>13785</v>
      </c>
      <c r="E3651" s="2" t="s">
        <v>987</v>
      </c>
      <c r="F3651" s="2" t="s">
        <v>13786</v>
      </c>
      <c r="G3651" s="3">
        <v>46213</v>
      </c>
      <c r="H3651" s="3">
        <v>46295</v>
      </c>
      <c r="I3651" s="2" t="s">
        <v>3672</v>
      </c>
      <c r="J3651" s="2" t="s">
        <v>13787</v>
      </c>
      <c r="K3651" s="2" t="s">
        <v>120</v>
      </c>
      <c r="L3651" s="2" t="s">
        <v>13478</v>
      </c>
      <c r="M3651" s="2" t="s">
        <v>10687</v>
      </c>
      <c r="N3651" s="2" t="s">
        <v>13479</v>
      </c>
      <c r="O3651" s="2" t="s">
        <v>123</v>
      </c>
      <c r="P3651" s="2" t="s">
        <v>114</v>
      </c>
      <c r="Q3651" s="2" t="s">
        <v>3208</v>
      </c>
      <c r="R3651" s="4">
        <v>1</v>
      </c>
      <c r="S3651" s="4">
        <v>8.15</v>
      </c>
      <c r="T3651" s="4"/>
      <c r="U3651" s="4">
        <v>1</v>
      </c>
      <c r="V3651" s="4">
        <v>1</v>
      </c>
      <c r="W3651" s="4">
        <v>1</v>
      </c>
      <c r="X3651" s="4"/>
      <c r="Y3651" s="4"/>
      <c r="Z3651" s="4"/>
      <c r="AA3651" s="4">
        <v>1</v>
      </c>
      <c r="AB3651" s="4"/>
      <c r="AC3651" s="4"/>
      <c r="AD3651" s="4"/>
      <c r="AE3651" s="4"/>
      <c r="AF3651" s="4"/>
      <c r="AG3651" s="4"/>
      <c r="AH3651" s="4">
        <f t="shared" si="165"/>
        <v>1</v>
      </c>
      <c r="AI3651" s="4">
        <f t="shared" si="166"/>
        <v>8.15</v>
      </c>
      <c r="AJ3651" s="4"/>
      <c r="AK3651" s="4"/>
      <c r="AL3651" s="4"/>
      <c r="AM3651" s="4"/>
      <c r="AN3651" s="4"/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/>
      <c r="CS3651" s="4"/>
      <c r="CT3651" s="4"/>
      <c r="CU3651" s="4"/>
      <c r="CV3651" s="4"/>
      <c r="CW3651" s="4"/>
      <c r="CX3651" s="4"/>
      <c r="CY3651" s="4"/>
      <c r="CZ3651" s="4"/>
    </row>
    <row r="3652" spans="1:104" ht="11" x14ac:dyDescent="0.25">
      <c r="A3652" s="2" t="s">
        <v>13221</v>
      </c>
      <c r="B3652" s="2" t="str">
        <f t="shared" si="167"/>
        <v>SDC-TW</v>
      </c>
      <c r="C3652" s="2" t="s">
        <v>13221</v>
      </c>
      <c r="D3652" s="2" t="s">
        <v>13788</v>
      </c>
      <c r="E3652" s="2" t="s">
        <v>987</v>
      </c>
      <c r="F3652" s="2" t="s">
        <v>13789</v>
      </c>
      <c r="G3652" s="3">
        <v>46213</v>
      </c>
      <c r="H3652" s="3">
        <v>46295</v>
      </c>
      <c r="I3652" s="2" t="s">
        <v>3672</v>
      </c>
      <c r="J3652" s="2" t="s">
        <v>13790</v>
      </c>
      <c r="K3652" s="2" t="s">
        <v>120</v>
      </c>
      <c r="L3652" s="2" t="s">
        <v>13478</v>
      </c>
      <c r="M3652" s="2" t="s">
        <v>10687</v>
      </c>
      <c r="N3652" s="2" t="s">
        <v>13479</v>
      </c>
      <c r="O3652" s="2" t="s">
        <v>123</v>
      </c>
      <c r="P3652" s="2" t="s">
        <v>114</v>
      </c>
      <c r="Q3652" s="2" t="s">
        <v>3208</v>
      </c>
      <c r="R3652" s="4">
        <v>3</v>
      </c>
      <c r="S3652" s="4">
        <v>8.15</v>
      </c>
      <c r="T3652" s="4"/>
      <c r="U3652" s="4">
        <v>3</v>
      </c>
      <c r="V3652" s="4">
        <v>3</v>
      </c>
      <c r="W3652" s="4">
        <v>3</v>
      </c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>
        <f t="shared" ref="AH3652:AH3715" si="168">SUM(X3652:AG3652)</f>
        <v>0</v>
      </c>
      <c r="AI3652" s="4">
        <f t="shared" ref="AI3652:AI3715" si="169">AH3652*S3652</f>
        <v>0</v>
      </c>
      <c r="AJ3652" s="4"/>
      <c r="AK3652" s="4"/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  <c r="CK3652" s="4"/>
      <c r="CL3652" s="4"/>
      <c r="CM3652" s="4"/>
      <c r="CN3652" s="4"/>
      <c r="CO3652" s="4"/>
      <c r="CP3652" s="4"/>
      <c r="CQ3652" s="4"/>
      <c r="CR3652" s="4"/>
      <c r="CS3652" s="4"/>
      <c r="CT3652" s="4"/>
      <c r="CU3652" s="4"/>
      <c r="CV3652" s="4">
        <v>3</v>
      </c>
      <c r="CW3652" s="4"/>
      <c r="CX3652" s="4"/>
      <c r="CY3652" s="4"/>
      <c r="CZ3652" s="4"/>
    </row>
    <row r="3653" spans="1:104" ht="11" x14ac:dyDescent="0.25">
      <c r="A3653" s="2" t="s">
        <v>13221</v>
      </c>
      <c r="B3653" s="2" t="str">
        <f t="shared" si="167"/>
        <v>SDC-TW</v>
      </c>
      <c r="C3653" s="2" t="s">
        <v>13221</v>
      </c>
      <c r="D3653" s="2" t="s">
        <v>13791</v>
      </c>
      <c r="E3653" s="2" t="s">
        <v>987</v>
      </c>
      <c r="F3653" s="2" t="s">
        <v>13792</v>
      </c>
      <c r="G3653" s="3">
        <v>46213</v>
      </c>
      <c r="H3653" s="3">
        <v>46295</v>
      </c>
      <c r="I3653" s="2" t="s">
        <v>3672</v>
      </c>
      <c r="J3653" s="2" t="s">
        <v>13793</v>
      </c>
      <c r="K3653" s="2" t="s">
        <v>120</v>
      </c>
      <c r="L3653" s="2" t="s">
        <v>13478</v>
      </c>
      <c r="M3653" s="2" t="s">
        <v>10687</v>
      </c>
      <c r="N3653" s="2" t="s">
        <v>13479</v>
      </c>
      <c r="O3653" s="2" t="s">
        <v>123</v>
      </c>
      <c r="P3653" s="2" t="s">
        <v>114</v>
      </c>
      <c r="Q3653" s="2" t="s">
        <v>3208</v>
      </c>
      <c r="R3653" s="4">
        <v>1</v>
      </c>
      <c r="S3653" s="4">
        <v>8.15</v>
      </c>
      <c r="T3653" s="4"/>
      <c r="U3653" s="4">
        <v>1</v>
      </c>
      <c r="V3653" s="4">
        <v>1</v>
      </c>
      <c r="W3653" s="4">
        <v>1</v>
      </c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>
        <f t="shared" si="168"/>
        <v>0</v>
      </c>
      <c r="AI3653" s="4">
        <f t="shared" si="169"/>
        <v>0</v>
      </c>
      <c r="AJ3653" s="4"/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>
        <v>1</v>
      </c>
      <c r="CS3653" s="4"/>
      <c r="CT3653" s="4"/>
      <c r="CU3653" s="4"/>
      <c r="CV3653" s="4"/>
      <c r="CW3653" s="4"/>
      <c r="CX3653" s="4"/>
      <c r="CY3653" s="4"/>
      <c r="CZ3653" s="4"/>
    </row>
    <row r="3654" spans="1:104" ht="11" x14ac:dyDescent="0.25">
      <c r="A3654" s="2" t="s">
        <v>13221</v>
      </c>
      <c r="B3654" s="2" t="str">
        <f t="shared" si="167"/>
        <v>SDC-TW</v>
      </c>
      <c r="C3654" s="2" t="s">
        <v>13221</v>
      </c>
      <c r="D3654" s="2" t="s">
        <v>13794</v>
      </c>
      <c r="E3654" s="2" t="s">
        <v>987</v>
      </c>
      <c r="F3654" s="2" t="s">
        <v>13795</v>
      </c>
      <c r="G3654" s="3">
        <v>46213</v>
      </c>
      <c r="H3654" s="3">
        <v>46295</v>
      </c>
      <c r="I3654" s="2" t="s">
        <v>3672</v>
      </c>
      <c r="J3654" s="2" t="s">
        <v>13796</v>
      </c>
      <c r="K3654" s="2" t="s">
        <v>120</v>
      </c>
      <c r="L3654" s="2" t="s">
        <v>13478</v>
      </c>
      <c r="M3654" s="2" t="s">
        <v>10687</v>
      </c>
      <c r="N3654" s="2" t="s">
        <v>13479</v>
      </c>
      <c r="O3654" s="2" t="s">
        <v>123</v>
      </c>
      <c r="P3654" s="2" t="s">
        <v>114</v>
      </c>
      <c r="Q3654" s="2" t="s">
        <v>3208</v>
      </c>
      <c r="R3654" s="4">
        <v>2</v>
      </c>
      <c r="S3654" s="4">
        <v>8.15</v>
      </c>
      <c r="T3654" s="4"/>
      <c r="U3654" s="4">
        <v>2</v>
      </c>
      <c r="V3654" s="4">
        <v>2</v>
      </c>
      <c r="W3654" s="4">
        <v>2</v>
      </c>
      <c r="X3654" s="4"/>
      <c r="Y3654" s="4"/>
      <c r="Z3654" s="4"/>
      <c r="AA3654" s="4">
        <v>2</v>
      </c>
      <c r="AB3654" s="4"/>
      <c r="AC3654" s="4"/>
      <c r="AD3654" s="4"/>
      <c r="AE3654" s="4"/>
      <c r="AF3654" s="4"/>
      <c r="AG3654" s="4"/>
      <c r="AH3654" s="4">
        <f t="shared" si="168"/>
        <v>2</v>
      </c>
      <c r="AI3654" s="4">
        <f t="shared" si="169"/>
        <v>16.3</v>
      </c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/>
      <c r="CS3654" s="4"/>
      <c r="CT3654" s="4"/>
      <c r="CU3654" s="4"/>
      <c r="CV3654" s="4"/>
      <c r="CW3654" s="4"/>
      <c r="CX3654" s="4"/>
      <c r="CY3654" s="4"/>
      <c r="CZ3654" s="4"/>
    </row>
    <row r="3655" spans="1:104" ht="11" x14ac:dyDescent="0.25">
      <c r="A3655" s="2" t="s">
        <v>13221</v>
      </c>
      <c r="B3655" s="2" t="str">
        <f t="shared" si="167"/>
        <v>SDC-TW</v>
      </c>
      <c r="C3655" s="2" t="s">
        <v>13221</v>
      </c>
      <c r="D3655" s="2" t="s">
        <v>13797</v>
      </c>
      <c r="E3655" s="2" t="s">
        <v>987</v>
      </c>
      <c r="F3655" s="2" t="s">
        <v>13798</v>
      </c>
      <c r="G3655" s="3">
        <v>46213</v>
      </c>
      <c r="H3655" s="3">
        <v>46295</v>
      </c>
      <c r="I3655" s="2" t="s">
        <v>3672</v>
      </c>
      <c r="J3655" s="2" t="s">
        <v>13799</v>
      </c>
      <c r="K3655" s="2" t="s">
        <v>120</v>
      </c>
      <c r="L3655" s="2" t="s">
        <v>13478</v>
      </c>
      <c r="M3655" s="2" t="s">
        <v>10687</v>
      </c>
      <c r="N3655" s="2" t="s">
        <v>13479</v>
      </c>
      <c r="O3655" s="2" t="s">
        <v>123</v>
      </c>
      <c r="P3655" s="2" t="s">
        <v>114</v>
      </c>
      <c r="Q3655" s="2" t="s">
        <v>3208</v>
      </c>
      <c r="R3655" s="4">
        <v>1</v>
      </c>
      <c r="S3655" s="4">
        <v>8.15</v>
      </c>
      <c r="T3655" s="4"/>
      <c r="U3655" s="4">
        <v>1</v>
      </c>
      <c r="V3655" s="4">
        <v>1</v>
      </c>
      <c r="W3655" s="4">
        <v>1</v>
      </c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>
        <f t="shared" si="168"/>
        <v>0</v>
      </c>
      <c r="AI3655" s="4">
        <f t="shared" si="169"/>
        <v>0</v>
      </c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/>
      <c r="CS3655" s="4"/>
      <c r="CT3655" s="4"/>
      <c r="CU3655" s="4">
        <v>1</v>
      </c>
      <c r="CV3655" s="4"/>
      <c r="CW3655" s="4"/>
      <c r="CX3655" s="4"/>
      <c r="CY3655" s="4"/>
      <c r="CZ3655" s="4"/>
    </row>
    <row r="3656" spans="1:104" ht="11" x14ac:dyDescent="0.25">
      <c r="A3656" s="2" t="s">
        <v>13221</v>
      </c>
      <c r="B3656" s="2" t="str">
        <f t="shared" si="167"/>
        <v>SDC-TW</v>
      </c>
      <c r="C3656" s="2" t="s">
        <v>13221</v>
      </c>
      <c r="D3656" s="2" t="s">
        <v>13800</v>
      </c>
      <c r="E3656" s="2" t="s">
        <v>987</v>
      </c>
      <c r="F3656" s="2" t="s">
        <v>13801</v>
      </c>
      <c r="G3656" s="3">
        <v>46213</v>
      </c>
      <c r="H3656" s="3">
        <v>46259</v>
      </c>
      <c r="I3656" s="2"/>
      <c r="J3656" s="2" t="s">
        <v>13802</v>
      </c>
      <c r="K3656" s="2" t="s">
        <v>120</v>
      </c>
      <c r="L3656" s="2" t="s">
        <v>13803</v>
      </c>
      <c r="M3656" s="2" t="s">
        <v>3705</v>
      </c>
      <c r="N3656" s="2" t="s">
        <v>13804</v>
      </c>
      <c r="O3656" s="2" t="s">
        <v>123</v>
      </c>
      <c r="P3656" s="2" t="s">
        <v>114</v>
      </c>
      <c r="Q3656" s="2" t="s">
        <v>3208</v>
      </c>
      <c r="R3656" s="4">
        <v>1</v>
      </c>
      <c r="S3656" s="4">
        <v>4</v>
      </c>
      <c r="T3656" s="4"/>
      <c r="U3656" s="4">
        <v>1</v>
      </c>
      <c r="V3656" s="4">
        <v>1</v>
      </c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>
        <f t="shared" si="168"/>
        <v>0</v>
      </c>
      <c r="AI3656" s="4">
        <f t="shared" si="169"/>
        <v>0</v>
      </c>
      <c r="AJ3656" s="4"/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>
        <v>1</v>
      </c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/>
      <c r="CS3656" s="4"/>
      <c r="CT3656" s="4"/>
      <c r="CU3656" s="4"/>
      <c r="CV3656" s="4"/>
      <c r="CW3656" s="4"/>
      <c r="CX3656" s="4"/>
      <c r="CY3656" s="4"/>
      <c r="CZ3656" s="4"/>
    </row>
    <row r="3657" spans="1:104" ht="11" x14ac:dyDescent="0.25">
      <c r="A3657" s="2" t="s">
        <v>13221</v>
      </c>
      <c r="B3657" s="2" t="str">
        <f t="shared" si="167"/>
        <v>SDC-TW</v>
      </c>
      <c r="C3657" s="2" t="s">
        <v>13221</v>
      </c>
      <c r="D3657" s="2" t="s">
        <v>13805</v>
      </c>
      <c r="E3657" s="2" t="s">
        <v>987</v>
      </c>
      <c r="F3657" s="2" t="s">
        <v>13806</v>
      </c>
      <c r="G3657" s="3">
        <v>46213</v>
      </c>
      <c r="H3657" s="3">
        <v>46259</v>
      </c>
      <c r="I3657" s="2"/>
      <c r="J3657" s="2" t="s">
        <v>13807</v>
      </c>
      <c r="K3657" s="2" t="s">
        <v>120</v>
      </c>
      <c r="L3657" s="2" t="s">
        <v>13808</v>
      </c>
      <c r="M3657" s="2" t="s">
        <v>3705</v>
      </c>
      <c r="N3657" s="2" t="s">
        <v>13809</v>
      </c>
      <c r="O3657" s="2" t="s">
        <v>123</v>
      </c>
      <c r="P3657" s="2" t="s">
        <v>114</v>
      </c>
      <c r="Q3657" s="2" t="s">
        <v>3208</v>
      </c>
      <c r="R3657" s="4">
        <v>2</v>
      </c>
      <c r="S3657" s="4">
        <v>3.15</v>
      </c>
      <c r="T3657" s="4"/>
      <c r="U3657" s="4">
        <v>2</v>
      </c>
      <c r="V3657" s="4">
        <v>2</v>
      </c>
      <c r="W3657" s="4">
        <v>2</v>
      </c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>
        <f t="shared" si="168"/>
        <v>0</v>
      </c>
      <c r="AI3657" s="4">
        <f t="shared" si="169"/>
        <v>0</v>
      </c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  <c r="CK3657" s="4"/>
      <c r="CL3657" s="4"/>
      <c r="CM3657" s="4"/>
      <c r="CN3657" s="4"/>
      <c r="CO3657" s="4"/>
      <c r="CP3657" s="4"/>
      <c r="CQ3657" s="4"/>
      <c r="CR3657" s="4">
        <v>2</v>
      </c>
      <c r="CS3657" s="4"/>
      <c r="CT3657" s="4"/>
      <c r="CU3657" s="4"/>
      <c r="CV3657" s="4"/>
      <c r="CW3657" s="4"/>
      <c r="CX3657" s="4"/>
      <c r="CY3657" s="4"/>
      <c r="CZ3657" s="4"/>
    </row>
    <row r="3658" spans="1:104" ht="11" x14ac:dyDescent="0.25">
      <c r="A3658" s="2" t="s">
        <v>13221</v>
      </c>
      <c r="B3658" s="2" t="str">
        <f t="shared" si="167"/>
        <v>SDC-TW</v>
      </c>
      <c r="C3658" s="2" t="s">
        <v>13221</v>
      </c>
      <c r="D3658" s="2" t="s">
        <v>13810</v>
      </c>
      <c r="E3658" s="2" t="s">
        <v>987</v>
      </c>
      <c r="F3658" s="2" t="s">
        <v>13811</v>
      </c>
      <c r="G3658" s="3">
        <v>46213</v>
      </c>
      <c r="H3658" s="3">
        <v>46259</v>
      </c>
      <c r="I3658" s="2"/>
      <c r="J3658" s="2" t="s">
        <v>13812</v>
      </c>
      <c r="K3658" s="2" t="s">
        <v>120</v>
      </c>
      <c r="L3658" s="2" t="s">
        <v>13808</v>
      </c>
      <c r="M3658" s="2" t="s">
        <v>3705</v>
      </c>
      <c r="N3658" s="2" t="s">
        <v>13809</v>
      </c>
      <c r="O3658" s="2" t="s">
        <v>123</v>
      </c>
      <c r="P3658" s="2" t="s">
        <v>114</v>
      </c>
      <c r="Q3658" s="2" t="s">
        <v>3208</v>
      </c>
      <c r="R3658" s="4">
        <v>3</v>
      </c>
      <c r="S3658" s="4">
        <v>3.15</v>
      </c>
      <c r="T3658" s="4"/>
      <c r="U3658" s="4">
        <v>3</v>
      </c>
      <c r="V3658" s="4">
        <v>3</v>
      </c>
      <c r="W3658" s="4">
        <v>3</v>
      </c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>
        <f t="shared" si="168"/>
        <v>0</v>
      </c>
      <c r="AI3658" s="4">
        <f t="shared" si="169"/>
        <v>0</v>
      </c>
      <c r="AJ3658" s="4"/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/>
      <c r="CN3658" s="4"/>
      <c r="CO3658" s="4"/>
      <c r="CP3658" s="4"/>
      <c r="CQ3658" s="4"/>
      <c r="CR3658" s="4">
        <v>3</v>
      </c>
      <c r="CS3658" s="4"/>
      <c r="CT3658" s="4"/>
      <c r="CU3658" s="4"/>
      <c r="CV3658" s="4"/>
      <c r="CW3658" s="4"/>
      <c r="CX3658" s="4"/>
      <c r="CY3658" s="4"/>
      <c r="CZ3658" s="4"/>
    </row>
    <row r="3659" spans="1:104" ht="11" x14ac:dyDescent="0.25">
      <c r="A3659" s="2" t="s">
        <v>13221</v>
      </c>
      <c r="B3659" s="2" t="str">
        <f t="shared" si="167"/>
        <v>SDC-TW</v>
      </c>
      <c r="C3659" s="2" t="s">
        <v>13221</v>
      </c>
      <c r="D3659" s="2" t="s">
        <v>13813</v>
      </c>
      <c r="E3659" s="2" t="s">
        <v>987</v>
      </c>
      <c r="F3659" s="2" t="s">
        <v>13814</v>
      </c>
      <c r="G3659" s="3">
        <v>46213</v>
      </c>
      <c r="H3659" s="3">
        <v>46259</v>
      </c>
      <c r="I3659" s="2"/>
      <c r="J3659" s="2" t="s">
        <v>13815</v>
      </c>
      <c r="K3659" s="2" t="s">
        <v>120</v>
      </c>
      <c r="L3659" s="2" t="s">
        <v>13808</v>
      </c>
      <c r="M3659" s="2" t="s">
        <v>3705</v>
      </c>
      <c r="N3659" s="2" t="s">
        <v>13809</v>
      </c>
      <c r="O3659" s="2" t="s">
        <v>123</v>
      </c>
      <c r="P3659" s="2" t="s">
        <v>114</v>
      </c>
      <c r="Q3659" s="2" t="s">
        <v>3208</v>
      </c>
      <c r="R3659" s="4">
        <v>1</v>
      </c>
      <c r="S3659" s="4">
        <v>3.15</v>
      </c>
      <c r="T3659" s="4"/>
      <c r="U3659" s="4">
        <v>1</v>
      </c>
      <c r="V3659" s="4">
        <v>1</v>
      </c>
      <c r="W3659" s="4">
        <v>1</v>
      </c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>
        <f t="shared" si="168"/>
        <v>0</v>
      </c>
      <c r="AI3659" s="4">
        <f t="shared" si="169"/>
        <v>0</v>
      </c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>
        <v>1</v>
      </c>
      <c r="CS3659" s="4"/>
      <c r="CT3659" s="4"/>
      <c r="CU3659" s="4"/>
      <c r="CV3659" s="4"/>
      <c r="CW3659" s="4"/>
      <c r="CX3659" s="4"/>
      <c r="CY3659" s="4"/>
      <c r="CZ3659" s="4"/>
    </row>
    <row r="3660" spans="1:104" ht="11" x14ac:dyDescent="0.25">
      <c r="A3660" s="2" t="s">
        <v>13221</v>
      </c>
      <c r="B3660" s="2" t="str">
        <f t="shared" si="167"/>
        <v>SDC-TW</v>
      </c>
      <c r="C3660" s="2" t="s">
        <v>13221</v>
      </c>
      <c r="D3660" s="2" t="s">
        <v>13816</v>
      </c>
      <c r="E3660" s="2" t="s">
        <v>987</v>
      </c>
      <c r="F3660" s="2" t="s">
        <v>13817</v>
      </c>
      <c r="G3660" s="3">
        <v>46213</v>
      </c>
      <c r="H3660" s="3">
        <v>46259</v>
      </c>
      <c r="I3660" s="2"/>
      <c r="J3660" s="2" t="s">
        <v>13818</v>
      </c>
      <c r="K3660" s="2" t="s">
        <v>120</v>
      </c>
      <c r="L3660" s="2" t="s">
        <v>13808</v>
      </c>
      <c r="M3660" s="2" t="s">
        <v>3705</v>
      </c>
      <c r="N3660" s="2" t="s">
        <v>13809</v>
      </c>
      <c r="O3660" s="2" t="s">
        <v>123</v>
      </c>
      <c r="P3660" s="2" t="s">
        <v>114</v>
      </c>
      <c r="Q3660" s="2" t="s">
        <v>3208</v>
      </c>
      <c r="R3660" s="4">
        <v>2</v>
      </c>
      <c r="S3660" s="4">
        <v>3.15</v>
      </c>
      <c r="T3660" s="4"/>
      <c r="U3660" s="4">
        <v>2</v>
      </c>
      <c r="V3660" s="4">
        <v>2</v>
      </c>
      <c r="W3660" s="4">
        <v>2</v>
      </c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>
        <f t="shared" si="168"/>
        <v>0</v>
      </c>
      <c r="AI3660" s="4">
        <f t="shared" si="169"/>
        <v>0</v>
      </c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>
        <v>2</v>
      </c>
      <c r="CS3660" s="4"/>
      <c r="CT3660" s="4"/>
      <c r="CU3660" s="4"/>
      <c r="CV3660" s="4"/>
      <c r="CW3660" s="4"/>
      <c r="CX3660" s="4"/>
      <c r="CY3660" s="4"/>
      <c r="CZ3660" s="4"/>
    </row>
    <row r="3661" spans="1:104" ht="11" x14ac:dyDescent="0.25">
      <c r="A3661" s="2" t="s">
        <v>13221</v>
      </c>
      <c r="B3661" s="2" t="str">
        <f t="shared" si="167"/>
        <v>SDC-TW</v>
      </c>
      <c r="C3661" s="2" t="s">
        <v>13221</v>
      </c>
      <c r="D3661" s="2" t="s">
        <v>13819</v>
      </c>
      <c r="E3661" s="2" t="s">
        <v>987</v>
      </c>
      <c r="F3661" s="2" t="s">
        <v>13820</v>
      </c>
      <c r="G3661" s="3">
        <v>46213</v>
      </c>
      <c r="H3661" s="3">
        <v>46259</v>
      </c>
      <c r="I3661" s="2"/>
      <c r="J3661" s="2" t="s">
        <v>13821</v>
      </c>
      <c r="K3661" s="2" t="s">
        <v>120</v>
      </c>
      <c r="L3661" s="2" t="s">
        <v>13808</v>
      </c>
      <c r="M3661" s="2" t="s">
        <v>3705</v>
      </c>
      <c r="N3661" s="2" t="s">
        <v>13809</v>
      </c>
      <c r="O3661" s="2" t="s">
        <v>123</v>
      </c>
      <c r="P3661" s="2" t="s">
        <v>114</v>
      </c>
      <c r="Q3661" s="2" t="s">
        <v>3208</v>
      </c>
      <c r="R3661" s="4">
        <v>1</v>
      </c>
      <c r="S3661" s="4">
        <v>3.15</v>
      </c>
      <c r="T3661" s="4"/>
      <c r="U3661" s="4">
        <v>1</v>
      </c>
      <c r="V3661" s="4">
        <v>1</v>
      </c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>
        <f t="shared" si="168"/>
        <v>0</v>
      </c>
      <c r="AI3661" s="4">
        <f t="shared" si="169"/>
        <v>0</v>
      </c>
      <c r="AJ3661" s="4"/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>
        <v>1</v>
      </c>
      <c r="CK3661" s="4"/>
      <c r="CL3661" s="4"/>
      <c r="CM3661" s="4"/>
      <c r="CN3661" s="4"/>
      <c r="CO3661" s="4"/>
      <c r="CP3661" s="4"/>
      <c r="CQ3661" s="4"/>
      <c r="CR3661" s="4"/>
      <c r="CS3661" s="4"/>
      <c r="CT3661" s="4"/>
      <c r="CU3661" s="4"/>
      <c r="CV3661" s="4"/>
      <c r="CW3661" s="4"/>
      <c r="CX3661" s="4"/>
      <c r="CY3661" s="4"/>
      <c r="CZ3661" s="4"/>
    </row>
    <row r="3662" spans="1:104" ht="11" x14ac:dyDescent="0.25">
      <c r="A3662" s="2" t="s">
        <v>13221</v>
      </c>
      <c r="B3662" s="2" t="str">
        <f t="shared" si="167"/>
        <v>SDC-TW</v>
      </c>
      <c r="C3662" s="2" t="s">
        <v>13221</v>
      </c>
      <c r="D3662" s="2" t="s">
        <v>13822</v>
      </c>
      <c r="E3662" s="2" t="s">
        <v>987</v>
      </c>
      <c r="F3662" s="2" t="s">
        <v>13823</v>
      </c>
      <c r="G3662" s="3">
        <v>46213</v>
      </c>
      <c r="H3662" s="3">
        <v>46259</v>
      </c>
      <c r="I3662" s="2"/>
      <c r="J3662" s="2" t="s">
        <v>13824</v>
      </c>
      <c r="K3662" s="2" t="s">
        <v>120</v>
      </c>
      <c r="L3662" s="2" t="s">
        <v>13808</v>
      </c>
      <c r="M3662" s="2" t="s">
        <v>3705</v>
      </c>
      <c r="N3662" s="2" t="s">
        <v>13809</v>
      </c>
      <c r="O3662" s="2" t="s">
        <v>123</v>
      </c>
      <c r="P3662" s="2" t="s">
        <v>114</v>
      </c>
      <c r="Q3662" s="2" t="s">
        <v>3208</v>
      </c>
      <c r="R3662" s="4">
        <v>1</v>
      </c>
      <c r="S3662" s="4">
        <v>3.15</v>
      </c>
      <c r="T3662" s="4"/>
      <c r="U3662" s="4">
        <v>1</v>
      </c>
      <c r="V3662" s="4">
        <v>1</v>
      </c>
      <c r="W3662" s="4">
        <v>1</v>
      </c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>
        <f t="shared" si="168"/>
        <v>0</v>
      </c>
      <c r="AI3662" s="4">
        <f t="shared" si="169"/>
        <v>0</v>
      </c>
      <c r="AJ3662" s="4"/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>
        <v>1</v>
      </c>
      <c r="CS3662" s="4"/>
      <c r="CT3662" s="4"/>
      <c r="CU3662" s="4"/>
      <c r="CV3662" s="4"/>
      <c r="CW3662" s="4"/>
      <c r="CX3662" s="4"/>
      <c r="CY3662" s="4"/>
      <c r="CZ3662" s="4"/>
    </row>
    <row r="3663" spans="1:104" ht="11" x14ac:dyDescent="0.25">
      <c r="A3663" s="2" t="s">
        <v>13221</v>
      </c>
      <c r="B3663" s="2" t="str">
        <f t="shared" si="167"/>
        <v>SDC-TW</v>
      </c>
      <c r="C3663" s="2" t="s">
        <v>13221</v>
      </c>
      <c r="D3663" s="2" t="s">
        <v>13825</v>
      </c>
      <c r="E3663" s="2" t="s">
        <v>663</v>
      </c>
      <c r="F3663" s="2" t="s">
        <v>13826</v>
      </c>
      <c r="G3663" s="3">
        <v>46225</v>
      </c>
      <c r="H3663" s="3">
        <v>46241</v>
      </c>
      <c r="I3663" s="2" t="s">
        <v>749</v>
      </c>
      <c r="J3663" s="2" t="s">
        <v>13827</v>
      </c>
      <c r="K3663" s="2" t="s">
        <v>120</v>
      </c>
      <c r="L3663" s="2" t="s">
        <v>4630</v>
      </c>
      <c r="M3663" s="2" t="s">
        <v>10687</v>
      </c>
      <c r="N3663" s="2"/>
      <c r="O3663" s="2" t="s">
        <v>123</v>
      </c>
      <c r="P3663" s="2" t="s">
        <v>114</v>
      </c>
      <c r="Q3663" s="2" t="s">
        <v>2041</v>
      </c>
      <c r="R3663" s="4">
        <v>1</v>
      </c>
      <c r="S3663" s="4">
        <v>4.75</v>
      </c>
      <c r="T3663" s="4"/>
      <c r="U3663" s="4">
        <v>1</v>
      </c>
      <c r="V3663" s="4">
        <v>1</v>
      </c>
      <c r="W3663" s="4">
        <v>1</v>
      </c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>
        <f t="shared" si="168"/>
        <v>0</v>
      </c>
      <c r="AI3663" s="4">
        <f t="shared" si="169"/>
        <v>0</v>
      </c>
      <c r="AJ3663" s="4"/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>
        <v>1</v>
      </c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/>
      <c r="CS3663" s="4"/>
      <c r="CT3663" s="4"/>
      <c r="CU3663" s="4"/>
      <c r="CV3663" s="4"/>
      <c r="CW3663" s="4"/>
      <c r="CX3663" s="4"/>
      <c r="CY3663" s="4"/>
      <c r="CZ3663" s="4"/>
    </row>
    <row r="3664" spans="1:104" ht="11" x14ac:dyDescent="0.25">
      <c r="A3664" s="2" t="s">
        <v>13221</v>
      </c>
      <c r="B3664" s="2" t="str">
        <f t="shared" si="167"/>
        <v>SDC-TW</v>
      </c>
      <c r="C3664" s="2" t="s">
        <v>13221</v>
      </c>
      <c r="D3664" s="2" t="s">
        <v>13828</v>
      </c>
      <c r="E3664" s="2" t="s">
        <v>13829</v>
      </c>
      <c r="F3664" s="2" t="s">
        <v>13830</v>
      </c>
      <c r="G3664" s="3">
        <v>46226</v>
      </c>
      <c r="H3664" s="3">
        <v>46241</v>
      </c>
      <c r="I3664" s="2" t="s">
        <v>749</v>
      </c>
      <c r="J3664" s="2" t="s">
        <v>13831</v>
      </c>
      <c r="K3664" s="2" t="s">
        <v>120</v>
      </c>
      <c r="L3664" s="2" t="s">
        <v>13832</v>
      </c>
      <c r="M3664" s="2" t="s">
        <v>13833</v>
      </c>
      <c r="N3664" s="2"/>
      <c r="O3664" s="2" t="s">
        <v>123</v>
      </c>
      <c r="P3664" s="2" t="s">
        <v>114</v>
      </c>
      <c r="Q3664" s="2" t="s">
        <v>2041</v>
      </c>
      <c r="R3664" s="4">
        <v>1</v>
      </c>
      <c r="S3664" s="4">
        <v>7.6</v>
      </c>
      <c r="T3664" s="4"/>
      <c r="U3664" s="4">
        <v>1</v>
      </c>
      <c r="V3664" s="4">
        <v>1</v>
      </c>
      <c r="W3664" s="4">
        <v>1</v>
      </c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>
        <f t="shared" si="168"/>
        <v>0</v>
      </c>
      <c r="AI3664" s="4">
        <f t="shared" si="169"/>
        <v>0</v>
      </c>
      <c r="AJ3664" s="4"/>
      <c r="AK3664" s="4"/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>
        <v>1</v>
      </c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/>
      <c r="CS3664" s="4"/>
      <c r="CT3664" s="4"/>
      <c r="CU3664" s="4"/>
      <c r="CV3664" s="4"/>
      <c r="CW3664" s="4"/>
      <c r="CX3664" s="4"/>
      <c r="CY3664" s="4"/>
      <c r="CZ3664" s="4"/>
    </row>
    <row r="3665" spans="1:104" ht="11" x14ac:dyDescent="0.25">
      <c r="A3665" s="2" t="s">
        <v>13221</v>
      </c>
      <c r="B3665" s="2" t="str">
        <f t="shared" si="167"/>
        <v>SDC-TW</v>
      </c>
      <c r="C3665" s="2" t="s">
        <v>13221</v>
      </c>
      <c r="D3665" s="2" t="s">
        <v>13834</v>
      </c>
      <c r="E3665" s="2" t="s">
        <v>13829</v>
      </c>
      <c r="F3665" s="2" t="s">
        <v>13835</v>
      </c>
      <c r="G3665" s="3">
        <v>46226</v>
      </c>
      <c r="H3665" s="3">
        <v>46241</v>
      </c>
      <c r="I3665" s="2" t="s">
        <v>749</v>
      </c>
      <c r="J3665" s="2" t="s">
        <v>13836</v>
      </c>
      <c r="K3665" s="2" t="s">
        <v>120</v>
      </c>
      <c r="L3665" s="2" t="s">
        <v>13837</v>
      </c>
      <c r="M3665" s="2" t="s">
        <v>13833</v>
      </c>
      <c r="N3665" s="2"/>
      <c r="O3665" s="2" t="s">
        <v>123</v>
      </c>
      <c r="P3665" s="2" t="s">
        <v>114</v>
      </c>
      <c r="Q3665" s="2" t="s">
        <v>2041</v>
      </c>
      <c r="R3665" s="4">
        <v>1</v>
      </c>
      <c r="S3665" s="4">
        <v>3.1</v>
      </c>
      <c r="T3665" s="4">
        <v>1</v>
      </c>
      <c r="U3665" s="4"/>
      <c r="V3665" s="4">
        <v>1</v>
      </c>
      <c r="W3665" s="4">
        <v>1</v>
      </c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>
        <f t="shared" si="168"/>
        <v>0</v>
      </c>
      <c r="AI3665" s="4">
        <f t="shared" si="169"/>
        <v>0</v>
      </c>
      <c r="AJ3665" s="4"/>
      <c r="AK3665" s="4"/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>
        <v>1</v>
      </c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/>
      <c r="CQ3665" s="4"/>
      <c r="CR3665" s="4"/>
      <c r="CS3665" s="4"/>
      <c r="CT3665" s="4"/>
      <c r="CU3665" s="4"/>
      <c r="CV3665" s="4"/>
      <c r="CW3665" s="4"/>
      <c r="CX3665" s="4"/>
      <c r="CY3665" s="4"/>
      <c r="CZ3665" s="4"/>
    </row>
    <row r="3666" spans="1:104" ht="11" x14ac:dyDescent="0.25">
      <c r="A3666" s="2" t="s">
        <v>13221</v>
      </c>
      <c r="B3666" s="2" t="str">
        <f t="shared" si="167"/>
        <v>SDC-TW</v>
      </c>
      <c r="C3666" s="2" t="s">
        <v>13221</v>
      </c>
      <c r="D3666" s="2" t="s">
        <v>13838</v>
      </c>
      <c r="E3666" s="2" t="s">
        <v>13829</v>
      </c>
      <c r="F3666" s="2" t="s">
        <v>13839</v>
      </c>
      <c r="G3666" s="3">
        <v>46226</v>
      </c>
      <c r="H3666" s="3">
        <v>46241</v>
      </c>
      <c r="I3666" s="2" t="s">
        <v>749</v>
      </c>
      <c r="J3666" s="2" t="s">
        <v>13840</v>
      </c>
      <c r="K3666" s="2" t="s">
        <v>120</v>
      </c>
      <c r="L3666" s="2" t="s">
        <v>13841</v>
      </c>
      <c r="M3666" s="2" t="s">
        <v>13833</v>
      </c>
      <c r="N3666" s="2"/>
      <c r="O3666" s="2" t="s">
        <v>123</v>
      </c>
      <c r="P3666" s="2" t="s">
        <v>114</v>
      </c>
      <c r="Q3666" s="2" t="s">
        <v>2041</v>
      </c>
      <c r="R3666" s="4">
        <v>1</v>
      </c>
      <c r="S3666" s="4">
        <v>3.78</v>
      </c>
      <c r="T3666" s="4"/>
      <c r="U3666" s="4">
        <v>1</v>
      </c>
      <c r="V3666" s="4">
        <v>1</v>
      </c>
      <c r="W3666" s="4">
        <v>1</v>
      </c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>
        <f t="shared" si="168"/>
        <v>0</v>
      </c>
      <c r="AI3666" s="4">
        <f t="shared" si="169"/>
        <v>0</v>
      </c>
      <c r="AJ3666" s="4"/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>
        <v>1</v>
      </c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/>
      <c r="CS3666" s="4"/>
      <c r="CT3666" s="4"/>
      <c r="CU3666" s="4"/>
      <c r="CV3666" s="4"/>
      <c r="CW3666" s="4"/>
      <c r="CX3666" s="4"/>
      <c r="CY3666" s="4"/>
      <c r="CZ3666" s="4"/>
    </row>
    <row r="3667" spans="1:104" ht="11" x14ac:dyDescent="0.25">
      <c r="A3667" s="2" t="s">
        <v>13221</v>
      </c>
      <c r="B3667" s="2" t="str">
        <f t="shared" si="167"/>
        <v>SDC-TW</v>
      </c>
      <c r="C3667" s="2" t="s">
        <v>13221</v>
      </c>
      <c r="D3667" s="2" t="s">
        <v>13842</v>
      </c>
      <c r="E3667" s="2" t="s">
        <v>13829</v>
      </c>
      <c r="F3667" s="2" t="s">
        <v>13843</v>
      </c>
      <c r="G3667" s="3">
        <v>46226</v>
      </c>
      <c r="H3667" s="3">
        <v>46241</v>
      </c>
      <c r="I3667" s="2" t="s">
        <v>749</v>
      </c>
      <c r="J3667" s="2" t="s">
        <v>13844</v>
      </c>
      <c r="K3667" s="2" t="s">
        <v>120</v>
      </c>
      <c r="L3667" s="2" t="s">
        <v>13845</v>
      </c>
      <c r="M3667" s="2" t="s">
        <v>13833</v>
      </c>
      <c r="N3667" s="2"/>
      <c r="O3667" s="2" t="s">
        <v>123</v>
      </c>
      <c r="P3667" s="2" t="s">
        <v>114</v>
      </c>
      <c r="Q3667" s="2" t="s">
        <v>2041</v>
      </c>
      <c r="R3667" s="4">
        <v>1</v>
      </c>
      <c r="S3667" s="4">
        <v>3.6</v>
      </c>
      <c r="T3667" s="4">
        <v>1</v>
      </c>
      <c r="U3667" s="4"/>
      <c r="V3667" s="4">
        <v>1</v>
      </c>
      <c r="W3667" s="4">
        <v>1</v>
      </c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>
        <f t="shared" si="168"/>
        <v>0</v>
      </c>
      <c r="AI3667" s="4">
        <f t="shared" si="169"/>
        <v>0</v>
      </c>
      <c r="AJ3667" s="4"/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>
        <v>1</v>
      </c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/>
      <c r="CU3667" s="4"/>
      <c r="CV3667" s="4"/>
      <c r="CW3667" s="4"/>
      <c r="CX3667" s="4"/>
      <c r="CY3667" s="4"/>
      <c r="CZ3667" s="4"/>
    </row>
    <row r="3668" spans="1:104" ht="11" x14ac:dyDescent="0.25">
      <c r="A3668" s="2" t="s">
        <v>13221</v>
      </c>
      <c r="B3668" s="2" t="str">
        <f t="shared" si="167"/>
        <v>SDC-TW</v>
      </c>
      <c r="C3668" s="2" t="s">
        <v>13221</v>
      </c>
      <c r="D3668" s="2" t="s">
        <v>13846</v>
      </c>
      <c r="E3668" s="2" t="s">
        <v>663</v>
      </c>
      <c r="F3668" s="2" t="s">
        <v>13847</v>
      </c>
      <c r="G3668" s="3">
        <v>46230</v>
      </c>
      <c r="H3668" s="3">
        <v>46241</v>
      </c>
      <c r="I3668" s="2" t="s">
        <v>749</v>
      </c>
      <c r="J3668" s="2" t="s">
        <v>13848</v>
      </c>
      <c r="K3668" s="2" t="s">
        <v>120</v>
      </c>
      <c r="L3668" s="2" t="s">
        <v>13849</v>
      </c>
      <c r="M3668" s="2" t="s">
        <v>10687</v>
      </c>
      <c r="N3668" s="2"/>
      <c r="O3668" s="2" t="s">
        <v>123</v>
      </c>
      <c r="P3668" s="2" t="s">
        <v>114</v>
      </c>
      <c r="Q3668" s="2" t="s">
        <v>2041</v>
      </c>
      <c r="R3668" s="4">
        <v>1</v>
      </c>
      <c r="S3668" s="4">
        <v>4.6500000000000004</v>
      </c>
      <c r="T3668" s="4">
        <v>1</v>
      </c>
      <c r="U3668" s="4"/>
      <c r="V3668" s="4">
        <v>1</v>
      </c>
      <c r="W3668" s="4">
        <v>1</v>
      </c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>
        <f t="shared" si="168"/>
        <v>0</v>
      </c>
      <c r="AI3668" s="4">
        <f t="shared" si="169"/>
        <v>0</v>
      </c>
      <c r="AJ3668" s="4"/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>
        <v>1</v>
      </c>
      <c r="CB3668" s="4"/>
      <c r="CC3668" s="4"/>
      <c r="CD3668" s="4"/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/>
      <c r="CU3668" s="4"/>
      <c r="CV3668" s="4"/>
      <c r="CW3668" s="4"/>
      <c r="CX3668" s="4"/>
      <c r="CY3668" s="4"/>
      <c r="CZ3668" s="4"/>
    </row>
    <row r="3669" spans="1:104" ht="11" x14ac:dyDescent="0.25">
      <c r="A3669" s="2" t="s">
        <v>13221</v>
      </c>
      <c r="B3669" s="2" t="str">
        <f t="shared" si="167"/>
        <v>SDC-TW</v>
      </c>
      <c r="C3669" s="2" t="s">
        <v>13221</v>
      </c>
      <c r="D3669" s="2" t="s">
        <v>13850</v>
      </c>
      <c r="E3669" s="2" t="s">
        <v>663</v>
      </c>
      <c r="F3669" s="2" t="s">
        <v>13851</v>
      </c>
      <c r="G3669" s="3">
        <v>46231</v>
      </c>
      <c r="H3669" s="3">
        <v>46241</v>
      </c>
      <c r="I3669" s="2" t="s">
        <v>749</v>
      </c>
      <c r="J3669" s="2" t="s">
        <v>13852</v>
      </c>
      <c r="K3669" s="2" t="s">
        <v>120</v>
      </c>
      <c r="L3669" s="2" t="s">
        <v>13853</v>
      </c>
      <c r="M3669" s="2" t="s">
        <v>10687</v>
      </c>
      <c r="N3669" s="2"/>
      <c r="O3669" s="2" t="s">
        <v>123</v>
      </c>
      <c r="P3669" s="2" t="s">
        <v>114</v>
      </c>
      <c r="Q3669" s="2" t="s">
        <v>2041</v>
      </c>
      <c r="R3669" s="4">
        <v>1</v>
      </c>
      <c r="S3669" s="4">
        <v>5.2</v>
      </c>
      <c r="T3669" s="4"/>
      <c r="U3669" s="4">
        <v>1</v>
      </c>
      <c r="V3669" s="4">
        <v>1</v>
      </c>
      <c r="W3669" s="4">
        <v>1</v>
      </c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>
        <f t="shared" si="168"/>
        <v>0</v>
      </c>
      <c r="AI3669" s="4">
        <f t="shared" si="169"/>
        <v>0</v>
      </c>
      <c r="AJ3669" s="4"/>
      <c r="AK3669" s="4"/>
      <c r="AL3669" s="4"/>
      <c r="AM3669" s="4"/>
      <c r="AN3669" s="4"/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>
        <v>1</v>
      </c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  <c r="CH3669" s="4"/>
      <c r="CI3669" s="4"/>
      <c r="CJ3669" s="4"/>
      <c r="CK3669" s="4"/>
      <c r="CL3669" s="4"/>
      <c r="CM3669" s="4"/>
      <c r="CN3669" s="4"/>
      <c r="CO3669" s="4"/>
      <c r="CP3669" s="4"/>
      <c r="CQ3669" s="4"/>
      <c r="CR3669" s="4"/>
      <c r="CS3669" s="4"/>
      <c r="CT3669" s="4"/>
      <c r="CU3669" s="4"/>
      <c r="CV3669" s="4"/>
      <c r="CW3669" s="4"/>
      <c r="CX3669" s="4"/>
      <c r="CY3669" s="4"/>
      <c r="CZ3669" s="4"/>
    </row>
    <row r="3670" spans="1:104" ht="11" x14ac:dyDescent="0.25">
      <c r="A3670" s="2" t="s">
        <v>13221</v>
      </c>
      <c r="B3670" s="2" t="str">
        <f t="shared" si="167"/>
        <v>SDC-TW</v>
      </c>
      <c r="C3670" s="2" t="s">
        <v>13221</v>
      </c>
      <c r="D3670" s="2" t="s">
        <v>13854</v>
      </c>
      <c r="E3670" s="2" t="s">
        <v>987</v>
      </c>
      <c r="F3670" s="2" t="s">
        <v>13855</v>
      </c>
      <c r="G3670" s="3">
        <v>46232</v>
      </c>
      <c r="H3670" s="3">
        <v>46276</v>
      </c>
      <c r="I3670" s="2" t="s">
        <v>1226</v>
      </c>
      <c r="J3670" s="2" t="s">
        <v>13856</v>
      </c>
      <c r="K3670" s="2" t="s">
        <v>120</v>
      </c>
      <c r="L3670" s="2" t="s">
        <v>13332</v>
      </c>
      <c r="M3670" s="2" t="s">
        <v>833</v>
      </c>
      <c r="N3670" s="2" t="s">
        <v>13333</v>
      </c>
      <c r="O3670" s="2" t="s">
        <v>834</v>
      </c>
      <c r="P3670" s="2" t="s">
        <v>160</v>
      </c>
      <c r="Q3670" s="2" t="s">
        <v>3208</v>
      </c>
      <c r="R3670" s="4">
        <v>1</v>
      </c>
      <c r="S3670" s="4">
        <v>1.06</v>
      </c>
      <c r="T3670" s="4"/>
      <c r="U3670" s="4">
        <v>1</v>
      </c>
      <c r="V3670" s="4">
        <v>1</v>
      </c>
      <c r="W3670" s="4">
        <v>1</v>
      </c>
      <c r="X3670" s="4"/>
      <c r="Y3670" s="4"/>
      <c r="Z3670" s="4"/>
      <c r="AA3670" s="4"/>
      <c r="AB3670" s="4">
        <v>1</v>
      </c>
      <c r="AC3670" s="4"/>
      <c r="AD3670" s="4"/>
      <c r="AE3670" s="4"/>
      <c r="AF3670" s="4"/>
      <c r="AG3670" s="4"/>
      <c r="AH3670" s="4">
        <f t="shared" si="168"/>
        <v>1</v>
      </c>
      <c r="AI3670" s="4">
        <f t="shared" si="169"/>
        <v>1.06</v>
      </c>
      <c r="AJ3670" s="4"/>
      <c r="AK3670" s="4"/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/>
      <c r="CS3670" s="4"/>
      <c r="CT3670" s="4"/>
      <c r="CU3670" s="4"/>
      <c r="CV3670" s="4"/>
      <c r="CW3670" s="4"/>
      <c r="CX3670" s="4"/>
      <c r="CY3670" s="4"/>
      <c r="CZ3670" s="4"/>
    </row>
    <row r="3671" spans="1:104" ht="11" x14ac:dyDescent="0.25">
      <c r="A3671" s="2" t="s">
        <v>13221</v>
      </c>
      <c r="B3671" s="2" t="str">
        <f t="shared" si="167"/>
        <v>SDC-TW</v>
      </c>
      <c r="C3671" s="2" t="s">
        <v>13221</v>
      </c>
      <c r="D3671" s="2" t="s">
        <v>13857</v>
      </c>
      <c r="E3671" s="2" t="s">
        <v>987</v>
      </c>
      <c r="F3671" s="2" t="s">
        <v>13858</v>
      </c>
      <c r="G3671" s="3">
        <v>46232</v>
      </c>
      <c r="H3671" s="3">
        <v>46276</v>
      </c>
      <c r="I3671" s="2" t="s">
        <v>1226</v>
      </c>
      <c r="J3671" s="2" t="s">
        <v>13859</v>
      </c>
      <c r="K3671" s="2" t="s">
        <v>120</v>
      </c>
      <c r="L3671" s="2" t="s">
        <v>13332</v>
      </c>
      <c r="M3671" s="2" t="s">
        <v>833</v>
      </c>
      <c r="N3671" s="2" t="s">
        <v>13333</v>
      </c>
      <c r="O3671" s="2" t="s">
        <v>834</v>
      </c>
      <c r="P3671" s="2" t="s">
        <v>160</v>
      </c>
      <c r="Q3671" s="2" t="s">
        <v>3208</v>
      </c>
      <c r="R3671" s="4">
        <v>3</v>
      </c>
      <c r="S3671" s="4">
        <v>1.06</v>
      </c>
      <c r="T3671" s="4"/>
      <c r="U3671" s="4">
        <v>3</v>
      </c>
      <c r="V3671" s="4">
        <v>3</v>
      </c>
      <c r="W3671" s="4">
        <v>3</v>
      </c>
      <c r="X3671" s="4"/>
      <c r="Y3671" s="4"/>
      <c r="Z3671" s="4"/>
      <c r="AA3671" s="4"/>
      <c r="AB3671" s="4">
        <v>3</v>
      </c>
      <c r="AC3671" s="4"/>
      <c r="AD3671" s="4"/>
      <c r="AE3671" s="4"/>
      <c r="AF3671" s="4"/>
      <c r="AG3671" s="4"/>
      <c r="AH3671" s="4">
        <f t="shared" si="168"/>
        <v>3</v>
      </c>
      <c r="AI3671" s="4">
        <f t="shared" si="169"/>
        <v>3.18</v>
      </c>
      <c r="AJ3671" s="4"/>
      <c r="AK3671" s="4"/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/>
      <c r="CS3671" s="4"/>
      <c r="CT3671" s="4"/>
      <c r="CU3671" s="4"/>
      <c r="CV3671" s="4"/>
      <c r="CW3671" s="4"/>
      <c r="CX3671" s="4"/>
      <c r="CY3671" s="4"/>
      <c r="CZ3671" s="4"/>
    </row>
    <row r="3672" spans="1:104" ht="11" x14ac:dyDescent="0.25">
      <c r="A3672" s="2" t="s">
        <v>13221</v>
      </c>
      <c r="B3672" s="2" t="str">
        <f t="shared" si="167"/>
        <v>SDC-TW</v>
      </c>
      <c r="C3672" s="2" t="s">
        <v>13221</v>
      </c>
      <c r="D3672" s="2" t="s">
        <v>13860</v>
      </c>
      <c r="E3672" s="2" t="s">
        <v>987</v>
      </c>
      <c r="F3672" s="2" t="s">
        <v>13861</v>
      </c>
      <c r="G3672" s="3">
        <v>46232</v>
      </c>
      <c r="H3672" s="3">
        <v>46276</v>
      </c>
      <c r="I3672" s="2" t="s">
        <v>1226</v>
      </c>
      <c r="J3672" s="2" t="s">
        <v>13862</v>
      </c>
      <c r="K3672" s="2" t="s">
        <v>120</v>
      </c>
      <c r="L3672" s="2" t="s">
        <v>13332</v>
      </c>
      <c r="M3672" s="2" t="s">
        <v>833</v>
      </c>
      <c r="N3672" s="2" t="s">
        <v>13333</v>
      </c>
      <c r="O3672" s="2" t="s">
        <v>834</v>
      </c>
      <c r="P3672" s="2" t="s">
        <v>160</v>
      </c>
      <c r="Q3672" s="2" t="s">
        <v>3208</v>
      </c>
      <c r="R3672" s="4">
        <v>3</v>
      </c>
      <c r="S3672" s="4">
        <v>1.06</v>
      </c>
      <c r="T3672" s="4"/>
      <c r="U3672" s="4">
        <v>3</v>
      </c>
      <c r="V3672" s="4">
        <v>3</v>
      </c>
      <c r="W3672" s="4">
        <v>3</v>
      </c>
      <c r="X3672" s="4"/>
      <c r="Y3672" s="4"/>
      <c r="Z3672" s="4"/>
      <c r="AA3672" s="4"/>
      <c r="AB3672" s="4">
        <v>3</v>
      </c>
      <c r="AC3672" s="4"/>
      <c r="AD3672" s="4"/>
      <c r="AE3672" s="4"/>
      <c r="AF3672" s="4"/>
      <c r="AG3672" s="4"/>
      <c r="AH3672" s="4">
        <f t="shared" si="168"/>
        <v>3</v>
      </c>
      <c r="AI3672" s="4">
        <f t="shared" si="169"/>
        <v>3.18</v>
      </c>
      <c r="AJ3672" s="4"/>
      <c r="AK3672" s="4"/>
      <c r="AL3672" s="4"/>
      <c r="AM3672" s="4"/>
      <c r="AN3672" s="4"/>
      <c r="AO3672" s="4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/>
      <c r="CS3672" s="4"/>
      <c r="CT3672" s="4"/>
      <c r="CU3672" s="4"/>
      <c r="CV3672" s="4"/>
      <c r="CW3672" s="4"/>
      <c r="CX3672" s="4"/>
      <c r="CY3672" s="4"/>
      <c r="CZ3672" s="4"/>
    </row>
    <row r="3673" spans="1:104" ht="11" x14ac:dyDescent="0.25">
      <c r="A3673" s="2" t="s">
        <v>13221</v>
      </c>
      <c r="B3673" s="2" t="str">
        <f t="shared" si="167"/>
        <v>SDC-TW</v>
      </c>
      <c r="C3673" s="2" t="s">
        <v>13221</v>
      </c>
      <c r="D3673" s="2" t="s">
        <v>13863</v>
      </c>
      <c r="E3673" s="2" t="s">
        <v>987</v>
      </c>
      <c r="F3673" s="2" t="s">
        <v>13864</v>
      </c>
      <c r="G3673" s="3">
        <v>46232</v>
      </c>
      <c r="H3673" s="3">
        <v>46276</v>
      </c>
      <c r="I3673" s="2" t="s">
        <v>1226</v>
      </c>
      <c r="J3673" s="2" t="s">
        <v>13865</v>
      </c>
      <c r="K3673" s="2" t="s">
        <v>120</v>
      </c>
      <c r="L3673" s="2" t="s">
        <v>13332</v>
      </c>
      <c r="M3673" s="2" t="s">
        <v>833</v>
      </c>
      <c r="N3673" s="2" t="s">
        <v>13333</v>
      </c>
      <c r="O3673" s="2" t="s">
        <v>834</v>
      </c>
      <c r="P3673" s="2" t="s">
        <v>160</v>
      </c>
      <c r="Q3673" s="2" t="s">
        <v>3208</v>
      </c>
      <c r="R3673" s="4">
        <v>1</v>
      </c>
      <c r="S3673" s="4">
        <v>1.06</v>
      </c>
      <c r="T3673" s="4"/>
      <c r="U3673" s="4">
        <v>1</v>
      </c>
      <c r="V3673" s="4">
        <v>1</v>
      </c>
      <c r="W3673" s="4">
        <v>1</v>
      </c>
      <c r="X3673" s="4"/>
      <c r="Y3673" s="4"/>
      <c r="Z3673" s="4"/>
      <c r="AA3673" s="4"/>
      <c r="AB3673" s="4">
        <v>1</v>
      </c>
      <c r="AC3673" s="4"/>
      <c r="AD3673" s="4"/>
      <c r="AE3673" s="4"/>
      <c r="AF3673" s="4"/>
      <c r="AG3673" s="4"/>
      <c r="AH3673" s="4">
        <f t="shared" si="168"/>
        <v>1</v>
      </c>
      <c r="AI3673" s="4">
        <f t="shared" si="169"/>
        <v>1.06</v>
      </c>
      <c r="AJ3673" s="4"/>
      <c r="AK3673" s="4"/>
      <c r="AL3673" s="4"/>
      <c r="AM3673" s="4"/>
      <c r="AN3673" s="4"/>
      <c r="AO3673" s="4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/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/>
      <c r="CS3673" s="4"/>
      <c r="CT3673" s="4"/>
      <c r="CU3673" s="4"/>
      <c r="CV3673" s="4"/>
      <c r="CW3673" s="4"/>
      <c r="CX3673" s="4"/>
      <c r="CY3673" s="4"/>
      <c r="CZ3673" s="4"/>
    </row>
    <row r="3674" spans="1:104" ht="11" x14ac:dyDescent="0.25">
      <c r="A3674" s="2" t="s">
        <v>13221</v>
      </c>
      <c r="B3674" s="2" t="str">
        <f t="shared" si="167"/>
        <v>SDC-TW</v>
      </c>
      <c r="C3674" s="2" t="s">
        <v>13221</v>
      </c>
      <c r="D3674" s="2" t="s">
        <v>13866</v>
      </c>
      <c r="E3674" s="2" t="s">
        <v>987</v>
      </c>
      <c r="F3674" s="2" t="s">
        <v>13867</v>
      </c>
      <c r="G3674" s="3">
        <v>46232</v>
      </c>
      <c r="H3674" s="3">
        <v>46276</v>
      </c>
      <c r="I3674" s="2" t="s">
        <v>1226</v>
      </c>
      <c r="J3674" s="2" t="s">
        <v>13868</v>
      </c>
      <c r="K3674" s="2" t="s">
        <v>120</v>
      </c>
      <c r="L3674" s="2" t="s">
        <v>13332</v>
      </c>
      <c r="M3674" s="2" t="s">
        <v>833</v>
      </c>
      <c r="N3674" s="2" t="s">
        <v>13333</v>
      </c>
      <c r="O3674" s="2" t="s">
        <v>834</v>
      </c>
      <c r="P3674" s="2" t="s">
        <v>160</v>
      </c>
      <c r="Q3674" s="2" t="s">
        <v>3208</v>
      </c>
      <c r="R3674" s="4">
        <v>2</v>
      </c>
      <c r="S3674" s="4">
        <v>1.06</v>
      </c>
      <c r="T3674" s="4"/>
      <c r="U3674" s="4">
        <v>2</v>
      </c>
      <c r="V3674" s="4">
        <v>2</v>
      </c>
      <c r="W3674" s="4">
        <v>2</v>
      </c>
      <c r="X3674" s="4"/>
      <c r="Y3674" s="4"/>
      <c r="Z3674" s="4"/>
      <c r="AA3674" s="4"/>
      <c r="AB3674" s="4">
        <v>2</v>
      </c>
      <c r="AC3674" s="4"/>
      <c r="AD3674" s="4"/>
      <c r="AE3674" s="4"/>
      <c r="AF3674" s="4"/>
      <c r="AG3674" s="4"/>
      <c r="AH3674" s="4">
        <f t="shared" si="168"/>
        <v>2</v>
      </c>
      <c r="AI3674" s="4">
        <f t="shared" si="169"/>
        <v>2.12</v>
      </c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  <c r="CH3674" s="4"/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/>
      <c r="CU3674" s="4"/>
      <c r="CV3674" s="4"/>
      <c r="CW3674" s="4"/>
      <c r="CX3674" s="4"/>
      <c r="CY3674" s="4"/>
      <c r="CZ3674" s="4"/>
    </row>
    <row r="3675" spans="1:104" ht="11" x14ac:dyDescent="0.25">
      <c r="A3675" s="2" t="s">
        <v>13221</v>
      </c>
      <c r="B3675" s="2" t="str">
        <f t="shared" si="167"/>
        <v>SDC-TW</v>
      </c>
      <c r="C3675" s="2" t="s">
        <v>13221</v>
      </c>
      <c r="D3675" s="2" t="s">
        <v>13869</v>
      </c>
      <c r="E3675" s="2" t="s">
        <v>663</v>
      </c>
      <c r="F3675" s="2" t="s">
        <v>13870</v>
      </c>
      <c r="G3675" s="3">
        <v>46240</v>
      </c>
      <c r="H3675" s="3">
        <v>46248</v>
      </c>
      <c r="I3675" s="2" t="s">
        <v>1453</v>
      </c>
      <c r="J3675" s="2" t="s">
        <v>13871</v>
      </c>
      <c r="K3675" s="2" t="s">
        <v>120</v>
      </c>
      <c r="L3675" s="2" t="s">
        <v>13872</v>
      </c>
      <c r="M3675" s="2" t="s">
        <v>10687</v>
      </c>
      <c r="N3675" s="2"/>
      <c r="O3675" s="2" t="s">
        <v>123</v>
      </c>
      <c r="P3675" s="2" t="s">
        <v>114</v>
      </c>
      <c r="Q3675" s="2" t="s">
        <v>2041</v>
      </c>
      <c r="R3675" s="4">
        <v>1</v>
      </c>
      <c r="S3675" s="4">
        <v>3.6</v>
      </c>
      <c r="T3675" s="4">
        <v>1</v>
      </c>
      <c r="U3675" s="4"/>
      <c r="V3675" s="4">
        <v>1</v>
      </c>
      <c r="W3675" s="4">
        <v>1</v>
      </c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>
        <f t="shared" si="168"/>
        <v>0</v>
      </c>
      <c r="AI3675" s="4">
        <f t="shared" si="169"/>
        <v>0</v>
      </c>
      <c r="AJ3675" s="4"/>
      <c r="AK3675" s="4"/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>
        <v>1</v>
      </c>
      <c r="CB3675" s="4"/>
      <c r="CC3675" s="4"/>
      <c r="CD3675" s="4"/>
      <c r="CE3675" s="4"/>
      <c r="CF3675" s="4"/>
      <c r="CG3675" s="4"/>
      <c r="CH3675" s="4"/>
      <c r="CI3675" s="4"/>
      <c r="CJ3675" s="4"/>
      <c r="CK3675" s="4"/>
      <c r="CL3675" s="4"/>
      <c r="CM3675" s="4"/>
      <c r="CN3675" s="4"/>
      <c r="CO3675" s="4"/>
      <c r="CP3675" s="4"/>
      <c r="CQ3675" s="4"/>
      <c r="CR3675" s="4"/>
      <c r="CS3675" s="4"/>
      <c r="CT3675" s="4"/>
      <c r="CU3675" s="4"/>
      <c r="CV3675" s="4"/>
      <c r="CW3675" s="4"/>
      <c r="CX3675" s="4"/>
      <c r="CY3675" s="4"/>
      <c r="CZ3675" s="4"/>
    </row>
    <row r="3676" spans="1:104" ht="11" x14ac:dyDescent="0.25">
      <c r="A3676" s="2" t="s">
        <v>13221</v>
      </c>
      <c r="B3676" s="2" t="str">
        <f t="shared" si="167"/>
        <v>SDC-TW</v>
      </c>
      <c r="C3676" s="2" t="s">
        <v>13221</v>
      </c>
      <c r="D3676" s="2" t="s">
        <v>13873</v>
      </c>
      <c r="E3676" s="2" t="s">
        <v>663</v>
      </c>
      <c r="F3676" s="2" t="s">
        <v>13874</v>
      </c>
      <c r="G3676" s="3">
        <v>46241</v>
      </c>
      <c r="H3676" s="3">
        <v>46255</v>
      </c>
      <c r="I3676" s="2" t="s">
        <v>437</v>
      </c>
      <c r="J3676" s="2" t="s">
        <v>13875</v>
      </c>
      <c r="K3676" s="2" t="s">
        <v>120</v>
      </c>
      <c r="L3676" s="2" t="s">
        <v>13876</v>
      </c>
      <c r="M3676" s="2" t="s">
        <v>10687</v>
      </c>
      <c r="N3676" s="2"/>
      <c r="O3676" s="2" t="s">
        <v>123</v>
      </c>
      <c r="P3676" s="2" t="s">
        <v>114</v>
      </c>
      <c r="Q3676" s="2" t="s">
        <v>2041</v>
      </c>
      <c r="R3676" s="4">
        <v>1</v>
      </c>
      <c r="S3676" s="4">
        <v>4.1500000000000004</v>
      </c>
      <c r="T3676" s="4"/>
      <c r="U3676" s="4">
        <v>1</v>
      </c>
      <c r="V3676" s="4">
        <v>1</v>
      </c>
      <c r="W3676" s="4">
        <v>1</v>
      </c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>
        <f t="shared" si="168"/>
        <v>0</v>
      </c>
      <c r="AI3676" s="4">
        <f t="shared" si="169"/>
        <v>0</v>
      </c>
      <c r="AJ3676" s="4"/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>
        <v>1</v>
      </c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/>
      <c r="CU3676" s="4"/>
      <c r="CV3676" s="4"/>
      <c r="CW3676" s="4"/>
      <c r="CX3676" s="4"/>
      <c r="CY3676" s="4"/>
      <c r="CZ3676" s="4"/>
    </row>
    <row r="3677" spans="1:104" ht="11" x14ac:dyDescent="0.25">
      <c r="A3677" s="2" t="s">
        <v>13221</v>
      </c>
      <c r="B3677" s="2" t="str">
        <f t="shared" si="167"/>
        <v>SDC-TW</v>
      </c>
      <c r="C3677" s="2" t="s">
        <v>13221</v>
      </c>
      <c r="D3677" s="2" t="s">
        <v>13877</v>
      </c>
      <c r="E3677" s="2" t="s">
        <v>663</v>
      </c>
      <c r="F3677" s="2" t="s">
        <v>13878</v>
      </c>
      <c r="G3677" s="3">
        <v>46244</v>
      </c>
      <c r="H3677" s="3">
        <v>46255</v>
      </c>
      <c r="I3677" s="2" t="s">
        <v>437</v>
      </c>
      <c r="J3677" s="2" t="s">
        <v>13879</v>
      </c>
      <c r="K3677" s="2" t="s">
        <v>446</v>
      </c>
      <c r="L3677" s="2" t="s">
        <v>13880</v>
      </c>
      <c r="M3677" s="2" t="s">
        <v>1366</v>
      </c>
      <c r="N3677" s="2"/>
      <c r="O3677" s="2" t="s">
        <v>823</v>
      </c>
      <c r="P3677" s="2" t="s">
        <v>114</v>
      </c>
      <c r="Q3677" s="2" t="s">
        <v>2041</v>
      </c>
      <c r="R3677" s="4">
        <v>1</v>
      </c>
      <c r="S3677" s="4">
        <v>0.53</v>
      </c>
      <c r="T3677" s="4">
        <v>1</v>
      </c>
      <c r="U3677" s="4"/>
      <c r="V3677" s="4">
        <v>1</v>
      </c>
      <c r="W3677" s="4">
        <v>1</v>
      </c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>
        <f t="shared" si="168"/>
        <v>0</v>
      </c>
      <c r="AI3677" s="4">
        <f t="shared" si="169"/>
        <v>0</v>
      </c>
      <c r="AJ3677" s="4"/>
      <c r="AK3677" s="4"/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>
        <v>1</v>
      </c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  <c r="CK3677" s="4"/>
      <c r="CL3677" s="4"/>
      <c r="CM3677" s="4"/>
      <c r="CN3677" s="4"/>
      <c r="CO3677" s="4"/>
      <c r="CP3677" s="4"/>
      <c r="CQ3677" s="4"/>
      <c r="CR3677" s="4"/>
      <c r="CS3677" s="4"/>
      <c r="CT3677" s="4"/>
      <c r="CU3677" s="4"/>
      <c r="CV3677" s="4"/>
      <c r="CW3677" s="4"/>
      <c r="CX3677" s="4"/>
      <c r="CY3677" s="4"/>
      <c r="CZ3677" s="4"/>
    </row>
    <row r="3678" spans="1:104" ht="11" x14ac:dyDescent="0.25">
      <c r="A3678" s="2" t="s">
        <v>13221</v>
      </c>
      <c r="B3678" s="2" t="str">
        <f t="shared" si="167"/>
        <v>SDC-TW</v>
      </c>
      <c r="C3678" s="2" t="s">
        <v>13221</v>
      </c>
      <c r="D3678" s="2" t="s">
        <v>13881</v>
      </c>
      <c r="E3678" s="2" t="s">
        <v>663</v>
      </c>
      <c r="F3678" s="2" t="s">
        <v>13882</v>
      </c>
      <c r="G3678" s="3">
        <v>46244</v>
      </c>
      <c r="H3678" s="3">
        <v>46255</v>
      </c>
      <c r="I3678" s="2" t="s">
        <v>437</v>
      </c>
      <c r="J3678" s="2" t="s">
        <v>13883</v>
      </c>
      <c r="K3678" s="2" t="s">
        <v>127</v>
      </c>
      <c r="L3678" s="2" t="s">
        <v>13884</v>
      </c>
      <c r="M3678" s="2" t="s">
        <v>1366</v>
      </c>
      <c r="N3678" s="2"/>
      <c r="O3678" s="2" t="s">
        <v>823</v>
      </c>
      <c r="P3678" s="2" t="s">
        <v>114</v>
      </c>
      <c r="Q3678" s="2" t="s">
        <v>2041</v>
      </c>
      <c r="R3678" s="4">
        <v>1</v>
      </c>
      <c r="S3678" s="4">
        <v>0.6</v>
      </c>
      <c r="T3678" s="4"/>
      <c r="U3678" s="4">
        <v>1</v>
      </c>
      <c r="V3678" s="4">
        <v>1</v>
      </c>
      <c r="W3678" s="4">
        <v>1</v>
      </c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>
        <f t="shared" si="168"/>
        <v>0</v>
      </c>
      <c r="AI3678" s="4">
        <f t="shared" si="169"/>
        <v>0</v>
      </c>
      <c r="AJ3678" s="4"/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/>
      <c r="BU3678" s="4">
        <v>1</v>
      </c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/>
      <c r="CS3678" s="4"/>
      <c r="CT3678" s="4"/>
      <c r="CU3678" s="4"/>
      <c r="CV3678" s="4"/>
      <c r="CW3678" s="4"/>
      <c r="CX3678" s="4"/>
      <c r="CY3678" s="4"/>
      <c r="CZ3678" s="4"/>
    </row>
    <row r="3679" spans="1:104" ht="11" x14ac:dyDescent="0.25">
      <c r="A3679" s="2" t="s">
        <v>13221</v>
      </c>
      <c r="B3679" s="2" t="str">
        <f t="shared" si="167"/>
        <v>SDC-TW</v>
      </c>
      <c r="C3679" s="2" t="s">
        <v>13221</v>
      </c>
      <c r="D3679" s="2" t="s">
        <v>13885</v>
      </c>
      <c r="E3679" s="2" t="s">
        <v>663</v>
      </c>
      <c r="F3679" s="2" t="s">
        <v>13886</v>
      </c>
      <c r="G3679" s="3">
        <v>46244</v>
      </c>
      <c r="H3679" s="3">
        <v>46255</v>
      </c>
      <c r="I3679" s="2" t="s">
        <v>437</v>
      </c>
      <c r="J3679" s="2" t="s">
        <v>13887</v>
      </c>
      <c r="K3679" s="2" t="s">
        <v>120</v>
      </c>
      <c r="L3679" s="2" t="s">
        <v>13888</v>
      </c>
      <c r="M3679" s="2" t="s">
        <v>10687</v>
      </c>
      <c r="N3679" s="2"/>
      <c r="O3679" s="2" t="s">
        <v>123</v>
      </c>
      <c r="P3679" s="2" t="s">
        <v>114</v>
      </c>
      <c r="Q3679" s="2" t="s">
        <v>2041</v>
      </c>
      <c r="R3679" s="4">
        <v>1</v>
      </c>
      <c r="S3679" s="4">
        <v>3.8</v>
      </c>
      <c r="T3679" s="4">
        <v>1</v>
      </c>
      <c r="U3679" s="4"/>
      <c r="V3679" s="4">
        <v>1</v>
      </c>
      <c r="W3679" s="4">
        <v>1</v>
      </c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>
        <f t="shared" si="168"/>
        <v>0</v>
      </c>
      <c r="AI3679" s="4">
        <f t="shared" si="169"/>
        <v>0</v>
      </c>
      <c r="AJ3679" s="4"/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/>
      <c r="BU3679" s="4"/>
      <c r="BV3679" s="4"/>
      <c r="BW3679" s="4"/>
      <c r="BX3679" s="4"/>
      <c r="BY3679" s="4"/>
      <c r="BZ3679" s="4"/>
      <c r="CA3679" s="4">
        <v>1</v>
      </c>
      <c r="CB3679" s="4"/>
      <c r="CC3679" s="4"/>
      <c r="CD3679" s="4"/>
      <c r="CE3679" s="4"/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/>
      <c r="CS3679" s="4"/>
      <c r="CT3679" s="4"/>
      <c r="CU3679" s="4"/>
      <c r="CV3679" s="4"/>
      <c r="CW3679" s="4"/>
      <c r="CX3679" s="4"/>
      <c r="CY3679" s="4"/>
      <c r="CZ3679" s="4"/>
    </row>
    <row r="3680" spans="1:104" ht="11" x14ac:dyDescent="0.25">
      <c r="A3680" s="2" t="s">
        <v>13221</v>
      </c>
      <c r="B3680" s="2" t="str">
        <f t="shared" si="167"/>
        <v>SDC-TW</v>
      </c>
      <c r="C3680" s="2" t="s">
        <v>13221</v>
      </c>
      <c r="D3680" s="2" t="s">
        <v>13889</v>
      </c>
      <c r="E3680" s="2" t="s">
        <v>663</v>
      </c>
      <c r="F3680" s="2" t="s">
        <v>13890</v>
      </c>
      <c r="G3680" s="3">
        <v>46244</v>
      </c>
      <c r="H3680" s="3">
        <v>46255</v>
      </c>
      <c r="I3680" s="2" t="s">
        <v>437</v>
      </c>
      <c r="J3680" s="2" t="s">
        <v>13891</v>
      </c>
      <c r="K3680" s="2" t="s">
        <v>120</v>
      </c>
      <c r="L3680" s="2" t="s">
        <v>4119</v>
      </c>
      <c r="M3680" s="2" t="s">
        <v>13833</v>
      </c>
      <c r="N3680" s="2"/>
      <c r="O3680" s="2" t="s">
        <v>123</v>
      </c>
      <c r="P3680" s="2" t="s">
        <v>114</v>
      </c>
      <c r="Q3680" s="2" t="s">
        <v>2041</v>
      </c>
      <c r="R3680" s="4">
        <v>1</v>
      </c>
      <c r="S3680" s="4">
        <v>5.5</v>
      </c>
      <c r="T3680" s="4"/>
      <c r="U3680" s="4">
        <v>1</v>
      </c>
      <c r="V3680" s="4">
        <v>1</v>
      </c>
      <c r="W3680" s="4">
        <v>1</v>
      </c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>
        <f t="shared" si="168"/>
        <v>0</v>
      </c>
      <c r="AI3680" s="4">
        <f t="shared" si="169"/>
        <v>0</v>
      </c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>
        <v>1</v>
      </c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/>
      <c r="CU3680" s="4"/>
      <c r="CV3680" s="4"/>
      <c r="CW3680" s="4"/>
      <c r="CX3680" s="4"/>
      <c r="CY3680" s="4"/>
      <c r="CZ3680" s="4"/>
    </row>
    <row r="3681" spans="1:104" ht="11" x14ac:dyDescent="0.25">
      <c r="A3681" s="2" t="s">
        <v>13221</v>
      </c>
      <c r="B3681" s="2" t="str">
        <f t="shared" si="167"/>
        <v>SDC-TW</v>
      </c>
      <c r="C3681" s="2" t="s">
        <v>13221</v>
      </c>
      <c r="D3681" s="2" t="s">
        <v>13892</v>
      </c>
      <c r="E3681" s="2" t="s">
        <v>663</v>
      </c>
      <c r="F3681" s="2" t="s">
        <v>13893</v>
      </c>
      <c r="G3681" s="3">
        <v>46244</v>
      </c>
      <c r="H3681" s="3">
        <v>46255</v>
      </c>
      <c r="I3681" s="2" t="s">
        <v>437</v>
      </c>
      <c r="J3681" s="2" t="s">
        <v>13894</v>
      </c>
      <c r="K3681" s="2" t="s">
        <v>120</v>
      </c>
      <c r="L3681" s="2" t="s">
        <v>13895</v>
      </c>
      <c r="M3681" s="2" t="s">
        <v>13833</v>
      </c>
      <c r="N3681" s="2"/>
      <c r="O3681" s="2" t="s">
        <v>123</v>
      </c>
      <c r="P3681" s="2" t="s">
        <v>114</v>
      </c>
      <c r="Q3681" s="2" t="s">
        <v>2041</v>
      </c>
      <c r="R3681" s="4">
        <v>1</v>
      </c>
      <c r="S3681" s="4">
        <v>5</v>
      </c>
      <c r="T3681" s="4"/>
      <c r="U3681" s="4">
        <v>1</v>
      </c>
      <c r="V3681" s="4">
        <v>1</v>
      </c>
      <c r="W3681" s="4">
        <v>1</v>
      </c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>
        <f t="shared" si="168"/>
        <v>0</v>
      </c>
      <c r="AI3681" s="4">
        <f t="shared" si="169"/>
        <v>0</v>
      </c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>
        <v>1</v>
      </c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/>
      <c r="CU3681" s="4"/>
      <c r="CV3681" s="4"/>
      <c r="CW3681" s="4"/>
      <c r="CX3681" s="4"/>
      <c r="CY3681" s="4"/>
      <c r="CZ3681" s="4"/>
    </row>
    <row r="3682" spans="1:104" ht="11" x14ac:dyDescent="0.25">
      <c r="A3682" s="2" t="s">
        <v>13221</v>
      </c>
      <c r="B3682" s="2" t="str">
        <f t="shared" si="167"/>
        <v>SDC-TW</v>
      </c>
      <c r="C3682" s="2" t="s">
        <v>13221</v>
      </c>
      <c r="D3682" s="2" t="s">
        <v>13896</v>
      </c>
      <c r="E3682" s="2" t="s">
        <v>663</v>
      </c>
      <c r="F3682" s="2" t="s">
        <v>13897</v>
      </c>
      <c r="G3682" s="3">
        <v>46245</v>
      </c>
      <c r="H3682" s="3">
        <v>46255</v>
      </c>
      <c r="I3682" s="2" t="s">
        <v>437</v>
      </c>
      <c r="J3682" s="2" t="s">
        <v>13898</v>
      </c>
      <c r="K3682" s="2" t="s">
        <v>120</v>
      </c>
      <c r="L3682" s="2" t="s">
        <v>13899</v>
      </c>
      <c r="M3682" s="2" t="s">
        <v>13833</v>
      </c>
      <c r="N3682" s="2"/>
      <c r="O3682" s="2" t="s">
        <v>123</v>
      </c>
      <c r="P3682" s="2" t="s">
        <v>114</v>
      </c>
      <c r="Q3682" s="2" t="s">
        <v>2041</v>
      </c>
      <c r="R3682" s="4">
        <v>1</v>
      </c>
      <c r="S3682" s="4">
        <v>6.3</v>
      </c>
      <c r="T3682" s="4"/>
      <c r="U3682" s="4">
        <v>1</v>
      </c>
      <c r="V3682" s="4">
        <v>1</v>
      </c>
      <c r="W3682" s="4">
        <v>1</v>
      </c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>
        <f t="shared" si="168"/>
        <v>0</v>
      </c>
      <c r="AI3682" s="4">
        <f t="shared" si="169"/>
        <v>0</v>
      </c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>
        <v>1</v>
      </c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/>
      <c r="CU3682" s="4"/>
      <c r="CV3682" s="4"/>
      <c r="CW3682" s="4"/>
      <c r="CX3682" s="4"/>
      <c r="CY3682" s="4"/>
      <c r="CZ3682" s="4"/>
    </row>
    <row r="3683" spans="1:104" ht="11" x14ac:dyDescent="0.25">
      <c r="A3683" s="2" t="s">
        <v>13221</v>
      </c>
      <c r="B3683" s="2" t="str">
        <f t="shared" si="167"/>
        <v>SDC-TW</v>
      </c>
      <c r="C3683" s="2" t="s">
        <v>13221</v>
      </c>
      <c r="D3683" s="2" t="s">
        <v>13900</v>
      </c>
      <c r="E3683" s="2" t="s">
        <v>663</v>
      </c>
      <c r="F3683" s="2" t="s">
        <v>13901</v>
      </c>
      <c r="G3683" s="3">
        <v>46245</v>
      </c>
      <c r="H3683" s="3">
        <v>46255</v>
      </c>
      <c r="I3683" s="2" t="s">
        <v>437</v>
      </c>
      <c r="J3683" s="2" t="s">
        <v>13902</v>
      </c>
      <c r="K3683" s="2" t="s">
        <v>120</v>
      </c>
      <c r="L3683" s="2" t="s">
        <v>13903</v>
      </c>
      <c r="M3683" s="2" t="s">
        <v>13833</v>
      </c>
      <c r="N3683" s="2"/>
      <c r="O3683" s="2" t="s">
        <v>123</v>
      </c>
      <c r="P3683" s="2" t="s">
        <v>114</v>
      </c>
      <c r="Q3683" s="2" t="s">
        <v>2041</v>
      </c>
      <c r="R3683" s="4">
        <v>1</v>
      </c>
      <c r="S3683" s="4">
        <v>3.85</v>
      </c>
      <c r="T3683" s="4"/>
      <c r="U3683" s="4">
        <v>1</v>
      </c>
      <c r="V3683" s="4">
        <v>1</v>
      </c>
      <c r="W3683" s="4">
        <v>1</v>
      </c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>
        <f t="shared" si="168"/>
        <v>0</v>
      </c>
      <c r="AI3683" s="4">
        <f t="shared" si="169"/>
        <v>0</v>
      </c>
      <c r="AJ3683" s="4"/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>
        <v>1</v>
      </c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/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/>
      <c r="CS3683" s="4"/>
      <c r="CT3683" s="4"/>
      <c r="CU3683" s="4"/>
      <c r="CV3683" s="4"/>
      <c r="CW3683" s="4"/>
      <c r="CX3683" s="4"/>
      <c r="CY3683" s="4"/>
      <c r="CZ3683" s="4"/>
    </row>
    <row r="3684" spans="1:104" ht="11" x14ac:dyDescent="0.25">
      <c r="A3684" s="2" t="s">
        <v>13221</v>
      </c>
      <c r="B3684" s="2" t="str">
        <f t="shared" si="167"/>
        <v>SDC-TW</v>
      </c>
      <c r="C3684" s="2" t="s">
        <v>13221</v>
      </c>
      <c r="D3684" s="2" t="s">
        <v>13904</v>
      </c>
      <c r="E3684" s="2" t="s">
        <v>663</v>
      </c>
      <c r="F3684" s="2" t="s">
        <v>13905</v>
      </c>
      <c r="G3684" s="3">
        <v>46252</v>
      </c>
      <c r="H3684" s="3">
        <v>46262</v>
      </c>
      <c r="I3684" s="2" t="s">
        <v>492</v>
      </c>
      <c r="J3684" s="2" t="s">
        <v>13906</v>
      </c>
      <c r="K3684" s="2" t="s">
        <v>127</v>
      </c>
      <c r="L3684" s="2" t="s">
        <v>13907</v>
      </c>
      <c r="M3684" s="2" t="s">
        <v>1366</v>
      </c>
      <c r="N3684" s="2"/>
      <c r="O3684" s="2" t="s">
        <v>823</v>
      </c>
      <c r="P3684" s="2" t="s">
        <v>114</v>
      </c>
      <c r="Q3684" s="2" t="s">
        <v>2041</v>
      </c>
      <c r="R3684" s="4">
        <v>2</v>
      </c>
      <c r="S3684" s="4">
        <v>1.5</v>
      </c>
      <c r="T3684" s="4"/>
      <c r="U3684" s="4">
        <v>2</v>
      </c>
      <c r="V3684" s="4">
        <v>2</v>
      </c>
      <c r="W3684" s="4">
        <v>2</v>
      </c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>
        <f t="shared" si="168"/>
        <v>0</v>
      </c>
      <c r="AI3684" s="4">
        <f t="shared" si="169"/>
        <v>0</v>
      </c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>
        <v>2</v>
      </c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/>
      <c r="CS3684" s="4"/>
      <c r="CT3684" s="4"/>
      <c r="CU3684" s="4"/>
      <c r="CV3684" s="4"/>
      <c r="CW3684" s="4"/>
      <c r="CX3684" s="4"/>
      <c r="CY3684" s="4"/>
      <c r="CZ3684" s="4"/>
    </row>
    <row r="3685" spans="1:104" ht="11" x14ac:dyDescent="0.25">
      <c r="A3685" s="2" t="s">
        <v>13221</v>
      </c>
      <c r="B3685" s="2" t="str">
        <f t="shared" si="167"/>
        <v>SDC-TW</v>
      </c>
      <c r="C3685" s="2" t="s">
        <v>13221</v>
      </c>
      <c r="D3685" s="2" t="s">
        <v>13908</v>
      </c>
      <c r="E3685" s="2" t="s">
        <v>663</v>
      </c>
      <c r="F3685" s="2" t="s">
        <v>13909</v>
      </c>
      <c r="G3685" s="3">
        <v>46252</v>
      </c>
      <c r="H3685" s="3">
        <v>46262</v>
      </c>
      <c r="I3685" s="2" t="s">
        <v>492</v>
      </c>
      <c r="J3685" s="2" t="s">
        <v>13910</v>
      </c>
      <c r="K3685" s="2" t="s">
        <v>127</v>
      </c>
      <c r="L3685" s="2" t="s">
        <v>13911</v>
      </c>
      <c r="M3685" s="2" t="s">
        <v>1366</v>
      </c>
      <c r="N3685" s="2"/>
      <c r="O3685" s="2" t="s">
        <v>823</v>
      </c>
      <c r="P3685" s="2" t="s">
        <v>114</v>
      </c>
      <c r="Q3685" s="2" t="s">
        <v>2041</v>
      </c>
      <c r="R3685" s="4">
        <v>2</v>
      </c>
      <c r="S3685" s="4">
        <v>2.6</v>
      </c>
      <c r="T3685" s="4"/>
      <c r="U3685" s="4">
        <v>2</v>
      </c>
      <c r="V3685" s="4">
        <v>2</v>
      </c>
      <c r="W3685" s="4">
        <v>2</v>
      </c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>
        <f t="shared" si="168"/>
        <v>0</v>
      </c>
      <c r="AI3685" s="4">
        <f t="shared" si="169"/>
        <v>0</v>
      </c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>
        <v>2</v>
      </c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</row>
    <row r="3686" spans="1:104" ht="11" x14ac:dyDescent="0.25">
      <c r="A3686" s="2" t="s">
        <v>13221</v>
      </c>
      <c r="B3686" s="2" t="str">
        <f t="shared" ref="B3686:B3749" si="170">A3686</f>
        <v>SDC-TW</v>
      </c>
      <c r="C3686" s="2" t="s">
        <v>13221</v>
      </c>
      <c r="D3686" s="2" t="s">
        <v>13912</v>
      </c>
      <c r="E3686" s="2" t="s">
        <v>663</v>
      </c>
      <c r="F3686" s="2" t="s">
        <v>13913</v>
      </c>
      <c r="G3686" s="3">
        <v>46252</v>
      </c>
      <c r="H3686" s="3">
        <v>46262</v>
      </c>
      <c r="I3686" s="2" t="s">
        <v>492</v>
      </c>
      <c r="J3686" s="2" t="s">
        <v>13914</v>
      </c>
      <c r="K3686" s="2" t="s">
        <v>127</v>
      </c>
      <c r="L3686" s="2" t="s">
        <v>13915</v>
      </c>
      <c r="M3686" s="2" t="s">
        <v>1366</v>
      </c>
      <c r="N3686" s="2"/>
      <c r="O3686" s="2" t="s">
        <v>823</v>
      </c>
      <c r="P3686" s="2" t="s">
        <v>114</v>
      </c>
      <c r="Q3686" s="2" t="s">
        <v>2041</v>
      </c>
      <c r="R3686" s="4">
        <v>2</v>
      </c>
      <c r="S3686" s="4">
        <v>2.1</v>
      </c>
      <c r="T3686" s="4"/>
      <c r="U3686" s="4">
        <v>2</v>
      </c>
      <c r="V3686" s="4">
        <v>2</v>
      </c>
      <c r="W3686" s="4">
        <v>2</v>
      </c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>
        <f t="shared" si="168"/>
        <v>0</v>
      </c>
      <c r="AI3686" s="4">
        <f t="shared" si="169"/>
        <v>0</v>
      </c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>
        <v>2</v>
      </c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/>
      <c r="CP3686" s="4"/>
      <c r="CQ3686" s="4"/>
      <c r="CR3686" s="4"/>
      <c r="CS3686" s="4"/>
      <c r="CT3686" s="4"/>
      <c r="CU3686" s="4"/>
      <c r="CV3686" s="4"/>
      <c r="CW3686" s="4"/>
      <c r="CX3686" s="4"/>
      <c r="CY3686" s="4"/>
      <c r="CZ3686" s="4"/>
    </row>
    <row r="3687" spans="1:104" ht="11" x14ac:dyDescent="0.25">
      <c r="A3687" s="2" t="s">
        <v>13221</v>
      </c>
      <c r="B3687" s="2" t="str">
        <f t="shared" si="170"/>
        <v>SDC-TW</v>
      </c>
      <c r="C3687" s="2" t="s">
        <v>13221</v>
      </c>
      <c r="D3687" s="2" t="s">
        <v>13916</v>
      </c>
      <c r="E3687" s="2" t="s">
        <v>13917</v>
      </c>
      <c r="F3687" s="2" t="s">
        <v>13918</v>
      </c>
      <c r="G3687" s="3">
        <v>46252</v>
      </c>
      <c r="H3687" s="3">
        <v>46255</v>
      </c>
      <c r="I3687" s="2" t="s">
        <v>437</v>
      </c>
      <c r="J3687" s="2" t="s">
        <v>13919</v>
      </c>
      <c r="K3687" s="2" t="s">
        <v>127</v>
      </c>
      <c r="L3687" s="2" t="s">
        <v>13907</v>
      </c>
      <c r="M3687" s="2" t="s">
        <v>13920</v>
      </c>
      <c r="N3687" s="2" t="s">
        <v>13921</v>
      </c>
      <c r="O3687" s="2" t="s">
        <v>823</v>
      </c>
      <c r="P3687" s="2" t="s">
        <v>114</v>
      </c>
      <c r="Q3687" s="2"/>
      <c r="R3687" s="4">
        <v>35</v>
      </c>
      <c r="S3687" s="4">
        <v>2.33</v>
      </c>
      <c r="T3687" s="4"/>
      <c r="U3687" s="4">
        <v>35</v>
      </c>
      <c r="V3687" s="4">
        <v>35</v>
      </c>
      <c r="W3687" s="4">
        <v>35</v>
      </c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>
        <f t="shared" si="168"/>
        <v>0</v>
      </c>
      <c r="AI3687" s="4">
        <f t="shared" si="169"/>
        <v>0</v>
      </c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/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>
        <v>35</v>
      </c>
      <c r="CG3687" s="4"/>
      <c r="CH3687" s="4"/>
      <c r="CI3687" s="4"/>
      <c r="CJ3687" s="4"/>
      <c r="CK3687" s="4"/>
      <c r="CL3687" s="4"/>
      <c r="CM3687" s="4"/>
      <c r="CN3687" s="4"/>
      <c r="CO3687" s="4"/>
      <c r="CP3687" s="4"/>
      <c r="CQ3687" s="4"/>
      <c r="CR3687" s="4"/>
      <c r="CS3687" s="4"/>
      <c r="CT3687" s="4"/>
      <c r="CU3687" s="4"/>
      <c r="CV3687" s="4"/>
      <c r="CW3687" s="4"/>
      <c r="CX3687" s="4"/>
      <c r="CY3687" s="4"/>
      <c r="CZ3687" s="4"/>
    </row>
    <row r="3688" spans="1:104" ht="11" x14ac:dyDescent="0.25">
      <c r="A3688" s="2" t="s">
        <v>13221</v>
      </c>
      <c r="B3688" s="2" t="str">
        <f t="shared" si="170"/>
        <v>SDC-TW</v>
      </c>
      <c r="C3688" s="2" t="s">
        <v>13221</v>
      </c>
      <c r="D3688" s="2" t="s">
        <v>13922</v>
      </c>
      <c r="E3688" s="2" t="s">
        <v>13917</v>
      </c>
      <c r="F3688" s="2" t="s">
        <v>13923</v>
      </c>
      <c r="G3688" s="3">
        <v>46252</v>
      </c>
      <c r="H3688" s="3">
        <v>46255</v>
      </c>
      <c r="I3688" s="2" t="s">
        <v>437</v>
      </c>
      <c r="J3688" s="2" t="s">
        <v>13924</v>
      </c>
      <c r="K3688" s="2" t="s">
        <v>127</v>
      </c>
      <c r="L3688" s="2" t="s">
        <v>13925</v>
      </c>
      <c r="M3688" s="2" t="s">
        <v>13920</v>
      </c>
      <c r="N3688" s="2" t="s">
        <v>13926</v>
      </c>
      <c r="O3688" s="2" t="s">
        <v>823</v>
      </c>
      <c r="P3688" s="2" t="s">
        <v>114</v>
      </c>
      <c r="Q3688" s="2"/>
      <c r="R3688" s="4">
        <v>115</v>
      </c>
      <c r="S3688" s="4">
        <v>0.75</v>
      </c>
      <c r="T3688" s="4"/>
      <c r="U3688" s="4">
        <v>115</v>
      </c>
      <c r="V3688" s="4">
        <v>115</v>
      </c>
      <c r="W3688" s="4">
        <v>115</v>
      </c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>
        <f t="shared" si="168"/>
        <v>0</v>
      </c>
      <c r="AI3688" s="4">
        <f t="shared" si="169"/>
        <v>0</v>
      </c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>
        <v>115</v>
      </c>
      <c r="CG3688" s="4"/>
      <c r="CH3688" s="4"/>
      <c r="CI3688" s="4"/>
      <c r="CJ3688" s="4"/>
      <c r="CK3688" s="4"/>
      <c r="CL3688" s="4"/>
      <c r="CM3688" s="4"/>
      <c r="CN3688" s="4"/>
      <c r="CO3688" s="4"/>
      <c r="CP3688" s="4"/>
      <c r="CQ3688" s="4"/>
      <c r="CR3688" s="4"/>
      <c r="CS3688" s="4"/>
      <c r="CT3688" s="4"/>
      <c r="CU3688" s="4"/>
      <c r="CV3688" s="4"/>
      <c r="CW3688" s="4"/>
      <c r="CX3688" s="4"/>
      <c r="CY3688" s="4"/>
      <c r="CZ3688" s="4"/>
    </row>
    <row r="3689" spans="1:104" ht="11" x14ac:dyDescent="0.25">
      <c r="A3689" s="2" t="s">
        <v>13221</v>
      </c>
      <c r="B3689" s="2" t="str">
        <f t="shared" si="170"/>
        <v>SDC-TW</v>
      </c>
      <c r="C3689" s="2" t="s">
        <v>13221</v>
      </c>
      <c r="D3689" s="2" t="s">
        <v>13927</v>
      </c>
      <c r="E3689" s="2" t="s">
        <v>13917</v>
      </c>
      <c r="F3689" s="2" t="s">
        <v>13928</v>
      </c>
      <c r="G3689" s="3">
        <v>46252</v>
      </c>
      <c r="H3689" s="3">
        <v>46255</v>
      </c>
      <c r="I3689" s="2" t="s">
        <v>437</v>
      </c>
      <c r="J3689" s="2" t="s">
        <v>13929</v>
      </c>
      <c r="K3689" s="2" t="s">
        <v>127</v>
      </c>
      <c r="L3689" s="2" t="s">
        <v>13911</v>
      </c>
      <c r="M3689" s="2" t="s">
        <v>13920</v>
      </c>
      <c r="N3689" s="2" t="s">
        <v>13930</v>
      </c>
      <c r="O3689" s="2" t="s">
        <v>823</v>
      </c>
      <c r="P3689" s="2" t="s">
        <v>114</v>
      </c>
      <c r="Q3689" s="2"/>
      <c r="R3689" s="4">
        <v>120</v>
      </c>
      <c r="S3689" s="4">
        <v>2.5299999999999998</v>
      </c>
      <c r="T3689" s="4"/>
      <c r="U3689" s="4">
        <v>120</v>
      </c>
      <c r="V3689" s="4">
        <v>120</v>
      </c>
      <c r="W3689" s="4">
        <v>120</v>
      </c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>
        <f t="shared" si="168"/>
        <v>0</v>
      </c>
      <c r="AI3689" s="4">
        <f t="shared" si="169"/>
        <v>0</v>
      </c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/>
      <c r="CB3689" s="4"/>
      <c r="CC3689" s="4"/>
      <c r="CD3689" s="4"/>
      <c r="CE3689" s="4"/>
      <c r="CF3689" s="4">
        <v>120</v>
      </c>
      <c r="CG3689" s="4"/>
      <c r="CH3689" s="4"/>
      <c r="CI3689" s="4"/>
      <c r="CJ3689" s="4"/>
      <c r="CK3689" s="4"/>
      <c r="CL3689" s="4"/>
      <c r="CM3689" s="4"/>
      <c r="CN3689" s="4"/>
      <c r="CO3689" s="4"/>
      <c r="CP3689" s="4"/>
      <c r="CQ3689" s="4"/>
      <c r="CR3689" s="4"/>
      <c r="CS3689" s="4"/>
      <c r="CT3689" s="4"/>
      <c r="CU3689" s="4"/>
      <c r="CV3689" s="4"/>
      <c r="CW3689" s="4"/>
      <c r="CX3689" s="4"/>
      <c r="CY3689" s="4"/>
      <c r="CZ3689" s="4"/>
    </row>
    <row r="3690" spans="1:104" ht="11" x14ac:dyDescent="0.25">
      <c r="A3690" s="2" t="s">
        <v>13221</v>
      </c>
      <c r="B3690" s="2" t="str">
        <f t="shared" si="170"/>
        <v>SDC-TW</v>
      </c>
      <c r="C3690" s="2" t="s">
        <v>13221</v>
      </c>
      <c r="D3690" s="2" t="s">
        <v>13931</v>
      </c>
      <c r="E3690" s="2" t="s">
        <v>13917</v>
      </c>
      <c r="F3690" s="2" t="s">
        <v>13932</v>
      </c>
      <c r="G3690" s="3">
        <v>46252</v>
      </c>
      <c r="H3690" s="3">
        <v>46255</v>
      </c>
      <c r="I3690" s="2" t="s">
        <v>437</v>
      </c>
      <c r="J3690" s="2" t="s">
        <v>13933</v>
      </c>
      <c r="K3690" s="2" t="s">
        <v>127</v>
      </c>
      <c r="L3690" s="2" t="s">
        <v>13915</v>
      </c>
      <c r="M3690" s="2" t="s">
        <v>13920</v>
      </c>
      <c r="N3690" s="2" t="s">
        <v>13934</v>
      </c>
      <c r="O3690" s="2" t="s">
        <v>823</v>
      </c>
      <c r="P3690" s="2" t="s">
        <v>114</v>
      </c>
      <c r="Q3690" s="2"/>
      <c r="R3690" s="4">
        <v>105</v>
      </c>
      <c r="S3690" s="4">
        <v>1.65</v>
      </c>
      <c r="T3690" s="4"/>
      <c r="U3690" s="4">
        <v>105</v>
      </c>
      <c r="V3690" s="4">
        <v>105</v>
      </c>
      <c r="W3690" s="4">
        <v>105</v>
      </c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>
        <f t="shared" si="168"/>
        <v>0</v>
      </c>
      <c r="AI3690" s="4">
        <f t="shared" si="169"/>
        <v>0</v>
      </c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>
        <v>105</v>
      </c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/>
      <c r="CU3690" s="4"/>
      <c r="CV3690" s="4"/>
      <c r="CW3690" s="4"/>
      <c r="CX3690" s="4"/>
      <c r="CY3690" s="4"/>
      <c r="CZ3690" s="4"/>
    </row>
    <row r="3691" spans="1:104" ht="11" x14ac:dyDescent="0.25">
      <c r="A3691" s="2" t="s">
        <v>13221</v>
      </c>
      <c r="B3691" s="2" t="str">
        <f t="shared" si="170"/>
        <v>SDC-TW</v>
      </c>
      <c r="C3691" s="2" t="s">
        <v>13221</v>
      </c>
      <c r="D3691" s="2" t="s">
        <v>13935</v>
      </c>
      <c r="E3691" s="2" t="s">
        <v>663</v>
      </c>
      <c r="F3691" s="2" t="s">
        <v>13851</v>
      </c>
      <c r="G3691" s="3">
        <v>46256</v>
      </c>
      <c r="H3691" s="3">
        <v>46262</v>
      </c>
      <c r="I3691" s="2" t="s">
        <v>492</v>
      </c>
      <c r="J3691" s="2" t="s">
        <v>13936</v>
      </c>
      <c r="K3691" s="2" t="s">
        <v>120</v>
      </c>
      <c r="L3691" s="2" t="s">
        <v>13853</v>
      </c>
      <c r="M3691" s="2" t="s">
        <v>10687</v>
      </c>
      <c r="N3691" s="2"/>
      <c r="O3691" s="2" t="s">
        <v>123</v>
      </c>
      <c r="P3691" s="2" t="s">
        <v>114</v>
      </c>
      <c r="Q3691" s="2" t="s">
        <v>2041</v>
      </c>
      <c r="R3691" s="4">
        <v>1</v>
      </c>
      <c r="S3691" s="4">
        <v>5.2</v>
      </c>
      <c r="T3691" s="4"/>
      <c r="U3691" s="4">
        <v>1</v>
      </c>
      <c r="V3691" s="4">
        <v>1</v>
      </c>
      <c r="W3691" s="4">
        <v>1</v>
      </c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>
        <f t="shared" si="168"/>
        <v>0</v>
      </c>
      <c r="AI3691" s="4">
        <f t="shared" si="169"/>
        <v>0</v>
      </c>
      <c r="AJ3691" s="4"/>
      <c r="AK3691" s="4"/>
      <c r="AL3691" s="4"/>
      <c r="AM3691" s="4"/>
      <c r="AN3691" s="4"/>
      <c r="AO3691" s="4">
        <v>1</v>
      </c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</row>
    <row r="3692" spans="1:104" ht="11" x14ac:dyDescent="0.25">
      <c r="A3692" s="2" t="s">
        <v>13221</v>
      </c>
      <c r="B3692" s="2" t="str">
        <f t="shared" si="170"/>
        <v>SDC-TW</v>
      </c>
      <c r="C3692" s="2" t="s">
        <v>13221</v>
      </c>
      <c r="D3692" s="2" t="s">
        <v>13937</v>
      </c>
      <c r="E3692" s="2" t="s">
        <v>13829</v>
      </c>
      <c r="F3692" s="2" t="s">
        <v>13835</v>
      </c>
      <c r="G3692" s="3">
        <v>46257</v>
      </c>
      <c r="H3692" s="3">
        <v>46262</v>
      </c>
      <c r="I3692" s="2" t="s">
        <v>492</v>
      </c>
      <c r="J3692" s="2" t="s">
        <v>13938</v>
      </c>
      <c r="K3692" s="2" t="s">
        <v>120</v>
      </c>
      <c r="L3692" s="2" t="s">
        <v>13837</v>
      </c>
      <c r="M3692" s="2" t="s">
        <v>13833</v>
      </c>
      <c r="N3692" s="2"/>
      <c r="O3692" s="2" t="s">
        <v>123</v>
      </c>
      <c r="P3692" s="2" t="s">
        <v>114</v>
      </c>
      <c r="Q3692" s="2" t="s">
        <v>2041</v>
      </c>
      <c r="R3692" s="4">
        <v>1</v>
      </c>
      <c r="S3692" s="4">
        <v>4.4000000000000004</v>
      </c>
      <c r="T3692" s="4"/>
      <c r="U3692" s="4">
        <v>1</v>
      </c>
      <c r="V3692" s="4">
        <v>1</v>
      </c>
      <c r="W3692" s="4">
        <v>1</v>
      </c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>
        <f t="shared" si="168"/>
        <v>0</v>
      </c>
      <c r="AI3692" s="4">
        <f t="shared" si="169"/>
        <v>0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>
        <v>1</v>
      </c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/>
      <c r="CU3692" s="4"/>
      <c r="CV3692" s="4"/>
      <c r="CW3692" s="4"/>
      <c r="CX3692" s="4"/>
      <c r="CY3692" s="4"/>
      <c r="CZ3692" s="4"/>
    </row>
    <row r="3693" spans="1:104" ht="11" x14ac:dyDescent="0.25">
      <c r="A3693" s="2" t="s">
        <v>13221</v>
      </c>
      <c r="B3693" s="2" t="str">
        <f t="shared" si="170"/>
        <v>SDC-TW</v>
      </c>
      <c r="C3693" s="2" t="s">
        <v>13221</v>
      </c>
      <c r="D3693" s="2" t="s">
        <v>13939</v>
      </c>
      <c r="E3693" s="2" t="s">
        <v>663</v>
      </c>
      <c r="F3693" s="2" t="s">
        <v>13878</v>
      </c>
      <c r="G3693" s="3">
        <v>46257</v>
      </c>
      <c r="H3693" s="3">
        <v>46262</v>
      </c>
      <c r="I3693" s="2" t="s">
        <v>492</v>
      </c>
      <c r="J3693" s="2" t="s">
        <v>13940</v>
      </c>
      <c r="K3693" s="2" t="s">
        <v>446</v>
      </c>
      <c r="L3693" s="2" t="s">
        <v>13880</v>
      </c>
      <c r="M3693" s="2" t="s">
        <v>1366</v>
      </c>
      <c r="N3693" s="2"/>
      <c r="O3693" s="2" t="s">
        <v>823</v>
      </c>
      <c r="P3693" s="2" t="s">
        <v>114</v>
      </c>
      <c r="Q3693" s="2" t="s">
        <v>2041</v>
      </c>
      <c r="R3693" s="4">
        <v>1</v>
      </c>
      <c r="S3693" s="4">
        <v>0.63</v>
      </c>
      <c r="T3693" s="4"/>
      <c r="U3693" s="4">
        <v>1</v>
      </c>
      <c r="V3693" s="4">
        <v>1</v>
      </c>
      <c r="W3693" s="4">
        <v>1</v>
      </c>
      <c r="X3693" s="4"/>
      <c r="Y3693" s="4"/>
      <c r="Z3693" s="4"/>
      <c r="AA3693" s="4"/>
      <c r="AB3693" s="4">
        <v>1</v>
      </c>
      <c r="AC3693" s="4"/>
      <c r="AD3693" s="4"/>
      <c r="AE3693" s="4"/>
      <c r="AF3693" s="4"/>
      <c r="AG3693" s="4"/>
      <c r="AH3693" s="4">
        <f t="shared" si="168"/>
        <v>1</v>
      </c>
      <c r="AI3693" s="4">
        <f t="shared" si="169"/>
        <v>0.63</v>
      </c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/>
      <c r="CU3693" s="4"/>
      <c r="CV3693" s="4"/>
      <c r="CW3693" s="4"/>
      <c r="CX3693" s="4"/>
      <c r="CY3693" s="4"/>
      <c r="CZ3693" s="4"/>
    </row>
    <row r="3694" spans="1:104" ht="11" x14ac:dyDescent="0.25">
      <c r="A3694" s="2" t="s">
        <v>13941</v>
      </c>
      <c r="B3694" s="2" t="str">
        <f t="shared" si="170"/>
        <v>SDC-ZCAN</v>
      </c>
      <c r="C3694" s="2" t="s">
        <v>782</v>
      </c>
      <c r="D3694" s="2" t="s">
        <v>13942</v>
      </c>
      <c r="E3694" s="2" t="s">
        <v>987</v>
      </c>
      <c r="F3694" s="2" t="s">
        <v>13943</v>
      </c>
      <c r="G3694" s="3">
        <v>46210</v>
      </c>
      <c r="H3694" s="3">
        <v>46238</v>
      </c>
      <c r="I3694" s="2" t="s">
        <v>756</v>
      </c>
      <c r="J3694" s="2" t="s">
        <v>13944</v>
      </c>
      <c r="K3694" s="2" t="s">
        <v>120</v>
      </c>
      <c r="L3694" s="2" t="s">
        <v>13945</v>
      </c>
      <c r="M3694" s="2" t="s">
        <v>3548</v>
      </c>
      <c r="N3694" s="2"/>
      <c r="O3694" s="2" t="s">
        <v>578</v>
      </c>
      <c r="P3694" s="2" t="s">
        <v>114</v>
      </c>
      <c r="Q3694" s="2" t="s">
        <v>13946</v>
      </c>
      <c r="R3694" s="4">
        <v>10</v>
      </c>
      <c r="S3694" s="4">
        <v>3.51</v>
      </c>
      <c r="T3694" s="4"/>
      <c r="U3694" s="4">
        <v>10</v>
      </c>
      <c r="V3694" s="4">
        <v>10</v>
      </c>
      <c r="W3694" s="4">
        <v>10</v>
      </c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>
        <f t="shared" si="168"/>
        <v>0</v>
      </c>
      <c r="AI3694" s="4">
        <f t="shared" si="169"/>
        <v>0</v>
      </c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>
        <v>10</v>
      </c>
      <c r="CU3694" s="4"/>
      <c r="CV3694" s="4"/>
      <c r="CW3694" s="4"/>
      <c r="CX3694" s="4"/>
      <c r="CY3694" s="4"/>
      <c r="CZ3694" s="4"/>
    </row>
    <row r="3695" spans="1:104" ht="11" x14ac:dyDescent="0.25">
      <c r="A3695" s="2" t="s">
        <v>13941</v>
      </c>
      <c r="B3695" s="2" t="str">
        <f t="shared" si="170"/>
        <v>SDC-ZCAN</v>
      </c>
      <c r="C3695" s="2" t="s">
        <v>782</v>
      </c>
      <c r="D3695" s="2" t="s">
        <v>13947</v>
      </c>
      <c r="E3695" s="2" t="s">
        <v>987</v>
      </c>
      <c r="F3695" s="2" t="s">
        <v>13948</v>
      </c>
      <c r="G3695" s="3">
        <v>46217</v>
      </c>
      <c r="H3695" s="3">
        <v>46245</v>
      </c>
      <c r="I3695" s="2" t="s">
        <v>1115</v>
      </c>
      <c r="J3695" s="2" t="s">
        <v>13949</v>
      </c>
      <c r="K3695" s="2" t="s">
        <v>120</v>
      </c>
      <c r="L3695" s="2" t="s">
        <v>2052</v>
      </c>
      <c r="M3695" s="2" t="s">
        <v>2053</v>
      </c>
      <c r="N3695" s="2" t="s">
        <v>13950</v>
      </c>
      <c r="O3695" s="2" t="s">
        <v>578</v>
      </c>
      <c r="P3695" s="2" t="s">
        <v>684</v>
      </c>
      <c r="Q3695" s="2" t="s">
        <v>13946</v>
      </c>
      <c r="R3695" s="4">
        <v>10</v>
      </c>
      <c r="S3695" s="4">
        <v>5.16</v>
      </c>
      <c r="T3695" s="4"/>
      <c r="U3695" s="4">
        <v>10</v>
      </c>
      <c r="V3695" s="4">
        <v>10</v>
      </c>
      <c r="W3695" s="4">
        <v>10</v>
      </c>
      <c r="X3695" s="4"/>
      <c r="Y3695" s="4"/>
      <c r="Z3695" s="4"/>
      <c r="AA3695" s="4"/>
      <c r="AB3695" s="4">
        <v>10</v>
      </c>
      <c r="AC3695" s="4"/>
      <c r="AD3695" s="4"/>
      <c r="AE3695" s="4"/>
      <c r="AF3695" s="4"/>
      <c r="AG3695" s="4"/>
      <c r="AH3695" s="4">
        <f t="shared" si="168"/>
        <v>10</v>
      </c>
      <c r="AI3695" s="4">
        <f t="shared" si="169"/>
        <v>51.6</v>
      </c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/>
      <c r="CU3695" s="4"/>
      <c r="CV3695" s="4"/>
      <c r="CW3695" s="4"/>
      <c r="CX3695" s="4"/>
      <c r="CY3695" s="4"/>
      <c r="CZ3695" s="4"/>
    </row>
    <row r="3696" spans="1:104" ht="11" x14ac:dyDescent="0.25">
      <c r="A3696" s="2" t="s">
        <v>13941</v>
      </c>
      <c r="B3696" s="2" t="str">
        <f t="shared" si="170"/>
        <v>SDC-ZCAN</v>
      </c>
      <c r="C3696" s="2" t="s">
        <v>782</v>
      </c>
      <c r="D3696" s="2" t="s">
        <v>13951</v>
      </c>
      <c r="E3696" s="2" t="s">
        <v>784</v>
      </c>
      <c r="F3696" s="2" t="s">
        <v>13952</v>
      </c>
      <c r="G3696" s="3">
        <v>46227</v>
      </c>
      <c r="H3696" s="3">
        <v>46259</v>
      </c>
      <c r="I3696" s="2"/>
      <c r="J3696" s="2" t="s">
        <v>13953</v>
      </c>
      <c r="K3696" s="2" t="s">
        <v>120</v>
      </c>
      <c r="L3696" s="2" t="s">
        <v>2052</v>
      </c>
      <c r="M3696" s="2" t="s">
        <v>2053</v>
      </c>
      <c r="N3696" s="2" t="s">
        <v>13954</v>
      </c>
      <c r="O3696" s="2" t="s">
        <v>578</v>
      </c>
      <c r="P3696" s="2" t="s">
        <v>684</v>
      </c>
      <c r="Q3696" s="2" t="s">
        <v>1923</v>
      </c>
      <c r="R3696" s="4">
        <v>1</v>
      </c>
      <c r="S3696" s="4">
        <v>5.16</v>
      </c>
      <c r="T3696" s="4">
        <v>1</v>
      </c>
      <c r="U3696" s="4"/>
      <c r="V3696" s="4">
        <v>1</v>
      </c>
      <c r="W3696" s="4">
        <v>1</v>
      </c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>
        <f t="shared" si="168"/>
        <v>0</v>
      </c>
      <c r="AI3696" s="4">
        <f t="shared" si="169"/>
        <v>0</v>
      </c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/>
      <c r="CA3696" s="4">
        <v>1</v>
      </c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/>
      <c r="CU3696" s="4"/>
      <c r="CV3696" s="4"/>
      <c r="CW3696" s="4"/>
      <c r="CX3696" s="4"/>
      <c r="CY3696" s="4"/>
      <c r="CZ3696" s="4"/>
    </row>
    <row r="3697" spans="1:104" ht="11" x14ac:dyDescent="0.25">
      <c r="A3697" s="2" t="s">
        <v>13941</v>
      </c>
      <c r="B3697" s="2" t="str">
        <f t="shared" si="170"/>
        <v>SDC-ZCAN</v>
      </c>
      <c r="C3697" s="2" t="s">
        <v>782</v>
      </c>
      <c r="D3697" s="2" t="s">
        <v>13955</v>
      </c>
      <c r="E3697" s="2" t="s">
        <v>784</v>
      </c>
      <c r="F3697" s="2" t="s">
        <v>13956</v>
      </c>
      <c r="G3697" s="3">
        <v>46234</v>
      </c>
      <c r="H3697" s="3">
        <v>46269</v>
      </c>
      <c r="I3697" s="2" t="s">
        <v>1593</v>
      </c>
      <c r="J3697" s="2" t="s">
        <v>13957</v>
      </c>
      <c r="K3697" s="2" t="s">
        <v>120</v>
      </c>
      <c r="L3697" s="2" t="s">
        <v>13183</v>
      </c>
      <c r="M3697" s="2" t="s">
        <v>1555</v>
      </c>
      <c r="N3697" s="2"/>
      <c r="O3697" s="2" t="s">
        <v>578</v>
      </c>
      <c r="P3697" s="2" t="s">
        <v>114</v>
      </c>
      <c r="Q3697" s="2" t="s">
        <v>13946</v>
      </c>
      <c r="R3697" s="4">
        <v>1</v>
      </c>
      <c r="S3697" s="4">
        <v>3.52</v>
      </c>
      <c r="T3697" s="4"/>
      <c r="U3697" s="4">
        <v>1</v>
      </c>
      <c r="V3697" s="4">
        <v>1</v>
      </c>
      <c r="W3697" s="4">
        <v>1</v>
      </c>
      <c r="X3697" s="4"/>
      <c r="Y3697" s="4"/>
      <c r="Z3697" s="4"/>
      <c r="AA3697" s="4"/>
      <c r="AB3697" s="4"/>
      <c r="AC3697" s="4">
        <v>1</v>
      </c>
      <c r="AD3697" s="4"/>
      <c r="AE3697" s="4"/>
      <c r="AF3697" s="4"/>
      <c r="AG3697" s="4"/>
      <c r="AH3697" s="4">
        <f t="shared" si="168"/>
        <v>1</v>
      </c>
      <c r="AI3697" s="4">
        <f t="shared" si="169"/>
        <v>3.52</v>
      </c>
      <c r="AJ3697" s="4"/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/>
      <c r="CU3697" s="4"/>
      <c r="CV3697" s="4"/>
      <c r="CW3697" s="4"/>
      <c r="CX3697" s="4"/>
      <c r="CY3697" s="4"/>
      <c r="CZ3697" s="4"/>
    </row>
    <row r="3698" spans="1:104" ht="11" x14ac:dyDescent="0.25">
      <c r="A3698" s="2" t="s">
        <v>13941</v>
      </c>
      <c r="B3698" s="2" t="str">
        <f t="shared" si="170"/>
        <v>SDC-ZCAN</v>
      </c>
      <c r="C3698" s="2" t="s">
        <v>782</v>
      </c>
      <c r="D3698" s="2" t="s">
        <v>13958</v>
      </c>
      <c r="E3698" s="2" t="s">
        <v>784</v>
      </c>
      <c r="F3698" s="2" t="s">
        <v>13959</v>
      </c>
      <c r="G3698" s="3">
        <v>46235</v>
      </c>
      <c r="H3698" s="3">
        <v>46269</v>
      </c>
      <c r="I3698" s="2" t="s">
        <v>1593</v>
      </c>
      <c r="J3698" s="2" t="s">
        <v>13960</v>
      </c>
      <c r="K3698" s="2" t="s">
        <v>120</v>
      </c>
      <c r="L3698" s="2" t="s">
        <v>2052</v>
      </c>
      <c r="M3698" s="2" t="s">
        <v>2053</v>
      </c>
      <c r="N3698" s="2" t="s">
        <v>13954</v>
      </c>
      <c r="O3698" s="2" t="s">
        <v>578</v>
      </c>
      <c r="P3698" s="2" t="s">
        <v>684</v>
      </c>
      <c r="Q3698" s="2" t="s">
        <v>1923</v>
      </c>
      <c r="R3698" s="4">
        <v>1</v>
      </c>
      <c r="S3698" s="4">
        <v>5.16</v>
      </c>
      <c r="T3698" s="4"/>
      <c r="U3698" s="4">
        <v>1</v>
      </c>
      <c r="V3698" s="4">
        <v>1</v>
      </c>
      <c r="W3698" s="4">
        <v>1</v>
      </c>
      <c r="X3698" s="4"/>
      <c r="Y3698" s="4"/>
      <c r="Z3698" s="4"/>
      <c r="AA3698" s="4"/>
      <c r="AB3698" s="4"/>
      <c r="AC3698" s="4"/>
      <c r="AD3698" s="4"/>
      <c r="AE3698" s="4"/>
      <c r="AF3698" s="4"/>
      <c r="AG3698" s="4">
        <v>1</v>
      </c>
      <c r="AH3698" s="4">
        <f t="shared" si="168"/>
        <v>1</v>
      </c>
      <c r="AI3698" s="4">
        <f t="shared" si="169"/>
        <v>5.16</v>
      </c>
      <c r="AJ3698" s="4"/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/>
      <c r="CU3698" s="4"/>
      <c r="CV3698" s="4"/>
      <c r="CW3698" s="4"/>
      <c r="CX3698" s="4"/>
      <c r="CY3698" s="4"/>
      <c r="CZ3698" s="4"/>
    </row>
    <row r="3699" spans="1:104" ht="11" x14ac:dyDescent="0.25">
      <c r="A3699" s="2" t="s">
        <v>13941</v>
      </c>
      <c r="B3699" s="2" t="str">
        <f t="shared" si="170"/>
        <v>SDC-ZCAN</v>
      </c>
      <c r="C3699" s="2" t="s">
        <v>782</v>
      </c>
      <c r="D3699" s="2" t="s">
        <v>13961</v>
      </c>
      <c r="E3699" s="2" t="s">
        <v>987</v>
      </c>
      <c r="F3699" s="2" t="s">
        <v>13962</v>
      </c>
      <c r="G3699" s="3">
        <v>46248</v>
      </c>
      <c r="H3699" s="3">
        <v>46293</v>
      </c>
      <c r="I3699" s="2" t="s">
        <v>1449</v>
      </c>
      <c r="J3699" s="2" t="s">
        <v>13963</v>
      </c>
      <c r="K3699" s="2" t="s">
        <v>120</v>
      </c>
      <c r="L3699" s="2" t="s">
        <v>2052</v>
      </c>
      <c r="M3699" s="2" t="s">
        <v>2053</v>
      </c>
      <c r="N3699" s="2" t="s">
        <v>13950</v>
      </c>
      <c r="O3699" s="2" t="s">
        <v>578</v>
      </c>
      <c r="P3699" s="2" t="s">
        <v>684</v>
      </c>
      <c r="Q3699" s="2" t="s">
        <v>1923</v>
      </c>
      <c r="R3699" s="4">
        <v>7</v>
      </c>
      <c r="S3699" s="4">
        <v>5.16</v>
      </c>
      <c r="T3699" s="4"/>
      <c r="U3699" s="4">
        <v>7</v>
      </c>
      <c r="V3699" s="4">
        <v>7</v>
      </c>
      <c r="W3699" s="4">
        <v>7</v>
      </c>
      <c r="X3699" s="4"/>
      <c r="Y3699" s="4"/>
      <c r="Z3699" s="4"/>
      <c r="AA3699" s="4"/>
      <c r="AB3699" s="4">
        <v>7</v>
      </c>
      <c r="AC3699" s="4"/>
      <c r="AD3699" s="4"/>
      <c r="AE3699" s="4"/>
      <c r="AF3699" s="4"/>
      <c r="AG3699" s="4"/>
      <c r="AH3699" s="4">
        <f t="shared" si="168"/>
        <v>7</v>
      </c>
      <c r="AI3699" s="4">
        <f t="shared" si="169"/>
        <v>36.120000000000005</v>
      </c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/>
      <c r="CS3699" s="4"/>
      <c r="CT3699" s="4"/>
      <c r="CU3699" s="4"/>
      <c r="CV3699" s="4"/>
      <c r="CW3699" s="4"/>
      <c r="CX3699" s="4"/>
      <c r="CY3699" s="4"/>
      <c r="CZ3699" s="4"/>
    </row>
    <row r="3700" spans="1:104" ht="11" x14ac:dyDescent="0.25">
      <c r="A3700" s="2" t="s">
        <v>13941</v>
      </c>
      <c r="B3700" s="2" t="str">
        <f t="shared" si="170"/>
        <v>SDC-ZCAN</v>
      </c>
      <c r="C3700" s="2" t="s">
        <v>782</v>
      </c>
      <c r="D3700" s="2" t="s">
        <v>13964</v>
      </c>
      <c r="E3700" s="2" t="s">
        <v>987</v>
      </c>
      <c r="F3700" s="2" t="s">
        <v>13965</v>
      </c>
      <c r="G3700" s="3">
        <v>46258</v>
      </c>
      <c r="H3700" s="3">
        <v>46320</v>
      </c>
      <c r="I3700" s="2" t="s">
        <v>4002</v>
      </c>
      <c r="J3700" s="2" t="s">
        <v>13966</v>
      </c>
      <c r="K3700" s="2" t="s">
        <v>120</v>
      </c>
      <c r="L3700" s="2" t="s">
        <v>13967</v>
      </c>
      <c r="M3700" s="2" t="s">
        <v>1770</v>
      </c>
      <c r="N3700" s="2"/>
      <c r="O3700" s="2" t="s">
        <v>578</v>
      </c>
      <c r="P3700" s="2" t="s">
        <v>160</v>
      </c>
      <c r="Q3700" s="2" t="s">
        <v>789</v>
      </c>
      <c r="R3700" s="4">
        <v>25</v>
      </c>
      <c r="S3700" s="4">
        <v>1.61</v>
      </c>
      <c r="T3700" s="4"/>
      <c r="U3700" s="4">
        <v>25</v>
      </c>
      <c r="V3700" s="4">
        <v>25</v>
      </c>
      <c r="W3700" s="4">
        <v>25</v>
      </c>
      <c r="X3700" s="4">
        <v>23</v>
      </c>
      <c r="Y3700" s="4"/>
      <c r="Z3700" s="4"/>
      <c r="AA3700" s="4"/>
      <c r="AB3700" s="4">
        <v>2</v>
      </c>
      <c r="AC3700" s="4"/>
      <c r="AD3700" s="4"/>
      <c r="AE3700" s="4"/>
      <c r="AF3700" s="4"/>
      <c r="AG3700" s="4"/>
      <c r="AH3700" s="4">
        <f t="shared" si="168"/>
        <v>25</v>
      </c>
      <c r="AI3700" s="4">
        <f t="shared" si="169"/>
        <v>40.25</v>
      </c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/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/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/>
      <c r="CS3700" s="4"/>
      <c r="CT3700" s="4"/>
      <c r="CU3700" s="4"/>
      <c r="CV3700" s="4"/>
      <c r="CW3700" s="4"/>
      <c r="CX3700" s="4"/>
      <c r="CY3700" s="4"/>
      <c r="CZ3700" s="4"/>
    </row>
    <row r="3701" spans="1:104" ht="11" x14ac:dyDescent="0.25">
      <c r="A3701" s="2" t="s">
        <v>13941</v>
      </c>
      <c r="B3701" s="2" t="str">
        <f t="shared" si="170"/>
        <v>SDC-ZCAN</v>
      </c>
      <c r="C3701" s="2" t="s">
        <v>782</v>
      </c>
      <c r="D3701" s="2" t="s">
        <v>13968</v>
      </c>
      <c r="E3701" s="2" t="s">
        <v>987</v>
      </c>
      <c r="F3701" s="2" t="s">
        <v>13969</v>
      </c>
      <c r="G3701" s="3">
        <v>46258</v>
      </c>
      <c r="H3701" s="3">
        <v>46320</v>
      </c>
      <c r="I3701" s="2" t="s">
        <v>4002</v>
      </c>
      <c r="J3701" s="2" t="s">
        <v>13970</v>
      </c>
      <c r="K3701" s="2" t="s">
        <v>120</v>
      </c>
      <c r="L3701" s="2" t="s">
        <v>13971</v>
      </c>
      <c r="M3701" s="2" t="s">
        <v>1770</v>
      </c>
      <c r="N3701" s="2"/>
      <c r="O3701" s="2" t="s">
        <v>578</v>
      </c>
      <c r="P3701" s="2" t="s">
        <v>160</v>
      </c>
      <c r="Q3701" s="2" t="s">
        <v>789</v>
      </c>
      <c r="R3701" s="4">
        <v>25</v>
      </c>
      <c r="S3701" s="4">
        <v>0.79</v>
      </c>
      <c r="T3701" s="4"/>
      <c r="U3701" s="4">
        <v>25</v>
      </c>
      <c r="V3701" s="4">
        <v>25</v>
      </c>
      <c r="W3701" s="4">
        <v>25</v>
      </c>
      <c r="X3701" s="4">
        <v>23</v>
      </c>
      <c r="Y3701" s="4"/>
      <c r="Z3701" s="4"/>
      <c r="AA3701" s="4"/>
      <c r="AB3701" s="4">
        <v>2</v>
      </c>
      <c r="AC3701" s="4"/>
      <c r="AD3701" s="4"/>
      <c r="AE3701" s="4"/>
      <c r="AF3701" s="4"/>
      <c r="AG3701" s="4"/>
      <c r="AH3701" s="4">
        <f t="shared" si="168"/>
        <v>25</v>
      </c>
      <c r="AI3701" s="4">
        <f t="shared" si="169"/>
        <v>19.75</v>
      </c>
      <c r="AJ3701" s="4"/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/>
      <c r="CF3701" s="4"/>
      <c r="CG3701" s="4"/>
      <c r="CH3701" s="4"/>
      <c r="CI3701" s="4"/>
      <c r="CJ3701" s="4"/>
      <c r="CK3701" s="4"/>
      <c r="CL3701" s="4"/>
      <c r="CM3701" s="4"/>
      <c r="CN3701" s="4"/>
      <c r="CO3701" s="4"/>
      <c r="CP3701" s="4"/>
      <c r="CQ3701" s="4"/>
      <c r="CR3701" s="4"/>
      <c r="CS3701" s="4"/>
      <c r="CT3701" s="4"/>
      <c r="CU3701" s="4"/>
      <c r="CV3701" s="4"/>
      <c r="CW3701" s="4"/>
      <c r="CX3701" s="4"/>
      <c r="CY3701" s="4"/>
      <c r="CZ3701" s="4"/>
    </row>
    <row r="3702" spans="1:104" ht="11" x14ac:dyDescent="0.25">
      <c r="A3702" s="2" t="s">
        <v>13941</v>
      </c>
      <c r="B3702" s="2" t="str">
        <f t="shared" si="170"/>
        <v>SDC-ZCAN</v>
      </c>
      <c r="C3702" s="2" t="s">
        <v>782</v>
      </c>
      <c r="D3702" s="2" t="s">
        <v>13972</v>
      </c>
      <c r="E3702" s="2" t="s">
        <v>987</v>
      </c>
      <c r="F3702" s="2" t="s">
        <v>13973</v>
      </c>
      <c r="G3702" s="3">
        <v>46258</v>
      </c>
      <c r="H3702" s="3">
        <v>46320</v>
      </c>
      <c r="I3702" s="2" t="s">
        <v>4002</v>
      </c>
      <c r="J3702" s="2" t="s">
        <v>13974</v>
      </c>
      <c r="K3702" s="2" t="s">
        <v>120</v>
      </c>
      <c r="L3702" s="2" t="s">
        <v>13975</v>
      </c>
      <c r="M3702" s="2" t="s">
        <v>13976</v>
      </c>
      <c r="N3702" s="2"/>
      <c r="O3702" s="2" t="s">
        <v>578</v>
      </c>
      <c r="P3702" s="2" t="s">
        <v>114</v>
      </c>
      <c r="Q3702" s="2" t="s">
        <v>789</v>
      </c>
      <c r="R3702" s="4">
        <v>25</v>
      </c>
      <c r="S3702" s="4">
        <v>0.77</v>
      </c>
      <c r="T3702" s="4"/>
      <c r="U3702" s="4">
        <v>25</v>
      </c>
      <c r="V3702" s="4">
        <v>25</v>
      </c>
      <c r="W3702" s="4">
        <v>25</v>
      </c>
      <c r="X3702" s="4">
        <v>23</v>
      </c>
      <c r="Y3702" s="4"/>
      <c r="Z3702" s="4"/>
      <c r="AA3702" s="4"/>
      <c r="AB3702" s="4">
        <v>2</v>
      </c>
      <c r="AC3702" s="4"/>
      <c r="AD3702" s="4"/>
      <c r="AE3702" s="4"/>
      <c r="AF3702" s="4"/>
      <c r="AG3702" s="4"/>
      <c r="AH3702" s="4">
        <f t="shared" si="168"/>
        <v>25</v>
      </c>
      <c r="AI3702" s="4">
        <f t="shared" si="169"/>
        <v>19.25</v>
      </c>
      <c r="AJ3702" s="4"/>
      <c r="AK3702" s="4"/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/>
      <c r="CG3702" s="4"/>
      <c r="CH3702" s="4"/>
      <c r="CI3702" s="4"/>
      <c r="CJ3702" s="4"/>
      <c r="CK3702" s="4"/>
      <c r="CL3702" s="4"/>
      <c r="CM3702" s="4"/>
      <c r="CN3702" s="4"/>
      <c r="CO3702" s="4"/>
      <c r="CP3702" s="4"/>
      <c r="CQ3702" s="4"/>
      <c r="CR3702" s="4"/>
      <c r="CS3702" s="4"/>
      <c r="CT3702" s="4"/>
      <c r="CU3702" s="4"/>
      <c r="CV3702" s="4"/>
      <c r="CW3702" s="4"/>
      <c r="CX3702" s="4"/>
      <c r="CY3702" s="4"/>
      <c r="CZ3702" s="4"/>
    </row>
    <row r="3703" spans="1:104" ht="11" x14ac:dyDescent="0.25">
      <c r="A3703" s="2" t="s">
        <v>13941</v>
      </c>
      <c r="B3703" s="2" t="str">
        <f t="shared" si="170"/>
        <v>SDC-ZCAN</v>
      </c>
      <c r="C3703" s="2" t="s">
        <v>782</v>
      </c>
      <c r="D3703" s="2" t="s">
        <v>13977</v>
      </c>
      <c r="E3703" s="2" t="s">
        <v>987</v>
      </c>
      <c r="F3703" s="2" t="s">
        <v>13978</v>
      </c>
      <c r="G3703" s="3">
        <v>46258</v>
      </c>
      <c r="H3703" s="3">
        <v>46320</v>
      </c>
      <c r="I3703" s="2" t="s">
        <v>4002</v>
      </c>
      <c r="J3703" s="2" t="s">
        <v>13979</v>
      </c>
      <c r="K3703" s="2" t="s">
        <v>120</v>
      </c>
      <c r="L3703" s="2" t="s">
        <v>13980</v>
      </c>
      <c r="M3703" s="2" t="s">
        <v>1555</v>
      </c>
      <c r="N3703" s="2"/>
      <c r="O3703" s="2" t="s">
        <v>578</v>
      </c>
      <c r="P3703" s="2" t="s">
        <v>114</v>
      </c>
      <c r="Q3703" s="2" t="s">
        <v>789</v>
      </c>
      <c r="R3703" s="4">
        <v>25</v>
      </c>
      <c r="S3703" s="4">
        <v>0.8</v>
      </c>
      <c r="T3703" s="4"/>
      <c r="U3703" s="4">
        <v>25</v>
      </c>
      <c r="V3703" s="4">
        <v>25</v>
      </c>
      <c r="W3703" s="4">
        <v>25</v>
      </c>
      <c r="X3703" s="4">
        <v>23</v>
      </c>
      <c r="Y3703" s="4"/>
      <c r="Z3703" s="4"/>
      <c r="AA3703" s="4"/>
      <c r="AB3703" s="4">
        <v>2</v>
      </c>
      <c r="AC3703" s="4"/>
      <c r="AD3703" s="4"/>
      <c r="AE3703" s="4"/>
      <c r="AF3703" s="4"/>
      <c r="AG3703" s="4"/>
      <c r="AH3703" s="4">
        <f t="shared" si="168"/>
        <v>25</v>
      </c>
      <c r="AI3703" s="4">
        <f t="shared" si="169"/>
        <v>20</v>
      </c>
      <c r="AJ3703" s="4"/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/>
      <c r="CF3703" s="4"/>
      <c r="CG3703" s="4"/>
      <c r="CH3703" s="4"/>
      <c r="CI3703" s="4"/>
      <c r="CJ3703" s="4"/>
      <c r="CK3703" s="4"/>
      <c r="CL3703" s="4"/>
      <c r="CM3703" s="4"/>
      <c r="CN3703" s="4"/>
      <c r="CO3703" s="4"/>
      <c r="CP3703" s="4"/>
      <c r="CQ3703" s="4"/>
      <c r="CR3703" s="4"/>
      <c r="CS3703" s="4"/>
      <c r="CT3703" s="4"/>
      <c r="CU3703" s="4"/>
      <c r="CV3703" s="4"/>
      <c r="CW3703" s="4"/>
      <c r="CX3703" s="4"/>
      <c r="CY3703" s="4"/>
      <c r="CZ3703" s="4"/>
    </row>
    <row r="3704" spans="1:104" ht="11" x14ac:dyDescent="0.25">
      <c r="A3704" s="2" t="s">
        <v>13941</v>
      </c>
      <c r="B3704" s="2" t="str">
        <f t="shared" si="170"/>
        <v>SDC-ZCAN</v>
      </c>
      <c r="C3704" s="2" t="s">
        <v>782</v>
      </c>
      <c r="D3704" s="2" t="s">
        <v>13981</v>
      </c>
      <c r="E3704" s="2" t="s">
        <v>184</v>
      </c>
      <c r="F3704" s="2" t="s">
        <v>13982</v>
      </c>
      <c r="G3704" s="3">
        <v>46259</v>
      </c>
      <c r="H3704" s="3">
        <v>46290</v>
      </c>
      <c r="I3704" s="2" t="s">
        <v>3355</v>
      </c>
      <c r="J3704" s="2" t="s">
        <v>13983</v>
      </c>
      <c r="K3704" s="2" t="s">
        <v>120</v>
      </c>
      <c r="L3704" s="2" t="s">
        <v>6120</v>
      </c>
      <c r="M3704" s="2" t="s">
        <v>4803</v>
      </c>
      <c r="N3704" s="2"/>
      <c r="O3704" s="2" t="s">
        <v>578</v>
      </c>
      <c r="P3704" s="2" t="s">
        <v>114</v>
      </c>
      <c r="Q3704" s="2" t="s">
        <v>789</v>
      </c>
      <c r="R3704" s="4">
        <v>25</v>
      </c>
      <c r="S3704" s="4">
        <v>1.37</v>
      </c>
      <c r="T3704" s="4"/>
      <c r="U3704" s="4">
        <v>25</v>
      </c>
      <c r="V3704" s="4">
        <v>25</v>
      </c>
      <c r="W3704" s="4">
        <v>25</v>
      </c>
      <c r="X3704" s="4">
        <v>23</v>
      </c>
      <c r="Y3704" s="4"/>
      <c r="Z3704" s="4"/>
      <c r="AA3704" s="4"/>
      <c r="AB3704" s="4">
        <v>2</v>
      </c>
      <c r="AC3704" s="4"/>
      <c r="AD3704" s="4"/>
      <c r="AE3704" s="4"/>
      <c r="AF3704" s="4"/>
      <c r="AG3704" s="4"/>
      <c r="AH3704" s="4">
        <f t="shared" si="168"/>
        <v>25</v>
      </c>
      <c r="AI3704" s="4">
        <f t="shared" si="169"/>
        <v>34.25</v>
      </c>
      <c r="AJ3704" s="4"/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/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/>
      <c r="CS3704" s="4"/>
      <c r="CT3704" s="4"/>
      <c r="CU3704" s="4"/>
      <c r="CV3704" s="4"/>
      <c r="CW3704" s="4"/>
      <c r="CX3704" s="4"/>
      <c r="CY3704" s="4"/>
      <c r="CZ3704" s="4"/>
    </row>
    <row r="3705" spans="1:104" ht="11" x14ac:dyDescent="0.25">
      <c r="A3705" s="2" t="s">
        <v>13941</v>
      </c>
      <c r="B3705" s="2" t="str">
        <f t="shared" si="170"/>
        <v>SDC-ZCAN</v>
      </c>
      <c r="C3705" s="2" t="s">
        <v>782</v>
      </c>
      <c r="D3705" s="2" t="s">
        <v>13984</v>
      </c>
      <c r="E3705" s="2" t="s">
        <v>184</v>
      </c>
      <c r="F3705" s="2" t="s">
        <v>13985</v>
      </c>
      <c r="G3705" s="3">
        <v>46259</v>
      </c>
      <c r="H3705" s="3">
        <v>46290</v>
      </c>
      <c r="I3705" s="2" t="s">
        <v>3355</v>
      </c>
      <c r="J3705" s="2" t="s">
        <v>13986</v>
      </c>
      <c r="K3705" s="2" t="s">
        <v>120</v>
      </c>
      <c r="L3705" s="2" t="s">
        <v>6124</v>
      </c>
      <c r="M3705" s="2" t="s">
        <v>4803</v>
      </c>
      <c r="N3705" s="2"/>
      <c r="O3705" s="2" t="s">
        <v>578</v>
      </c>
      <c r="P3705" s="2" t="s">
        <v>114</v>
      </c>
      <c r="Q3705" s="2" t="s">
        <v>789</v>
      </c>
      <c r="R3705" s="4">
        <v>25</v>
      </c>
      <c r="S3705" s="4">
        <v>4.0999999999999996</v>
      </c>
      <c r="T3705" s="4"/>
      <c r="U3705" s="4">
        <v>25</v>
      </c>
      <c r="V3705" s="4">
        <v>25</v>
      </c>
      <c r="W3705" s="4">
        <v>25</v>
      </c>
      <c r="X3705" s="4">
        <v>23</v>
      </c>
      <c r="Y3705" s="4"/>
      <c r="Z3705" s="4"/>
      <c r="AA3705" s="4"/>
      <c r="AB3705" s="4">
        <v>2</v>
      </c>
      <c r="AC3705" s="4"/>
      <c r="AD3705" s="4"/>
      <c r="AE3705" s="4"/>
      <c r="AF3705" s="4"/>
      <c r="AG3705" s="4"/>
      <c r="AH3705" s="4">
        <f t="shared" si="168"/>
        <v>25</v>
      </c>
      <c r="AI3705" s="4">
        <f t="shared" si="169"/>
        <v>102.49999999999999</v>
      </c>
      <c r="AJ3705" s="4"/>
      <c r="AK3705" s="4"/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/>
      <c r="CC3705" s="4"/>
      <c r="CD3705" s="4"/>
      <c r="CE3705" s="4"/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/>
      <c r="CR3705" s="4"/>
      <c r="CS3705" s="4"/>
      <c r="CT3705" s="4"/>
      <c r="CU3705" s="4"/>
      <c r="CV3705" s="4"/>
      <c r="CW3705" s="4"/>
      <c r="CX3705" s="4"/>
      <c r="CY3705" s="4"/>
      <c r="CZ3705" s="4"/>
    </row>
    <row r="3706" spans="1:104" ht="11" x14ac:dyDescent="0.25">
      <c r="A3706" s="2" t="s">
        <v>13941</v>
      </c>
      <c r="B3706" s="2" t="str">
        <f t="shared" si="170"/>
        <v>SDC-ZCAN</v>
      </c>
      <c r="C3706" s="2" t="s">
        <v>782</v>
      </c>
      <c r="D3706" s="2" t="s">
        <v>13987</v>
      </c>
      <c r="E3706" s="2" t="s">
        <v>184</v>
      </c>
      <c r="F3706" s="2" t="s">
        <v>13988</v>
      </c>
      <c r="G3706" s="3">
        <v>46259</v>
      </c>
      <c r="H3706" s="3">
        <v>46290</v>
      </c>
      <c r="I3706" s="2" t="s">
        <v>3355</v>
      </c>
      <c r="J3706" s="2" t="s">
        <v>13989</v>
      </c>
      <c r="K3706" s="2" t="s">
        <v>120</v>
      </c>
      <c r="L3706" s="2" t="s">
        <v>6128</v>
      </c>
      <c r="M3706" s="2" t="s">
        <v>4803</v>
      </c>
      <c r="N3706" s="2"/>
      <c r="O3706" s="2" t="s">
        <v>578</v>
      </c>
      <c r="P3706" s="2" t="s">
        <v>114</v>
      </c>
      <c r="Q3706" s="2" t="s">
        <v>789</v>
      </c>
      <c r="R3706" s="4">
        <v>25</v>
      </c>
      <c r="S3706" s="4">
        <v>1.08</v>
      </c>
      <c r="T3706" s="4"/>
      <c r="U3706" s="4">
        <v>25</v>
      </c>
      <c r="V3706" s="4">
        <v>25</v>
      </c>
      <c r="W3706" s="4">
        <v>25</v>
      </c>
      <c r="X3706" s="4">
        <v>23</v>
      </c>
      <c r="Y3706" s="4"/>
      <c r="Z3706" s="4"/>
      <c r="AA3706" s="4"/>
      <c r="AB3706" s="4">
        <v>2</v>
      </c>
      <c r="AC3706" s="4"/>
      <c r="AD3706" s="4"/>
      <c r="AE3706" s="4"/>
      <c r="AF3706" s="4"/>
      <c r="AG3706" s="4"/>
      <c r="AH3706" s="4">
        <f t="shared" si="168"/>
        <v>25</v>
      </c>
      <c r="AI3706" s="4">
        <f t="shared" si="169"/>
        <v>27</v>
      </c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/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/>
      <c r="CQ3706" s="4"/>
      <c r="CR3706" s="4"/>
      <c r="CS3706" s="4"/>
      <c r="CT3706" s="4"/>
      <c r="CU3706" s="4"/>
      <c r="CV3706" s="4"/>
      <c r="CW3706" s="4"/>
      <c r="CX3706" s="4"/>
      <c r="CY3706" s="4"/>
      <c r="CZ3706" s="4"/>
    </row>
    <row r="3707" spans="1:104" ht="11" x14ac:dyDescent="0.25">
      <c r="A3707" s="2" t="s">
        <v>13990</v>
      </c>
      <c r="B3707" s="2" t="str">
        <f t="shared" si="170"/>
        <v>TJG</v>
      </c>
      <c r="C3707" s="2" t="s">
        <v>13990</v>
      </c>
      <c r="D3707" s="2" t="s">
        <v>13991</v>
      </c>
      <c r="E3707" s="2" t="s">
        <v>184</v>
      </c>
      <c r="F3707" s="2" t="s">
        <v>13992</v>
      </c>
      <c r="G3707" s="3">
        <v>46136</v>
      </c>
      <c r="H3707" s="3">
        <v>46228</v>
      </c>
      <c r="I3707" s="2" t="s">
        <v>13993</v>
      </c>
      <c r="J3707" s="2" t="s">
        <v>13994</v>
      </c>
      <c r="K3707" s="2" t="s">
        <v>446</v>
      </c>
      <c r="L3707" s="2" t="s">
        <v>13995</v>
      </c>
      <c r="M3707" s="2" t="s">
        <v>13996</v>
      </c>
      <c r="N3707" s="2" t="s">
        <v>13997</v>
      </c>
      <c r="O3707" s="2" t="s">
        <v>113</v>
      </c>
      <c r="P3707" s="2" t="s">
        <v>160</v>
      </c>
      <c r="Q3707" s="2" t="s">
        <v>6832</v>
      </c>
      <c r="R3707" s="4">
        <v>12</v>
      </c>
      <c r="S3707" s="4">
        <v>0.23</v>
      </c>
      <c r="T3707" s="4">
        <v>12</v>
      </c>
      <c r="U3707" s="4"/>
      <c r="V3707" s="4">
        <v>12</v>
      </c>
      <c r="W3707" s="4">
        <v>12</v>
      </c>
      <c r="X3707" s="4"/>
      <c r="Y3707" s="4"/>
      <c r="Z3707" s="4"/>
      <c r="AA3707" s="4"/>
      <c r="AB3707" s="4"/>
      <c r="AC3707" s="4"/>
      <c r="AD3707" s="4"/>
      <c r="AE3707" s="4">
        <v>12</v>
      </c>
      <c r="AF3707" s="4"/>
      <c r="AG3707" s="4"/>
      <c r="AH3707" s="4">
        <f t="shared" si="168"/>
        <v>12</v>
      </c>
      <c r="AI3707" s="4">
        <f t="shared" si="169"/>
        <v>2.7600000000000002</v>
      </c>
      <c r="AJ3707" s="4"/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/>
      <c r="CS3707" s="4"/>
      <c r="CT3707" s="4"/>
      <c r="CU3707" s="4"/>
      <c r="CV3707" s="4"/>
      <c r="CW3707" s="4"/>
      <c r="CX3707" s="4"/>
      <c r="CY3707" s="4"/>
      <c r="CZ3707" s="4"/>
    </row>
    <row r="3708" spans="1:104" ht="11" x14ac:dyDescent="0.25">
      <c r="A3708" s="2" t="s">
        <v>13990</v>
      </c>
      <c r="B3708" s="2" t="str">
        <f t="shared" si="170"/>
        <v>TJG</v>
      </c>
      <c r="C3708" s="2" t="s">
        <v>13990</v>
      </c>
      <c r="D3708" s="2" t="s">
        <v>13998</v>
      </c>
      <c r="E3708" s="2" t="s">
        <v>987</v>
      </c>
      <c r="F3708" s="2" t="s">
        <v>13999</v>
      </c>
      <c r="G3708" s="3">
        <v>46205</v>
      </c>
      <c r="H3708" s="3">
        <v>46233</v>
      </c>
      <c r="I3708" s="2" t="s">
        <v>665</v>
      </c>
      <c r="J3708" s="2" t="s">
        <v>14000</v>
      </c>
      <c r="K3708" s="2" t="s">
        <v>188</v>
      </c>
      <c r="L3708" s="2" t="s">
        <v>14001</v>
      </c>
      <c r="M3708" s="2" t="s">
        <v>14002</v>
      </c>
      <c r="N3708" s="2" t="s">
        <v>14003</v>
      </c>
      <c r="O3708" s="2" t="s">
        <v>113</v>
      </c>
      <c r="P3708" s="2" t="s">
        <v>114</v>
      </c>
      <c r="Q3708" s="2"/>
      <c r="R3708" s="4">
        <v>3</v>
      </c>
      <c r="S3708" s="4">
        <v>4.0199999999999996</v>
      </c>
      <c r="T3708" s="4"/>
      <c r="U3708" s="4">
        <v>2</v>
      </c>
      <c r="V3708" s="4">
        <v>2</v>
      </c>
      <c r="W3708" s="4">
        <v>2</v>
      </c>
      <c r="X3708" s="4"/>
      <c r="Y3708" s="4"/>
      <c r="Z3708" s="4"/>
      <c r="AA3708" s="4"/>
      <c r="AB3708" s="4">
        <v>2</v>
      </c>
      <c r="AC3708" s="4"/>
      <c r="AD3708" s="4"/>
      <c r="AE3708" s="4"/>
      <c r="AF3708" s="4"/>
      <c r="AG3708" s="4"/>
      <c r="AH3708" s="4">
        <f t="shared" si="168"/>
        <v>2</v>
      </c>
      <c r="AI3708" s="4">
        <f t="shared" si="169"/>
        <v>8.0399999999999991</v>
      </c>
      <c r="AJ3708" s="4"/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/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/>
      <c r="CS3708" s="4"/>
      <c r="CT3708" s="4"/>
      <c r="CU3708" s="4"/>
      <c r="CV3708" s="4"/>
      <c r="CW3708" s="4"/>
      <c r="CX3708" s="4"/>
      <c r="CY3708" s="4">
        <v>1</v>
      </c>
      <c r="CZ3708" s="4"/>
    </row>
    <row r="3709" spans="1:104" ht="11" x14ac:dyDescent="0.25">
      <c r="A3709" s="2" t="s">
        <v>13990</v>
      </c>
      <c r="B3709" s="2" t="str">
        <f t="shared" si="170"/>
        <v>TJG</v>
      </c>
      <c r="C3709" s="2" t="s">
        <v>13990</v>
      </c>
      <c r="D3709" s="2" t="s">
        <v>14004</v>
      </c>
      <c r="E3709" s="2" t="s">
        <v>987</v>
      </c>
      <c r="F3709" s="2" t="s">
        <v>14005</v>
      </c>
      <c r="G3709" s="3">
        <v>46212</v>
      </c>
      <c r="H3709" s="3">
        <v>46233</v>
      </c>
      <c r="I3709" s="2" t="s">
        <v>665</v>
      </c>
      <c r="J3709" s="2" t="s">
        <v>14006</v>
      </c>
      <c r="K3709" s="2" t="s">
        <v>110</v>
      </c>
      <c r="L3709" s="2" t="s">
        <v>14007</v>
      </c>
      <c r="M3709" s="2" t="s">
        <v>14008</v>
      </c>
      <c r="N3709" s="2" t="s">
        <v>14009</v>
      </c>
      <c r="O3709" s="2" t="s">
        <v>113</v>
      </c>
      <c r="P3709" s="2" t="s">
        <v>160</v>
      </c>
      <c r="Q3709" s="2"/>
      <c r="R3709" s="4">
        <v>2</v>
      </c>
      <c r="S3709" s="4">
        <v>0.22</v>
      </c>
      <c r="T3709" s="4"/>
      <c r="U3709" s="4">
        <v>2</v>
      </c>
      <c r="V3709" s="4">
        <v>2</v>
      </c>
      <c r="W3709" s="4">
        <v>2</v>
      </c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>
        <f t="shared" si="168"/>
        <v>0</v>
      </c>
      <c r="AI3709" s="4">
        <f t="shared" si="169"/>
        <v>0</v>
      </c>
      <c r="AJ3709" s="4"/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>
        <v>2</v>
      </c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/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/>
      <c r="CS3709" s="4"/>
      <c r="CT3709" s="4"/>
      <c r="CU3709" s="4"/>
      <c r="CV3709" s="4"/>
      <c r="CW3709" s="4"/>
      <c r="CX3709" s="4"/>
      <c r="CY3709" s="4"/>
      <c r="CZ3709" s="4"/>
    </row>
    <row r="3710" spans="1:104" ht="11" x14ac:dyDescent="0.25">
      <c r="A3710" s="2" t="s">
        <v>13990</v>
      </c>
      <c r="B3710" s="2" t="str">
        <f t="shared" si="170"/>
        <v>TJG</v>
      </c>
      <c r="C3710" s="2" t="s">
        <v>13990</v>
      </c>
      <c r="D3710" s="2" t="s">
        <v>14010</v>
      </c>
      <c r="E3710" s="2" t="s">
        <v>987</v>
      </c>
      <c r="F3710" s="2" t="s">
        <v>14011</v>
      </c>
      <c r="G3710" s="3">
        <v>46212</v>
      </c>
      <c r="H3710" s="3">
        <v>46233</v>
      </c>
      <c r="I3710" s="2" t="s">
        <v>665</v>
      </c>
      <c r="J3710" s="2" t="s">
        <v>14012</v>
      </c>
      <c r="K3710" s="2" t="s">
        <v>127</v>
      </c>
      <c r="L3710" s="2" t="s">
        <v>14013</v>
      </c>
      <c r="M3710" s="2" t="s">
        <v>14014</v>
      </c>
      <c r="N3710" s="2" t="s">
        <v>14015</v>
      </c>
      <c r="O3710" s="2" t="s">
        <v>113</v>
      </c>
      <c r="P3710" s="2" t="s">
        <v>160</v>
      </c>
      <c r="Q3710" s="2" t="s">
        <v>789</v>
      </c>
      <c r="R3710" s="4">
        <v>1</v>
      </c>
      <c r="S3710" s="4">
        <v>1.04</v>
      </c>
      <c r="T3710" s="4"/>
      <c r="U3710" s="4">
        <v>1</v>
      </c>
      <c r="V3710" s="4">
        <v>1</v>
      </c>
      <c r="W3710" s="4">
        <v>1</v>
      </c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>
        <f t="shared" si="168"/>
        <v>0</v>
      </c>
      <c r="AI3710" s="4">
        <f t="shared" si="169"/>
        <v>0</v>
      </c>
      <c r="AJ3710" s="4"/>
      <c r="AK3710" s="4"/>
      <c r="AL3710" s="4"/>
      <c r="AM3710" s="4"/>
      <c r="AN3710" s="4"/>
      <c r="AO3710" s="4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>
        <v>1</v>
      </c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/>
      <c r="CC3710" s="4"/>
      <c r="CD3710" s="4"/>
      <c r="CE3710" s="4"/>
      <c r="CF3710" s="4"/>
      <c r="CG3710" s="4"/>
      <c r="CH3710" s="4"/>
      <c r="CI3710" s="4"/>
      <c r="CJ3710" s="4"/>
      <c r="CK3710" s="4"/>
      <c r="CL3710" s="4"/>
      <c r="CM3710" s="4"/>
      <c r="CN3710" s="4"/>
      <c r="CO3710" s="4"/>
      <c r="CP3710" s="4"/>
      <c r="CQ3710" s="4"/>
      <c r="CR3710" s="4"/>
      <c r="CS3710" s="4"/>
      <c r="CT3710" s="4"/>
      <c r="CU3710" s="4"/>
      <c r="CV3710" s="4"/>
      <c r="CW3710" s="4"/>
      <c r="CX3710" s="4"/>
      <c r="CY3710" s="4"/>
      <c r="CZ3710" s="4"/>
    </row>
    <row r="3711" spans="1:104" ht="11" x14ac:dyDescent="0.25">
      <c r="A3711" s="2" t="s">
        <v>13990</v>
      </c>
      <c r="B3711" s="2" t="str">
        <f t="shared" si="170"/>
        <v>TJG</v>
      </c>
      <c r="C3711" s="2" t="s">
        <v>13990</v>
      </c>
      <c r="D3711" s="2" t="s">
        <v>14016</v>
      </c>
      <c r="E3711" s="2" t="s">
        <v>987</v>
      </c>
      <c r="F3711" s="2" t="s">
        <v>14017</v>
      </c>
      <c r="G3711" s="3">
        <v>46212</v>
      </c>
      <c r="H3711" s="3">
        <v>46233</v>
      </c>
      <c r="I3711" s="2" t="s">
        <v>665</v>
      </c>
      <c r="J3711" s="2" t="s">
        <v>14018</v>
      </c>
      <c r="K3711" s="2" t="s">
        <v>188</v>
      </c>
      <c r="L3711" s="2" t="s">
        <v>14019</v>
      </c>
      <c r="M3711" s="2" t="s">
        <v>14020</v>
      </c>
      <c r="N3711" s="2" t="s">
        <v>14021</v>
      </c>
      <c r="O3711" s="2" t="s">
        <v>213</v>
      </c>
      <c r="P3711" s="2" t="s">
        <v>160</v>
      </c>
      <c r="Q3711" s="2"/>
      <c r="R3711" s="4">
        <v>1</v>
      </c>
      <c r="S3711" s="4">
        <v>10.33</v>
      </c>
      <c r="T3711" s="4"/>
      <c r="U3711" s="4">
        <v>1</v>
      </c>
      <c r="V3711" s="4">
        <v>1</v>
      </c>
      <c r="W3711" s="4">
        <v>1</v>
      </c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>
        <f t="shared" si="168"/>
        <v>0</v>
      </c>
      <c r="AI3711" s="4">
        <f t="shared" si="169"/>
        <v>0</v>
      </c>
      <c r="AJ3711" s="4"/>
      <c r="AK3711" s="4"/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  <c r="BD3711" s="4">
        <v>1</v>
      </c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  <c r="CH3711" s="4"/>
      <c r="CI3711" s="4"/>
      <c r="CJ3711" s="4"/>
      <c r="CK3711" s="4"/>
      <c r="CL3711" s="4"/>
      <c r="CM3711" s="4"/>
      <c r="CN3711" s="4"/>
      <c r="CO3711" s="4"/>
      <c r="CP3711" s="4"/>
      <c r="CQ3711" s="4"/>
      <c r="CR3711" s="4"/>
      <c r="CS3711" s="4"/>
      <c r="CT3711" s="4"/>
      <c r="CU3711" s="4"/>
      <c r="CV3711" s="4"/>
      <c r="CW3711" s="4"/>
      <c r="CX3711" s="4"/>
      <c r="CY3711" s="4"/>
      <c r="CZ3711" s="4"/>
    </row>
    <row r="3712" spans="1:104" ht="11" x14ac:dyDescent="0.25">
      <c r="A3712" s="2" t="s">
        <v>13990</v>
      </c>
      <c r="B3712" s="2" t="str">
        <f t="shared" si="170"/>
        <v>TJG</v>
      </c>
      <c r="C3712" s="2" t="s">
        <v>13990</v>
      </c>
      <c r="D3712" s="2" t="s">
        <v>14022</v>
      </c>
      <c r="E3712" s="2" t="s">
        <v>987</v>
      </c>
      <c r="F3712" s="2" t="s">
        <v>14023</v>
      </c>
      <c r="G3712" s="3">
        <v>46212</v>
      </c>
      <c r="H3712" s="3">
        <v>46233</v>
      </c>
      <c r="I3712" s="2" t="s">
        <v>665</v>
      </c>
      <c r="J3712" s="2" t="s">
        <v>14024</v>
      </c>
      <c r="K3712" s="2" t="s">
        <v>110</v>
      </c>
      <c r="L3712" s="2" t="s">
        <v>14025</v>
      </c>
      <c r="M3712" s="2" t="s">
        <v>14026</v>
      </c>
      <c r="N3712" s="2" t="s">
        <v>14027</v>
      </c>
      <c r="O3712" s="2" t="s">
        <v>113</v>
      </c>
      <c r="P3712" s="2" t="s">
        <v>160</v>
      </c>
      <c r="Q3712" s="2" t="s">
        <v>789</v>
      </c>
      <c r="R3712" s="4">
        <v>8</v>
      </c>
      <c r="S3712" s="4">
        <v>4</v>
      </c>
      <c r="T3712" s="4"/>
      <c r="U3712" s="4">
        <v>8</v>
      </c>
      <c r="V3712" s="4">
        <v>8</v>
      </c>
      <c r="W3712" s="4">
        <v>8</v>
      </c>
      <c r="X3712" s="4"/>
      <c r="Y3712" s="4"/>
      <c r="Z3712" s="4"/>
      <c r="AA3712" s="4"/>
      <c r="AB3712" s="4"/>
      <c r="AC3712" s="4">
        <v>6</v>
      </c>
      <c r="AD3712" s="4"/>
      <c r="AE3712" s="4"/>
      <c r="AF3712" s="4"/>
      <c r="AG3712" s="4"/>
      <c r="AH3712" s="4">
        <f t="shared" si="168"/>
        <v>6</v>
      </c>
      <c r="AI3712" s="4">
        <f t="shared" si="169"/>
        <v>24</v>
      </c>
      <c r="AJ3712" s="4"/>
      <c r="AK3712" s="4"/>
      <c r="AL3712" s="4"/>
      <c r="AM3712" s="4"/>
      <c r="AN3712" s="4"/>
      <c r="AO3712" s="4"/>
      <c r="AP3712" s="4"/>
      <c r="AQ3712" s="4"/>
      <c r="AR3712" s="4"/>
      <c r="AS3712" s="4"/>
      <c r="AT3712" s="4">
        <v>2</v>
      </c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  <c r="CH3712" s="4"/>
      <c r="CI3712" s="4"/>
      <c r="CJ3712" s="4"/>
      <c r="CK3712" s="4"/>
      <c r="CL3712" s="4"/>
      <c r="CM3712" s="4"/>
      <c r="CN3712" s="4"/>
      <c r="CO3712" s="4"/>
      <c r="CP3712" s="4"/>
      <c r="CQ3712" s="4"/>
      <c r="CR3712" s="4"/>
      <c r="CS3712" s="4"/>
      <c r="CT3712" s="4"/>
      <c r="CU3712" s="4"/>
      <c r="CV3712" s="4"/>
      <c r="CW3712" s="4"/>
      <c r="CX3712" s="4"/>
      <c r="CY3712" s="4"/>
      <c r="CZ3712" s="4"/>
    </row>
    <row r="3713" spans="1:104" ht="11" x14ac:dyDescent="0.25">
      <c r="A3713" s="2" t="s">
        <v>13990</v>
      </c>
      <c r="B3713" s="2" t="str">
        <f t="shared" si="170"/>
        <v>TJG</v>
      </c>
      <c r="C3713" s="2" t="s">
        <v>13990</v>
      </c>
      <c r="D3713" s="2" t="s">
        <v>14028</v>
      </c>
      <c r="E3713" s="2" t="s">
        <v>987</v>
      </c>
      <c r="F3713" s="2" t="s">
        <v>14029</v>
      </c>
      <c r="G3713" s="3">
        <v>46212</v>
      </c>
      <c r="H3713" s="3">
        <v>46234</v>
      </c>
      <c r="I3713" s="2" t="s">
        <v>1892</v>
      </c>
      <c r="J3713" s="2" t="s">
        <v>14030</v>
      </c>
      <c r="K3713" s="2" t="s">
        <v>120</v>
      </c>
      <c r="L3713" s="2" t="s">
        <v>14031</v>
      </c>
      <c r="M3713" s="2" t="s">
        <v>14032</v>
      </c>
      <c r="N3713" s="2" t="s">
        <v>14033</v>
      </c>
      <c r="O3713" s="2" t="s">
        <v>113</v>
      </c>
      <c r="P3713" s="2" t="s">
        <v>160</v>
      </c>
      <c r="Q3713" s="2" t="s">
        <v>789</v>
      </c>
      <c r="R3713" s="4">
        <v>12</v>
      </c>
      <c r="S3713" s="4">
        <v>0.95</v>
      </c>
      <c r="T3713" s="4"/>
      <c r="U3713" s="4">
        <v>2</v>
      </c>
      <c r="V3713" s="4">
        <v>2</v>
      </c>
      <c r="W3713" s="4">
        <v>2</v>
      </c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>
        <f t="shared" si="168"/>
        <v>0</v>
      </c>
      <c r="AI3713" s="4">
        <f t="shared" si="169"/>
        <v>0</v>
      </c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>
        <v>1</v>
      </c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  <c r="BP3713" s="4"/>
      <c r="BQ3713" s="4">
        <v>1</v>
      </c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/>
      <c r="CC3713" s="4"/>
      <c r="CD3713" s="4"/>
      <c r="CE3713" s="4"/>
      <c r="CF3713" s="4"/>
      <c r="CG3713" s="4"/>
      <c r="CH3713" s="4"/>
      <c r="CI3713" s="4"/>
      <c r="CJ3713" s="4"/>
      <c r="CK3713" s="4"/>
      <c r="CL3713" s="4"/>
      <c r="CM3713" s="4"/>
      <c r="CN3713" s="4"/>
      <c r="CO3713" s="4"/>
      <c r="CP3713" s="4"/>
      <c r="CQ3713" s="4"/>
      <c r="CR3713" s="4"/>
      <c r="CS3713" s="4"/>
      <c r="CT3713" s="4"/>
      <c r="CU3713" s="4"/>
      <c r="CV3713" s="4"/>
      <c r="CW3713" s="4"/>
      <c r="CX3713" s="4"/>
      <c r="CY3713" s="4">
        <v>10</v>
      </c>
      <c r="CZ3713" s="4"/>
    </row>
    <row r="3714" spans="1:104" ht="11" x14ac:dyDescent="0.25">
      <c r="A3714" s="2" t="s">
        <v>13990</v>
      </c>
      <c r="B3714" s="2" t="str">
        <f t="shared" si="170"/>
        <v>TJG</v>
      </c>
      <c r="C3714" s="2" t="s">
        <v>13990</v>
      </c>
      <c r="D3714" s="2" t="s">
        <v>14034</v>
      </c>
      <c r="E3714" s="2" t="s">
        <v>987</v>
      </c>
      <c r="F3714" s="2" t="s">
        <v>14035</v>
      </c>
      <c r="G3714" s="3">
        <v>46212</v>
      </c>
      <c r="H3714" s="3">
        <v>46234</v>
      </c>
      <c r="I3714" s="2" t="s">
        <v>1892</v>
      </c>
      <c r="J3714" s="2" t="s">
        <v>14036</v>
      </c>
      <c r="K3714" s="2" t="s">
        <v>120</v>
      </c>
      <c r="L3714" s="2" t="s">
        <v>14037</v>
      </c>
      <c r="M3714" s="2" t="s">
        <v>14038</v>
      </c>
      <c r="N3714" s="2" t="s">
        <v>14039</v>
      </c>
      <c r="O3714" s="2" t="s">
        <v>213</v>
      </c>
      <c r="P3714" s="2" t="s">
        <v>160</v>
      </c>
      <c r="Q3714" s="2" t="s">
        <v>789</v>
      </c>
      <c r="R3714" s="4">
        <v>11</v>
      </c>
      <c r="S3714" s="4">
        <v>3.77</v>
      </c>
      <c r="T3714" s="4"/>
      <c r="U3714" s="4">
        <v>11</v>
      </c>
      <c r="V3714" s="4">
        <v>11</v>
      </c>
      <c r="W3714" s="4">
        <v>11</v>
      </c>
      <c r="X3714" s="4"/>
      <c r="Y3714" s="4"/>
      <c r="Z3714" s="4"/>
      <c r="AA3714" s="4"/>
      <c r="AB3714" s="4"/>
      <c r="AC3714" s="4"/>
      <c r="AD3714" s="4">
        <v>1</v>
      </c>
      <c r="AE3714" s="4"/>
      <c r="AF3714" s="4"/>
      <c r="AG3714" s="4"/>
      <c r="AH3714" s="4">
        <f t="shared" si="168"/>
        <v>1</v>
      </c>
      <c r="AI3714" s="4">
        <f t="shared" si="169"/>
        <v>3.77</v>
      </c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>
        <v>10</v>
      </c>
      <c r="BI3714" s="4"/>
      <c r="BJ3714" s="4"/>
      <c r="BK3714" s="4"/>
      <c r="BL3714" s="4"/>
      <c r="BM3714" s="4"/>
      <c r="BN3714" s="4"/>
      <c r="BO3714" s="4"/>
      <c r="BP3714" s="4"/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  <c r="CH3714" s="4"/>
      <c r="CI3714" s="4"/>
      <c r="CJ3714" s="4"/>
      <c r="CK3714" s="4"/>
      <c r="CL3714" s="4"/>
      <c r="CM3714" s="4"/>
      <c r="CN3714" s="4"/>
      <c r="CO3714" s="4"/>
      <c r="CP3714" s="4"/>
      <c r="CQ3714" s="4"/>
      <c r="CR3714" s="4"/>
      <c r="CS3714" s="4"/>
      <c r="CT3714" s="4"/>
      <c r="CU3714" s="4"/>
      <c r="CV3714" s="4"/>
      <c r="CW3714" s="4"/>
      <c r="CX3714" s="4"/>
      <c r="CY3714" s="4"/>
      <c r="CZ3714" s="4"/>
    </row>
    <row r="3715" spans="1:104" ht="11" x14ac:dyDescent="0.25">
      <c r="A3715" s="2" t="s">
        <v>13990</v>
      </c>
      <c r="B3715" s="2" t="str">
        <f t="shared" si="170"/>
        <v>TJG</v>
      </c>
      <c r="C3715" s="2" t="s">
        <v>13990</v>
      </c>
      <c r="D3715" s="2" t="s">
        <v>14040</v>
      </c>
      <c r="E3715" s="2" t="s">
        <v>496</v>
      </c>
      <c r="F3715" s="2" t="s">
        <v>14041</v>
      </c>
      <c r="G3715" s="3">
        <v>46213</v>
      </c>
      <c r="H3715" s="3">
        <v>46215</v>
      </c>
      <c r="I3715" s="2" t="s">
        <v>14042</v>
      </c>
      <c r="J3715" s="2" t="s">
        <v>14043</v>
      </c>
      <c r="K3715" s="2" t="s">
        <v>110</v>
      </c>
      <c r="L3715" s="2" t="s">
        <v>14044</v>
      </c>
      <c r="M3715" s="2" t="s">
        <v>14045</v>
      </c>
      <c r="N3715" s="2" t="s">
        <v>14046</v>
      </c>
      <c r="O3715" s="2" t="s">
        <v>823</v>
      </c>
      <c r="P3715" s="2" t="s">
        <v>114</v>
      </c>
      <c r="Q3715" s="2"/>
      <c r="R3715" s="4">
        <v>1</v>
      </c>
      <c r="S3715" s="4">
        <v>6.72</v>
      </c>
      <c r="T3715" s="4"/>
      <c r="U3715" s="4">
        <v>1</v>
      </c>
      <c r="V3715" s="4">
        <v>1</v>
      </c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>
        <f t="shared" si="168"/>
        <v>0</v>
      </c>
      <c r="AI3715" s="4">
        <f t="shared" si="169"/>
        <v>0</v>
      </c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  <c r="BD3715" s="4"/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/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  <c r="CH3715" s="4"/>
      <c r="CI3715" s="4">
        <v>1</v>
      </c>
      <c r="CJ3715" s="4"/>
      <c r="CK3715" s="4"/>
      <c r="CL3715" s="4"/>
      <c r="CM3715" s="4"/>
      <c r="CN3715" s="4"/>
      <c r="CO3715" s="4"/>
      <c r="CP3715" s="4"/>
      <c r="CQ3715" s="4"/>
      <c r="CR3715" s="4"/>
      <c r="CS3715" s="4"/>
      <c r="CT3715" s="4"/>
      <c r="CU3715" s="4"/>
      <c r="CV3715" s="4"/>
      <c r="CW3715" s="4"/>
      <c r="CX3715" s="4"/>
      <c r="CY3715" s="4"/>
      <c r="CZ3715" s="4"/>
    </row>
    <row r="3716" spans="1:104" ht="11" x14ac:dyDescent="0.25">
      <c r="A3716" s="2" t="s">
        <v>13990</v>
      </c>
      <c r="B3716" s="2" t="str">
        <f t="shared" si="170"/>
        <v>TJG</v>
      </c>
      <c r="C3716" s="2" t="s">
        <v>13990</v>
      </c>
      <c r="D3716" s="2" t="s">
        <v>14047</v>
      </c>
      <c r="E3716" s="2" t="s">
        <v>184</v>
      </c>
      <c r="F3716" s="2" t="s">
        <v>14048</v>
      </c>
      <c r="G3716" s="3">
        <v>46219</v>
      </c>
      <c r="H3716" s="3">
        <v>46248</v>
      </c>
      <c r="I3716" s="2" t="s">
        <v>1453</v>
      </c>
      <c r="J3716" s="2" t="s">
        <v>14049</v>
      </c>
      <c r="K3716" s="2" t="s">
        <v>188</v>
      </c>
      <c r="L3716" s="2" t="s">
        <v>14050</v>
      </c>
      <c r="M3716" s="2" t="s">
        <v>14051</v>
      </c>
      <c r="N3716" s="2" t="s">
        <v>14052</v>
      </c>
      <c r="O3716" s="2" t="s">
        <v>823</v>
      </c>
      <c r="P3716" s="2" t="s">
        <v>114</v>
      </c>
      <c r="Q3716" s="2" t="s">
        <v>789</v>
      </c>
      <c r="R3716" s="4">
        <v>39</v>
      </c>
      <c r="S3716" s="4">
        <v>0.65</v>
      </c>
      <c r="T3716" s="4"/>
      <c r="U3716" s="4">
        <v>39</v>
      </c>
      <c r="V3716" s="4">
        <v>39</v>
      </c>
      <c r="W3716" s="4">
        <v>39</v>
      </c>
      <c r="X3716" s="4"/>
      <c r="Y3716" s="4"/>
      <c r="Z3716" s="4"/>
      <c r="AA3716" s="4"/>
      <c r="AB3716" s="4"/>
      <c r="AC3716" s="4">
        <v>37</v>
      </c>
      <c r="AD3716" s="4"/>
      <c r="AE3716" s="4"/>
      <c r="AF3716" s="4"/>
      <c r="AG3716" s="4"/>
      <c r="AH3716" s="4">
        <f t="shared" ref="AH3716:AH3779" si="171">SUM(X3716:AG3716)</f>
        <v>37</v>
      </c>
      <c r="AI3716" s="4">
        <f t="shared" ref="AI3716:AI3779" si="172">AH3716*S3716</f>
        <v>24.05</v>
      </c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>
        <v>2</v>
      </c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/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/>
      <c r="CC3716" s="4"/>
      <c r="CD3716" s="4"/>
      <c r="CE3716" s="4"/>
      <c r="CF3716" s="4"/>
      <c r="CG3716" s="4"/>
      <c r="CH3716" s="4"/>
      <c r="CI3716" s="4"/>
      <c r="CJ3716" s="4"/>
      <c r="CK3716" s="4"/>
      <c r="CL3716" s="4"/>
      <c r="CM3716" s="4"/>
      <c r="CN3716" s="4"/>
      <c r="CO3716" s="4"/>
      <c r="CP3716" s="4"/>
      <c r="CQ3716" s="4"/>
      <c r="CR3716" s="4"/>
      <c r="CS3716" s="4"/>
      <c r="CT3716" s="4"/>
      <c r="CU3716" s="4"/>
      <c r="CV3716" s="4"/>
      <c r="CW3716" s="4"/>
      <c r="CX3716" s="4"/>
      <c r="CY3716" s="4"/>
      <c r="CZ3716" s="4"/>
    </row>
    <row r="3717" spans="1:104" ht="11" x14ac:dyDescent="0.25">
      <c r="A3717" s="2" t="s">
        <v>13990</v>
      </c>
      <c r="B3717" s="2" t="str">
        <f t="shared" si="170"/>
        <v>TJG</v>
      </c>
      <c r="C3717" s="2" t="s">
        <v>13990</v>
      </c>
      <c r="D3717" s="2" t="s">
        <v>14053</v>
      </c>
      <c r="E3717" s="2" t="s">
        <v>184</v>
      </c>
      <c r="F3717" s="2" t="s">
        <v>14054</v>
      </c>
      <c r="G3717" s="3">
        <v>46219</v>
      </c>
      <c r="H3717" s="3">
        <v>46248</v>
      </c>
      <c r="I3717" s="2" t="s">
        <v>1453</v>
      </c>
      <c r="J3717" s="2" t="s">
        <v>14055</v>
      </c>
      <c r="K3717" s="2" t="s">
        <v>188</v>
      </c>
      <c r="L3717" s="2" t="s">
        <v>14056</v>
      </c>
      <c r="M3717" s="2" t="s">
        <v>14051</v>
      </c>
      <c r="N3717" s="2" t="s">
        <v>14057</v>
      </c>
      <c r="O3717" s="2" t="s">
        <v>823</v>
      </c>
      <c r="P3717" s="2" t="s">
        <v>114</v>
      </c>
      <c r="Q3717" s="2" t="s">
        <v>789</v>
      </c>
      <c r="R3717" s="4">
        <v>39</v>
      </c>
      <c r="S3717" s="4">
        <v>0.79</v>
      </c>
      <c r="T3717" s="4"/>
      <c r="U3717" s="4">
        <v>39</v>
      </c>
      <c r="V3717" s="4">
        <v>39</v>
      </c>
      <c r="W3717" s="4">
        <v>39</v>
      </c>
      <c r="X3717" s="4"/>
      <c r="Y3717" s="4"/>
      <c r="Z3717" s="4"/>
      <c r="AA3717" s="4"/>
      <c r="AB3717" s="4"/>
      <c r="AC3717" s="4">
        <v>37</v>
      </c>
      <c r="AD3717" s="4"/>
      <c r="AE3717" s="4"/>
      <c r="AF3717" s="4"/>
      <c r="AG3717" s="4"/>
      <c r="AH3717" s="4">
        <f t="shared" si="171"/>
        <v>37</v>
      </c>
      <c r="AI3717" s="4">
        <f t="shared" si="172"/>
        <v>29.23</v>
      </c>
      <c r="AJ3717" s="4"/>
      <c r="AK3717" s="4"/>
      <c r="AL3717" s="4"/>
      <c r="AM3717" s="4"/>
      <c r="AN3717" s="4"/>
      <c r="AO3717" s="4"/>
      <c r="AP3717" s="4"/>
      <c r="AQ3717" s="4"/>
      <c r="AR3717" s="4"/>
      <c r="AS3717" s="4"/>
      <c r="AT3717" s="4">
        <v>2</v>
      </c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/>
      <c r="CC3717" s="4"/>
      <c r="CD3717" s="4"/>
      <c r="CE3717" s="4"/>
      <c r="CF3717" s="4"/>
      <c r="CG3717" s="4"/>
      <c r="CH3717" s="4"/>
      <c r="CI3717" s="4"/>
      <c r="CJ3717" s="4"/>
      <c r="CK3717" s="4"/>
      <c r="CL3717" s="4"/>
      <c r="CM3717" s="4"/>
      <c r="CN3717" s="4"/>
      <c r="CO3717" s="4"/>
      <c r="CP3717" s="4"/>
      <c r="CQ3717" s="4"/>
      <c r="CR3717" s="4"/>
      <c r="CS3717" s="4"/>
      <c r="CT3717" s="4"/>
      <c r="CU3717" s="4"/>
      <c r="CV3717" s="4"/>
      <c r="CW3717" s="4"/>
      <c r="CX3717" s="4"/>
      <c r="CY3717" s="4"/>
      <c r="CZ3717" s="4"/>
    </row>
    <row r="3718" spans="1:104" ht="11" x14ac:dyDescent="0.25">
      <c r="A3718" s="2" t="s">
        <v>13990</v>
      </c>
      <c r="B3718" s="2" t="str">
        <f t="shared" si="170"/>
        <v>TJG</v>
      </c>
      <c r="C3718" s="2" t="s">
        <v>13990</v>
      </c>
      <c r="D3718" s="2" t="s">
        <v>14058</v>
      </c>
      <c r="E3718" s="2" t="s">
        <v>184</v>
      </c>
      <c r="F3718" s="2" t="s">
        <v>14059</v>
      </c>
      <c r="G3718" s="3">
        <v>46219</v>
      </c>
      <c r="H3718" s="3">
        <v>46248</v>
      </c>
      <c r="I3718" s="2" t="s">
        <v>1453</v>
      </c>
      <c r="J3718" s="2" t="s">
        <v>14060</v>
      </c>
      <c r="K3718" s="2" t="s">
        <v>188</v>
      </c>
      <c r="L3718" s="2" t="s">
        <v>14061</v>
      </c>
      <c r="M3718" s="2" t="s">
        <v>14051</v>
      </c>
      <c r="N3718" s="2" t="s">
        <v>14062</v>
      </c>
      <c r="O3718" s="2" t="s">
        <v>823</v>
      </c>
      <c r="P3718" s="2" t="s">
        <v>114</v>
      </c>
      <c r="Q3718" s="2" t="s">
        <v>789</v>
      </c>
      <c r="R3718" s="4">
        <v>39</v>
      </c>
      <c r="S3718" s="4">
        <v>0.9</v>
      </c>
      <c r="T3718" s="4"/>
      <c r="U3718" s="4">
        <v>39</v>
      </c>
      <c r="V3718" s="4">
        <v>39</v>
      </c>
      <c r="W3718" s="4">
        <v>39</v>
      </c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>
        <f t="shared" si="171"/>
        <v>0</v>
      </c>
      <c r="AI3718" s="4">
        <f t="shared" si="172"/>
        <v>0</v>
      </c>
      <c r="AJ3718" s="4"/>
      <c r="AK3718" s="4"/>
      <c r="AL3718" s="4"/>
      <c r="AM3718" s="4"/>
      <c r="AN3718" s="4"/>
      <c r="AO3718" s="4">
        <v>37</v>
      </c>
      <c r="AP3718" s="4"/>
      <c r="AQ3718" s="4"/>
      <c r="AR3718" s="4"/>
      <c r="AS3718" s="4"/>
      <c r="AT3718" s="4">
        <v>2</v>
      </c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/>
      <c r="CC3718" s="4"/>
      <c r="CD3718" s="4"/>
      <c r="CE3718" s="4"/>
      <c r="CF3718" s="4"/>
      <c r="CG3718" s="4"/>
      <c r="CH3718" s="4"/>
      <c r="CI3718" s="4"/>
      <c r="CJ3718" s="4"/>
      <c r="CK3718" s="4"/>
      <c r="CL3718" s="4"/>
      <c r="CM3718" s="4"/>
      <c r="CN3718" s="4"/>
      <c r="CO3718" s="4"/>
      <c r="CP3718" s="4"/>
      <c r="CQ3718" s="4"/>
      <c r="CR3718" s="4"/>
      <c r="CS3718" s="4"/>
      <c r="CT3718" s="4"/>
      <c r="CU3718" s="4"/>
      <c r="CV3718" s="4"/>
      <c r="CW3718" s="4"/>
      <c r="CX3718" s="4"/>
      <c r="CY3718" s="4"/>
      <c r="CZ3718" s="4"/>
    </row>
    <row r="3719" spans="1:104" ht="11" x14ac:dyDescent="0.25">
      <c r="A3719" s="2" t="s">
        <v>13990</v>
      </c>
      <c r="B3719" s="2" t="str">
        <f t="shared" si="170"/>
        <v>TJG</v>
      </c>
      <c r="C3719" s="2" t="s">
        <v>13990</v>
      </c>
      <c r="D3719" s="2" t="s">
        <v>14063</v>
      </c>
      <c r="E3719" s="2" t="s">
        <v>184</v>
      </c>
      <c r="F3719" s="2" t="s">
        <v>14064</v>
      </c>
      <c r="G3719" s="3">
        <v>46219</v>
      </c>
      <c r="H3719" s="3">
        <v>46248</v>
      </c>
      <c r="I3719" s="2" t="s">
        <v>1453</v>
      </c>
      <c r="J3719" s="2" t="s">
        <v>14065</v>
      </c>
      <c r="K3719" s="2" t="s">
        <v>188</v>
      </c>
      <c r="L3719" s="2" t="s">
        <v>14066</v>
      </c>
      <c r="M3719" s="2" t="s">
        <v>14051</v>
      </c>
      <c r="N3719" s="2" t="s">
        <v>14067</v>
      </c>
      <c r="O3719" s="2" t="s">
        <v>823</v>
      </c>
      <c r="P3719" s="2" t="s">
        <v>114</v>
      </c>
      <c r="Q3719" s="2" t="s">
        <v>789</v>
      </c>
      <c r="R3719" s="4">
        <v>39</v>
      </c>
      <c r="S3719" s="4">
        <v>0.93</v>
      </c>
      <c r="T3719" s="4"/>
      <c r="U3719" s="4">
        <v>39</v>
      </c>
      <c r="V3719" s="4">
        <v>39</v>
      </c>
      <c r="W3719" s="4">
        <v>39</v>
      </c>
      <c r="X3719" s="4"/>
      <c r="Y3719" s="4"/>
      <c r="Z3719" s="4"/>
      <c r="AA3719" s="4"/>
      <c r="AB3719" s="4"/>
      <c r="AC3719" s="4">
        <v>37</v>
      </c>
      <c r="AD3719" s="4"/>
      <c r="AE3719" s="4"/>
      <c r="AF3719" s="4"/>
      <c r="AG3719" s="4"/>
      <c r="AH3719" s="4">
        <f t="shared" si="171"/>
        <v>37</v>
      </c>
      <c r="AI3719" s="4">
        <f t="shared" si="172"/>
        <v>34.410000000000004</v>
      </c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>
        <v>2</v>
      </c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  <c r="BP3719" s="4"/>
      <c r="BQ3719" s="4"/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  <c r="CH3719" s="4"/>
      <c r="CI3719" s="4"/>
      <c r="CJ3719" s="4"/>
      <c r="CK3719" s="4"/>
      <c r="CL3719" s="4"/>
      <c r="CM3719" s="4"/>
      <c r="CN3719" s="4"/>
      <c r="CO3719" s="4"/>
      <c r="CP3719" s="4"/>
      <c r="CQ3719" s="4"/>
      <c r="CR3719" s="4"/>
      <c r="CS3719" s="4"/>
      <c r="CT3719" s="4"/>
      <c r="CU3719" s="4"/>
      <c r="CV3719" s="4"/>
      <c r="CW3719" s="4"/>
      <c r="CX3719" s="4"/>
      <c r="CY3719" s="4"/>
      <c r="CZ3719" s="4"/>
    </row>
    <row r="3720" spans="1:104" ht="11" x14ac:dyDescent="0.25">
      <c r="A3720" s="2" t="s">
        <v>13990</v>
      </c>
      <c r="B3720" s="2" t="str">
        <f t="shared" si="170"/>
        <v>TJG</v>
      </c>
      <c r="C3720" s="2" t="s">
        <v>13990</v>
      </c>
      <c r="D3720" s="2" t="s">
        <v>14068</v>
      </c>
      <c r="E3720" s="2" t="s">
        <v>184</v>
      </c>
      <c r="F3720" s="2" t="s">
        <v>14069</v>
      </c>
      <c r="G3720" s="3">
        <v>46219</v>
      </c>
      <c r="H3720" s="3">
        <v>46248</v>
      </c>
      <c r="I3720" s="2" t="s">
        <v>1453</v>
      </c>
      <c r="J3720" s="2" t="s">
        <v>14070</v>
      </c>
      <c r="K3720" s="2" t="s">
        <v>188</v>
      </c>
      <c r="L3720" s="2" t="s">
        <v>14071</v>
      </c>
      <c r="M3720" s="2" t="s">
        <v>14051</v>
      </c>
      <c r="N3720" s="2" t="s">
        <v>14072</v>
      </c>
      <c r="O3720" s="2" t="s">
        <v>823</v>
      </c>
      <c r="P3720" s="2" t="s">
        <v>114</v>
      </c>
      <c r="Q3720" s="2" t="s">
        <v>789</v>
      </c>
      <c r="R3720" s="4">
        <v>39</v>
      </c>
      <c r="S3720" s="4">
        <v>0.6</v>
      </c>
      <c r="T3720" s="4"/>
      <c r="U3720" s="4">
        <v>39</v>
      </c>
      <c r="V3720" s="4">
        <v>39</v>
      </c>
      <c r="W3720" s="4">
        <v>39</v>
      </c>
      <c r="X3720" s="4"/>
      <c r="Y3720" s="4"/>
      <c r="Z3720" s="4"/>
      <c r="AA3720" s="4"/>
      <c r="AB3720" s="4"/>
      <c r="AC3720" s="4">
        <v>37</v>
      </c>
      <c r="AD3720" s="4"/>
      <c r="AE3720" s="4"/>
      <c r="AF3720" s="4"/>
      <c r="AG3720" s="4"/>
      <c r="AH3720" s="4">
        <f t="shared" si="171"/>
        <v>37</v>
      </c>
      <c r="AI3720" s="4">
        <f t="shared" si="172"/>
        <v>22.2</v>
      </c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>
        <v>2</v>
      </c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/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/>
      <c r="CC3720" s="4"/>
      <c r="CD3720" s="4"/>
      <c r="CE3720" s="4"/>
      <c r="CF3720" s="4"/>
      <c r="CG3720" s="4"/>
      <c r="CH3720" s="4"/>
      <c r="CI3720" s="4"/>
      <c r="CJ3720" s="4"/>
      <c r="CK3720" s="4"/>
      <c r="CL3720" s="4"/>
      <c r="CM3720" s="4"/>
      <c r="CN3720" s="4"/>
      <c r="CO3720" s="4"/>
      <c r="CP3720" s="4"/>
      <c r="CQ3720" s="4"/>
      <c r="CR3720" s="4"/>
      <c r="CS3720" s="4"/>
      <c r="CT3720" s="4"/>
      <c r="CU3720" s="4"/>
      <c r="CV3720" s="4"/>
      <c r="CW3720" s="4"/>
      <c r="CX3720" s="4"/>
      <c r="CY3720" s="4"/>
      <c r="CZ3720" s="4"/>
    </row>
    <row r="3721" spans="1:104" ht="11" x14ac:dyDescent="0.25">
      <c r="A3721" s="2" t="s">
        <v>13990</v>
      </c>
      <c r="B3721" s="2" t="str">
        <f t="shared" si="170"/>
        <v>TJG</v>
      </c>
      <c r="C3721" s="2" t="s">
        <v>13990</v>
      </c>
      <c r="D3721" s="2" t="s">
        <v>14073</v>
      </c>
      <c r="E3721" s="2" t="s">
        <v>184</v>
      </c>
      <c r="F3721" s="2" t="s">
        <v>14074</v>
      </c>
      <c r="G3721" s="3">
        <v>46219</v>
      </c>
      <c r="H3721" s="3">
        <v>46248</v>
      </c>
      <c r="I3721" s="2" t="s">
        <v>1453</v>
      </c>
      <c r="J3721" s="2" t="s">
        <v>14075</v>
      </c>
      <c r="K3721" s="2" t="s">
        <v>188</v>
      </c>
      <c r="L3721" s="2" t="s">
        <v>14076</v>
      </c>
      <c r="M3721" s="2" t="s">
        <v>14051</v>
      </c>
      <c r="N3721" s="2" t="s">
        <v>14077</v>
      </c>
      <c r="O3721" s="2" t="s">
        <v>823</v>
      </c>
      <c r="P3721" s="2" t="s">
        <v>114</v>
      </c>
      <c r="Q3721" s="2" t="s">
        <v>789</v>
      </c>
      <c r="R3721" s="4">
        <v>39</v>
      </c>
      <c r="S3721" s="4">
        <v>0.89</v>
      </c>
      <c r="T3721" s="4"/>
      <c r="U3721" s="4">
        <v>39</v>
      </c>
      <c r="V3721" s="4">
        <v>39</v>
      </c>
      <c r="W3721" s="4">
        <v>39</v>
      </c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>
        <f t="shared" si="171"/>
        <v>0</v>
      </c>
      <c r="AI3721" s="4">
        <f t="shared" si="172"/>
        <v>0</v>
      </c>
      <c r="AJ3721" s="4"/>
      <c r="AK3721" s="4"/>
      <c r="AL3721" s="4"/>
      <c r="AM3721" s="4"/>
      <c r="AN3721" s="4"/>
      <c r="AO3721" s="4"/>
      <c r="AP3721" s="4"/>
      <c r="AQ3721" s="4">
        <v>37</v>
      </c>
      <c r="AR3721" s="4"/>
      <c r="AS3721" s="4"/>
      <c r="AT3721" s="4">
        <v>2</v>
      </c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  <c r="CH3721" s="4"/>
      <c r="CI3721" s="4"/>
      <c r="CJ3721" s="4"/>
      <c r="CK3721" s="4"/>
      <c r="CL3721" s="4"/>
      <c r="CM3721" s="4"/>
      <c r="CN3721" s="4"/>
      <c r="CO3721" s="4"/>
      <c r="CP3721" s="4"/>
      <c r="CQ3721" s="4"/>
      <c r="CR3721" s="4"/>
      <c r="CS3721" s="4"/>
      <c r="CT3721" s="4"/>
      <c r="CU3721" s="4"/>
      <c r="CV3721" s="4"/>
      <c r="CW3721" s="4"/>
      <c r="CX3721" s="4"/>
      <c r="CY3721" s="4"/>
      <c r="CZ3721" s="4"/>
    </row>
    <row r="3722" spans="1:104" ht="11" x14ac:dyDescent="0.25">
      <c r="A3722" s="2" t="s">
        <v>13990</v>
      </c>
      <c r="B3722" s="2" t="str">
        <f t="shared" si="170"/>
        <v>TJG</v>
      </c>
      <c r="C3722" s="2" t="s">
        <v>13990</v>
      </c>
      <c r="D3722" s="2" t="s">
        <v>14078</v>
      </c>
      <c r="E3722" s="2" t="s">
        <v>184</v>
      </c>
      <c r="F3722" s="2" t="s">
        <v>14079</v>
      </c>
      <c r="G3722" s="3">
        <v>46219</v>
      </c>
      <c r="H3722" s="3">
        <v>46248</v>
      </c>
      <c r="I3722" s="2" t="s">
        <v>1453</v>
      </c>
      <c r="J3722" s="2" t="s">
        <v>14080</v>
      </c>
      <c r="K3722" s="2" t="s">
        <v>188</v>
      </c>
      <c r="L3722" s="2" t="s">
        <v>14081</v>
      </c>
      <c r="M3722" s="2" t="s">
        <v>14051</v>
      </c>
      <c r="N3722" s="2" t="s">
        <v>14082</v>
      </c>
      <c r="O3722" s="2" t="s">
        <v>823</v>
      </c>
      <c r="P3722" s="2" t="s">
        <v>114</v>
      </c>
      <c r="Q3722" s="2" t="s">
        <v>789</v>
      </c>
      <c r="R3722" s="4">
        <v>39</v>
      </c>
      <c r="S3722" s="4">
        <v>0.85</v>
      </c>
      <c r="T3722" s="4"/>
      <c r="U3722" s="4">
        <v>39</v>
      </c>
      <c r="V3722" s="4">
        <v>39</v>
      </c>
      <c r="W3722" s="4">
        <v>39</v>
      </c>
      <c r="X3722" s="4"/>
      <c r="Y3722" s="4"/>
      <c r="Z3722" s="4"/>
      <c r="AA3722" s="4"/>
      <c r="AB3722" s="4"/>
      <c r="AC3722" s="4">
        <v>37</v>
      </c>
      <c r="AD3722" s="4"/>
      <c r="AE3722" s="4"/>
      <c r="AF3722" s="4"/>
      <c r="AG3722" s="4"/>
      <c r="AH3722" s="4">
        <f t="shared" si="171"/>
        <v>37</v>
      </c>
      <c r="AI3722" s="4">
        <f t="shared" si="172"/>
        <v>31.45</v>
      </c>
      <c r="AJ3722" s="4"/>
      <c r="AK3722" s="4"/>
      <c r="AL3722" s="4"/>
      <c r="AM3722" s="4"/>
      <c r="AN3722" s="4"/>
      <c r="AO3722" s="4"/>
      <c r="AP3722" s="4"/>
      <c r="AQ3722" s="4"/>
      <c r="AR3722" s="4"/>
      <c r="AS3722" s="4"/>
      <c r="AT3722" s="4">
        <v>2</v>
      </c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  <c r="BP3722" s="4"/>
      <c r="BQ3722" s="4"/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/>
      <c r="CF3722" s="4"/>
      <c r="CG3722" s="4"/>
      <c r="CH3722" s="4"/>
      <c r="CI3722" s="4"/>
      <c r="CJ3722" s="4"/>
      <c r="CK3722" s="4"/>
      <c r="CL3722" s="4"/>
      <c r="CM3722" s="4"/>
      <c r="CN3722" s="4"/>
      <c r="CO3722" s="4"/>
      <c r="CP3722" s="4"/>
      <c r="CQ3722" s="4"/>
      <c r="CR3722" s="4"/>
      <c r="CS3722" s="4"/>
      <c r="CT3722" s="4"/>
      <c r="CU3722" s="4"/>
      <c r="CV3722" s="4"/>
      <c r="CW3722" s="4"/>
      <c r="CX3722" s="4"/>
      <c r="CY3722" s="4"/>
      <c r="CZ3722" s="4"/>
    </row>
    <row r="3723" spans="1:104" ht="11" x14ac:dyDescent="0.25">
      <c r="A3723" s="2" t="s">
        <v>13990</v>
      </c>
      <c r="B3723" s="2" t="str">
        <f t="shared" si="170"/>
        <v>TJG</v>
      </c>
      <c r="C3723" s="2" t="s">
        <v>13990</v>
      </c>
      <c r="D3723" s="2" t="s">
        <v>14083</v>
      </c>
      <c r="E3723" s="2" t="s">
        <v>184</v>
      </c>
      <c r="F3723" s="2" t="s">
        <v>14084</v>
      </c>
      <c r="G3723" s="3">
        <v>46219</v>
      </c>
      <c r="H3723" s="3">
        <v>46248</v>
      </c>
      <c r="I3723" s="2" t="s">
        <v>1453</v>
      </c>
      <c r="J3723" s="2" t="s">
        <v>14085</v>
      </c>
      <c r="K3723" s="2" t="s">
        <v>188</v>
      </c>
      <c r="L3723" s="2" t="s">
        <v>14086</v>
      </c>
      <c r="M3723" s="2" t="s">
        <v>14051</v>
      </c>
      <c r="N3723" s="2" t="s">
        <v>14087</v>
      </c>
      <c r="O3723" s="2" t="s">
        <v>823</v>
      </c>
      <c r="P3723" s="2" t="s">
        <v>114</v>
      </c>
      <c r="Q3723" s="2" t="s">
        <v>789</v>
      </c>
      <c r="R3723" s="4">
        <v>39</v>
      </c>
      <c r="S3723" s="4">
        <v>1</v>
      </c>
      <c r="T3723" s="4"/>
      <c r="U3723" s="4">
        <v>39</v>
      </c>
      <c r="V3723" s="4">
        <v>39</v>
      </c>
      <c r="W3723" s="4">
        <v>39</v>
      </c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>
        <f t="shared" si="171"/>
        <v>0</v>
      </c>
      <c r="AI3723" s="4">
        <f t="shared" si="172"/>
        <v>0</v>
      </c>
      <c r="AJ3723" s="4"/>
      <c r="AK3723" s="4"/>
      <c r="AL3723" s="4"/>
      <c r="AM3723" s="4"/>
      <c r="AN3723" s="4"/>
      <c r="AO3723" s="4">
        <v>37</v>
      </c>
      <c r="AP3723" s="4"/>
      <c r="AQ3723" s="4"/>
      <c r="AR3723" s="4"/>
      <c r="AS3723" s="4"/>
      <c r="AT3723" s="4">
        <v>2</v>
      </c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/>
      <c r="CD3723" s="4"/>
      <c r="CE3723" s="4"/>
      <c r="CF3723" s="4"/>
      <c r="CG3723" s="4"/>
      <c r="CH3723" s="4"/>
      <c r="CI3723" s="4"/>
      <c r="CJ3723" s="4"/>
      <c r="CK3723" s="4"/>
      <c r="CL3723" s="4"/>
      <c r="CM3723" s="4"/>
      <c r="CN3723" s="4"/>
      <c r="CO3723" s="4"/>
      <c r="CP3723" s="4"/>
      <c r="CQ3723" s="4"/>
      <c r="CR3723" s="4"/>
      <c r="CS3723" s="4"/>
      <c r="CT3723" s="4"/>
      <c r="CU3723" s="4"/>
      <c r="CV3723" s="4"/>
      <c r="CW3723" s="4"/>
      <c r="CX3723" s="4"/>
      <c r="CY3723" s="4"/>
      <c r="CZ3723" s="4"/>
    </row>
    <row r="3724" spans="1:104" ht="11" x14ac:dyDescent="0.25">
      <c r="A3724" s="2" t="s">
        <v>13990</v>
      </c>
      <c r="B3724" s="2" t="str">
        <f t="shared" si="170"/>
        <v>TJG</v>
      </c>
      <c r="C3724" s="2" t="s">
        <v>13990</v>
      </c>
      <c r="D3724" s="2" t="s">
        <v>14088</v>
      </c>
      <c r="E3724" s="2" t="s">
        <v>184</v>
      </c>
      <c r="F3724" s="2" t="s">
        <v>14089</v>
      </c>
      <c r="G3724" s="3">
        <v>46219</v>
      </c>
      <c r="H3724" s="3">
        <v>46248</v>
      </c>
      <c r="I3724" s="2" t="s">
        <v>1453</v>
      </c>
      <c r="J3724" s="2" t="s">
        <v>14090</v>
      </c>
      <c r="K3724" s="2" t="s">
        <v>188</v>
      </c>
      <c r="L3724" s="2" t="s">
        <v>14091</v>
      </c>
      <c r="M3724" s="2" t="s">
        <v>14051</v>
      </c>
      <c r="N3724" s="2" t="s">
        <v>14092</v>
      </c>
      <c r="O3724" s="2" t="s">
        <v>823</v>
      </c>
      <c r="P3724" s="2" t="s">
        <v>114</v>
      </c>
      <c r="Q3724" s="2" t="s">
        <v>789</v>
      </c>
      <c r="R3724" s="4">
        <v>39</v>
      </c>
      <c r="S3724" s="4">
        <v>0.8</v>
      </c>
      <c r="T3724" s="4"/>
      <c r="U3724" s="4">
        <v>39</v>
      </c>
      <c r="V3724" s="4">
        <v>39</v>
      </c>
      <c r="W3724" s="4">
        <v>39</v>
      </c>
      <c r="X3724" s="4"/>
      <c r="Y3724" s="4"/>
      <c r="Z3724" s="4"/>
      <c r="AA3724" s="4"/>
      <c r="AB3724" s="4"/>
      <c r="AC3724" s="4">
        <v>37</v>
      </c>
      <c r="AD3724" s="4"/>
      <c r="AE3724" s="4"/>
      <c r="AF3724" s="4"/>
      <c r="AG3724" s="4"/>
      <c r="AH3724" s="4">
        <f t="shared" si="171"/>
        <v>37</v>
      </c>
      <c r="AI3724" s="4">
        <f t="shared" si="172"/>
        <v>29.6</v>
      </c>
      <c r="AJ3724" s="4"/>
      <c r="AK3724" s="4"/>
      <c r="AL3724" s="4"/>
      <c r="AM3724" s="4"/>
      <c r="AN3724" s="4"/>
      <c r="AO3724" s="4"/>
      <c r="AP3724" s="4"/>
      <c r="AQ3724" s="4"/>
      <c r="AR3724" s="4"/>
      <c r="AS3724" s="4"/>
      <c r="AT3724" s="4">
        <v>2</v>
      </c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/>
      <c r="CF3724" s="4"/>
      <c r="CG3724" s="4"/>
      <c r="CH3724" s="4"/>
      <c r="CI3724" s="4"/>
      <c r="CJ3724" s="4"/>
      <c r="CK3724" s="4"/>
      <c r="CL3724" s="4"/>
      <c r="CM3724" s="4"/>
      <c r="CN3724" s="4"/>
      <c r="CO3724" s="4"/>
      <c r="CP3724" s="4"/>
      <c r="CQ3724" s="4"/>
      <c r="CR3724" s="4"/>
      <c r="CS3724" s="4"/>
      <c r="CT3724" s="4"/>
      <c r="CU3724" s="4"/>
      <c r="CV3724" s="4"/>
      <c r="CW3724" s="4"/>
      <c r="CX3724" s="4"/>
      <c r="CY3724" s="4"/>
      <c r="CZ3724" s="4"/>
    </row>
    <row r="3725" spans="1:104" ht="11" x14ac:dyDescent="0.25">
      <c r="A3725" s="2" t="s">
        <v>13990</v>
      </c>
      <c r="B3725" s="2" t="str">
        <f t="shared" si="170"/>
        <v>TJG</v>
      </c>
      <c r="C3725" s="2" t="s">
        <v>13990</v>
      </c>
      <c r="D3725" s="2" t="s">
        <v>14093</v>
      </c>
      <c r="E3725" s="2" t="s">
        <v>184</v>
      </c>
      <c r="F3725" s="2" t="s">
        <v>14094</v>
      </c>
      <c r="G3725" s="3">
        <v>46219</v>
      </c>
      <c r="H3725" s="3">
        <v>46248</v>
      </c>
      <c r="I3725" s="2" t="s">
        <v>1453</v>
      </c>
      <c r="J3725" s="2" t="s">
        <v>14095</v>
      </c>
      <c r="K3725" s="2" t="s">
        <v>188</v>
      </c>
      <c r="L3725" s="2" t="s">
        <v>14096</v>
      </c>
      <c r="M3725" s="2" t="s">
        <v>14051</v>
      </c>
      <c r="N3725" s="2" t="s">
        <v>14097</v>
      </c>
      <c r="O3725" s="2" t="s">
        <v>823</v>
      </c>
      <c r="P3725" s="2" t="s">
        <v>114</v>
      </c>
      <c r="Q3725" s="2" t="s">
        <v>789</v>
      </c>
      <c r="R3725" s="4">
        <v>39</v>
      </c>
      <c r="S3725" s="4">
        <v>0.86</v>
      </c>
      <c r="T3725" s="4"/>
      <c r="U3725" s="4">
        <v>39</v>
      </c>
      <c r="V3725" s="4">
        <v>39</v>
      </c>
      <c r="W3725" s="4">
        <v>39</v>
      </c>
      <c r="X3725" s="4"/>
      <c r="Y3725" s="4"/>
      <c r="Z3725" s="4"/>
      <c r="AA3725" s="4"/>
      <c r="AB3725" s="4"/>
      <c r="AC3725" s="4">
        <v>37</v>
      </c>
      <c r="AD3725" s="4"/>
      <c r="AE3725" s="4"/>
      <c r="AF3725" s="4"/>
      <c r="AG3725" s="4"/>
      <c r="AH3725" s="4">
        <f t="shared" si="171"/>
        <v>37</v>
      </c>
      <c r="AI3725" s="4">
        <f t="shared" si="172"/>
        <v>31.82</v>
      </c>
      <c r="AJ3725" s="4"/>
      <c r="AK3725" s="4"/>
      <c r="AL3725" s="4"/>
      <c r="AM3725" s="4"/>
      <c r="AN3725" s="4"/>
      <c r="AO3725" s="4"/>
      <c r="AP3725" s="4"/>
      <c r="AQ3725" s="4"/>
      <c r="AR3725" s="4"/>
      <c r="AS3725" s="4"/>
      <c r="AT3725" s="4">
        <v>2</v>
      </c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</row>
    <row r="3726" spans="1:104" ht="11" x14ac:dyDescent="0.25">
      <c r="A3726" s="2" t="s">
        <v>13990</v>
      </c>
      <c r="B3726" s="2" t="str">
        <f t="shared" si="170"/>
        <v>TJG</v>
      </c>
      <c r="C3726" s="2" t="s">
        <v>13990</v>
      </c>
      <c r="D3726" s="2" t="s">
        <v>14098</v>
      </c>
      <c r="E3726" s="2" t="s">
        <v>184</v>
      </c>
      <c r="F3726" s="2" t="s">
        <v>14099</v>
      </c>
      <c r="G3726" s="3">
        <v>46219</v>
      </c>
      <c r="H3726" s="3">
        <v>46220</v>
      </c>
      <c r="I3726" s="2" t="s">
        <v>574</v>
      </c>
      <c r="J3726" s="2" t="s">
        <v>14100</v>
      </c>
      <c r="K3726" s="2" t="s">
        <v>188</v>
      </c>
      <c r="L3726" s="2" t="s">
        <v>14101</v>
      </c>
      <c r="M3726" s="2" t="s">
        <v>14051</v>
      </c>
      <c r="N3726" s="2" t="s">
        <v>14102</v>
      </c>
      <c r="O3726" s="2" t="s">
        <v>823</v>
      </c>
      <c r="P3726" s="2" t="s">
        <v>114</v>
      </c>
      <c r="Q3726" s="2" t="s">
        <v>789</v>
      </c>
      <c r="R3726" s="4">
        <v>39</v>
      </c>
      <c r="S3726" s="4">
        <v>1</v>
      </c>
      <c r="T3726" s="4"/>
      <c r="U3726" s="4">
        <v>39</v>
      </c>
      <c r="V3726" s="4">
        <v>39</v>
      </c>
      <c r="W3726" s="4">
        <v>39</v>
      </c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>
        <f t="shared" si="171"/>
        <v>0</v>
      </c>
      <c r="AI3726" s="4">
        <f t="shared" si="172"/>
        <v>0</v>
      </c>
      <c r="AJ3726" s="4"/>
      <c r="AK3726" s="4"/>
      <c r="AL3726" s="4"/>
      <c r="AM3726" s="4"/>
      <c r="AN3726" s="4"/>
      <c r="AO3726" s="4">
        <v>20</v>
      </c>
      <c r="AP3726" s="4"/>
      <c r="AQ3726" s="4">
        <v>17</v>
      </c>
      <c r="AR3726" s="4"/>
      <c r="AS3726" s="4"/>
      <c r="AT3726" s="4">
        <v>2</v>
      </c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  <c r="CH3726" s="4"/>
      <c r="CI3726" s="4"/>
      <c r="CJ3726" s="4"/>
      <c r="CK3726" s="4"/>
      <c r="CL3726" s="4"/>
      <c r="CM3726" s="4"/>
      <c r="CN3726" s="4"/>
      <c r="CO3726" s="4"/>
      <c r="CP3726" s="4"/>
      <c r="CQ3726" s="4"/>
      <c r="CR3726" s="4"/>
      <c r="CS3726" s="4"/>
      <c r="CT3726" s="4"/>
      <c r="CU3726" s="4"/>
      <c r="CV3726" s="4"/>
      <c r="CW3726" s="4"/>
      <c r="CX3726" s="4"/>
      <c r="CY3726" s="4"/>
      <c r="CZ3726" s="4"/>
    </row>
    <row r="3727" spans="1:104" ht="11" x14ac:dyDescent="0.25">
      <c r="A3727" s="2" t="s">
        <v>13990</v>
      </c>
      <c r="B3727" s="2" t="str">
        <f t="shared" si="170"/>
        <v>TJG</v>
      </c>
      <c r="C3727" s="2" t="s">
        <v>13990</v>
      </c>
      <c r="D3727" s="2" t="s">
        <v>14103</v>
      </c>
      <c r="E3727" s="2" t="s">
        <v>184</v>
      </c>
      <c r="F3727" s="2" t="s">
        <v>14104</v>
      </c>
      <c r="G3727" s="3">
        <v>46219</v>
      </c>
      <c r="H3727" s="3">
        <v>46248</v>
      </c>
      <c r="I3727" s="2" t="s">
        <v>1453</v>
      </c>
      <c r="J3727" s="2" t="s">
        <v>14105</v>
      </c>
      <c r="K3727" s="2" t="s">
        <v>446</v>
      </c>
      <c r="L3727" s="2" t="s">
        <v>14106</v>
      </c>
      <c r="M3727" s="2" t="s">
        <v>14045</v>
      </c>
      <c r="N3727" s="2" t="s">
        <v>14107</v>
      </c>
      <c r="O3727" s="2" t="s">
        <v>823</v>
      </c>
      <c r="P3727" s="2" t="s">
        <v>114</v>
      </c>
      <c r="Q3727" s="2" t="s">
        <v>789</v>
      </c>
      <c r="R3727" s="4">
        <v>45</v>
      </c>
      <c r="S3727" s="4">
        <v>0.5</v>
      </c>
      <c r="T3727" s="4"/>
      <c r="U3727" s="4">
        <v>45</v>
      </c>
      <c r="V3727" s="4">
        <v>45</v>
      </c>
      <c r="W3727" s="4">
        <v>45</v>
      </c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>
        <f t="shared" si="171"/>
        <v>0</v>
      </c>
      <c r="AI3727" s="4">
        <f t="shared" si="172"/>
        <v>0</v>
      </c>
      <c r="AJ3727" s="4"/>
      <c r="AK3727" s="4"/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>
        <v>45</v>
      </c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/>
      <c r="CH3727" s="4"/>
      <c r="CI3727" s="4"/>
      <c r="CJ3727" s="4"/>
      <c r="CK3727" s="4"/>
      <c r="CL3727" s="4"/>
      <c r="CM3727" s="4"/>
      <c r="CN3727" s="4"/>
      <c r="CO3727" s="4"/>
      <c r="CP3727" s="4"/>
      <c r="CQ3727" s="4"/>
      <c r="CR3727" s="4"/>
      <c r="CS3727" s="4"/>
      <c r="CT3727" s="4"/>
      <c r="CU3727" s="4"/>
      <c r="CV3727" s="4"/>
      <c r="CW3727" s="4"/>
      <c r="CX3727" s="4"/>
      <c r="CY3727" s="4"/>
      <c r="CZ3727" s="4"/>
    </row>
    <row r="3728" spans="1:104" ht="11" x14ac:dyDescent="0.25">
      <c r="A3728" s="2" t="s">
        <v>13990</v>
      </c>
      <c r="B3728" s="2" t="str">
        <f t="shared" si="170"/>
        <v>TJG</v>
      </c>
      <c r="C3728" s="2" t="s">
        <v>13990</v>
      </c>
      <c r="D3728" s="2" t="s">
        <v>14108</v>
      </c>
      <c r="E3728" s="2" t="s">
        <v>184</v>
      </c>
      <c r="F3728" s="2" t="s">
        <v>14109</v>
      </c>
      <c r="G3728" s="3">
        <v>46219</v>
      </c>
      <c r="H3728" s="3">
        <v>46248</v>
      </c>
      <c r="I3728" s="2" t="s">
        <v>1453</v>
      </c>
      <c r="J3728" s="2" t="s">
        <v>14110</v>
      </c>
      <c r="K3728" s="2" t="s">
        <v>127</v>
      </c>
      <c r="L3728" s="2" t="s">
        <v>14111</v>
      </c>
      <c r="M3728" s="2" t="s">
        <v>14045</v>
      </c>
      <c r="N3728" s="2" t="s">
        <v>14112</v>
      </c>
      <c r="O3728" s="2" t="s">
        <v>823</v>
      </c>
      <c r="P3728" s="2" t="s">
        <v>114</v>
      </c>
      <c r="Q3728" s="2" t="s">
        <v>789</v>
      </c>
      <c r="R3728" s="4">
        <v>45</v>
      </c>
      <c r="S3728" s="4">
        <v>1.1000000000000001</v>
      </c>
      <c r="T3728" s="4"/>
      <c r="U3728" s="4">
        <v>45</v>
      </c>
      <c r="V3728" s="4">
        <v>45</v>
      </c>
      <c r="W3728" s="4">
        <v>45</v>
      </c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>
        <f t="shared" si="171"/>
        <v>0</v>
      </c>
      <c r="AI3728" s="4">
        <f t="shared" si="172"/>
        <v>0</v>
      </c>
      <c r="AJ3728" s="4"/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  <c r="BD3728" s="4">
        <v>43</v>
      </c>
      <c r="BE3728" s="4"/>
      <c r="BF3728" s="4"/>
      <c r="BG3728" s="4"/>
      <c r="BH3728" s="4"/>
      <c r="BI3728" s="4"/>
      <c r="BJ3728" s="4"/>
      <c r="BK3728" s="4"/>
      <c r="BL3728" s="4"/>
      <c r="BM3728" s="4"/>
      <c r="BN3728" s="4"/>
      <c r="BO3728" s="4"/>
      <c r="BP3728" s="4"/>
      <c r="BQ3728" s="4">
        <v>2</v>
      </c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  <c r="CH3728" s="4"/>
      <c r="CI3728" s="4"/>
      <c r="CJ3728" s="4"/>
      <c r="CK3728" s="4"/>
      <c r="CL3728" s="4"/>
      <c r="CM3728" s="4"/>
      <c r="CN3728" s="4"/>
      <c r="CO3728" s="4"/>
      <c r="CP3728" s="4"/>
      <c r="CQ3728" s="4"/>
      <c r="CR3728" s="4"/>
      <c r="CS3728" s="4"/>
      <c r="CT3728" s="4"/>
      <c r="CU3728" s="4"/>
      <c r="CV3728" s="4"/>
      <c r="CW3728" s="4"/>
      <c r="CX3728" s="4"/>
      <c r="CY3728" s="4"/>
      <c r="CZ3728" s="4"/>
    </row>
    <row r="3729" spans="1:104" ht="11" x14ac:dyDescent="0.25">
      <c r="A3729" s="2" t="s">
        <v>13990</v>
      </c>
      <c r="B3729" s="2" t="str">
        <f t="shared" si="170"/>
        <v>TJG</v>
      </c>
      <c r="C3729" s="2" t="s">
        <v>13990</v>
      </c>
      <c r="D3729" s="2" t="s">
        <v>14113</v>
      </c>
      <c r="E3729" s="2" t="s">
        <v>184</v>
      </c>
      <c r="F3729" s="2" t="s">
        <v>14114</v>
      </c>
      <c r="G3729" s="3">
        <v>46219</v>
      </c>
      <c r="H3729" s="3">
        <v>46248</v>
      </c>
      <c r="I3729" s="2" t="s">
        <v>1453</v>
      </c>
      <c r="J3729" s="2" t="s">
        <v>14115</v>
      </c>
      <c r="K3729" s="2" t="s">
        <v>110</v>
      </c>
      <c r="L3729" s="2" t="s">
        <v>14116</v>
      </c>
      <c r="M3729" s="2" t="s">
        <v>14045</v>
      </c>
      <c r="N3729" s="2" t="s">
        <v>14117</v>
      </c>
      <c r="O3729" s="2" t="s">
        <v>823</v>
      </c>
      <c r="P3729" s="2" t="s">
        <v>114</v>
      </c>
      <c r="Q3729" s="2" t="s">
        <v>789</v>
      </c>
      <c r="R3729" s="4">
        <v>45</v>
      </c>
      <c r="S3729" s="4">
        <v>1.4</v>
      </c>
      <c r="T3729" s="4"/>
      <c r="U3729" s="4">
        <v>45</v>
      </c>
      <c r="V3729" s="4">
        <v>45</v>
      </c>
      <c r="W3729" s="4">
        <v>45</v>
      </c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>
        <f t="shared" si="171"/>
        <v>0</v>
      </c>
      <c r="AI3729" s="4">
        <f t="shared" si="172"/>
        <v>0</v>
      </c>
      <c r="AJ3729" s="4"/>
      <c r="AK3729" s="4"/>
      <c r="AL3729" s="4"/>
      <c r="AM3729" s="4"/>
      <c r="AN3729" s="4"/>
      <c r="AO3729" s="4"/>
      <c r="AP3729" s="4"/>
      <c r="AQ3729" s="4"/>
      <c r="AR3729" s="4"/>
      <c r="AS3729" s="4"/>
      <c r="AT3729" s="4">
        <v>2</v>
      </c>
      <c r="AU3729" s="4"/>
      <c r="AV3729" s="4"/>
      <c r="AW3729" s="4"/>
      <c r="AX3729" s="4"/>
      <c r="AY3729" s="4"/>
      <c r="AZ3729" s="4"/>
      <c r="BA3729" s="4">
        <v>43</v>
      </c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</row>
    <row r="3730" spans="1:104" ht="11" x14ac:dyDescent="0.25">
      <c r="A3730" s="2" t="s">
        <v>13990</v>
      </c>
      <c r="B3730" s="2" t="str">
        <f t="shared" si="170"/>
        <v>TJG</v>
      </c>
      <c r="C3730" s="2" t="s">
        <v>13990</v>
      </c>
      <c r="D3730" s="2" t="s">
        <v>14118</v>
      </c>
      <c r="E3730" s="2" t="s">
        <v>184</v>
      </c>
      <c r="F3730" s="2" t="s">
        <v>14119</v>
      </c>
      <c r="G3730" s="3">
        <v>46219</v>
      </c>
      <c r="H3730" s="3">
        <v>46248</v>
      </c>
      <c r="I3730" s="2" t="s">
        <v>1453</v>
      </c>
      <c r="J3730" s="2" t="s">
        <v>14120</v>
      </c>
      <c r="K3730" s="2" t="s">
        <v>127</v>
      </c>
      <c r="L3730" s="2" t="s">
        <v>14121</v>
      </c>
      <c r="M3730" s="2" t="s">
        <v>14045</v>
      </c>
      <c r="N3730" s="2" t="s">
        <v>14122</v>
      </c>
      <c r="O3730" s="2" t="s">
        <v>823</v>
      </c>
      <c r="P3730" s="2" t="s">
        <v>114</v>
      </c>
      <c r="Q3730" s="2" t="s">
        <v>789</v>
      </c>
      <c r="R3730" s="4">
        <v>45</v>
      </c>
      <c r="S3730" s="4">
        <v>1.37</v>
      </c>
      <c r="T3730" s="4"/>
      <c r="U3730" s="4">
        <v>45</v>
      </c>
      <c r="V3730" s="4">
        <v>45</v>
      </c>
      <c r="W3730" s="4">
        <v>45</v>
      </c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>
        <f t="shared" si="171"/>
        <v>0</v>
      </c>
      <c r="AI3730" s="4">
        <f t="shared" si="172"/>
        <v>0</v>
      </c>
      <c r="AJ3730" s="4"/>
      <c r="AK3730" s="4"/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>
        <v>43</v>
      </c>
      <c r="BB3730" s="4"/>
      <c r="BC3730" s="4"/>
      <c r="BD3730" s="4"/>
      <c r="BE3730" s="4"/>
      <c r="BF3730" s="4"/>
      <c r="BG3730" s="4"/>
      <c r="BH3730" s="4"/>
      <c r="BI3730" s="4">
        <v>2</v>
      </c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/>
      <c r="CH3730" s="4"/>
      <c r="CI3730" s="4"/>
      <c r="CJ3730" s="4"/>
      <c r="CK3730" s="4"/>
      <c r="CL3730" s="4"/>
      <c r="CM3730" s="4"/>
      <c r="CN3730" s="4"/>
      <c r="CO3730" s="4"/>
      <c r="CP3730" s="4"/>
      <c r="CQ3730" s="4"/>
      <c r="CR3730" s="4"/>
      <c r="CS3730" s="4"/>
      <c r="CT3730" s="4"/>
      <c r="CU3730" s="4"/>
      <c r="CV3730" s="4"/>
      <c r="CW3730" s="4"/>
      <c r="CX3730" s="4"/>
      <c r="CY3730" s="4"/>
      <c r="CZ3730" s="4"/>
    </row>
    <row r="3731" spans="1:104" ht="11" x14ac:dyDescent="0.25">
      <c r="A3731" s="2" t="s">
        <v>13990</v>
      </c>
      <c r="B3731" s="2" t="str">
        <f t="shared" si="170"/>
        <v>TJG</v>
      </c>
      <c r="C3731" s="2" t="s">
        <v>13990</v>
      </c>
      <c r="D3731" s="2" t="s">
        <v>14123</v>
      </c>
      <c r="E3731" s="2" t="s">
        <v>184</v>
      </c>
      <c r="F3731" s="2" t="s">
        <v>14124</v>
      </c>
      <c r="G3731" s="3">
        <v>46219</v>
      </c>
      <c r="H3731" s="3">
        <v>46248</v>
      </c>
      <c r="I3731" s="2" t="s">
        <v>1453</v>
      </c>
      <c r="J3731" s="2" t="s">
        <v>14125</v>
      </c>
      <c r="K3731" s="2" t="s">
        <v>110</v>
      </c>
      <c r="L3731" s="2" t="s">
        <v>14126</v>
      </c>
      <c r="M3731" s="2" t="s">
        <v>14045</v>
      </c>
      <c r="N3731" s="2" t="s">
        <v>14127</v>
      </c>
      <c r="O3731" s="2" t="s">
        <v>823</v>
      </c>
      <c r="P3731" s="2" t="s">
        <v>114</v>
      </c>
      <c r="Q3731" s="2" t="s">
        <v>789</v>
      </c>
      <c r="R3731" s="4">
        <v>40</v>
      </c>
      <c r="S3731" s="4">
        <v>1.48</v>
      </c>
      <c r="T3731" s="4"/>
      <c r="U3731" s="4">
        <v>40</v>
      </c>
      <c r="V3731" s="4">
        <v>40</v>
      </c>
      <c r="W3731" s="4">
        <v>40</v>
      </c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>
        <f t="shared" si="171"/>
        <v>0</v>
      </c>
      <c r="AI3731" s="4">
        <f t="shared" si="172"/>
        <v>0</v>
      </c>
      <c r="AJ3731" s="4"/>
      <c r="AK3731" s="4"/>
      <c r="AL3731" s="4"/>
      <c r="AM3731" s="4"/>
      <c r="AN3731" s="4"/>
      <c r="AO3731" s="4"/>
      <c r="AP3731" s="4"/>
      <c r="AQ3731" s="4"/>
      <c r="AR3731" s="4"/>
      <c r="AS3731" s="4"/>
      <c r="AT3731" s="4">
        <v>40</v>
      </c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/>
      <c r="CH3731" s="4"/>
      <c r="CI3731" s="4"/>
      <c r="CJ3731" s="4"/>
      <c r="CK3731" s="4"/>
      <c r="CL3731" s="4"/>
      <c r="CM3731" s="4"/>
      <c r="CN3731" s="4"/>
      <c r="CO3731" s="4"/>
      <c r="CP3731" s="4"/>
      <c r="CQ3731" s="4"/>
      <c r="CR3731" s="4"/>
      <c r="CS3731" s="4"/>
      <c r="CT3731" s="4"/>
      <c r="CU3731" s="4"/>
      <c r="CV3731" s="4"/>
      <c r="CW3731" s="4"/>
      <c r="CX3731" s="4"/>
      <c r="CY3731" s="4"/>
      <c r="CZ3731" s="4"/>
    </row>
    <row r="3732" spans="1:104" ht="11" x14ac:dyDescent="0.25">
      <c r="A3732" s="2" t="s">
        <v>13990</v>
      </c>
      <c r="B3732" s="2" t="str">
        <f t="shared" si="170"/>
        <v>TJG</v>
      </c>
      <c r="C3732" s="2" t="s">
        <v>13990</v>
      </c>
      <c r="D3732" s="2" t="s">
        <v>14128</v>
      </c>
      <c r="E3732" s="2" t="s">
        <v>184</v>
      </c>
      <c r="F3732" s="2" t="s">
        <v>14129</v>
      </c>
      <c r="G3732" s="3">
        <v>46219</v>
      </c>
      <c r="H3732" s="3">
        <v>46248</v>
      </c>
      <c r="I3732" s="2" t="s">
        <v>1453</v>
      </c>
      <c r="J3732" s="2" t="s">
        <v>14130</v>
      </c>
      <c r="K3732" s="2" t="s">
        <v>188</v>
      </c>
      <c r="L3732" s="2" t="s">
        <v>14131</v>
      </c>
      <c r="M3732" s="2" t="s">
        <v>14045</v>
      </c>
      <c r="N3732" s="2" t="s">
        <v>14132</v>
      </c>
      <c r="O3732" s="2" t="s">
        <v>823</v>
      </c>
      <c r="P3732" s="2" t="s">
        <v>114</v>
      </c>
      <c r="Q3732" s="2" t="s">
        <v>789</v>
      </c>
      <c r="R3732" s="4">
        <v>45</v>
      </c>
      <c r="S3732" s="4">
        <v>0.95</v>
      </c>
      <c r="T3732" s="4"/>
      <c r="U3732" s="4">
        <v>45</v>
      </c>
      <c r="V3732" s="4">
        <v>45</v>
      </c>
      <c r="W3732" s="4">
        <v>45</v>
      </c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>
        <f t="shared" si="171"/>
        <v>0</v>
      </c>
      <c r="AI3732" s="4">
        <f t="shared" si="172"/>
        <v>0</v>
      </c>
      <c r="AJ3732" s="4"/>
      <c r="AK3732" s="4"/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/>
      <c r="CH3732" s="4"/>
      <c r="CI3732" s="4"/>
      <c r="CJ3732" s="4"/>
      <c r="CK3732" s="4"/>
      <c r="CL3732" s="4"/>
      <c r="CM3732" s="4"/>
      <c r="CN3732" s="4"/>
      <c r="CO3732" s="4"/>
      <c r="CP3732" s="4">
        <v>45</v>
      </c>
      <c r="CQ3732" s="4"/>
      <c r="CR3732" s="4"/>
      <c r="CS3732" s="4"/>
      <c r="CT3732" s="4"/>
      <c r="CU3732" s="4"/>
      <c r="CV3732" s="4"/>
      <c r="CW3732" s="4"/>
      <c r="CX3732" s="4"/>
      <c r="CY3732" s="4"/>
      <c r="CZ3732" s="4"/>
    </row>
    <row r="3733" spans="1:104" ht="11" x14ac:dyDescent="0.25">
      <c r="A3733" s="2" t="s">
        <v>13990</v>
      </c>
      <c r="B3733" s="2" t="str">
        <f t="shared" si="170"/>
        <v>TJG</v>
      </c>
      <c r="C3733" s="2" t="s">
        <v>13990</v>
      </c>
      <c r="D3733" s="2" t="s">
        <v>14133</v>
      </c>
      <c r="E3733" s="2" t="s">
        <v>184</v>
      </c>
      <c r="F3733" s="2" t="s">
        <v>14134</v>
      </c>
      <c r="G3733" s="3">
        <v>46219</v>
      </c>
      <c r="H3733" s="3">
        <v>46248</v>
      </c>
      <c r="I3733" s="2" t="s">
        <v>1453</v>
      </c>
      <c r="J3733" s="2" t="s">
        <v>14135</v>
      </c>
      <c r="K3733" s="2" t="s">
        <v>110</v>
      </c>
      <c r="L3733" s="2" t="s">
        <v>14136</v>
      </c>
      <c r="M3733" s="2" t="s">
        <v>14045</v>
      </c>
      <c r="N3733" s="2" t="s">
        <v>14137</v>
      </c>
      <c r="O3733" s="2" t="s">
        <v>823</v>
      </c>
      <c r="P3733" s="2" t="s">
        <v>114</v>
      </c>
      <c r="Q3733" s="2" t="s">
        <v>789</v>
      </c>
      <c r="R3733" s="4">
        <v>40</v>
      </c>
      <c r="S3733" s="4">
        <v>1.25</v>
      </c>
      <c r="T3733" s="4"/>
      <c r="U3733" s="4">
        <v>40</v>
      </c>
      <c r="V3733" s="4">
        <v>40</v>
      </c>
      <c r="W3733" s="4">
        <v>40</v>
      </c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>
        <f t="shared" si="171"/>
        <v>0</v>
      </c>
      <c r="AI3733" s="4">
        <f t="shared" si="172"/>
        <v>0</v>
      </c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>
        <v>2</v>
      </c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  <c r="BP3733" s="4"/>
      <c r="BQ3733" s="4"/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  <c r="CH3733" s="4"/>
      <c r="CI3733" s="4"/>
      <c r="CJ3733" s="4"/>
      <c r="CK3733" s="4"/>
      <c r="CL3733" s="4"/>
      <c r="CM3733" s="4"/>
      <c r="CN3733" s="4"/>
      <c r="CO3733" s="4"/>
      <c r="CP3733" s="4"/>
      <c r="CQ3733" s="4"/>
      <c r="CR3733" s="4"/>
      <c r="CS3733" s="4"/>
      <c r="CT3733" s="4"/>
      <c r="CU3733" s="4"/>
      <c r="CV3733" s="4">
        <v>38</v>
      </c>
      <c r="CW3733" s="4"/>
      <c r="CX3733" s="4"/>
      <c r="CY3733" s="4"/>
      <c r="CZ3733" s="4"/>
    </row>
    <row r="3734" spans="1:104" ht="11" x14ac:dyDescent="0.25">
      <c r="A3734" s="2" t="s">
        <v>13990</v>
      </c>
      <c r="B3734" s="2" t="str">
        <f t="shared" si="170"/>
        <v>TJG</v>
      </c>
      <c r="C3734" s="2" t="s">
        <v>13990</v>
      </c>
      <c r="D3734" s="2" t="s">
        <v>14138</v>
      </c>
      <c r="E3734" s="2" t="s">
        <v>184</v>
      </c>
      <c r="F3734" s="2" t="s">
        <v>14139</v>
      </c>
      <c r="G3734" s="3">
        <v>46219</v>
      </c>
      <c r="H3734" s="3">
        <v>46248</v>
      </c>
      <c r="I3734" s="2" t="s">
        <v>1453</v>
      </c>
      <c r="J3734" s="2" t="s">
        <v>14140</v>
      </c>
      <c r="K3734" s="2" t="s">
        <v>110</v>
      </c>
      <c r="L3734" s="2" t="s">
        <v>14141</v>
      </c>
      <c r="M3734" s="2" t="s">
        <v>14045</v>
      </c>
      <c r="N3734" s="2" t="s">
        <v>14142</v>
      </c>
      <c r="O3734" s="2" t="s">
        <v>823</v>
      </c>
      <c r="P3734" s="2" t="s">
        <v>114</v>
      </c>
      <c r="Q3734" s="2" t="s">
        <v>789</v>
      </c>
      <c r="R3734" s="4">
        <v>40</v>
      </c>
      <c r="S3734" s="4">
        <v>1.7</v>
      </c>
      <c r="T3734" s="4"/>
      <c r="U3734" s="4">
        <v>40</v>
      </c>
      <c r="V3734" s="4">
        <v>40</v>
      </c>
      <c r="W3734" s="4">
        <v>40</v>
      </c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>
        <f t="shared" si="171"/>
        <v>0</v>
      </c>
      <c r="AI3734" s="4">
        <f t="shared" si="172"/>
        <v>0</v>
      </c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>
        <v>2</v>
      </c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  <c r="BP3734" s="4"/>
      <c r="BQ3734" s="4"/>
      <c r="BR3734" s="4"/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/>
      <c r="CG3734" s="4"/>
      <c r="CH3734" s="4"/>
      <c r="CI3734" s="4"/>
      <c r="CJ3734" s="4"/>
      <c r="CK3734" s="4"/>
      <c r="CL3734" s="4"/>
      <c r="CM3734" s="4"/>
      <c r="CN3734" s="4"/>
      <c r="CO3734" s="4"/>
      <c r="CP3734" s="4"/>
      <c r="CQ3734" s="4"/>
      <c r="CR3734" s="4"/>
      <c r="CS3734" s="4"/>
      <c r="CT3734" s="4"/>
      <c r="CU3734" s="4"/>
      <c r="CV3734" s="4">
        <v>38</v>
      </c>
      <c r="CW3734" s="4"/>
      <c r="CX3734" s="4"/>
      <c r="CY3734" s="4"/>
      <c r="CZ3734" s="4"/>
    </row>
    <row r="3735" spans="1:104" ht="11" x14ac:dyDescent="0.25">
      <c r="A3735" s="2" t="s">
        <v>13990</v>
      </c>
      <c r="B3735" s="2" t="str">
        <f t="shared" si="170"/>
        <v>TJG</v>
      </c>
      <c r="C3735" s="2" t="s">
        <v>13990</v>
      </c>
      <c r="D3735" s="2" t="s">
        <v>14143</v>
      </c>
      <c r="E3735" s="2" t="s">
        <v>184</v>
      </c>
      <c r="F3735" s="2" t="s">
        <v>14144</v>
      </c>
      <c r="G3735" s="3">
        <v>46219</v>
      </c>
      <c r="H3735" s="3">
        <v>46248</v>
      </c>
      <c r="I3735" s="2" t="s">
        <v>1453</v>
      </c>
      <c r="J3735" s="2" t="s">
        <v>14145</v>
      </c>
      <c r="K3735" s="2" t="s">
        <v>446</v>
      </c>
      <c r="L3735" s="2" t="s">
        <v>14146</v>
      </c>
      <c r="M3735" s="2" t="s">
        <v>14045</v>
      </c>
      <c r="N3735" s="2" t="s">
        <v>14147</v>
      </c>
      <c r="O3735" s="2" t="s">
        <v>823</v>
      </c>
      <c r="P3735" s="2" t="s">
        <v>114</v>
      </c>
      <c r="Q3735" s="2" t="s">
        <v>789</v>
      </c>
      <c r="R3735" s="4">
        <v>40</v>
      </c>
      <c r="S3735" s="4">
        <v>0.87</v>
      </c>
      <c r="T3735" s="4"/>
      <c r="U3735" s="4">
        <v>40</v>
      </c>
      <c r="V3735" s="4">
        <v>40</v>
      </c>
      <c r="W3735" s="4">
        <v>40</v>
      </c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>
        <f t="shared" si="171"/>
        <v>0</v>
      </c>
      <c r="AI3735" s="4">
        <f t="shared" si="172"/>
        <v>0</v>
      </c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>
        <v>38</v>
      </c>
      <c r="BJ3735" s="4"/>
      <c r="BK3735" s="4"/>
      <c r="BL3735" s="4"/>
      <c r="BM3735" s="4"/>
      <c r="BN3735" s="4"/>
      <c r="BO3735" s="4"/>
      <c r="BP3735" s="4"/>
      <c r="BQ3735" s="4">
        <v>2</v>
      </c>
      <c r="BR3735" s="4"/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/>
      <c r="CG3735" s="4"/>
      <c r="CH3735" s="4"/>
      <c r="CI3735" s="4"/>
      <c r="CJ3735" s="4"/>
      <c r="CK3735" s="4"/>
      <c r="CL3735" s="4"/>
      <c r="CM3735" s="4"/>
      <c r="CN3735" s="4"/>
      <c r="CO3735" s="4"/>
      <c r="CP3735" s="4"/>
      <c r="CQ3735" s="4"/>
      <c r="CR3735" s="4"/>
      <c r="CS3735" s="4"/>
      <c r="CT3735" s="4"/>
      <c r="CU3735" s="4"/>
      <c r="CV3735" s="4"/>
      <c r="CW3735" s="4"/>
      <c r="CX3735" s="4"/>
      <c r="CY3735" s="4"/>
      <c r="CZ3735" s="4"/>
    </row>
    <row r="3736" spans="1:104" ht="11" x14ac:dyDescent="0.25">
      <c r="A3736" s="2" t="s">
        <v>13990</v>
      </c>
      <c r="B3736" s="2" t="str">
        <f t="shared" si="170"/>
        <v>TJG</v>
      </c>
      <c r="C3736" s="2" t="s">
        <v>13990</v>
      </c>
      <c r="D3736" s="2" t="s">
        <v>14148</v>
      </c>
      <c r="E3736" s="2" t="s">
        <v>184</v>
      </c>
      <c r="F3736" s="2" t="s">
        <v>14149</v>
      </c>
      <c r="G3736" s="3">
        <v>46219</v>
      </c>
      <c r="H3736" s="3">
        <v>46248</v>
      </c>
      <c r="I3736" s="2" t="s">
        <v>1453</v>
      </c>
      <c r="J3736" s="2" t="s">
        <v>14150</v>
      </c>
      <c r="K3736" s="2" t="s">
        <v>120</v>
      </c>
      <c r="L3736" s="2" t="s">
        <v>14151</v>
      </c>
      <c r="M3736" s="2" t="s">
        <v>14152</v>
      </c>
      <c r="N3736" s="2" t="s">
        <v>14153</v>
      </c>
      <c r="O3736" s="2" t="s">
        <v>113</v>
      </c>
      <c r="P3736" s="2" t="s">
        <v>160</v>
      </c>
      <c r="Q3736" s="2" t="s">
        <v>789</v>
      </c>
      <c r="R3736" s="4">
        <v>7</v>
      </c>
      <c r="S3736" s="4">
        <v>1.0900000000000001</v>
      </c>
      <c r="T3736" s="4"/>
      <c r="U3736" s="4">
        <v>7</v>
      </c>
      <c r="V3736" s="4">
        <v>7</v>
      </c>
      <c r="W3736" s="4">
        <v>7</v>
      </c>
      <c r="X3736" s="4">
        <v>5</v>
      </c>
      <c r="Y3736" s="4">
        <v>2</v>
      </c>
      <c r="Z3736" s="4"/>
      <c r="AA3736" s="4"/>
      <c r="AB3736" s="4"/>
      <c r="AC3736" s="4"/>
      <c r="AD3736" s="4"/>
      <c r="AE3736" s="4"/>
      <c r="AF3736" s="4"/>
      <c r="AG3736" s="4"/>
      <c r="AH3736" s="4">
        <f t="shared" si="171"/>
        <v>7</v>
      </c>
      <c r="AI3736" s="4">
        <f t="shared" si="172"/>
        <v>7.6300000000000008</v>
      </c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/>
      <c r="BQ3736" s="4"/>
      <c r="BR3736" s="4"/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/>
      <c r="CH3736" s="4"/>
      <c r="CI3736" s="4"/>
      <c r="CJ3736" s="4"/>
      <c r="CK3736" s="4"/>
      <c r="CL3736" s="4"/>
      <c r="CM3736" s="4"/>
      <c r="CN3736" s="4"/>
      <c r="CO3736" s="4"/>
      <c r="CP3736" s="4"/>
      <c r="CQ3736" s="4"/>
      <c r="CR3736" s="4"/>
      <c r="CS3736" s="4"/>
      <c r="CT3736" s="4"/>
      <c r="CU3736" s="4"/>
      <c r="CV3736" s="4"/>
      <c r="CW3736" s="4"/>
      <c r="CX3736" s="4"/>
      <c r="CY3736" s="4"/>
      <c r="CZ3736" s="4"/>
    </row>
    <row r="3737" spans="1:104" ht="11" x14ac:dyDescent="0.25">
      <c r="A3737" s="2" t="s">
        <v>13990</v>
      </c>
      <c r="B3737" s="2" t="str">
        <f t="shared" si="170"/>
        <v>TJG</v>
      </c>
      <c r="C3737" s="2" t="s">
        <v>13990</v>
      </c>
      <c r="D3737" s="2" t="s">
        <v>14154</v>
      </c>
      <c r="E3737" s="2" t="s">
        <v>184</v>
      </c>
      <c r="F3737" s="2" t="s">
        <v>14149</v>
      </c>
      <c r="G3737" s="3">
        <v>46219</v>
      </c>
      <c r="H3737" s="3">
        <v>46248</v>
      </c>
      <c r="I3737" s="2" t="s">
        <v>1453</v>
      </c>
      <c r="J3737" s="2" t="s">
        <v>14155</v>
      </c>
      <c r="K3737" s="2" t="s">
        <v>120</v>
      </c>
      <c r="L3737" s="2" t="s">
        <v>14151</v>
      </c>
      <c r="M3737" s="2" t="s">
        <v>14152</v>
      </c>
      <c r="N3737" s="2" t="s">
        <v>14153</v>
      </c>
      <c r="O3737" s="2" t="s">
        <v>113</v>
      </c>
      <c r="P3737" s="2" t="s">
        <v>160</v>
      </c>
      <c r="Q3737" s="2" t="s">
        <v>789</v>
      </c>
      <c r="R3737" s="4">
        <v>11</v>
      </c>
      <c r="S3737" s="4">
        <v>1.1299999999999999</v>
      </c>
      <c r="T3737" s="4"/>
      <c r="U3737" s="4">
        <v>11</v>
      </c>
      <c r="V3737" s="4">
        <v>11</v>
      </c>
      <c r="W3737" s="4">
        <v>11</v>
      </c>
      <c r="X3737" s="4">
        <v>9</v>
      </c>
      <c r="Y3737" s="4"/>
      <c r="Z3737" s="4"/>
      <c r="AA3737" s="4"/>
      <c r="AB3737" s="4"/>
      <c r="AC3737" s="4"/>
      <c r="AD3737" s="4"/>
      <c r="AE3737" s="4"/>
      <c r="AF3737" s="4"/>
      <c r="AG3737" s="4"/>
      <c r="AH3737" s="4">
        <f t="shared" si="171"/>
        <v>9</v>
      </c>
      <c r="AI3737" s="4">
        <f t="shared" si="172"/>
        <v>10.169999999999998</v>
      </c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>
        <v>2</v>
      </c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/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/>
      <c r="CF3737" s="4"/>
      <c r="CG3737" s="4"/>
      <c r="CH3737" s="4"/>
      <c r="CI3737" s="4"/>
      <c r="CJ3737" s="4"/>
      <c r="CK3737" s="4"/>
      <c r="CL3737" s="4"/>
      <c r="CM3737" s="4"/>
      <c r="CN3737" s="4"/>
      <c r="CO3737" s="4"/>
      <c r="CP3737" s="4"/>
      <c r="CQ3737" s="4"/>
      <c r="CR3737" s="4"/>
      <c r="CS3737" s="4"/>
      <c r="CT3737" s="4"/>
      <c r="CU3737" s="4"/>
      <c r="CV3737" s="4"/>
      <c r="CW3737" s="4"/>
      <c r="CX3737" s="4"/>
      <c r="CY3737" s="4"/>
      <c r="CZ3737" s="4"/>
    </row>
    <row r="3738" spans="1:104" ht="11" x14ac:dyDescent="0.25">
      <c r="A3738" s="2" t="s">
        <v>13990</v>
      </c>
      <c r="B3738" s="2" t="str">
        <f t="shared" si="170"/>
        <v>TJG</v>
      </c>
      <c r="C3738" s="2" t="s">
        <v>13990</v>
      </c>
      <c r="D3738" s="2" t="s">
        <v>14156</v>
      </c>
      <c r="E3738" s="2" t="s">
        <v>184</v>
      </c>
      <c r="F3738" s="2" t="s">
        <v>14149</v>
      </c>
      <c r="G3738" s="3">
        <v>46219</v>
      </c>
      <c r="H3738" s="3">
        <v>46248</v>
      </c>
      <c r="I3738" s="2" t="s">
        <v>1453</v>
      </c>
      <c r="J3738" s="2" t="s">
        <v>14157</v>
      </c>
      <c r="K3738" s="2" t="s">
        <v>120</v>
      </c>
      <c r="L3738" s="2" t="s">
        <v>14151</v>
      </c>
      <c r="M3738" s="2" t="s">
        <v>14152</v>
      </c>
      <c r="N3738" s="2" t="s">
        <v>14153</v>
      </c>
      <c r="O3738" s="2" t="s">
        <v>113</v>
      </c>
      <c r="P3738" s="2" t="s">
        <v>160</v>
      </c>
      <c r="Q3738" s="2" t="s">
        <v>789</v>
      </c>
      <c r="R3738" s="4">
        <v>7</v>
      </c>
      <c r="S3738" s="4">
        <v>1.21</v>
      </c>
      <c r="T3738" s="4"/>
      <c r="U3738" s="4">
        <v>7</v>
      </c>
      <c r="V3738" s="4">
        <v>7</v>
      </c>
      <c r="W3738" s="4">
        <v>7</v>
      </c>
      <c r="X3738" s="4">
        <v>5</v>
      </c>
      <c r="Y3738" s="4">
        <v>2</v>
      </c>
      <c r="Z3738" s="4"/>
      <c r="AA3738" s="4"/>
      <c r="AB3738" s="4"/>
      <c r="AC3738" s="4"/>
      <c r="AD3738" s="4"/>
      <c r="AE3738" s="4"/>
      <c r="AF3738" s="4"/>
      <c r="AG3738" s="4"/>
      <c r="AH3738" s="4">
        <f t="shared" si="171"/>
        <v>7</v>
      </c>
      <c r="AI3738" s="4">
        <f t="shared" si="172"/>
        <v>8.4699999999999989</v>
      </c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/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  <c r="CH3738" s="4"/>
      <c r="CI3738" s="4"/>
      <c r="CJ3738" s="4"/>
      <c r="CK3738" s="4"/>
      <c r="CL3738" s="4"/>
      <c r="CM3738" s="4"/>
      <c r="CN3738" s="4"/>
      <c r="CO3738" s="4"/>
      <c r="CP3738" s="4"/>
      <c r="CQ3738" s="4"/>
      <c r="CR3738" s="4"/>
      <c r="CS3738" s="4"/>
      <c r="CT3738" s="4"/>
      <c r="CU3738" s="4"/>
      <c r="CV3738" s="4"/>
      <c r="CW3738" s="4"/>
      <c r="CX3738" s="4"/>
      <c r="CY3738" s="4"/>
      <c r="CZ3738" s="4"/>
    </row>
    <row r="3739" spans="1:104" ht="11" x14ac:dyDescent="0.25">
      <c r="A3739" s="2" t="s">
        <v>13990</v>
      </c>
      <c r="B3739" s="2" t="str">
        <f t="shared" si="170"/>
        <v>TJG</v>
      </c>
      <c r="C3739" s="2" t="s">
        <v>13990</v>
      </c>
      <c r="D3739" s="2" t="s">
        <v>14158</v>
      </c>
      <c r="E3739" s="2" t="s">
        <v>184</v>
      </c>
      <c r="F3739" s="2" t="s">
        <v>14159</v>
      </c>
      <c r="G3739" s="3">
        <v>46219</v>
      </c>
      <c r="H3739" s="3">
        <v>46248</v>
      </c>
      <c r="I3739" s="2" t="s">
        <v>1453</v>
      </c>
      <c r="J3739" s="2" t="s">
        <v>14160</v>
      </c>
      <c r="K3739" s="2" t="s">
        <v>188</v>
      </c>
      <c r="L3739" s="2" t="s">
        <v>14161</v>
      </c>
      <c r="M3739" s="2" t="s">
        <v>14051</v>
      </c>
      <c r="N3739" s="2" t="s">
        <v>14162</v>
      </c>
      <c r="O3739" s="2" t="s">
        <v>823</v>
      </c>
      <c r="P3739" s="2" t="s">
        <v>114</v>
      </c>
      <c r="Q3739" s="2" t="s">
        <v>789</v>
      </c>
      <c r="R3739" s="4">
        <v>39</v>
      </c>
      <c r="S3739" s="4">
        <v>0.81</v>
      </c>
      <c r="T3739" s="4"/>
      <c r="U3739" s="4">
        <v>39</v>
      </c>
      <c r="V3739" s="4">
        <v>39</v>
      </c>
      <c r="W3739" s="4">
        <v>39</v>
      </c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>
        <f t="shared" si="171"/>
        <v>0</v>
      </c>
      <c r="AI3739" s="4">
        <f t="shared" si="172"/>
        <v>0</v>
      </c>
      <c r="AJ3739" s="4"/>
      <c r="AK3739" s="4"/>
      <c r="AL3739" s="4"/>
      <c r="AM3739" s="4"/>
      <c r="AN3739" s="4"/>
      <c r="AO3739" s="4"/>
      <c r="AP3739" s="4"/>
      <c r="AQ3739" s="4">
        <v>37</v>
      </c>
      <c r="AR3739" s="4"/>
      <c r="AS3739" s="4"/>
      <c r="AT3739" s="4">
        <v>2</v>
      </c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/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/>
      <c r="CF3739" s="4"/>
      <c r="CG3739" s="4"/>
      <c r="CH3739" s="4"/>
      <c r="CI3739" s="4"/>
      <c r="CJ3739" s="4"/>
      <c r="CK3739" s="4"/>
      <c r="CL3739" s="4"/>
      <c r="CM3739" s="4"/>
      <c r="CN3739" s="4"/>
      <c r="CO3739" s="4"/>
      <c r="CP3739" s="4"/>
      <c r="CQ3739" s="4"/>
      <c r="CR3739" s="4"/>
      <c r="CS3739" s="4"/>
      <c r="CT3739" s="4"/>
      <c r="CU3739" s="4"/>
      <c r="CV3739" s="4"/>
      <c r="CW3739" s="4"/>
      <c r="CX3739" s="4"/>
      <c r="CY3739" s="4"/>
      <c r="CZ3739" s="4"/>
    </row>
    <row r="3740" spans="1:104" ht="11" x14ac:dyDescent="0.25">
      <c r="A3740" s="2" t="s">
        <v>13990</v>
      </c>
      <c r="B3740" s="2" t="str">
        <f t="shared" si="170"/>
        <v>TJG</v>
      </c>
      <c r="C3740" s="2" t="s">
        <v>13990</v>
      </c>
      <c r="D3740" s="2" t="s">
        <v>14163</v>
      </c>
      <c r="E3740" s="2" t="s">
        <v>987</v>
      </c>
      <c r="F3740" s="2" t="s">
        <v>14164</v>
      </c>
      <c r="G3740" s="3">
        <v>46224</v>
      </c>
      <c r="H3740" s="3">
        <v>46245</v>
      </c>
      <c r="I3740" s="2" t="s">
        <v>1115</v>
      </c>
      <c r="J3740" s="2" t="s">
        <v>14165</v>
      </c>
      <c r="K3740" s="2" t="s">
        <v>446</v>
      </c>
      <c r="L3740" s="2" t="s">
        <v>14166</v>
      </c>
      <c r="M3740" s="2" t="s">
        <v>14167</v>
      </c>
      <c r="N3740" s="2" t="s">
        <v>14168</v>
      </c>
      <c r="O3740" s="2" t="s">
        <v>113</v>
      </c>
      <c r="P3740" s="2" t="s">
        <v>160</v>
      </c>
      <c r="Q3740" s="2"/>
      <c r="R3740" s="4">
        <v>20</v>
      </c>
      <c r="S3740" s="4">
        <v>0.64</v>
      </c>
      <c r="T3740" s="4"/>
      <c r="U3740" s="4">
        <v>20</v>
      </c>
      <c r="V3740" s="4">
        <v>20</v>
      </c>
      <c r="W3740" s="4">
        <v>1</v>
      </c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>
        <f t="shared" si="171"/>
        <v>0</v>
      </c>
      <c r="AI3740" s="4">
        <f t="shared" si="172"/>
        <v>0</v>
      </c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/>
      <c r="BQ3740" s="4">
        <v>1</v>
      </c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>
        <v>19</v>
      </c>
      <c r="CH3740" s="4"/>
      <c r="CI3740" s="4"/>
      <c r="CJ3740" s="4"/>
      <c r="CK3740" s="4"/>
      <c r="CL3740" s="4"/>
      <c r="CM3740" s="4"/>
      <c r="CN3740" s="4"/>
      <c r="CO3740" s="4"/>
      <c r="CP3740" s="4"/>
      <c r="CQ3740" s="4"/>
      <c r="CR3740" s="4"/>
      <c r="CS3740" s="4"/>
      <c r="CT3740" s="4"/>
      <c r="CU3740" s="4"/>
      <c r="CV3740" s="4"/>
      <c r="CW3740" s="4"/>
      <c r="CX3740" s="4"/>
      <c r="CY3740" s="4"/>
      <c r="CZ3740" s="4"/>
    </row>
    <row r="3741" spans="1:104" ht="11" x14ac:dyDescent="0.25">
      <c r="A3741" s="2" t="s">
        <v>13990</v>
      </c>
      <c r="B3741" s="2" t="str">
        <f t="shared" si="170"/>
        <v>TJG</v>
      </c>
      <c r="C3741" s="2" t="s">
        <v>13990</v>
      </c>
      <c r="D3741" s="2" t="s">
        <v>14169</v>
      </c>
      <c r="E3741" s="2" t="s">
        <v>987</v>
      </c>
      <c r="F3741" s="2" t="s">
        <v>14170</v>
      </c>
      <c r="G3741" s="3">
        <v>46224</v>
      </c>
      <c r="H3741" s="3">
        <v>46245</v>
      </c>
      <c r="I3741" s="2" t="s">
        <v>1115</v>
      </c>
      <c r="J3741" s="2" t="s">
        <v>14171</v>
      </c>
      <c r="K3741" s="2" t="s">
        <v>120</v>
      </c>
      <c r="L3741" s="2" t="s">
        <v>14172</v>
      </c>
      <c r="M3741" s="2" t="s">
        <v>14173</v>
      </c>
      <c r="N3741" s="2" t="s">
        <v>14174</v>
      </c>
      <c r="O3741" s="2" t="s">
        <v>113</v>
      </c>
      <c r="P3741" s="2" t="s">
        <v>160</v>
      </c>
      <c r="Q3741" s="2"/>
      <c r="R3741" s="4">
        <v>1</v>
      </c>
      <c r="S3741" s="4">
        <v>1.1100000000000001</v>
      </c>
      <c r="T3741" s="4"/>
      <c r="U3741" s="4">
        <v>1</v>
      </c>
      <c r="V3741" s="4">
        <v>1</v>
      </c>
      <c r="W3741" s="4">
        <v>1</v>
      </c>
      <c r="X3741" s="4"/>
      <c r="Y3741" s="4"/>
      <c r="Z3741" s="4"/>
      <c r="AA3741" s="4"/>
      <c r="AB3741" s="4"/>
      <c r="AC3741" s="4"/>
      <c r="AD3741" s="4">
        <v>1</v>
      </c>
      <c r="AE3741" s="4"/>
      <c r="AF3741" s="4"/>
      <c r="AG3741" s="4"/>
      <c r="AH3741" s="4">
        <f t="shared" si="171"/>
        <v>1</v>
      </c>
      <c r="AI3741" s="4">
        <f t="shared" si="172"/>
        <v>1.1100000000000001</v>
      </c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/>
      <c r="CG3741" s="4"/>
      <c r="CH3741" s="4"/>
      <c r="CI3741" s="4"/>
      <c r="CJ3741" s="4"/>
      <c r="CK3741" s="4"/>
      <c r="CL3741" s="4"/>
      <c r="CM3741" s="4"/>
      <c r="CN3741" s="4"/>
      <c r="CO3741" s="4"/>
      <c r="CP3741" s="4"/>
      <c r="CQ3741" s="4"/>
      <c r="CR3741" s="4"/>
      <c r="CS3741" s="4"/>
      <c r="CT3741" s="4"/>
      <c r="CU3741" s="4"/>
      <c r="CV3741" s="4"/>
      <c r="CW3741" s="4"/>
      <c r="CX3741" s="4"/>
      <c r="CY3741" s="4"/>
      <c r="CZ3741" s="4"/>
    </row>
    <row r="3742" spans="1:104" ht="11" x14ac:dyDescent="0.25">
      <c r="A3742" s="2" t="s">
        <v>13990</v>
      </c>
      <c r="B3742" s="2" t="str">
        <f t="shared" si="170"/>
        <v>TJG</v>
      </c>
      <c r="C3742" s="2" t="s">
        <v>13990</v>
      </c>
      <c r="D3742" s="2" t="s">
        <v>14175</v>
      </c>
      <c r="E3742" s="2" t="s">
        <v>987</v>
      </c>
      <c r="F3742" s="2" t="s">
        <v>14176</v>
      </c>
      <c r="G3742" s="3">
        <v>46224</v>
      </c>
      <c r="H3742" s="3">
        <v>46245</v>
      </c>
      <c r="I3742" s="2" t="s">
        <v>1115</v>
      </c>
      <c r="J3742" s="2" t="s">
        <v>14177</v>
      </c>
      <c r="K3742" s="2" t="s">
        <v>120</v>
      </c>
      <c r="L3742" s="2" t="s">
        <v>14172</v>
      </c>
      <c r="M3742" s="2" t="s">
        <v>14173</v>
      </c>
      <c r="N3742" s="2" t="s">
        <v>14174</v>
      </c>
      <c r="O3742" s="2" t="s">
        <v>113</v>
      </c>
      <c r="P3742" s="2" t="s">
        <v>160</v>
      </c>
      <c r="Q3742" s="2"/>
      <c r="R3742" s="4">
        <v>4</v>
      </c>
      <c r="S3742" s="4">
        <v>1.1299999999999999</v>
      </c>
      <c r="T3742" s="4"/>
      <c r="U3742" s="4">
        <v>4</v>
      </c>
      <c r="V3742" s="4">
        <v>4</v>
      </c>
      <c r="W3742" s="4">
        <v>4</v>
      </c>
      <c r="X3742" s="4"/>
      <c r="Y3742" s="4"/>
      <c r="Z3742" s="4"/>
      <c r="AA3742" s="4"/>
      <c r="AB3742" s="4"/>
      <c r="AC3742" s="4"/>
      <c r="AD3742" s="4">
        <v>4</v>
      </c>
      <c r="AE3742" s="4"/>
      <c r="AF3742" s="4"/>
      <c r="AG3742" s="4"/>
      <c r="AH3742" s="4">
        <f t="shared" si="171"/>
        <v>4</v>
      </c>
      <c r="AI3742" s="4">
        <f t="shared" si="172"/>
        <v>4.5199999999999996</v>
      </c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/>
      <c r="CF3742" s="4"/>
      <c r="CG3742" s="4"/>
      <c r="CH3742" s="4"/>
      <c r="CI3742" s="4"/>
      <c r="CJ3742" s="4"/>
      <c r="CK3742" s="4"/>
      <c r="CL3742" s="4"/>
      <c r="CM3742" s="4"/>
      <c r="CN3742" s="4"/>
      <c r="CO3742" s="4"/>
      <c r="CP3742" s="4"/>
      <c r="CQ3742" s="4"/>
      <c r="CR3742" s="4"/>
      <c r="CS3742" s="4"/>
      <c r="CT3742" s="4"/>
      <c r="CU3742" s="4"/>
      <c r="CV3742" s="4"/>
      <c r="CW3742" s="4"/>
      <c r="CX3742" s="4"/>
      <c r="CY3742" s="4"/>
      <c r="CZ3742" s="4"/>
    </row>
    <row r="3743" spans="1:104" ht="11" x14ac:dyDescent="0.25">
      <c r="A3743" s="2" t="s">
        <v>13990</v>
      </c>
      <c r="B3743" s="2" t="str">
        <f t="shared" si="170"/>
        <v>TJG</v>
      </c>
      <c r="C3743" s="2" t="s">
        <v>13990</v>
      </c>
      <c r="D3743" s="2" t="s">
        <v>14178</v>
      </c>
      <c r="E3743" s="2" t="s">
        <v>987</v>
      </c>
      <c r="F3743" s="2" t="s">
        <v>14179</v>
      </c>
      <c r="G3743" s="3">
        <v>46224</v>
      </c>
      <c r="H3743" s="3">
        <v>46245</v>
      </c>
      <c r="I3743" s="2" t="s">
        <v>1115</v>
      </c>
      <c r="J3743" s="2" t="s">
        <v>14180</v>
      </c>
      <c r="K3743" s="2" t="s">
        <v>127</v>
      </c>
      <c r="L3743" s="2" t="s">
        <v>14181</v>
      </c>
      <c r="M3743" s="2" t="s">
        <v>14182</v>
      </c>
      <c r="N3743" s="2" t="s">
        <v>14183</v>
      </c>
      <c r="O3743" s="2" t="s">
        <v>823</v>
      </c>
      <c r="P3743" s="2" t="s">
        <v>114</v>
      </c>
      <c r="Q3743" s="2"/>
      <c r="R3743" s="4">
        <v>18</v>
      </c>
      <c r="S3743" s="4">
        <v>1.79</v>
      </c>
      <c r="T3743" s="4"/>
      <c r="U3743" s="4">
        <v>18</v>
      </c>
      <c r="V3743" s="4">
        <v>18</v>
      </c>
      <c r="W3743" s="4">
        <v>18</v>
      </c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>
        <f t="shared" si="171"/>
        <v>0</v>
      </c>
      <c r="AI3743" s="4">
        <f t="shared" si="172"/>
        <v>0</v>
      </c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/>
      <c r="CF3743" s="4"/>
      <c r="CG3743" s="4"/>
      <c r="CH3743" s="4"/>
      <c r="CI3743" s="4"/>
      <c r="CJ3743" s="4"/>
      <c r="CK3743" s="4"/>
      <c r="CL3743" s="4"/>
      <c r="CM3743" s="4"/>
      <c r="CN3743" s="4"/>
      <c r="CO3743" s="4"/>
      <c r="CP3743" s="4"/>
      <c r="CQ3743" s="4"/>
      <c r="CR3743" s="4"/>
      <c r="CS3743" s="4"/>
      <c r="CT3743" s="4"/>
      <c r="CU3743" s="4">
        <v>18</v>
      </c>
      <c r="CV3743" s="4"/>
      <c r="CW3743" s="4"/>
      <c r="CX3743" s="4"/>
      <c r="CY3743" s="4"/>
      <c r="CZ3743" s="4"/>
    </row>
    <row r="3744" spans="1:104" ht="11" x14ac:dyDescent="0.25">
      <c r="A3744" s="2" t="s">
        <v>13990</v>
      </c>
      <c r="B3744" s="2" t="str">
        <f t="shared" si="170"/>
        <v>TJG</v>
      </c>
      <c r="C3744" s="2" t="s">
        <v>13990</v>
      </c>
      <c r="D3744" s="2" t="s">
        <v>14184</v>
      </c>
      <c r="E3744" s="2" t="s">
        <v>987</v>
      </c>
      <c r="F3744" s="2" t="s">
        <v>14185</v>
      </c>
      <c r="G3744" s="3">
        <v>46224</v>
      </c>
      <c r="H3744" s="3">
        <v>46245</v>
      </c>
      <c r="I3744" s="2" t="s">
        <v>1115</v>
      </c>
      <c r="J3744" s="2" t="s">
        <v>14186</v>
      </c>
      <c r="K3744" s="2" t="s">
        <v>127</v>
      </c>
      <c r="L3744" s="2" t="s">
        <v>14187</v>
      </c>
      <c r="M3744" s="2" t="s">
        <v>14188</v>
      </c>
      <c r="N3744" s="2" t="s">
        <v>14189</v>
      </c>
      <c r="O3744" s="2" t="s">
        <v>823</v>
      </c>
      <c r="P3744" s="2" t="s">
        <v>114</v>
      </c>
      <c r="Q3744" s="2"/>
      <c r="R3744" s="4">
        <v>15</v>
      </c>
      <c r="S3744" s="4">
        <v>2.5</v>
      </c>
      <c r="T3744" s="4"/>
      <c r="U3744" s="4">
        <v>15</v>
      </c>
      <c r="V3744" s="4">
        <v>15</v>
      </c>
      <c r="W3744" s="4">
        <v>15</v>
      </c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>
        <f t="shared" si="171"/>
        <v>0</v>
      </c>
      <c r="AI3744" s="4">
        <f t="shared" si="172"/>
        <v>0</v>
      </c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>
        <v>15</v>
      </c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  <c r="CH3744" s="4"/>
      <c r="CI3744" s="4"/>
      <c r="CJ3744" s="4"/>
      <c r="CK3744" s="4"/>
      <c r="CL3744" s="4"/>
      <c r="CM3744" s="4"/>
      <c r="CN3744" s="4"/>
      <c r="CO3744" s="4"/>
      <c r="CP3744" s="4"/>
      <c r="CQ3744" s="4"/>
      <c r="CR3744" s="4"/>
      <c r="CS3744" s="4"/>
      <c r="CT3744" s="4"/>
      <c r="CU3744" s="4"/>
      <c r="CV3744" s="4"/>
      <c r="CW3744" s="4"/>
      <c r="CX3744" s="4"/>
      <c r="CY3744" s="4"/>
      <c r="CZ3744" s="4"/>
    </row>
    <row r="3745" spans="1:104" ht="11" x14ac:dyDescent="0.25">
      <c r="A3745" s="2" t="s">
        <v>13990</v>
      </c>
      <c r="B3745" s="2" t="str">
        <f t="shared" si="170"/>
        <v>TJG</v>
      </c>
      <c r="C3745" s="2" t="s">
        <v>13990</v>
      </c>
      <c r="D3745" s="2" t="s">
        <v>14190</v>
      </c>
      <c r="E3745" s="2" t="s">
        <v>987</v>
      </c>
      <c r="F3745" s="2" t="s">
        <v>14191</v>
      </c>
      <c r="G3745" s="3">
        <v>46224</v>
      </c>
      <c r="H3745" s="3">
        <v>46245</v>
      </c>
      <c r="I3745" s="2" t="s">
        <v>1115</v>
      </c>
      <c r="J3745" s="2" t="s">
        <v>14192</v>
      </c>
      <c r="K3745" s="2" t="s">
        <v>120</v>
      </c>
      <c r="L3745" s="2" t="s">
        <v>14193</v>
      </c>
      <c r="M3745" s="2" t="s">
        <v>14194</v>
      </c>
      <c r="N3745" s="2" t="s">
        <v>14195</v>
      </c>
      <c r="O3745" s="2" t="s">
        <v>113</v>
      </c>
      <c r="P3745" s="2" t="s">
        <v>160</v>
      </c>
      <c r="Q3745" s="2"/>
      <c r="R3745" s="4">
        <v>3</v>
      </c>
      <c r="S3745" s="4">
        <v>1.01</v>
      </c>
      <c r="T3745" s="4"/>
      <c r="U3745" s="4">
        <v>3</v>
      </c>
      <c r="V3745" s="4">
        <v>3</v>
      </c>
      <c r="W3745" s="4">
        <v>3</v>
      </c>
      <c r="X3745" s="4"/>
      <c r="Y3745" s="4"/>
      <c r="Z3745" s="4"/>
      <c r="AA3745" s="4"/>
      <c r="AB3745" s="4"/>
      <c r="AC3745" s="4"/>
      <c r="AD3745" s="4">
        <v>3</v>
      </c>
      <c r="AE3745" s="4"/>
      <c r="AF3745" s="4"/>
      <c r="AG3745" s="4"/>
      <c r="AH3745" s="4">
        <f t="shared" si="171"/>
        <v>3</v>
      </c>
      <c r="AI3745" s="4">
        <f t="shared" si="172"/>
        <v>3.0300000000000002</v>
      </c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  <c r="CH3745" s="4"/>
      <c r="CI3745" s="4"/>
      <c r="CJ3745" s="4"/>
      <c r="CK3745" s="4"/>
      <c r="CL3745" s="4"/>
      <c r="CM3745" s="4"/>
      <c r="CN3745" s="4"/>
      <c r="CO3745" s="4"/>
      <c r="CP3745" s="4"/>
      <c r="CQ3745" s="4"/>
      <c r="CR3745" s="4"/>
      <c r="CS3745" s="4"/>
      <c r="CT3745" s="4"/>
      <c r="CU3745" s="4"/>
      <c r="CV3745" s="4"/>
      <c r="CW3745" s="4"/>
      <c r="CX3745" s="4"/>
      <c r="CY3745" s="4"/>
      <c r="CZ3745" s="4"/>
    </row>
    <row r="3746" spans="1:104" ht="11" x14ac:dyDescent="0.25">
      <c r="A3746" s="2" t="s">
        <v>13990</v>
      </c>
      <c r="B3746" s="2" t="str">
        <f t="shared" si="170"/>
        <v>TJG</v>
      </c>
      <c r="C3746" s="2" t="s">
        <v>13990</v>
      </c>
      <c r="D3746" s="2" t="s">
        <v>14196</v>
      </c>
      <c r="E3746" s="2" t="s">
        <v>987</v>
      </c>
      <c r="F3746" s="2" t="s">
        <v>14197</v>
      </c>
      <c r="G3746" s="3">
        <v>46224</v>
      </c>
      <c r="H3746" s="3">
        <v>46245</v>
      </c>
      <c r="I3746" s="2" t="s">
        <v>1115</v>
      </c>
      <c r="J3746" s="2" t="s">
        <v>14198</v>
      </c>
      <c r="K3746" s="2" t="s">
        <v>120</v>
      </c>
      <c r="L3746" s="2" t="s">
        <v>14193</v>
      </c>
      <c r="M3746" s="2" t="s">
        <v>14194</v>
      </c>
      <c r="N3746" s="2" t="s">
        <v>14195</v>
      </c>
      <c r="O3746" s="2" t="s">
        <v>113</v>
      </c>
      <c r="P3746" s="2" t="s">
        <v>160</v>
      </c>
      <c r="Q3746" s="2"/>
      <c r="R3746" s="4">
        <v>1</v>
      </c>
      <c r="S3746" s="4">
        <v>1.05</v>
      </c>
      <c r="T3746" s="4"/>
      <c r="U3746" s="4">
        <v>1</v>
      </c>
      <c r="V3746" s="4">
        <v>1</v>
      </c>
      <c r="W3746" s="4">
        <v>1</v>
      </c>
      <c r="X3746" s="4"/>
      <c r="Y3746" s="4"/>
      <c r="Z3746" s="4"/>
      <c r="AA3746" s="4"/>
      <c r="AB3746" s="4"/>
      <c r="AC3746" s="4"/>
      <c r="AD3746" s="4">
        <v>1</v>
      </c>
      <c r="AE3746" s="4"/>
      <c r="AF3746" s="4"/>
      <c r="AG3746" s="4"/>
      <c r="AH3746" s="4">
        <f t="shared" si="171"/>
        <v>1</v>
      </c>
      <c r="AI3746" s="4">
        <f t="shared" si="172"/>
        <v>1.05</v>
      </c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  <c r="CH3746" s="4"/>
      <c r="CI3746" s="4"/>
      <c r="CJ3746" s="4"/>
      <c r="CK3746" s="4"/>
      <c r="CL3746" s="4"/>
      <c r="CM3746" s="4"/>
      <c r="CN3746" s="4"/>
      <c r="CO3746" s="4"/>
      <c r="CP3746" s="4"/>
      <c r="CQ3746" s="4"/>
      <c r="CR3746" s="4"/>
      <c r="CS3746" s="4"/>
      <c r="CT3746" s="4"/>
      <c r="CU3746" s="4"/>
      <c r="CV3746" s="4"/>
      <c r="CW3746" s="4"/>
      <c r="CX3746" s="4"/>
      <c r="CY3746" s="4"/>
      <c r="CZ3746" s="4"/>
    </row>
    <row r="3747" spans="1:104" ht="11" x14ac:dyDescent="0.25">
      <c r="A3747" s="2" t="s">
        <v>13990</v>
      </c>
      <c r="B3747" s="2" t="str">
        <f t="shared" si="170"/>
        <v>TJG</v>
      </c>
      <c r="C3747" s="2" t="s">
        <v>13990</v>
      </c>
      <c r="D3747" s="2" t="s">
        <v>14199</v>
      </c>
      <c r="E3747" s="2" t="s">
        <v>987</v>
      </c>
      <c r="F3747" s="2" t="s">
        <v>14200</v>
      </c>
      <c r="G3747" s="3">
        <v>46224</v>
      </c>
      <c r="H3747" s="3">
        <v>46245</v>
      </c>
      <c r="I3747" s="2" t="s">
        <v>1115</v>
      </c>
      <c r="J3747" s="2" t="s">
        <v>14201</v>
      </c>
      <c r="K3747" s="2" t="s">
        <v>120</v>
      </c>
      <c r="L3747" s="2" t="s">
        <v>14193</v>
      </c>
      <c r="M3747" s="2" t="s">
        <v>14194</v>
      </c>
      <c r="N3747" s="2" t="s">
        <v>14195</v>
      </c>
      <c r="O3747" s="2" t="s">
        <v>113</v>
      </c>
      <c r="P3747" s="2" t="s">
        <v>160</v>
      </c>
      <c r="Q3747" s="2"/>
      <c r="R3747" s="4">
        <v>8</v>
      </c>
      <c r="S3747" s="4">
        <v>1.1000000000000001</v>
      </c>
      <c r="T3747" s="4"/>
      <c r="U3747" s="4">
        <v>8</v>
      </c>
      <c r="V3747" s="4">
        <v>8</v>
      </c>
      <c r="W3747" s="4">
        <v>8</v>
      </c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>
        <f t="shared" si="171"/>
        <v>0</v>
      </c>
      <c r="AI3747" s="4">
        <f t="shared" si="172"/>
        <v>0</v>
      </c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>
        <v>8</v>
      </c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/>
      <c r="CF3747" s="4"/>
      <c r="CG3747" s="4"/>
      <c r="CH3747" s="4"/>
      <c r="CI3747" s="4"/>
      <c r="CJ3747" s="4"/>
      <c r="CK3747" s="4"/>
      <c r="CL3747" s="4"/>
      <c r="CM3747" s="4"/>
      <c r="CN3747" s="4"/>
      <c r="CO3747" s="4"/>
      <c r="CP3747" s="4"/>
      <c r="CQ3747" s="4"/>
      <c r="CR3747" s="4"/>
      <c r="CS3747" s="4"/>
      <c r="CT3747" s="4"/>
      <c r="CU3747" s="4"/>
      <c r="CV3747" s="4"/>
      <c r="CW3747" s="4"/>
      <c r="CX3747" s="4"/>
      <c r="CY3747" s="4"/>
      <c r="CZ3747" s="4"/>
    </row>
    <row r="3748" spans="1:104" ht="11" x14ac:dyDescent="0.25">
      <c r="A3748" s="2" t="s">
        <v>13990</v>
      </c>
      <c r="B3748" s="2" t="str">
        <f t="shared" si="170"/>
        <v>TJG</v>
      </c>
      <c r="C3748" s="2" t="s">
        <v>13990</v>
      </c>
      <c r="D3748" s="2" t="s">
        <v>14202</v>
      </c>
      <c r="E3748" s="2" t="s">
        <v>987</v>
      </c>
      <c r="F3748" s="2" t="s">
        <v>14203</v>
      </c>
      <c r="G3748" s="3">
        <v>46224</v>
      </c>
      <c r="H3748" s="3">
        <v>46245</v>
      </c>
      <c r="I3748" s="2" t="s">
        <v>1115</v>
      </c>
      <c r="J3748" s="2" t="s">
        <v>14204</v>
      </c>
      <c r="K3748" s="2" t="s">
        <v>120</v>
      </c>
      <c r="L3748" s="2" t="s">
        <v>14205</v>
      </c>
      <c r="M3748" s="2" t="s">
        <v>14206</v>
      </c>
      <c r="N3748" s="2" t="s">
        <v>14207</v>
      </c>
      <c r="O3748" s="2" t="s">
        <v>113</v>
      </c>
      <c r="P3748" s="2" t="s">
        <v>160</v>
      </c>
      <c r="Q3748" s="2"/>
      <c r="R3748" s="4">
        <v>1</v>
      </c>
      <c r="S3748" s="4">
        <v>1.46</v>
      </c>
      <c r="T3748" s="4"/>
      <c r="U3748" s="4">
        <v>1</v>
      </c>
      <c r="V3748" s="4">
        <v>1</v>
      </c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>
        <f t="shared" si="171"/>
        <v>0</v>
      </c>
      <c r="AI3748" s="4">
        <f t="shared" si="172"/>
        <v>0</v>
      </c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/>
      <c r="CF3748" s="4"/>
      <c r="CG3748" s="4">
        <v>1</v>
      </c>
      <c r="CH3748" s="4"/>
      <c r="CI3748" s="4"/>
      <c r="CJ3748" s="4"/>
      <c r="CK3748" s="4"/>
      <c r="CL3748" s="4"/>
      <c r="CM3748" s="4"/>
      <c r="CN3748" s="4"/>
      <c r="CO3748" s="4"/>
      <c r="CP3748" s="4"/>
      <c r="CQ3748" s="4"/>
      <c r="CR3748" s="4"/>
      <c r="CS3748" s="4"/>
      <c r="CT3748" s="4"/>
      <c r="CU3748" s="4"/>
      <c r="CV3748" s="4"/>
      <c r="CW3748" s="4"/>
      <c r="CX3748" s="4"/>
      <c r="CY3748" s="4"/>
      <c r="CZ3748" s="4"/>
    </row>
    <row r="3749" spans="1:104" ht="11" x14ac:dyDescent="0.25">
      <c r="A3749" s="2" t="s">
        <v>13990</v>
      </c>
      <c r="B3749" s="2" t="str">
        <f t="shared" si="170"/>
        <v>TJG</v>
      </c>
      <c r="C3749" s="2" t="s">
        <v>13990</v>
      </c>
      <c r="D3749" s="2" t="s">
        <v>14208</v>
      </c>
      <c r="E3749" s="2" t="s">
        <v>987</v>
      </c>
      <c r="F3749" s="2" t="s">
        <v>14209</v>
      </c>
      <c r="G3749" s="3">
        <v>46224</v>
      </c>
      <c r="H3749" s="3">
        <v>46245</v>
      </c>
      <c r="I3749" s="2" t="s">
        <v>1115</v>
      </c>
      <c r="J3749" s="2" t="s">
        <v>14210</v>
      </c>
      <c r="K3749" s="2" t="s">
        <v>120</v>
      </c>
      <c r="L3749" s="2" t="s">
        <v>14205</v>
      </c>
      <c r="M3749" s="2" t="s">
        <v>14206</v>
      </c>
      <c r="N3749" s="2" t="s">
        <v>14207</v>
      </c>
      <c r="O3749" s="2" t="s">
        <v>113</v>
      </c>
      <c r="P3749" s="2" t="s">
        <v>160</v>
      </c>
      <c r="Q3749" s="2"/>
      <c r="R3749" s="4">
        <v>6</v>
      </c>
      <c r="S3749" s="4">
        <v>1.65</v>
      </c>
      <c r="T3749" s="4"/>
      <c r="U3749" s="4">
        <v>6</v>
      </c>
      <c r="V3749" s="4">
        <v>6</v>
      </c>
      <c r="W3749" s="4">
        <v>6</v>
      </c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>
        <f t="shared" si="171"/>
        <v>0</v>
      </c>
      <c r="AI3749" s="4">
        <f t="shared" si="172"/>
        <v>0</v>
      </c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>
        <v>6</v>
      </c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/>
      <c r="CF3749" s="4"/>
      <c r="CG3749" s="4"/>
      <c r="CH3749" s="4"/>
      <c r="CI3749" s="4"/>
      <c r="CJ3749" s="4"/>
      <c r="CK3749" s="4"/>
      <c r="CL3749" s="4"/>
      <c r="CM3749" s="4"/>
      <c r="CN3749" s="4"/>
      <c r="CO3749" s="4"/>
      <c r="CP3749" s="4"/>
      <c r="CQ3749" s="4"/>
      <c r="CR3749" s="4"/>
      <c r="CS3749" s="4"/>
      <c r="CT3749" s="4"/>
      <c r="CU3749" s="4"/>
      <c r="CV3749" s="4"/>
      <c r="CW3749" s="4"/>
      <c r="CX3749" s="4"/>
      <c r="CY3749" s="4"/>
      <c r="CZ3749" s="4"/>
    </row>
    <row r="3750" spans="1:104" ht="11" x14ac:dyDescent="0.25">
      <c r="A3750" s="2" t="s">
        <v>13990</v>
      </c>
      <c r="B3750" s="2" t="str">
        <f t="shared" ref="B3750:B3813" si="173">A3750</f>
        <v>TJG</v>
      </c>
      <c r="C3750" s="2" t="s">
        <v>13990</v>
      </c>
      <c r="D3750" s="2" t="s">
        <v>14211</v>
      </c>
      <c r="E3750" s="2" t="s">
        <v>987</v>
      </c>
      <c r="F3750" s="2" t="s">
        <v>14212</v>
      </c>
      <c r="G3750" s="3">
        <v>46224</v>
      </c>
      <c r="H3750" s="3">
        <v>46245</v>
      </c>
      <c r="I3750" s="2" t="s">
        <v>1115</v>
      </c>
      <c r="J3750" s="2" t="s">
        <v>14213</v>
      </c>
      <c r="K3750" s="2" t="s">
        <v>188</v>
      </c>
      <c r="L3750" s="2" t="s">
        <v>14214</v>
      </c>
      <c r="M3750" s="2" t="s">
        <v>14215</v>
      </c>
      <c r="N3750" s="2" t="s">
        <v>14216</v>
      </c>
      <c r="O3750" s="2" t="s">
        <v>578</v>
      </c>
      <c r="P3750" s="2" t="s">
        <v>160</v>
      </c>
      <c r="Q3750" s="2"/>
      <c r="R3750" s="4">
        <v>2</v>
      </c>
      <c r="S3750" s="4">
        <v>4.4400000000000004</v>
      </c>
      <c r="T3750" s="4"/>
      <c r="U3750" s="4">
        <v>2</v>
      </c>
      <c r="V3750" s="4">
        <v>2</v>
      </c>
      <c r="W3750" s="4">
        <v>2</v>
      </c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>
        <f t="shared" si="171"/>
        <v>0</v>
      </c>
      <c r="AI3750" s="4">
        <f t="shared" si="172"/>
        <v>0</v>
      </c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  <c r="CH3750" s="4"/>
      <c r="CI3750" s="4"/>
      <c r="CJ3750" s="4"/>
      <c r="CK3750" s="4"/>
      <c r="CL3750" s="4"/>
      <c r="CM3750" s="4"/>
      <c r="CN3750" s="4"/>
      <c r="CO3750" s="4"/>
      <c r="CP3750" s="4"/>
      <c r="CQ3750" s="4"/>
      <c r="CR3750" s="4"/>
      <c r="CS3750" s="4"/>
      <c r="CT3750" s="4"/>
      <c r="CU3750" s="4"/>
      <c r="CV3750" s="4">
        <v>2</v>
      </c>
      <c r="CW3750" s="4"/>
      <c r="CX3750" s="4"/>
      <c r="CY3750" s="4"/>
      <c r="CZ3750" s="4"/>
    </row>
    <row r="3751" spans="1:104" ht="11" x14ac:dyDescent="0.25">
      <c r="A3751" s="2" t="s">
        <v>13990</v>
      </c>
      <c r="B3751" s="2" t="str">
        <f t="shared" si="173"/>
        <v>TJG</v>
      </c>
      <c r="C3751" s="2" t="s">
        <v>13990</v>
      </c>
      <c r="D3751" s="2" t="s">
        <v>14217</v>
      </c>
      <c r="E3751" s="2" t="s">
        <v>987</v>
      </c>
      <c r="F3751" s="2" t="s">
        <v>14218</v>
      </c>
      <c r="G3751" s="3">
        <v>46224</v>
      </c>
      <c r="H3751" s="3">
        <v>46245</v>
      </c>
      <c r="I3751" s="2" t="s">
        <v>1115</v>
      </c>
      <c r="J3751" s="2" t="s">
        <v>14219</v>
      </c>
      <c r="K3751" s="2" t="s">
        <v>601</v>
      </c>
      <c r="L3751" s="2" t="s">
        <v>14220</v>
      </c>
      <c r="M3751" s="2" t="s">
        <v>14221</v>
      </c>
      <c r="N3751" s="2" t="s">
        <v>14222</v>
      </c>
      <c r="O3751" s="2" t="s">
        <v>578</v>
      </c>
      <c r="P3751" s="2" t="s">
        <v>160</v>
      </c>
      <c r="Q3751" s="2"/>
      <c r="R3751" s="4">
        <v>2</v>
      </c>
      <c r="S3751" s="4">
        <v>7.15</v>
      </c>
      <c r="T3751" s="4"/>
      <c r="U3751" s="4">
        <v>2</v>
      </c>
      <c r="V3751" s="4">
        <v>2</v>
      </c>
      <c r="W3751" s="4">
        <v>2</v>
      </c>
      <c r="X3751" s="4"/>
      <c r="Y3751" s="4"/>
      <c r="Z3751" s="4"/>
      <c r="AA3751" s="4"/>
      <c r="AB3751" s="4"/>
      <c r="AC3751" s="4"/>
      <c r="AD3751" s="4">
        <v>2</v>
      </c>
      <c r="AE3751" s="4"/>
      <c r="AF3751" s="4"/>
      <c r="AG3751" s="4"/>
      <c r="AH3751" s="4">
        <f t="shared" si="171"/>
        <v>2</v>
      </c>
      <c r="AI3751" s="4">
        <f t="shared" si="172"/>
        <v>14.3</v>
      </c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  <c r="CH3751" s="4"/>
      <c r="CI3751" s="4"/>
      <c r="CJ3751" s="4"/>
      <c r="CK3751" s="4"/>
      <c r="CL3751" s="4"/>
      <c r="CM3751" s="4"/>
      <c r="CN3751" s="4"/>
      <c r="CO3751" s="4"/>
      <c r="CP3751" s="4"/>
      <c r="CQ3751" s="4"/>
      <c r="CR3751" s="4"/>
      <c r="CS3751" s="4"/>
      <c r="CT3751" s="4"/>
      <c r="CU3751" s="4"/>
      <c r="CV3751" s="4"/>
      <c r="CW3751" s="4"/>
      <c r="CX3751" s="4"/>
      <c r="CY3751" s="4"/>
      <c r="CZ3751" s="4"/>
    </row>
    <row r="3752" spans="1:104" ht="11" x14ac:dyDescent="0.25">
      <c r="A3752" s="2" t="s">
        <v>13990</v>
      </c>
      <c r="B3752" s="2" t="str">
        <f t="shared" si="173"/>
        <v>TJG</v>
      </c>
      <c r="C3752" s="2" t="s">
        <v>13990</v>
      </c>
      <c r="D3752" s="2" t="s">
        <v>14223</v>
      </c>
      <c r="E3752" s="2" t="s">
        <v>987</v>
      </c>
      <c r="F3752" s="2" t="s">
        <v>14224</v>
      </c>
      <c r="G3752" s="3">
        <v>46225</v>
      </c>
      <c r="H3752" s="3">
        <v>46301</v>
      </c>
      <c r="I3752" s="2" t="s">
        <v>1647</v>
      </c>
      <c r="J3752" s="2" t="s">
        <v>14225</v>
      </c>
      <c r="K3752" s="2" t="s">
        <v>127</v>
      </c>
      <c r="L3752" s="2" t="s">
        <v>14226</v>
      </c>
      <c r="M3752" s="2" t="s">
        <v>14194</v>
      </c>
      <c r="N3752" s="2" t="s">
        <v>14227</v>
      </c>
      <c r="O3752" s="2" t="s">
        <v>113</v>
      </c>
      <c r="P3752" s="2" t="s">
        <v>160</v>
      </c>
      <c r="Q3752" s="2"/>
      <c r="R3752" s="4">
        <v>35</v>
      </c>
      <c r="S3752" s="4">
        <v>1.19</v>
      </c>
      <c r="T3752" s="4"/>
      <c r="U3752" s="4">
        <v>35</v>
      </c>
      <c r="V3752" s="4">
        <v>35</v>
      </c>
      <c r="W3752" s="4">
        <v>35</v>
      </c>
      <c r="X3752" s="4"/>
      <c r="Y3752" s="4"/>
      <c r="Z3752" s="4"/>
      <c r="AA3752" s="4"/>
      <c r="AB3752" s="4"/>
      <c r="AC3752" s="4">
        <v>35</v>
      </c>
      <c r="AD3752" s="4"/>
      <c r="AE3752" s="4"/>
      <c r="AF3752" s="4"/>
      <c r="AG3752" s="4"/>
      <c r="AH3752" s="4">
        <f t="shared" si="171"/>
        <v>35</v>
      </c>
      <c r="AI3752" s="4">
        <f t="shared" si="172"/>
        <v>41.65</v>
      </c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  <c r="CH3752" s="4"/>
      <c r="CI3752" s="4"/>
      <c r="CJ3752" s="4"/>
      <c r="CK3752" s="4"/>
      <c r="CL3752" s="4"/>
      <c r="CM3752" s="4"/>
      <c r="CN3752" s="4"/>
      <c r="CO3752" s="4"/>
      <c r="CP3752" s="4"/>
      <c r="CQ3752" s="4"/>
      <c r="CR3752" s="4"/>
      <c r="CS3752" s="4"/>
      <c r="CT3752" s="4"/>
      <c r="CU3752" s="4"/>
      <c r="CV3752" s="4"/>
      <c r="CW3752" s="4"/>
      <c r="CX3752" s="4"/>
      <c r="CY3752" s="4"/>
      <c r="CZ3752" s="4"/>
    </row>
    <row r="3753" spans="1:104" ht="11" x14ac:dyDescent="0.25">
      <c r="A3753" s="2" t="s">
        <v>13990</v>
      </c>
      <c r="B3753" s="2" t="str">
        <f t="shared" si="173"/>
        <v>TJG</v>
      </c>
      <c r="C3753" s="2" t="s">
        <v>13990</v>
      </c>
      <c r="D3753" s="2" t="s">
        <v>14228</v>
      </c>
      <c r="E3753" s="2" t="s">
        <v>987</v>
      </c>
      <c r="F3753" s="2" t="s">
        <v>14229</v>
      </c>
      <c r="G3753" s="3">
        <v>46225</v>
      </c>
      <c r="H3753" s="3">
        <v>46301</v>
      </c>
      <c r="I3753" s="2" t="s">
        <v>1647</v>
      </c>
      <c r="J3753" s="2" t="s">
        <v>14230</v>
      </c>
      <c r="K3753" s="2" t="s">
        <v>127</v>
      </c>
      <c r="L3753" s="2" t="s">
        <v>14231</v>
      </c>
      <c r="M3753" s="2" t="s">
        <v>14232</v>
      </c>
      <c r="N3753" s="2" t="s">
        <v>14233</v>
      </c>
      <c r="O3753" s="2" t="s">
        <v>113</v>
      </c>
      <c r="P3753" s="2" t="s">
        <v>160</v>
      </c>
      <c r="Q3753" s="2"/>
      <c r="R3753" s="4">
        <v>12</v>
      </c>
      <c r="S3753" s="4">
        <v>0.54</v>
      </c>
      <c r="T3753" s="4"/>
      <c r="U3753" s="4">
        <v>12</v>
      </c>
      <c r="V3753" s="4">
        <v>12</v>
      </c>
      <c r="W3753" s="4">
        <v>12</v>
      </c>
      <c r="X3753" s="4"/>
      <c r="Y3753" s="4"/>
      <c r="Z3753" s="4"/>
      <c r="AA3753" s="4"/>
      <c r="AB3753" s="4"/>
      <c r="AC3753" s="4">
        <v>12</v>
      </c>
      <c r="AD3753" s="4"/>
      <c r="AE3753" s="4"/>
      <c r="AF3753" s="4"/>
      <c r="AG3753" s="4"/>
      <c r="AH3753" s="4">
        <f t="shared" si="171"/>
        <v>12</v>
      </c>
      <c r="AI3753" s="4">
        <f t="shared" si="172"/>
        <v>6.48</v>
      </c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/>
      <c r="CF3753" s="4"/>
      <c r="CG3753" s="4"/>
      <c r="CH3753" s="4"/>
      <c r="CI3753" s="4"/>
      <c r="CJ3753" s="4"/>
      <c r="CK3753" s="4"/>
      <c r="CL3753" s="4"/>
      <c r="CM3753" s="4"/>
      <c r="CN3753" s="4"/>
      <c r="CO3753" s="4"/>
      <c r="CP3753" s="4"/>
      <c r="CQ3753" s="4"/>
      <c r="CR3753" s="4"/>
      <c r="CS3753" s="4"/>
      <c r="CT3753" s="4"/>
      <c r="CU3753" s="4"/>
      <c r="CV3753" s="4"/>
      <c r="CW3753" s="4"/>
      <c r="CX3753" s="4"/>
      <c r="CY3753" s="4"/>
      <c r="CZ3753" s="4"/>
    </row>
    <row r="3754" spans="1:104" ht="11" x14ac:dyDescent="0.25">
      <c r="A3754" s="2" t="s">
        <v>13990</v>
      </c>
      <c r="B3754" s="2" t="str">
        <f t="shared" si="173"/>
        <v>TJG</v>
      </c>
      <c r="C3754" s="2" t="s">
        <v>13990</v>
      </c>
      <c r="D3754" s="2" t="s">
        <v>14234</v>
      </c>
      <c r="E3754" s="2" t="s">
        <v>987</v>
      </c>
      <c r="F3754" s="2" t="s">
        <v>14235</v>
      </c>
      <c r="G3754" s="3">
        <v>46225</v>
      </c>
      <c r="H3754" s="3">
        <v>46301</v>
      </c>
      <c r="I3754" s="2" t="s">
        <v>1647</v>
      </c>
      <c r="J3754" s="2" t="s">
        <v>14236</v>
      </c>
      <c r="K3754" s="2" t="s">
        <v>127</v>
      </c>
      <c r="L3754" s="2" t="s">
        <v>14237</v>
      </c>
      <c r="M3754" s="2" t="s">
        <v>14232</v>
      </c>
      <c r="N3754" s="2" t="s">
        <v>14238</v>
      </c>
      <c r="O3754" s="2" t="s">
        <v>113</v>
      </c>
      <c r="P3754" s="2" t="s">
        <v>160</v>
      </c>
      <c r="Q3754" s="2"/>
      <c r="R3754" s="4">
        <v>25</v>
      </c>
      <c r="S3754" s="4">
        <v>0.8</v>
      </c>
      <c r="T3754" s="4"/>
      <c r="U3754" s="4">
        <v>25</v>
      </c>
      <c r="V3754" s="4">
        <v>25</v>
      </c>
      <c r="W3754" s="4">
        <v>25</v>
      </c>
      <c r="X3754" s="4"/>
      <c r="Y3754" s="4"/>
      <c r="Z3754" s="4"/>
      <c r="AA3754" s="4"/>
      <c r="AB3754" s="4">
        <v>25</v>
      </c>
      <c r="AC3754" s="4"/>
      <c r="AD3754" s="4"/>
      <c r="AE3754" s="4"/>
      <c r="AF3754" s="4"/>
      <c r="AG3754" s="4"/>
      <c r="AH3754" s="4">
        <f t="shared" si="171"/>
        <v>25</v>
      </c>
      <c r="AI3754" s="4">
        <f t="shared" si="172"/>
        <v>20</v>
      </c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/>
      <c r="CF3754" s="4"/>
      <c r="CG3754" s="4"/>
      <c r="CH3754" s="4"/>
      <c r="CI3754" s="4"/>
      <c r="CJ3754" s="4"/>
      <c r="CK3754" s="4"/>
      <c r="CL3754" s="4"/>
      <c r="CM3754" s="4"/>
      <c r="CN3754" s="4"/>
      <c r="CO3754" s="4"/>
      <c r="CP3754" s="4"/>
      <c r="CQ3754" s="4"/>
      <c r="CR3754" s="4"/>
      <c r="CS3754" s="4"/>
      <c r="CT3754" s="4"/>
      <c r="CU3754" s="4"/>
      <c r="CV3754" s="4"/>
      <c r="CW3754" s="4"/>
      <c r="CX3754" s="4"/>
      <c r="CY3754" s="4"/>
      <c r="CZ3754" s="4"/>
    </row>
    <row r="3755" spans="1:104" ht="11" x14ac:dyDescent="0.25">
      <c r="A3755" s="2" t="s">
        <v>13990</v>
      </c>
      <c r="B3755" s="2" t="str">
        <f t="shared" si="173"/>
        <v>TJG</v>
      </c>
      <c r="C3755" s="2" t="s">
        <v>13990</v>
      </c>
      <c r="D3755" s="2" t="s">
        <v>14239</v>
      </c>
      <c r="E3755" s="2" t="s">
        <v>987</v>
      </c>
      <c r="F3755" s="2" t="s">
        <v>14240</v>
      </c>
      <c r="G3755" s="3">
        <v>46225</v>
      </c>
      <c r="H3755" s="3">
        <v>46301</v>
      </c>
      <c r="I3755" s="2" t="s">
        <v>1647</v>
      </c>
      <c r="J3755" s="2" t="s">
        <v>14241</v>
      </c>
      <c r="K3755" s="2" t="s">
        <v>127</v>
      </c>
      <c r="L3755" s="2" t="s">
        <v>14231</v>
      </c>
      <c r="M3755" s="2" t="s">
        <v>14242</v>
      </c>
      <c r="N3755" s="2" t="s">
        <v>14243</v>
      </c>
      <c r="O3755" s="2" t="s">
        <v>113</v>
      </c>
      <c r="P3755" s="2" t="s">
        <v>114</v>
      </c>
      <c r="Q3755" s="2"/>
      <c r="R3755" s="4">
        <v>8</v>
      </c>
      <c r="S3755" s="4">
        <v>0.53</v>
      </c>
      <c r="T3755" s="4"/>
      <c r="U3755" s="4">
        <v>8</v>
      </c>
      <c r="V3755" s="4">
        <v>8</v>
      </c>
      <c r="W3755" s="4">
        <v>8</v>
      </c>
      <c r="X3755" s="4"/>
      <c r="Y3755" s="4"/>
      <c r="Z3755" s="4"/>
      <c r="AA3755" s="4"/>
      <c r="AB3755" s="4"/>
      <c r="AC3755" s="4">
        <v>8</v>
      </c>
      <c r="AD3755" s="4"/>
      <c r="AE3755" s="4"/>
      <c r="AF3755" s="4"/>
      <c r="AG3755" s="4"/>
      <c r="AH3755" s="4">
        <f t="shared" si="171"/>
        <v>8</v>
      </c>
      <c r="AI3755" s="4">
        <f t="shared" si="172"/>
        <v>4.24</v>
      </c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/>
      <c r="CF3755" s="4"/>
      <c r="CG3755" s="4"/>
      <c r="CH3755" s="4"/>
      <c r="CI3755" s="4"/>
      <c r="CJ3755" s="4"/>
      <c r="CK3755" s="4"/>
      <c r="CL3755" s="4"/>
      <c r="CM3755" s="4"/>
      <c r="CN3755" s="4"/>
      <c r="CO3755" s="4"/>
      <c r="CP3755" s="4"/>
      <c r="CQ3755" s="4"/>
      <c r="CR3755" s="4"/>
      <c r="CS3755" s="4"/>
      <c r="CT3755" s="4"/>
      <c r="CU3755" s="4"/>
      <c r="CV3755" s="4"/>
      <c r="CW3755" s="4"/>
      <c r="CX3755" s="4"/>
      <c r="CY3755" s="4"/>
      <c r="CZ3755" s="4"/>
    </row>
    <row r="3756" spans="1:104" ht="11" x14ac:dyDescent="0.25">
      <c r="A3756" s="2" t="s">
        <v>13990</v>
      </c>
      <c r="B3756" s="2" t="str">
        <f t="shared" si="173"/>
        <v>TJG</v>
      </c>
      <c r="C3756" s="2" t="s">
        <v>13990</v>
      </c>
      <c r="D3756" s="2" t="s">
        <v>14244</v>
      </c>
      <c r="E3756" s="2" t="s">
        <v>987</v>
      </c>
      <c r="F3756" s="2" t="s">
        <v>14245</v>
      </c>
      <c r="G3756" s="3">
        <v>46225</v>
      </c>
      <c r="H3756" s="3">
        <v>46301</v>
      </c>
      <c r="I3756" s="2" t="s">
        <v>1647</v>
      </c>
      <c r="J3756" s="2" t="s">
        <v>14246</v>
      </c>
      <c r="K3756" s="2" t="s">
        <v>127</v>
      </c>
      <c r="L3756" s="2" t="s">
        <v>14237</v>
      </c>
      <c r="M3756" s="2" t="s">
        <v>14242</v>
      </c>
      <c r="N3756" s="2" t="s">
        <v>14247</v>
      </c>
      <c r="O3756" s="2" t="s">
        <v>113</v>
      </c>
      <c r="P3756" s="2" t="s">
        <v>114</v>
      </c>
      <c r="Q3756" s="2"/>
      <c r="R3756" s="4">
        <v>10</v>
      </c>
      <c r="S3756" s="4">
        <v>0.82</v>
      </c>
      <c r="T3756" s="4"/>
      <c r="U3756" s="4">
        <v>10</v>
      </c>
      <c r="V3756" s="4">
        <v>10</v>
      </c>
      <c r="W3756" s="4">
        <v>10</v>
      </c>
      <c r="X3756" s="4"/>
      <c r="Y3756" s="4"/>
      <c r="Z3756" s="4"/>
      <c r="AA3756" s="4"/>
      <c r="AB3756" s="4"/>
      <c r="AC3756" s="4">
        <v>10</v>
      </c>
      <c r="AD3756" s="4"/>
      <c r="AE3756" s="4"/>
      <c r="AF3756" s="4"/>
      <c r="AG3756" s="4"/>
      <c r="AH3756" s="4">
        <f t="shared" si="171"/>
        <v>10</v>
      </c>
      <c r="AI3756" s="4">
        <f t="shared" si="172"/>
        <v>8.1999999999999993</v>
      </c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  <c r="CH3756" s="4"/>
      <c r="CI3756" s="4"/>
      <c r="CJ3756" s="4"/>
      <c r="CK3756" s="4"/>
      <c r="CL3756" s="4"/>
      <c r="CM3756" s="4"/>
      <c r="CN3756" s="4"/>
      <c r="CO3756" s="4"/>
      <c r="CP3756" s="4"/>
      <c r="CQ3756" s="4"/>
      <c r="CR3756" s="4"/>
      <c r="CS3756" s="4"/>
      <c r="CT3756" s="4"/>
      <c r="CU3756" s="4"/>
      <c r="CV3756" s="4"/>
      <c r="CW3756" s="4"/>
      <c r="CX3756" s="4"/>
      <c r="CY3756" s="4"/>
      <c r="CZ3756" s="4"/>
    </row>
    <row r="3757" spans="1:104" ht="11" x14ac:dyDescent="0.25">
      <c r="A3757" s="2" t="s">
        <v>13990</v>
      </c>
      <c r="B3757" s="2" t="str">
        <f t="shared" si="173"/>
        <v>TJG</v>
      </c>
      <c r="C3757" s="2" t="s">
        <v>13990</v>
      </c>
      <c r="D3757" s="2" t="s">
        <v>14248</v>
      </c>
      <c r="E3757" s="2" t="s">
        <v>987</v>
      </c>
      <c r="F3757" s="2" t="s">
        <v>14249</v>
      </c>
      <c r="G3757" s="3">
        <v>46225</v>
      </c>
      <c r="H3757" s="3">
        <v>46301</v>
      </c>
      <c r="I3757" s="2" t="s">
        <v>1647</v>
      </c>
      <c r="J3757" s="2" t="s">
        <v>14250</v>
      </c>
      <c r="K3757" s="2" t="s">
        <v>127</v>
      </c>
      <c r="L3757" s="2" t="s">
        <v>14251</v>
      </c>
      <c r="M3757" s="2" t="s">
        <v>14252</v>
      </c>
      <c r="N3757" s="2" t="s">
        <v>14253</v>
      </c>
      <c r="O3757" s="2" t="s">
        <v>113</v>
      </c>
      <c r="P3757" s="2" t="s">
        <v>160</v>
      </c>
      <c r="Q3757" s="2"/>
      <c r="R3757" s="4">
        <v>40</v>
      </c>
      <c r="S3757" s="4">
        <v>0.51</v>
      </c>
      <c r="T3757" s="4"/>
      <c r="U3757" s="4">
        <v>40</v>
      </c>
      <c r="V3757" s="4">
        <v>40</v>
      </c>
      <c r="W3757" s="4">
        <v>40</v>
      </c>
      <c r="X3757" s="4"/>
      <c r="Y3757" s="4"/>
      <c r="Z3757" s="4"/>
      <c r="AA3757" s="4"/>
      <c r="AB3757" s="4"/>
      <c r="AC3757" s="4">
        <v>40</v>
      </c>
      <c r="AD3757" s="4"/>
      <c r="AE3757" s="4"/>
      <c r="AF3757" s="4"/>
      <c r="AG3757" s="4"/>
      <c r="AH3757" s="4">
        <f t="shared" si="171"/>
        <v>40</v>
      </c>
      <c r="AI3757" s="4">
        <f t="shared" si="172"/>
        <v>20.399999999999999</v>
      </c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  <c r="CH3757" s="4"/>
      <c r="CI3757" s="4"/>
      <c r="CJ3757" s="4"/>
      <c r="CK3757" s="4"/>
      <c r="CL3757" s="4"/>
      <c r="CM3757" s="4"/>
      <c r="CN3757" s="4"/>
      <c r="CO3757" s="4"/>
      <c r="CP3757" s="4"/>
      <c r="CQ3757" s="4"/>
      <c r="CR3757" s="4"/>
      <c r="CS3757" s="4"/>
      <c r="CT3757" s="4"/>
      <c r="CU3757" s="4"/>
      <c r="CV3757" s="4"/>
      <c r="CW3757" s="4"/>
      <c r="CX3757" s="4"/>
      <c r="CY3757" s="4"/>
      <c r="CZ3757" s="4"/>
    </row>
    <row r="3758" spans="1:104" ht="11" x14ac:dyDescent="0.25">
      <c r="A3758" s="2" t="s">
        <v>13990</v>
      </c>
      <c r="B3758" s="2" t="str">
        <f t="shared" si="173"/>
        <v>TJG</v>
      </c>
      <c r="C3758" s="2" t="s">
        <v>13990</v>
      </c>
      <c r="D3758" s="2" t="s">
        <v>14254</v>
      </c>
      <c r="E3758" s="2" t="s">
        <v>987</v>
      </c>
      <c r="F3758" s="2" t="s">
        <v>14255</v>
      </c>
      <c r="G3758" s="3">
        <v>46225</v>
      </c>
      <c r="H3758" s="3">
        <v>46301</v>
      </c>
      <c r="I3758" s="2" t="s">
        <v>1647</v>
      </c>
      <c r="J3758" s="2" t="s">
        <v>14256</v>
      </c>
      <c r="K3758" s="2" t="s">
        <v>127</v>
      </c>
      <c r="L3758" s="2" t="s">
        <v>14257</v>
      </c>
      <c r="M3758" s="2" t="s">
        <v>14258</v>
      </c>
      <c r="N3758" s="2" t="s">
        <v>14259</v>
      </c>
      <c r="O3758" s="2" t="s">
        <v>113</v>
      </c>
      <c r="P3758" s="2" t="s">
        <v>160</v>
      </c>
      <c r="Q3758" s="2"/>
      <c r="R3758" s="4">
        <v>45</v>
      </c>
      <c r="S3758" s="4">
        <v>0.69</v>
      </c>
      <c r="T3758" s="4"/>
      <c r="U3758" s="4">
        <v>45</v>
      </c>
      <c r="V3758" s="4">
        <v>45</v>
      </c>
      <c r="W3758" s="4">
        <v>45</v>
      </c>
      <c r="X3758" s="4"/>
      <c r="Y3758" s="4"/>
      <c r="Z3758" s="4"/>
      <c r="AA3758" s="4"/>
      <c r="AB3758" s="4"/>
      <c r="AC3758" s="4">
        <v>45</v>
      </c>
      <c r="AD3758" s="4"/>
      <c r="AE3758" s="4"/>
      <c r="AF3758" s="4"/>
      <c r="AG3758" s="4"/>
      <c r="AH3758" s="4">
        <f t="shared" si="171"/>
        <v>45</v>
      </c>
      <c r="AI3758" s="4">
        <f t="shared" si="172"/>
        <v>31.049999999999997</v>
      </c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/>
      <c r="CF3758" s="4"/>
      <c r="CG3758" s="4"/>
      <c r="CH3758" s="4"/>
      <c r="CI3758" s="4"/>
      <c r="CJ3758" s="4"/>
      <c r="CK3758" s="4"/>
      <c r="CL3758" s="4"/>
      <c r="CM3758" s="4"/>
      <c r="CN3758" s="4"/>
      <c r="CO3758" s="4"/>
      <c r="CP3758" s="4"/>
      <c r="CQ3758" s="4"/>
      <c r="CR3758" s="4"/>
      <c r="CS3758" s="4"/>
      <c r="CT3758" s="4"/>
      <c r="CU3758" s="4"/>
      <c r="CV3758" s="4"/>
      <c r="CW3758" s="4"/>
      <c r="CX3758" s="4"/>
      <c r="CY3758" s="4"/>
      <c r="CZ3758" s="4"/>
    </row>
    <row r="3759" spans="1:104" ht="11" x14ac:dyDescent="0.25">
      <c r="A3759" s="2" t="s">
        <v>13990</v>
      </c>
      <c r="B3759" s="2" t="str">
        <f t="shared" si="173"/>
        <v>TJG</v>
      </c>
      <c r="C3759" s="2" t="s">
        <v>13990</v>
      </c>
      <c r="D3759" s="2" t="s">
        <v>14260</v>
      </c>
      <c r="E3759" s="2" t="s">
        <v>987</v>
      </c>
      <c r="F3759" s="2" t="s">
        <v>14261</v>
      </c>
      <c r="G3759" s="3">
        <v>46225</v>
      </c>
      <c r="H3759" s="3">
        <v>46301</v>
      </c>
      <c r="I3759" s="2" t="s">
        <v>1647</v>
      </c>
      <c r="J3759" s="2" t="s">
        <v>14262</v>
      </c>
      <c r="K3759" s="2" t="s">
        <v>127</v>
      </c>
      <c r="L3759" s="2" t="s">
        <v>14263</v>
      </c>
      <c r="M3759" s="2" t="s">
        <v>14252</v>
      </c>
      <c r="N3759" s="2" t="s">
        <v>14264</v>
      </c>
      <c r="O3759" s="2" t="s">
        <v>113</v>
      </c>
      <c r="P3759" s="2" t="s">
        <v>160</v>
      </c>
      <c r="Q3759" s="2"/>
      <c r="R3759" s="4">
        <v>8</v>
      </c>
      <c r="S3759" s="4">
        <v>1.88</v>
      </c>
      <c r="T3759" s="4"/>
      <c r="U3759" s="4">
        <v>8</v>
      </c>
      <c r="V3759" s="4">
        <v>8</v>
      </c>
      <c r="W3759" s="4">
        <v>8</v>
      </c>
      <c r="X3759" s="4"/>
      <c r="Y3759" s="4"/>
      <c r="Z3759" s="4"/>
      <c r="AA3759" s="4"/>
      <c r="AB3759" s="4"/>
      <c r="AC3759" s="4">
        <v>8</v>
      </c>
      <c r="AD3759" s="4"/>
      <c r="AE3759" s="4"/>
      <c r="AF3759" s="4"/>
      <c r="AG3759" s="4"/>
      <c r="AH3759" s="4">
        <f t="shared" si="171"/>
        <v>8</v>
      </c>
      <c r="AI3759" s="4">
        <f t="shared" si="172"/>
        <v>15.04</v>
      </c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  <c r="CH3759" s="4"/>
      <c r="CI3759" s="4"/>
      <c r="CJ3759" s="4"/>
      <c r="CK3759" s="4"/>
      <c r="CL3759" s="4"/>
      <c r="CM3759" s="4"/>
      <c r="CN3759" s="4"/>
      <c r="CO3759" s="4"/>
      <c r="CP3759" s="4"/>
      <c r="CQ3759" s="4"/>
      <c r="CR3759" s="4"/>
      <c r="CS3759" s="4"/>
      <c r="CT3759" s="4"/>
      <c r="CU3759" s="4"/>
      <c r="CV3759" s="4"/>
      <c r="CW3759" s="4"/>
      <c r="CX3759" s="4"/>
      <c r="CY3759" s="4"/>
      <c r="CZ3759" s="4"/>
    </row>
    <row r="3760" spans="1:104" ht="11" x14ac:dyDescent="0.25">
      <c r="A3760" s="2" t="s">
        <v>13990</v>
      </c>
      <c r="B3760" s="2" t="str">
        <f t="shared" si="173"/>
        <v>TJG</v>
      </c>
      <c r="C3760" s="2" t="s">
        <v>13990</v>
      </c>
      <c r="D3760" s="2" t="s">
        <v>14265</v>
      </c>
      <c r="E3760" s="2" t="s">
        <v>987</v>
      </c>
      <c r="F3760" s="2" t="s">
        <v>14266</v>
      </c>
      <c r="G3760" s="3">
        <v>46225</v>
      </c>
      <c r="H3760" s="3">
        <v>46301</v>
      </c>
      <c r="I3760" s="2" t="s">
        <v>1647</v>
      </c>
      <c r="J3760" s="2" t="s">
        <v>14267</v>
      </c>
      <c r="K3760" s="2" t="s">
        <v>127</v>
      </c>
      <c r="L3760" s="2" t="s">
        <v>14251</v>
      </c>
      <c r="M3760" s="2" t="s">
        <v>14268</v>
      </c>
      <c r="N3760" s="2" t="s">
        <v>14269</v>
      </c>
      <c r="O3760" s="2" t="s">
        <v>113</v>
      </c>
      <c r="P3760" s="2" t="s">
        <v>114</v>
      </c>
      <c r="Q3760" s="2"/>
      <c r="R3760" s="4">
        <v>30</v>
      </c>
      <c r="S3760" s="4">
        <v>0.52</v>
      </c>
      <c r="T3760" s="4"/>
      <c r="U3760" s="4">
        <v>30</v>
      </c>
      <c r="V3760" s="4">
        <v>30</v>
      </c>
      <c r="W3760" s="4">
        <v>30</v>
      </c>
      <c r="X3760" s="4"/>
      <c r="Y3760" s="4"/>
      <c r="Z3760" s="4"/>
      <c r="AA3760" s="4"/>
      <c r="AB3760" s="4"/>
      <c r="AC3760" s="4">
        <v>30</v>
      </c>
      <c r="AD3760" s="4"/>
      <c r="AE3760" s="4"/>
      <c r="AF3760" s="4"/>
      <c r="AG3760" s="4"/>
      <c r="AH3760" s="4">
        <f t="shared" si="171"/>
        <v>30</v>
      </c>
      <c r="AI3760" s="4">
        <f t="shared" si="172"/>
        <v>15.600000000000001</v>
      </c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  <c r="CH3760" s="4"/>
      <c r="CI3760" s="4"/>
      <c r="CJ3760" s="4"/>
      <c r="CK3760" s="4"/>
      <c r="CL3760" s="4"/>
      <c r="CM3760" s="4"/>
      <c r="CN3760" s="4"/>
      <c r="CO3760" s="4"/>
      <c r="CP3760" s="4"/>
      <c r="CQ3760" s="4"/>
      <c r="CR3760" s="4"/>
      <c r="CS3760" s="4"/>
      <c r="CT3760" s="4"/>
      <c r="CU3760" s="4"/>
      <c r="CV3760" s="4"/>
      <c r="CW3760" s="4"/>
      <c r="CX3760" s="4"/>
      <c r="CY3760" s="4"/>
      <c r="CZ3760" s="4"/>
    </row>
    <row r="3761" spans="1:104" ht="11" x14ac:dyDescent="0.25">
      <c r="A3761" s="2" t="s">
        <v>13990</v>
      </c>
      <c r="B3761" s="2" t="str">
        <f t="shared" si="173"/>
        <v>TJG</v>
      </c>
      <c r="C3761" s="2" t="s">
        <v>13990</v>
      </c>
      <c r="D3761" s="2" t="s">
        <v>14270</v>
      </c>
      <c r="E3761" s="2" t="s">
        <v>987</v>
      </c>
      <c r="F3761" s="2" t="s">
        <v>14271</v>
      </c>
      <c r="G3761" s="3">
        <v>46225</v>
      </c>
      <c r="H3761" s="3">
        <v>46301</v>
      </c>
      <c r="I3761" s="2" t="s">
        <v>1647</v>
      </c>
      <c r="J3761" s="2" t="s">
        <v>14272</v>
      </c>
      <c r="K3761" s="2" t="s">
        <v>127</v>
      </c>
      <c r="L3761" s="2" t="s">
        <v>14257</v>
      </c>
      <c r="M3761" s="2" t="s">
        <v>14273</v>
      </c>
      <c r="N3761" s="2" t="s">
        <v>14274</v>
      </c>
      <c r="O3761" s="2" t="s">
        <v>113</v>
      </c>
      <c r="P3761" s="2" t="s">
        <v>114</v>
      </c>
      <c r="Q3761" s="2"/>
      <c r="R3761" s="4">
        <v>40</v>
      </c>
      <c r="S3761" s="4">
        <v>0.74</v>
      </c>
      <c r="T3761" s="4"/>
      <c r="U3761" s="4">
        <v>40</v>
      </c>
      <c r="V3761" s="4">
        <v>40</v>
      </c>
      <c r="W3761" s="4">
        <v>40</v>
      </c>
      <c r="X3761" s="4"/>
      <c r="Y3761" s="4"/>
      <c r="Z3761" s="4"/>
      <c r="AA3761" s="4"/>
      <c r="AB3761" s="4"/>
      <c r="AC3761" s="4"/>
      <c r="AD3761" s="4">
        <v>40</v>
      </c>
      <c r="AE3761" s="4"/>
      <c r="AF3761" s="4"/>
      <c r="AG3761" s="4"/>
      <c r="AH3761" s="4">
        <f t="shared" si="171"/>
        <v>40</v>
      </c>
      <c r="AI3761" s="4">
        <f t="shared" si="172"/>
        <v>29.6</v>
      </c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  <c r="CH3761" s="4"/>
      <c r="CI3761" s="4"/>
      <c r="CJ3761" s="4"/>
      <c r="CK3761" s="4"/>
      <c r="CL3761" s="4"/>
      <c r="CM3761" s="4"/>
      <c r="CN3761" s="4"/>
      <c r="CO3761" s="4"/>
      <c r="CP3761" s="4"/>
      <c r="CQ3761" s="4"/>
      <c r="CR3761" s="4"/>
      <c r="CS3761" s="4"/>
      <c r="CT3761" s="4"/>
      <c r="CU3761" s="4"/>
      <c r="CV3761" s="4"/>
      <c r="CW3761" s="4"/>
      <c r="CX3761" s="4"/>
      <c r="CY3761" s="4"/>
      <c r="CZ3761" s="4"/>
    </row>
    <row r="3762" spans="1:104" ht="11" x14ac:dyDescent="0.25">
      <c r="A3762" s="2" t="s">
        <v>13990</v>
      </c>
      <c r="B3762" s="2" t="str">
        <f t="shared" si="173"/>
        <v>TJG</v>
      </c>
      <c r="C3762" s="2" t="s">
        <v>13990</v>
      </c>
      <c r="D3762" s="2" t="s">
        <v>14275</v>
      </c>
      <c r="E3762" s="2" t="s">
        <v>987</v>
      </c>
      <c r="F3762" s="2" t="s">
        <v>14276</v>
      </c>
      <c r="G3762" s="3">
        <v>46225</v>
      </c>
      <c r="H3762" s="3">
        <v>46301</v>
      </c>
      <c r="I3762" s="2" t="s">
        <v>1647</v>
      </c>
      <c r="J3762" s="2" t="s">
        <v>14277</v>
      </c>
      <c r="K3762" s="2" t="s">
        <v>127</v>
      </c>
      <c r="L3762" s="2" t="s">
        <v>14226</v>
      </c>
      <c r="M3762" s="2" t="s">
        <v>14273</v>
      </c>
      <c r="N3762" s="2" t="s">
        <v>14278</v>
      </c>
      <c r="O3762" s="2" t="s">
        <v>113</v>
      </c>
      <c r="P3762" s="2" t="s">
        <v>114</v>
      </c>
      <c r="Q3762" s="2"/>
      <c r="R3762" s="4">
        <v>8</v>
      </c>
      <c r="S3762" s="4">
        <v>1.07</v>
      </c>
      <c r="T3762" s="4"/>
      <c r="U3762" s="4">
        <v>8</v>
      </c>
      <c r="V3762" s="4">
        <v>8</v>
      </c>
      <c r="W3762" s="4">
        <v>8</v>
      </c>
      <c r="X3762" s="4"/>
      <c r="Y3762" s="4"/>
      <c r="Z3762" s="4"/>
      <c r="AA3762" s="4"/>
      <c r="AB3762" s="4"/>
      <c r="AC3762" s="4">
        <v>8</v>
      </c>
      <c r="AD3762" s="4"/>
      <c r="AE3762" s="4"/>
      <c r="AF3762" s="4"/>
      <c r="AG3762" s="4"/>
      <c r="AH3762" s="4">
        <f t="shared" si="171"/>
        <v>8</v>
      </c>
      <c r="AI3762" s="4">
        <f t="shared" si="172"/>
        <v>8.56</v>
      </c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  <c r="CH3762" s="4"/>
      <c r="CI3762" s="4"/>
      <c r="CJ3762" s="4"/>
      <c r="CK3762" s="4"/>
      <c r="CL3762" s="4"/>
      <c r="CM3762" s="4"/>
      <c r="CN3762" s="4"/>
      <c r="CO3762" s="4"/>
      <c r="CP3762" s="4"/>
      <c r="CQ3762" s="4"/>
      <c r="CR3762" s="4"/>
      <c r="CS3762" s="4"/>
      <c r="CT3762" s="4"/>
      <c r="CU3762" s="4"/>
      <c r="CV3762" s="4"/>
      <c r="CW3762" s="4"/>
      <c r="CX3762" s="4"/>
      <c r="CY3762" s="4"/>
      <c r="CZ3762" s="4"/>
    </row>
    <row r="3763" spans="1:104" ht="11" x14ac:dyDescent="0.25">
      <c r="A3763" s="2" t="s">
        <v>13990</v>
      </c>
      <c r="B3763" s="2" t="str">
        <f t="shared" si="173"/>
        <v>TJG</v>
      </c>
      <c r="C3763" s="2" t="s">
        <v>13990</v>
      </c>
      <c r="D3763" s="2" t="s">
        <v>14279</v>
      </c>
      <c r="E3763" s="2" t="s">
        <v>987</v>
      </c>
      <c r="F3763" s="2" t="s">
        <v>14280</v>
      </c>
      <c r="G3763" s="3">
        <v>46225</v>
      </c>
      <c r="H3763" s="3">
        <v>46301</v>
      </c>
      <c r="I3763" s="2" t="s">
        <v>1647</v>
      </c>
      <c r="J3763" s="2" t="s">
        <v>14281</v>
      </c>
      <c r="K3763" s="2" t="s">
        <v>127</v>
      </c>
      <c r="L3763" s="2" t="s">
        <v>14263</v>
      </c>
      <c r="M3763" s="2" t="s">
        <v>14273</v>
      </c>
      <c r="N3763" s="2" t="s">
        <v>14282</v>
      </c>
      <c r="O3763" s="2" t="s">
        <v>113</v>
      </c>
      <c r="P3763" s="2" t="s">
        <v>114</v>
      </c>
      <c r="Q3763" s="2"/>
      <c r="R3763" s="4">
        <v>5</v>
      </c>
      <c r="S3763" s="4">
        <v>2.02</v>
      </c>
      <c r="T3763" s="4"/>
      <c r="U3763" s="4">
        <v>5</v>
      </c>
      <c r="V3763" s="4">
        <v>5</v>
      </c>
      <c r="W3763" s="4">
        <v>5</v>
      </c>
      <c r="X3763" s="4"/>
      <c r="Y3763" s="4"/>
      <c r="Z3763" s="4"/>
      <c r="AA3763" s="4"/>
      <c r="AB3763" s="4"/>
      <c r="AC3763" s="4">
        <v>5</v>
      </c>
      <c r="AD3763" s="4"/>
      <c r="AE3763" s="4"/>
      <c r="AF3763" s="4"/>
      <c r="AG3763" s="4"/>
      <c r="AH3763" s="4">
        <f t="shared" si="171"/>
        <v>5</v>
      </c>
      <c r="AI3763" s="4">
        <f t="shared" si="172"/>
        <v>10.1</v>
      </c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  <c r="CH3763" s="4"/>
      <c r="CI3763" s="4"/>
      <c r="CJ3763" s="4"/>
      <c r="CK3763" s="4"/>
      <c r="CL3763" s="4"/>
      <c r="CM3763" s="4"/>
      <c r="CN3763" s="4"/>
      <c r="CO3763" s="4"/>
      <c r="CP3763" s="4"/>
      <c r="CQ3763" s="4"/>
      <c r="CR3763" s="4"/>
      <c r="CS3763" s="4"/>
      <c r="CT3763" s="4"/>
      <c r="CU3763" s="4"/>
      <c r="CV3763" s="4"/>
      <c r="CW3763" s="4"/>
      <c r="CX3763" s="4"/>
      <c r="CY3763" s="4"/>
      <c r="CZ3763" s="4"/>
    </row>
    <row r="3764" spans="1:104" ht="11" x14ac:dyDescent="0.25">
      <c r="A3764" s="2" t="s">
        <v>13990</v>
      </c>
      <c r="B3764" s="2" t="str">
        <f t="shared" si="173"/>
        <v>TJG</v>
      </c>
      <c r="C3764" s="2" t="s">
        <v>13990</v>
      </c>
      <c r="D3764" s="2" t="s">
        <v>14283</v>
      </c>
      <c r="E3764" s="2" t="s">
        <v>987</v>
      </c>
      <c r="F3764" s="2" t="s">
        <v>14284</v>
      </c>
      <c r="G3764" s="3">
        <v>46225</v>
      </c>
      <c r="H3764" s="3">
        <v>46301</v>
      </c>
      <c r="I3764" s="2" t="s">
        <v>1647</v>
      </c>
      <c r="J3764" s="2" t="s">
        <v>14285</v>
      </c>
      <c r="K3764" s="2" t="s">
        <v>120</v>
      </c>
      <c r="L3764" s="2" t="s">
        <v>14286</v>
      </c>
      <c r="M3764" s="2" t="s">
        <v>14232</v>
      </c>
      <c r="N3764" s="2" t="s">
        <v>14287</v>
      </c>
      <c r="O3764" s="2" t="s">
        <v>113</v>
      </c>
      <c r="P3764" s="2" t="s">
        <v>160</v>
      </c>
      <c r="Q3764" s="2"/>
      <c r="R3764" s="4">
        <v>2</v>
      </c>
      <c r="S3764" s="4">
        <v>0.7</v>
      </c>
      <c r="T3764" s="4"/>
      <c r="U3764" s="4">
        <v>2</v>
      </c>
      <c r="V3764" s="4">
        <v>2</v>
      </c>
      <c r="W3764" s="4">
        <v>2</v>
      </c>
      <c r="X3764" s="4"/>
      <c r="Y3764" s="4"/>
      <c r="Z3764" s="4"/>
      <c r="AA3764" s="4"/>
      <c r="AB3764" s="4">
        <v>2</v>
      </c>
      <c r="AC3764" s="4"/>
      <c r="AD3764" s="4"/>
      <c r="AE3764" s="4"/>
      <c r="AF3764" s="4"/>
      <c r="AG3764" s="4"/>
      <c r="AH3764" s="4">
        <f t="shared" si="171"/>
        <v>2</v>
      </c>
      <c r="AI3764" s="4">
        <f t="shared" si="172"/>
        <v>1.4</v>
      </c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  <c r="CH3764" s="4"/>
      <c r="CI3764" s="4"/>
      <c r="CJ3764" s="4"/>
      <c r="CK3764" s="4"/>
      <c r="CL3764" s="4"/>
      <c r="CM3764" s="4"/>
      <c r="CN3764" s="4"/>
      <c r="CO3764" s="4"/>
      <c r="CP3764" s="4"/>
      <c r="CQ3764" s="4"/>
      <c r="CR3764" s="4"/>
      <c r="CS3764" s="4"/>
      <c r="CT3764" s="4"/>
      <c r="CU3764" s="4"/>
      <c r="CV3764" s="4"/>
      <c r="CW3764" s="4"/>
      <c r="CX3764" s="4"/>
      <c r="CY3764" s="4"/>
      <c r="CZ3764" s="4"/>
    </row>
    <row r="3765" spans="1:104" ht="11" x14ac:dyDescent="0.25">
      <c r="A3765" s="2" t="s">
        <v>13990</v>
      </c>
      <c r="B3765" s="2" t="str">
        <f t="shared" si="173"/>
        <v>TJG</v>
      </c>
      <c r="C3765" s="2" t="s">
        <v>13990</v>
      </c>
      <c r="D3765" s="2" t="s">
        <v>14288</v>
      </c>
      <c r="E3765" s="2" t="s">
        <v>987</v>
      </c>
      <c r="F3765" s="2" t="s">
        <v>14289</v>
      </c>
      <c r="G3765" s="3">
        <v>46225</v>
      </c>
      <c r="H3765" s="3">
        <v>46301</v>
      </c>
      <c r="I3765" s="2" t="s">
        <v>1647</v>
      </c>
      <c r="J3765" s="2" t="s">
        <v>14290</v>
      </c>
      <c r="K3765" s="2" t="s">
        <v>120</v>
      </c>
      <c r="L3765" s="2" t="s">
        <v>14286</v>
      </c>
      <c r="M3765" s="2" t="s">
        <v>14232</v>
      </c>
      <c r="N3765" s="2" t="s">
        <v>14287</v>
      </c>
      <c r="O3765" s="2" t="s">
        <v>113</v>
      </c>
      <c r="P3765" s="2" t="s">
        <v>160</v>
      </c>
      <c r="Q3765" s="2"/>
      <c r="R3765" s="4">
        <v>5</v>
      </c>
      <c r="S3765" s="4">
        <v>0.77</v>
      </c>
      <c r="T3765" s="4"/>
      <c r="U3765" s="4">
        <v>5</v>
      </c>
      <c r="V3765" s="4">
        <v>5</v>
      </c>
      <c r="W3765" s="4">
        <v>5</v>
      </c>
      <c r="X3765" s="4"/>
      <c r="Y3765" s="4"/>
      <c r="Z3765" s="4"/>
      <c r="AA3765" s="4"/>
      <c r="AB3765" s="4">
        <v>5</v>
      </c>
      <c r="AC3765" s="4"/>
      <c r="AD3765" s="4"/>
      <c r="AE3765" s="4"/>
      <c r="AF3765" s="4"/>
      <c r="AG3765" s="4"/>
      <c r="AH3765" s="4">
        <f t="shared" si="171"/>
        <v>5</v>
      </c>
      <c r="AI3765" s="4">
        <f t="shared" si="172"/>
        <v>3.85</v>
      </c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</row>
    <row r="3766" spans="1:104" ht="11" x14ac:dyDescent="0.25">
      <c r="A3766" s="2" t="s">
        <v>13990</v>
      </c>
      <c r="B3766" s="2" t="str">
        <f t="shared" si="173"/>
        <v>TJG</v>
      </c>
      <c r="C3766" s="2" t="s">
        <v>13990</v>
      </c>
      <c r="D3766" s="2" t="s">
        <v>14291</v>
      </c>
      <c r="E3766" s="2" t="s">
        <v>987</v>
      </c>
      <c r="F3766" s="2" t="s">
        <v>14292</v>
      </c>
      <c r="G3766" s="3">
        <v>46225</v>
      </c>
      <c r="H3766" s="3">
        <v>46301</v>
      </c>
      <c r="I3766" s="2" t="s">
        <v>1647</v>
      </c>
      <c r="J3766" s="2" t="s">
        <v>14293</v>
      </c>
      <c r="K3766" s="2" t="s">
        <v>120</v>
      </c>
      <c r="L3766" s="2" t="s">
        <v>14286</v>
      </c>
      <c r="M3766" s="2" t="s">
        <v>14232</v>
      </c>
      <c r="N3766" s="2" t="s">
        <v>14287</v>
      </c>
      <c r="O3766" s="2" t="s">
        <v>113</v>
      </c>
      <c r="P3766" s="2" t="s">
        <v>160</v>
      </c>
      <c r="Q3766" s="2"/>
      <c r="R3766" s="4">
        <v>3</v>
      </c>
      <c r="S3766" s="4">
        <v>0.76</v>
      </c>
      <c r="T3766" s="4"/>
      <c r="U3766" s="4">
        <v>3</v>
      </c>
      <c r="V3766" s="4">
        <v>3</v>
      </c>
      <c r="W3766" s="4">
        <v>3</v>
      </c>
      <c r="X3766" s="4"/>
      <c r="Y3766" s="4"/>
      <c r="Z3766" s="4"/>
      <c r="AA3766" s="4"/>
      <c r="AB3766" s="4">
        <v>3</v>
      </c>
      <c r="AC3766" s="4"/>
      <c r="AD3766" s="4"/>
      <c r="AE3766" s="4"/>
      <c r="AF3766" s="4"/>
      <c r="AG3766" s="4"/>
      <c r="AH3766" s="4">
        <f t="shared" si="171"/>
        <v>3</v>
      </c>
      <c r="AI3766" s="4">
        <f t="shared" si="172"/>
        <v>2.2800000000000002</v>
      </c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  <c r="CH3766" s="4"/>
      <c r="CI3766" s="4"/>
      <c r="CJ3766" s="4"/>
      <c r="CK3766" s="4"/>
      <c r="CL3766" s="4"/>
      <c r="CM3766" s="4"/>
      <c r="CN3766" s="4"/>
      <c r="CO3766" s="4"/>
      <c r="CP3766" s="4"/>
      <c r="CQ3766" s="4"/>
      <c r="CR3766" s="4"/>
      <c r="CS3766" s="4"/>
      <c r="CT3766" s="4"/>
      <c r="CU3766" s="4"/>
      <c r="CV3766" s="4"/>
      <c r="CW3766" s="4"/>
      <c r="CX3766" s="4"/>
      <c r="CY3766" s="4"/>
      <c r="CZ3766" s="4"/>
    </row>
    <row r="3767" spans="1:104" ht="11" x14ac:dyDescent="0.25">
      <c r="A3767" s="2" t="s">
        <v>13990</v>
      </c>
      <c r="B3767" s="2" t="str">
        <f t="shared" si="173"/>
        <v>TJG</v>
      </c>
      <c r="C3767" s="2" t="s">
        <v>13990</v>
      </c>
      <c r="D3767" s="2" t="s">
        <v>14294</v>
      </c>
      <c r="E3767" s="2" t="s">
        <v>987</v>
      </c>
      <c r="F3767" s="2" t="s">
        <v>14295</v>
      </c>
      <c r="G3767" s="3">
        <v>46225</v>
      </c>
      <c r="H3767" s="3">
        <v>46301</v>
      </c>
      <c r="I3767" s="2" t="s">
        <v>1647</v>
      </c>
      <c r="J3767" s="2" t="s">
        <v>14296</v>
      </c>
      <c r="K3767" s="2" t="s">
        <v>120</v>
      </c>
      <c r="L3767" s="2" t="s">
        <v>14297</v>
      </c>
      <c r="M3767" s="2" t="s">
        <v>14232</v>
      </c>
      <c r="N3767" s="2" t="s">
        <v>14298</v>
      </c>
      <c r="O3767" s="2" t="s">
        <v>113</v>
      </c>
      <c r="P3767" s="2" t="s">
        <v>160</v>
      </c>
      <c r="Q3767" s="2"/>
      <c r="R3767" s="4">
        <v>2</v>
      </c>
      <c r="S3767" s="4">
        <v>1.44</v>
      </c>
      <c r="T3767" s="4"/>
      <c r="U3767" s="4">
        <v>2</v>
      </c>
      <c r="V3767" s="4">
        <v>2</v>
      </c>
      <c r="W3767" s="4">
        <v>2</v>
      </c>
      <c r="X3767" s="4"/>
      <c r="Y3767" s="4"/>
      <c r="Z3767" s="4"/>
      <c r="AA3767" s="4"/>
      <c r="AB3767" s="4">
        <v>2</v>
      </c>
      <c r="AC3767" s="4"/>
      <c r="AD3767" s="4"/>
      <c r="AE3767" s="4"/>
      <c r="AF3767" s="4"/>
      <c r="AG3767" s="4"/>
      <c r="AH3767" s="4">
        <f t="shared" si="171"/>
        <v>2</v>
      </c>
      <c r="AI3767" s="4">
        <f t="shared" si="172"/>
        <v>2.88</v>
      </c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</row>
    <row r="3768" spans="1:104" ht="11" x14ac:dyDescent="0.25">
      <c r="A3768" s="2" t="s">
        <v>13990</v>
      </c>
      <c r="B3768" s="2" t="str">
        <f t="shared" si="173"/>
        <v>TJG</v>
      </c>
      <c r="C3768" s="2" t="s">
        <v>13990</v>
      </c>
      <c r="D3768" s="2" t="s">
        <v>14299</v>
      </c>
      <c r="E3768" s="2" t="s">
        <v>987</v>
      </c>
      <c r="F3768" s="2" t="s">
        <v>14300</v>
      </c>
      <c r="G3768" s="3">
        <v>46225</v>
      </c>
      <c r="H3768" s="3">
        <v>46301</v>
      </c>
      <c r="I3768" s="2" t="s">
        <v>1647</v>
      </c>
      <c r="J3768" s="2" t="s">
        <v>14301</v>
      </c>
      <c r="K3768" s="2" t="s">
        <v>120</v>
      </c>
      <c r="L3768" s="2" t="s">
        <v>14297</v>
      </c>
      <c r="M3768" s="2" t="s">
        <v>14232</v>
      </c>
      <c r="N3768" s="2" t="s">
        <v>14298</v>
      </c>
      <c r="O3768" s="2" t="s">
        <v>113</v>
      </c>
      <c r="P3768" s="2" t="s">
        <v>160</v>
      </c>
      <c r="Q3768" s="2"/>
      <c r="R3768" s="4">
        <v>7</v>
      </c>
      <c r="S3768" s="4">
        <v>1.55</v>
      </c>
      <c r="T3768" s="4"/>
      <c r="U3768" s="4">
        <v>7</v>
      </c>
      <c r="V3768" s="4">
        <v>7</v>
      </c>
      <c r="W3768" s="4">
        <v>7</v>
      </c>
      <c r="X3768" s="4"/>
      <c r="Y3768" s="4"/>
      <c r="Z3768" s="4"/>
      <c r="AA3768" s="4"/>
      <c r="AB3768" s="4">
        <v>7</v>
      </c>
      <c r="AC3768" s="4"/>
      <c r="AD3768" s="4"/>
      <c r="AE3768" s="4"/>
      <c r="AF3768" s="4"/>
      <c r="AG3768" s="4"/>
      <c r="AH3768" s="4">
        <f t="shared" si="171"/>
        <v>7</v>
      </c>
      <c r="AI3768" s="4">
        <f t="shared" si="172"/>
        <v>10.85</v>
      </c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  <c r="CH3768" s="4"/>
      <c r="CI3768" s="4"/>
      <c r="CJ3768" s="4"/>
      <c r="CK3768" s="4"/>
      <c r="CL3768" s="4"/>
      <c r="CM3768" s="4"/>
      <c r="CN3768" s="4"/>
      <c r="CO3768" s="4"/>
      <c r="CP3768" s="4"/>
      <c r="CQ3768" s="4"/>
      <c r="CR3768" s="4"/>
      <c r="CS3768" s="4"/>
      <c r="CT3768" s="4"/>
      <c r="CU3768" s="4"/>
      <c r="CV3768" s="4"/>
      <c r="CW3768" s="4"/>
      <c r="CX3768" s="4"/>
      <c r="CY3768" s="4"/>
      <c r="CZ3768" s="4"/>
    </row>
    <row r="3769" spans="1:104" ht="11" x14ac:dyDescent="0.25">
      <c r="A3769" s="2" t="s">
        <v>13990</v>
      </c>
      <c r="B3769" s="2" t="str">
        <f t="shared" si="173"/>
        <v>TJG</v>
      </c>
      <c r="C3769" s="2" t="s">
        <v>13990</v>
      </c>
      <c r="D3769" s="2" t="s">
        <v>14302</v>
      </c>
      <c r="E3769" s="2" t="s">
        <v>987</v>
      </c>
      <c r="F3769" s="2" t="s">
        <v>14303</v>
      </c>
      <c r="G3769" s="3">
        <v>46225</v>
      </c>
      <c r="H3769" s="3">
        <v>46301</v>
      </c>
      <c r="I3769" s="2" t="s">
        <v>1647</v>
      </c>
      <c r="J3769" s="2" t="s">
        <v>14304</v>
      </c>
      <c r="K3769" s="2" t="s">
        <v>120</v>
      </c>
      <c r="L3769" s="2" t="s">
        <v>14297</v>
      </c>
      <c r="M3769" s="2" t="s">
        <v>14232</v>
      </c>
      <c r="N3769" s="2" t="s">
        <v>14298</v>
      </c>
      <c r="O3769" s="2" t="s">
        <v>113</v>
      </c>
      <c r="P3769" s="2" t="s">
        <v>160</v>
      </c>
      <c r="Q3769" s="2"/>
      <c r="R3769" s="4">
        <v>3</v>
      </c>
      <c r="S3769" s="4">
        <v>1.71</v>
      </c>
      <c r="T3769" s="4"/>
      <c r="U3769" s="4">
        <v>3</v>
      </c>
      <c r="V3769" s="4">
        <v>3</v>
      </c>
      <c r="W3769" s="4">
        <v>3</v>
      </c>
      <c r="X3769" s="4"/>
      <c r="Y3769" s="4"/>
      <c r="Z3769" s="4"/>
      <c r="AA3769" s="4"/>
      <c r="AB3769" s="4">
        <v>3</v>
      </c>
      <c r="AC3769" s="4"/>
      <c r="AD3769" s="4"/>
      <c r="AE3769" s="4"/>
      <c r="AF3769" s="4"/>
      <c r="AG3769" s="4"/>
      <c r="AH3769" s="4">
        <f t="shared" si="171"/>
        <v>3</v>
      </c>
      <c r="AI3769" s="4">
        <f t="shared" si="172"/>
        <v>5.13</v>
      </c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  <c r="CH3769" s="4"/>
      <c r="CI3769" s="4"/>
      <c r="CJ3769" s="4"/>
      <c r="CK3769" s="4"/>
      <c r="CL3769" s="4"/>
      <c r="CM3769" s="4"/>
      <c r="CN3769" s="4"/>
      <c r="CO3769" s="4"/>
      <c r="CP3769" s="4"/>
      <c r="CQ3769" s="4"/>
      <c r="CR3769" s="4"/>
      <c r="CS3769" s="4"/>
      <c r="CT3769" s="4"/>
      <c r="CU3769" s="4"/>
      <c r="CV3769" s="4"/>
      <c r="CW3769" s="4"/>
      <c r="CX3769" s="4"/>
      <c r="CY3769" s="4"/>
      <c r="CZ3769" s="4"/>
    </row>
    <row r="3770" spans="1:104" ht="11" x14ac:dyDescent="0.25">
      <c r="A3770" s="2" t="s">
        <v>13990</v>
      </c>
      <c r="B3770" s="2" t="str">
        <f t="shared" si="173"/>
        <v>TJG</v>
      </c>
      <c r="C3770" s="2" t="s">
        <v>13990</v>
      </c>
      <c r="D3770" s="2" t="s">
        <v>14305</v>
      </c>
      <c r="E3770" s="2" t="s">
        <v>987</v>
      </c>
      <c r="F3770" s="2" t="s">
        <v>14306</v>
      </c>
      <c r="G3770" s="3">
        <v>46225</v>
      </c>
      <c r="H3770" s="3">
        <v>46301</v>
      </c>
      <c r="I3770" s="2" t="s">
        <v>1647</v>
      </c>
      <c r="J3770" s="2" t="s">
        <v>14307</v>
      </c>
      <c r="K3770" s="2" t="s">
        <v>120</v>
      </c>
      <c r="L3770" s="2" t="s">
        <v>14308</v>
      </c>
      <c r="M3770" s="2" t="s">
        <v>14232</v>
      </c>
      <c r="N3770" s="2" t="s">
        <v>14309</v>
      </c>
      <c r="O3770" s="2" t="s">
        <v>113</v>
      </c>
      <c r="P3770" s="2" t="s">
        <v>160</v>
      </c>
      <c r="Q3770" s="2"/>
      <c r="R3770" s="4">
        <v>1</v>
      </c>
      <c r="S3770" s="4">
        <v>2.0699999999999998</v>
      </c>
      <c r="T3770" s="4"/>
      <c r="U3770" s="4">
        <v>1</v>
      </c>
      <c r="V3770" s="4">
        <v>1</v>
      </c>
      <c r="W3770" s="4">
        <v>1</v>
      </c>
      <c r="X3770" s="4"/>
      <c r="Y3770" s="4"/>
      <c r="Z3770" s="4"/>
      <c r="AA3770" s="4"/>
      <c r="AB3770" s="4"/>
      <c r="AC3770" s="4">
        <v>1</v>
      </c>
      <c r="AD3770" s="4"/>
      <c r="AE3770" s="4"/>
      <c r="AF3770" s="4"/>
      <c r="AG3770" s="4"/>
      <c r="AH3770" s="4">
        <f t="shared" si="171"/>
        <v>1</v>
      </c>
      <c r="AI3770" s="4">
        <f t="shared" si="172"/>
        <v>2.0699999999999998</v>
      </c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  <c r="CH3770" s="4"/>
      <c r="CI3770" s="4"/>
      <c r="CJ3770" s="4"/>
      <c r="CK3770" s="4"/>
      <c r="CL3770" s="4"/>
      <c r="CM3770" s="4"/>
      <c r="CN3770" s="4"/>
      <c r="CO3770" s="4"/>
      <c r="CP3770" s="4"/>
      <c r="CQ3770" s="4"/>
      <c r="CR3770" s="4"/>
      <c r="CS3770" s="4"/>
      <c r="CT3770" s="4"/>
      <c r="CU3770" s="4"/>
      <c r="CV3770" s="4"/>
      <c r="CW3770" s="4"/>
      <c r="CX3770" s="4"/>
      <c r="CY3770" s="4"/>
      <c r="CZ3770" s="4"/>
    </row>
    <row r="3771" spans="1:104" ht="11" x14ac:dyDescent="0.25">
      <c r="A3771" s="2" t="s">
        <v>13990</v>
      </c>
      <c r="B3771" s="2" t="str">
        <f t="shared" si="173"/>
        <v>TJG</v>
      </c>
      <c r="C3771" s="2" t="s">
        <v>13990</v>
      </c>
      <c r="D3771" s="2" t="s">
        <v>14310</v>
      </c>
      <c r="E3771" s="2" t="s">
        <v>987</v>
      </c>
      <c r="F3771" s="2" t="s">
        <v>14311</v>
      </c>
      <c r="G3771" s="3">
        <v>46225</v>
      </c>
      <c r="H3771" s="3">
        <v>46301</v>
      </c>
      <c r="I3771" s="2" t="s">
        <v>1647</v>
      </c>
      <c r="J3771" s="2" t="s">
        <v>14312</v>
      </c>
      <c r="K3771" s="2" t="s">
        <v>120</v>
      </c>
      <c r="L3771" s="2" t="s">
        <v>14308</v>
      </c>
      <c r="M3771" s="2" t="s">
        <v>14232</v>
      </c>
      <c r="N3771" s="2" t="s">
        <v>14309</v>
      </c>
      <c r="O3771" s="2" t="s">
        <v>113</v>
      </c>
      <c r="P3771" s="2" t="s">
        <v>160</v>
      </c>
      <c r="Q3771" s="2"/>
      <c r="R3771" s="4">
        <v>1</v>
      </c>
      <c r="S3771" s="4">
        <v>2.12</v>
      </c>
      <c r="T3771" s="4"/>
      <c r="U3771" s="4">
        <v>1</v>
      </c>
      <c r="V3771" s="4">
        <v>1</v>
      </c>
      <c r="W3771" s="4">
        <v>1</v>
      </c>
      <c r="X3771" s="4"/>
      <c r="Y3771" s="4"/>
      <c r="Z3771" s="4"/>
      <c r="AA3771" s="4"/>
      <c r="AB3771" s="4"/>
      <c r="AC3771" s="4">
        <v>1</v>
      </c>
      <c r="AD3771" s="4"/>
      <c r="AE3771" s="4"/>
      <c r="AF3771" s="4"/>
      <c r="AG3771" s="4"/>
      <c r="AH3771" s="4">
        <f t="shared" si="171"/>
        <v>1</v>
      </c>
      <c r="AI3771" s="4">
        <f t="shared" si="172"/>
        <v>2.12</v>
      </c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  <c r="CH3771" s="4"/>
      <c r="CI3771" s="4"/>
      <c r="CJ3771" s="4"/>
      <c r="CK3771" s="4"/>
      <c r="CL3771" s="4"/>
      <c r="CM3771" s="4"/>
      <c r="CN3771" s="4"/>
      <c r="CO3771" s="4"/>
      <c r="CP3771" s="4"/>
      <c r="CQ3771" s="4"/>
      <c r="CR3771" s="4"/>
      <c r="CS3771" s="4"/>
      <c r="CT3771" s="4"/>
      <c r="CU3771" s="4"/>
      <c r="CV3771" s="4"/>
      <c r="CW3771" s="4"/>
      <c r="CX3771" s="4"/>
      <c r="CY3771" s="4"/>
      <c r="CZ3771" s="4"/>
    </row>
    <row r="3772" spans="1:104" ht="11" x14ac:dyDescent="0.25">
      <c r="A3772" s="2" t="s">
        <v>13990</v>
      </c>
      <c r="B3772" s="2" t="str">
        <f t="shared" si="173"/>
        <v>TJG</v>
      </c>
      <c r="C3772" s="2" t="s">
        <v>13990</v>
      </c>
      <c r="D3772" s="2" t="s">
        <v>14313</v>
      </c>
      <c r="E3772" s="2" t="s">
        <v>987</v>
      </c>
      <c r="F3772" s="2" t="s">
        <v>14314</v>
      </c>
      <c r="G3772" s="3">
        <v>46225</v>
      </c>
      <c r="H3772" s="3">
        <v>46301</v>
      </c>
      <c r="I3772" s="2" t="s">
        <v>1647</v>
      </c>
      <c r="J3772" s="2" t="s">
        <v>14315</v>
      </c>
      <c r="K3772" s="2" t="s">
        <v>120</v>
      </c>
      <c r="L3772" s="2" t="s">
        <v>14308</v>
      </c>
      <c r="M3772" s="2" t="s">
        <v>14232</v>
      </c>
      <c r="N3772" s="2" t="s">
        <v>14309</v>
      </c>
      <c r="O3772" s="2" t="s">
        <v>113</v>
      </c>
      <c r="P3772" s="2" t="s">
        <v>160</v>
      </c>
      <c r="Q3772" s="2"/>
      <c r="R3772" s="4">
        <v>1</v>
      </c>
      <c r="S3772" s="4">
        <v>2.2000000000000002</v>
      </c>
      <c r="T3772" s="4"/>
      <c r="U3772" s="4">
        <v>1</v>
      </c>
      <c r="V3772" s="4">
        <v>1</v>
      </c>
      <c r="W3772" s="4">
        <v>1</v>
      </c>
      <c r="X3772" s="4"/>
      <c r="Y3772" s="4"/>
      <c r="Z3772" s="4"/>
      <c r="AA3772" s="4"/>
      <c r="AB3772" s="4"/>
      <c r="AC3772" s="4">
        <v>1</v>
      </c>
      <c r="AD3772" s="4"/>
      <c r="AE3772" s="4"/>
      <c r="AF3772" s="4"/>
      <c r="AG3772" s="4"/>
      <c r="AH3772" s="4">
        <f t="shared" si="171"/>
        <v>1</v>
      </c>
      <c r="AI3772" s="4">
        <f t="shared" si="172"/>
        <v>2.2000000000000002</v>
      </c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  <c r="CH3772" s="4"/>
      <c r="CI3772" s="4"/>
      <c r="CJ3772" s="4"/>
      <c r="CK3772" s="4"/>
      <c r="CL3772" s="4"/>
      <c r="CM3772" s="4"/>
      <c r="CN3772" s="4"/>
      <c r="CO3772" s="4"/>
      <c r="CP3772" s="4"/>
      <c r="CQ3772" s="4"/>
      <c r="CR3772" s="4"/>
      <c r="CS3772" s="4"/>
      <c r="CT3772" s="4"/>
      <c r="CU3772" s="4"/>
      <c r="CV3772" s="4"/>
      <c r="CW3772" s="4"/>
      <c r="CX3772" s="4"/>
      <c r="CY3772" s="4"/>
      <c r="CZ3772" s="4"/>
    </row>
    <row r="3773" spans="1:104" ht="11" x14ac:dyDescent="0.25">
      <c r="A3773" s="2" t="s">
        <v>13990</v>
      </c>
      <c r="B3773" s="2" t="str">
        <f t="shared" si="173"/>
        <v>TJG</v>
      </c>
      <c r="C3773" s="2" t="s">
        <v>13990</v>
      </c>
      <c r="D3773" s="2" t="s">
        <v>14316</v>
      </c>
      <c r="E3773" s="2" t="s">
        <v>987</v>
      </c>
      <c r="F3773" s="2" t="s">
        <v>14317</v>
      </c>
      <c r="G3773" s="3">
        <v>46225</v>
      </c>
      <c r="H3773" s="3">
        <v>46301</v>
      </c>
      <c r="I3773" s="2" t="s">
        <v>1647</v>
      </c>
      <c r="J3773" s="2" t="s">
        <v>14318</v>
      </c>
      <c r="K3773" s="2" t="s">
        <v>446</v>
      </c>
      <c r="L3773" s="2" t="s">
        <v>14319</v>
      </c>
      <c r="M3773" s="2" t="s">
        <v>14320</v>
      </c>
      <c r="N3773" s="2" t="s">
        <v>14321</v>
      </c>
      <c r="O3773" s="2" t="s">
        <v>113</v>
      </c>
      <c r="P3773" s="2" t="s">
        <v>160</v>
      </c>
      <c r="Q3773" s="2"/>
      <c r="R3773" s="4">
        <v>9</v>
      </c>
      <c r="S3773" s="4">
        <v>0.57999999999999996</v>
      </c>
      <c r="T3773" s="4"/>
      <c r="U3773" s="4">
        <v>9</v>
      </c>
      <c r="V3773" s="4">
        <v>9</v>
      </c>
      <c r="W3773" s="4">
        <v>9</v>
      </c>
      <c r="X3773" s="4"/>
      <c r="Y3773" s="4"/>
      <c r="Z3773" s="4"/>
      <c r="AA3773" s="4"/>
      <c r="AB3773" s="4">
        <v>9</v>
      </c>
      <c r="AC3773" s="4"/>
      <c r="AD3773" s="4"/>
      <c r="AE3773" s="4"/>
      <c r="AF3773" s="4"/>
      <c r="AG3773" s="4"/>
      <c r="AH3773" s="4">
        <f t="shared" si="171"/>
        <v>9</v>
      </c>
      <c r="AI3773" s="4">
        <f t="shared" si="172"/>
        <v>5.22</v>
      </c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  <c r="CH3773" s="4"/>
      <c r="CI3773" s="4"/>
      <c r="CJ3773" s="4"/>
      <c r="CK3773" s="4"/>
      <c r="CL3773" s="4"/>
      <c r="CM3773" s="4"/>
      <c r="CN3773" s="4"/>
      <c r="CO3773" s="4"/>
      <c r="CP3773" s="4"/>
      <c r="CQ3773" s="4"/>
      <c r="CR3773" s="4"/>
      <c r="CS3773" s="4"/>
      <c r="CT3773" s="4"/>
      <c r="CU3773" s="4"/>
      <c r="CV3773" s="4"/>
      <c r="CW3773" s="4"/>
      <c r="CX3773" s="4"/>
      <c r="CY3773" s="4"/>
      <c r="CZ3773" s="4"/>
    </row>
    <row r="3774" spans="1:104" ht="11" x14ac:dyDescent="0.25">
      <c r="A3774" s="2" t="s">
        <v>13990</v>
      </c>
      <c r="B3774" s="2" t="str">
        <f t="shared" si="173"/>
        <v>TJG</v>
      </c>
      <c r="C3774" s="2" t="s">
        <v>13990</v>
      </c>
      <c r="D3774" s="2" t="s">
        <v>14322</v>
      </c>
      <c r="E3774" s="2" t="s">
        <v>987</v>
      </c>
      <c r="F3774" s="2" t="s">
        <v>14323</v>
      </c>
      <c r="G3774" s="3">
        <v>46225</v>
      </c>
      <c r="H3774" s="3">
        <v>46301</v>
      </c>
      <c r="I3774" s="2" t="s">
        <v>1647</v>
      </c>
      <c r="J3774" s="2" t="s">
        <v>14324</v>
      </c>
      <c r="K3774" s="2" t="s">
        <v>120</v>
      </c>
      <c r="L3774" s="2" t="s">
        <v>14325</v>
      </c>
      <c r="M3774" s="2" t="s">
        <v>14320</v>
      </c>
      <c r="N3774" s="2" t="s">
        <v>14326</v>
      </c>
      <c r="O3774" s="2" t="s">
        <v>113</v>
      </c>
      <c r="P3774" s="2" t="s">
        <v>160</v>
      </c>
      <c r="Q3774" s="2"/>
      <c r="R3774" s="4">
        <v>3</v>
      </c>
      <c r="S3774" s="4">
        <v>2.5</v>
      </c>
      <c r="T3774" s="4"/>
      <c r="U3774" s="4">
        <v>3</v>
      </c>
      <c r="V3774" s="4">
        <v>3</v>
      </c>
      <c r="W3774" s="4">
        <v>3</v>
      </c>
      <c r="X3774" s="4"/>
      <c r="Y3774" s="4"/>
      <c r="Z3774" s="4"/>
      <c r="AA3774" s="4"/>
      <c r="AB3774" s="4">
        <v>3</v>
      </c>
      <c r="AC3774" s="4"/>
      <c r="AD3774" s="4"/>
      <c r="AE3774" s="4"/>
      <c r="AF3774" s="4"/>
      <c r="AG3774" s="4"/>
      <c r="AH3774" s="4">
        <f t="shared" si="171"/>
        <v>3</v>
      </c>
      <c r="AI3774" s="4">
        <f t="shared" si="172"/>
        <v>7.5</v>
      </c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  <c r="CH3774" s="4"/>
      <c r="CI3774" s="4"/>
      <c r="CJ3774" s="4"/>
      <c r="CK3774" s="4"/>
      <c r="CL3774" s="4"/>
      <c r="CM3774" s="4"/>
      <c r="CN3774" s="4"/>
      <c r="CO3774" s="4"/>
      <c r="CP3774" s="4"/>
      <c r="CQ3774" s="4"/>
      <c r="CR3774" s="4"/>
      <c r="CS3774" s="4"/>
      <c r="CT3774" s="4"/>
      <c r="CU3774" s="4"/>
      <c r="CV3774" s="4"/>
      <c r="CW3774" s="4"/>
      <c r="CX3774" s="4"/>
      <c r="CY3774" s="4"/>
      <c r="CZ3774" s="4"/>
    </row>
    <row r="3775" spans="1:104" ht="11" x14ac:dyDescent="0.25">
      <c r="A3775" s="2" t="s">
        <v>13990</v>
      </c>
      <c r="B3775" s="2" t="str">
        <f t="shared" si="173"/>
        <v>TJG</v>
      </c>
      <c r="C3775" s="2" t="s">
        <v>13990</v>
      </c>
      <c r="D3775" s="2" t="s">
        <v>14327</v>
      </c>
      <c r="E3775" s="2" t="s">
        <v>987</v>
      </c>
      <c r="F3775" s="2" t="s">
        <v>14328</v>
      </c>
      <c r="G3775" s="3">
        <v>46225</v>
      </c>
      <c r="H3775" s="3">
        <v>46301</v>
      </c>
      <c r="I3775" s="2" t="s">
        <v>1647</v>
      </c>
      <c r="J3775" s="2" t="s">
        <v>14329</v>
      </c>
      <c r="K3775" s="2" t="s">
        <v>120</v>
      </c>
      <c r="L3775" s="2" t="s">
        <v>14325</v>
      </c>
      <c r="M3775" s="2" t="s">
        <v>14320</v>
      </c>
      <c r="N3775" s="2" t="s">
        <v>14326</v>
      </c>
      <c r="O3775" s="2" t="s">
        <v>113</v>
      </c>
      <c r="P3775" s="2" t="s">
        <v>160</v>
      </c>
      <c r="Q3775" s="2"/>
      <c r="R3775" s="4">
        <v>8</v>
      </c>
      <c r="S3775" s="4">
        <v>2.57</v>
      </c>
      <c r="T3775" s="4"/>
      <c r="U3775" s="4">
        <v>8</v>
      </c>
      <c r="V3775" s="4">
        <v>8</v>
      </c>
      <c r="W3775" s="4">
        <v>8</v>
      </c>
      <c r="X3775" s="4"/>
      <c r="Y3775" s="4"/>
      <c r="Z3775" s="4"/>
      <c r="AA3775" s="4"/>
      <c r="AB3775" s="4">
        <v>8</v>
      </c>
      <c r="AC3775" s="4"/>
      <c r="AD3775" s="4"/>
      <c r="AE3775" s="4"/>
      <c r="AF3775" s="4"/>
      <c r="AG3775" s="4"/>
      <c r="AH3775" s="4">
        <f t="shared" si="171"/>
        <v>8</v>
      </c>
      <c r="AI3775" s="4">
        <f t="shared" si="172"/>
        <v>20.56</v>
      </c>
      <c r="AJ3775" s="4"/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/>
      <c r="CF3775" s="4"/>
      <c r="CG3775" s="4"/>
      <c r="CH3775" s="4"/>
      <c r="CI3775" s="4"/>
      <c r="CJ3775" s="4"/>
      <c r="CK3775" s="4"/>
      <c r="CL3775" s="4"/>
      <c r="CM3775" s="4"/>
      <c r="CN3775" s="4"/>
      <c r="CO3775" s="4"/>
      <c r="CP3775" s="4"/>
      <c r="CQ3775" s="4"/>
      <c r="CR3775" s="4"/>
      <c r="CS3775" s="4"/>
      <c r="CT3775" s="4"/>
      <c r="CU3775" s="4"/>
      <c r="CV3775" s="4"/>
      <c r="CW3775" s="4"/>
      <c r="CX3775" s="4"/>
      <c r="CY3775" s="4"/>
      <c r="CZ3775" s="4"/>
    </row>
    <row r="3776" spans="1:104" ht="11" x14ac:dyDescent="0.25">
      <c r="A3776" s="2" t="s">
        <v>13990</v>
      </c>
      <c r="B3776" s="2" t="str">
        <f t="shared" si="173"/>
        <v>TJG</v>
      </c>
      <c r="C3776" s="2" t="s">
        <v>13990</v>
      </c>
      <c r="D3776" s="2" t="s">
        <v>14330</v>
      </c>
      <c r="E3776" s="2" t="s">
        <v>987</v>
      </c>
      <c r="F3776" s="2" t="s">
        <v>14331</v>
      </c>
      <c r="G3776" s="3">
        <v>46225</v>
      </c>
      <c r="H3776" s="3">
        <v>46301</v>
      </c>
      <c r="I3776" s="2" t="s">
        <v>1647</v>
      </c>
      <c r="J3776" s="2" t="s">
        <v>14332</v>
      </c>
      <c r="K3776" s="2" t="s">
        <v>120</v>
      </c>
      <c r="L3776" s="2" t="s">
        <v>14325</v>
      </c>
      <c r="M3776" s="2" t="s">
        <v>14320</v>
      </c>
      <c r="N3776" s="2" t="s">
        <v>14326</v>
      </c>
      <c r="O3776" s="2" t="s">
        <v>113</v>
      </c>
      <c r="P3776" s="2" t="s">
        <v>160</v>
      </c>
      <c r="Q3776" s="2"/>
      <c r="R3776" s="4">
        <v>6</v>
      </c>
      <c r="S3776" s="4">
        <v>2.74</v>
      </c>
      <c r="T3776" s="4"/>
      <c r="U3776" s="4">
        <v>6</v>
      </c>
      <c r="V3776" s="4">
        <v>6</v>
      </c>
      <c r="W3776" s="4">
        <v>6</v>
      </c>
      <c r="X3776" s="4"/>
      <c r="Y3776" s="4"/>
      <c r="Z3776" s="4"/>
      <c r="AA3776" s="4"/>
      <c r="AB3776" s="4">
        <v>6</v>
      </c>
      <c r="AC3776" s="4"/>
      <c r="AD3776" s="4"/>
      <c r="AE3776" s="4"/>
      <c r="AF3776" s="4"/>
      <c r="AG3776" s="4"/>
      <c r="AH3776" s="4">
        <f t="shared" si="171"/>
        <v>6</v>
      </c>
      <c r="AI3776" s="4">
        <f t="shared" si="172"/>
        <v>16.440000000000001</v>
      </c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  <c r="CH3776" s="4"/>
      <c r="CI3776" s="4"/>
      <c r="CJ3776" s="4"/>
      <c r="CK3776" s="4"/>
      <c r="CL3776" s="4"/>
      <c r="CM3776" s="4"/>
      <c r="CN3776" s="4"/>
      <c r="CO3776" s="4"/>
      <c r="CP3776" s="4"/>
      <c r="CQ3776" s="4"/>
      <c r="CR3776" s="4"/>
      <c r="CS3776" s="4"/>
      <c r="CT3776" s="4"/>
      <c r="CU3776" s="4"/>
      <c r="CV3776" s="4"/>
      <c r="CW3776" s="4"/>
      <c r="CX3776" s="4"/>
      <c r="CY3776" s="4"/>
      <c r="CZ3776" s="4"/>
    </row>
    <row r="3777" spans="1:104" ht="11" x14ac:dyDescent="0.25">
      <c r="A3777" s="2" t="s">
        <v>13990</v>
      </c>
      <c r="B3777" s="2" t="str">
        <f t="shared" si="173"/>
        <v>TJG</v>
      </c>
      <c r="C3777" s="2" t="s">
        <v>13990</v>
      </c>
      <c r="D3777" s="2" t="s">
        <v>14333</v>
      </c>
      <c r="E3777" s="2" t="s">
        <v>987</v>
      </c>
      <c r="F3777" s="2" t="s">
        <v>14334</v>
      </c>
      <c r="G3777" s="3">
        <v>46225</v>
      </c>
      <c r="H3777" s="3">
        <v>46301</v>
      </c>
      <c r="I3777" s="2" t="s">
        <v>1647</v>
      </c>
      <c r="J3777" s="2" t="s">
        <v>14335</v>
      </c>
      <c r="K3777" s="2" t="s">
        <v>120</v>
      </c>
      <c r="L3777" s="2" t="s">
        <v>14336</v>
      </c>
      <c r="M3777" s="2" t="s">
        <v>14337</v>
      </c>
      <c r="N3777" s="2" t="s">
        <v>14338</v>
      </c>
      <c r="O3777" s="2" t="s">
        <v>113</v>
      </c>
      <c r="P3777" s="2" t="s">
        <v>160</v>
      </c>
      <c r="Q3777" s="2"/>
      <c r="R3777" s="4">
        <v>3</v>
      </c>
      <c r="S3777" s="4">
        <v>2.11</v>
      </c>
      <c r="T3777" s="4"/>
      <c r="U3777" s="4">
        <v>3</v>
      </c>
      <c r="V3777" s="4">
        <v>3</v>
      </c>
      <c r="W3777" s="4">
        <v>3</v>
      </c>
      <c r="X3777" s="4"/>
      <c r="Y3777" s="4"/>
      <c r="Z3777" s="4"/>
      <c r="AA3777" s="4"/>
      <c r="AB3777" s="4">
        <v>3</v>
      </c>
      <c r="AC3777" s="4"/>
      <c r="AD3777" s="4"/>
      <c r="AE3777" s="4"/>
      <c r="AF3777" s="4"/>
      <c r="AG3777" s="4"/>
      <c r="AH3777" s="4">
        <f t="shared" si="171"/>
        <v>3</v>
      </c>
      <c r="AI3777" s="4">
        <f t="shared" si="172"/>
        <v>6.33</v>
      </c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  <c r="CH3777" s="4"/>
      <c r="CI3777" s="4"/>
      <c r="CJ3777" s="4"/>
      <c r="CK3777" s="4"/>
      <c r="CL3777" s="4"/>
      <c r="CM3777" s="4"/>
      <c r="CN3777" s="4"/>
      <c r="CO3777" s="4"/>
      <c r="CP3777" s="4"/>
      <c r="CQ3777" s="4"/>
      <c r="CR3777" s="4"/>
      <c r="CS3777" s="4"/>
      <c r="CT3777" s="4"/>
      <c r="CU3777" s="4"/>
      <c r="CV3777" s="4"/>
      <c r="CW3777" s="4"/>
      <c r="CX3777" s="4"/>
      <c r="CY3777" s="4"/>
      <c r="CZ3777" s="4"/>
    </row>
    <row r="3778" spans="1:104" ht="11" x14ac:dyDescent="0.25">
      <c r="A3778" s="2" t="s">
        <v>13990</v>
      </c>
      <c r="B3778" s="2" t="str">
        <f t="shared" si="173"/>
        <v>TJG</v>
      </c>
      <c r="C3778" s="2" t="s">
        <v>13990</v>
      </c>
      <c r="D3778" s="2" t="s">
        <v>14339</v>
      </c>
      <c r="E3778" s="2" t="s">
        <v>987</v>
      </c>
      <c r="F3778" s="2" t="s">
        <v>14340</v>
      </c>
      <c r="G3778" s="3">
        <v>46225</v>
      </c>
      <c r="H3778" s="3">
        <v>46301</v>
      </c>
      <c r="I3778" s="2" t="s">
        <v>1647</v>
      </c>
      <c r="J3778" s="2" t="s">
        <v>14341</v>
      </c>
      <c r="K3778" s="2" t="s">
        <v>120</v>
      </c>
      <c r="L3778" s="2" t="s">
        <v>14336</v>
      </c>
      <c r="M3778" s="2" t="s">
        <v>14337</v>
      </c>
      <c r="N3778" s="2" t="s">
        <v>14338</v>
      </c>
      <c r="O3778" s="2" t="s">
        <v>113</v>
      </c>
      <c r="P3778" s="2" t="s">
        <v>160</v>
      </c>
      <c r="Q3778" s="2"/>
      <c r="R3778" s="4">
        <v>8</v>
      </c>
      <c r="S3778" s="4">
        <v>2.41</v>
      </c>
      <c r="T3778" s="4"/>
      <c r="U3778" s="4">
        <v>8</v>
      </c>
      <c r="V3778" s="4">
        <v>8</v>
      </c>
      <c r="W3778" s="4">
        <v>8</v>
      </c>
      <c r="X3778" s="4"/>
      <c r="Y3778" s="4"/>
      <c r="Z3778" s="4"/>
      <c r="AA3778" s="4"/>
      <c r="AB3778" s="4">
        <v>8</v>
      </c>
      <c r="AC3778" s="4"/>
      <c r="AD3778" s="4"/>
      <c r="AE3778" s="4"/>
      <c r="AF3778" s="4"/>
      <c r="AG3778" s="4"/>
      <c r="AH3778" s="4">
        <f t="shared" si="171"/>
        <v>8</v>
      </c>
      <c r="AI3778" s="4">
        <f t="shared" si="172"/>
        <v>19.28</v>
      </c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  <c r="CH3778" s="4"/>
      <c r="CI3778" s="4"/>
      <c r="CJ3778" s="4"/>
      <c r="CK3778" s="4"/>
      <c r="CL3778" s="4"/>
      <c r="CM3778" s="4"/>
      <c r="CN3778" s="4"/>
      <c r="CO3778" s="4"/>
      <c r="CP3778" s="4"/>
      <c r="CQ3778" s="4"/>
      <c r="CR3778" s="4"/>
      <c r="CS3778" s="4"/>
      <c r="CT3778" s="4"/>
      <c r="CU3778" s="4"/>
      <c r="CV3778" s="4"/>
      <c r="CW3778" s="4"/>
      <c r="CX3778" s="4"/>
      <c r="CY3778" s="4"/>
      <c r="CZ3778" s="4"/>
    </row>
    <row r="3779" spans="1:104" ht="11" x14ac:dyDescent="0.25">
      <c r="A3779" s="2" t="s">
        <v>13990</v>
      </c>
      <c r="B3779" s="2" t="str">
        <f t="shared" si="173"/>
        <v>TJG</v>
      </c>
      <c r="C3779" s="2" t="s">
        <v>13990</v>
      </c>
      <c r="D3779" s="2" t="s">
        <v>14342</v>
      </c>
      <c r="E3779" s="2" t="s">
        <v>987</v>
      </c>
      <c r="F3779" s="2" t="s">
        <v>14343</v>
      </c>
      <c r="G3779" s="3">
        <v>46225</v>
      </c>
      <c r="H3779" s="3">
        <v>46301</v>
      </c>
      <c r="I3779" s="2" t="s">
        <v>1647</v>
      </c>
      <c r="J3779" s="2" t="s">
        <v>14344</v>
      </c>
      <c r="K3779" s="2" t="s">
        <v>120</v>
      </c>
      <c r="L3779" s="2" t="s">
        <v>14336</v>
      </c>
      <c r="M3779" s="2" t="s">
        <v>14337</v>
      </c>
      <c r="N3779" s="2" t="s">
        <v>14338</v>
      </c>
      <c r="O3779" s="2" t="s">
        <v>113</v>
      </c>
      <c r="P3779" s="2" t="s">
        <v>160</v>
      </c>
      <c r="Q3779" s="2"/>
      <c r="R3779" s="4">
        <v>4</v>
      </c>
      <c r="S3779" s="4">
        <v>2.88</v>
      </c>
      <c r="T3779" s="4"/>
      <c r="U3779" s="4">
        <v>4</v>
      </c>
      <c r="V3779" s="4">
        <v>4</v>
      </c>
      <c r="W3779" s="4">
        <v>4</v>
      </c>
      <c r="X3779" s="4"/>
      <c r="Y3779" s="4"/>
      <c r="Z3779" s="4"/>
      <c r="AA3779" s="4"/>
      <c r="AB3779" s="4">
        <v>4</v>
      </c>
      <c r="AC3779" s="4"/>
      <c r="AD3779" s="4"/>
      <c r="AE3779" s="4"/>
      <c r="AF3779" s="4"/>
      <c r="AG3779" s="4"/>
      <c r="AH3779" s="4">
        <f t="shared" si="171"/>
        <v>4</v>
      </c>
      <c r="AI3779" s="4">
        <f t="shared" si="172"/>
        <v>11.52</v>
      </c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  <c r="CH3779" s="4"/>
      <c r="CI3779" s="4"/>
      <c r="CJ3779" s="4"/>
      <c r="CK3779" s="4"/>
      <c r="CL3779" s="4"/>
      <c r="CM3779" s="4"/>
      <c r="CN3779" s="4"/>
      <c r="CO3779" s="4"/>
      <c r="CP3779" s="4"/>
      <c r="CQ3779" s="4"/>
      <c r="CR3779" s="4"/>
      <c r="CS3779" s="4"/>
      <c r="CT3779" s="4"/>
      <c r="CU3779" s="4"/>
      <c r="CV3779" s="4"/>
      <c r="CW3779" s="4"/>
      <c r="CX3779" s="4"/>
      <c r="CY3779" s="4"/>
      <c r="CZ3779" s="4"/>
    </row>
    <row r="3780" spans="1:104" ht="11" x14ac:dyDescent="0.25">
      <c r="A3780" s="2" t="s">
        <v>13990</v>
      </c>
      <c r="B3780" s="2" t="str">
        <f t="shared" si="173"/>
        <v>TJG</v>
      </c>
      <c r="C3780" s="2" t="s">
        <v>13990</v>
      </c>
      <c r="D3780" s="2" t="s">
        <v>14345</v>
      </c>
      <c r="E3780" s="2" t="s">
        <v>987</v>
      </c>
      <c r="F3780" s="2" t="s">
        <v>14346</v>
      </c>
      <c r="G3780" s="3">
        <v>46225</v>
      </c>
      <c r="H3780" s="3">
        <v>46301</v>
      </c>
      <c r="I3780" s="2" t="s">
        <v>1647</v>
      </c>
      <c r="J3780" s="2" t="s">
        <v>14347</v>
      </c>
      <c r="K3780" s="2" t="s">
        <v>120</v>
      </c>
      <c r="L3780" s="2" t="s">
        <v>14348</v>
      </c>
      <c r="M3780" s="2" t="s">
        <v>14349</v>
      </c>
      <c r="N3780" s="2" t="s">
        <v>14350</v>
      </c>
      <c r="O3780" s="2" t="s">
        <v>213</v>
      </c>
      <c r="P3780" s="2" t="s">
        <v>160</v>
      </c>
      <c r="Q3780" s="2"/>
      <c r="R3780" s="4">
        <v>1</v>
      </c>
      <c r="S3780" s="4">
        <v>2.15</v>
      </c>
      <c r="T3780" s="4"/>
      <c r="U3780" s="4">
        <v>1</v>
      </c>
      <c r="V3780" s="4">
        <v>1</v>
      </c>
      <c r="W3780" s="4">
        <v>1</v>
      </c>
      <c r="X3780" s="4"/>
      <c r="Y3780" s="4"/>
      <c r="Z3780" s="4"/>
      <c r="AA3780" s="4"/>
      <c r="AB3780" s="4"/>
      <c r="AC3780" s="4">
        <v>1</v>
      </c>
      <c r="AD3780" s="4"/>
      <c r="AE3780" s="4"/>
      <c r="AF3780" s="4"/>
      <c r="AG3780" s="4"/>
      <c r="AH3780" s="4">
        <f t="shared" ref="AH3780:AH3843" si="174">SUM(X3780:AG3780)</f>
        <v>1</v>
      </c>
      <c r="AI3780" s="4">
        <f t="shared" ref="AI3780:AI3843" si="175">AH3780*S3780</f>
        <v>2.15</v>
      </c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/>
      <c r="CF3780" s="4"/>
      <c r="CG3780" s="4"/>
      <c r="CH3780" s="4"/>
      <c r="CI3780" s="4"/>
      <c r="CJ3780" s="4"/>
      <c r="CK3780" s="4"/>
      <c r="CL3780" s="4"/>
      <c r="CM3780" s="4"/>
      <c r="CN3780" s="4"/>
      <c r="CO3780" s="4"/>
      <c r="CP3780" s="4"/>
      <c r="CQ3780" s="4"/>
      <c r="CR3780" s="4"/>
      <c r="CS3780" s="4"/>
      <c r="CT3780" s="4"/>
      <c r="CU3780" s="4"/>
      <c r="CV3780" s="4"/>
      <c r="CW3780" s="4"/>
      <c r="CX3780" s="4"/>
      <c r="CY3780" s="4"/>
      <c r="CZ3780" s="4"/>
    </row>
    <row r="3781" spans="1:104" ht="11" x14ac:dyDescent="0.25">
      <c r="A3781" s="2" t="s">
        <v>13990</v>
      </c>
      <c r="B3781" s="2" t="str">
        <f t="shared" si="173"/>
        <v>TJG</v>
      </c>
      <c r="C3781" s="2" t="s">
        <v>13990</v>
      </c>
      <c r="D3781" s="2" t="s">
        <v>14351</v>
      </c>
      <c r="E3781" s="2" t="s">
        <v>987</v>
      </c>
      <c r="F3781" s="2" t="s">
        <v>14352</v>
      </c>
      <c r="G3781" s="3">
        <v>46225</v>
      </c>
      <c r="H3781" s="3">
        <v>46301</v>
      </c>
      <c r="I3781" s="2" t="s">
        <v>1647</v>
      </c>
      <c r="J3781" s="2" t="s">
        <v>14353</v>
      </c>
      <c r="K3781" s="2" t="s">
        <v>120</v>
      </c>
      <c r="L3781" s="2" t="s">
        <v>14348</v>
      </c>
      <c r="M3781" s="2" t="s">
        <v>14349</v>
      </c>
      <c r="N3781" s="2" t="s">
        <v>14350</v>
      </c>
      <c r="O3781" s="2" t="s">
        <v>213</v>
      </c>
      <c r="P3781" s="2" t="s">
        <v>160</v>
      </c>
      <c r="Q3781" s="2"/>
      <c r="R3781" s="4">
        <v>4</v>
      </c>
      <c r="S3781" s="4">
        <v>2.2000000000000002</v>
      </c>
      <c r="T3781" s="4"/>
      <c r="U3781" s="4">
        <v>4</v>
      </c>
      <c r="V3781" s="4">
        <v>4</v>
      </c>
      <c r="W3781" s="4">
        <v>4</v>
      </c>
      <c r="X3781" s="4"/>
      <c r="Y3781" s="4"/>
      <c r="Z3781" s="4"/>
      <c r="AA3781" s="4"/>
      <c r="AB3781" s="4"/>
      <c r="AC3781" s="4">
        <v>4</v>
      </c>
      <c r="AD3781" s="4"/>
      <c r="AE3781" s="4"/>
      <c r="AF3781" s="4"/>
      <c r="AG3781" s="4"/>
      <c r="AH3781" s="4">
        <f t="shared" si="174"/>
        <v>4</v>
      </c>
      <c r="AI3781" s="4">
        <f t="shared" si="175"/>
        <v>8.8000000000000007</v>
      </c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/>
      <c r="CF3781" s="4"/>
      <c r="CG3781" s="4"/>
      <c r="CH3781" s="4"/>
      <c r="CI3781" s="4"/>
      <c r="CJ3781" s="4"/>
      <c r="CK3781" s="4"/>
      <c r="CL3781" s="4"/>
      <c r="CM3781" s="4"/>
      <c r="CN3781" s="4"/>
      <c r="CO3781" s="4"/>
      <c r="CP3781" s="4"/>
      <c r="CQ3781" s="4"/>
      <c r="CR3781" s="4"/>
      <c r="CS3781" s="4"/>
      <c r="CT3781" s="4"/>
      <c r="CU3781" s="4"/>
      <c r="CV3781" s="4"/>
      <c r="CW3781" s="4"/>
      <c r="CX3781" s="4"/>
      <c r="CY3781" s="4"/>
      <c r="CZ3781" s="4"/>
    </row>
    <row r="3782" spans="1:104" ht="11" x14ac:dyDescent="0.25">
      <c r="A3782" s="2" t="s">
        <v>13990</v>
      </c>
      <c r="B3782" s="2" t="str">
        <f t="shared" si="173"/>
        <v>TJG</v>
      </c>
      <c r="C3782" s="2" t="s">
        <v>13990</v>
      </c>
      <c r="D3782" s="2" t="s">
        <v>14354</v>
      </c>
      <c r="E3782" s="2" t="s">
        <v>987</v>
      </c>
      <c r="F3782" s="2" t="s">
        <v>14355</v>
      </c>
      <c r="G3782" s="3">
        <v>46225</v>
      </c>
      <c r="H3782" s="3">
        <v>46301</v>
      </c>
      <c r="I3782" s="2" t="s">
        <v>1647</v>
      </c>
      <c r="J3782" s="2" t="s">
        <v>14356</v>
      </c>
      <c r="K3782" s="2" t="s">
        <v>120</v>
      </c>
      <c r="L3782" s="2" t="s">
        <v>14348</v>
      </c>
      <c r="M3782" s="2" t="s">
        <v>14349</v>
      </c>
      <c r="N3782" s="2" t="s">
        <v>14350</v>
      </c>
      <c r="O3782" s="2" t="s">
        <v>213</v>
      </c>
      <c r="P3782" s="2" t="s">
        <v>160</v>
      </c>
      <c r="Q3782" s="2"/>
      <c r="R3782" s="4">
        <v>2</v>
      </c>
      <c r="S3782" s="4">
        <v>2.4900000000000002</v>
      </c>
      <c r="T3782" s="4"/>
      <c r="U3782" s="4">
        <v>2</v>
      </c>
      <c r="V3782" s="4">
        <v>2</v>
      </c>
      <c r="W3782" s="4">
        <v>2</v>
      </c>
      <c r="X3782" s="4"/>
      <c r="Y3782" s="4"/>
      <c r="Z3782" s="4"/>
      <c r="AA3782" s="4"/>
      <c r="AB3782" s="4"/>
      <c r="AC3782" s="4">
        <v>2</v>
      </c>
      <c r="AD3782" s="4"/>
      <c r="AE3782" s="4"/>
      <c r="AF3782" s="4"/>
      <c r="AG3782" s="4"/>
      <c r="AH3782" s="4">
        <f t="shared" si="174"/>
        <v>2</v>
      </c>
      <c r="AI3782" s="4">
        <f t="shared" si="175"/>
        <v>4.9800000000000004</v>
      </c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  <c r="CH3782" s="4"/>
      <c r="CI3782" s="4"/>
      <c r="CJ3782" s="4"/>
      <c r="CK3782" s="4"/>
      <c r="CL3782" s="4"/>
      <c r="CM3782" s="4"/>
      <c r="CN3782" s="4"/>
      <c r="CO3782" s="4"/>
      <c r="CP3782" s="4"/>
      <c r="CQ3782" s="4"/>
      <c r="CR3782" s="4"/>
      <c r="CS3782" s="4"/>
      <c r="CT3782" s="4"/>
      <c r="CU3782" s="4"/>
      <c r="CV3782" s="4"/>
      <c r="CW3782" s="4"/>
      <c r="CX3782" s="4"/>
      <c r="CY3782" s="4"/>
      <c r="CZ3782" s="4"/>
    </row>
    <row r="3783" spans="1:104" ht="11" x14ac:dyDescent="0.25">
      <c r="A3783" s="2" t="s">
        <v>13990</v>
      </c>
      <c r="B3783" s="2" t="str">
        <f t="shared" si="173"/>
        <v>TJG</v>
      </c>
      <c r="C3783" s="2" t="s">
        <v>13990</v>
      </c>
      <c r="D3783" s="2" t="s">
        <v>14357</v>
      </c>
      <c r="E3783" s="2" t="s">
        <v>987</v>
      </c>
      <c r="F3783" s="2" t="s">
        <v>14358</v>
      </c>
      <c r="G3783" s="3">
        <v>46225</v>
      </c>
      <c r="H3783" s="3">
        <v>46301</v>
      </c>
      <c r="I3783" s="2" t="s">
        <v>1647</v>
      </c>
      <c r="J3783" s="2" t="s">
        <v>14359</v>
      </c>
      <c r="K3783" s="2" t="s">
        <v>446</v>
      </c>
      <c r="L3783" s="2" t="s">
        <v>14360</v>
      </c>
      <c r="M3783" s="2" t="s">
        <v>14349</v>
      </c>
      <c r="N3783" s="2" t="s">
        <v>14361</v>
      </c>
      <c r="O3783" s="2" t="s">
        <v>213</v>
      </c>
      <c r="P3783" s="2" t="s">
        <v>160</v>
      </c>
      <c r="Q3783" s="2"/>
      <c r="R3783" s="4">
        <v>25</v>
      </c>
      <c r="S3783" s="4">
        <v>0.36</v>
      </c>
      <c r="T3783" s="4"/>
      <c r="U3783" s="4">
        <v>25</v>
      </c>
      <c r="V3783" s="4">
        <v>25</v>
      </c>
      <c r="W3783" s="4">
        <v>25</v>
      </c>
      <c r="X3783" s="4"/>
      <c r="Y3783" s="4"/>
      <c r="Z3783" s="4"/>
      <c r="AA3783" s="4"/>
      <c r="AB3783" s="4">
        <v>25</v>
      </c>
      <c r="AC3783" s="4"/>
      <c r="AD3783" s="4"/>
      <c r="AE3783" s="4"/>
      <c r="AF3783" s="4"/>
      <c r="AG3783" s="4"/>
      <c r="AH3783" s="4">
        <f t="shared" si="174"/>
        <v>25</v>
      </c>
      <c r="AI3783" s="4">
        <f t="shared" si="175"/>
        <v>9</v>
      </c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/>
      <c r="CF3783" s="4"/>
      <c r="CG3783" s="4"/>
      <c r="CH3783" s="4"/>
      <c r="CI3783" s="4"/>
      <c r="CJ3783" s="4"/>
      <c r="CK3783" s="4"/>
      <c r="CL3783" s="4"/>
      <c r="CM3783" s="4"/>
      <c r="CN3783" s="4"/>
      <c r="CO3783" s="4"/>
      <c r="CP3783" s="4"/>
      <c r="CQ3783" s="4"/>
      <c r="CR3783" s="4"/>
      <c r="CS3783" s="4"/>
      <c r="CT3783" s="4"/>
      <c r="CU3783" s="4"/>
      <c r="CV3783" s="4"/>
      <c r="CW3783" s="4"/>
      <c r="CX3783" s="4"/>
      <c r="CY3783" s="4"/>
      <c r="CZ3783" s="4"/>
    </row>
    <row r="3784" spans="1:104" ht="11" x14ac:dyDescent="0.25">
      <c r="A3784" s="2" t="s">
        <v>13990</v>
      </c>
      <c r="B3784" s="2" t="str">
        <f t="shared" si="173"/>
        <v>TJG</v>
      </c>
      <c r="C3784" s="2" t="s">
        <v>13990</v>
      </c>
      <c r="D3784" s="2" t="s">
        <v>14362</v>
      </c>
      <c r="E3784" s="2" t="s">
        <v>987</v>
      </c>
      <c r="F3784" s="2" t="s">
        <v>14363</v>
      </c>
      <c r="G3784" s="3">
        <v>46225</v>
      </c>
      <c r="H3784" s="3">
        <v>46301</v>
      </c>
      <c r="I3784" s="2" t="s">
        <v>1647</v>
      </c>
      <c r="J3784" s="2" t="s">
        <v>14364</v>
      </c>
      <c r="K3784" s="2" t="s">
        <v>446</v>
      </c>
      <c r="L3784" s="2" t="s">
        <v>14360</v>
      </c>
      <c r="M3784" s="2" t="s">
        <v>14365</v>
      </c>
      <c r="N3784" s="2" t="s">
        <v>14366</v>
      </c>
      <c r="O3784" s="2" t="s">
        <v>213</v>
      </c>
      <c r="P3784" s="2" t="s">
        <v>114</v>
      </c>
      <c r="Q3784" s="2"/>
      <c r="R3784" s="4">
        <v>8</v>
      </c>
      <c r="S3784" s="4">
        <v>0.34</v>
      </c>
      <c r="T3784" s="4"/>
      <c r="U3784" s="4">
        <v>8</v>
      </c>
      <c r="V3784" s="4">
        <v>8</v>
      </c>
      <c r="W3784" s="4">
        <v>8</v>
      </c>
      <c r="X3784" s="4"/>
      <c r="Y3784" s="4"/>
      <c r="Z3784" s="4"/>
      <c r="AA3784" s="4"/>
      <c r="AB3784" s="4">
        <v>8</v>
      </c>
      <c r="AC3784" s="4"/>
      <c r="AD3784" s="4"/>
      <c r="AE3784" s="4"/>
      <c r="AF3784" s="4"/>
      <c r="AG3784" s="4"/>
      <c r="AH3784" s="4">
        <f t="shared" si="174"/>
        <v>8</v>
      </c>
      <c r="AI3784" s="4">
        <f t="shared" si="175"/>
        <v>2.72</v>
      </c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  <c r="CH3784" s="4"/>
      <c r="CI3784" s="4"/>
      <c r="CJ3784" s="4"/>
      <c r="CK3784" s="4"/>
      <c r="CL3784" s="4"/>
      <c r="CM3784" s="4"/>
      <c r="CN3784" s="4"/>
      <c r="CO3784" s="4"/>
      <c r="CP3784" s="4"/>
      <c r="CQ3784" s="4"/>
      <c r="CR3784" s="4"/>
      <c r="CS3784" s="4"/>
      <c r="CT3784" s="4"/>
      <c r="CU3784" s="4"/>
      <c r="CV3784" s="4"/>
      <c r="CW3784" s="4"/>
      <c r="CX3784" s="4"/>
      <c r="CY3784" s="4"/>
      <c r="CZ3784" s="4"/>
    </row>
    <row r="3785" spans="1:104" ht="11" x14ac:dyDescent="0.25">
      <c r="A3785" s="2" t="s">
        <v>13990</v>
      </c>
      <c r="B3785" s="2" t="str">
        <f t="shared" si="173"/>
        <v>TJG</v>
      </c>
      <c r="C3785" s="2" t="s">
        <v>13990</v>
      </c>
      <c r="D3785" s="2" t="s">
        <v>14367</v>
      </c>
      <c r="E3785" s="2" t="s">
        <v>987</v>
      </c>
      <c r="F3785" s="2" t="s">
        <v>14368</v>
      </c>
      <c r="G3785" s="3">
        <v>46225</v>
      </c>
      <c r="H3785" s="3">
        <v>46301</v>
      </c>
      <c r="I3785" s="2" t="s">
        <v>1647</v>
      </c>
      <c r="J3785" s="2" t="s">
        <v>14369</v>
      </c>
      <c r="K3785" s="2" t="s">
        <v>446</v>
      </c>
      <c r="L3785" s="2" t="s">
        <v>14370</v>
      </c>
      <c r="M3785" s="2" t="s">
        <v>14371</v>
      </c>
      <c r="N3785" s="2" t="s">
        <v>14372</v>
      </c>
      <c r="O3785" s="2" t="s">
        <v>213</v>
      </c>
      <c r="P3785" s="2" t="s">
        <v>160</v>
      </c>
      <c r="Q3785" s="2"/>
      <c r="R3785" s="4">
        <v>18</v>
      </c>
      <c r="S3785" s="4">
        <v>0.54</v>
      </c>
      <c r="T3785" s="4"/>
      <c r="U3785" s="4">
        <v>18</v>
      </c>
      <c r="V3785" s="4">
        <v>18</v>
      </c>
      <c r="W3785" s="4">
        <v>18</v>
      </c>
      <c r="X3785" s="4"/>
      <c r="Y3785" s="4"/>
      <c r="Z3785" s="4">
        <v>18</v>
      </c>
      <c r="AA3785" s="4"/>
      <c r="AB3785" s="4"/>
      <c r="AC3785" s="4"/>
      <c r="AD3785" s="4"/>
      <c r="AE3785" s="4"/>
      <c r="AF3785" s="4"/>
      <c r="AG3785" s="4"/>
      <c r="AH3785" s="4">
        <f t="shared" si="174"/>
        <v>18</v>
      </c>
      <c r="AI3785" s="4">
        <f t="shared" si="175"/>
        <v>9.7200000000000006</v>
      </c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/>
      <c r="CF3785" s="4"/>
      <c r="CG3785" s="4"/>
      <c r="CH3785" s="4"/>
      <c r="CI3785" s="4"/>
      <c r="CJ3785" s="4"/>
      <c r="CK3785" s="4"/>
      <c r="CL3785" s="4"/>
      <c r="CM3785" s="4"/>
      <c r="CN3785" s="4"/>
      <c r="CO3785" s="4"/>
      <c r="CP3785" s="4"/>
      <c r="CQ3785" s="4"/>
      <c r="CR3785" s="4"/>
      <c r="CS3785" s="4"/>
      <c r="CT3785" s="4"/>
      <c r="CU3785" s="4"/>
      <c r="CV3785" s="4"/>
      <c r="CW3785" s="4"/>
      <c r="CX3785" s="4"/>
      <c r="CY3785" s="4"/>
      <c r="CZ3785" s="4"/>
    </row>
    <row r="3786" spans="1:104" ht="11" x14ac:dyDescent="0.25">
      <c r="A3786" s="2" t="s">
        <v>13990</v>
      </c>
      <c r="B3786" s="2" t="str">
        <f t="shared" si="173"/>
        <v>TJG</v>
      </c>
      <c r="C3786" s="2" t="s">
        <v>13990</v>
      </c>
      <c r="D3786" s="2" t="s">
        <v>14373</v>
      </c>
      <c r="E3786" s="2" t="s">
        <v>987</v>
      </c>
      <c r="F3786" s="2" t="s">
        <v>14374</v>
      </c>
      <c r="G3786" s="3">
        <v>46225</v>
      </c>
      <c r="H3786" s="3">
        <v>46301</v>
      </c>
      <c r="I3786" s="2" t="s">
        <v>1647</v>
      </c>
      <c r="J3786" s="2" t="s">
        <v>14375</v>
      </c>
      <c r="K3786" s="2" t="s">
        <v>446</v>
      </c>
      <c r="L3786" s="2" t="s">
        <v>14370</v>
      </c>
      <c r="M3786" s="2" t="s">
        <v>14365</v>
      </c>
      <c r="N3786" s="2" t="s">
        <v>14376</v>
      </c>
      <c r="O3786" s="2" t="s">
        <v>213</v>
      </c>
      <c r="P3786" s="2" t="s">
        <v>114</v>
      </c>
      <c r="Q3786" s="2"/>
      <c r="R3786" s="4">
        <v>10</v>
      </c>
      <c r="S3786" s="4">
        <v>0.52</v>
      </c>
      <c r="T3786" s="4"/>
      <c r="U3786" s="4">
        <v>10</v>
      </c>
      <c r="V3786" s="4">
        <v>10</v>
      </c>
      <c r="W3786" s="4">
        <v>10</v>
      </c>
      <c r="X3786" s="4"/>
      <c r="Y3786" s="4"/>
      <c r="Z3786" s="4"/>
      <c r="AA3786" s="4"/>
      <c r="AB3786" s="4"/>
      <c r="AC3786" s="4"/>
      <c r="AD3786" s="4"/>
      <c r="AE3786" s="4"/>
      <c r="AF3786" s="4"/>
      <c r="AG3786" s="4">
        <v>10</v>
      </c>
      <c r="AH3786" s="4">
        <f t="shared" si="174"/>
        <v>10</v>
      </c>
      <c r="AI3786" s="4">
        <f t="shared" si="175"/>
        <v>5.2</v>
      </c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/>
      <c r="CF3786" s="4"/>
      <c r="CG3786" s="4"/>
      <c r="CH3786" s="4"/>
      <c r="CI3786" s="4"/>
      <c r="CJ3786" s="4"/>
      <c r="CK3786" s="4"/>
      <c r="CL3786" s="4"/>
      <c r="CM3786" s="4"/>
      <c r="CN3786" s="4"/>
      <c r="CO3786" s="4"/>
      <c r="CP3786" s="4"/>
      <c r="CQ3786" s="4"/>
      <c r="CR3786" s="4"/>
      <c r="CS3786" s="4"/>
      <c r="CT3786" s="4"/>
      <c r="CU3786" s="4"/>
      <c r="CV3786" s="4"/>
      <c r="CW3786" s="4"/>
      <c r="CX3786" s="4"/>
      <c r="CY3786" s="4"/>
      <c r="CZ3786" s="4"/>
    </row>
    <row r="3787" spans="1:104" ht="11" x14ac:dyDescent="0.25">
      <c r="A3787" s="2" t="s">
        <v>13990</v>
      </c>
      <c r="B3787" s="2" t="str">
        <f t="shared" si="173"/>
        <v>TJG</v>
      </c>
      <c r="C3787" s="2" t="s">
        <v>13990</v>
      </c>
      <c r="D3787" s="2" t="s">
        <v>14377</v>
      </c>
      <c r="E3787" s="2" t="s">
        <v>987</v>
      </c>
      <c r="F3787" s="2" t="s">
        <v>14378</v>
      </c>
      <c r="G3787" s="3">
        <v>46225</v>
      </c>
      <c r="H3787" s="3">
        <v>46301</v>
      </c>
      <c r="I3787" s="2" t="s">
        <v>1647</v>
      </c>
      <c r="J3787" s="2" t="s">
        <v>14379</v>
      </c>
      <c r="K3787" s="2" t="s">
        <v>120</v>
      </c>
      <c r="L3787" s="2" t="s">
        <v>14380</v>
      </c>
      <c r="M3787" s="2" t="s">
        <v>14381</v>
      </c>
      <c r="N3787" s="2" t="s">
        <v>14382</v>
      </c>
      <c r="O3787" s="2" t="s">
        <v>213</v>
      </c>
      <c r="P3787" s="2" t="s">
        <v>160</v>
      </c>
      <c r="Q3787" s="2"/>
      <c r="R3787" s="4">
        <v>1</v>
      </c>
      <c r="S3787" s="4">
        <v>3.19</v>
      </c>
      <c r="T3787" s="4"/>
      <c r="U3787" s="4">
        <v>1</v>
      </c>
      <c r="V3787" s="4">
        <v>1</v>
      </c>
      <c r="W3787" s="4">
        <v>1</v>
      </c>
      <c r="X3787" s="4"/>
      <c r="Y3787" s="4"/>
      <c r="Z3787" s="4"/>
      <c r="AA3787" s="4"/>
      <c r="AB3787" s="4">
        <v>1</v>
      </c>
      <c r="AC3787" s="4"/>
      <c r="AD3787" s="4"/>
      <c r="AE3787" s="4"/>
      <c r="AF3787" s="4"/>
      <c r="AG3787" s="4"/>
      <c r="AH3787" s="4">
        <f t="shared" si="174"/>
        <v>1</v>
      </c>
      <c r="AI3787" s="4">
        <f t="shared" si="175"/>
        <v>3.19</v>
      </c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/>
      <c r="CF3787" s="4"/>
      <c r="CG3787" s="4"/>
      <c r="CH3787" s="4"/>
      <c r="CI3787" s="4"/>
      <c r="CJ3787" s="4"/>
      <c r="CK3787" s="4"/>
      <c r="CL3787" s="4"/>
      <c r="CM3787" s="4"/>
      <c r="CN3787" s="4"/>
      <c r="CO3787" s="4"/>
      <c r="CP3787" s="4"/>
      <c r="CQ3787" s="4"/>
      <c r="CR3787" s="4"/>
      <c r="CS3787" s="4"/>
      <c r="CT3787" s="4"/>
      <c r="CU3787" s="4"/>
      <c r="CV3787" s="4"/>
      <c r="CW3787" s="4"/>
      <c r="CX3787" s="4"/>
      <c r="CY3787" s="4"/>
      <c r="CZ3787" s="4"/>
    </row>
    <row r="3788" spans="1:104" ht="11" x14ac:dyDescent="0.25">
      <c r="A3788" s="2" t="s">
        <v>13990</v>
      </c>
      <c r="B3788" s="2" t="str">
        <f t="shared" si="173"/>
        <v>TJG</v>
      </c>
      <c r="C3788" s="2" t="s">
        <v>13990</v>
      </c>
      <c r="D3788" s="2" t="s">
        <v>14383</v>
      </c>
      <c r="E3788" s="2" t="s">
        <v>987</v>
      </c>
      <c r="F3788" s="2" t="s">
        <v>14384</v>
      </c>
      <c r="G3788" s="3">
        <v>46225</v>
      </c>
      <c r="H3788" s="3">
        <v>46301</v>
      </c>
      <c r="I3788" s="2" t="s">
        <v>1647</v>
      </c>
      <c r="J3788" s="2" t="s">
        <v>14385</v>
      </c>
      <c r="K3788" s="2" t="s">
        <v>120</v>
      </c>
      <c r="L3788" s="2" t="s">
        <v>14380</v>
      </c>
      <c r="M3788" s="2" t="s">
        <v>14381</v>
      </c>
      <c r="N3788" s="2" t="s">
        <v>14382</v>
      </c>
      <c r="O3788" s="2" t="s">
        <v>213</v>
      </c>
      <c r="P3788" s="2" t="s">
        <v>160</v>
      </c>
      <c r="Q3788" s="2"/>
      <c r="R3788" s="4">
        <v>4</v>
      </c>
      <c r="S3788" s="4">
        <v>3.09</v>
      </c>
      <c r="T3788" s="4"/>
      <c r="U3788" s="4">
        <v>4</v>
      </c>
      <c r="V3788" s="4">
        <v>4</v>
      </c>
      <c r="W3788" s="4">
        <v>4</v>
      </c>
      <c r="X3788" s="4"/>
      <c r="Y3788" s="4"/>
      <c r="Z3788" s="4"/>
      <c r="AA3788" s="4"/>
      <c r="AB3788" s="4">
        <v>4</v>
      </c>
      <c r="AC3788" s="4"/>
      <c r="AD3788" s="4"/>
      <c r="AE3788" s="4"/>
      <c r="AF3788" s="4"/>
      <c r="AG3788" s="4"/>
      <c r="AH3788" s="4">
        <f t="shared" si="174"/>
        <v>4</v>
      </c>
      <c r="AI3788" s="4">
        <f t="shared" si="175"/>
        <v>12.36</v>
      </c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/>
      <c r="CF3788" s="4"/>
      <c r="CG3788" s="4"/>
      <c r="CH3788" s="4"/>
      <c r="CI3788" s="4"/>
      <c r="CJ3788" s="4"/>
      <c r="CK3788" s="4"/>
      <c r="CL3788" s="4"/>
      <c r="CM3788" s="4"/>
      <c r="CN3788" s="4"/>
      <c r="CO3788" s="4"/>
      <c r="CP3788" s="4"/>
      <c r="CQ3788" s="4"/>
      <c r="CR3788" s="4"/>
      <c r="CS3788" s="4"/>
      <c r="CT3788" s="4"/>
      <c r="CU3788" s="4"/>
      <c r="CV3788" s="4"/>
      <c r="CW3788" s="4"/>
      <c r="CX3788" s="4"/>
      <c r="CY3788" s="4"/>
      <c r="CZ3788" s="4"/>
    </row>
    <row r="3789" spans="1:104" ht="11" x14ac:dyDescent="0.25">
      <c r="A3789" s="2" t="s">
        <v>13990</v>
      </c>
      <c r="B3789" s="2" t="str">
        <f t="shared" si="173"/>
        <v>TJG</v>
      </c>
      <c r="C3789" s="2" t="s">
        <v>13990</v>
      </c>
      <c r="D3789" s="2" t="s">
        <v>14386</v>
      </c>
      <c r="E3789" s="2" t="s">
        <v>987</v>
      </c>
      <c r="F3789" s="2" t="s">
        <v>14387</v>
      </c>
      <c r="G3789" s="3">
        <v>46225</v>
      </c>
      <c r="H3789" s="3">
        <v>46301</v>
      </c>
      <c r="I3789" s="2" t="s">
        <v>1647</v>
      </c>
      <c r="J3789" s="2" t="s">
        <v>14388</v>
      </c>
      <c r="K3789" s="2" t="s">
        <v>120</v>
      </c>
      <c r="L3789" s="2" t="s">
        <v>14380</v>
      </c>
      <c r="M3789" s="2" t="s">
        <v>14381</v>
      </c>
      <c r="N3789" s="2" t="s">
        <v>14382</v>
      </c>
      <c r="O3789" s="2" t="s">
        <v>213</v>
      </c>
      <c r="P3789" s="2" t="s">
        <v>160</v>
      </c>
      <c r="Q3789" s="2"/>
      <c r="R3789" s="4">
        <v>3</v>
      </c>
      <c r="S3789" s="4">
        <v>3.32</v>
      </c>
      <c r="T3789" s="4"/>
      <c r="U3789" s="4">
        <v>3</v>
      </c>
      <c r="V3789" s="4">
        <v>3</v>
      </c>
      <c r="W3789" s="4">
        <v>3</v>
      </c>
      <c r="X3789" s="4"/>
      <c r="Y3789" s="4"/>
      <c r="Z3789" s="4"/>
      <c r="AA3789" s="4"/>
      <c r="AB3789" s="4">
        <v>3</v>
      </c>
      <c r="AC3789" s="4"/>
      <c r="AD3789" s="4"/>
      <c r="AE3789" s="4"/>
      <c r="AF3789" s="4"/>
      <c r="AG3789" s="4"/>
      <c r="AH3789" s="4">
        <f t="shared" si="174"/>
        <v>3</v>
      </c>
      <c r="AI3789" s="4">
        <f t="shared" si="175"/>
        <v>9.9599999999999991</v>
      </c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  <c r="CH3789" s="4"/>
      <c r="CI3789" s="4"/>
      <c r="CJ3789" s="4"/>
      <c r="CK3789" s="4"/>
      <c r="CL3789" s="4"/>
      <c r="CM3789" s="4"/>
      <c r="CN3789" s="4"/>
      <c r="CO3789" s="4"/>
      <c r="CP3789" s="4"/>
      <c r="CQ3789" s="4"/>
      <c r="CR3789" s="4"/>
      <c r="CS3789" s="4"/>
      <c r="CT3789" s="4"/>
      <c r="CU3789" s="4"/>
      <c r="CV3789" s="4"/>
      <c r="CW3789" s="4"/>
      <c r="CX3789" s="4"/>
      <c r="CY3789" s="4"/>
      <c r="CZ3789" s="4"/>
    </row>
    <row r="3790" spans="1:104" ht="11" x14ac:dyDescent="0.25">
      <c r="A3790" s="2" t="s">
        <v>13990</v>
      </c>
      <c r="B3790" s="2" t="str">
        <f t="shared" si="173"/>
        <v>TJG</v>
      </c>
      <c r="C3790" s="2" t="s">
        <v>13990</v>
      </c>
      <c r="D3790" s="2" t="s">
        <v>14389</v>
      </c>
      <c r="E3790" s="2" t="s">
        <v>987</v>
      </c>
      <c r="F3790" s="2" t="s">
        <v>14390</v>
      </c>
      <c r="G3790" s="3">
        <v>46225</v>
      </c>
      <c r="H3790" s="3">
        <v>46301</v>
      </c>
      <c r="I3790" s="2" t="s">
        <v>1647</v>
      </c>
      <c r="J3790" s="2" t="s">
        <v>14391</v>
      </c>
      <c r="K3790" s="2" t="s">
        <v>446</v>
      </c>
      <c r="L3790" s="2" t="s">
        <v>14392</v>
      </c>
      <c r="M3790" s="2" t="s">
        <v>14393</v>
      </c>
      <c r="N3790" s="2" t="s">
        <v>14394</v>
      </c>
      <c r="O3790" s="2" t="s">
        <v>113</v>
      </c>
      <c r="P3790" s="2" t="s">
        <v>160</v>
      </c>
      <c r="Q3790" s="2"/>
      <c r="R3790" s="4">
        <v>35</v>
      </c>
      <c r="S3790" s="4">
        <v>0.32</v>
      </c>
      <c r="T3790" s="4"/>
      <c r="U3790" s="4">
        <v>35</v>
      </c>
      <c r="V3790" s="4">
        <v>35</v>
      </c>
      <c r="W3790" s="4">
        <v>35</v>
      </c>
      <c r="X3790" s="4"/>
      <c r="Y3790" s="4"/>
      <c r="Z3790" s="4"/>
      <c r="AA3790" s="4"/>
      <c r="AB3790" s="4">
        <v>35</v>
      </c>
      <c r="AC3790" s="4"/>
      <c r="AD3790" s="4"/>
      <c r="AE3790" s="4"/>
      <c r="AF3790" s="4"/>
      <c r="AG3790" s="4"/>
      <c r="AH3790" s="4">
        <f t="shared" si="174"/>
        <v>35</v>
      </c>
      <c r="AI3790" s="4">
        <f t="shared" si="175"/>
        <v>11.200000000000001</v>
      </c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/>
      <c r="CF3790" s="4"/>
      <c r="CG3790" s="4"/>
      <c r="CH3790" s="4"/>
      <c r="CI3790" s="4"/>
      <c r="CJ3790" s="4"/>
      <c r="CK3790" s="4"/>
      <c r="CL3790" s="4"/>
      <c r="CM3790" s="4"/>
      <c r="CN3790" s="4"/>
      <c r="CO3790" s="4"/>
      <c r="CP3790" s="4"/>
      <c r="CQ3790" s="4"/>
      <c r="CR3790" s="4"/>
      <c r="CS3790" s="4"/>
      <c r="CT3790" s="4"/>
      <c r="CU3790" s="4"/>
      <c r="CV3790" s="4"/>
      <c r="CW3790" s="4"/>
      <c r="CX3790" s="4"/>
      <c r="CY3790" s="4"/>
      <c r="CZ3790" s="4"/>
    </row>
    <row r="3791" spans="1:104" ht="11" x14ac:dyDescent="0.25">
      <c r="A3791" s="2" t="s">
        <v>13990</v>
      </c>
      <c r="B3791" s="2" t="str">
        <f t="shared" si="173"/>
        <v>TJG</v>
      </c>
      <c r="C3791" s="2" t="s">
        <v>13990</v>
      </c>
      <c r="D3791" s="2" t="s">
        <v>14395</v>
      </c>
      <c r="E3791" s="2" t="s">
        <v>987</v>
      </c>
      <c r="F3791" s="2" t="s">
        <v>14396</v>
      </c>
      <c r="G3791" s="3">
        <v>46225</v>
      </c>
      <c r="H3791" s="3">
        <v>46301</v>
      </c>
      <c r="I3791" s="2" t="s">
        <v>1647</v>
      </c>
      <c r="J3791" s="2" t="s">
        <v>14397</v>
      </c>
      <c r="K3791" s="2" t="s">
        <v>446</v>
      </c>
      <c r="L3791" s="2" t="s">
        <v>14398</v>
      </c>
      <c r="M3791" s="2" t="s">
        <v>14399</v>
      </c>
      <c r="N3791" s="2" t="s">
        <v>14400</v>
      </c>
      <c r="O3791" s="2" t="s">
        <v>113</v>
      </c>
      <c r="P3791" s="2" t="s">
        <v>114</v>
      </c>
      <c r="Q3791" s="2"/>
      <c r="R3791" s="4">
        <v>10</v>
      </c>
      <c r="S3791" s="4">
        <v>0.53</v>
      </c>
      <c r="T3791" s="4"/>
      <c r="U3791" s="4">
        <v>10</v>
      </c>
      <c r="V3791" s="4">
        <v>10</v>
      </c>
      <c r="W3791" s="4">
        <v>10</v>
      </c>
      <c r="X3791" s="4"/>
      <c r="Y3791" s="4"/>
      <c r="Z3791" s="4"/>
      <c r="AA3791" s="4"/>
      <c r="AB3791" s="4">
        <v>10</v>
      </c>
      <c r="AC3791" s="4"/>
      <c r="AD3791" s="4"/>
      <c r="AE3791" s="4"/>
      <c r="AF3791" s="4"/>
      <c r="AG3791" s="4"/>
      <c r="AH3791" s="4">
        <f t="shared" si="174"/>
        <v>10</v>
      </c>
      <c r="AI3791" s="4">
        <f t="shared" si="175"/>
        <v>5.3000000000000007</v>
      </c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/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  <c r="CH3791" s="4"/>
      <c r="CI3791" s="4"/>
      <c r="CJ3791" s="4"/>
      <c r="CK3791" s="4"/>
      <c r="CL3791" s="4"/>
      <c r="CM3791" s="4"/>
      <c r="CN3791" s="4"/>
      <c r="CO3791" s="4"/>
      <c r="CP3791" s="4"/>
      <c r="CQ3791" s="4"/>
      <c r="CR3791" s="4"/>
      <c r="CS3791" s="4"/>
      <c r="CT3791" s="4"/>
      <c r="CU3791" s="4"/>
      <c r="CV3791" s="4"/>
      <c r="CW3791" s="4"/>
      <c r="CX3791" s="4"/>
      <c r="CY3791" s="4"/>
      <c r="CZ3791" s="4"/>
    </row>
    <row r="3792" spans="1:104" ht="11" x14ac:dyDescent="0.25">
      <c r="A3792" s="2" t="s">
        <v>13990</v>
      </c>
      <c r="B3792" s="2" t="str">
        <f t="shared" si="173"/>
        <v>TJG</v>
      </c>
      <c r="C3792" s="2" t="s">
        <v>13990</v>
      </c>
      <c r="D3792" s="2" t="s">
        <v>14401</v>
      </c>
      <c r="E3792" s="2" t="s">
        <v>987</v>
      </c>
      <c r="F3792" s="2" t="s">
        <v>14402</v>
      </c>
      <c r="G3792" s="3">
        <v>46225</v>
      </c>
      <c r="H3792" s="3">
        <v>46301</v>
      </c>
      <c r="I3792" s="2" t="s">
        <v>1647</v>
      </c>
      <c r="J3792" s="2" t="s">
        <v>14403</v>
      </c>
      <c r="K3792" s="2" t="s">
        <v>120</v>
      </c>
      <c r="L3792" s="2" t="s">
        <v>14404</v>
      </c>
      <c r="M3792" s="2" t="s">
        <v>14405</v>
      </c>
      <c r="N3792" s="2" t="s">
        <v>14406</v>
      </c>
      <c r="O3792" s="2" t="s">
        <v>213</v>
      </c>
      <c r="P3792" s="2" t="s">
        <v>684</v>
      </c>
      <c r="Q3792" s="2"/>
      <c r="R3792" s="4">
        <v>4</v>
      </c>
      <c r="S3792" s="4">
        <v>6</v>
      </c>
      <c r="T3792" s="4"/>
      <c r="U3792" s="4">
        <v>4</v>
      </c>
      <c r="V3792" s="4">
        <v>4</v>
      </c>
      <c r="W3792" s="4">
        <v>4</v>
      </c>
      <c r="X3792" s="4"/>
      <c r="Y3792" s="4"/>
      <c r="Z3792" s="4"/>
      <c r="AA3792" s="4"/>
      <c r="AB3792" s="4">
        <v>4</v>
      </c>
      <c r="AC3792" s="4"/>
      <c r="AD3792" s="4"/>
      <c r="AE3792" s="4"/>
      <c r="AF3792" s="4"/>
      <c r="AG3792" s="4"/>
      <c r="AH3792" s="4">
        <f t="shared" si="174"/>
        <v>4</v>
      </c>
      <c r="AI3792" s="4">
        <f t="shared" si="175"/>
        <v>24</v>
      </c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/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  <c r="CH3792" s="4"/>
      <c r="CI3792" s="4"/>
      <c r="CJ3792" s="4"/>
      <c r="CK3792" s="4"/>
      <c r="CL3792" s="4"/>
      <c r="CM3792" s="4"/>
      <c r="CN3792" s="4"/>
      <c r="CO3792" s="4"/>
      <c r="CP3792" s="4"/>
      <c r="CQ3792" s="4"/>
      <c r="CR3792" s="4"/>
      <c r="CS3792" s="4"/>
      <c r="CT3792" s="4"/>
      <c r="CU3792" s="4"/>
      <c r="CV3792" s="4"/>
      <c r="CW3792" s="4"/>
      <c r="CX3792" s="4"/>
      <c r="CY3792" s="4"/>
      <c r="CZ3792" s="4"/>
    </row>
    <row r="3793" spans="1:104" ht="11" x14ac:dyDescent="0.25">
      <c r="A3793" s="2" t="s">
        <v>13990</v>
      </c>
      <c r="B3793" s="2" t="str">
        <f t="shared" si="173"/>
        <v>TJG</v>
      </c>
      <c r="C3793" s="2" t="s">
        <v>13990</v>
      </c>
      <c r="D3793" s="2" t="s">
        <v>14407</v>
      </c>
      <c r="E3793" s="2" t="s">
        <v>987</v>
      </c>
      <c r="F3793" s="2" t="s">
        <v>14408</v>
      </c>
      <c r="G3793" s="3">
        <v>46225</v>
      </c>
      <c r="H3793" s="3">
        <v>46301</v>
      </c>
      <c r="I3793" s="2" t="s">
        <v>1647</v>
      </c>
      <c r="J3793" s="2" t="s">
        <v>14409</v>
      </c>
      <c r="K3793" s="2" t="s">
        <v>120</v>
      </c>
      <c r="L3793" s="2" t="s">
        <v>14404</v>
      </c>
      <c r="M3793" s="2" t="s">
        <v>14405</v>
      </c>
      <c r="N3793" s="2" t="s">
        <v>14406</v>
      </c>
      <c r="O3793" s="2" t="s">
        <v>213</v>
      </c>
      <c r="P3793" s="2" t="s">
        <v>684</v>
      </c>
      <c r="Q3793" s="2"/>
      <c r="R3793" s="4">
        <v>9</v>
      </c>
      <c r="S3793" s="4">
        <v>6.32</v>
      </c>
      <c r="T3793" s="4"/>
      <c r="U3793" s="4">
        <v>9</v>
      </c>
      <c r="V3793" s="4">
        <v>9</v>
      </c>
      <c r="W3793" s="4">
        <v>9</v>
      </c>
      <c r="X3793" s="4"/>
      <c r="Y3793" s="4"/>
      <c r="Z3793" s="4"/>
      <c r="AA3793" s="4"/>
      <c r="AB3793" s="4">
        <v>9</v>
      </c>
      <c r="AC3793" s="4"/>
      <c r="AD3793" s="4"/>
      <c r="AE3793" s="4"/>
      <c r="AF3793" s="4"/>
      <c r="AG3793" s="4"/>
      <c r="AH3793" s="4">
        <f t="shared" si="174"/>
        <v>9</v>
      </c>
      <c r="AI3793" s="4">
        <f t="shared" si="175"/>
        <v>56.88</v>
      </c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/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  <c r="CH3793" s="4"/>
      <c r="CI3793" s="4"/>
      <c r="CJ3793" s="4"/>
      <c r="CK3793" s="4"/>
      <c r="CL3793" s="4"/>
      <c r="CM3793" s="4"/>
      <c r="CN3793" s="4"/>
      <c r="CO3793" s="4"/>
      <c r="CP3793" s="4"/>
      <c r="CQ3793" s="4"/>
      <c r="CR3793" s="4"/>
      <c r="CS3793" s="4"/>
      <c r="CT3793" s="4"/>
      <c r="CU3793" s="4"/>
      <c r="CV3793" s="4"/>
      <c r="CW3793" s="4"/>
      <c r="CX3793" s="4"/>
      <c r="CY3793" s="4"/>
      <c r="CZ3793" s="4"/>
    </row>
    <row r="3794" spans="1:104" ht="11" x14ac:dyDescent="0.25">
      <c r="A3794" s="2" t="s">
        <v>13990</v>
      </c>
      <c r="B3794" s="2" t="str">
        <f t="shared" si="173"/>
        <v>TJG</v>
      </c>
      <c r="C3794" s="2" t="s">
        <v>13990</v>
      </c>
      <c r="D3794" s="2" t="s">
        <v>14410</v>
      </c>
      <c r="E3794" s="2" t="s">
        <v>987</v>
      </c>
      <c r="F3794" s="2" t="s">
        <v>14411</v>
      </c>
      <c r="G3794" s="3">
        <v>46225</v>
      </c>
      <c r="H3794" s="3">
        <v>46301</v>
      </c>
      <c r="I3794" s="2" t="s">
        <v>1647</v>
      </c>
      <c r="J3794" s="2" t="s">
        <v>14412</v>
      </c>
      <c r="K3794" s="2" t="s">
        <v>120</v>
      </c>
      <c r="L3794" s="2" t="s">
        <v>14404</v>
      </c>
      <c r="M3794" s="2" t="s">
        <v>14405</v>
      </c>
      <c r="N3794" s="2" t="s">
        <v>14406</v>
      </c>
      <c r="O3794" s="2" t="s">
        <v>213</v>
      </c>
      <c r="P3794" s="2" t="s">
        <v>684</v>
      </c>
      <c r="Q3794" s="2"/>
      <c r="R3794" s="4">
        <v>6</v>
      </c>
      <c r="S3794" s="4">
        <v>6.39</v>
      </c>
      <c r="T3794" s="4"/>
      <c r="U3794" s="4">
        <v>6</v>
      </c>
      <c r="V3794" s="4">
        <v>6</v>
      </c>
      <c r="W3794" s="4">
        <v>6</v>
      </c>
      <c r="X3794" s="4"/>
      <c r="Y3794" s="4"/>
      <c r="Z3794" s="4"/>
      <c r="AA3794" s="4"/>
      <c r="AB3794" s="4">
        <v>6</v>
      </c>
      <c r="AC3794" s="4"/>
      <c r="AD3794" s="4"/>
      <c r="AE3794" s="4"/>
      <c r="AF3794" s="4"/>
      <c r="AG3794" s="4"/>
      <c r="AH3794" s="4">
        <f t="shared" si="174"/>
        <v>6</v>
      </c>
      <c r="AI3794" s="4">
        <f t="shared" si="175"/>
        <v>38.339999999999996</v>
      </c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/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  <c r="CH3794" s="4"/>
      <c r="CI3794" s="4"/>
      <c r="CJ3794" s="4"/>
      <c r="CK3794" s="4"/>
      <c r="CL3794" s="4"/>
      <c r="CM3794" s="4"/>
      <c r="CN3794" s="4"/>
      <c r="CO3794" s="4"/>
      <c r="CP3794" s="4"/>
      <c r="CQ3794" s="4"/>
      <c r="CR3794" s="4"/>
      <c r="CS3794" s="4"/>
      <c r="CT3794" s="4"/>
      <c r="CU3794" s="4"/>
      <c r="CV3794" s="4"/>
      <c r="CW3794" s="4"/>
      <c r="CX3794" s="4"/>
      <c r="CY3794" s="4"/>
      <c r="CZ3794" s="4"/>
    </row>
    <row r="3795" spans="1:104" ht="11" x14ac:dyDescent="0.25">
      <c r="A3795" s="2" t="s">
        <v>13990</v>
      </c>
      <c r="B3795" s="2" t="str">
        <f t="shared" si="173"/>
        <v>TJG</v>
      </c>
      <c r="C3795" s="2" t="s">
        <v>13990</v>
      </c>
      <c r="D3795" s="2" t="s">
        <v>14413</v>
      </c>
      <c r="E3795" s="2" t="s">
        <v>987</v>
      </c>
      <c r="F3795" s="2" t="s">
        <v>14414</v>
      </c>
      <c r="G3795" s="3">
        <v>46225</v>
      </c>
      <c r="H3795" s="3">
        <v>46301</v>
      </c>
      <c r="I3795" s="2" t="s">
        <v>1647</v>
      </c>
      <c r="J3795" s="2" t="s">
        <v>14415</v>
      </c>
      <c r="K3795" s="2" t="s">
        <v>120</v>
      </c>
      <c r="L3795" s="2" t="s">
        <v>14416</v>
      </c>
      <c r="M3795" s="2" t="s">
        <v>14417</v>
      </c>
      <c r="N3795" s="2" t="s">
        <v>14418</v>
      </c>
      <c r="O3795" s="2" t="s">
        <v>213</v>
      </c>
      <c r="P3795" s="2" t="s">
        <v>684</v>
      </c>
      <c r="Q3795" s="2"/>
      <c r="R3795" s="4">
        <v>5</v>
      </c>
      <c r="S3795" s="4">
        <v>3.41</v>
      </c>
      <c r="T3795" s="4"/>
      <c r="U3795" s="4">
        <v>5</v>
      </c>
      <c r="V3795" s="4">
        <v>5</v>
      </c>
      <c r="W3795" s="4">
        <v>5</v>
      </c>
      <c r="X3795" s="4"/>
      <c r="Y3795" s="4"/>
      <c r="Z3795" s="4"/>
      <c r="AA3795" s="4"/>
      <c r="AB3795" s="4"/>
      <c r="AC3795" s="4">
        <v>5</v>
      </c>
      <c r="AD3795" s="4"/>
      <c r="AE3795" s="4"/>
      <c r="AF3795" s="4"/>
      <c r="AG3795" s="4"/>
      <c r="AH3795" s="4">
        <f t="shared" si="174"/>
        <v>5</v>
      </c>
      <c r="AI3795" s="4">
        <f t="shared" si="175"/>
        <v>17.05</v>
      </c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  <c r="CH3795" s="4"/>
      <c r="CI3795" s="4"/>
      <c r="CJ3795" s="4"/>
      <c r="CK3795" s="4"/>
      <c r="CL3795" s="4"/>
      <c r="CM3795" s="4"/>
      <c r="CN3795" s="4"/>
      <c r="CO3795" s="4"/>
      <c r="CP3795" s="4"/>
      <c r="CQ3795" s="4"/>
      <c r="CR3795" s="4"/>
      <c r="CS3795" s="4"/>
      <c r="CT3795" s="4"/>
      <c r="CU3795" s="4"/>
      <c r="CV3795" s="4"/>
      <c r="CW3795" s="4"/>
      <c r="CX3795" s="4"/>
      <c r="CY3795" s="4"/>
      <c r="CZ3795" s="4"/>
    </row>
    <row r="3796" spans="1:104" ht="11" x14ac:dyDescent="0.25">
      <c r="A3796" s="2" t="s">
        <v>13990</v>
      </c>
      <c r="B3796" s="2" t="str">
        <f t="shared" si="173"/>
        <v>TJG</v>
      </c>
      <c r="C3796" s="2" t="s">
        <v>13990</v>
      </c>
      <c r="D3796" s="2" t="s">
        <v>14419</v>
      </c>
      <c r="E3796" s="2" t="s">
        <v>987</v>
      </c>
      <c r="F3796" s="2" t="s">
        <v>14420</v>
      </c>
      <c r="G3796" s="3">
        <v>46225</v>
      </c>
      <c r="H3796" s="3">
        <v>46301</v>
      </c>
      <c r="I3796" s="2" t="s">
        <v>1647</v>
      </c>
      <c r="J3796" s="2" t="s">
        <v>14421</v>
      </c>
      <c r="K3796" s="2" t="s">
        <v>120</v>
      </c>
      <c r="L3796" s="2" t="s">
        <v>14416</v>
      </c>
      <c r="M3796" s="2" t="s">
        <v>14417</v>
      </c>
      <c r="N3796" s="2" t="s">
        <v>14418</v>
      </c>
      <c r="O3796" s="2" t="s">
        <v>213</v>
      </c>
      <c r="P3796" s="2" t="s">
        <v>684</v>
      </c>
      <c r="Q3796" s="2"/>
      <c r="R3796" s="4">
        <v>3</v>
      </c>
      <c r="S3796" s="4">
        <v>3.42</v>
      </c>
      <c r="T3796" s="4"/>
      <c r="U3796" s="4">
        <v>3</v>
      </c>
      <c r="V3796" s="4">
        <v>3</v>
      </c>
      <c r="W3796" s="4">
        <v>3</v>
      </c>
      <c r="X3796" s="4"/>
      <c r="Y3796" s="4"/>
      <c r="Z3796" s="4"/>
      <c r="AA3796" s="4"/>
      <c r="AB3796" s="4"/>
      <c r="AC3796" s="4">
        <v>3</v>
      </c>
      <c r="AD3796" s="4"/>
      <c r="AE3796" s="4"/>
      <c r="AF3796" s="4"/>
      <c r="AG3796" s="4"/>
      <c r="AH3796" s="4">
        <f t="shared" si="174"/>
        <v>3</v>
      </c>
      <c r="AI3796" s="4">
        <f t="shared" si="175"/>
        <v>10.26</v>
      </c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  <c r="CH3796" s="4"/>
      <c r="CI3796" s="4"/>
      <c r="CJ3796" s="4"/>
      <c r="CK3796" s="4"/>
      <c r="CL3796" s="4"/>
      <c r="CM3796" s="4"/>
      <c r="CN3796" s="4"/>
      <c r="CO3796" s="4"/>
      <c r="CP3796" s="4"/>
      <c r="CQ3796" s="4"/>
      <c r="CR3796" s="4"/>
      <c r="CS3796" s="4"/>
      <c r="CT3796" s="4"/>
      <c r="CU3796" s="4"/>
      <c r="CV3796" s="4"/>
      <c r="CW3796" s="4"/>
      <c r="CX3796" s="4"/>
      <c r="CY3796" s="4"/>
      <c r="CZ3796" s="4"/>
    </row>
    <row r="3797" spans="1:104" ht="11" x14ac:dyDescent="0.25">
      <c r="A3797" s="2" t="s">
        <v>13990</v>
      </c>
      <c r="B3797" s="2" t="str">
        <f t="shared" si="173"/>
        <v>TJG</v>
      </c>
      <c r="C3797" s="2" t="s">
        <v>13990</v>
      </c>
      <c r="D3797" s="2" t="s">
        <v>14422</v>
      </c>
      <c r="E3797" s="2" t="s">
        <v>987</v>
      </c>
      <c r="F3797" s="2" t="s">
        <v>14423</v>
      </c>
      <c r="G3797" s="3">
        <v>46225</v>
      </c>
      <c r="H3797" s="3">
        <v>46301</v>
      </c>
      <c r="I3797" s="2" t="s">
        <v>1647</v>
      </c>
      <c r="J3797" s="2" t="s">
        <v>14424</v>
      </c>
      <c r="K3797" s="2" t="s">
        <v>120</v>
      </c>
      <c r="L3797" s="2" t="s">
        <v>14416</v>
      </c>
      <c r="M3797" s="2" t="s">
        <v>14417</v>
      </c>
      <c r="N3797" s="2" t="s">
        <v>14418</v>
      </c>
      <c r="O3797" s="2" t="s">
        <v>213</v>
      </c>
      <c r="P3797" s="2" t="s">
        <v>684</v>
      </c>
      <c r="Q3797" s="2"/>
      <c r="R3797" s="4">
        <v>4</v>
      </c>
      <c r="S3797" s="4">
        <v>3.69</v>
      </c>
      <c r="T3797" s="4"/>
      <c r="U3797" s="4">
        <v>4</v>
      </c>
      <c r="V3797" s="4">
        <v>4</v>
      </c>
      <c r="W3797" s="4">
        <v>4</v>
      </c>
      <c r="X3797" s="4"/>
      <c r="Y3797" s="4"/>
      <c r="Z3797" s="4"/>
      <c r="AA3797" s="4"/>
      <c r="AB3797" s="4"/>
      <c r="AC3797" s="4">
        <v>4</v>
      </c>
      <c r="AD3797" s="4"/>
      <c r="AE3797" s="4"/>
      <c r="AF3797" s="4"/>
      <c r="AG3797" s="4"/>
      <c r="AH3797" s="4">
        <f t="shared" si="174"/>
        <v>4</v>
      </c>
      <c r="AI3797" s="4">
        <f t="shared" si="175"/>
        <v>14.76</v>
      </c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  <c r="CH3797" s="4"/>
      <c r="CI3797" s="4"/>
      <c r="CJ3797" s="4"/>
      <c r="CK3797" s="4"/>
      <c r="CL3797" s="4"/>
      <c r="CM3797" s="4"/>
      <c r="CN3797" s="4"/>
      <c r="CO3797" s="4"/>
      <c r="CP3797" s="4"/>
      <c r="CQ3797" s="4"/>
      <c r="CR3797" s="4"/>
      <c r="CS3797" s="4"/>
      <c r="CT3797" s="4"/>
      <c r="CU3797" s="4"/>
      <c r="CV3797" s="4"/>
      <c r="CW3797" s="4"/>
      <c r="CX3797" s="4"/>
      <c r="CY3797" s="4"/>
      <c r="CZ3797" s="4"/>
    </row>
    <row r="3798" spans="1:104" ht="11" x14ac:dyDescent="0.25">
      <c r="A3798" s="2" t="s">
        <v>13990</v>
      </c>
      <c r="B3798" s="2" t="str">
        <f t="shared" si="173"/>
        <v>TJG</v>
      </c>
      <c r="C3798" s="2" t="s">
        <v>13990</v>
      </c>
      <c r="D3798" s="2" t="s">
        <v>14425</v>
      </c>
      <c r="E3798" s="2" t="s">
        <v>987</v>
      </c>
      <c r="F3798" s="2" t="s">
        <v>14426</v>
      </c>
      <c r="G3798" s="3">
        <v>46225</v>
      </c>
      <c r="H3798" s="3">
        <v>46301</v>
      </c>
      <c r="I3798" s="2" t="s">
        <v>1647</v>
      </c>
      <c r="J3798" s="2" t="s">
        <v>14427</v>
      </c>
      <c r="K3798" s="2" t="s">
        <v>127</v>
      </c>
      <c r="L3798" s="2" t="s">
        <v>14428</v>
      </c>
      <c r="M3798" s="2" t="s">
        <v>14252</v>
      </c>
      <c r="N3798" s="2" t="s">
        <v>14429</v>
      </c>
      <c r="O3798" s="2" t="s">
        <v>113</v>
      </c>
      <c r="P3798" s="2" t="s">
        <v>160</v>
      </c>
      <c r="Q3798" s="2"/>
      <c r="R3798" s="4">
        <v>5</v>
      </c>
      <c r="S3798" s="4">
        <v>0.25</v>
      </c>
      <c r="T3798" s="4"/>
      <c r="U3798" s="4">
        <v>5</v>
      </c>
      <c r="V3798" s="4">
        <v>5</v>
      </c>
      <c r="W3798" s="4">
        <v>5</v>
      </c>
      <c r="X3798" s="4"/>
      <c r="Y3798" s="4"/>
      <c r="Z3798" s="4"/>
      <c r="AA3798" s="4"/>
      <c r="AB3798" s="4"/>
      <c r="AC3798" s="4">
        <v>5</v>
      </c>
      <c r="AD3798" s="4"/>
      <c r="AE3798" s="4"/>
      <c r="AF3798" s="4"/>
      <c r="AG3798" s="4"/>
      <c r="AH3798" s="4">
        <f t="shared" si="174"/>
        <v>5</v>
      </c>
      <c r="AI3798" s="4">
        <f t="shared" si="175"/>
        <v>1.25</v>
      </c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  <c r="CH3798" s="4"/>
      <c r="CI3798" s="4"/>
      <c r="CJ3798" s="4"/>
      <c r="CK3798" s="4"/>
      <c r="CL3798" s="4"/>
      <c r="CM3798" s="4"/>
      <c r="CN3798" s="4"/>
      <c r="CO3798" s="4"/>
      <c r="CP3798" s="4"/>
      <c r="CQ3798" s="4"/>
      <c r="CR3798" s="4"/>
      <c r="CS3798" s="4"/>
      <c r="CT3798" s="4"/>
      <c r="CU3798" s="4"/>
      <c r="CV3798" s="4"/>
      <c r="CW3798" s="4"/>
      <c r="CX3798" s="4"/>
      <c r="CY3798" s="4"/>
      <c r="CZ3798" s="4"/>
    </row>
    <row r="3799" spans="1:104" ht="11" x14ac:dyDescent="0.25">
      <c r="A3799" s="2" t="s">
        <v>13990</v>
      </c>
      <c r="B3799" s="2" t="str">
        <f t="shared" si="173"/>
        <v>TJG</v>
      </c>
      <c r="C3799" s="2" t="s">
        <v>13990</v>
      </c>
      <c r="D3799" s="2" t="s">
        <v>14430</v>
      </c>
      <c r="E3799" s="2" t="s">
        <v>987</v>
      </c>
      <c r="F3799" s="2" t="s">
        <v>14431</v>
      </c>
      <c r="G3799" s="3">
        <v>46225</v>
      </c>
      <c r="H3799" s="3">
        <v>46301</v>
      </c>
      <c r="I3799" s="2" t="s">
        <v>1647</v>
      </c>
      <c r="J3799" s="2" t="s">
        <v>14432</v>
      </c>
      <c r="K3799" s="2" t="s">
        <v>127</v>
      </c>
      <c r="L3799" s="2" t="s">
        <v>14433</v>
      </c>
      <c r="M3799" s="2" t="s">
        <v>14167</v>
      </c>
      <c r="N3799" s="2" t="s">
        <v>14434</v>
      </c>
      <c r="O3799" s="2" t="s">
        <v>113</v>
      </c>
      <c r="P3799" s="2" t="s">
        <v>160</v>
      </c>
      <c r="Q3799" s="2"/>
      <c r="R3799" s="4">
        <v>10</v>
      </c>
      <c r="S3799" s="4">
        <v>0.42</v>
      </c>
      <c r="T3799" s="4"/>
      <c r="U3799" s="4">
        <v>10</v>
      </c>
      <c r="V3799" s="4">
        <v>10</v>
      </c>
      <c r="W3799" s="4">
        <v>10</v>
      </c>
      <c r="X3799" s="4"/>
      <c r="Y3799" s="4"/>
      <c r="Z3799" s="4"/>
      <c r="AA3799" s="4"/>
      <c r="AB3799" s="4"/>
      <c r="AC3799" s="4">
        <v>10</v>
      </c>
      <c r="AD3799" s="4"/>
      <c r="AE3799" s="4"/>
      <c r="AF3799" s="4"/>
      <c r="AG3799" s="4"/>
      <c r="AH3799" s="4">
        <f t="shared" si="174"/>
        <v>10</v>
      </c>
      <c r="AI3799" s="4">
        <f t="shared" si="175"/>
        <v>4.2</v>
      </c>
      <c r="AJ3799" s="4"/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  <c r="CH3799" s="4"/>
      <c r="CI3799" s="4"/>
      <c r="CJ3799" s="4"/>
      <c r="CK3799" s="4"/>
      <c r="CL3799" s="4"/>
      <c r="CM3799" s="4"/>
      <c r="CN3799" s="4"/>
      <c r="CO3799" s="4"/>
      <c r="CP3799" s="4"/>
      <c r="CQ3799" s="4"/>
      <c r="CR3799" s="4"/>
      <c r="CS3799" s="4"/>
      <c r="CT3799" s="4"/>
      <c r="CU3799" s="4"/>
      <c r="CV3799" s="4"/>
      <c r="CW3799" s="4"/>
      <c r="CX3799" s="4"/>
      <c r="CY3799" s="4"/>
      <c r="CZ3799" s="4"/>
    </row>
    <row r="3800" spans="1:104" ht="11" x14ac:dyDescent="0.25">
      <c r="A3800" s="2" t="s">
        <v>13990</v>
      </c>
      <c r="B3800" s="2" t="str">
        <f t="shared" si="173"/>
        <v>TJG</v>
      </c>
      <c r="C3800" s="2" t="s">
        <v>13990</v>
      </c>
      <c r="D3800" s="2" t="s">
        <v>14435</v>
      </c>
      <c r="E3800" s="2" t="s">
        <v>987</v>
      </c>
      <c r="F3800" s="2" t="s">
        <v>14436</v>
      </c>
      <c r="G3800" s="3">
        <v>46225</v>
      </c>
      <c r="H3800" s="3">
        <v>46301</v>
      </c>
      <c r="I3800" s="2" t="s">
        <v>1647</v>
      </c>
      <c r="J3800" s="2" t="s">
        <v>14437</v>
      </c>
      <c r="K3800" s="2" t="s">
        <v>127</v>
      </c>
      <c r="L3800" s="2" t="s">
        <v>14438</v>
      </c>
      <c r="M3800" s="2" t="s">
        <v>14439</v>
      </c>
      <c r="N3800" s="2" t="s">
        <v>14440</v>
      </c>
      <c r="O3800" s="2" t="s">
        <v>113</v>
      </c>
      <c r="P3800" s="2" t="s">
        <v>160</v>
      </c>
      <c r="Q3800" s="2"/>
      <c r="R3800" s="4">
        <v>3</v>
      </c>
      <c r="S3800" s="4">
        <v>1.74</v>
      </c>
      <c r="T3800" s="4"/>
      <c r="U3800" s="4">
        <v>3</v>
      </c>
      <c r="V3800" s="4">
        <v>3</v>
      </c>
      <c r="W3800" s="4">
        <v>3</v>
      </c>
      <c r="X3800" s="4"/>
      <c r="Y3800" s="4"/>
      <c r="Z3800" s="4"/>
      <c r="AA3800" s="4"/>
      <c r="AB3800" s="4"/>
      <c r="AC3800" s="4">
        <v>3</v>
      </c>
      <c r="AD3800" s="4"/>
      <c r="AE3800" s="4"/>
      <c r="AF3800" s="4"/>
      <c r="AG3800" s="4"/>
      <c r="AH3800" s="4">
        <f t="shared" si="174"/>
        <v>3</v>
      </c>
      <c r="AI3800" s="4">
        <f t="shared" si="175"/>
        <v>5.22</v>
      </c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  <c r="CH3800" s="4"/>
      <c r="CI3800" s="4"/>
      <c r="CJ3800" s="4"/>
      <c r="CK3800" s="4"/>
      <c r="CL3800" s="4"/>
      <c r="CM3800" s="4"/>
      <c r="CN3800" s="4"/>
      <c r="CO3800" s="4"/>
      <c r="CP3800" s="4"/>
      <c r="CQ3800" s="4"/>
      <c r="CR3800" s="4"/>
      <c r="CS3800" s="4"/>
      <c r="CT3800" s="4"/>
      <c r="CU3800" s="4"/>
      <c r="CV3800" s="4"/>
      <c r="CW3800" s="4"/>
      <c r="CX3800" s="4"/>
      <c r="CY3800" s="4"/>
      <c r="CZ3800" s="4"/>
    </row>
    <row r="3801" spans="1:104" ht="11" x14ac:dyDescent="0.25">
      <c r="A3801" s="2" t="s">
        <v>13990</v>
      </c>
      <c r="B3801" s="2" t="str">
        <f t="shared" si="173"/>
        <v>TJG</v>
      </c>
      <c r="C3801" s="2" t="s">
        <v>13990</v>
      </c>
      <c r="D3801" s="2" t="s">
        <v>14441</v>
      </c>
      <c r="E3801" s="2" t="s">
        <v>987</v>
      </c>
      <c r="F3801" s="2" t="s">
        <v>14442</v>
      </c>
      <c r="G3801" s="3">
        <v>46225</v>
      </c>
      <c r="H3801" s="3">
        <v>46301</v>
      </c>
      <c r="I3801" s="2" t="s">
        <v>1647</v>
      </c>
      <c r="J3801" s="2" t="s">
        <v>14443</v>
      </c>
      <c r="K3801" s="2" t="s">
        <v>127</v>
      </c>
      <c r="L3801" s="2" t="s">
        <v>14444</v>
      </c>
      <c r="M3801" s="2" t="s">
        <v>14445</v>
      </c>
      <c r="N3801" s="2" t="s">
        <v>14446</v>
      </c>
      <c r="O3801" s="2" t="s">
        <v>213</v>
      </c>
      <c r="P3801" s="2" t="s">
        <v>160</v>
      </c>
      <c r="Q3801" s="2"/>
      <c r="R3801" s="4">
        <v>6</v>
      </c>
      <c r="S3801" s="4">
        <v>3.88</v>
      </c>
      <c r="T3801" s="4"/>
      <c r="U3801" s="4">
        <v>6</v>
      </c>
      <c r="V3801" s="4">
        <v>6</v>
      </c>
      <c r="W3801" s="4">
        <v>6</v>
      </c>
      <c r="X3801" s="4"/>
      <c r="Y3801" s="4"/>
      <c r="Z3801" s="4"/>
      <c r="AA3801" s="4"/>
      <c r="AB3801" s="4"/>
      <c r="AC3801" s="4">
        <v>6</v>
      </c>
      <c r="AD3801" s="4"/>
      <c r="AE3801" s="4"/>
      <c r="AF3801" s="4"/>
      <c r="AG3801" s="4"/>
      <c r="AH3801" s="4">
        <f t="shared" si="174"/>
        <v>6</v>
      </c>
      <c r="AI3801" s="4">
        <f t="shared" si="175"/>
        <v>23.28</v>
      </c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  <c r="CH3801" s="4"/>
      <c r="CI3801" s="4"/>
      <c r="CJ3801" s="4"/>
      <c r="CK3801" s="4"/>
      <c r="CL3801" s="4"/>
      <c r="CM3801" s="4"/>
      <c r="CN3801" s="4"/>
      <c r="CO3801" s="4"/>
      <c r="CP3801" s="4"/>
      <c r="CQ3801" s="4"/>
      <c r="CR3801" s="4"/>
      <c r="CS3801" s="4"/>
      <c r="CT3801" s="4"/>
      <c r="CU3801" s="4"/>
      <c r="CV3801" s="4"/>
      <c r="CW3801" s="4"/>
      <c r="CX3801" s="4"/>
      <c r="CY3801" s="4"/>
      <c r="CZ3801" s="4"/>
    </row>
    <row r="3802" spans="1:104" ht="11" x14ac:dyDescent="0.25">
      <c r="A3802" s="2" t="s">
        <v>13990</v>
      </c>
      <c r="B3802" s="2" t="str">
        <f t="shared" si="173"/>
        <v>TJG</v>
      </c>
      <c r="C3802" s="2" t="s">
        <v>13990</v>
      </c>
      <c r="D3802" s="2" t="s">
        <v>14447</v>
      </c>
      <c r="E3802" s="2" t="s">
        <v>987</v>
      </c>
      <c r="F3802" s="2" t="s">
        <v>14448</v>
      </c>
      <c r="G3802" s="3">
        <v>46225</v>
      </c>
      <c r="H3802" s="3">
        <v>46301</v>
      </c>
      <c r="I3802" s="2" t="s">
        <v>1647</v>
      </c>
      <c r="J3802" s="2" t="s">
        <v>14449</v>
      </c>
      <c r="K3802" s="2" t="s">
        <v>127</v>
      </c>
      <c r="L3802" s="2" t="s">
        <v>14450</v>
      </c>
      <c r="M3802" s="2" t="s">
        <v>14451</v>
      </c>
      <c r="N3802" s="2" t="s">
        <v>14452</v>
      </c>
      <c r="O3802" s="2" t="s">
        <v>213</v>
      </c>
      <c r="P3802" s="2" t="s">
        <v>114</v>
      </c>
      <c r="Q3802" s="2"/>
      <c r="R3802" s="4">
        <v>2</v>
      </c>
      <c r="S3802" s="4">
        <v>3.39</v>
      </c>
      <c r="T3802" s="4"/>
      <c r="U3802" s="4">
        <v>2</v>
      </c>
      <c r="V3802" s="4">
        <v>2</v>
      </c>
      <c r="W3802" s="4">
        <v>2</v>
      </c>
      <c r="X3802" s="4"/>
      <c r="Y3802" s="4"/>
      <c r="Z3802" s="4"/>
      <c r="AA3802" s="4"/>
      <c r="AB3802" s="4"/>
      <c r="AC3802" s="4">
        <v>2</v>
      </c>
      <c r="AD3802" s="4"/>
      <c r="AE3802" s="4"/>
      <c r="AF3802" s="4"/>
      <c r="AG3802" s="4"/>
      <c r="AH3802" s="4">
        <f t="shared" si="174"/>
        <v>2</v>
      </c>
      <c r="AI3802" s="4">
        <f t="shared" si="175"/>
        <v>6.78</v>
      </c>
      <c r="AJ3802" s="4"/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  <c r="CH3802" s="4"/>
      <c r="CI3802" s="4"/>
      <c r="CJ3802" s="4"/>
      <c r="CK3802" s="4"/>
      <c r="CL3802" s="4"/>
      <c r="CM3802" s="4"/>
      <c r="CN3802" s="4"/>
      <c r="CO3802" s="4"/>
      <c r="CP3802" s="4"/>
      <c r="CQ3802" s="4"/>
      <c r="CR3802" s="4"/>
      <c r="CS3802" s="4"/>
      <c r="CT3802" s="4"/>
      <c r="CU3802" s="4"/>
      <c r="CV3802" s="4"/>
      <c r="CW3802" s="4"/>
      <c r="CX3802" s="4"/>
      <c r="CY3802" s="4"/>
      <c r="CZ3802" s="4"/>
    </row>
    <row r="3803" spans="1:104" ht="11" x14ac:dyDescent="0.25">
      <c r="A3803" s="2" t="s">
        <v>13990</v>
      </c>
      <c r="B3803" s="2" t="str">
        <f t="shared" si="173"/>
        <v>TJG</v>
      </c>
      <c r="C3803" s="2" t="s">
        <v>13990</v>
      </c>
      <c r="D3803" s="2" t="s">
        <v>14453</v>
      </c>
      <c r="E3803" s="2" t="s">
        <v>987</v>
      </c>
      <c r="F3803" s="2" t="s">
        <v>14454</v>
      </c>
      <c r="G3803" s="3">
        <v>46225</v>
      </c>
      <c r="H3803" s="3">
        <v>46301</v>
      </c>
      <c r="I3803" s="2" t="s">
        <v>1647</v>
      </c>
      <c r="J3803" s="2" t="s">
        <v>14455</v>
      </c>
      <c r="K3803" s="2" t="s">
        <v>127</v>
      </c>
      <c r="L3803" s="2" t="s">
        <v>14456</v>
      </c>
      <c r="M3803" s="2" t="s">
        <v>14194</v>
      </c>
      <c r="N3803" s="2" t="s">
        <v>14457</v>
      </c>
      <c r="O3803" s="2" t="s">
        <v>113</v>
      </c>
      <c r="P3803" s="2" t="s">
        <v>160</v>
      </c>
      <c r="Q3803" s="2"/>
      <c r="R3803" s="4">
        <v>1</v>
      </c>
      <c r="S3803" s="4">
        <v>2.21</v>
      </c>
      <c r="T3803" s="4"/>
      <c r="U3803" s="4">
        <v>1</v>
      </c>
      <c r="V3803" s="4">
        <v>1</v>
      </c>
      <c r="W3803" s="4">
        <v>1</v>
      </c>
      <c r="X3803" s="4"/>
      <c r="Y3803" s="4"/>
      <c r="Z3803" s="4"/>
      <c r="AA3803" s="4"/>
      <c r="AB3803" s="4"/>
      <c r="AC3803" s="4">
        <v>1</v>
      </c>
      <c r="AD3803" s="4"/>
      <c r="AE3803" s="4"/>
      <c r="AF3803" s="4"/>
      <c r="AG3803" s="4"/>
      <c r="AH3803" s="4">
        <f t="shared" si="174"/>
        <v>1</v>
      </c>
      <c r="AI3803" s="4">
        <f t="shared" si="175"/>
        <v>2.21</v>
      </c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  <c r="CH3803" s="4"/>
      <c r="CI3803" s="4"/>
      <c r="CJ3803" s="4"/>
      <c r="CK3803" s="4"/>
      <c r="CL3803" s="4"/>
      <c r="CM3803" s="4"/>
      <c r="CN3803" s="4"/>
      <c r="CO3803" s="4"/>
      <c r="CP3803" s="4"/>
      <c r="CQ3803" s="4"/>
      <c r="CR3803" s="4"/>
      <c r="CS3803" s="4"/>
      <c r="CT3803" s="4"/>
      <c r="CU3803" s="4"/>
      <c r="CV3803" s="4"/>
      <c r="CW3803" s="4"/>
      <c r="CX3803" s="4"/>
      <c r="CY3803" s="4"/>
      <c r="CZ3803" s="4"/>
    </row>
    <row r="3804" spans="1:104" ht="11" x14ac:dyDescent="0.25">
      <c r="A3804" s="2" t="s">
        <v>13990</v>
      </c>
      <c r="B3804" s="2" t="str">
        <f t="shared" si="173"/>
        <v>TJG</v>
      </c>
      <c r="C3804" s="2" t="s">
        <v>13990</v>
      </c>
      <c r="D3804" s="2" t="s">
        <v>14458</v>
      </c>
      <c r="E3804" s="2" t="s">
        <v>987</v>
      </c>
      <c r="F3804" s="2" t="s">
        <v>14459</v>
      </c>
      <c r="G3804" s="3">
        <v>46225</v>
      </c>
      <c r="H3804" s="3">
        <v>46301</v>
      </c>
      <c r="I3804" s="2" t="s">
        <v>1647</v>
      </c>
      <c r="J3804" s="2" t="s">
        <v>14460</v>
      </c>
      <c r="K3804" s="2" t="s">
        <v>446</v>
      </c>
      <c r="L3804" s="2" t="s">
        <v>14461</v>
      </c>
      <c r="M3804" s="2" t="s">
        <v>14167</v>
      </c>
      <c r="N3804" s="2" t="s">
        <v>14462</v>
      </c>
      <c r="O3804" s="2" t="s">
        <v>113</v>
      </c>
      <c r="P3804" s="2" t="s">
        <v>160</v>
      </c>
      <c r="Q3804" s="2"/>
      <c r="R3804" s="4">
        <v>20</v>
      </c>
      <c r="S3804" s="4">
        <v>0.27</v>
      </c>
      <c r="T3804" s="4"/>
      <c r="U3804" s="4">
        <v>20</v>
      </c>
      <c r="V3804" s="4">
        <v>20</v>
      </c>
      <c r="W3804" s="4">
        <v>20</v>
      </c>
      <c r="X3804" s="4"/>
      <c r="Y3804" s="4"/>
      <c r="Z3804" s="4"/>
      <c r="AA3804" s="4"/>
      <c r="AB3804" s="4"/>
      <c r="AC3804" s="4">
        <v>20</v>
      </c>
      <c r="AD3804" s="4"/>
      <c r="AE3804" s="4"/>
      <c r="AF3804" s="4"/>
      <c r="AG3804" s="4"/>
      <c r="AH3804" s="4">
        <f t="shared" si="174"/>
        <v>20</v>
      </c>
      <c r="AI3804" s="4">
        <f t="shared" si="175"/>
        <v>5.4</v>
      </c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/>
      <c r="CC3804" s="4"/>
      <c r="CD3804" s="4"/>
      <c r="CE3804" s="4"/>
      <c r="CF3804" s="4"/>
      <c r="CG3804" s="4"/>
      <c r="CH3804" s="4"/>
      <c r="CI3804" s="4"/>
      <c r="CJ3804" s="4"/>
      <c r="CK3804" s="4"/>
      <c r="CL3804" s="4"/>
      <c r="CM3804" s="4"/>
      <c r="CN3804" s="4"/>
      <c r="CO3804" s="4"/>
      <c r="CP3804" s="4"/>
      <c r="CQ3804" s="4"/>
      <c r="CR3804" s="4"/>
      <c r="CS3804" s="4"/>
      <c r="CT3804" s="4"/>
      <c r="CU3804" s="4"/>
      <c r="CV3804" s="4"/>
      <c r="CW3804" s="4"/>
      <c r="CX3804" s="4"/>
      <c r="CY3804" s="4"/>
      <c r="CZ3804" s="4"/>
    </row>
    <row r="3805" spans="1:104" ht="11" x14ac:dyDescent="0.25">
      <c r="A3805" s="2" t="s">
        <v>13990</v>
      </c>
      <c r="B3805" s="2" t="str">
        <f t="shared" si="173"/>
        <v>TJG</v>
      </c>
      <c r="C3805" s="2" t="s">
        <v>13990</v>
      </c>
      <c r="D3805" s="2" t="s">
        <v>14463</v>
      </c>
      <c r="E3805" s="2" t="s">
        <v>987</v>
      </c>
      <c r="F3805" s="2" t="s">
        <v>14464</v>
      </c>
      <c r="G3805" s="3">
        <v>46225</v>
      </c>
      <c r="H3805" s="3">
        <v>46301</v>
      </c>
      <c r="I3805" s="2" t="s">
        <v>1647</v>
      </c>
      <c r="J3805" s="2" t="s">
        <v>14465</v>
      </c>
      <c r="K3805" s="2" t="s">
        <v>446</v>
      </c>
      <c r="L3805" s="2" t="s">
        <v>14466</v>
      </c>
      <c r="M3805" s="2" t="s">
        <v>14467</v>
      </c>
      <c r="N3805" s="2" t="s">
        <v>14468</v>
      </c>
      <c r="O3805" s="2" t="s">
        <v>213</v>
      </c>
      <c r="P3805" s="2" t="s">
        <v>114</v>
      </c>
      <c r="Q3805" s="2"/>
      <c r="R3805" s="4">
        <v>12</v>
      </c>
      <c r="S3805" s="4">
        <v>0.87</v>
      </c>
      <c r="T3805" s="4"/>
      <c r="U3805" s="4">
        <v>12</v>
      </c>
      <c r="V3805" s="4">
        <v>12</v>
      </c>
      <c r="W3805" s="4">
        <v>12</v>
      </c>
      <c r="X3805" s="4"/>
      <c r="Y3805" s="4"/>
      <c r="Z3805" s="4"/>
      <c r="AA3805" s="4"/>
      <c r="AB3805" s="4"/>
      <c r="AC3805" s="4">
        <v>12</v>
      </c>
      <c r="AD3805" s="4"/>
      <c r="AE3805" s="4"/>
      <c r="AF3805" s="4"/>
      <c r="AG3805" s="4"/>
      <c r="AH3805" s="4">
        <f t="shared" si="174"/>
        <v>12</v>
      </c>
      <c r="AI3805" s="4">
        <f t="shared" si="175"/>
        <v>10.44</v>
      </c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</row>
    <row r="3806" spans="1:104" ht="11" x14ac:dyDescent="0.25">
      <c r="A3806" s="2" t="s">
        <v>13990</v>
      </c>
      <c r="B3806" s="2" t="str">
        <f t="shared" si="173"/>
        <v>TJG</v>
      </c>
      <c r="C3806" s="2" t="s">
        <v>13990</v>
      </c>
      <c r="D3806" s="2" t="s">
        <v>14469</v>
      </c>
      <c r="E3806" s="2" t="s">
        <v>987</v>
      </c>
      <c r="F3806" s="2" t="s">
        <v>14470</v>
      </c>
      <c r="G3806" s="3">
        <v>46225</v>
      </c>
      <c r="H3806" s="3">
        <v>46301</v>
      </c>
      <c r="I3806" s="2" t="s">
        <v>1647</v>
      </c>
      <c r="J3806" s="2" t="s">
        <v>14471</v>
      </c>
      <c r="K3806" s="2" t="s">
        <v>127</v>
      </c>
      <c r="L3806" s="2" t="s">
        <v>14472</v>
      </c>
      <c r="M3806" s="2" t="s">
        <v>14473</v>
      </c>
      <c r="N3806" s="2" t="s">
        <v>14474</v>
      </c>
      <c r="O3806" s="2" t="s">
        <v>113</v>
      </c>
      <c r="P3806" s="2" t="s">
        <v>114</v>
      </c>
      <c r="Q3806" s="2"/>
      <c r="R3806" s="4">
        <v>8</v>
      </c>
      <c r="S3806" s="4">
        <v>0.43</v>
      </c>
      <c r="T3806" s="4"/>
      <c r="U3806" s="4">
        <v>8</v>
      </c>
      <c r="V3806" s="4">
        <v>8</v>
      </c>
      <c r="W3806" s="4">
        <v>8</v>
      </c>
      <c r="X3806" s="4"/>
      <c r="Y3806" s="4"/>
      <c r="Z3806" s="4"/>
      <c r="AA3806" s="4"/>
      <c r="AB3806" s="4"/>
      <c r="AC3806" s="4">
        <v>8</v>
      </c>
      <c r="AD3806" s="4"/>
      <c r="AE3806" s="4"/>
      <c r="AF3806" s="4"/>
      <c r="AG3806" s="4"/>
      <c r="AH3806" s="4">
        <f t="shared" si="174"/>
        <v>8</v>
      </c>
      <c r="AI3806" s="4">
        <f t="shared" si="175"/>
        <v>3.44</v>
      </c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  <c r="CH3806" s="4"/>
      <c r="CI3806" s="4"/>
      <c r="CJ3806" s="4"/>
      <c r="CK3806" s="4"/>
      <c r="CL3806" s="4"/>
      <c r="CM3806" s="4"/>
      <c r="CN3806" s="4"/>
      <c r="CO3806" s="4"/>
      <c r="CP3806" s="4"/>
      <c r="CQ3806" s="4"/>
      <c r="CR3806" s="4"/>
      <c r="CS3806" s="4"/>
      <c r="CT3806" s="4"/>
      <c r="CU3806" s="4"/>
      <c r="CV3806" s="4"/>
      <c r="CW3806" s="4"/>
      <c r="CX3806" s="4"/>
      <c r="CY3806" s="4"/>
      <c r="CZ3806" s="4"/>
    </row>
    <row r="3807" spans="1:104" ht="11" x14ac:dyDescent="0.25">
      <c r="A3807" s="2" t="s">
        <v>13990</v>
      </c>
      <c r="B3807" s="2" t="str">
        <f t="shared" si="173"/>
        <v>TJG</v>
      </c>
      <c r="C3807" s="2" t="s">
        <v>13990</v>
      </c>
      <c r="D3807" s="2" t="s">
        <v>14475</v>
      </c>
      <c r="E3807" s="2" t="s">
        <v>987</v>
      </c>
      <c r="F3807" s="2" t="s">
        <v>14476</v>
      </c>
      <c r="G3807" s="3">
        <v>46225</v>
      </c>
      <c r="H3807" s="3">
        <v>46301</v>
      </c>
      <c r="I3807" s="2" t="s">
        <v>1647</v>
      </c>
      <c r="J3807" s="2" t="s">
        <v>14477</v>
      </c>
      <c r="K3807" s="2" t="s">
        <v>446</v>
      </c>
      <c r="L3807" s="2" t="s">
        <v>14478</v>
      </c>
      <c r="M3807" s="2" t="s">
        <v>14473</v>
      </c>
      <c r="N3807" s="2" t="s">
        <v>14479</v>
      </c>
      <c r="O3807" s="2" t="s">
        <v>113</v>
      </c>
      <c r="P3807" s="2" t="s">
        <v>114</v>
      </c>
      <c r="Q3807" s="2"/>
      <c r="R3807" s="4">
        <v>4</v>
      </c>
      <c r="S3807" s="4">
        <v>0.37</v>
      </c>
      <c r="T3807" s="4"/>
      <c r="U3807" s="4">
        <v>4</v>
      </c>
      <c r="V3807" s="4">
        <v>4</v>
      </c>
      <c r="W3807" s="4">
        <v>4</v>
      </c>
      <c r="X3807" s="4"/>
      <c r="Y3807" s="4"/>
      <c r="Z3807" s="4"/>
      <c r="AA3807" s="4"/>
      <c r="AB3807" s="4"/>
      <c r="AC3807" s="4">
        <v>4</v>
      </c>
      <c r="AD3807" s="4"/>
      <c r="AE3807" s="4"/>
      <c r="AF3807" s="4"/>
      <c r="AG3807" s="4"/>
      <c r="AH3807" s="4">
        <f t="shared" si="174"/>
        <v>4</v>
      </c>
      <c r="AI3807" s="4">
        <f t="shared" si="175"/>
        <v>1.48</v>
      </c>
      <c r="AJ3807" s="4"/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  <c r="CH3807" s="4"/>
      <c r="CI3807" s="4"/>
      <c r="CJ3807" s="4"/>
      <c r="CK3807" s="4"/>
      <c r="CL3807" s="4"/>
      <c r="CM3807" s="4"/>
      <c r="CN3807" s="4"/>
      <c r="CO3807" s="4"/>
      <c r="CP3807" s="4"/>
      <c r="CQ3807" s="4"/>
      <c r="CR3807" s="4"/>
      <c r="CS3807" s="4"/>
      <c r="CT3807" s="4"/>
      <c r="CU3807" s="4"/>
      <c r="CV3807" s="4"/>
      <c r="CW3807" s="4"/>
      <c r="CX3807" s="4"/>
      <c r="CY3807" s="4"/>
      <c r="CZ3807" s="4"/>
    </row>
    <row r="3808" spans="1:104" ht="11" x14ac:dyDescent="0.25">
      <c r="A3808" s="2" t="s">
        <v>13990</v>
      </c>
      <c r="B3808" s="2" t="str">
        <f t="shared" si="173"/>
        <v>TJG</v>
      </c>
      <c r="C3808" s="2" t="s">
        <v>13990</v>
      </c>
      <c r="D3808" s="2" t="s">
        <v>14480</v>
      </c>
      <c r="E3808" s="2" t="s">
        <v>987</v>
      </c>
      <c r="F3808" s="2" t="s">
        <v>14481</v>
      </c>
      <c r="G3808" s="3">
        <v>46225</v>
      </c>
      <c r="H3808" s="3">
        <v>46301</v>
      </c>
      <c r="I3808" s="2" t="s">
        <v>1647</v>
      </c>
      <c r="J3808" s="2" t="s">
        <v>14482</v>
      </c>
      <c r="K3808" s="2" t="s">
        <v>601</v>
      </c>
      <c r="L3808" s="2" t="s">
        <v>14483</v>
      </c>
      <c r="M3808" s="2" t="s">
        <v>14484</v>
      </c>
      <c r="N3808" s="2" t="s">
        <v>14485</v>
      </c>
      <c r="O3808" s="2" t="s">
        <v>113</v>
      </c>
      <c r="P3808" s="2" t="s">
        <v>160</v>
      </c>
      <c r="Q3808" s="2"/>
      <c r="R3808" s="4">
        <v>25</v>
      </c>
      <c r="S3808" s="4">
        <v>4.78</v>
      </c>
      <c r="T3808" s="4"/>
      <c r="U3808" s="4">
        <v>25</v>
      </c>
      <c r="V3808" s="4">
        <v>25</v>
      </c>
      <c r="W3808" s="4">
        <v>25</v>
      </c>
      <c r="X3808" s="4"/>
      <c r="Y3808" s="4"/>
      <c r="Z3808" s="4"/>
      <c r="AA3808" s="4"/>
      <c r="AB3808" s="4">
        <v>25</v>
      </c>
      <c r="AC3808" s="4"/>
      <c r="AD3808" s="4"/>
      <c r="AE3808" s="4"/>
      <c r="AF3808" s="4"/>
      <c r="AG3808" s="4"/>
      <c r="AH3808" s="4">
        <f t="shared" si="174"/>
        <v>25</v>
      </c>
      <c r="AI3808" s="4">
        <f t="shared" si="175"/>
        <v>119.5</v>
      </c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  <c r="CH3808" s="4"/>
      <c r="CI3808" s="4"/>
      <c r="CJ3808" s="4"/>
      <c r="CK3808" s="4"/>
      <c r="CL3808" s="4"/>
      <c r="CM3808" s="4"/>
      <c r="CN3808" s="4"/>
      <c r="CO3808" s="4"/>
      <c r="CP3808" s="4"/>
      <c r="CQ3808" s="4"/>
      <c r="CR3808" s="4"/>
      <c r="CS3808" s="4"/>
      <c r="CT3808" s="4"/>
      <c r="CU3808" s="4"/>
      <c r="CV3808" s="4"/>
      <c r="CW3808" s="4"/>
      <c r="CX3808" s="4"/>
      <c r="CY3808" s="4"/>
      <c r="CZ3808" s="4"/>
    </row>
    <row r="3809" spans="1:104" ht="11" x14ac:dyDescent="0.25">
      <c r="A3809" s="2" t="s">
        <v>13990</v>
      </c>
      <c r="B3809" s="2" t="str">
        <f t="shared" si="173"/>
        <v>TJG</v>
      </c>
      <c r="C3809" s="2" t="s">
        <v>13990</v>
      </c>
      <c r="D3809" s="2" t="s">
        <v>14486</v>
      </c>
      <c r="E3809" s="2" t="s">
        <v>987</v>
      </c>
      <c r="F3809" s="2" t="s">
        <v>14487</v>
      </c>
      <c r="G3809" s="3">
        <v>46225</v>
      </c>
      <c r="H3809" s="3">
        <v>46301</v>
      </c>
      <c r="I3809" s="2" t="s">
        <v>1647</v>
      </c>
      <c r="J3809" s="2" t="s">
        <v>14488</v>
      </c>
      <c r="K3809" s="2" t="s">
        <v>120</v>
      </c>
      <c r="L3809" s="2" t="s">
        <v>14489</v>
      </c>
      <c r="M3809" s="2" t="s">
        <v>14490</v>
      </c>
      <c r="N3809" s="2" t="s">
        <v>14491</v>
      </c>
      <c r="O3809" s="2" t="s">
        <v>213</v>
      </c>
      <c r="P3809" s="2" t="s">
        <v>160</v>
      </c>
      <c r="Q3809" s="2"/>
      <c r="R3809" s="4">
        <v>3</v>
      </c>
      <c r="S3809" s="4">
        <v>2.38</v>
      </c>
      <c r="T3809" s="4"/>
      <c r="U3809" s="4">
        <v>3</v>
      </c>
      <c r="V3809" s="4">
        <v>3</v>
      </c>
      <c r="W3809" s="4">
        <v>3</v>
      </c>
      <c r="X3809" s="4"/>
      <c r="Y3809" s="4"/>
      <c r="Z3809" s="4"/>
      <c r="AA3809" s="4"/>
      <c r="AB3809" s="4"/>
      <c r="AC3809" s="4">
        <v>3</v>
      </c>
      <c r="AD3809" s="4"/>
      <c r="AE3809" s="4"/>
      <c r="AF3809" s="4"/>
      <c r="AG3809" s="4"/>
      <c r="AH3809" s="4">
        <f t="shared" si="174"/>
        <v>3</v>
      </c>
      <c r="AI3809" s="4">
        <f t="shared" si="175"/>
        <v>7.14</v>
      </c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/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  <c r="CH3809" s="4"/>
      <c r="CI3809" s="4"/>
      <c r="CJ3809" s="4"/>
      <c r="CK3809" s="4"/>
      <c r="CL3809" s="4"/>
      <c r="CM3809" s="4"/>
      <c r="CN3809" s="4"/>
      <c r="CO3809" s="4"/>
      <c r="CP3809" s="4"/>
      <c r="CQ3809" s="4"/>
      <c r="CR3809" s="4"/>
      <c r="CS3809" s="4"/>
      <c r="CT3809" s="4"/>
      <c r="CU3809" s="4"/>
      <c r="CV3809" s="4"/>
      <c r="CW3809" s="4"/>
      <c r="CX3809" s="4"/>
      <c r="CY3809" s="4"/>
      <c r="CZ3809" s="4"/>
    </row>
    <row r="3810" spans="1:104" ht="11" x14ac:dyDescent="0.25">
      <c r="A3810" s="2" t="s">
        <v>13990</v>
      </c>
      <c r="B3810" s="2" t="str">
        <f t="shared" si="173"/>
        <v>TJG</v>
      </c>
      <c r="C3810" s="2" t="s">
        <v>13990</v>
      </c>
      <c r="D3810" s="2" t="s">
        <v>14492</v>
      </c>
      <c r="E3810" s="2" t="s">
        <v>987</v>
      </c>
      <c r="F3810" s="2" t="s">
        <v>14493</v>
      </c>
      <c r="G3810" s="3">
        <v>46225</v>
      </c>
      <c r="H3810" s="3">
        <v>46301</v>
      </c>
      <c r="I3810" s="2" t="s">
        <v>1647</v>
      </c>
      <c r="J3810" s="2" t="s">
        <v>14494</v>
      </c>
      <c r="K3810" s="2" t="s">
        <v>120</v>
      </c>
      <c r="L3810" s="2" t="s">
        <v>14489</v>
      </c>
      <c r="M3810" s="2" t="s">
        <v>14490</v>
      </c>
      <c r="N3810" s="2" t="s">
        <v>14491</v>
      </c>
      <c r="O3810" s="2" t="s">
        <v>213</v>
      </c>
      <c r="P3810" s="2" t="s">
        <v>160</v>
      </c>
      <c r="Q3810" s="2"/>
      <c r="R3810" s="4">
        <v>8</v>
      </c>
      <c r="S3810" s="4">
        <v>2.5</v>
      </c>
      <c r="T3810" s="4"/>
      <c r="U3810" s="4">
        <v>8</v>
      </c>
      <c r="V3810" s="4">
        <v>8</v>
      </c>
      <c r="W3810" s="4">
        <v>8</v>
      </c>
      <c r="X3810" s="4"/>
      <c r="Y3810" s="4"/>
      <c r="Z3810" s="4"/>
      <c r="AA3810" s="4"/>
      <c r="AB3810" s="4"/>
      <c r="AC3810" s="4">
        <v>8</v>
      </c>
      <c r="AD3810" s="4"/>
      <c r="AE3810" s="4"/>
      <c r="AF3810" s="4"/>
      <c r="AG3810" s="4"/>
      <c r="AH3810" s="4">
        <f t="shared" si="174"/>
        <v>8</v>
      </c>
      <c r="AI3810" s="4">
        <f t="shared" si="175"/>
        <v>20</v>
      </c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  <c r="CH3810" s="4"/>
      <c r="CI3810" s="4"/>
      <c r="CJ3810" s="4"/>
      <c r="CK3810" s="4"/>
      <c r="CL3810" s="4"/>
      <c r="CM3810" s="4"/>
      <c r="CN3810" s="4"/>
      <c r="CO3810" s="4"/>
      <c r="CP3810" s="4"/>
      <c r="CQ3810" s="4"/>
      <c r="CR3810" s="4"/>
      <c r="CS3810" s="4"/>
      <c r="CT3810" s="4"/>
      <c r="CU3810" s="4"/>
      <c r="CV3810" s="4"/>
      <c r="CW3810" s="4"/>
      <c r="CX3810" s="4"/>
      <c r="CY3810" s="4"/>
      <c r="CZ3810" s="4"/>
    </row>
    <row r="3811" spans="1:104" ht="11" x14ac:dyDescent="0.25">
      <c r="A3811" s="2" t="s">
        <v>13990</v>
      </c>
      <c r="B3811" s="2" t="str">
        <f t="shared" si="173"/>
        <v>TJG</v>
      </c>
      <c r="C3811" s="2" t="s">
        <v>13990</v>
      </c>
      <c r="D3811" s="2" t="s">
        <v>14495</v>
      </c>
      <c r="E3811" s="2" t="s">
        <v>987</v>
      </c>
      <c r="F3811" s="2" t="s">
        <v>14496</v>
      </c>
      <c r="G3811" s="3">
        <v>46225</v>
      </c>
      <c r="H3811" s="3">
        <v>46301</v>
      </c>
      <c r="I3811" s="2" t="s">
        <v>1647</v>
      </c>
      <c r="J3811" s="2" t="s">
        <v>14497</v>
      </c>
      <c r="K3811" s="2" t="s">
        <v>120</v>
      </c>
      <c r="L3811" s="2" t="s">
        <v>14489</v>
      </c>
      <c r="M3811" s="2" t="s">
        <v>14490</v>
      </c>
      <c r="N3811" s="2" t="s">
        <v>14491</v>
      </c>
      <c r="O3811" s="2" t="s">
        <v>213</v>
      </c>
      <c r="P3811" s="2" t="s">
        <v>160</v>
      </c>
      <c r="Q3811" s="2"/>
      <c r="R3811" s="4">
        <v>6</v>
      </c>
      <c r="S3811" s="4">
        <v>2.52</v>
      </c>
      <c r="T3811" s="4"/>
      <c r="U3811" s="4">
        <v>6</v>
      </c>
      <c r="V3811" s="4">
        <v>6</v>
      </c>
      <c r="W3811" s="4">
        <v>6</v>
      </c>
      <c r="X3811" s="4"/>
      <c r="Y3811" s="4"/>
      <c r="Z3811" s="4"/>
      <c r="AA3811" s="4"/>
      <c r="AB3811" s="4"/>
      <c r="AC3811" s="4">
        <v>6</v>
      </c>
      <c r="AD3811" s="4"/>
      <c r="AE3811" s="4"/>
      <c r="AF3811" s="4"/>
      <c r="AG3811" s="4"/>
      <c r="AH3811" s="4">
        <f t="shared" si="174"/>
        <v>6</v>
      </c>
      <c r="AI3811" s="4">
        <f t="shared" si="175"/>
        <v>15.120000000000001</v>
      </c>
      <c r="AJ3811" s="4"/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  <c r="CH3811" s="4"/>
      <c r="CI3811" s="4"/>
      <c r="CJ3811" s="4"/>
      <c r="CK3811" s="4"/>
      <c r="CL3811" s="4"/>
      <c r="CM3811" s="4"/>
      <c r="CN3811" s="4"/>
      <c r="CO3811" s="4"/>
      <c r="CP3811" s="4"/>
      <c r="CQ3811" s="4"/>
      <c r="CR3811" s="4"/>
      <c r="CS3811" s="4"/>
      <c r="CT3811" s="4"/>
      <c r="CU3811" s="4"/>
      <c r="CV3811" s="4"/>
      <c r="CW3811" s="4"/>
      <c r="CX3811" s="4"/>
      <c r="CY3811" s="4"/>
      <c r="CZ3811" s="4"/>
    </row>
    <row r="3812" spans="1:104" ht="11" x14ac:dyDescent="0.25">
      <c r="A3812" s="2" t="s">
        <v>13990</v>
      </c>
      <c r="B3812" s="2" t="str">
        <f t="shared" si="173"/>
        <v>TJG</v>
      </c>
      <c r="C3812" s="2" t="s">
        <v>13990</v>
      </c>
      <c r="D3812" s="2" t="s">
        <v>14498</v>
      </c>
      <c r="E3812" s="2" t="s">
        <v>987</v>
      </c>
      <c r="F3812" s="2" t="s">
        <v>14499</v>
      </c>
      <c r="G3812" s="3">
        <v>46225</v>
      </c>
      <c r="H3812" s="3">
        <v>46301</v>
      </c>
      <c r="I3812" s="2" t="s">
        <v>1647</v>
      </c>
      <c r="J3812" s="2" t="s">
        <v>14500</v>
      </c>
      <c r="K3812" s="2" t="s">
        <v>120</v>
      </c>
      <c r="L3812" s="2" t="s">
        <v>14501</v>
      </c>
      <c r="M3812" s="2" t="s">
        <v>14405</v>
      </c>
      <c r="N3812" s="2" t="s">
        <v>14502</v>
      </c>
      <c r="O3812" s="2" t="s">
        <v>213</v>
      </c>
      <c r="P3812" s="2" t="s">
        <v>684</v>
      </c>
      <c r="Q3812" s="2"/>
      <c r="R3812" s="4">
        <v>3</v>
      </c>
      <c r="S3812" s="4">
        <v>3.9</v>
      </c>
      <c r="T3812" s="4"/>
      <c r="U3812" s="4">
        <v>3</v>
      </c>
      <c r="V3812" s="4">
        <v>3</v>
      </c>
      <c r="W3812" s="4">
        <v>3</v>
      </c>
      <c r="X3812" s="4"/>
      <c r="Y3812" s="4"/>
      <c r="Z3812" s="4"/>
      <c r="AA3812" s="4"/>
      <c r="AB3812" s="4">
        <v>3</v>
      </c>
      <c r="AC3812" s="4"/>
      <c r="AD3812" s="4"/>
      <c r="AE3812" s="4"/>
      <c r="AF3812" s="4"/>
      <c r="AG3812" s="4"/>
      <c r="AH3812" s="4">
        <f t="shared" si="174"/>
        <v>3</v>
      </c>
      <c r="AI3812" s="4">
        <f t="shared" si="175"/>
        <v>11.7</v>
      </c>
      <c r="AJ3812" s="4"/>
      <c r="AK3812" s="4"/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  <c r="CH3812" s="4"/>
      <c r="CI3812" s="4"/>
      <c r="CJ3812" s="4"/>
      <c r="CK3812" s="4"/>
      <c r="CL3812" s="4"/>
      <c r="CM3812" s="4"/>
      <c r="CN3812" s="4"/>
      <c r="CO3812" s="4"/>
      <c r="CP3812" s="4"/>
      <c r="CQ3812" s="4"/>
      <c r="CR3812" s="4"/>
      <c r="CS3812" s="4"/>
      <c r="CT3812" s="4"/>
      <c r="CU3812" s="4"/>
      <c r="CV3812" s="4"/>
      <c r="CW3812" s="4"/>
      <c r="CX3812" s="4"/>
      <c r="CY3812" s="4"/>
      <c r="CZ3812" s="4"/>
    </row>
    <row r="3813" spans="1:104" ht="11" x14ac:dyDescent="0.25">
      <c r="A3813" s="2" t="s">
        <v>13990</v>
      </c>
      <c r="B3813" s="2" t="str">
        <f t="shared" si="173"/>
        <v>TJG</v>
      </c>
      <c r="C3813" s="2" t="s">
        <v>13990</v>
      </c>
      <c r="D3813" s="2" t="s">
        <v>14503</v>
      </c>
      <c r="E3813" s="2" t="s">
        <v>987</v>
      </c>
      <c r="F3813" s="2" t="s">
        <v>14504</v>
      </c>
      <c r="G3813" s="3">
        <v>46225</v>
      </c>
      <c r="H3813" s="3">
        <v>46301</v>
      </c>
      <c r="I3813" s="2" t="s">
        <v>1647</v>
      </c>
      <c r="J3813" s="2" t="s">
        <v>14505</v>
      </c>
      <c r="K3813" s="2" t="s">
        <v>120</v>
      </c>
      <c r="L3813" s="2" t="s">
        <v>14501</v>
      </c>
      <c r="M3813" s="2" t="s">
        <v>14405</v>
      </c>
      <c r="N3813" s="2" t="s">
        <v>14502</v>
      </c>
      <c r="O3813" s="2" t="s">
        <v>213</v>
      </c>
      <c r="P3813" s="2" t="s">
        <v>684</v>
      </c>
      <c r="Q3813" s="2"/>
      <c r="R3813" s="4">
        <v>7</v>
      </c>
      <c r="S3813" s="4">
        <v>1.74</v>
      </c>
      <c r="T3813" s="4"/>
      <c r="U3813" s="4">
        <v>7</v>
      </c>
      <c r="V3813" s="4">
        <v>7</v>
      </c>
      <c r="W3813" s="4">
        <v>7</v>
      </c>
      <c r="X3813" s="4"/>
      <c r="Y3813" s="4"/>
      <c r="Z3813" s="4"/>
      <c r="AA3813" s="4"/>
      <c r="AB3813" s="4">
        <v>7</v>
      </c>
      <c r="AC3813" s="4"/>
      <c r="AD3813" s="4"/>
      <c r="AE3813" s="4"/>
      <c r="AF3813" s="4"/>
      <c r="AG3813" s="4"/>
      <c r="AH3813" s="4">
        <f t="shared" si="174"/>
        <v>7</v>
      </c>
      <c r="AI3813" s="4">
        <f t="shared" si="175"/>
        <v>12.18</v>
      </c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  <c r="CH3813" s="4"/>
      <c r="CI3813" s="4"/>
      <c r="CJ3813" s="4"/>
      <c r="CK3813" s="4"/>
      <c r="CL3813" s="4"/>
      <c r="CM3813" s="4"/>
      <c r="CN3813" s="4"/>
      <c r="CO3813" s="4"/>
      <c r="CP3813" s="4"/>
      <c r="CQ3813" s="4"/>
      <c r="CR3813" s="4"/>
      <c r="CS3813" s="4"/>
      <c r="CT3813" s="4"/>
      <c r="CU3813" s="4"/>
      <c r="CV3813" s="4"/>
      <c r="CW3813" s="4"/>
      <c r="CX3813" s="4"/>
      <c r="CY3813" s="4"/>
      <c r="CZ3813" s="4"/>
    </row>
    <row r="3814" spans="1:104" ht="11" x14ac:dyDescent="0.25">
      <c r="A3814" s="2" t="s">
        <v>13990</v>
      </c>
      <c r="B3814" s="2" t="str">
        <f t="shared" ref="B3814:B3877" si="176">A3814</f>
        <v>TJG</v>
      </c>
      <c r="C3814" s="2" t="s">
        <v>13990</v>
      </c>
      <c r="D3814" s="2" t="s">
        <v>14506</v>
      </c>
      <c r="E3814" s="2" t="s">
        <v>987</v>
      </c>
      <c r="F3814" s="2" t="s">
        <v>14507</v>
      </c>
      <c r="G3814" s="3">
        <v>46225</v>
      </c>
      <c r="H3814" s="3">
        <v>46301</v>
      </c>
      <c r="I3814" s="2" t="s">
        <v>1647</v>
      </c>
      <c r="J3814" s="2" t="s">
        <v>14508</v>
      </c>
      <c r="K3814" s="2" t="s">
        <v>120</v>
      </c>
      <c r="L3814" s="2" t="s">
        <v>14501</v>
      </c>
      <c r="M3814" s="2" t="s">
        <v>14405</v>
      </c>
      <c r="N3814" s="2" t="s">
        <v>14502</v>
      </c>
      <c r="O3814" s="2" t="s">
        <v>213</v>
      </c>
      <c r="P3814" s="2" t="s">
        <v>684</v>
      </c>
      <c r="Q3814" s="2"/>
      <c r="R3814" s="4">
        <v>7</v>
      </c>
      <c r="S3814" s="4">
        <v>4.21</v>
      </c>
      <c r="T3814" s="4"/>
      <c r="U3814" s="4">
        <v>7</v>
      </c>
      <c r="V3814" s="4">
        <v>7</v>
      </c>
      <c r="W3814" s="4">
        <v>7</v>
      </c>
      <c r="X3814" s="4"/>
      <c r="Y3814" s="4"/>
      <c r="Z3814" s="4"/>
      <c r="AA3814" s="4"/>
      <c r="AB3814" s="4">
        <v>7</v>
      </c>
      <c r="AC3814" s="4"/>
      <c r="AD3814" s="4"/>
      <c r="AE3814" s="4"/>
      <c r="AF3814" s="4"/>
      <c r="AG3814" s="4"/>
      <c r="AH3814" s="4">
        <f t="shared" si="174"/>
        <v>7</v>
      </c>
      <c r="AI3814" s="4">
        <f t="shared" si="175"/>
        <v>29.47</v>
      </c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  <c r="CH3814" s="4"/>
      <c r="CI3814" s="4"/>
      <c r="CJ3814" s="4"/>
      <c r="CK3814" s="4"/>
      <c r="CL3814" s="4"/>
      <c r="CM3814" s="4"/>
      <c r="CN3814" s="4"/>
      <c r="CO3814" s="4"/>
      <c r="CP3814" s="4"/>
      <c r="CQ3814" s="4"/>
      <c r="CR3814" s="4"/>
      <c r="CS3814" s="4"/>
      <c r="CT3814" s="4"/>
      <c r="CU3814" s="4"/>
      <c r="CV3814" s="4"/>
      <c r="CW3814" s="4"/>
      <c r="CX3814" s="4"/>
      <c r="CY3814" s="4"/>
      <c r="CZ3814" s="4"/>
    </row>
    <row r="3815" spans="1:104" ht="11" x14ac:dyDescent="0.25">
      <c r="A3815" s="2" t="s">
        <v>13990</v>
      </c>
      <c r="B3815" s="2" t="str">
        <f t="shared" si="176"/>
        <v>TJG</v>
      </c>
      <c r="C3815" s="2" t="s">
        <v>13990</v>
      </c>
      <c r="D3815" s="2" t="s">
        <v>14509</v>
      </c>
      <c r="E3815" s="2" t="s">
        <v>987</v>
      </c>
      <c r="F3815" s="2" t="s">
        <v>14510</v>
      </c>
      <c r="G3815" s="3">
        <v>46225</v>
      </c>
      <c r="H3815" s="3">
        <v>46301</v>
      </c>
      <c r="I3815" s="2" t="s">
        <v>1647</v>
      </c>
      <c r="J3815" s="2" t="s">
        <v>14511</v>
      </c>
      <c r="K3815" s="2" t="s">
        <v>120</v>
      </c>
      <c r="L3815" s="2" t="s">
        <v>14512</v>
      </c>
      <c r="M3815" s="2" t="s">
        <v>14405</v>
      </c>
      <c r="N3815" s="2" t="s">
        <v>14513</v>
      </c>
      <c r="O3815" s="2" t="s">
        <v>213</v>
      </c>
      <c r="P3815" s="2" t="s">
        <v>684</v>
      </c>
      <c r="Q3815" s="2"/>
      <c r="R3815" s="4">
        <v>2</v>
      </c>
      <c r="S3815" s="4">
        <v>2.72</v>
      </c>
      <c r="T3815" s="4"/>
      <c r="U3815" s="4">
        <v>2</v>
      </c>
      <c r="V3815" s="4">
        <v>2</v>
      </c>
      <c r="W3815" s="4">
        <v>2</v>
      </c>
      <c r="X3815" s="4"/>
      <c r="Y3815" s="4"/>
      <c r="Z3815" s="4"/>
      <c r="AA3815" s="4"/>
      <c r="AB3815" s="4">
        <v>2</v>
      </c>
      <c r="AC3815" s="4"/>
      <c r="AD3815" s="4"/>
      <c r="AE3815" s="4"/>
      <c r="AF3815" s="4"/>
      <c r="AG3815" s="4"/>
      <c r="AH3815" s="4">
        <f t="shared" si="174"/>
        <v>2</v>
      </c>
      <c r="AI3815" s="4">
        <f t="shared" si="175"/>
        <v>5.44</v>
      </c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  <c r="CH3815" s="4"/>
      <c r="CI3815" s="4"/>
      <c r="CJ3815" s="4"/>
      <c r="CK3815" s="4"/>
      <c r="CL3815" s="4"/>
      <c r="CM3815" s="4"/>
      <c r="CN3815" s="4"/>
      <c r="CO3815" s="4"/>
      <c r="CP3815" s="4"/>
      <c r="CQ3815" s="4"/>
      <c r="CR3815" s="4"/>
      <c r="CS3815" s="4"/>
      <c r="CT3815" s="4"/>
      <c r="CU3815" s="4"/>
      <c r="CV3815" s="4"/>
      <c r="CW3815" s="4"/>
      <c r="CX3815" s="4"/>
      <c r="CY3815" s="4"/>
      <c r="CZ3815" s="4"/>
    </row>
    <row r="3816" spans="1:104" ht="11" x14ac:dyDescent="0.25">
      <c r="A3816" s="2" t="s">
        <v>13990</v>
      </c>
      <c r="B3816" s="2" t="str">
        <f t="shared" si="176"/>
        <v>TJG</v>
      </c>
      <c r="C3816" s="2" t="s">
        <v>13990</v>
      </c>
      <c r="D3816" s="2" t="s">
        <v>14514</v>
      </c>
      <c r="E3816" s="2" t="s">
        <v>987</v>
      </c>
      <c r="F3816" s="2" t="s">
        <v>14515</v>
      </c>
      <c r="G3816" s="3">
        <v>46225</v>
      </c>
      <c r="H3816" s="3">
        <v>46301</v>
      </c>
      <c r="I3816" s="2" t="s">
        <v>1647</v>
      </c>
      <c r="J3816" s="2" t="s">
        <v>14516</v>
      </c>
      <c r="K3816" s="2" t="s">
        <v>120</v>
      </c>
      <c r="L3816" s="2" t="s">
        <v>14512</v>
      </c>
      <c r="M3816" s="2" t="s">
        <v>14405</v>
      </c>
      <c r="N3816" s="2" t="s">
        <v>14513</v>
      </c>
      <c r="O3816" s="2" t="s">
        <v>213</v>
      </c>
      <c r="P3816" s="2" t="s">
        <v>684</v>
      </c>
      <c r="Q3816" s="2"/>
      <c r="R3816" s="4">
        <v>4</v>
      </c>
      <c r="S3816" s="4">
        <v>2.95</v>
      </c>
      <c r="T3816" s="4"/>
      <c r="U3816" s="4">
        <v>4</v>
      </c>
      <c r="V3816" s="4">
        <v>4</v>
      </c>
      <c r="W3816" s="4">
        <v>4</v>
      </c>
      <c r="X3816" s="4"/>
      <c r="Y3816" s="4"/>
      <c r="Z3816" s="4"/>
      <c r="AA3816" s="4"/>
      <c r="AB3816" s="4">
        <v>4</v>
      </c>
      <c r="AC3816" s="4"/>
      <c r="AD3816" s="4"/>
      <c r="AE3816" s="4"/>
      <c r="AF3816" s="4"/>
      <c r="AG3816" s="4"/>
      <c r="AH3816" s="4">
        <f t="shared" si="174"/>
        <v>4</v>
      </c>
      <c r="AI3816" s="4">
        <f t="shared" si="175"/>
        <v>11.8</v>
      </c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  <c r="CH3816" s="4"/>
      <c r="CI3816" s="4"/>
      <c r="CJ3816" s="4"/>
      <c r="CK3816" s="4"/>
      <c r="CL3816" s="4"/>
      <c r="CM3816" s="4"/>
      <c r="CN3816" s="4"/>
      <c r="CO3816" s="4"/>
      <c r="CP3816" s="4"/>
      <c r="CQ3816" s="4"/>
      <c r="CR3816" s="4"/>
      <c r="CS3816" s="4"/>
      <c r="CT3816" s="4"/>
      <c r="CU3816" s="4"/>
      <c r="CV3816" s="4"/>
      <c r="CW3816" s="4"/>
      <c r="CX3816" s="4"/>
      <c r="CY3816" s="4"/>
      <c r="CZ3816" s="4"/>
    </row>
    <row r="3817" spans="1:104" ht="11" x14ac:dyDescent="0.25">
      <c r="A3817" s="2" t="s">
        <v>13990</v>
      </c>
      <c r="B3817" s="2" t="str">
        <f t="shared" si="176"/>
        <v>TJG</v>
      </c>
      <c r="C3817" s="2" t="s">
        <v>13990</v>
      </c>
      <c r="D3817" s="2" t="s">
        <v>14517</v>
      </c>
      <c r="E3817" s="2" t="s">
        <v>987</v>
      </c>
      <c r="F3817" s="2" t="s">
        <v>14518</v>
      </c>
      <c r="G3817" s="3">
        <v>46225</v>
      </c>
      <c r="H3817" s="3">
        <v>46301</v>
      </c>
      <c r="I3817" s="2" t="s">
        <v>1647</v>
      </c>
      <c r="J3817" s="2" t="s">
        <v>14519</v>
      </c>
      <c r="K3817" s="2" t="s">
        <v>120</v>
      </c>
      <c r="L3817" s="2" t="s">
        <v>14512</v>
      </c>
      <c r="M3817" s="2" t="s">
        <v>14405</v>
      </c>
      <c r="N3817" s="2" t="s">
        <v>14513</v>
      </c>
      <c r="O3817" s="2" t="s">
        <v>213</v>
      </c>
      <c r="P3817" s="2" t="s">
        <v>684</v>
      </c>
      <c r="Q3817" s="2"/>
      <c r="R3817" s="4">
        <v>4</v>
      </c>
      <c r="S3817" s="4">
        <v>3.32</v>
      </c>
      <c r="T3817" s="4"/>
      <c r="U3817" s="4">
        <v>4</v>
      </c>
      <c r="V3817" s="4">
        <v>4</v>
      </c>
      <c r="W3817" s="4">
        <v>4</v>
      </c>
      <c r="X3817" s="4"/>
      <c r="Y3817" s="4"/>
      <c r="Z3817" s="4"/>
      <c r="AA3817" s="4"/>
      <c r="AB3817" s="4">
        <v>4</v>
      </c>
      <c r="AC3817" s="4"/>
      <c r="AD3817" s="4"/>
      <c r="AE3817" s="4"/>
      <c r="AF3817" s="4"/>
      <c r="AG3817" s="4"/>
      <c r="AH3817" s="4">
        <f t="shared" si="174"/>
        <v>4</v>
      </c>
      <c r="AI3817" s="4">
        <f t="shared" si="175"/>
        <v>13.28</v>
      </c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  <c r="CH3817" s="4"/>
      <c r="CI3817" s="4"/>
      <c r="CJ3817" s="4"/>
      <c r="CK3817" s="4"/>
      <c r="CL3817" s="4"/>
      <c r="CM3817" s="4"/>
      <c r="CN3817" s="4"/>
      <c r="CO3817" s="4"/>
      <c r="CP3817" s="4"/>
      <c r="CQ3817" s="4"/>
      <c r="CR3817" s="4"/>
      <c r="CS3817" s="4"/>
      <c r="CT3817" s="4"/>
      <c r="CU3817" s="4"/>
      <c r="CV3817" s="4"/>
      <c r="CW3817" s="4"/>
      <c r="CX3817" s="4"/>
      <c r="CY3817" s="4"/>
      <c r="CZ3817" s="4"/>
    </row>
    <row r="3818" spans="1:104" ht="11" x14ac:dyDescent="0.25">
      <c r="A3818" s="2" t="s">
        <v>13990</v>
      </c>
      <c r="B3818" s="2" t="str">
        <f t="shared" si="176"/>
        <v>TJG</v>
      </c>
      <c r="C3818" s="2" t="s">
        <v>13990</v>
      </c>
      <c r="D3818" s="2" t="s">
        <v>14520</v>
      </c>
      <c r="E3818" s="2" t="s">
        <v>987</v>
      </c>
      <c r="F3818" s="2" t="s">
        <v>14521</v>
      </c>
      <c r="G3818" s="3">
        <v>46225</v>
      </c>
      <c r="H3818" s="3">
        <v>46301</v>
      </c>
      <c r="I3818" s="2" t="s">
        <v>1647</v>
      </c>
      <c r="J3818" s="2" t="s">
        <v>14522</v>
      </c>
      <c r="K3818" s="2" t="s">
        <v>601</v>
      </c>
      <c r="L3818" s="2" t="s">
        <v>14523</v>
      </c>
      <c r="M3818" s="2" t="s">
        <v>14167</v>
      </c>
      <c r="N3818" s="2" t="s">
        <v>14524</v>
      </c>
      <c r="O3818" s="2" t="s">
        <v>113</v>
      </c>
      <c r="P3818" s="2" t="s">
        <v>160</v>
      </c>
      <c r="Q3818" s="2"/>
      <c r="R3818" s="4">
        <v>2</v>
      </c>
      <c r="S3818" s="4">
        <v>7.88</v>
      </c>
      <c r="T3818" s="4"/>
      <c r="U3818" s="4">
        <v>2</v>
      </c>
      <c r="V3818" s="4">
        <v>2</v>
      </c>
      <c r="W3818" s="4">
        <v>2</v>
      </c>
      <c r="X3818" s="4"/>
      <c r="Y3818" s="4"/>
      <c r="Z3818" s="4"/>
      <c r="AA3818" s="4"/>
      <c r="AB3818" s="4">
        <v>2</v>
      </c>
      <c r="AC3818" s="4"/>
      <c r="AD3818" s="4"/>
      <c r="AE3818" s="4"/>
      <c r="AF3818" s="4"/>
      <c r="AG3818" s="4"/>
      <c r="AH3818" s="4">
        <f t="shared" si="174"/>
        <v>2</v>
      </c>
      <c r="AI3818" s="4">
        <f t="shared" si="175"/>
        <v>15.76</v>
      </c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  <c r="CH3818" s="4"/>
      <c r="CI3818" s="4"/>
      <c r="CJ3818" s="4"/>
      <c r="CK3818" s="4"/>
      <c r="CL3818" s="4"/>
      <c r="CM3818" s="4"/>
      <c r="CN3818" s="4"/>
      <c r="CO3818" s="4"/>
      <c r="CP3818" s="4"/>
      <c r="CQ3818" s="4"/>
      <c r="CR3818" s="4"/>
      <c r="CS3818" s="4"/>
      <c r="CT3818" s="4"/>
      <c r="CU3818" s="4"/>
      <c r="CV3818" s="4"/>
      <c r="CW3818" s="4"/>
      <c r="CX3818" s="4"/>
      <c r="CY3818" s="4"/>
      <c r="CZ3818" s="4"/>
    </row>
    <row r="3819" spans="1:104" ht="11" x14ac:dyDescent="0.25">
      <c r="A3819" s="2" t="s">
        <v>13990</v>
      </c>
      <c r="B3819" s="2" t="str">
        <f t="shared" si="176"/>
        <v>TJG</v>
      </c>
      <c r="C3819" s="2" t="s">
        <v>13990</v>
      </c>
      <c r="D3819" s="2" t="s">
        <v>14525</v>
      </c>
      <c r="E3819" s="2" t="s">
        <v>987</v>
      </c>
      <c r="F3819" s="2" t="s">
        <v>14526</v>
      </c>
      <c r="G3819" s="3">
        <v>46225</v>
      </c>
      <c r="H3819" s="3">
        <v>46301</v>
      </c>
      <c r="I3819" s="2" t="s">
        <v>1647</v>
      </c>
      <c r="J3819" s="2" t="s">
        <v>14527</v>
      </c>
      <c r="K3819" s="2" t="s">
        <v>120</v>
      </c>
      <c r="L3819" s="2" t="s">
        <v>14528</v>
      </c>
      <c r="M3819" s="2" t="s">
        <v>14381</v>
      </c>
      <c r="N3819" s="2" t="s">
        <v>14529</v>
      </c>
      <c r="O3819" s="2" t="s">
        <v>213</v>
      </c>
      <c r="P3819" s="2" t="s">
        <v>160</v>
      </c>
      <c r="Q3819" s="2"/>
      <c r="R3819" s="4">
        <v>6</v>
      </c>
      <c r="S3819" s="4">
        <v>3.87</v>
      </c>
      <c r="T3819" s="4"/>
      <c r="U3819" s="4">
        <v>6</v>
      </c>
      <c r="V3819" s="4">
        <v>6</v>
      </c>
      <c r="W3819" s="4">
        <v>6</v>
      </c>
      <c r="X3819" s="4"/>
      <c r="Y3819" s="4"/>
      <c r="Z3819" s="4"/>
      <c r="AA3819" s="4"/>
      <c r="AB3819" s="4">
        <v>6</v>
      </c>
      <c r="AC3819" s="4"/>
      <c r="AD3819" s="4"/>
      <c r="AE3819" s="4"/>
      <c r="AF3819" s="4"/>
      <c r="AG3819" s="4"/>
      <c r="AH3819" s="4">
        <f t="shared" si="174"/>
        <v>6</v>
      </c>
      <c r="AI3819" s="4">
        <f t="shared" si="175"/>
        <v>23.22</v>
      </c>
      <c r="AJ3819" s="4"/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/>
      <c r="CD3819" s="4"/>
      <c r="CE3819" s="4"/>
      <c r="CF3819" s="4"/>
      <c r="CG3819" s="4"/>
      <c r="CH3819" s="4"/>
      <c r="CI3819" s="4"/>
      <c r="CJ3819" s="4"/>
      <c r="CK3819" s="4"/>
      <c r="CL3819" s="4"/>
      <c r="CM3819" s="4"/>
      <c r="CN3819" s="4"/>
      <c r="CO3819" s="4"/>
      <c r="CP3819" s="4"/>
      <c r="CQ3819" s="4"/>
      <c r="CR3819" s="4"/>
      <c r="CS3819" s="4"/>
      <c r="CT3819" s="4"/>
      <c r="CU3819" s="4"/>
      <c r="CV3819" s="4"/>
      <c r="CW3819" s="4"/>
      <c r="CX3819" s="4"/>
      <c r="CY3819" s="4"/>
      <c r="CZ3819" s="4"/>
    </row>
    <row r="3820" spans="1:104" ht="11" x14ac:dyDescent="0.25">
      <c r="A3820" s="2" t="s">
        <v>13990</v>
      </c>
      <c r="B3820" s="2" t="str">
        <f t="shared" si="176"/>
        <v>TJG</v>
      </c>
      <c r="C3820" s="2" t="s">
        <v>13990</v>
      </c>
      <c r="D3820" s="2" t="s">
        <v>14530</v>
      </c>
      <c r="E3820" s="2" t="s">
        <v>987</v>
      </c>
      <c r="F3820" s="2" t="s">
        <v>14531</v>
      </c>
      <c r="G3820" s="3">
        <v>46225</v>
      </c>
      <c r="H3820" s="3">
        <v>46301</v>
      </c>
      <c r="I3820" s="2" t="s">
        <v>1647</v>
      </c>
      <c r="J3820" s="2" t="s">
        <v>14532</v>
      </c>
      <c r="K3820" s="2" t="s">
        <v>120</v>
      </c>
      <c r="L3820" s="2" t="s">
        <v>14528</v>
      </c>
      <c r="M3820" s="2" t="s">
        <v>14381</v>
      </c>
      <c r="N3820" s="2" t="s">
        <v>14529</v>
      </c>
      <c r="O3820" s="2" t="s">
        <v>213</v>
      </c>
      <c r="P3820" s="2" t="s">
        <v>160</v>
      </c>
      <c r="Q3820" s="2"/>
      <c r="R3820" s="4">
        <v>7</v>
      </c>
      <c r="S3820" s="4">
        <v>4.0999999999999996</v>
      </c>
      <c r="T3820" s="4"/>
      <c r="U3820" s="4">
        <v>7</v>
      </c>
      <c r="V3820" s="4">
        <v>7</v>
      </c>
      <c r="W3820" s="4">
        <v>7</v>
      </c>
      <c r="X3820" s="4"/>
      <c r="Y3820" s="4"/>
      <c r="Z3820" s="4"/>
      <c r="AA3820" s="4"/>
      <c r="AB3820" s="4">
        <v>7</v>
      </c>
      <c r="AC3820" s="4"/>
      <c r="AD3820" s="4"/>
      <c r="AE3820" s="4"/>
      <c r="AF3820" s="4"/>
      <c r="AG3820" s="4"/>
      <c r="AH3820" s="4">
        <f t="shared" si="174"/>
        <v>7</v>
      </c>
      <c r="AI3820" s="4">
        <f t="shared" si="175"/>
        <v>28.699999999999996</v>
      </c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  <c r="CH3820" s="4"/>
      <c r="CI3820" s="4"/>
      <c r="CJ3820" s="4"/>
      <c r="CK3820" s="4"/>
      <c r="CL3820" s="4"/>
      <c r="CM3820" s="4"/>
      <c r="CN3820" s="4"/>
      <c r="CO3820" s="4"/>
      <c r="CP3820" s="4"/>
      <c r="CQ3820" s="4"/>
      <c r="CR3820" s="4"/>
      <c r="CS3820" s="4"/>
      <c r="CT3820" s="4"/>
      <c r="CU3820" s="4"/>
      <c r="CV3820" s="4"/>
      <c r="CW3820" s="4"/>
      <c r="CX3820" s="4"/>
      <c r="CY3820" s="4"/>
      <c r="CZ3820" s="4"/>
    </row>
    <row r="3821" spans="1:104" ht="11" x14ac:dyDescent="0.25">
      <c r="A3821" s="2" t="s">
        <v>13990</v>
      </c>
      <c r="B3821" s="2" t="str">
        <f t="shared" si="176"/>
        <v>TJG</v>
      </c>
      <c r="C3821" s="2" t="s">
        <v>13990</v>
      </c>
      <c r="D3821" s="2" t="s">
        <v>14533</v>
      </c>
      <c r="E3821" s="2" t="s">
        <v>987</v>
      </c>
      <c r="F3821" s="2" t="s">
        <v>14534</v>
      </c>
      <c r="G3821" s="3">
        <v>46225</v>
      </c>
      <c r="H3821" s="3">
        <v>46301</v>
      </c>
      <c r="I3821" s="2" t="s">
        <v>1647</v>
      </c>
      <c r="J3821" s="2" t="s">
        <v>14535</v>
      </c>
      <c r="K3821" s="2" t="s">
        <v>120</v>
      </c>
      <c r="L3821" s="2" t="s">
        <v>14528</v>
      </c>
      <c r="M3821" s="2" t="s">
        <v>14381</v>
      </c>
      <c r="N3821" s="2" t="s">
        <v>14529</v>
      </c>
      <c r="O3821" s="2" t="s">
        <v>213</v>
      </c>
      <c r="P3821" s="2" t="s">
        <v>160</v>
      </c>
      <c r="Q3821" s="2"/>
      <c r="R3821" s="4">
        <v>12</v>
      </c>
      <c r="S3821" s="4">
        <v>4.25</v>
      </c>
      <c r="T3821" s="4"/>
      <c r="U3821" s="4">
        <v>12</v>
      </c>
      <c r="V3821" s="4">
        <v>12</v>
      </c>
      <c r="W3821" s="4">
        <v>12</v>
      </c>
      <c r="X3821" s="4"/>
      <c r="Y3821" s="4"/>
      <c r="Z3821" s="4"/>
      <c r="AA3821" s="4"/>
      <c r="AB3821" s="4">
        <v>12</v>
      </c>
      <c r="AC3821" s="4"/>
      <c r="AD3821" s="4"/>
      <c r="AE3821" s="4"/>
      <c r="AF3821" s="4"/>
      <c r="AG3821" s="4"/>
      <c r="AH3821" s="4">
        <f t="shared" si="174"/>
        <v>12</v>
      </c>
      <c r="AI3821" s="4">
        <f t="shared" si="175"/>
        <v>51</v>
      </c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/>
      <c r="CD3821" s="4"/>
      <c r="CE3821" s="4"/>
      <c r="CF3821" s="4"/>
      <c r="CG3821" s="4"/>
      <c r="CH3821" s="4"/>
      <c r="CI3821" s="4"/>
      <c r="CJ3821" s="4"/>
      <c r="CK3821" s="4"/>
      <c r="CL3821" s="4"/>
      <c r="CM3821" s="4"/>
      <c r="CN3821" s="4"/>
      <c r="CO3821" s="4"/>
      <c r="CP3821" s="4"/>
      <c r="CQ3821" s="4"/>
      <c r="CR3821" s="4"/>
      <c r="CS3821" s="4"/>
      <c r="CT3821" s="4"/>
      <c r="CU3821" s="4"/>
      <c r="CV3821" s="4"/>
      <c r="CW3821" s="4"/>
      <c r="CX3821" s="4"/>
      <c r="CY3821" s="4"/>
      <c r="CZ3821" s="4"/>
    </row>
    <row r="3822" spans="1:104" ht="11" x14ac:dyDescent="0.25">
      <c r="A3822" s="2" t="s">
        <v>13990</v>
      </c>
      <c r="B3822" s="2" t="str">
        <f t="shared" si="176"/>
        <v>TJG</v>
      </c>
      <c r="C3822" s="2" t="s">
        <v>13990</v>
      </c>
      <c r="D3822" s="2" t="s">
        <v>14536</v>
      </c>
      <c r="E3822" s="2" t="s">
        <v>987</v>
      </c>
      <c r="F3822" s="2" t="s">
        <v>14537</v>
      </c>
      <c r="G3822" s="3">
        <v>46225</v>
      </c>
      <c r="H3822" s="3">
        <v>46301</v>
      </c>
      <c r="I3822" s="2" t="s">
        <v>1647</v>
      </c>
      <c r="J3822" s="2" t="s">
        <v>14538</v>
      </c>
      <c r="K3822" s="2" t="s">
        <v>446</v>
      </c>
      <c r="L3822" s="2" t="s">
        <v>14539</v>
      </c>
      <c r="M3822" s="2" t="s">
        <v>14540</v>
      </c>
      <c r="N3822" s="2" t="s">
        <v>14541</v>
      </c>
      <c r="O3822" s="2" t="s">
        <v>113</v>
      </c>
      <c r="P3822" s="2" t="s">
        <v>160</v>
      </c>
      <c r="Q3822" s="2"/>
      <c r="R3822" s="4">
        <v>18</v>
      </c>
      <c r="S3822" s="4">
        <v>0.42</v>
      </c>
      <c r="T3822" s="4"/>
      <c r="U3822" s="4">
        <v>18</v>
      </c>
      <c r="V3822" s="4">
        <v>18</v>
      </c>
      <c r="W3822" s="4">
        <v>18</v>
      </c>
      <c r="X3822" s="4"/>
      <c r="Y3822" s="4"/>
      <c r="Z3822" s="4"/>
      <c r="AA3822" s="4"/>
      <c r="AB3822" s="4">
        <v>18</v>
      </c>
      <c r="AC3822" s="4"/>
      <c r="AD3822" s="4"/>
      <c r="AE3822" s="4"/>
      <c r="AF3822" s="4"/>
      <c r="AG3822" s="4"/>
      <c r="AH3822" s="4">
        <f t="shared" si="174"/>
        <v>18</v>
      </c>
      <c r="AI3822" s="4">
        <f t="shared" si="175"/>
        <v>7.56</v>
      </c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  <c r="CH3822" s="4"/>
      <c r="CI3822" s="4"/>
      <c r="CJ3822" s="4"/>
      <c r="CK3822" s="4"/>
      <c r="CL3822" s="4"/>
      <c r="CM3822" s="4"/>
      <c r="CN3822" s="4"/>
      <c r="CO3822" s="4"/>
      <c r="CP3822" s="4"/>
      <c r="CQ3822" s="4"/>
      <c r="CR3822" s="4"/>
      <c r="CS3822" s="4"/>
      <c r="CT3822" s="4"/>
      <c r="CU3822" s="4"/>
      <c r="CV3822" s="4"/>
      <c r="CW3822" s="4"/>
      <c r="CX3822" s="4"/>
      <c r="CY3822" s="4"/>
      <c r="CZ3822" s="4"/>
    </row>
    <row r="3823" spans="1:104" ht="11" x14ac:dyDescent="0.25">
      <c r="A3823" s="2" t="s">
        <v>13990</v>
      </c>
      <c r="B3823" s="2" t="str">
        <f t="shared" si="176"/>
        <v>TJG</v>
      </c>
      <c r="C3823" s="2" t="s">
        <v>13990</v>
      </c>
      <c r="D3823" s="2" t="s">
        <v>14542</v>
      </c>
      <c r="E3823" s="2" t="s">
        <v>987</v>
      </c>
      <c r="F3823" s="2" t="s">
        <v>14543</v>
      </c>
      <c r="G3823" s="3">
        <v>46225</v>
      </c>
      <c r="H3823" s="3">
        <v>46301</v>
      </c>
      <c r="I3823" s="2" t="s">
        <v>1647</v>
      </c>
      <c r="J3823" s="2" t="s">
        <v>14544</v>
      </c>
      <c r="K3823" s="2" t="s">
        <v>120</v>
      </c>
      <c r="L3823" s="2" t="s">
        <v>14545</v>
      </c>
      <c r="M3823" s="2" t="s">
        <v>14445</v>
      </c>
      <c r="N3823" s="2" t="s">
        <v>14546</v>
      </c>
      <c r="O3823" s="2" t="s">
        <v>213</v>
      </c>
      <c r="P3823" s="2" t="s">
        <v>160</v>
      </c>
      <c r="Q3823" s="2"/>
      <c r="R3823" s="4">
        <v>4</v>
      </c>
      <c r="S3823" s="4">
        <v>5.53</v>
      </c>
      <c r="T3823" s="4"/>
      <c r="U3823" s="4">
        <v>4</v>
      </c>
      <c r="V3823" s="4">
        <v>4</v>
      </c>
      <c r="W3823" s="4">
        <v>4</v>
      </c>
      <c r="X3823" s="4"/>
      <c r="Y3823" s="4"/>
      <c r="Z3823" s="4"/>
      <c r="AA3823" s="4"/>
      <c r="AB3823" s="4"/>
      <c r="AC3823" s="4">
        <v>4</v>
      </c>
      <c r="AD3823" s="4"/>
      <c r="AE3823" s="4"/>
      <c r="AF3823" s="4"/>
      <c r="AG3823" s="4"/>
      <c r="AH3823" s="4">
        <f t="shared" si="174"/>
        <v>4</v>
      </c>
      <c r="AI3823" s="4">
        <f t="shared" si="175"/>
        <v>22.12</v>
      </c>
      <c r="AJ3823" s="4"/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  <c r="CH3823" s="4"/>
      <c r="CI3823" s="4"/>
      <c r="CJ3823" s="4"/>
      <c r="CK3823" s="4"/>
      <c r="CL3823" s="4"/>
      <c r="CM3823" s="4"/>
      <c r="CN3823" s="4"/>
      <c r="CO3823" s="4"/>
      <c r="CP3823" s="4"/>
      <c r="CQ3823" s="4"/>
      <c r="CR3823" s="4"/>
      <c r="CS3823" s="4"/>
      <c r="CT3823" s="4"/>
      <c r="CU3823" s="4"/>
      <c r="CV3823" s="4"/>
      <c r="CW3823" s="4"/>
      <c r="CX3823" s="4"/>
      <c r="CY3823" s="4"/>
      <c r="CZ3823" s="4"/>
    </row>
    <row r="3824" spans="1:104" ht="11" x14ac:dyDescent="0.25">
      <c r="A3824" s="2" t="s">
        <v>13990</v>
      </c>
      <c r="B3824" s="2" t="str">
        <f t="shared" si="176"/>
        <v>TJG</v>
      </c>
      <c r="C3824" s="2" t="s">
        <v>13990</v>
      </c>
      <c r="D3824" s="2" t="s">
        <v>14547</v>
      </c>
      <c r="E3824" s="2" t="s">
        <v>987</v>
      </c>
      <c r="F3824" s="2" t="s">
        <v>14548</v>
      </c>
      <c r="G3824" s="3">
        <v>46225</v>
      </c>
      <c r="H3824" s="3">
        <v>46301</v>
      </c>
      <c r="I3824" s="2" t="s">
        <v>1647</v>
      </c>
      <c r="J3824" s="2" t="s">
        <v>14549</v>
      </c>
      <c r="K3824" s="2" t="s">
        <v>120</v>
      </c>
      <c r="L3824" s="2" t="s">
        <v>14545</v>
      </c>
      <c r="M3824" s="2" t="s">
        <v>14445</v>
      </c>
      <c r="N3824" s="2" t="s">
        <v>14546</v>
      </c>
      <c r="O3824" s="2" t="s">
        <v>213</v>
      </c>
      <c r="P3824" s="2" t="s">
        <v>160</v>
      </c>
      <c r="Q3824" s="2"/>
      <c r="R3824" s="4">
        <v>2</v>
      </c>
      <c r="S3824" s="4">
        <v>5.55</v>
      </c>
      <c r="T3824" s="4"/>
      <c r="U3824" s="4">
        <v>2</v>
      </c>
      <c r="V3824" s="4">
        <v>2</v>
      </c>
      <c r="W3824" s="4">
        <v>2</v>
      </c>
      <c r="X3824" s="4"/>
      <c r="Y3824" s="4"/>
      <c r="Z3824" s="4"/>
      <c r="AA3824" s="4"/>
      <c r="AB3824" s="4"/>
      <c r="AC3824" s="4">
        <v>2</v>
      </c>
      <c r="AD3824" s="4"/>
      <c r="AE3824" s="4"/>
      <c r="AF3824" s="4"/>
      <c r="AG3824" s="4"/>
      <c r="AH3824" s="4">
        <f t="shared" si="174"/>
        <v>2</v>
      </c>
      <c r="AI3824" s="4">
        <f t="shared" si="175"/>
        <v>11.1</v>
      </c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  <c r="CH3824" s="4"/>
      <c r="CI3824" s="4"/>
      <c r="CJ3824" s="4"/>
      <c r="CK3824" s="4"/>
      <c r="CL3824" s="4"/>
      <c r="CM3824" s="4"/>
      <c r="CN3824" s="4"/>
      <c r="CO3824" s="4"/>
      <c r="CP3824" s="4"/>
      <c r="CQ3824" s="4"/>
      <c r="CR3824" s="4"/>
      <c r="CS3824" s="4"/>
      <c r="CT3824" s="4"/>
      <c r="CU3824" s="4"/>
      <c r="CV3824" s="4"/>
      <c r="CW3824" s="4"/>
      <c r="CX3824" s="4"/>
      <c r="CY3824" s="4"/>
      <c r="CZ3824" s="4"/>
    </row>
    <row r="3825" spans="1:104" ht="11" x14ac:dyDescent="0.25">
      <c r="A3825" s="2" t="s">
        <v>13990</v>
      </c>
      <c r="B3825" s="2" t="str">
        <f t="shared" si="176"/>
        <v>TJG</v>
      </c>
      <c r="C3825" s="2" t="s">
        <v>13990</v>
      </c>
      <c r="D3825" s="2" t="s">
        <v>14550</v>
      </c>
      <c r="E3825" s="2" t="s">
        <v>987</v>
      </c>
      <c r="F3825" s="2" t="s">
        <v>14551</v>
      </c>
      <c r="G3825" s="3">
        <v>46225</v>
      </c>
      <c r="H3825" s="3">
        <v>46301</v>
      </c>
      <c r="I3825" s="2" t="s">
        <v>1647</v>
      </c>
      <c r="J3825" s="2" t="s">
        <v>14552</v>
      </c>
      <c r="K3825" s="2" t="s">
        <v>120</v>
      </c>
      <c r="L3825" s="2" t="s">
        <v>14553</v>
      </c>
      <c r="M3825" s="2" t="s">
        <v>14554</v>
      </c>
      <c r="N3825" s="2" t="s">
        <v>14555</v>
      </c>
      <c r="O3825" s="2" t="s">
        <v>113</v>
      </c>
      <c r="P3825" s="2" t="s">
        <v>160</v>
      </c>
      <c r="Q3825" s="2"/>
      <c r="R3825" s="4">
        <v>4</v>
      </c>
      <c r="S3825" s="4">
        <v>1.41</v>
      </c>
      <c r="T3825" s="4"/>
      <c r="U3825" s="4">
        <v>4</v>
      </c>
      <c r="V3825" s="4">
        <v>4</v>
      </c>
      <c r="W3825" s="4">
        <v>4</v>
      </c>
      <c r="X3825" s="4"/>
      <c r="Y3825" s="4"/>
      <c r="Z3825" s="4"/>
      <c r="AA3825" s="4"/>
      <c r="AB3825" s="4"/>
      <c r="AC3825" s="4">
        <v>4</v>
      </c>
      <c r="AD3825" s="4"/>
      <c r="AE3825" s="4"/>
      <c r="AF3825" s="4"/>
      <c r="AG3825" s="4"/>
      <c r="AH3825" s="4">
        <f t="shared" si="174"/>
        <v>4</v>
      </c>
      <c r="AI3825" s="4">
        <f t="shared" si="175"/>
        <v>5.64</v>
      </c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  <c r="CH3825" s="4"/>
      <c r="CI3825" s="4"/>
      <c r="CJ3825" s="4"/>
      <c r="CK3825" s="4"/>
      <c r="CL3825" s="4"/>
      <c r="CM3825" s="4"/>
      <c r="CN3825" s="4"/>
      <c r="CO3825" s="4"/>
      <c r="CP3825" s="4"/>
      <c r="CQ3825" s="4"/>
      <c r="CR3825" s="4"/>
      <c r="CS3825" s="4"/>
      <c r="CT3825" s="4"/>
      <c r="CU3825" s="4"/>
      <c r="CV3825" s="4"/>
      <c r="CW3825" s="4"/>
      <c r="CX3825" s="4"/>
      <c r="CY3825" s="4"/>
      <c r="CZ3825" s="4"/>
    </row>
    <row r="3826" spans="1:104" ht="11" x14ac:dyDescent="0.25">
      <c r="A3826" s="2" t="s">
        <v>13990</v>
      </c>
      <c r="B3826" s="2" t="str">
        <f t="shared" si="176"/>
        <v>TJG</v>
      </c>
      <c r="C3826" s="2" t="s">
        <v>13990</v>
      </c>
      <c r="D3826" s="2" t="s">
        <v>14556</v>
      </c>
      <c r="E3826" s="2" t="s">
        <v>987</v>
      </c>
      <c r="F3826" s="2" t="s">
        <v>14557</v>
      </c>
      <c r="G3826" s="3">
        <v>46225</v>
      </c>
      <c r="H3826" s="3">
        <v>46301</v>
      </c>
      <c r="I3826" s="2" t="s">
        <v>1647</v>
      </c>
      <c r="J3826" s="2" t="s">
        <v>14558</v>
      </c>
      <c r="K3826" s="2" t="s">
        <v>120</v>
      </c>
      <c r="L3826" s="2" t="s">
        <v>14553</v>
      </c>
      <c r="M3826" s="2" t="s">
        <v>14554</v>
      </c>
      <c r="N3826" s="2" t="s">
        <v>14555</v>
      </c>
      <c r="O3826" s="2" t="s">
        <v>113</v>
      </c>
      <c r="P3826" s="2" t="s">
        <v>160</v>
      </c>
      <c r="Q3826" s="2"/>
      <c r="R3826" s="4">
        <v>1</v>
      </c>
      <c r="S3826" s="4">
        <v>1.53</v>
      </c>
      <c r="T3826" s="4"/>
      <c r="U3826" s="4">
        <v>1</v>
      </c>
      <c r="V3826" s="4">
        <v>1</v>
      </c>
      <c r="W3826" s="4">
        <v>1</v>
      </c>
      <c r="X3826" s="4"/>
      <c r="Y3826" s="4"/>
      <c r="Z3826" s="4"/>
      <c r="AA3826" s="4"/>
      <c r="AB3826" s="4"/>
      <c r="AC3826" s="4">
        <v>1</v>
      </c>
      <c r="AD3826" s="4"/>
      <c r="AE3826" s="4"/>
      <c r="AF3826" s="4"/>
      <c r="AG3826" s="4"/>
      <c r="AH3826" s="4">
        <f t="shared" si="174"/>
        <v>1</v>
      </c>
      <c r="AI3826" s="4">
        <f t="shared" si="175"/>
        <v>1.53</v>
      </c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  <c r="CH3826" s="4"/>
      <c r="CI3826" s="4"/>
      <c r="CJ3826" s="4"/>
      <c r="CK3826" s="4"/>
      <c r="CL3826" s="4"/>
      <c r="CM3826" s="4"/>
      <c r="CN3826" s="4"/>
      <c r="CO3826" s="4"/>
      <c r="CP3826" s="4"/>
      <c r="CQ3826" s="4"/>
      <c r="CR3826" s="4"/>
      <c r="CS3826" s="4"/>
      <c r="CT3826" s="4"/>
      <c r="CU3826" s="4"/>
      <c r="CV3826" s="4"/>
      <c r="CW3826" s="4"/>
      <c r="CX3826" s="4"/>
      <c r="CY3826" s="4"/>
      <c r="CZ3826" s="4"/>
    </row>
    <row r="3827" spans="1:104" ht="11" x14ac:dyDescent="0.25">
      <c r="A3827" s="2" t="s">
        <v>13990</v>
      </c>
      <c r="B3827" s="2" t="str">
        <f t="shared" si="176"/>
        <v>TJG</v>
      </c>
      <c r="C3827" s="2" t="s">
        <v>13990</v>
      </c>
      <c r="D3827" s="2" t="s">
        <v>14559</v>
      </c>
      <c r="E3827" s="2" t="s">
        <v>987</v>
      </c>
      <c r="F3827" s="2" t="s">
        <v>14560</v>
      </c>
      <c r="G3827" s="3">
        <v>46225</v>
      </c>
      <c r="H3827" s="3">
        <v>46301</v>
      </c>
      <c r="I3827" s="2" t="s">
        <v>1647</v>
      </c>
      <c r="J3827" s="2" t="s">
        <v>14561</v>
      </c>
      <c r="K3827" s="2" t="s">
        <v>120</v>
      </c>
      <c r="L3827" s="2" t="s">
        <v>14553</v>
      </c>
      <c r="M3827" s="2" t="s">
        <v>14554</v>
      </c>
      <c r="N3827" s="2" t="s">
        <v>14555</v>
      </c>
      <c r="O3827" s="2" t="s">
        <v>113</v>
      </c>
      <c r="P3827" s="2" t="s">
        <v>160</v>
      </c>
      <c r="Q3827" s="2"/>
      <c r="R3827" s="4">
        <v>5</v>
      </c>
      <c r="S3827" s="4">
        <v>1.64</v>
      </c>
      <c r="T3827" s="4"/>
      <c r="U3827" s="4">
        <v>5</v>
      </c>
      <c r="V3827" s="4">
        <v>5</v>
      </c>
      <c r="W3827" s="4">
        <v>5</v>
      </c>
      <c r="X3827" s="4"/>
      <c r="Y3827" s="4"/>
      <c r="Z3827" s="4"/>
      <c r="AA3827" s="4"/>
      <c r="AB3827" s="4"/>
      <c r="AC3827" s="4">
        <v>5</v>
      </c>
      <c r="AD3827" s="4"/>
      <c r="AE3827" s="4"/>
      <c r="AF3827" s="4"/>
      <c r="AG3827" s="4"/>
      <c r="AH3827" s="4">
        <f t="shared" si="174"/>
        <v>5</v>
      </c>
      <c r="AI3827" s="4">
        <f t="shared" si="175"/>
        <v>8.1999999999999993</v>
      </c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  <c r="CH3827" s="4"/>
      <c r="CI3827" s="4"/>
      <c r="CJ3827" s="4"/>
      <c r="CK3827" s="4"/>
      <c r="CL3827" s="4"/>
      <c r="CM3827" s="4"/>
      <c r="CN3827" s="4"/>
      <c r="CO3827" s="4"/>
      <c r="CP3827" s="4"/>
      <c r="CQ3827" s="4"/>
      <c r="CR3827" s="4"/>
      <c r="CS3827" s="4"/>
      <c r="CT3827" s="4"/>
      <c r="CU3827" s="4"/>
      <c r="CV3827" s="4"/>
      <c r="CW3827" s="4"/>
      <c r="CX3827" s="4"/>
      <c r="CY3827" s="4"/>
      <c r="CZ3827" s="4"/>
    </row>
    <row r="3828" spans="1:104" ht="11" x14ac:dyDescent="0.25">
      <c r="A3828" s="2" t="s">
        <v>13990</v>
      </c>
      <c r="B3828" s="2" t="str">
        <f t="shared" si="176"/>
        <v>TJG</v>
      </c>
      <c r="C3828" s="2" t="s">
        <v>13990</v>
      </c>
      <c r="D3828" s="2" t="s">
        <v>14562</v>
      </c>
      <c r="E3828" s="2" t="s">
        <v>987</v>
      </c>
      <c r="F3828" s="2" t="s">
        <v>14563</v>
      </c>
      <c r="G3828" s="3">
        <v>46225</v>
      </c>
      <c r="H3828" s="3">
        <v>46301</v>
      </c>
      <c r="I3828" s="2" t="s">
        <v>1647</v>
      </c>
      <c r="J3828" s="2" t="s">
        <v>14564</v>
      </c>
      <c r="K3828" s="2" t="s">
        <v>188</v>
      </c>
      <c r="L3828" s="2" t="s">
        <v>14565</v>
      </c>
      <c r="M3828" s="2" t="s">
        <v>14194</v>
      </c>
      <c r="N3828" s="2" t="s">
        <v>14566</v>
      </c>
      <c r="O3828" s="2" t="s">
        <v>113</v>
      </c>
      <c r="P3828" s="2" t="s">
        <v>160</v>
      </c>
      <c r="Q3828" s="2"/>
      <c r="R3828" s="4">
        <v>8</v>
      </c>
      <c r="S3828" s="4">
        <v>3.95</v>
      </c>
      <c r="T3828" s="4"/>
      <c r="U3828" s="4">
        <v>8</v>
      </c>
      <c r="V3828" s="4">
        <v>8</v>
      </c>
      <c r="W3828" s="4">
        <v>8</v>
      </c>
      <c r="X3828" s="4"/>
      <c r="Y3828" s="4"/>
      <c r="Z3828" s="4"/>
      <c r="AA3828" s="4"/>
      <c r="AB3828" s="4">
        <v>8</v>
      </c>
      <c r="AC3828" s="4"/>
      <c r="AD3828" s="4"/>
      <c r="AE3828" s="4"/>
      <c r="AF3828" s="4"/>
      <c r="AG3828" s="4"/>
      <c r="AH3828" s="4">
        <f t="shared" si="174"/>
        <v>8</v>
      </c>
      <c r="AI3828" s="4">
        <f t="shared" si="175"/>
        <v>31.6</v>
      </c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  <c r="CH3828" s="4"/>
      <c r="CI3828" s="4"/>
      <c r="CJ3828" s="4"/>
      <c r="CK3828" s="4"/>
      <c r="CL3828" s="4"/>
      <c r="CM3828" s="4"/>
      <c r="CN3828" s="4"/>
      <c r="CO3828" s="4"/>
      <c r="CP3828" s="4"/>
      <c r="CQ3828" s="4"/>
      <c r="CR3828" s="4"/>
      <c r="CS3828" s="4"/>
      <c r="CT3828" s="4"/>
      <c r="CU3828" s="4"/>
      <c r="CV3828" s="4"/>
      <c r="CW3828" s="4"/>
      <c r="CX3828" s="4"/>
      <c r="CY3828" s="4"/>
      <c r="CZ3828" s="4"/>
    </row>
    <row r="3829" spans="1:104" ht="11" x14ac:dyDescent="0.25">
      <c r="A3829" s="2" t="s">
        <v>13990</v>
      </c>
      <c r="B3829" s="2" t="str">
        <f t="shared" si="176"/>
        <v>TJG</v>
      </c>
      <c r="C3829" s="2" t="s">
        <v>13990</v>
      </c>
      <c r="D3829" s="2" t="s">
        <v>14567</v>
      </c>
      <c r="E3829" s="2" t="s">
        <v>987</v>
      </c>
      <c r="F3829" s="2" t="s">
        <v>14568</v>
      </c>
      <c r="G3829" s="3">
        <v>46225</v>
      </c>
      <c r="H3829" s="3">
        <v>46301</v>
      </c>
      <c r="I3829" s="2" t="s">
        <v>1647</v>
      </c>
      <c r="J3829" s="2" t="s">
        <v>14569</v>
      </c>
      <c r="K3829" s="2" t="s">
        <v>446</v>
      </c>
      <c r="L3829" s="2" t="s">
        <v>14570</v>
      </c>
      <c r="M3829" s="2" t="s">
        <v>14490</v>
      </c>
      <c r="N3829" s="2" t="s">
        <v>14571</v>
      </c>
      <c r="O3829" s="2" t="s">
        <v>213</v>
      </c>
      <c r="P3829" s="2" t="s">
        <v>160</v>
      </c>
      <c r="Q3829" s="2"/>
      <c r="R3829" s="4">
        <v>4</v>
      </c>
      <c r="S3829" s="4">
        <v>2.57</v>
      </c>
      <c r="T3829" s="4"/>
      <c r="U3829" s="4">
        <v>4</v>
      </c>
      <c r="V3829" s="4">
        <v>4</v>
      </c>
      <c r="W3829" s="4">
        <v>4</v>
      </c>
      <c r="X3829" s="4"/>
      <c r="Y3829" s="4"/>
      <c r="Z3829" s="4"/>
      <c r="AA3829" s="4"/>
      <c r="AB3829" s="4">
        <v>4</v>
      </c>
      <c r="AC3829" s="4"/>
      <c r="AD3829" s="4"/>
      <c r="AE3829" s="4"/>
      <c r="AF3829" s="4"/>
      <c r="AG3829" s="4"/>
      <c r="AH3829" s="4">
        <f t="shared" si="174"/>
        <v>4</v>
      </c>
      <c r="AI3829" s="4">
        <f t="shared" si="175"/>
        <v>10.28</v>
      </c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  <c r="CH3829" s="4"/>
      <c r="CI3829" s="4"/>
      <c r="CJ3829" s="4"/>
      <c r="CK3829" s="4"/>
      <c r="CL3829" s="4"/>
      <c r="CM3829" s="4"/>
      <c r="CN3829" s="4"/>
      <c r="CO3829" s="4"/>
      <c r="CP3829" s="4"/>
      <c r="CQ3829" s="4"/>
      <c r="CR3829" s="4"/>
      <c r="CS3829" s="4"/>
      <c r="CT3829" s="4"/>
      <c r="CU3829" s="4"/>
      <c r="CV3829" s="4"/>
      <c r="CW3829" s="4"/>
      <c r="CX3829" s="4"/>
      <c r="CY3829" s="4"/>
      <c r="CZ3829" s="4"/>
    </row>
    <row r="3830" spans="1:104" ht="11" x14ac:dyDescent="0.25">
      <c r="A3830" s="2" t="s">
        <v>13990</v>
      </c>
      <c r="B3830" s="2" t="str">
        <f t="shared" si="176"/>
        <v>TJG</v>
      </c>
      <c r="C3830" s="2" t="s">
        <v>13990</v>
      </c>
      <c r="D3830" s="2" t="s">
        <v>14572</v>
      </c>
      <c r="E3830" s="2" t="s">
        <v>987</v>
      </c>
      <c r="F3830" s="2" t="s">
        <v>14573</v>
      </c>
      <c r="G3830" s="3">
        <v>46225</v>
      </c>
      <c r="H3830" s="3">
        <v>46301</v>
      </c>
      <c r="I3830" s="2" t="s">
        <v>1647</v>
      </c>
      <c r="J3830" s="2" t="s">
        <v>14574</v>
      </c>
      <c r="K3830" s="2" t="s">
        <v>127</v>
      </c>
      <c r="L3830" s="2" t="s">
        <v>14575</v>
      </c>
      <c r="M3830" s="2" t="s">
        <v>14490</v>
      </c>
      <c r="N3830" s="2" t="s">
        <v>14576</v>
      </c>
      <c r="O3830" s="2" t="s">
        <v>213</v>
      </c>
      <c r="P3830" s="2" t="s">
        <v>160</v>
      </c>
      <c r="Q3830" s="2"/>
      <c r="R3830" s="4">
        <v>1</v>
      </c>
      <c r="S3830" s="4">
        <v>3.31</v>
      </c>
      <c r="T3830" s="4"/>
      <c r="U3830" s="4">
        <v>1</v>
      </c>
      <c r="V3830" s="4">
        <v>1</v>
      </c>
      <c r="W3830" s="4">
        <v>1</v>
      </c>
      <c r="X3830" s="4"/>
      <c r="Y3830" s="4"/>
      <c r="Z3830" s="4"/>
      <c r="AA3830" s="4"/>
      <c r="AB3830" s="4">
        <v>1</v>
      </c>
      <c r="AC3830" s="4"/>
      <c r="AD3830" s="4"/>
      <c r="AE3830" s="4"/>
      <c r="AF3830" s="4"/>
      <c r="AG3830" s="4"/>
      <c r="AH3830" s="4">
        <f t="shared" si="174"/>
        <v>1</v>
      </c>
      <c r="AI3830" s="4">
        <f t="shared" si="175"/>
        <v>3.31</v>
      </c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  <c r="CH3830" s="4"/>
      <c r="CI3830" s="4"/>
      <c r="CJ3830" s="4"/>
      <c r="CK3830" s="4"/>
      <c r="CL3830" s="4"/>
      <c r="CM3830" s="4"/>
      <c r="CN3830" s="4"/>
      <c r="CO3830" s="4"/>
      <c r="CP3830" s="4"/>
      <c r="CQ3830" s="4"/>
      <c r="CR3830" s="4"/>
      <c r="CS3830" s="4"/>
      <c r="CT3830" s="4"/>
      <c r="CU3830" s="4"/>
      <c r="CV3830" s="4"/>
      <c r="CW3830" s="4"/>
      <c r="CX3830" s="4"/>
      <c r="CY3830" s="4"/>
      <c r="CZ3830" s="4"/>
    </row>
    <row r="3831" spans="1:104" ht="11" x14ac:dyDescent="0.25">
      <c r="A3831" s="2" t="s">
        <v>13990</v>
      </c>
      <c r="B3831" s="2" t="str">
        <f t="shared" si="176"/>
        <v>TJG</v>
      </c>
      <c r="C3831" s="2" t="s">
        <v>13990</v>
      </c>
      <c r="D3831" s="2" t="s">
        <v>14577</v>
      </c>
      <c r="E3831" s="2" t="s">
        <v>987</v>
      </c>
      <c r="F3831" s="2" t="s">
        <v>14578</v>
      </c>
      <c r="G3831" s="3">
        <v>46225</v>
      </c>
      <c r="H3831" s="3">
        <v>46301</v>
      </c>
      <c r="I3831" s="2" t="s">
        <v>1647</v>
      </c>
      <c r="J3831" s="2" t="s">
        <v>14579</v>
      </c>
      <c r="K3831" s="2" t="s">
        <v>446</v>
      </c>
      <c r="L3831" s="2" t="s">
        <v>14580</v>
      </c>
      <c r="M3831" s="2" t="s">
        <v>14581</v>
      </c>
      <c r="N3831" s="2" t="s">
        <v>14582</v>
      </c>
      <c r="O3831" s="2" t="s">
        <v>113</v>
      </c>
      <c r="P3831" s="2" t="s">
        <v>114</v>
      </c>
      <c r="Q3831" s="2"/>
      <c r="R3831" s="4">
        <v>7</v>
      </c>
      <c r="S3831" s="4">
        <v>0.28999999999999998</v>
      </c>
      <c r="T3831" s="4"/>
      <c r="U3831" s="4">
        <v>7</v>
      </c>
      <c r="V3831" s="4">
        <v>7</v>
      </c>
      <c r="W3831" s="4">
        <v>7</v>
      </c>
      <c r="X3831" s="4"/>
      <c r="Y3831" s="4"/>
      <c r="Z3831" s="4"/>
      <c r="AA3831" s="4"/>
      <c r="AB3831" s="4"/>
      <c r="AC3831" s="4">
        <v>7</v>
      </c>
      <c r="AD3831" s="4"/>
      <c r="AE3831" s="4"/>
      <c r="AF3831" s="4"/>
      <c r="AG3831" s="4"/>
      <c r="AH3831" s="4">
        <f t="shared" si="174"/>
        <v>7</v>
      </c>
      <c r="AI3831" s="4">
        <f t="shared" si="175"/>
        <v>2.0299999999999998</v>
      </c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  <c r="CH3831" s="4"/>
      <c r="CI3831" s="4"/>
      <c r="CJ3831" s="4"/>
      <c r="CK3831" s="4"/>
      <c r="CL3831" s="4"/>
      <c r="CM3831" s="4"/>
      <c r="CN3831" s="4"/>
      <c r="CO3831" s="4"/>
      <c r="CP3831" s="4"/>
      <c r="CQ3831" s="4"/>
      <c r="CR3831" s="4"/>
      <c r="CS3831" s="4"/>
      <c r="CT3831" s="4"/>
      <c r="CU3831" s="4"/>
      <c r="CV3831" s="4"/>
      <c r="CW3831" s="4"/>
      <c r="CX3831" s="4"/>
      <c r="CY3831" s="4"/>
      <c r="CZ3831" s="4"/>
    </row>
    <row r="3832" spans="1:104" ht="11" x14ac:dyDescent="0.25">
      <c r="A3832" s="2" t="s">
        <v>13990</v>
      </c>
      <c r="B3832" s="2" t="str">
        <f t="shared" si="176"/>
        <v>TJG</v>
      </c>
      <c r="C3832" s="2" t="s">
        <v>13990</v>
      </c>
      <c r="D3832" s="2" t="s">
        <v>14583</v>
      </c>
      <c r="E3832" s="2" t="s">
        <v>987</v>
      </c>
      <c r="F3832" s="2" t="s">
        <v>14584</v>
      </c>
      <c r="G3832" s="3">
        <v>46225</v>
      </c>
      <c r="H3832" s="3">
        <v>46301</v>
      </c>
      <c r="I3832" s="2" t="s">
        <v>1647</v>
      </c>
      <c r="J3832" s="2" t="s">
        <v>14585</v>
      </c>
      <c r="K3832" s="2" t="s">
        <v>127</v>
      </c>
      <c r="L3832" s="2" t="s">
        <v>14586</v>
      </c>
      <c r="M3832" s="2" t="s">
        <v>14587</v>
      </c>
      <c r="N3832" s="2" t="s">
        <v>14588</v>
      </c>
      <c r="O3832" s="2" t="s">
        <v>113</v>
      </c>
      <c r="P3832" s="2" t="s">
        <v>114</v>
      </c>
      <c r="Q3832" s="2"/>
      <c r="R3832" s="4">
        <v>12</v>
      </c>
      <c r="S3832" s="4">
        <v>0.21</v>
      </c>
      <c r="T3832" s="4"/>
      <c r="U3832" s="4">
        <v>12</v>
      </c>
      <c r="V3832" s="4">
        <v>12</v>
      </c>
      <c r="W3832" s="4">
        <v>12</v>
      </c>
      <c r="X3832" s="4"/>
      <c r="Y3832" s="4"/>
      <c r="Z3832" s="4"/>
      <c r="AA3832" s="4"/>
      <c r="AB3832" s="4"/>
      <c r="AC3832" s="4">
        <v>12</v>
      </c>
      <c r="AD3832" s="4"/>
      <c r="AE3832" s="4"/>
      <c r="AF3832" s="4"/>
      <c r="AG3832" s="4"/>
      <c r="AH3832" s="4">
        <f t="shared" si="174"/>
        <v>12</v>
      </c>
      <c r="AI3832" s="4">
        <f t="shared" si="175"/>
        <v>2.52</v>
      </c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  <c r="CH3832" s="4"/>
      <c r="CI3832" s="4"/>
      <c r="CJ3832" s="4"/>
      <c r="CK3832" s="4"/>
      <c r="CL3832" s="4"/>
      <c r="CM3832" s="4"/>
      <c r="CN3832" s="4"/>
      <c r="CO3832" s="4"/>
      <c r="CP3832" s="4"/>
      <c r="CQ3832" s="4"/>
      <c r="CR3832" s="4"/>
      <c r="CS3832" s="4"/>
      <c r="CT3832" s="4"/>
      <c r="CU3832" s="4"/>
      <c r="CV3832" s="4"/>
      <c r="CW3832" s="4"/>
      <c r="CX3832" s="4"/>
      <c r="CY3832" s="4"/>
      <c r="CZ3832" s="4"/>
    </row>
    <row r="3833" spans="1:104" ht="11" x14ac:dyDescent="0.25">
      <c r="A3833" s="2" t="s">
        <v>13990</v>
      </c>
      <c r="B3833" s="2" t="str">
        <f t="shared" si="176"/>
        <v>TJG</v>
      </c>
      <c r="C3833" s="2" t="s">
        <v>13990</v>
      </c>
      <c r="D3833" s="2" t="s">
        <v>14589</v>
      </c>
      <c r="E3833" s="2" t="s">
        <v>987</v>
      </c>
      <c r="F3833" s="2" t="s">
        <v>14590</v>
      </c>
      <c r="G3833" s="3">
        <v>46225</v>
      </c>
      <c r="H3833" s="3">
        <v>46301</v>
      </c>
      <c r="I3833" s="2" t="s">
        <v>1647</v>
      </c>
      <c r="J3833" s="2" t="s">
        <v>14591</v>
      </c>
      <c r="K3833" s="2" t="s">
        <v>601</v>
      </c>
      <c r="L3833" s="2" t="s">
        <v>14592</v>
      </c>
      <c r="M3833" s="2" t="s">
        <v>14194</v>
      </c>
      <c r="N3833" s="2" t="s">
        <v>14593</v>
      </c>
      <c r="O3833" s="2" t="s">
        <v>113</v>
      </c>
      <c r="P3833" s="2" t="s">
        <v>160</v>
      </c>
      <c r="Q3833" s="2"/>
      <c r="R3833" s="4">
        <v>34</v>
      </c>
      <c r="S3833" s="4">
        <v>6.13</v>
      </c>
      <c r="T3833" s="4"/>
      <c r="U3833" s="4">
        <v>34</v>
      </c>
      <c r="V3833" s="4">
        <v>34</v>
      </c>
      <c r="W3833" s="4">
        <v>34</v>
      </c>
      <c r="X3833" s="4"/>
      <c r="Y3833" s="4"/>
      <c r="Z3833" s="4"/>
      <c r="AA3833" s="4"/>
      <c r="AB3833" s="4"/>
      <c r="AC3833" s="4">
        <v>34</v>
      </c>
      <c r="AD3833" s="4"/>
      <c r="AE3833" s="4"/>
      <c r="AF3833" s="4"/>
      <c r="AG3833" s="4"/>
      <c r="AH3833" s="4">
        <f t="shared" si="174"/>
        <v>34</v>
      </c>
      <c r="AI3833" s="4">
        <f t="shared" si="175"/>
        <v>208.42</v>
      </c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4"/>
      <c r="BZ3833" s="4"/>
      <c r="CA3833" s="4"/>
      <c r="CB3833" s="4"/>
      <c r="CC3833" s="4"/>
      <c r="CD3833" s="4"/>
      <c r="CE3833" s="4"/>
      <c r="CF3833" s="4"/>
      <c r="CG3833" s="4"/>
      <c r="CH3833" s="4"/>
      <c r="CI3833" s="4"/>
      <c r="CJ3833" s="4"/>
      <c r="CK3833" s="4"/>
      <c r="CL3833" s="4"/>
      <c r="CM3833" s="4"/>
      <c r="CN3833" s="4"/>
      <c r="CO3833" s="4"/>
      <c r="CP3833" s="4"/>
      <c r="CQ3833" s="4"/>
      <c r="CR3833" s="4"/>
      <c r="CS3833" s="4"/>
      <c r="CT3833" s="4"/>
      <c r="CU3833" s="4"/>
      <c r="CV3833" s="4"/>
      <c r="CW3833" s="4"/>
      <c r="CX3833" s="4"/>
      <c r="CY3833" s="4"/>
      <c r="CZ3833" s="4"/>
    </row>
    <row r="3834" spans="1:104" ht="11" x14ac:dyDescent="0.25">
      <c r="A3834" s="2" t="s">
        <v>13990</v>
      </c>
      <c r="B3834" s="2" t="str">
        <f t="shared" si="176"/>
        <v>TJG</v>
      </c>
      <c r="C3834" s="2" t="s">
        <v>13990</v>
      </c>
      <c r="D3834" s="2" t="s">
        <v>14594</v>
      </c>
      <c r="E3834" s="2" t="s">
        <v>987</v>
      </c>
      <c r="F3834" s="2" t="s">
        <v>14595</v>
      </c>
      <c r="G3834" s="3">
        <v>46225</v>
      </c>
      <c r="H3834" s="3">
        <v>46301</v>
      </c>
      <c r="I3834" s="2" t="s">
        <v>1647</v>
      </c>
      <c r="J3834" s="2" t="s">
        <v>14596</v>
      </c>
      <c r="K3834" s="2" t="s">
        <v>446</v>
      </c>
      <c r="L3834" s="2" t="s">
        <v>14597</v>
      </c>
      <c r="M3834" s="2" t="s">
        <v>14598</v>
      </c>
      <c r="N3834" s="2" t="s">
        <v>14599</v>
      </c>
      <c r="O3834" s="2" t="s">
        <v>823</v>
      </c>
      <c r="P3834" s="2" t="s">
        <v>114</v>
      </c>
      <c r="Q3834" s="2"/>
      <c r="R3834" s="4">
        <v>40</v>
      </c>
      <c r="S3834" s="4">
        <v>3.92</v>
      </c>
      <c r="T3834" s="4"/>
      <c r="U3834" s="4">
        <v>40</v>
      </c>
      <c r="V3834" s="4">
        <v>40</v>
      </c>
      <c r="W3834" s="4">
        <v>40</v>
      </c>
      <c r="X3834" s="4"/>
      <c r="Y3834" s="4"/>
      <c r="Z3834" s="4"/>
      <c r="AA3834" s="4"/>
      <c r="AB3834" s="4">
        <v>40</v>
      </c>
      <c r="AC3834" s="4"/>
      <c r="AD3834" s="4"/>
      <c r="AE3834" s="4"/>
      <c r="AF3834" s="4"/>
      <c r="AG3834" s="4"/>
      <c r="AH3834" s="4">
        <f t="shared" si="174"/>
        <v>40</v>
      </c>
      <c r="AI3834" s="4">
        <f t="shared" si="175"/>
        <v>156.80000000000001</v>
      </c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/>
      <c r="CH3834" s="4"/>
      <c r="CI3834" s="4"/>
      <c r="CJ3834" s="4"/>
      <c r="CK3834" s="4"/>
      <c r="CL3834" s="4"/>
      <c r="CM3834" s="4"/>
      <c r="CN3834" s="4"/>
      <c r="CO3834" s="4"/>
      <c r="CP3834" s="4"/>
      <c r="CQ3834" s="4"/>
      <c r="CR3834" s="4"/>
      <c r="CS3834" s="4"/>
      <c r="CT3834" s="4"/>
      <c r="CU3834" s="4"/>
      <c r="CV3834" s="4"/>
      <c r="CW3834" s="4"/>
      <c r="CX3834" s="4"/>
      <c r="CY3834" s="4"/>
      <c r="CZ3834" s="4"/>
    </row>
    <row r="3835" spans="1:104" ht="11" x14ac:dyDescent="0.25">
      <c r="A3835" s="2" t="s">
        <v>13990</v>
      </c>
      <c r="B3835" s="2" t="str">
        <f t="shared" si="176"/>
        <v>TJG</v>
      </c>
      <c r="C3835" s="2" t="s">
        <v>13990</v>
      </c>
      <c r="D3835" s="2" t="s">
        <v>14600</v>
      </c>
      <c r="E3835" s="2" t="s">
        <v>987</v>
      </c>
      <c r="F3835" s="2" t="s">
        <v>14601</v>
      </c>
      <c r="G3835" s="3">
        <v>46225</v>
      </c>
      <c r="H3835" s="3">
        <v>46301</v>
      </c>
      <c r="I3835" s="2" t="s">
        <v>1647</v>
      </c>
      <c r="J3835" s="2" t="s">
        <v>14602</v>
      </c>
      <c r="K3835" s="2" t="s">
        <v>601</v>
      </c>
      <c r="L3835" s="2" t="s">
        <v>14592</v>
      </c>
      <c r="M3835" s="2" t="s">
        <v>14587</v>
      </c>
      <c r="N3835" s="2" t="s">
        <v>14603</v>
      </c>
      <c r="O3835" s="2" t="s">
        <v>113</v>
      </c>
      <c r="P3835" s="2" t="s">
        <v>114</v>
      </c>
      <c r="Q3835" s="2"/>
      <c r="R3835" s="4">
        <v>6</v>
      </c>
      <c r="S3835" s="4">
        <v>5.92</v>
      </c>
      <c r="T3835" s="4"/>
      <c r="U3835" s="4">
        <v>6</v>
      </c>
      <c r="V3835" s="4">
        <v>6</v>
      </c>
      <c r="W3835" s="4">
        <v>6</v>
      </c>
      <c r="X3835" s="4"/>
      <c r="Y3835" s="4"/>
      <c r="Z3835" s="4"/>
      <c r="AA3835" s="4"/>
      <c r="AB3835" s="4"/>
      <c r="AC3835" s="4">
        <v>6</v>
      </c>
      <c r="AD3835" s="4"/>
      <c r="AE3835" s="4"/>
      <c r="AF3835" s="4"/>
      <c r="AG3835" s="4"/>
      <c r="AH3835" s="4">
        <f t="shared" si="174"/>
        <v>6</v>
      </c>
      <c r="AI3835" s="4">
        <f t="shared" si="175"/>
        <v>35.519999999999996</v>
      </c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  <c r="CH3835" s="4"/>
      <c r="CI3835" s="4"/>
      <c r="CJ3835" s="4"/>
      <c r="CK3835" s="4"/>
      <c r="CL3835" s="4"/>
      <c r="CM3835" s="4"/>
      <c r="CN3835" s="4"/>
      <c r="CO3835" s="4"/>
      <c r="CP3835" s="4"/>
      <c r="CQ3835" s="4"/>
      <c r="CR3835" s="4"/>
      <c r="CS3835" s="4"/>
      <c r="CT3835" s="4"/>
      <c r="CU3835" s="4"/>
      <c r="CV3835" s="4"/>
      <c r="CW3835" s="4"/>
      <c r="CX3835" s="4"/>
      <c r="CY3835" s="4"/>
      <c r="CZ3835" s="4"/>
    </row>
    <row r="3836" spans="1:104" ht="11" x14ac:dyDescent="0.25">
      <c r="A3836" s="2" t="s">
        <v>13990</v>
      </c>
      <c r="B3836" s="2" t="str">
        <f t="shared" si="176"/>
        <v>TJG</v>
      </c>
      <c r="C3836" s="2" t="s">
        <v>13990</v>
      </c>
      <c r="D3836" s="2" t="s">
        <v>14604</v>
      </c>
      <c r="E3836" s="2" t="s">
        <v>987</v>
      </c>
      <c r="F3836" s="2" t="s">
        <v>14605</v>
      </c>
      <c r="G3836" s="3">
        <v>46225</v>
      </c>
      <c r="H3836" s="3">
        <v>46301</v>
      </c>
      <c r="I3836" s="2" t="s">
        <v>1647</v>
      </c>
      <c r="J3836" s="2" t="s">
        <v>14606</v>
      </c>
      <c r="K3836" s="2" t="s">
        <v>120</v>
      </c>
      <c r="L3836" s="2" t="s">
        <v>14607</v>
      </c>
      <c r="M3836" s="2" t="s">
        <v>14608</v>
      </c>
      <c r="N3836" s="2" t="s">
        <v>14609</v>
      </c>
      <c r="O3836" s="2" t="s">
        <v>113</v>
      </c>
      <c r="P3836" s="2" t="s">
        <v>160</v>
      </c>
      <c r="Q3836" s="2"/>
      <c r="R3836" s="4">
        <v>1</v>
      </c>
      <c r="S3836" s="4">
        <v>2.2799999999999998</v>
      </c>
      <c r="T3836" s="4"/>
      <c r="U3836" s="4">
        <v>1</v>
      </c>
      <c r="V3836" s="4">
        <v>1</v>
      </c>
      <c r="W3836" s="4">
        <v>1</v>
      </c>
      <c r="X3836" s="4"/>
      <c r="Y3836" s="4"/>
      <c r="Z3836" s="4"/>
      <c r="AA3836" s="4"/>
      <c r="AB3836" s="4">
        <v>1</v>
      </c>
      <c r="AC3836" s="4"/>
      <c r="AD3836" s="4"/>
      <c r="AE3836" s="4"/>
      <c r="AF3836" s="4"/>
      <c r="AG3836" s="4"/>
      <c r="AH3836" s="4">
        <f t="shared" si="174"/>
        <v>1</v>
      </c>
      <c r="AI3836" s="4">
        <f t="shared" si="175"/>
        <v>2.2799999999999998</v>
      </c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  <c r="CH3836" s="4"/>
      <c r="CI3836" s="4"/>
      <c r="CJ3836" s="4"/>
      <c r="CK3836" s="4"/>
      <c r="CL3836" s="4"/>
      <c r="CM3836" s="4"/>
      <c r="CN3836" s="4"/>
      <c r="CO3836" s="4"/>
      <c r="CP3836" s="4"/>
      <c r="CQ3836" s="4"/>
      <c r="CR3836" s="4"/>
      <c r="CS3836" s="4"/>
      <c r="CT3836" s="4"/>
      <c r="CU3836" s="4"/>
      <c r="CV3836" s="4"/>
      <c r="CW3836" s="4"/>
      <c r="CX3836" s="4"/>
      <c r="CY3836" s="4"/>
      <c r="CZ3836" s="4"/>
    </row>
    <row r="3837" spans="1:104" ht="11" x14ac:dyDescent="0.25">
      <c r="A3837" s="2" t="s">
        <v>13990</v>
      </c>
      <c r="B3837" s="2" t="str">
        <f t="shared" si="176"/>
        <v>TJG</v>
      </c>
      <c r="C3837" s="2" t="s">
        <v>13990</v>
      </c>
      <c r="D3837" s="2" t="s">
        <v>14610</v>
      </c>
      <c r="E3837" s="2" t="s">
        <v>987</v>
      </c>
      <c r="F3837" s="2" t="s">
        <v>14611</v>
      </c>
      <c r="G3837" s="3">
        <v>46225</v>
      </c>
      <c r="H3837" s="3">
        <v>46301</v>
      </c>
      <c r="I3837" s="2" t="s">
        <v>1647</v>
      </c>
      <c r="J3837" s="2" t="s">
        <v>14612</v>
      </c>
      <c r="K3837" s="2" t="s">
        <v>120</v>
      </c>
      <c r="L3837" s="2" t="s">
        <v>14607</v>
      </c>
      <c r="M3837" s="2" t="s">
        <v>14608</v>
      </c>
      <c r="N3837" s="2" t="s">
        <v>14609</v>
      </c>
      <c r="O3837" s="2" t="s">
        <v>113</v>
      </c>
      <c r="P3837" s="2" t="s">
        <v>160</v>
      </c>
      <c r="Q3837" s="2"/>
      <c r="R3837" s="4">
        <v>4</v>
      </c>
      <c r="S3837" s="4">
        <v>2.36</v>
      </c>
      <c r="T3837" s="4"/>
      <c r="U3837" s="4">
        <v>4</v>
      </c>
      <c r="V3837" s="4">
        <v>4</v>
      </c>
      <c r="W3837" s="4">
        <v>4</v>
      </c>
      <c r="X3837" s="4"/>
      <c r="Y3837" s="4"/>
      <c r="Z3837" s="4"/>
      <c r="AA3837" s="4"/>
      <c r="AB3837" s="4">
        <v>4</v>
      </c>
      <c r="AC3837" s="4"/>
      <c r="AD3837" s="4"/>
      <c r="AE3837" s="4"/>
      <c r="AF3837" s="4"/>
      <c r="AG3837" s="4"/>
      <c r="AH3837" s="4">
        <f t="shared" si="174"/>
        <v>4</v>
      </c>
      <c r="AI3837" s="4">
        <f t="shared" si="175"/>
        <v>9.44</v>
      </c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  <c r="CH3837" s="4"/>
      <c r="CI3837" s="4"/>
      <c r="CJ3837" s="4"/>
      <c r="CK3837" s="4"/>
      <c r="CL3837" s="4"/>
      <c r="CM3837" s="4"/>
      <c r="CN3837" s="4"/>
      <c r="CO3837" s="4"/>
      <c r="CP3837" s="4"/>
      <c r="CQ3837" s="4"/>
      <c r="CR3837" s="4"/>
      <c r="CS3837" s="4"/>
      <c r="CT3837" s="4"/>
      <c r="CU3837" s="4"/>
      <c r="CV3837" s="4"/>
      <c r="CW3837" s="4"/>
      <c r="CX3837" s="4"/>
      <c r="CY3837" s="4"/>
      <c r="CZ3837" s="4"/>
    </row>
    <row r="3838" spans="1:104" ht="11" x14ac:dyDescent="0.25">
      <c r="A3838" s="2" t="s">
        <v>13990</v>
      </c>
      <c r="B3838" s="2" t="str">
        <f t="shared" si="176"/>
        <v>TJG</v>
      </c>
      <c r="C3838" s="2" t="s">
        <v>13990</v>
      </c>
      <c r="D3838" s="2" t="s">
        <v>14613</v>
      </c>
      <c r="E3838" s="2" t="s">
        <v>987</v>
      </c>
      <c r="F3838" s="2" t="s">
        <v>14614</v>
      </c>
      <c r="G3838" s="3">
        <v>46225</v>
      </c>
      <c r="H3838" s="3">
        <v>46301</v>
      </c>
      <c r="I3838" s="2" t="s">
        <v>1647</v>
      </c>
      <c r="J3838" s="2" t="s">
        <v>14615</v>
      </c>
      <c r="K3838" s="2" t="s">
        <v>446</v>
      </c>
      <c r="L3838" s="2" t="s">
        <v>14616</v>
      </c>
      <c r="M3838" s="2" t="s">
        <v>14617</v>
      </c>
      <c r="N3838" s="2" t="s">
        <v>14618</v>
      </c>
      <c r="O3838" s="2" t="s">
        <v>213</v>
      </c>
      <c r="P3838" s="2" t="s">
        <v>114</v>
      </c>
      <c r="Q3838" s="2"/>
      <c r="R3838" s="4">
        <v>12</v>
      </c>
      <c r="S3838" s="4">
        <v>1.68</v>
      </c>
      <c r="T3838" s="4"/>
      <c r="U3838" s="4">
        <v>12</v>
      </c>
      <c r="V3838" s="4">
        <v>12</v>
      </c>
      <c r="W3838" s="4">
        <v>12</v>
      </c>
      <c r="X3838" s="4"/>
      <c r="Y3838" s="4"/>
      <c r="Z3838" s="4"/>
      <c r="AA3838" s="4"/>
      <c r="AB3838" s="4">
        <v>12</v>
      </c>
      <c r="AC3838" s="4"/>
      <c r="AD3838" s="4"/>
      <c r="AE3838" s="4"/>
      <c r="AF3838" s="4"/>
      <c r="AG3838" s="4"/>
      <c r="AH3838" s="4">
        <f t="shared" si="174"/>
        <v>12</v>
      </c>
      <c r="AI3838" s="4">
        <f t="shared" si="175"/>
        <v>20.16</v>
      </c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  <c r="CH3838" s="4"/>
      <c r="CI3838" s="4"/>
      <c r="CJ3838" s="4"/>
      <c r="CK3838" s="4"/>
      <c r="CL3838" s="4"/>
      <c r="CM3838" s="4"/>
      <c r="CN3838" s="4"/>
      <c r="CO3838" s="4"/>
      <c r="CP3838" s="4"/>
      <c r="CQ3838" s="4"/>
      <c r="CR3838" s="4"/>
      <c r="CS3838" s="4"/>
      <c r="CT3838" s="4"/>
      <c r="CU3838" s="4"/>
      <c r="CV3838" s="4"/>
      <c r="CW3838" s="4"/>
      <c r="CX3838" s="4"/>
      <c r="CY3838" s="4"/>
      <c r="CZ3838" s="4"/>
    </row>
    <row r="3839" spans="1:104" ht="11" x14ac:dyDescent="0.25">
      <c r="A3839" s="2" t="s">
        <v>13990</v>
      </c>
      <c r="B3839" s="2" t="str">
        <f t="shared" si="176"/>
        <v>TJG</v>
      </c>
      <c r="C3839" s="2" t="s">
        <v>13990</v>
      </c>
      <c r="D3839" s="2" t="s">
        <v>14619</v>
      </c>
      <c r="E3839" s="2" t="s">
        <v>987</v>
      </c>
      <c r="F3839" s="2" t="s">
        <v>14620</v>
      </c>
      <c r="G3839" s="3">
        <v>46225</v>
      </c>
      <c r="H3839" s="3">
        <v>46301</v>
      </c>
      <c r="I3839" s="2" t="s">
        <v>1647</v>
      </c>
      <c r="J3839" s="2" t="s">
        <v>14621</v>
      </c>
      <c r="K3839" s="2" t="s">
        <v>127</v>
      </c>
      <c r="L3839" s="2" t="s">
        <v>14622</v>
      </c>
      <c r="M3839" s="2" t="s">
        <v>14617</v>
      </c>
      <c r="N3839" s="2" t="s">
        <v>14623</v>
      </c>
      <c r="O3839" s="2" t="s">
        <v>213</v>
      </c>
      <c r="P3839" s="2" t="s">
        <v>114</v>
      </c>
      <c r="Q3839" s="2"/>
      <c r="R3839" s="4">
        <v>5</v>
      </c>
      <c r="S3839" s="4">
        <v>3.75</v>
      </c>
      <c r="T3839" s="4"/>
      <c r="U3839" s="4">
        <v>5</v>
      </c>
      <c r="V3839" s="4">
        <v>5</v>
      </c>
      <c r="W3839" s="4">
        <v>5</v>
      </c>
      <c r="X3839" s="4"/>
      <c r="Y3839" s="4"/>
      <c r="Z3839" s="4"/>
      <c r="AA3839" s="4"/>
      <c r="AB3839" s="4">
        <v>5</v>
      </c>
      <c r="AC3839" s="4"/>
      <c r="AD3839" s="4"/>
      <c r="AE3839" s="4"/>
      <c r="AF3839" s="4"/>
      <c r="AG3839" s="4"/>
      <c r="AH3839" s="4">
        <f t="shared" si="174"/>
        <v>5</v>
      </c>
      <c r="AI3839" s="4">
        <f t="shared" si="175"/>
        <v>18.75</v>
      </c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  <c r="CH3839" s="4"/>
      <c r="CI3839" s="4"/>
      <c r="CJ3839" s="4"/>
      <c r="CK3839" s="4"/>
      <c r="CL3839" s="4"/>
      <c r="CM3839" s="4"/>
      <c r="CN3839" s="4"/>
      <c r="CO3839" s="4"/>
      <c r="CP3839" s="4"/>
      <c r="CQ3839" s="4"/>
      <c r="CR3839" s="4"/>
      <c r="CS3839" s="4"/>
      <c r="CT3839" s="4"/>
      <c r="CU3839" s="4"/>
      <c r="CV3839" s="4"/>
      <c r="CW3839" s="4"/>
      <c r="CX3839" s="4"/>
      <c r="CY3839" s="4"/>
      <c r="CZ3839" s="4"/>
    </row>
    <row r="3840" spans="1:104" ht="11" x14ac:dyDescent="0.25">
      <c r="A3840" s="2" t="s">
        <v>13990</v>
      </c>
      <c r="B3840" s="2" t="str">
        <f t="shared" si="176"/>
        <v>TJG</v>
      </c>
      <c r="C3840" s="2" t="s">
        <v>13990</v>
      </c>
      <c r="D3840" s="2" t="s">
        <v>14624</v>
      </c>
      <c r="E3840" s="2" t="s">
        <v>987</v>
      </c>
      <c r="F3840" s="2" t="s">
        <v>14625</v>
      </c>
      <c r="G3840" s="3">
        <v>46225</v>
      </c>
      <c r="H3840" s="3">
        <v>46301</v>
      </c>
      <c r="I3840" s="2" t="s">
        <v>1647</v>
      </c>
      <c r="J3840" s="2" t="s">
        <v>14626</v>
      </c>
      <c r="K3840" s="2" t="s">
        <v>446</v>
      </c>
      <c r="L3840" s="2" t="s">
        <v>14627</v>
      </c>
      <c r="M3840" s="2" t="s">
        <v>14628</v>
      </c>
      <c r="N3840" s="2" t="s">
        <v>14629</v>
      </c>
      <c r="O3840" s="2" t="s">
        <v>823</v>
      </c>
      <c r="P3840" s="2" t="s">
        <v>114</v>
      </c>
      <c r="Q3840" s="2"/>
      <c r="R3840" s="4">
        <v>30</v>
      </c>
      <c r="S3840" s="4">
        <v>1.81</v>
      </c>
      <c r="T3840" s="4"/>
      <c r="U3840" s="4">
        <v>30</v>
      </c>
      <c r="V3840" s="4">
        <v>30</v>
      </c>
      <c r="W3840" s="4">
        <v>30</v>
      </c>
      <c r="X3840" s="4"/>
      <c r="Y3840" s="4"/>
      <c r="Z3840" s="4"/>
      <c r="AA3840" s="4"/>
      <c r="AB3840" s="4">
        <v>30</v>
      </c>
      <c r="AC3840" s="4"/>
      <c r="AD3840" s="4"/>
      <c r="AE3840" s="4"/>
      <c r="AF3840" s="4"/>
      <c r="AG3840" s="4"/>
      <c r="AH3840" s="4">
        <f t="shared" si="174"/>
        <v>30</v>
      </c>
      <c r="AI3840" s="4">
        <f t="shared" si="175"/>
        <v>54.300000000000004</v>
      </c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  <c r="CH3840" s="4"/>
      <c r="CI3840" s="4"/>
      <c r="CJ3840" s="4"/>
      <c r="CK3840" s="4"/>
      <c r="CL3840" s="4"/>
      <c r="CM3840" s="4"/>
      <c r="CN3840" s="4"/>
      <c r="CO3840" s="4"/>
      <c r="CP3840" s="4"/>
      <c r="CQ3840" s="4"/>
      <c r="CR3840" s="4"/>
      <c r="CS3840" s="4"/>
      <c r="CT3840" s="4"/>
      <c r="CU3840" s="4"/>
      <c r="CV3840" s="4"/>
      <c r="CW3840" s="4"/>
      <c r="CX3840" s="4"/>
      <c r="CY3840" s="4"/>
      <c r="CZ3840" s="4"/>
    </row>
    <row r="3841" spans="1:104" ht="11" x14ac:dyDescent="0.25">
      <c r="A3841" s="2" t="s">
        <v>13990</v>
      </c>
      <c r="B3841" s="2" t="str">
        <f t="shared" si="176"/>
        <v>TJG</v>
      </c>
      <c r="C3841" s="2" t="s">
        <v>13990</v>
      </c>
      <c r="D3841" s="2" t="s">
        <v>14630</v>
      </c>
      <c r="E3841" s="2" t="s">
        <v>987</v>
      </c>
      <c r="F3841" s="2" t="s">
        <v>14631</v>
      </c>
      <c r="G3841" s="3">
        <v>46225</v>
      </c>
      <c r="H3841" s="3">
        <v>46301</v>
      </c>
      <c r="I3841" s="2" t="s">
        <v>1647</v>
      </c>
      <c r="J3841" s="2" t="s">
        <v>14632</v>
      </c>
      <c r="K3841" s="2" t="s">
        <v>446</v>
      </c>
      <c r="L3841" s="2" t="s">
        <v>14633</v>
      </c>
      <c r="M3841" s="2" t="s">
        <v>14634</v>
      </c>
      <c r="N3841" s="2" t="s">
        <v>14635</v>
      </c>
      <c r="O3841" s="2" t="s">
        <v>213</v>
      </c>
      <c r="P3841" s="2" t="s">
        <v>160</v>
      </c>
      <c r="Q3841" s="2"/>
      <c r="R3841" s="4">
        <v>10</v>
      </c>
      <c r="S3841" s="4">
        <v>0.61</v>
      </c>
      <c r="T3841" s="4"/>
      <c r="U3841" s="4">
        <v>10</v>
      </c>
      <c r="V3841" s="4">
        <v>10</v>
      </c>
      <c r="W3841" s="4">
        <v>10</v>
      </c>
      <c r="X3841" s="4"/>
      <c r="Y3841" s="4"/>
      <c r="Z3841" s="4"/>
      <c r="AA3841" s="4"/>
      <c r="AB3841" s="4">
        <v>10</v>
      </c>
      <c r="AC3841" s="4"/>
      <c r="AD3841" s="4"/>
      <c r="AE3841" s="4"/>
      <c r="AF3841" s="4"/>
      <c r="AG3841" s="4"/>
      <c r="AH3841" s="4">
        <f t="shared" si="174"/>
        <v>10</v>
      </c>
      <c r="AI3841" s="4">
        <f t="shared" si="175"/>
        <v>6.1</v>
      </c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  <c r="CH3841" s="4"/>
      <c r="CI3841" s="4"/>
      <c r="CJ3841" s="4"/>
      <c r="CK3841" s="4"/>
      <c r="CL3841" s="4"/>
      <c r="CM3841" s="4"/>
      <c r="CN3841" s="4"/>
      <c r="CO3841" s="4"/>
      <c r="CP3841" s="4"/>
      <c r="CQ3841" s="4"/>
      <c r="CR3841" s="4"/>
      <c r="CS3841" s="4"/>
      <c r="CT3841" s="4"/>
      <c r="CU3841" s="4"/>
      <c r="CV3841" s="4"/>
      <c r="CW3841" s="4"/>
      <c r="CX3841" s="4"/>
      <c r="CY3841" s="4"/>
      <c r="CZ3841" s="4"/>
    </row>
    <row r="3842" spans="1:104" ht="11" x14ac:dyDescent="0.25">
      <c r="A3842" s="2" t="s">
        <v>13990</v>
      </c>
      <c r="B3842" s="2" t="str">
        <f t="shared" si="176"/>
        <v>TJG</v>
      </c>
      <c r="C3842" s="2" t="s">
        <v>13990</v>
      </c>
      <c r="D3842" s="2" t="s">
        <v>14636</v>
      </c>
      <c r="E3842" s="2" t="s">
        <v>987</v>
      </c>
      <c r="F3842" s="2" t="s">
        <v>14637</v>
      </c>
      <c r="G3842" s="3">
        <v>46225</v>
      </c>
      <c r="H3842" s="3">
        <v>46301</v>
      </c>
      <c r="I3842" s="2" t="s">
        <v>1647</v>
      </c>
      <c r="J3842" s="2" t="s">
        <v>14638</v>
      </c>
      <c r="K3842" s="2" t="s">
        <v>127</v>
      </c>
      <c r="L3842" s="2" t="s">
        <v>14639</v>
      </c>
      <c r="M3842" s="2" t="s">
        <v>14640</v>
      </c>
      <c r="N3842" s="2" t="s">
        <v>14641</v>
      </c>
      <c r="O3842" s="2" t="s">
        <v>213</v>
      </c>
      <c r="P3842" s="2" t="s">
        <v>160</v>
      </c>
      <c r="Q3842" s="2"/>
      <c r="R3842" s="4">
        <v>2</v>
      </c>
      <c r="S3842" s="4">
        <v>1.0900000000000001</v>
      </c>
      <c r="T3842" s="4"/>
      <c r="U3842" s="4">
        <v>2</v>
      </c>
      <c r="V3842" s="4">
        <v>2</v>
      </c>
      <c r="W3842" s="4">
        <v>2</v>
      </c>
      <c r="X3842" s="4"/>
      <c r="Y3842" s="4"/>
      <c r="Z3842" s="4"/>
      <c r="AA3842" s="4"/>
      <c r="AB3842" s="4">
        <v>2</v>
      </c>
      <c r="AC3842" s="4"/>
      <c r="AD3842" s="4"/>
      <c r="AE3842" s="4"/>
      <c r="AF3842" s="4"/>
      <c r="AG3842" s="4"/>
      <c r="AH3842" s="4">
        <f t="shared" si="174"/>
        <v>2</v>
      </c>
      <c r="AI3842" s="4">
        <f t="shared" si="175"/>
        <v>2.1800000000000002</v>
      </c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  <c r="CH3842" s="4"/>
      <c r="CI3842" s="4"/>
      <c r="CJ3842" s="4"/>
      <c r="CK3842" s="4"/>
      <c r="CL3842" s="4"/>
      <c r="CM3842" s="4"/>
      <c r="CN3842" s="4"/>
      <c r="CO3842" s="4"/>
      <c r="CP3842" s="4"/>
      <c r="CQ3842" s="4"/>
      <c r="CR3842" s="4"/>
      <c r="CS3842" s="4"/>
      <c r="CT3842" s="4"/>
      <c r="CU3842" s="4"/>
      <c r="CV3842" s="4"/>
      <c r="CW3842" s="4"/>
      <c r="CX3842" s="4"/>
      <c r="CY3842" s="4"/>
      <c r="CZ3842" s="4"/>
    </row>
    <row r="3843" spans="1:104" ht="11" x14ac:dyDescent="0.25">
      <c r="A3843" s="2" t="s">
        <v>13990</v>
      </c>
      <c r="B3843" s="2" t="str">
        <f t="shared" si="176"/>
        <v>TJG</v>
      </c>
      <c r="C3843" s="2" t="s">
        <v>13990</v>
      </c>
      <c r="D3843" s="2" t="s">
        <v>14642</v>
      </c>
      <c r="E3843" s="2" t="s">
        <v>987</v>
      </c>
      <c r="F3843" s="2" t="s">
        <v>14643</v>
      </c>
      <c r="G3843" s="3">
        <v>46225</v>
      </c>
      <c r="H3843" s="3">
        <v>46301</v>
      </c>
      <c r="I3843" s="2" t="s">
        <v>1647</v>
      </c>
      <c r="J3843" s="2" t="s">
        <v>14644</v>
      </c>
      <c r="K3843" s="2" t="s">
        <v>127</v>
      </c>
      <c r="L3843" s="2" t="s">
        <v>14645</v>
      </c>
      <c r="M3843" s="2" t="s">
        <v>14646</v>
      </c>
      <c r="N3843" s="2" t="s">
        <v>14647</v>
      </c>
      <c r="O3843" s="2" t="s">
        <v>823</v>
      </c>
      <c r="P3843" s="2" t="s">
        <v>114</v>
      </c>
      <c r="Q3843" s="2"/>
      <c r="R3843" s="4">
        <v>30</v>
      </c>
      <c r="S3843" s="4">
        <v>0.32</v>
      </c>
      <c r="T3843" s="4"/>
      <c r="U3843" s="4">
        <v>30</v>
      </c>
      <c r="V3843" s="4">
        <v>30</v>
      </c>
      <c r="W3843" s="4">
        <v>30</v>
      </c>
      <c r="X3843" s="4"/>
      <c r="Y3843" s="4"/>
      <c r="Z3843" s="4"/>
      <c r="AA3843" s="4"/>
      <c r="AB3843" s="4"/>
      <c r="AC3843" s="4">
        <v>30</v>
      </c>
      <c r="AD3843" s="4"/>
      <c r="AE3843" s="4"/>
      <c r="AF3843" s="4"/>
      <c r="AG3843" s="4"/>
      <c r="AH3843" s="4">
        <f t="shared" si="174"/>
        <v>30</v>
      </c>
      <c r="AI3843" s="4">
        <f t="shared" si="175"/>
        <v>9.6</v>
      </c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</row>
    <row r="3844" spans="1:104" ht="11" x14ac:dyDescent="0.25">
      <c r="A3844" s="2" t="s">
        <v>13990</v>
      </c>
      <c r="B3844" s="2" t="str">
        <f t="shared" si="176"/>
        <v>TJG</v>
      </c>
      <c r="C3844" s="2" t="s">
        <v>13990</v>
      </c>
      <c r="D3844" s="2" t="s">
        <v>14648</v>
      </c>
      <c r="E3844" s="2" t="s">
        <v>987</v>
      </c>
      <c r="F3844" s="2" t="s">
        <v>14649</v>
      </c>
      <c r="G3844" s="3">
        <v>46225</v>
      </c>
      <c r="H3844" s="3">
        <v>46301</v>
      </c>
      <c r="I3844" s="2" t="s">
        <v>1647</v>
      </c>
      <c r="J3844" s="2" t="s">
        <v>14650</v>
      </c>
      <c r="K3844" s="2" t="s">
        <v>127</v>
      </c>
      <c r="L3844" s="2" t="s">
        <v>14651</v>
      </c>
      <c r="M3844" s="2" t="s">
        <v>14652</v>
      </c>
      <c r="N3844" s="2" t="s">
        <v>14653</v>
      </c>
      <c r="O3844" s="2" t="s">
        <v>823</v>
      </c>
      <c r="P3844" s="2" t="s">
        <v>114</v>
      </c>
      <c r="Q3844" s="2"/>
      <c r="R3844" s="4">
        <v>40</v>
      </c>
      <c r="S3844" s="4">
        <v>0.18</v>
      </c>
      <c r="T3844" s="4"/>
      <c r="U3844" s="4">
        <v>40</v>
      </c>
      <c r="V3844" s="4">
        <v>40</v>
      </c>
      <c r="W3844" s="4">
        <v>40</v>
      </c>
      <c r="X3844" s="4"/>
      <c r="Y3844" s="4"/>
      <c r="Z3844" s="4"/>
      <c r="AA3844" s="4"/>
      <c r="AB3844" s="4"/>
      <c r="AC3844" s="4">
        <v>40</v>
      </c>
      <c r="AD3844" s="4"/>
      <c r="AE3844" s="4"/>
      <c r="AF3844" s="4"/>
      <c r="AG3844" s="4"/>
      <c r="AH3844" s="4">
        <f t="shared" ref="AH3844:AH3907" si="177">SUM(X3844:AG3844)</f>
        <v>40</v>
      </c>
      <c r="AI3844" s="4">
        <f t="shared" ref="AI3844:AI3907" si="178">AH3844*S3844</f>
        <v>7.1999999999999993</v>
      </c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  <c r="CH3844" s="4"/>
      <c r="CI3844" s="4"/>
      <c r="CJ3844" s="4"/>
      <c r="CK3844" s="4"/>
      <c r="CL3844" s="4"/>
      <c r="CM3844" s="4"/>
      <c r="CN3844" s="4"/>
      <c r="CO3844" s="4"/>
      <c r="CP3844" s="4"/>
      <c r="CQ3844" s="4"/>
      <c r="CR3844" s="4"/>
      <c r="CS3844" s="4"/>
      <c r="CT3844" s="4"/>
      <c r="CU3844" s="4"/>
      <c r="CV3844" s="4"/>
      <c r="CW3844" s="4"/>
      <c r="CX3844" s="4"/>
      <c r="CY3844" s="4"/>
      <c r="CZ3844" s="4"/>
    </row>
    <row r="3845" spans="1:104" ht="11" x14ac:dyDescent="0.25">
      <c r="A3845" s="2" t="s">
        <v>13990</v>
      </c>
      <c r="B3845" s="2" t="str">
        <f t="shared" si="176"/>
        <v>TJG</v>
      </c>
      <c r="C3845" s="2" t="s">
        <v>13990</v>
      </c>
      <c r="D3845" s="2" t="s">
        <v>14654</v>
      </c>
      <c r="E3845" s="2" t="s">
        <v>987</v>
      </c>
      <c r="F3845" s="2" t="s">
        <v>14655</v>
      </c>
      <c r="G3845" s="3">
        <v>46226</v>
      </c>
      <c r="H3845" s="3">
        <v>46301</v>
      </c>
      <c r="I3845" s="2" t="s">
        <v>1647</v>
      </c>
      <c r="J3845" s="2" t="s">
        <v>14656</v>
      </c>
      <c r="K3845" s="2" t="s">
        <v>446</v>
      </c>
      <c r="L3845" s="2" t="s">
        <v>14657</v>
      </c>
      <c r="M3845" s="2" t="s">
        <v>14188</v>
      </c>
      <c r="N3845" s="2" t="s">
        <v>14658</v>
      </c>
      <c r="O3845" s="2" t="s">
        <v>823</v>
      </c>
      <c r="P3845" s="2" t="s">
        <v>114</v>
      </c>
      <c r="Q3845" s="2"/>
      <c r="R3845" s="4">
        <v>30</v>
      </c>
      <c r="S3845" s="4">
        <v>0.47</v>
      </c>
      <c r="T3845" s="4"/>
      <c r="U3845" s="4">
        <v>30</v>
      </c>
      <c r="V3845" s="4">
        <v>30</v>
      </c>
      <c r="W3845" s="4">
        <v>30</v>
      </c>
      <c r="X3845" s="4"/>
      <c r="Y3845" s="4"/>
      <c r="Z3845" s="4"/>
      <c r="AA3845" s="4"/>
      <c r="AB3845" s="4"/>
      <c r="AC3845" s="4">
        <v>30</v>
      </c>
      <c r="AD3845" s="4"/>
      <c r="AE3845" s="4"/>
      <c r="AF3845" s="4"/>
      <c r="AG3845" s="4"/>
      <c r="AH3845" s="4">
        <f t="shared" si="177"/>
        <v>30</v>
      </c>
      <c r="AI3845" s="4">
        <f t="shared" si="178"/>
        <v>14.1</v>
      </c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</row>
    <row r="3846" spans="1:104" ht="11" x14ac:dyDescent="0.25">
      <c r="A3846" s="2" t="s">
        <v>13990</v>
      </c>
      <c r="B3846" s="2" t="str">
        <f t="shared" si="176"/>
        <v>TJG</v>
      </c>
      <c r="C3846" s="2" t="s">
        <v>13990</v>
      </c>
      <c r="D3846" s="2" t="s">
        <v>14659</v>
      </c>
      <c r="E3846" s="2" t="s">
        <v>987</v>
      </c>
      <c r="F3846" s="2" t="s">
        <v>14660</v>
      </c>
      <c r="G3846" s="3">
        <v>46226</v>
      </c>
      <c r="H3846" s="3">
        <v>46301</v>
      </c>
      <c r="I3846" s="2" t="s">
        <v>1647</v>
      </c>
      <c r="J3846" s="2" t="s">
        <v>14661</v>
      </c>
      <c r="K3846" s="2" t="s">
        <v>127</v>
      </c>
      <c r="L3846" s="2" t="s">
        <v>14662</v>
      </c>
      <c r="M3846" s="2" t="s">
        <v>14598</v>
      </c>
      <c r="N3846" s="2" t="s">
        <v>14663</v>
      </c>
      <c r="O3846" s="2" t="s">
        <v>823</v>
      </c>
      <c r="P3846" s="2" t="s">
        <v>114</v>
      </c>
      <c r="Q3846" s="2"/>
      <c r="R3846" s="4">
        <v>40</v>
      </c>
      <c r="S3846" s="4">
        <v>2.91</v>
      </c>
      <c r="T3846" s="4"/>
      <c r="U3846" s="4">
        <v>40</v>
      </c>
      <c r="V3846" s="4">
        <v>40</v>
      </c>
      <c r="W3846" s="4">
        <v>40</v>
      </c>
      <c r="X3846" s="4"/>
      <c r="Y3846" s="4"/>
      <c r="Z3846" s="4"/>
      <c r="AA3846" s="4"/>
      <c r="AB3846" s="4">
        <v>40</v>
      </c>
      <c r="AC3846" s="4"/>
      <c r="AD3846" s="4"/>
      <c r="AE3846" s="4"/>
      <c r="AF3846" s="4"/>
      <c r="AG3846" s="4"/>
      <c r="AH3846" s="4">
        <f t="shared" si="177"/>
        <v>40</v>
      </c>
      <c r="AI3846" s="4">
        <f t="shared" si="178"/>
        <v>116.4</v>
      </c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  <c r="CH3846" s="4"/>
      <c r="CI3846" s="4"/>
      <c r="CJ3846" s="4"/>
      <c r="CK3846" s="4"/>
      <c r="CL3846" s="4"/>
      <c r="CM3846" s="4"/>
      <c r="CN3846" s="4"/>
      <c r="CO3846" s="4"/>
      <c r="CP3846" s="4"/>
      <c r="CQ3846" s="4"/>
      <c r="CR3846" s="4"/>
      <c r="CS3846" s="4"/>
      <c r="CT3846" s="4"/>
      <c r="CU3846" s="4"/>
      <c r="CV3846" s="4"/>
      <c r="CW3846" s="4"/>
      <c r="CX3846" s="4"/>
      <c r="CY3846" s="4"/>
      <c r="CZ3846" s="4"/>
    </row>
    <row r="3847" spans="1:104" ht="11" x14ac:dyDescent="0.25">
      <c r="A3847" s="2" t="s">
        <v>13990</v>
      </c>
      <c r="B3847" s="2" t="str">
        <f t="shared" si="176"/>
        <v>TJG</v>
      </c>
      <c r="C3847" s="2" t="s">
        <v>13990</v>
      </c>
      <c r="D3847" s="2" t="s">
        <v>14664</v>
      </c>
      <c r="E3847" s="2" t="s">
        <v>987</v>
      </c>
      <c r="F3847" s="2" t="s">
        <v>14665</v>
      </c>
      <c r="G3847" s="3">
        <v>46226</v>
      </c>
      <c r="H3847" s="3">
        <v>46301</v>
      </c>
      <c r="I3847" s="2" t="s">
        <v>1647</v>
      </c>
      <c r="J3847" s="2" t="s">
        <v>14666</v>
      </c>
      <c r="K3847" s="2" t="s">
        <v>120</v>
      </c>
      <c r="L3847" s="2" t="s">
        <v>14667</v>
      </c>
      <c r="M3847" s="2" t="s">
        <v>14445</v>
      </c>
      <c r="N3847" s="2" t="s">
        <v>14668</v>
      </c>
      <c r="O3847" s="2" t="s">
        <v>213</v>
      </c>
      <c r="P3847" s="2" t="s">
        <v>160</v>
      </c>
      <c r="Q3847" s="2"/>
      <c r="R3847" s="4">
        <v>5</v>
      </c>
      <c r="S3847" s="4">
        <v>1.97</v>
      </c>
      <c r="T3847" s="4"/>
      <c r="U3847" s="4">
        <v>5</v>
      </c>
      <c r="V3847" s="4">
        <v>5</v>
      </c>
      <c r="W3847" s="4">
        <v>5</v>
      </c>
      <c r="X3847" s="4"/>
      <c r="Y3847" s="4"/>
      <c r="Z3847" s="4"/>
      <c r="AA3847" s="4"/>
      <c r="AB3847" s="4">
        <v>5</v>
      </c>
      <c r="AC3847" s="4"/>
      <c r="AD3847" s="4"/>
      <c r="AE3847" s="4"/>
      <c r="AF3847" s="4"/>
      <c r="AG3847" s="4"/>
      <c r="AH3847" s="4">
        <f t="shared" si="177"/>
        <v>5</v>
      </c>
      <c r="AI3847" s="4">
        <f t="shared" si="178"/>
        <v>9.85</v>
      </c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  <c r="CH3847" s="4"/>
      <c r="CI3847" s="4"/>
      <c r="CJ3847" s="4"/>
      <c r="CK3847" s="4"/>
      <c r="CL3847" s="4"/>
      <c r="CM3847" s="4"/>
      <c r="CN3847" s="4"/>
      <c r="CO3847" s="4"/>
      <c r="CP3847" s="4"/>
      <c r="CQ3847" s="4"/>
      <c r="CR3847" s="4"/>
      <c r="CS3847" s="4"/>
      <c r="CT3847" s="4"/>
      <c r="CU3847" s="4"/>
      <c r="CV3847" s="4"/>
      <c r="CW3847" s="4"/>
      <c r="CX3847" s="4"/>
      <c r="CY3847" s="4"/>
      <c r="CZ3847" s="4"/>
    </row>
    <row r="3848" spans="1:104" ht="11" x14ac:dyDescent="0.25">
      <c r="A3848" s="2" t="s">
        <v>13990</v>
      </c>
      <c r="B3848" s="2" t="str">
        <f t="shared" si="176"/>
        <v>TJG</v>
      </c>
      <c r="C3848" s="2" t="s">
        <v>13990</v>
      </c>
      <c r="D3848" s="2" t="s">
        <v>14669</v>
      </c>
      <c r="E3848" s="2" t="s">
        <v>987</v>
      </c>
      <c r="F3848" s="2" t="s">
        <v>14670</v>
      </c>
      <c r="G3848" s="3">
        <v>46226</v>
      </c>
      <c r="H3848" s="3">
        <v>46301</v>
      </c>
      <c r="I3848" s="2" t="s">
        <v>1647</v>
      </c>
      <c r="J3848" s="2" t="s">
        <v>14671</v>
      </c>
      <c r="K3848" s="2" t="s">
        <v>120</v>
      </c>
      <c r="L3848" s="2" t="s">
        <v>14667</v>
      </c>
      <c r="M3848" s="2" t="s">
        <v>14445</v>
      </c>
      <c r="N3848" s="2" t="s">
        <v>14668</v>
      </c>
      <c r="O3848" s="2" t="s">
        <v>213</v>
      </c>
      <c r="P3848" s="2" t="s">
        <v>160</v>
      </c>
      <c r="Q3848" s="2"/>
      <c r="R3848" s="4">
        <v>2</v>
      </c>
      <c r="S3848" s="4">
        <v>1.94</v>
      </c>
      <c r="T3848" s="4"/>
      <c r="U3848" s="4">
        <v>2</v>
      </c>
      <c r="V3848" s="4">
        <v>2</v>
      </c>
      <c r="W3848" s="4">
        <v>2</v>
      </c>
      <c r="X3848" s="4"/>
      <c r="Y3848" s="4"/>
      <c r="Z3848" s="4"/>
      <c r="AA3848" s="4"/>
      <c r="AB3848" s="4">
        <v>2</v>
      </c>
      <c r="AC3848" s="4"/>
      <c r="AD3848" s="4"/>
      <c r="AE3848" s="4"/>
      <c r="AF3848" s="4"/>
      <c r="AG3848" s="4"/>
      <c r="AH3848" s="4">
        <f t="shared" si="177"/>
        <v>2</v>
      </c>
      <c r="AI3848" s="4">
        <f t="shared" si="178"/>
        <v>3.88</v>
      </c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  <c r="CH3848" s="4"/>
      <c r="CI3848" s="4"/>
      <c r="CJ3848" s="4"/>
      <c r="CK3848" s="4"/>
      <c r="CL3848" s="4"/>
      <c r="CM3848" s="4"/>
      <c r="CN3848" s="4"/>
      <c r="CO3848" s="4"/>
      <c r="CP3848" s="4"/>
      <c r="CQ3848" s="4"/>
      <c r="CR3848" s="4"/>
      <c r="CS3848" s="4"/>
      <c r="CT3848" s="4"/>
      <c r="CU3848" s="4"/>
      <c r="CV3848" s="4"/>
      <c r="CW3848" s="4"/>
      <c r="CX3848" s="4"/>
      <c r="CY3848" s="4"/>
      <c r="CZ3848" s="4"/>
    </row>
    <row r="3849" spans="1:104" ht="11" x14ac:dyDescent="0.25">
      <c r="A3849" s="2" t="s">
        <v>13990</v>
      </c>
      <c r="B3849" s="2" t="str">
        <f t="shared" si="176"/>
        <v>TJG</v>
      </c>
      <c r="C3849" s="2" t="s">
        <v>13990</v>
      </c>
      <c r="D3849" s="2" t="s">
        <v>14672</v>
      </c>
      <c r="E3849" s="2" t="s">
        <v>987</v>
      </c>
      <c r="F3849" s="2" t="s">
        <v>14673</v>
      </c>
      <c r="G3849" s="3">
        <v>46226</v>
      </c>
      <c r="H3849" s="3">
        <v>46301</v>
      </c>
      <c r="I3849" s="2" t="s">
        <v>1647</v>
      </c>
      <c r="J3849" s="2" t="s">
        <v>14674</v>
      </c>
      <c r="K3849" s="2" t="s">
        <v>446</v>
      </c>
      <c r="L3849" s="2" t="s">
        <v>14675</v>
      </c>
      <c r="M3849" s="2" t="s">
        <v>14676</v>
      </c>
      <c r="N3849" s="2" t="s">
        <v>14677</v>
      </c>
      <c r="O3849" s="2" t="s">
        <v>823</v>
      </c>
      <c r="P3849" s="2" t="s">
        <v>114</v>
      </c>
      <c r="Q3849" s="2"/>
      <c r="R3849" s="4">
        <v>10</v>
      </c>
      <c r="S3849" s="4">
        <v>3.43</v>
      </c>
      <c r="T3849" s="4"/>
      <c r="U3849" s="4">
        <v>10</v>
      </c>
      <c r="V3849" s="4">
        <v>10</v>
      </c>
      <c r="W3849" s="4">
        <v>10</v>
      </c>
      <c r="X3849" s="4"/>
      <c r="Y3849" s="4"/>
      <c r="Z3849" s="4"/>
      <c r="AA3849" s="4"/>
      <c r="AB3849" s="4"/>
      <c r="AC3849" s="4">
        <v>10</v>
      </c>
      <c r="AD3849" s="4"/>
      <c r="AE3849" s="4"/>
      <c r="AF3849" s="4"/>
      <c r="AG3849" s="4"/>
      <c r="AH3849" s="4">
        <f t="shared" si="177"/>
        <v>10</v>
      </c>
      <c r="AI3849" s="4">
        <f t="shared" si="178"/>
        <v>34.300000000000004</v>
      </c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  <c r="CH3849" s="4"/>
      <c r="CI3849" s="4"/>
      <c r="CJ3849" s="4"/>
      <c r="CK3849" s="4"/>
      <c r="CL3849" s="4"/>
      <c r="CM3849" s="4"/>
      <c r="CN3849" s="4"/>
      <c r="CO3849" s="4"/>
      <c r="CP3849" s="4"/>
      <c r="CQ3849" s="4"/>
      <c r="CR3849" s="4"/>
      <c r="CS3849" s="4"/>
      <c r="CT3849" s="4"/>
      <c r="CU3849" s="4"/>
      <c r="CV3849" s="4"/>
      <c r="CW3849" s="4"/>
      <c r="CX3849" s="4"/>
      <c r="CY3849" s="4"/>
      <c r="CZ3849" s="4"/>
    </row>
    <row r="3850" spans="1:104" ht="11" x14ac:dyDescent="0.25">
      <c r="A3850" s="2" t="s">
        <v>13990</v>
      </c>
      <c r="B3850" s="2" t="str">
        <f t="shared" si="176"/>
        <v>TJG</v>
      </c>
      <c r="C3850" s="2" t="s">
        <v>13990</v>
      </c>
      <c r="D3850" s="2" t="s">
        <v>14678</v>
      </c>
      <c r="E3850" s="2" t="s">
        <v>987</v>
      </c>
      <c r="F3850" s="2" t="s">
        <v>14679</v>
      </c>
      <c r="G3850" s="3">
        <v>46226</v>
      </c>
      <c r="H3850" s="3">
        <v>46301</v>
      </c>
      <c r="I3850" s="2" t="s">
        <v>1647</v>
      </c>
      <c r="J3850" s="2" t="s">
        <v>14680</v>
      </c>
      <c r="K3850" s="2" t="s">
        <v>127</v>
      </c>
      <c r="L3850" s="2" t="s">
        <v>14681</v>
      </c>
      <c r="M3850" s="2" t="s">
        <v>14682</v>
      </c>
      <c r="N3850" s="2" t="s">
        <v>14683</v>
      </c>
      <c r="O3850" s="2" t="s">
        <v>823</v>
      </c>
      <c r="P3850" s="2" t="s">
        <v>114</v>
      </c>
      <c r="Q3850" s="2"/>
      <c r="R3850" s="4">
        <v>30</v>
      </c>
      <c r="S3850" s="4">
        <v>6.37</v>
      </c>
      <c r="T3850" s="4"/>
      <c r="U3850" s="4">
        <v>30</v>
      </c>
      <c r="V3850" s="4">
        <v>30</v>
      </c>
      <c r="W3850" s="4">
        <v>30</v>
      </c>
      <c r="X3850" s="4"/>
      <c r="Y3850" s="4"/>
      <c r="Z3850" s="4"/>
      <c r="AA3850" s="4"/>
      <c r="AB3850" s="4"/>
      <c r="AC3850" s="4">
        <v>30</v>
      </c>
      <c r="AD3850" s="4"/>
      <c r="AE3850" s="4"/>
      <c r="AF3850" s="4"/>
      <c r="AG3850" s="4"/>
      <c r="AH3850" s="4">
        <f t="shared" si="177"/>
        <v>30</v>
      </c>
      <c r="AI3850" s="4">
        <f t="shared" si="178"/>
        <v>191.1</v>
      </c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  <c r="CH3850" s="4"/>
      <c r="CI3850" s="4"/>
      <c r="CJ3850" s="4"/>
      <c r="CK3850" s="4"/>
      <c r="CL3850" s="4"/>
      <c r="CM3850" s="4"/>
      <c r="CN3850" s="4"/>
      <c r="CO3850" s="4"/>
      <c r="CP3850" s="4"/>
      <c r="CQ3850" s="4"/>
      <c r="CR3850" s="4"/>
      <c r="CS3850" s="4"/>
      <c r="CT3850" s="4"/>
      <c r="CU3850" s="4"/>
      <c r="CV3850" s="4"/>
      <c r="CW3850" s="4"/>
      <c r="CX3850" s="4"/>
      <c r="CY3850" s="4"/>
      <c r="CZ3850" s="4"/>
    </row>
    <row r="3851" spans="1:104" ht="11" x14ac:dyDescent="0.25">
      <c r="A3851" s="2" t="s">
        <v>13990</v>
      </c>
      <c r="B3851" s="2" t="str">
        <f t="shared" si="176"/>
        <v>TJG</v>
      </c>
      <c r="C3851" s="2" t="s">
        <v>13990</v>
      </c>
      <c r="D3851" s="2" t="s">
        <v>14684</v>
      </c>
      <c r="E3851" s="2" t="s">
        <v>987</v>
      </c>
      <c r="F3851" s="2" t="s">
        <v>14685</v>
      </c>
      <c r="G3851" s="3">
        <v>46226</v>
      </c>
      <c r="H3851" s="3">
        <v>46301</v>
      </c>
      <c r="I3851" s="2" t="s">
        <v>1647</v>
      </c>
      <c r="J3851" s="2" t="s">
        <v>14686</v>
      </c>
      <c r="K3851" s="2" t="s">
        <v>127</v>
      </c>
      <c r="L3851" s="2" t="s">
        <v>14586</v>
      </c>
      <c r="M3851" s="2" t="s">
        <v>14194</v>
      </c>
      <c r="N3851" s="2" t="s">
        <v>14687</v>
      </c>
      <c r="O3851" s="2" t="s">
        <v>113</v>
      </c>
      <c r="P3851" s="2" t="s">
        <v>160</v>
      </c>
      <c r="Q3851" s="2"/>
      <c r="R3851" s="4">
        <v>35</v>
      </c>
      <c r="S3851" s="4">
        <v>0.2</v>
      </c>
      <c r="T3851" s="4"/>
      <c r="U3851" s="4">
        <v>35</v>
      </c>
      <c r="V3851" s="4">
        <v>35</v>
      </c>
      <c r="W3851" s="4">
        <v>35</v>
      </c>
      <c r="X3851" s="4"/>
      <c r="Y3851" s="4"/>
      <c r="Z3851" s="4"/>
      <c r="AA3851" s="4"/>
      <c r="AB3851" s="4"/>
      <c r="AC3851" s="4">
        <v>35</v>
      </c>
      <c r="AD3851" s="4"/>
      <c r="AE3851" s="4"/>
      <c r="AF3851" s="4"/>
      <c r="AG3851" s="4"/>
      <c r="AH3851" s="4">
        <f t="shared" si="177"/>
        <v>35</v>
      </c>
      <c r="AI3851" s="4">
        <f t="shared" si="178"/>
        <v>7</v>
      </c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/>
      <c r="CH3851" s="4"/>
      <c r="CI3851" s="4"/>
      <c r="CJ3851" s="4"/>
      <c r="CK3851" s="4"/>
      <c r="CL3851" s="4"/>
      <c r="CM3851" s="4"/>
      <c r="CN3851" s="4"/>
      <c r="CO3851" s="4"/>
      <c r="CP3851" s="4"/>
      <c r="CQ3851" s="4"/>
      <c r="CR3851" s="4"/>
      <c r="CS3851" s="4"/>
      <c r="CT3851" s="4"/>
      <c r="CU3851" s="4"/>
      <c r="CV3851" s="4"/>
      <c r="CW3851" s="4"/>
      <c r="CX3851" s="4"/>
      <c r="CY3851" s="4"/>
      <c r="CZ3851" s="4"/>
    </row>
    <row r="3852" spans="1:104" ht="11" x14ac:dyDescent="0.25">
      <c r="A3852" s="2" t="s">
        <v>13990</v>
      </c>
      <c r="B3852" s="2" t="str">
        <f t="shared" si="176"/>
        <v>TJG</v>
      </c>
      <c r="C3852" s="2" t="s">
        <v>13990</v>
      </c>
      <c r="D3852" s="2" t="s">
        <v>14688</v>
      </c>
      <c r="E3852" s="2" t="s">
        <v>987</v>
      </c>
      <c r="F3852" s="2" t="s">
        <v>14689</v>
      </c>
      <c r="G3852" s="3">
        <v>46226</v>
      </c>
      <c r="H3852" s="3">
        <v>46301</v>
      </c>
      <c r="I3852" s="2" t="s">
        <v>1647</v>
      </c>
      <c r="J3852" s="2" t="s">
        <v>14690</v>
      </c>
      <c r="K3852" s="2" t="s">
        <v>120</v>
      </c>
      <c r="L3852" s="2" t="s">
        <v>14691</v>
      </c>
      <c r="M3852" s="2" t="s">
        <v>14692</v>
      </c>
      <c r="N3852" s="2" t="s">
        <v>14693</v>
      </c>
      <c r="O3852" s="2" t="s">
        <v>113</v>
      </c>
      <c r="P3852" s="2" t="s">
        <v>684</v>
      </c>
      <c r="Q3852" s="2"/>
      <c r="R3852" s="4">
        <v>2</v>
      </c>
      <c r="S3852" s="4">
        <v>1.74</v>
      </c>
      <c r="T3852" s="4"/>
      <c r="U3852" s="4">
        <v>2</v>
      </c>
      <c r="V3852" s="4">
        <v>2</v>
      </c>
      <c r="W3852" s="4">
        <v>2</v>
      </c>
      <c r="X3852" s="4"/>
      <c r="Y3852" s="4"/>
      <c r="Z3852" s="4"/>
      <c r="AA3852" s="4"/>
      <c r="AB3852" s="4"/>
      <c r="AC3852" s="4">
        <v>2</v>
      </c>
      <c r="AD3852" s="4"/>
      <c r="AE3852" s="4"/>
      <c r="AF3852" s="4"/>
      <c r="AG3852" s="4"/>
      <c r="AH3852" s="4">
        <f t="shared" si="177"/>
        <v>2</v>
      </c>
      <c r="AI3852" s="4">
        <f t="shared" si="178"/>
        <v>3.48</v>
      </c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  <c r="CH3852" s="4"/>
      <c r="CI3852" s="4"/>
      <c r="CJ3852" s="4"/>
      <c r="CK3852" s="4"/>
      <c r="CL3852" s="4"/>
      <c r="CM3852" s="4"/>
      <c r="CN3852" s="4"/>
      <c r="CO3852" s="4"/>
      <c r="CP3852" s="4"/>
      <c r="CQ3852" s="4"/>
      <c r="CR3852" s="4"/>
      <c r="CS3852" s="4"/>
      <c r="CT3852" s="4"/>
      <c r="CU3852" s="4"/>
      <c r="CV3852" s="4"/>
      <c r="CW3852" s="4"/>
      <c r="CX3852" s="4"/>
      <c r="CY3852" s="4"/>
      <c r="CZ3852" s="4"/>
    </row>
    <row r="3853" spans="1:104" ht="11" x14ac:dyDescent="0.25">
      <c r="A3853" s="2" t="s">
        <v>13990</v>
      </c>
      <c r="B3853" s="2" t="str">
        <f t="shared" si="176"/>
        <v>TJG</v>
      </c>
      <c r="C3853" s="2" t="s">
        <v>13990</v>
      </c>
      <c r="D3853" s="2" t="s">
        <v>14694</v>
      </c>
      <c r="E3853" s="2" t="s">
        <v>987</v>
      </c>
      <c r="F3853" s="2" t="s">
        <v>14695</v>
      </c>
      <c r="G3853" s="3">
        <v>46226</v>
      </c>
      <c r="H3853" s="3">
        <v>46301</v>
      </c>
      <c r="I3853" s="2" t="s">
        <v>1647</v>
      </c>
      <c r="J3853" s="2" t="s">
        <v>14696</v>
      </c>
      <c r="K3853" s="2" t="s">
        <v>120</v>
      </c>
      <c r="L3853" s="2" t="s">
        <v>14691</v>
      </c>
      <c r="M3853" s="2" t="s">
        <v>14692</v>
      </c>
      <c r="N3853" s="2" t="s">
        <v>14693</v>
      </c>
      <c r="O3853" s="2" t="s">
        <v>113</v>
      </c>
      <c r="P3853" s="2" t="s">
        <v>684</v>
      </c>
      <c r="Q3853" s="2"/>
      <c r="R3853" s="4">
        <v>6</v>
      </c>
      <c r="S3853" s="4">
        <v>1.77</v>
      </c>
      <c r="T3853" s="4"/>
      <c r="U3853" s="4">
        <v>6</v>
      </c>
      <c r="V3853" s="4">
        <v>6</v>
      </c>
      <c r="W3853" s="4">
        <v>6</v>
      </c>
      <c r="X3853" s="4"/>
      <c r="Y3853" s="4"/>
      <c r="Z3853" s="4"/>
      <c r="AA3853" s="4"/>
      <c r="AB3853" s="4"/>
      <c r="AC3853" s="4">
        <v>6</v>
      </c>
      <c r="AD3853" s="4"/>
      <c r="AE3853" s="4"/>
      <c r="AF3853" s="4"/>
      <c r="AG3853" s="4"/>
      <c r="AH3853" s="4">
        <f t="shared" si="177"/>
        <v>6</v>
      </c>
      <c r="AI3853" s="4">
        <f t="shared" si="178"/>
        <v>10.620000000000001</v>
      </c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  <c r="CH3853" s="4"/>
      <c r="CI3853" s="4"/>
      <c r="CJ3853" s="4"/>
      <c r="CK3853" s="4"/>
      <c r="CL3853" s="4"/>
      <c r="CM3853" s="4"/>
      <c r="CN3853" s="4"/>
      <c r="CO3853" s="4"/>
      <c r="CP3853" s="4"/>
      <c r="CQ3853" s="4"/>
      <c r="CR3853" s="4"/>
      <c r="CS3853" s="4"/>
      <c r="CT3853" s="4"/>
      <c r="CU3853" s="4"/>
      <c r="CV3853" s="4"/>
      <c r="CW3853" s="4"/>
      <c r="CX3853" s="4"/>
      <c r="CY3853" s="4"/>
      <c r="CZ3853" s="4"/>
    </row>
    <row r="3854" spans="1:104" ht="11" x14ac:dyDescent="0.25">
      <c r="A3854" s="2" t="s">
        <v>13990</v>
      </c>
      <c r="B3854" s="2" t="str">
        <f t="shared" si="176"/>
        <v>TJG</v>
      </c>
      <c r="C3854" s="2" t="s">
        <v>13990</v>
      </c>
      <c r="D3854" s="2" t="s">
        <v>14697</v>
      </c>
      <c r="E3854" s="2" t="s">
        <v>987</v>
      </c>
      <c r="F3854" s="2" t="s">
        <v>14698</v>
      </c>
      <c r="G3854" s="3">
        <v>46226</v>
      </c>
      <c r="H3854" s="3">
        <v>46301</v>
      </c>
      <c r="I3854" s="2" t="s">
        <v>1647</v>
      </c>
      <c r="J3854" s="2" t="s">
        <v>14699</v>
      </c>
      <c r="K3854" s="2" t="s">
        <v>120</v>
      </c>
      <c r="L3854" s="2" t="s">
        <v>14691</v>
      </c>
      <c r="M3854" s="2" t="s">
        <v>14692</v>
      </c>
      <c r="N3854" s="2" t="s">
        <v>14693</v>
      </c>
      <c r="O3854" s="2" t="s">
        <v>113</v>
      </c>
      <c r="P3854" s="2" t="s">
        <v>684</v>
      </c>
      <c r="Q3854" s="2"/>
      <c r="R3854" s="4">
        <v>4</v>
      </c>
      <c r="S3854" s="4">
        <v>1.77</v>
      </c>
      <c r="T3854" s="4"/>
      <c r="U3854" s="4">
        <v>4</v>
      </c>
      <c r="V3854" s="4">
        <v>4</v>
      </c>
      <c r="W3854" s="4">
        <v>4</v>
      </c>
      <c r="X3854" s="4"/>
      <c r="Y3854" s="4"/>
      <c r="Z3854" s="4"/>
      <c r="AA3854" s="4"/>
      <c r="AB3854" s="4"/>
      <c r="AC3854" s="4">
        <v>4</v>
      </c>
      <c r="AD3854" s="4"/>
      <c r="AE3854" s="4"/>
      <c r="AF3854" s="4"/>
      <c r="AG3854" s="4"/>
      <c r="AH3854" s="4">
        <f t="shared" si="177"/>
        <v>4</v>
      </c>
      <c r="AI3854" s="4">
        <f t="shared" si="178"/>
        <v>7.08</v>
      </c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/>
      <c r="CH3854" s="4"/>
      <c r="CI3854" s="4"/>
      <c r="CJ3854" s="4"/>
      <c r="CK3854" s="4"/>
      <c r="CL3854" s="4"/>
      <c r="CM3854" s="4"/>
      <c r="CN3854" s="4"/>
      <c r="CO3854" s="4"/>
      <c r="CP3854" s="4"/>
      <c r="CQ3854" s="4"/>
      <c r="CR3854" s="4"/>
      <c r="CS3854" s="4"/>
      <c r="CT3854" s="4"/>
      <c r="CU3854" s="4"/>
      <c r="CV3854" s="4"/>
      <c r="CW3854" s="4"/>
      <c r="CX3854" s="4"/>
      <c r="CY3854" s="4"/>
      <c r="CZ3854" s="4"/>
    </row>
    <row r="3855" spans="1:104" ht="11" x14ac:dyDescent="0.25">
      <c r="A3855" s="2" t="s">
        <v>13990</v>
      </c>
      <c r="B3855" s="2" t="str">
        <f t="shared" si="176"/>
        <v>TJG</v>
      </c>
      <c r="C3855" s="2" t="s">
        <v>13990</v>
      </c>
      <c r="D3855" s="2" t="s">
        <v>14700</v>
      </c>
      <c r="E3855" s="2" t="s">
        <v>987</v>
      </c>
      <c r="F3855" s="2" t="s">
        <v>14701</v>
      </c>
      <c r="G3855" s="3">
        <v>46226</v>
      </c>
      <c r="H3855" s="3">
        <v>46301</v>
      </c>
      <c r="I3855" s="2" t="s">
        <v>1647</v>
      </c>
      <c r="J3855" s="2" t="s">
        <v>14702</v>
      </c>
      <c r="K3855" s="2" t="s">
        <v>127</v>
      </c>
      <c r="L3855" s="2" t="s">
        <v>14703</v>
      </c>
      <c r="M3855" s="2" t="s">
        <v>14704</v>
      </c>
      <c r="N3855" s="2" t="s">
        <v>14705</v>
      </c>
      <c r="O3855" s="2" t="s">
        <v>113</v>
      </c>
      <c r="P3855" s="2" t="s">
        <v>684</v>
      </c>
      <c r="Q3855" s="2"/>
      <c r="R3855" s="4">
        <v>3</v>
      </c>
      <c r="S3855" s="4">
        <v>0.74</v>
      </c>
      <c r="T3855" s="4"/>
      <c r="U3855" s="4">
        <v>3</v>
      </c>
      <c r="V3855" s="4">
        <v>3</v>
      </c>
      <c r="W3855" s="4">
        <v>3</v>
      </c>
      <c r="X3855" s="4"/>
      <c r="Y3855" s="4"/>
      <c r="Z3855" s="4"/>
      <c r="AA3855" s="4"/>
      <c r="AB3855" s="4">
        <v>3</v>
      </c>
      <c r="AC3855" s="4"/>
      <c r="AD3855" s="4"/>
      <c r="AE3855" s="4"/>
      <c r="AF3855" s="4"/>
      <c r="AG3855" s="4"/>
      <c r="AH3855" s="4">
        <f t="shared" si="177"/>
        <v>3</v>
      </c>
      <c r="AI3855" s="4">
        <f t="shared" si="178"/>
        <v>2.2199999999999998</v>
      </c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/>
      <c r="CH3855" s="4"/>
      <c r="CI3855" s="4"/>
      <c r="CJ3855" s="4"/>
      <c r="CK3855" s="4"/>
      <c r="CL3855" s="4"/>
      <c r="CM3855" s="4"/>
      <c r="CN3855" s="4"/>
      <c r="CO3855" s="4"/>
      <c r="CP3855" s="4"/>
      <c r="CQ3855" s="4"/>
      <c r="CR3855" s="4"/>
      <c r="CS3855" s="4"/>
      <c r="CT3855" s="4"/>
      <c r="CU3855" s="4"/>
      <c r="CV3855" s="4"/>
      <c r="CW3855" s="4"/>
      <c r="CX3855" s="4"/>
      <c r="CY3855" s="4"/>
      <c r="CZ3855" s="4"/>
    </row>
    <row r="3856" spans="1:104" ht="11" x14ac:dyDescent="0.25">
      <c r="A3856" s="2" t="s">
        <v>13990</v>
      </c>
      <c r="B3856" s="2" t="str">
        <f t="shared" si="176"/>
        <v>TJG</v>
      </c>
      <c r="C3856" s="2" t="s">
        <v>13990</v>
      </c>
      <c r="D3856" s="2" t="s">
        <v>14706</v>
      </c>
      <c r="E3856" s="2" t="s">
        <v>987</v>
      </c>
      <c r="F3856" s="2" t="s">
        <v>14707</v>
      </c>
      <c r="G3856" s="3">
        <v>46226</v>
      </c>
      <c r="H3856" s="3">
        <v>46301</v>
      </c>
      <c r="I3856" s="2" t="s">
        <v>1647</v>
      </c>
      <c r="J3856" s="2" t="s">
        <v>14708</v>
      </c>
      <c r="K3856" s="2" t="s">
        <v>127</v>
      </c>
      <c r="L3856" s="2" t="s">
        <v>14703</v>
      </c>
      <c r="M3856" s="2" t="s">
        <v>14709</v>
      </c>
      <c r="N3856" s="2" t="s">
        <v>14710</v>
      </c>
      <c r="O3856" s="2" t="s">
        <v>113</v>
      </c>
      <c r="P3856" s="2" t="s">
        <v>114</v>
      </c>
      <c r="Q3856" s="2"/>
      <c r="R3856" s="4">
        <v>6</v>
      </c>
      <c r="S3856" s="4">
        <v>0.79</v>
      </c>
      <c r="T3856" s="4"/>
      <c r="U3856" s="4">
        <v>6</v>
      </c>
      <c r="V3856" s="4">
        <v>6</v>
      </c>
      <c r="W3856" s="4">
        <v>6</v>
      </c>
      <c r="X3856" s="4"/>
      <c r="Y3856" s="4"/>
      <c r="Z3856" s="4"/>
      <c r="AA3856" s="4"/>
      <c r="AB3856" s="4">
        <v>6</v>
      </c>
      <c r="AC3856" s="4"/>
      <c r="AD3856" s="4"/>
      <c r="AE3856" s="4"/>
      <c r="AF3856" s="4"/>
      <c r="AG3856" s="4"/>
      <c r="AH3856" s="4">
        <f t="shared" si="177"/>
        <v>6</v>
      </c>
      <c r="AI3856" s="4">
        <f t="shared" si="178"/>
        <v>4.74</v>
      </c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/>
      <c r="CH3856" s="4"/>
      <c r="CI3856" s="4"/>
      <c r="CJ3856" s="4"/>
      <c r="CK3856" s="4"/>
      <c r="CL3856" s="4"/>
      <c r="CM3856" s="4"/>
      <c r="CN3856" s="4"/>
      <c r="CO3856" s="4"/>
      <c r="CP3856" s="4"/>
      <c r="CQ3856" s="4"/>
      <c r="CR3856" s="4"/>
      <c r="CS3856" s="4"/>
      <c r="CT3856" s="4"/>
      <c r="CU3856" s="4"/>
      <c r="CV3856" s="4"/>
      <c r="CW3856" s="4"/>
      <c r="CX3856" s="4"/>
      <c r="CY3856" s="4"/>
      <c r="CZ3856" s="4"/>
    </row>
    <row r="3857" spans="1:104" ht="11" x14ac:dyDescent="0.25">
      <c r="A3857" s="2" t="s">
        <v>13990</v>
      </c>
      <c r="B3857" s="2" t="str">
        <f t="shared" si="176"/>
        <v>TJG</v>
      </c>
      <c r="C3857" s="2" t="s">
        <v>13990</v>
      </c>
      <c r="D3857" s="2" t="s">
        <v>14711</v>
      </c>
      <c r="E3857" s="2" t="s">
        <v>987</v>
      </c>
      <c r="F3857" s="2" t="s">
        <v>14712</v>
      </c>
      <c r="G3857" s="3">
        <v>46226</v>
      </c>
      <c r="H3857" s="3">
        <v>46301</v>
      </c>
      <c r="I3857" s="2" t="s">
        <v>1647</v>
      </c>
      <c r="J3857" s="2" t="s">
        <v>14713</v>
      </c>
      <c r="K3857" s="2" t="s">
        <v>127</v>
      </c>
      <c r="L3857" s="2" t="s">
        <v>14714</v>
      </c>
      <c r="M3857" s="2" t="s">
        <v>14715</v>
      </c>
      <c r="N3857" s="2" t="s">
        <v>14716</v>
      </c>
      <c r="O3857" s="2" t="s">
        <v>113</v>
      </c>
      <c r="P3857" s="2" t="s">
        <v>114</v>
      </c>
      <c r="Q3857" s="2"/>
      <c r="R3857" s="4">
        <v>30</v>
      </c>
      <c r="S3857" s="4">
        <v>0.83</v>
      </c>
      <c r="T3857" s="4"/>
      <c r="U3857" s="4">
        <v>30</v>
      </c>
      <c r="V3857" s="4">
        <v>30</v>
      </c>
      <c r="W3857" s="4">
        <v>30</v>
      </c>
      <c r="X3857" s="4"/>
      <c r="Y3857" s="4"/>
      <c r="Z3857" s="4"/>
      <c r="AA3857" s="4"/>
      <c r="AB3857" s="4"/>
      <c r="AC3857" s="4">
        <v>30</v>
      </c>
      <c r="AD3857" s="4"/>
      <c r="AE3857" s="4"/>
      <c r="AF3857" s="4"/>
      <c r="AG3857" s="4"/>
      <c r="AH3857" s="4">
        <f t="shared" si="177"/>
        <v>30</v>
      </c>
      <c r="AI3857" s="4">
        <f t="shared" si="178"/>
        <v>24.9</v>
      </c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/>
      <c r="CH3857" s="4"/>
      <c r="CI3857" s="4"/>
      <c r="CJ3857" s="4"/>
      <c r="CK3857" s="4"/>
      <c r="CL3857" s="4"/>
      <c r="CM3857" s="4"/>
      <c r="CN3857" s="4"/>
      <c r="CO3857" s="4"/>
      <c r="CP3857" s="4"/>
      <c r="CQ3857" s="4"/>
      <c r="CR3857" s="4"/>
      <c r="CS3857" s="4"/>
      <c r="CT3857" s="4"/>
      <c r="CU3857" s="4"/>
      <c r="CV3857" s="4"/>
      <c r="CW3857" s="4"/>
      <c r="CX3857" s="4"/>
      <c r="CY3857" s="4"/>
      <c r="CZ3857" s="4"/>
    </row>
    <row r="3858" spans="1:104" ht="11" x14ac:dyDescent="0.25">
      <c r="A3858" s="2" t="s">
        <v>13990</v>
      </c>
      <c r="B3858" s="2" t="str">
        <f t="shared" si="176"/>
        <v>TJG</v>
      </c>
      <c r="C3858" s="2" t="s">
        <v>13990</v>
      </c>
      <c r="D3858" s="2" t="s">
        <v>14717</v>
      </c>
      <c r="E3858" s="2" t="s">
        <v>987</v>
      </c>
      <c r="F3858" s="2" t="s">
        <v>14718</v>
      </c>
      <c r="G3858" s="3">
        <v>46226</v>
      </c>
      <c r="H3858" s="3">
        <v>46301</v>
      </c>
      <c r="I3858" s="2" t="s">
        <v>1647</v>
      </c>
      <c r="J3858" s="2" t="s">
        <v>14719</v>
      </c>
      <c r="K3858" s="2" t="s">
        <v>127</v>
      </c>
      <c r="L3858" s="2" t="s">
        <v>14714</v>
      </c>
      <c r="M3858" s="2" t="s">
        <v>14320</v>
      </c>
      <c r="N3858" s="2" t="s">
        <v>14720</v>
      </c>
      <c r="O3858" s="2" t="s">
        <v>113</v>
      </c>
      <c r="P3858" s="2" t="s">
        <v>160</v>
      </c>
      <c r="Q3858" s="2"/>
      <c r="R3858" s="4">
        <v>35</v>
      </c>
      <c r="S3858" s="4">
        <v>0.85</v>
      </c>
      <c r="T3858" s="4"/>
      <c r="U3858" s="4">
        <v>35</v>
      </c>
      <c r="V3858" s="4">
        <v>35</v>
      </c>
      <c r="W3858" s="4">
        <v>35</v>
      </c>
      <c r="X3858" s="4"/>
      <c r="Y3858" s="4"/>
      <c r="Z3858" s="4"/>
      <c r="AA3858" s="4"/>
      <c r="AB3858" s="4"/>
      <c r="AC3858" s="4">
        <v>35</v>
      </c>
      <c r="AD3858" s="4"/>
      <c r="AE3858" s="4"/>
      <c r="AF3858" s="4"/>
      <c r="AG3858" s="4"/>
      <c r="AH3858" s="4">
        <f t="shared" si="177"/>
        <v>35</v>
      </c>
      <c r="AI3858" s="4">
        <f t="shared" si="178"/>
        <v>29.75</v>
      </c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  <c r="CH3858" s="4"/>
      <c r="CI3858" s="4"/>
      <c r="CJ3858" s="4"/>
      <c r="CK3858" s="4"/>
      <c r="CL3858" s="4"/>
      <c r="CM3858" s="4"/>
      <c r="CN3858" s="4"/>
      <c r="CO3858" s="4"/>
      <c r="CP3858" s="4"/>
      <c r="CQ3858" s="4"/>
      <c r="CR3858" s="4"/>
      <c r="CS3858" s="4"/>
      <c r="CT3858" s="4"/>
      <c r="CU3858" s="4"/>
      <c r="CV3858" s="4"/>
      <c r="CW3858" s="4"/>
      <c r="CX3858" s="4"/>
      <c r="CY3858" s="4"/>
      <c r="CZ3858" s="4"/>
    </row>
    <row r="3859" spans="1:104" ht="11" x14ac:dyDescent="0.25">
      <c r="A3859" s="2" t="s">
        <v>13990</v>
      </c>
      <c r="B3859" s="2" t="str">
        <f t="shared" si="176"/>
        <v>TJG</v>
      </c>
      <c r="C3859" s="2" t="s">
        <v>13990</v>
      </c>
      <c r="D3859" s="2" t="s">
        <v>14721</v>
      </c>
      <c r="E3859" s="2" t="s">
        <v>987</v>
      </c>
      <c r="F3859" s="2" t="s">
        <v>14722</v>
      </c>
      <c r="G3859" s="3">
        <v>46226</v>
      </c>
      <c r="H3859" s="3">
        <v>46301</v>
      </c>
      <c r="I3859" s="2" t="s">
        <v>1647</v>
      </c>
      <c r="J3859" s="2" t="s">
        <v>14723</v>
      </c>
      <c r="K3859" s="2" t="s">
        <v>446</v>
      </c>
      <c r="L3859" s="2" t="s">
        <v>14724</v>
      </c>
      <c r="M3859" s="2" t="s">
        <v>14232</v>
      </c>
      <c r="N3859" s="2" t="s">
        <v>14725</v>
      </c>
      <c r="O3859" s="2" t="s">
        <v>113</v>
      </c>
      <c r="P3859" s="2" t="s">
        <v>160</v>
      </c>
      <c r="Q3859" s="2"/>
      <c r="R3859" s="4">
        <v>28</v>
      </c>
      <c r="S3859" s="4">
        <v>0.52</v>
      </c>
      <c r="T3859" s="4"/>
      <c r="U3859" s="4">
        <v>28</v>
      </c>
      <c r="V3859" s="4">
        <v>28</v>
      </c>
      <c r="W3859" s="4">
        <v>28</v>
      </c>
      <c r="X3859" s="4"/>
      <c r="Y3859" s="4"/>
      <c r="Z3859" s="4"/>
      <c r="AA3859" s="4"/>
      <c r="AB3859" s="4"/>
      <c r="AC3859" s="4">
        <v>28</v>
      </c>
      <c r="AD3859" s="4"/>
      <c r="AE3859" s="4"/>
      <c r="AF3859" s="4"/>
      <c r="AG3859" s="4"/>
      <c r="AH3859" s="4">
        <f t="shared" si="177"/>
        <v>28</v>
      </c>
      <c r="AI3859" s="4">
        <f t="shared" si="178"/>
        <v>14.56</v>
      </c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  <c r="CH3859" s="4"/>
      <c r="CI3859" s="4"/>
      <c r="CJ3859" s="4"/>
      <c r="CK3859" s="4"/>
      <c r="CL3859" s="4"/>
      <c r="CM3859" s="4"/>
      <c r="CN3859" s="4"/>
      <c r="CO3859" s="4"/>
      <c r="CP3859" s="4"/>
      <c r="CQ3859" s="4"/>
      <c r="CR3859" s="4"/>
      <c r="CS3859" s="4"/>
      <c r="CT3859" s="4"/>
      <c r="CU3859" s="4"/>
      <c r="CV3859" s="4"/>
      <c r="CW3859" s="4"/>
      <c r="CX3859" s="4"/>
      <c r="CY3859" s="4"/>
      <c r="CZ3859" s="4"/>
    </row>
    <row r="3860" spans="1:104" ht="11" x14ac:dyDescent="0.25">
      <c r="A3860" s="2" t="s">
        <v>13990</v>
      </c>
      <c r="B3860" s="2" t="str">
        <f t="shared" si="176"/>
        <v>TJG</v>
      </c>
      <c r="C3860" s="2" t="s">
        <v>13990</v>
      </c>
      <c r="D3860" s="2" t="s">
        <v>14726</v>
      </c>
      <c r="E3860" s="2" t="s">
        <v>987</v>
      </c>
      <c r="F3860" s="2" t="s">
        <v>14727</v>
      </c>
      <c r="G3860" s="3">
        <v>46226</v>
      </c>
      <c r="H3860" s="3">
        <v>46301</v>
      </c>
      <c r="I3860" s="2" t="s">
        <v>1647</v>
      </c>
      <c r="J3860" s="2" t="s">
        <v>14728</v>
      </c>
      <c r="K3860" s="2" t="s">
        <v>446</v>
      </c>
      <c r="L3860" s="2" t="s">
        <v>14729</v>
      </c>
      <c r="M3860" s="2" t="s">
        <v>14715</v>
      </c>
      <c r="N3860" s="2" t="s">
        <v>14730</v>
      </c>
      <c r="O3860" s="2" t="s">
        <v>113</v>
      </c>
      <c r="P3860" s="2" t="s">
        <v>114</v>
      </c>
      <c r="Q3860" s="2"/>
      <c r="R3860" s="4">
        <v>10</v>
      </c>
      <c r="S3860" s="4">
        <v>0.27</v>
      </c>
      <c r="T3860" s="4"/>
      <c r="U3860" s="4">
        <v>10</v>
      </c>
      <c r="V3860" s="4">
        <v>10</v>
      </c>
      <c r="W3860" s="4">
        <v>10</v>
      </c>
      <c r="X3860" s="4"/>
      <c r="Y3860" s="4"/>
      <c r="Z3860" s="4"/>
      <c r="AA3860" s="4"/>
      <c r="AB3860" s="4">
        <v>10</v>
      </c>
      <c r="AC3860" s="4"/>
      <c r="AD3860" s="4"/>
      <c r="AE3860" s="4"/>
      <c r="AF3860" s="4"/>
      <c r="AG3860" s="4"/>
      <c r="AH3860" s="4">
        <f t="shared" si="177"/>
        <v>10</v>
      </c>
      <c r="AI3860" s="4">
        <f t="shared" si="178"/>
        <v>2.7</v>
      </c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/>
      <c r="CG3860" s="4"/>
      <c r="CH3860" s="4"/>
      <c r="CI3860" s="4"/>
      <c r="CJ3860" s="4"/>
      <c r="CK3860" s="4"/>
      <c r="CL3860" s="4"/>
      <c r="CM3860" s="4"/>
      <c r="CN3860" s="4"/>
      <c r="CO3860" s="4"/>
      <c r="CP3860" s="4"/>
      <c r="CQ3860" s="4"/>
      <c r="CR3860" s="4"/>
      <c r="CS3860" s="4"/>
      <c r="CT3860" s="4"/>
      <c r="CU3860" s="4"/>
      <c r="CV3860" s="4"/>
      <c r="CW3860" s="4"/>
      <c r="CX3860" s="4"/>
      <c r="CY3860" s="4"/>
      <c r="CZ3860" s="4"/>
    </row>
    <row r="3861" spans="1:104" ht="11" x14ac:dyDescent="0.25">
      <c r="A3861" s="2" t="s">
        <v>13990</v>
      </c>
      <c r="B3861" s="2" t="str">
        <f t="shared" si="176"/>
        <v>TJG</v>
      </c>
      <c r="C3861" s="2" t="s">
        <v>13990</v>
      </c>
      <c r="D3861" s="2" t="s">
        <v>14731</v>
      </c>
      <c r="E3861" s="2" t="s">
        <v>987</v>
      </c>
      <c r="F3861" s="2" t="s">
        <v>14732</v>
      </c>
      <c r="G3861" s="3">
        <v>46226</v>
      </c>
      <c r="H3861" s="3">
        <v>46301</v>
      </c>
      <c r="I3861" s="2" t="s">
        <v>1647</v>
      </c>
      <c r="J3861" s="2" t="s">
        <v>14733</v>
      </c>
      <c r="K3861" s="2" t="s">
        <v>127</v>
      </c>
      <c r="L3861" s="2" t="s">
        <v>14734</v>
      </c>
      <c r="M3861" s="2" t="s">
        <v>14242</v>
      </c>
      <c r="N3861" s="2" t="s">
        <v>14735</v>
      </c>
      <c r="O3861" s="2" t="s">
        <v>113</v>
      </c>
      <c r="P3861" s="2" t="s">
        <v>114</v>
      </c>
      <c r="Q3861" s="2"/>
      <c r="R3861" s="4">
        <v>4</v>
      </c>
      <c r="S3861" s="4">
        <v>0.46</v>
      </c>
      <c r="T3861" s="4"/>
      <c r="U3861" s="4">
        <v>4</v>
      </c>
      <c r="V3861" s="4">
        <v>4</v>
      </c>
      <c r="W3861" s="4">
        <v>4</v>
      </c>
      <c r="X3861" s="4"/>
      <c r="Y3861" s="4"/>
      <c r="Z3861" s="4"/>
      <c r="AA3861" s="4"/>
      <c r="AB3861" s="4"/>
      <c r="AC3861" s="4">
        <v>4</v>
      </c>
      <c r="AD3861" s="4"/>
      <c r="AE3861" s="4"/>
      <c r="AF3861" s="4"/>
      <c r="AG3861" s="4"/>
      <c r="AH3861" s="4">
        <f t="shared" si="177"/>
        <v>4</v>
      </c>
      <c r="AI3861" s="4">
        <f t="shared" si="178"/>
        <v>1.84</v>
      </c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/>
      <c r="CG3861" s="4"/>
      <c r="CH3861" s="4"/>
      <c r="CI3861" s="4"/>
      <c r="CJ3861" s="4"/>
      <c r="CK3861" s="4"/>
      <c r="CL3861" s="4"/>
      <c r="CM3861" s="4"/>
      <c r="CN3861" s="4"/>
      <c r="CO3861" s="4"/>
      <c r="CP3861" s="4"/>
      <c r="CQ3861" s="4"/>
      <c r="CR3861" s="4"/>
      <c r="CS3861" s="4"/>
      <c r="CT3861" s="4"/>
      <c r="CU3861" s="4"/>
      <c r="CV3861" s="4"/>
      <c r="CW3861" s="4"/>
      <c r="CX3861" s="4"/>
      <c r="CY3861" s="4"/>
      <c r="CZ3861" s="4"/>
    </row>
    <row r="3862" spans="1:104" ht="11" x14ac:dyDescent="0.25">
      <c r="A3862" s="2" t="s">
        <v>13990</v>
      </c>
      <c r="B3862" s="2" t="str">
        <f t="shared" si="176"/>
        <v>TJG</v>
      </c>
      <c r="C3862" s="2" t="s">
        <v>13990</v>
      </c>
      <c r="D3862" s="2" t="s">
        <v>14736</v>
      </c>
      <c r="E3862" s="2" t="s">
        <v>987</v>
      </c>
      <c r="F3862" s="2" t="s">
        <v>14737</v>
      </c>
      <c r="G3862" s="3">
        <v>46226</v>
      </c>
      <c r="H3862" s="3">
        <v>46301</v>
      </c>
      <c r="I3862" s="2" t="s">
        <v>1647</v>
      </c>
      <c r="J3862" s="2" t="s">
        <v>14738</v>
      </c>
      <c r="K3862" s="2" t="s">
        <v>446</v>
      </c>
      <c r="L3862" s="2" t="s">
        <v>14580</v>
      </c>
      <c r="M3862" s="2" t="s">
        <v>14439</v>
      </c>
      <c r="N3862" s="2" t="s">
        <v>14739</v>
      </c>
      <c r="O3862" s="2" t="s">
        <v>113</v>
      </c>
      <c r="P3862" s="2" t="s">
        <v>160</v>
      </c>
      <c r="Q3862" s="2"/>
      <c r="R3862" s="4">
        <v>30</v>
      </c>
      <c r="S3862" s="4">
        <v>0.27</v>
      </c>
      <c r="T3862" s="4"/>
      <c r="U3862" s="4">
        <v>30</v>
      </c>
      <c r="V3862" s="4">
        <v>30</v>
      </c>
      <c r="W3862" s="4">
        <v>30</v>
      </c>
      <c r="X3862" s="4"/>
      <c r="Y3862" s="4"/>
      <c r="Z3862" s="4"/>
      <c r="AA3862" s="4"/>
      <c r="AB3862" s="4"/>
      <c r="AC3862" s="4">
        <v>30</v>
      </c>
      <c r="AD3862" s="4"/>
      <c r="AE3862" s="4"/>
      <c r="AF3862" s="4"/>
      <c r="AG3862" s="4"/>
      <c r="AH3862" s="4">
        <f t="shared" si="177"/>
        <v>30</v>
      </c>
      <c r="AI3862" s="4">
        <f t="shared" si="178"/>
        <v>8.1000000000000014</v>
      </c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/>
      <c r="CG3862" s="4"/>
      <c r="CH3862" s="4"/>
      <c r="CI3862" s="4"/>
      <c r="CJ3862" s="4"/>
      <c r="CK3862" s="4"/>
      <c r="CL3862" s="4"/>
      <c r="CM3862" s="4"/>
      <c r="CN3862" s="4"/>
      <c r="CO3862" s="4"/>
      <c r="CP3862" s="4"/>
      <c r="CQ3862" s="4"/>
      <c r="CR3862" s="4"/>
      <c r="CS3862" s="4"/>
      <c r="CT3862" s="4"/>
      <c r="CU3862" s="4"/>
      <c r="CV3862" s="4"/>
      <c r="CW3862" s="4"/>
      <c r="CX3862" s="4"/>
      <c r="CY3862" s="4"/>
      <c r="CZ3862" s="4"/>
    </row>
    <row r="3863" spans="1:104" ht="11" x14ac:dyDescent="0.25">
      <c r="A3863" s="2" t="s">
        <v>13990</v>
      </c>
      <c r="B3863" s="2" t="str">
        <f t="shared" si="176"/>
        <v>TJG</v>
      </c>
      <c r="C3863" s="2" t="s">
        <v>13990</v>
      </c>
      <c r="D3863" s="2" t="s">
        <v>14740</v>
      </c>
      <c r="E3863" s="2" t="s">
        <v>987</v>
      </c>
      <c r="F3863" s="2" t="s">
        <v>14741</v>
      </c>
      <c r="G3863" s="3">
        <v>46226</v>
      </c>
      <c r="H3863" s="3">
        <v>46301</v>
      </c>
      <c r="I3863" s="2" t="s">
        <v>1647</v>
      </c>
      <c r="J3863" s="2" t="s">
        <v>14742</v>
      </c>
      <c r="K3863" s="2" t="s">
        <v>127</v>
      </c>
      <c r="L3863" s="2" t="s">
        <v>14231</v>
      </c>
      <c r="M3863" s="2" t="s">
        <v>14743</v>
      </c>
      <c r="N3863" s="2" t="s">
        <v>14744</v>
      </c>
      <c r="O3863" s="2" t="s">
        <v>113</v>
      </c>
      <c r="P3863" s="2" t="s">
        <v>657</v>
      </c>
      <c r="Q3863" s="2"/>
      <c r="R3863" s="4">
        <v>18</v>
      </c>
      <c r="S3863" s="4">
        <v>0.52</v>
      </c>
      <c r="T3863" s="4"/>
      <c r="U3863" s="4">
        <v>18</v>
      </c>
      <c r="V3863" s="4">
        <v>18</v>
      </c>
      <c r="W3863" s="4">
        <v>18</v>
      </c>
      <c r="X3863" s="4"/>
      <c r="Y3863" s="4"/>
      <c r="Z3863" s="4"/>
      <c r="AA3863" s="4"/>
      <c r="AB3863" s="4"/>
      <c r="AC3863" s="4">
        <v>18</v>
      </c>
      <c r="AD3863" s="4"/>
      <c r="AE3863" s="4"/>
      <c r="AF3863" s="4"/>
      <c r="AG3863" s="4"/>
      <c r="AH3863" s="4">
        <f t="shared" si="177"/>
        <v>18</v>
      </c>
      <c r="AI3863" s="4">
        <f t="shared" si="178"/>
        <v>9.36</v>
      </c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  <c r="CH3863" s="4"/>
      <c r="CI3863" s="4"/>
      <c r="CJ3863" s="4"/>
      <c r="CK3863" s="4"/>
      <c r="CL3863" s="4"/>
      <c r="CM3863" s="4"/>
      <c r="CN3863" s="4"/>
      <c r="CO3863" s="4"/>
      <c r="CP3863" s="4"/>
      <c r="CQ3863" s="4"/>
      <c r="CR3863" s="4"/>
      <c r="CS3863" s="4"/>
      <c r="CT3863" s="4"/>
      <c r="CU3863" s="4"/>
      <c r="CV3863" s="4"/>
      <c r="CW3863" s="4"/>
      <c r="CX3863" s="4"/>
      <c r="CY3863" s="4"/>
      <c r="CZ3863" s="4"/>
    </row>
    <row r="3864" spans="1:104" ht="11" x14ac:dyDescent="0.25">
      <c r="A3864" s="2" t="s">
        <v>13990</v>
      </c>
      <c r="B3864" s="2" t="str">
        <f t="shared" si="176"/>
        <v>TJG</v>
      </c>
      <c r="C3864" s="2" t="s">
        <v>13990</v>
      </c>
      <c r="D3864" s="2" t="s">
        <v>14745</v>
      </c>
      <c r="E3864" s="2" t="s">
        <v>987</v>
      </c>
      <c r="F3864" s="2" t="s">
        <v>14746</v>
      </c>
      <c r="G3864" s="3">
        <v>46226</v>
      </c>
      <c r="H3864" s="3">
        <v>46301</v>
      </c>
      <c r="I3864" s="2" t="s">
        <v>1647</v>
      </c>
      <c r="J3864" s="2" t="s">
        <v>14747</v>
      </c>
      <c r="K3864" s="2" t="s">
        <v>127</v>
      </c>
      <c r="L3864" s="2" t="s">
        <v>14748</v>
      </c>
      <c r="M3864" s="2" t="s">
        <v>14749</v>
      </c>
      <c r="N3864" s="2" t="s">
        <v>14750</v>
      </c>
      <c r="O3864" s="2" t="s">
        <v>113</v>
      </c>
      <c r="P3864" s="2" t="s">
        <v>160</v>
      </c>
      <c r="Q3864" s="2"/>
      <c r="R3864" s="4">
        <v>5</v>
      </c>
      <c r="S3864" s="4">
        <v>1.41</v>
      </c>
      <c r="T3864" s="4"/>
      <c r="U3864" s="4">
        <v>5</v>
      </c>
      <c r="V3864" s="4">
        <v>5</v>
      </c>
      <c r="W3864" s="4">
        <v>5</v>
      </c>
      <c r="X3864" s="4"/>
      <c r="Y3864" s="4"/>
      <c r="Z3864" s="4"/>
      <c r="AA3864" s="4"/>
      <c r="AB3864" s="4">
        <v>5</v>
      </c>
      <c r="AC3864" s="4"/>
      <c r="AD3864" s="4"/>
      <c r="AE3864" s="4"/>
      <c r="AF3864" s="4"/>
      <c r="AG3864" s="4"/>
      <c r="AH3864" s="4">
        <f t="shared" si="177"/>
        <v>5</v>
      </c>
      <c r="AI3864" s="4">
        <f t="shared" si="178"/>
        <v>7.05</v>
      </c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  <c r="CH3864" s="4"/>
      <c r="CI3864" s="4"/>
      <c r="CJ3864" s="4"/>
      <c r="CK3864" s="4"/>
      <c r="CL3864" s="4"/>
      <c r="CM3864" s="4"/>
      <c r="CN3864" s="4"/>
      <c r="CO3864" s="4"/>
      <c r="CP3864" s="4"/>
      <c r="CQ3864" s="4"/>
      <c r="CR3864" s="4"/>
      <c r="CS3864" s="4"/>
      <c r="CT3864" s="4"/>
      <c r="CU3864" s="4"/>
      <c r="CV3864" s="4"/>
      <c r="CW3864" s="4"/>
      <c r="CX3864" s="4"/>
      <c r="CY3864" s="4"/>
      <c r="CZ3864" s="4"/>
    </row>
    <row r="3865" spans="1:104" ht="11" x14ac:dyDescent="0.25">
      <c r="A3865" s="2" t="s">
        <v>13990</v>
      </c>
      <c r="B3865" s="2" t="str">
        <f t="shared" si="176"/>
        <v>TJG</v>
      </c>
      <c r="C3865" s="2" t="s">
        <v>13990</v>
      </c>
      <c r="D3865" s="2" t="s">
        <v>14751</v>
      </c>
      <c r="E3865" s="2" t="s">
        <v>987</v>
      </c>
      <c r="F3865" s="2" t="s">
        <v>14752</v>
      </c>
      <c r="G3865" s="3">
        <v>46226</v>
      </c>
      <c r="H3865" s="3">
        <v>46301</v>
      </c>
      <c r="I3865" s="2" t="s">
        <v>1647</v>
      </c>
      <c r="J3865" s="2" t="s">
        <v>14753</v>
      </c>
      <c r="K3865" s="2" t="s">
        <v>120</v>
      </c>
      <c r="L3865" s="2" t="s">
        <v>14754</v>
      </c>
      <c r="M3865" s="2" t="s">
        <v>14676</v>
      </c>
      <c r="N3865" s="2" t="s">
        <v>14755</v>
      </c>
      <c r="O3865" s="2" t="s">
        <v>823</v>
      </c>
      <c r="P3865" s="2" t="s">
        <v>114</v>
      </c>
      <c r="Q3865" s="2"/>
      <c r="R3865" s="4">
        <v>7</v>
      </c>
      <c r="S3865" s="4">
        <v>4.76</v>
      </c>
      <c r="T3865" s="4"/>
      <c r="U3865" s="4">
        <v>7</v>
      </c>
      <c r="V3865" s="4">
        <v>7</v>
      </c>
      <c r="W3865" s="4">
        <v>7</v>
      </c>
      <c r="X3865" s="4"/>
      <c r="Y3865" s="4"/>
      <c r="Z3865" s="4"/>
      <c r="AA3865" s="4"/>
      <c r="AB3865" s="4"/>
      <c r="AC3865" s="4">
        <v>7</v>
      </c>
      <c r="AD3865" s="4"/>
      <c r="AE3865" s="4"/>
      <c r="AF3865" s="4"/>
      <c r="AG3865" s="4"/>
      <c r="AH3865" s="4">
        <f t="shared" si="177"/>
        <v>7</v>
      </c>
      <c r="AI3865" s="4">
        <f t="shared" si="178"/>
        <v>33.32</v>
      </c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/>
      <c r="CH3865" s="4"/>
      <c r="CI3865" s="4"/>
      <c r="CJ3865" s="4"/>
      <c r="CK3865" s="4"/>
      <c r="CL3865" s="4"/>
      <c r="CM3865" s="4"/>
      <c r="CN3865" s="4"/>
      <c r="CO3865" s="4"/>
      <c r="CP3865" s="4"/>
      <c r="CQ3865" s="4"/>
      <c r="CR3865" s="4"/>
      <c r="CS3865" s="4"/>
      <c r="CT3865" s="4"/>
      <c r="CU3865" s="4"/>
      <c r="CV3865" s="4"/>
      <c r="CW3865" s="4"/>
      <c r="CX3865" s="4"/>
      <c r="CY3865" s="4"/>
      <c r="CZ3865" s="4"/>
    </row>
    <row r="3866" spans="1:104" ht="11" x14ac:dyDescent="0.25">
      <c r="A3866" s="2" t="s">
        <v>13990</v>
      </c>
      <c r="B3866" s="2" t="str">
        <f t="shared" si="176"/>
        <v>TJG</v>
      </c>
      <c r="C3866" s="2" t="s">
        <v>13990</v>
      </c>
      <c r="D3866" s="2" t="s">
        <v>14756</v>
      </c>
      <c r="E3866" s="2" t="s">
        <v>987</v>
      </c>
      <c r="F3866" s="2" t="s">
        <v>14757</v>
      </c>
      <c r="G3866" s="3">
        <v>46226</v>
      </c>
      <c r="H3866" s="3">
        <v>46301</v>
      </c>
      <c r="I3866" s="2" t="s">
        <v>1647</v>
      </c>
      <c r="J3866" s="2" t="s">
        <v>14758</v>
      </c>
      <c r="K3866" s="2" t="s">
        <v>120</v>
      </c>
      <c r="L3866" s="2" t="s">
        <v>14754</v>
      </c>
      <c r="M3866" s="2" t="s">
        <v>14676</v>
      </c>
      <c r="N3866" s="2" t="s">
        <v>14755</v>
      </c>
      <c r="O3866" s="2" t="s">
        <v>823</v>
      </c>
      <c r="P3866" s="2" t="s">
        <v>114</v>
      </c>
      <c r="Q3866" s="2"/>
      <c r="R3866" s="4">
        <v>9</v>
      </c>
      <c r="S3866" s="4">
        <v>4.84</v>
      </c>
      <c r="T3866" s="4"/>
      <c r="U3866" s="4">
        <v>9</v>
      </c>
      <c r="V3866" s="4">
        <v>9</v>
      </c>
      <c r="W3866" s="4">
        <v>9</v>
      </c>
      <c r="X3866" s="4"/>
      <c r="Y3866" s="4"/>
      <c r="Z3866" s="4"/>
      <c r="AA3866" s="4"/>
      <c r="AB3866" s="4"/>
      <c r="AC3866" s="4">
        <v>9</v>
      </c>
      <c r="AD3866" s="4"/>
      <c r="AE3866" s="4"/>
      <c r="AF3866" s="4"/>
      <c r="AG3866" s="4"/>
      <c r="AH3866" s="4">
        <f t="shared" si="177"/>
        <v>9</v>
      </c>
      <c r="AI3866" s="4">
        <f t="shared" si="178"/>
        <v>43.56</v>
      </c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/>
      <c r="CH3866" s="4"/>
      <c r="CI3866" s="4"/>
      <c r="CJ3866" s="4"/>
      <c r="CK3866" s="4"/>
      <c r="CL3866" s="4"/>
      <c r="CM3866" s="4"/>
      <c r="CN3866" s="4"/>
      <c r="CO3866" s="4"/>
      <c r="CP3866" s="4"/>
      <c r="CQ3866" s="4"/>
      <c r="CR3866" s="4"/>
      <c r="CS3866" s="4"/>
      <c r="CT3866" s="4"/>
      <c r="CU3866" s="4"/>
      <c r="CV3866" s="4"/>
      <c r="CW3866" s="4"/>
      <c r="CX3866" s="4"/>
      <c r="CY3866" s="4"/>
      <c r="CZ3866" s="4"/>
    </row>
    <row r="3867" spans="1:104" ht="11" x14ac:dyDescent="0.25">
      <c r="A3867" s="2" t="s">
        <v>13990</v>
      </c>
      <c r="B3867" s="2" t="str">
        <f t="shared" si="176"/>
        <v>TJG</v>
      </c>
      <c r="C3867" s="2" t="s">
        <v>13990</v>
      </c>
      <c r="D3867" s="2" t="s">
        <v>14759</v>
      </c>
      <c r="E3867" s="2" t="s">
        <v>987</v>
      </c>
      <c r="F3867" s="2" t="s">
        <v>14760</v>
      </c>
      <c r="G3867" s="3">
        <v>46226</v>
      </c>
      <c r="H3867" s="3">
        <v>46301</v>
      </c>
      <c r="I3867" s="2" t="s">
        <v>1647</v>
      </c>
      <c r="J3867" s="2" t="s">
        <v>14761</v>
      </c>
      <c r="K3867" s="2" t="s">
        <v>120</v>
      </c>
      <c r="L3867" s="2" t="s">
        <v>14754</v>
      </c>
      <c r="M3867" s="2" t="s">
        <v>14676</v>
      </c>
      <c r="N3867" s="2" t="s">
        <v>14755</v>
      </c>
      <c r="O3867" s="2" t="s">
        <v>823</v>
      </c>
      <c r="P3867" s="2" t="s">
        <v>114</v>
      </c>
      <c r="Q3867" s="2"/>
      <c r="R3867" s="4">
        <v>9</v>
      </c>
      <c r="S3867" s="4">
        <v>5.01</v>
      </c>
      <c r="T3867" s="4"/>
      <c r="U3867" s="4">
        <v>9</v>
      </c>
      <c r="V3867" s="4">
        <v>9</v>
      </c>
      <c r="W3867" s="4">
        <v>9</v>
      </c>
      <c r="X3867" s="4"/>
      <c r="Y3867" s="4"/>
      <c r="Z3867" s="4"/>
      <c r="AA3867" s="4"/>
      <c r="AB3867" s="4"/>
      <c r="AC3867" s="4">
        <v>9</v>
      </c>
      <c r="AD3867" s="4"/>
      <c r="AE3867" s="4"/>
      <c r="AF3867" s="4"/>
      <c r="AG3867" s="4"/>
      <c r="AH3867" s="4">
        <f t="shared" si="177"/>
        <v>9</v>
      </c>
      <c r="AI3867" s="4">
        <f t="shared" si="178"/>
        <v>45.089999999999996</v>
      </c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/>
      <c r="CH3867" s="4"/>
      <c r="CI3867" s="4"/>
      <c r="CJ3867" s="4"/>
      <c r="CK3867" s="4"/>
      <c r="CL3867" s="4"/>
      <c r="CM3867" s="4"/>
      <c r="CN3867" s="4"/>
      <c r="CO3867" s="4"/>
      <c r="CP3867" s="4"/>
      <c r="CQ3867" s="4"/>
      <c r="CR3867" s="4"/>
      <c r="CS3867" s="4"/>
      <c r="CT3867" s="4"/>
      <c r="CU3867" s="4"/>
      <c r="CV3867" s="4"/>
      <c r="CW3867" s="4"/>
      <c r="CX3867" s="4"/>
      <c r="CY3867" s="4"/>
      <c r="CZ3867" s="4"/>
    </row>
    <row r="3868" spans="1:104" ht="11" x14ac:dyDescent="0.25">
      <c r="A3868" s="2" t="s">
        <v>13990</v>
      </c>
      <c r="B3868" s="2" t="str">
        <f t="shared" si="176"/>
        <v>TJG</v>
      </c>
      <c r="C3868" s="2" t="s">
        <v>13990</v>
      </c>
      <c r="D3868" s="2" t="s">
        <v>14762</v>
      </c>
      <c r="E3868" s="2" t="s">
        <v>987</v>
      </c>
      <c r="F3868" s="2" t="s">
        <v>14763</v>
      </c>
      <c r="G3868" s="3">
        <v>46226</v>
      </c>
      <c r="H3868" s="3">
        <v>46301</v>
      </c>
      <c r="I3868" s="2" t="s">
        <v>1647</v>
      </c>
      <c r="J3868" s="2" t="s">
        <v>14764</v>
      </c>
      <c r="K3868" s="2" t="s">
        <v>120</v>
      </c>
      <c r="L3868" s="2" t="s">
        <v>14765</v>
      </c>
      <c r="M3868" s="2" t="s">
        <v>14598</v>
      </c>
      <c r="N3868" s="2" t="s">
        <v>14766</v>
      </c>
      <c r="O3868" s="2" t="s">
        <v>823</v>
      </c>
      <c r="P3868" s="2" t="s">
        <v>114</v>
      </c>
      <c r="Q3868" s="2"/>
      <c r="R3868" s="4">
        <v>8</v>
      </c>
      <c r="S3868" s="4">
        <v>3.17</v>
      </c>
      <c r="T3868" s="4"/>
      <c r="U3868" s="4">
        <v>8</v>
      </c>
      <c r="V3868" s="4">
        <v>8</v>
      </c>
      <c r="W3868" s="4">
        <v>8</v>
      </c>
      <c r="X3868" s="4"/>
      <c r="Y3868" s="4"/>
      <c r="Z3868" s="4"/>
      <c r="AA3868" s="4"/>
      <c r="AB3868" s="4">
        <v>8</v>
      </c>
      <c r="AC3868" s="4"/>
      <c r="AD3868" s="4"/>
      <c r="AE3868" s="4"/>
      <c r="AF3868" s="4"/>
      <c r="AG3868" s="4"/>
      <c r="AH3868" s="4">
        <f t="shared" si="177"/>
        <v>8</v>
      </c>
      <c r="AI3868" s="4">
        <f t="shared" si="178"/>
        <v>25.36</v>
      </c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  <c r="CH3868" s="4"/>
      <c r="CI3868" s="4"/>
      <c r="CJ3868" s="4"/>
      <c r="CK3868" s="4"/>
      <c r="CL3868" s="4"/>
      <c r="CM3868" s="4"/>
      <c r="CN3868" s="4"/>
      <c r="CO3868" s="4"/>
      <c r="CP3868" s="4"/>
      <c r="CQ3868" s="4"/>
      <c r="CR3868" s="4"/>
      <c r="CS3868" s="4"/>
      <c r="CT3868" s="4"/>
      <c r="CU3868" s="4"/>
      <c r="CV3868" s="4"/>
      <c r="CW3868" s="4"/>
      <c r="CX3868" s="4"/>
      <c r="CY3868" s="4"/>
      <c r="CZ3868" s="4"/>
    </row>
    <row r="3869" spans="1:104" ht="11" x14ac:dyDescent="0.25">
      <c r="A3869" s="2" t="s">
        <v>13990</v>
      </c>
      <c r="B3869" s="2" t="str">
        <f t="shared" si="176"/>
        <v>TJG</v>
      </c>
      <c r="C3869" s="2" t="s">
        <v>13990</v>
      </c>
      <c r="D3869" s="2" t="s">
        <v>14767</v>
      </c>
      <c r="E3869" s="2" t="s">
        <v>987</v>
      </c>
      <c r="F3869" s="2" t="s">
        <v>14768</v>
      </c>
      <c r="G3869" s="3">
        <v>46226</v>
      </c>
      <c r="H3869" s="3">
        <v>46301</v>
      </c>
      <c r="I3869" s="2" t="s">
        <v>1647</v>
      </c>
      <c r="J3869" s="2" t="s">
        <v>14769</v>
      </c>
      <c r="K3869" s="2" t="s">
        <v>120</v>
      </c>
      <c r="L3869" s="2" t="s">
        <v>14765</v>
      </c>
      <c r="M3869" s="2" t="s">
        <v>14598</v>
      </c>
      <c r="N3869" s="2" t="s">
        <v>14766</v>
      </c>
      <c r="O3869" s="2" t="s">
        <v>823</v>
      </c>
      <c r="P3869" s="2" t="s">
        <v>114</v>
      </c>
      <c r="Q3869" s="2"/>
      <c r="R3869" s="4">
        <v>11</v>
      </c>
      <c r="S3869" s="4">
        <v>3.22</v>
      </c>
      <c r="T3869" s="4"/>
      <c r="U3869" s="4">
        <v>11</v>
      </c>
      <c r="V3869" s="4">
        <v>11</v>
      </c>
      <c r="W3869" s="4">
        <v>11</v>
      </c>
      <c r="X3869" s="4"/>
      <c r="Y3869" s="4"/>
      <c r="Z3869" s="4"/>
      <c r="AA3869" s="4"/>
      <c r="AB3869" s="4">
        <v>11</v>
      </c>
      <c r="AC3869" s="4"/>
      <c r="AD3869" s="4"/>
      <c r="AE3869" s="4"/>
      <c r="AF3869" s="4"/>
      <c r="AG3869" s="4"/>
      <c r="AH3869" s="4">
        <f t="shared" si="177"/>
        <v>11</v>
      </c>
      <c r="AI3869" s="4">
        <f t="shared" si="178"/>
        <v>35.42</v>
      </c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  <c r="CH3869" s="4"/>
      <c r="CI3869" s="4"/>
      <c r="CJ3869" s="4"/>
      <c r="CK3869" s="4"/>
      <c r="CL3869" s="4"/>
      <c r="CM3869" s="4"/>
      <c r="CN3869" s="4"/>
      <c r="CO3869" s="4"/>
      <c r="CP3869" s="4"/>
      <c r="CQ3869" s="4"/>
      <c r="CR3869" s="4"/>
      <c r="CS3869" s="4"/>
      <c r="CT3869" s="4"/>
      <c r="CU3869" s="4"/>
      <c r="CV3869" s="4"/>
      <c r="CW3869" s="4"/>
      <c r="CX3869" s="4"/>
      <c r="CY3869" s="4"/>
      <c r="CZ3869" s="4"/>
    </row>
    <row r="3870" spans="1:104" ht="11" x14ac:dyDescent="0.25">
      <c r="A3870" s="2" t="s">
        <v>13990</v>
      </c>
      <c r="B3870" s="2" t="str">
        <f t="shared" si="176"/>
        <v>TJG</v>
      </c>
      <c r="C3870" s="2" t="s">
        <v>13990</v>
      </c>
      <c r="D3870" s="2" t="s">
        <v>14770</v>
      </c>
      <c r="E3870" s="2" t="s">
        <v>987</v>
      </c>
      <c r="F3870" s="2" t="s">
        <v>14771</v>
      </c>
      <c r="G3870" s="3">
        <v>46226</v>
      </c>
      <c r="H3870" s="3">
        <v>46301</v>
      </c>
      <c r="I3870" s="2" t="s">
        <v>1647</v>
      </c>
      <c r="J3870" s="2" t="s">
        <v>14772</v>
      </c>
      <c r="K3870" s="2" t="s">
        <v>120</v>
      </c>
      <c r="L3870" s="2" t="s">
        <v>14765</v>
      </c>
      <c r="M3870" s="2" t="s">
        <v>14598</v>
      </c>
      <c r="N3870" s="2" t="s">
        <v>14766</v>
      </c>
      <c r="O3870" s="2" t="s">
        <v>823</v>
      </c>
      <c r="P3870" s="2" t="s">
        <v>114</v>
      </c>
      <c r="Q3870" s="2"/>
      <c r="R3870" s="4">
        <v>11</v>
      </c>
      <c r="S3870" s="4">
        <v>3.4</v>
      </c>
      <c r="T3870" s="4"/>
      <c r="U3870" s="4">
        <v>11</v>
      </c>
      <c r="V3870" s="4">
        <v>11</v>
      </c>
      <c r="W3870" s="4">
        <v>11</v>
      </c>
      <c r="X3870" s="4"/>
      <c r="Y3870" s="4"/>
      <c r="Z3870" s="4"/>
      <c r="AA3870" s="4"/>
      <c r="AB3870" s="4">
        <v>11</v>
      </c>
      <c r="AC3870" s="4"/>
      <c r="AD3870" s="4"/>
      <c r="AE3870" s="4"/>
      <c r="AF3870" s="4"/>
      <c r="AG3870" s="4"/>
      <c r="AH3870" s="4">
        <f t="shared" si="177"/>
        <v>11</v>
      </c>
      <c r="AI3870" s="4">
        <f t="shared" si="178"/>
        <v>37.4</v>
      </c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/>
      <c r="CG3870" s="4"/>
      <c r="CH3870" s="4"/>
      <c r="CI3870" s="4"/>
      <c r="CJ3870" s="4"/>
      <c r="CK3870" s="4"/>
      <c r="CL3870" s="4"/>
      <c r="CM3870" s="4"/>
      <c r="CN3870" s="4"/>
      <c r="CO3870" s="4"/>
      <c r="CP3870" s="4"/>
      <c r="CQ3870" s="4"/>
      <c r="CR3870" s="4"/>
      <c r="CS3870" s="4"/>
      <c r="CT3870" s="4"/>
      <c r="CU3870" s="4"/>
      <c r="CV3870" s="4"/>
      <c r="CW3870" s="4"/>
      <c r="CX3870" s="4"/>
      <c r="CY3870" s="4"/>
      <c r="CZ3870" s="4"/>
    </row>
    <row r="3871" spans="1:104" ht="11" x14ac:dyDescent="0.25">
      <c r="A3871" s="2" t="s">
        <v>13990</v>
      </c>
      <c r="B3871" s="2" t="str">
        <f t="shared" si="176"/>
        <v>TJG</v>
      </c>
      <c r="C3871" s="2" t="s">
        <v>13990</v>
      </c>
      <c r="D3871" s="2" t="s">
        <v>14773</v>
      </c>
      <c r="E3871" s="2" t="s">
        <v>987</v>
      </c>
      <c r="F3871" s="2" t="s">
        <v>14774</v>
      </c>
      <c r="G3871" s="3">
        <v>46226</v>
      </c>
      <c r="H3871" s="3">
        <v>46301</v>
      </c>
      <c r="I3871" s="2" t="s">
        <v>1647</v>
      </c>
      <c r="J3871" s="2" t="s">
        <v>14775</v>
      </c>
      <c r="K3871" s="2" t="s">
        <v>120</v>
      </c>
      <c r="L3871" s="2" t="s">
        <v>14776</v>
      </c>
      <c r="M3871" s="2" t="s">
        <v>14692</v>
      </c>
      <c r="N3871" s="2" t="s">
        <v>14777</v>
      </c>
      <c r="O3871" s="2" t="s">
        <v>113</v>
      </c>
      <c r="P3871" s="2" t="s">
        <v>684</v>
      </c>
      <c r="Q3871" s="2"/>
      <c r="R3871" s="4">
        <v>1</v>
      </c>
      <c r="S3871" s="4">
        <v>1.64</v>
      </c>
      <c r="T3871" s="4"/>
      <c r="U3871" s="4">
        <v>1</v>
      </c>
      <c r="V3871" s="4">
        <v>1</v>
      </c>
      <c r="W3871" s="4">
        <v>1</v>
      </c>
      <c r="X3871" s="4"/>
      <c r="Y3871" s="4"/>
      <c r="Z3871" s="4"/>
      <c r="AA3871" s="4"/>
      <c r="AB3871" s="4"/>
      <c r="AC3871" s="4">
        <v>1</v>
      </c>
      <c r="AD3871" s="4"/>
      <c r="AE3871" s="4"/>
      <c r="AF3871" s="4"/>
      <c r="AG3871" s="4"/>
      <c r="AH3871" s="4">
        <f t="shared" si="177"/>
        <v>1</v>
      </c>
      <c r="AI3871" s="4">
        <f t="shared" si="178"/>
        <v>1.64</v>
      </c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  <c r="CH3871" s="4"/>
      <c r="CI3871" s="4"/>
      <c r="CJ3871" s="4"/>
      <c r="CK3871" s="4"/>
      <c r="CL3871" s="4"/>
      <c r="CM3871" s="4"/>
      <c r="CN3871" s="4"/>
      <c r="CO3871" s="4"/>
      <c r="CP3871" s="4"/>
      <c r="CQ3871" s="4"/>
      <c r="CR3871" s="4"/>
      <c r="CS3871" s="4"/>
      <c r="CT3871" s="4"/>
      <c r="CU3871" s="4"/>
      <c r="CV3871" s="4"/>
      <c r="CW3871" s="4"/>
      <c r="CX3871" s="4"/>
      <c r="CY3871" s="4"/>
      <c r="CZ3871" s="4"/>
    </row>
    <row r="3872" spans="1:104" ht="11" x14ac:dyDescent="0.25">
      <c r="A3872" s="2" t="s">
        <v>13990</v>
      </c>
      <c r="B3872" s="2" t="str">
        <f t="shared" si="176"/>
        <v>TJG</v>
      </c>
      <c r="C3872" s="2" t="s">
        <v>13990</v>
      </c>
      <c r="D3872" s="2" t="s">
        <v>14778</v>
      </c>
      <c r="E3872" s="2" t="s">
        <v>987</v>
      </c>
      <c r="F3872" s="2" t="s">
        <v>14779</v>
      </c>
      <c r="G3872" s="3">
        <v>46226</v>
      </c>
      <c r="H3872" s="3">
        <v>46301</v>
      </c>
      <c r="I3872" s="2" t="s">
        <v>1647</v>
      </c>
      <c r="J3872" s="2" t="s">
        <v>14780</v>
      </c>
      <c r="K3872" s="2" t="s">
        <v>120</v>
      </c>
      <c r="L3872" s="2" t="s">
        <v>14776</v>
      </c>
      <c r="M3872" s="2" t="s">
        <v>14692</v>
      </c>
      <c r="N3872" s="2" t="s">
        <v>14777</v>
      </c>
      <c r="O3872" s="2" t="s">
        <v>113</v>
      </c>
      <c r="P3872" s="2" t="s">
        <v>684</v>
      </c>
      <c r="Q3872" s="2"/>
      <c r="R3872" s="4">
        <v>1</v>
      </c>
      <c r="S3872" s="4">
        <v>1.9</v>
      </c>
      <c r="T3872" s="4"/>
      <c r="U3872" s="4">
        <v>1</v>
      </c>
      <c r="V3872" s="4">
        <v>1</v>
      </c>
      <c r="W3872" s="4">
        <v>1</v>
      </c>
      <c r="X3872" s="4"/>
      <c r="Y3872" s="4"/>
      <c r="Z3872" s="4"/>
      <c r="AA3872" s="4"/>
      <c r="AB3872" s="4"/>
      <c r="AC3872" s="4">
        <v>1</v>
      </c>
      <c r="AD3872" s="4"/>
      <c r="AE3872" s="4"/>
      <c r="AF3872" s="4"/>
      <c r="AG3872" s="4"/>
      <c r="AH3872" s="4">
        <f t="shared" si="177"/>
        <v>1</v>
      </c>
      <c r="AI3872" s="4">
        <f t="shared" si="178"/>
        <v>1.9</v>
      </c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  <c r="CH3872" s="4"/>
      <c r="CI3872" s="4"/>
      <c r="CJ3872" s="4"/>
      <c r="CK3872" s="4"/>
      <c r="CL3872" s="4"/>
      <c r="CM3872" s="4"/>
      <c r="CN3872" s="4"/>
      <c r="CO3872" s="4"/>
      <c r="CP3872" s="4"/>
      <c r="CQ3872" s="4"/>
      <c r="CR3872" s="4"/>
      <c r="CS3872" s="4"/>
      <c r="CT3872" s="4"/>
      <c r="CU3872" s="4"/>
      <c r="CV3872" s="4"/>
      <c r="CW3872" s="4"/>
      <c r="CX3872" s="4"/>
      <c r="CY3872" s="4"/>
      <c r="CZ3872" s="4"/>
    </row>
    <row r="3873" spans="1:104" ht="11" x14ac:dyDescent="0.25">
      <c r="A3873" s="2" t="s">
        <v>13990</v>
      </c>
      <c r="B3873" s="2" t="str">
        <f t="shared" si="176"/>
        <v>TJG</v>
      </c>
      <c r="C3873" s="2" t="s">
        <v>13990</v>
      </c>
      <c r="D3873" s="2" t="s">
        <v>14781</v>
      </c>
      <c r="E3873" s="2" t="s">
        <v>987</v>
      </c>
      <c r="F3873" s="2" t="s">
        <v>14782</v>
      </c>
      <c r="G3873" s="3">
        <v>46226</v>
      </c>
      <c r="H3873" s="3">
        <v>46301</v>
      </c>
      <c r="I3873" s="2" t="s">
        <v>1647</v>
      </c>
      <c r="J3873" s="2" t="s">
        <v>14783</v>
      </c>
      <c r="K3873" s="2" t="s">
        <v>446</v>
      </c>
      <c r="L3873" s="2" t="s">
        <v>14784</v>
      </c>
      <c r="M3873" s="2" t="s">
        <v>14320</v>
      </c>
      <c r="N3873" s="2" t="s">
        <v>14785</v>
      </c>
      <c r="O3873" s="2" t="s">
        <v>113</v>
      </c>
      <c r="P3873" s="2" t="s">
        <v>160</v>
      </c>
      <c r="Q3873" s="2"/>
      <c r="R3873" s="4">
        <v>15</v>
      </c>
      <c r="S3873" s="4">
        <v>0.39</v>
      </c>
      <c r="T3873" s="4"/>
      <c r="U3873" s="4">
        <v>15</v>
      </c>
      <c r="V3873" s="4">
        <v>15</v>
      </c>
      <c r="W3873" s="4">
        <v>15</v>
      </c>
      <c r="X3873" s="4"/>
      <c r="Y3873" s="4"/>
      <c r="Z3873" s="4"/>
      <c r="AA3873" s="4"/>
      <c r="AB3873" s="4">
        <v>15</v>
      </c>
      <c r="AC3873" s="4"/>
      <c r="AD3873" s="4"/>
      <c r="AE3873" s="4"/>
      <c r="AF3873" s="4"/>
      <c r="AG3873" s="4"/>
      <c r="AH3873" s="4">
        <f t="shared" si="177"/>
        <v>15</v>
      </c>
      <c r="AI3873" s="4">
        <f t="shared" si="178"/>
        <v>5.8500000000000005</v>
      </c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  <c r="CK3873" s="4"/>
      <c r="CL3873" s="4"/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</row>
    <row r="3874" spans="1:104" ht="11" x14ac:dyDescent="0.25">
      <c r="A3874" s="2" t="s">
        <v>13990</v>
      </c>
      <c r="B3874" s="2" t="str">
        <f t="shared" si="176"/>
        <v>TJG</v>
      </c>
      <c r="C3874" s="2" t="s">
        <v>13990</v>
      </c>
      <c r="D3874" s="2" t="s">
        <v>14786</v>
      </c>
      <c r="E3874" s="2" t="s">
        <v>987</v>
      </c>
      <c r="F3874" s="2" t="s">
        <v>14787</v>
      </c>
      <c r="G3874" s="3">
        <v>46226</v>
      </c>
      <c r="H3874" s="3">
        <v>46301</v>
      </c>
      <c r="I3874" s="2" t="s">
        <v>1647</v>
      </c>
      <c r="J3874" s="2" t="s">
        <v>14788</v>
      </c>
      <c r="K3874" s="2" t="s">
        <v>188</v>
      </c>
      <c r="L3874" s="2" t="s">
        <v>14789</v>
      </c>
      <c r="M3874" s="2" t="s">
        <v>14790</v>
      </c>
      <c r="N3874" s="2" t="s">
        <v>14791</v>
      </c>
      <c r="O3874" s="2" t="s">
        <v>823</v>
      </c>
      <c r="P3874" s="2" t="s">
        <v>114</v>
      </c>
      <c r="Q3874" s="2"/>
      <c r="R3874" s="4">
        <v>28</v>
      </c>
      <c r="S3874" s="4">
        <v>6.54</v>
      </c>
      <c r="T3874" s="4"/>
      <c r="U3874" s="4">
        <v>28</v>
      </c>
      <c r="V3874" s="4">
        <v>28</v>
      </c>
      <c r="W3874" s="4">
        <v>28</v>
      </c>
      <c r="X3874" s="4"/>
      <c r="Y3874" s="4"/>
      <c r="Z3874" s="4"/>
      <c r="AA3874" s="4"/>
      <c r="AB3874" s="4">
        <v>28</v>
      </c>
      <c r="AC3874" s="4"/>
      <c r="AD3874" s="4"/>
      <c r="AE3874" s="4"/>
      <c r="AF3874" s="4"/>
      <c r="AG3874" s="4"/>
      <c r="AH3874" s="4">
        <f t="shared" si="177"/>
        <v>28</v>
      </c>
      <c r="AI3874" s="4">
        <f t="shared" si="178"/>
        <v>183.12</v>
      </c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  <c r="CH3874" s="4"/>
      <c r="CI3874" s="4"/>
      <c r="CJ3874" s="4"/>
      <c r="CK3874" s="4"/>
      <c r="CL3874" s="4"/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</row>
    <row r="3875" spans="1:104" ht="11" x14ac:dyDescent="0.25">
      <c r="A3875" s="2" t="s">
        <v>13990</v>
      </c>
      <c r="B3875" s="2" t="str">
        <f t="shared" si="176"/>
        <v>TJG</v>
      </c>
      <c r="C3875" s="2" t="s">
        <v>13990</v>
      </c>
      <c r="D3875" s="2" t="s">
        <v>14792</v>
      </c>
      <c r="E3875" s="2" t="s">
        <v>987</v>
      </c>
      <c r="F3875" s="2" t="s">
        <v>14793</v>
      </c>
      <c r="G3875" s="3">
        <v>46226</v>
      </c>
      <c r="H3875" s="3">
        <v>46301</v>
      </c>
      <c r="I3875" s="2" t="s">
        <v>1647</v>
      </c>
      <c r="J3875" s="2" t="s">
        <v>14794</v>
      </c>
      <c r="K3875" s="2" t="s">
        <v>188</v>
      </c>
      <c r="L3875" s="2" t="s">
        <v>14795</v>
      </c>
      <c r="M3875" s="2" t="s">
        <v>14273</v>
      </c>
      <c r="N3875" s="2" t="s">
        <v>14796</v>
      </c>
      <c r="O3875" s="2" t="s">
        <v>113</v>
      </c>
      <c r="P3875" s="2" t="s">
        <v>114</v>
      </c>
      <c r="Q3875" s="2"/>
      <c r="R3875" s="4">
        <v>8</v>
      </c>
      <c r="S3875" s="4">
        <v>0.87</v>
      </c>
      <c r="T3875" s="4"/>
      <c r="U3875" s="4">
        <v>8</v>
      </c>
      <c r="V3875" s="4">
        <v>8</v>
      </c>
      <c r="W3875" s="4">
        <v>8</v>
      </c>
      <c r="X3875" s="4"/>
      <c r="Y3875" s="4"/>
      <c r="Z3875" s="4"/>
      <c r="AA3875" s="4"/>
      <c r="AB3875" s="4">
        <v>8</v>
      </c>
      <c r="AC3875" s="4"/>
      <c r="AD3875" s="4"/>
      <c r="AE3875" s="4"/>
      <c r="AF3875" s="4"/>
      <c r="AG3875" s="4"/>
      <c r="AH3875" s="4">
        <f t="shared" si="177"/>
        <v>8</v>
      </c>
      <c r="AI3875" s="4">
        <f t="shared" si="178"/>
        <v>6.96</v>
      </c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/>
      <c r="CH3875" s="4"/>
      <c r="CI3875" s="4"/>
      <c r="CJ3875" s="4"/>
      <c r="CK3875" s="4"/>
      <c r="CL3875" s="4"/>
      <c r="CM3875" s="4"/>
      <c r="CN3875" s="4"/>
      <c r="CO3875" s="4"/>
      <c r="CP3875" s="4"/>
      <c r="CQ3875" s="4"/>
      <c r="CR3875" s="4"/>
      <c r="CS3875" s="4"/>
      <c r="CT3875" s="4"/>
      <c r="CU3875" s="4"/>
      <c r="CV3875" s="4"/>
      <c r="CW3875" s="4"/>
      <c r="CX3875" s="4"/>
      <c r="CY3875" s="4"/>
      <c r="CZ3875" s="4"/>
    </row>
    <row r="3876" spans="1:104" ht="11" x14ac:dyDescent="0.25">
      <c r="A3876" s="2" t="s">
        <v>13990</v>
      </c>
      <c r="B3876" s="2" t="str">
        <f t="shared" si="176"/>
        <v>TJG</v>
      </c>
      <c r="C3876" s="2" t="s">
        <v>13990</v>
      </c>
      <c r="D3876" s="2" t="s">
        <v>14797</v>
      </c>
      <c r="E3876" s="2" t="s">
        <v>987</v>
      </c>
      <c r="F3876" s="2" t="s">
        <v>14798</v>
      </c>
      <c r="G3876" s="3">
        <v>46226</v>
      </c>
      <c r="H3876" s="3">
        <v>46301</v>
      </c>
      <c r="I3876" s="2" t="s">
        <v>1647</v>
      </c>
      <c r="J3876" s="2" t="s">
        <v>14799</v>
      </c>
      <c r="K3876" s="2" t="s">
        <v>601</v>
      </c>
      <c r="L3876" s="2" t="s">
        <v>14800</v>
      </c>
      <c r="M3876" s="2" t="s">
        <v>14790</v>
      </c>
      <c r="N3876" s="2" t="s">
        <v>14801</v>
      </c>
      <c r="O3876" s="2" t="s">
        <v>823</v>
      </c>
      <c r="P3876" s="2" t="s">
        <v>114</v>
      </c>
      <c r="Q3876" s="2"/>
      <c r="R3876" s="4">
        <v>35</v>
      </c>
      <c r="S3876" s="4">
        <v>8.6999999999999993</v>
      </c>
      <c r="T3876" s="4"/>
      <c r="U3876" s="4">
        <v>35</v>
      </c>
      <c r="V3876" s="4">
        <v>35</v>
      </c>
      <c r="W3876" s="4">
        <v>35</v>
      </c>
      <c r="X3876" s="4"/>
      <c r="Y3876" s="4"/>
      <c r="Z3876" s="4"/>
      <c r="AA3876" s="4"/>
      <c r="AB3876" s="4">
        <v>35</v>
      </c>
      <c r="AC3876" s="4"/>
      <c r="AD3876" s="4"/>
      <c r="AE3876" s="4"/>
      <c r="AF3876" s="4"/>
      <c r="AG3876" s="4"/>
      <c r="AH3876" s="4">
        <f t="shared" si="177"/>
        <v>35</v>
      </c>
      <c r="AI3876" s="4">
        <f t="shared" si="178"/>
        <v>304.5</v>
      </c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  <c r="CH3876" s="4"/>
      <c r="CI3876" s="4"/>
      <c r="CJ3876" s="4"/>
      <c r="CK3876" s="4"/>
      <c r="CL3876" s="4"/>
      <c r="CM3876" s="4"/>
      <c r="CN3876" s="4"/>
      <c r="CO3876" s="4"/>
      <c r="CP3876" s="4"/>
      <c r="CQ3876" s="4"/>
      <c r="CR3876" s="4"/>
      <c r="CS3876" s="4"/>
      <c r="CT3876" s="4"/>
      <c r="CU3876" s="4"/>
      <c r="CV3876" s="4"/>
      <c r="CW3876" s="4"/>
      <c r="CX3876" s="4"/>
      <c r="CY3876" s="4"/>
      <c r="CZ3876" s="4"/>
    </row>
    <row r="3877" spans="1:104" ht="11" x14ac:dyDescent="0.25">
      <c r="A3877" s="2" t="s">
        <v>13990</v>
      </c>
      <c r="B3877" s="2" t="str">
        <f t="shared" si="176"/>
        <v>TJG</v>
      </c>
      <c r="C3877" s="2" t="s">
        <v>13990</v>
      </c>
      <c r="D3877" s="2" t="s">
        <v>14802</v>
      </c>
      <c r="E3877" s="2" t="s">
        <v>987</v>
      </c>
      <c r="F3877" s="2" t="s">
        <v>14803</v>
      </c>
      <c r="G3877" s="3">
        <v>46226</v>
      </c>
      <c r="H3877" s="3">
        <v>46301</v>
      </c>
      <c r="I3877" s="2" t="s">
        <v>1647</v>
      </c>
      <c r="J3877" s="2" t="s">
        <v>14804</v>
      </c>
      <c r="K3877" s="2" t="s">
        <v>601</v>
      </c>
      <c r="L3877" s="2" t="s">
        <v>14805</v>
      </c>
      <c r="M3877" s="2" t="s">
        <v>14790</v>
      </c>
      <c r="N3877" s="2" t="s">
        <v>14806</v>
      </c>
      <c r="O3877" s="2" t="s">
        <v>823</v>
      </c>
      <c r="P3877" s="2" t="s">
        <v>114</v>
      </c>
      <c r="Q3877" s="2"/>
      <c r="R3877" s="4">
        <v>40</v>
      </c>
      <c r="S3877" s="4">
        <v>9.1300000000000008</v>
      </c>
      <c r="T3877" s="4"/>
      <c r="U3877" s="4">
        <v>40</v>
      </c>
      <c r="V3877" s="4">
        <v>40</v>
      </c>
      <c r="W3877" s="4">
        <v>40</v>
      </c>
      <c r="X3877" s="4"/>
      <c r="Y3877" s="4"/>
      <c r="Z3877" s="4"/>
      <c r="AA3877" s="4"/>
      <c r="AB3877" s="4"/>
      <c r="AC3877" s="4">
        <v>40</v>
      </c>
      <c r="AD3877" s="4"/>
      <c r="AE3877" s="4"/>
      <c r="AF3877" s="4"/>
      <c r="AG3877" s="4"/>
      <c r="AH3877" s="4">
        <f t="shared" si="177"/>
        <v>40</v>
      </c>
      <c r="AI3877" s="4">
        <f t="shared" si="178"/>
        <v>365.20000000000005</v>
      </c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  <c r="CH3877" s="4"/>
      <c r="CI3877" s="4"/>
      <c r="CJ3877" s="4"/>
      <c r="CK3877" s="4"/>
      <c r="CL3877" s="4"/>
      <c r="CM3877" s="4"/>
      <c r="CN3877" s="4"/>
      <c r="CO3877" s="4"/>
      <c r="CP3877" s="4"/>
      <c r="CQ3877" s="4"/>
      <c r="CR3877" s="4"/>
      <c r="CS3877" s="4"/>
      <c r="CT3877" s="4"/>
      <c r="CU3877" s="4"/>
      <c r="CV3877" s="4"/>
      <c r="CW3877" s="4"/>
      <c r="CX3877" s="4"/>
      <c r="CY3877" s="4"/>
      <c r="CZ3877" s="4"/>
    </row>
    <row r="3878" spans="1:104" ht="11" x14ac:dyDescent="0.25">
      <c r="A3878" s="2" t="s">
        <v>13990</v>
      </c>
      <c r="B3878" s="2" t="str">
        <f t="shared" ref="B3878:B3941" si="179">A3878</f>
        <v>TJG</v>
      </c>
      <c r="C3878" s="2" t="s">
        <v>13990</v>
      </c>
      <c r="D3878" s="2" t="s">
        <v>14807</v>
      </c>
      <c r="E3878" s="2" t="s">
        <v>987</v>
      </c>
      <c r="F3878" s="2" t="s">
        <v>14808</v>
      </c>
      <c r="G3878" s="3">
        <v>46226</v>
      </c>
      <c r="H3878" s="3">
        <v>46301</v>
      </c>
      <c r="I3878" s="2" t="s">
        <v>1647</v>
      </c>
      <c r="J3878" s="2" t="s">
        <v>14809</v>
      </c>
      <c r="K3878" s="2" t="s">
        <v>127</v>
      </c>
      <c r="L3878" s="2" t="s">
        <v>14810</v>
      </c>
      <c r="M3878" s="2" t="s">
        <v>14715</v>
      </c>
      <c r="N3878" s="2" t="s">
        <v>14811</v>
      </c>
      <c r="O3878" s="2" t="s">
        <v>113</v>
      </c>
      <c r="P3878" s="2" t="s">
        <v>114</v>
      </c>
      <c r="Q3878" s="2"/>
      <c r="R3878" s="4">
        <v>8</v>
      </c>
      <c r="S3878" s="4">
        <v>0.76</v>
      </c>
      <c r="T3878" s="4"/>
      <c r="U3878" s="4">
        <v>8</v>
      </c>
      <c r="V3878" s="4">
        <v>8</v>
      </c>
      <c r="W3878" s="4">
        <v>8</v>
      </c>
      <c r="X3878" s="4"/>
      <c r="Y3878" s="4"/>
      <c r="Z3878" s="4"/>
      <c r="AA3878" s="4"/>
      <c r="AB3878" s="4">
        <v>8</v>
      </c>
      <c r="AC3878" s="4"/>
      <c r="AD3878" s="4"/>
      <c r="AE3878" s="4"/>
      <c r="AF3878" s="4"/>
      <c r="AG3878" s="4"/>
      <c r="AH3878" s="4">
        <f t="shared" si="177"/>
        <v>8</v>
      </c>
      <c r="AI3878" s="4">
        <f t="shared" si="178"/>
        <v>6.08</v>
      </c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  <c r="CH3878" s="4"/>
      <c r="CI3878" s="4"/>
      <c r="CJ3878" s="4"/>
      <c r="CK3878" s="4"/>
      <c r="CL3878" s="4"/>
      <c r="CM3878" s="4"/>
      <c r="CN3878" s="4"/>
      <c r="CO3878" s="4"/>
      <c r="CP3878" s="4"/>
      <c r="CQ3878" s="4"/>
      <c r="CR3878" s="4"/>
      <c r="CS3878" s="4"/>
      <c r="CT3878" s="4"/>
      <c r="CU3878" s="4"/>
      <c r="CV3878" s="4"/>
      <c r="CW3878" s="4"/>
      <c r="CX3878" s="4"/>
      <c r="CY3878" s="4"/>
      <c r="CZ3878" s="4"/>
    </row>
    <row r="3879" spans="1:104" ht="11" x14ac:dyDescent="0.25">
      <c r="A3879" s="2" t="s">
        <v>13990</v>
      </c>
      <c r="B3879" s="2" t="str">
        <f t="shared" si="179"/>
        <v>TJG</v>
      </c>
      <c r="C3879" s="2" t="s">
        <v>13990</v>
      </c>
      <c r="D3879" s="2" t="s">
        <v>14812</v>
      </c>
      <c r="E3879" s="2" t="s">
        <v>987</v>
      </c>
      <c r="F3879" s="2" t="s">
        <v>14813</v>
      </c>
      <c r="G3879" s="3">
        <v>46226</v>
      </c>
      <c r="H3879" s="3">
        <v>46301</v>
      </c>
      <c r="I3879" s="2" t="s">
        <v>1647</v>
      </c>
      <c r="J3879" s="2" t="s">
        <v>14814</v>
      </c>
      <c r="K3879" s="2" t="s">
        <v>446</v>
      </c>
      <c r="L3879" s="2" t="s">
        <v>14815</v>
      </c>
      <c r="M3879" s="2" t="s">
        <v>14709</v>
      </c>
      <c r="N3879" s="2" t="s">
        <v>14816</v>
      </c>
      <c r="O3879" s="2" t="s">
        <v>113</v>
      </c>
      <c r="P3879" s="2" t="s">
        <v>114</v>
      </c>
      <c r="Q3879" s="2"/>
      <c r="R3879" s="4">
        <v>7</v>
      </c>
      <c r="S3879" s="4">
        <v>0.49</v>
      </c>
      <c r="T3879" s="4"/>
      <c r="U3879" s="4">
        <v>7</v>
      </c>
      <c r="V3879" s="4">
        <v>7</v>
      </c>
      <c r="W3879" s="4">
        <v>7</v>
      </c>
      <c r="X3879" s="4"/>
      <c r="Y3879" s="4"/>
      <c r="Z3879" s="4"/>
      <c r="AA3879" s="4"/>
      <c r="AB3879" s="4"/>
      <c r="AC3879" s="4">
        <v>7</v>
      </c>
      <c r="AD3879" s="4"/>
      <c r="AE3879" s="4"/>
      <c r="AF3879" s="4"/>
      <c r="AG3879" s="4"/>
      <c r="AH3879" s="4">
        <f t="shared" si="177"/>
        <v>7</v>
      </c>
      <c r="AI3879" s="4">
        <f t="shared" si="178"/>
        <v>3.4299999999999997</v>
      </c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  <c r="CH3879" s="4"/>
      <c r="CI3879" s="4"/>
      <c r="CJ3879" s="4"/>
      <c r="CK3879" s="4"/>
      <c r="CL3879" s="4"/>
      <c r="CM3879" s="4"/>
      <c r="CN3879" s="4"/>
      <c r="CO3879" s="4"/>
      <c r="CP3879" s="4"/>
      <c r="CQ3879" s="4"/>
      <c r="CR3879" s="4"/>
      <c r="CS3879" s="4"/>
      <c r="CT3879" s="4"/>
      <c r="CU3879" s="4"/>
      <c r="CV3879" s="4"/>
      <c r="CW3879" s="4"/>
      <c r="CX3879" s="4"/>
      <c r="CY3879" s="4"/>
      <c r="CZ3879" s="4"/>
    </row>
    <row r="3880" spans="1:104" ht="11" x14ac:dyDescent="0.25">
      <c r="A3880" s="2" t="s">
        <v>13990</v>
      </c>
      <c r="B3880" s="2" t="str">
        <f t="shared" si="179"/>
        <v>TJG</v>
      </c>
      <c r="C3880" s="2" t="s">
        <v>13990</v>
      </c>
      <c r="D3880" s="2" t="s">
        <v>14817</v>
      </c>
      <c r="E3880" s="2" t="s">
        <v>987</v>
      </c>
      <c r="F3880" s="2" t="s">
        <v>14818</v>
      </c>
      <c r="G3880" s="3">
        <v>46226</v>
      </c>
      <c r="H3880" s="3">
        <v>46301</v>
      </c>
      <c r="I3880" s="2" t="s">
        <v>1647</v>
      </c>
      <c r="J3880" s="2" t="s">
        <v>14819</v>
      </c>
      <c r="K3880" s="2" t="s">
        <v>127</v>
      </c>
      <c r="L3880" s="2" t="s">
        <v>14714</v>
      </c>
      <c r="M3880" s="2" t="s">
        <v>14820</v>
      </c>
      <c r="N3880" s="2" t="s">
        <v>14821</v>
      </c>
      <c r="O3880" s="2" t="s">
        <v>113</v>
      </c>
      <c r="P3880" s="2" t="s">
        <v>657</v>
      </c>
      <c r="Q3880" s="2"/>
      <c r="R3880" s="4">
        <v>20</v>
      </c>
      <c r="S3880" s="4">
        <v>0.77</v>
      </c>
      <c r="T3880" s="4"/>
      <c r="U3880" s="4">
        <v>20</v>
      </c>
      <c r="V3880" s="4">
        <v>20</v>
      </c>
      <c r="W3880" s="4">
        <v>20</v>
      </c>
      <c r="X3880" s="4"/>
      <c r="Y3880" s="4"/>
      <c r="Z3880" s="4"/>
      <c r="AA3880" s="4"/>
      <c r="AB3880" s="4">
        <v>20</v>
      </c>
      <c r="AC3880" s="4"/>
      <c r="AD3880" s="4"/>
      <c r="AE3880" s="4"/>
      <c r="AF3880" s="4"/>
      <c r="AG3880" s="4"/>
      <c r="AH3880" s="4">
        <f t="shared" si="177"/>
        <v>20</v>
      </c>
      <c r="AI3880" s="4">
        <f t="shared" si="178"/>
        <v>15.4</v>
      </c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/>
      <c r="CH3880" s="4"/>
      <c r="CI3880" s="4"/>
      <c r="CJ3880" s="4"/>
      <c r="CK3880" s="4"/>
      <c r="CL3880" s="4"/>
      <c r="CM3880" s="4"/>
      <c r="CN3880" s="4"/>
      <c r="CO3880" s="4"/>
      <c r="CP3880" s="4"/>
      <c r="CQ3880" s="4"/>
      <c r="CR3880" s="4"/>
      <c r="CS3880" s="4"/>
      <c r="CT3880" s="4"/>
      <c r="CU3880" s="4"/>
      <c r="CV3880" s="4"/>
      <c r="CW3880" s="4"/>
      <c r="CX3880" s="4"/>
      <c r="CY3880" s="4"/>
      <c r="CZ3880" s="4"/>
    </row>
    <row r="3881" spans="1:104" ht="11" x14ac:dyDescent="0.25">
      <c r="A3881" s="2" t="s">
        <v>13990</v>
      </c>
      <c r="B3881" s="2" t="str">
        <f t="shared" si="179"/>
        <v>TJG</v>
      </c>
      <c r="C3881" s="2" t="s">
        <v>13990</v>
      </c>
      <c r="D3881" s="2" t="s">
        <v>14822</v>
      </c>
      <c r="E3881" s="2" t="s">
        <v>987</v>
      </c>
      <c r="F3881" s="2" t="s">
        <v>14823</v>
      </c>
      <c r="G3881" s="3">
        <v>46226</v>
      </c>
      <c r="H3881" s="3">
        <v>46301</v>
      </c>
      <c r="I3881" s="2" t="s">
        <v>1647</v>
      </c>
      <c r="J3881" s="2" t="s">
        <v>14824</v>
      </c>
      <c r="K3881" s="2" t="s">
        <v>127</v>
      </c>
      <c r="L3881" s="2" t="s">
        <v>14825</v>
      </c>
      <c r="M3881" s="2" t="s">
        <v>14365</v>
      </c>
      <c r="N3881" s="2" t="s">
        <v>14826</v>
      </c>
      <c r="O3881" s="2" t="s">
        <v>213</v>
      </c>
      <c r="P3881" s="2" t="s">
        <v>114</v>
      </c>
      <c r="Q3881" s="2"/>
      <c r="R3881" s="4">
        <v>3</v>
      </c>
      <c r="S3881" s="4">
        <v>1.0900000000000001</v>
      </c>
      <c r="T3881" s="4"/>
      <c r="U3881" s="4">
        <v>3</v>
      </c>
      <c r="V3881" s="4">
        <v>3</v>
      </c>
      <c r="W3881" s="4">
        <v>3</v>
      </c>
      <c r="X3881" s="4"/>
      <c r="Y3881" s="4"/>
      <c r="Z3881" s="4"/>
      <c r="AA3881" s="4"/>
      <c r="AB3881" s="4"/>
      <c r="AC3881" s="4">
        <v>3</v>
      </c>
      <c r="AD3881" s="4"/>
      <c r="AE3881" s="4"/>
      <c r="AF3881" s="4"/>
      <c r="AG3881" s="4"/>
      <c r="AH3881" s="4">
        <f t="shared" si="177"/>
        <v>3</v>
      </c>
      <c r="AI3881" s="4">
        <f t="shared" si="178"/>
        <v>3.2700000000000005</v>
      </c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</row>
    <row r="3882" spans="1:104" ht="11" x14ac:dyDescent="0.25">
      <c r="A3882" s="2" t="s">
        <v>13990</v>
      </c>
      <c r="B3882" s="2" t="str">
        <f t="shared" si="179"/>
        <v>TJG</v>
      </c>
      <c r="C3882" s="2" t="s">
        <v>13990</v>
      </c>
      <c r="D3882" s="2" t="s">
        <v>14827</v>
      </c>
      <c r="E3882" s="2" t="s">
        <v>987</v>
      </c>
      <c r="F3882" s="2" t="s">
        <v>14828</v>
      </c>
      <c r="G3882" s="3">
        <v>46226</v>
      </c>
      <c r="H3882" s="3">
        <v>46301</v>
      </c>
      <c r="I3882" s="2" t="s">
        <v>1647</v>
      </c>
      <c r="J3882" s="2" t="s">
        <v>14829</v>
      </c>
      <c r="K3882" s="2" t="s">
        <v>446</v>
      </c>
      <c r="L3882" s="2" t="s">
        <v>14830</v>
      </c>
      <c r="M3882" s="2" t="s">
        <v>14831</v>
      </c>
      <c r="N3882" s="2" t="s">
        <v>14832</v>
      </c>
      <c r="O3882" s="2" t="s">
        <v>113</v>
      </c>
      <c r="P3882" s="2" t="s">
        <v>114</v>
      </c>
      <c r="Q3882" s="2"/>
      <c r="R3882" s="4">
        <v>7</v>
      </c>
      <c r="S3882" s="4">
        <v>0.44</v>
      </c>
      <c r="T3882" s="4"/>
      <c r="U3882" s="4">
        <v>7</v>
      </c>
      <c r="V3882" s="4">
        <v>7</v>
      </c>
      <c r="W3882" s="4">
        <v>7</v>
      </c>
      <c r="X3882" s="4"/>
      <c r="Y3882" s="4"/>
      <c r="Z3882" s="4"/>
      <c r="AA3882" s="4"/>
      <c r="AB3882" s="4"/>
      <c r="AC3882" s="4">
        <v>7</v>
      </c>
      <c r="AD3882" s="4"/>
      <c r="AE3882" s="4"/>
      <c r="AF3882" s="4"/>
      <c r="AG3882" s="4"/>
      <c r="AH3882" s="4">
        <f t="shared" si="177"/>
        <v>7</v>
      </c>
      <c r="AI3882" s="4">
        <f t="shared" si="178"/>
        <v>3.08</v>
      </c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  <c r="CK3882" s="4"/>
      <c r="CL3882" s="4"/>
      <c r="CM3882" s="4"/>
      <c r="CN3882" s="4"/>
      <c r="CO3882" s="4"/>
      <c r="CP3882" s="4"/>
      <c r="CQ3882" s="4"/>
      <c r="CR3882" s="4"/>
      <c r="CS3882" s="4"/>
      <c r="CT3882" s="4"/>
      <c r="CU3882" s="4"/>
      <c r="CV3882" s="4"/>
      <c r="CW3882" s="4"/>
      <c r="CX3882" s="4"/>
      <c r="CY3882" s="4"/>
      <c r="CZ3882" s="4"/>
    </row>
    <row r="3883" spans="1:104" ht="11" x14ac:dyDescent="0.25">
      <c r="A3883" s="2" t="s">
        <v>13990</v>
      </c>
      <c r="B3883" s="2" t="str">
        <f t="shared" si="179"/>
        <v>TJG</v>
      </c>
      <c r="C3883" s="2" t="s">
        <v>13990</v>
      </c>
      <c r="D3883" s="2" t="s">
        <v>14833</v>
      </c>
      <c r="E3883" s="2" t="s">
        <v>987</v>
      </c>
      <c r="F3883" s="2" t="s">
        <v>14834</v>
      </c>
      <c r="G3883" s="3">
        <v>46226</v>
      </c>
      <c r="H3883" s="3">
        <v>46301</v>
      </c>
      <c r="I3883" s="2" t="s">
        <v>1647</v>
      </c>
      <c r="J3883" s="2" t="s">
        <v>14835</v>
      </c>
      <c r="K3883" s="2" t="s">
        <v>601</v>
      </c>
      <c r="L3883" s="2" t="s">
        <v>14836</v>
      </c>
      <c r="M3883" s="2" t="s">
        <v>14587</v>
      </c>
      <c r="N3883" s="2" t="s">
        <v>14837</v>
      </c>
      <c r="O3883" s="2" t="s">
        <v>113</v>
      </c>
      <c r="P3883" s="2" t="s">
        <v>114</v>
      </c>
      <c r="Q3883" s="2"/>
      <c r="R3883" s="4">
        <v>21</v>
      </c>
      <c r="S3883" s="4">
        <v>4.21</v>
      </c>
      <c r="T3883" s="4"/>
      <c r="U3883" s="4">
        <v>21</v>
      </c>
      <c r="V3883" s="4">
        <v>21</v>
      </c>
      <c r="W3883" s="4">
        <v>21</v>
      </c>
      <c r="X3883" s="4"/>
      <c r="Y3883" s="4"/>
      <c r="Z3883" s="4"/>
      <c r="AA3883" s="4"/>
      <c r="AB3883" s="4"/>
      <c r="AC3883" s="4">
        <v>21</v>
      </c>
      <c r="AD3883" s="4"/>
      <c r="AE3883" s="4"/>
      <c r="AF3883" s="4"/>
      <c r="AG3883" s="4"/>
      <c r="AH3883" s="4">
        <f t="shared" si="177"/>
        <v>21</v>
      </c>
      <c r="AI3883" s="4">
        <f t="shared" si="178"/>
        <v>88.41</v>
      </c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  <c r="CH3883" s="4"/>
      <c r="CI3883" s="4"/>
      <c r="CJ3883" s="4"/>
      <c r="CK3883" s="4"/>
      <c r="CL3883" s="4"/>
      <c r="CM3883" s="4"/>
      <c r="CN3883" s="4"/>
      <c r="CO3883" s="4"/>
      <c r="CP3883" s="4"/>
      <c r="CQ3883" s="4"/>
      <c r="CR3883" s="4"/>
      <c r="CS3883" s="4"/>
      <c r="CT3883" s="4"/>
      <c r="CU3883" s="4"/>
      <c r="CV3883" s="4"/>
      <c r="CW3883" s="4"/>
      <c r="CX3883" s="4"/>
      <c r="CY3883" s="4"/>
      <c r="CZ3883" s="4"/>
    </row>
    <row r="3884" spans="1:104" ht="11" x14ac:dyDescent="0.25">
      <c r="A3884" s="2" t="s">
        <v>13990</v>
      </c>
      <c r="B3884" s="2" t="str">
        <f t="shared" si="179"/>
        <v>TJG</v>
      </c>
      <c r="C3884" s="2" t="s">
        <v>13990</v>
      </c>
      <c r="D3884" s="2" t="s">
        <v>14838</v>
      </c>
      <c r="E3884" s="2" t="s">
        <v>987</v>
      </c>
      <c r="F3884" s="2" t="s">
        <v>14839</v>
      </c>
      <c r="G3884" s="3">
        <v>46226</v>
      </c>
      <c r="H3884" s="3">
        <v>46301</v>
      </c>
      <c r="I3884" s="2" t="s">
        <v>1647</v>
      </c>
      <c r="J3884" s="2" t="s">
        <v>14840</v>
      </c>
      <c r="K3884" s="2" t="s">
        <v>601</v>
      </c>
      <c r="L3884" s="2" t="s">
        <v>14836</v>
      </c>
      <c r="M3884" s="2" t="s">
        <v>14194</v>
      </c>
      <c r="N3884" s="2" t="s">
        <v>14841</v>
      </c>
      <c r="O3884" s="2" t="s">
        <v>113</v>
      </c>
      <c r="P3884" s="2" t="s">
        <v>160</v>
      </c>
      <c r="Q3884" s="2"/>
      <c r="R3884" s="4">
        <v>17</v>
      </c>
      <c r="S3884" s="4">
        <v>4.21</v>
      </c>
      <c r="T3884" s="4"/>
      <c r="U3884" s="4">
        <v>17</v>
      </c>
      <c r="V3884" s="4">
        <v>17</v>
      </c>
      <c r="W3884" s="4">
        <v>17</v>
      </c>
      <c r="X3884" s="4"/>
      <c r="Y3884" s="4"/>
      <c r="Z3884" s="4"/>
      <c r="AA3884" s="4"/>
      <c r="AB3884" s="4"/>
      <c r="AC3884" s="4">
        <v>17</v>
      </c>
      <c r="AD3884" s="4"/>
      <c r="AE3884" s="4"/>
      <c r="AF3884" s="4"/>
      <c r="AG3884" s="4"/>
      <c r="AH3884" s="4">
        <f t="shared" si="177"/>
        <v>17</v>
      </c>
      <c r="AI3884" s="4">
        <f t="shared" si="178"/>
        <v>71.569999999999993</v>
      </c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  <c r="CK3884" s="4"/>
      <c r="CL3884" s="4"/>
      <c r="CM3884" s="4"/>
      <c r="CN3884" s="4"/>
      <c r="CO3884" s="4"/>
      <c r="CP3884" s="4"/>
      <c r="CQ3884" s="4"/>
      <c r="CR3884" s="4"/>
      <c r="CS3884" s="4"/>
      <c r="CT3884" s="4"/>
      <c r="CU3884" s="4"/>
      <c r="CV3884" s="4"/>
      <c r="CW3884" s="4"/>
      <c r="CX3884" s="4"/>
      <c r="CY3884" s="4"/>
      <c r="CZ3884" s="4"/>
    </row>
    <row r="3885" spans="1:104" ht="11" x14ac:dyDescent="0.25">
      <c r="A3885" s="2" t="s">
        <v>13990</v>
      </c>
      <c r="B3885" s="2" t="str">
        <f t="shared" si="179"/>
        <v>TJG</v>
      </c>
      <c r="C3885" s="2" t="s">
        <v>13990</v>
      </c>
      <c r="D3885" s="2" t="s">
        <v>14842</v>
      </c>
      <c r="E3885" s="2" t="s">
        <v>987</v>
      </c>
      <c r="F3885" s="2" t="s">
        <v>14843</v>
      </c>
      <c r="G3885" s="3">
        <v>46226</v>
      </c>
      <c r="H3885" s="3">
        <v>46301</v>
      </c>
      <c r="I3885" s="2" t="s">
        <v>1647</v>
      </c>
      <c r="J3885" s="2" t="s">
        <v>14844</v>
      </c>
      <c r="K3885" s="2" t="s">
        <v>601</v>
      </c>
      <c r="L3885" s="2" t="s">
        <v>14836</v>
      </c>
      <c r="M3885" s="2" t="s">
        <v>14845</v>
      </c>
      <c r="N3885" s="2" t="s">
        <v>14846</v>
      </c>
      <c r="O3885" s="2" t="s">
        <v>113</v>
      </c>
      <c r="P3885" s="2" t="s">
        <v>657</v>
      </c>
      <c r="Q3885" s="2"/>
      <c r="R3885" s="4">
        <v>7</v>
      </c>
      <c r="S3885" s="4">
        <v>4.0199999999999996</v>
      </c>
      <c r="T3885" s="4"/>
      <c r="U3885" s="4">
        <v>7</v>
      </c>
      <c r="V3885" s="4">
        <v>7</v>
      </c>
      <c r="W3885" s="4">
        <v>7</v>
      </c>
      <c r="X3885" s="4"/>
      <c r="Y3885" s="4"/>
      <c r="Z3885" s="4"/>
      <c r="AA3885" s="4"/>
      <c r="AB3885" s="4"/>
      <c r="AC3885" s="4">
        <v>7</v>
      </c>
      <c r="AD3885" s="4"/>
      <c r="AE3885" s="4"/>
      <c r="AF3885" s="4"/>
      <c r="AG3885" s="4"/>
      <c r="AH3885" s="4">
        <f t="shared" si="177"/>
        <v>7</v>
      </c>
      <c r="AI3885" s="4">
        <f t="shared" si="178"/>
        <v>28.139999999999997</v>
      </c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</row>
    <row r="3886" spans="1:104" ht="11" x14ac:dyDescent="0.25">
      <c r="A3886" s="2" t="s">
        <v>13990</v>
      </c>
      <c r="B3886" s="2" t="str">
        <f t="shared" si="179"/>
        <v>TJG</v>
      </c>
      <c r="C3886" s="2" t="s">
        <v>13990</v>
      </c>
      <c r="D3886" s="2" t="s">
        <v>14847</v>
      </c>
      <c r="E3886" s="2" t="s">
        <v>987</v>
      </c>
      <c r="F3886" s="2" t="s">
        <v>14848</v>
      </c>
      <c r="G3886" s="3">
        <v>46226</v>
      </c>
      <c r="H3886" s="3">
        <v>46301</v>
      </c>
      <c r="I3886" s="2" t="s">
        <v>1647</v>
      </c>
      <c r="J3886" s="2" t="s">
        <v>14849</v>
      </c>
      <c r="K3886" s="2" t="s">
        <v>127</v>
      </c>
      <c r="L3886" s="2" t="s">
        <v>14850</v>
      </c>
      <c r="M3886" s="2" t="s">
        <v>14851</v>
      </c>
      <c r="N3886" s="2" t="s">
        <v>14852</v>
      </c>
      <c r="O3886" s="2" t="s">
        <v>113</v>
      </c>
      <c r="P3886" s="2" t="s">
        <v>114</v>
      </c>
      <c r="Q3886" s="2"/>
      <c r="R3886" s="4">
        <v>7</v>
      </c>
      <c r="S3886" s="4">
        <v>1.59</v>
      </c>
      <c r="T3886" s="4"/>
      <c r="U3886" s="4">
        <v>7</v>
      </c>
      <c r="V3886" s="4">
        <v>7</v>
      </c>
      <c r="W3886" s="4">
        <v>7</v>
      </c>
      <c r="X3886" s="4"/>
      <c r="Y3886" s="4"/>
      <c r="Z3886" s="4"/>
      <c r="AA3886" s="4"/>
      <c r="AB3886" s="4"/>
      <c r="AC3886" s="4"/>
      <c r="AD3886" s="4">
        <v>7</v>
      </c>
      <c r="AE3886" s="4"/>
      <c r="AF3886" s="4"/>
      <c r="AG3886" s="4"/>
      <c r="AH3886" s="4">
        <f t="shared" si="177"/>
        <v>7</v>
      </c>
      <c r="AI3886" s="4">
        <f t="shared" si="178"/>
        <v>11.13</v>
      </c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  <c r="CK3886" s="4"/>
      <c r="CL3886" s="4"/>
      <c r="CM3886" s="4"/>
      <c r="CN3886" s="4"/>
      <c r="CO3886" s="4"/>
      <c r="CP3886" s="4"/>
      <c r="CQ3886" s="4"/>
      <c r="CR3886" s="4"/>
      <c r="CS3886" s="4"/>
      <c r="CT3886" s="4"/>
      <c r="CU3886" s="4"/>
      <c r="CV3886" s="4"/>
      <c r="CW3886" s="4"/>
      <c r="CX3886" s="4"/>
      <c r="CY3886" s="4"/>
      <c r="CZ3886" s="4"/>
    </row>
    <row r="3887" spans="1:104" ht="11" x14ac:dyDescent="0.25">
      <c r="A3887" s="2" t="s">
        <v>13990</v>
      </c>
      <c r="B3887" s="2" t="str">
        <f t="shared" si="179"/>
        <v>TJG</v>
      </c>
      <c r="C3887" s="2" t="s">
        <v>13990</v>
      </c>
      <c r="D3887" s="2" t="s">
        <v>14853</v>
      </c>
      <c r="E3887" s="2" t="s">
        <v>987</v>
      </c>
      <c r="F3887" s="2" t="s">
        <v>14854</v>
      </c>
      <c r="G3887" s="3">
        <v>46226</v>
      </c>
      <c r="H3887" s="3">
        <v>46301</v>
      </c>
      <c r="I3887" s="2" t="s">
        <v>1647</v>
      </c>
      <c r="J3887" s="2" t="s">
        <v>14855</v>
      </c>
      <c r="K3887" s="2" t="s">
        <v>127</v>
      </c>
      <c r="L3887" s="2" t="s">
        <v>14856</v>
      </c>
      <c r="M3887" s="2" t="s">
        <v>14857</v>
      </c>
      <c r="N3887" s="2" t="s">
        <v>14858</v>
      </c>
      <c r="O3887" s="2" t="s">
        <v>578</v>
      </c>
      <c r="P3887" s="2" t="s">
        <v>160</v>
      </c>
      <c r="Q3887" s="2"/>
      <c r="R3887" s="4">
        <v>10</v>
      </c>
      <c r="S3887" s="4">
        <v>0.86</v>
      </c>
      <c r="T3887" s="4"/>
      <c r="U3887" s="4">
        <v>10</v>
      </c>
      <c r="V3887" s="4">
        <v>10</v>
      </c>
      <c r="W3887" s="4">
        <v>10</v>
      </c>
      <c r="X3887" s="4"/>
      <c r="Y3887" s="4"/>
      <c r="Z3887" s="4"/>
      <c r="AA3887" s="4"/>
      <c r="AB3887" s="4"/>
      <c r="AC3887" s="4">
        <v>10</v>
      </c>
      <c r="AD3887" s="4"/>
      <c r="AE3887" s="4"/>
      <c r="AF3887" s="4"/>
      <c r="AG3887" s="4"/>
      <c r="AH3887" s="4">
        <f t="shared" si="177"/>
        <v>10</v>
      </c>
      <c r="AI3887" s="4">
        <f t="shared" si="178"/>
        <v>8.6</v>
      </c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  <c r="CK3887" s="4"/>
      <c r="CL3887" s="4"/>
      <c r="CM3887" s="4"/>
      <c r="CN3887" s="4"/>
      <c r="CO3887" s="4"/>
      <c r="CP3887" s="4"/>
      <c r="CQ3887" s="4"/>
      <c r="CR3887" s="4"/>
      <c r="CS3887" s="4"/>
      <c r="CT3887" s="4"/>
      <c r="CU3887" s="4"/>
      <c r="CV3887" s="4"/>
      <c r="CW3887" s="4"/>
      <c r="CX3887" s="4"/>
      <c r="CY3887" s="4"/>
      <c r="CZ3887" s="4"/>
    </row>
    <row r="3888" spans="1:104" ht="11" x14ac:dyDescent="0.25">
      <c r="A3888" s="2" t="s">
        <v>13990</v>
      </c>
      <c r="B3888" s="2" t="str">
        <f t="shared" si="179"/>
        <v>TJG</v>
      </c>
      <c r="C3888" s="2" t="s">
        <v>13990</v>
      </c>
      <c r="D3888" s="2" t="s">
        <v>14859</v>
      </c>
      <c r="E3888" s="2" t="s">
        <v>987</v>
      </c>
      <c r="F3888" s="2" t="s">
        <v>14860</v>
      </c>
      <c r="G3888" s="3">
        <v>46226</v>
      </c>
      <c r="H3888" s="3">
        <v>46301</v>
      </c>
      <c r="I3888" s="2" t="s">
        <v>1647</v>
      </c>
      <c r="J3888" s="2" t="s">
        <v>14861</v>
      </c>
      <c r="K3888" s="2" t="s">
        <v>120</v>
      </c>
      <c r="L3888" s="2" t="s">
        <v>14862</v>
      </c>
      <c r="M3888" s="2" t="s">
        <v>14863</v>
      </c>
      <c r="N3888" s="2" t="s">
        <v>14864</v>
      </c>
      <c r="O3888" s="2" t="s">
        <v>578</v>
      </c>
      <c r="P3888" s="2" t="s">
        <v>684</v>
      </c>
      <c r="Q3888" s="2"/>
      <c r="R3888" s="4">
        <v>1</v>
      </c>
      <c r="S3888" s="4">
        <v>4.9000000000000004</v>
      </c>
      <c r="T3888" s="4"/>
      <c r="U3888" s="4">
        <v>1</v>
      </c>
      <c r="V3888" s="4">
        <v>1</v>
      </c>
      <c r="W3888" s="4">
        <v>1</v>
      </c>
      <c r="X3888" s="4"/>
      <c r="Y3888" s="4"/>
      <c r="Z3888" s="4"/>
      <c r="AA3888" s="4"/>
      <c r="AB3888" s="4">
        <v>1</v>
      </c>
      <c r="AC3888" s="4"/>
      <c r="AD3888" s="4"/>
      <c r="AE3888" s="4"/>
      <c r="AF3888" s="4"/>
      <c r="AG3888" s="4"/>
      <c r="AH3888" s="4">
        <f t="shared" si="177"/>
        <v>1</v>
      </c>
      <c r="AI3888" s="4">
        <f t="shared" si="178"/>
        <v>4.9000000000000004</v>
      </c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  <c r="CK3888" s="4"/>
      <c r="CL3888" s="4"/>
      <c r="CM3888" s="4"/>
      <c r="CN3888" s="4"/>
      <c r="CO3888" s="4"/>
      <c r="CP3888" s="4"/>
      <c r="CQ3888" s="4"/>
      <c r="CR3888" s="4"/>
      <c r="CS3888" s="4"/>
      <c r="CT3888" s="4"/>
      <c r="CU3888" s="4"/>
      <c r="CV3888" s="4"/>
      <c r="CW3888" s="4"/>
      <c r="CX3888" s="4"/>
      <c r="CY3888" s="4"/>
      <c r="CZ3888" s="4"/>
    </row>
    <row r="3889" spans="1:104" ht="11" x14ac:dyDescent="0.25">
      <c r="A3889" s="2" t="s">
        <v>13990</v>
      </c>
      <c r="B3889" s="2" t="str">
        <f t="shared" si="179"/>
        <v>TJG</v>
      </c>
      <c r="C3889" s="2" t="s">
        <v>13990</v>
      </c>
      <c r="D3889" s="2" t="s">
        <v>14865</v>
      </c>
      <c r="E3889" s="2" t="s">
        <v>987</v>
      </c>
      <c r="F3889" s="2" t="s">
        <v>14866</v>
      </c>
      <c r="G3889" s="3">
        <v>46226</v>
      </c>
      <c r="H3889" s="3">
        <v>46301</v>
      </c>
      <c r="I3889" s="2" t="s">
        <v>1647</v>
      </c>
      <c r="J3889" s="2" t="s">
        <v>14867</v>
      </c>
      <c r="K3889" s="2" t="s">
        <v>120</v>
      </c>
      <c r="L3889" s="2" t="s">
        <v>14862</v>
      </c>
      <c r="M3889" s="2" t="s">
        <v>14863</v>
      </c>
      <c r="N3889" s="2" t="s">
        <v>14864</v>
      </c>
      <c r="O3889" s="2" t="s">
        <v>578</v>
      </c>
      <c r="P3889" s="2" t="s">
        <v>684</v>
      </c>
      <c r="Q3889" s="2"/>
      <c r="R3889" s="4">
        <v>4</v>
      </c>
      <c r="S3889" s="4">
        <v>5.17</v>
      </c>
      <c r="T3889" s="4"/>
      <c r="U3889" s="4">
        <v>4</v>
      </c>
      <c r="V3889" s="4">
        <v>4</v>
      </c>
      <c r="W3889" s="4">
        <v>4</v>
      </c>
      <c r="X3889" s="4"/>
      <c r="Y3889" s="4"/>
      <c r="Z3889" s="4"/>
      <c r="AA3889" s="4"/>
      <c r="AB3889" s="4">
        <v>4</v>
      </c>
      <c r="AC3889" s="4"/>
      <c r="AD3889" s="4"/>
      <c r="AE3889" s="4"/>
      <c r="AF3889" s="4"/>
      <c r="AG3889" s="4"/>
      <c r="AH3889" s="4">
        <f t="shared" si="177"/>
        <v>4</v>
      </c>
      <c r="AI3889" s="4">
        <f t="shared" si="178"/>
        <v>20.68</v>
      </c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  <c r="CK3889" s="4"/>
      <c r="CL3889" s="4"/>
      <c r="CM3889" s="4"/>
      <c r="CN3889" s="4"/>
      <c r="CO3889" s="4"/>
      <c r="CP3889" s="4"/>
      <c r="CQ3889" s="4"/>
      <c r="CR3889" s="4"/>
      <c r="CS3889" s="4"/>
      <c r="CT3889" s="4"/>
      <c r="CU3889" s="4"/>
      <c r="CV3889" s="4"/>
      <c r="CW3889" s="4"/>
      <c r="CX3889" s="4"/>
      <c r="CY3889" s="4"/>
      <c r="CZ3889" s="4"/>
    </row>
    <row r="3890" spans="1:104" ht="11" x14ac:dyDescent="0.25">
      <c r="A3890" s="2" t="s">
        <v>13990</v>
      </c>
      <c r="B3890" s="2" t="str">
        <f t="shared" si="179"/>
        <v>TJG</v>
      </c>
      <c r="C3890" s="2" t="s">
        <v>13990</v>
      </c>
      <c r="D3890" s="2" t="s">
        <v>14868</v>
      </c>
      <c r="E3890" s="2" t="s">
        <v>987</v>
      </c>
      <c r="F3890" s="2" t="s">
        <v>14869</v>
      </c>
      <c r="G3890" s="3">
        <v>46226</v>
      </c>
      <c r="H3890" s="3">
        <v>46301</v>
      </c>
      <c r="I3890" s="2" t="s">
        <v>1647</v>
      </c>
      <c r="J3890" s="2" t="s">
        <v>14870</v>
      </c>
      <c r="K3890" s="2" t="s">
        <v>120</v>
      </c>
      <c r="L3890" s="2" t="s">
        <v>14862</v>
      </c>
      <c r="M3890" s="2" t="s">
        <v>14863</v>
      </c>
      <c r="N3890" s="2" t="s">
        <v>14864</v>
      </c>
      <c r="O3890" s="2" t="s">
        <v>578</v>
      </c>
      <c r="P3890" s="2" t="s">
        <v>684</v>
      </c>
      <c r="Q3890" s="2"/>
      <c r="R3890" s="4">
        <v>3</v>
      </c>
      <c r="S3890" s="4">
        <v>5.49</v>
      </c>
      <c r="T3890" s="4"/>
      <c r="U3890" s="4">
        <v>3</v>
      </c>
      <c r="V3890" s="4">
        <v>3</v>
      </c>
      <c r="W3890" s="4">
        <v>3</v>
      </c>
      <c r="X3890" s="4"/>
      <c r="Y3890" s="4"/>
      <c r="Z3890" s="4"/>
      <c r="AA3890" s="4"/>
      <c r="AB3890" s="4">
        <v>3</v>
      </c>
      <c r="AC3890" s="4"/>
      <c r="AD3890" s="4"/>
      <c r="AE3890" s="4"/>
      <c r="AF3890" s="4"/>
      <c r="AG3890" s="4"/>
      <c r="AH3890" s="4">
        <f t="shared" si="177"/>
        <v>3</v>
      </c>
      <c r="AI3890" s="4">
        <f t="shared" si="178"/>
        <v>16.47</v>
      </c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  <c r="CH3890" s="4"/>
      <c r="CI3890" s="4"/>
      <c r="CJ3890" s="4"/>
      <c r="CK3890" s="4"/>
      <c r="CL3890" s="4"/>
      <c r="CM3890" s="4"/>
      <c r="CN3890" s="4"/>
      <c r="CO3890" s="4"/>
      <c r="CP3890" s="4"/>
      <c r="CQ3890" s="4"/>
      <c r="CR3890" s="4"/>
      <c r="CS3890" s="4"/>
      <c r="CT3890" s="4"/>
      <c r="CU3890" s="4"/>
      <c r="CV3890" s="4"/>
      <c r="CW3890" s="4"/>
      <c r="CX3890" s="4"/>
      <c r="CY3890" s="4"/>
      <c r="CZ3890" s="4"/>
    </row>
    <row r="3891" spans="1:104" ht="11" x14ac:dyDescent="0.25">
      <c r="A3891" s="2" t="s">
        <v>13990</v>
      </c>
      <c r="B3891" s="2" t="str">
        <f t="shared" si="179"/>
        <v>TJG</v>
      </c>
      <c r="C3891" s="2" t="s">
        <v>13990</v>
      </c>
      <c r="D3891" s="2" t="s">
        <v>14871</v>
      </c>
      <c r="E3891" s="2" t="s">
        <v>987</v>
      </c>
      <c r="F3891" s="2" t="s">
        <v>14872</v>
      </c>
      <c r="G3891" s="3">
        <v>46226</v>
      </c>
      <c r="H3891" s="3">
        <v>46301</v>
      </c>
      <c r="I3891" s="2" t="s">
        <v>1647</v>
      </c>
      <c r="J3891" s="2" t="s">
        <v>14873</v>
      </c>
      <c r="K3891" s="2" t="s">
        <v>120</v>
      </c>
      <c r="L3891" s="2" t="s">
        <v>14874</v>
      </c>
      <c r="M3891" s="2" t="s">
        <v>2319</v>
      </c>
      <c r="N3891" s="2" t="s">
        <v>14875</v>
      </c>
      <c r="O3891" s="2" t="s">
        <v>578</v>
      </c>
      <c r="P3891" s="2" t="s">
        <v>160</v>
      </c>
      <c r="Q3891" s="2"/>
      <c r="R3891" s="4">
        <v>1</v>
      </c>
      <c r="S3891" s="4">
        <v>2.97</v>
      </c>
      <c r="T3891" s="4"/>
      <c r="U3891" s="4">
        <v>1</v>
      </c>
      <c r="V3891" s="4">
        <v>1</v>
      </c>
      <c r="W3891" s="4">
        <v>1</v>
      </c>
      <c r="X3891" s="4"/>
      <c r="Y3891" s="4"/>
      <c r="Z3891" s="4"/>
      <c r="AA3891" s="4"/>
      <c r="AB3891" s="4">
        <v>1</v>
      </c>
      <c r="AC3891" s="4"/>
      <c r="AD3891" s="4"/>
      <c r="AE3891" s="4"/>
      <c r="AF3891" s="4"/>
      <c r="AG3891" s="4"/>
      <c r="AH3891" s="4">
        <f t="shared" si="177"/>
        <v>1</v>
      </c>
      <c r="AI3891" s="4">
        <f t="shared" si="178"/>
        <v>2.97</v>
      </c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  <c r="CH3891" s="4"/>
      <c r="CI3891" s="4"/>
      <c r="CJ3891" s="4"/>
      <c r="CK3891" s="4"/>
      <c r="CL3891" s="4"/>
      <c r="CM3891" s="4"/>
      <c r="CN3891" s="4"/>
      <c r="CO3891" s="4"/>
      <c r="CP3891" s="4"/>
      <c r="CQ3891" s="4"/>
      <c r="CR3891" s="4"/>
      <c r="CS3891" s="4"/>
      <c r="CT3891" s="4"/>
      <c r="CU3891" s="4"/>
      <c r="CV3891" s="4"/>
      <c r="CW3891" s="4"/>
      <c r="CX3891" s="4"/>
      <c r="CY3891" s="4"/>
      <c r="CZ3891" s="4"/>
    </row>
    <row r="3892" spans="1:104" ht="11" x14ac:dyDescent="0.25">
      <c r="A3892" s="2" t="s">
        <v>13990</v>
      </c>
      <c r="B3892" s="2" t="str">
        <f t="shared" si="179"/>
        <v>TJG</v>
      </c>
      <c r="C3892" s="2" t="s">
        <v>13990</v>
      </c>
      <c r="D3892" s="2" t="s">
        <v>14876</v>
      </c>
      <c r="E3892" s="2" t="s">
        <v>987</v>
      </c>
      <c r="F3892" s="2" t="s">
        <v>14877</v>
      </c>
      <c r="G3892" s="3">
        <v>46226</v>
      </c>
      <c r="H3892" s="3">
        <v>46301</v>
      </c>
      <c r="I3892" s="2" t="s">
        <v>1647</v>
      </c>
      <c r="J3892" s="2" t="s">
        <v>14878</v>
      </c>
      <c r="K3892" s="2" t="s">
        <v>120</v>
      </c>
      <c r="L3892" s="2" t="s">
        <v>14874</v>
      </c>
      <c r="M3892" s="2" t="s">
        <v>2319</v>
      </c>
      <c r="N3892" s="2" t="s">
        <v>14875</v>
      </c>
      <c r="O3892" s="2" t="s">
        <v>578</v>
      </c>
      <c r="P3892" s="2" t="s">
        <v>160</v>
      </c>
      <c r="Q3892" s="2"/>
      <c r="R3892" s="4">
        <v>5</v>
      </c>
      <c r="S3892" s="4">
        <v>3.06</v>
      </c>
      <c r="T3892" s="4"/>
      <c r="U3892" s="4">
        <v>5</v>
      </c>
      <c r="V3892" s="4">
        <v>5</v>
      </c>
      <c r="W3892" s="4">
        <v>5</v>
      </c>
      <c r="X3892" s="4"/>
      <c r="Y3892" s="4"/>
      <c r="Z3892" s="4"/>
      <c r="AA3892" s="4"/>
      <c r="AB3892" s="4">
        <v>5</v>
      </c>
      <c r="AC3892" s="4"/>
      <c r="AD3892" s="4"/>
      <c r="AE3892" s="4"/>
      <c r="AF3892" s="4"/>
      <c r="AG3892" s="4"/>
      <c r="AH3892" s="4">
        <f t="shared" si="177"/>
        <v>5</v>
      </c>
      <c r="AI3892" s="4">
        <f t="shared" si="178"/>
        <v>15.3</v>
      </c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  <c r="CH3892" s="4"/>
      <c r="CI3892" s="4"/>
      <c r="CJ3892" s="4"/>
      <c r="CK3892" s="4"/>
      <c r="CL3892" s="4"/>
      <c r="CM3892" s="4"/>
      <c r="CN3892" s="4"/>
      <c r="CO3892" s="4"/>
      <c r="CP3892" s="4"/>
      <c r="CQ3892" s="4"/>
      <c r="CR3892" s="4"/>
      <c r="CS3892" s="4"/>
      <c r="CT3892" s="4"/>
      <c r="CU3892" s="4"/>
      <c r="CV3892" s="4"/>
      <c r="CW3892" s="4"/>
      <c r="CX3892" s="4"/>
      <c r="CY3892" s="4"/>
      <c r="CZ3892" s="4"/>
    </row>
    <row r="3893" spans="1:104" ht="11" x14ac:dyDescent="0.25">
      <c r="A3893" s="2" t="s">
        <v>13990</v>
      </c>
      <c r="B3893" s="2" t="str">
        <f t="shared" si="179"/>
        <v>TJG</v>
      </c>
      <c r="C3893" s="2" t="s">
        <v>13990</v>
      </c>
      <c r="D3893" s="2" t="s">
        <v>14879</v>
      </c>
      <c r="E3893" s="2" t="s">
        <v>987</v>
      </c>
      <c r="F3893" s="2" t="s">
        <v>14880</v>
      </c>
      <c r="G3893" s="3">
        <v>46226</v>
      </c>
      <c r="H3893" s="3">
        <v>46301</v>
      </c>
      <c r="I3893" s="2" t="s">
        <v>1647</v>
      </c>
      <c r="J3893" s="2" t="s">
        <v>14881</v>
      </c>
      <c r="K3893" s="2" t="s">
        <v>120</v>
      </c>
      <c r="L3893" s="2" t="s">
        <v>14874</v>
      </c>
      <c r="M3893" s="2" t="s">
        <v>2319</v>
      </c>
      <c r="N3893" s="2" t="s">
        <v>14875</v>
      </c>
      <c r="O3893" s="2" t="s">
        <v>578</v>
      </c>
      <c r="P3893" s="2" t="s">
        <v>160</v>
      </c>
      <c r="Q3893" s="2"/>
      <c r="R3893" s="4">
        <v>4</v>
      </c>
      <c r="S3893" s="4">
        <v>3.15</v>
      </c>
      <c r="T3893" s="4"/>
      <c r="U3893" s="4">
        <v>4</v>
      </c>
      <c r="V3893" s="4">
        <v>4</v>
      </c>
      <c r="W3893" s="4">
        <v>4</v>
      </c>
      <c r="X3893" s="4"/>
      <c r="Y3893" s="4"/>
      <c r="Z3893" s="4"/>
      <c r="AA3893" s="4"/>
      <c r="AB3893" s="4">
        <v>4</v>
      </c>
      <c r="AC3893" s="4"/>
      <c r="AD3893" s="4"/>
      <c r="AE3893" s="4"/>
      <c r="AF3893" s="4"/>
      <c r="AG3893" s="4"/>
      <c r="AH3893" s="4">
        <f t="shared" si="177"/>
        <v>4</v>
      </c>
      <c r="AI3893" s="4">
        <f t="shared" si="178"/>
        <v>12.6</v>
      </c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  <c r="CH3893" s="4"/>
      <c r="CI3893" s="4"/>
      <c r="CJ3893" s="4"/>
      <c r="CK3893" s="4"/>
      <c r="CL3893" s="4"/>
      <c r="CM3893" s="4"/>
      <c r="CN3893" s="4"/>
      <c r="CO3893" s="4"/>
      <c r="CP3893" s="4"/>
      <c r="CQ3893" s="4"/>
      <c r="CR3893" s="4"/>
      <c r="CS3893" s="4"/>
      <c r="CT3893" s="4"/>
      <c r="CU3893" s="4"/>
      <c r="CV3893" s="4"/>
      <c r="CW3893" s="4"/>
      <c r="CX3893" s="4"/>
      <c r="CY3893" s="4"/>
      <c r="CZ3893" s="4"/>
    </row>
    <row r="3894" spans="1:104" ht="11" x14ac:dyDescent="0.25">
      <c r="A3894" s="2" t="s">
        <v>13990</v>
      </c>
      <c r="B3894" s="2" t="str">
        <f t="shared" si="179"/>
        <v>TJG</v>
      </c>
      <c r="C3894" s="2" t="s">
        <v>13990</v>
      </c>
      <c r="D3894" s="2" t="s">
        <v>14882</v>
      </c>
      <c r="E3894" s="2" t="s">
        <v>987</v>
      </c>
      <c r="F3894" s="2" t="s">
        <v>14883</v>
      </c>
      <c r="G3894" s="3">
        <v>46226</v>
      </c>
      <c r="H3894" s="3">
        <v>46301</v>
      </c>
      <c r="I3894" s="2" t="s">
        <v>1647</v>
      </c>
      <c r="J3894" s="2" t="s">
        <v>14884</v>
      </c>
      <c r="K3894" s="2" t="s">
        <v>120</v>
      </c>
      <c r="L3894" s="2" t="s">
        <v>14885</v>
      </c>
      <c r="M3894" s="2" t="s">
        <v>14886</v>
      </c>
      <c r="N3894" s="2" t="s">
        <v>14887</v>
      </c>
      <c r="O3894" s="2" t="s">
        <v>578</v>
      </c>
      <c r="P3894" s="2" t="s">
        <v>684</v>
      </c>
      <c r="Q3894" s="2"/>
      <c r="R3894" s="4">
        <v>3</v>
      </c>
      <c r="S3894" s="4">
        <v>1.67</v>
      </c>
      <c r="T3894" s="4"/>
      <c r="U3894" s="4">
        <v>3</v>
      </c>
      <c r="V3894" s="4">
        <v>3</v>
      </c>
      <c r="W3894" s="4">
        <v>3</v>
      </c>
      <c r="X3894" s="4"/>
      <c r="Y3894" s="4"/>
      <c r="Z3894" s="4"/>
      <c r="AA3894" s="4"/>
      <c r="AB3894" s="4">
        <v>3</v>
      </c>
      <c r="AC3894" s="4"/>
      <c r="AD3894" s="4"/>
      <c r="AE3894" s="4"/>
      <c r="AF3894" s="4"/>
      <c r="AG3894" s="4"/>
      <c r="AH3894" s="4">
        <f t="shared" si="177"/>
        <v>3</v>
      </c>
      <c r="AI3894" s="4">
        <f t="shared" si="178"/>
        <v>5.01</v>
      </c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  <c r="CK3894" s="4"/>
      <c r="CL3894" s="4"/>
      <c r="CM3894" s="4"/>
      <c r="CN3894" s="4"/>
      <c r="CO3894" s="4"/>
      <c r="CP3894" s="4"/>
      <c r="CQ3894" s="4"/>
      <c r="CR3894" s="4"/>
      <c r="CS3894" s="4"/>
      <c r="CT3894" s="4"/>
      <c r="CU3894" s="4"/>
      <c r="CV3894" s="4"/>
      <c r="CW3894" s="4"/>
      <c r="CX3894" s="4"/>
      <c r="CY3894" s="4"/>
      <c r="CZ3894" s="4"/>
    </row>
    <row r="3895" spans="1:104" ht="11" x14ac:dyDescent="0.25">
      <c r="A3895" s="2" t="s">
        <v>13990</v>
      </c>
      <c r="B3895" s="2" t="str">
        <f t="shared" si="179"/>
        <v>TJG</v>
      </c>
      <c r="C3895" s="2" t="s">
        <v>13990</v>
      </c>
      <c r="D3895" s="2" t="s">
        <v>14888</v>
      </c>
      <c r="E3895" s="2" t="s">
        <v>987</v>
      </c>
      <c r="F3895" s="2" t="s">
        <v>14889</v>
      </c>
      <c r="G3895" s="3">
        <v>46226</v>
      </c>
      <c r="H3895" s="3">
        <v>46301</v>
      </c>
      <c r="I3895" s="2" t="s">
        <v>1647</v>
      </c>
      <c r="J3895" s="2" t="s">
        <v>14890</v>
      </c>
      <c r="K3895" s="2" t="s">
        <v>120</v>
      </c>
      <c r="L3895" s="2" t="s">
        <v>14885</v>
      </c>
      <c r="M3895" s="2" t="s">
        <v>14886</v>
      </c>
      <c r="N3895" s="2" t="s">
        <v>14887</v>
      </c>
      <c r="O3895" s="2" t="s">
        <v>578</v>
      </c>
      <c r="P3895" s="2" t="s">
        <v>684</v>
      </c>
      <c r="Q3895" s="2"/>
      <c r="R3895" s="4">
        <v>7</v>
      </c>
      <c r="S3895" s="4">
        <v>1.76</v>
      </c>
      <c r="T3895" s="4"/>
      <c r="U3895" s="4">
        <v>7</v>
      </c>
      <c r="V3895" s="4">
        <v>7</v>
      </c>
      <c r="W3895" s="4">
        <v>7</v>
      </c>
      <c r="X3895" s="4"/>
      <c r="Y3895" s="4"/>
      <c r="Z3895" s="4"/>
      <c r="AA3895" s="4"/>
      <c r="AB3895" s="4">
        <v>7</v>
      </c>
      <c r="AC3895" s="4"/>
      <c r="AD3895" s="4"/>
      <c r="AE3895" s="4"/>
      <c r="AF3895" s="4"/>
      <c r="AG3895" s="4"/>
      <c r="AH3895" s="4">
        <f t="shared" si="177"/>
        <v>7</v>
      </c>
      <c r="AI3895" s="4">
        <f t="shared" si="178"/>
        <v>12.32</v>
      </c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  <c r="CK3895" s="4"/>
      <c r="CL3895" s="4"/>
      <c r="CM3895" s="4"/>
      <c r="CN3895" s="4"/>
      <c r="CO3895" s="4"/>
      <c r="CP3895" s="4"/>
      <c r="CQ3895" s="4"/>
      <c r="CR3895" s="4"/>
      <c r="CS3895" s="4"/>
      <c r="CT3895" s="4"/>
      <c r="CU3895" s="4"/>
      <c r="CV3895" s="4"/>
      <c r="CW3895" s="4"/>
      <c r="CX3895" s="4"/>
      <c r="CY3895" s="4"/>
      <c r="CZ3895" s="4"/>
    </row>
    <row r="3896" spans="1:104" ht="11" x14ac:dyDescent="0.25">
      <c r="A3896" s="2" t="s">
        <v>13990</v>
      </c>
      <c r="B3896" s="2" t="str">
        <f t="shared" si="179"/>
        <v>TJG</v>
      </c>
      <c r="C3896" s="2" t="s">
        <v>13990</v>
      </c>
      <c r="D3896" s="2" t="s">
        <v>14891</v>
      </c>
      <c r="E3896" s="2" t="s">
        <v>987</v>
      </c>
      <c r="F3896" s="2" t="s">
        <v>14892</v>
      </c>
      <c r="G3896" s="3">
        <v>46226</v>
      </c>
      <c r="H3896" s="3">
        <v>46301</v>
      </c>
      <c r="I3896" s="2" t="s">
        <v>1647</v>
      </c>
      <c r="J3896" s="2" t="s">
        <v>14893</v>
      </c>
      <c r="K3896" s="2" t="s">
        <v>120</v>
      </c>
      <c r="L3896" s="2" t="s">
        <v>14885</v>
      </c>
      <c r="M3896" s="2" t="s">
        <v>14886</v>
      </c>
      <c r="N3896" s="2" t="s">
        <v>14887</v>
      </c>
      <c r="O3896" s="2" t="s">
        <v>578</v>
      </c>
      <c r="P3896" s="2" t="s">
        <v>684</v>
      </c>
      <c r="Q3896" s="2"/>
      <c r="R3896" s="4">
        <v>5</v>
      </c>
      <c r="S3896" s="4">
        <v>1.91</v>
      </c>
      <c r="T3896" s="4"/>
      <c r="U3896" s="4">
        <v>5</v>
      </c>
      <c r="V3896" s="4">
        <v>5</v>
      </c>
      <c r="W3896" s="4">
        <v>5</v>
      </c>
      <c r="X3896" s="4"/>
      <c r="Y3896" s="4"/>
      <c r="Z3896" s="4"/>
      <c r="AA3896" s="4"/>
      <c r="AB3896" s="4">
        <v>5</v>
      </c>
      <c r="AC3896" s="4"/>
      <c r="AD3896" s="4"/>
      <c r="AE3896" s="4"/>
      <c r="AF3896" s="4"/>
      <c r="AG3896" s="4"/>
      <c r="AH3896" s="4">
        <f t="shared" si="177"/>
        <v>5</v>
      </c>
      <c r="AI3896" s="4">
        <f t="shared" si="178"/>
        <v>9.5499999999999989</v>
      </c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  <c r="CK3896" s="4"/>
      <c r="CL3896" s="4"/>
      <c r="CM3896" s="4"/>
      <c r="CN3896" s="4"/>
      <c r="CO3896" s="4"/>
      <c r="CP3896" s="4"/>
      <c r="CQ3896" s="4"/>
      <c r="CR3896" s="4"/>
      <c r="CS3896" s="4"/>
      <c r="CT3896" s="4"/>
      <c r="CU3896" s="4"/>
      <c r="CV3896" s="4"/>
      <c r="CW3896" s="4"/>
      <c r="CX3896" s="4"/>
      <c r="CY3896" s="4"/>
      <c r="CZ3896" s="4"/>
    </row>
    <row r="3897" spans="1:104" ht="11" x14ac:dyDescent="0.25">
      <c r="A3897" s="2" t="s">
        <v>13990</v>
      </c>
      <c r="B3897" s="2" t="str">
        <f t="shared" si="179"/>
        <v>TJG</v>
      </c>
      <c r="C3897" s="2" t="s">
        <v>13990</v>
      </c>
      <c r="D3897" s="2" t="s">
        <v>14894</v>
      </c>
      <c r="E3897" s="2" t="s">
        <v>987</v>
      </c>
      <c r="F3897" s="2" t="s">
        <v>14895</v>
      </c>
      <c r="G3897" s="3">
        <v>46226</v>
      </c>
      <c r="H3897" s="3">
        <v>46301</v>
      </c>
      <c r="I3897" s="2" t="s">
        <v>1647</v>
      </c>
      <c r="J3897" s="2" t="s">
        <v>14896</v>
      </c>
      <c r="K3897" s="2" t="s">
        <v>127</v>
      </c>
      <c r="L3897" s="2" t="s">
        <v>14897</v>
      </c>
      <c r="M3897" s="2" t="s">
        <v>14886</v>
      </c>
      <c r="N3897" s="2" t="s">
        <v>14898</v>
      </c>
      <c r="O3897" s="2" t="s">
        <v>578</v>
      </c>
      <c r="P3897" s="2" t="s">
        <v>684</v>
      </c>
      <c r="Q3897" s="2"/>
      <c r="R3897" s="4">
        <v>12</v>
      </c>
      <c r="S3897" s="4">
        <v>0.64</v>
      </c>
      <c r="T3897" s="4"/>
      <c r="U3897" s="4">
        <v>12</v>
      </c>
      <c r="V3897" s="4">
        <v>12</v>
      </c>
      <c r="W3897" s="4">
        <v>12</v>
      </c>
      <c r="X3897" s="4"/>
      <c r="Y3897" s="4"/>
      <c r="Z3897" s="4"/>
      <c r="AA3897" s="4"/>
      <c r="AB3897" s="4">
        <v>12</v>
      </c>
      <c r="AC3897" s="4"/>
      <c r="AD3897" s="4"/>
      <c r="AE3897" s="4"/>
      <c r="AF3897" s="4"/>
      <c r="AG3897" s="4"/>
      <c r="AH3897" s="4">
        <f t="shared" si="177"/>
        <v>12</v>
      </c>
      <c r="AI3897" s="4">
        <f t="shared" si="178"/>
        <v>7.68</v>
      </c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/>
      <c r="CJ3897" s="4"/>
      <c r="CK3897" s="4"/>
      <c r="CL3897" s="4"/>
      <c r="CM3897" s="4"/>
      <c r="CN3897" s="4"/>
      <c r="CO3897" s="4"/>
      <c r="CP3897" s="4"/>
      <c r="CQ3897" s="4"/>
      <c r="CR3897" s="4"/>
      <c r="CS3897" s="4"/>
      <c r="CT3897" s="4"/>
      <c r="CU3897" s="4"/>
      <c r="CV3897" s="4"/>
      <c r="CW3897" s="4"/>
      <c r="CX3897" s="4"/>
      <c r="CY3897" s="4"/>
      <c r="CZ3897" s="4"/>
    </row>
    <row r="3898" spans="1:104" ht="11" x14ac:dyDescent="0.25">
      <c r="A3898" s="2" t="s">
        <v>13990</v>
      </c>
      <c r="B3898" s="2" t="str">
        <f t="shared" si="179"/>
        <v>TJG</v>
      </c>
      <c r="C3898" s="2" t="s">
        <v>13990</v>
      </c>
      <c r="D3898" s="2" t="s">
        <v>14899</v>
      </c>
      <c r="E3898" s="2" t="s">
        <v>987</v>
      </c>
      <c r="F3898" s="2" t="s">
        <v>14900</v>
      </c>
      <c r="G3898" s="3">
        <v>46226</v>
      </c>
      <c r="H3898" s="3">
        <v>46301</v>
      </c>
      <c r="I3898" s="2" t="s">
        <v>1647</v>
      </c>
      <c r="J3898" s="2" t="s">
        <v>14901</v>
      </c>
      <c r="K3898" s="2" t="s">
        <v>446</v>
      </c>
      <c r="L3898" s="2" t="s">
        <v>14902</v>
      </c>
      <c r="M3898" s="2" t="s">
        <v>14886</v>
      </c>
      <c r="N3898" s="2" t="s">
        <v>14903</v>
      </c>
      <c r="O3898" s="2" t="s">
        <v>578</v>
      </c>
      <c r="P3898" s="2" t="s">
        <v>684</v>
      </c>
      <c r="Q3898" s="2"/>
      <c r="R3898" s="4">
        <v>15</v>
      </c>
      <c r="S3898" s="4">
        <v>0.81</v>
      </c>
      <c r="T3898" s="4"/>
      <c r="U3898" s="4">
        <v>15</v>
      </c>
      <c r="V3898" s="4">
        <v>15</v>
      </c>
      <c r="W3898" s="4">
        <v>15</v>
      </c>
      <c r="X3898" s="4"/>
      <c r="Y3898" s="4"/>
      <c r="Z3898" s="4"/>
      <c r="AA3898" s="4"/>
      <c r="AB3898" s="4">
        <v>15</v>
      </c>
      <c r="AC3898" s="4"/>
      <c r="AD3898" s="4"/>
      <c r="AE3898" s="4"/>
      <c r="AF3898" s="4"/>
      <c r="AG3898" s="4"/>
      <c r="AH3898" s="4">
        <f t="shared" si="177"/>
        <v>15</v>
      </c>
      <c r="AI3898" s="4">
        <f t="shared" si="178"/>
        <v>12.15</v>
      </c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  <c r="CK3898" s="4"/>
      <c r="CL3898" s="4"/>
      <c r="CM3898" s="4"/>
      <c r="CN3898" s="4"/>
      <c r="CO3898" s="4"/>
      <c r="CP3898" s="4"/>
      <c r="CQ3898" s="4"/>
      <c r="CR3898" s="4"/>
      <c r="CS3898" s="4"/>
      <c r="CT3898" s="4"/>
      <c r="CU3898" s="4"/>
      <c r="CV3898" s="4"/>
      <c r="CW3898" s="4"/>
      <c r="CX3898" s="4"/>
      <c r="CY3898" s="4"/>
      <c r="CZ3898" s="4"/>
    </row>
    <row r="3899" spans="1:104" ht="11" x14ac:dyDescent="0.25">
      <c r="A3899" s="2" t="s">
        <v>13990</v>
      </c>
      <c r="B3899" s="2" t="str">
        <f t="shared" si="179"/>
        <v>TJG</v>
      </c>
      <c r="C3899" s="2" t="s">
        <v>13990</v>
      </c>
      <c r="D3899" s="2" t="s">
        <v>14904</v>
      </c>
      <c r="E3899" s="2" t="s">
        <v>987</v>
      </c>
      <c r="F3899" s="2" t="s">
        <v>14905</v>
      </c>
      <c r="G3899" s="3">
        <v>46226</v>
      </c>
      <c r="H3899" s="3">
        <v>46301</v>
      </c>
      <c r="I3899" s="2" t="s">
        <v>1647</v>
      </c>
      <c r="J3899" s="2" t="s">
        <v>14906</v>
      </c>
      <c r="K3899" s="2" t="s">
        <v>120</v>
      </c>
      <c r="L3899" s="2" t="s">
        <v>14907</v>
      </c>
      <c r="M3899" s="2" t="s">
        <v>14908</v>
      </c>
      <c r="N3899" s="2" t="s">
        <v>14909</v>
      </c>
      <c r="O3899" s="2" t="s">
        <v>113</v>
      </c>
      <c r="P3899" s="2" t="s">
        <v>160</v>
      </c>
      <c r="Q3899" s="2"/>
      <c r="R3899" s="4">
        <v>2</v>
      </c>
      <c r="S3899" s="4">
        <v>1.64</v>
      </c>
      <c r="T3899" s="4"/>
      <c r="U3899" s="4">
        <v>2</v>
      </c>
      <c r="V3899" s="4">
        <v>2</v>
      </c>
      <c r="W3899" s="4">
        <v>2</v>
      </c>
      <c r="X3899" s="4"/>
      <c r="Y3899" s="4"/>
      <c r="Z3899" s="4"/>
      <c r="AA3899" s="4"/>
      <c r="AB3899" s="4"/>
      <c r="AC3899" s="4">
        <v>2</v>
      </c>
      <c r="AD3899" s="4"/>
      <c r="AE3899" s="4"/>
      <c r="AF3899" s="4"/>
      <c r="AG3899" s="4"/>
      <c r="AH3899" s="4">
        <f t="shared" si="177"/>
        <v>2</v>
      </c>
      <c r="AI3899" s="4">
        <f t="shared" si="178"/>
        <v>3.28</v>
      </c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  <c r="CH3899" s="4"/>
      <c r="CI3899" s="4"/>
      <c r="CJ3899" s="4"/>
      <c r="CK3899" s="4"/>
      <c r="CL3899" s="4"/>
      <c r="CM3899" s="4"/>
      <c r="CN3899" s="4"/>
      <c r="CO3899" s="4"/>
      <c r="CP3899" s="4"/>
      <c r="CQ3899" s="4"/>
      <c r="CR3899" s="4"/>
      <c r="CS3899" s="4"/>
      <c r="CT3899" s="4"/>
      <c r="CU3899" s="4"/>
      <c r="CV3899" s="4"/>
      <c r="CW3899" s="4"/>
      <c r="CX3899" s="4"/>
      <c r="CY3899" s="4"/>
      <c r="CZ3899" s="4"/>
    </row>
    <row r="3900" spans="1:104" ht="11" x14ac:dyDescent="0.25">
      <c r="A3900" s="2" t="s">
        <v>13990</v>
      </c>
      <c r="B3900" s="2" t="str">
        <f t="shared" si="179"/>
        <v>TJG</v>
      </c>
      <c r="C3900" s="2" t="s">
        <v>13990</v>
      </c>
      <c r="D3900" s="2" t="s">
        <v>14910</v>
      </c>
      <c r="E3900" s="2" t="s">
        <v>987</v>
      </c>
      <c r="F3900" s="2" t="s">
        <v>14911</v>
      </c>
      <c r="G3900" s="3">
        <v>46226</v>
      </c>
      <c r="H3900" s="3">
        <v>46301</v>
      </c>
      <c r="I3900" s="2" t="s">
        <v>1647</v>
      </c>
      <c r="J3900" s="2" t="s">
        <v>14912</v>
      </c>
      <c r="K3900" s="2" t="s">
        <v>120</v>
      </c>
      <c r="L3900" s="2" t="s">
        <v>14907</v>
      </c>
      <c r="M3900" s="2" t="s">
        <v>14908</v>
      </c>
      <c r="N3900" s="2" t="s">
        <v>14909</v>
      </c>
      <c r="O3900" s="2" t="s">
        <v>113</v>
      </c>
      <c r="P3900" s="2" t="s">
        <v>160</v>
      </c>
      <c r="Q3900" s="2"/>
      <c r="R3900" s="4">
        <v>5</v>
      </c>
      <c r="S3900" s="4">
        <v>1.71</v>
      </c>
      <c r="T3900" s="4"/>
      <c r="U3900" s="4">
        <v>5</v>
      </c>
      <c r="V3900" s="4">
        <v>5</v>
      </c>
      <c r="W3900" s="4">
        <v>5</v>
      </c>
      <c r="X3900" s="4"/>
      <c r="Y3900" s="4"/>
      <c r="Z3900" s="4"/>
      <c r="AA3900" s="4"/>
      <c r="AB3900" s="4"/>
      <c r="AC3900" s="4">
        <v>5</v>
      </c>
      <c r="AD3900" s="4"/>
      <c r="AE3900" s="4"/>
      <c r="AF3900" s="4"/>
      <c r="AG3900" s="4"/>
      <c r="AH3900" s="4">
        <f t="shared" si="177"/>
        <v>5</v>
      </c>
      <c r="AI3900" s="4">
        <f t="shared" si="178"/>
        <v>8.5500000000000007</v>
      </c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  <c r="CH3900" s="4"/>
      <c r="CI3900" s="4"/>
      <c r="CJ3900" s="4"/>
      <c r="CK3900" s="4"/>
      <c r="CL3900" s="4"/>
      <c r="CM3900" s="4"/>
      <c r="CN3900" s="4"/>
      <c r="CO3900" s="4"/>
      <c r="CP3900" s="4"/>
      <c r="CQ3900" s="4"/>
      <c r="CR3900" s="4"/>
      <c r="CS3900" s="4"/>
      <c r="CT3900" s="4"/>
      <c r="CU3900" s="4"/>
      <c r="CV3900" s="4"/>
      <c r="CW3900" s="4"/>
      <c r="CX3900" s="4"/>
      <c r="CY3900" s="4"/>
      <c r="CZ3900" s="4"/>
    </row>
    <row r="3901" spans="1:104" ht="11" x14ac:dyDescent="0.25">
      <c r="A3901" s="2" t="s">
        <v>13990</v>
      </c>
      <c r="B3901" s="2" t="str">
        <f t="shared" si="179"/>
        <v>TJG</v>
      </c>
      <c r="C3901" s="2" t="s">
        <v>13990</v>
      </c>
      <c r="D3901" s="2" t="s">
        <v>14913</v>
      </c>
      <c r="E3901" s="2" t="s">
        <v>987</v>
      </c>
      <c r="F3901" s="2" t="s">
        <v>14914</v>
      </c>
      <c r="G3901" s="3">
        <v>46226</v>
      </c>
      <c r="H3901" s="3">
        <v>46301</v>
      </c>
      <c r="I3901" s="2" t="s">
        <v>1647</v>
      </c>
      <c r="J3901" s="2" t="s">
        <v>14915</v>
      </c>
      <c r="K3901" s="2" t="s">
        <v>120</v>
      </c>
      <c r="L3901" s="2" t="s">
        <v>14907</v>
      </c>
      <c r="M3901" s="2" t="s">
        <v>14908</v>
      </c>
      <c r="N3901" s="2" t="s">
        <v>14909</v>
      </c>
      <c r="O3901" s="2" t="s">
        <v>113</v>
      </c>
      <c r="P3901" s="2" t="s">
        <v>160</v>
      </c>
      <c r="Q3901" s="2"/>
      <c r="R3901" s="4">
        <v>3</v>
      </c>
      <c r="S3901" s="4">
        <v>1.75</v>
      </c>
      <c r="T3901" s="4"/>
      <c r="U3901" s="4">
        <v>3</v>
      </c>
      <c r="V3901" s="4">
        <v>3</v>
      </c>
      <c r="W3901" s="4">
        <v>3</v>
      </c>
      <c r="X3901" s="4"/>
      <c r="Y3901" s="4"/>
      <c r="Z3901" s="4"/>
      <c r="AA3901" s="4"/>
      <c r="AB3901" s="4"/>
      <c r="AC3901" s="4">
        <v>3</v>
      </c>
      <c r="AD3901" s="4"/>
      <c r="AE3901" s="4"/>
      <c r="AF3901" s="4"/>
      <c r="AG3901" s="4"/>
      <c r="AH3901" s="4">
        <f t="shared" si="177"/>
        <v>3</v>
      </c>
      <c r="AI3901" s="4">
        <f t="shared" si="178"/>
        <v>5.25</v>
      </c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  <c r="CH3901" s="4"/>
      <c r="CI3901" s="4"/>
      <c r="CJ3901" s="4"/>
      <c r="CK3901" s="4"/>
      <c r="CL3901" s="4"/>
      <c r="CM3901" s="4"/>
      <c r="CN3901" s="4"/>
      <c r="CO3901" s="4"/>
      <c r="CP3901" s="4"/>
      <c r="CQ3901" s="4"/>
      <c r="CR3901" s="4"/>
      <c r="CS3901" s="4"/>
      <c r="CT3901" s="4"/>
      <c r="CU3901" s="4"/>
      <c r="CV3901" s="4"/>
      <c r="CW3901" s="4"/>
      <c r="CX3901" s="4"/>
      <c r="CY3901" s="4"/>
      <c r="CZ3901" s="4"/>
    </row>
    <row r="3902" spans="1:104" ht="11" x14ac:dyDescent="0.25">
      <c r="A3902" s="2" t="s">
        <v>13990</v>
      </c>
      <c r="B3902" s="2" t="str">
        <f t="shared" si="179"/>
        <v>TJG</v>
      </c>
      <c r="C3902" s="2" t="s">
        <v>13990</v>
      </c>
      <c r="D3902" s="2" t="s">
        <v>14916</v>
      </c>
      <c r="E3902" s="2" t="s">
        <v>987</v>
      </c>
      <c r="F3902" s="2" t="s">
        <v>14917</v>
      </c>
      <c r="G3902" s="3">
        <v>46226</v>
      </c>
      <c r="H3902" s="3">
        <v>46301</v>
      </c>
      <c r="I3902" s="2" t="s">
        <v>1647</v>
      </c>
      <c r="J3902" s="2" t="s">
        <v>14918</v>
      </c>
      <c r="K3902" s="2" t="s">
        <v>120</v>
      </c>
      <c r="L3902" s="2" t="s">
        <v>14919</v>
      </c>
      <c r="M3902" s="2" t="s">
        <v>14920</v>
      </c>
      <c r="N3902" s="2" t="s">
        <v>14921</v>
      </c>
      <c r="O3902" s="2" t="s">
        <v>578</v>
      </c>
      <c r="P3902" s="2" t="s">
        <v>114</v>
      </c>
      <c r="Q3902" s="2"/>
      <c r="R3902" s="4">
        <v>4</v>
      </c>
      <c r="S3902" s="4">
        <v>2.88</v>
      </c>
      <c r="T3902" s="4"/>
      <c r="U3902" s="4">
        <v>4</v>
      </c>
      <c r="V3902" s="4">
        <v>4</v>
      </c>
      <c r="W3902" s="4">
        <v>4</v>
      </c>
      <c r="X3902" s="4"/>
      <c r="Y3902" s="4"/>
      <c r="Z3902" s="4"/>
      <c r="AA3902" s="4"/>
      <c r="AB3902" s="4">
        <v>4</v>
      </c>
      <c r="AC3902" s="4"/>
      <c r="AD3902" s="4"/>
      <c r="AE3902" s="4"/>
      <c r="AF3902" s="4"/>
      <c r="AG3902" s="4"/>
      <c r="AH3902" s="4">
        <f t="shared" si="177"/>
        <v>4</v>
      </c>
      <c r="AI3902" s="4">
        <f t="shared" si="178"/>
        <v>11.52</v>
      </c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  <c r="CH3902" s="4"/>
      <c r="CI3902" s="4"/>
      <c r="CJ3902" s="4"/>
      <c r="CK3902" s="4"/>
      <c r="CL3902" s="4"/>
      <c r="CM3902" s="4"/>
      <c r="CN3902" s="4"/>
      <c r="CO3902" s="4"/>
      <c r="CP3902" s="4"/>
      <c r="CQ3902" s="4"/>
      <c r="CR3902" s="4"/>
      <c r="CS3902" s="4"/>
      <c r="CT3902" s="4"/>
      <c r="CU3902" s="4"/>
      <c r="CV3902" s="4"/>
      <c r="CW3902" s="4"/>
      <c r="CX3902" s="4"/>
      <c r="CY3902" s="4"/>
      <c r="CZ3902" s="4"/>
    </row>
    <row r="3903" spans="1:104" ht="11" x14ac:dyDescent="0.25">
      <c r="A3903" s="2" t="s">
        <v>13990</v>
      </c>
      <c r="B3903" s="2" t="str">
        <f t="shared" si="179"/>
        <v>TJG</v>
      </c>
      <c r="C3903" s="2" t="s">
        <v>13990</v>
      </c>
      <c r="D3903" s="2" t="s">
        <v>14922</v>
      </c>
      <c r="E3903" s="2" t="s">
        <v>987</v>
      </c>
      <c r="F3903" s="2" t="s">
        <v>14923</v>
      </c>
      <c r="G3903" s="3">
        <v>46226</v>
      </c>
      <c r="H3903" s="3">
        <v>46301</v>
      </c>
      <c r="I3903" s="2" t="s">
        <v>1647</v>
      </c>
      <c r="J3903" s="2" t="s">
        <v>14924</v>
      </c>
      <c r="K3903" s="2" t="s">
        <v>120</v>
      </c>
      <c r="L3903" s="2" t="s">
        <v>14919</v>
      </c>
      <c r="M3903" s="2" t="s">
        <v>14920</v>
      </c>
      <c r="N3903" s="2" t="s">
        <v>14921</v>
      </c>
      <c r="O3903" s="2" t="s">
        <v>578</v>
      </c>
      <c r="P3903" s="2" t="s">
        <v>114</v>
      </c>
      <c r="Q3903" s="2"/>
      <c r="R3903" s="4">
        <v>10</v>
      </c>
      <c r="S3903" s="4">
        <v>2.68</v>
      </c>
      <c r="T3903" s="4"/>
      <c r="U3903" s="4">
        <v>10</v>
      </c>
      <c r="V3903" s="4">
        <v>10</v>
      </c>
      <c r="W3903" s="4">
        <v>10</v>
      </c>
      <c r="X3903" s="4"/>
      <c r="Y3903" s="4"/>
      <c r="Z3903" s="4"/>
      <c r="AA3903" s="4"/>
      <c r="AB3903" s="4">
        <v>10</v>
      </c>
      <c r="AC3903" s="4"/>
      <c r="AD3903" s="4"/>
      <c r="AE3903" s="4"/>
      <c r="AF3903" s="4"/>
      <c r="AG3903" s="4"/>
      <c r="AH3903" s="4">
        <f t="shared" si="177"/>
        <v>10</v>
      </c>
      <c r="AI3903" s="4">
        <f t="shared" si="178"/>
        <v>26.8</v>
      </c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  <c r="CH3903" s="4"/>
      <c r="CI3903" s="4"/>
      <c r="CJ3903" s="4"/>
      <c r="CK3903" s="4"/>
      <c r="CL3903" s="4"/>
      <c r="CM3903" s="4"/>
      <c r="CN3903" s="4"/>
      <c r="CO3903" s="4"/>
      <c r="CP3903" s="4"/>
      <c r="CQ3903" s="4"/>
      <c r="CR3903" s="4"/>
      <c r="CS3903" s="4"/>
      <c r="CT3903" s="4"/>
      <c r="CU3903" s="4"/>
      <c r="CV3903" s="4"/>
      <c r="CW3903" s="4"/>
      <c r="CX3903" s="4"/>
      <c r="CY3903" s="4"/>
      <c r="CZ3903" s="4"/>
    </row>
    <row r="3904" spans="1:104" ht="11" x14ac:dyDescent="0.25">
      <c r="A3904" s="2" t="s">
        <v>13990</v>
      </c>
      <c r="B3904" s="2" t="str">
        <f t="shared" si="179"/>
        <v>TJG</v>
      </c>
      <c r="C3904" s="2" t="s">
        <v>13990</v>
      </c>
      <c r="D3904" s="2" t="s">
        <v>14925</v>
      </c>
      <c r="E3904" s="2" t="s">
        <v>987</v>
      </c>
      <c r="F3904" s="2" t="s">
        <v>14926</v>
      </c>
      <c r="G3904" s="3">
        <v>46226</v>
      </c>
      <c r="H3904" s="3">
        <v>46301</v>
      </c>
      <c r="I3904" s="2" t="s">
        <v>1647</v>
      </c>
      <c r="J3904" s="2" t="s">
        <v>14927</v>
      </c>
      <c r="K3904" s="2" t="s">
        <v>120</v>
      </c>
      <c r="L3904" s="2" t="s">
        <v>14919</v>
      </c>
      <c r="M3904" s="2" t="s">
        <v>14920</v>
      </c>
      <c r="N3904" s="2" t="s">
        <v>14921</v>
      </c>
      <c r="O3904" s="2" t="s">
        <v>578</v>
      </c>
      <c r="P3904" s="2" t="s">
        <v>114</v>
      </c>
      <c r="Q3904" s="2"/>
      <c r="R3904" s="4">
        <v>6</v>
      </c>
      <c r="S3904" s="4">
        <v>3</v>
      </c>
      <c r="T3904" s="4"/>
      <c r="U3904" s="4">
        <v>6</v>
      </c>
      <c r="V3904" s="4">
        <v>6</v>
      </c>
      <c r="W3904" s="4">
        <v>6</v>
      </c>
      <c r="X3904" s="4"/>
      <c r="Y3904" s="4"/>
      <c r="Z3904" s="4"/>
      <c r="AA3904" s="4"/>
      <c r="AB3904" s="4">
        <v>6</v>
      </c>
      <c r="AC3904" s="4"/>
      <c r="AD3904" s="4"/>
      <c r="AE3904" s="4"/>
      <c r="AF3904" s="4"/>
      <c r="AG3904" s="4"/>
      <c r="AH3904" s="4">
        <f t="shared" si="177"/>
        <v>6</v>
      </c>
      <c r="AI3904" s="4">
        <f t="shared" si="178"/>
        <v>18</v>
      </c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  <c r="CH3904" s="4"/>
      <c r="CI3904" s="4"/>
      <c r="CJ3904" s="4"/>
      <c r="CK3904" s="4"/>
      <c r="CL3904" s="4"/>
      <c r="CM3904" s="4"/>
      <c r="CN3904" s="4"/>
      <c r="CO3904" s="4"/>
      <c r="CP3904" s="4"/>
      <c r="CQ3904" s="4"/>
      <c r="CR3904" s="4"/>
      <c r="CS3904" s="4"/>
      <c r="CT3904" s="4"/>
      <c r="CU3904" s="4"/>
      <c r="CV3904" s="4"/>
      <c r="CW3904" s="4"/>
      <c r="CX3904" s="4"/>
      <c r="CY3904" s="4"/>
      <c r="CZ3904" s="4"/>
    </row>
    <row r="3905" spans="1:104" ht="11" x14ac:dyDescent="0.25">
      <c r="A3905" s="2" t="s">
        <v>13990</v>
      </c>
      <c r="B3905" s="2" t="str">
        <f t="shared" si="179"/>
        <v>TJG</v>
      </c>
      <c r="C3905" s="2" t="s">
        <v>13990</v>
      </c>
      <c r="D3905" s="2" t="s">
        <v>14928</v>
      </c>
      <c r="E3905" s="2" t="s">
        <v>987</v>
      </c>
      <c r="F3905" s="2" t="s">
        <v>14929</v>
      </c>
      <c r="G3905" s="3">
        <v>46226</v>
      </c>
      <c r="H3905" s="3">
        <v>46301</v>
      </c>
      <c r="I3905" s="2" t="s">
        <v>1647</v>
      </c>
      <c r="J3905" s="2" t="s">
        <v>14930</v>
      </c>
      <c r="K3905" s="2" t="s">
        <v>120</v>
      </c>
      <c r="L3905" s="2" t="s">
        <v>14931</v>
      </c>
      <c r="M3905" s="2" t="s">
        <v>14932</v>
      </c>
      <c r="N3905" s="2" t="s">
        <v>14933</v>
      </c>
      <c r="O3905" s="2" t="s">
        <v>113</v>
      </c>
      <c r="P3905" s="2" t="s">
        <v>684</v>
      </c>
      <c r="Q3905" s="2"/>
      <c r="R3905" s="4">
        <v>2</v>
      </c>
      <c r="S3905" s="4">
        <v>1.36</v>
      </c>
      <c r="T3905" s="4"/>
      <c r="U3905" s="4">
        <v>2</v>
      </c>
      <c r="V3905" s="4">
        <v>2</v>
      </c>
      <c r="W3905" s="4">
        <v>2</v>
      </c>
      <c r="X3905" s="4"/>
      <c r="Y3905" s="4"/>
      <c r="Z3905" s="4"/>
      <c r="AA3905" s="4"/>
      <c r="AB3905" s="4"/>
      <c r="AC3905" s="4">
        <v>2</v>
      </c>
      <c r="AD3905" s="4"/>
      <c r="AE3905" s="4"/>
      <c r="AF3905" s="4"/>
      <c r="AG3905" s="4"/>
      <c r="AH3905" s="4">
        <f t="shared" si="177"/>
        <v>2</v>
      </c>
      <c r="AI3905" s="4">
        <f t="shared" si="178"/>
        <v>2.72</v>
      </c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  <c r="CH3905" s="4"/>
      <c r="CI3905" s="4"/>
      <c r="CJ3905" s="4"/>
      <c r="CK3905" s="4"/>
      <c r="CL3905" s="4"/>
      <c r="CM3905" s="4"/>
      <c r="CN3905" s="4"/>
      <c r="CO3905" s="4"/>
      <c r="CP3905" s="4"/>
      <c r="CQ3905" s="4"/>
      <c r="CR3905" s="4"/>
      <c r="CS3905" s="4"/>
      <c r="CT3905" s="4"/>
      <c r="CU3905" s="4"/>
      <c r="CV3905" s="4"/>
      <c r="CW3905" s="4"/>
      <c r="CX3905" s="4"/>
      <c r="CY3905" s="4"/>
      <c r="CZ3905" s="4"/>
    </row>
    <row r="3906" spans="1:104" ht="11" x14ac:dyDescent="0.25">
      <c r="A3906" s="2" t="s">
        <v>13990</v>
      </c>
      <c r="B3906" s="2" t="str">
        <f t="shared" si="179"/>
        <v>TJG</v>
      </c>
      <c r="C3906" s="2" t="s">
        <v>13990</v>
      </c>
      <c r="D3906" s="2" t="s">
        <v>14934</v>
      </c>
      <c r="E3906" s="2" t="s">
        <v>987</v>
      </c>
      <c r="F3906" s="2" t="s">
        <v>14935</v>
      </c>
      <c r="G3906" s="3">
        <v>46226</v>
      </c>
      <c r="H3906" s="3">
        <v>46301</v>
      </c>
      <c r="I3906" s="2" t="s">
        <v>1647</v>
      </c>
      <c r="J3906" s="2" t="s">
        <v>14936</v>
      </c>
      <c r="K3906" s="2" t="s">
        <v>120</v>
      </c>
      <c r="L3906" s="2" t="s">
        <v>14931</v>
      </c>
      <c r="M3906" s="2" t="s">
        <v>14932</v>
      </c>
      <c r="N3906" s="2" t="s">
        <v>14933</v>
      </c>
      <c r="O3906" s="2" t="s">
        <v>113</v>
      </c>
      <c r="P3906" s="2" t="s">
        <v>684</v>
      </c>
      <c r="Q3906" s="2"/>
      <c r="R3906" s="4">
        <v>4</v>
      </c>
      <c r="S3906" s="4">
        <v>1.51</v>
      </c>
      <c r="T3906" s="4"/>
      <c r="U3906" s="4">
        <v>4</v>
      </c>
      <c r="V3906" s="4">
        <v>4</v>
      </c>
      <c r="W3906" s="4">
        <v>4</v>
      </c>
      <c r="X3906" s="4"/>
      <c r="Y3906" s="4"/>
      <c r="Z3906" s="4"/>
      <c r="AA3906" s="4"/>
      <c r="AB3906" s="4"/>
      <c r="AC3906" s="4">
        <v>4</v>
      </c>
      <c r="AD3906" s="4"/>
      <c r="AE3906" s="4"/>
      <c r="AF3906" s="4"/>
      <c r="AG3906" s="4"/>
      <c r="AH3906" s="4">
        <f t="shared" si="177"/>
        <v>4</v>
      </c>
      <c r="AI3906" s="4">
        <f t="shared" si="178"/>
        <v>6.04</v>
      </c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/>
      <c r="CK3906" s="4"/>
      <c r="CL3906" s="4"/>
      <c r="CM3906" s="4"/>
      <c r="CN3906" s="4"/>
      <c r="CO3906" s="4"/>
      <c r="CP3906" s="4"/>
      <c r="CQ3906" s="4"/>
      <c r="CR3906" s="4"/>
      <c r="CS3906" s="4"/>
      <c r="CT3906" s="4"/>
      <c r="CU3906" s="4"/>
      <c r="CV3906" s="4"/>
      <c r="CW3906" s="4"/>
      <c r="CX3906" s="4"/>
      <c r="CY3906" s="4"/>
      <c r="CZ3906" s="4"/>
    </row>
    <row r="3907" spans="1:104" ht="11" x14ac:dyDescent="0.25">
      <c r="A3907" s="2" t="s">
        <v>13990</v>
      </c>
      <c r="B3907" s="2" t="str">
        <f t="shared" si="179"/>
        <v>TJG</v>
      </c>
      <c r="C3907" s="2" t="s">
        <v>13990</v>
      </c>
      <c r="D3907" s="2" t="s">
        <v>14937</v>
      </c>
      <c r="E3907" s="2" t="s">
        <v>987</v>
      </c>
      <c r="F3907" s="2" t="s">
        <v>14938</v>
      </c>
      <c r="G3907" s="3">
        <v>46226</v>
      </c>
      <c r="H3907" s="3">
        <v>46301</v>
      </c>
      <c r="I3907" s="2" t="s">
        <v>1647</v>
      </c>
      <c r="J3907" s="2" t="s">
        <v>14939</v>
      </c>
      <c r="K3907" s="2" t="s">
        <v>120</v>
      </c>
      <c r="L3907" s="2" t="s">
        <v>14931</v>
      </c>
      <c r="M3907" s="2" t="s">
        <v>14932</v>
      </c>
      <c r="N3907" s="2" t="s">
        <v>14933</v>
      </c>
      <c r="O3907" s="2" t="s">
        <v>113</v>
      </c>
      <c r="P3907" s="2" t="s">
        <v>684</v>
      </c>
      <c r="Q3907" s="2"/>
      <c r="R3907" s="4">
        <v>4</v>
      </c>
      <c r="S3907" s="4">
        <v>1.53</v>
      </c>
      <c r="T3907" s="4"/>
      <c r="U3907" s="4">
        <v>4</v>
      </c>
      <c r="V3907" s="4">
        <v>4</v>
      </c>
      <c r="W3907" s="4">
        <v>4</v>
      </c>
      <c r="X3907" s="4"/>
      <c r="Y3907" s="4"/>
      <c r="Z3907" s="4"/>
      <c r="AA3907" s="4"/>
      <c r="AB3907" s="4"/>
      <c r="AC3907" s="4">
        <v>4</v>
      </c>
      <c r="AD3907" s="4"/>
      <c r="AE3907" s="4"/>
      <c r="AF3907" s="4"/>
      <c r="AG3907" s="4"/>
      <c r="AH3907" s="4">
        <f t="shared" si="177"/>
        <v>4</v>
      </c>
      <c r="AI3907" s="4">
        <f t="shared" si="178"/>
        <v>6.12</v>
      </c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/>
      <c r="CK3907" s="4"/>
      <c r="CL3907" s="4"/>
      <c r="CM3907" s="4"/>
      <c r="CN3907" s="4"/>
      <c r="CO3907" s="4"/>
      <c r="CP3907" s="4"/>
      <c r="CQ3907" s="4"/>
      <c r="CR3907" s="4"/>
      <c r="CS3907" s="4"/>
      <c r="CT3907" s="4"/>
      <c r="CU3907" s="4"/>
      <c r="CV3907" s="4"/>
      <c r="CW3907" s="4"/>
      <c r="CX3907" s="4"/>
      <c r="CY3907" s="4"/>
      <c r="CZ3907" s="4"/>
    </row>
    <row r="3908" spans="1:104" ht="11" x14ac:dyDescent="0.25">
      <c r="A3908" s="2" t="s">
        <v>13990</v>
      </c>
      <c r="B3908" s="2" t="str">
        <f t="shared" si="179"/>
        <v>TJG</v>
      </c>
      <c r="C3908" s="2" t="s">
        <v>13990</v>
      </c>
      <c r="D3908" s="2" t="s">
        <v>14940</v>
      </c>
      <c r="E3908" s="2" t="s">
        <v>987</v>
      </c>
      <c r="F3908" s="2" t="s">
        <v>14941</v>
      </c>
      <c r="G3908" s="3">
        <v>46226</v>
      </c>
      <c r="H3908" s="3">
        <v>46301</v>
      </c>
      <c r="I3908" s="2" t="s">
        <v>1647</v>
      </c>
      <c r="J3908" s="2" t="s">
        <v>14942</v>
      </c>
      <c r="K3908" s="2" t="s">
        <v>120</v>
      </c>
      <c r="L3908" s="2" t="s">
        <v>14943</v>
      </c>
      <c r="M3908" s="2" t="s">
        <v>14215</v>
      </c>
      <c r="N3908" s="2" t="s">
        <v>14944</v>
      </c>
      <c r="O3908" s="2" t="s">
        <v>578</v>
      </c>
      <c r="P3908" s="2" t="s">
        <v>160</v>
      </c>
      <c r="Q3908" s="2"/>
      <c r="R3908" s="4">
        <v>3</v>
      </c>
      <c r="S3908" s="4">
        <v>2.62</v>
      </c>
      <c r="T3908" s="4"/>
      <c r="U3908" s="4">
        <v>3</v>
      </c>
      <c r="V3908" s="4">
        <v>3</v>
      </c>
      <c r="W3908" s="4">
        <v>3</v>
      </c>
      <c r="X3908" s="4"/>
      <c r="Y3908" s="4"/>
      <c r="Z3908" s="4"/>
      <c r="AA3908" s="4"/>
      <c r="AB3908" s="4"/>
      <c r="AC3908" s="4">
        <v>3</v>
      </c>
      <c r="AD3908" s="4"/>
      <c r="AE3908" s="4"/>
      <c r="AF3908" s="4"/>
      <c r="AG3908" s="4"/>
      <c r="AH3908" s="4">
        <f t="shared" ref="AH3908:AH3971" si="180">SUM(X3908:AG3908)</f>
        <v>3</v>
      </c>
      <c r="AI3908" s="4">
        <f t="shared" ref="AI3908:AI3971" si="181">AH3908*S3908</f>
        <v>7.86</v>
      </c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/>
      <c r="CK3908" s="4"/>
      <c r="CL3908" s="4"/>
      <c r="CM3908" s="4"/>
      <c r="CN3908" s="4"/>
      <c r="CO3908" s="4"/>
      <c r="CP3908" s="4"/>
      <c r="CQ3908" s="4"/>
      <c r="CR3908" s="4"/>
      <c r="CS3908" s="4"/>
      <c r="CT3908" s="4"/>
      <c r="CU3908" s="4"/>
      <c r="CV3908" s="4"/>
      <c r="CW3908" s="4"/>
      <c r="CX3908" s="4"/>
      <c r="CY3908" s="4"/>
      <c r="CZ3908" s="4"/>
    </row>
    <row r="3909" spans="1:104" ht="11" x14ac:dyDescent="0.25">
      <c r="A3909" s="2" t="s">
        <v>13990</v>
      </c>
      <c r="B3909" s="2" t="str">
        <f t="shared" si="179"/>
        <v>TJG</v>
      </c>
      <c r="C3909" s="2" t="s">
        <v>13990</v>
      </c>
      <c r="D3909" s="2" t="s">
        <v>14945</v>
      </c>
      <c r="E3909" s="2" t="s">
        <v>987</v>
      </c>
      <c r="F3909" s="2" t="s">
        <v>14946</v>
      </c>
      <c r="G3909" s="3">
        <v>46226</v>
      </c>
      <c r="H3909" s="3">
        <v>46301</v>
      </c>
      <c r="I3909" s="2" t="s">
        <v>1647</v>
      </c>
      <c r="J3909" s="2" t="s">
        <v>14947</v>
      </c>
      <c r="K3909" s="2" t="s">
        <v>120</v>
      </c>
      <c r="L3909" s="2" t="s">
        <v>14943</v>
      </c>
      <c r="M3909" s="2" t="s">
        <v>14215</v>
      </c>
      <c r="N3909" s="2" t="s">
        <v>14944</v>
      </c>
      <c r="O3909" s="2" t="s">
        <v>578</v>
      </c>
      <c r="P3909" s="2" t="s">
        <v>160</v>
      </c>
      <c r="Q3909" s="2"/>
      <c r="R3909" s="4">
        <v>12</v>
      </c>
      <c r="S3909" s="4">
        <v>2.77</v>
      </c>
      <c r="T3909" s="4"/>
      <c r="U3909" s="4">
        <v>12</v>
      </c>
      <c r="V3909" s="4">
        <v>12</v>
      </c>
      <c r="W3909" s="4">
        <v>12</v>
      </c>
      <c r="X3909" s="4"/>
      <c r="Y3909" s="4"/>
      <c r="Z3909" s="4"/>
      <c r="AA3909" s="4"/>
      <c r="AB3909" s="4"/>
      <c r="AC3909" s="4">
        <v>12</v>
      </c>
      <c r="AD3909" s="4"/>
      <c r="AE3909" s="4"/>
      <c r="AF3909" s="4"/>
      <c r="AG3909" s="4"/>
      <c r="AH3909" s="4">
        <f t="shared" si="180"/>
        <v>12</v>
      </c>
      <c r="AI3909" s="4">
        <f t="shared" si="181"/>
        <v>33.24</v>
      </c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/>
      <c r="CK3909" s="4"/>
      <c r="CL3909" s="4"/>
      <c r="CM3909" s="4"/>
      <c r="CN3909" s="4"/>
      <c r="CO3909" s="4"/>
      <c r="CP3909" s="4"/>
      <c r="CQ3909" s="4"/>
      <c r="CR3909" s="4"/>
      <c r="CS3909" s="4"/>
      <c r="CT3909" s="4"/>
      <c r="CU3909" s="4"/>
      <c r="CV3909" s="4"/>
      <c r="CW3909" s="4"/>
      <c r="CX3909" s="4"/>
      <c r="CY3909" s="4"/>
      <c r="CZ3909" s="4"/>
    </row>
    <row r="3910" spans="1:104" ht="11" x14ac:dyDescent="0.25">
      <c r="A3910" s="2" t="s">
        <v>13990</v>
      </c>
      <c r="B3910" s="2" t="str">
        <f t="shared" si="179"/>
        <v>TJG</v>
      </c>
      <c r="C3910" s="2" t="s">
        <v>13990</v>
      </c>
      <c r="D3910" s="2" t="s">
        <v>14948</v>
      </c>
      <c r="E3910" s="2" t="s">
        <v>987</v>
      </c>
      <c r="F3910" s="2" t="s">
        <v>14949</v>
      </c>
      <c r="G3910" s="3">
        <v>46226</v>
      </c>
      <c r="H3910" s="3">
        <v>46301</v>
      </c>
      <c r="I3910" s="2" t="s">
        <v>1647</v>
      </c>
      <c r="J3910" s="2" t="s">
        <v>14950</v>
      </c>
      <c r="K3910" s="2" t="s">
        <v>120</v>
      </c>
      <c r="L3910" s="2" t="s">
        <v>14943</v>
      </c>
      <c r="M3910" s="2" t="s">
        <v>14215</v>
      </c>
      <c r="N3910" s="2" t="s">
        <v>14944</v>
      </c>
      <c r="O3910" s="2" t="s">
        <v>578</v>
      </c>
      <c r="P3910" s="2" t="s">
        <v>160</v>
      </c>
      <c r="Q3910" s="2"/>
      <c r="R3910" s="4">
        <v>10</v>
      </c>
      <c r="S3910" s="4">
        <v>2.84</v>
      </c>
      <c r="T3910" s="4"/>
      <c r="U3910" s="4">
        <v>10</v>
      </c>
      <c r="V3910" s="4">
        <v>10</v>
      </c>
      <c r="W3910" s="4">
        <v>10</v>
      </c>
      <c r="X3910" s="4"/>
      <c r="Y3910" s="4"/>
      <c r="Z3910" s="4"/>
      <c r="AA3910" s="4"/>
      <c r="AB3910" s="4"/>
      <c r="AC3910" s="4">
        <v>10</v>
      </c>
      <c r="AD3910" s="4"/>
      <c r="AE3910" s="4"/>
      <c r="AF3910" s="4"/>
      <c r="AG3910" s="4"/>
      <c r="AH3910" s="4">
        <f t="shared" si="180"/>
        <v>10</v>
      </c>
      <c r="AI3910" s="4">
        <f t="shared" si="181"/>
        <v>28.4</v>
      </c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/>
      <c r="CJ3910" s="4"/>
      <c r="CK3910" s="4"/>
      <c r="CL3910" s="4"/>
      <c r="CM3910" s="4"/>
      <c r="CN3910" s="4"/>
      <c r="CO3910" s="4"/>
      <c r="CP3910" s="4"/>
      <c r="CQ3910" s="4"/>
      <c r="CR3910" s="4"/>
      <c r="CS3910" s="4"/>
      <c r="CT3910" s="4"/>
      <c r="CU3910" s="4"/>
      <c r="CV3910" s="4"/>
      <c r="CW3910" s="4"/>
      <c r="CX3910" s="4"/>
      <c r="CY3910" s="4"/>
      <c r="CZ3910" s="4"/>
    </row>
    <row r="3911" spans="1:104" ht="11" x14ac:dyDescent="0.25">
      <c r="A3911" s="2" t="s">
        <v>13990</v>
      </c>
      <c r="B3911" s="2" t="str">
        <f t="shared" si="179"/>
        <v>TJG</v>
      </c>
      <c r="C3911" s="2" t="s">
        <v>13990</v>
      </c>
      <c r="D3911" s="2" t="s">
        <v>14951</v>
      </c>
      <c r="E3911" s="2" t="s">
        <v>987</v>
      </c>
      <c r="F3911" s="2" t="s">
        <v>14952</v>
      </c>
      <c r="G3911" s="3">
        <v>46226</v>
      </c>
      <c r="H3911" s="3">
        <v>46301</v>
      </c>
      <c r="I3911" s="2" t="s">
        <v>1647</v>
      </c>
      <c r="J3911" s="2" t="s">
        <v>14953</v>
      </c>
      <c r="K3911" s="2" t="s">
        <v>120</v>
      </c>
      <c r="L3911" s="2" t="s">
        <v>14954</v>
      </c>
      <c r="M3911" s="2" t="s">
        <v>14206</v>
      </c>
      <c r="N3911" s="2" t="s">
        <v>14955</v>
      </c>
      <c r="O3911" s="2" t="s">
        <v>113</v>
      </c>
      <c r="P3911" s="2" t="s">
        <v>160</v>
      </c>
      <c r="Q3911" s="2"/>
      <c r="R3911" s="4">
        <v>5</v>
      </c>
      <c r="S3911" s="4">
        <v>1.06</v>
      </c>
      <c r="T3911" s="4"/>
      <c r="U3911" s="4">
        <v>5</v>
      </c>
      <c r="V3911" s="4">
        <v>5</v>
      </c>
      <c r="W3911" s="4">
        <v>5</v>
      </c>
      <c r="X3911" s="4"/>
      <c r="Y3911" s="4"/>
      <c r="Z3911" s="4"/>
      <c r="AA3911" s="4"/>
      <c r="AB3911" s="4"/>
      <c r="AC3911" s="4">
        <v>5</v>
      </c>
      <c r="AD3911" s="4"/>
      <c r="AE3911" s="4"/>
      <c r="AF3911" s="4"/>
      <c r="AG3911" s="4"/>
      <c r="AH3911" s="4">
        <f t="shared" si="180"/>
        <v>5</v>
      </c>
      <c r="AI3911" s="4">
        <f t="shared" si="181"/>
        <v>5.3000000000000007</v>
      </c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  <c r="CK3911" s="4"/>
      <c r="CL3911" s="4"/>
      <c r="CM3911" s="4"/>
      <c r="CN3911" s="4"/>
      <c r="CO3911" s="4"/>
      <c r="CP3911" s="4"/>
      <c r="CQ3911" s="4"/>
      <c r="CR3911" s="4"/>
      <c r="CS3911" s="4"/>
      <c r="CT3911" s="4"/>
      <c r="CU3911" s="4"/>
      <c r="CV3911" s="4"/>
      <c r="CW3911" s="4"/>
      <c r="CX3911" s="4"/>
      <c r="CY3911" s="4"/>
      <c r="CZ3911" s="4"/>
    </row>
    <row r="3912" spans="1:104" ht="11" x14ac:dyDescent="0.25">
      <c r="A3912" s="2" t="s">
        <v>13990</v>
      </c>
      <c r="B3912" s="2" t="str">
        <f t="shared" si="179"/>
        <v>TJG</v>
      </c>
      <c r="C3912" s="2" t="s">
        <v>13990</v>
      </c>
      <c r="D3912" s="2" t="s">
        <v>14956</v>
      </c>
      <c r="E3912" s="2" t="s">
        <v>987</v>
      </c>
      <c r="F3912" s="2" t="s">
        <v>14957</v>
      </c>
      <c r="G3912" s="3">
        <v>46226</v>
      </c>
      <c r="H3912" s="3">
        <v>46301</v>
      </c>
      <c r="I3912" s="2" t="s">
        <v>1647</v>
      </c>
      <c r="J3912" s="2" t="s">
        <v>14958</v>
      </c>
      <c r="K3912" s="2" t="s">
        <v>120</v>
      </c>
      <c r="L3912" s="2" t="s">
        <v>14954</v>
      </c>
      <c r="M3912" s="2" t="s">
        <v>14206</v>
      </c>
      <c r="N3912" s="2" t="s">
        <v>14955</v>
      </c>
      <c r="O3912" s="2" t="s">
        <v>113</v>
      </c>
      <c r="P3912" s="2" t="s">
        <v>160</v>
      </c>
      <c r="Q3912" s="2"/>
      <c r="R3912" s="4">
        <v>10</v>
      </c>
      <c r="S3912" s="4">
        <v>1.1599999999999999</v>
      </c>
      <c r="T3912" s="4"/>
      <c r="U3912" s="4">
        <v>10</v>
      </c>
      <c r="V3912" s="4">
        <v>10</v>
      </c>
      <c r="W3912" s="4">
        <v>10</v>
      </c>
      <c r="X3912" s="4"/>
      <c r="Y3912" s="4"/>
      <c r="Z3912" s="4"/>
      <c r="AA3912" s="4"/>
      <c r="AB3912" s="4"/>
      <c r="AC3912" s="4">
        <v>10</v>
      </c>
      <c r="AD3912" s="4"/>
      <c r="AE3912" s="4"/>
      <c r="AF3912" s="4"/>
      <c r="AG3912" s="4"/>
      <c r="AH3912" s="4">
        <f t="shared" si="180"/>
        <v>10</v>
      </c>
      <c r="AI3912" s="4">
        <f t="shared" si="181"/>
        <v>11.6</v>
      </c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  <c r="CK3912" s="4"/>
      <c r="CL3912" s="4"/>
      <c r="CM3912" s="4"/>
      <c r="CN3912" s="4"/>
      <c r="CO3912" s="4"/>
      <c r="CP3912" s="4"/>
      <c r="CQ3912" s="4"/>
      <c r="CR3912" s="4"/>
      <c r="CS3912" s="4"/>
      <c r="CT3912" s="4"/>
      <c r="CU3912" s="4"/>
      <c r="CV3912" s="4"/>
      <c r="CW3912" s="4"/>
      <c r="CX3912" s="4"/>
      <c r="CY3912" s="4"/>
      <c r="CZ3912" s="4"/>
    </row>
    <row r="3913" spans="1:104" ht="11" x14ac:dyDescent="0.25">
      <c r="A3913" s="2" t="s">
        <v>13990</v>
      </c>
      <c r="B3913" s="2" t="str">
        <f t="shared" si="179"/>
        <v>TJG</v>
      </c>
      <c r="C3913" s="2" t="s">
        <v>13990</v>
      </c>
      <c r="D3913" s="2" t="s">
        <v>14959</v>
      </c>
      <c r="E3913" s="2" t="s">
        <v>987</v>
      </c>
      <c r="F3913" s="2" t="s">
        <v>14960</v>
      </c>
      <c r="G3913" s="3">
        <v>46226</v>
      </c>
      <c r="H3913" s="3">
        <v>46301</v>
      </c>
      <c r="I3913" s="2" t="s">
        <v>1647</v>
      </c>
      <c r="J3913" s="2" t="s">
        <v>14961</v>
      </c>
      <c r="K3913" s="2" t="s">
        <v>120</v>
      </c>
      <c r="L3913" s="2" t="s">
        <v>14954</v>
      </c>
      <c r="M3913" s="2" t="s">
        <v>14206</v>
      </c>
      <c r="N3913" s="2" t="s">
        <v>14955</v>
      </c>
      <c r="O3913" s="2" t="s">
        <v>113</v>
      </c>
      <c r="P3913" s="2" t="s">
        <v>160</v>
      </c>
      <c r="Q3913" s="2"/>
      <c r="R3913" s="4">
        <v>10</v>
      </c>
      <c r="S3913" s="4">
        <v>1.19</v>
      </c>
      <c r="T3913" s="4"/>
      <c r="U3913" s="4">
        <v>10</v>
      </c>
      <c r="V3913" s="4">
        <v>10</v>
      </c>
      <c r="W3913" s="4">
        <v>10</v>
      </c>
      <c r="X3913" s="4"/>
      <c r="Y3913" s="4"/>
      <c r="Z3913" s="4"/>
      <c r="AA3913" s="4"/>
      <c r="AB3913" s="4"/>
      <c r="AC3913" s="4">
        <v>10</v>
      </c>
      <c r="AD3913" s="4"/>
      <c r="AE3913" s="4"/>
      <c r="AF3913" s="4"/>
      <c r="AG3913" s="4"/>
      <c r="AH3913" s="4">
        <f t="shared" si="180"/>
        <v>10</v>
      </c>
      <c r="AI3913" s="4">
        <f t="shared" si="181"/>
        <v>11.899999999999999</v>
      </c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  <c r="CK3913" s="4"/>
      <c r="CL3913" s="4"/>
      <c r="CM3913" s="4"/>
      <c r="CN3913" s="4"/>
      <c r="CO3913" s="4"/>
      <c r="CP3913" s="4"/>
      <c r="CQ3913" s="4"/>
      <c r="CR3913" s="4"/>
      <c r="CS3913" s="4"/>
      <c r="CT3913" s="4"/>
      <c r="CU3913" s="4"/>
      <c r="CV3913" s="4"/>
      <c r="CW3913" s="4"/>
      <c r="CX3913" s="4"/>
      <c r="CY3913" s="4"/>
      <c r="CZ3913" s="4"/>
    </row>
    <row r="3914" spans="1:104" ht="11" x14ac:dyDescent="0.25">
      <c r="A3914" s="2" t="s">
        <v>13990</v>
      </c>
      <c r="B3914" s="2" t="str">
        <f t="shared" si="179"/>
        <v>TJG</v>
      </c>
      <c r="C3914" s="2" t="s">
        <v>13990</v>
      </c>
      <c r="D3914" s="2" t="s">
        <v>14962</v>
      </c>
      <c r="E3914" s="2" t="s">
        <v>987</v>
      </c>
      <c r="F3914" s="2" t="s">
        <v>14963</v>
      </c>
      <c r="G3914" s="3">
        <v>46226</v>
      </c>
      <c r="H3914" s="3">
        <v>46301</v>
      </c>
      <c r="I3914" s="2" t="s">
        <v>1647</v>
      </c>
      <c r="J3914" s="2" t="s">
        <v>14964</v>
      </c>
      <c r="K3914" s="2" t="s">
        <v>601</v>
      </c>
      <c r="L3914" s="2" t="s">
        <v>14965</v>
      </c>
      <c r="M3914" s="2" t="s">
        <v>14206</v>
      </c>
      <c r="N3914" s="2" t="s">
        <v>14966</v>
      </c>
      <c r="O3914" s="2" t="s">
        <v>113</v>
      </c>
      <c r="P3914" s="2" t="s">
        <v>160</v>
      </c>
      <c r="Q3914" s="2"/>
      <c r="R3914" s="4">
        <v>3</v>
      </c>
      <c r="S3914" s="4">
        <v>4.2699999999999996</v>
      </c>
      <c r="T3914" s="4"/>
      <c r="U3914" s="4">
        <v>3</v>
      </c>
      <c r="V3914" s="4">
        <v>3</v>
      </c>
      <c r="W3914" s="4">
        <v>3</v>
      </c>
      <c r="X3914" s="4"/>
      <c r="Y3914" s="4"/>
      <c r="Z3914" s="4"/>
      <c r="AA3914" s="4"/>
      <c r="AB3914" s="4"/>
      <c r="AC3914" s="4">
        <v>3</v>
      </c>
      <c r="AD3914" s="4"/>
      <c r="AE3914" s="4"/>
      <c r="AF3914" s="4"/>
      <c r="AG3914" s="4"/>
      <c r="AH3914" s="4">
        <f t="shared" si="180"/>
        <v>3</v>
      </c>
      <c r="AI3914" s="4">
        <f t="shared" si="181"/>
        <v>12.809999999999999</v>
      </c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  <c r="CH3914" s="4"/>
      <c r="CI3914" s="4"/>
      <c r="CJ3914" s="4"/>
      <c r="CK3914" s="4"/>
      <c r="CL3914" s="4"/>
      <c r="CM3914" s="4"/>
      <c r="CN3914" s="4"/>
      <c r="CO3914" s="4"/>
      <c r="CP3914" s="4"/>
      <c r="CQ3914" s="4"/>
      <c r="CR3914" s="4"/>
      <c r="CS3914" s="4"/>
      <c r="CT3914" s="4"/>
      <c r="CU3914" s="4"/>
      <c r="CV3914" s="4"/>
      <c r="CW3914" s="4"/>
      <c r="CX3914" s="4"/>
      <c r="CY3914" s="4"/>
      <c r="CZ3914" s="4"/>
    </row>
    <row r="3915" spans="1:104" ht="11" x14ac:dyDescent="0.25">
      <c r="A3915" s="2" t="s">
        <v>13990</v>
      </c>
      <c r="B3915" s="2" t="str">
        <f t="shared" si="179"/>
        <v>TJG</v>
      </c>
      <c r="C3915" s="2" t="s">
        <v>13990</v>
      </c>
      <c r="D3915" s="2" t="s">
        <v>14967</v>
      </c>
      <c r="E3915" s="2" t="s">
        <v>987</v>
      </c>
      <c r="F3915" s="2" t="s">
        <v>14968</v>
      </c>
      <c r="G3915" s="3">
        <v>46226</v>
      </c>
      <c r="H3915" s="3">
        <v>46301</v>
      </c>
      <c r="I3915" s="2" t="s">
        <v>1647</v>
      </c>
      <c r="J3915" s="2" t="s">
        <v>14969</v>
      </c>
      <c r="K3915" s="2" t="s">
        <v>120</v>
      </c>
      <c r="L3915" s="2" t="s">
        <v>14970</v>
      </c>
      <c r="M3915" s="2" t="s">
        <v>14857</v>
      </c>
      <c r="N3915" s="2" t="s">
        <v>14971</v>
      </c>
      <c r="O3915" s="2" t="s">
        <v>578</v>
      </c>
      <c r="P3915" s="2" t="s">
        <v>160</v>
      </c>
      <c r="Q3915" s="2"/>
      <c r="R3915" s="4">
        <v>4</v>
      </c>
      <c r="S3915" s="4">
        <v>2.23</v>
      </c>
      <c r="T3915" s="4"/>
      <c r="U3915" s="4">
        <v>4</v>
      </c>
      <c r="V3915" s="4">
        <v>4</v>
      </c>
      <c r="W3915" s="4">
        <v>4</v>
      </c>
      <c r="X3915" s="4"/>
      <c r="Y3915" s="4"/>
      <c r="Z3915" s="4"/>
      <c r="AA3915" s="4"/>
      <c r="AB3915" s="4">
        <v>4</v>
      </c>
      <c r="AC3915" s="4"/>
      <c r="AD3915" s="4"/>
      <c r="AE3915" s="4"/>
      <c r="AF3915" s="4"/>
      <c r="AG3915" s="4"/>
      <c r="AH3915" s="4">
        <f t="shared" si="180"/>
        <v>4</v>
      </c>
      <c r="AI3915" s="4">
        <f t="shared" si="181"/>
        <v>8.92</v>
      </c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  <c r="CH3915" s="4"/>
      <c r="CI3915" s="4"/>
      <c r="CJ3915" s="4"/>
      <c r="CK3915" s="4"/>
      <c r="CL3915" s="4"/>
      <c r="CM3915" s="4"/>
      <c r="CN3915" s="4"/>
      <c r="CO3915" s="4"/>
      <c r="CP3915" s="4"/>
      <c r="CQ3915" s="4"/>
      <c r="CR3915" s="4"/>
      <c r="CS3915" s="4"/>
      <c r="CT3915" s="4"/>
      <c r="CU3915" s="4"/>
      <c r="CV3915" s="4"/>
      <c r="CW3915" s="4"/>
      <c r="CX3915" s="4"/>
      <c r="CY3915" s="4"/>
      <c r="CZ3915" s="4"/>
    </row>
    <row r="3916" spans="1:104" ht="11" x14ac:dyDescent="0.25">
      <c r="A3916" s="2" t="s">
        <v>13990</v>
      </c>
      <c r="B3916" s="2" t="str">
        <f t="shared" si="179"/>
        <v>TJG</v>
      </c>
      <c r="C3916" s="2" t="s">
        <v>13990</v>
      </c>
      <c r="D3916" s="2" t="s">
        <v>14972</v>
      </c>
      <c r="E3916" s="2" t="s">
        <v>987</v>
      </c>
      <c r="F3916" s="2" t="s">
        <v>14973</v>
      </c>
      <c r="G3916" s="3">
        <v>46226</v>
      </c>
      <c r="H3916" s="3">
        <v>46301</v>
      </c>
      <c r="I3916" s="2" t="s">
        <v>1647</v>
      </c>
      <c r="J3916" s="2" t="s">
        <v>14974</v>
      </c>
      <c r="K3916" s="2" t="s">
        <v>120</v>
      </c>
      <c r="L3916" s="2" t="s">
        <v>14970</v>
      </c>
      <c r="M3916" s="2" t="s">
        <v>14857</v>
      </c>
      <c r="N3916" s="2" t="s">
        <v>14971</v>
      </c>
      <c r="O3916" s="2" t="s">
        <v>578</v>
      </c>
      <c r="P3916" s="2" t="s">
        <v>160</v>
      </c>
      <c r="Q3916" s="2"/>
      <c r="R3916" s="4">
        <v>3</v>
      </c>
      <c r="S3916" s="4">
        <v>2.46</v>
      </c>
      <c r="T3916" s="4"/>
      <c r="U3916" s="4">
        <v>3</v>
      </c>
      <c r="V3916" s="4">
        <v>3</v>
      </c>
      <c r="W3916" s="4">
        <v>3</v>
      </c>
      <c r="X3916" s="4"/>
      <c r="Y3916" s="4"/>
      <c r="Z3916" s="4"/>
      <c r="AA3916" s="4"/>
      <c r="AB3916" s="4">
        <v>3</v>
      </c>
      <c r="AC3916" s="4"/>
      <c r="AD3916" s="4"/>
      <c r="AE3916" s="4"/>
      <c r="AF3916" s="4"/>
      <c r="AG3916" s="4"/>
      <c r="AH3916" s="4">
        <f t="shared" si="180"/>
        <v>3</v>
      </c>
      <c r="AI3916" s="4">
        <f t="shared" si="181"/>
        <v>7.38</v>
      </c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  <c r="CH3916" s="4"/>
      <c r="CI3916" s="4"/>
      <c r="CJ3916" s="4"/>
      <c r="CK3916" s="4"/>
      <c r="CL3916" s="4"/>
      <c r="CM3916" s="4"/>
      <c r="CN3916" s="4"/>
      <c r="CO3916" s="4"/>
      <c r="CP3916" s="4"/>
      <c r="CQ3916" s="4"/>
      <c r="CR3916" s="4"/>
      <c r="CS3916" s="4"/>
      <c r="CT3916" s="4"/>
      <c r="CU3916" s="4"/>
      <c r="CV3916" s="4"/>
      <c r="CW3916" s="4"/>
      <c r="CX3916" s="4"/>
      <c r="CY3916" s="4"/>
      <c r="CZ3916" s="4"/>
    </row>
    <row r="3917" spans="1:104" ht="11" x14ac:dyDescent="0.25">
      <c r="A3917" s="2" t="s">
        <v>13990</v>
      </c>
      <c r="B3917" s="2" t="str">
        <f t="shared" si="179"/>
        <v>TJG</v>
      </c>
      <c r="C3917" s="2" t="s">
        <v>13990</v>
      </c>
      <c r="D3917" s="2" t="s">
        <v>14975</v>
      </c>
      <c r="E3917" s="2" t="s">
        <v>987</v>
      </c>
      <c r="F3917" s="2" t="s">
        <v>14976</v>
      </c>
      <c r="G3917" s="3">
        <v>46226</v>
      </c>
      <c r="H3917" s="3">
        <v>46227</v>
      </c>
      <c r="I3917" s="2" t="s">
        <v>710</v>
      </c>
      <c r="J3917" s="2" t="s">
        <v>14977</v>
      </c>
      <c r="K3917" s="2" t="s">
        <v>120</v>
      </c>
      <c r="L3917" s="2" t="s">
        <v>14970</v>
      </c>
      <c r="M3917" s="2" t="s">
        <v>14857</v>
      </c>
      <c r="N3917" s="2" t="s">
        <v>14971</v>
      </c>
      <c r="O3917" s="2" t="s">
        <v>578</v>
      </c>
      <c r="P3917" s="2" t="s">
        <v>160</v>
      </c>
      <c r="Q3917" s="2"/>
      <c r="R3917" s="4">
        <v>8</v>
      </c>
      <c r="S3917" s="4">
        <v>2.57</v>
      </c>
      <c r="T3917" s="4"/>
      <c r="U3917" s="4">
        <v>8</v>
      </c>
      <c r="V3917" s="4">
        <v>8</v>
      </c>
      <c r="W3917" s="4">
        <v>8</v>
      </c>
      <c r="X3917" s="4"/>
      <c r="Y3917" s="4"/>
      <c r="Z3917" s="4"/>
      <c r="AA3917" s="4"/>
      <c r="AB3917" s="4"/>
      <c r="AC3917" s="4"/>
      <c r="AD3917" s="4">
        <v>8</v>
      </c>
      <c r="AE3917" s="4"/>
      <c r="AF3917" s="4"/>
      <c r="AG3917" s="4"/>
      <c r="AH3917" s="4">
        <f t="shared" si="180"/>
        <v>8</v>
      </c>
      <c r="AI3917" s="4">
        <f t="shared" si="181"/>
        <v>20.56</v>
      </c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/>
      <c r="CK3917" s="4"/>
      <c r="CL3917" s="4"/>
      <c r="CM3917" s="4"/>
      <c r="CN3917" s="4"/>
      <c r="CO3917" s="4"/>
      <c r="CP3917" s="4"/>
      <c r="CQ3917" s="4"/>
      <c r="CR3917" s="4"/>
      <c r="CS3917" s="4"/>
      <c r="CT3917" s="4"/>
      <c r="CU3917" s="4"/>
      <c r="CV3917" s="4"/>
      <c r="CW3917" s="4"/>
      <c r="CX3917" s="4"/>
      <c r="CY3917" s="4"/>
      <c r="CZ3917" s="4"/>
    </row>
    <row r="3918" spans="1:104" ht="11" x14ac:dyDescent="0.25">
      <c r="A3918" s="2" t="s">
        <v>13990</v>
      </c>
      <c r="B3918" s="2" t="str">
        <f t="shared" si="179"/>
        <v>TJG</v>
      </c>
      <c r="C3918" s="2" t="s">
        <v>13990</v>
      </c>
      <c r="D3918" s="2" t="s">
        <v>14978</v>
      </c>
      <c r="E3918" s="2" t="s">
        <v>987</v>
      </c>
      <c r="F3918" s="2" t="s">
        <v>14979</v>
      </c>
      <c r="G3918" s="3">
        <v>46226</v>
      </c>
      <c r="H3918" s="3">
        <v>46301</v>
      </c>
      <c r="I3918" s="2" t="s">
        <v>1647</v>
      </c>
      <c r="J3918" s="2" t="s">
        <v>14980</v>
      </c>
      <c r="K3918" s="2" t="s">
        <v>120</v>
      </c>
      <c r="L3918" s="2" t="s">
        <v>14981</v>
      </c>
      <c r="M3918" s="2" t="s">
        <v>14982</v>
      </c>
      <c r="N3918" s="2" t="s">
        <v>14983</v>
      </c>
      <c r="O3918" s="2" t="s">
        <v>578</v>
      </c>
      <c r="P3918" s="2" t="s">
        <v>114</v>
      </c>
      <c r="Q3918" s="2"/>
      <c r="R3918" s="4">
        <v>1</v>
      </c>
      <c r="S3918" s="4">
        <v>6.27</v>
      </c>
      <c r="T3918" s="4"/>
      <c r="U3918" s="4">
        <v>1</v>
      </c>
      <c r="V3918" s="4">
        <v>1</v>
      </c>
      <c r="W3918" s="4">
        <v>1</v>
      </c>
      <c r="X3918" s="4"/>
      <c r="Y3918" s="4"/>
      <c r="Z3918" s="4"/>
      <c r="AA3918" s="4"/>
      <c r="AB3918" s="4">
        <v>1</v>
      </c>
      <c r="AC3918" s="4"/>
      <c r="AD3918" s="4"/>
      <c r="AE3918" s="4"/>
      <c r="AF3918" s="4"/>
      <c r="AG3918" s="4"/>
      <c r="AH3918" s="4">
        <f t="shared" si="180"/>
        <v>1</v>
      </c>
      <c r="AI3918" s="4">
        <f t="shared" si="181"/>
        <v>6.27</v>
      </c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/>
      <c r="CK3918" s="4"/>
      <c r="CL3918" s="4"/>
      <c r="CM3918" s="4"/>
      <c r="CN3918" s="4"/>
      <c r="CO3918" s="4"/>
      <c r="CP3918" s="4"/>
      <c r="CQ3918" s="4"/>
      <c r="CR3918" s="4"/>
      <c r="CS3918" s="4"/>
      <c r="CT3918" s="4"/>
      <c r="CU3918" s="4"/>
      <c r="CV3918" s="4"/>
      <c r="CW3918" s="4"/>
      <c r="CX3918" s="4"/>
      <c r="CY3918" s="4"/>
      <c r="CZ3918" s="4"/>
    </row>
    <row r="3919" spans="1:104" ht="11" x14ac:dyDescent="0.25">
      <c r="A3919" s="2" t="s">
        <v>13990</v>
      </c>
      <c r="B3919" s="2" t="str">
        <f t="shared" si="179"/>
        <v>TJG</v>
      </c>
      <c r="C3919" s="2" t="s">
        <v>13990</v>
      </c>
      <c r="D3919" s="2" t="s">
        <v>14984</v>
      </c>
      <c r="E3919" s="2" t="s">
        <v>987</v>
      </c>
      <c r="F3919" s="2" t="s">
        <v>14985</v>
      </c>
      <c r="G3919" s="3">
        <v>46226</v>
      </c>
      <c r="H3919" s="3">
        <v>46301</v>
      </c>
      <c r="I3919" s="2" t="s">
        <v>1647</v>
      </c>
      <c r="J3919" s="2" t="s">
        <v>14986</v>
      </c>
      <c r="K3919" s="2" t="s">
        <v>120</v>
      </c>
      <c r="L3919" s="2" t="s">
        <v>14981</v>
      </c>
      <c r="M3919" s="2" t="s">
        <v>14982</v>
      </c>
      <c r="N3919" s="2" t="s">
        <v>14983</v>
      </c>
      <c r="O3919" s="2" t="s">
        <v>578</v>
      </c>
      <c r="P3919" s="2" t="s">
        <v>114</v>
      </c>
      <c r="Q3919" s="2"/>
      <c r="R3919" s="4">
        <v>1</v>
      </c>
      <c r="S3919" s="4">
        <v>6.87</v>
      </c>
      <c r="T3919" s="4"/>
      <c r="U3919" s="4">
        <v>1</v>
      </c>
      <c r="V3919" s="4">
        <v>1</v>
      </c>
      <c r="W3919" s="4">
        <v>1</v>
      </c>
      <c r="X3919" s="4"/>
      <c r="Y3919" s="4"/>
      <c r="Z3919" s="4"/>
      <c r="AA3919" s="4"/>
      <c r="AB3919" s="4">
        <v>1</v>
      </c>
      <c r="AC3919" s="4"/>
      <c r="AD3919" s="4"/>
      <c r="AE3919" s="4"/>
      <c r="AF3919" s="4"/>
      <c r="AG3919" s="4"/>
      <c r="AH3919" s="4">
        <f t="shared" si="180"/>
        <v>1</v>
      </c>
      <c r="AI3919" s="4">
        <f t="shared" si="181"/>
        <v>6.87</v>
      </c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</row>
    <row r="3920" spans="1:104" ht="11" x14ac:dyDescent="0.25">
      <c r="A3920" s="2" t="s">
        <v>13990</v>
      </c>
      <c r="B3920" s="2" t="str">
        <f t="shared" si="179"/>
        <v>TJG</v>
      </c>
      <c r="C3920" s="2" t="s">
        <v>13990</v>
      </c>
      <c r="D3920" s="2" t="s">
        <v>14987</v>
      </c>
      <c r="E3920" s="2" t="s">
        <v>987</v>
      </c>
      <c r="F3920" s="2" t="s">
        <v>14988</v>
      </c>
      <c r="G3920" s="3">
        <v>46226</v>
      </c>
      <c r="H3920" s="3">
        <v>46301</v>
      </c>
      <c r="I3920" s="2" t="s">
        <v>1647</v>
      </c>
      <c r="J3920" s="2" t="s">
        <v>14989</v>
      </c>
      <c r="K3920" s="2" t="s">
        <v>446</v>
      </c>
      <c r="L3920" s="2" t="s">
        <v>14990</v>
      </c>
      <c r="M3920" s="2" t="s">
        <v>14857</v>
      </c>
      <c r="N3920" s="2" t="s">
        <v>14991</v>
      </c>
      <c r="O3920" s="2" t="s">
        <v>578</v>
      </c>
      <c r="P3920" s="2" t="s">
        <v>160</v>
      </c>
      <c r="Q3920" s="2"/>
      <c r="R3920" s="4">
        <v>18</v>
      </c>
      <c r="S3920" s="4">
        <v>0.4</v>
      </c>
      <c r="T3920" s="4"/>
      <c r="U3920" s="4">
        <v>18</v>
      </c>
      <c r="V3920" s="4">
        <v>18</v>
      </c>
      <c r="W3920" s="4">
        <v>18</v>
      </c>
      <c r="X3920" s="4"/>
      <c r="Y3920" s="4"/>
      <c r="Z3920" s="4"/>
      <c r="AA3920" s="4"/>
      <c r="AB3920" s="4"/>
      <c r="AC3920" s="4">
        <v>18</v>
      </c>
      <c r="AD3920" s="4"/>
      <c r="AE3920" s="4"/>
      <c r="AF3920" s="4"/>
      <c r="AG3920" s="4"/>
      <c r="AH3920" s="4">
        <f t="shared" si="180"/>
        <v>18</v>
      </c>
      <c r="AI3920" s="4">
        <f t="shared" si="181"/>
        <v>7.2</v>
      </c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  <c r="CK3920" s="4"/>
      <c r="CL3920" s="4"/>
      <c r="CM3920" s="4"/>
      <c r="CN3920" s="4"/>
      <c r="CO3920" s="4"/>
      <c r="CP3920" s="4"/>
      <c r="CQ3920" s="4"/>
      <c r="CR3920" s="4"/>
      <c r="CS3920" s="4"/>
      <c r="CT3920" s="4"/>
      <c r="CU3920" s="4"/>
      <c r="CV3920" s="4"/>
      <c r="CW3920" s="4"/>
      <c r="CX3920" s="4"/>
      <c r="CY3920" s="4"/>
      <c r="CZ3920" s="4"/>
    </row>
    <row r="3921" spans="1:104" ht="11" x14ac:dyDescent="0.25">
      <c r="A3921" s="2" t="s">
        <v>13990</v>
      </c>
      <c r="B3921" s="2" t="str">
        <f t="shared" si="179"/>
        <v>TJG</v>
      </c>
      <c r="C3921" s="2" t="s">
        <v>13990</v>
      </c>
      <c r="D3921" s="2" t="s">
        <v>14992</v>
      </c>
      <c r="E3921" s="2" t="s">
        <v>987</v>
      </c>
      <c r="F3921" s="2" t="s">
        <v>14993</v>
      </c>
      <c r="G3921" s="3">
        <v>46226</v>
      </c>
      <c r="H3921" s="3">
        <v>46301</v>
      </c>
      <c r="I3921" s="2" t="s">
        <v>1647</v>
      </c>
      <c r="J3921" s="2" t="s">
        <v>14994</v>
      </c>
      <c r="K3921" s="2" t="s">
        <v>120</v>
      </c>
      <c r="L3921" s="2" t="s">
        <v>14995</v>
      </c>
      <c r="M3921" s="2" t="s">
        <v>14608</v>
      </c>
      <c r="N3921" s="2" t="s">
        <v>14996</v>
      </c>
      <c r="O3921" s="2" t="s">
        <v>113</v>
      </c>
      <c r="P3921" s="2" t="s">
        <v>160</v>
      </c>
      <c r="Q3921" s="2"/>
      <c r="R3921" s="4">
        <v>2</v>
      </c>
      <c r="S3921" s="4">
        <v>1.39</v>
      </c>
      <c r="T3921" s="4"/>
      <c r="U3921" s="4">
        <v>2</v>
      </c>
      <c r="V3921" s="4">
        <v>2</v>
      </c>
      <c r="W3921" s="4">
        <v>2</v>
      </c>
      <c r="X3921" s="4"/>
      <c r="Y3921" s="4"/>
      <c r="Z3921" s="4"/>
      <c r="AA3921" s="4"/>
      <c r="AB3921" s="4">
        <v>2</v>
      </c>
      <c r="AC3921" s="4"/>
      <c r="AD3921" s="4"/>
      <c r="AE3921" s="4"/>
      <c r="AF3921" s="4"/>
      <c r="AG3921" s="4"/>
      <c r="AH3921" s="4">
        <f t="shared" si="180"/>
        <v>2</v>
      </c>
      <c r="AI3921" s="4">
        <f t="shared" si="181"/>
        <v>2.78</v>
      </c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  <c r="CK3921" s="4"/>
      <c r="CL3921" s="4"/>
      <c r="CM3921" s="4"/>
      <c r="CN3921" s="4"/>
      <c r="CO3921" s="4"/>
      <c r="CP3921" s="4"/>
      <c r="CQ3921" s="4"/>
      <c r="CR3921" s="4"/>
      <c r="CS3921" s="4"/>
      <c r="CT3921" s="4"/>
      <c r="CU3921" s="4"/>
      <c r="CV3921" s="4"/>
      <c r="CW3921" s="4"/>
      <c r="CX3921" s="4"/>
      <c r="CY3921" s="4"/>
      <c r="CZ3921" s="4"/>
    </row>
    <row r="3922" spans="1:104" ht="11" x14ac:dyDescent="0.25">
      <c r="A3922" s="2" t="s">
        <v>13990</v>
      </c>
      <c r="B3922" s="2" t="str">
        <f t="shared" si="179"/>
        <v>TJG</v>
      </c>
      <c r="C3922" s="2" t="s">
        <v>13990</v>
      </c>
      <c r="D3922" s="2" t="s">
        <v>14997</v>
      </c>
      <c r="E3922" s="2" t="s">
        <v>987</v>
      </c>
      <c r="F3922" s="2" t="s">
        <v>14998</v>
      </c>
      <c r="G3922" s="3">
        <v>46226</v>
      </c>
      <c r="H3922" s="3">
        <v>46301</v>
      </c>
      <c r="I3922" s="2" t="s">
        <v>1647</v>
      </c>
      <c r="J3922" s="2" t="s">
        <v>14999</v>
      </c>
      <c r="K3922" s="2" t="s">
        <v>120</v>
      </c>
      <c r="L3922" s="2" t="s">
        <v>14995</v>
      </c>
      <c r="M3922" s="2" t="s">
        <v>14608</v>
      </c>
      <c r="N3922" s="2" t="s">
        <v>14996</v>
      </c>
      <c r="O3922" s="2" t="s">
        <v>113</v>
      </c>
      <c r="P3922" s="2" t="s">
        <v>160</v>
      </c>
      <c r="Q3922" s="2"/>
      <c r="R3922" s="4">
        <v>4</v>
      </c>
      <c r="S3922" s="4">
        <v>1.44</v>
      </c>
      <c r="T3922" s="4"/>
      <c r="U3922" s="4">
        <v>4</v>
      </c>
      <c r="V3922" s="4">
        <v>4</v>
      </c>
      <c r="W3922" s="4">
        <v>4</v>
      </c>
      <c r="X3922" s="4"/>
      <c r="Y3922" s="4"/>
      <c r="Z3922" s="4"/>
      <c r="AA3922" s="4"/>
      <c r="AB3922" s="4">
        <v>4</v>
      </c>
      <c r="AC3922" s="4"/>
      <c r="AD3922" s="4"/>
      <c r="AE3922" s="4"/>
      <c r="AF3922" s="4"/>
      <c r="AG3922" s="4"/>
      <c r="AH3922" s="4">
        <f t="shared" si="180"/>
        <v>4</v>
      </c>
      <c r="AI3922" s="4">
        <f t="shared" si="181"/>
        <v>5.76</v>
      </c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  <c r="CK3922" s="4"/>
      <c r="CL3922" s="4"/>
      <c r="CM3922" s="4"/>
      <c r="CN3922" s="4"/>
      <c r="CO3922" s="4"/>
      <c r="CP3922" s="4"/>
      <c r="CQ3922" s="4"/>
      <c r="CR3922" s="4"/>
      <c r="CS3922" s="4"/>
      <c r="CT3922" s="4"/>
      <c r="CU3922" s="4"/>
      <c r="CV3922" s="4"/>
      <c r="CW3922" s="4"/>
      <c r="CX3922" s="4"/>
      <c r="CY3922" s="4"/>
      <c r="CZ3922" s="4"/>
    </row>
    <row r="3923" spans="1:104" ht="11" x14ac:dyDescent="0.25">
      <c r="A3923" s="2" t="s">
        <v>13990</v>
      </c>
      <c r="B3923" s="2" t="str">
        <f t="shared" si="179"/>
        <v>TJG</v>
      </c>
      <c r="C3923" s="2" t="s">
        <v>13990</v>
      </c>
      <c r="D3923" s="2" t="s">
        <v>15000</v>
      </c>
      <c r="E3923" s="2" t="s">
        <v>987</v>
      </c>
      <c r="F3923" s="2" t="s">
        <v>15001</v>
      </c>
      <c r="G3923" s="3">
        <v>46226</v>
      </c>
      <c r="H3923" s="3">
        <v>46301</v>
      </c>
      <c r="I3923" s="2" t="s">
        <v>1647</v>
      </c>
      <c r="J3923" s="2" t="s">
        <v>15002</v>
      </c>
      <c r="K3923" s="2" t="s">
        <v>120</v>
      </c>
      <c r="L3923" s="2" t="s">
        <v>14995</v>
      </c>
      <c r="M3923" s="2" t="s">
        <v>14608</v>
      </c>
      <c r="N3923" s="2" t="s">
        <v>14996</v>
      </c>
      <c r="O3923" s="2" t="s">
        <v>113</v>
      </c>
      <c r="P3923" s="2" t="s">
        <v>160</v>
      </c>
      <c r="Q3923" s="2"/>
      <c r="R3923" s="4">
        <v>4</v>
      </c>
      <c r="S3923" s="4">
        <v>1.54</v>
      </c>
      <c r="T3923" s="4"/>
      <c r="U3923" s="4">
        <v>4</v>
      </c>
      <c r="V3923" s="4">
        <v>4</v>
      </c>
      <c r="W3923" s="4">
        <v>4</v>
      </c>
      <c r="X3923" s="4"/>
      <c r="Y3923" s="4"/>
      <c r="Z3923" s="4"/>
      <c r="AA3923" s="4"/>
      <c r="AB3923" s="4">
        <v>4</v>
      </c>
      <c r="AC3923" s="4"/>
      <c r="AD3923" s="4"/>
      <c r="AE3923" s="4"/>
      <c r="AF3923" s="4"/>
      <c r="AG3923" s="4"/>
      <c r="AH3923" s="4">
        <f t="shared" si="180"/>
        <v>4</v>
      </c>
      <c r="AI3923" s="4">
        <f t="shared" si="181"/>
        <v>6.16</v>
      </c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  <c r="CK3923" s="4"/>
      <c r="CL3923" s="4"/>
      <c r="CM3923" s="4"/>
      <c r="CN3923" s="4"/>
      <c r="CO3923" s="4"/>
      <c r="CP3923" s="4"/>
      <c r="CQ3923" s="4"/>
      <c r="CR3923" s="4"/>
      <c r="CS3923" s="4"/>
      <c r="CT3923" s="4"/>
      <c r="CU3923" s="4"/>
      <c r="CV3923" s="4"/>
      <c r="CW3923" s="4"/>
      <c r="CX3923" s="4"/>
      <c r="CY3923" s="4"/>
      <c r="CZ3923" s="4"/>
    </row>
    <row r="3924" spans="1:104" ht="11" x14ac:dyDescent="0.25">
      <c r="A3924" s="2" t="s">
        <v>13990</v>
      </c>
      <c r="B3924" s="2" t="str">
        <f t="shared" si="179"/>
        <v>TJG</v>
      </c>
      <c r="C3924" s="2" t="s">
        <v>13990</v>
      </c>
      <c r="D3924" s="2" t="s">
        <v>15003</v>
      </c>
      <c r="E3924" s="2" t="s">
        <v>987</v>
      </c>
      <c r="F3924" s="2" t="s">
        <v>15004</v>
      </c>
      <c r="G3924" s="3">
        <v>46226</v>
      </c>
      <c r="H3924" s="3">
        <v>46301</v>
      </c>
      <c r="I3924" s="2" t="s">
        <v>1647</v>
      </c>
      <c r="J3924" s="2" t="s">
        <v>15005</v>
      </c>
      <c r="K3924" s="2" t="s">
        <v>446</v>
      </c>
      <c r="L3924" s="2" t="s">
        <v>15006</v>
      </c>
      <c r="M3924" s="2" t="s">
        <v>15007</v>
      </c>
      <c r="N3924" s="2" t="s">
        <v>15008</v>
      </c>
      <c r="O3924" s="2" t="s">
        <v>113</v>
      </c>
      <c r="P3924" s="2" t="s">
        <v>684</v>
      </c>
      <c r="Q3924" s="2"/>
      <c r="R3924" s="4">
        <v>5</v>
      </c>
      <c r="S3924" s="4">
        <v>0.48</v>
      </c>
      <c r="T3924" s="4"/>
      <c r="U3924" s="4">
        <v>5</v>
      </c>
      <c r="V3924" s="4">
        <v>5</v>
      </c>
      <c r="W3924" s="4">
        <v>5</v>
      </c>
      <c r="X3924" s="4"/>
      <c r="Y3924" s="4"/>
      <c r="Z3924" s="4"/>
      <c r="AA3924" s="4"/>
      <c r="AB3924" s="4"/>
      <c r="AC3924" s="4">
        <v>5</v>
      </c>
      <c r="AD3924" s="4"/>
      <c r="AE3924" s="4"/>
      <c r="AF3924" s="4"/>
      <c r="AG3924" s="4"/>
      <c r="AH3924" s="4">
        <f t="shared" si="180"/>
        <v>5</v>
      </c>
      <c r="AI3924" s="4">
        <f t="shared" si="181"/>
        <v>2.4</v>
      </c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/>
      <c r="CK3924" s="4"/>
      <c r="CL3924" s="4"/>
      <c r="CM3924" s="4"/>
      <c r="CN3924" s="4"/>
      <c r="CO3924" s="4"/>
      <c r="CP3924" s="4"/>
      <c r="CQ3924" s="4"/>
      <c r="CR3924" s="4"/>
      <c r="CS3924" s="4"/>
      <c r="CT3924" s="4"/>
      <c r="CU3924" s="4"/>
      <c r="CV3924" s="4"/>
      <c r="CW3924" s="4"/>
      <c r="CX3924" s="4"/>
      <c r="CY3924" s="4"/>
      <c r="CZ3924" s="4"/>
    </row>
    <row r="3925" spans="1:104" ht="11" x14ac:dyDescent="0.25">
      <c r="A3925" s="2" t="s">
        <v>13990</v>
      </c>
      <c r="B3925" s="2" t="str">
        <f t="shared" si="179"/>
        <v>TJG</v>
      </c>
      <c r="C3925" s="2" t="s">
        <v>13990</v>
      </c>
      <c r="D3925" s="2" t="s">
        <v>15009</v>
      </c>
      <c r="E3925" s="2" t="s">
        <v>987</v>
      </c>
      <c r="F3925" s="2" t="s">
        <v>15010</v>
      </c>
      <c r="G3925" s="3">
        <v>46226</v>
      </c>
      <c r="H3925" s="3">
        <v>46301</v>
      </c>
      <c r="I3925" s="2" t="s">
        <v>1647</v>
      </c>
      <c r="J3925" s="2" t="s">
        <v>15011</v>
      </c>
      <c r="K3925" s="2" t="s">
        <v>127</v>
      </c>
      <c r="L3925" s="2" t="s">
        <v>15012</v>
      </c>
      <c r="M3925" s="2" t="s">
        <v>15013</v>
      </c>
      <c r="N3925" s="2" t="s">
        <v>15014</v>
      </c>
      <c r="O3925" s="2" t="s">
        <v>113</v>
      </c>
      <c r="P3925" s="2" t="s">
        <v>684</v>
      </c>
      <c r="Q3925" s="2"/>
      <c r="R3925" s="4">
        <v>5</v>
      </c>
      <c r="S3925" s="4">
        <v>0.87</v>
      </c>
      <c r="T3925" s="4"/>
      <c r="U3925" s="4">
        <v>5</v>
      </c>
      <c r="V3925" s="4">
        <v>5</v>
      </c>
      <c r="W3925" s="4">
        <v>5</v>
      </c>
      <c r="X3925" s="4"/>
      <c r="Y3925" s="4"/>
      <c r="Z3925" s="4"/>
      <c r="AA3925" s="4"/>
      <c r="AB3925" s="4"/>
      <c r="AC3925" s="4">
        <v>5</v>
      </c>
      <c r="AD3925" s="4"/>
      <c r="AE3925" s="4"/>
      <c r="AF3925" s="4"/>
      <c r="AG3925" s="4"/>
      <c r="AH3925" s="4">
        <f t="shared" si="180"/>
        <v>5</v>
      </c>
      <c r="AI3925" s="4">
        <f t="shared" si="181"/>
        <v>4.3499999999999996</v>
      </c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</row>
    <row r="3926" spans="1:104" ht="11" x14ac:dyDescent="0.25">
      <c r="A3926" s="2" t="s">
        <v>13990</v>
      </c>
      <c r="B3926" s="2" t="str">
        <f t="shared" si="179"/>
        <v>TJG</v>
      </c>
      <c r="C3926" s="2" t="s">
        <v>13990</v>
      </c>
      <c r="D3926" s="2" t="s">
        <v>15015</v>
      </c>
      <c r="E3926" s="2" t="s">
        <v>987</v>
      </c>
      <c r="F3926" s="2" t="s">
        <v>15016</v>
      </c>
      <c r="G3926" s="3">
        <v>46226</v>
      </c>
      <c r="H3926" s="3">
        <v>46301</v>
      </c>
      <c r="I3926" s="2" t="s">
        <v>1647</v>
      </c>
      <c r="J3926" s="2" t="s">
        <v>15017</v>
      </c>
      <c r="K3926" s="2" t="s">
        <v>446</v>
      </c>
      <c r="L3926" s="2" t="s">
        <v>15018</v>
      </c>
      <c r="M3926" s="2" t="s">
        <v>14194</v>
      </c>
      <c r="N3926" s="2" t="s">
        <v>15019</v>
      </c>
      <c r="O3926" s="2" t="s">
        <v>113</v>
      </c>
      <c r="P3926" s="2" t="s">
        <v>160</v>
      </c>
      <c r="Q3926" s="2"/>
      <c r="R3926" s="4">
        <v>9</v>
      </c>
      <c r="S3926" s="4">
        <v>0.67</v>
      </c>
      <c r="T3926" s="4"/>
      <c r="U3926" s="4">
        <v>9</v>
      </c>
      <c r="V3926" s="4">
        <v>9</v>
      </c>
      <c r="W3926" s="4">
        <v>9</v>
      </c>
      <c r="X3926" s="4"/>
      <c r="Y3926" s="4"/>
      <c r="Z3926" s="4"/>
      <c r="AA3926" s="4"/>
      <c r="AB3926" s="4"/>
      <c r="AC3926" s="4">
        <v>9</v>
      </c>
      <c r="AD3926" s="4"/>
      <c r="AE3926" s="4"/>
      <c r="AF3926" s="4"/>
      <c r="AG3926" s="4"/>
      <c r="AH3926" s="4">
        <f t="shared" si="180"/>
        <v>9</v>
      </c>
      <c r="AI3926" s="4">
        <f t="shared" si="181"/>
        <v>6.03</v>
      </c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  <c r="CK3926" s="4"/>
      <c r="CL3926" s="4"/>
      <c r="CM3926" s="4"/>
      <c r="CN3926" s="4"/>
      <c r="CO3926" s="4"/>
      <c r="CP3926" s="4"/>
      <c r="CQ3926" s="4"/>
      <c r="CR3926" s="4"/>
      <c r="CS3926" s="4"/>
      <c r="CT3926" s="4"/>
      <c r="CU3926" s="4"/>
      <c r="CV3926" s="4"/>
      <c r="CW3926" s="4"/>
      <c r="CX3926" s="4"/>
      <c r="CY3926" s="4"/>
      <c r="CZ3926" s="4"/>
    </row>
    <row r="3927" spans="1:104" ht="11" x14ac:dyDescent="0.25">
      <c r="A3927" s="2" t="s">
        <v>13990</v>
      </c>
      <c r="B3927" s="2" t="str">
        <f t="shared" si="179"/>
        <v>TJG</v>
      </c>
      <c r="C3927" s="2" t="s">
        <v>13990</v>
      </c>
      <c r="D3927" s="2" t="s">
        <v>15020</v>
      </c>
      <c r="E3927" s="2" t="s">
        <v>987</v>
      </c>
      <c r="F3927" s="2" t="s">
        <v>15021</v>
      </c>
      <c r="G3927" s="3">
        <v>46226</v>
      </c>
      <c r="H3927" s="3">
        <v>46301</v>
      </c>
      <c r="I3927" s="2" t="s">
        <v>1647</v>
      </c>
      <c r="J3927" s="2" t="s">
        <v>15022</v>
      </c>
      <c r="K3927" s="2" t="s">
        <v>127</v>
      </c>
      <c r="L3927" s="2" t="s">
        <v>15023</v>
      </c>
      <c r="M3927" s="2" t="s">
        <v>15024</v>
      </c>
      <c r="N3927" s="2" t="s">
        <v>15025</v>
      </c>
      <c r="O3927" s="2" t="s">
        <v>113</v>
      </c>
      <c r="P3927" s="2" t="s">
        <v>160</v>
      </c>
      <c r="Q3927" s="2"/>
      <c r="R3927" s="4">
        <v>12</v>
      </c>
      <c r="S3927" s="4">
        <v>0.72</v>
      </c>
      <c r="T3927" s="4"/>
      <c r="U3927" s="4">
        <v>12</v>
      </c>
      <c r="V3927" s="4">
        <v>12</v>
      </c>
      <c r="W3927" s="4">
        <v>12</v>
      </c>
      <c r="X3927" s="4"/>
      <c r="Y3927" s="4"/>
      <c r="Z3927" s="4"/>
      <c r="AA3927" s="4"/>
      <c r="AB3927" s="4"/>
      <c r="AC3927" s="4">
        <v>12</v>
      </c>
      <c r="AD3927" s="4"/>
      <c r="AE3927" s="4"/>
      <c r="AF3927" s="4"/>
      <c r="AG3927" s="4"/>
      <c r="AH3927" s="4">
        <f t="shared" si="180"/>
        <v>12</v>
      </c>
      <c r="AI3927" s="4">
        <f t="shared" si="181"/>
        <v>8.64</v>
      </c>
      <c r="AJ3927" s="4"/>
      <c r="AK3927" s="4"/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  <c r="CK3927" s="4"/>
      <c r="CL3927" s="4"/>
      <c r="CM3927" s="4"/>
      <c r="CN3927" s="4"/>
      <c r="CO3927" s="4"/>
      <c r="CP3927" s="4"/>
      <c r="CQ3927" s="4"/>
      <c r="CR3927" s="4"/>
      <c r="CS3927" s="4"/>
      <c r="CT3927" s="4"/>
      <c r="CU3927" s="4"/>
      <c r="CV3927" s="4"/>
      <c r="CW3927" s="4"/>
      <c r="CX3927" s="4"/>
      <c r="CY3927" s="4"/>
      <c r="CZ3927" s="4"/>
    </row>
    <row r="3928" spans="1:104" ht="11" x14ac:dyDescent="0.25">
      <c r="A3928" s="2" t="s">
        <v>13990</v>
      </c>
      <c r="B3928" s="2" t="str">
        <f t="shared" si="179"/>
        <v>TJG</v>
      </c>
      <c r="C3928" s="2" t="s">
        <v>13990</v>
      </c>
      <c r="D3928" s="2" t="s">
        <v>15026</v>
      </c>
      <c r="E3928" s="2" t="s">
        <v>987</v>
      </c>
      <c r="F3928" s="2" t="s">
        <v>15027</v>
      </c>
      <c r="G3928" s="3">
        <v>46226</v>
      </c>
      <c r="H3928" s="3">
        <v>46301</v>
      </c>
      <c r="I3928" s="2" t="s">
        <v>1647</v>
      </c>
      <c r="J3928" s="2" t="s">
        <v>15028</v>
      </c>
      <c r="K3928" s="2" t="s">
        <v>127</v>
      </c>
      <c r="L3928" s="2" t="s">
        <v>15029</v>
      </c>
      <c r="M3928" s="2" t="s">
        <v>14715</v>
      </c>
      <c r="N3928" s="2" t="s">
        <v>15030</v>
      </c>
      <c r="O3928" s="2" t="s">
        <v>113</v>
      </c>
      <c r="P3928" s="2" t="s">
        <v>114</v>
      </c>
      <c r="Q3928" s="2"/>
      <c r="R3928" s="4">
        <v>20</v>
      </c>
      <c r="S3928" s="4">
        <v>1.53</v>
      </c>
      <c r="T3928" s="4"/>
      <c r="U3928" s="4">
        <v>20</v>
      </c>
      <c r="V3928" s="4">
        <v>20</v>
      </c>
      <c r="W3928" s="4">
        <v>20</v>
      </c>
      <c r="X3928" s="4"/>
      <c r="Y3928" s="4"/>
      <c r="Z3928" s="4"/>
      <c r="AA3928" s="4"/>
      <c r="AB3928" s="4">
        <v>20</v>
      </c>
      <c r="AC3928" s="4"/>
      <c r="AD3928" s="4"/>
      <c r="AE3928" s="4"/>
      <c r="AF3928" s="4"/>
      <c r="AG3928" s="4"/>
      <c r="AH3928" s="4">
        <f t="shared" si="180"/>
        <v>20</v>
      </c>
      <c r="AI3928" s="4">
        <f t="shared" si="181"/>
        <v>30.6</v>
      </c>
      <c r="AJ3928" s="4"/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  <c r="CK3928" s="4"/>
      <c r="CL3928" s="4"/>
      <c r="CM3928" s="4"/>
      <c r="CN3928" s="4"/>
      <c r="CO3928" s="4"/>
      <c r="CP3928" s="4"/>
      <c r="CQ3928" s="4"/>
      <c r="CR3928" s="4"/>
      <c r="CS3928" s="4"/>
      <c r="CT3928" s="4"/>
      <c r="CU3928" s="4"/>
      <c r="CV3928" s="4"/>
      <c r="CW3928" s="4"/>
      <c r="CX3928" s="4"/>
      <c r="CY3928" s="4"/>
      <c r="CZ3928" s="4"/>
    </row>
    <row r="3929" spans="1:104" ht="11" x14ac:dyDescent="0.25">
      <c r="A3929" s="2" t="s">
        <v>13990</v>
      </c>
      <c r="B3929" s="2" t="str">
        <f t="shared" si="179"/>
        <v>TJG</v>
      </c>
      <c r="C3929" s="2" t="s">
        <v>13990</v>
      </c>
      <c r="D3929" s="2" t="s">
        <v>15031</v>
      </c>
      <c r="E3929" s="2" t="s">
        <v>987</v>
      </c>
      <c r="F3929" s="2" t="s">
        <v>15032</v>
      </c>
      <c r="G3929" s="3">
        <v>46226</v>
      </c>
      <c r="H3929" s="3">
        <v>46301</v>
      </c>
      <c r="I3929" s="2" t="s">
        <v>1647</v>
      </c>
      <c r="J3929" s="2" t="s">
        <v>15033</v>
      </c>
      <c r="K3929" s="2" t="s">
        <v>127</v>
      </c>
      <c r="L3929" s="2" t="s">
        <v>15034</v>
      </c>
      <c r="M3929" s="2" t="s">
        <v>14320</v>
      </c>
      <c r="N3929" s="2" t="s">
        <v>15035</v>
      </c>
      <c r="O3929" s="2" t="s">
        <v>113</v>
      </c>
      <c r="P3929" s="2" t="s">
        <v>160</v>
      </c>
      <c r="Q3929" s="2"/>
      <c r="R3929" s="4">
        <v>30</v>
      </c>
      <c r="S3929" s="4">
        <v>1.17</v>
      </c>
      <c r="T3929" s="4"/>
      <c r="U3929" s="4">
        <v>30</v>
      </c>
      <c r="V3929" s="4">
        <v>30</v>
      </c>
      <c r="W3929" s="4">
        <v>30</v>
      </c>
      <c r="X3929" s="4"/>
      <c r="Y3929" s="4"/>
      <c r="Z3929" s="4"/>
      <c r="AA3929" s="4"/>
      <c r="AB3929" s="4"/>
      <c r="AC3929" s="4">
        <v>10</v>
      </c>
      <c r="AD3929" s="4">
        <v>20</v>
      </c>
      <c r="AE3929" s="4"/>
      <c r="AF3929" s="4"/>
      <c r="AG3929" s="4"/>
      <c r="AH3929" s="4">
        <f t="shared" si="180"/>
        <v>30</v>
      </c>
      <c r="AI3929" s="4">
        <f t="shared" si="181"/>
        <v>35.099999999999994</v>
      </c>
      <c r="AJ3929" s="4"/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  <c r="CK3929" s="4"/>
      <c r="CL3929" s="4"/>
      <c r="CM3929" s="4"/>
      <c r="CN3929" s="4"/>
      <c r="CO3929" s="4"/>
      <c r="CP3929" s="4"/>
      <c r="CQ3929" s="4"/>
      <c r="CR3929" s="4"/>
      <c r="CS3929" s="4"/>
      <c r="CT3929" s="4"/>
      <c r="CU3929" s="4"/>
      <c r="CV3929" s="4"/>
      <c r="CW3929" s="4"/>
      <c r="CX3929" s="4"/>
      <c r="CY3929" s="4"/>
      <c r="CZ3929" s="4"/>
    </row>
    <row r="3930" spans="1:104" ht="11" x14ac:dyDescent="0.25">
      <c r="A3930" s="2" t="s">
        <v>13990</v>
      </c>
      <c r="B3930" s="2" t="str">
        <f t="shared" si="179"/>
        <v>TJG</v>
      </c>
      <c r="C3930" s="2" t="s">
        <v>13990</v>
      </c>
      <c r="D3930" s="2" t="s">
        <v>15036</v>
      </c>
      <c r="E3930" s="2" t="s">
        <v>987</v>
      </c>
      <c r="F3930" s="2" t="s">
        <v>15037</v>
      </c>
      <c r="G3930" s="3">
        <v>46226</v>
      </c>
      <c r="H3930" s="3">
        <v>46301</v>
      </c>
      <c r="I3930" s="2" t="s">
        <v>1647</v>
      </c>
      <c r="J3930" s="2" t="s">
        <v>15038</v>
      </c>
      <c r="K3930" s="2" t="s">
        <v>446</v>
      </c>
      <c r="L3930" s="2" t="s">
        <v>15039</v>
      </c>
      <c r="M3930" s="2" t="s">
        <v>14608</v>
      </c>
      <c r="N3930" s="2" t="s">
        <v>15040</v>
      </c>
      <c r="O3930" s="2" t="s">
        <v>113</v>
      </c>
      <c r="P3930" s="2" t="s">
        <v>160</v>
      </c>
      <c r="Q3930" s="2" t="s">
        <v>15041</v>
      </c>
      <c r="R3930" s="4">
        <v>10</v>
      </c>
      <c r="S3930" s="4">
        <v>0.78</v>
      </c>
      <c r="T3930" s="4"/>
      <c r="U3930" s="4">
        <v>10</v>
      </c>
      <c r="V3930" s="4">
        <v>10</v>
      </c>
      <c r="W3930" s="4">
        <v>10</v>
      </c>
      <c r="X3930" s="4"/>
      <c r="Y3930" s="4"/>
      <c r="Z3930" s="4"/>
      <c r="AA3930" s="4"/>
      <c r="AB3930" s="4"/>
      <c r="AC3930" s="4">
        <v>10</v>
      </c>
      <c r="AD3930" s="4"/>
      <c r="AE3930" s="4"/>
      <c r="AF3930" s="4"/>
      <c r="AG3930" s="4"/>
      <c r="AH3930" s="4">
        <f t="shared" si="180"/>
        <v>10</v>
      </c>
      <c r="AI3930" s="4">
        <f t="shared" si="181"/>
        <v>7.8000000000000007</v>
      </c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  <c r="CH3930" s="4"/>
      <c r="CI3930" s="4"/>
      <c r="CJ3930" s="4"/>
      <c r="CK3930" s="4"/>
      <c r="CL3930" s="4"/>
      <c r="CM3930" s="4"/>
      <c r="CN3930" s="4"/>
      <c r="CO3930" s="4"/>
      <c r="CP3930" s="4"/>
      <c r="CQ3930" s="4"/>
      <c r="CR3930" s="4"/>
      <c r="CS3930" s="4"/>
      <c r="CT3930" s="4"/>
      <c r="CU3930" s="4"/>
      <c r="CV3930" s="4"/>
      <c r="CW3930" s="4"/>
      <c r="CX3930" s="4"/>
      <c r="CY3930" s="4"/>
      <c r="CZ3930" s="4"/>
    </row>
    <row r="3931" spans="1:104" ht="11" x14ac:dyDescent="0.25">
      <c r="A3931" s="2" t="s">
        <v>13990</v>
      </c>
      <c r="B3931" s="2" t="str">
        <f t="shared" si="179"/>
        <v>TJG</v>
      </c>
      <c r="C3931" s="2" t="s">
        <v>13990</v>
      </c>
      <c r="D3931" s="2" t="s">
        <v>15042</v>
      </c>
      <c r="E3931" s="2" t="s">
        <v>987</v>
      </c>
      <c r="F3931" s="2" t="s">
        <v>15043</v>
      </c>
      <c r="G3931" s="3">
        <v>46226</v>
      </c>
      <c r="H3931" s="3">
        <v>46301</v>
      </c>
      <c r="I3931" s="2" t="s">
        <v>1647</v>
      </c>
      <c r="J3931" s="2" t="s">
        <v>15044</v>
      </c>
      <c r="K3931" s="2" t="s">
        <v>127</v>
      </c>
      <c r="L3931" s="2" t="s">
        <v>15045</v>
      </c>
      <c r="M3931" s="2" t="s">
        <v>14608</v>
      </c>
      <c r="N3931" s="2" t="s">
        <v>15046</v>
      </c>
      <c r="O3931" s="2" t="s">
        <v>113</v>
      </c>
      <c r="P3931" s="2" t="s">
        <v>160</v>
      </c>
      <c r="Q3931" s="2" t="s">
        <v>15041</v>
      </c>
      <c r="R3931" s="4">
        <v>15</v>
      </c>
      <c r="S3931" s="4">
        <v>1.42</v>
      </c>
      <c r="T3931" s="4"/>
      <c r="U3931" s="4">
        <v>15</v>
      </c>
      <c r="V3931" s="4">
        <v>15</v>
      </c>
      <c r="W3931" s="4">
        <v>15</v>
      </c>
      <c r="X3931" s="4"/>
      <c r="Y3931" s="4"/>
      <c r="Z3931" s="4"/>
      <c r="AA3931" s="4"/>
      <c r="AB3931" s="4">
        <v>15</v>
      </c>
      <c r="AC3931" s="4"/>
      <c r="AD3931" s="4"/>
      <c r="AE3931" s="4"/>
      <c r="AF3931" s="4"/>
      <c r="AG3931" s="4"/>
      <c r="AH3931" s="4">
        <f t="shared" si="180"/>
        <v>15</v>
      </c>
      <c r="AI3931" s="4">
        <f t="shared" si="181"/>
        <v>21.299999999999997</v>
      </c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  <c r="CK3931" s="4"/>
      <c r="CL3931" s="4"/>
      <c r="CM3931" s="4"/>
      <c r="CN3931" s="4"/>
      <c r="CO3931" s="4"/>
      <c r="CP3931" s="4"/>
      <c r="CQ3931" s="4"/>
      <c r="CR3931" s="4"/>
      <c r="CS3931" s="4"/>
      <c r="CT3931" s="4"/>
      <c r="CU3931" s="4"/>
      <c r="CV3931" s="4"/>
      <c r="CW3931" s="4"/>
      <c r="CX3931" s="4"/>
      <c r="CY3931" s="4"/>
      <c r="CZ3931" s="4"/>
    </row>
    <row r="3932" spans="1:104" ht="11" x14ac:dyDescent="0.25">
      <c r="A3932" s="2" t="s">
        <v>13990</v>
      </c>
      <c r="B3932" s="2" t="str">
        <f t="shared" si="179"/>
        <v>TJG</v>
      </c>
      <c r="C3932" s="2" t="s">
        <v>13990</v>
      </c>
      <c r="D3932" s="2" t="s">
        <v>15047</v>
      </c>
      <c r="E3932" s="2" t="s">
        <v>987</v>
      </c>
      <c r="F3932" s="2" t="s">
        <v>15048</v>
      </c>
      <c r="G3932" s="3">
        <v>46226</v>
      </c>
      <c r="H3932" s="3">
        <v>46301</v>
      </c>
      <c r="I3932" s="2" t="s">
        <v>1647</v>
      </c>
      <c r="J3932" s="2" t="s">
        <v>15049</v>
      </c>
      <c r="K3932" s="2" t="s">
        <v>601</v>
      </c>
      <c r="L3932" s="2" t="s">
        <v>15050</v>
      </c>
      <c r="M3932" s="2" t="s">
        <v>14608</v>
      </c>
      <c r="N3932" s="2" t="s">
        <v>15051</v>
      </c>
      <c r="O3932" s="2" t="s">
        <v>113</v>
      </c>
      <c r="P3932" s="2" t="s">
        <v>160</v>
      </c>
      <c r="Q3932" s="2" t="s">
        <v>15041</v>
      </c>
      <c r="R3932" s="4">
        <v>8</v>
      </c>
      <c r="S3932" s="4">
        <v>3.87</v>
      </c>
      <c r="T3932" s="4"/>
      <c r="U3932" s="4">
        <v>8</v>
      </c>
      <c r="V3932" s="4">
        <v>8</v>
      </c>
      <c r="W3932" s="4">
        <v>8</v>
      </c>
      <c r="X3932" s="4"/>
      <c r="Y3932" s="4"/>
      <c r="Z3932" s="4"/>
      <c r="AA3932" s="4"/>
      <c r="AB3932" s="4">
        <v>8</v>
      </c>
      <c r="AC3932" s="4"/>
      <c r="AD3932" s="4"/>
      <c r="AE3932" s="4"/>
      <c r="AF3932" s="4"/>
      <c r="AG3932" s="4"/>
      <c r="AH3932" s="4">
        <f t="shared" si="180"/>
        <v>8</v>
      </c>
      <c r="AI3932" s="4">
        <f t="shared" si="181"/>
        <v>30.96</v>
      </c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  <c r="CK3932" s="4"/>
      <c r="CL3932" s="4"/>
      <c r="CM3932" s="4"/>
      <c r="CN3932" s="4"/>
      <c r="CO3932" s="4"/>
      <c r="CP3932" s="4"/>
      <c r="CQ3932" s="4"/>
      <c r="CR3932" s="4"/>
      <c r="CS3932" s="4"/>
      <c r="CT3932" s="4"/>
      <c r="CU3932" s="4"/>
      <c r="CV3932" s="4"/>
      <c r="CW3932" s="4"/>
      <c r="CX3932" s="4"/>
      <c r="CY3932" s="4"/>
      <c r="CZ3932" s="4"/>
    </row>
    <row r="3933" spans="1:104" ht="11" x14ac:dyDescent="0.25">
      <c r="A3933" s="2" t="s">
        <v>13990</v>
      </c>
      <c r="B3933" s="2" t="str">
        <f t="shared" si="179"/>
        <v>TJG</v>
      </c>
      <c r="C3933" s="2" t="s">
        <v>13990</v>
      </c>
      <c r="D3933" s="2" t="s">
        <v>15052</v>
      </c>
      <c r="E3933" s="2" t="s">
        <v>987</v>
      </c>
      <c r="F3933" s="2" t="s">
        <v>15053</v>
      </c>
      <c r="G3933" s="3">
        <v>46226</v>
      </c>
      <c r="H3933" s="3">
        <v>46301</v>
      </c>
      <c r="I3933" s="2" t="s">
        <v>1647</v>
      </c>
      <c r="J3933" s="2" t="s">
        <v>15054</v>
      </c>
      <c r="K3933" s="2" t="s">
        <v>120</v>
      </c>
      <c r="L3933" s="2" t="s">
        <v>15055</v>
      </c>
      <c r="M3933" s="2" t="s">
        <v>15056</v>
      </c>
      <c r="N3933" s="2" t="s">
        <v>15057</v>
      </c>
      <c r="O3933" s="2" t="s">
        <v>578</v>
      </c>
      <c r="P3933" s="2" t="s">
        <v>160</v>
      </c>
      <c r="Q3933" s="2"/>
      <c r="R3933" s="4">
        <v>3</v>
      </c>
      <c r="S3933" s="4">
        <v>1.91</v>
      </c>
      <c r="T3933" s="4"/>
      <c r="U3933" s="4">
        <v>3</v>
      </c>
      <c r="V3933" s="4">
        <v>3</v>
      </c>
      <c r="W3933" s="4">
        <v>3</v>
      </c>
      <c r="X3933" s="4"/>
      <c r="Y3933" s="4"/>
      <c r="Z3933" s="4"/>
      <c r="AA3933" s="4"/>
      <c r="AB3933" s="4">
        <v>3</v>
      </c>
      <c r="AC3933" s="4"/>
      <c r="AD3933" s="4"/>
      <c r="AE3933" s="4"/>
      <c r="AF3933" s="4"/>
      <c r="AG3933" s="4"/>
      <c r="AH3933" s="4">
        <f t="shared" si="180"/>
        <v>3</v>
      </c>
      <c r="AI3933" s="4">
        <f t="shared" si="181"/>
        <v>5.7299999999999995</v>
      </c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/>
      <c r="CK3933" s="4"/>
      <c r="CL3933" s="4"/>
      <c r="CM3933" s="4"/>
      <c r="CN3933" s="4"/>
      <c r="CO3933" s="4"/>
      <c r="CP3933" s="4"/>
      <c r="CQ3933" s="4"/>
      <c r="CR3933" s="4"/>
      <c r="CS3933" s="4"/>
      <c r="CT3933" s="4"/>
      <c r="CU3933" s="4"/>
      <c r="CV3933" s="4"/>
      <c r="CW3933" s="4"/>
      <c r="CX3933" s="4"/>
      <c r="CY3933" s="4"/>
      <c r="CZ3933" s="4"/>
    </row>
    <row r="3934" spans="1:104" ht="11" x14ac:dyDescent="0.25">
      <c r="A3934" s="2" t="s">
        <v>13990</v>
      </c>
      <c r="B3934" s="2" t="str">
        <f t="shared" si="179"/>
        <v>TJG</v>
      </c>
      <c r="C3934" s="2" t="s">
        <v>13990</v>
      </c>
      <c r="D3934" s="2" t="s">
        <v>15058</v>
      </c>
      <c r="E3934" s="2" t="s">
        <v>987</v>
      </c>
      <c r="F3934" s="2" t="s">
        <v>15059</v>
      </c>
      <c r="G3934" s="3">
        <v>46226</v>
      </c>
      <c r="H3934" s="3">
        <v>46301</v>
      </c>
      <c r="I3934" s="2" t="s">
        <v>1647</v>
      </c>
      <c r="J3934" s="2" t="s">
        <v>15060</v>
      </c>
      <c r="K3934" s="2" t="s">
        <v>120</v>
      </c>
      <c r="L3934" s="2" t="s">
        <v>15055</v>
      </c>
      <c r="M3934" s="2" t="s">
        <v>15056</v>
      </c>
      <c r="N3934" s="2" t="s">
        <v>15057</v>
      </c>
      <c r="O3934" s="2" t="s">
        <v>578</v>
      </c>
      <c r="P3934" s="2" t="s">
        <v>160</v>
      </c>
      <c r="Q3934" s="2"/>
      <c r="R3934" s="4">
        <v>12</v>
      </c>
      <c r="S3934" s="4">
        <v>2.1</v>
      </c>
      <c r="T3934" s="4"/>
      <c r="U3934" s="4">
        <v>12</v>
      </c>
      <c r="V3934" s="4">
        <v>12</v>
      </c>
      <c r="W3934" s="4">
        <v>12</v>
      </c>
      <c r="X3934" s="4"/>
      <c r="Y3934" s="4"/>
      <c r="Z3934" s="4"/>
      <c r="AA3934" s="4"/>
      <c r="AB3934" s="4">
        <v>12</v>
      </c>
      <c r="AC3934" s="4"/>
      <c r="AD3934" s="4"/>
      <c r="AE3934" s="4"/>
      <c r="AF3934" s="4"/>
      <c r="AG3934" s="4"/>
      <c r="AH3934" s="4">
        <f t="shared" si="180"/>
        <v>12</v>
      </c>
      <c r="AI3934" s="4">
        <f t="shared" si="181"/>
        <v>25.200000000000003</v>
      </c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  <c r="CK3934" s="4"/>
      <c r="CL3934" s="4"/>
      <c r="CM3934" s="4"/>
      <c r="CN3934" s="4"/>
      <c r="CO3934" s="4"/>
      <c r="CP3934" s="4"/>
      <c r="CQ3934" s="4"/>
      <c r="CR3934" s="4"/>
      <c r="CS3934" s="4"/>
      <c r="CT3934" s="4"/>
      <c r="CU3934" s="4"/>
      <c r="CV3934" s="4"/>
      <c r="CW3934" s="4"/>
      <c r="CX3934" s="4"/>
      <c r="CY3934" s="4"/>
      <c r="CZ3934" s="4"/>
    </row>
    <row r="3935" spans="1:104" ht="11" x14ac:dyDescent="0.25">
      <c r="A3935" s="2" t="s">
        <v>13990</v>
      </c>
      <c r="B3935" s="2" t="str">
        <f t="shared" si="179"/>
        <v>TJG</v>
      </c>
      <c r="C3935" s="2" t="s">
        <v>13990</v>
      </c>
      <c r="D3935" s="2" t="s">
        <v>15061</v>
      </c>
      <c r="E3935" s="2" t="s">
        <v>987</v>
      </c>
      <c r="F3935" s="2" t="s">
        <v>15062</v>
      </c>
      <c r="G3935" s="3">
        <v>46226</v>
      </c>
      <c r="H3935" s="3">
        <v>46301</v>
      </c>
      <c r="I3935" s="2" t="s">
        <v>1647</v>
      </c>
      <c r="J3935" s="2" t="s">
        <v>15063</v>
      </c>
      <c r="K3935" s="2" t="s">
        <v>120</v>
      </c>
      <c r="L3935" s="2" t="s">
        <v>15055</v>
      </c>
      <c r="M3935" s="2" t="s">
        <v>15056</v>
      </c>
      <c r="N3935" s="2" t="s">
        <v>15057</v>
      </c>
      <c r="O3935" s="2" t="s">
        <v>578</v>
      </c>
      <c r="P3935" s="2" t="s">
        <v>160</v>
      </c>
      <c r="Q3935" s="2"/>
      <c r="R3935" s="4">
        <v>5</v>
      </c>
      <c r="S3935" s="4">
        <v>2.1800000000000002</v>
      </c>
      <c r="T3935" s="4"/>
      <c r="U3935" s="4">
        <v>5</v>
      </c>
      <c r="V3935" s="4">
        <v>5</v>
      </c>
      <c r="W3935" s="4">
        <v>5</v>
      </c>
      <c r="X3935" s="4"/>
      <c r="Y3935" s="4"/>
      <c r="Z3935" s="4"/>
      <c r="AA3935" s="4"/>
      <c r="AB3935" s="4">
        <v>5</v>
      </c>
      <c r="AC3935" s="4"/>
      <c r="AD3935" s="4"/>
      <c r="AE3935" s="4"/>
      <c r="AF3935" s="4"/>
      <c r="AG3935" s="4"/>
      <c r="AH3935" s="4">
        <f t="shared" si="180"/>
        <v>5</v>
      </c>
      <c r="AI3935" s="4">
        <f t="shared" si="181"/>
        <v>10.9</v>
      </c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  <c r="CK3935" s="4"/>
      <c r="CL3935" s="4"/>
      <c r="CM3935" s="4"/>
      <c r="CN3935" s="4"/>
      <c r="CO3935" s="4"/>
      <c r="CP3935" s="4"/>
      <c r="CQ3935" s="4"/>
      <c r="CR3935" s="4"/>
      <c r="CS3935" s="4"/>
      <c r="CT3935" s="4"/>
      <c r="CU3935" s="4"/>
      <c r="CV3935" s="4"/>
      <c r="CW3935" s="4"/>
      <c r="CX3935" s="4"/>
      <c r="CY3935" s="4"/>
      <c r="CZ3935" s="4"/>
    </row>
    <row r="3936" spans="1:104" ht="11" x14ac:dyDescent="0.25">
      <c r="A3936" s="2" t="s">
        <v>13990</v>
      </c>
      <c r="B3936" s="2" t="str">
        <f t="shared" si="179"/>
        <v>TJG</v>
      </c>
      <c r="C3936" s="2" t="s">
        <v>13990</v>
      </c>
      <c r="D3936" s="2" t="s">
        <v>15064</v>
      </c>
      <c r="E3936" s="2" t="s">
        <v>987</v>
      </c>
      <c r="F3936" s="2" t="s">
        <v>15065</v>
      </c>
      <c r="G3936" s="3">
        <v>46226</v>
      </c>
      <c r="H3936" s="3">
        <v>46301</v>
      </c>
      <c r="I3936" s="2" t="s">
        <v>1647</v>
      </c>
      <c r="J3936" s="2" t="s">
        <v>15066</v>
      </c>
      <c r="K3936" s="2" t="s">
        <v>120</v>
      </c>
      <c r="L3936" s="2" t="s">
        <v>15067</v>
      </c>
      <c r="M3936" s="2" t="s">
        <v>14886</v>
      </c>
      <c r="N3936" s="2" t="s">
        <v>15068</v>
      </c>
      <c r="O3936" s="2" t="s">
        <v>578</v>
      </c>
      <c r="P3936" s="2" t="s">
        <v>684</v>
      </c>
      <c r="Q3936" s="2"/>
      <c r="R3936" s="4">
        <v>5</v>
      </c>
      <c r="S3936" s="4">
        <v>1.77</v>
      </c>
      <c r="T3936" s="4"/>
      <c r="U3936" s="4">
        <v>5</v>
      </c>
      <c r="V3936" s="4">
        <v>5</v>
      </c>
      <c r="W3936" s="4">
        <v>5</v>
      </c>
      <c r="X3936" s="4"/>
      <c r="Y3936" s="4"/>
      <c r="Z3936" s="4"/>
      <c r="AA3936" s="4"/>
      <c r="AB3936" s="4">
        <v>5</v>
      </c>
      <c r="AC3936" s="4"/>
      <c r="AD3936" s="4"/>
      <c r="AE3936" s="4"/>
      <c r="AF3936" s="4"/>
      <c r="AG3936" s="4"/>
      <c r="AH3936" s="4">
        <f t="shared" si="180"/>
        <v>5</v>
      </c>
      <c r="AI3936" s="4">
        <f t="shared" si="181"/>
        <v>8.85</v>
      </c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  <c r="CK3936" s="4"/>
      <c r="CL3936" s="4"/>
      <c r="CM3936" s="4"/>
      <c r="CN3936" s="4"/>
      <c r="CO3936" s="4"/>
      <c r="CP3936" s="4"/>
      <c r="CQ3936" s="4"/>
      <c r="CR3936" s="4"/>
      <c r="CS3936" s="4"/>
      <c r="CT3936" s="4"/>
      <c r="CU3936" s="4"/>
      <c r="CV3936" s="4"/>
      <c r="CW3936" s="4"/>
      <c r="CX3936" s="4"/>
      <c r="CY3936" s="4"/>
      <c r="CZ3936" s="4"/>
    </row>
    <row r="3937" spans="1:104" ht="11" x14ac:dyDescent="0.25">
      <c r="A3937" s="2" t="s">
        <v>13990</v>
      </c>
      <c r="B3937" s="2" t="str">
        <f t="shared" si="179"/>
        <v>TJG</v>
      </c>
      <c r="C3937" s="2" t="s">
        <v>13990</v>
      </c>
      <c r="D3937" s="2" t="s">
        <v>15069</v>
      </c>
      <c r="E3937" s="2" t="s">
        <v>987</v>
      </c>
      <c r="F3937" s="2" t="s">
        <v>15070</v>
      </c>
      <c r="G3937" s="3">
        <v>46226</v>
      </c>
      <c r="H3937" s="3">
        <v>46301</v>
      </c>
      <c r="I3937" s="2" t="s">
        <v>1647</v>
      </c>
      <c r="J3937" s="2" t="s">
        <v>15071</v>
      </c>
      <c r="K3937" s="2" t="s">
        <v>120</v>
      </c>
      <c r="L3937" s="2" t="s">
        <v>15067</v>
      </c>
      <c r="M3937" s="2" t="s">
        <v>14886</v>
      </c>
      <c r="N3937" s="2" t="s">
        <v>15068</v>
      </c>
      <c r="O3937" s="2" t="s">
        <v>578</v>
      </c>
      <c r="P3937" s="2" t="s">
        <v>684</v>
      </c>
      <c r="Q3937" s="2"/>
      <c r="R3937" s="4">
        <v>15</v>
      </c>
      <c r="S3937" s="4">
        <v>1.87</v>
      </c>
      <c r="T3937" s="4"/>
      <c r="U3937" s="4">
        <v>15</v>
      </c>
      <c r="V3937" s="4">
        <v>15</v>
      </c>
      <c r="W3937" s="4">
        <v>15</v>
      </c>
      <c r="X3937" s="4"/>
      <c r="Y3937" s="4"/>
      <c r="Z3937" s="4"/>
      <c r="AA3937" s="4"/>
      <c r="AB3937" s="4">
        <v>15</v>
      </c>
      <c r="AC3937" s="4"/>
      <c r="AD3937" s="4"/>
      <c r="AE3937" s="4"/>
      <c r="AF3937" s="4"/>
      <c r="AG3937" s="4"/>
      <c r="AH3937" s="4">
        <f t="shared" si="180"/>
        <v>15</v>
      </c>
      <c r="AI3937" s="4">
        <f t="shared" si="181"/>
        <v>28.05</v>
      </c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  <c r="CK3937" s="4"/>
      <c r="CL3937" s="4"/>
      <c r="CM3937" s="4"/>
      <c r="CN3937" s="4"/>
      <c r="CO3937" s="4"/>
      <c r="CP3937" s="4"/>
      <c r="CQ3937" s="4"/>
      <c r="CR3937" s="4"/>
      <c r="CS3937" s="4"/>
      <c r="CT3937" s="4"/>
      <c r="CU3937" s="4"/>
      <c r="CV3937" s="4"/>
      <c r="CW3937" s="4"/>
      <c r="CX3937" s="4"/>
      <c r="CY3937" s="4"/>
      <c r="CZ3937" s="4"/>
    </row>
    <row r="3938" spans="1:104" ht="11" x14ac:dyDescent="0.25">
      <c r="A3938" s="2" t="s">
        <v>13990</v>
      </c>
      <c r="B3938" s="2" t="str">
        <f t="shared" si="179"/>
        <v>TJG</v>
      </c>
      <c r="C3938" s="2" t="s">
        <v>13990</v>
      </c>
      <c r="D3938" s="2" t="s">
        <v>15072</v>
      </c>
      <c r="E3938" s="2" t="s">
        <v>987</v>
      </c>
      <c r="F3938" s="2" t="s">
        <v>15073</v>
      </c>
      <c r="G3938" s="3">
        <v>46226</v>
      </c>
      <c r="H3938" s="3">
        <v>46301</v>
      </c>
      <c r="I3938" s="2" t="s">
        <v>1647</v>
      </c>
      <c r="J3938" s="2" t="s">
        <v>15074</v>
      </c>
      <c r="K3938" s="2" t="s">
        <v>120</v>
      </c>
      <c r="L3938" s="2" t="s">
        <v>15067</v>
      </c>
      <c r="M3938" s="2" t="s">
        <v>14886</v>
      </c>
      <c r="N3938" s="2" t="s">
        <v>15068</v>
      </c>
      <c r="O3938" s="2" t="s">
        <v>578</v>
      </c>
      <c r="P3938" s="2" t="s">
        <v>684</v>
      </c>
      <c r="Q3938" s="2"/>
      <c r="R3938" s="4">
        <v>5</v>
      </c>
      <c r="S3938" s="4">
        <v>1.96</v>
      </c>
      <c r="T3938" s="4"/>
      <c r="U3938" s="4">
        <v>5</v>
      </c>
      <c r="V3938" s="4">
        <v>5</v>
      </c>
      <c r="W3938" s="4">
        <v>5</v>
      </c>
      <c r="X3938" s="4"/>
      <c r="Y3938" s="4"/>
      <c r="Z3938" s="4"/>
      <c r="AA3938" s="4"/>
      <c r="AB3938" s="4">
        <v>5</v>
      </c>
      <c r="AC3938" s="4"/>
      <c r="AD3938" s="4"/>
      <c r="AE3938" s="4"/>
      <c r="AF3938" s="4"/>
      <c r="AG3938" s="4"/>
      <c r="AH3938" s="4">
        <f t="shared" si="180"/>
        <v>5</v>
      </c>
      <c r="AI3938" s="4">
        <f t="shared" si="181"/>
        <v>9.8000000000000007</v>
      </c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  <c r="CK3938" s="4"/>
      <c r="CL3938" s="4"/>
      <c r="CM3938" s="4"/>
      <c r="CN3938" s="4"/>
      <c r="CO3938" s="4"/>
      <c r="CP3938" s="4"/>
      <c r="CQ3938" s="4"/>
      <c r="CR3938" s="4"/>
      <c r="CS3938" s="4"/>
      <c r="CT3938" s="4"/>
      <c r="CU3938" s="4"/>
      <c r="CV3938" s="4"/>
      <c r="CW3938" s="4"/>
      <c r="CX3938" s="4"/>
      <c r="CY3938" s="4"/>
      <c r="CZ3938" s="4"/>
    </row>
    <row r="3939" spans="1:104" ht="11" x14ac:dyDescent="0.25">
      <c r="A3939" s="2" t="s">
        <v>13990</v>
      </c>
      <c r="B3939" s="2" t="str">
        <f t="shared" si="179"/>
        <v>TJG</v>
      </c>
      <c r="C3939" s="2" t="s">
        <v>13990</v>
      </c>
      <c r="D3939" s="2" t="s">
        <v>15075</v>
      </c>
      <c r="E3939" s="2" t="s">
        <v>987</v>
      </c>
      <c r="F3939" s="2" t="s">
        <v>15076</v>
      </c>
      <c r="G3939" s="3">
        <v>46226</v>
      </c>
      <c r="H3939" s="3">
        <v>46301</v>
      </c>
      <c r="I3939" s="2" t="s">
        <v>1647</v>
      </c>
      <c r="J3939" s="2" t="s">
        <v>15077</v>
      </c>
      <c r="K3939" s="2" t="s">
        <v>120</v>
      </c>
      <c r="L3939" s="2" t="s">
        <v>15078</v>
      </c>
      <c r="M3939" s="2" t="s">
        <v>15056</v>
      </c>
      <c r="N3939" s="2" t="s">
        <v>15079</v>
      </c>
      <c r="O3939" s="2" t="s">
        <v>578</v>
      </c>
      <c r="P3939" s="2" t="s">
        <v>160</v>
      </c>
      <c r="Q3939" s="2"/>
      <c r="R3939" s="4">
        <v>6</v>
      </c>
      <c r="S3939" s="4">
        <v>1.86</v>
      </c>
      <c r="T3939" s="4"/>
      <c r="U3939" s="4">
        <v>6</v>
      </c>
      <c r="V3939" s="4">
        <v>6</v>
      </c>
      <c r="W3939" s="4">
        <v>6</v>
      </c>
      <c r="X3939" s="4"/>
      <c r="Y3939" s="4"/>
      <c r="Z3939" s="4"/>
      <c r="AA3939" s="4"/>
      <c r="AB3939" s="4"/>
      <c r="AC3939" s="4">
        <v>6</v>
      </c>
      <c r="AD3939" s="4"/>
      <c r="AE3939" s="4"/>
      <c r="AF3939" s="4"/>
      <c r="AG3939" s="4"/>
      <c r="AH3939" s="4">
        <f t="shared" si="180"/>
        <v>6</v>
      </c>
      <c r="AI3939" s="4">
        <f t="shared" si="181"/>
        <v>11.16</v>
      </c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  <c r="CK3939" s="4"/>
      <c r="CL3939" s="4"/>
      <c r="CM3939" s="4"/>
      <c r="CN3939" s="4"/>
      <c r="CO3939" s="4"/>
      <c r="CP3939" s="4"/>
      <c r="CQ3939" s="4"/>
      <c r="CR3939" s="4"/>
      <c r="CS3939" s="4"/>
      <c r="CT3939" s="4"/>
      <c r="CU3939" s="4"/>
      <c r="CV3939" s="4"/>
      <c r="CW3939" s="4"/>
      <c r="CX3939" s="4"/>
      <c r="CY3939" s="4"/>
      <c r="CZ3939" s="4"/>
    </row>
    <row r="3940" spans="1:104" ht="11" x14ac:dyDescent="0.25">
      <c r="A3940" s="2" t="s">
        <v>13990</v>
      </c>
      <c r="B3940" s="2" t="str">
        <f t="shared" si="179"/>
        <v>TJG</v>
      </c>
      <c r="C3940" s="2" t="s">
        <v>13990</v>
      </c>
      <c r="D3940" s="2" t="s">
        <v>15080</v>
      </c>
      <c r="E3940" s="2" t="s">
        <v>987</v>
      </c>
      <c r="F3940" s="2" t="s">
        <v>15081</v>
      </c>
      <c r="G3940" s="3">
        <v>46226</v>
      </c>
      <c r="H3940" s="3">
        <v>46301</v>
      </c>
      <c r="I3940" s="2" t="s">
        <v>1647</v>
      </c>
      <c r="J3940" s="2" t="s">
        <v>15082</v>
      </c>
      <c r="K3940" s="2" t="s">
        <v>120</v>
      </c>
      <c r="L3940" s="2" t="s">
        <v>15078</v>
      </c>
      <c r="M3940" s="2" t="s">
        <v>15056</v>
      </c>
      <c r="N3940" s="2" t="s">
        <v>15079</v>
      </c>
      <c r="O3940" s="2" t="s">
        <v>578</v>
      </c>
      <c r="P3940" s="2" t="s">
        <v>160</v>
      </c>
      <c r="Q3940" s="2"/>
      <c r="R3940" s="4">
        <v>12</v>
      </c>
      <c r="S3940" s="4">
        <v>1.95</v>
      </c>
      <c r="T3940" s="4"/>
      <c r="U3940" s="4">
        <v>12</v>
      </c>
      <c r="V3940" s="4">
        <v>12</v>
      </c>
      <c r="W3940" s="4">
        <v>12</v>
      </c>
      <c r="X3940" s="4"/>
      <c r="Y3940" s="4"/>
      <c r="Z3940" s="4"/>
      <c r="AA3940" s="4"/>
      <c r="AB3940" s="4">
        <v>12</v>
      </c>
      <c r="AC3940" s="4"/>
      <c r="AD3940" s="4"/>
      <c r="AE3940" s="4"/>
      <c r="AF3940" s="4"/>
      <c r="AG3940" s="4"/>
      <c r="AH3940" s="4">
        <f t="shared" si="180"/>
        <v>12</v>
      </c>
      <c r="AI3940" s="4">
        <f t="shared" si="181"/>
        <v>23.4</v>
      </c>
      <c r="AJ3940" s="4"/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  <c r="CK3940" s="4"/>
      <c r="CL3940" s="4"/>
      <c r="CM3940" s="4"/>
      <c r="CN3940" s="4"/>
      <c r="CO3940" s="4"/>
      <c r="CP3940" s="4"/>
      <c r="CQ3940" s="4"/>
      <c r="CR3940" s="4"/>
      <c r="CS3940" s="4"/>
      <c r="CT3940" s="4"/>
      <c r="CU3940" s="4"/>
      <c r="CV3940" s="4"/>
      <c r="CW3940" s="4"/>
      <c r="CX3940" s="4"/>
      <c r="CY3940" s="4"/>
      <c r="CZ3940" s="4"/>
    </row>
    <row r="3941" spans="1:104" ht="11" x14ac:dyDescent="0.25">
      <c r="A3941" s="2" t="s">
        <v>13990</v>
      </c>
      <c r="B3941" s="2" t="str">
        <f t="shared" si="179"/>
        <v>TJG</v>
      </c>
      <c r="C3941" s="2" t="s">
        <v>13990</v>
      </c>
      <c r="D3941" s="2" t="s">
        <v>15083</v>
      </c>
      <c r="E3941" s="2" t="s">
        <v>987</v>
      </c>
      <c r="F3941" s="2" t="s">
        <v>15084</v>
      </c>
      <c r="G3941" s="3">
        <v>46226</v>
      </c>
      <c r="H3941" s="3">
        <v>46301</v>
      </c>
      <c r="I3941" s="2" t="s">
        <v>1647</v>
      </c>
      <c r="J3941" s="2" t="s">
        <v>15085</v>
      </c>
      <c r="K3941" s="2" t="s">
        <v>120</v>
      </c>
      <c r="L3941" s="2" t="s">
        <v>15078</v>
      </c>
      <c r="M3941" s="2" t="s">
        <v>15056</v>
      </c>
      <c r="N3941" s="2" t="s">
        <v>15079</v>
      </c>
      <c r="O3941" s="2" t="s">
        <v>578</v>
      </c>
      <c r="P3941" s="2" t="s">
        <v>160</v>
      </c>
      <c r="Q3941" s="2"/>
      <c r="R3941" s="4">
        <v>7</v>
      </c>
      <c r="S3941" s="4">
        <v>1.99</v>
      </c>
      <c r="T3941" s="4"/>
      <c r="U3941" s="4">
        <v>7</v>
      </c>
      <c r="V3941" s="4">
        <v>7</v>
      </c>
      <c r="W3941" s="4">
        <v>7</v>
      </c>
      <c r="X3941" s="4"/>
      <c r="Y3941" s="4"/>
      <c r="Z3941" s="4"/>
      <c r="AA3941" s="4"/>
      <c r="AB3941" s="4">
        <v>7</v>
      </c>
      <c r="AC3941" s="4"/>
      <c r="AD3941" s="4"/>
      <c r="AE3941" s="4"/>
      <c r="AF3941" s="4"/>
      <c r="AG3941" s="4"/>
      <c r="AH3941" s="4">
        <f t="shared" si="180"/>
        <v>7</v>
      </c>
      <c r="AI3941" s="4">
        <f t="shared" si="181"/>
        <v>13.93</v>
      </c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  <c r="CK3941" s="4"/>
      <c r="CL3941" s="4"/>
      <c r="CM3941" s="4"/>
      <c r="CN3941" s="4"/>
      <c r="CO3941" s="4"/>
      <c r="CP3941" s="4"/>
      <c r="CQ3941" s="4"/>
      <c r="CR3941" s="4"/>
      <c r="CS3941" s="4"/>
      <c r="CT3941" s="4"/>
      <c r="CU3941" s="4"/>
      <c r="CV3941" s="4"/>
      <c r="CW3941" s="4"/>
      <c r="CX3941" s="4"/>
      <c r="CY3941" s="4"/>
      <c r="CZ3941" s="4"/>
    </row>
    <row r="3942" spans="1:104" ht="11" x14ac:dyDescent="0.25">
      <c r="A3942" s="2" t="s">
        <v>13990</v>
      </c>
      <c r="B3942" s="2" t="str">
        <f t="shared" ref="B3942:B4005" si="182">A3942</f>
        <v>TJG</v>
      </c>
      <c r="C3942" s="2" t="s">
        <v>13990</v>
      </c>
      <c r="D3942" s="2" t="s">
        <v>15086</v>
      </c>
      <c r="E3942" s="2" t="s">
        <v>987</v>
      </c>
      <c r="F3942" s="2" t="s">
        <v>15087</v>
      </c>
      <c r="G3942" s="3">
        <v>46226</v>
      </c>
      <c r="H3942" s="3">
        <v>46301</v>
      </c>
      <c r="I3942" s="2" t="s">
        <v>1647</v>
      </c>
      <c r="J3942" s="2" t="s">
        <v>15088</v>
      </c>
      <c r="K3942" s="2" t="s">
        <v>120</v>
      </c>
      <c r="L3942" s="2" t="s">
        <v>15089</v>
      </c>
      <c r="M3942" s="2" t="s">
        <v>14221</v>
      </c>
      <c r="N3942" s="2" t="s">
        <v>15090</v>
      </c>
      <c r="O3942" s="2" t="s">
        <v>578</v>
      </c>
      <c r="P3942" s="2" t="s">
        <v>160</v>
      </c>
      <c r="Q3942" s="2" t="s">
        <v>15091</v>
      </c>
      <c r="R3942" s="4">
        <v>2</v>
      </c>
      <c r="S3942" s="4">
        <v>3.69</v>
      </c>
      <c r="T3942" s="4"/>
      <c r="U3942" s="4">
        <v>2</v>
      </c>
      <c r="V3942" s="4">
        <v>2</v>
      </c>
      <c r="W3942" s="4">
        <v>2</v>
      </c>
      <c r="X3942" s="4"/>
      <c r="Y3942" s="4"/>
      <c r="Z3942" s="4"/>
      <c r="AA3942" s="4"/>
      <c r="AB3942" s="4">
        <v>2</v>
      </c>
      <c r="AC3942" s="4"/>
      <c r="AD3942" s="4"/>
      <c r="AE3942" s="4"/>
      <c r="AF3942" s="4"/>
      <c r="AG3942" s="4"/>
      <c r="AH3942" s="4">
        <f t="shared" si="180"/>
        <v>2</v>
      </c>
      <c r="AI3942" s="4">
        <f t="shared" si="181"/>
        <v>7.38</v>
      </c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  <c r="CK3942" s="4"/>
      <c r="CL3942" s="4"/>
      <c r="CM3942" s="4"/>
      <c r="CN3942" s="4"/>
      <c r="CO3942" s="4"/>
      <c r="CP3942" s="4"/>
      <c r="CQ3942" s="4"/>
      <c r="CR3942" s="4"/>
      <c r="CS3942" s="4"/>
      <c r="CT3942" s="4"/>
      <c r="CU3942" s="4"/>
      <c r="CV3942" s="4"/>
      <c r="CW3942" s="4"/>
      <c r="CX3942" s="4"/>
      <c r="CY3942" s="4"/>
      <c r="CZ3942" s="4"/>
    </row>
    <row r="3943" spans="1:104" ht="11" x14ac:dyDescent="0.25">
      <c r="A3943" s="2" t="s">
        <v>13990</v>
      </c>
      <c r="B3943" s="2" t="str">
        <f t="shared" si="182"/>
        <v>TJG</v>
      </c>
      <c r="C3943" s="2" t="s">
        <v>13990</v>
      </c>
      <c r="D3943" s="2" t="s">
        <v>15092</v>
      </c>
      <c r="E3943" s="2" t="s">
        <v>987</v>
      </c>
      <c r="F3943" s="2" t="s">
        <v>15093</v>
      </c>
      <c r="G3943" s="3">
        <v>46226</v>
      </c>
      <c r="H3943" s="3">
        <v>46301</v>
      </c>
      <c r="I3943" s="2" t="s">
        <v>1647</v>
      </c>
      <c r="J3943" s="2" t="s">
        <v>15094</v>
      </c>
      <c r="K3943" s="2" t="s">
        <v>446</v>
      </c>
      <c r="L3943" s="2" t="s">
        <v>15095</v>
      </c>
      <c r="M3943" s="2" t="s">
        <v>15096</v>
      </c>
      <c r="N3943" s="2" t="s">
        <v>15097</v>
      </c>
      <c r="O3943" s="2" t="s">
        <v>113</v>
      </c>
      <c r="P3943" s="2" t="s">
        <v>160</v>
      </c>
      <c r="Q3943" s="2"/>
      <c r="R3943" s="4">
        <v>38</v>
      </c>
      <c r="S3943" s="4">
        <v>0.19</v>
      </c>
      <c r="T3943" s="4"/>
      <c r="U3943" s="4">
        <v>38</v>
      </c>
      <c r="V3943" s="4">
        <v>38</v>
      </c>
      <c r="W3943" s="4">
        <v>38</v>
      </c>
      <c r="X3943" s="4"/>
      <c r="Y3943" s="4"/>
      <c r="Z3943" s="4"/>
      <c r="AA3943" s="4"/>
      <c r="AB3943" s="4">
        <v>38</v>
      </c>
      <c r="AC3943" s="4"/>
      <c r="AD3943" s="4"/>
      <c r="AE3943" s="4"/>
      <c r="AF3943" s="4"/>
      <c r="AG3943" s="4"/>
      <c r="AH3943" s="4">
        <f t="shared" si="180"/>
        <v>38</v>
      </c>
      <c r="AI3943" s="4">
        <f t="shared" si="181"/>
        <v>7.22</v>
      </c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  <c r="CK3943" s="4"/>
      <c r="CL3943" s="4"/>
      <c r="CM3943" s="4"/>
      <c r="CN3943" s="4"/>
      <c r="CO3943" s="4"/>
      <c r="CP3943" s="4"/>
      <c r="CQ3943" s="4"/>
      <c r="CR3943" s="4"/>
      <c r="CS3943" s="4"/>
      <c r="CT3943" s="4"/>
      <c r="CU3943" s="4"/>
      <c r="CV3943" s="4"/>
      <c r="CW3943" s="4"/>
      <c r="CX3943" s="4"/>
      <c r="CY3943" s="4"/>
      <c r="CZ3943" s="4"/>
    </row>
    <row r="3944" spans="1:104" ht="11" x14ac:dyDescent="0.25">
      <c r="A3944" s="2" t="s">
        <v>13990</v>
      </c>
      <c r="B3944" s="2" t="str">
        <f t="shared" si="182"/>
        <v>TJG</v>
      </c>
      <c r="C3944" s="2" t="s">
        <v>13990</v>
      </c>
      <c r="D3944" s="2" t="s">
        <v>15098</v>
      </c>
      <c r="E3944" s="2" t="s">
        <v>987</v>
      </c>
      <c r="F3944" s="2" t="s">
        <v>15099</v>
      </c>
      <c r="G3944" s="3">
        <v>46226</v>
      </c>
      <c r="H3944" s="3">
        <v>46301</v>
      </c>
      <c r="I3944" s="2" t="s">
        <v>1647</v>
      </c>
      <c r="J3944" s="2" t="s">
        <v>15100</v>
      </c>
      <c r="K3944" s="2" t="s">
        <v>446</v>
      </c>
      <c r="L3944" s="2" t="s">
        <v>15101</v>
      </c>
      <c r="M3944" s="2" t="s">
        <v>15096</v>
      </c>
      <c r="N3944" s="2" t="s">
        <v>15102</v>
      </c>
      <c r="O3944" s="2" t="s">
        <v>113</v>
      </c>
      <c r="P3944" s="2" t="s">
        <v>160</v>
      </c>
      <c r="Q3944" s="2"/>
      <c r="R3944" s="4">
        <v>20</v>
      </c>
      <c r="S3944" s="4">
        <v>0.52</v>
      </c>
      <c r="T3944" s="4"/>
      <c r="U3944" s="4">
        <v>20</v>
      </c>
      <c r="V3944" s="4">
        <v>20</v>
      </c>
      <c r="W3944" s="4">
        <v>20</v>
      </c>
      <c r="X3944" s="4"/>
      <c r="Y3944" s="4"/>
      <c r="Z3944" s="4"/>
      <c r="AA3944" s="4"/>
      <c r="AB3944" s="4">
        <v>20</v>
      </c>
      <c r="AC3944" s="4"/>
      <c r="AD3944" s="4"/>
      <c r="AE3944" s="4"/>
      <c r="AF3944" s="4"/>
      <c r="AG3944" s="4"/>
      <c r="AH3944" s="4">
        <f t="shared" si="180"/>
        <v>20</v>
      </c>
      <c r="AI3944" s="4">
        <f t="shared" si="181"/>
        <v>10.4</v>
      </c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  <c r="CK3944" s="4"/>
      <c r="CL3944" s="4"/>
      <c r="CM3944" s="4"/>
      <c r="CN3944" s="4"/>
      <c r="CO3944" s="4"/>
      <c r="CP3944" s="4"/>
      <c r="CQ3944" s="4"/>
      <c r="CR3944" s="4"/>
      <c r="CS3944" s="4"/>
      <c r="CT3944" s="4"/>
      <c r="CU3944" s="4"/>
      <c r="CV3944" s="4"/>
      <c r="CW3944" s="4"/>
      <c r="CX3944" s="4"/>
      <c r="CY3944" s="4"/>
      <c r="CZ3944" s="4"/>
    </row>
    <row r="3945" spans="1:104" ht="11" x14ac:dyDescent="0.25">
      <c r="A3945" s="2" t="s">
        <v>13990</v>
      </c>
      <c r="B3945" s="2" t="str">
        <f t="shared" si="182"/>
        <v>TJG</v>
      </c>
      <c r="C3945" s="2" t="s">
        <v>13990</v>
      </c>
      <c r="D3945" s="2" t="s">
        <v>15103</v>
      </c>
      <c r="E3945" s="2" t="s">
        <v>987</v>
      </c>
      <c r="F3945" s="2" t="s">
        <v>15104</v>
      </c>
      <c r="G3945" s="3">
        <v>46226</v>
      </c>
      <c r="H3945" s="3">
        <v>46301</v>
      </c>
      <c r="I3945" s="2" t="s">
        <v>1647</v>
      </c>
      <c r="J3945" s="2" t="s">
        <v>15105</v>
      </c>
      <c r="K3945" s="2" t="s">
        <v>120</v>
      </c>
      <c r="L3945" s="2" t="s">
        <v>15106</v>
      </c>
      <c r="M3945" s="2" t="s">
        <v>14032</v>
      </c>
      <c r="N3945" s="2" t="s">
        <v>15107</v>
      </c>
      <c r="O3945" s="2" t="s">
        <v>113</v>
      </c>
      <c r="P3945" s="2" t="s">
        <v>160</v>
      </c>
      <c r="Q3945" s="2"/>
      <c r="R3945" s="4">
        <v>1</v>
      </c>
      <c r="S3945" s="4">
        <v>0.62</v>
      </c>
      <c r="T3945" s="4"/>
      <c r="U3945" s="4">
        <v>1</v>
      </c>
      <c r="V3945" s="4">
        <v>1</v>
      </c>
      <c r="W3945" s="4">
        <v>1</v>
      </c>
      <c r="X3945" s="4"/>
      <c r="Y3945" s="4"/>
      <c r="Z3945" s="4"/>
      <c r="AA3945" s="4"/>
      <c r="AB3945" s="4">
        <v>1</v>
      </c>
      <c r="AC3945" s="4"/>
      <c r="AD3945" s="4"/>
      <c r="AE3945" s="4"/>
      <c r="AF3945" s="4"/>
      <c r="AG3945" s="4"/>
      <c r="AH3945" s="4">
        <f t="shared" si="180"/>
        <v>1</v>
      </c>
      <c r="AI3945" s="4">
        <f t="shared" si="181"/>
        <v>0.62</v>
      </c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  <c r="CK3945" s="4"/>
      <c r="CL3945" s="4"/>
      <c r="CM3945" s="4"/>
      <c r="CN3945" s="4"/>
      <c r="CO3945" s="4"/>
      <c r="CP3945" s="4"/>
      <c r="CQ3945" s="4"/>
      <c r="CR3945" s="4"/>
      <c r="CS3945" s="4"/>
      <c r="CT3945" s="4"/>
      <c r="CU3945" s="4"/>
      <c r="CV3945" s="4"/>
      <c r="CW3945" s="4"/>
      <c r="CX3945" s="4"/>
      <c r="CY3945" s="4"/>
      <c r="CZ3945" s="4"/>
    </row>
    <row r="3946" spans="1:104" ht="11" x14ac:dyDescent="0.25">
      <c r="A3946" s="2" t="s">
        <v>13990</v>
      </c>
      <c r="B3946" s="2" t="str">
        <f t="shared" si="182"/>
        <v>TJG</v>
      </c>
      <c r="C3946" s="2" t="s">
        <v>13990</v>
      </c>
      <c r="D3946" s="2" t="s">
        <v>15108</v>
      </c>
      <c r="E3946" s="2" t="s">
        <v>987</v>
      </c>
      <c r="F3946" s="2" t="s">
        <v>15109</v>
      </c>
      <c r="G3946" s="3">
        <v>46226</v>
      </c>
      <c r="H3946" s="3">
        <v>46301</v>
      </c>
      <c r="I3946" s="2" t="s">
        <v>1647</v>
      </c>
      <c r="J3946" s="2" t="s">
        <v>15110</v>
      </c>
      <c r="K3946" s="2" t="s">
        <v>120</v>
      </c>
      <c r="L3946" s="2" t="s">
        <v>15106</v>
      </c>
      <c r="M3946" s="2" t="s">
        <v>14032</v>
      </c>
      <c r="N3946" s="2" t="s">
        <v>15107</v>
      </c>
      <c r="O3946" s="2" t="s">
        <v>113</v>
      </c>
      <c r="P3946" s="2" t="s">
        <v>160</v>
      </c>
      <c r="Q3946" s="2"/>
      <c r="R3946" s="4">
        <v>3</v>
      </c>
      <c r="S3946" s="4">
        <v>0.66</v>
      </c>
      <c r="T3946" s="4"/>
      <c r="U3946" s="4">
        <v>3</v>
      </c>
      <c r="V3946" s="4">
        <v>3</v>
      </c>
      <c r="W3946" s="4">
        <v>3</v>
      </c>
      <c r="X3946" s="4"/>
      <c r="Y3946" s="4"/>
      <c r="Z3946" s="4"/>
      <c r="AA3946" s="4"/>
      <c r="AB3946" s="4">
        <v>3</v>
      </c>
      <c r="AC3946" s="4"/>
      <c r="AD3946" s="4"/>
      <c r="AE3946" s="4"/>
      <c r="AF3946" s="4"/>
      <c r="AG3946" s="4"/>
      <c r="AH3946" s="4">
        <f t="shared" si="180"/>
        <v>3</v>
      </c>
      <c r="AI3946" s="4">
        <f t="shared" si="181"/>
        <v>1.98</v>
      </c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  <c r="CK3946" s="4"/>
      <c r="CL3946" s="4"/>
      <c r="CM3946" s="4"/>
      <c r="CN3946" s="4"/>
      <c r="CO3946" s="4"/>
      <c r="CP3946" s="4"/>
      <c r="CQ3946" s="4"/>
      <c r="CR3946" s="4"/>
      <c r="CS3946" s="4"/>
      <c r="CT3946" s="4"/>
      <c r="CU3946" s="4"/>
      <c r="CV3946" s="4"/>
      <c r="CW3946" s="4"/>
      <c r="CX3946" s="4"/>
      <c r="CY3946" s="4"/>
      <c r="CZ3946" s="4"/>
    </row>
    <row r="3947" spans="1:104" ht="11" x14ac:dyDescent="0.25">
      <c r="A3947" s="2" t="s">
        <v>13990</v>
      </c>
      <c r="B3947" s="2" t="str">
        <f t="shared" si="182"/>
        <v>TJG</v>
      </c>
      <c r="C3947" s="2" t="s">
        <v>13990</v>
      </c>
      <c r="D3947" s="2" t="s">
        <v>15111</v>
      </c>
      <c r="E3947" s="2" t="s">
        <v>987</v>
      </c>
      <c r="F3947" s="2" t="s">
        <v>15112</v>
      </c>
      <c r="G3947" s="3">
        <v>46226</v>
      </c>
      <c r="H3947" s="3">
        <v>46301</v>
      </c>
      <c r="I3947" s="2" t="s">
        <v>1647</v>
      </c>
      <c r="J3947" s="2" t="s">
        <v>15113</v>
      </c>
      <c r="K3947" s="2" t="s">
        <v>120</v>
      </c>
      <c r="L3947" s="2" t="s">
        <v>15114</v>
      </c>
      <c r="M3947" s="2" t="s">
        <v>14194</v>
      </c>
      <c r="N3947" s="2" t="s">
        <v>15115</v>
      </c>
      <c r="O3947" s="2" t="s">
        <v>113</v>
      </c>
      <c r="P3947" s="2" t="s">
        <v>160</v>
      </c>
      <c r="Q3947" s="2"/>
      <c r="R3947" s="4">
        <v>2</v>
      </c>
      <c r="S3947" s="4">
        <v>1</v>
      </c>
      <c r="T3947" s="4"/>
      <c r="U3947" s="4">
        <v>2</v>
      </c>
      <c r="V3947" s="4">
        <v>2</v>
      </c>
      <c r="W3947" s="4">
        <v>2</v>
      </c>
      <c r="X3947" s="4"/>
      <c r="Y3947" s="4"/>
      <c r="Z3947" s="4"/>
      <c r="AA3947" s="4"/>
      <c r="AB3947" s="4">
        <v>2</v>
      </c>
      <c r="AC3947" s="4"/>
      <c r="AD3947" s="4"/>
      <c r="AE3947" s="4"/>
      <c r="AF3947" s="4"/>
      <c r="AG3947" s="4"/>
      <c r="AH3947" s="4">
        <f t="shared" si="180"/>
        <v>2</v>
      </c>
      <c r="AI3947" s="4">
        <f t="shared" si="181"/>
        <v>2</v>
      </c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  <c r="CK3947" s="4"/>
      <c r="CL3947" s="4"/>
      <c r="CM3947" s="4"/>
      <c r="CN3947" s="4"/>
      <c r="CO3947" s="4"/>
      <c r="CP3947" s="4"/>
      <c r="CQ3947" s="4"/>
      <c r="CR3947" s="4"/>
      <c r="CS3947" s="4"/>
      <c r="CT3947" s="4"/>
      <c r="CU3947" s="4"/>
      <c r="CV3947" s="4"/>
      <c r="CW3947" s="4"/>
      <c r="CX3947" s="4"/>
      <c r="CY3947" s="4"/>
      <c r="CZ3947" s="4"/>
    </row>
    <row r="3948" spans="1:104" ht="11" x14ac:dyDescent="0.25">
      <c r="A3948" s="2" t="s">
        <v>13990</v>
      </c>
      <c r="B3948" s="2" t="str">
        <f t="shared" si="182"/>
        <v>TJG</v>
      </c>
      <c r="C3948" s="2" t="s">
        <v>13990</v>
      </c>
      <c r="D3948" s="2" t="s">
        <v>15116</v>
      </c>
      <c r="E3948" s="2" t="s">
        <v>987</v>
      </c>
      <c r="F3948" s="2" t="s">
        <v>15117</v>
      </c>
      <c r="G3948" s="3">
        <v>46226</v>
      </c>
      <c r="H3948" s="3">
        <v>46301</v>
      </c>
      <c r="I3948" s="2" t="s">
        <v>1647</v>
      </c>
      <c r="J3948" s="2" t="s">
        <v>15118</v>
      </c>
      <c r="K3948" s="2" t="s">
        <v>120</v>
      </c>
      <c r="L3948" s="2" t="s">
        <v>15114</v>
      </c>
      <c r="M3948" s="2" t="s">
        <v>14194</v>
      </c>
      <c r="N3948" s="2" t="s">
        <v>15115</v>
      </c>
      <c r="O3948" s="2" t="s">
        <v>113</v>
      </c>
      <c r="P3948" s="2" t="s">
        <v>160</v>
      </c>
      <c r="Q3948" s="2"/>
      <c r="R3948" s="4">
        <v>10</v>
      </c>
      <c r="S3948" s="4">
        <v>1.07</v>
      </c>
      <c r="T3948" s="4"/>
      <c r="U3948" s="4">
        <v>10</v>
      </c>
      <c r="V3948" s="4">
        <v>10</v>
      </c>
      <c r="W3948" s="4">
        <v>10</v>
      </c>
      <c r="X3948" s="4"/>
      <c r="Y3948" s="4"/>
      <c r="Z3948" s="4"/>
      <c r="AA3948" s="4"/>
      <c r="AB3948" s="4">
        <v>10</v>
      </c>
      <c r="AC3948" s="4"/>
      <c r="AD3948" s="4"/>
      <c r="AE3948" s="4"/>
      <c r="AF3948" s="4"/>
      <c r="AG3948" s="4"/>
      <c r="AH3948" s="4">
        <f t="shared" si="180"/>
        <v>10</v>
      </c>
      <c r="AI3948" s="4">
        <f t="shared" si="181"/>
        <v>10.700000000000001</v>
      </c>
      <c r="AJ3948" s="4"/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  <c r="CK3948" s="4"/>
      <c r="CL3948" s="4"/>
      <c r="CM3948" s="4"/>
      <c r="CN3948" s="4"/>
      <c r="CO3948" s="4"/>
      <c r="CP3948" s="4"/>
      <c r="CQ3948" s="4"/>
      <c r="CR3948" s="4"/>
      <c r="CS3948" s="4"/>
      <c r="CT3948" s="4"/>
      <c r="CU3948" s="4"/>
      <c r="CV3948" s="4"/>
      <c r="CW3948" s="4"/>
      <c r="CX3948" s="4"/>
      <c r="CY3948" s="4"/>
      <c r="CZ3948" s="4"/>
    </row>
    <row r="3949" spans="1:104" ht="11" x14ac:dyDescent="0.25">
      <c r="A3949" s="2" t="s">
        <v>13990</v>
      </c>
      <c r="B3949" s="2" t="str">
        <f t="shared" si="182"/>
        <v>TJG</v>
      </c>
      <c r="C3949" s="2" t="s">
        <v>13990</v>
      </c>
      <c r="D3949" s="2" t="s">
        <v>15119</v>
      </c>
      <c r="E3949" s="2" t="s">
        <v>987</v>
      </c>
      <c r="F3949" s="2" t="s">
        <v>15120</v>
      </c>
      <c r="G3949" s="3">
        <v>46226</v>
      </c>
      <c r="H3949" s="3">
        <v>46301</v>
      </c>
      <c r="I3949" s="2" t="s">
        <v>1647</v>
      </c>
      <c r="J3949" s="2" t="s">
        <v>15121</v>
      </c>
      <c r="K3949" s="2" t="s">
        <v>120</v>
      </c>
      <c r="L3949" s="2" t="s">
        <v>15114</v>
      </c>
      <c r="M3949" s="2" t="s">
        <v>14194</v>
      </c>
      <c r="N3949" s="2" t="s">
        <v>15115</v>
      </c>
      <c r="O3949" s="2" t="s">
        <v>113</v>
      </c>
      <c r="P3949" s="2" t="s">
        <v>160</v>
      </c>
      <c r="Q3949" s="2"/>
      <c r="R3949" s="4">
        <v>4</v>
      </c>
      <c r="S3949" s="4">
        <v>1.21</v>
      </c>
      <c r="T3949" s="4"/>
      <c r="U3949" s="4">
        <v>4</v>
      </c>
      <c r="V3949" s="4">
        <v>4</v>
      </c>
      <c r="W3949" s="4">
        <v>4</v>
      </c>
      <c r="X3949" s="4"/>
      <c r="Y3949" s="4"/>
      <c r="Z3949" s="4"/>
      <c r="AA3949" s="4"/>
      <c r="AB3949" s="4">
        <v>4</v>
      </c>
      <c r="AC3949" s="4"/>
      <c r="AD3949" s="4"/>
      <c r="AE3949" s="4"/>
      <c r="AF3949" s="4"/>
      <c r="AG3949" s="4"/>
      <c r="AH3949" s="4">
        <f t="shared" si="180"/>
        <v>4</v>
      </c>
      <c r="AI3949" s="4">
        <f t="shared" si="181"/>
        <v>4.84</v>
      </c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  <c r="CK3949" s="4"/>
      <c r="CL3949" s="4"/>
      <c r="CM3949" s="4"/>
      <c r="CN3949" s="4"/>
      <c r="CO3949" s="4"/>
      <c r="CP3949" s="4"/>
      <c r="CQ3949" s="4"/>
      <c r="CR3949" s="4"/>
      <c r="CS3949" s="4"/>
      <c r="CT3949" s="4"/>
      <c r="CU3949" s="4"/>
      <c r="CV3949" s="4"/>
      <c r="CW3949" s="4"/>
      <c r="CX3949" s="4"/>
      <c r="CY3949" s="4"/>
      <c r="CZ3949" s="4"/>
    </row>
    <row r="3950" spans="1:104" ht="11" x14ac:dyDescent="0.25">
      <c r="A3950" s="2" t="s">
        <v>13990</v>
      </c>
      <c r="B3950" s="2" t="str">
        <f t="shared" si="182"/>
        <v>TJG</v>
      </c>
      <c r="C3950" s="2" t="s">
        <v>13990</v>
      </c>
      <c r="D3950" s="2" t="s">
        <v>15122</v>
      </c>
      <c r="E3950" s="2" t="s">
        <v>987</v>
      </c>
      <c r="F3950" s="2" t="s">
        <v>15123</v>
      </c>
      <c r="G3950" s="3">
        <v>46226</v>
      </c>
      <c r="H3950" s="3">
        <v>46301</v>
      </c>
      <c r="I3950" s="2" t="s">
        <v>1647</v>
      </c>
      <c r="J3950" s="2" t="s">
        <v>15124</v>
      </c>
      <c r="K3950" s="2" t="s">
        <v>120</v>
      </c>
      <c r="L3950" s="2" t="s">
        <v>15125</v>
      </c>
      <c r="M3950" s="2" t="s">
        <v>15126</v>
      </c>
      <c r="N3950" s="2" t="s">
        <v>15127</v>
      </c>
      <c r="O3950" s="2" t="s">
        <v>113</v>
      </c>
      <c r="P3950" s="2" t="s">
        <v>114</v>
      </c>
      <c r="Q3950" s="2"/>
      <c r="R3950" s="4">
        <v>3</v>
      </c>
      <c r="S3950" s="4">
        <v>0.56000000000000005</v>
      </c>
      <c r="T3950" s="4"/>
      <c r="U3950" s="4">
        <v>3</v>
      </c>
      <c r="V3950" s="4">
        <v>3</v>
      </c>
      <c r="W3950" s="4">
        <v>3</v>
      </c>
      <c r="X3950" s="4"/>
      <c r="Y3950" s="4"/>
      <c r="Z3950" s="4"/>
      <c r="AA3950" s="4"/>
      <c r="AB3950" s="4">
        <v>3</v>
      </c>
      <c r="AC3950" s="4"/>
      <c r="AD3950" s="4"/>
      <c r="AE3950" s="4"/>
      <c r="AF3950" s="4"/>
      <c r="AG3950" s="4"/>
      <c r="AH3950" s="4">
        <f t="shared" si="180"/>
        <v>3</v>
      </c>
      <c r="AI3950" s="4">
        <f t="shared" si="181"/>
        <v>1.6800000000000002</v>
      </c>
      <c r="AJ3950" s="4"/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/>
      <c r="CK3950" s="4"/>
      <c r="CL3950" s="4"/>
      <c r="CM3950" s="4"/>
      <c r="CN3950" s="4"/>
      <c r="CO3950" s="4"/>
      <c r="CP3950" s="4"/>
      <c r="CQ3950" s="4"/>
      <c r="CR3950" s="4"/>
      <c r="CS3950" s="4"/>
      <c r="CT3950" s="4"/>
      <c r="CU3950" s="4"/>
      <c r="CV3950" s="4"/>
      <c r="CW3950" s="4"/>
      <c r="CX3950" s="4"/>
      <c r="CY3950" s="4"/>
      <c r="CZ3950" s="4"/>
    </row>
    <row r="3951" spans="1:104" ht="11" x14ac:dyDescent="0.25">
      <c r="A3951" s="2" t="s">
        <v>13990</v>
      </c>
      <c r="B3951" s="2" t="str">
        <f t="shared" si="182"/>
        <v>TJG</v>
      </c>
      <c r="C3951" s="2" t="s">
        <v>13990</v>
      </c>
      <c r="D3951" s="2" t="s">
        <v>15128</v>
      </c>
      <c r="E3951" s="2" t="s">
        <v>987</v>
      </c>
      <c r="F3951" s="2" t="s">
        <v>15129</v>
      </c>
      <c r="G3951" s="3">
        <v>46226</v>
      </c>
      <c r="H3951" s="3">
        <v>46301</v>
      </c>
      <c r="I3951" s="2" t="s">
        <v>1647</v>
      </c>
      <c r="J3951" s="2" t="s">
        <v>15130</v>
      </c>
      <c r="K3951" s="2" t="s">
        <v>120</v>
      </c>
      <c r="L3951" s="2" t="s">
        <v>15125</v>
      </c>
      <c r="M3951" s="2" t="s">
        <v>15126</v>
      </c>
      <c r="N3951" s="2" t="s">
        <v>15127</v>
      </c>
      <c r="O3951" s="2" t="s">
        <v>113</v>
      </c>
      <c r="P3951" s="2" t="s">
        <v>114</v>
      </c>
      <c r="Q3951" s="2"/>
      <c r="R3951" s="4">
        <v>2</v>
      </c>
      <c r="S3951" s="4">
        <v>0.63</v>
      </c>
      <c r="T3951" s="4"/>
      <c r="U3951" s="4">
        <v>2</v>
      </c>
      <c r="V3951" s="4">
        <v>2</v>
      </c>
      <c r="W3951" s="4">
        <v>2</v>
      </c>
      <c r="X3951" s="4"/>
      <c r="Y3951" s="4"/>
      <c r="Z3951" s="4"/>
      <c r="AA3951" s="4"/>
      <c r="AB3951" s="4">
        <v>2</v>
      </c>
      <c r="AC3951" s="4"/>
      <c r="AD3951" s="4"/>
      <c r="AE3951" s="4"/>
      <c r="AF3951" s="4"/>
      <c r="AG3951" s="4"/>
      <c r="AH3951" s="4">
        <f t="shared" si="180"/>
        <v>2</v>
      </c>
      <c r="AI3951" s="4">
        <f t="shared" si="181"/>
        <v>1.26</v>
      </c>
      <c r="AJ3951" s="4"/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/>
      <c r="CK3951" s="4"/>
      <c r="CL3951" s="4"/>
      <c r="CM3951" s="4"/>
      <c r="CN3951" s="4"/>
      <c r="CO3951" s="4"/>
      <c r="CP3951" s="4"/>
      <c r="CQ3951" s="4"/>
      <c r="CR3951" s="4"/>
      <c r="CS3951" s="4"/>
      <c r="CT3951" s="4"/>
      <c r="CU3951" s="4"/>
      <c r="CV3951" s="4"/>
      <c r="CW3951" s="4"/>
      <c r="CX3951" s="4"/>
      <c r="CY3951" s="4"/>
      <c r="CZ3951" s="4"/>
    </row>
    <row r="3952" spans="1:104" ht="11" x14ac:dyDescent="0.25">
      <c r="A3952" s="2" t="s">
        <v>13990</v>
      </c>
      <c r="B3952" s="2" t="str">
        <f t="shared" si="182"/>
        <v>TJG</v>
      </c>
      <c r="C3952" s="2" t="s">
        <v>13990</v>
      </c>
      <c r="D3952" s="2" t="s">
        <v>15131</v>
      </c>
      <c r="E3952" s="2" t="s">
        <v>987</v>
      </c>
      <c r="F3952" s="2" t="s">
        <v>15132</v>
      </c>
      <c r="G3952" s="3">
        <v>46226</v>
      </c>
      <c r="H3952" s="3">
        <v>46301</v>
      </c>
      <c r="I3952" s="2" t="s">
        <v>1647</v>
      </c>
      <c r="J3952" s="2" t="s">
        <v>15133</v>
      </c>
      <c r="K3952" s="2" t="s">
        <v>446</v>
      </c>
      <c r="L3952" s="2" t="s">
        <v>15134</v>
      </c>
      <c r="M3952" s="2" t="s">
        <v>15096</v>
      </c>
      <c r="N3952" s="2" t="s">
        <v>15135</v>
      </c>
      <c r="O3952" s="2" t="s">
        <v>113</v>
      </c>
      <c r="P3952" s="2" t="s">
        <v>160</v>
      </c>
      <c r="Q3952" s="2"/>
      <c r="R3952" s="4">
        <v>9</v>
      </c>
      <c r="S3952" s="4">
        <v>0.38</v>
      </c>
      <c r="T3952" s="4"/>
      <c r="U3952" s="4">
        <v>9</v>
      </c>
      <c r="V3952" s="4">
        <v>9</v>
      </c>
      <c r="W3952" s="4">
        <v>9</v>
      </c>
      <c r="X3952" s="4"/>
      <c r="Y3952" s="4"/>
      <c r="Z3952" s="4"/>
      <c r="AA3952" s="4"/>
      <c r="AB3952" s="4">
        <v>9</v>
      </c>
      <c r="AC3952" s="4"/>
      <c r="AD3952" s="4"/>
      <c r="AE3952" s="4"/>
      <c r="AF3952" s="4"/>
      <c r="AG3952" s="4"/>
      <c r="AH3952" s="4">
        <f t="shared" si="180"/>
        <v>9</v>
      </c>
      <c r="AI3952" s="4">
        <f t="shared" si="181"/>
        <v>3.42</v>
      </c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/>
      <c r="CK3952" s="4"/>
      <c r="CL3952" s="4"/>
      <c r="CM3952" s="4"/>
      <c r="CN3952" s="4"/>
      <c r="CO3952" s="4"/>
      <c r="CP3952" s="4"/>
      <c r="CQ3952" s="4"/>
      <c r="CR3952" s="4"/>
      <c r="CS3952" s="4"/>
      <c r="CT3952" s="4"/>
      <c r="CU3952" s="4"/>
      <c r="CV3952" s="4"/>
      <c r="CW3952" s="4"/>
      <c r="CX3952" s="4"/>
      <c r="CY3952" s="4"/>
      <c r="CZ3952" s="4"/>
    </row>
    <row r="3953" spans="1:104" ht="11" x14ac:dyDescent="0.25">
      <c r="A3953" s="2" t="s">
        <v>13990</v>
      </c>
      <c r="B3953" s="2" t="str">
        <f t="shared" si="182"/>
        <v>TJG</v>
      </c>
      <c r="C3953" s="2" t="s">
        <v>13990</v>
      </c>
      <c r="D3953" s="2" t="s">
        <v>15136</v>
      </c>
      <c r="E3953" s="2" t="s">
        <v>987</v>
      </c>
      <c r="F3953" s="2" t="s">
        <v>15137</v>
      </c>
      <c r="G3953" s="3">
        <v>46227</v>
      </c>
      <c r="H3953" s="3">
        <v>46301</v>
      </c>
      <c r="I3953" s="2" t="s">
        <v>1647</v>
      </c>
      <c r="J3953" s="2" t="s">
        <v>15138</v>
      </c>
      <c r="K3953" s="2" t="s">
        <v>446</v>
      </c>
      <c r="L3953" s="2" t="s">
        <v>15139</v>
      </c>
      <c r="M3953" s="2" t="s">
        <v>15140</v>
      </c>
      <c r="N3953" s="2" t="s">
        <v>15141</v>
      </c>
      <c r="O3953" s="2" t="s">
        <v>113</v>
      </c>
      <c r="P3953" s="2" t="s">
        <v>160</v>
      </c>
      <c r="Q3953" s="2"/>
      <c r="R3953" s="4">
        <v>40</v>
      </c>
      <c r="S3953" s="4">
        <v>0.26</v>
      </c>
      <c r="T3953" s="4"/>
      <c r="U3953" s="4">
        <v>40</v>
      </c>
      <c r="V3953" s="4">
        <v>40</v>
      </c>
      <c r="W3953" s="4">
        <v>40</v>
      </c>
      <c r="X3953" s="4"/>
      <c r="Y3953" s="4"/>
      <c r="Z3953" s="4"/>
      <c r="AA3953" s="4"/>
      <c r="AB3953" s="4">
        <v>40</v>
      </c>
      <c r="AC3953" s="4"/>
      <c r="AD3953" s="4"/>
      <c r="AE3953" s="4"/>
      <c r="AF3953" s="4"/>
      <c r="AG3953" s="4"/>
      <c r="AH3953" s="4">
        <f t="shared" si="180"/>
        <v>40</v>
      </c>
      <c r="AI3953" s="4">
        <f t="shared" si="181"/>
        <v>10.4</v>
      </c>
      <c r="AJ3953" s="4"/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  <c r="CK3953" s="4"/>
      <c r="CL3953" s="4"/>
      <c r="CM3953" s="4"/>
      <c r="CN3953" s="4"/>
      <c r="CO3953" s="4"/>
      <c r="CP3953" s="4"/>
      <c r="CQ3953" s="4"/>
      <c r="CR3953" s="4"/>
      <c r="CS3953" s="4"/>
      <c r="CT3953" s="4"/>
      <c r="CU3953" s="4"/>
      <c r="CV3953" s="4"/>
      <c r="CW3953" s="4"/>
      <c r="CX3953" s="4"/>
      <c r="CY3953" s="4"/>
      <c r="CZ3953" s="4"/>
    </row>
    <row r="3954" spans="1:104" ht="11" x14ac:dyDescent="0.25">
      <c r="A3954" s="2" t="s">
        <v>13990</v>
      </c>
      <c r="B3954" s="2" t="str">
        <f t="shared" si="182"/>
        <v>TJG</v>
      </c>
      <c r="C3954" s="2" t="s">
        <v>13990</v>
      </c>
      <c r="D3954" s="2" t="s">
        <v>15142</v>
      </c>
      <c r="E3954" s="2" t="s">
        <v>987</v>
      </c>
      <c r="F3954" s="2" t="s">
        <v>15143</v>
      </c>
      <c r="G3954" s="3">
        <v>46227</v>
      </c>
      <c r="H3954" s="3">
        <v>46301</v>
      </c>
      <c r="I3954" s="2" t="s">
        <v>1647</v>
      </c>
      <c r="J3954" s="2" t="s">
        <v>15144</v>
      </c>
      <c r="K3954" s="2" t="s">
        <v>446</v>
      </c>
      <c r="L3954" s="2" t="s">
        <v>15145</v>
      </c>
      <c r="M3954" s="2" t="s">
        <v>15140</v>
      </c>
      <c r="N3954" s="2" t="s">
        <v>15146</v>
      </c>
      <c r="O3954" s="2" t="s">
        <v>113</v>
      </c>
      <c r="P3954" s="2" t="s">
        <v>160</v>
      </c>
      <c r="Q3954" s="2"/>
      <c r="R3954" s="4">
        <v>10</v>
      </c>
      <c r="S3954" s="4">
        <v>0.31</v>
      </c>
      <c r="T3954" s="4"/>
      <c r="U3954" s="4">
        <v>10</v>
      </c>
      <c r="V3954" s="4">
        <v>10</v>
      </c>
      <c r="W3954" s="4">
        <v>10</v>
      </c>
      <c r="X3954" s="4"/>
      <c r="Y3954" s="4"/>
      <c r="Z3954" s="4"/>
      <c r="AA3954" s="4"/>
      <c r="AB3954" s="4">
        <v>10</v>
      </c>
      <c r="AC3954" s="4"/>
      <c r="AD3954" s="4"/>
      <c r="AE3954" s="4"/>
      <c r="AF3954" s="4"/>
      <c r="AG3954" s="4"/>
      <c r="AH3954" s="4">
        <f t="shared" si="180"/>
        <v>10</v>
      </c>
      <c r="AI3954" s="4">
        <f t="shared" si="181"/>
        <v>3.1</v>
      </c>
      <c r="AJ3954" s="4"/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  <c r="CK3954" s="4"/>
      <c r="CL3954" s="4"/>
      <c r="CM3954" s="4"/>
      <c r="CN3954" s="4"/>
      <c r="CO3954" s="4"/>
      <c r="CP3954" s="4"/>
      <c r="CQ3954" s="4"/>
      <c r="CR3954" s="4"/>
      <c r="CS3954" s="4"/>
      <c r="CT3954" s="4"/>
      <c r="CU3954" s="4"/>
      <c r="CV3954" s="4"/>
      <c r="CW3954" s="4"/>
      <c r="CX3954" s="4"/>
      <c r="CY3954" s="4"/>
      <c r="CZ3954" s="4"/>
    </row>
    <row r="3955" spans="1:104" ht="11" x14ac:dyDescent="0.25">
      <c r="A3955" s="2" t="s">
        <v>13990</v>
      </c>
      <c r="B3955" s="2" t="str">
        <f t="shared" si="182"/>
        <v>TJG</v>
      </c>
      <c r="C3955" s="2" t="s">
        <v>13990</v>
      </c>
      <c r="D3955" s="2" t="s">
        <v>15147</v>
      </c>
      <c r="E3955" s="2" t="s">
        <v>987</v>
      </c>
      <c r="F3955" s="2" t="s">
        <v>15148</v>
      </c>
      <c r="G3955" s="3">
        <v>46227</v>
      </c>
      <c r="H3955" s="3">
        <v>46301</v>
      </c>
      <c r="I3955" s="2" t="s">
        <v>1647</v>
      </c>
      <c r="J3955" s="2" t="s">
        <v>15149</v>
      </c>
      <c r="K3955" s="2" t="s">
        <v>446</v>
      </c>
      <c r="L3955" s="2" t="s">
        <v>15150</v>
      </c>
      <c r="M3955" s="2" t="s">
        <v>15140</v>
      </c>
      <c r="N3955" s="2" t="s">
        <v>15151</v>
      </c>
      <c r="O3955" s="2" t="s">
        <v>113</v>
      </c>
      <c r="P3955" s="2" t="s">
        <v>160</v>
      </c>
      <c r="Q3955" s="2"/>
      <c r="R3955" s="4">
        <v>25</v>
      </c>
      <c r="S3955" s="4">
        <v>0.23</v>
      </c>
      <c r="T3955" s="4"/>
      <c r="U3955" s="4">
        <v>25</v>
      </c>
      <c r="V3955" s="4">
        <v>25</v>
      </c>
      <c r="W3955" s="4">
        <v>25</v>
      </c>
      <c r="X3955" s="4"/>
      <c r="Y3955" s="4"/>
      <c r="Z3955" s="4"/>
      <c r="AA3955" s="4"/>
      <c r="AB3955" s="4">
        <v>25</v>
      </c>
      <c r="AC3955" s="4"/>
      <c r="AD3955" s="4"/>
      <c r="AE3955" s="4"/>
      <c r="AF3955" s="4"/>
      <c r="AG3955" s="4"/>
      <c r="AH3955" s="4">
        <f t="shared" si="180"/>
        <v>25</v>
      </c>
      <c r="AI3955" s="4">
        <f t="shared" si="181"/>
        <v>5.75</v>
      </c>
      <c r="AJ3955" s="4"/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  <c r="CK3955" s="4"/>
      <c r="CL3955" s="4"/>
      <c r="CM3955" s="4"/>
      <c r="CN3955" s="4"/>
      <c r="CO3955" s="4"/>
      <c r="CP3955" s="4"/>
      <c r="CQ3955" s="4"/>
      <c r="CR3955" s="4"/>
      <c r="CS3955" s="4"/>
      <c r="CT3955" s="4"/>
      <c r="CU3955" s="4"/>
      <c r="CV3955" s="4"/>
      <c r="CW3955" s="4"/>
      <c r="CX3955" s="4"/>
      <c r="CY3955" s="4"/>
      <c r="CZ3955" s="4"/>
    </row>
    <row r="3956" spans="1:104" ht="11" x14ac:dyDescent="0.25">
      <c r="A3956" s="2" t="s">
        <v>13990</v>
      </c>
      <c r="B3956" s="2" t="str">
        <f t="shared" si="182"/>
        <v>TJG</v>
      </c>
      <c r="C3956" s="2" t="s">
        <v>13990</v>
      </c>
      <c r="D3956" s="2" t="s">
        <v>15152</v>
      </c>
      <c r="E3956" s="2" t="s">
        <v>987</v>
      </c>
      <c r="F3956" s="2" t="s">
        <v>15153</v>
      </c>
      <c r="G3956" s="3">
        <v>46227</v>
      </c>
      <c r="H3956" s="3">
        <v>46301</v>
      </c>
      <c r="I3956" s="2" t="s">
        <v>1647</v>
      </c>
      <c r="J3956" s="2" t="s">
        <v>15154</v>
      </c>
      <c r="K3956" s="2" t="s">
        <v>446</v>
      </c>
      <c r="L3956" s="2" t="s">
        <v>15155</v>
      </c>
      <c r="M3956" s="2" t="s">
        <v>15140</v>
      </c>
      <c r="N3956" s="2" t="s">
        <v>15156</v>
      </c>
      <c r="O3956" s="2" t="s">
        <v>113</v>
      </c>
      <c r="P3956" s="2" t="s">
        <v>160</v>
      </c>
      <c r="Q3956" s="2"/>
      <c r="R3956" s="4">
        <v>1</v>
      </c>
      <c r="S3956" s="4">
        <v>0.28000000000000003</v>
      </c>
      <c r="T3956" s="4"/>
      <c r="U3956" s="4">
        <v>1</v>
      </c>
      <c r="V3956" s="4">
        <v>1</v>
      </c>
      <c r="W3956" s="4">
        <v>1</v>
      </c>
      <c r="X3956" s="4"/>
      <c r="Y3956" s="4"/>
      <c r="Z3956" s="4"/>
      <c r="AA3956" s="4"/>
      <c r="AB3956" s="4">
        <v>1</v>
      </c>
      <c r="AC3956" s="4"/>
      <c r="AD3956" s="4"/>
      <c r="AE3956" s="4"/>
      <c r="AF3956" s="4"/>
      <c r="AG3956" s="4"/>
      <c r="AH3956" s="4">
        <f t="shared" si="180"/>
        <v>1</v>
      </c>
      <c r="AI3956" s="4">
        <f t="shared" si="181"/>
        <v>0.28000000000000003</v>
      </c>
      <c r="AJ3956" s="4"/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  <c r="CK3956" s="4"/>
      <c r="CL3956" s="4"/>
      <c r="CM3956" s="4"/>
      <c r="CN3956" s="4"/>
      <c r="CO3956" s="4"/>
      <c r="CP3956" s="4"/>
      <c r="CQ3956" s="4"/>
      <c r="CR3956" s="4"/>
      <c r="CS3956" s="4"/>
      <c r="CT3956" s="4"/>
      <c r="CU3956" s="4"/>
      <c r="CV3956" s="4"/>
      <c r="CW3956" s="4"/>
      <c r="CX3956" s="4"/>
      <c r="CY3956" s="4"/>
      <c r="CZ3956" s="4"/>
    </row>
    <row r="3957" spans="1:104" ht="11" x14ac:dyDescent="0.25">
      <c r="A3957" s="2" t="s">
        <v>13990</v>
      </c>
      <c r="B3957" s="2" t="str">
        <f t="shared" si="182"/>
        <v>TJG</v>
      </c>
      <c r="C3957" s="2" t="s">
        <v>13990</v>
      </c>
      <c r="D3957" s="2" t="s">
        <v>15157</v>
      </c>
      <c r="E3957" s="2" t="s">
        <v>987</v>
      </c>
      <c r="F3957" s="2" t="s">
        <v>15158</v>
      </c>
      <c r="G3957" s="3">
        <v>46227</v>
      </c>
      <c r="H3957" s="3">
        <v>46301</v>
      </c>
      <c r="I3957" s="2" t="s">
        <v>1647</v>
      </c>
      <c r="J3957" s="2" t="s">
        <v>15159</v>
      </c>
      <c r="K3957" s="2" t="s">
        <v>446</v>
      </c>
      <c r="L3957" s="2" t="s">
        <v>15160</v>
      </c>
      <c r="M3957" s="2" t="s">
        <v>15140</v>
      </c>
      <c r="N3957" s="2" t="s">
        <v>15161</v>
      </c>
      <c r="O3957" s="2" t="s">
        <v>113</v>
      </c>
      <c r="P3957" s="2" t="s">
        <v>160</v>
      </c>
      <c r="Q3957" s="2"/>
      <c r="R3957" s="4">
        <v>15</v>
      </c>
      <c r="S3957" s="4">
        <v>0.28000000000000003</v>
      </c>
      <c r="T3957" s="4"/>
      <c r="U3957" s="4">
        <v>15</v>
      </c>
      <c r="V3957" s="4">
        <v>15</v>
      </c>
      <c r="W3957" s="4">
        <v>15</v>
      </c>
      <c r="X3957" s="4"/>
      <c r="Y3957" s="4"/>
      <c r="Z3957" s="4"/>
      <c r="AA3957" s="4"/>
      <c r="AB3957" s="4">
        <v>15</v>
      </c>
      <c r="AC3957" s="4"/>
      <c r="AD3957" s="4"/>
      <c r="AE3957" s="4"/>
      <c r="AF3957" s="4"/>
      <c r="AG3957" s="4"/>
      <c r="AH3957" s="4">
        <f t="shared" si="180"/>
        <v>15</v>
      </c>
      <c r="AI3957" s="4">
        <f t="shared" si="181"/>
        <v>4.2</v>
      </c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</row>
    <row r="3958" spans="1:104" ht="11" x14ac:dyDescent="0.25">
      <c r="A3958" s="2" t="s">
        <v>13990</v>
      </c>
      <c r="B3958" s="2" t="str">
        <f t="shared" si="182"/>
        <v>TJG</v>
      </c>
      <c r="C3958" s="2" t="s">
        <v>13990</v>
      </c>
      <c r="D3958" s="2" t="s">
        <v>15162</v>
      </c>
      <c r="E3958" s="2" t="s">
        <v>987</v>
      </c>
      <c r="F3958" s="2" t="s">
        <v>15163</v>
      </c>
      <c r="G3958" s="3">
        <v>46227</v>
      </c>
      <c r="H3958" s="3">
        <v>46301</v>
      </c>
      <c r="I3958" s="2" t="s">
        <v>1647</v>
      </c>
      <c r="J3958" s="2" t="s">
        <v>15164</v>
      </c>
      <c r="K3958" s="2" t="s">
        <v>446</v>
      </c>
      <c r="L3958" s="2" t="s">
        <v>15165</v>
      </c>
      <c r="M3958" s="2" t="s">
        <v>15140</v>
      </c>
      <c r="N3958" s="2" t="s">
        <v>15166</v>
      </c>
      <c r="O3958" s="2" t="s">
        <v>113</v>
      </c>
      <c r="P3958" s="2" t="s">
        <v>160</v>
      </c>
      <c r="Q3958" s="2"/>
      <c r="R3958" s="4">
        <v>3</v>
      </c>
      <c r="S3958" s="4">
        <v>0.23</v>
      </c>
      <c r="T3958" s="4"/>
      <c r="U3958" s="4">
        <v>3</v>
      </c>
      <c r="V3958" s="4">
        <v>3</v>
      </c>
      <c r="W3958" s="4">
        <v>3</v>
      </c>
      <c r="X3958" s="4"/>
      <c r="Y3958" s="4"/>
      <c r="Z3958" s="4"/>
      <c r="AA3958" s="4"/>
      <c r="AB3958" s="4">
        <v>3</v>
      </c>
      <c r="AC3958" s="4"/>
      <c r="AD3958" s="4"/>
      <c r="AE3958" s="4"/>
      <c r="AF3958" s="4"/>
      <c r="AG3958" s="4"/>
      <c r="AH3958" s="4">
        <f t="shared" si="180"/>
        <v>3</v>
      </c>
      <c r="AI3958" s="4">
        <f t="shared" si="181"/>
        <v>0.69000000000000006</v>
      </c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/>
      <c r="BO3958" s="4"/>
      <c r="BP3958" s="4"/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  <c r="CK3958" s="4"/>
      <c r="CL3958" s="4"/>
      <c r="CM3958" s="4"/>
      <c r="CN3958" s="4"/>
      <c r="CO3958" s="4"/>
      <c r="CP3958" s="4"/>
      <c r="CQ3958" s="4"/>
      <c r="CR3958" s="4"/>
      <c r="CS3958" s="4"/>
      <c r="CT3958" s="4"/>
      <c r="CU3958" s="4"/>
      <c r="CV3958" s="4"/>
      <c r="CW3958" s="4"/>
      <c r="CX3958" s="4"/>
      <c r="CY3958" s="4"/>
      <c r="CZ3958" s="4"/>
    </row>
    <row r="3959" spans="1:104" ht="11" x14ac:dyDescent="0.25">
      <c r="A3959" s="2" t="s">
        <v>13990</v>
      </c>
      <c r="B3959" s="2" t="str">
        <f t="shared" si="182"/>
        <v>TJG</v>
      </c>
      <c r="C3959" s="2" t="s">
        <v>13990</v>
      </c>
      <c r="D3959" s="2" t="s">
        <v>15167</v>
      </c>
      <c r="E3959" s="2" t="s">
        <v>987</v>
      </c>
      <c r="F3959" s="2" t="s">
        <v>15168</v>
      </c>
      <c r="G3959" s="3">
        <v>46227</v>
      </c>
      <c r="H3959" s="3">
        <v>46301</v>
      </c>
      <c r="I3959" s="2" t="s">
        <v>1647</v>
      </c>
      <c r="J3959" s="2" t="s">
        <v>15169</v>
      </c>
      <c r="K3959" s="2" t="s">
        <v>446</v>
      </c>
      <c r="L3959" s="2" t="s">
        <v>15170</v>
      </c>
      <c r="M3959" s="2" t="s">
        <v>15140</v>
      </c>
      <c r="N3959" s="2" t="s">
        <v>15171</v>
      </c>
      <c r="O3959" s="2" t="s">
        <v>113</v>
      </c>
      <c r="P3959" s="2" t="s">
        <v>160</v>
      </c>
      <c r="Q3959" s="2"/>
      <c r="R3959" s="4">
        <v>4</v>
      </c>
      <c r="S3959" s="4">
        <v>0.26</v>
      </c>
      <c r="T3959" s="4"/>
      <c r="U3959" s="4">
        <v>4</v>
      </c>
      <c r="V3959" s="4">
        <v>4</v>
      </c>
      <c r="W3959" s="4">
        <v>4</v>
      </c>
      <c r="X3959" s="4"/>
      <c r="Y3959" s="4"/>
      <c r="Z3959" s="4"/>
      <c r="AA3959" s="4"/>
      <c r="AB3959" s="4">
        <v>4</v>
      </c>
      <c r="AC3959" s="4"/>
      <c r="AD3959" s="4"/>
      <c r="AE3959" s="4"/>
      <c r="AF3959" s="4"/>
      <c r="AG3959" s="4"/>
      <c r="AH3959" s="4">
        <f t="shared" si="180"/>
        <v>4</v>
      </c>
      <c r="AI3959" s="4">
        <f t="shared" si="181"/>
        <v>1.04</v>
      </c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  <c r="CK3959" s="4"/>
      <c r="CL3959" s="4"/>
      <c r="CM3959" s="4"/>
      <c r="CN3959" s="4"/>
      <c r="CO3959" s="4"/>
      <c r="CP3959" s="4"/>
      <c r="CQ3959" s="4"/>
      <c r="CR3959" s="4"/>
      <c r="CS3959" s="4"/>
      <c r="CT3959" s="4"/>
      <c r="CU3959" s="4"/>
      <c r="CV3959" s="4"/>
      <c r="CW3959" s="4"/>
      <c r="CX3959" s="4"/>
      <c r="CY3959" s="4"/>
      <c r="CZ3959" s="4"/>
    </row>
    <row r="3960" spans="1:104" ht="11" x14ac:dyDescent="0.25">
      <c r="A3960" s="2" t="s">
        <v>13990</v>
      </c>
      <c r="B3960" s="2" t="str">
        <f t="shared" si="182"/>
        <v>TJG</v>
      </c>
      <c r="C3960" s="2" t="s">
        <v>13990</v>
      </c>
      <c r="D3960" s="2" t="s">
        <v>15172</v>
      </c>
      <c r="E3960" s="2" t="s">
        <v>987</v>
      </c>
      <c r="F3960" s="2" t="s">
        <v>15173</v>
      </c>
      <c r="G3960" s="3">
        <v>46227</v>
      </c>
      <c r="H3960" s="3">
        <v>46301</v>
      </c>
      <c r="I3960" s="2" t="s">
        <v>1647</v>
      </c>
      <c r="J3960" s="2" t="s">
        <v>15174</v>
      </c>
      <c r="K3960" s="2" t="s">
        <v>446</v>
      </c>
      <c r="L3960" s="2" t="s">
        <v>15175</v>
      </c>
      <c r="M3960" s="2" t="s">
        <v>14258</v>
      </c>
      <c r="N3960" s="2" t="s">
        <v>15176</v>
      </c>
      <c r="O3960" s="2" t="s">
        <v>113</v>
      </c>
      <c r="P3960" s="2" t="s">
        <v>160</v>
      </c>
      <c r="Q3960" s="2"/>
      <c r="R3960" s="4">
        <v>4</v>
      </c>
      <c r="S3960" s="4">
        <v>0.24</v>
      </c>
      <c r="T3960" s="4"/>
      <c r="U3960" s="4">
        <v>4</v>
      </c>
      <c r="V3960" s="4">
        <v>4</v>
      </c>
      <c r="W3960" s="4">
        <v>4</v>
      </c>
      <c r="X3960" s="4"/>
      <c r="Y3960" s="4"/>
      <c r="Z3960" s="4"/>
      <c r="AA3960" s="4"/>
      <c r="AB3960" s="4">
        <v>4</v>
      </c>
      <c r="AC3960" s="4"/>
      <c r="AD3960" s="4"/>
      <c r="AE3960" s="4"/>
      <c r="AF3960" s="4"/>
      <c r="AG3960" s="4"/>
      <c r="AH3960" s="4">
        <f t="shared" si="180"/>
        <v>4</v>
      </c>
      <c r="AI3960" s="4">
        <f t="shared" si="181"/>
        <v>0.96</v>
      </c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  <c r="BP3960" s="4"/>
      <c r="BQ3960" s="4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  <c r="CK3960" s="4"/>
      <c r="CL3960" s="4"/>
      <c r="CM3960" s="4"/>
      <c r="CN3960" s="4"/>
      <c r="CO3960" s="4"/>
      <c r="CP3960" s="4"/>
      <c r="CQ3960" s="4"/>
      <c r="CR3960" s="4"/>
      <c r="CS3960" s="4"/>
      <c r="CT3960" s="4"/>
      <c r="CU3960" s="4"/>
      <c r="CV3960" s="4"/>
      <c r="CW3960" s="4"/>
      <c r="CX3960" s="4"/>
      <c r="CY3960" s="4"/>
      <c r="CZ3960" s="4"/>
    </row>
    <row r="3961" spans="1:104" ht="11" x14ac:dyDescent="0.25">
      <c r="A3961" s="2" t="s">
        <v>13990</v>
      </c>
      <c r="B3961" s="2" t="str">
        <f t="shared" si="182"/>
        <v>TJG</v>
      </c>
      <c r="C3961" s="2" t="s">
        <v>13990</v>
      </c>
      <c r="D3961" s="2" t="s">
        <v>15177</v>
      </c>
      <c r="E3961" s="2" t="s">
        <v>987</v>
      </c>
      <c r="F3961" s="2" t="s">
        <v>15178</v>
      </c>
      <c r="G3961" s="3">
        <v>46227</v>
      </c>
      <c r="H3961" s="3">
        <v>46301</v>
      </c>
      <c r="I3961" s="2" t="s">
        <v>1647</v>
      </c>
      <c r="J3961" s="2" t="s">
        <v>15179</v>
      </c>
      <c r="K3961" s="2" t="s">
        <v>446</v>
      </c>
      <c r="L3961" s="2" t="s">
        <v>15180</v>
      </c>
      <c r="M3961" s="2" t="s">
        <v>14194</v>
      </c>
      <c r="N3961" s="2" t="s">
        <v>15181</v>
      </c>
      <c r="O3961" s="2" t="s">
        <v>113</v>
      </c>
      <c r="P3961" s="2" t="s">
        <v>160</v>
      </c>
      <c r="Q3961" s="2"/>
      <c r="R3961" s="4">
        <v>3</v>
      </c>
      <c r="S3961" s="4">
        <v>0.23</v>
      </c>
      <c r="T3961" s="4"/>
      <c r="U3961" s="4">
        <v>3</v>
      </c>
      <c r="V3961" s="4">
        <v>3</v>
      </c>
      <c r="W3961" s="4">
        <v>3</v>
      </c>
      <c r="X3961" s="4"/>
      <c r="Y3961" s="4"/>
      <c r="Z3961" s="4"/>
      <c r="AA3961" s="4"/>
      <c r="AB3961" s="4">
        <v>3</v>
      </c>
      <c r="AC3961" s="4"/>
      <c r="AD3961" s="4"/>
      <c r="AE3961" s="4"/>
      <c r="AF3961" s="4"/>
      <c r="AG3961" s="4"/>
      <c r="AH3961" s="4">
        <f t="shared" si="180"/>
        <v>3</v>
      </c>
      <c r="AI3961" s="4">
        <f t="shared" si="181"/>
        <v>0.69000000000000006</v>
      </c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/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  <c r="CK3961" s="4"/>
      <c r="CL3961" s="4"/>
      <c r="CM3961" s="4"/>
      <c r="CN3961" s="4"/>
      <c r="CO3961" s="4"/>
      <c r="CP3961" s="4"/>
      <c r="CQ3961" s="4"/>
      <c r="CR3961" s="4"/>
      <c r="CS3961" s="4"/>
      <c r="CT3961" s="4"/>
      <c r="CU3961" s="4"/>
      <c r="CV3961" s="4"/>
      <c r="CW3961" s="4"/>
      <c r="CX3961" s="4"/>
      <c r="CY3961" s="4"/>
      <c r="CZ3961" s="4"/>
    </row>
    <row r="3962" spans="1:104" ht="11" x14ac:dyDescent="0.25">
      <c r="A3962" s="2" t="s">
        <v>13990</v>
      </c>
      <c r="B3962" s="2" t="str">
        <f t="shared" si="182"/>
        <v>TJG</v>
      </c>
      <c r="C3962" s="2" t="s">
        <v>13990</v>
      </c>
      <c r="D3962" s="2" t="s">
        <v>15182</v>
      </c>
      <c r="E3962" s="2" t="s">
        <v>987</v>
      </c>
      <c r="F3962" s="2" t="s">
        <v>15183</v>
      </c>
      <c r="G3962" s="3">
        <v>46227</v>
      </c>
      <c r="H3962" s="3">
        <v>46301</v>
      </c>
      <c r="I3962" s="2" t="s">
        <v>1647</v>
      </c>
      <c r="J3962" s="2" t="s">
        <v>15184</v>
      </c>
      <c r="K3962" s="2" t="s">
        <v>446</v>
      </c>
      <c r="L3962" s="2" t="s">
        <v>15185</v>
      </c>
      <c r="M3962" s="2" t="s">
        <v>15140</v>
      </c>
      <c r="N3962" s="2" t="s">
        <v>15186</v>
      </c>
      <c r="O3962" s="2" t="s">
        <v>113</v>
      </c>
      <c r="P3962" s="2" t="s">
        <v>160</v>
      </c>
      <c r="Q3962" s="2"/>
      <c r="R3962" s="4">
        <v>15</v>
      </c>
      <c r="S3962" s="4">
        <v>0.2</v>
      </c>
      <c r="T3962" s="4"/>
      <c r="U3962" s="4">
        <v>15</v>
      </c>
      <c r="V3962" s="4">
        <v>15</v>
      </c>
      <c r="W3962" s="4">
        <v>15</v>
      </c>
      <c r="X3962" s="4"/>
      <c r="Y3962" s="4"/>
      <c r="Z3962" s="4"/>
      <c r="AA3962" s="4"/>
      <c r="AB3962" s="4">
        <v>15</v>
      </c>
      <c r="AC3962" s="4"/>
      <c r="AD3962" s="4"/>
      <c r="AE3962" s="4"/>
      <c r="AF3962" s="4"/>
      <c r="AG3962" s="4"/>
      <c r="AH3962" s="4">
        <f t="shared" si="180"/>
        <v>15</v>
      </c>
      <c r="AI3962" s="4">
        <f t="shared" si="181"/>
        <v>3</v>
      </c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/>
      <c r="CK3962" s="4"/>
      <c r="CL3962" s="4"/>
      <c r="CM3962" s="4"/>
      <c r="CN3962" s="4"/>
      <c r="CO3962" s="4"/>
      <c r="CP3962" s="4"/>
      <c r="CQ3962" s="4"/>
      <c r="CR3962" s="4"/>
      <c r="CS3962" s="4"/>
      <c r="CT3962" s="4"/>
      <c r="CU3962" s="4"/>
      <c r="CV3962" s="4"/>
      <c r="CW3962" s="4"/>
      <c r="CX3962" s="4"/>
      <c r="CY3962" s="4"/>
      <c r="CZ3962" s="4"/>
    </row>
    <row r="3963" spans="1:104" ht="11" x14ac:dyDescent="0.25">
      <c r="A3963" s="2" t="s">
        <v>13990</v>
      </c>
      <c r="B3963" s="2" t="str">
        <f t="shared" si="182"/>
        <v>TJG</v>
      </c>
      <c r="C3963" s="2" t="s">
        <v>13990</v>
      </c>
      <c r="D3963" s="2" t="s">
        <v>15187</v>
      </c>
      <c r="E3963" s="2" t="s">
        <v>987</v>
      </c>
      <c r="F3963" s="2" t="s">
        <v>15188</v>
      </c>
      <c r="G3963" s="3">
        <v>46227</v>
      </c>
      <c r="H3963" s="3">
        <v>46301</v>
      </c>
      <c r="I3963" s="2" t="s">
        <v>1647</v>
      </c>
      <c r="J3963" s="2" t="s">
        <v>15189</v>
      </c>
      <c r="K3963" s="2" t="s">
        <v>446</v>
      </c>
      <c r="L3963" s="2" t="s">
        <v>15190</v>
      </c>
      <c r="M3963" s="2" t="s">
        <v>15140</v>
      </c>
      <c r="N3963" s="2" t="s">
        <v>15191</v>
      </c>
      <c r="O3963" s="2" t="s">
        <v>113</v>
      </c>
      <c r="P3963" s="2" t="s">
        <v>160</v>
      </c>
      <c r="Q3963" s="2"/>
      <c r="R3963" s="4">
        <v>20</v>
      </c>
      <c r="S3963" s="4">
        <v>0.27</v>
      </c>
      <c r="T3963" s="4"/>
      <c r="U3963" s="4">
        <v>20</v>
      </c>
      <c r="V3963" s="4">
        <v>20</v>
      </c>
      <c r="W3963" s="4">
        <v>20</v>
      </c>
      <c r="X3963" s="4"/>
      <c r="Y3963" s="4"/>
      <c r="Z3963" s="4"/>
      <c r="AA3963" s="4"/>
      <c r="AB3963" s="4">
        <v>20</v>
      </c>
      <c r="AC3963" s="4"/>
      <c r="AD3963" s="4"/>
      <c r="AE3963" s="4"/>
      <c r="AF3963" s="4"/>
      <c r="AG3963" s="4"/>
      <c r="AH3963" s="4">
        <f t="shared" si="180"/>
        <v>20</v>
      </c>
      <c r="AI3963" s="4">
        <f t="shared" si="181"/>
        <v>5.4</v>
      </c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/>
      <c r="CK3963" s="4"/>
      <c r="CL3963" s="4"/>
      <c r="CM3963" s="4"/>
      <c r="CN3963" s="4"/>
      <c r="CO3963" s="4"/>
      <c r="CP3963" s="4"/>
      <c r="CQ3963" s="4"/>
      <c r="CR3963" s="4"/>
      <c r="CS3963" s="4"/>
      <c r="CT3963" s="4"/>
      <c r="CU3963" s="4"/>
      <c r="CV3963" s="4"/>
      <c r="CW3963" s="4"/>
      <c r="CX3963" s="4"/>
      <c r="CY3963" s="4"/>
      <c r="CZ3963" s="4"/>
    </row>
    <row r="3964" spans="1:104" ht="11" x14ac:dyDescent="0.25">
      <c r="A3964" s="2" t="s">
        <v>13990</v>
      </c>
      <c r="B3964" s="2" t="str">
        <f t="shared" si="182"/>
        <v>TJG</v>
      </c>
      <c r="C3964" s="2" t="s">
        <v>13990</v>
      </c>
      <c r="D3964" s="2" t="s">
        <v>15192</v>
      </c>
      <c r="E3964" s="2" t="s">
        <v>987</v>
      </c>
      <c r="F3964" s="2" t="s">
        <v>15193</v>
      </c>
      <c r="G3964" s="3">
        <v>46227</v>
      </c>
      <c r="H3964" s="3">
        <v>46301</v>
      </c>
      <c r="I3964" s="2" t="s">
        <v>1647</v>
      </c>
      <c r="J3964" s="2" t="s">
        <v>15194</v>
      </c>
      <c r="K3964" s="2" t="s">
        <v>446</v>
      </c>
      <c r="L3964" s="2" t="s">
        <v>15195</v>
      </c>
      <c r="M3964" s="2" t="s">
        <v>15140</v>
      </c>
      <c r="N3964" s="2" t="s">
        <v>15196</v>
      </c>
      <c r="O3964" s="2" t="s">
        <v>113</v>
      </c>
      <c r="P3964" s="2" t="s">
        <v>160</v>
      </c>
      <c r="Q3964" s="2"/>
      <c r="R3964" s="4">
        <v>20</v>
      </c>
      <c r="S3964" s="4">
        <v>0.2</v>
      </c>
      <c r="T3964" s="4"/>
      <c r="U3964" s="4">
        <v>20</v>
      </c>
      <c r="V3964" s="4">
        <v>20</v>
      </c>
      <c r="W3964" s="4">
        <v>20</v>
      </c>
      <c r="X3964" s="4"/>
      <c r="Y3964" s="4"/>
      <c r="Z3964" s="4"/>
      <c r="AA3964" s="4"/>
      <c r="AB3964" s="4">
        <v>20</v>
      </c>
      <c r="AC3964" s="4"/>
      <c r="AD3964" s="4"/>
      <c r="AE3964" s="4"/>
      <c r="AF3964" s="4"/>
      <c r="AG3964" s="4"/>
      <c r="AH3964" s="4">
        <f t="shared" si="180"/>
        <v>20</v>
      </c>
      <c r="AI3964" s="4">
        <f t="shared" si="181"/>
        <v>4</v>
      </c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/>
      <c r="CK3964" s="4"/>
      <c r="CL3964" s="4"/>
      <c r="CM3964" s="4"/>
      <c r="CN3964" s="4"/>
      <c r="CO3964" s="4"/>
      <c r="CP3964" s="4"/>
      <c r="CQ3964" s="4"/>
      <c r="CR3964" s="4"/>
      <c r="CS3964" s="4"/>
      <c r="CT3964" s="4"/>
      <c r="CU3964" s="4"/>
      <c r="CV3964" s="4"/>
      <c r="CW3964" s="4"/>
      <c r="CX3964" s="4"/>
      <c r="CY3964" s="4"/>
      <c r="CZ3964" s="4"/>
    </row>
    <row r="3965" spans="1:104" ht="11" x14ac:dyDescent="0.25">
      <c r="A3965" s="2" t="s">
        <v>13990</v>
      </c>
      <c r="B3965" s="2" t="str">
        <f t="shared" si="182"/>
        <v>TJG</v>
      </c>
      <c r="C3965" s="2" t="s">
        <v>13990</v>
      </c>
      <c r="D3965" s="2" t="s">
        <v>15197</v>
      </c>
      <c r="E3965" s="2" t="s">
        <v>987</v>
      </c>
      <c r="F3965" s="2" t="s">
        <v>15198</v>
      </c>
      <c r="G3965" s="3">
        <v>46227</v>
      </c>
      <c r="H3965" s="3">
        <v>46301</v>
      </c>
      <c r="I3965" s="2" t="s">
        <v>1647</v>
      </c>
      <c r="J3965" s="2" t="s">
        <v>15199</v>
      </c>
      <c r="K3965" s="2" t="s">
        <v>446</v>
      </c>
      <c r="L3965" s="2" t="s">
        <v>15200</v>
      </c>
      <c r="M3965" s="2" t="s">
        <v>15140</v>
      </c>
      <c r="N3965" s="2" t="s">
        <v>15201</v>
      </c>
      <c r="O3965" s="2" t="s">
        <v>113</v>
      </c>
      <c r="P3965" s="2" t="s">
        <v>160</v>
      </c>
      <c r="Q3965" s="2"/>
      <c r="R3965" s="4">
        <v>20</v>
      </c>
      <c r="S3965" s="4">
        <v>0.33</v>
      </c>
      <c r="T3965" s="4"/>
      <c r="U3965" s="4">
        <v>20</v>
      </c>
      <c r="V3965" s="4">
        <v>20</v>
      </c>
      <c r="W3965" s="4">
        <v>20</v>
      </c>
      <c r="X3965" s="4"/>
      <c r="Y3965" s="4"/>
      <c r="Z3965" s="4"/>
      <c r="AA3965" s="4"/>
      <c r="AB3965" s="4">
        <v>20</v>
      </c>
      <c r="AC3965" s="4"/>
      <c r="AD3965" s="4"/>
      <c r="AE3965" s="4"/>
      <c r="AF3965" s="4"/>
      <c r="AG3965" s="4"/>
      <c r="AH3965" s="4">
        <f t="shared" si="180"/>
        <v>20</v>
      </c>
      <c r="AI3965" s="4">
        <f t="shared" si="181"/>
        <v>6.6000000000000005</v>
      </c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</row>
    <row r="3966" spans="1:104" ht="11" x14ac:dyDescent="0.25">
      <c r="A3966" s="2" t="s">
        <v>13990</v>
      </c>
      <c r="B3966" s="2" t="str">
        <f t="shared" si="182"/>
        <v>TJG</v>
      </c>
      <c r="C3966" s="2" t="s">
        <v>13990</v>
      </c>
      <c r="D3966" s="2" t="s">
        <v>15202</v>
      </c>
      <c r="E3966" s="2" t="s">
        <v>987</v>
      </c>
      <c r="F3966" s="2" t="s">
        <v>15203</v>
      </c>
      <c r="G3966" s="3">
        <v>46227</v>
      </c>
      <c r="H3966" s="3">
        <v>46301</v>
      </c>
      <c r="I3966" s="2" t="s">
        <v>1647</v>
      </c>
      <c r="J3966" s="2" t="s">
        <v>15204</v>
      </c>
      <c r="K3966" s="2" t="s">
        <v>446</v>
      </c>
      <c r="L3966" s="2" t="s">
        <v>15205</v>
      </c>
      <c r="M3966" s="2" t="s">
        <v>15140</v>
      </c>
      <c r="N3966" s="2" t="s">
        <v>15206</v>
      </c>
      <c r="O3966" s="2" t="s">
        <v>113</v>
      </c>
      <c r="P3966" s="2" t="s">
        <v>160</v>
      </c>
      <c r="Q3966" s="2"/>
      <c r="R3966" s="4">
        <v>3</v>
      </c>
      <c r="S3966" s="4">
        <v>0.28999999999999998</v>
      </c>
      <c r="T3966" s="4"/>
      <c r="U3966" s="4">
        <v>3</v>
      </c>
      <c r="V3966" s="4">
        <v>3</v>
      </c>
      <c r="W3966" s="4">
        <v>3</v>
      </c>
      <c r="X3966" s="4"/>
      <c r="Y3966" s="4"/>
      <c r="Z3966" s="4"/>
      <c r="AA3966" s="4"/>
      <c r="AB3966" s="4">
        <v>3</v>
      </c>
      <c r="AC3966" s="4"/>
      <c r="AD3966" s="4"/>
      <c r="AE3966" s="4"/>
      <c r="AF3966" s="4"/>
      <c r="AG3966" s="4"/>
      <c r="AH3966" s="4">
        <f t="shared" si="180"/>
        <v>3</v>
      </c>
      <c r="AI3966" s="4">
        <f t="shared" si="181"/>
        <v>0.86999999999999988</v>
      </c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/>
      <c r="CK3966" s="4"/>
      <c r="CL3966" s="4"/>
      <c r="CM3966" s="4"/>
      <c r="CN3966" s="4"/>
      <c r="CO3966" s="4"/>
      <c r="CP3966" s="4"/>
      <c r="CQ3966" s="4"/>
      <c r="CR3966" s="4"/>
      <c r="CS3966" s="4"/>
      <c r="CT3966" s="4"/>
      <c r="CU3966" s="4"/>
      <c r="CV3966" s="4"/>
      <c r="CW3966" s="4"/>
      <c r="CX3966" s="4"/>
      <c r="CY3966" s="4"/>
      <c r="CZ3966" s="4"/>
    </row>
    <row r="3967" spans="1:104" ht="11" x14ac:dyDescent="0.25">
      <c r="A3967" s="2" t="s">
        <v>13990</v>
      </c>
      <c r="B3967" s="2" t="str">
        <f t="shared" si="182"/>
        <v>TJG</v>
      </c>
      <c r="C3967" s="2" t="s">
        <v>13990</v>
      </c>
      <c r="D3967" s="2" t="s">
        <v>15207</v>
      </c>
      <c r="E3967" s="2" t="s">
        <v>987</v>
      </c>
      <c r="F3967" s="2" t="s">
        <v>15208</v>
      </c>
      <c r="G3967" s="3">
        <v>46227</v>
      </c>
      <c r="H3967" s="3">
        <v>46301</v>
      </c>
      <c r="I3967" s="2" t="s">
        <v>1647</v>
      </c>
      <c r="J3967" s="2" t="s">
        <v>15209</v>
      </c>
      <c r="K3967" s="2" t="s">
        <v>446</v>
      </c>
      <c r="L3967" s="2" t="s">
        <v>15210</v>
      </c>
      <c r="M3967" s="2" t="s">
        <v>14258</v>
      </c>
      <c r="N3967" s="2" t="s">
        <v>15211</v>
      </c>
      <c r="O3967" s="2" t="s">
        <v>113</v>
      </c>
      <c r="P3967" s="2" t="s">
        <v>160</v>
      </c>
      <c r="Q3967" s="2"/>
      <c r="R3967" s="4">
        <v>2</v>
      </c>
      <c r="S3967" s="4">
        <v>0.27</v>
      </c>
      <c r="T3967" s="4"/>
      <c r="U3967" s="4">
        <v>2</v>
      </c>
      <c r="V3967" s="4">
        <v>2</v>
      </c>
      <c r="W3967" s="4">
        <v>2</v>
      </c>
      <c r="X3967" s="4"/>
      <c r="Y3967" s="4"/>
      <c r="Z3967" s="4"/>
      <c r="AA3967" s="4"/>
      <c r="AB3967" s="4">
        <v>2</v>
      </c>
      <c r="AC3967" s="4"/>
      <c r="AD3967" s="4"/>
      <c r="AE3967" s="4"/>
      <c r="AF3967" s="4"/>
      <c r="AG3967" s="4"/>
      <c r="AH3967" s="4">
        <f t="shared" si="180"/>
        <v>2</v>
      </c>
      <c r="AI3967" s="4">
        <f t="shared" si="181"/>
        <v>0.54</v>
      </c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/>
      <c r="CK3967" s="4"/>
      <c r="CL3967" s="4"/>
      <c r="CM3967" s="4"/>
      <c r="CN3967" s="4"/>
      <c r="CO3967" s="4"/>
      <c r="CP3967" s="4"/>
      <c r="CQ3967" s="4"/>
      <c r="CR3967" s="4"/>
      <c r="CS3967" s="4"/>
      <c r="CT3967" s="4"/>
      <c r="CU3967" s="4"/>
      <c r="CV3967" s="4"/>
      <c r="CW3967" s="4"/>
      <c r="CX3967" s="4"/>
      <c r="CY3967" s="4"/>
      <c r="CZ3967" s="4"/>
    </row>
    <row r="3968" spans="1:104" ht="11" x14ac:dyDescent="0.25">
      <c r="A3968" s="2" t="s">
        <v>13990</v>
      </c>
      <c r="B3968" s="2" t="str">
        <f t="shared" si="182"/>
        <v>TJG</v>
      </c>
      <c r="C3968" s="2" t="s">
        <v>13990</v>
      </c>
      <c r="D3968" s="2" t="s">
        <v>15212</v>
      </c>
      <c r="E3968" s="2" t="s">
        <v>987</v>
      </c>
      <c r="F3968" s="2" t="s">
        <v>15213</v>
      </c>
      <c r="G3968" s="3">
        <v>46227</v>
      </c>
      <c r="H3968" s="3">
        <v>46301</v>
      </c>
      <c r="I3968" s="2" t="s">
        <v>1647</v>
      </c>
      <c r="J3968" s="2" t="s">
        <v>15214</v>
      </c>
      <c r="K3968" s="2" t="s">
        <v>446</v>
      </c>
      <c r="L3968" s="2" t="s">
        <v>15215</v>
      </c>
      <c r="M3968" s="2" t="s">
        <v>15216</v>
      </c>
      <c r="N3968" s="2" t="s">
        <v>15217</v>
      </c>
      <c r="O3968" s="2" t="s">
        <v>113</v>
      </c>
      <c r="P3968" s="2" t="s">
        <v>160</v>
      </c>
      <c r="Q3968" s="2"/>
      <c r="R3968" s="4">
        <v>2</v>
      </c>
      <c r="S3968" s="4">
        <v>0.23</v>
      </c>
      <c r="T3968" s="4"/>
      <c r="U3968" s="4">
        <v>2</v>
      </c>
      <c r="V3968" s="4">
        <v>2</v>
      </c>
      <c r="W3968" s="4">
        <v>2</v>
      </c>
      <c r="X3968" s="4"/>
      <c r="Y3968" s="4"/>
      <c r="Z3968" s="4"/>
      <c r="AA3968" s="4"/>
      <c r="AB3968" s="4">
        <v>2</v>
      </c>
      <c r="AC3968" s="4"/>
      <c r="AD3968" s="4"/>
      <c r="AE3968" s="4"/>
      <c r="AF3968" s="4"/>
      <c r="AG3968" s="4"/>
      <c r="AH3968" s="4">
        <f t="shared" si="180"/>
        <v>2</v>
      </c>
      <c r="AI3968" s="4">
        <f t="shared" si="181"/>
        <v>0.46</v>
      </c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/>
      <c r="CK3968" s="4"/>
      <c r="CL3968" s="4"/>
      <c r="CM3968" s="4"/>
      <c r="CN3968" s="4"/>
      <c r="CO3968" s="4"/>
      <c r="CP3968" s="4"/>
      <c r="CQ3968" s="4"/>
      <c r="CR3968" s="4"/>
      <c r="CS3968" s="4"/>
      <c r="CT3968" s="4"/>
      <c r="CU3968" s="4"/>
      <c r="CV3968" s="4"/>
      <c r="CW3968" s="4"/>
      <c r="CX3968" s="4"/>
      <c r="CY3968" s="4"/>
      <c r="CZ3968" s="4"/>
    </row>
    <row r="3969" spans="1:104" ht="11" x14ac:dyDescent="0.25">
      <c r="A3969" s="2" t="s">
        <v>13990</v>
      </c>
      <c r="B3969" s="2" t="str">
        <f t="shared" si="182"/>
        <v>TJG</v>
      </c>
      <c r="C3969" s="2" t="s">
        <v>13990</v>
      </c>
      <c r="D3969" s="2" t="s">
        <v>15218</v>
      </c>
      <c r="E3969" s="2" t="s">
        <v>987</v>
      </c>
      <c r="F3969" s="2" t="s">
        <v>15219</v>
      </c>
      <c r="G3969" s="3">
        <v>46227</v>
      </c>
      <c r="H3969" s="3">
        <v>46301</v>
      </c>
      <c r="I3969" s="2" t="s">
        <v>1647</v>
      </c>
      <c r="J3969" s="2" t="s">
        <v>15220</v>
      </c>
      <c r="K3969" s="2" t="s">
        <v>446</v>
      </c>
      <c r="L3969" s="2" t="s">
        <v>15221</v>
      </c>
      <c r="M3969" s="2" t="s">
        <v>15140</v>
      </c>
      <c r="N3969" s="2" t="s">
        <v>15222</v>
      </c>
      <c r="O3969" s="2" t="s">
        <v>113</v>
      </c>
      <c r="P3969" s="2" t="s">
        <v>160</v>
      </c>
      <c r="Q3969" s="2"/>
      <c r="R3969" s="4">
        <v>15</v>
      </c>
      <c r="S3969" s="4">
        <v>0.27</v>
      </c>
      <c r="T3969" s="4"/>
      <c r="U3969" s="4">
        <v>15</v>
      </c>
      <c r="V3969" s="4">
        <v>15</v>
      </c>
      <c r="W3969" s="4">
        <v>15</v>
      </c>
      <c r="X3969" s="4"/>
      <c r="Y3969" s="4"/>
      <c r="Z3969" s="4"/>
      <c r="AA3969" s="4"/>
      <c r="AB3969" s="4">
        <v>15</v>
      </c>
      <c r="AC3969" s="4"/>
      <c r="AD3969" s="4"/>
      <c r="AE3969" s="4"/>
      <c r="AF3969" s="4"/>
      <c r="AG3969" s="4"/>
      <c r="AH3969" s="4">
        <f t="shared" si="180"/>
        <v>15</v>
      </c>
      <c r="AI3969" s="4">
        <f t="shared" si="181"/>
        <v>4.0500000000000007</v>
      </c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/>
      <c r="CK3969" s="4"/>
      <c r="CL3969" s="4"/>
      <c r="CM3969" s="4"/>
      <c r="CN3969" s="4"/>
      <c r="CO3969" s="4"/>
      <c r="CP3969" s="4"/>
      <c r="CQ3969" s="4"/>
      <c r="CR3969" s="4"/>
      <c r="CS3969" s="4"/>
      <c r="CT3969" s="4"/>
      <c r="CU3969" s="4"/>
      <c r="CV3969" s="4"/>
      <c r="CW3969" s="4"/>
      <c r="CX3969" s="4"/>
      <c r="CY3969" s="4"/>
      <c r="CZ3969" s="4"/>
    </row>
    <row r="3970" spans="1:104" ht="11" x14ac:dyDescent="0.25">
      <c r="A3970" s="2" t="s">
        <v>13990</v>
      </c>
      <c r="B3970" s="2" t="str">
        <f t="shared" si="182"/>
        <v>TJG</v>
      </c>
      <c r="C3970" s="2" t="s">
        <v>13990</v>
      </c>
      <c r="D3970" s="2" t="s">
        <v>15223</v>
      </c>
      <c r="E3970" s="2" t="s">
        <v>987</v>
      </c>
      <c r="F3970" s="2" t="s">
        <v>15224</v>
      </c>
      <c r="G3970" s="3">
        <v>46227</v>
      </c>
      <c r="H3970" s="3">
        <v>46301</v>
      </c>
      <c r="I3970" s="2" t="s">
        <v>1647</v>
      </c>
      <c r="J3970" s="2" t="s">
        <v>15225</v>
      </c>
      <c r="K3970" s="2" t="s">
        <v>446</v>
      </c>
      <c r="L3970" s="2" t="s">
        <v>15226</v>
      </c>
      <c r="M3970" s="2" t="s">
        <v>15140</v>
      </c>
      <c r="N3970" s="2" t="s">
        <v>15227</v>
      </c>
      <c r="O3970" s="2" t="s">
        <v>113</v>
      </c>
      <c r="P3970" s="2" t="s">
        <v>160</v>
      </c>
      <c r="Q3970" s="2"/>
      <c r="R3970" s="4">
        <v>30</v>
      </c>
      <c r="S3970" s="4">
        <v>0.28000000000000003</v>
      </c>
      <c r="T3970" s="4"/>
      <c r="U3970" s="4">
        <v>30</v>
      </c>
      <c r="V3970" s="4">
        <v>30</v>
      </c>
      <c r="W3970" s="4">
        <v>30</v>
      </c>
      <c r="X3970" s="4"/>
      <c r="Y3970" s="4"/>
      <c r="Z3970" s="4"/>
      <c r="AA3970" s="4"/>
      <c r="AB3970" s="4">
        <v>30</v>
      </c>
      <c r="AC3970" s="4"/>
      <c r="AD3970" s="4"/>
      <c r="AE3970" s="4"/>
      <c r="AF3970" s="4"/>
      <c r="AG3970" s="4"/>
      <c r="AH3970" s="4">
        <f t="shared" si="180"/>
        <v>30</v>
      </c>
      <c r="AI3970" s="4">
        <f t="shared" si="181"/>
        <v>8.4</v>
      </c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/>
      <c r="CK3970" s="4"/>
      <c r="CL3970" s="4"/>
      <c r="CM3970" s="4"/>
      <c r="CN3970" s="4"/>
      <c r="CO3970" s="4"/>
      <c r="CP3970" s="4"/>
      <c r="CQ3970" s="4"/>
      <c r="CR3970" s="4"/>
      <c r="CS3970" s="4"/>
      <c r="CT3970" s="4"/>
      <c r="CU3970" s="4"/>
      <c r="CV3970" s="4"/>
      <c r="CW3970" s="4"/>
      <c r="CX3970" s="4"/>
      <c r="CY3970" s="4"/>
      <c r="CZ3970" s="4"/>
    </row>
    <row r="3971" spans="1:104" ht="11" x14ac:dyDescent="0.25">
      <c r="A3971" s="2" t="s">
        <v>13990</v>
      </c>
      <c r="B3971" s="2" t="str">
        <f t="shared" si="182"/>
        <v>TJG</v>
      </c>
      <c r="C3971" s="2" t="s">
        <v>13990</v>
      </c>
      <c r="D3971" s="2" t="s">
        <v>15228</v>
      </c>
      <c r="E3971" s="2" t="s">
        <v>987</v>
      </c>
      <c r="F3971" s="2" t="s">
        <v>15229</v>
      </c>
      <c r="G3971" s="3">
        <v>46227</v>
      </c>
      <c r="H3971" s="3">
        <v>46301</v>
      </c>
      <c r="I3971" s="2" t="s">
        <v>1647</v>
      </c>
      <c r="J3971" s="2" t="s">
        <v>15230</v>
      </c>
      <c r="K3971" s="2" t="s">
        <v>446</v>
      </c>
      <c r="L3971" s="2" t="s">
        <v>15231</v>
      </c>
      <c r="M3971" s="2" t="s">
        <v>15140</v>
      </c>
      <c r="N3971" s="2" t="s">
        <v>15232</v>
      </c>
      <c r="O3971" s="2" t="s">
        <v>113</v>
      </c>
      <c r="P3971" s="2" t="s">
        <v>160</v>
      </c>
      <c r="Q3971" s="2"/>
      <c r="R3971" s="4">
        <v>12</v>
      </c>
      <c r="S3971" s="4">
        <v>0.23</v>
      </c>
      <c r="T3971" s="4"/>
      <c r="U3971" s="4">
        <v>12</v>
      </c>
      <c r="V3971" s="4">
        <v>12</v>
      </c>
      <c r="W3971" s="4">
        <v>12</v>
      </c>
      <c r="X3971" s="4"/>
      <c r="Y3971" s="4"/>
      <c r="Z3971" s="4"/>
      <c r="AA3971" s="4"/>
      <c r="AB3971" s="4">
        <v>12</v>
      </c>
      <c r="AC3971" s="4"/>
      <c r="AD3971" s="4"/>
      <c r="AE3971" s="4"/>
      <c r="AF3971" s="4"/>
      <c r="AG3971" s="4"/>
      <c r="AH3971" s="4">
        <f t="shared" si="180"/>
        <v>12</v>
      </c>
      <c r="AI3971" s="4">
        <f t="shared" si="181"/>
        <v>2.7600000000000002</v>
      </c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/>
      <c r="CK3971" s="4"/>
      <c r="CL3971" s="4"/>
      <c r="CM3971" s="4"/>
      <c r="CN3971" s="4"/>
      <c r="CO3971" s="4"/>
      <c r="CP3971" s="4"/>
      <c r="CQ3971" s="4"/>
      <c r="CR3971" s="4"/>
      <c r="CS3971" s="4"/>
      <c r="CT3971" s="4"/>
      <c r="CU3971" s="4"/>
      <c r="CV3971" s="4"/>
      <c r="CW3971" s="4"/>
      <c r="CX3971" s="4"/>
      <c r="CY3971" s="4"/>
      <c r="CZ3971" s="4"/>
    </row>
    <row r="3972" spans="1:104" ht="11" x14ac:dyDescent="0.25">
      <c r="A3972" s="2" t="s">
        <v>13990</v>
      </c>
      <c r="B3972" s="2" t="str">
        <f t="shared" si="182"/>
        <v>TJG</v>
      </c>
      <c r="C3972" s="2" t="s">
        <v>13990</v>
      </c>
      <c r="D3972" s="2" t="s">
        <v>15233</v>
      </c>
      <c r="E3972" s="2" t="s">
        <v>987</v>
      </c>
      <c r="F3972" s="2" t="s">
        <v>15234</v>
      </c>
      <c r="G3972" s="3">
        <v>46227</v>
      </c>
      <c r="H3972" s="3">
        <v>46301</v>
      </c>
      <c r="I3972" s="2" t="s">
        <v>1647</v>
      </c>
      <c r="J3972" s="2" t="s">
        <v>15235</v>
      </c>
      <c r="K3972" s="2" t="s">
        <v>446</v>
      </c>
      <c r="L3972" s="2" t="s">
        <v>15236</v>
      </c>
      <c r="M3972" s="2" t="s">
        <v>14258</v>
      </c>
      <c r="N3972" s="2" t="s">
        <v>15237</v>
      </c>
      <c r="O3972" s="2" t="s">
        <v>113</v>
      </c>
      <c r="P3972" s="2" t="s">
        <v>160</v>
      </c>
      <c r="Q3972" s="2"/>
      <c r="R3972" s="4">
        <v>3</v>
      </c>
      <c r="S3972" s="4">
        <v>0.26</v>
      </c>
      <c r="T3972" s="4"/>
      <c r="U3972" s="4">
        <v>3</v>
      </c>
      <c r="V3972" s="4">
        <v>3</v>
      </c>
      <c r="W3972" s="4">
        <v>3</v>
      </c>
      <c r="X3972" s="4"/>
      <c r="Y3972" s="4"/>
      <c r="Z3972" s="4"/>
      <c r="AA3972" s="4"/>
      <c r="AB3972" s="4">
        <v>3</v>
      </c>
      <c r="AC3972" s="4"/>
      <c r="AD3972" s="4"/>
      <c r="AE3972" s="4"/>
      <c r="AF3972" s="4"/>
      <c r="AG3972" s="4"/>
      <c r="AH3972" s="4">
        <f t="shared" ref="AH3972:AH4035" si="183">SUM(X3972:AG3972)</f>
        <v>3</v>
      </c>
      <c r="AI3972" s="4">
        <f t="shared" ref="AI3972:AI4035" si="184">AH3972*S3972</f>
        <v>0.78</v>
      </c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/>
      <c r="CK3972" s="4"/>
      <c r="CL3972" s="4"/>
      <c r="CM3972" s="4"/>
      <c r="CN3972" s="4"/>
      <c r="CO3972" s="4"/>
      <c r="CP3972" s="4"/>
      <c r="CQ3972" s="4"/>
      <c r="CR3972" s="4"/>
      <c r="CS3972" s="4"/>
      <c r="CT3972" s="4"/>
      <c r="CU3972" s="4"/>
      <c r="CV3972" s="4"/>
      <c r="CW3972" s="4"/>
      <c r="CX3972" s="4"/>
      <c r="CY3972" s="4"/>
      <c r="CZ3972" s="4"/>
    </row>
    <row r="3973" spans="1:104" ht="11" x14ac:dyDescent="0.25">
      <c r="A3973" s="2" t="s">
        <v>13990</v>
      </c>
      <c r="B3973" s="2" t="str">
        <f t="shared" si="182"/>
        <v>TJG</v>
      </c>
      <c r="C3973" s="2" t="s">
        <v>13990</v>
      </c>
      <c r="D3973" s="2" t="s">
        <v>15238</v>
      </c>
      <c r="E3973" s="2" t="s">
        <v>987</v>
      </c>
      <c r="F3973" s="2" t="s">
        <v>15239</v>
      </c>
      <c r="G3973" s="3">
        <v>46227</v>
      </c>
      <c r="H3973" s="3">
        <v>46301</v>
      </c>
      <c r="I3973" s="2" t="s">
        <v>1647</v>
      </c>
      <c r="J3973" s="2" t="s">
        <v>15240</v>
      </c>
      <c r="K3973" s="2" t="s">
        <v>446</v>
      </c>
      <c r="L3973" s="2" t="s">
        <v>15241</v>
      </c>
      <c r="M3973" s="2" t="s">
        <v>14194</v>
      </c>
      <c r="N3973" s="2" t="s">
        <v>15242</v>
      </c>
      <c r="O3973" s="2" t="s">
        <v>113</v>
      </c>
      <c r="P3973" s="2" t="s">
        <v>160</v>
      </c>
      <c r="Q3973" s="2"/>
      <c r="R3973" s="4">
        <v>3</v>
      </c>
      <c r="S3973" s="4">
        <v>0.27</v>
      </c>
      <c r="T3973" s="4"/>
      <c r="U3973" s="4">
        <v>3</v>
      </c>
      <c r="V3973" s="4">
        <v>3</v>
      </c>
      <c r="W3973" s="4">
        <v>3</v>
      </c>
      <c r="X3973" s="4"/>
      <c r="Y3973" s="4"/>
      <c r="Z3973" s="4"/>
      <c r="AA3973" s="4"/>
      <c r="AB3973" s="4">
        <v>3</v>
      </c>
      <c r="AC3973" s="4"/>
      <c r="AD3973" s="4"/>
      <c r="AE3973" s="4"/>
      <c r="AF3973" s="4"/>
      <c r="AG3973" s="4"/>
      <c r="AH3973" s="4">
        <f t="shared" si="183"/>
        <v>3</v>
      </c>
      <c r="AI3973" s="4">
        <f t="shared" si="184"/>
        <v>0.81</v>
      </c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/>
      <c r="CJ3973" s="4"/>
      <c r="CK3973" s="4"/>
      <c r="CL3973" s="4"/>
      <c r="CM3973" s="4"/>
      <c r="CN3973" s="4"/>
      <c r="CO3973" s="4"/>
      <c r="CP3973" s="4"/>
      <c r="CQ3973" s="4"/>
      <c r="CR3973" s="4"/>
      <c r="CS3973" s="4"/>
      <c r="CT3973" s="4"/>
      <c r="CU3973" s="4"/>
      <c r="CV3973" s="4"/>
      <c r="CW3973" s="4"/>
      <c r="CX3973" s="4"/>
      <c r="CY3973" s="4"/>
      <c r="CZ3973" s="4"/>
    </row>
    <row r="3974" spans="1:104" ht="11" x14ac:dyDescent="0.25">
      <c r="A3974" s="2" t="s">
        <v>13990</v>
      </c>
      <c r="B3974" s="2" t="str">
        <f t="shared" si="182"/>
        <v>TJG</v>
      </c>
      <c r="C3974" s="2" t="s">
        <v>13990</v>
      </c>
      <c r="D3974" s="2" t="s">
        <v>15243</v>
      </c>
      <c r="E3974" s="2" t="s">
        <v>987</v>
      </c>
      <c r="F3974" s="2" t="s">
        <v>15244</v>
      </c>
      <c r="G3974" s="3">
        <v>46227</v>
      </c>
      <c r="H3974" s="3">
        <v>46301</v>
      </c>
      <c r="I3974" s="2" t="s">
        <v>1647</v>
      </c>
      <c r="J3974" s="2" t="s">
        <v>15245</v>
      </c>
      <c r="K3974" s="2" t="s">
        <v>446</v>
      </c>
      <c r="L3974" s="2" t="s">
        <v>15246</v>
      </c>
      <c r="M3974" s="2" t="s">
        <v>14258</v>
      </c>
      <c r="N3974" s="2" t="s">
        <v>15247</v>
      </c>
      <c r="O3974" s="2" t="s">
        <v>113</v>
      </c>
      <c r="P3974" s="2" t="s">
        <v>160</v>
      </c>
      <c r="Q3974" s="2"/>
      <c r="R3974" s="4">
        <v>3</v>
      </c>
      <c r="S3974" s="4">
        <v>0.24</v>
      </c>
      <c r="T3974" s="4"/>
      <c r="U3974" s="4">
        <v>3</v>
      </c>
      <c r="V3974" s="4">
        <v>3</v>
      </c>
      <c r="W3974" s="4">
        <v>3</v>
      </c>
      <c r="X3974" s="4"/>
      <c r="Y3974" s="4"/>
      <c r="Z3974" s="4"/>
      <c r="AA3974" s="4"/>
      <c r="AB3974" s="4">
        <v>3</v>
      </c>
      <c r="AC3974" s="4"/>
      <c r="AD3974" s="4"/>
      <c r="AE3974" s="4"/>
      <c r="AF3974" s="4"/>
      <c r="AG3974" s="4"/>
      <c r="AH3974" s="4">
        <f t="shared" si="183"/>
        <v>3</v>
      </c>
      <c r="AI3974" s="4">
        <f t="shared" si="184"/>
        <v>0.72</v>
      </c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/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  <c r="CK3974" s="4"/>
      <c r="CL3974" s="4"/>
      <c r="CM3974" s="4"/>
      <c r="CN3974" s="4"/>
      <c r="CO3974" s="4"/>
      <c r="CP3974" s="4"/>
      <c r="CQ3974" s="4"/>
      <c r="CR3974" s="4"/>
      <c r="CS3974" s="4"/>
      <c r="CT3974" s="4"/>
      <c r="CU3974" s="4"/>
      <c r="CV3974" s="4"/>
      <c r="CW3974" s="4"/>
      <c r="CX3974" s="4"/>
      <c r="CY3974" s="4"/>
      <c r="CZ3974" s="4"/>
    </row>
    <row r="3975" spans="1:104" ht="11" x14ac:dyDescent="0.25">
      <c r="A3975" s="2" t="s">
        <v>13990</v>
      </c>
      <c r="B3975" s="2" t="str">
        <f t="shared" si="182"/>
        <v>TJG</v>
      </c>
      <c r="C3975" s="2" t="s">
        <v>13990</v>
      </c>
      <c r="D3975" s="2" t="s">
        <v>15248</v>
      </c>
      <c r="E3975" s="2" t="s">
        <v>987</v>
      </c>
      <c r="F3975" s="2" t="s">
        <v>15249</v>
      </c>
      <c r="G3975" s="3">
        <v>46227</v>
      </c>
      <c r="H3975" s="3">
        <v>46301</v>
      </c>
      <c r="I3975" s="2" t="s">
        <v>1647</v>
      </c>
      <c r="J3975" s="2" t="s">
        <v>15250</v>
      </c>
      <c r="K3975" s="2" t="s">
        <v>446</v>
      </c>
      <c r="L3975" s="2" t="s">
        <v>15251</v>
      </c>
      <c r="M3975" s="2" t="s">
        <v>15140</v>
      </c>
      <c r="N3975" s="2" t="s">
        <v>15252</v>
      </c>
      <c r="O3975" s="2" t="s">
        <v>113</v>
      </c>
      <c r="P3975" s="2" t="s">
        <v>160</v>
      </c>
      <c r="Q3975" s="2"/>
      <c r="R3975" s="4">
        <v>4</v>
      </c>
      <c r="S3975" s="4">
        <v>0.28999999999999998</v>
      </c>
      <c r="T3975" s="4"/>
      <c r="U3975" s="4">
        <v>4</v>
      </c>
      <c r="V3975" s="4">
        <v>4</v>
      </c>
      <c r="W3975" s="4">
        <v>4</v>
      </c>
      <c r="X3975" s="4"/>
      <c r="Y3975" s="4"/>
      <c r="Z3975" s="4"/>
      <c r="AA3975" s="4"/>
      <c r="AB3975" s="4">
        <v>4</v>
      </c>
      <c r="AC3975" s="4"/>
      <c r="AD3975" s="4"/>
      <c r="AE3975" s="4"/>
      <c r="AF3975" s="4"/>
      <c r="AG3975" s="4"/>
      <c r="AH3975" s="4">
        <f t="shared" si="183"/>
        <v>4</v>
      </c>
      <c r="AI3975" s="4">
        <f t="shared" si="184"/>
        <v>1.1599999999999999</v>
      </c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/>
      <c r="CK3975" s="4"/>
      <c r="CL3975" s="4"/>
      <c r="CM3975" s="4"/>
      <c r="CN3975" s="4"/>
      <c r="CO3975" s="4"/>
      <c r="CP3975" s="4"/>
      <c r="CQ3975" s="4"/>
      <c r="CR3975" s="4"/>
      <c r="CS3975" s="4"/>
      <c r="CT3975" s="4"/>
      <c r="CU3975" s="4"/>
      <c r="CV3975" s="4"/>
      <c r="CW3975" s="4"/>
      <c r="CX3975" s="4"/>
      <c r="CY3975" s="4"/>
      <c r="CZ3975" s="4"/>
    </row>
    <row r="3976" spans="1:104" ht="11" x14ac:dyDescent="0.25">
      <c r="A3976" s="2" t="s">
        <v>13990</v>
      </c>
      <c r="B3976" s="2" t="str">
        <f t="shared" si="182"/>
        <v>TJG</v>
      </c>
      <c r="C3976" s="2" t="s">
        <v>13990</v>
      </c>
      <c r="D3976" s="2" t="s">
        <v>15253</v>
      </c>
      <c r="E3976" s="2" t="s">
        <v>987</v>
      </c>
      <c r="F3976" s="2" t="s">
        <v>15254</v>
      </c>
      <c r="G3976" s="3">
        <v>46227</v>
      </c>
      <c r="H3976" s="3">
        <v>46301</v>
      </c>
      <c r="I3976" s="2" t="s">
        <v>1647</v>
      </c>
      <c r="J3976" s="2" t="s">
        <v>15255</v>
      </c>
      <c r="K3976" s="2" t="s">
        <v>120</v>
      </c>
      <c r="L3976" s="2" t="s">
        <v>15256</v>
      </c>
      <c r="M3976" s="2" t="s">
        <v>15257</v>
      </c>
      <c r="N3976" s="2" t="s">
        <v>15258</v>
      </c>
      <c r="O3976" s="2" t="s">
        <v>578</v>
      </c>
      <c r="P3976" s="2" t="s">
        <v>160</v>
      </c>
      <c r="Q3976" s="2"/>
      <c r="R3976" s="4">
        <v>4</v>
      </c>
      <c r="S3976" s="4">
        <v>3.05</v>
      </c>
      <c r="T3976" s="4"/>
      <c r="U3976" s="4">
        <v>4</v>
      </c>
      <c r="V3976" s="4">
        <v>4</v>
      </c>
      <c r="W3976" s="4">
        <v>4</v>
      </c>
      <c r="X3976" s="4"/>
      <c r="Y3976" s="4"/>
      <c r="Z3976" s="4"/>
      <c r="AA3976" s="4"/>
      <c r="AB3976" s="4"/>
      <c r="AC3976" s="4">
        <v>4</v>
      </c>
      <c r="AD3976" s="4"/>
      <c r="AE3976" s="4"/>
      <c r="AF3976" s="4"/>
      <c r="AG3976" s="4"/>
      <c r="AH3976" s="4">
        <f t="shared" si="183"/>
        <v>4</v>
      </c>
      <c r="AI3976" s="4">
        <f t="shared" si="184"/>
        <v>12.2</v>
      </c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/>
      <c r="CK3976" s="4"/>
      <c r="CL3976" s="4"/>
      <c r="CM3976" s="4"/>
      <c r="CN3976" s="4"/>
      <c r="CO3976" s="4"/>
      <c r="CP3976" s="4"/>
      <c r="CQ3976" s="4"/>
      <c r="CR3976" s="4"/>
      <c r="CS3976" s="4"/>
      <c r="CT3976" s="4"/>
      <c r="CU3976" s="4"/>
      <c r="CV3976" s="4"/>
      <c r="CW3976" s="4"/>
      <c r="CX3976" s="4"/>
      <c r="CY3976" s="4"/>
      <c r="CZ3976" s="4"/>
    </row>
    <row r="3977" spans="1:104" ht="11" x14ac:dyDescent="0.25">
      <c r="A3977" s="2" t="s">
        <v>13990</v>
      </c>
      <c r="B3977" s="2" t="str">
        <f t="shared" si="182"/>
        <v>TJG</v>
      </c>
      <c r="C3977" s="2" t="s">
        <v>13990</v>
      </c>
      <c r="D3977" s="2" t="s">
        <v>15259</v>
      </c>
      <c r="E3977" s="2" t="s">
        <v>987</v>
      </c>
      <c r="F3977" s="2" t="s">
        <v>15260</v>
      </c>
      <c r="G3977" s="3">
        <v>46227</v>
      </c>
      <c r="H3977" s="3">
        <v>46301</v>
      </c>
      <c r="I3977" s="2" t="s">
        <v>1647</v>
      </c>
      <c r="J3977" s="2" t="s">
        <v>15261</v>
      </c>
      <c r="K3977" s="2" t="s">
        <v>120</v>
      </c>
      <c r="L3977" s="2" t="s">
        <v>15256</v>
      </c>
      <c r="M3977" s="2" t="s">
        <v>15257</v>
      </c>
      <c r="N3977" s="2" t="s">
        <v>15258</v>
      </c>
      <c r="O3977" s="2" t="s">
        <v>578</v>
      </c>
      <c r="P3977" s="2" t="s">
        <v>160</v>
      </c>
      <c r="Q3977" s="2"/>
      <c r="R3977" s="4">
        <v>3</v>
      </c>
      <c r="S3977" s="4">
        <v>3.52</v>
      </c>
      <c r="T3977" s="4"/>
      <c r="U3977" s="4">
        <v>3</v>
      </c>
      <c r="V3977" s="4">
        <v>3</v>
      </c>
      <c r="W3977" s="4">
        <v>3</v>
      </c>
      <c r="X3977" s="4"/>
      <c r="Y3977" s="4"/>
      <c r="Z3977" s="4"/>
      <c r="AA3977" s="4"/>
      <c r="AB3977" s="4"/>
      <c r="AC3977" s="4">
        <v>3</v>
      </c>
      <c r="AD3977" s="4"/>
      <c r="AE3977" s="4"/>
      <c r="AF3977" s="4"/>
      <c r="AG3977" s="4"/>
      <c r="AH3977" s="4">
        <f t="shared" si="183"/>
        <v>3</v>
      </c>
      <c r="AI3977" s="4">
        <f t="shared" si="184"/>
        <v>10.56</v>
      </c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/>
      <c r="CK3977" s="4"/>
      <c r="CL3977" s="4"/>
      <c r="CM3977" s="4"/>
      <c r="CN3977" s="4"/>
      <c r="CO3977" s="4"/>
      <c r="CP3977" s="4"/>
      <c r="CQ3977" s="4"/>
      <c r="CR3977" s="4"/>
      <c r="CS3977" s="4"/>
      <c r="CT3977" s="4"/>
      <c r="CU3977" s="4"/>
      <c r="CV3977" s="4"/>
      <c r="CW3977" s="4"/>
      <c r="CX3977" s="4"/>
      <c r="CY3977" s="4"/>
      <c r="CZ3977" s="4"/>
    </row>
    <row r="3978" spans="1:104" ht="11" x14ac:dyDescent="0.25">
      <c r="A3978" s="2" t="s">
        <v>13990</v>
      </c>
      <c r="B3978" s="2" t="str">
        <f t="shared" si="182"/>
        <v>TJG</v>
      </c>
      <c r="C3978" s="2" t="s">
        <v>13990</v>
      </c>
      <c r="D3978" s="2" t="s">
        <v>15262</v>
      </c>
      <c r="E3978" s="2" t="s">
        <v>987</v>
      </c>
      <c r="F3978" s="2" t="s">
        <v>15263</v>
      </c>
      <c r="G3978" s="3">
        <v>46227</v>
      </c>
      <c r="H3978" s="3">
        <v>46301</v>
      </c>
      <c r="I3978" s="2" t="s">
        <v>1647</v>
      </c>
      <c r="J3978" s="2" t="s">
        <v>15264</v>
      </c>
      <c r="K3978" s="2" t="s">
        <v>120</v>
      </c>
      <c r="L3978" s="2" t="s">
        <v>15256</v>
      </c>
      <c r="M3978" s="2" t="s">
        <v>15257</v>
      </c>
      <c r="N3978" s="2" t="s">
        <v>15258</v>
      </c>
      <c r="O3978" s="2" t="s">
        <v>578</v>
      </c>
      <c r="P3978" s="2" t="s">
        <v>160</v>
      </c>
      <c r="Q3978" s="2"/>
      <c r="R3978" s="4">
        <v>3</v>
      </c>
      <c r="S3978" s="4">
        <v>3.61</v>
      </c>
      <c r="T3978" s="4"/>
      <c r="U3978" s="4">
        <v>3</v>
      </c>
      <c r="V3978" s="4">
        <v>3</v>
      </c>
      <c r="W3978" s="4">
        <v>3</v>
      </c>
      <c r="X3978" s="4"/>
      <c r="Y3978" s="4"/>
      <c r="Z3978" s="4"/>
      <c r="AA3978" s="4"/>
      <c r="AB3978" s="4"/>
      <c r="AC3978" s="4">
        <v>3</v>
      </c>
      <c r="AD3978" s="4"/>
      <c r="AE3978" s="4"/>
      <c r="AF3978" s="4"/>
      <c r="AG3978" s="4"/>
      <c r="AH3978" s="4">
        <f t="shared" si="183"/>
        <v>3</v>
      </c>
      <c r="AI3978" s="4">
        <f t="shared" si="184"/>
        <v>10.83</v>
      </c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/>
      <c r="CK3978" s="4"/>
      <c r="CL3978" s="4"/>
      <c r="CM3978" s="4"/>
      <c r="CN3978" s="4"/>
      <c r="CO3978" s="4"/>
      <c r="CP3978" s="4"/>
      <c r="CQ3978" s="4"/>
      <c r="CR3978" s="4"/>
      <c r="CS3978" s="4"/>
      <c r="CT3978" s="4"/>
      <c r="CU3978" s="4"/>
      <c r="CV3978" s="4"/>
      <c r="CW3978" s="4"/>
      <c r="CX3978" s="4"/>
      <c r="CY3978" s="4"/>
      <c r="CZ3978" s="4"/>
    </row>
    <row r="3979" spans="1:104" ht="11" x14ac:dyDescent="0.25">
      <c r="A3979" s="2" t="s">
        <v>13990</v>
      </c>
      <c r="B3979" s="2" t="str">
        <f t="shared" si="182"/>
        <v>TJG</v>
      </c>
      <c r="C3979" s="2" t="s">
        <v>13990</v>
      </c>
      <c r="D3979" s="2" t="s">
        <v>15265</v>
      </c>
      <c r="E3979" s="2" t="s">
        <v>987</v>
      </c>
      <c r="F3979" s="2" t="s">
        <v>15266</v>
      </c>
      <c r="G3979" s="3">
        <v>46227</v>
      </c>
      <c r="H3979" s="3">
        <v>46301</v>
      </c>
      <c r="I3979" s="2" t="s">
        <v>1647</v>
      </c>
      <c r="J3979" s="2" t="s">
        <v>15267</v>
      </c>
      <c r="K3979" s="2" t="s">
        <v>120</v>
      </c>
      <c r="L3979" s="2" t="s">
        <v>15268</v>
      </c>
      <c r="M3979" s="2" t="s">
        <v>15269</v>
      </c>
      <c r="N3979" s="2" t="s">
        <v>15270</v>
      </c>
      <c r="O3979" s="2" t="s">
        <v>113</v>
      </c>
      <c r="P3979" s="2" t="s">
        <v>114</v>
      </c>
      <c r="Q3979" s="2"/>
      <c r="R3979" s="4">
        <v>8</v>
      </c>
      <c r="S3979" s="4">
        <v>0.83</v>
      </c>
      <c r="T3979" s="4"/>
      <c r="U3979" s="4">
        <v>8</v>
      </c>
      <c r="V3979" s="4">
        <v>8</v>
      </c>
      <c r="W3979" s="4">
        <v>8</v>
      </c>
      <c r="X3979" s="4"/>
      <c r="Y3979" s="4"/>
      <c r="Z3979" s="4"/>
      <c r="AA3979" s="4"/>
      <c r="AB3979" s="4">
        <v>8</v>
      </c>
      <c r="AC3979" s="4"/>
      <c r="AD3979" s="4"/>
      <c r="AE3979" s="4"/>
      <c r="AF3979" s="4"/>
      <c r="AG3979" s="4"/>
      <c r="AH3979" s="4">
        <f t="shared" si="183"/>
        <v>8</v>
      </c>
      <c r="AI3979" s="4">
        <f t="shared" si="184"/>
        <v>6.64</v>
      </c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  <c r="CK3979" s="4"/>
      <c r="CL3979" s="4"/>
      <c r="CM3979" s="4"/>
      <c r="CN3979" s="4"/>
      <c r="CO3979" s="4"/>
      <c r="CP3979" s="4"/>
      <c r="CQ3979" s="4"/>
      <c r="CR3979" s="4"/>
      <c r="CS3979" s="4"/>
      <c r="CT3979" s="4"/>
      <c r="CU3979" s="4"/>
      <c r="CV3979" s="4"/>
      <c r="CW3979" s="4"/>
      <c r="CX3979" s="4"/>
      <c r="CY3979" s="4"/>
      <c r="CZ3979" s="4"/>
    </row>
    <row r="3980" spans="1:104" ht="11" x14ac:dyDescent="0.25">
      <c r="A3980" s="2" t="s">
        <v>13990</v>
      </c>
      <c r="B3980" s="2" t="str">
        <f t="shared" si="182"/>
        <v>TJG</v>
      </c>
      <c r="C3980" s="2" t="s">
        <v>13990</v>
      </c>
      <c r="D3980" s="2" t="s">
        <v>15271</v>
      </c>
      <c r="E3980" s="2" t="s">
        <v>987</v>
      </c>
      <c r="F3980" s="2" t="s">
        <v>15272</v>
      </c>
      <c r="G3980" s="3">
        <v>46227</v>
      </c>
      <c r="H3980" s="3">
        <v>46301</v>
      </c>
      <c r="I3980" s="2" t="s">
        <v>1647</v>
      </c>
      <c r="J3980" s="2" t="s">
        <v>15273</v>
      </c>
      <c r="K3980" s="2" t="s">
        <v>120</v>
      </c>
      <c r="L3980" s="2" t="s">
        <v>15268</v>
      </c>
      <c r="M3980" s="2" t="s">
        <v>15269</v>
      </c>
      <c r="N3980" s="2" t="s">
        <v>15270</v>
      </c>
      <c r="O3980" s="2" t="s">
        <v>113</v>
      </c>
      <c r="P3980" s="2" t="s">
        <v>114</v>
      </c>
      <c r="Q3980" s="2"/>
      <c r="R3980" s="4">
        <v>12</v>
      </c>
      <c r="S3980" s="4">
        <v>0.86</v>
      </c>
      <c r="T3980" s="4"/>
      <c r="U3980" s="4">
        <v>12</v>
      </c>
      <c r="V3980" s="4">
        <v>12</v>
      </c>
      <c r="W3980" s="4">
        <v>12</v>
      </c>
      <c r="X3980" s="4"/>
      <c r="Y3980" s="4"/>
      <c r="Z3980" s="4"/>
      <c r="AA3980" s="4"/>
      <c r="AB3980" s="4">
        <v>12</v>
      </c>
      <c r="AC3980" s="4"/>
      <c r="AD3980" s="4"/>
      <c r="AE3980" s="4"/>
      <c r="AF3980" s="4"/>
      <c r="AG3980" s="4"/>
      <c r="AH3980" s="4">
        <f t="shared" si="183"/>
        <v>12</v>
      </c>
      <c r="AI3980" s="4">
        <f t="shared" si="184"/>
        <v>10.32</v>
      </c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  <c r="CK3980" s="4"/>
      <c r="CL3980" s="4"/>
      <c r="CM3980" s="4"/>
      <c r="CN3980" s="4"/>
      <c r="CO3980" s="4"/>
      <c r="CP3980" s="4"/>
      <c r="CQ3980" s="4"/>
      <c r="CR3980" s="4"/>
      <c r="CS3980" s="4"/>
      <c r="CT3980" s="4"/>
      <c r="CU3980" s="4"/>
      <c r="CV3980" s="4"/>
      <c r="CW3980" s="4"/>
      <c r="CX3980" s="4"/>
      <c r="CY3980" s="4"/>
      <c r="CZ3980" s="4"/>
    </row>
    <row r="3981" spans="1:104" ht="11" x14ac:dyDescent="0.25">
      <c r="A3981" s="2" t="s">
        <v>13990</v>
      </c>
      <c r="B3981" s="2" t="str">
        <f t="shared" si="182"/>
        <v>TJG</v>
      </c>
      <c r="C3981" s="2" t="s">
        <v>13990</v>
      </c>
      <c r="D3981" s="2" t="s">
        <v>15274</v>
      </c>
      <c r="E3981" s="2" t="s">
        <v>987</v>
      </c>
      <c r="F3981" s="2" t="s">
        <v>15275</v>
      </c>
      <c r="G3981" s="3">
        <v>46227</v>
      </c>
      <c r="H3981" s="3">
        <v>46301</v>
      </c>
      <c r="I3981" s="2" t="s">
        <v>1647</v>
      </c>
      <c r="J3981" s="2" t="s">
        <v>15276</v>
      </c>
      <c r="K3981" s="2" t="s">
        <v>120</v>
      </c>
      <c r="L3981" s="2" t="s">
        <v>15268</v>
      </c>
      <c r="M3981" s="2" t="s">
        <v>15269</v>
      </c>
      <c r="N3981" s="2" t="s">
        <v>15270</v>
      </c>
      <c r="O3981" s="2" t="s">
        <v>113</v>
      </c>
      <c r="P3981" s="2" t="s">
        <v>114</v>
      </c>
      <c r="Q3981" s="2"/>
      <c r="R3981" s="4">
        <v>5</v>
      </c>
      <c r="S3981" s="4">
        <v>0.97</v>
      </c>
      <c r="T3981" s="4"/>
      <c r="U3981" s="4">
        <v>5</v>
      </c>
      <c r="V3981" s="4">
        <v>5</v>
      </c>
      <c r="W3981" s="4">
        <v>5</v>
      </c>
      <c r="X3981" s="4"/>
      <c r="Y3981" s="4"/>
      <c r="Z3981" s="4"/>
      <c r="AA3981" s="4"/>
      <c r="AB3981" s="4">
        <v>5</v>
      </c>
      <c r="AC3981" s="4"/>
      <c r="AD3981" s="4"/>
      <c r="AE3981" s="4"/>
      <c r="AF3981" s="4"/>
      <c r="AG3981" s="4"/>
      <c r="AH3981" s="4">
        <f t="shared" si="183"/>
        <v>5</v>
      </c>
      <c r="AI3981" s="4">
        <f t="shared" si="184"/>
        <v>4.8499999999999996</v>
      </c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/>
      <c r="CJ3981" s="4"/>
      <c r="CK3981" s="4"/>
      <c r="CL3981" s="4"/>
      <c r="CM3981" s="4"/>
      <c r="CN3981" s="4"/>
      <c r="CO3981" s="4"/>
      <c r="CP3981" s="4"/>
      <c r="CQ3981" s="4"/>
      <c r="CR3981" s="4"/>
      <c r="CS3981" s="4"/>
      <c r="CT3981" s="4"/>
      <c r="CU3981" s="4"/>
      <c r="CV3981" s="4"/>
      <c r="CW3981" s="4"/>
      <c r="CX3981" s="4"/>
      <c r="CY3981" s="4"/>
      <c r="CZ3981" s="4"/>
    </row>
    <row r="3982" spans="1:104" ht="11" x14ac:dyDescent="0.25">
      <c r="A3982" s="2" t="s">
        <v>13990</v>
      </c>
      <c r="B3982" s="2" t="str">
        <f t="shared" si="182"/>
        <v>TJG</v>
      </c>
      <c r="C3982" s="2" t="s">
        <v>13990</v>
      </c>
      <c r="D3982" s="2" t="s">
        <v>15277</v>
      </c>
      <c r="E3982" s="2" t="s">
        <v>987</v>
      </c>
      <c r="F3982" s="2" t="s">
        <v>15278</v>
      </c>
      <c r="G3982" s="3">
        <v>46227</v>
      </c>
      <c r="H3982" s="3">
        <v>46301</v>
      </c>
      <c r="I3982" s="2" t="s">
        <v>1647</v>
      </c>
      <c r="J3982" s="2" t="s">
        <v>15279</v>
      </c>
      <c r="K3982" s="2" t="s">
        <v>120</v>
      </c>
      <c r="L3982" s="2" t="s">
        <v>15280</v>
      </c>
      <c r="M3982" s="2" t="s">
        <v>15096</v>
      </c>
      <c r="N3982" s="2" t="s">
        <v>15281</v>
      </c>
      <c r="O3982" s="2" t="s">
        <v>113</v>
      </c>
      <c r="P3982" s="2" t="s">
        <v>160</v>
      </c>
      <c r="Q3982" s="2"/>
      <c r="R3982" s="4">
        <v>2</v>
      </c>
      <c r="S3982" s="4">
        <v>1.1399999999999999</v>
      </c>
      <c r="T3982" s="4"/>
      <c r="U3982" s="4">
        <v>2</v>
      </c>
      <c r="V3982" s="4">
        <v>2</v>
      </c>
      <c r="W3982" s="4">
        <v>2</v>
      </c>
      <c r="X3982" s="4"/>
      <c r="Y3982" s="4"/>
      <c r="Z3982" s="4"/>
      <c r="AA3982" s="4"/>
      <c r="AB3982" s="4"/>
      <c r="AC3982" s="4">
        <v>2</v>
      </c>
      <c r="AD3982" s="4"/>
      <c r="AE3982" s="4"/>
      <c r="AF3982" s="4"/>
      <c r="AG3982" s="4"/>
      <c r="AH3982" s="4">
        <f t="shared" si="183"/>
        <v>2</v>
      </c>
      <c r="AI3982" s="4">
        <f t="shared" si="184"/>
        <v>2.2799999999999998</v>
      </c>
      <c r="AJ3982" s="4"/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/>
      <c r="CK3982" s="4"/>
      <c r="CL3982" s="4"/>
      <c r="CM3982" s="4"/>
      <c r="CN3982" s="4"/>
      <c r="CO3982" s="4"/>
      <c r="CP3982" s="4"/>
      <c r="CQ3982" s="4"/>
      <c r="CR3982" s="4"/>
      <c r="CS3982" s="4"/>
      <c r="CT3982" s="4"/>
      <c r="CU3982" s="4"/>
      <c r="CV3982" s="4"/>
      <c r="CW3982" s="4"/>
      <c r="CX3982" s="4"/>
      <c r="CY3982" s="4"/>
      <c r="CZ3982" s="4"/>
    </row>
    <row r="3983" spans="1:104" ht="11" x14ac:dyDescent="0.25">
      <c r="A3983" s="2" t="s">
        <v>13990</v>
      </c>
      <c r="B3983" s="2" t="str">
        <f t="shared" si="182"/>
        <v>TJG</v>
      </c>
      <c r="C3983" s="2" t="s">
        <v>13990</v>
      </c>
      <c r="D3983" s="2" t="s">
        <v>15282</v>
      </c>
      <c r="E3983" s="2" t="s">
        <v>987</v>
      </c>
      <c r="F3983" s="2" t="s">
        <v>15283</v>
      </c>
      <c r="G3983" s="3">
        <v>46227</v>
      </c>
      <c r="H3983" s="3">
        <v>46301</v>
      </c>
      <c r="I3983" s="2" t="s">
        <v>1647</v>
      </c>
      <c r="J3983" s="2" t="s">
        <v>15284</v>
      </c>
      <c r="K3983" s="2" t="s">
        <v>120</v>
      </c>
      <c r="L3983" s="2" t="s">
        <v>15280</v>
      </c>
      <c r="M3983" s="2" t="s">
        <v>15096</v>
      </c>
      <c r="N3983" s="2" t="s">
        <v>15281</v>
      </c>
      <c r="O3983" s="2" t="s">
        <v>113</v>
      </c>
      <c r="P3983" s="2" t="s">
        <v>160</v>
      </c>
      <c r="Q3983" s="2"/>
      <c r="R3983" s="4">
        <v>7</v>
      </c>
      <c r="S3983" s="4">
        <v>1.1599999999999999</v>
      </c>
      <c r="T3983" s="4"/>
      <c r="U3983" s="4">
        <v>7</v>
      </c>
      <c r="V3983" s="4">
        <v>7</v>
      </c>
      <c r="W3983" s="4">
        <v>7</v>
      </c>
      <c r="X3983" s="4"/>
      <c r="Y3983" s="4"/>
      <c r="Z3983" s="4"/>
      <c r="AA3983" s="4"/>
      <c r="AB3983" s="4"/>
      <c r="AC3983" s="4">
        <v>7</v>
      </c>
      <c r="AD3983" s="4"/>
      <c r="AE3983" s="4"/>
      <c r="AF3983" s="4"/>
      <c r="AG3983" s="4"/>
      <c r="AH3983" s="4">
        <f t="shared" si="183"/>
        <v>7</v>
      </c>
      <c r="AI3983" s="4">
        <f t="shared" si="184"/>
        <v>8.1199999999999992</v>
      </c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/>
      <c r="CK3983" s="4"/>
      <c r="CL3983" s="4"/>
      <c r="CM3983" s="4"/>
      <c r="CN3983" s="4"/>
      <c r="CO3983" s="4"/>
      <c r="CP3983" s="4"/>
      <c r="CQ3983" s="4"/>
      <c r="CR3983" s="4"/>
      <c r="CS3983" s="4"/>
      <c r="CT3983" s="4"/>
      <c r="CU3983" s="4"/>
      <c r="CV3983" s="4"/>
      <c r="CW3983" s="4"/>
      <c r="CX3983" s="4"/>
      <c r="CY3983" s="4"/>
      <c r="CZ3983" s="4"/>
    </row>
    <row r="3984" spans="1:104" ht="11" x14ac:dyDescent="0.25">
      <c r="A3984" s="2" t="s">
        <v>13990</v>
      </c>
      <c r="B3984" s="2" t="str">
        <f t="shared" si="182"/>
        <v>TJG</v>
      </c>
      <c r="C3984" s="2" t="s">
        <v>13990</v>
      </c>
      <c r="D3984" s="2" t="s">
        <v>15285</v>
      </c>
      <c r="E3984" s="2" t="s">
        <v>987</v>
      </c>
      <c r="F3984" s="2" t="s">
        <v>15286</v>
      </c>
      <c r="G3984" s="3">
        <v>46227</v>
      </c>
      <c r="H3984" s="3">
        <v>46301</v>
      </c>
      <c r="I3984" s="2" t="s">
        <v>1647</v>
      </c>
      <c r="J3984" s="2" t="s">
        <v>15287</v>
      </c>
      <c r="K3984" s="2" t="s">
        <v>120</v>
      </c>
      <c r="L3984" s="2" t="s">
        <v>15280</v>
      </c>
      <c r="M3984" s="2" t="s">
        <v>15096</v>
      </c>
      <c r="N3984" s="2" t="s">
        <v>15281</v>
      </c>
      <c r="O3984" s="2" t="s">
        <v>113</v>
      </c>
      <c r="P3984" s="2" t="s">
        <v>160</v>
      </c>
      <c r="Q3984" s="2"/>
      <c r="R3984" s="4">
        <v>6</v>
      </c>
      <c r="S3984" s="4">
        <v>1.21</v>
      </c>
      <c r="T3984" s="4"/>
      <c r="U3984" s="4">
        <v>6</v>
      </c>
      <c r="V3984" s="4">
        <v>6</v>
      </c>
      <c r="W3984" s="4">
        <v>6</v>
      </c>
      <c r="X3984" s="4"/>
      <c r="Y3984" s="4"/>
      <c r="Z3984" s="4"/>
      <c r="AA3984" s="4"/>
      <c r="AB3984" s="4"/>
      <c r="AC3984" s="4">
        <v>6</v>
      </c>
      <c r="AD3984" s="4"/>
      <c r="AE3984" s="4"/>
      <c r="AF3984" s="4"/>
      <c r="AG3984" s="4"/>
      <c r="AH3984" s="4">
        <f t="shared" si="183"/>
        <v>6</v>
      </c>
      <c r="AI3984" s="4">
        <f t="shared" si="184"/>
        <v>7.26</v>
      </c>
      <c r="AJ3984" s="4"/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  <c r="CK3984" s="4"/>
      <c r="CL3984" s="4"/>
      <c r="CM3984" s="4"/>
      <c r="CN3984" s="4"/>
      <c r="CO3984" s="4"/>
      <c r="CP3984" s="4"/>
      <c r="CQ3984" s="4"/>
      <c r="CR3984" s="4"/>
      <c r="CS3984" s="4"/>
      <c r="CT3984" s="4"/>
      <c r="CU3984" s="4"/>
      <c r="CV3984" s="4"/>
      <c r="CW3984" s="4"/>
      <c r="CX3984" s="4"/>
      <c r="CY3984" s="4"/>
      <c r="CZ3984" s="4"/>
    </row>
    <row r="3985" spans="1:104" ht="11" x14ac:dyDescent="0.25">
      <c r="A3985" s="2" t="s">
        <v>13990</v>
      </c>
      <c r="B3985" s="2" t="str">
        <f t="shared" si="182"/>
        <v>TJG</v>
      </c>
      <c r="C3985" s="2" t="s">
        <v>13990</v>
      </c>
      <c r="D3985" s="2" t="s">
        <v>15288</v>
      </c>
      <c r="E3985" s="2" t="s">
        <v>987</v>
      </c>
      <c r="F3985" s="2" t="s">
        <v>15289</v>
      </c>
      <c r="G3985" s="3">
        <v>46227</v>
      </c>
      <c r="H3985" s="3">
        <v>46301</v>
      </c>
      <c r="I3985" s="2" t="s">
        <v>1647</v>
      </c>
      <c r="J3985" s="2" t="s">
        <v>15290</v>
      </c>
      <c r="K3985" s="2" t="s">
        <v>120</v>
      </c>
      <c r="L3985" s="2" t="s">
        <v>15291</v>
      </c>
      <c r="M3985" s="2" t="s">
        <v>15096</v>
      </c>
      <c r="N3985" s="2" t="s">
        <v>15292</v>
      </c>
      <c r="O3985" s="2" t="s">
        <v>113</v>
      </c>
      <c r="P3985" s="2" t="s">
        <v>160</v>
      </c>
      <c r="Q3985" s="2"/>
      <c r="R3985" s="4">
        <v>4</v>
      </c>
      <c r="S3985" s="4">
        <v>0.95</v>
      </c>
      <c r="T3985" s="4"/>
      <c r="U3985" s="4">
        <v>4</v>
      </c>
      <c r="V3985" s="4">
        <v>4</v>
      </c>
      <c r="W3985" s="4">
        <v>4</v>
      </c>
      <c r="X3985" s="4"/>
      <c r="Y3985" s="4"/>
      <c r="Z3985" s="4"/>
      <c r="AA3985" s="4"/>
      <c r="AB3985" s="4">
        <v>4</v>
      </c>
      <c r="AC3985" s="4"/>
      <c r="AD3985" s="4"/>
      <c r="AE3985" s="4"/>
      <c r="AF3985" s="4"/>
      <c r="AG3985" s="4"/>
      <c r="AH3985" s="4">
        <f t="shared" si="183"/>
        <v>4</v>
      </c>
      <c r="AI3985" s="4">
        <f t="shared" si="184"/>
        <v>3.8</v>
      </c>
      <c r="AJ3985" s="4"/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  <c r="CK3985" s="4"/>
      <c r="CL3985" s="4"/>
      <c r="CM3985" s="4"/>
      <c r="CN3985" s="4"/>
      <c r="CO3985" s="4"/>
      <c r="CP3985" s="4"/>
      <c r="CQ3985" s="4"/>
      <c r="CR3985" s="4"/>
      <c r="CS3985" s="4"/>
      <c r="CT3985" s="4"/>
      <c r="CU3985" s="4"/>
      <c r="CV3985" s="4"/>
      <c r="CW3985" s="4"/>
      <c r="CX3985" s="4"/>
      <c r="CY3985" s="4"/>
      <c r="CZ3985" s="4"/>
    </row>
    <row r="3986" spans="1:104" ht="11" x14ac:dyDescent="0.25">
      <c r="A3986" s="2" t="s">
        <v>13990</v>
      </c>
      <c r="B3986" s="2" t="str">
        <f t="shared" si="182"/>
        <v>TJG</v>
      </c>
      <c r="C3986" s="2" t="s">
        <v>13990</v>
      </c>
      <c r="D3986" s="2" t="s">
        <v>15293</v>
      </c>
      <c r="E3986" s="2" t="s">
        <v>987</v>
      </c>
      <c r="F3986" s="2" t="s">
        <v>15294</v>
      </c>
      <c r="G3986" s="3">
        <v>46227</v>
      </c>
      <c r="H3986" s="3">
        <v>46301</v>
      </c>
      <c r="I3986" s="2" t="s">
        <v>1647</v>
      </c>
      <c r="J3986" s="2" t="s">
        <v>15295</v>
      </c>
      <c r="K3986" s="2" t="s">
        <v>120</v>
      </c>
      <c r="L3986" s="2" t="s">
        <v>15291</v>
      </c>
      <c r="M3986" s="2" t="s">
        <v>15096</v>
      </c>
      <c r="N3986" s="2" t="s">
        <v>15292</v>
      </c>
      <c r="O3986" s="2" t="s">
        <v>113</v>
      </c>
      <c r="P3986" s="2" t="s">
        <v>160</v>
      </c>
      <c r="Q3986" s="2"/>
      <c r="R3986" s="4">
        <v>7</v>
      </c>
      <c r="S3986" s="4">
        <v>1</v>
      </c>
      <c r="T3986" s="4"/>
      <c r="U3986" s="4">
        <v>7</v>
      </c>
      <c r="V3986" s="4">
        <v>7</v>
      </c>
      <c r="W3986" s="4">
        <v>7</v>
      </c>
      <c r="X3986" s="4"/>
      <c r="Y3986" s="4"/>
      <c r="Z3986" s="4"/>
      <c r="AA3986" s="4"/>
      <c r="AB3986" s="4">
        <v>7</v>
      </c>
      <c r="AC3986" s="4"/>
      <c r="AD3986" s="4"/>
      <c r="AE3986" s="4"/>
      <c r="AF3986" s="4"/>
      <c r="AG3986" s="4"/>
      <c r="AH3986" s="4">
        <f t="shared" si="183"/>
        <v>7</v>
      </c>
      <c r="AI3986" s="4">
        <f t="shared" si="184"/>
        <v>7</v>
      </c>
      <c r="AJ3986" s="4"/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/>
      <c r="CK3986" s="4"/>
      <c r="CL3986" s="4"/>
      <c r="CM3986" s="4"/>
      <c r="CN3986" s="4"/>
      <c r="CO3986" s="4"/>
      <c r="CP3986" s="4"/>
      <c r="CQ3986" s="4"/>
      <c r="CR3986" s="4"/>
      <c r="CS3986" s="4"/>
      <c r="CT3986" s="4"/>
      <c r="CU3986" s="4"/>
      <c r="CV3986" s="4"/>
      <c r="CW3986" s="4"/>
      <c r="CX3986" s="4"/>
      <c r="CY3986" s="4"/>
      <c r="CZ3986" s="4"/>
    </row>
    <row r="3987" spans="1:104" ht="11" x14ac:dyDescent="0.25">
      <c r="A3987" s="2" t="s">
        <v>13990</v>
      </c>
      <c r="B3987" s="2" t="str">
        <f t="shared" si="182"/>
        <v>TJG</v>
      </c>
      <c r="C3987" s="2" t="s">
        <v>13990</v>
      </c>
      <c r="D3987" s="2" t="s">
        <v>15296</v>
      </c>
      <c r="E3987" s="2" t="s">
        <v>987</v>
      </c>
      <c r="F3987" s="2" t="s">
        <v>15297</v>
      </c>
      <c r="G3987" s="3">
        <v>46227</v>
      </c>
      <c r="H3987" s="3">
        <v>46301</v>
      </c>
      <c r="I3987" s="2" t="s">
        <v>1647</v>
      </c>
      <c r="J3987" s="2" t="s">
        <v>15298</v>
      </c>
      <c r="K3987" s="2" t="s">
        <v>120</v>
      </c>
      <c r="L3987" s="2" t="s">
        <v>15291</v>
      </c>
      <c r="M3987" s="2" t="s">
        <v>15096</v>
      </c>
      <c r="N3987" s="2" t="s">
        <v>15292</v>
      </c>
      <c r="O3987" s="2" t="s">
        <v>113</v>
      </c>
      <c r="P3987" s="2" t="s">
        <v>160</v>
      </c>
      <c r="Q3987" s="2"/>
      <c r="R3987" s="4">
        <v>4</v>
      </c>
      <c r="S3987" s="4">
        <v>1.1299999999999999</v>
      </c>
      <c r="T3987" s="4"/>
      <c r="U3987" s="4">
        <v>4</v>
      </c>
      <c r="V3987" s="4">
        <v>4</v>
      </c>
      <c r="W3987" s="4">
        <v>4</v>
      </c>
      <c r="X3987" s="4"/>
      <c r="Y3987" s="4"/>
      <c r="Z3987" s="4"/>
      <c r="AA3987" s="4"/>
      <c r="AB3987" s="4">
        <v>4</v>
      </c>
      <c r="AC3987" s="4"/>
      <c r="AD3987" s="4"/>
      <c r="AE3987" s="4"/>
      <c r="AF3987" s="4"/>
      <c r="AG3987" s="4"/>
      <c r="AH3987" s="4">
        <f t="shared" si="183"/>
        <v>4</v>
      </c>
      <c r="AI3987" s="4">
        <f t="shared" si="184"/>
        <v>4.5199999999999996</v>
      </c>
      <c r="AJ3987" s="4"/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  <c r="CK3987" s="4"/>
      <c r="CL3987" s="4"/>
      <c r="CM3987" s="4"/>
      <c r="CN3987" s="4"/>
      <c r="CO3987" s="4"/>
      <c r="CP3987" s="4"/>
      <c r="CQ3987" s="4"/>
      <c r="CR3987" s="4"/>
      <c r="CS3987" s="4"/>
      <c r="CT3987" s="4"/>
      <c r="CU3987" s="4"/>
      <c r="CV3987" s="4"/>
      <c r="CW3987" s="4"/>
      <c r="CX3987" s="4"/>
      <c r="CY3987" s="4"/>
      <c r="CZ3987" s="4"/>
    </row>
    <row r="3988" spans="1:104" ht="11" x14ac:dyDescent="0.25">
      <c r="A3988" s="2" t="s">
        <v>13990</v>
      </c>
      <c r="B3988" s="2" t="str">
        <f t="shared" si="182"/>
        <v>TJG</v>
      </c>
      <c r="C3988" s="2" t="s">
        <v>13990</v>
      </c>
      <c r="D3988" s="2" t="s">
        <v>15299</v>
      </c>
      <c r="E3988" s="2" t="s">
        <v>987</v>
      </c>
      <c r="F3988" s="2" t="s">
        <v>15300</v>
      </c>
      <c r="G3988" s="3">
        <v>46227</v>
      </c>
      <c r="H3988" s="3">
        <v>46301</v>
      </c>
      <c r="I3988" s="2" t="s">
        <v>1647</v>
      </c>
      <c r="J3988" s="2" t="s">
        <v>15301</v>
      </c>
      <c r="K3988" s="2" t="s">
        <v>120</v>
      </c>
      <c r="L3988" s="2" t="s">
        <v>15302</v>
      </c>
      <c r="M3988" s="2" t="s">
        <v>14032</v>
      </c>
      <c r="N3988" s="2" t="s">
        <v>15303</v>
      </c>
      <c r="O3988" s="2" t="s">
        <v>113</v>
      </c>
      <c r="P3988" s="2" t="s">
        <v>160</v>
      </c>
      <c r="Q3988" s="2"/>
      <c r="R3988" s="4">
        <v>8</v>
      </c>
      <c r="S3988" s="4">
        <v>0.68</v>
      </c>
      <c r="T3988" s="4"/>
      <c r="U3988" s="4">
        <v>8</v>
      </c>
      <c r="V3988" s="4">
        <v>8</v>
      </c>
      <c r="W3988" s="4">
        <v>8</v>
      </c>
      <c r="X3988" s="4"/>
      <c r="Y3988" s="4"/>
      <c r="Z3988" s="4"/>
      <c r="AA3988" s="4"/>
      <c r="AB3988" s="4">
        <v>8</v>
      </c>
      <c r="AC3988" s="4"/>
      <c r="AD3988" s="4"/>
      <c r="AE3988" s="4"/>
      <c r="AF3988" s="4"/>
      <c r="AG3988" s="4"/>
      <c r="AH3988" s="4">
        <f t="shared" si="183"/>
        <v>8</v>
      </c>
      <c r="AI3988" s="4">
        <f t="shared" si="184"/>
        <v>5.44</v>
      </c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/>
      <c r="CK3988" s="4"/>
      <c r="CL3988" s="4"/>
      <c r="CM3988" s="4"/>
      <c r="CN3988" s="4"/>
      <c r="CO3988" s="4"/>
      <c r="CP3988" s="4"/>
      <c r="CQ3988" s="4"/>
      <c r="CR3988" s="4"/>
      <c r="CS3988" s="4"/>
      <c r="CT3988" s="4"/>
      <c r="CU3988" s="4"/>
      <c r="CV3988" s="4"/>
      <c r="CW3988" s="4"/>
      <c r="CX3988" s="4"/>
      <c r="CY3988" s="4"/>
      <c r="CZ3988" s="4"/>
    </row>
    <row r="3989" spans="1:104" ht="11" x14ac:dyDescent="0.25">
      <c r="A3989" s="2" t="s">
        <v>13990</v>
      </c>
      <c r="B3989" s="2" t="str">
        <f t="shared" si="182"/>
        <v>TJG</v>
      </c>
      <c r="C3989" s="2" t="s">
        <v>13990</v>
      </c>
      <c r="D3989" s="2" t="s">
        <v>15304</v>
      </c>
      <c r="E3989" s="2" t="s">
        <v>987</v>
      </c>
      <c r="F3989" s="2" t="s">
        <v>15305</v>
      </c>
      <c r="G3989" s="3">
        <v>46227</v>
      </c>
      <c r="H3989" s="3">
        <v>46301</v>
      </c>
      <c r="I3989" s="2" t="s">
        <v>1647</v>
      </c>
      <c r="J3989" s="2" t="s">
        <v>15306</v>
      </c>
      <c r="K3989" s="2" t="s">
        <v>120</v>
      </c>
      <c r="L3989" s="2" t="s">
        <v>15302</v>
      </c>
      <c r="M3989" s="2" t="s">
        <v>14032</v>
      </c>
      <c r="N3989" s="2" t="s">
        <v>15303</v>
      </c>
      <c r="O3989" s="2" t="s">
        <v>113</v>
      </c>
      <c r="P3989" s="2" t="s">
        <v>160</v>
      </c>
      <c r="Q3989" s="2"/>
      <c r="R3989" s="4">
        <v>11</v>
      </c>
      <c r="S3989" s="4">
        <v>0.75</v>
      </c>
      <c r="T3989" s="4"/>
      <c r="U3989" s="4">
        <v>11</v>
      </c>
      <c r="V3989" s="4">
        <v>11</v>
      </c>
      <c r="W3989" s="4">
        <v>11</v>
      </c>
      <c r="X3989" s="4"/>
      <c r="Y3989" s="4"/>
      <c r="Z3989" s="4"/>
      <c r="AA3989" s="4"/>
      <c r="AB3989" s="4">
        <v>11</v>
      </c>
      <c r="AC3989" s="4"/>
      <c r="AD3989" s="4"/>
      <c r="AE3989" s="4"/>
      <c r="AF3989" s="4"/>
      <c r="AG3989" s="4"/>
      <c r="AH3989" s="4">
        <f t="shared" si="183"/>
        <v>11</v>
      </c>
      <c r="AI3989" s="4">
        <f t="shared" si="184"/>
        <v>8.25</v>
      </c>
      <c r="AJ3989" s="4"/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  <c r="CK3989" s="4"/>
      <c r="CL3989" s="4"/>
      <c r="CM3989" s="4"/>
      <c r="CN3989" s="4"/>
      <c r="CO3989" s="4"/>
      <c r="CP3989" s="4"/>
      <c r="CQ3989" s="4"/>
      <c r="CR3989" s="4"/>
      <c r="CS3989" s="4"/>
      <c r="CT3989" s="4"/>
      <c r="CU3989" s="4"/>
      <c r="CV3989" s="4"/>
      <c r="CW3989" s="4"/>
      <c r="CX3989" s="4"/>
      <c r="CY3989" s="4"/>
      <c r="CZ3989" s="4"/>
    </row>
    <row r="3990" spans="1:104" ht="11" x14ac:dyDescent="0.25">
      <c r="A3990" s="2" t="s">
        <v>13990</v>
      </c>
      <c r="B3990" s="2" t="str">
        <f t="shared" si="182"/>
        <v>TJG</v>
      </c>
      <c r="C3990" s="2" t="s">
        <v>13990</v>
      </c>
      <c r="D3990" s="2" t="s">
        <v>15307</v>
      </c>
      <c r="E3990" s="2" t="s">
        <v>987</v>
      </c>
      <c r="F3990" s="2" t="s">
        <v>15308</v>
      </c>
      <c r="G3990" s="3">
        <v>46227</v>
      </c>
      <c r="H3990" s="3">
        <v>46301</v>
      </c>
      <c r="I3990" s="2" t="s">
        <v>1647</v>
      </c>
      <c r="J3990" s="2" t="s">
        <v>15309</v>
      </c>
      <c r="K3990" s="2" t="s">
        <v>120</v>
      </c>
      <c r="L3990" s="2" t="s">
        <v>15302</v>
      </c>
      <c r="M3990" s="2" t="s">
        <v>14032</v>
      </c>
      <c r="N3990" s="2" t="s">
        <v>15303</v>
      </c>
      <c r="O3990" s="2" t="s">
        <v>113</v>
      </c>
      <c r="P3990" s="2" t="s">
        <v>160</v>
      </c>
      <c r="Q3990" s="2"/>
      <c r="R3990" s="4">
        <v>6</v>
      </c>
      <c r="S3990" s="4">
        <v>0.76</v>
      </c>
      <c r="T3990" s="4"/>
      <c r="U3990" s="4">
        <v>6</v>
      </c>
      <c r="V3990" s="4">
        <v>6</v>
      </c>
      <c r="W3990" s="4">
        <v>6</v>
      </c>
      <c r="X3990" s="4"/>
      <c r="Y3990" s="4"/>
      <c r="Z3990" s="4"/>
      <c r="AA3990" s="4"/>
      <c r="AB3990" s="4">
        <v>6</v>
      </c>
      <c r="AC3990" s="4"/>
      <c r="AD3990" s="4"/>
      <c r="AE3990" s="4"/>
      <c r="AF3990" s="4"/>
      <c r="AG3990" s="4"/>
      <c r="AH3990" s="4">
        <f t="shared" si="183"/>
        <v>6</v>
      </c>
      <c r="AI3990" s="4">
        <f t="shared" si="184"/>
        <v>4.5600000000000005</v>
      </c>
      <c r="AJ3990" s="4"/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  <c r="CK3990" s="4"/>
      <c r="CL3990" s="4"/>
      <c r="CM3990" s="4"/>
      <c r="CN3990" s="4"/>
      <c r="CO3990" s="4"/>
      <c r="CP3990" s="4"/>
      <c r="CQ3990" s="4"/>
      <c r="CR3990" s="4"/>
      <c r="CS3990" s="4"/>
      <c r="CT3990" s="4"/>
      <c r="CU3990" s="4"/>
      <c r="CV3990" s="4"/>
      <c r="CW3990" s="4"/>
      <c r="CX3990" s="4"/>
      <c r="CY3990" s="4"/>
      <c r="CZ3990" s="4"/>
    </row>
    <row r="3991" spans="1:104" ht="11" x14ac:dyDescent="0.25">
      <c r="A3991" s="2" t="s">
        <v>13990</v>
      </c>
      <c r="B3991" s="2" t="str">
        <f t="shared" si="182"/>
        <v>TJG</v>
      </c>
      <c r="C3991" s="2" t="s">
        <v>13990</v>
      </c>
      <c r="D3991" s="2" t="s">
        <v>15310</v>
      </c>
      <c r="E3991" s="2" t="s">
        <v>987</v>
      </c>
      <c r="F3991" s="2" t="s">
        <v>15311</v>
      </c>
      <c r="G3991" s="3">
        <v>46227</v>
      </c>
      <c r="H3991" s="3">
        <v>46301</v>
      </c>
      <c r="I3991" s="2" t="s">
        <v>1647</v>
      </c>
      <c r="J3991" s="2" t="s">
        <v>15312</v>
      </c>
      <c r="K3991" s="2" t="s">
        <v>120</v>
      </c>
      <c r="L3991" s="2" t="s">
        <v>15313</v>
      </c>
      <c r="M3991" s="2" t="s">
        <v>15096</v>
      </c>
      <c r="N3991" s="2" t="s">
        <v>15314</v>
      </c>
      <c r="O3991" s="2" t="s">
        <v>113</v>
      </c>
      <c r="P3991" s="2" t="s">
        <v>160</v>
      </c>
      <c r="Q3991" s="2"/>
      <c r="R3991" s="4">
        <v>2</v>
      </c>
      <c r="S3991" s="4">
        <v>0.73</v>
      </c>
      <c r="T3991" s="4"/>
      <c r="U3991" s="4">
        <v>2</v>
      </c>
      <c r="V3991" s="4">
        <v>2</v>
      </c>
      <c r="W3991" s="4">
        <v>2</v>
      </c>
      <c r="X3991" s="4"/>
      <c r="Y3991" s="4"/>
      <c r="Z3991" s="4"/>
      <c r="AA3991" s="4"/>
      <c r="AB3991" s="4"/>
      <c r="AC3991" s="4">
        <v>2</v>
      </c>
      <c r="AD3991" s="4"/>
      <c r="AE3991" s="4"/>
      <c r="AF3991" s="4"/>
      <c r="AG3991" s="4"/>
      <c r="AH3991" s="4">
        <f t="shared" si="183"/>
        <v>2</v>
      </c>
      <c r="AI3991" s="4">
        <f t="shared" si="184"/>
        <v>1.46</v>
      </c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  <c r="CK3991" s="4"/>
      <c r="CL3991" s="4"/>
      <c r="CM3991" s="4"/>
      <c r="CN3991" s="4"/>
      <c r="CO3991" s="4"/>
      <c r="CP3991" s="4"/>
      <c r="CQ3991" s="4"/>
      <c r="CR3991" s="4"/>
      <c r="CS3991" s="4"/>
      <c r="CT3991" s="4"/>
      <c r="CU3991" s="4"/>
      <c r="CV3991" s="4"/>
      <c r="CW3991" s="4"/>
      <c r="CX3991" s="4"/>
      <c r="CY3991" s="4"/>
      <c r="CZ3991" s="4"/>
    </row>
    <row r="3992" spans="1:104" ht="11" x14ac:dyDescent="0.25">
      <c r="A3992" s="2" t="s">
        <v>13990</v>
      </c>
      <c r="B3992" s="2" t="str">
        <f t="shared" si="182"/>
        <v>TJG</v>
      </c>
      <c r="C3992" s="2" t="s">
        <v>13990</v>
      </c>
      <c r="D3992" s="2" t="s">
        <v>15315</v>
      </c>
      <c r="E3992" s="2" t="s">
        <v>987</v>
      </c>
      <c r="F3992" s="2" t="s">
        <v>15316</v>
      </c>
      <c r="G3992" s="3">
        <v>46227</v>
      </c>
      <c r="H3992" s="3">
        <v>46301</v>
      </c>
      <c r="I3992" s="2" t="s">
        <v>1647</v>
      </c>
      <c r="J3992" s="2" t="s">
        <v>15317</v>
      </c>
      <c r="K3992" s="2" t="s">
        <v>120</v>
      </c>
      <c r="L3992" s="2" t="s">
        <v>15313</v>
      </c>
      <c r="M3992" s="2" t="s">
        <v>15096</v>
      </c>
      <c r="N3992" s="2" t="s">
        <v>15314</v>
      </c>
      <c r="O3992" s="2" t="s">
        <v>113</v>
      </c>
      <c r="P3992" s="2" t="s">
        <v>160</v>
      </c>
      <c r="Q3992" s="2"/>
      <c r="R3992" s="4">
        <v>6</v>
      </c>
      <c r="S3992" s="4">
        <v>0.75</v>
      </c>
      <c r="T3992" s="4"/>
      <c r="U3992" s="4">
        <v>6</v>
      </c>
      <c r="V3992" s="4">
        <v>6</v>
      </c>
      <c r="W3992" s="4">
        <v>6</v>
      </c>
      <c r="X3992" s="4"/>
      <c r="Y3992" s="4"/>
      <c r="Z3992" s="4"/>
      <c r="AA3992" s="4"/>
      <c r="AB3992" s="4"/>
      <c r="AC3992" s="4">
        <v>6</v>
      </c>
      <c r="AD3992" s="4"/>
      <c r="AE3992" s="4"/>
      <c r="AF3992" s="4"/>
      <c r="AG3992" s="4"/>
      <c r="AH3992" s="4">
        <f t="shared" si="183"/>
        <v>6</v>
      </c>
      <c r="AI3992" s="4">
        <f t="shared" si="184"/>
        <v>4.5</v>
      </c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  <c r="CK3992" s="4"/>
      <c r="CL3992" s="4"/>
      <c r="CM3992" s="4"/>
      <c r="CN3992" s="4"/>
      <c r="CO3992" s="4"/>
      <c r="CP3992" s="4"/>
      <c r="CQ3992" s="4"/>
      <c r="CR3992" s="4"/>
      <c r="CS3992" s="4"/>
      <c r="CT3992" s="4"/>
      <c r="CU3992" s="4"/>
      <c r="CV3992" s="4"/>
      <c r="CW3992" s="4"/>
      <c r="CX3992" s="4"/>
      <c r="CY3992" s="4"/>
      <c r="CZ3992" s="4"/>
    </row>
    <row r="3993" spans="1:104" ht="11" x14ac:dyDescent="0.25">
      <c r="A3993" s="2" t="s">
        <v>13990</v>
      </c>
      <c r="B3993" s="2" t="str">
        <f t="shared" si="182"/>
        <v>TJG</v>
      </c>
      <c r="C3993" s="2" t="s">
        <v>13990</v>
      </c>
      <c r="D3993" s="2" t="s">
        <v>15318</v>
      </c>
      <c r="E3993" s="2" t="s">
        <v>987</v>
      </c>
      <c r="F3993" s="2" t="s">
        <v>15319</v>
      </c>
      <c r="G3993" s="3">
        <v>46227</v>
      </c>
      <c r="H3993" s="3">
        <v>46301</v>
      </c>
      <c r="I3993" s="2" t="s">
        <v>1647</v>
      </c>
      <c r="J3993" s="2" t="s">
        <v>15320</v>
      </c>
      <c r="K3993" s="2" t="s">
        <v>120</v>
      </c>
      <c r="L3993" s="2" t="s">
        <v>15313</v>
      </c>
      <c r="M3993" s="2" t="s">
        <v>15096</v>
      </c>
      <c r="N3993" s="2" t="s">
        <v>15314</v>
      </c>
      <c r="O3993" s="2" t="s">
        <v>113</v>
      </c>
      <c r="P3993" s="2" t="s">
        <v>160</v>
      </c>
      <c r="Q3993" s="2"/>
      <c r="R3993" s="4">
        <v>6</v>
      </c>
      <c r="S3993" s="4">
        <v>0.83</v>
      </c>
      <c r="T3993" s="4"/>
      <c r="U3993" s="4">
        <v>6</v>
      </c>
      <c r="V3993" s="4">
        <v>6</v>
      </c>
      <c r="W3993" s="4">
        <v>6</v>
      </c>
      <c r="X3993" s="4"/>
      <c r="Y3993" s="4"/>
      <c r="Z3993" s="4"/>
      <c r="AA3993" s="4"/>
      <c r="AB3993" s="4"/>
      <c r="AC3993" s="4">
        <v>6</v>
      </c>
      <c r="AD3993" s="4"/>
      <c r="AE3993" s="4"/>
      <c r="AF3993" s="4"/>
      <c r="AG3993" s="4"/>
      <c r="AH3993" s="4">
        <f t="shared" si="183"/>
        <v>6</v>
      </c>
      <c r="AI3993" s="4">
        <f t="shared" si="184"/>
        <v>4.9799999999999995</v>
      </c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  <c r="CK3993" s="4"/>
      <c r="CL3993" s="4"/>
      <c r="CM3993" s="4"/>
      <c r="CN3993" s="4"/>
      <c r="CO3993" s="4"/>
      <c r="CP3993" s="4"/>
      <c r="CQ3993" s="4"/>
      <c r="CR3993" s="4"/>
      <c r="CS3993" s="4"/>
      <c r="CT3993" s="4"/>
      <c r="CU3993" s="4"/>
      <c r="CV3993" s="4"/>
      <c r="CW3993" s="4"/>
      <c r="CX3993" s="4"/>
      <c r="CY3993" s="4"/>
      <c r="CZ3993" s="4"/>
    </row>
    <row r="3994" spans="1:104" ht="11" x14ac:dyDescent="0.25">
      <c r="A3994" s="2" t="s">
        <v>13990</v>
      </c>
      <c r="B3994" s="2" t="str">
        <f t="shared" si="182"/>
        <v>TJG</v>
      </c>
      <c r="C3994" s="2" t="s">
        <v>13990</v>
      </c>
      <c r="D3994" s="2" t="s">
        <v>15321</v>
      </c>
      <c r="E3994" s="2" t="s">
        <v>987</v>
      </c>
      <c r="F3994" s="2" t="s">
        <v>15322</v>
      </c>
      <c r="G3994" s="3">
        <v>46227</v>
      </c>
      <c r="H3994" s="3">
        <v>46301</v>
      </c>
      <c r="I3994" s="2" t="s">
        <v>1647</v>
      </c>
      <c r="J3994" s="2" t="s">
        <v>15323</v>
      </c>
      <c r="K3994" s="2" t="s">
        <v>446</v>
      </c>
      <c r="L3994" s="2" t="s">
        <v>15324</v>
      </c>
      <c r="M3994" s="2" t="s">
        <v>15096</v>
      </c>
      <c r="N3994" s="2" t="s">
        <v>15325</v>
      </c>
      <c r="O3994" s="2" t="s">
        <v>113</v>
      </c>
      <c r="P3994" s="2" t="s">
        <v>160</v>
      </c>
      <c r="Q3994" s="2"/>
      <c r="R3994" s="4">
        <v>35</v>
      </c>
      <c r="S3994" s="4">
        <v>0.38</v>
      </c>
      <c r="T3994" s="4"/>
      <c r="U3994" s="4">
        <v>35</v>
      </c>
      <c r="V3994" s="4">
        <v>35</v>
      </c>
      <c r="W3994" s="4">
        <v>35</v>
      </c>
      <c r="X3994" s="4"/>
      <c r="Y3994" s="4"/>
      <c r="Z3994" s="4"/>
      <c r="AA3994" s="4"/>
      <c r="AB3994" s="4">
        <v>35</v>
      </c>
      <c r="AC3994" s="4"/>
      <c r="AD3994" s="4"/>
      <c r="AE3994" s="4"/>
      <c r="AF3994" s="4"/>
      <c r="AG3994" s="4"/>
      <c r="AH3994" s="4">
        <f t="shared" si="183"/>
        <v>35</v>
      </c>
      <c r="AI3994" s="4">
        <f t="shared" si="184"/>
        <v>13.3</v>
      </c>
      <c r="AJ3994" s="4"/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  <c r="CK3994" s="4"/>
      <c r="CL3994" s="4"/>
      <c r="CM3994" s="4"/>
      <c r="CN3994" s="4"/>
      <c r="CO3994" s="4"/>
      <c r="CP3994" s="4"/>
      <c r="CQ3994" s="4"/>
      <c r="CR3994" s="4"/>
      <c r="CS3994" s="4"/>
      <c r="CT3994" s="4"/>
      <c r="CU3994" s="4"/>
      <c r="CV3994" s="4"/>
      <c r="CW3994" s="4"/>
      <c r="CX3994" s="4"/>
      <c r="CY3994" s="4"/>
      <c r="CZ3994" s="4"/>
    </row>
    <row r="3995" spans="1:104" ht="11" x14ac:dyDescent="0.25">
      <c r="A3995" s="2" t="s">
        <v>13990</v>
      </c>
      <c r="B3995" s="2" t="str">
        <f t="shared" si="182"/>
        <v>TJG</v>
      </c>
      <c r="C3995" s="2" t="s">
        <v>13990</v>
      </c>
      <c r="D3995" s="2" t="s">
        <v>15326</v>
      </c>
      <c r="E3995" s="2" t="s">
        <v>987</v>
      </c>
      <c r="F3995" s="2" t="s">
        <v>15327</v>
      </c>
      <c r="G3995" s="3">
        <v>46227</v>
      </c>
      <c r="H3995" s="3">
        <v>46301</v>
      </c>
      <c r="I3995" s="2" t="s">
        <v>1647</v>
      </c>
      <c r="J3995" s="2" t="s">
        <v>15328</v>
      </c>
      <c r="K3995" s="2" t="s">
        <v>120</v>
      </c>
      <c r="L3995" s="2" t="s">
        <v>15329</v>
      </c>
      <c r="M3995" s="2" t="s">
        <v>15096</v>
      </c>
      <c r="N3995" s="2" t="s">
        <v>15330</v>
      </c>
      <c r="O3995" s="2" t="s">
        <v>113</v>
      </c>
      <c r="P3995" s="2" t="s">
        <v>160</v>
      </c>
      <c r="Q3995" s="2"/>
      <c r="R3995" s="4">
        <v>5</v>
      </c>
      <c r="S3995" s="4">
        <v>0.81</v>
      </c>
      <c r="T3995" s="4"/>
      <c r="U3995" s="4">
        <v>5</v>
      </c>
      <c r="V3995" s="4">
        <v>5</v>
      </c>
      <c r="W3995" s="4">
        <v>5</v>
      </c>
      <c r="X3995" s="4"/>
      <c r="Y3995" s="4"/>
      <c r="Z3995" s="4"/>
      <c r="AA3995" s="4"/>
      <c r="AB3995" s="4"/>
      <c r="AC3995" s="4">
        <v>5</v>
      </c>
      <c r="AD3995" s="4"/>
      <c r="AE3995" s="4"/>
      <c r="AF3995" s="4"/>
      <c r="AG3995" s="4"/>
      <c r="AH3995" s="4">
        <f t="shared" si="183"/>
        <v>5</v>
      </c>
      <c r="AI3995" s="4">
        <f t="shared" si="184"/>
        <v>4.0500000000000007</v>
      </c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</row>
    <row r="3996" spans="1:104" ht="11" x14ac:dyDescent="0.25">
      <c r="A3996" s="2" t="s">
        <v>13990</v>
      </c>
      <c r="B3996" s="2" t="str">
        <f t="shared" si="182"/>
        <v>TJG</v>
      </c>
      <c r="C3996" s="2" t="s">
        <v>13990</v>
      </c>
      <c r="D3996" s="2" t="s">
        <v>15331</v>
      </c>
      <c r="E3996" s="2" t="s">
        <v>987</v>
      </c>
      <c r="F3996" s="2" t="s">
        <v>15332</v>
      </c>
      <c r="G3996" s="3">
        <v>46227</v>
      </c>
      <c r="H3996" s="3">
        <v>46301</v>
      </c>
      <c r="I3996" s="2" t="s">
        <v>1647</v>
      </c>
      <c r="J3996" s="2" t="s">
        <v>15333</v>
      </c>
      <c r="K3996" s="2" t="s">
        <v>120</v>
      </c>
      <c r="L3996" s="2" t="s">
        <v>15329</v>
      </c>
      <c r="M3996" s="2" t="s">
        <v>15096</v>
      </c>
      <c r="N3996" s="2" t="s">
        <v>15330</v>
      </c>
      <c r="O3996" s="2" t="s">
        <v>113</v>
      </c>
      <c r="P3996" s="2" t="s">
        <v>160</v>
      </c>
      <c r="Q3996" s="2"/>
      <c r="R3996" s="4">
        <v>13</v>
      </c>
      <c r="S3996" s="4">
        <v>0.81</v>
      </c>
      <c r="T3996" s="4"/>
      <c r="U3996" s="4">
        <v>13</v>
      </c>
      <c r="V3996" s="4">
        <v>13</v>
      </c>
      <c r="W3996" s="4">
        <v>13</v>
      </c>
      <c r="X3996" s="4"/>
      <c r="Y3996" s="4"/>
      <c r="Z3996" s="4"/>
      <c r="AA3996" s="4"/>
      <c r="AB3996" s="4"/>
      <c r="AC3996" s="4">
        <v>13</v>
      </c>
      <c r="AD3996" s="4"/>
      <c r="AE3996" s="4"/>
      <c r="AF3996" s="4"/>
      <c r="AG3996" s="4"/>
      <c r="AH3996" s="4">
        <f t="shared" si="183"/>
        <v>13</v>
      </c>
      <c r="AI3996" s="4">
        <f t="shared" si="184"/>
        <v>10.530000000000001</v>
      </c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  <c r="CK3996" s="4"/>
      <c r="CL3996" s="4"/>
      <c r="CM3996" s="4"/>
      <c r="CN3996" s="4"/>
      <c r="CO3996" s="4"/>
      <c r="CP3996" s="4"/>
      <c r="CQ3996" s="4"/>
      <c r="CR3996" s="4"/>
      <c r="CS3996" s="4"/>
      <c r="CT3996" s="4"/>
      <c r="CU3996" s="4"/>
      <c r="CV3996" s="4"/>
      <c r="CW3996" s="4"/>
      <c r="CX3996" s="4"/>
      <c r="CY3996" s="4"/>
      <c r="CZ3996" s="4"/>
    </row>
    <row r="3997" spans="1:104" ht="11" x14ac:dyDescent="0.25">
      <c r="A3997" s="2" t="s">
        <v>13990</v>
      </c>
      <c r="B3997" s="2" t="str">
        <f t="shared" si="182"/>
        <v>TJG</v>
      </c>
      <c r="C3997" s="2" t="s">
        <v>13990</v>
      </c>
      <c r="D3997" s="2" t="s">
        <v>15334</v>
      </c>
      <c r="E3997" s="2" t="s">
        <v>987</v>
      </c>
      <c r="F3997" s="2" t="s">
        <v>15335</v>
      </c>
      <c r="G3997" s="3">
        <v>46227</v>
      </c>
      <c r="H3997" s="3">
        <v>46301</v>
      </c>
      <c r="I3997" s="2" t="s">
        <v>1647</v>
      </c>
      <c r="J3997" s="2" t="s">
        <v>15336</v>
      </c>
      <c r="K3997" s="2" t="s">
        <v>120</v>
      </c>
      <c r="L3997" s="2" t="s">
        <v>15329</v>
      </c>
      <c r="M3997" s="2" t="s">
        <v>15096</v>
      </c>
      <c r="N3997" s="2" t="s">
        <v>15330</v>
      </c>
      <c r="O3997" s="2" t="s">
        <v>113</v>
      </c>
      <c r="P3997" s="2" t="s">
        <v>160</v>
      </c>
      <c r="Q3997" s="2"/>
      <c r="R3997" s="4">
        <v>7</v>
      </c>
      <c r="S3997" s="4">
        <v>0.92</v>
      </c>
      <c r="T3997" s="4"/>
      <c r="U3997" s="4">
        <v>7</v>
      </c>
      <c r="V3997" s="4">
        <v>7</v>
      </c>
      <c r="W3997" s="4">
        <v>7</v>
      </c>
      <c r="X3997" s="4"/>
      <c r="Y3997" s="4"/>
      <c r="Z3997" s="4"/>
      <c r="AA3997" s="4"/>
      <c r="AB3997" s="4"/>
      <c r="AC3997" s="4">
        <v>7</v>
      </c>
      <c r="AD3997" s="4"/>
      <c r="AE3997" s="4"/>
      <c r="AF3997" s="4"/>
      <c r="AG3997" s="4"/>
      <c r="AH3997" s="4">
        <f t="shared" si="183"/>
        <v>7</v>
      </c>
      <c r="AI3997" s="4">
        <f t="shared" si="184"/>
        <v>6.44</v>
      </c>
      <c r="AJ3997" s="4"/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  <c r="CK3997" s="4"/>
      <c r="CL3997" s="4"/>
      <c r="CM3997" s="4"/>
      <c r="CN3997" s="4"/>
      <c r="CO3997" s="4"/>
      <c r="CP3997" s="4"/>
      <c r="CQ3997" s="4"/>
      <c r="CR3997" s="4"/>
      <c r="CS3997" s="4"/>
      <c r="CT3997" s="4"/>
      <c r="CU3997" s="4"/>
      <c r="CV3997" s="4"/>
      <c r="CW3997" s="4"/>
      <c r="CX3997" s="4"/>
      <c r="CY3997" s="4"/>
      <c r="CZ3997" s="4"/>
    </row>
    <row r="3998" spans="1:104" ht="11" x14ac:dyDescent="0.25">
      <c r="A3998" s="2" t="s">
        <v>13990</v>
      </c>
      <c r="B3998" s="2" t="str">
        <f t="shared" si="182"/>
        <v>TJG</v>
      </c>
      <c r="C3998" s="2" t="s">
        <v>13990</v>
      </c>
      <c r="D3998" s="2" t="s">
        <v>15337</v>
      </c>
      <c r="E3998" s="2" t="s">
        <v>987</v>
      </c>
      <c r="F3998" s="2" t="s">
        <v>15338</v>
      </c>
      <c r="G3998" s="3">
        <v>46227</v>
      </c>
      <c r="H3998" s="3">
        <v>46301</v>
      </c>
      <c r="I3998" s="2" t="s">
        <v>1647</v>
      </c>
      <c r="J3998" s="2" t="s">
        <v>15339</v>
      </c>
      <c r="K3998" s="2" t="s">
        <v>110</v>
      </c>
      <c r="L3998" s="2" t="s">
        <v>15340</v>
      </c>
      <c r="M3998" s="2" t="s">
        <v>15096</v>
      </c>
      <c r="N3998" s="2" t="s">
        <v>15341</v>
      </c>
      <c r="O3998" s="2" t="s">
        <v>113</v>
      </c>
      <c r="P3998" s="2" t="s">
        <v>160</v>
      </c>
      <c r="Q3998" s="2"/>
      <c r="R3998" s="4">
        <v>25</v>
      </c>
      <c r="S3998" s="4">
        <v>0.21</v>
      </c>
      <c r="T3998" s="4"/>
      <c r="U3998" s="4">
        <v>25</v>
      </c>
      <c r="V3998" s="4">
        <v>25</v>
      </c>
      <c r="W3998" s="4">
        <v>25</v>
      </c>
      <c r="X3998" s="4"/>
      <c r="Y3998" s="4"/>
      <c r="Z3998" s="4"/>
      <c r="AA3998" s="4"/>
      <c r="AB3998" s="4"/>
      <c r="AC3998" s="4"/>
      <c r="AD3998" s="4">
        <v>25</v>
      </c>
      <c r="AE3998" s="4"/>
      <c r="AF3998" s="4"/>
      <c r="AG3998" s="4"/>
      <c r="AH3998" s="4">
        <f t="shared" si="183"/>
        <v>25</v>
      </c>
      <c r="AI3998" s="4">
        <f t="shared" si="184"/>
        <v>5.25</v>
      </c>
      <c r="AJ3998" s="4"/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  <c r="CK3998" s="4"/>
      <c r="CL3998" s="4"/>
      <c r="CM3998" s="4"/>
      <c r="CN3998" s="4"/>
      <c r="CO3998" s="4"/>
      <c r="CP3998" s="4"/>
      <c r="CQ3998" s="4"/>
      <c r="CR3998" s="4"/>
      <c r="CS3998" s="4"/>
      <c r="CT3998" s="4"/>
      <c r="CU3998" s="4"/>
      <c r="CV3998" s="4"/>
      <c r="CW3998" s="4"/>
      <c r="CX3998" s="4"/>
      <c r="CY3998" s="4"/>
      <c r="CZ3998" s="4"/>
    </row>
    <row r="3999" spans="1:104" ht="11" x14ac:dyDescent="0.25">
      <c r="A3999" s="2" t="s">
        <v>13990</v>
      </c>
      <c r="B3999" s="2" t="str">
        <f t="shared" si="182"/>
        <v>TJG</v>
      </c>
      <c r="C3999" s="2" t="s">
        <v>13990</v>
      </c>
      <c r="D3999" s="2" t="s">
        <v>15342</v>
      </c>
      <c r="E3999" s="2" t="s">
        <v>987</v>
      </c>
      <c r="F3999" s="2" t="s">
        <v>15343</v>
      </c>
      <c r="G3999" s="3">
        <v>46227</v>
      </c>
      <c r="H3999" s="3">
        <v>46301</v>
      </c>
      <c r="I3999" s="2" t="s">
        <v>1647</v>
      </c>
      <c r="J3999" s="2" t="s">
        <v>15344</v>
      </c>
      <c r="K3999" s="2" t="s">
        <v>127</v>
      </c>
      <c r="L3999" s="2" t="s">
        <v>15345</v>
      </c>
      <c r="M3999" s="2" t="s">
        <v>14749</v>
      </c>
      <c r="N3999" s="2" t="s">
        <v>15346</v>
      </c>
      <c r="O3999" s="2" t="s">
        <v>113</v>
      </c>
      <c r="P3999" s="2" t="s">
        <v>160</v>
      </c>
      <c r="Q3999" s="2"/>
      <c r="R3999" s="4">
        <v>18</v>
      </c>
      <c r="S3999" s="4">
        <v>0.18</v>
      </c>
      <c r="T3999" s="4"/>
      <c r="U3999" s="4">
        <v>18</v>
      </c>
      <c r="V3999" s="4">
        <v>18</v>
      </c>
      <c r="W3999" s="4">
        <v>18</v>
      </c>
      <c r="X3999" s="4"/>
      <c r="Y3999" s="4"/>
      <c r="Z3999" s="4"/>
      <c r="AA3999" s="4"/>
      <c r="AB3999" s="4"/>
      <c r="AC3999" s="4"/>
      <c r="AD3999" s="4">
        <v>18</v>
      </c>
      <c r="AE3999" s="4"/>
      <c r="AF3999" s="4"/>
      <c r="AG3999" s="4"/>
      <c r="AH3999" s="4">
        <f t="shared" si="183"/>
        <v>18</v>
      </c>
      <c r="AI3999" s="4">
        <f t="shared" si="184"/>
        <v>3.2399999999999998</v>
      </c>
      <c r="AJ3999" s="4"/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  <c r="CH3999" s="4"/>
      <c r="CI3999" s="4"/>
      <c r="CJ3999" s="4"/>
      <c r="CK3999" s="4"/>
      <c r="CL3999" s="4"/>
      <c r="CM3999" s="4"/>
      <c r="CN3999" s="4"/>
      <c r="CO3999" s="4"/>
      <c r="CP3999" s="4"/>
      <c r="CQ3999" s="4"/>
      <c r="CR3999" s="4"/>
      <c r="CS3999" s="4"/>
      <c r="CT3999" s="4"/>
      <c r="CU3999" s="4"/>
      <c r="CV3999" s="4"/>
      <c r="CW3999" s="4"/>
      <c r="CX3999" s="4"/>
      <c r="CY3999" s="4"/>
      <c r="CZ3999" s="4"/>
    </row>
    <row r="4000" spans="1:104" ht="11" x14ac:dyDescent="0.25">
      <c r="A4000" s="2" t="s">
        <v>13990</v>
      </c>
      <c r="B4000" s="2" t="str">
        <f t="shared" si="182"/>
        <v>TJG</v>
      </c>
      <c r="C4000" s="2" t="s">
        <v>13990</v>
      </c>
      <c r="D4000" s="2" t="s">
        <v>15347</v>
      </c>
      <c r="E4000" s="2" t="s">
        <v>987</v>
      </c>
      <c r="F4000" s="2" t="s">
        <v>15348</v>
      </c>
      <c r="G4000" s="3">
        <v>46227</v>
      </c>
      <c r="H4000" s="3">
        <v>46301</v>
      </c>
      <c r="I4000" s="2" t="s">
        <v>1647</v>
      </c>
      <c r="J4000" s="2" t="s">
        <v>15349</v>
      </c>
      <c r="K4000" s="2" t="s">
        <v>120</v>
      </c>
      <c r="L4000" s="2" t="s">
        <v>15350</v>
      </c>
      <c r="M4000" s="2" t="s">
        <v>15351</v>
      </c>
      <c r="N4000" s="2" t="s">
        <v>15352</v>
      </c>
      <c r="O4000" s="2" t="s">
        <v>213</v>
      </c>
      <c r="P4000" s="2" t="s">
        <v>160</v>
      </c>
      <c r="Q4000" s="2"/>
      <c r="R4000" s="4">
        <v>1</v>
      </c>
      <c r="S4000" s="4">
        <v>2.36</v>
      </c>
      <c r="T4000" s="4"/>
      <c r="U4000" s="4">
        <v>1</v>
      </c>
      <c r="V4000" s="4">
        <v>1</v>
      </c>
      <c r="W4000" s="4">
        <v>1</v>
      </c>
      <c r="X4000" s="4"/>
      <c r="Y4000" s="4"/>
      <c r="Z4000" s="4"/>
      <c r="AA4000" s="4"/>
      <c r="AB4000" s="4"/>
      <c r="AC4000" s="4">
        <v>1</v>
      </c>
      <c r="AD4000" s="4"/>
      <c r="AE4000" s="4"/>
      <c r="AF4000" s="4"/>
      <c r="AG4000" s="4"/>
      <c r="AH4000" s="4">
        <f t="shared" si="183"/>
        <v>1</v>
      </c>
      <c r="AI4000" s="4">
        <f t="shared" si="184"/>
        <v>2.36</v>
      </c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  <c r="CK4000" s="4"/>
      <c r="CL4000" s="4"/>
      <c r="CM4000" s="4"/>
      <c r="CN4000" s="4"/>
      <c r="CO4000" s="4"/>
      <c r="CP4000" s="4"/>
      <c r="CQ4000" s="4"/>
      <c r="CR4000" s="4"/>
      <c r="CS4000" s="4"/>
      <c r="CT4000" s="4"/>
      <c r="CU4000" s="4"/>
      <c r="CV4000" s="4"/>
      <c r="CW4000" s="4"/>
      <c r="CX4000" s="4"/>
      <c r="CY4000" s="4"/>
      <c r="CZ4000" s="4"/>
    </row>
    <row r="4001" spans="1:104" ht="11" x14ac:dyDescent="0.25">
      <c r="A4001" s="2" t="s">
        <v>13990</v>
      </c>
      <c r="B4001" s="2" t="str">
        <f t="shared" si="182"/>
        <v>TJG</v>
      </c>
      <c r="C4001" s="2" t="s">
        <v>13990</v>
      </c>
      <c r="D4001" s="2" t="s">
        <v>15353</v>
      </c>
      <c r="E4001" s="2" t="s">
        <v>987</v>
      </c>
      <c r="F4001" s="2" t="s">
        <v>15354</v>
      </c>
      <c r="G4001" s="3">
        <v>46227</v>
      </c>
      <c r="H4001" s="3">
        <v>46301</v>
      </c>
      <c r="I4001" s="2" t="s">
        <v>1647</v>
      </c>
      <c r="J4001" s="2" t="s">
        <v>15355</v>
      </c>
      <c r="K4001" s="2" t="s">
        <v>120</v>
      </c>
      <c r="L4001" s="2" t="s">
        <v>15350</v>
      </c>
      <c r="M4001" s="2" t="s">
        <v>15351</v>
      </c>
      <c r="N4001" s="2" t="s">
        <v>15352</v>
      </c>
      <c r="O4001" s="2" t="s">
        <v>213</v>
      </c>
      <c r="P4001" s="2" t="s">
        <v>160</v>
      </c>
      <c r="Q4001" s="2"/>
      <c r="R4001" s="4">
        <v>1</v>
      </c>
      <c r="S4001" s="4">
        <v>2.5299999999999998</v>
      </c>
      <c r="T4001" s="4"/>
      <c r="U4001" s="4">
        <v>1</v>
      </c>
      <c r="V4001" s="4">
        <v>1</v>
      </c>
      <c r="W4001" s="4">
        <v>1</v>
      </c>
      <c r="X4001" s="4"/>
      <c r="Y4001" s="4"/>
      <c r="Z4001" s="4"/>
      <c r="AA4001" s="4"/>
      <c r="AB4001" s="4"/>
      <c r="AC4001" s="4">
        <v>1</v>
      </c>
      <c r="AD4001" s="4"/>
      <c r="AE4001" s="4"/>
      <c r="AF4001" s="4"/>
      <c r="AG4001" s="4"/>
      <c r="AH4001" s="4">
        <f t="shared" si="183"/>
        <v>1</v>
      </c>
      <c r="AI4001" s="4">
        <f t="shared" si="184"/>
        <v>2.5299999999999998</v>
      </c>
      <c r="AJ4001" s="4"/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  <c r="CK4001" s="4"/>
      <c r="CL4001" s="4"/>
      <c r="CM4001" s="4"/>
      <c r="CN4001" s="4"/>
      <c r="CO4001" s="4"/>
      <c r="CP4001" s="4"/>
      <c r="CQ4001" s="4"/>
      <c r="CR4001" s="4"/>
      <c r="CS4001" s="4"/>
      <c r="CT4001" s="4"/>
      <c r="CU4001" s="4"/>
      <c r="CV4001" s="4"/>
      <c r="CW4001" s="4"/>
      <c r="CX4001" s="4"/>
      <c r="CY4001" s="4"/>
      <c r="CZ4001" s="4"/>
    </row>
    <row r="4002" spans="1:104" ht="11" x14ac:dyDescent="0.25">
      <c r="A4002" s="2" t="s">
        <v>13990</v>
      </c>
      <c r="B4002" s="2" t="str">
        <f t="shared" si="182"/>
        <v>TJG</v>
      </c>
      <c r="C4002" s="2" t="s">
        <v>13990</v>
      </c>
      <c r="D4002" s="2" t="s">
        <v>15356</v>
      </c>
      <c r="E4002" s="2" t="s">
        <v>987</v>
      </c>
      <c r="F4002" s="2" t="s">
        <v>15357</v>
      </c>
      <c r="G4002" s="3">
        <v>46227</v>
      </c>
      <c r="H4002" s="3">
        <v>46301</v>
      </c>
      <c r="I4002" s="2" t="s">
        <v>1647</v>
      </c>
      <c r="J4002" s="2" t="s">
        <v>15358</v>
      </c>
      <c r="K4002" s="2" t="s">
        <v>446</v>
      </c>
      <c r="L4002" s="2" t="s">
        <v>15359</v>
      </c>
      <c r="M4002" s="2" t="s">
        <v>15360</v>
      </c>
      <c r="N4002" s="2" t="s">
        <v>15361</v>
      </c>
      <c r="O4002" s="2" t="s">
        <v>113</v>
      </c>
      <c r="P4002" s="2" t="s">
        <v>160</v>
      </c>
      <c r="Q4002" s="2"/>
      <c r="R4002" s="4">
        <v>20</v>
      </c>
      <c r="S4002" s="4">
        <v>0.39</v>
      </c>
      <c r="T4002" s="4"/>
      <c r="U4002" s="4">
        <v>20</v>
      </c>
      <c r="V4002" s="4">
        <v>20</v>
      </c>
      <c r="W4002" s="4">
        <v>20</v>
      </c>
      <c r="X4002" s="4"/>
      <c r="Y4002" s="4"/>
      <c r="Z4002" s="4"/>
      <c r="AA4002" s="4"/>
      <c r="AB4002" s="4"/>
      <c r="AC4002" s="4">
        <v>20</v>
      </c>
      <c r="AD4002" s="4"/>
      <c r="AE4002" s="4"/>
      <c r="AF4002" s="4"/>
      <c r="AG4002" s="4"/>
      <c r="AH4002" s="4">
        <f t="shared" si="183"/>
        <v>20</v>
      </c>
      <c r="AI4002" s="4">
        <f t="shared" si="184"/>
        <v>7.8000000000000007</v>
      </c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/>
      <c r="CK4002" s="4"/>
      <c r="CL4002" s="4"/>
      <c r="CM4002" s="4"/>
      <c r="CN4002" s="4"/>
      <c r="CO4002" s="4"/>
      <c r="CP4002" s="4"/>
      <c r="CQ4002" s="4"/>
      <c r="CR4002" s="4"/>
      <c r="CS4002" s="4"/>
      <c r="CT4002" s="4"/>
      <c r="CU4002" s="4"/>
      <c r="CV4002" s="4"/>
      <c r="CW4002" s="4"/>
      <c r="CX4002" s="4"/>
      <c r="CY4002" s="4"/>
      <c r="CZ4002" s="4"/>
    </row>
    <row r="4003" spans="1:104" ht="11" x14ac:dyDescent="0.25">
      <c r="A4003" s="2" t="s">
        <v>13990</v>
      </c>
      <c r="B4003" s="2" t="str">
        <f t="shared" si="182"/>
        <v>TJG</v>
      </c>
      <c r="C4003" s="2" t="s">
        <v>13990</v>
      </c>
      <c r="D4003" s="2" t="s">
        <v>15362</v>
      </c>
      <c r="E4003" s="2" t="s">
        <v>987</v>
      </c>
      <c r="F4003" s="2" t="s">
        <v>15363</v>
      </c>
      <c r="G4003" s="3">
        <v>46227</v>
      </c>
      <c r="H4003" s="3">
        <v>46301</v>
      </c>
      <c r="I4003" s="2" t="s">
        <v>1647</v>
      </c>
      <c r="J4003" s="2" t="s">
        <v>15364</v>
      </c>
      <c r="K4003" s="2" t="s">
        <v>120</v>
      </c>
      <c r="L4003" s="2" t="s">
        <v>15365</v>
      </c>
      <c r="M4003" s="2" t="s">
        <v>15096</v>
      </c>
      <c r="N4003" s="2" t="s">
        <v>15366</v>
      </c>
      <c r="O4003" s="2" t="s">
        <v>113</v>
      </c>
      <c r="P4003" s="2" t="s">
        <v>160</v>
      </c>
      <c r="Q4003" s="2"/>
      <c r="R4003" s="4">
        <v>5</v>
      </c>
      <c r="S4003" s="4">
        <v>0.71</v>
      </c>
      <c r="T4003" s="4"/>
      <c r="U4003" s="4">
        <v>5</v>
      </c>
      <c r="V4003" s="4">
        <v>5</v>
      </c>
      <c r="W4003" s="4">
        <v>5</v>
      </c>
      <c r="X4003" s="4"/>
      <c r="Y4003" s="4"/>
      <c r="Z4003" s="4"/>
      <c r="AA4003" s="4"/>
      <c r="AB4003" s="4">
        <v>5</v>
      </c>
      <c r="AC4003" s="4"/>
      <c r="AD4003" s="4"/>
      <c r="AE4003" s="4"/>
      <c r="AF4003" s="4"/>
      <c r="AG4003" s="4"/>
      <c r="AH4003" s="4">
        <f t="shared" si="183"/>
        <v>5</v>
      </c>
      <c r="AI4003" s="4">
        <f t="shared" si="184"/>
        <v>3.55</v>
      </c>
      <c r="AJ4003" s="4"/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/>
      <c r="CK4003" s="4"/>
      <c r="CL4003" s="4"/>
      <c r="CM4003" s="4"/>
      <c r="CN4003" s="4"/>
      <c r="CO4003" s="4"/>
      <c r="CP4003" s="4"/>
      <c r="CQ4003" s="4"/>
      <c r="CR4003" s="4"/>
      <c r="CS4003" s="4"/>
      <c r="CT4003" s="4"/>
      <c r="CU4003" s="4"/>
      <c r="CV4003" s="4"/>
      <c r="CW4003" s="4"/>
      <c r="CX4003" s="4"/>
      <c r="CY4003" s="4"/>
      <c r="CZ4003" s="4"/>
    </row>
    <row r="4004" spans="1:104" ht="11" x14ac:dyDescent="0.25">
      <c r="A4004" s="2" t="s">
        <v>13990</v>
      </c>
      <c r="B4004" s="2" t="str">
        <f t="shared" si="182"/>
        <v>TJG</v>
      </c>
      <c r="C4004" s="2" t="s">
        <v>13990</v>
      </c>
      <c r="D4004" s="2" t="s">
        <v>15367</v>
      </c>
      <c r="E4004" s="2" t="s">
        <v>987</v>
      </c>
      <c r="F4004" s="2" t="s">
        <v>15368</v>
      </c>
      <c r="G4004" s="3">
        <v>46227</v>
      </c>
      <c r="H4004" s="3">
        <v>46301</v>
      </c>
      <c r="I4004" s="2" t="s">
        <v>1647</v>
      </c>
      <c r="J4004" s="2" t="s">
        <v>15369</v>
      </c>
      <c r="K4004" s="2" t="s">
        <v>120</v>
      </c>
      <c r="L4004" s="2" t="s">
        <v>15365</v>
      </c>
      <c r="M4004" s="2" t="s">
        <v>15096</v>
      </c>
      <c r="N4004" s="2" t="s">
        <v>15366</v>
      </c>
      <c r="O4004" s="2" t="s">
        <v>113</v>
      </c>
      <c r="P4004" s="2" t="s">
        <v>160</v>
      </c>
      <c r="Q4004" s="2"/>
      <c r="R4004" s="4">
        <v>9</v>
      </c>
      <c r="S4004" s="4">
        <v>0.77</v>
      </c>
      <c r="T4004" s="4"/>
      <c r="U4004" s="4">
        <v>9</v>
      </c>
      <c r="V4004" s="4">
        <v>9</v>
      </c>
      <c r="W4004" s="4">
        <v>9</v>
      </c>
      <c r="X4004" s="4"/>
      <c r="Y4004" s="4"/>
      <c r="Z4004" s="4"/>
      <c r="AA4004" s="4"/>
      <c r="AB4004" s="4">
        <v>9</v>
      </c>
      <c r="AC4004" s="4"/>
      <c r="AD4004" s="4"/>
      <c r="AE4004" s="4"/>
      <c r="AF4004" s="4"/>
      <c r="AG4004" s="4"/>
      <c r="AH4004" s="4">
        <f t="shared" si="183"/>
        <v>9</v>
      </c>
      <c r="AI4004" s="4">
        <f t="shared" si="184"/>
        <v>6.93</v>
      </c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  <c r="CK4004" s="4"/>
      <c r="CL4004" s="4"/>
      <c r="CM4004" s="4"/>
      <c r="CN4004" s="4"/>
      <c r="CO4004" s="4"/>
      <c r="CP4004" s="4"/>
      <c r="CQ4004" s="4"/>
      <c r="CR4004" s="4"/>
      <c r="CS4004" s="4"/>
      <c r="CT4004" s="4"/>
      <c r="CU4004" s="4"/>
      <c r="CV4004" s="4"/>
      <c r="CW4004" s="4"/>
      <c r="CX4004" s="4"/>
      <c r="CY4004" s="4"/>
      <c r="CZ4004" s="4"/>
    </row>
    <row r="4005" spans="1:104" ht="11" x14ac:dyDescent="0.25">
      <c r="A4005" s="2" t="s">
        <v>13990</v>
      </c>
      <c r="B4005" s="2" t="str">
        <f t="shared" si="182"/>
        <v>TJG</v>
      </c>
      <c r="C4005" s="2" t="s">
        <v>13990</v>
      </c>
      <c r="D4005" s="2" t="s">
        <v>15370</v>
      </c>
      <c r="E4005" s="2" t="s">
        <v>987</v>
      </c>
      <c r="F4005" s="2" t="s">
        <v>15371</v>
      </c>
      <c r="G4005" s="3">
        <v>46227</v>
      </c>
      <c r="H4005" s="3">
        <v>46301</v>
      </c>
      <c r="I4005" s="2" t="s">
        <v>1647</v>
      </c>
      <c r="J4005" s="2" t="s">
        <v>15372</v>
      </c>
      <c r="K4005" s="2" t="s">
        <v>120</v>
      </c>
      <c r="L4005" s="2" t="s">
        <v>15365</v>
      </c>
      <c r="M4005" s="2" t="s">
        <v>15096</v>
      </c>
      <c r="N4005" s="2" t="s">
        <v>15366</v>
      </c>
      <c r="O4005" s="2" t="s">
        <v>113</v>
      </c>
      <c r="P4005" s="2" t="s">
        <v>160</v>
      </c>
      <c r="Q4005" s="2"/>
      <c r="R4005" s="4">
        <v>9</v>
      </c>
      <c r="S4005" s="4">
        <v>0.82</v>
      </c>
      <c r="T4005" s="4"/>
      <c r="U4005" s="4">
        <v>9</v>
      </c>
      <c r="V4005" s="4">
        <v>9</v>
      </c>
      <c r="W4005" s="4">
        <v>9</v>
      </c>
      <c r="X4005" s="4"/>
      <c r="Y4005" s="4"/>
      <c r="Z4005" s="4"/>
      <c r="AA4005" s="4"/>
      <c r="AB4005" s="4">
        <v>9</v>
      </c>
      <c r="AC4005" s="4"/>
      <c r="AD4005" s="4"/>
      <c r="AE4005" s="4"/>
      <c r="AF4005" s="4"/>
      <c r="AG4005" s="4"/>
      <c r="AH4005" s="4">
        <f t="shared" si="183"/>
        <v>9</v>
      </c>
      <c r="AI4005" s="4">
        <f t="shared" si="184"/>
        <v>7.38</v>
      </c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</row>
    <row r="4006" spans="1:104" ht="11" x14ac:dyDescent="0.25">
      <c r="A4006" s="2" t="s">
        <v>13990</v>
      </c>
      <c r="B4006" s="2" t="str">
        <f t="shared" ref="B4006:B4069" si="185">A4006</f>
        <v>TJG</v>
      </c>
      <c r="C4006" s="2" t="s">
        <v>13990</v>
      </c>
      <c r="D4006" s="2" t="s">
        <v>15373</v>
      </c>
      <c r="E4006" s="2" t="s">
        <v>987</v>
      </c>
      <c r="F4006" s="2" t="s">
        <v>15374</v>
      </c>
      <c r="G4006" s="3">
        <v>46227</v>
      </c>
      <c r="H4006" s="3">
        <v>46301</v>
      </c>
      <c r="I4006" s="2" t="s">
        <v>1647</v>
      </c>
      <c r="J4006" s="2" t="s">
        <v>15375</v>
      </c>
      <c r="K4006" s="2" t="s">
        <v>446</v>
      </c>
      <c r="L4006" s="2" t="s">
        <v>15376</v>
      </c>
      <c r="M4006" s="2" t="s">
        <v>15360</v>
      </c>
      <c r="N4006" s="2" t="s">
        <v>15377</v>
      </c>
      <c r="O4006" s="2" t="s">
        <v>113</v>
      </c>
      <c r="P4006" s="2" t="s">
        <v>160</v>
      </c>
      <c r="Q4006" s="2"/>
      <c r="R4006" s="4">
        <v>20</v>
      </c>
      <c r="S4006" s="4">
        <v>0.41</v>
      </c>
      <c r="T4006" s="4"/>
      <c r="U4006" s="4">
        <v>20</v>
      </c>
      <c r="V4006" s="4">
        <v>20</v>
      </c>
      <c r="W4006" s="4">
        <v>20</v>
      </c>
      <c r="X4006" s="4"/>
      <c r="Y4006" s="4"/>
      <c r="Z4006" s="4"/>
      <c r="AA4006" s="4"/>
      <c r="AB4006" s="4"/>
      <c r="AC4006" s="4">
        <v>20</v>
      </c>
      <c r="AD4006" s="4"/>
      <c r="AE4006" s="4"/>
      <c r="AF4006" s="4"/>
      <c r="AG4006" s="4"/>
      <c r="AH4006" s="4">
        <f t="shared" si="183"/>
        <v>20</v>
      </c>
      <c r="AI4006" s="4">
        <f t="shared" si="184"/>
        <v>8.1999999999999993</v>
      </c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  <c r="CK4006" s="4"/>
      <c r="CL4006" s="4"/>
      <c r="CM4006" s="4"/>
      <c r="CN4006" s="4"/>
      <c r="CO4006" s="4"/>
      <c r="CP4006" s="4"/>
      <c r="CQ4006" s="4"/>
      <c r="CR4006" s="4"/>
      <c r="CS4006" s="4"/>
      <c r="CT4006" s="4"/>
      <c r="CU4006" s="4"/>
      <c r="CV4006" s="4"/>
      <c r="CW4006" s="4"/>
      <c r="CX4006" s="4"/>
      <c r="CY4006" s="4"/>
      <c r="CZ4006" s="4"/>
    </row>
    <row r="4007" spans="1:104" ht="11" x14ac:dyDescent="0.25">
      <c r="A4007" s="2" t="s">
        <v>13990</v>
      </c>
      <c r="B4007" s="2" t="str">
        <f t="shared" si="185"/>
        <v>TJG</v>
      </c>
      <c r="C4007" s="2" t="s">
        <v>13990</v>
      </c>
      <c r="D4007" s="2" t="s">
        <v>15378</v>
      </c>
      <c r="E4007" s="2" t="s">
        <v>987</v>
      </c>
      <c r="F4007" s="2" t="s">
        <v>15379</v>
      </c>
      <c r="G4007" s="3">
        <v>46227</v>
      </c>
      <c r="H4007" s="3">
        <v>46301</v>
      </c>
      <c r="I4007" s="2" t="s">
        <v>1647</v>
      </c>
      <c r="J4007" s="2" t="s">
        <v>15380</v>
      </c>
      <c r="K4007" s="2" t="s">
        <v>446</v>
      </c>
      <c r="L4007" s="2" t="s">
        <v>15381</v>
      </c>
      <c r="M4007" s="2" t="s">
        <v>15360</v>
      </c>
      <c r="N4007" s="2" t="s">
        <v>15382</v>
      </c>
      <c r="O4007" s="2" t="s">
        <v>113</v>
      </c>
      <c r="P4007" s="2" t="s">
        <v>160</v>
      </c>
      <c r="Q4007" s="2"/>
      <c r="R4007" s="4">
        <v>25</v>
      </c>
      <c r="S4007" s="4">
        <v>0.38</v>
      </c>
      <c r="T4007" s="4"/>
      <c r="U4007" s="4">
        <v>25</v>
      </c>
      <c r="V4007" s="4">
        <v>25</v>
      </c>
      <c r="W4007" s="4">
        <v>25</v>
      </c>
      <c r="X4007" s="4"/>
      <c r="Y4007" s="4"/>
      <c r="Z4007" s="4"/>
      <c r="AA4007" s="4"/>
      <c r="AB4007" s="4"/>
      <c r="AC4007" s="4">
        <v>25</v>
      </c>
      <c r="AD4007" s="4"/>
      <c r="AE4007" s="4"/>
      <c r="AF4007" s="4"/>
      <c r="AG4007" s="4"/>
      <c r="AH4007" s="4">
        <f t="shared" si="183"/>
        <v>25</v>
      </c>
      <c r="AI4007" s="4">
        <f t="shared" si="184"/>
        <v>9.5</v>
      </c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  <c r="CK4007" s="4"/>
      <c r="CL4007" s="4"/>
      <c r="CM4007" s="4"/>
      <c r="CN4007" s="4"/>
      <c r="CO4007" s="4"/>
      <c r="CP4007" s="4"/>
      <c r="CQ4007" s="4"/>
      <c r="CR4007" s="4"/>
      <c r="CS4007" s="4"/>
      <c r="CT4007" s="4"/>
      <c r="CU4007" s="4"/>
      <c r="CV4007" s="4"/>
      <c r="CW4007" s="4"/>
      <c r="CX4007" s="4"/>
      <c r="CY4007" s="4"/>
      <c r="CZ4007" s="4"/>
    </row>
    <row r="4008" spans="1:104" ht="11" x14ac:dyDescent="0.25">
      <c r="A4008" s="2" t="s">
        <v>13990</v>
      </c>
      <c r="B4008" s="2" t="str">
        <f t="shared" si="185"/>
        <v>TJG</v>
      </c>
      <c r="C4008" s="2" t="s">
        <v>13990</v>
      </c>
      <c r="D4008" s="2" t="s">
        <v>15383</v>
      </c>
      <c r="E4008" s="2" t="s">
        <v>987</v>
      </c>
      <c r="F4008" s="2" t="s">
        <v>15384</v>
      </c>
      <c r="G4008" s="3">
        <v>46227</v>
      </c>
      <c r="H4008" s="3">
        <v>46301</v>
      </c>
      <c r="I4008" s="2" t="s">
        <v>1647</v>
      </c>
      <c r="J4008" s="2" t="s">
        <v>15385</v>
      </c>
      <c r="K4008" s="2" t="s">
        <v>446</v>
      </c>
      <c r="L4008" s="2" t="s">
        <v>15386</v>
      </c>
      <c r="M4008" s="2" t="s">
        <v>15360</v>
      </c>
      <c r="N4008" s="2" t="s">
        <v>15387</v>
      </c>
      <c r="O4008" s="2" t="s">
        <v>113</v>
      </c>
      <c r="P4008" s="2" t="s">
        <v>160</v>
      </c>
      <c r="Q4008" s="2"/>
      <c r="R4008" s="4">
        <v>12</v>
      </c>
      <c r="S4008" s="4">
        <v>0.42</v>
      </c>
      <c r="T4008" s="4"/>
      <c r="U4008" s="4">
        <v>12</v>
      </c>
      <c r="V4008" s="4">
        <v>12</v>
      </c>
      <c r="W4008" s="4">
        <v>12</v>
      </c>
      <c r="X4008" s="4"/>
      <c r="Y4008" s="4"/>
      <c r="Z4008" s="4"/>
      <c r="AA4008" s="4"/>
      <c r="AB4008" s="4"/>
      <c r="AC4008" s="4">
        <v>12</v>
      </c>
      <c r="AD4008" s="4"/>
      <c r="AE4008" s="4"/>
      <c r="AF4008" s="4"/>
      <c r="AG4008" s="4"/>
      <c r="AH4008" s="4">
        <f t="shared" si="183"/>
        <v>12</v>
      </c>
      <c r="AI4008" s="4">
        <f t="shared" si="184"/>
        <v>5.04</v>
      </c>
      <c r="AJ4008" s="4"/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/>
      <c r="CK4008" s="4"/>
      <c r="CL4008" s="4"/>
      <c r="CM4008" s="4"/>
      <c r="CN4008" s="4"/>
      <c r="CO4008" s="4"/>
      <c r="CP4008" s="4"/>
      <c r="CQ4008" s="4"/>
      <c r="CR4008" s="4"/>
      <c r="CS4008" s="4"/>
      <c r="CT4008" s="4"/>
      <c r="CU4008" s="4"/>
      <c r="CV4008" s="4"/>
      <c r="CW4008" s="4"/>
      <c r="CX4008" s="4"/>
      <c r="CY4008" s="4"/>
      <c r="CZ4008" s="4"/>
    </row>
    <row r="4009" spans="1:104" ht="11" x14ac:dyDescent="0.25">
      <c r="A4009" s="2" t="s">
        <v>13990</v>
      </c>
      <c r="B4009" s="2" t="str">
        <f t="shared" si="185"/>
        <v>TJG</v>
      </c>
      <c r="C4009" s="2" t="s">
        <v>13990</v>
      </c>
      <c r="D4009" s="2" t="s">
        <v>15388</v>
      </c>
      <c r="E4009" s="2" t="s">
        <v>987</v>
      </c>
      <c r="F4009" s="2" t="s">
        <v>15389</v>
      </c>
      <c r="G4009" s="3">
        <v>46227</v>
      </c>
      <c r="H4009" s="3">
        <v>46301</v>
      </c>
      <c r="I4009" s="2" t="s">
        <v>1647</v>
      </c>
      <c r="J4009" s="2" t="s">
        <v>15390</v>
      </c>
      <c r="K4009" s="2" t="s">
        <v>188</v>
      </c>
      <c r="L4009" s="2" t="s">
        <v>15391</v>
      </c>
      <c r="M4009" s="2" t="s">
        <v>15096</v>
      </c>
      <c r="N4009" s="2" t="s">
        <v>15392</v>
      </c>
      <c r="O4009" s="2" t="s">
        <v>113</v>
      </c>
      <c r="P4009" s="2" t="s">
        <v>160</v>
      </c>
      <c r="Q4009" s="2"/>
      <c r="R4009" s="4">
        <v>25</v>
      </c>
      <c r="S4009" s="4">
        <v>0.1</v>
      </c>
      <c r="T4009" s="4"/>
      <c r="U4009" s="4">
        <v>25</v>
      </c>
      <c r="V4009" s="4">
        <v>25</v>
      </c>
      <c r="W4009" s="4">
        <v>25</v>
      </c>
      <c r="X4009" s="4"/>
      <c r="Y4009" s="4"/>
      <c r="Z4009" s="4"/>
      <c r="AA4009" s="4"/>
      <c r="AB4009" s="4"/>
      <c r="AC4009" s="4">
        <v>25</v>
      </c>
      <c r="AD4009" s="4"/>
      <c r="AE4009" s="4"/>
      <c r="AF4009" s="4"/>
      <c r="AG4009" s="4"/>
      <c r="AH4009" s="4">
        <f t="shared" si="183"/>
        <v>25</v>
      </c>
      <c r="AI4009" s="4">
        <f t="shared" si="184"/>
        <v>2.5</v>
      </c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/>
      <c r="CK4009" s="4"/>
      <c r="CL4009" s="4"/>
      <c r="CM4009" s="4"/>
      <c r="CN4009" s="4"/>
      <c r="CO4009" s="4"/>
      <c r="CP4009" s="4"/>
      <c r="CQ4009" s="4"/>
      <c r="CR4009" s="4"/>
      <c r="CS4009" s="4"/>
      <c r="CT4009" s="4"/>
      <c r="CU4009" s="4"/>
      <c r="CV4009" s="4"/>
      <c r="CW4009" s="4"/>
      <c r="CX4009" s="4"/>
      <c r="CY4009" s="4"/>
      <c r="CZ4009" s="4"/>
    </row>
    <row r="4010" spans="1:104" ht="11" x14ac:dyDescent="0.25">
      <c r="A4010" s="2" t="s">
        <v>13990</v>
      </c>
      <c r="B4010" s="2" t="str">
        <f t="shared" si="185"/>
        <v>TJG</v>
      </c>
      <c r="C4010" s="2" t="s">
        <v>13990</v>
      </c>
      <c r="D4010" s="2" t="s">
        <v>15393</v>
      </c>
      <c r="E4010" s="2" t="s">
        <v>987</v>
      </c>
      <c r="F4010" s="2" t="s">
        <v>15394</v>
      </c>
      <c r="G4010" s="3">
        <v>46227</v>
      </c>
      <c r="H4010" s="3">
        <v>46301</v>
      </c>
      <c r="I4010" s="2" t="s">
        <v>1647</v>
      </c>
      <c r="J4010" s="2" t="s">
        <v>15395</v>
      </c>
      <c r="K4010" s="2" t="s">
        <v>127</v>
      </c>
      <c r="L4010" s="2" t="s">
        <v>15396</v>
      </c>
      <c r="M4010" s="2" t="s">
        <v>15096</v>
      </c>
      <c r="N4010" s="2" t="s">
        <v>15397</v>
      </c>
      <c r="O4010" s="2" t="s">
        <v>113</v>
      </c>
      <c r="P4010" s="2" t="s">
        <v>160</v>
      </c>
      <c r="Q4010" s="2"/>
      <c r="R4010" s="4">
        <v>30</v>
      </c>
      <c r="S4010" s="4">
        <v>0.72</v>
      </c>
      <c r="T4010" s="4"/>
      <c r="U4010" s="4">
        <v>30</v>
      </c>
      <c r="V4010" s="4">
        <v>30</v>
      </c>
      <c r="W4010" s="4">
        <v>30</v>
      </c>
      <c r="X4010" s="4"/>
      <c r="Y4010" s="4"/>
      <c r="Z4010" s="4"/>
      <c r="AA4010" s="4"/>
      <c r="AB4010" s="4"/>
      <c r="AC4010" s="4">
        <v>30</v>
      </c>
      <c r="AD4010" s="4"/>
      <c r="AE4010" s="4"/>
      <c r="AF4010" s="4"/>
      <c r="AG4010" s="4"/>
      <c r="AH4010" s="4">
        <f t="shared" si="183"/>
        <v>30</v>
      </c>
      <c r="AI4010" s="4">
        <f t="shared" si="184"/>
        <v>21.599999999999998</v>
      </c>
      <c r="AJ4010" s="4"/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  <c r="CK4010" s="4"/>
      <c r="CL4010" s="4"/>
      <c r="CM4010" s="4"/>
      <c r="CN4010" s="4"/>
      <c r="CO4010" s="4"/>
      <c r="CP4010" s="4"/>
      <c r="CQ4010" s="4"/>
      <c r="CR4010" s="4"/>
      <c r="CS4010" s="4"/>
      <c r="CT4010" s="4"/>
      <c r="CU4010" s="4"/>
      <c r="CV4010" s="4"/>
      <c r="CW4010" s="4"/>
      <c r="CX4010" s="4"/>
      <c r="CY4010" s="4"/>
      <c r="CZ4010" s="4"/>
    </row>
    <row r="4011" spans="1:104" ht="11" x14ac:dyDescent="0.25">
      <c r="A4011" s="2" t="s">
        <v>13990</v>
      </c>
      <c r="B4011" s="2" t="str">
        <f t="shared" si="185"/>
        <v>TJG</v>
      </c>
      <c r="C4011" s="2" t="s">
        <v>13990</v>
      </c>
      <c r="D4011" s="2" t="s">
        <v>15398</v>
      </c>
      <c r="E4011" s="2" t="s">
        <v>987</v>
      </c>
      <c r="F4011" s="2" t="s">
        <v>15399</v>
      </c>
      <c r="G4011" s="3">
        <v>46227</v>
      </c>
      <c r="H4011" s="3">
        <v>46301</v>
      </c>
      <c r="I4011" s="2" t="s">
        <v>1647</v>
      </c>
      <c r="J4011" s="2" t="s">
        <v>15400</v>
      </c>
      <c r="K4011" s="2" t="s">
        <v>446</v>
      </c>
      <c r="L4011" s="2" t="s">
        <v>15401</v>
      </c>
      <c r="M4011" s="2" t="s">
        <v>15402</v>
      </c>
      <c r="N4011" s="2" t="s">
        <v>15403</v>
      </c>
      <c r="O4011" s="2" t="s">
        <v>113</v>
      </c>
      <c r="P4011" s="2" t="s">
        <v>160</v>
      </c>
      <c r="Q4011" s="2"/>
      <c r="R4011" s="4">
        <v>18</v>
      </c>
      <c r="S4011" s="4">
        <v>0.39</v>
      </c>
      <c r="T4011" s="4"/>
      <c r="U4011" s="4">
        <v>18</v>
      </c>
      <c r="V4011" s="4">
        <v>18</v>
      </c>
      <c r="W4011" s="4">
        <v>18</v>
      </c>
      <c r="X4011" s="4"/>
      <c r="Y4011" s="4"/>
      <c r="Z4011" s="4"/>
      <c r="AA4011" s="4"/>
      <c r="AB4011" s="4"/>
      <c r="AC4011" s="4">
        <v>18</v>
      </c>
      <c r="AD4011" s="4"/>
      <c r="AE4011" s="4"/>
      <c r="AF4011" s="4"/>
      <c r="AG4011" s="4"/>
      <c r="AH4011" s="4">
        <f t="shared" si="183"/>
        <v>18</v>
      </c>
      <c r="AI4011" s="4">
        <f t="shared" si="184"/>
        <v>7.0200000000000005</v>
      </c>
      <c r="AJ4011" s="4"/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/>
      <c r="CI4011" s="4"/>
      <c r="CJ4011" s="4"/>
      <c r="CK4011" s="4"/>
      <c r="CL4011" s="4"/>
      <c r="CM4011" s="4"/>
      <c r="CN4011" s="4"/>
      <c r="CO4011" s="4"/>
      <c r="CP4011" s="4"/>
      <c r="CQ4011" s="4"/>
      <c r="CR4011" s="4"/>
      <c r="CS4011" s="4"/>
      <c r="CT4011" s="4"/>
      <c r="CU4011" s="4"/>
      <c r="CV4011" s="4"/>
      <c r="CW4011" s="4"/>
      <c r="CX4011" s="4"/>
      <c r="CY4011" s="4"/>
      <c r="CZ4011" s="4"/>
    </row>
    <row r="4012" spans="1:104" ht="11" x14ac:dyDescent="0.25">
      <c r="A4012" s="2" t="s">
        <v>13990</v>
      </c>
      <c r="B4012" s="2" t="str">
        <f t="shared" si="185"/>
        <v>TJG</v>
      </c>
      <c r="C4012" s="2" t="s">
        <v>13990</v>
      </c>
      <c r="D4012" s="2" t="s">
        <v>15404</v>
      </c>
      <c r="E4012" s="2" t="s">
        <v>987</v>
      </c>
      <c r="F4012" s="2" t="s">
        <v>15405</v>
      </c>
      <c r="G4012" s="3">
        <v>46227</v>
      </c>
      <c r="H4012" s="3">
        <v>46301</v>
      </c>
      <c r="I4012" s="2" t="s">
        <v>1647</v>
      </c>
      <c r="J4012" s="2" t="s">
        <v>15406</v>
      </c>
      <c r="K4012" s="2" t="s">
        <v>446</v>
      </c>
      <c r="L4012" s="2" t="s">
        <v>15407</v>
      </c>
      <c r="M4012" s="2" t="s">
        <v>15402</v>
      </c>
      <c r="N4012" s="2" t="s">
        <v>15408</v>
      </c>
      <c r="O4012" s="2" t="s">
        <v>113</v>
      </c>
      <c r="P4012" s="2" t="s">
        <v>160</v>
      </c>
      <c r="Q4012" s="2"/>
      <c r="R4012" s="4">
        <v>20</v>
      </c>
      <c r="S4012" s="4">
        <v>0.41</v>
      </c>
      <c r="T4012" s="4"/>
      <c r="U4012" s="4">
        <v>20</v>
      </c>
      <c r="V4012" s="4">
        <v>20</v>
      </c>
      <c r="W4012" s="4">
        <v>20</v>
      </c>
      <c r="X4012" s="4"/>
      <c r="Y4012" s="4"/>
      <c r="Z4012" s="4"/>
      <c r="AA4012" s="4"/>
      <c r="AB4012" s="4"/>
      <c r="AC4012" s="4">
        <v>20</v>
      </c>
      <c r="AD4012" s="4"/>
      <c r="AE4012" s="4"/>
      <c r="AF4012" s="4"/>
      <c r="AG4012" s="4"/>
      <c r="AH4012" s="4">
        <f t="shared" si="183"/>
        <v>20</v>
      </c>
      <c r="AI4012" s="4">
        <f t="shared" si="184"/>
        <v>8.1999999999999993</v>
      </c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  <c r="CH4012" s="4"/>
      <c r="CI4012" s="4"/>
      <c r="CJ4012" s="4"/>
      <c r="CK4012" s="4"/>
      <c r="CL4012" s="4"/>
      <c r="CM4012" s="4"/>
      <c r="CN4012" s="4"/>
      <c r="CO4012" s="4"/>
      <c r="CP4012" s="4"/>
      <c r="CQ4012" s="4"/>
      <c r="CR4012" s="4"/>
      <c r="CS4012" s="4"/>
      <c r="CT4012" s="4"/>
      <c r="CU4012" s="4"/>
      <c r="CV4012" s="4"/>
      <c r="CW4012" s="4"/>
      <c r="CX4012" s="4"/>
      <c r="CY4012" s="4"/>
      <c r="CZ4012" s="4"/>
    </row>
    <row r="4013" spans="1:104" ht="11" x14ac:dyDescent="0.25">
      <c r="A4013" s="2" t="s">
        <v>13990</v>
      </c>
      <c r="B4013" s="2" t="str">
        <f t="shared" si="185"/>
        <v>TJG</v>
      </c>
      <c r="C4013" s="2" t="s">
        <v>13990</v>
      </c>
      <c r="D4013" s="2" t="s">
        <v>15409</v>
      </c>
      <c r="E4013" s="2" t="s">
        <v>987</v>
      </c>
      <c r="F4013" s="2" t="s">
        <v>15410</v>
      </c>
      <c r="G4013" s="3">
        <v>46227</v>
      </c>
      <c r="H4013" s="3">
        <v>46301</v>
      </c>
      <c r="I4013" s="2" t="s">
        <v>1647</v>
      </c>
      <c r="J4013" s="2" t="s">
        <v>15411</v>
      </c>
      <c r="K4013" s="2" t="s">
        <v>446</v>
      </c>
      <c r="L4013" s="2" t="s">
        <v>15412</v>
      </c>
      <c r="M4013" s="2" t="s">
        <v>15402</v>
      </c>
      <c r="N4013" s="2" t="s">
        <v>15413</v>
      </c>
      <c r="O4013" s="2" t="s">
        <v>113</v>
      </c>
      <c r="P4013" s="2" t="s">
        <v>160</v>
      </c>
      <c r="Q4013" s="2"/>
      <c r="R4013" s="4">
        <v>15</v>
      </c>
      <c r="S4013" s="4">
        <v>0.44</v>
      </c>
      <c r="T4013" s="4"/>
      <c r="U4013" s="4">
        <v>15</v>
      </c>
      <c r="V4013" s="4">
        <v>15</v>
      </c>
      <c r="W4013" s="4">
        <v>15</v>
      </c>
      <c r="X4013" s="4"/>
      <c r="Y4013" s="4"/>
      <c r="Z4013" s="4"/>
      <c r="AA4013" s="4"/>
      <c r="AB4013" s="4"/>
      <c r="AC4013" s="4">
        <v>15</v>
      </c>
      <c r="AD4013" s="4"/>
      <c r="AE4013" s="4"/>
      <c r="AF4013" s="4"/>
      <c r="AG4013" s="4"/>
      <c r="AH4013" s="4">
        <f t="shared" si="183"/>
        <v>15</v>
      </c>
      <c r="AI4013" s="4">
        <f t="shared" si="184"/>
        <v>6.6</v>
      </c>
      <c r="AJ4013" s="4"/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/>
      <c r="CK4013" s="4"/>
      <c r="CL4013" s="4"/>
      <c r="CM4013" s="4"/>
      <c r="CN4013" s="4"/>
      <c r="CO4013" s="4"/>
      <c r="CP4013" s="4"/>
      <c r="CQ4013" s="4"/>
      <c r="CR4013" s="4"/>
      <c r="CS4013" s="4"/>
      <c r="CT4013" s="4"/>
      <c r="CU4013" s="4"/>
      <c r="CV4013" s="4"/>
      <c r="CW4013" s="4"/>
      <c r="CX4013" s="4"/>
      <c r="CY4013" s="4"/>
      <c r="CZ4013" s="4"/>
    </row>
    <row r="4014" spans="1:104" ht="11" x14ac:dyDescent="0.25">
      <c r="A4014" s="2" t="s">
        <v>13990</v>
      </c>
      <c r="B4014" s="2" t="str">
        <f t="shared" si="185"/>
        <v>TJG</v>
      </c>
      <c r="C4014" s="2" t="s">
        <v>13990</v>
      </c>
      <c r="D4014" s="2" t="s">
        <v>15414</v>
      </c>
      <c r="E4014" s="2" t="s">
        <v>987</v>
      </c>
      <c r="F4014" s="2" t="s">
        <v>15415</v>
      </c>
      <c r="G4014" s="3">
        <v>46227</v>
      </c>
      <c r="H4014" s="3">
        <v>46301</v>
      </c>
      <c r="I4014" s="2" t="s">
        <v>1647</v>
      </c>
      <c r="J4014" s="2" t="s">
        <v>15416</v>
      </c>
      <c r="K4014" s="2" t="s">
        <v>446</v>
      </c>
      <c r="L4014" s="2" t="s">
        <v>15417</v>
      </c>
      <c r="M4014" s="2" t="s">
        <v>15402</v>
      </c>
      <c r="N4014" s="2" t="s">
        <v>15418</v>
      </c>
      <c r="O4014" s="2" t="s">
        <v>113</v>
      </c>
      <c r="P4014" s="2" t="s">
        <v>160</v>
      </c>
      <c r="Q4014" s="2"/>
      <c r="R4014" s="4">
        <v>18</v>
      </c>
      <c r="S4014" s="4">
        <v>0.41</v>
      </c>
      <c r="T4014" s="4"/>
      <c r="U4014" s="4">
        <v>18</v>
      </c>
      <c r="V4014" s="4">
        <v>18</v>
      </c>
      <c r="W4014" s="4">
        <v>18</v>
      </c>
      <c r="X4014" s="4"/>
      <c r="Y4014" s="4"/>
      <c r="Z4014" s="4"/>
      <c r="AA4014" s="4"/>
      <c r="AB4014" s="4"/>
      <c r="AC4014" s="4">
        <v>18</v>
      </c>
      <c r="AD4014" s="4"/>
      <c r="AE4014" s="4"/>
      <c r="AF4014" s="4"/>
      <c r="AG4014" s="4"/>
      <c r="AH4014" s="4">
        <f t="shared" si="183"/>
        <v>18</v>
      </c>
      <c r="AI4014" s="4">
        <f t="shared" si="184"/>
        <v>7.38</v>
      </c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/>
      <c r="CK4014" s="4"/>
      <c r="CL4014" s="4"/>
      <c r="CM4014" s="4"/>
      <c r="CN4014" s="4"/>
      <c r="CO4014" s="4"/>
      <c r="CP4014" s="4"/>
      <c r="CQ4014" s="4"/>
      <c r="CR4014" s="4"/>
      <c r="CS4014" s="4"/>
      <c r="CT4014" s="4"/>
      <c r="CU4014" s="4"/>
      <c r="CV4014" s="4"/>
      <c r="CW4014" s="4"/>
      <c r="CX4014" s="4"/>
      <c r="CY4014" s="4"/>
      <c r="CZ4014" s="4"/>
    </row>
    <row r="4015" spans="1:104" ht="11" x14ac:dyDescent="0.25">
      <c r="A4015" s="2" t="s">
        <v>13990</v>
      </c>
      <c r="B4015" s="2" t="str">
        <f t="shared" si="185"/>
        <v>TJG</v>
      </c>
      <c r="C4015" s="2" t="s">
        <v>13990</v>
      </c>
      <c r="D4015" s="2" t="s">
        <v>15419</v>
      </c>
      <c r="E4015" s="2" t="s">
        <v>987</v>
      </c>
      <c r="F4015" s="2" t="s">
        <v>15420</v>
      </c>
      <c r="G4015" s="3">
        <v>46227</v>
      </c>
      <c r="H4015" s="3">
        <v>46301</v>
      </c>
      <c r="I4015" s="2" t="s">
        <v>1647</v>
      </c>
      <c r="J4015" s="2" t="s">
        <v>15421</v>
      </c>
      <c r="K4015" s="2" t="s">
        <v>446</v>
      </c>
      <c r="L4015" s="2" t="s">
        <v>15422</v>
      </c>
      <c r="M4015" s="2" t="s">
        <v>15360</v>
      </c>
      <c r="N4015" s="2" t="s">
        <v>15423</v>
      </c>
      <c r="O4015" s="2" t="s">
        <v>113</v>
      </c>
      <c r="P4015" s="2" t="s">
        <v>160</v>
      </c>
      <c r="Q4015" s="2"/>
      <c r="R4015" s="4">
        <v>8</v>
      </c>
      <c r="S4015" s="4">
        <v>0.42</v>
      </c>
      <c r="T4015" s="4"/>
      <c r="U4015" s="4">
        <v>8</v>
      </c>
      <c r="V4015" s="4">
        <v>8</v>
      </c>
      <c r="W4015" s="4">
        <v>8</v>
      </c>
      <c r="X4015" s="4"/>
      <c r="Y4015" s="4"/>
      <c r="Z4015" s="4"/>
      <c r="AA4015" s="4"/>
      <c r="AB4015" s="4"/>
      <c r="AC4015" s="4">
        <v>8</v>
      </c>
      <c r="AD4015" s="4"/>
      <c r="AE4015" s="4"/>
      <c r="AF4015" s="4"/>
      <c r="AG4015" s="4"/>
      <c r="AH4015" s="4">
        <f t="shared" si="183"/>
        <v>8</v>
      </c>
      <c r="AI4015" s="4">
        <f t="shared" si="184"/>
        <v>3.36</v>
      </c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/>
      <c r="CK4015" s="4"/>
      <c r="CL4015" s="4"/>
      <c r="CM4015" s="4"/>
      <c r="CN4015" s="4"/>
      <c r="CO4015" s="4"/>
      <c r="CP4015" s="4"/>
      <c r="CQ4015" s="4"/>
      <c r="CR4015" s="4"/>
      <c r="CS4015" s="4"/>
      <c r="CT4015" s="4"/>
      <c r="CU4015" s="4"/>
      <c r="CV4015" s="4"/>
      <c r="CW4015" s="4"/>
      <c r="CX4015" s="4"/>
      <c r="CY4015" s="4"/>
      <c r="CZ4015" s="4"/>
    </row>
    <row r="4016" spans="1:104" ht="11" x14ac:dyDescent="0.25">
      <c r="A4016" s="2" t="s">
        <v>13990</v>
      </c>
      <c r="B4016" s="2" t="str">
        <f t="shared" si="185"/>
        <v>TJG</v>
      </c>
      <c r="C4016" s="2" t="s">
        <v>13990</v>
      </c>
      <c r="D4016" s="2" t="s">
        <v>15424</v>
      </c>
      <c r="E4016" s="2" t="s">
        <v>987</v>
      </c>
      <c r="F4016" s="2" t="s">
        <v>15425</v>
      </c>
      <c r="G4016" s="3">
        <v>46227</v>
      </c>
      <c r="H4016" s="3">
        <v>46301</v>
      </c>
      <c r="I4016" s="2" t="s">
        <v>1647</v>
      </c>
      <c r="J4016" s="2" t="s">
        <v>15426</v>
      </c>
      <c r="K4016" s="2" t="s">
        <v>446</v>
      </c>
      <c r="L4016" s="2" t="s">
        <v>15427</v>
      </c>
      <c r="M4016" s="2" t="s">
        <v>15402</v>
      </c>
      <c r="N4016" s="2" t="s">
        <v>15428</v>
      </c>
      <c r="O4016" s="2" t="s">
        <v>113</v>
      </c>
      <c r="P4016" s="2" t="s">
        <v>160</v>
      </c>
      <c r="Q4016" s="2"/>
      <c r="R4016" s="4">
        <v>10</v>
      </c>
      <c r="S4016" s="4">
        <v>0.37</v>
      </c>
      <c r="T4016" s="4"/>
      <c r="U4016" s="4">
        <v>10</v>
      </c>
      <c r="V4016" s="4">
        <v>10</v>
      </c>
      <c r="W4016" s="4">
        <v>10</v>
      </c>
      <c r="X4016" s="4"/>
      <c r="Y4016" s="4"/>
      <c r="Z4016" s="4"/>
      <c r="AA4016" s="4"/>
      <c r="AB4016" s="4"/>
      <c r="AC4016" s="4">
        <v>10</v>
      </c>
      <c r="AD4016" s="4"/>
      <c r="AE4016" s="4"/>
      <c r="AF4016" s="4"/>
      <c r="AG4016" s="4"/>
      <c r="AH4016" s="4">
        <f t="shared" si="183"/>
        <v>10</v>
      </c>
      <c r="AI4016" s="4">
        <f t="shared" si="184"/>
        <v>3.7</v>
      </c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/>
      <c r="CK4016" s="4"/>
      <c r="CL4016" s="4"/>
      <c r="CM4016" s="4"/>
      <c r="CN4016" s="4"/>
      <c r="CO4016" s="4"/>
      <c r="CP4016" s="4"/>
      <c r="CQ4016" s="4"/>
      <c r="CR4016" s="4"/>
      <c r="CS4016" s="4"/>
      <c r="CT4016" s="4"/>
      <c r="CU4016" s="4"/>
      <c r="CV4016" s="4"/>
      <c r="CW4016" s="4"/>
      <c r="CX4016" s="4"/>
      <c r="CY4016" s="4"/>
      <c r="CZ4016" s="4"/>
    </row>
    <row r="4017" spans="1:104" ht="11" x14ac:dyDescent="0.25">
      <c r="A4017" s="2" t="s">
        <v>13990</v>
      </c>
      <c r="B4017" s="2" t="str">
        <f t="shared" si="185"/>
        <v>TJG</v>
      </c>
      <c r="C4017" s="2" t="s">
        <v>13990</v>
      </c>
      <c r="D4017" s="2" t="s">
        <v>15429</v>
      </c>
      <c r="E4017" s="2" t="s">
        <v>987</v>
      </c>
      <c r="F4017" s="2" t="s">
        <v>15430</v>
      </c>
      <c r="G4017" s="3">
        <v>46227</v>
      </c>
      <c r="H4017" s="3">
        <v>46301</v>
      </c>
      <c r="I4017" s="2" t="s">
        <v>1647</v>
      </c>
      <c r="J4017" s="2" t="s">
        <v>15431</v>
      </c>
      <c r="K4017" s="2" t="s">
        <v>120</v>
      </c>
      <c r="L4017" s="2" t="s">
        <v>15432</v>
      </c>
      <c r="M4017" s="2" t="s">
        <v>15433</v>
      </c>
      <c r="N4017" s="2" t="s">
        <v>15434</v>
      </c>
      <c r="O4017" s="2" t="s">
        <v>213</v>
      </c>
      <c r="P4017" s="2" t="s">
        <v>160</v>
      </c>
      <c r="Q4017" s="2"/>
      <c r="R4017" s="4">
        <v>2</v>
      </c>
      <c r="S4017" s="4">
        <v>3.05</v>
      </c>
      <c r="T4017" s="4"/>
      <c r="U4017" s="4">
        <v>2</v>
      </c>
      <c r="V4017" s="4">
        <v>2</v>
      </c>
      <c r="W4017" s="4">
        <v>2</v>
      </c>
      <c r="X4017" s="4"/>
      <c r="Y4017" s="4"/>
      <c r="Z4017" s="4"/>
      <c r="AA4017" s="4"/>
      <c r="AB4017" s="4">
        <v>2</v>
      </c>
      <c r="AC4017" s="4"/>
      <c r="AD4017" s="4"/>
      <c r="AE4017" s="4"/>
      <c r="AF4017" s="4"/>
      <c r="AG4017" s="4"/>
      <c r="AH4017" s="4">
        <f t="shared" si="183"/>
        <v>2</v>
      </c>
      <c r="AI4017" s="4">
        <f t="shared" si="184"/>
        <v>6.1</v>
      </c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  <c r="CH4017" s="4"/>
      <c r="CI4017" s="4"/>
      <c r="CJ4017" s="4"/>
      <c r="CK4017" s="4"/>
      <c r="CL4017" s="4"/>
      <c r="CM4017" s="4"/>
      <c r="CN4017" s="4"/>
      <c r="CO4017" s="4"/>
      <c r="CP4017" s="4"/>
      <c r="CQ4017" s="4"/>
      <c r="CR4017" s="4"/>
      <c r="CS4017" s="4"/>
      <c r="CT4017" s="4"/>
      <c r="CU4017" s="4"/>
      <c r="CV4017" s="4"/>
      <c r="CW4017" s="4"/>
      <c r="CX4017" s="4"/>
      <c r="CY4017" s="4"/>
      <c r="CZ4017" s="4"/>
    </row>
    <row r="4018" spans="1:104" ht="11" x14ac:dyDescent="0.25">
      <c r="A4018" s="2" t="s">
        <v>13990</v>
      </c>
      <c r="B4018" s="2" t="str">
        <f t="shared" si="185"/>
        <v>TJG</v>
      </c>
      <c r="C4018" s="2" t="s">
        <v>13990</v>
      </c>
      <c r="D4018" s="2" t="s">
        <v>15435</v>
      </c>
      <c r="E4018" s="2" t="s">
        <v>987</v>
      </c>
      <c r="F4018" s="2" t="s">
        <v>15436</v>
      </c>
      <c r="G4018" s="3">
        <v>46227</v>
      </c>
      <c r="H4018" s="3">
        <v>46301</v>
      </c>
      <c r="I4018" s="2" t="s">
        <v>1647</v>
      </c>
      <c r="J4018" s="2" t="s">
        <v>15437</v>
      </c>
      <c r="K4018" s="2" t="s">
        <v>120</v>
      </c>
      <c r="L4018" s="2" t="s">
        <v>15432</v>
      </c>
      <c r="M4018" s="2" t="s">
        <v>15433</v>
      </c>
      <c r="N4018" s="2" t="s">
        <v>15434</v>
      </c>
      <c r="O4018" s="2" t="s">
        <v>213</v>
      </c>
      <c r="P4018" s="2" t="s">
        <v>160</v>
      </c>
      <c r="Q4018" s="2"/>
      <c r="R4018" s="4">
        <v>2</v>
      </c>
      <c r="S4018" s="4">
        <v>3.21</v>
      </c>
      <c r="T4018" s="4"/>
      <c r="U4018" s="4">
        <v>2</v>
      </c>
      <c r="V4018" s="4">
        <v>2</v>
      </c>
      <c r="W4018" s="4">
        <v>2</v>
      </c>
      <c r="X4018" s="4"/>
      <c r="Y4018" s="4"/>
      <c r="Z4018" s="4"/>
      <c r="AA4018" s="4"/>
      <c r="AB4018" s="4">
        <v>2</v>
      </c>
      <c r="AC4018" s="4"/>
      <c r="AD4018" s="4"/>
      <c r="AE4018" s="4"/>
      <c r="AF4018" s="4"/>
      <c r="AG4018" s="4"/>
      <c r="AH4018" s="4">
        <f t="shared" si="183"/>
        <v>2</v>
      </c>
      <c r="AI4018" s="4">
        <f t="shared" si="184"/>
        <v>6.42</v>
      </c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</row>
    <row r="4019" spans="1:104" ht="11" x14ac:dyDescent="0.25">
      <c r="A4019" s="2" t="s">
        <v>13990</v>
      </c>
      <c r="B4019" s="2" t="str">
        <f t="shared" si="185"/>
        <v>TJG</v>
      </c>
      <c r="C4019" s="2" t="s">
        <v>13990</v>
      </c>
      <c r="D4019" s="2" t="s">
        <v>15438</v>
      </c>
      <c r="E4019" s="2" t="s">
        <v>987</v>
      </c>
      <c r="F4019" s="2" t="s">
        <v>15439</v>
      </c>
      <c r="G4019" s="3">
        <v>46227</v>
      </c>
      <c r="H4019" s="3">
        <v>46301</v>
      </c>
      <c r="I4019" s="2" t="s">
        <v>1647</v>
      </c>
      <c r="J4019" s="2" t="s">
        <v>15440</v>
      </c>
      <c r="K4019" s="2" t="s">
        <v>120</v>
      </c>
      <c r="L4019" s="2" t="s">
        <v>15441</v>
      </c>
      <c r="M4019" s="2" t="s">
        <v>15442</v>
      </c>
      <c r="N4019" s="2" t="s">
        <v>15443</v>
      </c>
      <c r="O4019" s="2" t="s">
        <v>213</v>
      </c>
      <c r="P4019" s="2" t="s">
        <v>114</v>
      </c>
      <c r="Q4019" s="2"/>
      <c r="R4019" s="4">
        <v>1</v>
      </c>
      <c r="S4019" s="4">
        <v>2.44</v>
      </c>
      <c r="T4019" s="4"/>
      <c r="U4019" s="4">
        <v>1</v>
      </c>
      <c r="V4019" s="4">
        <v>1</v>
      </c>
      <c r="W4019" s="4">
        <v>1</v>
      </c>
      <c r="X4019" s="4"/>
      <c r="Y4019" s="4"/>
      <c r="Z4019" s="4"/>
      <c r="AA4019" s="4"/>
      <c r="AB4019" s="4">
        <v>1</v>
      </c>
      <c r="AC4019" s="4"/>
      <c r="AD4019" s="4"/>
      <c r="AE4019" s="4"/>
      <c r="AF4019" s="4"/>
      <c r="AG4019" s="4"/>
      <c r="AH4019" s="4">
        <f t="shared" si="183"/>
        <v>1</v>
      </c>
      <c r="AI4019" s="4">
        <f t="shared" si="184"/>
        <v>2.44</v>
      </c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</row>
    <row r="4020" spans="1:104" ht="11" x14ac:dyDescent="0.25">
      <c r="A4020" s="2" t="s">
        <v>13990</v>
      </c>
      <c r="B4020" s="2" t="str">
        <f t="shared" si="185"/>
        <v>TJG</v>
      </c>
      <c r="C4020" s="2" t="s">
        <v>13990</v>
      </c>
      <c r="D4020" s="2" t="s">
        <v>15444</v>
      </c>
      <c r="E4020" s="2" t="s">
        <v>987</v>
      </c>
      <c r="F4020" s="2" t="s">
        <v>15445</v>
      </c>
      <c r="G4020" s="3">
        <v>46227</v>
      </c>
      <c r="H4020" s="3">
        <v>46301</v>
      </c>
      <c r="I4020" s="2" t="s">
        <v>1647</v>
      </c>
      <c r="J4020" s="2" t="s">
        <v>15446</v>
      </c>
      <c r="K4020" s="2" t="s">
        <v>120</v>
      </c>
      <c r="L4020" s="2" t="s">
        <v>15441</v>
      </c>
      <c r="M4020" s="2" t="s">
        <v>15442</v>
      </c>
      <c r="N4020" s="2" t="s">
        <v>15443</v>
      </c>
      <c r="O4020" s="2" t="s">
        <v>213</v>
      </c>
      <c r="P4020" s="2" t="s">
        <v>114</v>
      </c>
      <c r="Q4020" s="2"/>
      <c r="R4020" s="4">
        <v>5</v>
      </c>
      <c r="S4020" s="4">
        <v>2.58</v>
      </c>
      <c r="T4020" s="4"/>
      <c r="U4020" s="4">
        <v>5</v>
      </c>
      <c r="V4020" s="4">
        <v>5</v>
      </c>
      <c r="W4020" s="4">
        <v>5</v>
      </c>
      <c r="X4020" s="4"/>
      <c r="Y4020" s="4"/>
      <c r="Z4020" s="4"/>
      <c r="AA4020" s="4"/>
      <c r="AB4020" s="4">
        <v>5</v>
      </c>
      <c r="AC4020" s="4"/>
      <c r="AD4020" s="4"/>
      <c r="AE4020" s="4"/>
      <c r="AF4020" s="4"/>
      <c r="AG4020" s="4"/>
      <c r="AH4020" s="4">
        <f t="shared" si="183"/>
        <v>5</v>
      </c>
      <c r="AI4020" s="4">
        <f t="shared" si="184"/>
        <v>12.9</v>
      </c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</row>
    <row r="4021" spans="1:104" ht="11" x14ac:dyDescent="0.25">
      <c r="A4021" s="2" t="s">
        <v>13990</v>
      </c>
      <c r="B4021" s="2" t="str">
        <f t="shared" si="185"/>
        <v>TJG</v>
      </c>
      <c r="C4021" s="2" t="s">
        <v>13990</v>
      </c>
      <c r="D4021" s="2" t="s">
        <v>15447</v>
      </c>
      <c r="E4021" s="2" t="s">
        <v>987</v>
      </c>
      <c r="F4021" s="2" t="s">
        <v>15448</v>
      </c>
      <c r="G4021" s="3">
        <v>46227</v>
      </c>
      <c r="H4021" s="3">
        <v>46301</v>
      </c>
      <c r="I4021" s="2" t="s">
        <v>1647</v>
      </c>
      <c r="J4021" s="2" t="s">
        <v>15449</v>
      </c>
      <c r="K4021" s="2" t="s">
        <v>120</v>
      </c>
      <c r="L4021" s="2" t="s">
        <v>15441</v>
      </c>
      <c r="M4021" s="2" t="s">
        <v>15442</v>
      </c>
      <c r="N4021" s="2" t="s">
        <v>15443</v>
      </c>
      <c r="O4021" s="2" t="s">
        <v>213</v>
      </c>
      <c r="P4021" s="2" t="s">
        <v>114</v>
      </c>
      <c r="Q4021" s="2"/>
      <c r="R4021" s="4">
        <v>2</v>
      </c>
      <c r="S4021" s="4">
        <v>2.75</v>
      </c>
      <c r="T4021" s="4"/>
      <c r="U4021" s="4">
        <v>2</v>
      </c>
      <c r="V4021" s="4">
        <v>2</v>
      </c>
      <c r="W4021" s="4">
        <v>2</v>
      </c>
      <c r="X4021" s="4"/>
      <c r="Y4021" s="4"/>
      <c r="Z4021" s="4"/>
      <c r="AA4021" s="4"/>
      <c r="AB4021" s="4">
        <v>2</v>
      </c>
      <c r="AC4021" s="4"/>
      <c r="AD4021" s="4"/>
      <c r="AE4021" s="4"/>
      <c r="AF4021" s="4"/>
      <c r="AG4021" s="4"/>
      <c r="AH4021" s="4">
        <f t="shared" si="183"/>
        <v>2</v>
      </c>
      <c r="AI4021" s="4">
        <f t="shared" si="184"/>
        <v>5.5</v>
      </c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</row>
    <row r="4022" spans="1:104" ht="11" x14ac:dyDescent="0.25">
      <c r="A4022" s="2" t="s">
        <v>13990</v>
      </c>
      <c r="B4022" s="2" t="str">
        <f t="shared" si="185"/>
        <v>TJG</v>
      </c>
      <c r="C4022" s="2" t="s">
        <v>13990</v>
      </c>
      <c r="D4022" s="2" t="s">
        <v>15450</v>
      </c>
      <c r="E4022" s="2" t="s">
        <v>987</v>
      </c>
      <c r="F4022" s="2" t="s">
        <v>15451</v>
      </c>
      <c r="G4022" s="3">
        <v>46227</v>
      </c>
      <c r="H4022" s="3">
        <v>46301</v>
      </c>
      <c r="I4022" s="2" t="s">
        <v>1647</v>
      </c>
      <c r="J4022" s="2" t="s">
        <v>15452</v>
      </c>
      <c r="K4022" s="2" t="s">
        <v>120</v>
      </c>
      <c r="L4022" s="2" t="s">
        <v>15453</v>
      </c>
      <c r="M4022" s="2" t="s">
        <v>15433</v>
      </c>
      <c r="N4022" s="2" t="s">
        <v>15454</v>
      </c>
      <c r="O4022" s="2" t="s">
        <v>213</v>
      </c>
      <c r="P4022" s="2" t="s">
        <v>160</v>
      </c>
      <c r="Q4022" s="2"/>
      <c r="R4022" s="4">
        <v>1</v>
      </c>
      <c r="S4022" s="4">
        <v>2.15</v>
      </c>
      <c r="T4022" s="4"/>
      <c r="U4022" s="4">
        <v>1</v>
      </c>
      <c r="V4022" s="4">
        <v>1</v>
      </c>
      <c r="W4022" s="4">
        <v>1</v>
      </c>
      <c r="X4022" s="4"/>
      <c r="Y4022" s="4"/>
      <c r="Z4022" s="4"/>
      <c r="AA4022" s="4"/>
      <c r="AB4022" s="4">
        <v>1</v>
      </c>
      <c r="AC4022" s="4"/>
      <c r="AD4022" s="4"/>
      <c r="AE4022" s="4"/>
      <c r="AF4022" s="4"/>
      <c r="AG4022" s="4"/>
      <c r="AH4022" s="4">
        <f t="shared" si="183"/>
        <v>1</v>
      </c>
      <c r="AI4022" s="4">
        <f t="shared" si="184"/>
        <v>2.15</v>
      </c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</row>
    <row r="4023" spans="1:104" ht="11" x14ac:dyDescent="0.25">
      <c r="A4023" s="2" t="s">
        <v>13990</v>
      </c>
      <c r="B4023" s="2" t="str">
        <f t="shared" si="185"/>
        <v>TJG</v>
      </c>
      <c r="C4023" s="2" t="s">
        <v>13990</v>
      </c>
      <c r="D4023" s="2" t="s">
        <v>15455</v>
      </c>
      <c r="E4023" s="2" t="s">
        <v>987</v>
      </c>
      <c r="F4023" s="2" t="s">
        <v>15456</v>
      </c>
      <c r="G4023" s="3">
        <v>46227</v>
      </c>
      <c r="H4023" s="3">
        <v>46301</v>
      </c>
      <c r="I4023" s="2" t="s">
        <v>1647</v>
      </c>
      <c r="J4023" s="2" t="s">
        <v>15457</v>
      </c>
      <c r="K4023" s="2" t="s">
        <v>120</v>
      </c>
      <c r="L4023" s="2" t="s">
        <v>15453</v>
      </c>
      <c r="M4023" s="2" t="s">
        <v>15433</v>
      </c>
      <c r="N4023" s="2" t="s">
        <v>15454</v>
      </c>
      <c r="O4023" s="2" t="s">
        <v>213</v>
      </c>
      <c r="P4023" s="2" t="s">
        <v>160</v>
      </c>
      <c r="Q4023" s="2"/>
      <c r="R4023" s="4">
        <v>3</v>
      </c>
      <c r="S4023" s="4">
        <v>2.37</v>
      </c>
      <c r="T4023" s="4"/>
      <c r="U4023" s="4">
        <v>3</v>
      </c>
      <c r="V4023" s="4">
        <v>3</v>
      </c>
      <c r="W4023" s="4">
        <v>3</v>
      </c>
      <c r="X4023" s="4"/>
      <c r="Y4023" s="4"/>
      <c r="Z4023" s="4"/>
      <c r="AA4023" s="4"/>
      <c r="AB4023" s="4">
        <v>3</v>
      </c>
      <c r="AC4023" s="4"/>
      <c r="AD4023" s="4"/>
      <c r="AE4023" s="4"/>
      <c r="AF4023" s="4"/>
      <c r="AG4023" s="4"/>
      <c r="AH4023" s="4">
        <f t="shared" si="183"/>
        <v>3</v>
      </c>
      <c r="AI4023" s="4">
        <f t="shared" si="184"/>
        <v>7.11</v>
      </c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</row>
    <row r="4024" spans="1:104" ht="11" x14ac:dyDescent="0.25">
      <c r="A4024" s="2" t="s">
        <v>13990</v>
      </c>
      <c r="B4024" s="2" t="str">
        <f t="shared" si="185"/>
        <v>TJG</v>
      </c>
      <c r="C4024" s="2" t="s">
        <v>13990</v>
      </c>
      <c r="D4024" s="2" t="s">
        <v>15458</v>
      </c>
      <c r="E4024" s="2" t="s">
        <v>987</v>
      </c>
      <c r="F4024" s="2" t="s">
        <v>15459</v>
      </c>
      <c r="G4024" s="3">
        <v>46227</v>
      </c>
      <c r="H4024" s="3">
        <v>46301</v>
      </c>
      <c r="I4024" s="2" t="s">
        <v>1647</v>
      </c>
      <c r="J4024" s="2" t="s">
        <v>15460</v>
      </c>
      <c r="K4024" s="2" t="s">
        <v>120</v>
      </c>
      <c r="L4024" s="2" t="s">
        <v>15461</v>
      </c>
      <c r="M4024" s="2" t="s">
        <v>15442</v>
      </c>
      <c r="N4024" s="2" t="s">
        <v>15462</v>
      </c>
      <c r="O4024" s="2" t="s">
        <v>213</v>
      </c>
      <c r="P4024" s="2" t="s">
        <v>114</v>
      </c>
      <c r="Q4024" s="2"/>
      <c r="R4024" s="4">
        <v>2</v>
      </c>
      <c r="S4024" s="4">
        <v>2.2999999999999998</v>
      </c>
      <c r="T4024" s="4"/>
      <c r="U4024" s="4">
        <v>2</v>
      </c>
      <c r="V4024" s="4">
        <v>2</v>
      </c>
      <c r="W4024" s="4">
        <v>2</v>
      </c>
      <c r="X4024" s="4"/>
      <c r="Y4024" s="4"/>
      <c r="Z4024" s="4"/>
      <c r="AA4024" s="4"/>
      <c r="AB4024" s="4">
        <v>2</v>
      </c>
      <c r="AC4024" s="4"/>
      <c r="AD4024" s="4"/>
      <c r="AE4024" s="4"/>
      <c r="AF4024" s="4"/>
      <c r="AG4024" s="4"/>
      <c r="AH4024" s="4">
        <f t="shared" si="183"/>
        <v>2</v>
      </c>
      <c r="AI4024" s="4">
        <f t="shared" si="184"/>
        <v>4.5999999999999996</v>
      </c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</row>
    <row r="4025" spans="1:104" ht="11" x14ac:dyDescent="0.25">
      <c r="A4025" s="2" t="s">
        <v>13990</v>
      </c>
      <c r="B4025" s="2" t="str">
        <f t="shared" si="185"/>
        <v>TJG</v>
      </c>
      <c r="C4025" s="2" t="s">
        <v>13990</v>
      </c>
      <c r="D4025" s="2" t="s">
        <v>15463</v>
      </c>
      <c r="E4025" s="2" t="s">
        <v>987</v>
      </c>
      <c r="F4025" s="2" t="s">
        <v>15464</v>
      </c>
      <c r="G4025" s="3">
        <v>46227</v>
      </c>
      <c r="H4025" s="3">
        <v>46301</v>
      </c>
      <c r="I4025" s="2" t="s">
        <v>1647</v>
      </c>
      <c r="J4025" s="2" t="s">
        <v>15465</v>
      </c>
      <c r="K4025" s="2" t="s">
        <v>120</v>
      </c>
      <c r="L4025" s="2" t="s">
        <v>15461</v>
      </c>
      <c r="M4025" s="2" t="s">
        <v>15442</v>
      </c>
      <c r="N4025" s="2" t="s">
        <v>15462</v>
      </c>
      <c r="O4025" s="2" t="s">
        <v>213</v>
      </c>
      <c r="P4025" s="2" t="s">
        <v>114</v>
      </c>
      <c r="Q4025" s="2"/>
      <c r="R4025" s="4">
        <v>1</v>
      </c>
      <c r="S4025" s="4">
        <v>2.46</v>
      </c>
      <c r="T4025" s="4"/>
      <c r="U4025" s="4">
        <v>1</v>
      </c>
      <c r="V4025" s="4">
        <v>1</v>
      </c>
      <c r="W4025" s="4">
        <v>1</v>
      </c>
      <c r="X4025" s="4"/>
      <c r="Y4025" s="4"/>
      <c r="Z4025" s="4"/>
      <c r="AA4025" s="4"/>
      <c r="AB4025" s="4">
        <v>1</v>
      </c>
      <c r="AC4025" s="4"/>
      <c r="AD4025" s="4"/>
      <c r="AE4025" s="4"/>
      <c r="AF4025" s="4"/>
      <c r="AG4025" s="4"/>
      <c r="AH4025" s="4">
        <f t="shared" si="183"/>
        <v>1</v>
      </c>
      <c r="AI4025" s="4">
        <f t="shared" si="184"/>
        <v>2.46</v>
      </c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</row>
    <row r="4026" spans="1:104" ht="11" x14ac:dyDescent="0.25">
      <c r="A4026" s="2" t="s">
        <v>13990</v>
      </c>
      <c r="B4026" s="2" t="str">
        <f t="shared" si="185"/>
        <v>TJG</v>
      </c>
      <c r="C4026" s="2" t="s">
        <v>13990</v>
      </c>
      <c r="D4026" s="2" t="s">
        <v>15466</v>
      </c>
      <c r="E4026" s="2" t="s">
        <v>987</v>
      </c>
      <c r="F4026" s="2" t="s">
        <v>15467</v>
      </c>
      <c r="G4026" s="3">
        <v>46227</v>
      </c>
      <c r="H4026" s="3">
        <v>46301</v>
      </c>
      <c r="I4026" s="2" t="s">
        <v>1647</v>
      </c>
      <c r="J4026" s="2" t="s">
        <v>15468</v>
      </c>
      <c r="K4026" s="2" t="s">
        <v>446</v>
      </c>
      <c r="L4026" s="2" t="s">
        <v>15469</v>
      </c>
      <c r="M4026" s="2" t="s">
        <v>15470</v>
      </c>
      <c r="N4026" s="2" t="s">
        <v>15471</v>
      </c>
      <c r="O4026" s="2" t="s">
        <v>113</v>
      </c>
      <c r="P4026" s="2" t="s">
        <v>114</v>
      </c>
      <c r="Q4026" s="2"/>
      <c r="R4026" s="4">
        <v>25</v>
      </c>
      <c r="S4026" s="4">
        <v>0.44</v>
      </c>
      <c r="T4026" s="4"/>
      <c r="U4026" s="4">
        <v>25</v>
      </c>
      <c r="V4026" s="4">
        <v>25</v>
      </c>
      <c r="W4026" s="4">
        <v>25</v>
      </c>
      <c r="X4026" s="4"/>
      <c r="Y4026" s="4"/>
      <c r="Z4026" s="4"/>
      <c r="AA4026" s="4"/>
      <c r="AB4026" s="4">
        <v>25</v>
      </c>
      <c r="AC4026" s="4"/>
      <c r="AD4026" s="4"/>
      <c r="AE4026" s="4"/>
      <c r="AF4026" s="4"/>
      <c r="AG4026" s="4"/>
      <c r="AH4026" s="4">
        <f t="shared" si="183"/>
        <v>25</v>
      </c>
      <c r="AI4026" s="4">
        <f t="shared" si="184"/>
        <v>11</v>
      </c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</row>
    <row r="4027" spans="1:104" ht="11" x14ac:dyDescent="0.25">
      <c r="A4027" s="2" t="s">
        <v>13990</v>
      </c>
      <c r="B4027" s="2" t="str">
        <f t="shared" si="185"/>
        <v>TJG</v>
      </c>
      <c r="C4027" s="2" t="s">
        <v>13990</v>
      </c>
      <c r="D4027" s="2" t="s">
        <v>15472</v>
      </c>
      <c r="E4027" s="2" t="s">
        <v>987</v>
      </c>
      <c r="F4027" s="2" t="s">
        <v>15473</v>
      </c>
      <c r="G4027" s="3">
        <v>46227</v>
      </c>
      <c r="H4027" s="3">
        <v>46301</v>
      </c>
      <c r="I4027" s="2" t="s">
        <v>1647</v>
      </c>
      <c r="J4027" s="2" t="s">
        <v>15474</v>
      </c>
      <c r="K4027" s="2" t="s">
        <v>127</v>
      </c>
      <c r="L4027" s="2" t="s">
        <v>15475</v>
      </c>
      <c r="M4027" s="2" t="s">
        <v>15470</v>
      </c>
      <c r="N4027" s="2" t="s">
        <v>15476</v>
      </c>
      <c r="O4027" s="2" t="s">
        <v>113</v>
      </c>
      <c r="P4027" s="2" t="s">
        <v>114</v>
      </c>
      <c r="Q4027" s="2"/>
      <c r="R4027" s="4">
        <v>24</v>
      </c>
      <c r="S4027" s="4">
        <v>0.44</v>
      </c>
      <c r="T4027" s="4"/>
      <c r="U4027" s="4">
        <v>24</v>
      </c>
      <c r="V4027" s="4">
        <v>24</v>
      </c>
      <c r="W4027" s="4">
        <v>24</v>
      </c>
      <c r="X4027" s="4"/>
      <c r="Y4027" s="4"/>
      <c r="Z4027" s="4"/>
      <c r="AA4027" s="4"/>
      <c r="AB4027" s="4">
        <v>24</v>
      </c>
      <c r="AC4027" s="4"/>
      <c r="AD4027" s="4"/>
      <c r="AE4027" s="4"/>
      <c r="AF4027" s="4"/>
      <c r="AG4027" s="4"/>
      <c r="AH4027" s="4">
        <f t="shared" si="183"/>
        <v>24</v>
      </c>
      <c r="AI4027" s="4">
        <f t="shared" si="184"/>
        <v>10.56</v>
      </c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</row>
    <row r="4028" spans="1:104" ht="11" x14ac:dyDescent="0.25">
      <c r="A4028" s="2" t="s">
        <v>13990</v>
      </c>
      <c r="B4028" s="2" t="str">
        <f t="shared" si="185"/>
        <v>TJG</v>
      </c>
      <c r="C4028" s="2" t="s">
        <v>13990</v>
      </c>
      <c r="D4028" s="2" t="s">
        <v>15477</v>
      </c>
      <c r="E4028" s="2" t="s">
        <v>987</v>
      </c>
      <c r="F4028" s="2" t="s">
        <v>15478</v>
      </c>
      <c r="G4028" s="3">
        <v>46227</v>
      </c>
      <c r="H4028" s="3">
        <v>46301</v>
      </c>
      <c r="I4028" s="2" t="s">
        <v>1647</v>
      </c>
      <c r="J4028" s="2" t="s">
        <v>15479</v>
      </c>
      <c r="K4028" s="2" t="s">
        <v>110</v>
      </c>
      <c r="L4028" s="2" t="s">
        <v>14007</v>
      </c>
      <c r="M4028" s="2" t="s">
        <v>14008</v>
      </c>
      <c r="N4028" s="2" t="s">
        <v>14009</v>
      </c>
      <c r="O4028" s="2" t="s">
        <v>113</v>
      </c>
      <c r="P4028" s="2" t="s">
        <v>160</v>
      </c>
      <c r="Q4028" s="2"/>
      <c r="R4028" s="4">
        <v>3</v>
      </c>
      <c r="S4028" s="4">
        <v>0.22</v>
      </c>
      <c r="T4028" s="4"/>
      <c r="U4028" s="4">
        <v>3</v>
      </c>
      <c r="V4028" s="4">
        <v>3</v>
      </c>
      <c r="W4028" s="4">
        <v>3</v>
      </c>
      <c r="X4028" s="4"/>
      <c r="Y4028" s="4"/>
      <c r="Z4028" s="4"/>
      <c r="AA4028" s="4"/>
      <c r="AB4028" s="4">
        <v>3</v>
      </c>
      <c r="AC4028" s="4"/>
      <c r="AD4028" s="4"/>
      <c r="AE4028" s="4"/>
      <c r="AF4028" s="4"/>
      <c r="AG4028" s="4"/>
      <c r="AH4028" s="4">
        <f t="shared" si="183"/>
        <v>3</v>
      </c>
      <c r="AI4028" s="4">
        <f t="shared" si="184"/>
        <v>0.66</v>
      </c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</row>
    <row r="4029" spans="1:104" ht="11" x14ac:dyDescent="0.25">
      <c r="A4029" s="2" t="s">
        <v>13990</v>
      </c>
      <c r="B4029" s="2" t="str">
        <f t="shared" si="185"/>
        <v>TJG</v>
      </c>
      <c r="C4029" s="2" t="s">
        <v>13990</v>
      </c>
      <c r="D4029" s="2" t="s">
        <v>15480</v>
      </c>
      <c r="E4029" s="2" t="s">
        <v>987</v>
      </c>
      <c r="F4029" s="2" t="s">
        <v>15481</v>
      </c>
      <c r="G4029" s="3">
        <v>46227</v>
      </c>
      <c r="H4029" s="3">
        <v>46301</v>
      </c>
      <c r="I4029" s="2" t="s">
        <v>1647</v>
      </c>
      <c r="J4029" s="2" t="s">
        <v>15482</v>
      </c>
      <c r="K4029" s="2" t="s">
        <v>127</v>
      </c>
      <c r="L4029" s="2" t="s">
        <v>14013</v>
      </c>
      <c r="M4029" s="2" t="s">
        <v>14014</v>
      </c>
      <c r="N4029" s="2" t="s">
        <v>14015</v>
      </c>
      <c r="O4029" s="2" t="s">
        <v>113</v>
      </c>
      <c r="P4029" s="2" t="s">
        <v>160</v>
      </c>
      <c r="Q4029" s="2" t="s">
        <v>789</v>
      </c>
      <c r="R4029" s="4">
        <v>3</v>
      </c>
      <c r="S4029" s="4">
        <v>1.05</v>
      </c>
      <c r="T4029" s="4"/>
      <c r="U4029" s="4">
        <v>3</v>
      </c>
      <c r="V4029" s="4">
        <v>3</v>
      </c>
      <c r="W4029" s="4">
        <v>3</v>
      </c>
      <c r="X4029" s="4"/>
      <c r="Y4029" s="4"/>
      <c r="Z4029" s="4"/>
      <c r="AA4029" s="4"/>
      <c r="AB4029" s="4">
        <v>3</v>
      </c>
      <c r="AC4029" s="4"/>
      <c r="AD4029" s="4"/>
      <c r="AE4029" s="4"/>
      <c r="AF4029" s="4"/>
      <c r="AG4029" s="4"/>
      <c r="AH4029" s="4">
        <f t="shared" si="183"/>
        <v>3</v>
      </c>
      <c r="AI4029" s="4">
        <f t="shared" si="184"/>
        <v>3.1500000000000004</v>
      </c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</row>
    <row r="4030" spans="1:104" ht="11" x14ac:dyDescent="0.25">
      <c r="A4030" s="2" t="s">
        <v>13990</v>
      </c>
      <c r="B4030" s="2" t="str">
        <f t="shared" si="185"/>
        <v>TJG</v>
      </c>
      <c r="C4030" s="2" t="s">
        <v>13990</v>
      </c>
      <c r="D4030" s="2" t="s">
        <v>15483</v>
      </c>
      <c r="E4030" s="2" t="s">
        <v>987</v>
      </c>
      <c r="F4030" s="2" t="s">
        <v>15484</v>
      </c>
      <c r="G4030" s="3">
        <v>46227</v>
      </c>
      <c r="H4030" s="3">
        <v>46301</v>
      </c>
      <c r="I4030" s="2" t="s">
        <v>1647</v>
      </c>
      <c r="J4030" s="2" t="s">
        <v>15485</v>
      </c>
      <c r="K4030" s="2" t="s">
        <v>446</v>
      </c>
      <c r="L4030" s="2" t="s">
        <v>15486</v>
      </c>
      <c r="M4030" s="2" t="s">
        <v>15487</v>
      </c>
      <c r="N4030" s="2" t="s">
        <v>15488</v>
      </c>
      <c r="O4030" s="2" t="s">
        <v>113</v>
      </c>
      <c r="P4030" s="2" t="s">
        <v>160</v>
      </c>
      <c r="Q4030" s="2"/>
      <c r="R4030" s="4">
        <v>6</v>
      </c>
      <c r="S4030" s="4">
        <v>0.37</v>
      </c>
      <c r="T4030" s="4"/>
      <c r="U4030" s="4">
        <v>6</v>
      </c>
      <c r="V4030" s="4">
        <v>6</v>
      </c>
      <c r="W4030" s="4">
        <v>6</v>
      </c>
      <c r="X4030" s="4"/>
      <c r="Y4030" s="4"/>
      <c r="Z4030" s="4"/>
      <c r="AA4030" s="4"/>
      <c r="AB4030" s="4">
        <v>6</v>
      </c>
      <c r="AC4030" s="4"/>
      <c r="AD4030" s="4"/>
      <c r="AE4030" s="4"/>
      <c r="AF4030" s="4"/>
      <c r="AG4030" s="4"/>
      <c r="AH4030" s="4">
        <f t="shared" si="183"/>
        <v>6</v>
      </c>
      <c r="AI4030" s="4">
        <f t="shared" si="184"/>
        <v>2.2199999999999998</v>
      </c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</row>
    <row r="4031" spans="1:104" ht="11" x14ac:dyDescent="0.25">
      <c r="A4031" s="2" t="s">
        <v>13990</v>
      </c>
      <c r="B4031" s="2" t="str">
        <f t="shared" si="185"/>
        <v>TJG</v>
      </c>
      <c r="C4031" s="2" t="s">
        <v>13990</v>
      </c>
      <c r="D4031" s="2" t="s">
        <v>15489</v>
      </c>
      <c r="E4031" s="2" t="s">
        <v>987</v>
      </c>
      <c r="F4031" s="2" t="s">
        <v>15490</v>
      </c>
      <c r="G4031" s="3">
        <v>46227</v>
      </c>
      <c r="H4031" s="3">
        <v>46301</v>
      </c>
      <c r="I4031" s="2" t="s">
        <v>1647</v>
      </c>
      <c r="J4031" s="2" t="s">
        <v>15491</v>
      </c>
      <c r="K4031" s="2" t="s">
        <v>127</v>
      </c>
      <c r="L4031" s="2" t="s">
        <v>15492</v>
      </c>
      <c r="M4031" s="2" t="s">
        <v>15487</v>
      </c>
      <c r="N4031" s="2" t="s">
        <v>15493</v>
      </c>
      <c r="O4031" s="2" t="s">
        <v>113</v>
      </c>
      <c r="P4031" s="2" t="s">
        <v>160</v>
      </c>
      <c r="Q4031" s="2"/>
      <c r="R4031" s="4">
        <v>4</v>
      </c>
      <c r="S4031" s="4">
        <v>0.28999999999999998</v>
      </c>
      <c r="T4031" s="4"/>
      <c r="U4031" s="4">
        <v>4</v>
      </c>
      <c r="V4031" s="4">
        <v>4</v>
      </c>
      <c r="W4031" s="4">
        <v>4</v>
      </c>
      <c r="X4031" s="4"/>
      <c r="Y4031" s="4"/>
      <c r="Z4031" s="4"/>
      <c r="AA4031" s="4"/>
      <c r="AB4031" s="4">
        <v>4</v>
      </c>
      <c r="AC4031" s="4"/>
      <c r="AD4031" s="4"/>
      <c r="AE4031" s="4"/>
      <c r="AF4031" s="4"/>
      <c r="AG4031" s="4"/>
      <c r="AH4031" s="4">
        <f t="shared" si="183"/>
        <v>4</v>
      </c>
      <c r="AI4031" s="4">
        <f t="shared" si="184"/>
        <v>1.1599999999999999</v>
      </c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</row>
    <row r="4032" spans="1:104" ht="11" x14ac:dyDescent="0.25">
      <c r="A4032" s="2" t="s">
        <v>13990</v>
      </c>
      <c r="B4032" s="2" t="str">
        <f t="shared" si="185"/>
        <v>TJG</v>
      </c>
      <c r="C4032" s="2" t="s">
        <v>13990</v>
      </c>
      <c r="D4032" s="2" t="s">
        <v>15494</v>
      </c>
      <c r="E4032" s="2" t="s">
        <v>987</v>
      </c>
      <c r="F4032" s="2" t="s">
        <v>15495</v>
      </c>
      <c r="G4032" s="3">
        <v>46227</v>
      </c>
      <c r="H4032" s="3">
        <v>46301</v>
      </c>
      <c r="I4032" s="2" t="s">
        <v>1647</v>
      </c>
      <c r="J4032" s="2" t="s">
        <v>15496</v>
      </c>
      <c r="K4032" s="2" t="s">
        <v>120</v>
      </c>
      <c r="L4032" s="2" t="s">
        <v>15497</v>
      </c>
      <c r="M4032" s="2" t="s">
        <v>15498</v>
      </c>
      <c r="N4032" s="2" t="s">
        <v>15499</v>
      </c>
      <c r="O4032" s="2" t="s">
        <v>213</v>
      </c>
      <c r="P4032" s="2" t="s">
        <v>160</v>
      </c>
      <c r="Q4032" s="2"/>
      <c r="R4032" s="4">
        <v>1</v>
      </c>
      <c r="S4032" s="4">
        <v>2.16</v>
      </c>
      <c r="T4032" s="4"/>
      <c r="U4032" s="4">
        <v>1</v>
      </c>
      <c r="V4032" s="4">
        <v>1</v>
      </c>
      <c r="W4032" s="4">
        <v>1</v>
      </c>
      <c r="X4032" s="4"/>
      <c r="Y4032" s="4"/>
      <c r="Z4032" s="4"/>
      <c r="AA4032" s="4"/>
      <c r="AB4032" s="4">
        <v>1</v>
      </c>
      <c r="AC4032" s="4"/>
      <c r="AD4032" s="4"/>
      <c r="AE4032" s="4"/>
      <c r="AF4032" s="4"/>
      <c r="AG4032" s="4"/>
      <c r="AH4032" s="4">
        <f t="shared" si="183"/>
        <v>1</v>
      </c>
      <c r="AI4032" s="4">
        <f t="shared" si="184"/>
        <v>2.16</v>
      </c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</row>
    <row r="4033" spans="1:104" ht="11" x14ac:dyDescent="0.25">
      <c r="A4033" s="2" t="s">
        <v>13990</v>
      </c>
      <c r="B4033" s="2" t="str">
        <f t="shared" si="185"/>
        <v>TJG</v>
      </c>
      <c r="C4033" s="2" t="s">
        <v>13990</v>
      </c>
      <c r="D4033" s="2" t="s">
        <v>15500</v>
      </c>
      <c r="E4033" s="2" t="s">
        <v>987</v>
      </c>
      <c r="F4033" s="2" t="s">
        <v>15501</v>
      </c>
      <c r="G4033" s="3">
        <v>46227</v>
      </c>
      <c r="H4033" s="3">
        <v>46301</v>
      </c>
      <c r="I4033" s="2" t="s">
        <v>1647</v>
      </c>
      <c r="J4033" s="2" t="s">
        <v>15502</v>
      </c>
      <c r="K4033" s="2" t="s">
        <v>120</v>
      </c>
      <c r="L4033" s="2" t="s">
        <v>15497</v>
      </c>
      <c r="M4033" s="2" t="s">
        <v>15498</v>
      </c>
      <c r="N4033" s="2" t="s">
        <v>15499</v>
      </c>
      <c r="O4033" s="2" t="s">
        <v>213</v>
      </c>
      <c r="P4033" s="2" t="s">
        <v>160</v>
      </c>
      <c r="Q4033" s="2"/>
      <c r="R4033" s="4">
        <v>1</v>
      </c>
      <c r="S4033" s="4">
        <v>2.25</v>
      </c>
      <c r="T4033" s="4"/>
      <c r="U4033" s="4">
        <v>1</v>
      </c>
      <c r="V4033" s="4">
        <v>1</v>
      </c>
      <c r="W4033" s="4">
        <v>1</v>
      </c>
      <c r="X4033" s="4"/>
      <c r="Y4033" s="4"/>
      <c r="Z4033" s="4"/>
      <c r="AA4033" s="4"/>
      <c r="AB4033" s="4">
        <v>1</v>
      </c>
      <c r="AC4033" s="4"/>
      <c r="AD4033" s="4"/>
      <c r="AE4033" s="4"/>
      <c r="AF4033" s="4"/>
      <c r="AG4033" s="4"/>
      <c r="AH4033" s="4">
        <f t="shared" si="183"/>
        <v>1</v>
      </c>
      <c r="AI4033" s="4">
        <f t="shared" si="184"/>
        <v>2.25</v>
      </c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</row>
    <row r="4034" spans="1:104" ht="11" x14ac:dyDescent="0.25">
      <c r="A4034" s="2" t="s">
        <v>13990</v>
      </c>
      <c r="B4034" s="2" t="str">
        <f t="shared" si="185"/>
        <v>TJG</v>
      </c>
      <c r="C4034" s="2" t="s">
        <v>13990</v>
      </c>
      <c r="D4034" s="2" t="s">
        <v>15503</v>
      </c>
      <c r="E4034" s="2" t="s">
        <v>987</v>
      </c>
      <c r="F4034" s="2" t="s">
        <v>15504</v>
      </c>
      <c r="G4034" s="3">
        <v>46227</v>
      </c>
      <c r="H4034" s="3">
        <v>46301</v>
      </c>
      <c r="I4034" s="2" t="s">
        <v>1647</v>
      </c>
      <c r="J4034" s="2" t="s">
        <v>15505</v>
      </c>
      <c r="K4034" s="2" t="s">
        <v>120</v>
      </c>
      <c r="L4034" s="2" t="s">
        <v>15506</v>
      </c>
      <c r="M4034" s="2" t="s">
        <v>15498</v>
      </c>
      <c r="N4034" s="2" t="s">
        <v>15507</v>
      </c>
      <c r="O4034" s="2" t="s">
        <v>213</v>
      </c>
      <c r="P4034" s="2" t="s">
        <v>160</v>
      </c>
      <c r="Q4034" s="2"/>
      <c r="R4034" s="4">
        <v>2</v>
      </c>
      <c r="S4034" s="4">
        <v>2.0499999999999998</v>
      </c>
      <c r="T4034" s="4"/>
      <c r="U4034" s="4">
        <v>2</v>
      </c>
      <c r="V4034" s="4">
        <v>2</v>
      </c>
      <c r="W4034" s="4">
        <v>2</v>
      </c>
      <c r="X4034" s="4"/>
      <c r="Y4034" s="4"/>
      <c r="Z4034" s="4"/>
      <c r="AA4034" s="4"/>
      <c r="AB4034" s="4">
        <v>2</v>
      </c>
      <c r="AC4034" s="4"/>
      <c r="AD4034" s="4"/>
      <c r="AE4034" s="4"/>
      <c r="AF4034" s="4"/>
      <c r="AG4034" s="4"/>
      <c r="AH4034" s="4">
        <f t="shared" si="183"/>
        <v>2</v>
      </c>
      <c r="AI4034" s="4">
        <f t="shared" si="184"/>
        <v>4.0999999999999996</v>
      </c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</row>
    <row r="4035" spans="1:104" ht="11" x14ac:dyDescent="0.25">
      <c r="A4035" s="2" t="s">
        <v>13990</v>
      </c>
      <c r="B4035" s="2" t="str">
        <f t="shared" si="185"/>
        <v>TJG</v>
      </c>
      <c r="C4035" s="2" t="s">
        <v>13990</v>
      </c>
      <c r="D4035" s="2" t="s">
        <v>15508</v>
      </c>
      <c r="E4035" s="2" t="s">
        <v>987</v>
      </c>
      <c r="F4035" s="2" t="s">
        <v>15509</v>
      </c>
      <c r="G4035" s="3">
        <v>46227</v>
      </c>
      <c r="H4035" s="3">
        <v>46301</v>
      </c>
      <c r="I4035" s="2" t="s">
        <v>1647</v>
      </c>
      <c r="J4035" s="2" t="s">
        <v>15510</v>
      </c>
      <c r="K4035" s="2" t="s">
        <v>120</v>
      </c>
      <c r="L4035" s="2" t="s">
        <v>15506</v>
      </c>
      <c r="M4035" s="2" t="s">
        <v>15498</v>
      </c>
      <c r="N4035" s="2" t="s">
        <v>15507</v>
      </c>
      <c r="O4035" s="2" t="s">
        <v>213</v>
      </c>
      <c r="P4035" s="2" t="s">
        <v>160</v>
      </c>
      <c r="Q4035" s="2"/>
      <c r="R4035" s="4">
        <v>4</v>
      </c>
      <c r="S4035" s="4">
        <v>2.25</v>
      </c>
      <c r="T4035" s="4"/>
      <c r="U4035" s="4">
        <v>4</v>
      </c>
      <c r="V4035" s="4">
        <v>4</v>
      </c>
      <c r="W4035" s="4">
        <v>4</v>
      </c>
      <c r="X4035" s="4"/>
      <c r="Y4035" s="4"/>
      <c r="Z4035" s="4"/>
      <c r="AA4035" s="4"/>
      <c r="AB4035" s="4">
        <v>4</v>
      </c>
      <c r="AC4035" s="4"/>
      <c r="AD4035" s="4"/>
      <c r="AE4035" s="4"/>
      <c r="AF4035" s="4"/>
      <c r="AG4035" s="4"/>
      <c r="AH4035" s="4">
        <f t="shared" si="183"/>
        <v>4</v>
      </c>
      <c r="AI4035" s="4">
        <f t="shared" si="184"/>
        <v>9</v>
      </c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</row>
    <row r="4036" spans="1:104" ht="11" x14ac:dyDescent="0.25">
      <c r="A4036" s="2" t="s">
        <v>13990</v>
      </c>
      <c r="B4036" s="2" t="str">
        <f t="shared" si="185"/>
        <v>TJG</v>
      </c>
      <c r="C4036" s="2" t="s">
        <v>13990</v>
      </c>
      <c r="D4036" s="2" t="s">
        <v>15511</v>
      </c>
      <c r="E4036" s="2" t="s">
        <v>987</v>
      </c>
      <c r="F4036" s="2" t="s">
        <v>15512</v>
      </c>
      <c r="G4036" s="3">
        <v>46227</v>
      </c>
      <c r="H4036" s="3">
        <v>46301</v>
      </c>
      <c r="I4036" s="2" t="s">
        <v>1647</v>
      </c>
      <c r="J4036" s="2" t="s">
        <v>15513</v>
      </c>
      <c r="K4036" s="2" t="s">
        <v>120</v>
      </c>
      <c r="L4036" s="2" t="s">
        <v>15506</v>
      </c>
      <c r="M4036" s="2" t="s">
        <v>15498</v>
      </c>
      <c r="N4036" s="2" t="s">
        <v>15507</v>
      </c>
      <c r="O4036" s="2" t="s">
        <v>213</v>
      </c>
      <c r="P4036" s="2" t="s">
        <v>160</v>
      </c>
      <c r="Q4036" s="2"/>
      <c r="R4036" s="4">
        <v>2</v>
      </c>
      <c r="S4036" s="4">
        <v>2.33</v>
      </c>
      <c r="T4036" s="4"/>
      <c r="U4036" s="4">
        <v>2</v>
      </c>
      <c r="V4036" s="4">
        <v>2</v>
      </c>
      <c r="W4036" s="4">
        <v>2</v>
      </c>
      <c r="X4036" s="4"/>
      <c r="Y4036" s="4"/>
      <c r="Z4036" s="4"/>
      <c r="AA4036" s="4"/>
      <c r="AB4036" s="4">
        <v>2</v>
      </c>
      <c r="AC4036" s="4"/>
      <c r="AD4036" s="4"/>
      <c r="AE4036" s="4"/>
      <c r="AF4036" s="4"/>
      <c r="AG4036" s="4"/>
      <c r="AH4036" s="4">
        <f t="shared" ref="AH4036:AH4099" si="186">SUM(X4036:AG4036)</f>
        <v>2</v>
      </c>
      <c r="AI4036" s="4">
        <f t="shared" ref="AI4036:AI4099" si="187">AH4036*S4036</f>
        <v>4.66</v>
      </c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</row>
    <row r="4037" spans="1:104" ht="11" x14ac:dyDescent="0.25">
      <c r="A4037" s="2" t="s">
        <v>13990</v>
      </c>
      <c r="B4037" s="2" t="str">
        <f t="shared" si="185"/>
        <v>TJG</v>
      </c>
      <c r="C4037" s="2" t="s">
        <v>13990</v>
      </c>
      <c r="D4037" s="2" t="s">
        <v>15514</v>
      </c>
      <c r="E4037" s="2" t="s">
        <v>496</v>
      </c>
      <c r="F4037" s="2" t="s">
        <v>15515</v>
      </c>
      <c r="G4037" s="3">
        <v>46227</v>
      </c>
      <c r="H4037" s="3">
        <v>46241</v>
      </c>
      <c r="I4037" s="2" t="s">
        <v>749</v>
      </c>
      <c r="J4037" s="2" t="s">
        <v>15516</v>
      </c>
      <c r="K4037" s="2" t="s">
        <v>120</v>
      </c>
      <c r="L4037" s="2" t="s">
        <v>15517</v>
      </c>
      <c r="M4037" s="2" t="s">
        <v>14152</v>
      </c>
      <c r="N4037" s="2" t="s">
        <v>15518</v>
      </c>
      <c r="O4037" s="2" t="s">
        <v>113</v>
      </c>
      <c r="P4037" s="2" t="s">
        <v>160</v>
      </c>
      <c r="Q4037" s="2" t="s">
        <v>789</v>
      </c>
      <c r="R4037" s="4">
        <v>1</v>
      </c>
      <c r="S4037" s="4">
        <v>1.39</v>
      </c>
      <c r="T4037" s="4"/>
      <c r="U4037" s="4">
        <v>1</v>
      </c>
      <c r="V4037" s="4">
        <v>1</v>
      </c>
      <c r="W4037" s="4">
        <v>1</v>
      </c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>
        <f t="shared" si="186"/>
        <v>0</v>
      </c>
      <c r="AI4037" s="4">
        <f t="shared" si="187"/>
        <v>0</v>
      </c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>
        <v>1</v>
      </c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</row>
    <row r="4038" spans="1:104" ht="11" x14ac:dyDescent="0.25">
      <c r="A4038" s="2" t="s">
        <v>13990</v>
      </c>
      <c r="B4038" s="2" t="str">
        <f t="shared" si="185"/>
        <v>TJG</v>
      </c>
      <c r="C4038" s="2" t="s">
        <v>13990</v>
      </c>
      <c r="D4038" s="2" t="s">
        <v>15519</v>
      </c>
      <c r="E4038" s="2" t="s">
        <v>496</v>
      </c>
      <c r="F4038" s="2" t="s">
        <v>15520</v>
      </c>
      <c r="G4038" s="3">
        <v>46227</v>
      </c>
      <c r="H4038" s="3">
        <v>46241</v>
      </c>
      <c r="I4038" s="2" t="s">
        <v>749</v>
      </c>
      <c r="J4038" s="2" t="s">
        <v>15521</v>
      </c>
      <c r="K4038" s="2" t="s">
        <v>120</v>
      </c>
      <c r="L4038" s="2" t="s">
        <v>15522</v>
      </c>
      <c r="M4038" s="2" t="s">
        <v>14152</v>
      </c>
      <c r="N4038" s="2" t="s">
        <v>15523</v>
      </c>
      <c r="O4038" s="2" t="s">
        <v>113</v>
      </c>
      <c r="P4038" s="2" t="s">
        <v>160</v>
      </c>
      <c r="Q4038" s="2" t="s">
        <v>789</v>
      </c>
      <c r="R4038" s="4">
        <v>1</v>
      </c>
      <c r="S4038" s="4">
        <v>1.85</v>
      </c>
      <c r="T4038" s="4"/>
      <c r="U4038" s="4">
        <v>1</v>
      </c>
      <c r="V4038" s="4">
        <v>1</v>
      </c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>
        <f t="shared" si="186"/>
        <v>0</v>
      </c>
      <c r="AI4038" s="4">
        <f t="shared" si="187"/>
        <v>0</v>
      </c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>
        <v>1</v>
      </c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</row>
    <row r="4039" spans="1:104" ht="11" x14ac:dyDescent="0.25">
      <c r="A4039" s="2" t="s">
        <v>13990</v>
      </c>
      <c r="B4039" s="2" t="str">
        <f t="shared" si="185"/>
        <v>TJG</v>
      </c>
      <c r="C4039" s="2" t="s">
        <v>13990</v>
      </c>
      <c r="D4039" s="2" t="s">
        <v>15524</v>
      </c>
      <c r="E4039" s="2" t="s">
        <v>184</v>
      </c>
      <c r="F4039" s="2" t="s">
        <v>15525</v>
      </c>
      <c r="G4039" s="3">
        <v>46227</v>
      </c>
      <c r="H4039" s="3">
        <v>46301</v>
      </c>
      <c r="I4039" s="2" t="s">
        <v>1647</v>
      </c>
      <c r="J4039" s="2" t="s">
        <v>15526</v>
      </c>
      <c r="K4039" s="2" t="s">
        <v>120</v>
      </c>
      <c r="L4039" s="2" t="s">
        <v>15527</v>
      </c>
      <c r="M4039" s="2" t="s">
        <v>15528</v>
      </c>
      <c r="N4039" s="2" t="s">
        <v>15529</v>
      </c>
      <c r="O4039" s="2" t="s">
        <v>213</v>
      </c>
      <c r="P4039" s="2" t="s">
        <v>160</v>
      </c>
      <c r="Q4039" s="2"/>
      <c r="R4039" s="4">
        <v>3</v>
      </c>
      <c r="S4039" s="4">
        <v>2.86</v>
      </c>
      <c r="T4039" s="4"/>
      <c r="U4039" s="4">
        <v>3</v>
      </c>
      <c r="V4039" s="4">
        <v>3</v>
      </c>
      <c r="W4039" s="4">
        <v>3</v>
      </c>
      <c r="X4039" s="4"/>
      <c r="Y4039" s="4"/>
      <c r="Z4039" s="4"/>
      <c r="AA4039" s="4"/>
      <c r="AB4039" s="4">
        <v>3</v>
      </c>
      <c r="AC4039" s="4"/>
      <c r="AD4039" s="4"/>
      <c r="AE4039" s="4"/>
      <c r="AF4039" s="4"/>
      <c r="AG4039" s="4"/>
      <c r="AH4039" s="4">
        <f t="shared" si="186"/>
        <v>3</v>
      </c>
      <c r="AI4039" s="4">
        <f t="shared" si="187"/>
        <v>8.58</v>
      </c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</row>
    <row r="4040" spans="1:104" ht="11" x14ac:dyDescent="0.25">
      <c r="A4040" s="2" t="s">
        <v>13990</v>
      </c>
      <c r="B4040" s="2" t="str">
        <f t="shared" si="185"/>
        <v>TJG</v>
      </c>
      <c r="C4040" s="2" t="s">
        <v>13990</v>
      </c>
      <c r="D4040" s="2" t="s">
        <v>15530</v>
      </c>
      <c r="E4040" s="2" t="s">
        <v>184</v>
      </c>
      <c r="F4040" s="2" t="s">
        <v>15531</v>
      </c>
      <c r="G4040" s="3">
        <v>46227</v>
      </c>
      <c r="H4040" s="3">
        <v>46301</v>
      </c>
      <c r="I4040" s="2" t="s">
        <v>1647</v>
      </c>
      <c r="J4040" s="2" t="s">
        <v>15532</v>
      </c>
      <c r="K4040" s="2" t="s">
        <v>120</v>
      </c>
      <c r="L4040" s="2" t="s">
        <v>15533</v>
      </c>
      <c r="M4040" s="2" t="s">
        <v>15534</v>
      </c>
      <c r="N4040" s="2" t="s">
        <v>15535</v>
      </c>
      <c r="O4040" s="2" t="s">
        <v>213</v>
      </c>
      <c r="P4040" s="2" t="s">
        <v>160</v>
      </c>
      <c r="Q4040" s="2"/>
      <c r="R4040" s="4">
        <v>1</v>
      </c>
      <c r="S4040" s="4">
        <v>2.76</v>
      </c>
      <c r="T4040" s="4"/>
      <c r="U4040" s="4">
        <v>1</v>
      </c>
      <c r="V4040" s="4">
        <v>1</v>
      </c>
      <c r="W4040" s="4">
        <v>1</v>
      </c>
      <c r="X4040" s="4"/>
      <c r="Y4040" s="4"/>
      <c r="Z4040" s="4"/>
      <c r="AA4040" s="4"/>
      <c r="AB4040" s="4">
        <v>1</v>
      </c>
      <c r="AC4040" s="4"/>
      <c r="AD4040" s="4"/>
      <c r="AE4040" s="4"/>
      <c r="AF4040" s="4"/>
      <c r="AG4040" s="4"/>
      <c r="AH4040" s="4">
        <f t="shared" si="186"/>
        <v>1</v>
      </c>
      <c r="AI4040" s="4">
        <f t="shared" si="187"/>
        <v>2.76</v>
      </c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</row>
    <row r="4041" spans="1:104" ht="11" x14ac:dyDescent="0.25">
      <c r="A4041" s="2" t="s">
        <v>13990</v>
      </c>
      <c r="B4041" s="2" t="str">
        <f t="shared" si="185"/>
        <v>TJG</v>
      </c>
      <c r="C4041" s="2" t="s">
        <v>13990</v>
      </c>
      <c r="D4041" s="2" t="s">
        <v>15536</v>
      </c>
      <c r="E4041" s="2" t="s">
        <v>184</v>
      </c>
      <c r="F4041" s="2" t="s">
        <v>15537</v>
      </c>
      <c r="G4041" s="3">
        <v>46227</v>
      </c>
      <c r="H4041" s="3">
        <v>46301</v>
      </c>
      <c r="I4041" s="2" t="s">
        <v>1647</v>
      </c>
      <c r="J4041" s="2" t="s">
        <v>15538</v>
      </c>
      <c r="K4041" s="2" t="s">
        <v>120</v>
      </c>
      <c r="L4041" s="2" t="s">
        <v>15533</v>
      </c>
      <c r="M4041" s="2" t="s">
        <v>15534</v>
      </c>
      <c r="N4041" s="2" t="s">
        <v>15535</v>
      </c>
      <c r="O4041" s="2" t="s">
        <v>213</v>
      </c>
      <c r="P4041" s="2" t="s">
        <v>160</v>
      </c>
      <c r="Q4041" s="2"/>
      <c r="R4041" s="4">
        <v>1</v>
      </c>
      <c r="S4041" s="4">
        <v>2.77</v>
      </c>
      <c r="T4041" s="4"/>
      <c r="U4041" s="4">
        <v>1</v>
      </c>
      <c r="V4041" s="4">
        <v>1</v>
      </c>
      <c r="W4041" s="4">
        <v>1</v>
      </c>
      <c r="X4041" s="4"/>
      <c r="Y4041" s="4"/>
      <c r="Z4041" s="4"/>
      <c r="AA4041" s="4"/>
      <c r="AB4041" s="4">
        <v>1</v>
      </c>
      <c r="AC4041" s="4"/>
      <c r="AD4041" s="4"/>
      <c r="AE4041" s="4"/>
      <c r="AF4041" s="4"/>
      <c r="AG4041" s="4"/>
      <c r="AH4041" s="4">
        <f t="shared" si="186"/>
        <v>1</v>
      </c>
      <c r="AI4041" s="4">
        <f t="shared" si="187"/>
        <v>2.77</v>
      </c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</row>
    <row r="4042" spans="1:104" ht="11" x14ac:dyDescent="0.25">
      <c r="A4042" s="2" t="s">
        <v>13990</v>
      </c>
      <c r="B4042" s="2" t="str">
        <f t="shared" si="185"/>
        <v>TJG</v>
      </c>
      <c r="C4042" s="2" t="s">
        <v>13990</v>
      </c>
      <c r="D4042" s="2" t="s">
        <v>15539</v>
      </c>
      <c r="E4042" s="2" t="s">
        <v>184</v>
      </c>
      <c r="F4042" s="2" t="s">
        <v>15540</v>
      </c>
      <c r="G4042" s="3">
        <v>46227</v>
      </c>
      <c r="H4042" s="3">
        <v>46301</v>
      </c>
      <c r="I4042" s="2" t="s">
        <v>1647</v>
      </c>
      <c r="J4042" s="2" t="s">
        <v>15541</v>
      </c>
      <c r="K4042" s="2" t="s">
        <v>120</v>
      </c>
      <c r="L4042" s="2" t="s">
        <v>15533</v>
      </c>
      <c r="M4042" s="2" t="s">
        <v>15534</v>
      </c>
      <c r="N4042" s="2" t="s">
        <v>15535</v>
      </c>
      <c r="O4042" s="2" t="s">
        <v>213</v>
      </c>
      <c r="P4042" s="2" t="s">
        <v>160</v>
      </c>
      <c r="Q4042" s="2"/>
      <c r="R4042" s="4">
        <v>1</v>
      </c>
      <c r="S4042" s="4">
        <v>3.14</v>
      </c>
      <c r="T4042" s="4"/>
      <c r="U4042" s="4">
        <v>1</v>
      </c>
      <c r="V4042" s="4">
        <v>1</v>
      </c>
      <c r="W4042" s="4">
        <v>1</v>
      </c>
      <c r="X4042" s="4"/>
      <c r="Y4042" s="4"/>
      <c r="Z4042" s="4"/>
      <c r="AA4042" s="4"/>
      <c r="AB4042" s="4">
        <v>1</v>
      </c>
      <c r="AC4042" s="4"/>
      <c r="AD4042" s="4"/>
      <c r="AE4042" s="4"/>
      <c r="AF4042" s="4"/>
      <c r="AG4042" s="4"/>
      <c r="AH4042" s="4">
        <f t="shared" si="186"/>
        <v>1</v>
      </c>
      <c r="AI4042" s="4">
        <f t="shared" si="187"/>
        <v>3.14</v>
      </c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</row>
    <row r="4043" spans="1:104" ht="11" x14ac:dyDescent="0.25">
      <c r="A4043" s="2" t="s">
        <v>13990</v>
      </c>
      <c r="B4043" s="2" t="str">
        <f t="shared" si="185"/>
        <v>TJG</v>
      </c>
      <c r="C4043" s="2" t="s">
        <v>13990</v>
      </c>
      <c r="D4043" s="2" t="s">
        <v>15542</v>
      </c>
      <c r="E4043" s="2" t="s">
        <v>184</v>
      </c>
      <c r="F4043" s="2" t="s">
        <v>15543</v>
      </c>
      <c r="G4043" s="3">
        <v>46227</v>
      </c>
      <c r="H4043" s="3">
        <v>46301</v>
      </c>
      <c r="I4043" s="2" t="s">
        <v>1647</v>
      </c>
      <c r="J4043" s="2" t="s">
        <v>15544</v>
      </c>
      <c r="K4043" s="2" t="s">
        <v>120</v>
      </c>
      <c r="L4043" s="2" t="s">
        <v>15545</v>
      </c>
      <c r="M4043" s="2" t="s">
        <v>15534</v>
      </c>
      <c r="N4043" s="2" t="s">
        <v>15546</v>
      </c>
      <c r="O4043" s="2" t="s">
        <v>213</v>
      </c>
      <c r="P4043" s="2" t="s">
        <v>160</v>
      </c>
      <c r="Q4043" s="2"/>
      <c r="R4043" s="4">
        <v>4</v>
      </c>
      <c r="S4043" s="4">
        <v>3.43</v>
      </c>
      <c r="T4043" s="4"/>
      <c r="U4043" s="4">
        <v>4</v>
      </c>
      <c r="V4043" s="4">
        <v>4</v>
      </c>
      <c r="W4043" s="4">
        <v>4</v>
      </c>
      <c r="X4043" s="4"/>
      <c r="Y4043" s="4"/>
      <c r="Z4043" s="4"/>
      <c r="AA4043" s="4"/>
      <c r="AB4043" s="4">
        <v>4</v>
      </c>
      <c r="AC4043" s="4"/>
      <c r="AD4043" s="4"/>
      <c r="AE4043" s="4"/>
      <c r="AF4043" s="4"/>
      <c r="AG4043" s="4"/>
      <c r="AH4043" s="4">
        <f t="shared" si="186"/>
        <v>4</v>
      </c>
      <c r="AI4043" s="4">
        <f t="shared" si="187"/>
        <v>13.72</v>
      </c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</row>
    <row r="4044" spans="1:104" ht="11" x14ac:dyDescent="0.25">
      <c r="A4044" s="2" t="s">
        <v>13990</v>
      </c>
      <c r="B4044" s="2" t="str">
        <f t="shared" si="185"/>
        <v>TJG</v>
      </c>
      <c r="C4044" s="2" t="s">
        <v>13990</v>
      </c>
      <c r="D4044" s="2" t="s">
        <v>15547</v>
      </c>
      <c r="E4044" s="2" t="s">
        <v>184</v>
      </c>
      <c r="F4044" s="2" t="s">
        <v>15548</v>
      </c>
      <c r="G4044" s="3">
        <v>46227</v>
      </c>
      <c r="H4044" s="3">
        <v>46301</v>
      </c>
      <c r="I4044" s="2" t="s">
        <v>1647</v>
      </c>
      <c r="J4044" s="2" t="s">
        <v>15549</v>
      </c>
      <c r="K4044" s="2" t="s">
        <v>120</v>
      </c>
      <c r="L4044" s="2" t="s">
        <v>15545</v>
      </c>
      <c r="M4044" s="2" t="s">
        <v>15534</v>
      </c>
      <c r="N4044" s="2" t="s">
        <v>15546</v>
      </c>
      <c r="O4044" s="2" t="s">
        <v>213</v>
      </c>
      <c r="P4044" s="2" t="s">
        <v>160</v>
      </c>
      <c r="Q4044" s="2"/>
      <c r="R4044" s="4">
        <v>2</v>
      </c>
      <c r="S4044" s="4">
        <v>3.43</v>
      </c>
      <c r="T4044" s="4"/>
      <c r="U4044" s="4">
        <v>2</v>
      </c>
      <c r="V4044" s="4">
        <v>2</v>
      </c>
      <c r="W4044" s="4">
        <v>2</v>
      </c>
      <c r="X4044" s="4"/>
      <c r="Y4044" s="4"/>
      <c r="Z4044" s="4"/>
      <c r="AA4044" s="4"/>
      <c r="AB4044" s="4">
        <v>2</v>
      </c>
      <c r="AC4044" s="4"/>
      <c r="AD4044" s="4"/>
      <c r="AE4044" s="4"/>
      <c r="AF4044" s="4"/>
      <c r="AG4044" s="4"/>
      <c r="AH4044" s="4">
        <f t="shared" si="186"/>
        <v>2</v>
      </c>
      <c r="AI4044" s="4">
        <f t="shared" si="187"/>
        <v>6.86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</row>
    <row r="4045" spans="1:104" ht="11" x14ac:dyDescent="0.25">
      <c r="A4045" s="2" t="s">
        <v>13990</v>
      </c>
      <c r="B4045" s="2" t="str">
        <f t="shared" si="185"/>
        <v>TJG</v>
      </c>
      <c r="C4045" s="2" t="s">
        <v>13990</v>
      </c>
      <c r="D4045" s="2" t="s">
        <v>15550</v>
      </c>
      <c r="E4045" s="2" t="s">
        <v>184</v>
      </c>
      <c r="F4045" s="2" t="s">
        <v>15551</v>
      </c>
      <c r="G4045" s="3">
        <v>46227</v>
      </c>
      <c r="H4045" s="3">
        <v>46301</v>
      </c>
      <c r="I4045" s="2" t="s">
        <v>1647</v>
      </c>
      <c r="J4045" s="2" t="s">
        <v>15552</v>
      </c>
      <c r="K4045" s="2" t="s">
        <v>120</v>
      </c>
      <c r="L4045" s="2" t="s">
        <v>15553</v>
      </c>
      <c r="M4045" s="2" t="s">
        <v>15554</v>
      </c>
      <c r="N4045" s="2" t="s">
        <v>15555</v>
      </c>
      <c r="O4045" s="2" t="s">
        <v>213</v>
      </c>
      <c r="P4045" s="2" t="s">
        <v>684</v>
      </c>
      <c r="Q4045" s="2"/>
      <c r="R4045" s="4">
        <v>1</v>
      </c>
      <c r="S4045" s="4">
        <v>3.78</v>
      </c>
      <c r="T4045" s="4"/>
      <c r="U4045" s="4">
        <v>1</v>
      </c>
      <c r="V4045" s="4">
        <v>1</v>
      </c>
      <c r="W4045" s="4">
        <v>1</v>
      </c>
      <c r="X4045" s="4"/>
      <c r="Y4045" s="4"/>
      <c r="Z4045" s="4"/>
      <c r="AA4045" s="4"/>
      <c r="AB4045" s="4">
        <v>1</v>
      </c>
      <c r="AC4045" s="4"/>
      <c r="AD4045" s="4"/>
      <c r="AE4045" s="4"/>
      <c r="AF4045" s="4"/>
      <c r="AG4045" s="4"/>
      <c r="AH4045" s="4">
        <f t="shared" si="186"/>
        <v>1</v>
      </c>
      <c r="AI4045" s="4">
        <f t="shared" si="187"/>
        <v>3.78</v>
      </c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</row>
    <row r="4046" spans="1:104" ht="11" x14ac:dyDescent="0.25">
      <c r="A4046" s="2" t="s">
        <v>13990</v>
      </c>
      <c r="B4046" s="2" t="str">
        <f t="shared" si="185"/>
        <v>TJG</v>
      </c>
      <c r="C4046" s="2" t="s">
        <v>13990</v>
      </c>
      <c r="D4046" s="2" t="s">
        <v>15556</v>
      </c>
      <c r="E4046" s="2" t="s">
        <v>184</v>
      </c>
      <c r="F4046" s="2" t="s">
        <v>15557</v>
      </c>
      <c r="G4046" s="3">
        <v>46227</v>
      </c>
      <c r="H4046" s="3">
        <v>46301</v>
      </c>
      <c r="I4046" s="2" t="s">
        <v>1647</v>
      </c>
      <c r="J4046" s="2" t="s">
        <v>15558</v>
      </c>
      <c r="K4046" s="2" t="s">
        <v>120</v>
      </c>
      <c r="L4046" s="2" t="s">
        <v>15553</v>
      </c>
      <c r="M4046" s="2" t="s">
        <v>15554</v>
      </c>
      <c r="N4046" s="2" t="s">
        <v>15555</v>
      </c>
      <c r="O4046" s="2" t="s">
        <v>213</v>
      </c>
      <c r="P4046" s="2" t="s">
        <v>684</v>
      </c>
      <c r="Q4046" s="2"/>
      <c r="R4046" s="4">
        <v>2</v>
      </c>
      <c r="S4046" s="4">
        <v>3.79</v>
      </c>
      <c r="T4046" s="4"/>
      <c r="U4046" s="4">
        <v>2</v>
      </c>
      <c r="V4046" s="4">
        <v>2</v>
      </c>
      <c r="W4046" s="4">
        <v>2</v>
      </c>
      <c r="X4046" s="4"/>
      <c r="Y4046" s="4"/>
      <c r="Z4046" s="4"/>
      <c r="AA4046" s="4"/>
      <c r="AB4046" s="4">
        <v>2</v>
      </c>
      <c r="AC4046" s="4"/>
      <c r="AD4046" s="4"/>
      <c r="AE4046" s="4"/>
      <c r="AF4046" s="4"/>
      <c r="AG4046" s="4"/>
      <c r="AH4046" s="4">
        <f t="shared" si="186"/>
        <v>2</v>
      </c>
      <c r="AI4046" s="4">
        <f t="shared" si="187"/>
        <v>7.58</v>
      </c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</row>
    <row r="4047" spans="1:104" ht="11" x14ac:dyDescent="0.25">
      <c r="A4047" s="2" t="s">
        <v>13990</v>
      </c>
      <c r="B4047" s="2" t="str">
        <f t="shared" si="185"/>
        <v>TJG</v>
      </c>
      <c r="C4047" s="2" t="s">
        <v>13990</v>
      </c>
      <c r="D4047" s="2" t="s">
        <v>15559</v>
      </c>
      <c r="E4047" s="2" t="s">
        <v>184</v>
      </c>
      <c r="F4047" s="2" t="s">
        <v>15560</v>
      </c>
      <c r="G4047" s="3">
        <v>46227</v>
      </c>
      <c r="H4047" s="3">
        <v>46301</v>
      </c>
      <c r="I4047" s="2" t="s">
        <v>1647</v>
      </c>
      <c r="J4047" s="2" t="s">
        <v>15561</v>
      </c>
      <c r="K4047" s="2" t="s">
        <v>120</v>
      </c>
      <c r="L4047" s="2" t="s">
        <v>15553</v>
      </c>
      <c r="M4047" s="2" t="s">
        <v>15554</v>
      </c>
      <c r="N4047" s="2" t="s">
        <v>15555</v>
      </c>
      <c r="O4047" s="2" t="s">
        <v>213</v>
      </c>
      <c r="P4047" s="2" t="s">
        <v>684</v>
      </c>
      <c r="Q4047" s="2"/>
      <c r="R4047" s="4">
        <v>1</v>
      </c>
      <c r="S4047" s="4">
        <v>4.09</v>
      </c>
      <c r="T4047" s="4"/>
      <c r="U4047" s="4">
        <v>1</v>
      </c>
      <c r="V4047" s="4">
        <v>1</v>
      </c>
      <c r="W4047" s="4">
        <v>1</v>
      </c>
      <c r="X4047" s="4"/>
      <c r="Y4047" s="4"/>
      <c r="Z4047" s="4"/>
      <c r="AA4047" s="4"/>
      <c r="AB4047" s="4">
        <v>1</v>
      </c>
      <c r="AC4047" s="4"/>
      <c r="AD4047" s="4"/>
      <c r="AE4047" s="4"/>
      <c r="AF4047" s="4"/>
      <c r="AG4047" s="4"/>
      <c r="AH4047" s="4">
        <f t="shared" si="186"/>
        <v>1</v>
      </c>
      <c r="AI4047" s="4">
        <f t="shared" si="187"/>
        <v>4.09</v>
      </c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</row>
    <row r="4048" spans="1:104" ht="11" x14ac:dyDescent="0.25">
      <c r="A4048" s="2" t="s">
        <v>13990</v>
      </c>
      <c r="B4048" s="2" t="str">
        <f t="shared" si="185"/>
        <v>TJG</v>
      </c>
      <c r="C4048" s="2" t="s">
        <v>13990</v>
      </c>
      <c r="D4048" s="2" t="s">
        <v>15562</v>
      </c>
      <c r="E4048" s="2" t="s">
        <v>184</v>
      </c>
      <c r="F4048" s="2" t="s">
        <v>15563</v>
      </c>
      <c r="G4048" s="3">
        <v>46227</v>
      </c>
      <c r="H4048" s="3">
        <v>46301</v>
      </c>
      <c r="I4048" s="2" t="s">
        <v>1647</v>
      </c>
      <c r="J4048" s="2" t="s">
        <v>15564</v>
      </c>
      <c r="K4048" s="2" t="s">
        <v>120</v>
      </c>
      <c r="L4048" s="2" t="s">
        <v>15565</v>
      </c>
      <c r="M4048" s="2" t="s">
        <v>15566</v>
      </c>
      <c r="N4048" s="2" t="s">
        <v>15567</v>
      </c>
      <c r="O4048" s="2" t="s">
        <v>213</v>
      </c>
      <c r="P4048" s="2" t="s">
        <v>684</v>
      </c>
      <c r="Q4048" s="2"/>
      <c r="R4048" s="4">
        <v>1</v>
      </c>
      <c r="S4048" s="4">
        <v>4.5199999999999996</v>
      </c>
      <c r="T4048" s="4"/>
      <c r="U4048" s="4">
        <v>1</v>
      </c>
      <c r="V4048" s="4">
        <v>1</v>
      </c>
      <c r="W4048" s="4">
        <v>1</v>
      </c>
      <c r="X4048" s="4"/>
      <c r="Y4048" s="4"/>
      <c r="Z4048" s="4"/>
      <c r="AA4048" s="4"/>
      <c r="AB4048" s="4">
        <v>1</v>
      </c>
      <c r="AC4048" s="4"/>
      <c r="AD4048" s="4"/>
      <c r="AE4048" s="4"/>
      <c r="AF4048" s="4"/>
      <c r="AG4048" s="4"/>
      <c r="AH4048" s="4">
        <f t="shared" si="186"/>
        <v>1</v>
      </c>
      <c r="AI4048" s="4">
        <f t="shared" si="187"/>
        <v>4.5199999999999996</v>
      </c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</row>
    <row r="4049" spans="1:104" ht="11" x14ac:dyDescent="0.25">
      <c r="A4049" s="2" t="s">
        <v>13990</v>
      </c>
      <c r="B4049" s="2" t="str">
        <f t="shared" si="185"/>
        <v>TJG</v>
      </c>
      <c r="C4049" s="2" t="s">
        <v>13990</v>
      </c>
      <c r="D4049" s="2" t="s">
        <v>15568</v>
      </c>
      <c r="E4049" s="2" t="s">
        <v>184</v>
      </c>
      <c r="F4049" s="2" t="s">
        <v>15569</v>
      </c>
      <c r="G4049" s="3">
        <v>46227</v>
      </c>
      <c r="H4049" s="3">
        <v>46301</v>
      </c>
      <c r="I4049" s="2" t="s">
        <v>1647</v>
      </c>
      <c r="J4049" s="2" t="s">
        <v>15570</v>
      </c>
      <c r="K4049" s="2" t="s">
        <v>120</v>
      </c>
      <c r="L4049" s="2" t="s">
        <v>15565</v>
      </c>
      <c r="M4049" s="2" t="s">
        <v>15566</v>
      </c>
      <c r="N4049" s="2" t="s">
        <v>15567</v>
      </c>
      <c r="O4049" s="2" t="s">
        <v>213</v>
      </c>
      <c r="P4049" s="2" t="s">
        <v>684</v>
      </c>
      <c r="Q4049" s="2"/>
      <c r="R4049" s="4">
        <v>2</v>
      </c>
      <c r="S4049" s="4">
        <v>4.55</v>
      </c>
      <c r="T4049" s="4"/>
      <c r="U4049" s="4">
        <v>2</v>
      </c>
      <c r="V4049" s="4">
        <v>2</v>
      </c>
      <c r="W4049" s="4">
        <v>2</v>
      </c>
      <c r="X4049" s="4"/>
      <c r="Y4049" s="4"/>
      <c r="Z4049" s="4"/>
      <c r="AA4049" s="4"/>
      <c r="AB4049" s="4">
        <v>2</v>
      </c>
      <c r="AC4049" s="4"/>
      <c r="AD4049" s="4"/>
      <c r="AE4049" s="4"/>
      <c r="AF4049" s="4"/>
      <c r="AG4049" s="4"/>
      <c r="AH4049" s="4">
        <f t="shared" si="186"/>
        <v>2</v>
      </c>
      <c r="AI4049" s="4">
        <f t="shared" si="187"/>
        <v>9.1</v>
      </c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</row>
    <row r="4050" spans="1:104" ht="11" x14ac:dyDescent="0.25">
      <c r="A4050" s="2" t="s">
        <v>13990</v>
      </c>
      <c r="B4050" s="2" t="str">
        <f t="shared" si="185"/>
        <v>TJG</v>
      </c>
      <c r="C4050" s="2" t="s">
        <v>13990</v>
      </c>
      <c r="D4050" s="2" t="s">
        <v>15571</v>
      </c>
      <c r="E4050" s="2" t="s">
        <v>184</v>
      </c>
      <c r="F4050" s="2" t="s">
        <v>15572</v>
      </c>
      <c r="G4050" s="3">
        <v>46227</v>
      </c>
      <c r="H4050" s="3">
        <v>46301</v>
      </c>
      <c r="I4050" s="2" t="s">
        <v>1647</v>
      </c>
      <c r="J4050" s="2" t="s">
        <v>15573</v>
      </c>
      <c r="K4050" s="2" t="s">
        <v>120</v>
      </c>
      <c r="L4050" s="2" t="s">
        <v>15565</v>
      </c>
      <c r="M4050" s="2" t="s">
        <v>15566</v>
      </c>
      <c r="N4050" s="2" t="s">
        <v>15567</v>
      </c>
      <c r="O4050" s="2" t="s">
        <v>213</v>
      </c>
      <c r="P4050" s="2" t="s">
        <v>684</v>
      </c>
      <c r="Q4050" s="2"/>
      <c r="R4050" s="4">
        <v>1</v>
      </c>
      <c r="S4050" s="4">
        <v>4.8</v>
      </c>
      <c r="T4050" s="4"/>
      <c r="U4050" s="4">
        <v>1</v>
      </c>
      <c r="V4050" s="4">
        <v>1</v>
      </c>
      <c r="W4050" s="4">
        <v>1</v>
      </c>
      <c r="X4050" s="4"/>
      <c r="Y4050" s="4"/>
      <c r="Z4050" s="4"/>
      <c r="AA4050" s="4"/>
      <c r="AB4050" s="4">
        <v>1</v>
      </c>
      <c r="AC4050" s="4"/>
      <c r="AD4050" s="4"/>
      <c r="AE4050" s="4"/>
      <c r="AF4050" s="4"/>
      <c r="AG4050" s="4"/>
      <c r="AH4050" s="4">
        <f t="shared" si="186"/>
        <v>1</v>
      </c>
      <c r="AI4050" s="4">
        <f t="shared" si="187"/>
        <v>4.8</v>
      </c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</row>
    <row r="4051" spans="1:104" ht="11" x14ac:dyDescent="0.25">
      <c r="A4051" s="2" t="s">
        <v>13990</v>
      </c>
      <c r="B4051" s="2" t="str">
        <f t="shared" si="185"/>
        <v>TJG</v>
      </c>
      <c r="C4051" s="2" t="s">
        <v>13990</v>
      </c>
      <c r="D4051" s="2" t="s">
        <v>15574</v>
      </c>
      <c r="E4051" s="2" t="s">
        <v>184</v>
      </c>
      <c r="F4051" s="2" t="s">
        <v>15575</v>
      </c>
      <c r="G4051" s="3">
        <v>46227</v>
      </c>
      <c r="H4051" s="3">
        <v>46301</v>
      </c>
      <c r="I4051" s="2" t="s">
        <v>1647</v>
      </c>
      <c r="J4051" s="2" t="s">
        <v>15576</v>
      </c>
      <c r="K4051" s="2" t="s">
        <v>120</v>
      </c>
      <c r="L4051" s="2" t="s">
        <v>15577</v>
      </c>
      <c r="M4051" s="2" t="s">
        <v>15566</v>
      </c>
      <c r="N4051" s="2" t="s">
        <v>15578</v>
      </c>
      <c r="O4051" s="2" t="s">
        <v>213</v>
      </c>
      <c r="P4051" s="2" t="s">
        <v>684</v>
      </c>
      <c r="Q4051" s="2"/>
      <c r="R4051" s="4">
        <v>1</v>
      </c>
      <c r="S4051" s="4">
        <v>4.82</v>
      </c>
      <c r="T4051" s="4"/>
      <c r="U4051" s="4">
        <v>1</v>
      </c>
      <c r="V4051" s="4">
        <v>1</v>
      </c>
      <c r="W4051" s="4">
        <v>1</v>
      </c>
      <c r="X4051" s="4"/>
      <c r="Y4051" s="4"/>
      <c r="Z4051" s="4"/>
      <c r="AA4051" s="4"/>
      <c r="AB4051" s="4">
        <v>1</v>
      </c>
      <c r="AC4051" s="4"/>
      <c r="AD4051" s="4"/>
      <c r="AE4051" s="4"/>
      <c r="AF4051" s="4"/>
      <c r="AG4051" s="4"/>
      <c r="AH4051" s="4">
        <f t="shared" si="186"/>
        <v>1</v>
      </c>
      <c r="AI4051" s="4">
        <f t="shared" si="187"/>
        <v>4.82</v>
      </c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</row>
    <row r="4052" spans="1:104" ht="11" x14ac:dyDescent="0.25">
      <c r="A4052" s="2" t="s">
        <v>13990</v>
      </c>
      <c r="B4052" s="2" t="str">
        <f t="shared" si="185"/>
        <v>TJG</v>
      </c>
      <c r="C4052" s="2" t="s">
        <v>13990</v>
      </c>
      <c r="D4052" s="2" t="s">
        <v>15579</v>
      </c>
      <c r="E4052" s="2" t="s">
        <v>184</v>
      </c>
      <c r="F4052" s="2" t="s">
        <v>15580</v>
      </c>
      <c r="G4052" s="3">
        <v>46227</v>
      </c>
      <c r="H4052" s="3">
        <v>46301</v>
      </c>
      <c r="I4052" s="2" t="s">
        <v>1647</v>
      </c>
      <c r="J4052" s="2" t="s">
        <v>15581</v>
      </c>
      <c r="K4052" s="2" t="s">
        <v>120</v>
      </c>
      <c r="L4052" s="2" t="s">
        <v>15582</v>
      </c>
      <c r="M4052" s="2" t="s">
        <v>15566</v>
      </c>
      <c r="N4052" s="2" t="s">
        <v>15583</v>
      </c>
      <c r="O4052" s="2" t="s">
        <v>213</v>
      </c>
      <c r="P4052" s="2" t="s">
        <v>684</v>
      </c>
      <c r="Q4052" s="2"/>
      <c r="R4052" s="4">
        <v>1</v>
      </c>
      <c r="S4052" s="4">
        <v>4.78</v>
      </c>
      <c r="T4052" s="4"/>
      <c r="U4052" s="4">
        <v>1</v>
      </c>
      <c r="V4052" s="4">
        <v>1</v>
      </c>
      <c r="W4052" s="4">
        <v>1</v>
      </c>
      <c r="X4052" s="4"/>
      <c r="Y4052" s="4"/>
      <c r="Z4052" s="4"/>
      <c r="AA4052" s="4"/>
      <c r="AB4052" s="4">
        <v>1</v>
      </c>
      <c r="AC4052" s="4"/>
      <c r="AD4052" s="4"/>
      <c r="AE4052" s="4"/>
      <c r="AF4052" s="4"/>
      <c r="AG4052" s="4"/>
      <c r="AH4052" s="4">
        <f t="shared" si="186"/>
        <v>1</v>
      </c>
      <c r="AI4052" s="4">
        <f t="shared" si="187"/>
        <v>4.78</v>
      </c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</row>
    <row r="4053" spans="1:104" ht="11" x14ac:dyDescent="0.25">
      <c r="A4053" s="2" t="s">
        <v>13990</v>
      </c>
      <c r="B4053" s="2" t="str">
        <f t="shared" si="185"/>
        <v>TJG</v>
      </c>
      <c r="C4053" s="2" t="s">
        <v>13990</v>
      </c>
      <c r="D4053" s="2" t="s">
        <v>15584</v>
      </c>
      <c r="E4053" s="2" t="s">
        <v>184</v>
      </c>
      <c r="F4053" s="2" t="s">
        <v>15585</v>
      </c>
      <c r="G4053" s="3">
        <v>46227</v>
      </c>
      <c r="H4053" s="3">
        <v>46301</v>
      </c>
      <c r="I4053" s="2" t="s">
        <v>1647</v>
      </c>
      <c r="J4053" s="2" t="s">
        <v>15586</v>
      </c>
      <c r="K4053" s="2" t="s">
        <v>120</v>
      </c>
      <c r="L4053" s="2" t="s">
        <v>15587</v>
      </c>
      <c r="M4053" s="2" t="s">
        <v>15588</v>
      </c>
      <c r="N4053" s="2" t="s">
        <v>15589</v>
      </c>
      <c r="O4053" s="2" t="s">
        <v>213</v>
      </c>
      <c r="P4053" s="2" t="s">
        <v>160</v>
      </c>
      <c r="Q4053" s="2"/>
      <c r="R4053" s="4">
        <v>1</v>
      </c>
      <c r="S4053" s="4">
        <v>2.95</v>
      </c>
      <c r="T4053" s="4"/>
      <c r="U4053" s="4">
        <v>1</v>
      </c>
      <c r="V4053" s="4">
        <v>1</v>
      </c>
      <c r="W4053" s="4">
        <v>1</v>
      </c>
      <c r="X4053" s="4"/>
      <c r="Y4053" s="4"/>
      <c r="Z4053" s="4"/>
      <c r="AA4053" s="4"/>
      <c r="AB4053" s="4">
        <v>1</v>
      </c>
      <c r="AC4053" s="4"/>
      <c r="AD4053" s="4"/>
      <c r="AE4053" s="4"/>
      <c r="AF4053" s="4"/>
      <c r="AG4053" s="4"/>
      <c r="AH4053" s="4">
        <f t="shared" si="186"/>
        <v>1</v>
      </c>
      <c r="AI4053" s="4">
        <f t="shared" si="187"/>
        <v>2.95</v>
      </c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</row>
    <row r="4054" spans="1:104" ht="11" x14ac:dyDescent="0.25">
      <c r="A4054" s="2" t="s">
        <v>13990</v>
      </c>
      <c r="B4054" s="2" t="str">
        <f t="shared" si="185"/>
        <v>TJG</v>
      </c>
      <c r="C4054" s="2" t="s">
        <v>13990</v>
      </c>
      <c r="D4054" s="2" t="s">
        <v>15590</v>
      </c>
      <c r="E4054" s="2" t="s">
        <v>184</v>
      </c>
      <c r="F4054" s="2" t="s">
        <v>15591</v>
      </c>
      <c r="G4054" s="3">
        <v>46227</v>
      </c>
      <c r="H4054" s="3">
        <v>46301</v>
      </c>
      <c r="I4054" s="2" t="s">
        <v>1647</v>
      </c>
      <c r="J4054" s="2" t="s">
        <v>15592</v>
      </c>
      <c r="K4054" s="2" t="s">
        <v>120</v>
      </c>
      <c r="L4054" s="2" t="s">
        <v>15587</v>
      </c>
      <c r="M4054" s="2" t="s">
        <v>15588</v>
      </c>
      <c r="N4054" s="2" t="s">
        <v>15589</v>
      </c>
      <c r="O4054" s="2" t="s">
        <v>213</v>
      </c>
      <c r="P4054" s="2" t="s">
        <v>160</v>
      </c>
      <c r="Q4054" s="2"/>
      <c r="R4054" s="4">
        <v>1</v>
      </c>
      <c r="S4054" s="4">
        <v>3.26</v>
      </c>
      <c r="T4054" s="4"/>
      <c r="U4054" s="4">
        <v>1</v>
      </c>
      <c r="V4054" s="4">
        <v>1</v>
      </c>
      <c r="W4054" s="4">
        <v>1</v>
      </c>
      <c r="X4054" s="4"/>
      <c r="Y4054" s="4"/>
      <c r="Z4054" s="4"/>
      <c r="AA4054" s="4"/>
      <c r="AB4054" s="4">
        <v>1</v>
      </c>
      <c r="AC4054" s="4"/>
      <c r="AD4054" s="4"/>
      <c r="AE4054" s="4"/>
      <c r="AF4054" s="4"/>
      <c r="AG4054" s="4"/>
      <c r="AH4054" s="4">
        <f t="shared" si="186"/>
        <v>1</v>
      </c>
      <c r="AI4054" s="4">
        <f t="shared" si="187"/>
        <v>3.26</v>
      </c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</row>
    <row r="4055" spans="1:104" ht="11" x14ac:dyDescent="0.25">
      <c r="A4055" s="2" t="s">
        <v>13990</v>
      </c>
      <c r="B4055" s="2" t="str">
        <f t="shared" si="185"/>
        <v>TJG</v>
      </c>
      <c r="C4055" s="2" t="s">
        <v>13990</v>
      </c>
      <c r="D4055" s="2" t="s">
        <v>15593</v>
      </c>
      <c r="E4055" s="2" t="s">
        <v>184</v>
      </c>
      <c r="F4055" s="2" t="s">
        <v>15594</v>
      </c>
      <c r="G4055" s="3">
        <v>46228</v>
      </c>
      <c r="H4055" s="3">
        <v>46255</v>
      </c>
      <c r="I4055" s="2" t="s">
        <v>437</v>
      </c>
      <c r="J4055" s="2" t="s">
        <v>15595</v>
      </c>
      <c r="K4055" s="2" t="s">
        <v>120</v>
      </c>
      <c r="L4055" s="2" t="s">
        <v>15596</v>
      </c>
      <c r="M4055" s="2" t="s">
        <v>15597</v>
      </c>
      <c r="N4055" s="2" t="s">
        <v>15598</v>
      </c>
      <c r="O4055" s="2" t="s">
        <v>823</v>
      </c>
      <c r="P4055" s="2" t="s">
        <v>114</v>
      </c>
      <c r="Q4055" s="2" t="s">
        <v>6832</v>
      </c>
      <c r="R4055" s="4">
        <v>2</v>
      </c>
      <c r="S4055" s="4">
        <v>1.99</v>
      </c>
      <c r="T4055" s="4"/>
      <c r="U4055" s="4">
        <v>2</v>
      </c>
      <c r="V4055" s="4">
        <v>2</v>
      </c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>
        <f t="shared" si="186"/>
        <v>0</v>
      </c>
      <c r="AI4055" s="4">
        <f t="shared" si="187"/>
        <v>0</v>
      </c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>
        <v>2</v>
      </c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</row>
    <row r="4056" spans="1:104" ht="11" x14ac:dyDescent="0.25">
      <c r="A4056" s="2" t="s">
        <v>13990</v>
      </c>
      <c r="B4056" s="2" t="str">
        <f t="shared" si="185"/>
        <v>TJG</v>
      </c>
      <c r="C4056" s="2" t="s">
        <v>13990</v>
      </c>
      <c r="D4056" s="2" t="s">
        <v>15599</v>
      </c>
      <c r="E4056" s="2" t="s">
        <v>184</v>
      </c>
      <c r="F4056" s="2" t="s">
        <v>15600</v>
      </c>
      <c r="G4056" s="3">
        <v>46228</v>
      </c>
      <c r="H4056" s="3">
        <v>46255</v>
      </c>
      <c r="I4056" s="2" t="s">
        <v>437</v>
      </c>
      <c r="J4056" s="2" t="s">
        <v>15601</v>
      </c>
      <c r="K4056" s="2" t="s">
        <v>446</v>
      </c>
      <c r="L4056" s="2" t="s">
        <v>15602</v>
      </c>
      <c r="M4056" s="2" t="s">
        <v>15603</v>
      </c>
      <c r="N4056" s="2" t="s">
        <v>15604</v>
      </c>
      <c r="O4056" s="2" t="s">
        <v>113</v>
      </c>
      <c r="P4056" s="2" t="s">
        <v>160</v>
      </c>
      <c r="Q4056" s="2" t="s">
        <v>6832</v>
      </c>
      <c r="R4056" s="4">
        <v>50</v>
      </c>
      <c r="S4056" s="4">
        <v>0.25</v>
      </c>
      <c r="T4056" s="4"/>
      <c r="U4056" s="4">
        <v>50</v>
      </c>
      <c r="V4056" s="4">
        <v>50</v>
      </c>
      <c r="W4056" s="4">
        <v>50</v>
      </c>
      <c r="X4056" s="4"/>
      <c r="Y4056" s="4"/>
      <c r="Z4056" s="4"/>
      <c r="AA4056" s="4"/>
      <c r="AB4056" s="4"/>
      <c r="AC4056" s="4"/>
      <c r="AD4056" s="4"/>
      <c r="AE4056" s="4"/>
      <c r="AF4056" s="4"/>
      <c r="AG4056" s="4">
        <v>50</v>
      </c>
      <c r="AH4056" s="4">
        <f t="shared" si="186"/>
        <v>50</v>
      </c>
      <c r="AI4056" s="4">
        <f t="shared" si="187"/>
        <v>12.5</v>
      </c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</row>
    <row r="4057" spans="1:104" ht="11" x14ac:dyDescent="0.25">
      <c r="A4057" s="2" t="s">
        <v>13990</v>
      </c>
      <c r="B4057" s="2" t="str">
        <f t="shared" si="185"/>
        <v>TJG</v>
      </c>
      <c r="C4057" s="2" t="s">
        <v>13990</v>
      </c>
      <c r="D4057" s="2" t="s">
        <v>15605</v>
      </c>
      <c r="E4057" s="2" t="s">
        <v>184</v>
      </c>
      <c r="F4057" s="2" t="s">
        <v>15606</v>
      </c>
      <c r="G4057" s="3">
        <v>46228</v>
      </c>
      <c r="H4057" s="3">
        <v>46255</v>
      </c>
      <c r="I4057" s="2" t="s">
        <v>437</v>
      </c>
      <c r="J4057" s="2" t="s">
        <v>15607</v>
      </c>
      <c r="K4057" s="2" t="s">
        <v>120</v>
      </c>
      <c r="L4057" s="2" t="s">
        <v>15608</v>
      </c>
      <c r="M4057" s="2" t="s">
        <v>15603</v>
      </c>
      <c r="N4057" s="2" t="s">
        <v>15609</v>
      </c>
      <c r="O4057" s="2" t="s">
        <v>113</v>
      </c>
      <c r="P4057" s="2" t="s">
        <v>160</v>
      </c>
      <c r="Q4057" s="2" t="s">
        <v>6832</v>
      </c>
      <c r="R4057" s="4">
        <v>7</v>
      </c>
      <c r="S4057" s="4">
        <v>0.79</v>
      </c>
      <c r="T4057" s="4"/>
      <c r="U4057" s="4">
        <v>7</v>
      </c>
      <c r="V4057" s="4">
        <v>7</v>
      </c>
      <c r="W4057" s="4">
        <v>7</v>
      </c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>
        <f t="shared" si="186"/>
        <v>0</v>
      </c>
      <c r="AI4057" s="4">
        <f t="shared" si="187"/>
        <v>0</v>
      </c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>
        <v>7</v>
      </c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</row>
    <row r="4058" spans="1:104" ht="11" x14ac:dyDescent="0.25">
      <c r="A4058" s="2" t="s">
        <v>13990</v>
      </c>
      <c r="B4058" s="2" t="str">
        <f t="shared" si="185"/>
        <v>TJG</v>
      </c>
      <c r="C4058" s="2" t="s">
        <v>13990</v>
      </c>
      <c r="D4058" s="2" t="s">
        <v>15610</v>
      </c>
      <c r="E4058" s="2" t="s">
        <v>184</v>
      </c>
      <c r="F4058" s="2" t="s">
        <v>15611</v>
      </c>
      <c r="G4058" s="3">
        <v>46228</v>
      </c>
      <c r="H4058" s="3">
        <v>46255</v>
      </c>
      <c r="I4058" s="2" t="s">
        <v>437</v>
      </c>
      <c r="J4058" s="2" t="s">
        <v>15612</v>
      </c>
      <c r="K4058" s="2" t="s">
        <v>446</v>
      </c>
      <c r="L4058" s="2" t="s">
        <v>15613</v>
      </c>
      <c r="M4058" s="2" t="s">
        <v>15614</v>
      </c>
      <c r="N4058" s="2" t="s">
        <v>15615</v>
      </c>
      <c r="O4058" s="2" t="s">
        <v>823</v>
      </c>
      <c r="P4058" s="2" t="s">
        <v>114</v>
      </c>
      <c r="Q4058" s="2" t="s">
        <v>6832</v>
      </c>
      <c r="R4058" s="4">
        <v>50</v>
      </c>
      <c r="S4058" s="4">
        <v>0.49</v>
      </c>
      <c r="T4058" s="4"/>
      <c r="U4058" s="4">
        <v>50</v>
      </c>
      <c r="V4058" s="4">
        <v>50</v>
      </c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>
        <f t="shared" si="186"/>
        <v>0</v>
      </c>
      <c r="AI4058" s="4">
        <f t="shared" si="187"/>
        <v>0</v>
      </c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>
        <v>50</v>
      </c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</row>
    <row r="4059" spans="1:104" ht="11" x14ac:dyDescent="0.25">
      <c r="A4059" s="2" t="s">
        <v>13990</v>
      </c>
      <c r="B4059" s="2" t="str">
        <f t="shared" si="185"/>
        <v>TJG</v>
      </c>
      <c r="C4059" s="2" t="s">
        <v>13990</v>
      </c>
      <c r="D4059" s="2" t="s">
        <v>15616</v>
      </c>
      <c r="E4059" s="2" t="s">
        <v>184</v>
      </c>
      <c r="F4059" s="2" t="s">
        <v>15617</v>
      </c>
      <c r="G4059" s="3">
        <v>46228</v>
      </c>
      <c r="H4059" s="3">
        <v>46255</v>
      </c>
      <c r="I4059" s="2" t="s">
        <v>437</v>
      </c>
      <c r="J4059" s="2" t="s">
        <v>15618</v>
      </c>
      <c r="K4059" s="2" t="s">
        <v>127</v>
      </c>
      <c r="L4059" s="2" t="s">
        <v>15619</v>
      </c>
      <c r="M4059" s="2" t="s">
        <v>15614</v>
      </c>
      <c r="N4059" s="2" t="s">
        <v>15620</v>
      </c>
      <c r="O4059" s="2" t="s">
        <v>823</v>
      </c>
      <c r="P4059" s="2" t="s">
        <v>114</v>
      </c>
      <c r="Q4059" s="2" t="s">
        <v>6832</v>
      </c>
      <c r="R4059" s="4">
        <v>15</v>
      </c>
      <c r="S4059" s="4">
        <v>0.56999999999999995</v>
      </c>
      <c r="T4059" s="4"/>
      <c r="U4059" s="4">
        <v>15</v>
      </c>
      <c r="V4059" s="4">
        <v>15</v>
      </c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>
        <f t="shared" si="186"/>
        <v>0</v>
      </c>
      <c r="AI4059" s="4">
        <f t="shared" si="187"/>
        <v>0</v>
      </c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>
        <v>15</v>
      </c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</row>
    <row r="4060" spans="1:104" ht="11" x14ac:dyDescent="0.25">
      <c r="A4060" s="2" t="s">
        <v>13990</v>
      </c>
      <c r="B4060" s="2" t="str">
        <f t="shared" si="185"/>
        <v>TJG</v>
      </c>
      <c r="C4060" s="2" t="s">
        <v>13990</v>
      </c>
      <c r="D4060" s="2" t="s">
        <v>15621</v>
      </c>
      <c r="E4060" s="2" t="s">
        <v>184</v>
      </c>
      <c r="F4060" s="2" t="s">
        <v>15622</v>
      </c>
      <c r="G4060" s="3">
        <v>46228</v>
      </c>
      <c r="H4060" s="3">
        <v>46255</v>
      </c>
      <c r="I4060" s="2" t="s">
        <v>437</v>
      </c>
      <c r="J4060" s="2" t="s">
        <v>15623</v>
      </c>
      <c r="K4060" s="2" t="s">
        <v>120</v>
      </c>
      <c r="L4060" s="2" t="s">
        <v>15624</v>
      </c>
      <c r="M4060" s="2" t="s">
        <v>15614</v>
      </c>
      <c r="N4060" s="2" t="s">
        <v>15625</v>
      </c>
      <c r="O4060" s="2" t="s">
        <v>823</v>
      </c>
      <c r="P4060" s="2" t="s">
        <v>114</v>
      </c>
      <c r="Q4060" s="2" t="s">
        <v>6832</v>
      </c>
      <c r="R4060" s="4">
        <v>9</v>
      </c>
      <c r="S4060" s="4">
        <v>1.18</v>
      </c>
      <c r="T4060" s="4"/>
      <c r="U4060" s="4">
        <v>9</v>
      </c>
      <c r="V4060" s="4">
        <v>9</v>
      </c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>
        <f t="shared" si="186"/>
        <v>0</v>
      </c>
      <c r="AI4060" s="4">
        <f t="shared" si="187"/>
        <v>0</v>
      </c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>
        <v>9</v>
      </c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</row>
    <row r="4061" spans="1:104" ht="11" x14ac:dyDescent="0.25">
      <c r="A4061" s="2" t="s">
        <v>13990</v>
      </c>
      <c r="B4061" s="2" t="str">
        <f t="shared" si="185"/>
        <v>TJG</v>
      </c>
      <c r="C4061" s="2" t="s">
        <v>13990</v>
      </c>
      <c r="D4061" s="2" t="s">
        <v>15626</v>
      </c>
      <c r="E4061" s="2" t="s">
        <v>184</v>
      </c>
      <c r="F4061" s="2" t="s">
        <v>15627</v>
      </c>
      <c r="G4061" s="3">
        <v>46228</v>
      </c>
      <c r="H4061" s="3">
        <v>46255</v>
      </c>
      <c r="I4061" s="2" t="s">
        <v>437</v>
      </c>
      <c r="J4061" s="2" t="s">
        <v>15628</v>
      </c>
      <c r="K4061" s="2" t="s">
        <v>120</v>
      </c>
      <c r="L4061" s="2" t="s">
        <v>15624</v>
      </c>
      <c r="M4061" s="2" t="s">
        <v>15614</v>
      </c>
      <c r="N4061" s="2" t="s">
        <v>15625</v>
      </c>
      <c r="O4061" s="2" t="s">
        <v>823</v>
      </c>
      <c r="P4061" s="2" t="s">
        <v>114</v>
      </c>
      <c r="Q4061" s="2" t="s">
        <v>6832</v>
      </c>
      <c r="R4061" s="4">
        <v>16</v>
      </c>
      <c r="S4061" s="4">
        <v>1.34</v>
      </c>
      <c r="T4061" s="4"/>
      <c r="U4061" s="4">
        <v>16</v>
      </c>
      <c r="V4061" s="4">
        <v>16</v>
      </c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>
        <f t="shared" si="186"/>
        <v>0</v>
      </c>
      <c r="AI4061" s="4">
        <f t="shared" si="187"/>
        <v>0</v>
      </c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>
        <v>16</v>
      </c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4"/>
      <c r="CY4061" s="4"/>
      <c r="CZ4061" s="4"/>
    </row>
    <row r="4062" spans="1:104" ht="11" x14ac:dyDescent="0.25">
      <c r="A4062" s="2" t="s">
        <v>13990</v>
      </c>
      <c r="B4062" s="2" t="str">
        <f t="shared" si="185"/>
        <v>TJG</v>
      </c>
      <c r="C4062" s="2" t="s">
        <v>13990</v>
      </c>
      <c r="D4062" s="2" t="s">
        <v>15629</v>
      </c>
      <c r="E4062" s="2" t="s">
        <v>184</v>
      </c>
      <c r="F4062" s="2" t="s">
        <v>15630</v>
      </c>
      <c r="G4062" s="3">
        <v>46228</v>
      </c>
      <c r="H4062" s="3">
        <v>46255</v>
      </c>
      <c r="I4062" s="2" t="s">
        <v>437</v>
      </c>
      <c r="J4062" s="2" t="s">
        <v>15631</v>
      </c>
      <c r="K4062" s="2" t="s">
        <v>120</v>
      </c>
      <c r="L4062" s="2" t="s">
        <v>15632</v>
      </c>
      <c r="M4062" s="2" t="s">
        <v>15603</v>
      </c>
      <c r="N4062" s="2" t="s">
        <v>15633</v>
      </c>
      <c r="O4062" s="2" t="s">
        <v>113</v>
      </c>
      <c r="P4062" s="2" t="s">
        <v>160</v>
      </c>
      <c r="Q4062" s="2" t="s">
        <v>6832</v>
      </c>
      <c r="R4062" s="4">
        <v>3</v>
      </c>
      <c r="S4062" s="4">
        <v>0.69</v>
      </c>
      <c r="T4062" s="4"/>
      <c r="U4062" s="4">
        <v>3</v>
      </c>
      <c r="V4062" s="4">
        <v>3</v>
      </c>
      <c r="W4062" s="4">
        <v>3</v>
      </c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>
        <f t="shared" si="186"/>
        <v>0</v>
      </c>
      <c r="AI4062" s="4">
        <f t="shared" si="187"/>
        <v>0</v>
      </c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>
        <v>3</v>
      </c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</row>
    <row r="4063" spans="1:104" ht="11" x14ac:dyDescent="0.25">
      <c r="A4063" s="2" t="s">
        <v>13990</v>
      </c>
      <c r="B4063" s="2" t="str">
        <f t="shared" si="185"/>
        <v>TJG</v>
      </c>
      <c r="C4063" s="2" t="s">
        <v>13990</v>
      </c>
      <c r="D4063" s="2" t="s">
        <v>15634</v>
      </c>
      <c r="E4063" s="2" t="s">
        <v>184</v>
      </c>
      <c r="F4063" s="2" t="s">
        <v>15635</v>
      </c>
      <c r="G4063" s="3">
        <v>46228</v>
      </c>
      <c r="H4063" s="3">
        <v>46255</v>
      </c>
      <c r="I4063" s="2" t="s">
        <v>437</v>
      </c>
      <c r="J4063" s="2" t="s">
        <v>15636</v>
      </c>
      <c r="K4063" s="2" t="s">
        <v>120</v>
      </c>
      <c r="L4063" s="2" t="s">
        <v>15632</v>
      </c>
      <c r="M4063" s="2" t="s">
        <v>15603</v>
      </c>
      <c r="N4063" s="2" t="s">
        <v>15633</v>
      </c>
      <c r="O4063" s="2" t="s">
        <v>113</v>
      </c>
      <c r="P4063" s="2" t="s">
        <v>160</v>
      </c>
      <c r="Q4063" s="2" t="s">
        <v>6832</v>
      </c>
      <c r="R4063" s="4">
        <v>8</v>
      </c>
      <c r="S4063" s="4">
        <v>0.73</v>
      </c>
      <c r="T4063" s="4"/>
      <c r="U4063" s="4">
        <v>8</v>
      </c>
      <c r="V4063" s="4">
        <v>8</v>
      </c>
      <c r="W4063" s="4">
        <v>8</v>
      </c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>
        <f t="shared" si="186"/>
        <v>0</v>
      </c>
      <c r="AI4063" s="4">
        <f t="shared" si="187"/>
        <v>0</v>
      </c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>
        <v>8</v>
      </c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</row>
    <row r="4064" spans="1:104" ht="11" x14ac:dyDescent="0.25">
      <c r="A4064" s="2" t="s">
        <v>13990</v>
      </c>
      <c r="B4064" s="2" t="str">
        <f t="shared" si="185"/>
        <v>TJG</v>
      </c>
      <c r="C4064" s="2" t="s">
        <v>13990</v>
      </c>
      <c r="D4064" s="2" t="s">
        <v>15637</v>
      </c>
      <c r="E4064" s="2" t="s">
        <v>184</v>
      </c>
      <c r="F4064" s="2" t="s">
        <v>15638</v>
      </c>
      <c r="G4064" s="3">
        <v>46228</v>
      </c>
      <c r="H4064" s="3">
        <v>46255</v>
      </c>
      <c r="I4064" s="2" t="s">
        <v>437</v>
      </c>
      <c r="J4064" s="2" t="s">
        <v>15639</v>
      </c>
      <c r="K4064" s="2" t="s">
        <v>127</v>
      </c>
      <c r="L4064" s="2" t="s">
        <v>15640</v>
      </c>
      <c r="M4064" s="2" t="s">
        <v>15603</v>
      </c>
      <c r="N4064" s="2" t="s">
        <v>15641</v>
      </c>
      <c r="O4064" s="2" t="s">
        <v>113</v>
      </c>
      <c r="P4064" s="2" t="s">
        <v>160</v>
      </c>
      <c r="Q4064" s="2" t="s">
        <v>6832</v>
      </c>
      <c r="R4064" s="4">
        <v>50</v>
      </c>
      <c r="S4064" s="4">
        <v>0.9</v>
      </c>
      <c r="T4064" s="4"/>
      <c r="U4064" s="4">
        <v>50</v>
      </c>
      <c r="V4064" s="4">
        <v>50</v>
      </c>
      <c r="W4064" s="4">
        <v>50</v>
      </c>
      <c r="X4064" s="4"/>
      <c r="Y4064" s="4"/>
      <c r="Z4064" s="4"/>
      <c r="AA4064" s="4"/>
      <c r="AB4064" s="4"/>
      <c r="AC4064" s="4">
        <v>50</v>
      </c>
      <c r="AD4064" s="4"/>
      <c r="AE4064" s="4"/>
      <c r="AF4064" s="4"/>
      <c r="AG4064" s="4"/>
      <c r="AH4064" s="4">
        <f t="shared" si="186"/>
        <v>50</v>
      </c>
      <c r="AI4064" s="4">
        <f t="shared" si="187"/>
        <v>45</v>
      </c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</row>
    <row r="4065" spans="1:104" ht="11" x14ac:dyDescent="0.25">
      <c r="A4065" s="2" t="s">
        <v>13990</v>
      </c>
      <c r="B4065" s="2" t="str">
        <f t="shared" si="185"/>
        <v>TJG</v>
      </c>
      <c r="C4065" s="2" t="s">
        <v>13990</v>
      </c>
      <c r="D4065" s="2" t="s">
        <v>15642</v>
      </c>
      <c r="E4065" s="2" t="s">
        <v>184</v>
      </c>
      <c r="F4065" s="2" t="s">
        <v>15643</v>
      </c>
      <c r="G4065" s="3">
        <v>46228</v>
      </c>
      <c r="H4065" s="3">
        <v>46255</v>
      </c>
      <c r="I4065" s="2" t="s">
        <v>437</v>
      </c>
      <c r="J4065" s="2" t="s">
        <v>15644</v>
      </c>
      <c r="K4065" s="2" t="s">
        <v>120</v>
      </c>
      <c r="L4065" s="2" t="s">
        <v>15645</v>
      </c>
      <c r="M4065" s="2" t="s">
        <v>15603</v>
      </c>
      <c r="N4065" s="2" t="s">
        <v>15646</v>
      </c>
      <c r="O4065" s="2" t="s">
        <v>113</v>
      </c>
      <c r="P4065" s="2" t="s">
        <v>160</v>
      </c>
      <c r="Q4065" s="2" t="s">
        <v>6832</v>
      </c>
      <c r="R4065" s="4">
        <v>1</v>
      </c>
      <c r="S4065" s="4">
        <v>0.65</v>
      </c>
      <c r="T4065" s="4"/>
      <c r="U4065" s="4">
        <v>1</v>
      </c>
      <c r="V4065" s="4">
        <v>1</v>
      </c>
      <c r="W4065" s="4">
        <v>1</v>
      </c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>
        <f t="shared" si="186"/>
        <v>0</v>
      </c>
      <c r="AI4065" s="4">
        <f t="shared" si="187"/>
        <v>0</v>
      </c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>
        <v>1</v>
      </c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/>
      <c r="CZ4065" s="4"/>
    </row>
    <row r="4066" spans="1:104" ht="11" x14ac:dyDescent="0.25">
      <c r="A4066" s="2" t="s">
        <v>13990</v>
      </c>
      <c r="B4066" s="2" t="str">
        <f t="shared" si="185"/>
        <v>TJG</v>
      </c>
      <c r="C4066" s="2" t="s">
        <v>13990</v>
      </c>
      <c r="D4066" s="2" t="s">
        <v>15647</v>
      </c>
      <c r="E4066" s="2" t="s">
        <v>184</v>
      </c>
      <c r="F4066" s="2" t="s">
        <v>15648</v>
      </c>
      <c r="G4066" s="3">
        <v>46228</v>
      </c>
      <c r="H4066" s="3">
        <v>46255</v>
      </c>
      <c r="I4066" s="2" t="s">
        <v>437</v>
      </c>
      <c r="J4066" s="2" t="s">
        <v>15649</v>
      </c>
      <c r="K4066" s="2" t="s">
        <v>446</v>
      </c>
      <c r="L4066" s="2" t="s">
        <v>15650</v>
      </c>
      <c r="M4066" s="2" t="s">
        <v>15603</v>
      </c>
      <c r="N4066" s="2" t="s">
        <v>15651</v>
      </c>
      <c r="O4066" s="2" t="s">
        <v>113</v>
      </c>
      <c r="P4066" s="2" t="s">
        <v>160</v>
      </c>
      <c r="Q4066" s="2" t="s">
        <v>6832</v>
      </c>
      <c r="R4066" s="4">
        <v>35</v>
      </c>
      <c r="S4066" s="4">
        <v>0.08</v>
      </c>
      <c r="T4066" s="4"/>
      <c r="U4066" s="4">
        <v>35</v>
      </c>
      <c r="V4066" s="4">
        <v>35</v>
      </c>
      <c r="W4066" s="4">
        <v>35</v>
      </c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>
        <f t="shared" si="186"/>
        <v>0</v>
      </c>
      <c r="AI4066" s="4">
        <f t="shared" si="187"/>
        <v>0</v>
      </c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>
        <v>35</v>
      </c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/>
      <c r="CZ4066" s="4"/>
    </row>
    <row r="4067" spans="1:104" ht="11" x14ac:dyDescent="0.25">
      <c r="A4067" s="2" t="s">
        <v>13990</v>
      </c>
      <c r="B4067" s="2" t="str">
        <f t="shared" si="185"/>
        <v>TJG</v>
      </c>
      <c r="C4067" s="2" t="s">
        <v>13990</v>
      </c>
      <c r="D4067" s="2" t="s">
        <v>15652</v>
      </c>
      <c r="E4067" s="2" t="s">
        <v>184</v>
      </c>
      <c r="F4067" s="2" t="s">
        <v>15653</v>
      </c>
      <c r="G4067" s="3">
        <v>46228</v>
      </c>
      <c r="H4067" s="3">
        <v>46255</v>
      </c>
      <c r="I4067" s="2" t="s">
        <v>437</v>
      </c>
      <c r="J4067" s="2" t="s">
        <v>15654</v>
      </c>
      <c r="K4067" s="2" t="s">
        <v>120</v>
      </c>
      <c r="L4067" s="2" t="s">
        <v>15655</v>
      </c>
      <c r="M4067" s="2" t="s">
        <v>15603</v>
      </c>
      <c r="N4067" s="2" t="s">
        <v>15656</v>
      </c>
      <c r="O4067" s="2" t="s">
        <v>113</v>
      </c>
      <c r="P4067" s="2" t="s">
        <v>160</v>
      </c>
      <c r="Q4067" s="2" t="s">
        <v>6832</v>
      </c>
      <c r="R4067" s="4">
        <v>1</v>
      </c>
      <c r="S4067" s="4">
        <v>2.86</v>
      </c>
      <c r="T4067" s="4"/>
      <c r="U4067" s="4">
        <v>1</v>
      </c>
      <c r="V4067" s="4">
        <v>1</v>
      </c>
      <c r="W4067" s="4">
        <v>1</v>
      </c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>
        <f t="shared" si="186"/>
        <v>0</v>
      </c>
      <c r="AI4067" s="4">
        <f t="shared" si="187"/>
        <v>0</v>
      </c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>
        <v>1</v>
      </c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</row>
    <row r="4068" spans="1:104" ht="11" x14ac:dyDescent="0.25">
      <c r="A4068" s="2" t="s">
        <v>13990</v>
      </c>
      <c r="B4068" s="2" t="str">
        <f t="shared" si="185"/>
        <v>TJG</v>
      </c>
      <c r="C4068" s="2" t="s">
        <v>13990</v>
      </c>
      <c r="D4068" s="2" t="s">
        <v>15657</v>
      </c>
      <c r="E4068" s="2" t="s">
        <v>184</v>
      </c>
      <c r="F4068" s="2" t="s">
        <v>15658</v>
      </c>
      <c r="G4068" s="3">
        <v>46228</v>
      </c>
      <c r="H4068" s="3">
        <v>46255</v>
      </c>
      <c r="I4068" s="2" t="s">
        <v>437</v>
      </c>
      <c r="J4068" s="2" t="s">
        <v>15659</v>
      </c>
      <c r="K4068" s="2" t="s">
        <v>120</v>
      </c>
      <c r="L4068" s="2" t="s">
        <v>15660</v>
      </c>
      <c r="M4068" s="2" t="s">
        <v>15603</v>
      </c>
      <c r="N4068" s="2" t="s">
        <v>15661</v>
      </c>
      <c r="O4068" s="2" t="s">
        <v>113</v>
      </c>
      <c r="P4068" s="2" t="s">
        <v>160</v>
      </c>
      <c r="Q4068" s="2" t="s">
        <v>6832</v>
      </c>
      <c r="R4068" s="4">
        <v>1</v>
      </c>
      <c r="S4068" s="4">
        <v>2.42</v>
      </c>
      <c r="T4068" s="4"/>
      <c r="U4068" s="4">
        <v>1</v>
      </c>
      <c r="V4068" s="4">
        <v>1</v>
      </c>
      <c r="W4068" s="4">
        <v>1</v>
      </c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>
        <f t="shared" si="186"/>
        <v>0</v>
      </c>
      <c r="AI4068" s="4">
        <f t="shared" si="187"/>
        <v>0</v>
      </c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>
        <v>1</v>
      </c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</row>
    <row r="4069" spans="1:104" ht="11" x14ac:dyDescent="0.25">
      <c r="A4069" s="2" t="s">
        <v>13990</v>
      </c>
      <c r="B4069" s="2" t="str">
        <f t="shared" si="185"/>
        <v>TJG</v>
      </c>
      <c r="C4069" s="2" t="s">
        <v>13990</v>
      </c>
      <c r="D4069" s="2" t="s">
        <v>15662</v>
      </c>
      <c r="E4069" s="2" t="s">
        <v>184</v>
      </c>
      <c r="F4069" s="2" t="s">
        <v>15663</v>
      </c>
      <c r="G4069" s="3">
        <v>46228</v>
      </c>
      <c r="H4069" s="3">
        <v>46255</v>
      </c>
      <c r="I4069" s="2" t="s">
        <v>437</v>
      </c>
      <c r="J4069" s="2" t="s">
        <v>15664</v>
      </c>
      <c r="K4069" s="2" t="s">
        <v>120</v>
      </c>
      <c r="L4069" s="2" t="s">
        <v>15660</v>
      </c>
      <c r="M4069" s="2" t="s">
        <v>15603</v>
      </c>
      <c r="N4069" s="2" t="s">
        <v>15661</v>
      </c>
      <c r="O4069" s="2" t="s">
        <v>113</v>
      </c>
      <c r="P4069" s="2" t="s">
        <v>160</v>
      </c>
      <c r="Q4069" s="2" t="s">
        <v>6832</v>
      </c>
      <c r="R4069" s="4">
        <v>4</v>
      </c>
      <c r="S4069" s="4">
        <v>2.4700000000000002</v>
      </c>
      <c r="T4069" s="4"/>
      <c r="U4069" s="4">
        <v>4</v>
      </c>
      <c r="V4069" s="4">
        <v>4</v>
      </c>
      <c r="W4069" s="4">
        <v>4</v>
      </c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>
        <f t="shared" si="186"/>
        <v>0</v>
      </c>
      <c r="AI4069" s="4">
        <f t="shared" si="187"/>
        <v>0</v>
      </c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>
        <v>4</v>
      </c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</row>
    <row r="4070" spans="1:104" ht="11" x14ac:dyDescent="0.25">
      <c r="A4070" s="2" t="s">
        <v>13990</v>
      </c>
      <c r="B4070" s="2" t="str">
        <f t="shared" ref="B4070:B4133" si="188">A4070</f>
        <v>TJG</v>
      </c>
      <c r="C4070" s="2" t="s">
        <v>13990</v>
      </c>
      <c r="D4070" s="2" t="s">
        <v>15665</v>
      </c>
      <c r="E4070" s="2" t="s">
        <v>184</v>
      </c>
      <c r="F4070" s="2" t="s">
        <v>15666</v>
      </c>
      <c r="G4070" s="3">
        <v>46228</v>
      </c>
      <c r="H4070" s="3">
        <v>46255</v>
      </c>
      <c r="I4070" s="2" t="s">
        <v>437</v>
      </c>
      <c r="J4070" s="2" t="s">
        <v>15667</v>
      </c>
      <c r="K4070" s="2" t="s">
        <v>120</v>
      </c>
      <c r="L4070" s="2" t="s">
        <v>15668</v>
      </c>
      <c r="M4070" s="2" t="s">
        <v>15669</v>
      </c>
      <c r="N4070" s="2" t="s">
        <v>15670</v>
      </c>
      <c r="O4070" s="2" t="s">
        <v>823</v>
      </c>
      <c r="P4070" s="2" t="s">
        <v>114</v>
      </c>
      <c r="Q4070" s="2" t="s">
        <v>6832</v>
      </c>
      <c r="R4070" s="4">
        <v>4</v>
      </c>
      <c r="S4070" s="4">
        <v>1.3</v>
      </c>
      <c r="T4070" s="4"/>
      <c r="U4070" s="4">
        <v>4</v>
      </c>
      <c r="V4070" s="4">
        <v>4</v>
      </c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>
        <f t="shared" si="186"/>
        <v>0</v>
      </c>
      <c r="AI4070" s="4">
        <f t="shared" si="187"/>
        <v>0</v>
      </c>
      <c r="AJ4070" s="4"/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>
        <v>4</v>
      </c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</row>
    <row r="4071" spans="1:104" ht="11" x14ac:dyDescent="0.25">
      <c r="A4071" s="2" t="s">
        <v>13990</v>
      </c>
      <c r="B4071" s="2" t="str">
        <f t="shared" si="188"/>
        <v>TJG</v>
      </c>
      <c r="C4071" s="2" t="s">
        <v>13990</v>
      </c>
      <c r="D4071" s="2" t="s">
        <v>15671</v>
      </c>
      <c r="E4071" s="2" t="s">
        <v>184</v>
      </c>
      <c r="F4071" s="2" t="s">
        <v>15672</v>
      </c>
      <c r="G4071" s="3">
        <v>46228</v>
      </c>
      <c r="H4071" s="3">
        <v>46255</v>
      </c>
      <c r="I4071" s="2" t="s">
        <v>437</v>
      </c>
      <c r="J4071" s="2" t="s">
        <v>15673</v>
      </c>
      <c r="K4071" s="2" t="s">
        <v>127</v>
      </c>
      <c r="L4071" s="2" t="s">
        <v>15674</v>
      </c>
      <c r="M4071" s="2" t="s">
        <v>15603</v>
      </c>
      <c r="N4071" s="2" t="s">
        <v>15675</v>
      </c>
      <c r="O4071" s="2" t="s">
        <v>113</v>
      </c>
      <c r="P4071" s="2" t="s">
        <v>160</v>
      </c>
      <c r="Q4071" s="2" t="s">
        <v>6832</v>
      </c>
      <c r="R4071" s="4">
        <v>25</v>
      </c>
      <c r="S4071" s="4">
        <v>0.69</v>
      </c>
      <c r="T4071" s="4"/>
      <c r="U4071" s="4">
        <v>25</v>
      </c>
      <c r="V4071" s="4">
        <v>25</v>
      </c>
      <c r="W4071" s="4">
        <v>25</v>
      </c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>
        <f t="shared" si="186"/>
        <v>0</v>
      </c>
      <c r="AI4071" s="4">
        <f t="shared" si="187"/>
        <v>0</v>
      </c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>
        <v>25</v>
      </c>
      <c r="CT4071" s="4"/>
      <c r="CU4071" s="4"/>
      <c r="CV4071" s="4"/>
      <c r="CW4071" s="4"/>
      <c r="CX4071" s="4"/>
      <c r="CY4071" s="4"/>
      <c r="CZ4071" s="4"/>
    </row>
    <row r="4072" spans="1:104" ht="11" x14ac:dyDescent="0.25">
      <c r="A4072" s="2" t="s">
        <v>13990</v>
      </c>
      <c r="B4072" s="2" t="str">
        <f t="shared" si="188"/>
        <v>TJG</v>
      </c>
      <c r="C4072" s="2" t="s">
        <v>13990</v>
      </c>
      <c r="D4072" s="2" t="s">
        <v>15676</v>
      </c>
      <c r="E4072" s="2" t="s">
        <v>184</v>
      </c>
      <c r="F4072" s="2" t="s">
        <v>15677</v>
      </c>
      <c r="G4072" s="3">
        <v>46228</v>
      </c>
      <c r="H4072" s="3">
        <v>46255</v>
      </c>
      <c r="I4072" s="2" t="s">
        <v>437</v>
      </c>
      <c r="J4072" s="2" t="s">
        <v>15678</v>
      </c>
      <c r="K4072" s="2" t="s">
        <v>120</v>
      </c>
      <c r="L4072" s="2" t="s">
        <v>15679</v>
      </c>
      <c r="M4072" s="2" t="s">
        <v>15680</v>
      </c>
      <c r="N4072" s="2" t="s">
        <v>15681</v>
      </c>
      <c r="O4072" s="2" t="s">
        <v>213</v>
      </c>
      <c r="P4072" s="2" t="s">
        <v>114</v>
      </c>
      <c r="Q4072" s="2" t="s">
        <v>6832</v>
      </c>
      <c r="R4072" s="4">
        <v>1</v>
      </c>
      <c r="S4072" s="4">
        <v>2.27</v>
      </c>
      <c r="T4072" s="4"/>
      <c r="U4072" s="4">
        <v>1</v>
      </c>
      <c r="V4072" s="4">
        <v>1</v>
      </c>
      <c r="W4072" s="4">
        <v>1</v>
      </c>
      <c r="X4072" s="4"/>
      <c r="Y4072" s="4"/>
      <c r="Z4072" s="4"/>
      <c r="AA4072" s="4"/>
      <c r="AB4072" s="4"/>
      <c r="AC4072" s="4"/>
      <c r="AD4072" s="4"/>
      <c r="AE4072" s="4"/>
      <c r="AF4072" s="4"/>
      <c r="AG4072" s="4">
        <v>1</v>
      </c>
      <c r="AH4072" s="4">
        <f t="shared" si="186"/>
        <v>1</v>
      </c>
      <c r="AI4072" s="4">
        <f t="shared" si="187"/>
        <v>2.27</v>
      </c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</row>
    <row r="4073" spans="1:104" ht="11" x14ac:dyDescent="0.25">
      <c r="A4073" s="2" t="s">
        <v>13990</v>
      </c>
      <c r="B4073" s="2" t="str">
        <f t="shared" si="188"/>
        <v>TJG</v>
      </c>
      <c r="C4073" s="2" t="s">
        <v>13990</v>
      </c>
      <c r="D4073" s="2" t="s">
        <v>15682</v>
      </c>
      <c r="E4073" s="2" t="s">
        <v>184</v>
      </c>
      <c r="F4073" s="2" t="s">
        <v>15683</v>
      </c>
      <c r="G4073" s="3">
        <v>46228</v>
      </c>
      <c r="H4073" s="3">
        <v>46255</v>
      </c>
      <c r="I4073" s="2" t="s">
        <v>437</v>
      </c>
      <c r="J4073" s="2" t="s">
        <v>15684</v>
      </c>
      <c r="K4073" s="2" t="s">
        <v>188</v>
      </c>
      <c r="L4073" s="2" t="s">
        <v>15685</v>
      </c>
      <c r="M4073" s="2" t="s">
        <v>13996</v>
      </c>
      <c r="N4073" s="2" t="s">
        <v>15686</v>
      </c>
      <c r="O4073" s="2" t="s">
        <v>113</v>
      </c>
      <c r="P4073" s="2" t="s">
        <v>160</v>
      </c>
      <c r="Q4073" s="2" t="s">
        <v>6832</v>
      </c>
      <c r="R4073" s="4">
        <v>22</v>
      </c>
      <c r="S4073" s="4">
        <v>2.7</v>
      </c>
      <c r="T4073" s="4"/>
      <c r="U4073" s="4">
        <v>22</v>
      </c>
      <c r="V4073" s="4">
        <v>22</v>
      </c>
      <c r="W4073" s="4">
        <v>22</v>
      </c>
      <c r="X4073" s="4"/>
      <c r="Y4073" s="4"/>
      <c r="Z4073" s="4"/>
      <c r="AA4073" s="4"/>
      <c r="AB4073" s="4"/>
      <c r="AC4073" s="4"/>
      <c r="AD4073" s="4"/>
      <c r="AE4073" s="4"/>
      <c r="AF4073" s="4"/>
      <c r="AG4073" s="4">
        <v>22</v>
      </c>
      <c r="AH4073" s="4">
        <f t="shared" si="186"/>
        <v>22</v>
      </c>
      <c r="AI4073" s="4">
        <f t="shared" si="187"/>
        <v>59.400000000000006</v>
      </c>
      <c r="AJ4073" s="4"/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</row>
    <row r="4074" spans="1:104" ht="11" x14ac:dyDescent="0.25">
      <c r="A4074" s="2" t="s">
        <v>13990</v>
      </c>
      <c r="B4074" s="2" t="str">
        <f t="shared" si="188"/>
        <v>TJG</v>
      </c>
      <c r="C4074" s="2" t="s">
        <v>13990</v>
      </c>
      <c r="D4074" s="2" t="s">
        <v>15687</v>
      </c>
      <c r="E4074" s="2" t="s">
        <v>184</v>
      </c>
      <c r="F4074" s="2" t="s">
        <v>15688</v>
      </c>
      <c r="G4074" s="3">
        <v>46228</v>
      </c>
      <c r="H4074" s="3">
        <v>46255</v>
      </c>
      <c r="I4074" s="2" t="s">
        <v>437</v>
      </c>
      <c r="J4074" s="2" t="s">
        <v>15689</v>
      </c>
      <c r="K4074" s="2" t="s">
        <v>188</v>
      </c>
      <c r="L4074" s="2" t="s">
        <v>15685</v>
      </c>
      <c r="M4074" s="2" t="s">
        <v>15690</v>
      </c>
      <c r="N4074" s="2" t="s">
        <v>15691</v>
      </c>
      <c r="O4074" s="2" t="s">
        <v>113</v>
      </c>
      <c r="P4074" s="2" t="s">
        <v>114</v>
      </c>
      <c r="Q4074" s="2" t="s">
        <v>6832</v>
      </c>
      <c r="R4074" s="4">
        <v>8</v>
      </c>
      <c r="S4074" s="4">
        <v>3.06</v>
      </c>
      <c r="T4074" s="4"/>
      <c r="U4074" s="4">
        <v>8</v>
      </c>
      <c r="V4074" s="4">
        <v>8</v>
      </c>
      <c r="W4074" s="4">
        <v>8</v>
      </c>
      <c r="X4074" s="4"/>
      <c r="Y4074" s="4"/>
      <c r="Z4074" s="4"/>
      <c r="AA4074" s="4"/>
      <c r="AB4074" s="4"/>
      <c r="AC4074" s="4"/>
      <c r="AD4074" s="4"/>
      <c r="AE4074" s="4"/>
      <c r="AF4074" s="4"/>
      <c r="AG4074" s="4">
        <v>4</v>
      </c>
      <c r="AH4074" s="4">
        <f t="shared" si="186"/>
        <v>4</v>
      </c>
      <c r="AI4074" s="4">
        <f t="shared" si="187"/>
        <v>12.24</v>
      </c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>
        <v>4</v>
      </c>
      <c r="CT4074" s="4"/>
      <c r="CU4074" s="4"/>
      <c r="CV4074" s="4"/>
      <c r="CW4074" s="4"/>
      <c r="CX4074" s="4"/>
      <c r="CY4074" s="4"/>
      <c r="CZ4074" s="4"/>
    </row>
    <row r="4075" spans="1:104" ht="11" x14ac:dyDescent="0.25">
      <c r="A4075" s="2" t="s">
        <v>13990</v>
      </c>
      <c r="B4075" s="2" t="str">
        <f t="shared" si="188"/>
        <v>TJG</v>
      </c>
      <c r="C4075" s="2" t="s">
        <v>13990</v>
      </c>
      <c r="D4075" s="2" t="s">
        <v>15692</v>
      </c>
      <c r="E4075" s="2" t="s">
        <v>184</v>
      </c>
      <c r="F4075" s="2" t="s">
        <v>15693</v>
      </c>
      <c r="G4075" s="3">
        <v>46228</v>
      </c>
      <c r="H4075" s="3">
        <v>46255</v>
      </c>
      <c r="I4075" s="2" t="s">
        <v>437</v>
      </c>
      <c r="J4075" s="2" t="s">
        <v>15694</v>
      </c>
      <c r="K4075" s="2" t="s">
        <v>120</v>
      </c>
      <c r="L4075" s="2" t="s">
        <v>15695</v>
      </c>
      <c r="M4075" s="2" t="s">
        <v>15696</v>
      </c>
      <c r="N4075" s="2" t="s">
        <v>15697</v>
      </c>
      <c r="O4075" s="2" t="s">
        <v>113</v>
      </c>
      <c r="P4075" s="2" t="s">
        <v>160</v>
      </c>
      <c r="Q4075" s="2" t="s">
        <v>6832</v>
      </c>
      <c r="R4075" s="4">
        <v>6</v>
      </c>
      <c r="S4075" s="4">
        <v>1.19</v>
      </c>
      <c r="T4075" s="4"/>
      <c r="U4075" s="4">
        <v>6</v>
      </c>
      <c r="V4075" s="4">
        <v>6</v>
      </c>
      <c r="W4075" s="4">
        <v>6</v>
      </c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>
        <f t="shared" si="186"/>
        <v>0</v>
      </c>
      <c r="AI4075" s="4">
        <f t="shared" si="187"/>
        <v>0</v>
      </c>
      <c r="AJ4075" s="4"/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>
        <v>6</v>
      </c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</row>
    <row r="4076" spans="1:104" ht="11" x14ac:dyDescent="0.25">
      <c r="A4076" s="2" t="s">
        <v>13990</v>
      </c>
      <c r="B4076" s="2" t="str">
        <f t="shared" si="188"/>
        <v>TJG</v>
      </c>
      <c r="C4076" s="2" t="s">
        <v>13990</v>
      </c>
      <c r="D4076" s="2" t="s">
        <v>15698</v>
      </c>
      <c r="E4076" s="2" t="s">
        <v>184</v>
      </c>
      <c r="F4076" s="2" t="s">
        <v>15699</v>
      </c>
      <c r="G4076" s="3">
        <v>46228</v>
      </c>
      <c r="H4076" s="3">
        <v>46255</v>
      </c>
      <c r="I4076" s="2" t="s">
        <v>437</v>
      </c>
      <c r="J4076" s="2" t="s">
        <v>15700</v>
      </c>
      <c r="K4076" s="2" t="s">
        <v>120</v>
      </c>
      <c r="L4076" s="2" t="s">
        <v>15695</v>
      </c>
      <c r="M4076" s="2" t="s">
        <v>15696</v>
      </c>
      <c r="N4076" s="2" t="s">
        <v>15697</v>
      </c>
      <c r="O4076" s="2" t="s">
        <v>113</v>
      </c>
      <c r="P4076" s="2" t="s">
        <v>160</v>
      </c>
      <c r="Q4076" s="2" t="s">
        <v>6832</v>
      </c>
      <c r="R4076" s="4">
        <v>14</v>
      </c>
      <c r="S4076" s="4">
        <v>1.17</v>
      </c>
      <c r="T4076" s="4"/>
      <c r="U4076" s="4">
        <v>14</v>
      </c>
      <c r="V4076" s="4">
        <v>14</v>
      </c>
      <c r="W4076" s="4">
        <v>14</v>
      </c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>
        <f t="shared" si="186"/>
        <v>0</v>
      </c>
      <c r="AI4076" s="4">
        <f t="shared" si="187"/>
        <v>0</v>
      </c>
      <c r="AJ4076" s="4"/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>
        <v>14</v>
      </c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</row>
    <row r="4077" spans="1:104" ht="11" x14ac:dyDescent="0.25">
      <c r="A4077" s="2" t="s">
        <v>13990</v>
      </c>
      <c r="B4077" s="2" t="str">
        <f t="shared" si="188"/>
        <v>TJG</v>
      </c>
      <c r="C4077" s="2" t="s">
        <v>13990</v>
      </c>
      <c r="D4077" s="2" t="s">
        <v>15701</v>
      </c>
      <c r="E4077" s="2" t="s">
        <v>184</v>
      </c>
      <c r="F4077" s="2" t="s">
        <v>15702</v>
      </c>
      <c r="G4077" s="3">
        <v>46228</v>
      </c>
      <c r="H4077" s="3">
        <v>46255</v>
      </c>
      <c r="I4077" s="2" t="s">
        <v>437</v>
      </c>
      <c r="J4077" s="2" t="s">
        <v>15703</v>
      </c>
      <c r="K4077" s="2" t="s">
        <v>120</v>
      </c>
      <c r="L4077" s="2" t="s">
        <v>15704</v>
      </c>
      <c r="M4077" s="2" t="s">
        <v>15696</v>
      </c>
      <c r="N4077" s="2" t="s">
        <v>15705</v>
      </c>
      <c r="O4077" s="2" t="s">
        <v>113</v>
      </c>
      <c r="P4077" s="2" t="s">
        <v>160</v>
      </c>
      <c r="Q4077" s="2"/>
      <c r="R4077" s="4">
        <v>3</v>
      </c>
      <c r="S4077" s="4">
        <v>1.82</v>
      </c>
      <c r="T4077" s="4"/>
      <c r="U4077" s="4">
        <v>3</v>
      </c>
      <c r="V4077" s="4">
        <v>3</v>
      </c>
      <c r="W4077" s="4">
        <v>3</v>
      </c>
      <c r="X4077" s="4"/>
      <c r="Y4077" s="4"/>
      <c r="Z4077" s="4"/>
      <c r="AA4077" s="4"/>
      <c r="AB4077" s="4">
        <v>3</v>
      </c>
      <c r="AC4077" s="4"/>
      <c r="AD4077" s="4"/>
      <c r="AE4077" s="4"/>
      <c r="AF4077" s="4"/>
      <c r="AG4077" s="4"/>
      <c r="AH4077" s="4">
        <f t="shared" si="186"/>
        <v>3</v>
      </c>
      <c r="AI4077" s="4">
        <f t="shared" si="187"/>
        <v>5.46</v>
      </c>
      <c r="AJ4077" s="4"/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</row>
    <row r="4078" spans="1:104" ht="11" x14ac:dyDescent="0.25">
      <c r="A4078" s="2" t="s">
        <v>13990</v>
      </c>
      <c r="B4078" s="2" t="str">
        <f t="shared" si="188"/>
        <v>TJG</v>
      </c>
      <c r="C4078" s="2" t="s">
        <v>13990</v>
      </c>
      <c r="D4078" s="2" t="s">
        <v>15706</v>
      </c>
      <c r="E4078" s="2" t="s">
        <v>184</v>
      </c>
      <c r="F4078" s="2" t="s">
        <v>15707</v>
      </c>
      <c r="G4078" s="3">
        <v>46228</v>
      </c>
      <c r="H4078" s="3">
        <v>46255</v>
      </c>
      <c r="I4078" s="2" t="s">
        <v>437</v>
      </c>
      <c r="J4078" s="2" t="s">
        <v>15708</v>
      </c>
      <c r="K4078" s="2" t="s">
        <v>188</v>
      </c>
      <c r="L4078" s="2" t="s">
        <v>15709</v>
      </c>
      <c r="M4078" s="2" t="s">
        <v>15696</v>
      </c>
      <c r="N4078" s="2" t="s">
        <v>15710</v>
      </c>
      <c r="O4078" s="2" t="s">
        <v>113</v>
      </c>
      <c r="P4078" s="2" t="s">
        <v>160</v>
      </c>
      <c r="Q4078" s="2" t="s">
        <v>6832</v>
      </c>
      <c r="R4078" s="4">
        <v>1</v>
      </c>
      <c r="S4078" s="4">
        <v>3.35</v>
      </c>
      <c r="T4078" s="4"/>
      <c r="U4078" s="4">
        <v>1</v>
      </c>
      <c r="V4078" s="4">
        <v>1</v>
      </c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>
        <f t="shared" si="186"/>
        <v>0</v>
      </c>
      <c r="AI4078" s="4">
        <f t="shared" si="187"/>
        <v>0</v>
      </c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>
        <v>1</v>
      </c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</row>
    <row r="4079" spans="1:104" ht="11" x14ac:dyDescent="0.25">
      <c r="A4079" s="2" t="s">
        <v>13990</v>
      </c>
      <c r="B4079" s="2" t="str">
        <f t="shared" si="188"/>
        <v>TJG</v>
      </c>
      <c r="C4079" s="2" t="s">
        <v>13990</v>
      </c>
      <c r="D4079" s="2" t="s">
        <v>15711</v>
      </c>
      <c r="E4079" s="2" t="s">
        <v>184</v>
      </c>
      <c r="F4079" s="2" t="s">
        <v>15712</v>
      </c>
      <c r="G4079" s="3">
        <v>46228</v>
      </c>
      <c r="H4079" s="3">
        <v>46255</v>
      </c>
      <c r="I4079" s="2" t="s">
        <v>437</v>
      </c>
      <c r="J4079" s="2" t="s">
        <v>15713</v>
      </c>
      <c r="K4079" s="2" t="s">
        <v>188</v>
      </c>
      <c r="L4079" s="2" t="s">
        <v>15714</v>
      </c>
      <c r="M4079" s="2" t="s">
        <v>14051</v>
      </c>
      <c r="N4079" s="2" t="s">
        <v>15715</v>
      </c>
      <c r="O4079" s="2" t="s">
        <v>823</v>
      </c>
      <c r="P4079" s="2" t="s">
        <v>114</v>
      </c>
      <c r="Q4079" s="2" t="s">
        <v>6832</v>
      </c>
      <c r="R4079" s="4">
        <v>15</v>
      </c>
      <c r="S4079" s="4">
        <v>5.58</v>
      </c>
      <c r="T4079" s="4"/>
      <c r="U4079" s="4">
        <v>15</v>
      </c>
      <c r="V4079" s="4">
        <v>15</v>
      </c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>
        <f t="shared" si="186"/>
        <v>0</v>
      </c>
      <c r="AI4079" s="4">
        <f t="shared" si="187"/>
        <v>0</v>
      </c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>
        <v>15</v>
      </c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</row>
    <row r="4080" spans="1:104" ht="11" x14ac:dyDescent="0.25">
      <c r="A4080" s="2" t="s">
        <v>13990</v>
      </c>
      <c r="B4080" s="2" t="str">
        <f t="shared" si="188"/>
        <v>TJG</v>
      </c>
      <c r="C4080" s="2" t="s">
        <v>13990</v>
      </c>
      <c r="D4080" s="2" t="s">
        <v>15716</v>
      </c>
      <c r="E4080" s="2" t="s">
        <v>184</v>
      </c>
      <c r="F4080" s="2" t="s">
        <v>15717</v>
      </c>
      <c r="G4080" s="3">
        <v>46228</v>
      </c>
      <c r="H4080" s="3">
        <v>46255</v>
      </c>
      <c r="I4080" s="2" t="s">
        <v>437</v>
      </c>
      <c r="J4080" s="2" t="s">
        <v>15718</v>
      </c>
      <c r="K4080" s="2" t="s">
        <v>120</v>
      </c>
      <c r="L4080" s="2" t="s">
        <v>15719</v>
      </c>
      <c r="M4080" s="2" t="s">
        <v>15720</v>
      </c>
      <c r="N4080" s="2" t="s">
        <v>15721</v>
      </c>
      <c r="O4080" s="2" t="s">
        <v>213</v>
      </c>
      <c r="P4080" s="2" t="s">
        <v>684</v>
      </c>
      <c r="Q4080" s="2"/>
      <c r="R4080" s="4">
        <v>9</v>
      </c>
      <c r="S4080" s="4">
        <v>3.51</v>
      </c>
      <c r="T4080" s="4"/>
      <c r="U4080" s="4">
        <v>9</v>
      </c>
      <c r="V4080" s="4">
        <v>9</v>
      </c>
      <c r="W4080" s="4">
        <v>9</v>
      </c>
      <c r="X4080" s="4"/>
      <c r="Y4080" s="4"/>
      <c r="Z4080" s="4">
        <v>9</v>
      </c>
      <c r="AA4080" s="4"/>
      <c r="AB4080" s="4"/>
      <c r="AC4080" s="4"/>
      <c r="AD4080" s="4"/>
      <c r="AE4080" s="4"/>
      <c r="AF4080" s="4"/>
      <c r="AG4080" s="4"/>
      <c r="AH4080" s="4">
        <f t="shared" si="186"/>
        <v>9</v>
      </c>
      <c r="AI4080" s="4">
        <f t="shared" si="187"/>
        <v>31.589999999999996</v>
      </c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</row>
    <row r="4081" spans="1:104" ht="11" x14ac:dyDescent="0.25">
      <c r="A4081" s="2" t="s">
        <v>13990</v>
      </c>
      <c r="B4081" s="2" t="str">
        <f t="shared" si="188"/>
        <v>TJG</v>
      </c>
      <c r="C4081" s="2" t="s">
        <v>13990</v>
      </c>
      <c r="D4081" s="2" t="s">
        <v>15722</v>
      </c>
      <c r="E4081" s="2" t="s">
        <v>184</v>
      </c>
      <c r="F4081" s="2" t="s">
        <v>15723</v>
      </c>
      <c r="G4081" s="3">
        <v>46228</v>
      </c>
      <c r="H4081" s="3">
        <v>46255</v>
      </c>
      <c r="I4081" s="2" t="s">
        <v>437</v>
      </c>
      <c r="J4081" s="2" t="s">
        <v>15724</v>
      </c>
      <c r="K4081" s="2" t="s">
        <v>120</v>
      </c>
      <c r="L4081" s="2" t="s">
        <v>15719</v>
      </c>
      <c r="M4081" s="2" t="s">
        <v>15720</v>
      </c>
      <c r="N4081" s="2" t="s">
        <v>15721</v>
      </c>
      <c r="O4081" s="2" t="s">
        <v>213</v>
      </c>
      <c r="P4081" s="2" t="s">
        <v>684</v>
      </c>
      <c r="Q4081" s="2"/>
      <c r="R4081" s="4">
        <v>21</v>
      </c>
      <c r="S4081" s="4">
        <v>3.66</v>
      </c>
      <c r="T4081" s="4"/>
      <c r="U4081" s="4">
        <v>21</v>
      </c>
      <c r="V4081" s="4">
        <v>21</v>
      </c>
      <c r="W4081" s="4">
        <v>21</v>
      </c>
      <c r="X4081" s="4"/>
      <c r="Y4081" s="4"/>
      <c r="Z4081" s="4">
        <v>21</v>
      </c>
      <c r="AA4081" s="4"/>
      <c r="AB4081" s="4"/>
      <c r="AC4081" s="4"/>
      <c r="AD4081" s="4"/>
      <c r="AE4081" s="4"/>
      <c r="AF4081" s="4"/>
      <c r="AG4081" s="4"/>
      <c r="AH4081" s="4">
        <f t="shared" si="186"/>
        <v>21</v>
      </c>
      <c r="AI4081" s="4">
        <f t="shared" si="187"/>
        <v>76.86</v>
      </c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</row>
    <row r="4082" spans="1:104" ht="11" x14ac:dyDescent="0.25">
      <c r="A4082" s="2" t="s">
        <v>13990</v>
      </c>
      <c r="B4082" s="2" t="str">
        <f t="shared" si="188"/>
        <v>TJG</v>
      </c>
      <c r="C4082" s="2" t="s">
        <v>13990</v>
      </c>
      <c r="D4082" s="2" t="s">
        <v>15725</v>
      </c>
      <c r="E4082" s="2" t="s">
        <v>184</v>
      </c>
      <c r="F4082" s="2" t="s">
        <v>15726</v>
      </c>
      <c r="G4082" s="3">
        <v>46228</v>
      </c>
      <c r="H4082" s="3">
        <v>46255</v>
      </c>
      <c r="I4082" s="2" t="s">
        <v>437</v>
      </c>
      <c r="J4082" s="2" t="s">
        <v>15727</v>
      </c>
      <c r="K4082" s="2" t="s">
        <v>120</v>
      </c>
      <c r="L4082" s="2" t="s">
        <v>15728</v>
      </c>
      <c r="M4082" s="2" t="s">
        <v>14051</v>
      </c>
      <c r="N4082" s="2" t="s">
        <v>15729</v>
      </c>
      <c r="O4082" s="2" t="s">
        <v>823</v>
      </c>
      <c r="P4082" s="2" t="s">
        <v>114</v>
      </c>
      <c r="Q4082" s="2" t="s">
        <v>6832</v>
      </c>
      <c r="R4082" s="4">
        <v>2</v>
      </c>
      <c r="S4082" s="4">
        <v>1.78</v>
      </c>
      <c r="T4082" s="4"/>
      <c r="U4082" s="4">
        <v>2</v>
      </c>
      <c r="V4082" s="4">
        <v>2</v>
      </c>
      <c r="W4082" s="4">
        <v>2</v>
      </c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>
        <f t="shared" si="186"/>
        <v>0</v>
      </c>
      <c r="AI4082" s="4">
        <f t="shared" si="187"/>
        <v>0</v>
      </c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>
        <v>2</v>
      </c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</row>
    <row r="4083" spans="1:104" ht="11" x14ac:dyDescent="0.25">
      <c r="A4083" s="2" t="s">
        <v>13990</v>
      </c>
      <c r="B4083" s="2" t="str">
        <f t="shared" si="188"/>
        <v>TJG</v>
      </c>
      <c r="C4083" s="2" t="s">
        <v>13990</v>
      </c>
      <c r="D4083" s="2" t="s">
        <v>15730</v>
      </c>
      <c r="E4083" s="2" t="s">
        <v>184</v>
      </c>
      <c r="F4083" s="2" t="s">
        <v>15731</v>
      </c>
      <c r="G4083" s="3">
        <v>46228</v>
      </c>
      <c r="H4083" s="3">
        <v>46255</v>
      </c>
      <c r="I4083" s="2" t="s">
        <v>437</v>
      </c>
      <c r="J4083" s="2" t="s">
        <v>15732</v>
      </c>
      <c r="K4083" s="2" t="s">
        <v>110</v>
      </c>
      <c r="L4083" s="2" t="s">
        <v>15733</v>
      </c>
      <c r="M4083" s="2" t="s">
        <v>14051</v>
      </c>
      <c r="N4083" s="2" t="s">
        <v>15734</v>
      </c>
      <c r="O4083" s="2" t="s">
        <v>823</v>
      </c>
      <c r="P4083" s="2" t="s">
        <v>114</v>
      </c>
      <c r="Q4083" s="2" t="s">
        <v>6832</v>
      </c>
      <c r="R4083" s="4">
        <v>20</v>
      </c>
      <c r="S4083" s="4">
        <v>0.96</v>
      </c>
      <c r="T4083" s="4"/>
      <c r="U4083" s="4">
        <v>20</v>
      </c>
      <c r="V4083" s="4">
        <v>20</v>
      </c>
      <c r="W4083" s="4">
        <v>20</v>
      </c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>
        <f t="shared" si="186"/>
        <v>0</v>
      </c>
      <c r="AI4083" s="4">
        <f t="shared" si="187"/>
        <v>0</v>
      </c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>
        <v>20</v>
      </c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</row>
    <row r="4084" spans="1:104" ht="11" x14ac:dyDescent="0.25">
      <c r="A4084" s="2" t="s">
        <v>13990</v>
      </c>
      <c r="B4084" s="2" t="str">
        <f t="shared" si="188"/>
        <v>TJG</v>
      </c>
      <c r="C4084" s="2" t="s">
        <v>13990</v>
      </c>
      <c r="D4084" s="2" t="s">
        <v>15735</v>
      </c>
      <c r="E4084" s="2" t="s">
        <v>184</v>
      </c>
      <c r="F4084" s="2" t="s">
        <v>15736</v>
      </c>
      <c r="G4084" s="3">
        <v>46228</v>
      </c>
      <c r="H4084" s="3">
        <v>46255</v>
      </c>
      <c r="I4084" s="2" t="s">
        <v>437</v>
      </c>
      <c r="J4084" s="2" t="s">
        <v>15737</v>
      </c>
      <c r="K4084" s="2" t="s">
        <v>127</v>
      </c>
      <c r="L4084" s="2" t="s">
        <v>15738</v>
      </c>
      <c r="M4084" s="2" t="s">
        <v>14051</v>
      </c>
      <c r="N4084" s="2" t="s">
        <v>15739</v>
      </c>
      <c r="O4084" s="2" t="s">
        <v>823</v>
      </c>
      <c r="P4084" s="2" t="s">
        <v>114</v>
      </c>
      <c r="Q4084" s="2" t="s">
        <v>6832</v>
      </c>
      <c r="R4084" s="4">
        <v>15</v>
      </c>
      <c r="S4084" s="4">
        <v>2.17</v>
      </c>
      <c r="T4084" s="4"/>
      <c r="U4084" s="4">
        <v>15</v>
      </c>
      <c r="V4084" s="4">
        <v>15</v>
      </c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>
        <f t="shared" si="186"/>
        <v>0</v>
      </c>
      <c r="AI4084" s="4">
        <f t="shared" si="187"/>
        <v>0</v>
      </c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>
        <v>15</v>
      </c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</row>
    <row r="4085" spans="1:104" ht="11" x14ac:dyDescent="0.25">
      <c r="A4085" s="2" t="s">
        <v>13990</v>
      </c>
      <c r="B4085" s="2" t="str">
        <f t="shared" si="188"/>
        <v>TJG</v>
      </c>
      <c r="C4085" s="2" t="s">
        <v>13990</v>
      </c>
      <c r="D4085" s="2" t="s">
        <v>15740</v>
      </c>
      <c r="E4085" s="2" t="s">
        <v>184</v>
      </c>
      <c r="F4085" s="2" t="s">
        <v>15741</v>
      </c>
      <c r="G4085" s="3">
        <v>46230</v>
      </c>
      <c r="H4085" s="3">
        <v>46281</v>
      </c>
      <c r="I4085" s="2" t="s">
        <v>5689</v>
      </c>
      <c r="J4085" s="2" t="s">
        <v>15742</v>
      </c>
      <c r="K4085" s="2" t="s">
        <v>446</v>
      </c>
      <c r="L4085" s="2" t="s">
        <v>15743</v>
      </c>
      <c r="M4085" s="2" t="s">
        <v>15744</v>
      </c>
      <c r="N4085" s="2" t="s">
        <v>15745</v>
      </c>
      <c r="O4085" s="2" t="s">
        <v>823</v>
      </c>
      <c r="P4085" s="2" t="s">
        <v>114</v>
      </c>
      <c r="Q4085" s="2" t="s">
        <v>6832</v>
      </c>
      <c r="R4085" s="4">
        <v>25</v>
      </c>
      <c r="S4085" s="4">
        <v>0.5</v>
      </c>
      <c r="T4085" s="4"/>
      <c r="U4085" s="4">
        <v>25</v>
      </c>
      <c r="V4085" s="4">
        <v>25</v>
      </c>
      <c r="W4085" s="4">
        <v>25</v>
      </c>
      <c r="X4085" s="4"/>
      <c r="Y4085" s="4"/>
      <c r="Z4085" s="4"/>
      <c r="AA4085" s="4"/>
      <c r="AB4085" s="4"/>
      <c r="AC4085" s="4"/>
      <c r="AD4085" s="4"/>
      <c r="AE4085" s="4"/>
      <c r="AF4085" s="4"/>
      <c r="AG4085" s="4">
        <v>25</v>
      </c>
      <c r="AH4085" s="4">
        <f t="shared" si="186"/>
        <v>25</v>
      </c>
      <c r="AI4085" s="4">
        <f t="shared" si="187"/>
        <v>12.5</v>
      </c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</row>
    <row r="4086" spans="1:104" ht="11" x14ac:dyDescent="0.25">
      <c r="A4086" s="2" t="s">
        <v>13990</v>
      </c>
      <c r="B4086" s="2" t="str">
        <f t="shared" si="188"/>
        <v>TJG</v>
      </c>
      <c r="C4086" s="2" t="s">
        <v>13990</v>
      </c>
      <c r="D4086" s="2" t="s">
        <v>15746</v>
      </c>
      <c r="E4086" s="2" t="s">
        <v>184</v>
      </c>
      <c r="F4086" s="2" t="s">
        <v>15747</v>
      </c>
      <c r="G4086" s="3">
        <v>46230</v>
      </c>
      <c r="H4086" s="3">
        <v>46281</v>
      </c>
      <c r="I4086" s="2" t="s">
        <v>5689</v>
      </c>
      <c r="J4086" s="2" t="s">
        <v>15748</v>
      </c>
      <c r="K4086" s="2" t="s">
        <v>120</v>
      </c>
      <c r="L4086" s="2" t="s">
        <v>15596</v>
      </c>
      <c r="M4086" s="2" t="s">
        <v>15597</v>
      </c>
      <c r="N4086" s="2" t="s">
        <v>15598</v>
      </c>
      <c r="O4086" s="2" t="s">
        <v>823</v>
      </c>
      <c r="P4086" s="2" t="s">
        <v>114</v>
      </c>
      <c r="Q4086" s="2" t="s">
        <v>6832</v>
      </c>
      <c r="R4086" s="4">
        <v>1</v>
      </c>
      <c r="S4086" s="4">
        <v>1.61</v>
      </c>
      <c r="T4086" s="4"/>
      <c r="U4086" s="4">
        <v>1</v>
      </c>
      <c r="V4086" s="4">
        <v>1</v>
      </c>
      <c r="W4086" s="4">
        <v>1</v>
      </c>
      <c r="X4086" s="4"/>
      <c r="Y4086" s="4"/>
      <c r="Z4086" s="4"/>
      <c r="AA4086" s="4"/>
      <c r="AB4086" s="4"/>
      <c r="AC4086" s="4"/>
      <c r="AD4086" s="4"/>
      <c r="AE4086" s="4"/>
      <c r="AF4086" s="4"/>
      <c r="AG4086" s="4">
        <v>1</v>
      </c>
      <c r="AH4086" s="4">
        <f t="shared" si="186"/>
        <v>1</v>
      </c>
      <c r="AI4086" s="4">
        <f t="shared" si="187"/>
        <v>1.61</v>
      </c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</row>
    <row r="4087" spans="1:104" ht="11" x14ac:dyDescent="0.25">
      <c r="A4087" s="2" t="s">
        <v>13990</v>
      </c>
      <c r="B4087" s="2" t="str">
        <f t="shared" si="188"/>
        <v>TJG</v>
      </c>
      <c r="C4087" s="2" t="s">
        <v>13990</v>
      </c>
      <c r="D4087" s="2" t="s">
        <v>15749</v>
      </c>
      <c r="E4087" s="2" t="s">
        <v>184</v>
      </c>
      <c r="F4087" s="2" t="s">
        <v>15750</v>
      </c>
      <c r="G4087" s="3">
        <v>46230</v>
      </c>
      <c r="H4087" s="3">
        <v>46281</v>
      </c>
      <c r="I4087" s="2" t="s">
        <v>5689</v>
      </c>
      <c r="J4087" s="2" t="s">
        <v>15751</v>
      </c>
      <c r="K4087" s="2" t="s">
        <v>120</v>
      </c>
      <c r="L4087" s="2" t="s">
        <v>15596</v>
      </c>
      <c r="M4087" s="2" t="s">
        <v>15597</v>
      </c>
      <c r="N4087" s="2" t="s">
        <v>15598</v>
      </c>
      <c r="O4087" s="2" t="s">
        <v>823</v>
      </c>
      <c r="P4087" s="2" t="s">
        <v>114</v>
      </c>
      <c r="Q4087" s="2" t="s">
        <v>6832</v>
      </c>
      <c r="R4087" s="4">
        <v>2</v>
      </c>
      <c r="S4087" s="4">
        <v>1.74</v>
      </c>
      <c r="T4087" s="4"/>
      <c r="U4087" s="4">
        <v>2</v>
      </c>
      <c r="V4087" s="4">
        <v>2</v>
      </c>
      <c r="W4087" s="4">
        <v>2</v>
      </c>
      <c r="X4087" s="4"/>
      <c r="Y4087" s="4"/>
      <c r="Z4087" s="4"/>
      <c r="AA4087" s="4"/>
      <c r="AB4087" s="4"/>
      <c r="AC4087" s="4"/>
      <c r="AD4087" s="4"/>
      <c r="AE4087" s="4"/>
      <c r="AF4087" s="4"/>
      <c r="AG4087" s="4">
        <v>2</v>
      </c>
      <c r="AH4087" s="4">
        <f t="shared" si="186"/>
        <v>2</v>
      </c>
      <c r="AI4087" s="4">
        <f t="shared" si="187"/>
        <v>3.48</v>
      </c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  <c r="CK4087" s="4"/>
      <c r="CL4087" s="4"/>
      <c r="CM4087" s="4"/>
      <c r="CN4087" s="4"/>
      <c r="CO4087" s="4"/>
      <c r="CP4087" s="4"/>
      <c r="CQ4087" s="4"/>
      <c r="CR4087" s="4"/>
      <c r="CS4087" s="4"/>
      <c r="CT4087" s="4"/>
      <c r="CU4087" s="4"/>
      <c r="CV4087" s="4"/>
      <c r="CW4087" s="4"/>
      <c r="CX4087" s="4"/>
      <c r="CY4087" s="4"/>
      <c r="CZ4087" s="4"/>
    </row>
    <row r="4088" spans="1:104" ht="11" x14ac:dyDescent="0.25">
      <c r="A4088" s="2" t="s">
        <v>13990</v>
      </c>
      <c r="B4088" s="2" t="str">
        <f t="shared" si="188"/>
        <v>TJG</v>
      </c>
      <c r="C4088" s="2" t="s">
        <v>13990</v>
      </c>
      <c r="D4088" s="2" t="s">
        <v>15752</v>
      </c>
      <c r="E4088" s="2" t="s">
        <v>184</v>
      </c>
      <c r="F4088" s="2" t="s">
        <v>15753</v>
      </c>
      <c r="G4088" s="3">
        <v>46230</v>
      </c>
      <c r="H4088" s="3">
        <v>46281</v>
      </c>
      <c r="I4088" s="2" t="s">
        <v>5689</v>
      </c>
      <c r="J4088" s="2" t="s">
        <v>15754</v>
      </c>
      <c r="K4088" s="2" t="s">
        <v>120</v>
      </c>
      <c r="L4088" s="2" t="s">
        <v>15632</v>
      </c>
      <c r="M4088" s="2" t="s">
        <v>15603</v>
      </c>
      <c r="N4088" s="2" t="s">
        <v>15633</v>
      </c>
      <c r="O4088" s="2" t="s">
        <v>113</v>
      </c>
      <c r="P4088" s="2" t="s">
        <v>160</v>
      </c>
      <c r="Q4088" s="2" t="s">
        <v>6832</v>
      </c>
      <c r="R4088" s="4">
        <v>4</v>
      </c>
      <c r="S4088" s="4">
        <v>0.78</v>
      </c>
      <c r="T4088" s="4"/>
      <c r="U4088" s="4">
        <v>4</v>
      </c>
      <c r="V4088" s="4">
        <v>4</v>
      </c>
      <c r="W4088" s="4">
        <v>4</v>
      </c>
      <c r="X4088" s="4"/>
      <c r="Y4088" s="4"/>
      <c r="Z4088" s="4"/>
      <c r="AA4088" s="4"/>
      <c r="AB4088" s="4">
        <v>4</v>
      </c>
      <c r="AC4088" s="4"/>
      <c r="AD4088" s="4"/>
      <c r="AE4088" s="4"/>
      <c r="AF4088" s="4"/>
      <c r="AG4088" s="4"/>
      <c r="AH4088" s="4">
        <f t="shared" si="186"/>
        <v>4</v>
      </c>
      <c r="AI4088" s="4">
        <f t="shared" si="187"/>
        <v>3.12</v>
      </c>
      <c r="AJ4088" s="4"/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  <c r="CK4088" s="4"/>
      <c r="CL4088" s="4"/>
      <c r="CM4088" s="4"/>
      <c r="CN4088" s="4"/>
      <c r="CO4088" s="4"/>
      <c r="CP4088" s="4"/>
      <c r="CQ4088" s="4"/>
      <c r="CR4088" s="4"/>
      <c r="CS4088" s="4"/>
      <c r="CT4088" s="4"/>
      <c r="CU4088" s="4"/>
      <c r="CV4088" s="4"/>
      <c r="CW4088" s="4"/>
      <c r="CX4088" s="4"/>
      <c r="CY4088" s="4"/>
      <c r="CZ4088" s="4"/>
    </row>
    <row r="4089" spans="1:104" ht="11" x14ac:dyDescent="0.25">
      <c r="A4089" s="2" t="s">
        <v>13990</v>
      </c>
      <c r="B4089" s="2" t="str">
        <f t="shared" si="188"/>
        <v>TJG</v>
      </c>
      <c r="C4089" s="2" t="s">
        <v>13990</v>
      </c>
      <c r="D4089" s="2" t="s">
        <v>15755</v>
      </c>
      <c r="E4089" s="2" t="s">
        <v>184</v>
      </c>
      <c r="F4089" s="2" t="s">
        <v>15756</v>
      </c>
      <c r="G4089" s="3">
        <v>46230</v>
      </c>
      <c r="H4089" s="3">
        <v>46281</v>
      </c>
      <c r="I4089" s="2" t="s">
        <v>5689</v>
      </c>
      <c r="J4089" s="2" t="s">
        <v>15757</v>
      </c>
      <c r="K4089" s="2" t="s">
        <v>446</v>
      </c>
      <c r="L4089" s="2" t="s">
        <v>15758</v>
      </c>
      <c r="M4089" s="2" t="s">
        <v>15669</v>
      </c>
      <c r="N4089" s="2" t="s">
        <v>15759</v>
      </c>
      <c r="O4089" s="2" t="s">
        <v>823</v>
      </c>
      <c r="P4089" s="2" t="s">
        <v>114</v>
      </c>
      <c r="Q4089" s="2" t="s">
        <v>6832</v>
      </c>
      <c r="R4089" s="4">
        <v>20</v>
      </c>
      <c r="S4089" s="4">
        <v>0.67</v>
      </c>
      <c r="T4089" s="4"/>
      <c r="U4089" s="4">
        <v>20</v>
      </c>
      <c r="V4089" s="4">
        <v>20</v>
      </c>
      <c r="W4089" s="4">
        <v>20</v>
      </c>
      <c r="X4089" s="4"/>
      <c r="Y4089" s="4"/>
      <c r="Z4089" s="4"/>
      <c r="AA4089" s="4"/>
      <c r="AB4089" s="4"/>
      <c r="AC4089" s="4">
        <v>20</v>
      </c>
      <c r="AD4089" s="4"/>
      <c r="AE4089" s="4"/>
      <c r="AF4089" s="4"/>
      <c r="AG4089" s="4"/>
      <c r="AH4089" s="4">
        <f t="shared" si="186"/>
        <v>20</v>
      </c>
      <c r="AI4089" s="4">
        <f t="shared" si="187"/>
        <v>13.4</v>
      </c>
      <c r="AJ4089" s="4"/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  <c r="CK4089" s="4"/>
      <c r="CL4089" s="4"/>
      <c r="CM4089" s="4"/>
      <c r="CN4089" s="4"/>
      <c r="CO4089" s="4"/>
      <c r="CP4089" s="4"/>
      <c r="CQ4089" s="4"/>
      <c r="CR4089" s="4"/>
      <c r="CS4089" s="4"/>
      <c r="CT4089" s="4"/>
      <c r="CU4089" s="4"/>
      <c r="CV4089" s="4"/>
      <c r="CW4089" s="4"/>
      <c r="CX4089" s="4"/>
      <c r="CY4089" s="4"/>
      <c r="CZ4089" s="4"/>
    </row>
    <row r="4090" spans="1:104" ht="11" x14ac:dyDescent="0.25">
      <c r="A4090" s="2" t="s">
        <v>13990</v>
      </c>
      <c r="B4090" s="2" t="str">
        <f t="shared" si="188"/>
        <v>TJG</v>
      </c>
      <c r="C4090" s="2" t="s">
        <v>13990</v>
      </c>
      <c r="D4090" s="2" t="s">
        <v>15760</v>
      </c>
      <c r="E4090" s="2" t="s">
        <v>184</v>
      </c>
      <c r="F4090" s="2" t="s">
        <v>15761</v>
      </c>
      <c r="G4090" s="3">
        <v>46230</v>
      </c>
      <c r="H4090" s="3">
        <v>46281</v>
      </c>
      <c r="I4090" s="2" t="s">
        <v>5689</v>
      </c>
      <c r="J4090" s="2" t="s">
        <v>15762</v>
      </c>
      <c r="K4090" s="2" t="s">
        <v>446</v>
      </c>
      <c r="L4090" s="2" t="s">
        <v>15763</v>
      </c>
      <c r="M4090" s="2" t="s">
        <v>15764</v>
      </c>
      <c r="N4090" s="2" t="s">
        <v>15765</v>
      </c>
      <c r="O4090" s="2" t="s">
        <v>113</v>
      </c>
      <c r="P4090" s="2" t="s">
        <v>160</v>
      </c>
      <c r="Q4090" s="2" t="s">
        <v>6832</v>
      </c>
      <c r="R4090" s="4">
        <v>30</v>
      </c>
      <c r="S4090" s="4">
        <v>0.18</v>
      </c>
      <c r="T4090" s="4"/>
      <c r="U4090" s="4">
        <v>30</v>
      </c>
      <c r="V4090" s="4">
        <v>30</v>
      </c>
      <c r="W4090" s="4">
        <v>30</v>
      </c>
      <c r="X4090" s="4"/>
      <c r="Y4090" s="4"/>
      <c r="Z4090" s="4"/>
      <c r="AA4090" s="4"/>
      <c r="AB4090" s="4"/>
      <c r="AC4090" s="4">
        <v>30</v>
      </c>
      <c r="AD4090" s="4"/>
      <c r="AE4090" s="4"/>
      <c r="AF4090" s="4"/>
      <c r="AG4090" s="4"/>
      <c r="AH4090" s="4">
        <f t="shared" si="186"/>
        <v>30</v>
      </c>
      <c r="AI4090" s="4">
        <f t="shared" si="187"/>
        <v>5.3999999999999995</v>
      </c>
      <c r="AJ4090" s="4"/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  <c r="CK4090" s="4"/>
      <c r="CL4090" s="4"/>
      <c r="CM4090" s="4"/>
      <c r="CN4090" s="4"/>
      <c r="CO4090" s="4"/>
      <c r="CP4090" s="4"/>
      <c r="CQ4090" s="4"/>
      <c r="CR4090" s="4"/>
      <c r="CS4090" s="4"/>
      <c r="CT4090" s="4"/>
      <c r="CU4090" s="4"/>
      <c r="CV4090" s="4"/>
      <c r="CW4090" s="4"/>
      <c r="CX4090" s="4"/>
      <c r="CY4090" s="4"/>
      <c r="CZ4090" s="4"/>
    </row>
    <row r="4091" spans="1:104" ht="11" x14ac:dyDescent="0.25">
      <c r="A4091" s="2" t="s">
        <v>13990</v>
      </c>
      <c r="B4091" s="2" t="str">
        <f t="shared" si="188"/>
        <v>TJG</v>
      </c>
      <c r="C4091" s="2" t="s">
        <v>13990</v>
      </c>
      <c r="D4091" s="2" t="s">
        <v>15766</v>
      </c>
      <c r="E4091" s="2" t="s">
        <v>184</v>
      </c>
      <c r="F4091" s="2" t="s">
        <v>15767</v>
      </c>
      <c r="G4091" s="3">
        <v>46230</v>
      </c>
      <c r="H4091" s="3">
        <v>46281</v>
      </c>
      <c r="I4091" s="2" t="s">
        <v>5689</v>
      </c>
      <c r="J4091" s="2" t="s">
        <v>15768</v>
      </c>
      <c r="K4091" s="2" t="s">
        <v>446</v>
      </c>
      <c r="L4091" s="2" t="s">
        <v>15769</v>
      </c>
      <c r="M4091" s="2" t="s">
        <v>15603</v>
      </c>
      <c r="N4091" s="2" t="s">
        <v>15770</v>
      </c>
      <c r="O4091" s="2" t="s">
        <v>113</v>
      </c>
      <c r="P4091" s="2" t="s">
        <v>160</v>
      </c>
      <c r="Q4091" s="2" t="s">
        <v>6832</v>
      </c>
      <c r="R4091" s="4">
        <v>20</v>
      </c>
      <c r="S4091" s="4">
        <v>0.35</v>
      </c>
      <c r="T4091" s="4"/>
      <c r="U4091" s="4">
        <v>20</v>
      </c>
      <c r="V4091" s="4">
        <v>20</v>
      </c>
      <c r="W4091" s="4">
        <v>20</v>
      </c>
      <c r="X4091" s="4"/>
      <c r="Y4091" s="4"/>
      <c r="Z4091" s="4"/>
      <c r="AA4091" s="4"/>
      <c r="AB4091" s="4"/>
      <c r="AC4091" s="4">
        <v>20</v>
      </c>
      <c r="AD4091" s="4"/>
      <c r="AE4091" s="4"/>
      <c r="AF4091" s="4"/>
      <c r="AG4091" s="4"/>
      <c r="AH4091" s="4">
        <f t="shared" si="186"/>
        <v>20</v>
      </c>
      <c r="AI4091" s="4">
        <f t="shared" si="187"/>
        <v>7</v>
      </c>
      <c r="AJ4091" s="4"/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  <c r="CK4091" s="4"/>
      <c r="CL4091" s="4"/>
      <c r="CM4091" s="4"/>
      <c r="CN4091" s="4"/>
      <c r="CO4091" s="4"/>
      <c r="CP4091" s="4"/>
      <c r="CQ4091" s="4"/>
      <c r="CR4091" s="4"/>
      <c r="CS4091" s="4"/>
      <c r="CT4091" s="4"/>
      <c r="CU4091" s="4"/>
      <c r="CV4091" s="4"/>
      <c r="CW4091" s="4"/>
      <c r="CX4091" s="4"/>
      <c r="CY4091" s="4"/>
      <c r="CZ4091" s="4"/>
    </row>
    <row r="4092" spans="1:104" ht="11" x14ac:dyDescent="0.25">
      <c r="A4092" s="2" t="s">
        <v>13990</v>
      </c>
      <c r="B4092" s="2" t="str">
        <f t="shared" si="188"/>
        <v>TJG</v>
      </c>
      <c r="C4092" s="2" t="s">
        <v>13990</v>
      </c>
      <c r="D4092" s="2" t="s">
        <v>15771</v>
      </c>
      <c r="E4092" s="2" t="s">
        <v>184</v>
      </c>
      <c r="F4092" s="2" t="s">
        <v>15772</v>
      </c>
      <c r="G4092" s="3">
        <v>46230</v>
      </c>
      <c r="H4092" s="3">
        <v>46281</v>
      </c>
      <c r="I4092" s="2" t="s">
        <v>5689</v>
      </c>
      <c r="J4092" s="2" t="s">
        <v>15773</v>
      </c>
      <c r="K4092" s="2" t="s">
        <v>446</v>
      </c>
      <c r="L4092" s="2" t="s">
        <v>15774</v>
      </c>
      <c r="M4092" s="2" t="s">
        <v>15669</v>
      </c>
      <c r="N4092" s="2" t="s">
        <v>15775</v>
      </c>
      <c r="O4092" s="2" t="s">
        <v>823</v>
      </c>
      <c r="P4092" s="2" t="s">
        <v>114</v>
      </c>
      <c r="Q4092" s="2" t="s">
        <v>6832</v>
      </c>
      <c r="R4092" s="4">
        <v>35</v>
      </c>
      <c r="S4092" s="4">
        <v>0.6</v>
      </c>
      <c r="T4092" s="4"/>
      <c r="U4092" s="4">
        <v>35</v>
      </c>
      <c r="V4092" s="4">
        <v>35</v>
      </c>
      <c r="W4092" s="4">
        <v>35</v>
      </c>
      <c r="X4092" s="4"/>
      <c r="Y4092" s="4"/>
      <c r="Z4092" s="4"/>
      <c r="AA4092" s="4"/>
      <c r="AB4092" s="4"/>
      <c r="AC4092" s="4">
        <v>35</v>
      </c>
      <c r="AD4092" s="4"/>
      <c r="AE4092" s="4"/>
      <c r="AF4092" s="4"/>
      <c r="AG4092" s="4"/>
      <c r="AH4092" s="4">
        <f t="shared" si="186"/>
        <v>35</v>
      </c>
      <c r="AI4092" s="4">
        <f t="shared" si="187"/>
        <v>21</v>
      </c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  <c r="CH4092" s="4"/>
      <c r="CI4092" s="4"/>
      <c r="CJ4092" s="4"/>
      <c r="CK4092" s="4"/>
      <c r="CL4092" s="4"/>
      <c r="CM4092" s="4"/>
      <c r="CN4092" s="4"/>
      <c r="CO4092" s="4"/>
      <c r="CP4092" s="4"/>
      <c r="CQ4092" s="4"/>
      <c r="CR4092" s="4"/>
      <c r="CS4092" s="4"/>
      <c r="CT4092" s="4"/>
      <c r="CU4092" s="4"/>
      <c r="CV4092" s="4"/>
      <c r="CW4092" s="4"/>
      <c r="CX4092" s="4"/>
      <c r="CY4092" s="4"/>
      <c r="CZ4092" s="4"/>
    </row>
    <row r="4093" spans="1:104" ht="11" x14ac:dyDescent="0.25">
      <c r="A4093" s="2" t="s">
        <v>13990</v>
      </c>
      <c r="B4093" s="2" t="str">
        <f t="shared" si="188"/>
        <v>TJG</v>
      </c>
      <c r="C4093" s="2" t="s">
        <v>13990</v>
      </c>
      <c r="D4093" s="2" t="s">
        <v>15776</v>
      </c>
      <c r="E4093" s="2" t="s">
        <v>184</v>
      </c>
      <c r="F4093" s="2" t="s">
        <v>15777</v>
      </c>
      <c r="G4093" s="3">
        <v>46230</v>
      </c>
      <c r="H4093" s="3">
        <v>46281</v>
      </c>
      <c r="I4093" s="2" t="s">
        <v>5689</v>
      </c>
      <c r="J4093" s="2" t="s">
        <v>15778</v>
      </c>
      <c r="K4093" s="2" t="s">
        <v>446</v>
      </c>
      <c r="L4093" s="2" t="s">
        <v>15779</v>
      </c>
      <c r="M4093" s="2" t="s">
        <v>15614</v>
      </c>
      <c r="N4093" s="2" t="s">
        <v>15780</v>
      </c>
      <c r="O4093" s="2" t="s">
        <v>823</v>
      </c>
      <c r="P4093" s="2" t="s">
        <v>114</v>
      </c>
      <c r="Q4093" s="2" t="s">
        <v>6832</v>
      </c>
      <c r="R4093" s="4">
        <v>10</v>
      </c>
      <c r="S4093" s="4">
        <v>0.96</v>
      </c>
      <c r="T4093" s="4"/>
      <c r="U4093" s="4">
        <v>10</v>
      </c>
      <c r="V4093" s="4">
        <v>10</v>
      </c>
      <c r="W4093" s="4">
        <v>10</v>
      </c>
      <c r="X4093" s="4"/>
      <c r="Y4093" s="4"/>
      <c r="Z4093" s="4"/>
      <c r="AA4093" s="4"/>
      <c r="AB4093" s="4"/>
      <c r="AC4093" s="4"/>
      <c r="AD4093" s="4"/>
      <c r="AE4093" s="4"/>
      <c r="AF4093" s="4"/>
      <c r="AG4093" s="4">
        <v>10</v>
      </c>
      <c r="AH4093" s="4">
        <f t="shared" si="186"/>
        <v>10</v>
      </c>
      <c r="AI4093" s="4">
        <f t="shared" si="187"/>
        <v>9.6</v>
      </c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  <c r="CH4093" s="4"/>
      <c r="CI4093" s="4"/>
      <c r="CJ4093" s="4"/>
      <c r="CK4093" s="4"/>
      <c r="CL4093" s="4"/>
      <c r="CM4093" s="4"/>
      <c r="CN4093" s="4"/>
      <c r="CO4093" s="4"/>
      <c r="CP4093" s="4"/>
      <c r="CQ4093" s="4"/>
      <c r="CR4093" s="4"/>
      <c r="CS4093" s="4"/>
      <c r="CT4093" s="4"/>
      <c r="CU4093" s="4"/>
      <c r="CV4093" s="4"/>
      <c r="CW4093" s="4"/>
      <c r="CX4093" s="4"/>
      <c r="CY4093" s="4"/>
      <c r="CZ4093" s="4"/>
    </row>
    <row r="4094" spans="1:104" ht="11" x14ac:dyDescent="0.25">
      <c r="A4094" s="2" t="s">
        <v>13990</v>
      </c>
      <c r="B4094" s="2" t="str">
        <f t="shared" si="188"/>
        <v>TJG</v>
      </c>
      <c r="C4094" s="2" t="s">
        <v>13990</v>
      </c>
      <c r="D4094" s="2" t="s">
        <v>15781</v>
      </c>
      <c r="E4094" s="2" t="s">
        <v>184</v>
      </c>
      <c r="F4094" s="2" t="s">
        <v>15782</v>
      </c>
      <c r="G4094" s="3">
        <v>46230</v>
      </c>
      <c r="H4094" s="3">
        <v>46281</v>
      </c>
      <c r="I4094" s="2" t="s">
        <v>5689</v>
      </c>
      <c r="J4094" s="2" t="s">
        <v>15783</v>
      </c>
      <c r="K4094" s="2" t="s">
        <v>120</v>
      </c>
      <c r="L4094" s="2" t="s">
        <v>15784</v>
      </c>
      <c r="M4094" s="2" t="s">
        <v>15669</v>
      </c>
      <c r="N4094" s="2" t="s">
        <v>15785</v>
      </c>
      <c r="O4094" s="2" t="s">
        <v>823</v>
      </c>
      <c r="P4094" s="2" t="s">
        <v>114</v>
      </c>
      <c r="Q4094" s="2" t="s">
        <v>6832</v>
      </c>
      <c r="R4094" s="4">
        <v>7</v>
      </c>
      <c r="S4094" s="4">
        <v>1.32</v>
      </c>
      <c r="T4094" s="4"/>
      <c r="U4094" s="4">
        <v>7</v>
      </c>
      <c r="V4094" s="4">
        <v>7</v>
      </c>
      <c r="W4094" s="4">
        <v>7</v>
      </c>
      <c r="X4094" s="4"/>
      <c r="Y4094" s="4"/>
      <c r="Z4094" s="4"/>
      <c r="AA4094" s="4"/>
      <c r="AB4094" s="4"/>
      <c r="AC4094" s="4"/>
      <c r="AD4094" s="4"/>
      <c r="AE4094" s="4"/>
      <c r="AF4094" s="4"/>
      <c r="AG4094" s="4">
        <v>7</v>
      </c>
      <c r="AH4094" s="4">
        <f t="shared" si="186"/>
        <v>7</v>
      </c>
      <c r="AI4094" s="4">
        <f t="shared" si="187"/>
        <v>9.24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  <c r="CK4094" s="4"/>
      <c r="CL4094" s="4"/>
      <c r="CM4094" s="4"/>
      <c r="CN4094" s="4"/>
      <c r="CO4094" s="4"/>
      <c r="CP4094" s="4"/>
      <c r="CQ4094" s="4"/>
      <c r="CR4094" s="4"/>
      <c r="CS4094" s="4"/>
      <c r="CT4094" s="4"/>
      <c r="CU4094" s="4"/>
      <c r="CV4094" s="4"/>
      <c r="CW4094" s="4"/>
      <c r="CX4094" s="4"/>
      <c r="CY4094" s="4"/>
      <c r="CZ4094" s="4"/>
    </row>
    <row r="4095" spans="1:104" ht="11" x14ac:dyDescent="0.25">
      <c r="A4095" s="2" t="s">
        <v>13990</v>
      </c>
      <c r="B4095" s="2" t="str">
        <f t="shared" si="188"/>
        <v>TJG</v>
      </c>
      <c r="C4095" s="2" t="s">
        <v>13990</v>
      </c>
      <c r="D4095" s="2" t="s">
        <v>15786</v>
      </c>
      <c r="E4095" s="2" t="s">
        <v>184</v>
      </c>
      <c r="F4095" s="2" t="s">
        <v>15787</v>
      </c>
      <c r="G4095" s="3">
        <v>46230</v>
      </c>
      <c r="H4095" s="3">
        <v>46281</v>
      </c>
      <c r="I4095" s="2" t="s">
        <v>5689</v>
      </c>
      <c r="J4095" s="2" t="s">
        <v>15788</v>
      </c>
      <c r="K4095" s="2" t="s">
        <v>120</v>
      </c>
      <c r="L4095" s="2" t="s">
        <v>15784</v>
      </c>
      <c r="M4095" s="2" t="s">
        <v>15669</v>
      </c>
      <c r="N4095" s="2" t="s">
        <v>15785</v>
      </c>
      <c r="O4095" s="2" t="s">
        <v>823</v>
      </c>
      <c r="P4095" s="2" t="s">
        <v>114</v>
      </c>
      <c r="Q4095" s="2" t="s">
        <v>6832</v>
      </c>
      <c r="R4095" s="4">
        <v>18</v>
      </c>
      <c r="S4095" s="4">
        <v>1.48</v>
      </c>
      <c r="T4095" s="4"/>
      <c r="U4095" s="4">
        <v>18</v>
      </c>
      <c r="V4095" s="4">
        <v>18</v>
      </c>
      <c r="W4095" s="4">
        <v>18</v>
      </c>
      <c r="X4095" s="4"/>
      <c r="Y4095" s="4"/>
      <c r="Z4095" s="4"/>
      <c r="AA4095" s="4"/>
      <c r="AB4095" s="4"/>
      <c r="AC4095" s="4"/>
      <c r="AD4095" s="4"/>
      <c r="AE4095" s="4"/>
      <c r="AF4095" s="4"/>
      <c r="AG4095" s="4">
        <v>18</v>
      </c>
      <c r="AH4095" s="4">
        <f t="shared" si="186"/>
        <v>18</v>
      </c>
      <c r="AI4095" s="4">
        <f t="shared" si="187"/>
        <v>26.64</v>
      </c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  <c r="CK4095" s="4"/>
      <c r="CL4095" s="4"/>
      <c r="CM4095" s="4"/>
      <c r="CN4095" s="4"/>
      <c r="CO4095" s="4"/>
      <c r="CP4095" s="4"/>
      <c r="CQ4095" s="4"/>
      <c r="CR4095" s="4"/>
      <c r="CS4095" s="4"/>
      <c r="CT4095" s="4"/>
      <c r="CU4095" s="4"/>
      <c r="CV4095" s="4"/>
      <c r="CW4095" s="4"/>
      <c r="CX4095" s="4"/>
      <c r="CY4095" s="4"/>
      <c r="CZ4095" s="4"/>
    </row>
    <row r="4096" spans="1:104" ht="11" x14ac:dyDescent="0.25">
      <c r="A4096" s="2" t="s">
        <v>13990</v>
      </c>
      <c r="B4096" s="2" t="str">
        <f t="shared" si="188"/>
        <v>TJG</v>
      </c>
      <c r="C4096" s="2" t="s">
        <v>13990</v>
      </c>
      <c r="D4096" s="2" t="s">
        <v>15789</v>
      </c>
      <c r="E4096" s="2" t="s">
        <v>184</v>
      </c>
      <c r="F4096" s="2" t="s">
        <v>15790</v>
      </c>
      <c r="G4096" s="3">
        <v>46230</v>
      </c>
      <c r="H4096" s="3">
        <v>46281</v>
      </c>
      <c r="I4096" s="2" t="s">
        <v>5689</v>
      </c>
      <c r="J4096" s="2" t="s">
        <v>15791</v>
      </c>
      <c r="K4096" s="2" t="s">
        <v>120</v>
      </c>
      <c r="L4096" s="2" t="s">
        <v>15784</v>
      </c>
      <c r="M4096" s="2" t="s">
        <v>15669</v>
      </c>
      <c r="N4096" s="2" t="s">
        <v>15785</v>
      </c>
      <c r="O4096" s="2" t="s">
        <v>823</v>
      </c>
      <c r="P4096" s="2" t="s">
        <v>114</v>
      </c>
      <c r="Q4096" s="2" t="s">
        <v>6832</v>
      </c>
      <c r="R4096" s="4">
        <v>10</v>
      </c>
      <c r="S4096" s="4">
        <v>1.45</v>
      </c>
      <c r="T4096" s="4"/>
      <c r="U4096" s="4">
        <v>10</v>
      </c>
      <c r="V4096" s="4">
        <v>10</v>
      </c>
      <c r="W4096" s="4">
        <v>10</v>
      </c>
      <c r="X4096" s="4"/>
      <c r="Y4096" s="4"/>
      <c r="Z4096" s="4"/>
      <c r="AA4096" s="4"/>
      <c r="AB4096" s="4"/>
      <c r="AC4096" s="4"/>
      <c r="AD4096" s="4"/>
      <c r="AE4096" s="4"/>
      <c r="AF4096" s="4"/>
      <c r="AG4096" s="4">
        <v>10</v>
      </c>
      <c r="AH4096" s="4">
        <f t="shared" si="186"/>
        <v>10</v>
      </c>
      <c r="AI4096" s="4">
        <f t="shared" si="187"/>
        <v>14.5</v>
      </c>
      <c r="AJ4096" s="4"/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  <c r="CK4096" s="4"/>
      <c r="CL4096" s="4"/>
      <c r="CM4096" s="4"/>
      <c r="CN4096" s="4"/>
      <c r="CO4096" s="4"/>
      <c r="CP4096" s="4"/>
      <c r="CQ4096" s="4"/>
      <c r="CR4096" s="4"/>
      <c r="CS4096" s="4"/>
      <c r="CT4096" s="4"/>
      <c r="CU4096" s="4"/>
      <c r="CV4096" s="4"/>
      <c r="CW4096" s="4"/>
      <c r="CX4096" s="4"/>
      <c r="CY4096" s="4"/>
      <c r="CZ4096" s="4"/>
    </row>
    <row r="4097" spans="1:104" ht="11" x14ac:dyDescent="0.25">
      <c r="A4097" s="2" t="s">
        <v>13990</v>
      </c>
      <c r="B4097" s="2" t="str">
        <f t="shared" si="188"/>
        <v>TJG</v>
      </c>
      <c r="C4097" s="2" t="s">
        <v>13990</v>
      </c>
      <c r="D4097" s="2" t="s">
        <v>15792</v>
      </c>
      <c r="E4097" s="2" t="s">
        <v>184</v>
      </c>
      <c r="F4097" s="2" t="s">
        <v>15793</v>
      </c>
      <c r="G4097" s="3">
        <v>46230</v>
      </c>
      <c r="H4097" s="3">
        <v>46281</v>
      </c>
      <c r="I4097" s="2" t="s">
        <v>5689</v>
      </c>
      <c r="J4097" s="2" t="s">
        <v>15794</v>
      </c>
      <c r="K4097" s="2" t="s">
        <v>120</v>
      </c>
      <c r="L4097" s="2" t="s">
        <v>15795</v>
      </c>
      <c r="M4097" s="2" t="s">
        <v>15669</v>
      </c>
      <c r="N4097" s="2" t="s">
        <v>15796</v>
      </c>
      <c r="O4097" s="2" t="s">
        <v>823</v>
      </c>
      <c r="P4097" s="2" t="s">
        <v>114</v>
      </c>
      <c r="Q4097" s="2" t="s">
        <v>6832</v>
      </c>
      <c r="R4097" s="4">
        <v>7</v>
      </c>
      <c r="S4097" s="4">
        <v>1.37</v>
      </c>
      <c r="T4097" s="4"/>
      <c r="U4097" s="4">
        <v>7</v>
      </c>
      <c r="V4097" s="4">
        <v>7</v>
      </c>
      <c r="W4097" s="4">
        <v>7</v>
      </c>
      <c r="X4097" s="4"/>
      <c r="Y4097" s="4"/>
      <c r="Z4097" s="4"/>
      <c r="AA4097" s="4"/>
      <c r="AB4097" s="4"/>
      <c r="AC4097" s="4"/>
      <c r="AD4097" s="4"/>
      <c r="AE4097" s="4"/>
      <c r="AF4097" s="4"/>
      <c r="AG4097" s="4">
        <v>7</v>
      </c>
      <c r="AH4097" s="4">
        <f t="shared" si="186"/>
        <v>7</v>
      </c>
      <c r="AI4097" s="4">
        <f t="shared" si="187"/>
        <v>9.59</v>
      </c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  <c r="CK4097" s="4"/>
      <c r="CL4097" s="4"/>
      <c r="CM4097" s="4"/>
      <c r="CN4097" s="4"/>
      <c r="CO4097" s="4"/>
      <c r="CP4097" s="4"/>
      <c r="CQ4097" s="4"/>
      <c r="CR4097" s="4"/>
      <c r="CS4097" s="4"/>
      <c r="CT4097" s="4"/>
      <c r="CU4097" s="4"/>
      <c r="CV4097" s="4"/>
      <c r="CW4097" s="4"/>
      <c r="CX4097" s="4"/>
      <c r="CY4097" s="4"/>
      <c r="CZ4097" s="4"/>
    </row>
    <row r="4098" spans="1:104" ht="11" x14ac:dyDescent="0.25">
      <c r="A4098" s="2" t="s">
        <v>13990</v>
      </c>
      <c r="B4098" s="2" t="str">
        <f t="shared" si="188"/>
        <v>TJG</v>
      </c>
      <c r="C4098" s="2" t="s">
        <v>13990</v>
      </c>
      <c r="D4098" s="2" t="s">
        <v>15797</v>
      </c>
      <c r="E4098" s="2" t="s">
        <v>184</v>
      </c>
      <c r="F4098" s="2" t="s">
        <v>15798</v>
      </c>
      <c r="G4098" s="3">
        <v>46230</v>
      </c>
      <c r="H4098" s="3">
        <v>46281</v>
      </c>
      <c r="I4098" s="2" t="s">
        <v>5689</v>
      </c>
      <c r="J4098" s="2" t="s">
        <v>15799</v>
      </c>
      <c r="K4098" s="2" t="s">
        <v>120</v>
      </c>
      <c r="L4098" s="2" t="s">
        <v>15795</v>
      </c>
      <c r="M4098" s="2" t="s">
        <v>15669</v>
      </c>
      <c r="N4098" s="2" t="s">
        <v>15796</v>
      </c>
      <c r="O4098" s="2" t="s">
        <v>823</v>
      </c>
      <c r="P4098" s="2" t="s">
        <v>114</v>
      </c>
      <c r="Q4098" s="2" t="s">
        <v>6832</v>
      </c>
      <c r="R4098" s="4">
        <v>18</v>
      </c>
      <c r="S4098" s="4">
        <v>1.44</v>
      </c>
      <c r="T4098" s="4"/>
      <c r="U4098" s="4">
        <v>18</v>
      </c>
      <c r="V4098" s="4">
        <v>18</v>
      </c>
      <c r="W4098" s="4">
        <v>18</v>
      </c>
      <c r="X4098" s="4"/>
      <c r="Y4098" s="4"/>
      <c r="Z4098" s="4"/>
      <c r="AA4098" s="4"/>
      <c r="AB4098" s="4"/>
      <c r="AC4098" s="4"/>
      <c r="AD4098" s="4"/>
      <c r="AE4098" s="4"/>
      <c r="AF4098" s="4"/>
      <c r="AG4098" s="4">
        <v>18</v>
      </c>
      <c r="AH4098" s="4">
        <f t="shared" si="186"/>
        <v>18</v>
      </c>
      <c r="AI4098" s="4">
        <f t="shared" si="187"/>
        <v>25.919999999999998</v>
      </c>
      <c r="AJ4098" s="4"/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  <c r="CK4098" s="4"/>
      <c r="CL4098" s="4"/>
      <c r="CM4098" s="4"/>
      <c r="CN4098" s="4"/>
      <c r="CO4098" s="4"/>
      <c r="CP4098" s="4"/>
      <c r="CQ4098" s="4"/>
      <c r="CR4098" s="4"/>
      <c r="CS4098" s="4"/>
      <c r="CT4098" s="4"/>
      <c r="CU4098" s="4"/>
      <c r="CV4098" s="4"/>
      <c r="CW4098" s="4"/>
      <c r="CX4098" s="4"/>
      <c r="CY4098" s="4"/>
      <c r="CZ4098" s="4"/>
    </row>
    <row r="4099" spans="1:104" ht="11" x14ac:dyDescent="0.25">
      <c r="A4099" s="2" t="s">
        <v>13990</v>
      </c>
      <c r="B4099" s="2" t="str">
        <f t="shared" si="188"/>
        <v>TJG</v>
      </c>
      <c r="C4099" s="2" t="s">
        <v>13990</v>
      </c>
      <c r="D4099" s="2" t="s">
        <v>15800</v>
      </c>
      <c r="E4099" s="2" t="s">
        <v>184</v>
      </c>
      <c r="F4099" s="2" t="s">
        <v>15801</v>
      </c>
      <c r="G4099" s="3">
        <v>46230</v>
      </c>
      <c r="H4099" s="3">
        <v>46281</v>
      </c>
      <c r="I4099" s="2" t="s">
        <v>5689</v>
      </c>
      <c r="J4099" s="2" t="s">
        <v>15802</v>
      </c>
      <c r="K4099" s="2" t="s">
        <v>120</v>
      </c>
      <c r="L4099" s="2" t="s">
        <v>15795</v>
      </c>
      <c r="M4099" s="2" t="s">
        <v>15669</v>
      </c>
      <c r="N4099" s="2" t="s">
        <v>15796</v>
      </c>
      <c r="O4099" s="2" t="s">
        <v>823</v>
      </c>
      <c r="P4099" s="2" t="s">
        <v>114</v>
      </c>
      <c r="Q4099" s="2" t="s">
        <v>6832</v>
      </c>
      <c r="R4099" s="4">
        <v>10</v>
      </c>
      <c r="S4099" s="4">
        <v>1.46</v>
      </c>
      <c r="T4099" s="4"/>
      <c r="U4099" s="4">
        <v>10</v>
      </c>
      <c r="V4099" s="4">
        <v>10</v>
      </c>
      <c r="W4099" s="4">
        <v>10</v>
      </c>
      <c r="X4099" s="4"/>
      <c r="Y4099" s="4"/>
      <c r="Z4099" s="4"/>
      <c r="AA4099" s="4"/>
      <c r="AB4099" s="4"/>
      <c r="AC4099" s="4"/>
      <c r="AD4099" s="4"/>
      <c r="AE4099" s="4"/>
      <c r="AF4099" s="4"/>
      <c r="AG4099" s="4">
        <v>10</v>
      </c>
      <c r="AH4099" s="4">
        <f t="shared" si="186"/>
        <v>10</v>
      </c>
      <c r="AI4099" s="4">
        <f t="shared" si="187"/>
        <v>14.6</v>
      </c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  <c r="CK4099" s="4"/>
      <c r="CL4099" s="4"/>
      <c r="CM4099" s="4"/>
      <c r="CN4099" s="4"/>
      <c r="CO4099" s="4"/>
      <c r="CP4099" s="4"/>
      <c r="CQ4099" s="4"/>
      <c r="CR4099" s="4"/>
      <c r="CS4099" s="4"/>
      <c r="CT4099" s="4"/>
      <c r="CU4099" s="4"/>
      <c r="CV4099" s="4"/>
      <c r="CW4099" s="4"/>
      <c r="CX4099" s="4"/>
      <c r="CY4099" s="4"/>
      <c r="CZ4099" s="4"/>
    </row>
    <row r="4100" spans="1:104" ht="11" x14ac:dyDescent="0.25">
      <c r="A4100" s="2" t="s">
        <v>13990</v>
      </c>
      <c r="B4100" s="2" t="str">
        <f t="shared" si="188"/>
        <v>TJG</v>
      </c>
      <c r="C4100" s="2" t="s">
        <v>13990</v>
      </c>
      <c r="D4100" s="2" t="s">
        <v>15803</v>
      </c>
      <c r="E4100" s="2" t="s">
        <v>184</v>
      </c>
      <c r="F4100" s="2" t="s">
        <v>15804</v>
      </c>
      <c r="G4100" s="3">
        <v>46230</v>
      </c>
      <c r="H4100" s="3">
        <v>46281</v>
      </c>
      <c r="I4100" s="2" t="s">
        <v>5689</v>
      </c>
      <c r="J4100" s="2" t="s">
        <v>15805</v>
      </c>
      <c r="K4100" s="2" t="s">
        <v>120</v>
      </c>
      <c r="L4100" s="2" t="s">
        <v>15608</v>
      </c>
      <c r="M4100" s="2" t="s">
        <v>15603</v>
      </c>
      <c r="N4100" s="2" t="s">
        <v>15609</v>
      </c>
      <c r="O4100" s="2" t="s">
        <v>113</v>
      </c>
      <c r="P4100" s="2" t="s">
        <v>160</v>
      </c>
      <c r="Q4100" s="2" t="s">
        <v>6832</v>
      </c>
      <c r="R4100" s="4">
        <v>5</v>
      </c>
      <c r="S4100" s="4">
        <v>0.79</v>
      </c>
      <c r="T4100" s="4"/>
      <c r="U4100" s="4">
        <v>5</v>
      </c>
      <c r="V4100" s="4">
        <v>5</v>
      </c>
      <c r="W4100" s="4">
        <v>5</v>
      </c>
      <c r="X4100" s="4"/>
      <c r="Y4100" s="4"/>
      <c r="Z4100" s="4"/>
      <c r="AA4100" s="4"/>
      <c r="AB4100" s="4">
        <v>5</v>
      </c>
      <c r="AC4100" s="4"/>
      <c r="AD4100" s="4"/>
      <c r="AE4100" s="4"/>
      <c r="AF4100" s="4"/>
      <c r="AG4100" s="4"/>
      <c r="AH4100" s="4">
        <f t="shared" ref="AH4100:AH4163" si="189">SUM(X4100:AG4100)</f>
        <v>5</v>
      </c>
      <c r="AI4100" s="4">
        <f t="shared" ref="AI4100:AI4163" si="190">AH4100*S4100</f>
        <v>3.95</v>
      </c>
      <c r="AJ4100" s="4"/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  <c r="CK4100" s="4"/>
      <c r="CL4100" s="4"/>
      <c r="CM4100" s="4"/>
      <c r="CN4100" s="4"/>
      <c r="CO4100" s="4"/>
      <c r="CP4100" s="4"/>
      <c r="CQ4100" s="4"/>
      <c r="CR4100" s="4"/>
      <c r="CS4100" s="4"/>
      <c r="CT4100" s="4"/>
      <c r="CU4100" s="4"/>
      <c r="CV4100" s="4"/>
      <c r="CW4100" s="4"/>
      <c r="CX4100" s="4"/>
      <c r="CY4100" s="4"/>
      <c r="CZ4100" s="4"/>
    </row>
    <row r="4101" spans="1:104" ht="11" x14ac:dyDescent="0.25">
      <c r="A4101" s="2" t="s">
        <v>13990</v>
      </c>
      <c r="B4101" s="2" t="str">
        <f t="shared" si="188"/>
        <v>TJG</v>
      </c>
      <c r="C4101" s="2" t="s">
        <v>13990</v>
      </c>
      <c r="D4101" s="2" t="s">
        <v>15806</v>
      </c>
      <c r="E4101" s="2" t="s">
        <v>184</v>
      </c>
      <c r="F4101" s="2" t="s">
        <v>15807</v>
      </c>
      <c r="G4101" s="3">
        <v>46230</v>
      </c>
      <c r="H4101" s="3">
        <v>46281</v>
      </c>
      <c r="I4101" s="2" t="s">
        <v>5689</v>
      </c>
      <c r="J4101" s="2" t="s">
        <v>15808</v>
      </c>
      <c r="K4101" s="2" t="s">
        <v>120</v>
      </c>
      <c r="L4101" s="2" t="s">
        <v>15608</v>
      </c>
      <c r="M4101" s="2" t="s">
        <v>15603</v>
      </c>
      <c r="N4101" s="2" t="s">
        <v>15609</v>
      </c>
      <c r="O4101" s="2" t="s">
        <v>113</v>
      </c>
      <c r="P4101" s="2" t="s">
        <v>160</v>
      </c>
      <c r="Q4101" s="2" t="s">
        <v>6832</v>
      </c>
      <c r="R4101" s="4">
        <v>13</v>
      </c>
      <c r="S4101" s="4">
        <v>0.81</v>
      </c>
      <c r="T4101" s="4"/>
      <c r="U4101" s="4">
        <v>13</v>
      </c>
      <c r="V4101" s="4">
        <v>13</v>
      </c>
      <c r="W4101" s="4">
        <v>13</v>
      </c>
      <c r="X4101" s="4"/>
      <c r="Y4101" s="4"/>
      <c r="Z4101" s="4"/>
      <c r="AA4101" s="4"/>
      <c r="AB4101" s="4">
        <v>13</v>
      </c>
      <c r="AC4101" s="4"/>
      <c r="AD4101" s="4"/>
      <c r="AE4101" s="4"/>
      <c r="AF4101" s="4"/>
      <c r="AG4101" s="4"/>
      <c r="AH4101" s="4">
        <f t="shared" si="189"/>
        <v>13</v>
      </c>
      <c r="AI4101" s="4">
        <f t="shared" si="190"/>
        <v>10.530000000000001</v>
      </c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  <c r="CK4101" s="4"/>
      <c r="CL4101" s="4"/>
      <c r="CM4101" s="4"/>
      <c r="CN4101" s="4"/>
      <c r="CO4101" s="4"/>
      <c r="CP4101" s="4"/>
      <c r="CQ4101" s="4"/>
      <c r="CR4101" s="4"/>
      <c r="CS4101" s="4"/>
      <c r="CT4101" s="4"/>
      <c r="CU4101" s="4"/>
      <c r="CV4101" s="4"/>
      <c r="CW4101" s="4"/>
      <c r="CX4101" s="4"/>
      <c r="CY4101" s="4"/>
      <c r="CZ4101" s="4"/>
    </row>
    <row r="4102" spans="1:104" ht="11" x14ac:dyDescent="0.25">
      <c r="A4102" s="2" t="s">
        <v>13990</v>
      </c>
      <c r="B4102" s="2" t="str">
        <f t="shared" si="188"/>
        <v>TJG</v>
      </c>
      <c r="C4102" s="2" t="s">
        <v>13990</v>
      </c>
      <c r="D4102" s="2" t="s">
        <v>15809</v>
      </c>
      <c r="E4102" s="2" t="s">
        <v>184</v>
      </c>
      <c r="F4102" s="2" t="s">
        <v>15810</v>
      </c>
      <c r="G4102" s="3">
        <v>46230</v>
      </c>
      <c r="H4102" s="3">
        <v>46281</v>
      </c>
      <c r="I4102" s="2" t="s">
        <v>5689</v>
      </c>
      <c r="J4102" s="2" t="s">
        <v>15811</v>
      </c>
      <c r="K4102" s="2" t="s">
        <v>120</v>
      </c>
      <c r="L4102" s="2" t="s">
        <v>15624</v>
      </c>
      <c r="M4102" s="2" t="s">
        <v>15614</v>
      </c>
      <c r="N4102" s="2" t="s">
        <v>15625</v>
      </c>
      <c r="O4102" s="2" t="s">
        <v>823</v>
      </c>
      <c r="P4102" s="2" t="s">
        <v>114</v>
      </c>
      <c r="Q4102" s="2" t="s">
        <v>6832</v>
      </c>
      <c r="R4102" s="4">
        <v>5</v>
      </c>
      <c r="S4102" s="4">
        <v>1.4</v>
      </c>
      <c r="T4102" s="4"/>
      <c r="U4102" s="4">
        <v>5</v>
      </c>
      <c r="V4102" s="4">
        <v>5</v>
      </c>
      <c r="W4102" s="4">
        <v>5</v>
      </c>
      <c r="X4102" s="4"/>
      <c r="Y4102" s="4"/>
      <c r="Z4102" s="4"/>
      <c r="AA4102" s="4"/>
      <c r="AB4102" s="4">
        <v>5</v>
      </c>
      <c r="AC4102" s="4"/>
      <c r="AD4102" s="4"/>
      <c r="AE4102" s="4"/>
      <c r="AF4102" s="4"/>
      <c r="AG4102" s="4"/>
      <c r="AH4102" s="4">
        <f t="shared" si="189"/>
        <v>5</v>
      </c>
      <c r="AI4102" s="4">
        <f t="shared" si="190"/>
        <v>7</v>
      </c>
      <c r="AJ4102" s="4"/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  <c r="CK4102" s="4"/>
      <c r="CL4102" s="4"/>
      <c r="CM4102" s="4"/>
      <c r="CN4102" s="4"/>
      <c r="CO4102" s="4"/>
      <c r="CP4102" s="4"/>
      <c r="CQ4102" s="4"/>
      <c r="CR4102" s="4"/>
      <c r="CS4102" s="4"/>
      <c r="CT4102" s="4"/>
      <c r="CU4102" s="4"/>
      <c r="CV4102" s="4"/>
      <c r="CW4102" s="4"/>
      <c r="CX4102" s="4"/>
      <c r="CY4102" s="4"/>
      <c r="CZ4102" s="4"/>
    </row>
    <row r="4103" spans="1:104" ht="11" x14ac:dyDescent="0.25">
      <c r="A4103" s="2" t="s">
        <v>13990</v>
      </c>
      <c r="B4103" s="2" t="str">
        <f t="shared" si="188"/>
        <v>TJG</v>
      </c>
      <c r="C4103" s="2" t="s">
        <v>13990</v>
      </c>
      <c r="D4103" s="2" t="s">
        <v>15812</v>
      </c>
      <c r="E4103" s="2" t="s">
        <v>184</v>
      </c>
      <c r="F4103" s="2" t="s">
        <v>15813</v>
      </c>
      <c r="G4103" s="3">
        <v>46230</v>
      </c>
      <c r="H4103" s="3">
        <v>46281</v>
      </c>
      <c r="I4103" s="2" t="s">
        <v>5689</v>
      </c>
      <c r="J4103" s="2" t="s">
        <v>15814</v>
      </c>
      <c r="K4103" s="2" t="s">
        <v>446</v>
      </c>
      <c r="L4103" s="2" t="s">
        <v>15815</v>
      </c>
      <c r="M4103" s="2" t="s">
        <v>15816</v>
      </c>
      <c r="N4103" s="2" t="s">
        <v>15817</v>
      </c>
      <c r="O4103" s="2" t="s">
        <v>113</v>
      </c>
      <c r="P4103" s="2" t="s">
        <v>114</v>
      </c>
      <c r="Q4103" s="2" t="s">
        <v>6832</v>
      </c>
      <c r="R4103" s="4">
        <v>5</v>
      </c>
      <c r="S4103" s="4">
        <v>0.26</v>
      </c>
      <c r="T4103" s="4"/>
      <c r="U4103" s="4">
        <v>5</v>
      </c>
      <c r="V4103" s="4">
        <v>5</v>
      </c>
      <c r="W4103" s="4">
        <v>5</v>
      </c>
      <c r="X4103" s="4"/>
      <c r="Y4103" s="4"/>
      <c r="Z4103" s="4"/>
      <c r="AA4103" s="4"/>
      <c r="AB4103" s="4">
        <v>5</v>
      </c>
      <c r="AC4103" s="4"/>
      <c r="AD4103" s="4"/>
      <c r="AE4103" s="4"/>
      <c r="AF4103" s="4"/>
      <c r="AG4103" s="4"/>
      <c r="AH4103" s="4">
        <f t="shared" si="189"/>
        <v>5</v>
      </c>
      <c r="AI4103" s="4">
        <f t="shared" si="190"/>
        <v>1.3</v>
      </c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  <c r="CK4103" s="4"/>
      <c r="CL4103" s="4"/>
      <c r="CM4103" s="4"/>
      <c r="CN4103" s="4"/>
      <c r="CO4103" s="4"/>
      <c r="CP4103" s="4"/>
      <c r="CQ4103" s="4"/>
      <c r="CR4103" s="4"/>
      <c r="CS4103" s="4"/>
      <c r="CT4103" s="4"/>
      <c r="CU4103" s="4"/>
      <c r="CV4103" s="4"/>
      <c r="CW4103" s="4"/>
      <c r="CX4103" s="4"/>
      <c r="CY4103" s="4"/>
      <c r="CZ4103" s="4"/>
    </row>
    <row r="4104" spans="1:104" ht="11" x14ac:dyDescent="0.25">
      <c r="A4104" s="2" t="s">
        <v>13990</v>
      </c>
      <c r="B4104" s="2" t="str">
        <f t="shared" si="188"/>
        <v>TJG</v>
      </c>
      <c r="C4104" s="2" t="s">
        <v>13990</v>
      </c>
      <c r="D4104" s="2" t="s">
        <v>15818</v>
      </c>
      <c r="E4104" s="2" t="s">
        <v>184</v>
      </c>
      <c r="F4104" s="2" t="s">
        <v>15819</v>
      </c>
      <c r="G4104" s="3">
        <v>46230</v>
      </c>
      <c r="H4104" s="3">
        <v>46281</v>
      </c>
      <c r="I4104" s="2" t="s">
        <v>5689</v>
      </c>
      <c r="J4104" s="2" t="s">
        <v>15820</v>
      </c>
      <c r="K4104" s="2" t="s">
        <v>446</v>
      </c>
      <c r="L4104" s="2" t="s">
        <v>15821</v>
      </c>
      <c r="M4104" s="2" t="s">
        <v>15603</v>
      </c>
      <c r="N4104" s="2" t="s">
        <v>15822</v>
      </c>
      <c r="O4104" s="2" t="s">
        <v>113</v>
      </c>
      <c r="P4104" s="2" t="s">
        <v>160</v>
      </c>
      <c r="Q4104" s="2" t="s">
        <v>6832</v>
      </c>
      <c r="R4104" s="4">
        <v>8</v>
      </c>
      <c r="S4104" s="4">
        <v>0.42</v>
      </c>
      <c r="T4104" s="4"/>
      <c r="U4104" s="4">
        <v>8</v>
      </c>
      <c r="V4104" s="4">
        <v>8</v>
      </c>
      <c r="W4104" s="4">
        <v>8</v>
      </c>
      <c r="X4104" s="4"/>
      <c r="Y4104" s="4"/>
      <c r="Z4104" s="4"/>
      <c r="AA4104" s="4"/>
      <c r="AB4104" s="4">
        <v>8</v>
      </c>
      <c r="AC4104" s="4"/>
      <c r="AD4104" s="4"/>
      <c r="AE4104" s="4"/>
      <c r="AF4104" s="4"/>
      <c r="AG4104" s="4"/>
      <c r="AH4104" s="4">
        <f t="shared" si="189"/>
        <v>8</v>
      </c>
      <c r="AI4104" s="4">
        <f t="shared" si="190"/>
        <v>3.36</v>
      </c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  <c r="CK4104" s="4"/>
      <c r="CL4104" s="4"/>
      <c r="CM4104" s="4"/>
      <c r="CN4104" s="4"/>
      <c r="CO4104" s="4"/>
      <c r="CP4104" s="4"/>
      <c r="CQ4104" s="4"/>
      <c r="CR4104" s="4"/>
      <c r="CS4104" s="4"/>
      <c r="CT4104" s="4"/>
      <c r="CU4104" s="4"/>
      <c r="CV4104" s="4"/>
      <c r="CW4104" s="4"/>
      <c r="CX4104" s="4"/>
      <c r="CY4104" s="4"/>
      <c r="CZ4104" s="4"/>
    </row>
    <row r="4105" spans="1:104" ht="11" x14ac:dyDescent="0.25">
      <c r="A4105" s="2" t="s">
        <v>13990</v>
      </c>
      <c r="B4105" s="2" t="str">
        <f t="shared" si="188"/>
        <v>TJG</v>
      </c>
      <c r="C4105" s="2" t="s">
        <v>13990</v>
      </c>
      <c r="D4105" s="2" t="s">
        <v>15823</v>
      </c>
      <c r="E4105" s="2" t="s">
        <v>184</v>
      </c>
      <c r="F4105" s="2" t="s">
        <v>15824</v>
      </c>
      <c r="G4105" s="3">
        <v>46230</v>
      </c>
      <c r="H4105" s="3">
        <v>46281</v>
      </c>
      <c r="I4105" s="2" t="s">
        <v>5689</v>
      </c>
      <c r="J4105" s="2" t="s">
        <v>15825</v>
      </c>
      <c r="K4105" s="2" t="s">
        <v>446</v>
      </c>
      <c r="L4105" s="2" t="s">
        <v>15826</v>
      </c>
      <c r="M4105" s="2" t="s">
        <v>15827</v>
      </c>
      <c r="N4105" s="2" t="s">
        <v>15828</v>
      </c>
      <c r="O4105" s="2" t="s">
        <v>113</v>
      </c>
      <c r="P4105" s="2" t="s">
        <v>657</v>
      </c>
      <c r="Q4105" s="2" t="s">
        <v>6832</v>
      </c>
      <c r="R4105" s="4">
        <v>6</v>
      </c>
      <c r="S4105" s="4">
        <v>0.19</v>
      </c>
      <c r="T4105" s="4"/>
      <c r="U4105" s="4">
        <v>6</v>
      </c>
      <c r="V4105" s="4">
        <v>6</v>
      </c>
      <c r="W4105" s="4">
        <v>6</v>
      </c>
      <c r="X4105" s="4"/>
      <c r="Y4105" s="4"/>
      <c r="Z4105" s="4"/>
      <c r="AA4105" s="4"/>
      <c r="AB4105" s="4">
        <v>6</v>
      </c>
      <c r="AC4105" s="4"/>
      <c r="AD4105" s="4"/>
      <c r="AE4105" s="4"/>
      <c r="AF4105" s="4"/>
      <c r="AG4105" s="4"/>
      <c r="AH4105" s="4">
        <f t="shared" si="189"/>
        <v>6</v>
      </c>
      <c r="AI4105" s="4">
        <f t="shared" si="190"/>
        <v>1.1400000000000001</v>
      </c>
      <c r="AJ4105" s="4"/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  <c r="CK4105" s="4"/>
      <c r="CL4105" s="4"/>
      <c r="CM4105" s="4"/>
      <c r="CN4105" s="4"/>
      <c r="CO4105" s="4"/>
      <c r="CP4105" s="4"/>
      <c r="CQ4105" s="4"/>
      <c r="CR4105" s="4"/>
      <c r="CS4105" s="4"/>
      <c r="CT4105" s="4"/>
      <c r="CU4105" s="4"/>
      <c r="CV4105" s="4"/>
      <c r="CW4105" s="4"/>
      <c r="CX4105" s="4"/>
      <c r="CY4105" s="4"/>
      <c r="CZ4105" s="4"/>
    </row>
    <row r="4106" spans="1:104" ht="11" x14ac:dyDescent="0.25">
      <c r="A4106" s="2" t="s">
        <v>13990</v>
      </c>
      <c r="B4106" s="2" t="str">
        <f t="shared" si="188"/>
        <v>TJG</v>
      </c>
      <c r="C4106" s="2" t="s">
        <v>13990</v>
      </c>
      <c r="D4106" s="2" t="s">
        <v>15829</v>
      </c>
      <c r="E4106" s="2" t="s">
        <v>184</v>
      </c>
      <c r="F4106" s="2" t="s">
        <v>15830</v>
      </c>
      <c r="G4106" s="3">
        <v>46230</v>
      </c>
      <c r="H4106" s="3">
        <v>46281</v>
      </c>
      <c r="I4106" s="2" t="s">
        <v>5689</v>
      </c>
      <c r="J4106" s="2" t="s">
        <v>15831</v>
      </c>
      <c r="K4106" s="2" t="s">
        <v>446</v>
      </c>
      <c r="L4106" s="2" t="s">
        <v>15832</v>
      </c>
      <c r="M4106" s="2" t="s">
        <v>15669</v>
      </c>
      <c r="N4106" s="2" t="s">
        <v>15833</v>
      </c>
      <c r="O4106" s="2" t="s">
        <v>823</v>
      </c>
      <c r="P4106" s="2" t="s">
        <v>114</v>
      </c>
      <c r="Q4106" s="2" t="s">
        <v>6832</v>
      </c>
      <c r="R4106" s="4">
        <v>15</v>
      </c>
      <c r="S4106" s="4">
        <v>0.93</v>
      </c>
      <c r="T4106" s="4"/>
      <c r="U4106" s="4">
        <v>15</v>
      </c>
      <c r="V4106" s="4">
        <v>15</v>
      </c>
      <c r="W4106" s="4">
        <v>15</v>
      </c>
      <c r="X4106" s="4"/>
      <c r="Y4106" s="4"/>
      <c r="Z4106" s="4"/>
      <c r="AA4106" s="4"/>
      <c r="AB4106" s="4"/>
      <c r="AC4106" s="4">
        <v>15</v>
      </c>
      <c r="AD4106" s="4"/>
      <c r="AE4106" s="4"/>
      <c r="AF4106" s="4"/>
      <c r="AG4106" s="4"/>
      <c r="AH4106" s="4">
        <f t="shared" si="189"/>
        <v>15</v>
      </c>
      <c r="AI4106" s="4">
        <f t="shared" si="190"/>
        <v>13.950000000000001</v>
      </c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  <c r="CK4106" s="4"/>
      <c r="CL4106" s="4"/>
      <c r="CM4106" s="4"/>
      <c r="CN4106" s="4"/>
      <c r="CO4106" s="4"/>
      <c r="CP4106" s="4"/>
      <c r="CQ4106" s="4"/>
      <c r="CR4106" s="4"/>
      <c r="CS4106" s="4"/>
      <c r="CT4106" s="4"/>
      <c r="CU4106" s="4"/>
      <c r="CV4106" s="4"/>
      <c r="CW4106" s="4"/>
      <c r="CX4106" s="4"/>
      <c r="CY4106" s="4"/>
      <c r="CZ4106" s="4"/>
    </row>
    <row r="4107" spans="1:104" ht="11" x14ac:dyDescent="0.25">
      <c r="A4107" s="2" t="s">
        <v>13990</v>
      </c>
      <c r="B4107" s="2" t="str">
        <f t="shared" si="188"/>
        <v>TJG</v>
      </c>
      <c r="C4107" s="2" t="s">
        <v>13990</v>
      </c>
      <c r="D4107" s="2" t="s">
        <v>15834</v>
      </c>
      <c r="E4107" s="2" t="s">
        <v>184</v>
      </c>
      <c r="F4107" s="2" t="s">
        <v>15835</v>
      </c>
      <c r="G4107" s="3">
        <v>46230</v>
      </c>
      <c r="H4107" s="3">
        <v>46281</v>
      </c>
      <c r="I4107" s="2" t="s">
        <v>5689</v>
      </c>
      <c r="J4107" s="2" t="s">
        <v>15836</v>
      </c>
      <c r="K4107" s="2" t="s">
        <v>120</v>
      </c>
      <c r="L4107" s="2" t="s">
        <v>15837</v>
      </c>
      <c r="M4107" s="2" t="s">
        <v>15603</v>
      </c>
      <c r="N4107" s="2" t="s">
        <v>15838</v>
      </c>
      <c r="O4107" s="2" t="s">
        <v>113</v>
      </c>
      <c r="P4107" s="2" t="s">
        <v>160</v>
      </c>
      <c r="Q4107" s="2" t="s">
        <v>6832</v>
      </c>
      <c r="R4107" s="4">
        <v>3</v>
      </c>
      <c r="S4107" s="4">
        <v>0.8</v>
      </c>
      <c r="T4107" s="4"/>
      <c r="U4107" s="4">
        <v>3</v>
      </c>
      <c r="V4107" s="4">
        <v>3</v>
      </c>
      <c r="W4107" s="4">
        <v>3</v>
      </c>
      <c r="X4107" s="4"/>
      <c r="Y4107" s="4"/>
      <c r="Z4107" s="4"/>
      <c r="AA4107" s="4"/>
      <c r="AB4107" s="4">
        <v>3</v>
      </c>
      <c r="AC4107" s="4"/>
      <c r="AD4107" s="4"/>
      <c r="AE4107" s="4"/>
      <c r="AF4107" s="4"/>
      <c r="AG4107" s="4"/>
      <c r="AH4107" s="4">
        <f t="shared" si="189"/>
        <v>3</v>
      </c>
      <c r="AI4107" s="4">
        <f t="shared" si="190"/>
        <v>2.4000000000000004</v>
      </c>
      <c r="AJ4107" s="4"/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  <c r="CK4107" s="4"/>
      <c r="CL4107" s="4"/>
      <c r="CM4107" s="4"/>
      <c r="CN4107" s="4"/>
      <c r="CO4107" s="4"/>
      <c r="CP4107" s="4"/>
      <c r="CQ4107" s="4"/>
      <c r="CR4107" s="4"/>
      <c r="CS4107" s="4"/>
      <c r="CT4107" s="4"/>
      <c r="CU4107" s="4"/>
      <c r="CV4107" s="4"/>
      <c r="CW4107" s="4"/>
      <c r="CX4107" s="4"/>
      <c r="CY4107" s="4"/>
      <c r="CZ4107" s="4"/>
    </row>
    <row r="4108" spans="1:104" ht="11" x14ac:dyDescent="0.25">
      <c r="A4108" s="2" t="s">
        <v>13990</v>
      </c>
      <c r="B4108" s="2" t="str">
        <f t="shared" si="188"/>
        <v>TJG</v>
      </c>
      <c r="C4108" s="2" t="s">
        <v>13990</v>
      </c>
      <c r="D4108" s="2" t="s">
        <v>15839</v>
      </c>
      <c r="E4108" s="2" t="s">
        <v>184</v>
      </c>
      <c r="F4108" s="2" t="s">
        <v>15840</v>
      </c>
      <c r="G4108" s="3">
        <v>46230</v>
      </c>
      <c r="H4108" s="3">
        <v>46281</v>
      </c>
      <c r="I4108" s="2" t="s">
        <v>5689</v>
      </c>
      <c r="J4108" s="2" t="s">
        <v>15841</v>
      </c>
      <c r="K4108" s="2" t="s">
        <v>120</v>
      </c>
      <c r="L4108" s="2" t="s">
        <v>15837</v>
      </c>
      <c r="M4108" s="2" t="s">
        <v>15603</v>
      </c>
      <c r="N4108" s="2" t="s">
        <v>15838</v>
      </c>
      <c r="O4108" s="2" t="s">
        <v>113</v>
      </c>
      <c r="P4108" s="2" t="s">
        <v>160</v>
      </c>
      <c r="Q4108" s="2" t="s">
        <v>6832</v>
      </c>
      <c r="R4108" s="4">
        <v>9</v>
      </c>
      <c r="S4108" s="4">
        <v>0.84</v>
      </c>
      <c r="T4108" s="4"/>
      <c r="U4108" s="4">
        <v>9</v>
      </c>
      <c r="V4108" s="4">
        <v>9</v>
      </c>
      <c r="W4108" s="4">
        <v>9</v>
      </c>
      <c r="X4108" s="4"/>
      <c r="Y4108" s="4"/>
      <c r="Z4108" s="4"/>
      <c r="AA4108" s="4"/>
      <c r="AB4108" s="4">
        <v>9</v>
      </c>
      <c r="AC4108" s="4"/>
      <c r="AD4108" s="4"/>
      <c r="AE4108" s="4"/>
      <c r="AF4108" s="4"/>
      <c r="AG4108" s="4"/>
      <c r="AH4108" s="4">
        <f t="shared" si="189"/>
        <v>9</v>
      </c>
      <c r="AI4108" s="4">
        <f t="shared" si="190"/>
        <v>7.56</v>
      </c>
      <c r="AJ4108" s="4"/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  <c r="CK4108" s="4"/>
      <c r="CL4108" s="4"/>
      <c r="CM4108" s="4"/>
      <c r="CN4108" s="4"/>
      <c r="CO4108" s="4"/>
      <c r="CP4108" s="4"/>
      <c r="CQ4108" s="4"/>
      <c r="CR4108" s="4"/>
      <c r="CS4108" s="4"/>
      <c r="CT4108" s="4"/>
      <c r="CU4108" s="4"/>
      <c r="CV4108" s="4"/>
      <c r="CW4108" s="4"/>
      <c r="CX4108" s="4"/>
      <c r="CY4108" s="4"/>
      <c r="CZ4108" s="4"/>
    </row>
    <row r="4109" spans="1:104" ht="11" x14ac:dyDescent="0.25">
      <c r="A4109" s="2" t="s">
        <v>13990</v>
      </c>
      <c r="B4109" s="2" t="str">
        <f t="shared" si="188"/>
        <v>TJG</v>
      </c>
      <c r="C4109" s="2" t="s">
        <v>13990</v>
      </c>
      <c r="D4109" s="2" t="s">
        <v>15842</v>
      </c>
      <c r="E4109" s="2" t="s">
        <v>184</v>
      </c>
      <c r="F4109" s="2" t="s">
        <v>15843</v>
      </c>
      <c r="G4109" s="3">
        <v>46230</v>
      </c>
      <c r="H4109" s="3">
        <v>46281</v>
      </c>
      <c r="I4109" s="2" t="s">
        <v>5689</v>
      </c>
      <c r="J4109" s="2" t="s">
        <v>15844</v>
      </c>
      <c r="K4109" s="2" t="s">
        <v>120</v>
      </c>
      <c r="L4109" s="2" t="s">
        <v>15837</v>
      </c>
      <c r="M4109" s="2" t="s">
        <v>15603</v>
      </c>
      <c r="N4109" s="2" t="s">
        <v>15838</v>
      </c>
      <c r="O4109" s="2" t="s">
        <v>113</v>
      </c>
      <c r="P4109" s="2" t="s">
        <v>160</v>
      </c>
      <c r="Q4109" s="2" t="s">
        <v>6832</v>
      </c>
      <c r="R4109" s="4">
        <v>6</v>
      </c>
      <c r="S4109" s="4">
        <v>0.91</v>
      </c>
      <c r="T4109" s="4"/>
      <c r="U4109" s="4">
        <v>6</v>
      </c>
      <c r="V4109" s="4">
        <v>6</v>
      </c>
      <c r="W4109" s="4">
        <v>6</v>
      </c>
      <c r="X4109" s="4"/>
      <c r="Y4109" s="4"/>
      <c r="Z4109" s="4"/>
      <c r="AA4109" s="4"/>
      <c r="AB4109" s="4">
        <v>6</v>
      </c>
      <c r="AC4109" s="4"/>
      <c r="AD4109" s="4"/>
      <c r="AE4109" s="4"/>
      <c r="AF4109" s="4"/>
      <c r="AG4109" s="4"/>
      <c r="AH4109" s="4">
        <f t="shared" si="189"/>
        <v>6</v>
      </c>
      <c r="AI4109" s="4">
        <f t="shared" si="190"/>
        <v>5.46</v>
      </c>
      <c r="AJ4109" s="4"/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</row>
    <row r="4110" spans="1:104" ht="11" x14ac:dyDescent="0.25">
      <c r="A4110" s="2" t="s">
        <v>13990</v>
      </c>
      <c r="B4110" s="2" t="str">
        <f t="shared" si="188"/>
        <v>TJG</v>
      </c>
      <c r="C4110" s="2" t="s">
        <v>13990</v>
      </c>
      <c r="D4110" s="2" t="s">
        <v>15845</v>
      </c>
      <c r="E4110" s="2" t="s">
        <v>184</v>
      </c>
      <c r="F4110" s="2" t="s">
        <v>15846</v>
      </c>
      <c r="G4110" s="3">
        <v>46230</v>
      </c>
      <c r="H4110" s="3">
        <v>46281</v>
      </c>
      <c r="I4110" s="2" t="s">
        <v>5689</v>
      </c>
      <c r="J4110" s="2" t="s">
        <v>15847</v>
      </c>
      <c r="K4110" s="2" t="s">
        <v>120</v>
      </c>
      <c r="L4110" s="2" t="s">
        <v>15848</v>
      </c>
      <c r="M4110" s="2" t="s">
        <v>15603</v>
      </c>
      <c r="N4110" s="2" t="s">
        <v>15849</v>
      </c>
      <c r="O4110" s="2" t="s">
        <v>113</v>
      </c>
      <c r="P4110" s="2" t="s">
        <v>160</v>
      </c>
      <c r="Q4110" s="2" t="s">
        <v>6832</v>
      </c>
      <c r="R4110" s="4">
        <v>2</v>
      </c>
      <c r="S4110" s="4">
        <v>0.75</v>
      </c>
      <c r="T4110" s="4"/>
      <c r="U4110" s="4">
        <v>2</v>
      </c>
      <c r="V4110" s="4">
        <v>2</v>
      </c>
      <c r="W4110" s="4">
        <v>2</v>
      </c>
      <c r="X4110" s="4"/>
      <c r="Y4110" s="4"/>
      <c r="Z4110" s="4"/>
      <c r="AA4110" s="4"/>
      <c r="AB4110" s="4"/>
      <c r="AC4110" s="4">
        <v>2</v>
      </c>
      <c r="AD4110" s="4"/>
      <c r="AE4110" s="4"/>
      <c r="AF4110" s="4"/>
      <c r="AG4110" s="4"/>
      <c r="AH4110" s="4">
        <f t="shared" si="189"/>
        <v>2</v>
      </c>
      <c r="AI4110" s="4">
        <f t="shared" si="190"/>
        <v>1.5</v>
      </c>
      <c r="AJ4110" s="4"/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  <c r="CK4110" s="4"/>
      <c r="CL4110" s="4"/>
      <c r="CM4110" s="4"/>
      <c r="CN4110" s="4"/>
      <c r="CO4110" s="4"/>
      <c r="CP4110" s="4"/>
      <c r="CQ4110" s="4"/>
      <c r="CR4110" s="4"/>
      <c r="CS4110" s="4"/>
      <c r="CT4110" s="4"/>
      <c r="CU4110" s="4"/>
      <c r="CV4110" s="4"/>
      <c r="CW4110" s="4"/>
      <c r="CX4110" s="4"/>
      <c r="CY4110" s="4"/>
      <c r="CZ4110" s="4"/>
    </row>
    <row r="4111" spans="1:104" ht="11" x14ac:dyDescent="0.25">
      <c r="A4111" s="2" t="s">
        <v>13990</v>
      </c>
      <c r="B4111" s="2" t="str">
        <f t="shared" si="188"/>
        <v>TJG</v>
      </c>
      <c r="C4111" s="2" t="s">
        <v>13990</v>
      </c>
      <c r="D4111" s="2" t="s">
        <v>15850</v>
      </c>
      <c r="E4111" s="2" t="s">
        <v>184</v>
      </c>
      <c r="F4111" s="2" t="s">
        <v>15851</v>
      </c>
      <c r="G4111" s="3">
        <v>46230</v>
      </c>
      <c r="H4111" s="3">
        <v>46281</v>
      </c>
      <c r="I4111" s="2" t="s">
        <v>5689</v>
      </c>
      <c r="J4111" s="2" t="s">
        <v>15852</v>
      </c>
      <c r="K4111" s="2" t="s">
        <v>120</v>
      </c>
      <c r="L4111" s="2" t="s">
        <v>15848</v>
      </c>
      <c r="M4111" s="2" t="s">
        <v>15603</v>
      </c>
      <c r="N4111" s="2" t="s">
        <v>15849</v>
      </c>
      <c r="O4111" s="2" t="s">
        <v>113</v>
      </c>
      <c r="P4111" s="2" t="s">
        <v>160</v>
      </c>
      <c r="Q4111" s="2" t="s">
        <v>6832</v>
      </c>
      <c r="R4111" s="4">
        <v>2</v>
      </c>
      <c r="S4111" s="4">
        <v>0.77</v>
      </c>
      <c r="T4111" s="4"/>
      <c r="U4111" s="4">
        <v>2</v>
      </c>
      <c r="V4111" s="4">
        <v>2</v>
      </c>
      <c r="W4111" s="4">
        <v>2</v>
      </c>
      <c r="X4111" s="4"/>
      <c r="Y4111" s="4"/>
      <c r="Z4111" s="4"/>
      <c r="AA4111" s="4"/>
      <c r="AB4111" s="4"/>
      <c r="AC4111" s="4">
        <v>2</v>
      </c>
      <c r="AD4111" s="4"/>
      <c r="AE4111" s="4"/>
      <c r="AF4111" s="4"/>
      <c r="AG4111" s="4"/>
      <c r="AH4111" s="4">
        <f t="shared" si="189"/>
        <v>2</v>
      </c>
      <c r="AI4111" s="4">
        <f t="shared" si="190"/>
        <v>1.54</v>
      </c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  <c r="CK4111" s="4"/>
      <c r="CL4111" s="4"/>
      <c r="CM4111" s="4"/>
      <c r="CN4111" s="4"/>
      <c r="CO4111" s="4"/>
      <c r="CP4111" s="4"/>
      <c r="CQ4111" s="4"/>
      <c r="CR4111" s="4"/>
      <c r="CS4111" s="4"/>
      <c r="CT4111" s="4"/>
      <c r="CU4111" s="4"/>
      <c r="CV4111" s="4"/>
      <c r="CW4111" s="4"/>
      <c r="CX4111" s="4"/>
      <c r="CY4111" s="4"/>
      <c r="CZ4111" s="4"/>
    </row>
    <row r="4112" spans="1:104" ht="11" x14ac:dyDescent="0.25">
      <c r="A4112" s="2" t="s">
        <v>13990</v>
      </c>
      <c r="B4112" s="2" t="str">
        <f t="shared" si="188"/>
        <v>TJG</v>
      </c>
      <c r="C4112" s="2" t="s">
        <v>13990</v>
      </c>
      <c r="D4112" s="2" t="s">
        <v>15853</v>
      </c>
      <c r="E4112" s="2" t="s">
        <v>184</v>
      </c>
      <c r="F4112" s="2" t="s">
        <v>15854</v>
      </c>
      <c r="G4112" s="3">
        <v>46230</v>
      </c>
      <c r="H4112" s="3">
        <v>46281</v>
      </c>
      <c r="I4112" s="2" t="s">
        <v>5689</v>
      </c>
      <c r="J4112" s="2" t="s">
        <v>15855</v>
      </c>
      <c r="K4112" s="2" t="s">
        <v>120</v>
      </c>
      <c r="L4112" s="2" t="s">
        <v>15848</v>
      </c>
      <c r="M4112" s="2" t="s">
        <v>15603</v>
      </c>
      <c r="N4112" s="2" t="s">
        <v>15849</v>
      </c>
      <c r="O4112" s="2" t="s">
        <v>113</v>
      </c>
      <c r="P4112" s="2" t="s">
        <v>160</v>
      </c>
      <c r="Q4112" s="2" t="s">
        <v>6832</v>
      </c>
      <c r="R4112" s="4">
        <v>1</v>
      </c>
      <c r="S4112" s="4">
        <v>0.83</v>
      </c>
      <c r="T4112" s="4"/>
      <c r="U4112" s="4">
        <v>1</v>
      </c>
      <c r="V4112" s="4">
        <v>1</v>
      </c>
      <c r="W4112" s="4">
        <v>1</v>
      </c>
      <c r="X4112" s="4"/>
      <c r="Y4112" s="4"/>
      <c r="Z4112" s="4"/>
      <c r="AA4112" s="4"/>
      <c r="AB4112" s="4"/>
      <c r="AC4112" s="4">
        <v>1</v>
      </c>
      <c r="AD4112" s="4"/>
      <c r="AE4112" s="4"/>
      <c r="AF4112" s="4"/>
      <c r="AG4112" s="4"/>
      <c r="AH4112" s="4">
        <f t="shared" si="189"/>
        <v>1</v>
      </c>
      <c r="AI4112" s="4">
        <f t="shared" si="190"/>
        <v>0.83</v>
      </c>
      <c r="AJ4112" s="4"/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  <c r="CK4112" s="4"/>
      <c r="CL4112" s="4"/>
      <c r="CM4112" s="4"/>
      <c r="CN4112" s="4"/>
      <c r="CO4112" s="4"/>
      <c r="CP4112" s="4"/>
      <c r="CQ4112" s="4"/>
      <c r="CR4112" s="4"/>
      <c r="CS4112" s="4"/>
      <c r="CT4112" s="4"/>
      <c r="CU4112" s="4"/>
      <c r="CV4112" s="4"/>
      <c r="CW4112" s="4"/>
      <c r="CX4112" s="4"/>
      <c r="CY4112" s="4"/>
      <c r="CZ4112" s="4"/>
    </row>
    <row r="4113" spans="1:104" ht="11" x14ac:dyDescent="0.25">
      <c r="A4113" s="2" t="s">
        <v>13990</v>
      </c>
      <c r="B4113" s="2" t="str">
        <f t="shared" si="188"/>
        <v>TJG</v>
      </c>
      <c r="C4113" s="2" t="s">
        <v>13990</v>
      </c>
      <c r="D4113" s="2" t="s">
        <v>15856</v>
      </c>
      <c r="E4113" s="2" t="s">
        <v>184</v>
      </c>
      <c r="F4113" s="2" t="s">
        <v>15857</v>
      </c>
      <c r="G4113" s="3">
        <v>46230</v>
      </c>
      <c r="H4113" s="3">
        <v>46281</v>
      </c>
      <c r="I4113" s="2" t="s">
        <v>5689</v>
      </c>
      <c r="J4113" s="2" t="s">
        <v>15858</v>
      </c>
      <c r="K4113" s="2" t="s">
        <v>120</v>
      </c>
      <c r="L4113" s="2" t="s">
        <v>15859</v>
      </c>
      <c r="M4113" s="2" t="s">
        <v>15827</v>
      </c>
      <c r="N4113" s="2" t="s">
        <v>15860</v>
      </c>
      <c r="O4113" s="2" t="s">
        <v>113</v>
      </c>
      <c r="P4113" s="2" t="s">
        <v>657</v>
      </c>
      <c r="Q4113" s="2" t="s">
        <v>6832</v>
      </c>
      <c r="R4113" s="4">
        <v>3</v>
      </c>
      <c r="S4113" s="4">
        <v>0.44</v>
      </c>
      <c r="T4113" s="4"/>
      <c r="U4113" s="4">
        <v>3</v>
      </c>
      <c r="V4113" s="4">
        <v>3</v>
      </c>
      <c r="W4113" s="4">
        <v>3</v>
      </c>
      <c r="X4113" s="4"/>
      <c r="Y4113" s="4"/>
      <c r="Z4113" s="4"/>
      <c r="AA4113" s="4"/>
      <c r="AB4113" s="4"/>
      <c r="AC4113" s="4">
        <v>3</v>
      </c>
      <c r="AD4113" s="4"/>
      <c r="AE4113" s="4"/>
      <c r="AF4113" s="4"/>
      <c r="AG4113" s="4"/>
      <c r="AH4113" s="4">
        <f t="shared" si="189"/>
        <v>3</v>
      </c>
      <c r="AI4113" s="4">
        <f t="shared" si="190"/>
        <v>1.32</v>
      </c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  <c r="CK4113" s="4"/>
      <c r="CL4113" s="4"/>
      <c r="CM4113" s="4"/>
      <c r="CN4113" s="4"/>
      <c r="CO4113" s="4"/>
      <c r="CP4113" s="4"/>
      <c r="CQ4113" s="4"/>
      <c r="CR4113" s="4"/>
      <c r="CS4113" s="4"/>
      <c r="CT4113" s="4"/>
      <c r="CU4113" s="4"/>
      <c r="CV4113" s="4"/>
      <c r="CW4113" s="4"/>
      <c r="CX4113" s="4"/>
      <c r="CY4113" s="4"/>
      <c r="CZ4113" s="4"/>
    </row>
    <row r="4114" spans="1:104" ht="11" x14ac:dyDescent="0.25">
      <c r="A4114" s="2" t="s">
        <v>13990</v>
      </c>
      <c r="B4114" s="2" t="str">
        <f t="shared" si="188"/>
        <v>TJG</v>
      </c>
      <c r="C4114" s="2" t="s">
        <v>13990</v>
      </c>
      <c r="D4114" s="2" t="s">
        <v>15861</v>
      </c>
      <c r="E4114" s="2" t="s">
        <v>184</v>
      </c>
      <c r="F4114" s="2" t="s">
        <v>15862</v>
      </c>
      <c r="G4114" s="3">
        <v>46230</v>
      </c>
      <c r="H4114" s="3">
        <v>46281</v>
      </c>
      <c r="I4114" s="2" t="s">
        <v>5689</v>
      </c>
      <c r="J4114" s="2" t="s">
        <v>15863</v>
      </c>
      <c r="K4114" s="2" t="s">
        <v>120</v>
      </c>
      <c r="L4114" s="2" t="s">
        <v>15859</v>
      </c>
      <c r="M4114" s="2" t="s">
        <v>15827</v>
      </c>
      <c r="N4114" s="2" t="s">
        <v>15860</v>
      </c>
      <c r="O4114" s="2" t="s">
        <v>113</v>
      </c>
      <c r="P4114" s="2" t="s">
        <v>657</v>
      </c>
      <c r="Q4114" s="2" t="s">
        <v>6832</v>
      </c>
      <c r="R4114" s="4">
        <v>7</v>
      </c>
      <c r="S4114" s="4">
        <v>0.47</v>
      </c>
      <c r="T4114" s="4"/>
      <c r="U4114" s="4">
        <v>7</v>
      </c>
      <c r="V4114" s="4">
        <v>7</v>
      </c>
      <c r="W4114" s="4">
        <v>7</v>
      </c>
      <c r="X4114" s="4"/>
      <c r="Y4114" s="4"/>
      <c r="Z4114" s="4"/>
      <c r="AA4114" s="4"/>
      <c r="AB4114" s="4"/>
      <c r="AC4114" s="4">
        <v>7</v>
      </c>
      <c r="AD4114" s="4"/>
      <c r="AE4114" s="4"/>
      <c r="AF4114" s="4"/>
      <c r="AG4114" s="4"/>
      <c r="AH4114" s="4">
        <f t="shared" si="189"/>
        <v>7</v>
      </c>
      <c r="AI4114" s="4">
        <f t="shared" si="190"/>
        <v>3.29</v>
      </c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  <c r="CK4114" s="4"/>
      <c r="CL4114" s="4"/>
      <c r="CM4114" s="4"/>
      <c r="CN4114" s="4"/>
      <c r="CO4114" s="4"/>
      <c r="CP4114" s="4"/>
      <c r="CQ4114" s="4"/>
      <c r="CR4114" s="4"/>
      <c r="CS4114" s="4"/>
      <c r="CT4114" s="4"/>
      <c r="CU4114" s="4"/>
      <c r="CV4114" s="4"/>
      <c r="CW4114" s="4"/>
      <c r="CX4114" s="4"/>
      <c r="CY4114" s="4"/>
      <c r="CZ4114" s="4"/>
    </row>
    <row r="4115" spans="1:104" ht="11" x14ac:dyDescent="0.25">
      <c r="A4115" s="2" t="s">
        <v>13990</v>
      </c>
      <c r="B4115" s="2" t="str">
        <f t="shared" si="188"/>
        <v>TJG</v>
      </c>
      <c r="C4115" s="2" t="s">
        <v>13990</v>
      </c>
      <c r="D4115" s="2" t="s">
        <v>15864</v>
      </c>
      <c r="E4115" s="2" t="s">
        <v>184</v>
      </c>
      <c r="F4115" s="2" t="s">
        <v>15865</v>
      </c>
      <c r="G4115" s="3">
        <v>46230</v>
      </c>
      <c r="H4115" s="3">
        <v>46281</v>
      </c>
      <c r="I4115" s="2" t="s">
        <v>5689</v>
      </c>
      <c r="J4115" s="2" t="s">
        <v>15866</v>
      </c>
      <c r="K4115" s="2" t="s">
        <v>120</v>
      </c>
      <c r="L4115" s="2" t="s">
        <v>15859</v>
      </c>
      <c r="M4115" s="2" t="s">
        <v>15827</v>
      </c>
      <c r="N4115" s="2" t="s">
        <v>15860</v>
      </c>
      <c r="O4115" s="2" t="s">
        <v>113</v>
      </c>
      <c r="P4115" s="2" t="s">
        <v>657</v>
      </c>
      <c r="Q4115" s="2" t="s">
        <v>6832</v>
      </c>
      <c r="R4115" s="4">
        <v>5</v>
      </c>
      <c r="S4115" s="4">
        <v>0.56000000000000005</v>
      </c>
      <c r="T4115" s="4"/>
      <c r="U4115" s="4">
        <v>5</v>
      </c>
      <c r="V4115" s="4">
        <v>5</v>
      </c>
      <c r="W4115" s="4">
        <v>5</v>
      </c>
      <c r="X4115" s="4"/>
      <c r="Y4115" s="4"/>
      <c r="Z4115" s="4"/>
      <c r="AA4115" s="4"/>
      <c r="AB4115" s="4"/>
      <c r="AC4115" s="4">
        <v>5</v>
      </c>
      <c r="AD4115" s="4"/>
      <c r="AE4115" s="4"/>
      <c r="AF4115" s="4"/>
      <c r="AG4115" s="4"/>
      <c r="AH4115" s="4">
        <f t="shared" si="189"/>
        <v>5</v>
      </c>
      <c r="AI4115" s="4">
        <f t="shared" si="190"/>
        <v>2.8000000000000003</v>
      </c>
      <c r="AJ4115" s="4"/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  <c r="CK4115" s="4"/>
      <c r="CL4115" s="4"/>
      <c r="CM4115" s="4"/>
      <c r="CN4115" s="4"/>
      <c r="CO4115" s="4"/>
      <c r="CP4115" s="4"/>
      <c r="CQ4115" s="4"/>
      <c r="CR4115" s="4"/>
      <c r="CS4115" s="4"/>
      <c r="CT4115" s="4"/>
      <c r="CU4115" s="4"/>
      <c r="CV4115" s="4"/>
      <c r="CW4115" s="4"/>
      <c r="CX4115" s="4"/>
      <c r="CY4115" s="4"/>
      <c r="CZ4115" s="4"/>
    </row>
    <row r="4116" spans="1:104" ht="11" x14ac:dyDescent="0.25">
      <c r="A4116" s="2" t="s">
        <v>13990</v>
      </c>
      <c r="B4116" s="2" t="str">
        <f t="shared" si="188"/>
        <v>TJG</v>
      </c>
      <c r="C4116" s="2" t="s">
        <v>13990</v>
      </c>
      <c r="D4116" s="2" t="s">
        <v>15867</v>
      </c>
      <c r="E4116" s="2" t="s">
        <v>184</v>
      </c>
      <c r="F4116" s="2" t="s">
        <v>15868</v>
      </c>
      <c r="G4116" s="3">
        <v>46230</v>
      </c>
      <c r="H4116" s="3">
        <v>46281</v>
      </c>
      <c r="I4116" s="2" t="s">
        <v>5689</v>
      </c>
      <c r="J4116" s="2" t="s">
        <v>15869</v>
      </c>
      <c r="K4116" s="2" t="s">
        <v>127</v>
      </c>
      <c r="L4116" s="2" t="s">
        <v>15870</v>
      </c>
      <c r="M4116" s="2" t="s">
        <v>15764</v>
      </c>
      <c r="N4116" s="2" t="s">
        <v>15871</v>
      </c>
      <c r="O4116" s="2" t="s">
        <v>113</v>
      </c>
      <c r="P4116" s="2" t="s">
        <v>160</v>
      </c>
      <c r="Q4116" s="2" t="s">
        <v>6832</v>
      </c>
      <c r="R4116" s="4">
        <v>40</v>
      </c>
      <c r="S4116" s="4">
        <v>0.5</v>
      </c>
      <c r="T4116" s="4"/>
      <c r="U4116" s="4">
        <v>40</v>
      </c>
      <c r="V4116" s="4">
        <v>40</v>
      </c>
      <c r="W4116" s="4">
        <v>40</v>
      </c>
      <c r="X4116" s="4"/>
      <c r="Y4116" s="4"/>
      <c r="Z4116" s="4"/>
      <c r="AA4116" s="4"/>
      <c r="AB4116" s="4"/>
      <c r="AC4116" s="4">
        <v>40</v>
      </c>
      <c r="AD4116" s="4"/>
      <c r="AE4116" s="4"/>
      <c r="AF4116" s="4"/>
      <c r="AG4116" s="4"/>
      <c r="AH4116" s="4">
        <f t="shared" si="189"/>
        <v>40</v>
      </c>
      <c r="AI4116" s="4">
        <f t="shared" si="190"/>
        <v>20</v>
      </c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  <c r="CK4116" s="4"/>
      <c r="CL4116" s="4"/>
      <c r="CM4116" s="4"/>
      <c r="CN4116" s="4"/>
      <c r="CO4116" s="4"/>
      <c r="CP4116" s="4"/>
      <c r="CQ4116" s="4"/>
      <c r="CR4116" s="4"/>
      <c r="CS4116" s="4"/>
      <c r="CT4116" s="4"/>
      <c r="CU4116" s="4"/>
      <c r="CV4116" s="4"/>
      <c r="CW4116" s="4"/>
      <c r="CX4116" s="4"/>
      <c r="CY4116" s="4"/>
      <c r="CZ4116" s="4"/>
    </row>
    <row r="4117" spans="1:104" ht="11" x14ac:dyDescent="0.25">
      <c r="A4117" s="2" t="s">
        <v>13990</v>
      </c>
      <c r="B4117" s="2" t="str">
        <f t="shared" si="188"/>
        <v>TJG</v>
      </c>
      <c r="C4117" s="2" t="s">
        <v>13990</v>
      </c>
      <c r="D4117" s="2" t="s">
        <v>15872</v>
      </c>
      <c r="E4117" s="2" t="s">
        <v>184</v>
      </c>
      <c r="F4117" s="2" t="s">
        <v>15873</v>
      </c>
      <c r="G4117" s="3">
        <v>46230</v>
      </c>
      <c r="H4117" s="3">
        <v>46281</v>
      </c>
      <c r="I4117" s="2" t="s">
        <v>5689</v>
      </c>
      <c r="J4117" s="2" t="s">
        <v>15874</v>
      </c>
      <c r="K4117" s="2" t="s">
        <v>127</v>
      </c>
      <c r="L4117" s="2" t="s">
        <v>15875</v>
      </c>
      <c r="M4117" s="2" t="s">
        <v>15603</v>
      </c>
      <c r="N4117" s="2" t="s">
        <v>15876</v>
      </c>
      <c r="O4117" s="2" t="s">
        <v>113</v>
      </c>
      <c r="P4117" s="2" t="s">
        <v>160</v>
      </c>
      <c r="Q4117" s="2" t="s">
        <v>6832</v>
      </c>
      <c r="R4117" s="4">
        <v>50</v>
      </c>
      <c r="S4117" s="4">
        <v>0.67</v>
      </c>
      <c r="T4117" s="4"/>
      <c r="U4117" s="4">
        <v>50</v>
      </c>
      <c r="V4117" s="4">
        <v>50</v>
      </c>
      <c r="W4117" s="4">
        <v>50</v>
      </c>
      <c r="X4117" s="4"/>
      <c r="Y4117" s="4"/>
      <c r="Z4117" s="4"/>
      <c r="AA4117" s="4"/>
      <c r="AB4117" s="4"/>
      <c r="AC4117" s="4">
        <v>50</v>
      </c>
      <c r="AD4117" s="4"/>
      <c r="AE4117" s="4"/>
      <c r="AF4117" s="4"/>
      <c r="AG4117" s="4"/>
      <c r="AH4117" s="4">
        <f t="shared" si="189"/>
        <v>50</v>
      </c>
      <c r="AI4117" s="4">
        <f t="shared" si="190"/>
        <v>33.5</v>
      </c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  <c r="CK4117" s="4"/>
      <c r="CL4117" s="4"/>
      <c r="CM4117" s="4"/>
      <c r="CN4117" s="4"/>
      <c r="CO4117" s="4"/>
      <c r="CP4117" s="4"/>
      <c r="CQ4117" s="4"/>
      <c r="CR4117" s="4"/>
      <c r="CS4117" s="4"/>
      <c r="CT4117" s="4"/>
      <c r="CU4117" s="4"/>
      <c r="CV4117" s="4"/>
      <c r="CW4117" s="4"/>
      <c r="CX4117" s="4"/>
      <c r="CY4117" s="4"/>
      <c r="CZ4117" s="4"/>
    </row>
    <row r="4118" spans="1:104" ht="11" x14ac:dyDescent="0.25">
      <c r="A4118" s="2" t="s">
        <v>13990</v>
      </c>
      <c r="B4118" s="2" t="str">
        <f t="shared" si="188"/>
        <v>TJG</v>
      </c>
      <c r="C4118" s="2" t="s">
        <v>13990</v>
      </c>
      <c r="D4118" s="2" t="s">
        <v>15877</v>
      </c>
      <c r="E4118" s="2" t="s">
        <v>184</v>
      </c>
      <c r="F4118" s="2" t="s">
        <v>15878</v>
      </c>
      <c r="G4118" s="3">
        <v>46230</v>
      </c>
      <c r="H4118" s="3">
        <v>46281</v>
      </c>
      <c r="I4118" s="2" t="s">
        <v>5689</v>
      </c>
      <c r="J4118" s="2" t="s">
        <v>15879</v>
      </c>
      <c r="K4118" s="2" t="s">
        <v>127</v>
      </c>
      <c r="L4118" s="2" t="s">
        <v>15880</v>
      </c>
      <c r="M4118" s="2" t="s">
        <v>15603</v>
      </c>
      <c r="N4118" s="2" t="s">
        <v>15881</v>
      </c>
      <c r="O4118" s="2" t="s">
        <v>113</v>
      </c>
      <c r="P4118" s="2" t="s">
        <v>160</v>
      </c>
      <c r="Q4118" s="2" t="s">
        <v>6832</v>
      </c>
      <c r="R4118" s="4">
        <v>40</v>
      </c>
      <c r="S4118" s="4">
        <v>1.29</v>
      </c>
      <c r="T4118" s="4"/>
      <c r="U4118" s="4">
        <v>40</v>
      </c>
      <c r="V4118" s="4">
        <v>40</v>
      </c>
      <c r="W4118" s="4">
        <v>40</v>
      </c>
      <c r="X4118" s="4"/>
      <c r="Y4118" s="4"/>
      <c r="Z4118" s="4"/>
      <c r="AA4118" s="4"/>
      <c r="AB4118" s="4"/>
      <c r="AC4118" s="4">
        <v>40</v>
      </c>
      <c r="AD4118" s="4"/>
      <c r="AE4118" s="4"/>
      <c r="AF4118" s="4"/>
      <c r="AG4118" s="4"/>
      <c r="AH4118" s="4">
        <f t="shared" si="189"/>
        <v>40</v>
      </c>
      <c r="AI4118" s="4">
        <f t="shared" si="190"/>
        <v>51.6</v>
      </c>
      <c r="AJ4118" s="4"/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  <c r="CK4118" s="4"/>
      <c r="CL4118" s="4"/>
      <c r="CM4118" s="4"/>
      <c r="CN4118" s="4"/>
      <c r="CO4118" s="4"/>
      <c r="CP4118" s="4"/>
      <c r="CQ4118" s="4"/>
      <c r="CR4118" s="4"/>
      <c r="CS4118" s="4"/>
      <c r="CT4118" s="4"/>
      <c r="CU4118" s="4"/>
      <c r="CV4118" s="4"/>
      <c r="CW4118" s="4"/>
      <c r="CX4118" s="4"/>
      <c r="CY4118" s="4"/>
      <c r="CZ4118" s="4"/>
    </row>
    <row r="4119" spans="1:104" ht="11" x14ac:dyDescent="0.25">
      <c r="A4119" s="2" t="s">
        <v>13990</v>
      </c>
      <c r="B4119" s="2" t="str">
        <f t="shared" si="188"/>
        <v>TJG</v>
      </c>
      <c r="C4119" s="2" t="s">
        <v>13990</v>
      </c>
      <c r="D4119" s="2" t="s">
        <v>15882</v>
      </c>
      <c r="E4119" s="2" t="s">
        <v>184</v>
      </c>
      <c r="F4119" s="2" t="s">
        <v>15883</v>
      </c>
      <c r="G4119" s="3">
        <v>46230</v>
      </c>
      <c r="H4119" s="3">
        <v>46281</v>
      </c>
      <c r="I4119" s="2" t="s">
        <v>5689</v>
      </c>
      <c r="J4119" s="2" t="s">
        <v>15884</v>
      </c>
      <c r="K4119" s="2" t="s">
        <v>446</v>
      </c>
      <c r="L4119" s="2" t="s">
        <v>15885</v>
      </c>
      <c r="M4119" s="2" t="s">
        <v>15603</v>
      </c>
      <c r="N4119" s="2" t="s">
        <v>15886</v>
      </c>
      <c r="O4119" s="2" t="s">
        <v>113</v>
      </c>
      <c r="P4119" s="2" t="s">
        <v>160</v>
      </c>
      <c r="Q4119" s="2" t="s">
        <v>6832</v>
      </c>
      <c r="R4119" s="4">
        <v>12</v>
      </c>
      <c r="S4119" s="4">
        <v>0.25</v>
      </c>
      <c r="T4119" s="4"/>
      <c r="U4119" s="4">
        <v>12</v>
      </c>
      <c r="V4119" s="4">
        <v>12</v>
      </c>
      <c r="W4119" s="4">
        <v>12</v>
      </c>
      <c r="X4119" s="4"/>
      <c r="Y4119" s="4"/>
      <c r="Z4119" s="4"/>
      <c r="AA4119" s="4"/>
      <c r="AB4119" s="4">
        <v>12</v>
      </c>
      <c r="AC4119" s="4"/>
      <c r="AD4119" s="4"/>
      <c r="AE4119" s="4"/>
      <c r="AF4119" s="4"/>
      <c r="AG4119" s="4"/>
      <c r="AH4119" s="4">
        <f t="shared" si="189"/>
        <v>12</v>
      </c>
      <c r="AI4119" s="4">
        <f t="shared" si="190"/>
        <v>3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  <c r="CK4119" s="4"/>
      <c r="CL4119" s="4"/>
      <c r="CM4119" s="4"/>
      <c r="CN4119" s="4"/>
      <c r="CO4119" s="4"/>
      <c r="CP4119" s="4"/>
      <c r="CQ4119" s="4"/>
      <c r="CR4119" s="4"/>
      <c r="CS4119" s="4"/>
      <c r="CT4119" s="4"/>
      <c r="CU4119" s="4"/>
      <c r="CV4119" s="4"/>
      <c r="CW4119" s="4"/>
      <c r="CX4119" s="4"/>
      <c r="CY4119" s="4"/>
      <c r="CZ4119" s="4"/>
    </row>
    <row r="4120" spans="1:104" ht="11" x14ac:dyDescent="0.25">
      <c r="A4120" s="2" t="s">
        <v>13990</v>
      </c>
      <c r="B4120" s="2" t="str">
        <f t="shared" si="188"/>
        <v>TJG</v>
      </c>
      <c r="C4120" s="2" t="s">
        <v>13990</v>
      </c>
      <c r="D4120" s="2" t="s">
        <v>15887</v>
      </c>
      <c r="E4120" s="2" t="s">
        <v>184</v>
      </c>
      <c r="F4120" s="2" t="s">
        <v>15888</v>
      </c>
      <c r="G4120" s="3">
        <v>46230</v>
      </c>
      <c r="H4120" s="3">
        <v>46281</v>
      </c>
      <c r="I4120" s="2" t="s">
        <v>5689</v>
      </c>
      <c r="J4120" s="2" t="s">
        <v>15889</v>
      </c>
      <c r="K4120" s="2" t="s">
        <v>120</v>
      </c>
      <c r="L4120" s="2" t="s">
        <v>15645</v>
      </c>
      <c r="M4120" s="2" t="s">
        <v>15603</v>
      </c>
      <c r="N4120" s="2" t="s">
        <v>15646</v>
      </c>
      <c r="O4120" s="2" t="s">
        <v>113</v>
      </c>
      <c r="P4120" s="2" t="s">
        <v>160</v>
      </c>
      <c r="Q4120" s="2" t="s">
        <v>6832</v>
      </c>
      <c r="R4120" s="4">
        <v>1</v>
      </c>
      <c r="S4120" s="4">
        <v>0.59</v>
      </c>
      <c r="T4120" s="4"/>
      <c r="U4120" s="4">
        <v>1</v>
      </c>
      <c r="V4120" s="4">
        <v>1</v>
      </c>
      <c r="W4120" s="4">
        <v>1</v>
      </c>
      <c r="X4120" s="4"/>
      <c r="Y4120" s="4"/>
      <c r="Z4120" s="4"/>
      <c r="AA4120" s="4"/>
      <c r="AB4120" s="4">
        <v>1</v>
      </c>
      <c r="AC4120" s="4"/>
      <c r="AD4120" s="4"/>
      <c r="AE4120" s="4"/>
      <c r="AF4120" s="4"/>
      <c r="AG4120" s="4"/>
      <c r="AH4120" s="4">
        <f t="shared" si="189"/>
        <v>1</v>
      </c>
      <c r="AI4120" s="4">
        <f t="shared" si="190"/>
        <v>0.59</v>
      </c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  <c r="CK4120" s="4"/>
      <c r="CL4120" s="4"/>
      <c r="CM4120" s="4"/>
      <c r="CN4120" s="4"/>
      <c r="CO4120" s="4"/>
      <c r="CP4120" s="4"/>
      <c r="CQ4120" s="4"/>
      <c r="CR4120" s="4"/>
      <c r="CS4120" s="4"/>
      <c r="CT4120" s="4"/>
      <c r="CU4120" s="4"/>
      <c r="CV4120" s="4"/>
      <c r="CW4120" s="4"/>
      <c r="CX4120" s="4"/>
      <c r="CY4120" s="4"/>
      <c r="CZ4120" s="4"/>
    </row>
    <row r="4121" spans="1:104" ht="11" x14ac:dyDescent="0.25">
      <c r="A4121" s="2" t="s">
        <v>13990</v>
      </c>
      <c r="B4121" s="2" t="str">
        <f t="shared" si="188"/>
        <v>TJG</v>
      </c>
      <c r="C4121" s="2" t="s">
        <v>13990</v>
      </c>
      <c r="D4121" s="2" t="s">
        <v>15890</v>
      </c>
      <c r="E4121" s="2" t="s">
        <v>184</v>
      </c>
      <c r="F4121" s="2" t="s">
        <v>15891</v>
      </c>
      <c r="G4121" s="3">
        <v>46230</v>
      </c>
      <c r="H4121" s="3">
        <v>46281</v>
      </c>
      <c r="I4121" s="2" t="s">
        <v>5689</v>
      </c>
      <c r="J4121" s="2" t="s">
        <v>15892</v>
      </c>
      <c r="K4121" s="2" t="s">
        <v>120</v>
      </c>
      <c r="L4121" s="2" t="s">
        <v>15645</v>
      </c>
      <c r="M4121" s="2" t="s">
        <v>15603</v>
      </c>
      <c r="N4121" s="2" t="s">
        <v>15646</v>
      </c>
      <c r="O4121" s="2" t="s">
        <v>113</v>
      </c>
      <c r="P4121" s="2" t="s">
        <v>160</v>
      </c>
      <c r="Q4121" s="2" t="s">
        <v>6832</v>
      </c>
      <c r="R4121" s="4">
        <v>3</v>
      </c>
      <c r="S4121" s="4">
        <v>0.64</v>
      </c>
      <c r="T4121" s="4"/>
      <c r="U4121" s="4">
        <v>3</v>
      </c>
      <c r="V4121" s="4">
        <v>3</v>
      </c>
      <c r="W4121" s="4">
        <v>3</v>
      </c>
      <c r="X4121" s="4"/>
      <c r="Y4121" s="4"/>
      <c r="Z4121" s="4"/>
      <c r="AA4121" s="4"/>
      <c r="AB4121" s="4">
        <v>3</v>
      </c>
      <c r="AC4121" s="4"/>
      <c r="AD4121" s="4"/>
      <c r="AE4121" s="4"/>
      <c r="AF4121" s="4"/>
      <c r="AG4121" s="4"/>
      <c r="AH4121" s="4">
        <f t="shared" si="189"/>
        <v>3</v>
      </c>
      <c r="AI4121" s="4">
        <f t="shared" si="190"/>
        <v>1.92</v>
      </c>
      <c r="AJ4121" s="4"/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  <c r="CK4121" s="4"/>
      <c r="CL4121" s="4"/>
      <c r="CM4121" s="4"/>
      <c r="CN4121" s="4"/>
      <c r="CO4121" s="4"/>
      <c r="CP4121" s="4"/>
      <c r="CQ4121" s="4"/>
      <c r="CR4121" s="4"/>
      <c r="CS4121" s="4"/>
      <c r="CT4121" s="4"/>
      <c r="CU4121" s="4"/>
      <c r="CV4121" s="4"/>
      <c r="CW4121" s="4"/>
      <c r="CX4121" s="4"/>
      <c r="CY4121" s="4"/>
      <c r="CZ4121" s="4"/>
    </row>
    <row r="4122" spans="1:104" ht="11" x14ac:dyDescent="0.25">
      <c r="A4122" s="2" t="s">
        <v>13990</v>
      </c>
      <c r="B4122" s="2" t="str">
        <f t="shared" si="188"/>
        <v>TJG</v>
      </c>
      <c r="C4122" s="2" t="s">
        <v>13990</v>
      </c>
      <c r="D4122" s="2" t="s">
        <v>15893</v>
      </c>
      <c r="E4122" s="2" t="s">
        <v>184</v>
      </c>
      <c r="F4122" s="2" t="s">
        <v>15894</v>
      </c>
      <c r="G4122" s="3">
        <v>46230</v>
      </c>
      <c r="H4122" s="3">
        <v>46281</v>
      </c>
      <c r="I4122" s="2" t="s">
        <v>5689</v>
      </c>
      <c r="J4122" s="2" t="s">
        <v>15895</v>
      </c>
      <c r="K4122" s="2" t="s">
        <v>127</v>
      </c>
      <c r="L4122" s="2" t="s">
        <v>15896</v>
      </c>
      <c r="M4122" s="2" t="s">
        <v>15603</v>
      </c>
      <c r="N4122" s="2" t="s">
        <v>15897</v>
      </c>
      <c r="O4122" s="2" t="s">
        <v>113</v>
      </c>
      <c r="P4122" s="2" t="s">
        <v>160</v>
      </c>
      <c r="Q4122" s="2" t="s">
        <v>6832</v>
      </c>
      <c r="R4122" s="4">
        <v>60</v>
      </c>
      <c r="S4122" s="4">
        <v>0.05</v>
      </c>
      <c r="T4122" s="4"/>
      <c r="U4122" s="4">
        <v>60</v>
      </c>
      <c r="V4122" s="4">
        <v>60</v>
      </c>
      <c r="W4122" s="4">
        <v>60</v>
      </c>
      <c r="X4122" s="4"/>
      <c r="Y4122" s="4"/>
      <c r="Z4122" s="4"/>
      <c r="AA4122" s="4"/>
      <c r="AB4122" s="4">
        <v>60</v>
      </c>
      <c r="AC4122" s="4"/>
      <c r="AD4122" s="4"/>
      <c r="AE4122" s="4"/>
      <c r="AF4122" s="4"/>
      <c r="AG4122" s="4"/>
      <c r="AH4122" s="4">
        <f t="shared" si="189"/>
        <v>60</v>
      </c>
      <c r="AI4122" s="4">
        <f t="shared" si="190"/>
        <v>3</v>
      </c>
      <c r="AJ4122" s="4"/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  <c r="CK4122" s="4"/>
      <c r="CL4122" s="4"/>
      <c r="CM4122" s="4"/>
      <c r="CN4122" s="4"/>
      <c r="CO4122" s="4"/>
      <c r="CP4122" s="4"/>
      <c r="CQ4122" s="4"/>
      <c r="CR4122" s="4"/>
      <c r="CS4122" s="4"/>
      <c r="CT4122" s="4"/>
      <c r="CU4122" s="4"/>
      <c r="CV4122" s="4"/>
      <c r="CW4122" s="4"/>
      <c r="CX4122" s="4"/>
      <c r="CY4122" s="4"/>
      <c r="CZ4122" s="4"/>
    </row>
    <row r="4123" spans="1:104" ht="11" x14ac:dyDescent="0.25">
      <c r="A4123" s="2" t="s">
        <v>13990</v>
      </c>
      <c r="B4123" s="2" t="str">
        <f t="shared" si="188"/>
        <v>TJG</v>
      </c>
      <c r="C4123" s="2" t="s">
        <v>13990</v>
      </c>
      <c r="D4123" s="2" t="s">
        <v>15898</v>
      </c>
      <c r="E4123" s="2" t="s">
        <v>184</v>
      </c>
      <c r="F4123" s="2" t="s">
        <v>15899</v>
      </c>
      <c r="G4123" s="3">
        <v>46230</v>
      </c>
      <c r="H4123" s="3">
        <v>46281</v>
      </c>
      <c r="I4123" s="2" t="s">
        <v>5689</v>
      </c>
      <c r="J4123" s="2" t="s">
        <v>15900</v>
      </c>
      <c r="K4123" s="2" t="s">
        <v>446</v>
      </c>
      <c r="L4123" s="2" t="s">
        <v>15901</v>
      </c>
      <c r="M4123" s="2" t="s">
        <v>15603</v>
      </c>
      <c r="N4123" s="2" t="s">
        <v>15902</v>
      </c>
      <c r="O4123" s="2" t="s">
        <v>113</v>
      </c>
      <c r="P4123" s="2" t="s">
        <v>160</v>
      </c>
      <c r="Q4123" s="2" t="s">
        <v>6832</v>
      </c>
      <c r="R4123" s="4">
        <v>12</v>
      </c>
      <c r="S4123" s="4">
        <v>0.24</v>
      </c>
      <c r="T4123" s="4"/>
      <c r="U4123" s="4">
        <v>12</v>
      </c>
      <c r="V4123" s="4">
        <v>12</v>
      </c>
      <c r="W4123" s="4">
        <v>12</v>
      </c>
      <c r="X4123" s="4"/>
      <c r="Y4123" s="4"/>
      <c r="Z4123" s="4"/>
      <c r="AA4123" s="4"/>
      <c r="AB4123" s="4">
        <v>12</v>
      </c>
      <c r="AC4123" s="4"/>
      <c r="AD4123" s="4"/>
      <c r="AE4123" s="4"/>
      <c r="AF4123" s="4"/>
      <c r="AG4123" s="4"/>
      <c r="AH4123" s="4">
        <f t="shared" si="189"/>
        <v>12</v>
      </c>
      <c r="AI4123" s="4">
        <f t="shared" si="190"/>
        <v>2.88</v>
      </c>
      <c r="AJ4123" s="4"/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  <c r="CK4123" s="4"/>
      <c r="CL4123" s="4"/>
      <c r="CM4123" s="4"/>
      <c r="CN4123" s="4"/>
      <c r="CO4123" s="4"/>
      <c r="CP4123" s="4"/>
      <c r="CQ4123" s="4"/>
      <c r="CR4123" s="4"/>
      <c r="CS4123" s="4"/>
      <c r="CT4123" s="4"/>
      <c r="CU4123" s="4"/>
      <c r="CV4123" s="4"/>
      <c r="CW4123" s="4"/>
      <c r="CX4123" s="4"/>
      <c r="CY4123" s="4"/>
      <c r="CZ4123" s="4"/>
    </row>
    <row r="4124" spans="1:104" ht="11" x14ac:dyDescent="0.25">
      <c r="A4124" s="2" t="s">
        <v>13990</v>
      </c>
      <c r="B4124" s="2" t="str">
        <f t="shared" si="188"/>
        <v>TJG</v>
      </c>
      <c r="C4124" s="2" t="s">
        <v>13990</v>
      </c>
      <c r="D4124" s="2" t="s">
        <v>15903</v>
      </c>
      <c r="E4124" s="2" t="s">
        <v>184</v>
      </c>
      <c r="F4124" s="2" t="s">
        <v>15904</v>
      </c>
      <c r="G4124" s="3">
        <v>46230</v>
      </c>
      <c r="H4124" s="3">
        <v>46281</v>
      </c>
      <c r="I4124" s="2" t="s">
        <v>5689</v>
      </c>
      <c r="J4124" s="2" t="s">
        <v>15905</v>
      </c>
      <c r="K4124" s="2" t="s">
        <v>127</v>
      </c>
      <c r="L4124" s="2" t="s">
        <v>15906</v>
      </c>
      <c r="M4124" s="2" t="s">
        <v>15603</v>
      </c>
      <c r="N4124" s="2" t="s">
        <v>15907</v>
      </c>
      <c r="O4124" s="2" t="s">
        <v>113</v>
      </c>
      <c r="P4124" s="2" t="s">
        <v>160</v>
      </c>
      <c r="Q4124" s="2" t="s">
        <v>6832</v>
      </c>
      <c r="R4124" s="4">
        <v>20</v>
      </c>
      <c r="S4124" s="4">
        <v>0.24</v>
      </c>
      <c r="T4124" s="4"/>
      <c r="U4124" s="4">
        <v>20</v>
      </c>
      <c r="V4124" s="4">
        <v>20</v>
      </c>
      <c r="W4124" s="4">
        <v>20</v>
      </c>
      <c r="X4124" s="4"/>
      <c r="Y4124" s="4"/>
      <c r="Z4124" s="4"/>
      <c r="AA4124" s="4"/>
      <c r="AB4124" s="4">
        <v>20</v>
      </c>
      <c r="AC4124" s="4"/>
      <c r="AD4124" s="4"/>
      <c r="AE4124" s="4"/>
      <c r="AF4124" s="4"/>
      <c r="AG4124" s="4"/>
      <c r="AH4124" s="4">
        <f t="shared" si="189"/>
        <v>20</v>
      </c>
      <c r="AI4124" s="4">
        <f t="shared" si="190"/>
        <v>4.8</v>
      </c>
      <c r="AJ4124" s="4"/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  <c r="CK4124" s="4"/>
      <c r="CL4124" s="4"/>
      <c r="CM4124" s="4"/>
      <c r="CN4124" s="4"/>
      <c r="CO4124" s="4"/>
      <c r="CP4124" s="4"/>
      <c r="CQ4124" s="4"/>
      <c r="CR4124" s="4"/>
      <c r="CS4124" s="4"/>
      <c r="CT4124" s="4"/>
      <c r="CU4124" s="4"/>
      <c r="CV4124" s="4"/>
      <c r="CW4124" s="4"/>
      <c r="CX4124" s="4"/>
      <c r="CY4124" s="4"/>
      <c r="CZ4124" s="4"/>
    </row>
    <row r="4125" spans="1:104" ht="11" x14ac:dyDescent="0.25">
      <c r="A4125" s="2" t="s">
        <v>13990</v>
      </c>
      <c r="B4125" s="2" t="str">
        <f t="shared" si="188"/>
        <v>TJG</v>
      </c>
      <c r="C4125" s="2" t="s">
        <v>13990</v>
      </c>
      <c r="D4125" s="2" t="s">
        <v>15908</v>
      </c>
      <c r="E4125" s="2" t="s">
        <v>184</v>
      </c>
      <c r="F4125" s="2" t="s">
        <v>15909</v>
      </c>
      <c r="G4125" s="3">
        <v>46230</v>
      </c>
      <c r="H4125" s="3">
        <v>46281</v>
      </c>
      <c r="I4125" s="2" t="s">
        <v>5689</v>
      </c>
      <c r="J4125" s="2" t="s">
        <v>15910</v>
      </c>
      <c r="K4125" s="2" t="s">
        <v>120</v>
      </c>
      <c r="L4125" s="2" t="s">
        <v>15911</v>
      </c>
      <c r="M4125" s="2" t="s">
        <v>15827</v>
      </c>
      <c r="N4125" s="2" t="s">
        <v>15912</v>
      </c>
      <c r="O4125" s="2" t="s">
        <v>113</v>
      </c>
      <c r="P4125" s="2" t="s">
        <v>657</v>
      </c>
      <c r="Q4125" s="2" t="s">
        <v>6832</v>
      </c>
      <c r="R4125" s="4">
        <v>2</v>
      </c>
      <c r="S4125" s="4">
        <v>0.86</v>
      </c>
      <c r="T4125" s="4"/>
      <c r="U4125" s="4">
        <v>2</v>
      </c>
      <c r="V4125" s="4">
        <v>2</v>
      </c>
      <c r="W4125" s="4">
        <v>2</v>
      </c>
      <c r="X4125" s="4"/>
      <c r="Y4125" s="4"/>
      <c r="Z4125" s="4"/>
      <c r="AA4125" s="4"/>
      <c r="AB4125" s="4"/>
      <c r="AC4125" s="4">
        <v>2</v>
      </c>
      <c r="AD4125" s="4"/>
      <c r="AE4125" s="4"/>
      <c r="AF4125" s="4"/>
      <c r="AG4125" s="4"/>
      <c r="AH4125" s="4">
        <f t="shared" si="189"/>
        <v>2</v>
      </c>
      <c r="AI4125" s="4">
        <f t="shared" si="190"/>
        <v>1.72</v>
      </c>
      <c r="AJ4125" s="4"/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</row>
    <row r="4126" spans="1:104" ht="11" x14ac:dyDescent="0.25">
      <c r="A4126" s="2" t="s">
        <v>13990</v>
      </c>
      <c r="B4126" s="2" t="str">
        <f t="shared" si="188"/>
        <v>TJG</v>
      </c>
      <c r="C4126" s="2" t="s">
        <v>13990</v>
      </c>
      <c r="D4126" s="2" t="s">
        <v>15913</v>
      </c>
      <c r="E4126" s="2" t="s">
        <v>184</v>
      </c>
      <c r="F4126" s="2" t="s">
        <v>15914</v>
      </c>
      <c r="G4126" s="3">
        <v>46230</v>
      </c>
      <c r="H4126" s="3">
        <v>46281</v>
      </c>
      <c r="I4126" s="2" t="s">
        <v>5689</v>
      </c>
      <c r="J4126" s="2" t="s">
        <v>15915</v>
      </c>
      <c r="K4126" s="2" t="s">
        <v>120</v>
      </c>
      <c r="L4126" s="2" t="s">
        <v>15911</v>
      </c>
      <c r="M4126" s="2" t="s">
        <v>15827</v>
      </c>
      <c r="N4126" s="2" t="s">
        <v>15912</v>
      </c>
      <c r="O4126" s="2" t="s">
        <v>113</v>
      </c>
      <c r="P4126" s="2" t="s">
        <v>657</v>
      </c>
      <c r="Q4126" s="2" t="s">
        <v>6832</v>
      </c>
      <c r="R4126" s="4">
        <v>3</v>
      </c>
      <c r="S4126" s="4">
        <v>0.89</v>
      </c>
      <c r="T4126" s="4"/>
      <c r="U4126" s="4">
        <v>3</v>
      </c>
      <c r="V4126" s="4">
        <v>3</v>
      </c>
      <c r="W4126" s="4">
        <v>3</v>
      </c>
      <c r="X4126" s="4"/>
      <c r="Y4126" s="4"/>
      <c r="Z4126" s="4"/>
      <c r="AA4126" s="4"/>
      <c r="AB4126" s="4"/>
      <c r="AC4126" s="4">
        <v>3</v>
      </c>
      <c r="AD4126" s="4"/>
      <c r="AE4126" s="4"/>
      <c r="AF4126" s="4"/>
      <c r="AG4126" s="4"/>
      <c r="AH4126" s="4">
        <f t="shared" si="189"/>
        <v>3</v>
      </c>
      <c r="AI4126" s="4">
        <f t="shared" si="190"/>
        <v>2.67</v>
      </c>
      <c r="AJ4126" s="4"/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  <c r="CK4126" s="4"/>
      <c r="CL4126" s="4"/>
      <c r="CM4126" s="4"/>
      <c r="CN4126" s="4"/>
      <c r="CO4126" s="4"/>
      <c r="CP4126" s="4"/>
      <c r="CQ4126" s="4"/>
      <c r="CR4126" s="4"/>
      <c r="CS4126" s="4"/>
      <c r="CT4126" s="4"/>
      <c r="CU4126" s="4"/>
      <c r="CV4126" s="4"/>
      <c r="CW4126" s="4"/>
      <c r="CX4126" s="4"/>
      <c r="CY4126" s="4"/>
      <c r="CZ4126" s="4"/>
    </row>
    <row r="4127" spans="1:104" ht="11" x14ac:dyDescent="0.25">
      <c r="A4127" s="2" t="s">
        <v>13990</v>
      </c>
      <c r="B4127" s="2" t="str">
        <f t="shared" si="188"/>
        <v>TJG</v>
      </c>
      <c r="C4127" s="2" t="s">
        <v>13990</v>
      </c>
      <c r="D4127" s="2" t="s">
        <v>15916</v>
      </c>
      <c r="E4127" s="2" t="s">
        <v>184</v>
      </c>
      <c r="F4127" s="2" t="s">
        <v>15917</v>
      </c>
      <c r="G4127" s="3">
        <v>46230</v>
      </c>
      <c r="H4127" s="3">
        <v>46281</v>
      </c>
      <c r="I4127" s="2" t="s">
        <v>5689</v>
      </c>
      <c r="J4127" s="2" t="s">
        <v>15918</v>
      </c>
      <c r="K4127" s="2" t="s">
        <v>120</v>
      </c>
      <c r="L4127" s="2" t="s">
        <v>15911</v>
      </c>
      <c r="M4127" s="2" t="s">
        <v>15827</v>
      </c>
      <c r="N4127" s="2" t="s">
        <v>15912</v>
      </c>
      <c r="O4127" s="2" t="s">
        <v>113</v>
      </c>
      <c r="P4127" s="2" t="s">
        <v>657</v>
      </c>
      <c r="Q4127" s="2" t="s">
        <v>6832</v>
      </c>
      <c r="R4127" s="4">
        <v>4</v>
      </c>
      <c r="S4127" s="4">
        <v>0.99</v>
      </c>
      <c r="T4127" s="4"/>
      <c r="U4127" s="4">
        <v>4</v>
      </c>
      <c r="V4127" s="4">
        <v>4</v>
      </c>
      <c r="W4127" s="4">
        <v>4</v>
      </c>
      <c r="X4127" s="4"/>
      <c r="Y4127" s="4"/>
      <c r="Z4127" s="4"/>
      <c r="AA4127" s="4"/>
      <c r="AB4127" s="4"/>
      <c r="AC4127" s="4">
        <v>4</v>
      </c>
      <c r="AD4127" s="4"/>
      <c r="AE4127" s="4"/>
      <c r="AF4127" s="4"/>
      <c r="AG4127" s="4"/>
      <c r="AH4127" s="4">
        <f t="shared" si="189"/>
        <v>4</v>
      </c>
      <c r="AI4127" s="4">
        <f t="shared" si="190"/>
        <v>3.96</v>
      </c>
      <c r="AJ4127" s="4"/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  <c r="CK4127" s="4"/>
      <c r="CL4127" s="4"/>
      <c r="CM4127" s="4"/>
      <c r="CN4127" s="4"/>
      <c r="CO4127" s="4"/>
      <c r="CP4127" s="4"/>
      <c r="CQ4127" s="4"/>
      <c r="CR4127" s="4"/>
      <c r="CS4127" s="4"/>
      <c r="CT4127" s="4"/>
      <c r="CU4127" s="4"/>
      <c r="CV4127" s="4"/>
      <c r="CW4127" s="4"/>
      <c r="CX4127" s="4"/>
      <c r="CY4127" s="4"/>
      <c r="CZ4127" s="4"/>
    </row>
    <row r="4128" spans="1:104" ht="11" x14ac:dyDescent="0.25">
      <c r="A4128" s="2" t="s">
        <v>13990</v>
      </c>
      <c r="B4128" s="2" t="str">
        <f t="shared" si="188"/>
        <v>TJG</v>
      </c>
      <c r="C4128" s="2" t="s">
        <v>13990</v>
      </c>
      <c r="D4128" s="2" t="s">
        <v>15919</v>
      </c>
      <c r="E4128" s="2" t="s">
        <v>184</v>
      </c>
      <c r="F4128" s="2" t="s">
        <v>15920</v>
      </c>
      <c r="G4128" s="3">
        <v>46230</v>
      </c>
      <c r="H4128" s="3">
        <v>46281</v>
      </c>
      <c r="I4128" s="2" t="s">
        <v>5689</v>
      </c>
      <c r="J4128" s="2" t="s">
        <v>15921</v>
      </c>
      <c r="K4128" s="2" t="s">
        <v>120</v>
      </c>
      <c r="L4128" s="2" t="s">
        <v>15922</v>
      </c>
      <c r="M4128" s="2" t="s">
        <v>15603</v>
      </c>
      <c r="N4128" s="2" t="s">
        <v>15923</v>
      </c>
      <c r="O4128" s="2" t="s">
        <v>113</v>
      </c>
      <c r="P4128" s="2" t="s">
        <v>160</v>
      </c>
      <c r="Q4128" s="2" t="s">
        <v>6832</v>
      </c>
      <c r="R4128" s="4">
        <v>6</v>
      </c>
      <c r="S4128" s="4">
        <v>0.48</v>
      </c>
      <c r="T4128" s="4"/>
      <c r="U4128" s="4">
        <v>6</v>
      </c>
      <c r="V4128" s="4">
        <v>6</v>
      </c>
      <c r="W4128" s="4">
        <v>6</v>
      </c>
      <c r="X4128" s="4"/>
      <c r="Y4128" s="4"/>
      <c r="Z4128" s="4"/>
      <c r="AA4128" s="4"/>
      <c r="AB4128" s="4">
        <v>6</v>
      </c>
      <c r="AC4128" s="4"/>
      <c r="AD4128" s="4"/>
      <c r="AE4128" s="4"/>
      <c r="AF4128" s="4"/>
      <c r="AG4128" s="4"/>
      <c r="AH4128" s="4">
        <f t="shared" si="189"/>
        <v>6</v>
      </c>
      <c r="AI4128" s="4">
        <f t="shared" si="190"/>
        <v>2.88</v>
      </c>
      <c r="AJ4128" s="4"/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  <c r="CK4128" s="4"/>
      <c r="CL4128" s="4"/>
      <c r="CM4128" s="4"/>
      <c r="CN4128" s="4"/>
      <c r="CO4128" s="4"/>
      <c r="CP4128" s="4"/>
      <c r="CQ4128" s="4"/>
      <c r="CR4128" s="4"/>
      <c r="CS4128" s="4"/>
      <c r="CT4128" s="4"/>
      <c r="CU4128" s="4"/>
      <c r="CV4128" s="4"/>
      <c r="CW4128" s="4"/>
      <c r="CX4128" s="4"/>
      <c r="CY4128" s="4"/>
      <c r="CZ4128" s="4"/>
    </row>
    <row r="4129" spans="1:104" ht="11" x14ac:dyDescent="0.25">
      <c r="A4129" s="2" t="s">
        <v>13990</v>
      </c>
      <c r="B4129" s="2" t="str">
        <f t="shared" si="188"/>
        <v>TJG</v>
      </c>
      <c r="C4129" s="2" t="s">
        <v>13990</v>
      </c>
      <c r="D4129" s="2" t="s">
        <v>15924</v>
      </c>
      <c r="E4129" s="2" t="s">
        <v>184</v>
      </c>
      <c r="F4129" s="2" t="s">
        <v>15925</v>
      </c>
      <c r="G4129" s="3">
        <v>46230</v>
      </c>
      <c r="H4129" s="3">
        <v>46281</v>
      </c>
      <c r="I4129" s="2" t="s">
        <v>5689</v>
      </c>
      <c r="J4129" s="2" t="s">
        <v>15926</v>
      </c>
      <c r="K4129" s="2" t="s">
        <v>120</v>
      </c>
      <c r="L4129" s="2" t="s">
        <v>15922</v>
      </c>
      <c r="M4129" s="2" t="s">
        <v>15603</v>
      </c>
      <c r="N4129" s="2" t="s">
        <v>15923</v>
      </c>
      <c r="O4129" s="2" t="s">
        <v>113</v>
      </c>
      <c r="P4129" s="2" t="s">
        <v>160</v>
      </c>
      <c r="Q4129" s="2" t="s">
        <v>6832</v>
      </c>
      <c r="R4129" s="4">
        <v>16</v>
      </c>
      <c r="S4129" s="4">
        <v>0.57999999999999996</v>
      </c>
      <c r="T4129" s="4"/>
      <c r="U4129" s="4">
        <v>16</v>
      </c>
      <c r="V4129" s="4">
        <v>16</v>
      </c>
      <c r="W4129" s="4">
        <v>16</v>
      </c>
      <c r="X4129" s="4"/>
      <c r="Y4129" s="4"/>
      <c r="Z4129" s="4"/>
      <c r="AA4129" s="4"/>
      <c r="AB4129" s="4">
        <v>16</v>
      </c>
      <c r="AC4129" s="4"/>
      <c r="AD4129" s="4"/>
      <c r="AE4129" s="4"/>
      <c r="AF4129" s="4"/>
      <c r="AG4129" s="4"/>
      <c r="AH4129" s="4">
        <f t="shared" si="189"/>
        <v>16</v>
      </c>
      <c r="AI4129" s="4">
        <f t="shared" si="190"/>
        <v>9.2799999999999994</v>
      </c>
      <c r="AJ4129" s="4"/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  <c r="CK4129" s="4"/>
      <c r="CL4129" s="4"/>
      <c r="CM4129" s="4"/>
      <c r="CN4129" s="4"/>
      <c r="CO4129" s="4"/>
      <c r="CP4129" s="4"/>
      <c r="CQ4129" s="4"/>
      <c r="CR4129" s="4"/>
      <c r="CS4129" s="4"/>
      <c r="CT4129" s="4"/>
      <c r="CU4129" s="4"/>
      <c r="CV4129" s="4"/>
      <c r="CW4129" s="4"/>
      <c r="CX4129" s="4"/>
      <c r="CY4129" s="4"/>
      <c r="CZ4129" s="4"/>
    </row>
    <row r="4130" spans="1:104" ht="11" x14ac:dyDescent="0.25">
      <c r="A4130" s="2" t="s">
        <v>13990</v>
      </c>
      <c r="B4130" s="2" t="str">
        <f t="shared" si="188"/>
        <v>TJG</v>
      </c>
      <c r="C4130" s="2" t="s">
        <v>13990</v>
      </c>
      <c r="D4130" s="2" t="s">
        <v>15927</v>
      </c>
      <c r="E4130" s="2" t="s">
        <v>184</v>
      </c>
      <c r="F4130" s="2" t="s">
        <v>15928</v>
      </c>
      <c r="G4130" s="3">
        <v>46230</v>
      </c>
      <c r="H4130" s="3">
        <v>46281</v>
      </c>
      <c r="I4130" s="2" t="s">
        <v>5689</v>
      </c>
      <c r="J4130" s="2" t="s">
        <v>15929</v>
      </c>
      <c r="K4130" s="2" t="s">
        <v>120</v>
      </c>
      <c r="L4130" s="2" t="s">
        <v>15922</v>
      </c>
      <c r="M4130" s="2" t="s">
        <v>15603</v>
      </c>
      <c r="N4130" s="2" t="s">
        <v>15923</v>
      </c>
      <c r="O4130" s="2" t="s">
        <v>113</v>
      </c>
      <c r="P4130" s="2" t="s">
        <v>160</v>
      </c>
      <c r="Q4130" s="2" t="s">
        <v>6832</v>
      </c>
      <c r="R4130" s="4">
        <v>8</v>
      </c>
      <c r="S4130" s="4">
        <v>0.64</v>
      </c>
      <c r="T4130" s="4"/>
      <c r="U4130" s="4">
        <v>8</v>
      </c>
      <c r="V4130" s="4">
        <v>8</v>
      </c>
      <c r="W4130" s="4">
        <v>8</v>
      </c>
      <c r="X4130" s="4"/>
      <c r="Y4130" s="4"/>
      <c r="Z4130" s="4"/>
      <c r="AA4130" s="4"/>
      <c r="AB4130" s="4">
        <v>8</v>
      </c>
      <c r="AC4130" s="4"/>
      <c r="AD4130" s="4"/>
      <c r="AE4130" s="4"/>
      <c r="AF4130" s="4"/>
      <c r="AG4130" s="4"/>
      <c r="AH4130" s="4">
        <f t="shared" si="189"/>
        <v>8</v>
      </c>
      <c r="AI4130" s="4">
        <f t="shared" si="190"/>
        <v>5.12</v>
      </c>
      <c r="AJ4130" s="4"/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  <c r="CK4130" s="4"/>
      <c r="CL4130" s="4"/>
      <c r="CM4130" s="4"/>
      <c r="CN4130" s="4"/>
      <c r="CO4130" s="4"/>
      <c r="CP4130" s="4"/>
      <c r="CQ4130" s="4"/>
      <c r="CR4130" s="4"/>
      <c r="CS4130" s="4"/>
      <c r="CT4130" s="4"/>
      <c r="CU4130" s="4"/>
      <c r="CV4130" s="4"/>
      <c r="CW4130" s="4"/>
      <c r="CX4130" s="4"/>
      <c r="CY4130" s="4"/>
      <c r="CZ4130" s="4"/>
    </row>
    <row r="4131" spans="1:104" ht="11" x14ac:dyDescent="0.25">
      <c r="A4131" s="2" t="s">
        <v>13990</v>
      </c>
      <c r="B4131" s="2" t="str">
        <f t="shared" si="188"/>
        <v>TJG</v>
      </c>
      <c r="C4131" s="2" t="s">
        <v>13990</v>
      </c>
      <c r="D4131" s="2" t="s">
        <v>15930</v>
      </c>
      <c r="E4131" s="2" t="s">
        <v>184</v>
      </c>
      <c r="F4131" s="2" t="s">
        <v>15931</v>
      </c>
      <c r="G4131" s="3">
        <v>46230</v>
      </c>
      <c r="H4131" s="3">
        <v>46281</v>
      </c>
      <c r="I4131" s="2" t="s">
        <v>5689</v>
      </c>
      <c r="J4131" s="2" t="s">
        <v>15932</v>
      </c>
      <c r="K4131" s="2" t="s">
        <v>120</v>
      </c>
      <c r="L4131" s="2" t="s">
        <v>15933</v>
      </c>
      <c r="M4131" s="2" t="s">
        <v>15603</v>
      </c>
      <c r="N4131" s="2" t="s">
        <v>15934</v>
      </c>
      <c r="O4131" s="2" t="s">
        <v>113</v>
      </c>
      <c r="P4131" s="2" t="s">
        <v>160</v>
      </c>
      <c r="Q4131" s="2" t="s">
        <v>6832</v>
      </c>
      <c r="R4131" s="4">
        <v>4</v>
      </c>
      <c r="S4131" s="4">
        <v>2.4500000000000002</v>
      </c>
      <c r="T4131" s="4"/>
      <c r="U4131" s="4">
        <v>4</v>
      </c>
      <c r="V4131" s="4">
        <v>4</v>
      </c>
      <c r="W4131" s="4">
        <v>4</v>
      </c>
      <c r="X4131" s="4"/>
      <c r="Y4131" s="4"/>
      <c r="Z4131" s="4"/>
      <c r="AA4131" s="4"/>
      <c r="AB4131" s="4"/>
      <c r="AC4131" s="4">
        <v>4</v>
      </c>
      <c r="AD4131" s="4"/>
      <c r="AE4131" s="4"/>
      <c r="AF4131" s="4"/>
      <c r="AG4131" s="4"/>
      <c r="AH4131" s="4">
        <f t="shared" si="189"/>
        <v>4</v>
      </c>
      <c r="AI4131" s="4">
        <f t="shared" si="190"/>
        <v>9.8000000000000007</v>
      </c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  <c r="CK4131" s="4"/>
      <c r="CL4131" s="4"/>
      <c r="CM4131" s="4"/>
      <c r="CN4131" s="4"/>
      <c r="CO4131" s="4"/>
      <c r="CP4131" s="4"/>
      <c r="CQ4131" s="4"/>
      <c r="CR4131" s="4"/>
      <c r="CS4131" s="4"/>
      <c r="CT4131" s="4"/>
      <c r="CU4131" s="4"/>
      <c r="CV4131" s="4"/>
      <c r="CW4131" s="4"/>
      <c r="CX4131" s="4"/>
      <c r="CY4131" s="4"/>
      <c r="CZ4131" s="4"/>
    </row>
    <row r="4132" spans="1:104" ht="11" x14ac:dyDescent="0.25">
      <c r="A4132" s="2" t="s">
        <v>13990</v>
      </c>
      <c r="B4132" s="2" t="str">
        <f t="shared" si="188"/>
        <v>TJG</v>
      </c>
      <c r="C4132" s="2" t="s">
        <v>13990</v>
      </c>
      <c r="D4132" s="2" t="s">
        <v>15935</v>
      </c>
      <c r="E4132" s="2" t="s">
        <v>184</v>
      </c>
      <c r="F4132" s="2" t="s">
        <v>15936</v>
      </c>
      <c r="G4132" s="3">
        <v>46230</v>
      </c>
      <c r="H4132" s="3">
        <v>46281</v>
      </c>
      <c r="I4132" s="2" t="s">
        <v>5689</v>
      </c>
      <c r="J4132" s="2" t="s">
        <v>15937</v>
      </c>
      <c r="K4132" s="2" t="s">
        <v>120</v>
      </c>
      <c r="L4132" s="2" t="s">
        <v>15933</v>
      </c>
      <c r="M4132" s="2" t="s">
        <v>15603</v>
      </c>
      <c r="N4132" s="2" t="s">
        <v>15934</v>
      </c>
      <c r="O4132" s="2" t="s">
        <v>113</v>
      </c>
      <c r="P4132" s="2" t="s">
        <v>160</v>
      </c>
      <c r="Q4132" s="2" t="s">
        <v>6832</v>
      </c>
      <c r="R4132" s="4">
        <v>10</v>
      </c>
      <c r="S4132" s="4">
        <v>2.5499999999999998</v>
      </c>
      <c r="T4132" s="4"/>
      <c r="U4132" s="4">
        <v>10</v>
      </c>
      <c r="V4132" s="4">
        <v>10</v>
      </c>
      <c r="W4132" s="4">
        <v>10</v>
      </c>
      <c r="X4132" s="4"/>
      <c r="Y4132" s="4"/>
      <c r="Z4132" s="4"/>
      <c r="AA4132" s="4"/>
      <c r="AB4132" s="4"/>
      <c r="AC4132" s="4">
        <v>10</v>
      </c>
      <c r="AD4132" s="4"/>
      <c r="AE4132" s="4"/>
      <c r="AF4132" s="4"/>
      <c r="AG4132" s="4"/>
      <c r="AH4132" s="4">
        <f t="shared" si="189"/>
        <v>10</v>
      </c>
      <c r="AI4132" s="4">
        <f t="shared" si="190"/>
        <v>25.5</v>
      </c>
      <c r="AJ4132" s="4"/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  <c r="CK4132" s="4"/>
      <c r="CL4132" s="4"/>
      <c r="CM4132" s="4"/>
      <c r="CN4132" s="4"/>
      <c r="CO4132" s="4"/>
      <c r="CP4132" s="4"/>
      <c r="CQ4132" s="4"/>
      <c r="CR4132" s="4"/>
      <c r="CS4132" s="4"/>
      <c r="CT4132" s="4"/>
      <c r="CU4132" s="4"/>
      <c r="CV4132" s="4"/>
      <c r="CW4132" s="4"/>
      <c r="CX4132" s="4"/>
      <c r="CY4132" s="4"/>
      <c r="CZ4132" s="4"/>
    </row>
    <row r="4133" spans="1:104" ht="11" x14ac:dyDescent="0.25">
      <c r="A4133" s="2" t="s">
        <v>13990</v>
      </c>
      <c r="B4133" s="2" t="str">
        <f t="shared" si="188"/>
        <v>TJG</v>
      </c>
      <c r="C4133" s="2" t="s">
        <v>13990</v>
      </c>
      <c r="D4133" s="2" t="s">
        <v>15938</v>
      </c>
      <c r="E4133" s="2" t="s">
        <v>184</v>
      </c>
      <c r="F4133" s="2" t="s">
        <v>15939</v>
      </c>
      <c r="G4133" s="3">
        <v>46230</v>
      </c>
      <c r="H4133" s="3">
        <v>46281</v>
      </c>
      <c r="I4133" s="2" t="s">
        <v>5689</v>
      </c>
      <c r="J4133" s="2" t="s">
        <v>15940</v>
      </c>
      <c r="K4133" s="2" t="s">
        <v>120</v>
      </c>
      <c r="L4133" s="2" t="s">
        <v>15933</v>
      </c>
      <c r="M4133" s="2" t="s">
        <v>15603</v>
      </c>
      <c r="N4133" s="2" t="s">
        <v>15934</v>
      </c>
      <c r="O4133" s="2" t="s">
        <v>113</v>
      </c>
      <c r="P4133" s="2" t="s">
        <v>160</v>
      </c>
      <c r="Q4133" s="2" t="s">
        <v>6832</v>
      </c>
      <c r="R4133" s="4">
        <v>6</v>
      </c>
      <c r="S4133" s="4">
        <v>2.69</v>
      </c>
      <c r="T4133" s="4"/>
      <c r="U4133" s="4">
        <v>6</v>
      </c>
      <c r="V4133" s="4">
        <v>6</v>
      </c>
      <c r="W4133" s="4">
        <v>6</v>
      </c>
      <c r="X4133" s="4"/>
      <c r="Y4133" s="4"/>
      <c r="Z4133" s="4"/>
      <c r="AA4133" s="4"/>
      <c r="AB4133" s="4"/>
      <c r="AC4133" s="4">
        <v>6</v>
      </c>
      <c r="AD4133" s="4"/>
      <c r="AE4133" s="4"/>
      <c r="AF4133" s="4"/>
      <c r="AG4133" s="4"/>
      <c r="AH4133" s="4">
        <f t="shared" si="189"/>
        <v>6</v>
      </c>
      <c r="AI4133" s="4">
        <f t="shared" si="190"/>
        <v>16.14</v>
      </c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  <c r="CK4133" s="4"/>
      <c r="CL4133" s="4"/>
      <c r="CM4133" s="4"/>
      <c r="CN4133" s="4"/>
      <c r="CO4133" s="4"/>
      <c r="CP4133" s="4"/>
      <c r="CQ4133" s="4"/>
      <c r="CR4133" s="4"/>
      <c r="CS4133" s="4"/>
      <c r="CT4133" s="4"/>
      <c r="CU4133" s="4"/>
      <c r="CV4133" s="4"/>
      <c r="CW4133" s="4"/>
      <c r="CX4133" s="4"/>
      <c r="CY4133" s="4"/>
      <c r="CZ4133" s="4"/>
    </row>
    <row r="4134" spans="1:104" ht="11" x14ac:dyDescent="0.25">
      <c r="A4134" s="2" t="s">
        <v>13990</v>
      </c>
      <c r="B4134" s="2" t="str">
        <f t="shared" ref="B4134:B4197" si="191">A4134</f>
        <v>TJG</v>
      </c>
      <c r="C4134" s="2" t="s">
        <v>13990</v>
      </c>
      <c r="D4134" s="2" t="s">
        <v>15941</v>
      </c>
      <c r="E4134" s="2" t="s">
        <v>184</v>
      </c>
      <c r="F4134" s="2" t="s">
        <v>15942</v>
      </c>
      <c r="G4134" s="3">
        <v>46230</v>
      </c>
      <c r="H4134" s="3">
        <v>46281</v>
      </c>
      <c r="I4134" s="2" t="s">
        <v>5689</v>
      </c>
      <c r="J4134" s="2" t="s">
        <v>15943</v>
      </c>
      <c r="K4134" s="2" t="s">
        <v>446</v>
      </c>
      <c r="L4134" s="2" t="s">
        <v>15944</v>
      </c>
      <c r="M4134" s="2" t="s">
        <v>15603</v>
      </c>
      <c r="N4134" s="2" t="s">
        <v>15945</v>
      </c>
      <c r="O4134" s="2" t="s">
        <v>113</v>
      </c>
      <c r="P4134" s="2" t="s">
        <v>160</v>
      </c>
      <c r="Q4134" s="2" t="s">
        <v>6832</v>
      </c>
      <c r="R4134" s="4">
        <v>8</v>
      </c>
      <c r="S4134" s="4">
        <v>1.57</v>
      </c>
      <c r="T4134" s="4"/>
      <c r="U4134" s="4">
        <v>8</v>
      </c>
      <c r="V4134" s="4">
        <v>8</v>
      </c>
      <c r="W4134" s="4">
        <v>8</v>
      </c>
      <c r="X4134" s="4"/>
      <c r="Y4134" s="4"/>
      <c r="Z4134" s="4"/>
      <c r="AA4134" s="4"/>
      <c r="AB4134" s="4"/>
      <c r="AC4134" s="4">
        <v>8</v>
      </c>
      <c r="AD4134" s="4"/>
      <c r="AE4134" s="4"/>
      <c r="AF4134" s="4"/>
      <c r="AG4134" s="4"/>
      <c r="AH4134" s="4">
        <f t="shared" si="189"/>
        <v>8</v>
      </c>
      <c r="AI4134" s="4">
        <f t="shared" si="190"/>
        <v>12.56</v>
      </c>
      <c r="AJ4134" s="4"/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  <c r="CK4134" s="4"/>
      <c r="CL4134" s="4"/>
      <c r="CM4134" s="4"/>
      <c r="CN4134" s="4"/>
      <c r="CO4134" s="4"/>
      <c r="CP4134" s="4"/>
      <c r="CQ4134" s="4"/>
      <c r="CR4134" s="4"/>
      <c r="CS4134" s="4"/>
      <c r="CT4134" s="4"/>
      <c r="CU4134" s="4"/>
      <c r="CV4134" s="4"/>
      <c r="CW4134" s="4"/>
      <c r="CX4134" s="4"/>
      <c r="CY4134" s="4"/>
      <c r="CZ4134" s="4"/>
    </row>
    <row r="4135" spans="1:104" ht="11" x14ac:dyDescent="0.25">
      <c r="A4135" s="2" t="s">
        <v>13990</v>
      </c>
      <c r="B4135" s="2" t="str">
        <f t="shared" si="191"/>
        <v>TJG</v>
      </c>
      <c r="C4135" s="2" t="s">
        <v>13990</v>
      </c>
      <c r="D4135" s="2" t="s">
        <v>15946</v>
      </c>
      <c r="E4135" s="2" t="s">
        <v>184</v>
      </c>
      <c r="F4135" s="2" t="s">
        <v>15947</v>
      </c>
      <c r="G4135" s="3">
        <v>46230</v>
      </c>
      <c r="H4135" s="3">
        <v>46281</v>
      </c>
      <c r="I4135" s="2" t="s">
        <v>5689</v>
      </c>
      <c r="J4135" s="2" t="s">
        <v>15948</v>
      </c>
      <c r="K4135" s="2" t="s">
        <v>120</v>
      </c>
      <c r="L4135" s="2" t="s">
        <v>15949</v>
      </c>
      <c r="M4135" s="2" t="s">
        <v>15603</v>
      </c>
      <c r="N4135" s="2" t="s">
        <v>15950</v>
      </c>
      <c r="O4135" s="2" t="s">
        <v>113</v>
      </c>
      <c r="P4135" s="2" t="s">
        <v>160</v>
      </c>
      <c r="Q4135" s="2" t="s">
        <v>6832</v>
      </c>
      <c r="R4135" s="4">
        <v>3</v>
      </c>
      <c r="S4135" s="4">
        <v>1.92</v>
      </c>
      <c r="T4135" s="4"/>
      <c r="U4135" s="4">
        <v>3</v>
      </c>
      <c r="V4135" s="4">
        <v>3</v>
      </c>
      <c r="W4135" s="4">
        <v>3</v>
      </c>
      <c r="X4135" s="4"/>
      <c r="Y4135" s="4"/>
      <c r="Z4135" s="4"/>
      <c r="AA4135" s="4"/>
      <c r="AB4135" s="4"/>
      <c r="AC4135" s="4">
        <v>3</v>
      </c>
      <c r="AD4135" s="4"/>
      <c r="AE4135" s="4"/>
      <c r="AF4135" s="4"/>
      <c r="AG4135" s="4"/>
      <c r="AH4135" s="4">
        <f t="shared" si="189"/>
        <v>3</v>
      </c>
      <c r="AI4135" s="4">
        <f t="shared" si="190"/>
        <v>5.76</v>
      </c>
      <c r="AJ4135" s="4"/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  <c r="CK4135" s="4"/>
      <c r="CL4135" s="4"/>
      <c r="CM4135" s="4"/>
      <c r="CN4135" s="4"/>
      <c r="CO4135" s="4"/>
      <c r="CP4135" s="4"/>
      <c r="CQ4135" s="4"/>
      <c r="CR4135" s="4"/>
      <c r="CS4135" s="4"/>
      <c r="CT4135" s="4"/>
      <c r="CU4135" s="4"/>
      <c r="CV4135" s="4"/>
      <c r="CW4135" s="4"/>
      <c r="CX4135" s="4"/>
      <c r="CY4135" s="4"/>
      <c r="CZ4135" s="4"/>
    </row>
    <row r="4136" spans="1:104" ht="11" x14ac:dyDescent="0.25">
      <c r="A4136" s="2" t="s">
        <v>13990</v>
      </c>
      <c r="B4136" s="2" t="str">
        <f t="shared" si="191"/>
        <v>TJG</v>
      </c>
      <c r="C4136" s="2" t="s">
        <v>13990</v>
      </c>
      <c r="D4136" s="2" t="s">
        <v>15951</v>
      </c>
      <c r="E4136" s="2" t="s">
        <v>184</v>
      </c>
      <c r="F4136" s="2" t="s">
        <v>15952</v>
      </c>
      <c r="G4136" s="3">
        <v>46230</v>
      </c>
      <c r="H4136" s="3">
        <v>46281</v>
      </c>
      <c r="I4136" s="2" t="s">
        <v>5689</v>
      </c>
      <c r="J4136" s="2" t="s">
        <v>15953</v>
      </c>
      <c r="K4136" s="2" t="s">
        <v>120</v>
      </c>
      <c r="L4136" s="2" t="s">
        <v>15949</v>
      </c>
      <c r="M4136" s="2" t="s">
        <v>15603</v>
      </c>
      <c r="N4136" s="2" t="s">
        <v>15950</v>
      </c>
      <c r="O4136" s="2" t="s">
        <v>113</v>
      </c>
      <c r="P4136" s="2" t="s">
        <v>160</v>
      </c>
      <c r="Q4136" s="2" t="s">
        <v>6832</v>
      </c>
      <c r="R4136" s="4">
        <v>7</v>
      </c>
      <c r="S4136" s="4">
        <v>2.14</v>
      </c>
      <c r="T4136" s="4"/>
      <c r="U4136" s="4">
        <v>7</v>
      </c>
      <c r="V4136" s="4">
        <v>7</v>
      </c>
      <c r="W4136" s="4">
        <v>7</v>
      </c>
      <c r="X4136" s="4"/>
      <c r="Y4136" s="4"/>
      <c r="Z4136" s="4"/>
      <c r="AA4136" s="4"/>
      <c r="AB4136" s="4"/>
      <c r="AC4136" s="4">
        <v>7</v>
      </c>
      <c r="AD4136" s="4"/>
      <c r="AE4136" s="4"/>
      <c r="AF4136" s="4"/>
      <c r="AG4136" s="4"/>
      <c r="AH4136" s="4">
        <f t="shared" si="189"/>
        <v>7</v>
      </c>
      <c r="AI4136" s="4">
        <f t="shared" si="190"/>
        <v>14.98</v>
      </c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  <c r="CK4136" s="4"/>
      <c r="CL4136" s="4"/>
      <c r="CM4136" s="4"/>
      <c r="CN4136" s="4"/>
      <c r="CO4136" s="4"/>
      <c r="CP4136" s="4"/>
      <c r="CQ4136" s="4"/>
      <c r="CR4136" s="4"/>
      <c r="CS4136" s="4"/>
      <c r="CT4136" s="4"/>
      <c r="CU4136" s="4"/>
      <c r="CV4136" s="4"/>
      <c r="CW4136" s="4"/>
      <c r="CX4136" s="4"/>
      <c r="CY4136" s="4"/>
      <c r="CZ4136" s="4"/>
    </row>
    <row r="4137" spans="1:104" ht="11" x14ac:dyDescent="0.25">
      <c r="A4137" s="2" t="s">
        <v>13990</v>
      </c>
      <c r="B4137" s="2" t="str">
        <f t="shared" si="191"/>
        <v>TJG</v>
      </c>
      <c r="C4137" s="2" t="s">
        <v>13990</v>
      </c>
      <c r="D4137" s="2" t="s">
        <v>15954</v>
      </c>
      <c r="E4137" s="2" t="s">
        <v>184</v>
      </c>
      <c r="F4137" s="2" t="s">
        <v>15955</v>
      </c>
      <c r="G4137" s="3">
        <v>46230</v>
      </c>
      <c r="H4137" s="3">
        <v>46281</v>
      </c>
      <c r="I4137" s="2" t="s">
        <v>5689</v>
      </c>
      <c r="J4137" s="2" t="s">
        <v>15956</v>
      </c>
      <c r="K4137" s="2" t="s">
        <v>120</v>
      </c>
      <c r="L4137" s="2" t="s">
        <v>15949</v>
      </c>
      <c r="M4137" s="2" t="s">
        <v>15603</v>
      </c>
      <c r="N4137" s="2" t="s">
        <v>15950</v>
      </c>
      <c r="O4137" s="2" t="s">
        <v>113</v>
      </c>
      <c r="P4137" s="2" t="s">
        <v>160</v>
      </c>
      <c r="Q4137" s="2" t="s">
        <v>6832</v>
      </c>
      <c r="R4137" s="4">
        <v>5</v>
      </c>
      <c r="S4137" s="4">
        <v>2.23</v>
      </c>
      <c r="T4137" s="4"/>
      <c r="U4137" s="4">
        <v>5</v>
      </c>
      <c r="V4137" s="4">
        <v>5</v>
      </c>
      <c r="W4137" s="4">
        <v>5</v>
      </c>
      <c r="X4137" s="4"/>
      <c r="Y4137" s="4"/>
      <c r="Z4137" s="4"/>
      <c r="AA4137" s="4"/>
      <c r="AB4137" s="4"/>
      <c r="AC4137" s="4">
        <v>5</v>
      </c>
      <c r="AD4137" s="4"/>
      <c r="AE4137" s="4"/>
      <c r="AF4137" s="4"/>
      <c r="AG4137" s="4"/>
      <c r="AH4137" s="4">
        <f t="shared" si="189"/>
        <v>5</v>
      </c>
      <c r="AI4137" s="4">
        <f t="shared" si="190"/>
        <v>11.15</v>
      </c>
      <c r="AJ4137" s="4"/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  <c r="CK4137" s="4"/>
      <c r="CL4137" s="4"/>
      <c r="CM4137" s="4"/>
      <c r="CN4137" s="4"/>
      <c r="CO4137" s="4"/>
      <c r="CP4137" s="4"/>
      <c r="CQ4137" s="4"/>
      <c r="CR4137" s="4"/>
      <c r="CS4137" s="4"/>
      <c r="CT4137" s="4"/>
      <c r="CU4137" s="4"/>
      <c r="CV4137" s="4"/>
      <c r="CW4137" s="4"/>
      <c r="CX4137" s="4"/>
      <c r="CY4137" s="4"/>
      <c r="CZ4137" s="4"/>
    </row>
    <row r="4138" spans="1:104" ht="11" x14ac:dyDescent="0.25">
      <c r="A4138" s="2" t="s">
        <v>13990</v>
      </c>
      <c r="B4138" s="2" t="str">
        <f t="shared" si="191"/>
        <v>TJG</v>
      </c>
      <c r="C4138" s="2" t="s">
        <v>13990</v>
      </c>
      <c r="D4138" s="2" t="s">
        <v>15957</v>
      </c>
      <c r="E4138" s="2" t="s">
        <v>184</v>
      </c>
      <c r="F4138" s="2" t="s">
        <v>15958</v>
      </c>
      <c r="G4138" s="3">
        <v>46230</v>
      </c>
      <c r="H4138" s="3">
        <v>46281</v>
      </c>
      <c r="I4138" s="2" t="s">
        <v>5689</v>
      </c>
      <c r="J4138" s="2" t="s">
        <v>15959</v>
      </c>
      <c r="K4138" s="2" t="s">
        <v>120</v>
      </c>
      <c r="L4138" s="2" t="s">
        <v>15655</v>
      </c>
      <c r="M4138" s="2" t="s">
        <v>15603</v>
      </c>
      <c r="N4138" s="2" t="s">
        <v>15656</v>
      </c>
      <c r="O4138" s="2" t="s">
        <v>113</v>
      </c>
      <c r="P4138" s="2" t="s">
        <v>160</v>
      </c>
      <c r="Q4138" s="2" t="s">
        <v>6832</v>
      </c>
      <c r="R4138" s="4">
        <v>1</v>
      </c>
      <c r="S4138" s="4">
        <v>2.4700000000000002</v>
      </c>
      <c r="T4138" s="4"/>
      <c r="U4138" s="4">
        <v>1</v>
      </c>
      <c r="V4138" s="4">
        <v>1</v>
      </c>
      <c r="W4138" s="4">
        <v>1</v>
      </c>
      <c r="X4138" s="4"/>
      <c r="Y4138" s="4"/>
      <c r="Z4138" s="4"/>
      <c r="AA4138" s="4"/>
      <c r="AB4138" s="4"/>
      <c r="AC4138" s="4">
        <v>1</v>
      </c>
      <c r="AD4138" s="4"/>
      <c r="AE4138" s="4"/>
      <c r="AF4138" s="4"/>
      <c r="AG4138" s="4"/>
      <c r="AH4138" s="4">
        <f t="shared" si="189"/>
        <v>1</v>
      </c>
      <c r="AI4138" s="4">
        <f t="shared" si="190"/>
        <v>2.4700000000000002</v>
      </c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  <c r="CK4138" s="4"/>
      <c r="CL4138" s="4"/>
      <c r="CM4138" s="4"/>
      <c r="CN4138" s="4"/>
      <c r="CO4138" s="4"/>
      <c r="CP4138" s="4"/>
      <c r="CQ4138" s="4"/>
      <c r="CR4138" s="4"/>
      <c r="CS4138" s="4"/>
      <c r="CT4138" s="4"/>
      <c r="CU4138" s="4"/>
      <c r="CV4138" s="4"/>
      <c r="CW4138" s="4"/>
      <c r="CX4138" s="4"/>
      <c r="CY4138" s="4"/>
      <c r="CZ4138" s="4"/>
    </row>
    <row r="4139" spans="1:104" ht="11" x14ac:dyDescent="0.25">
      <c r="A4139" s="2" t="s">
        <v>13990</v>
      </c>
      <c r="B4139" s="2" t="str">
        <f t="shared" si="191"/>
        <v>TJG</v>
      </c>
      <c r="C4139" s="2" t="s">
        <v>13990</v>
      </c>
      <c r="D4139" s="2" t="s">
        <v>15960</v>
      </c>
      <c r="E4139" s="2" t="s">
        <v>184</v>
      </c>
      <c r="F4139" s="2" t="s">
        <v>15961</v>
      </c>
      <c r="G4139" s="3">
        <v>46230</v>
      </c>
      <c r="H4139" s="3">
        <v>46281</v>
      </c>
      <c r="I4139" s="2" t="s">
        <v>5689</v>
      </c>
      <c r="J4139" s="2" t="s">
        <v>15962</v>
      </c>
      <c r="K4139" s="2" t="s">
        <v>120</v>
      </c>
      <c r="L4139" s="2" t="s">
        <v>15655</v>
      </c>
      <c r="M4139" s="2" t="s">
        <v>15603</v>
      </c>
      <c r="N4139" s="2" t="s">
        <v>15656</v>
      </c>
      <c r="O4139" s="2" t="s">
        <v>113</v>
      </c>
      <c r="P4139" s="2" t="s">
        <v>160</v>
      </c>
      <c r="Q4139" s="2" t="s">
        <v>6832</v>
      </c>
      <c r="R4139" s="4">
        <v>2</v>
      </c>
      <c r="S4139" s="4">
        <v>2.63</v>
      </c>
      <c r="T4139" s="4"/>
      <c r="U4139" s="4">
        <v>2</v>
      </c>
      <c r="V4139" s="4">
        <v>2</v>
      </c>
      <c r="W4139" s="4">
        <v>2</v>
      </c>
      <c r="X4139" s="4"/>
      <c r="Y4139" s="4"/>
      <c r="Z4139" s="4"/>
      <c r="AA4139" s="4"/>
      <c r="AB4139" s="4"/>
      <c r="AC4139" s="4">
        <v>2</v>
      </c>
      <c r="AD4139" s="4"/>
      <c r="AE4139" s="4"/>
      <c r="AF4139" s="4"/>
      <c r="AG4139" s="4"/>
      <c r="AH4139" s="4">
        <f t="shared" si="189"/>
        <v>2</v>
      </c>
      <c r="AI4139" s="4">
        <f t="shared" si="190"/>
        <v>5.26</v>
      </c>
      <c r="AJ4139" s="4"/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  <c r="CK4139" s="4"/>
      <c r="CL4139" s="4"/>
      <c r="CM4139" s="4"/>
      <c r="CN4139" s="4"/>
      <c r="CO4139" s="4"/>
      <c r="CP4139" s="4"/>
      <c r="CQ4139" s="4"/>
      <c r="CR4139" s="4"/>
      <c r="CS4139" s="4"/>
      <c r="CT4139" s="4"/>
      <c r="CU4139" s="4"/>
      <c r="CV4139" s="4"/>
      <c r="CW4139" s="4"/>
      <c r="CX4139" s="4"/>
      <c r="CY4139" s="4"/>
      <c r="CZ4139" s="4"/>
    </row>
    <row r="4140" spans="1:104" ht="11" x14ac:dyDescent="0.25">
      <c r="A4140" s="2" t="s">
        <v>13990</v>
      </c>
      <c r="B4140" s="2" t="str">
        <f t="shared" si="191"/>
        <v>TJG</v>
      </c>
      <c r="C4140" s="2" t="s">
        <v>13990</v>
      </c>
      <c r="D4140" s="2" t="s">
        <v>15963</v>
      </c>
      <c r="E4140" s="2" t="s">
        <v>184</v>
      </c>
      <c r="F4140" s="2" t="s">
        <v>15964</v>
      </c>
      <c r="G4140" s="3">
        <v>46230</v>
      </c>
      <c r="H4140" s="3">
        <v>46281</v>
      </c>
      <c r="I4140" s="2" t="s">
        <v>5689</v>
      </c>
      <c r="J4140" s="2" t="s">
        <v>15965</v>
      </c>
      <c r="K4140" s="2" t="s">
        <v>120</v>
      </c>
      <c r="L4140" s="2" t="s">
        <v>15660</v>
      </c>
      <c r="M4140" s="2" t="s">
        <v>15603</v>
      </c>
      <c r="N4140" s="2" t="s">
        <v>15661</v>
      </c>
      <c r="O4140" s="2" t="s">
        <v>113</v>
      </c>
      <c r="P4140" s="2" t="s">
        <v>160</v>
      </c>
      <c r="Q4140" s="2" t="s">
        <v>6832</v>
      </c>
      <c r="R4140" s="4">
        <v>10</v>
      </c>
      <c r="S4140" s="4">
        <v>2.74</v>
      </c>
      <c r="T4140" s="4"/>
      <c r="U4140" s="4">
        <v>10</v>
      </c>
      <c r="V4140" s="4">
        <v>10</v>
      </c>
      <c r="W4140" s="4">
        <v>10</v>
      </c>
      <c r="X4140" s="4"/>
      <c r="Y4140" s="4"/>
      <c r="Z4140" s="4"/>
      <c r="AA4140" s="4"/>
      <c r="AB4140" s="4">
        <v>10</v>
      </c>
      <c r="AC4140" s="4"/>
      <c r="AD4140" s="4"/>
      <c r="AE4140" s="4"/>
      <c r="AF4140" s="4"/>
      <c r="AG4140" s="4"/>
      <c r="AH4140" s="4">
        <f t="shared" si="189"/>
        <v>10</v>
      </c>
      <c r="AI4140" s="4">
        <f t="shared" si="190"/>
        <v>27.400000000000002</v>
      </c>
      <c r="AJ4140" s="4"/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  <c r="CK4140" s="4"/>
      <c r="CL4140" s="4"/>
      <c r="CM4140" s="4"/>
      <c r="CN4140" s="4"/>
      <c r="CO4140" s="4"/>
      <c r="CP4140" s="4"/>
      <c r="CQ4140" s="4"/>
      <c r="CR4140" s="4"/>
      <c r="CS4140" s="4"/>
      <c r="CT4140" s="4"/>
      <c r="CU4140" s="4"/>
      <c r="CV4140" s="4"/>
      <c r="CW4140" s="4"/>
      <c r="CX4140" s="4"/>
      <c r="CY4140" s="4"/>
      <c r="CZ4140" s="4"/>
    </row>
    <row r="4141" spans="1:104" ht="11" x14ac:dyDescent="0.25">
      <c r="A4141" s="2" t="s">
        <v>13990</v>
      </c>
      <c r="B4141" s="2" t="str">
        <f t="shared" si="191"/>
        <v>TJG</v>
      </c>
      <c r="C4141" s="2" t="s">
        <v>13990</v>
      </c>
      <c r="D4141" s="2" t="s">
        <v>15966</v>
      </c>
      <c r="E4141" s="2" t="s">
        <v>184</v>
      </c>
      <c r="F4141" s="2" t="s">
        <v>15967</v>
      </c>
      <c r="G4141" s="3">
        <v>46230</v>
      </c>
      <c r="H4141" s="3">
        <v>46281</v>
      </c>
      <c r="I4141" s="2" t="s">
        <v>5689</v>
      </c>
      <c r="J4141" s="2" t="s">
        <v>15968</v>
      </c>
      <c r="K4141" s="2" t="s">
        <v>120</v>
      </c>
      <c r="L4141" s="2" t="s">
        <v>15969</v>
      </c>
      <c r="M4141" s="2" t="s">
        <v>15970</v>
      </c>
      <c r="N4141" s="2" t="s">
        <v>15971</v>
      </c>
      <c r="O4141" s="2" t="s">
        <v>113</v>
      </c>
      <c r="P4141" s="2" t="s">
        <v>684</v>
      </c>
      <c r="Q4141" s="2" t="s">
        <v>6832</v>
      </c>
      <c r="R4141" s="4">
        <v>2</v>
      </c>
      <c r="S4141" s="4">
        <v>1.33</v>
      </c>
      <c r="T4141" s="4"/>
      <c r="U4141" s="4">
        <v>2</v>
      </c>
      <c r="V4141" s="4">
        <v>2</v>
      </c>
      <c r="W4141" s="4">
        <v>2</v>
      </c>
      <c r="X4141" s="4"/>
      <c r="Y4141" s="4"/>
      <c r="Z4141" s="4"/>
      <c r="AA4141" s="4"/>
      <c r="AB4141" s="4"/>
      <c r="AC4141" s="4">
        <v>2</v>
      </c>
      <c r="AD4141" s="4"/>
      <c r="AE4141" s="4"/>
      <c r="AF4141" s="4"/>
      <c r="AG4141" s="4"/>
      <c r="AH4141" s="4">
        <f t="shared" si="189"/>
        <v>2</v>
      </c>
      <c r="AI4141" s="4">
        <f t="shared" si="190"/>
        <v>2.66</v>
      </c>
      <c r="AJ4141" s="4"/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  <c r="CK4141" s="4"/>
      <c r="CL4141" s="4"/>
      <c r="CM4141" s="4"/>
      <c r="CN4141" s="4"/>
      <c r="CO4141" s="4"/>
      <c r="CP4141" s="4"/>
      <c r="CQ4141" s="4"/>
      <c r="CR4141" s="4"/>
      <c r="CS4141" s="4"/>
      <c r="CT4141" s="4"/>
      <c r="CU4141" s="4"/>
      <c r="CV4141" s="4"/>
      <c r="CW4141" s="4"/>
      <c r="CX4141" s="4"/>
      <c r="CY4141" s="4"/>
      <c r="CZ4141" s="4"/>
    </row>
    <row r="4142" spans="1:104" ht="11" x14ac:dyDescent="0.25">
      <c r="A4142" s="2" t="s">
        <v>13990</v>
      </c>
      <c r="B4142" s="2" t="str">
        <f t="shared" si="191"/>
        <v>TJG</v>
      </c>
      <c r="C4142" s="2" t="s">
        <v>13990</v>
      </c>
      <c r="D4142" s="2" t="s">
        <v>15972</v>
      </c>
      <c r="E4142" s="2" t="s">
        <v>184</v>
      </c>
      <c r="F4142" s="2" t="s">
        <v>15973</v>
      </c>
      <c r="G4142" s="3">
        <v>46230</v>
      </c>
      <c r="H4142" s="3">
        <v>46281</v>
      </c>
      <c r="I4142" s="2" t="s">
        <v>5689</v>
      </c>
      <c r="J4142" s="2" t="s">
        <v>15974</v>
      </c>
      <c r="K4142" s="2" t="s">
        <v>120</v>
      </c>
      <c r="L4142" s="2" t="s">
        <v>15969</v>
      </c>
      <c r="M4142" s="2" t="s">
        <v>15970</v>
      </c>
      <c r="N4142" s="2" t="s">
        <v>15971</v>
      </c>
      <c r="O4142" s="2" t="s">
        <v>113</v>
      </c>
      <c r="P4142" s="2" t="s">
        <v>684</v>
      </c>
      <c r="Q4142" s="2" t="s">
        <v>6832</v>
      </c>
      <c r="R4142" s="4">
        <v>5</v>
      </c>
      <c r="S4142" s="4">
        <v>1.37</v>
      </c>
      <c r="T4142" s="4"/>
      <c r="U4142" s="4">
        <v>5</v>
      </c>
      <c r="V4142" s="4">
        <v>5</v>
      </c>
      <c r="W4142" s="4">
        <v>5</v>
      </c>
      <c r="X4142" s="4"/>
      <c r="Y4142" s="4"/>
      <c r="Z4142" s="4"/>
      <c r="AA4142" s="4"/>
      <c r="AB4142" s="4"/>
      <c r="AC4142" s="4">
        <v>5</v>
      </c>
      <c r="AD4142" s="4"/>
      <c r="AE4142" s="4"/>
      <c r="AF4142" s="4"/>
      <c r="AG4142" s="4"/>
      <c r="AH4142" s="4">
        <f t="shared" si="189"/>
        <v>5</v>
      </c>
      <c r="AI4142" s="4">
        <f t="shared" si="190"/>
        <v>6.8500000000000005</v>
      </c>
      <c r="AJ4142" s="4"/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  <c r="CK4142" s="4"/>
      <c r="CL4142" s="4"/>
      <c r="CM4142" s="4"/>
      <c r="CN4142" s="4"/>
      <c r="CO4142" s="4"/>
      <c r="CP4142" s="4"/>
      <c r="CQ4142" s="4"/>
      <c r="CR4142" s="4"/>
      <c r="CS4142" s="4"/>
      <c r="CT4142" s="4"/>
      <c r="CU4142" s="4"/>
      <c r="CV4142" s="4"/>
      <c r="CW4142" s="4"/>
      <c r="CX4142" s="4"/>
      <c r="CY4142" s="4"/>
      <c r="CZ4142" s="4"/>
    </row>
    <row r="4143" spans="1:104" ht="11" x14ac:dyDescent="0.25">
      <c r="A4143" s="2" t="s">
        <v>13990</v>
      </c>
      <c r="B4143" s="2" t="str">
        <f t="shared" si="191"/>
        <v>TJG</v>
      </c>
      <c r="C4143" s="2" t="s">
        <v>13990</v>
      </c>
      <c r="D4143" s="2" t="s">
        <v>15975</v>
      </c>
      <c r="E4143" s="2" t="s">
        <v>184</v>
      </c>
      <c r="F4143" s="2" t="s">
        <v>15976</v>
      </c>
      <c r="G4143" s="3">
        <v>46230</v>
      </c>
      <c r="H4143" s="3">
        <v>46281</v>
      </c>
      <c r="I4143" s="2" t="s">
        <v>5689</v>
      </c>
      <c r="J4143" s="2" t="s">
        <v>15977</v>
      </c>
      <c r="K4143" s="2" t="s">
        <v>120</v>
      </c>
      <c r="L4143" s="2" t="s">
        <v>15969</v>
      </c>
      <c r="M4143" s="2" t="s">
        <v>15970</v>
      </c>
      <c r="N4143" s="2" t="s">
        <v>15971</v>
      </c>
      <c r="O4143" s="2" t="s">
        <v>113</v>
      </c>
      <c r="P4143" s="2" t="s">
        <v>684</v>
      </c>
      <c r="Q4143" s="2" t="s">
        <v>6832</v>
      </c>
      <c r="R4143" s="4">
        <v>5</v>
      </c>
      <c r="S4143" s="4">
        <v>1.44</v>
      </c>
      <c r="T4143" s="4"/>
      <c r="U4143" s="4">
        <v>5</v>
      </c>
      <c r="V4143" s="4">
        <v>5</v>
      </c>
      <c r="W4143" s="4">
        <v>5</v>
      </c>
      <c r="X4143" s="4"/>
      <c r="Y4143" s="4"/>
      <c r="Z4143" s="4"/>
      <c r="AA4143" s="4"/>
      <c r="AB4143" s="4"/>
      <c r="AC4143" s="4">
        <v>5</v>
      </c>
      <c r="AD4143" s="4"/>
      <c r="AE4143" s="4"/>
      <c r="AF4143" s="4"/>
      <c r="AG4143" s="4"/>
      <c r="AH4143" s="4">
        <f t="shared" si="189"/>
        <v>5</v>
      </c>
      <c r="AI4143" s="4">
        <f t="shared" si="190"/>
        <v>7.1999999999999993</v>
      </c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  <c r="CK4143" s="4"/>
      <c r="CL4143" s="4"/>
      <c r="CM4143" s="4"/>
      <c r="CN4143" s="4"/>
      <c r="CO4143" s="4"/>
      <c r="CP4143" s="4"/>
      <c r="CQ4143" s="4"/>
      <c r="CR4143" s="4"/>
      <c r="CS4143" s="4"/>
      <c r="CT4143" s="4"/>
      <c r="CU4143" s="4"/>
      <c r="CV4143" s="4"/>
      <c r="CW4143" s="4"/>
      <c r="CX4143" s="4"/>
      <c r="CY4143" s="4"/>
      <c r="CZ4143" s="4"/>
    </row>
    <row r="4144" spans="1:104" ht="11" x14ac:dyDescent="0.25">
      <c r="A4144" s="2" t="s">
        <v>13990</v>
      </c>
      <c r="B4144" s="2" t="str">
        <f t="shared" si="191"/>
        <v>TJG</v>
      </c>
      <c r="C4144" s="2" t="s">
        <v>13990</v>
      </c>
      <c r="D4144" s="2" t="s">
        <v>15978</v>
      </c>
      <c r="E4144" s="2" t="s">
        <v>184</v>
      </c>
      <c r="F4144" s="2" t="s">
        <v>15979</v>
      </c>
      <c r="G4144" s="3">
        <v>46230</v>
      </c>
      <c r="H4144" s="3">
        <v>46281</v>
      </c>
      <c r="I4144" s="2" t="s">
        <v>5689</v>
      </c>
      <c r="J4144" s="2" t="s">
        <v>15980</v>
      </c>
      <c r="K4144" s="2" t="s">
        <v>120</v>
      </c>
      <c r="L4144" s="2" t="s">
        <v>15981</v>
      </c>
      <c r="M4144" s="2" t="s">
        <v>15982</v>
      </c>
      <c r="N4144" s="2" t="s">
        <v>15983</v>
      </c>
      <c r="O4144" s="2" t="s">
        <v>113</v>
      </c>
      <c r="P4144" s="2" t="s">
        <v>684</v>
      </c>
      <c r="Q4144" s="2" t="s">
        <v>6832</v>
      </c>
      <c r="R4144" s="4">
        <v>6</v>
      </c>
      <c r="S4144" s="4">
        <v>0.95</v>
      </c>
      <c r="T4144" s="4"/>
      <c r="U4144" s="4">
        <v>6</v>
      </c>
      <c r="V4144" s="4">
        <v>6</v>
      </c>
      <c r="W4144" s="4">
        <v>6</v>
      </c>
      <c r="X4144" s="4"/>
      <c r="Y4144" s="4"/>
      <c r="Z4144" s="4"/>
      <c r="AA4144" s="4"/>
      <c r="AB4144" s="4">
        <v>6</v>
      </c>
      <c r="AC4144" s="4"/>
      <c r="AD4144" s="4"/>
      <c r="AE4144" s="4"/>
      <c r="AF4144" s="4"/>
      <c r="AG4144" s="4"/>
      <c r="AH4144" s="4">
        <f t="shared" si="189"/>
        <v>6</v>
      </c>
      <c r="AI4144" s="4">
        <f t="shared" si="190"/>
        <v>5.6999999999999993</v>
      </c>
      <c r="AJ4144" s="4"/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  <c r="CK4144" s="4"/>
      <c r="CL4144" s="4"/>
      <c r="CM4144" s="4"/>
      <c r="CN4144" s="4"/>
      <c r="CO4144" s="4"/>
      <c r="CP4144" s="4"/>
      <c r="CQ4144" s="4"/>
      <c r="CR4144" s="4"/>
      <c r="CS4144" s="4"/>
      <c r="CT4144" s="4"/>
      <c r="CU4144" s="4"/>
      <c r="CV4144" s="4"/>
      <c r="CW4144" s="4"/>
      <c r="CX4144" s="4"/>
      <c r="CY4144" s="4"/>
      <c r="CZ4144" s="4"/>
    </row>
    <row r="4145" spans="1:104" ht="11" x14ac:dyDescent="0.25">
      <c r="A4145" s="2" t="s">
        <v>13990</v>
      </c>
      <c r="B4145" s="2" t="str">
        <f t="shared" si="191"/>
        <v>TJG</v>
      </c>
      <c r="C4145" s="2" t="s">
        <v>13990</v>
      </c>
      <c r="D4145" s="2" t="s">
        <v>15984</v>
      </c>
      <c r="E4145" s="2" t="s">
        <v>184</v>
      </c>
      <c r="F4145" s="2" t="s">
        <v>15985</v>
      </c>
      <c r="G4145" s="3">
        <v>46230</v>
      </c>
      <c r="H4145" s="3">
        <v>46281</v>
      </c>
      <c r="I4145" s="2" t="s">
        <v>5689</v>
      </c>
      <c r="J4145" s="2" t="s">
        <v>15986</v>
      </c>
      <c r="K4145" s="2" t="s">
        <v>120</v>
      </c>
      <c r="L4145" s="2" t="s">
        <v>15981</v>
      </c>
      <c r="M4145" s="2" t="s">
        <v>15982</v>
      </c>
      <c r="N4145" s="2" t="s">
        <v>15983</v>
      </c>
      <c r="O4145" s="2" t="s">
        <v>113</v>
      </c>
      <c r="P4145" s="2" t="s">
        <v>684</v>
      </c>
      <c r="Q4145" s="2" t="s">
        <v>6832</v>
      </c>
      <c r="R4145" s="4">
        <v>5</v>
      </c>
      <c r="S4145" s="4">
        <v>1.06</v>
      </c>
      <c r="T4145" s="4"/>
      <c r="U4145" s="4">
        <v>5</v>
      </c>
      <c r="V4145" s="4">
        <v>5</v>
      </c>
      <c r="W4145" s="4">
        <v>5</v>
      </c>
      <c r="X4145" s="4"/>
      <c r="Y4145" s="4"/>
      <c r="Z4145" s="4"/>
      <c r="AA4145" s="4"/>
      <c r="AB4145" s="4">
        <v>5</v>
      </c>
      <c r="AC4145" s="4"/>
      <c r="AD4145" s="4"/>
      <c r="AE4145" s="4"/>
      <c r="AF4145" s="4"/>
      <c r="AG4145" s="4"/>
      <c r="AH4145" s="4">
        <f t="shared" si="189"/>
        <v>5</v>
      </c>
      <c r="AI4145" s="4">
        <f t="shared" si="190"/>
        <v>5.3000000000000007</v>
      </c>
      <c r="AJ4145" s="4"/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  <c r="CK4145" s="4"/>
      <c r="CL4145" s="4"/>
      <c r="CM4145" s="4"/>
      <c r="CN4145" s="4"/>
      <c r="CO4145" s="4"/>
      <c r="CP4145" s="4"/>
      <c r="CQ4145" s="4"/>
      <c r="CR4145" s="4"/>
      <c r="CS4145" s="4"/>
      <c r="CT4145" s="4"/>
      <c r="CU4145" s="4"/>
      <c r="CV4145" s="4"/>
      <c r="CW4145" s="4"/>
      <c r="CX4145" s="4"/>
      <c r="CY4145" s="4"/>
      <c r="CZ4145" s="4"/>
    </row>
    <row r="4146" spans="1:104" ht="11" x14ac:dyDescent="0.25">
      <c r="A4146" s="2" t="s">
        <v>13990</v>
      </c>
      <c r="B4146" s="2" t="str">
        <f t="shared" si="191"/>
        <v>TJG</v>
      </c>
      <c r="C4146" s="2" t="s">
        <v>13990</v>
      </c>
      <c r="D4146" s="2" t="s">
        <v>15987</v>
      </c>
      <c r="E4146" s="2" t="s">
        <v>184</v>
      </c>
      <c r="F4146" s="2" t="s">
        <v>15988</v>
      </c>
      <c r="G4146" s="3">
        <v>46230</v>
      </c>
      <c r="H4146" s="3">
        <v>46281</v>
      </c>
      <c r="I4146" s="2" t="s">
        <v>5689</v>
      </c>
      <c r="J4146" s="2" t="s">
        <v>15989</v>
      </c>
      <c r="K4146" s="2" t="s">
        <v>120</v>
      </c>
      <c r="L4146" s="2" t="s">
        <v>15981</v>
      </c>
      <c r="M4146" s="2" t="s">
        <v>15982</v>
      </c>
      <c r="N4146" s="2" t="s">
        <v>15983</v>
      </c>
      <c r="O4146" s="2" t="s">
        <v>113</v>
      </c>
      <c r="P4146" s="2" t="s">
        <v>684</v>
      </c>
      <c r="Q4146" s="2" t="s">
        <v>6832</v>
      </c>
      <c r="R4146" s="4">
        <v>9</v>
      </c>
      <c r="S4146" s="4">
        <v>1.1000000000000001</v>
      </c>
      <c r="T4146" s="4"/>
      <c r="U4146" s="4">
        <v>9</v>
      </c>
      <c r="V4146" s="4">
        <v>9</v>
      </c>
      <c r="W4146" s="4">
        <v>9</v>
      </c>
      <c r="X4146" s="4"/>
      <c r="Y4146" s="4"/>
      <c r="Z4146" s="4"/>
      <c r="AA4146" s="4">
        <v>9</v>
      </c>
      <c r="AB4146" s="4"/>
      <c r="AC4146" s="4"/>
      <c r="AD4146" s="4"/>
      <c r="AE4146" s="4"/>
      <c r="AF4146" s="4"/>
      <c r="AG4146" s="4"/>
      <c r="AH4146" s="4">
        <f t="shared" si="189"/>
        <v>9</v>
      </c>
      <c r="AI4146" s="4">
        <f t="shared" si="190"/>
        <v>9.9</v>
      </c>
      <c r="AJ4146" s="4"/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  <c r="CK4146" s="4"/>
      <c r="CL4146" s="4"/>
      <c r="CM4146" s="4"/>
      <c r="CN4146" s="4"/>
      <c r="CO4146" s="4"/>
      <c r="CP4146" s="4"/>
      <c r="CQ4146" s="4"/>
      <c r="CR4146" s="4"/>
      <c r="CS4146" s="4"/>
      <c r="CT4146" s="4"/>
      <c r="CU4146" s="4"/>
      <c r="CV4146" s="4"/>
      <c r="CW4146" s="4"/>
      <c r="CX4146" s="4"/>
      <c r="CY4146" s="4"/>
      <c r="CZ4146" s="4"/>
    </row>
    <row r="4147" spans="1:104" ht="11" x14ac:dyDescent="0.25">
      <c r="A4147" s="2" t="s">
        <v>13990</v>
      </c>
      <c r="B4147" s="2" t="str">
        <f t="shared" si="191"/>
        <v>TJG</v>
      </c>
      <c r="C4147" s="2" t="s">
        <v>13990</v>
      </c>
      <c r="D4147" s="2" t="s">
        <v>15990</v>
      </c>
      <c r="E4147" s="2" t="s">
        <v>987</v>
      </c>
      <c r="F4147" s="2" t="s">
        <v>15991</v>
      </c>
      <c r="G4147" s="3">
        <v>46231</v>
      </c>
      <c r="H4147" s="3">
        <v>46281</v>
      </c>
      <c r="I4147" s="2" t="s">
        <v>5689</v>
      </c>
      <c r="J4147" s="2" t="s">
        <v>15992</v>
      </c>
      <c r="K4147" s="2" t="s">
        <v>188</v>
      </c>
      <c r="L4147" s="2" t="s">
        <v>15993</v>
      </c>
      <c r="M4147" s="2" t="s">
        <v>14002</v>
      </c>
      <c r="N4147" s="2" t="s">
        <v>15994</v>
      </c>
      <c r="O4147" s="2" t="s">
        <v>113</v>
      </c>
      <c r="P4147" s="2" t="s">
        <v>114</v>
      </c>
      <c r="Q4147" s="2"/>
      <c r="R4147" s="4">
        <v>30</v>
      </c>
      <c r="S4147" s="4">
        <v>1.94</v>
      </c>
      <c r="T4147" s="4"/>
      <c r="U4147" s="4">
        <v>30</v>
      </c>
      <c r="V4147" s="4">
        <v>30</v>
      </c>
      <c r="W4147" s="4">
        <v>30</v>
      </c>
      <c r="X4147" s="4"/>
      <c r="Y4147" s="4"/>
      <c r="Z4147" s="4"/>
      <c r="AA4147" s="4">
        <v>30</v>
      </c>
      <c r="AB4147" s="4"/>
      <c r="AC4147" s="4"/>
      <c r="AD4147" s="4"/>
      <c r="AE4147" s="4"/>
      <c r="AF4147" s="4"/>
      <c r="AG4147" s="4"/>
      <c r="AH4147" s="4">
        <f t="shared" si="189"/>
        <v>30</v>
      </c>
      <c r="AI4147" s="4">
        <f t="shared" si="190"/>
        <v>58.199999999999996</v>
      </c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</row>
    <row r="4148" spans="1:104" ht="11" x14ac:dyDescent="0.25">
      <c r="A4148" s="2" t="s">
        <v>13990</v>
      </c>
      <c r="B4148" s="2" t="str">
        <f t="shared" si="191"/>
        <v>TJG</v>
      </c>
      <c r="C4148" s="2" t="s">
        <v>13990</v>
      </c>
      <c r="D4148" s="2" t="s">
        <v>15995</v>
      </c>
      <c r="E4148" s="2" t="s">
        <v>987</v>
      </c>
      <c r="F4148" s="2" t="s">
        <v>15996</v>
      </c>
      <c r="G4148" s="3">
        <v>46231</v>
      </c>
      <c r="H4148" s="3">
        <v>46281</v>
      </c>
      <c r="I4148" s="2" t="s">
        <v>5689</v>
      </c>
      <c r="J4148" s="2" t="s">
        <v>15997</v>
      </c>
      <c r="K4148" s="2" t="s">
        <v>188</v>
      </c>
      <c r="L4148" s="2" t="s">
        <v>15993</v>
      </c>
      <c r="M4148" s="2" t="s">
        <v>14749</v>
      </c>
      <c r="N4148" s="2" t="s">
        <v>15998</v>
      </c>
      <c r="O4148" s="2" t="s">
        <v>113</v>
      </c>
      <c r="P4148" s="2" t="s">
        <v>160</v>
      </c>
      <c r="Q4148" s="2"/>
      <c r="R4148" s="4">
        <v>38</v>
      </c>
      <c r="S4148" s="4">
        <v>1.94</v>
      </c>
      <c r="T4148" s="4"/>
      <c r="U4148" s="4">
        <v>38</v>
      </c>
      <c r="V4148" s="4">
        <v>38</v>
      </c>
      <c r="W4148" s="4">
        <v>38</v>
      </c>
      <c r="X4148" s="4"/>
      <c r="Y4148" s="4"/>
      <c r="Z4148" s="4"/>
      <c r="AA4148" s="4">
        <v>38</v>
      </c>
      <c r="AB4148" s="4"/>
      <c r="AC4148" s="4"/>
      <c r="AD4148" s="4"/>
      <c r="AE4148" s="4"/>
      <c r="AF4148" s="4"/>
      <c r="AG4148" s="4"/>
      <c r="AH4148" s="4">
        <f t="shared" si="189"/>
        <v>38</v>
      </c>
      <c r="AI4148" s="4">
        <f t="shared" si="190"/>
        <v>73.72</v>
      </c>
      <c r="AJ4148" s="4"/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  <c r="CK4148" s="4"/>
      <c r="CL4148" s="4"/>
      <c r="CM4148" s="4"/>
      <c r="CN4148" s="4"/>
      <c r="CO4148" s="4"/>
      <c r="CP4148" s="4"/>
      <c r="CQ4148" s="4"/>
      <c r="CR4148" s="4"/>
      <c r="CS4148" s="4"/>
      <c r="CT4148" s="4"/>
      <c r="CU4148" s="4"/>
      <c r="CV4148" s="4"/>
      <c r="CW4148" s="4"/>
      <c r="CX4148" s="4"/>
      <c r="CY4148" s="4"/>
      <c r="CZ4148" s="4"/>
    </row>
    <row r="4149" spans="1:104" ht="11" x14ac:dyDescent="0.25">
      <c r="A4149" s="2" t="s">
        <v>13990</v>
      </c>
      <c r="B4149" s="2" t="str">
        <f t="shared" si="191"/>
        <v>TJG</v>
      </c>
      <c r="C4149" s="2" t="s">
        <v>13990</v>
      </c>
      <c r="D4149" s="2" t="s">
        <v>15999</v>
      </c>
      <c r="E4149" s="2" t="s">
        <v>987</v>
      </c>
      <c r="F4149" s="2" t="s">
        <v>16000</v>
      </c>
      <c r="G4149" s="3">
        <v>46231</v>
      </c>
      <c r="H4149" s="3">
        <v>46281</v>
      </c>
      <c r="I4149" s="2" t="s">
        <v>5689</v>
      </c>
      <c r="J4149" s="2" t="s">
        <v>16001</v>
      </c>
      <c r="K4149" s="2" t="s">
        <v>188</v>
      </c>
      <c r="L4149" s="2" t="s">
        <v>16002</v>
      </c>
      <c r="M4149" s="2" t="s">
        <v>14002</v>
      </c>
      <c r="N4149" s="2" t="s">
        <v>16003</v>
      </c>
      <c r="O4149" s="2" t="s">
        <v>113</v>
      </c>
      <c r="P4149" s="2" t="s">
        <v>114</v>
      </c>
      <c r="Q4149" s="2"/>
      <c r="R4149" s="4">
        <v>20</v>
      </c>
      <c r="S4149" s="4">
        <v>2.19</v>
      </c>
      <c r="T4149" s="4"/>
      <c r="U4149" s="4">
        <v>20</v>
      </c>
      <c r="V4149" s="4">
        <v>20</v>
      </c>
      <c r="W4149" s="4">
        <v>20</v>
      </c>
      <c r="X4149" s="4"/>
      <c r="Y4149" s="4"/>
      <c r="Z4149" s="4"/>
      <c r="AA4149" s="4"/>
      <c r="AB4149" s="4">
        <v>20</v>
      </c>
      <c r="AC4149" s="4"/>
      <c r="AD4149" s="4"/>
      <c r="AE4149" s="4"/>
      <c r="AF4149" s="4"/>
      <c r="AG4149" s="4"/>
      <c r="AH4149" s="4">
        <f t="shared" si="189"/>
        <v>20</v>
      </c>
      <c r="AI4149" s="4">
        <f t="shared" si="190"/>
        <v>43.8</v>
      </c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  <c r="CK4149" s="4"/>
      <c r="CL4149" s="4"/>
      <c r="CM4149" s="4"/>
      <c r="CN4149" s="4"/>
      <c r="CO4149" s="4"/>
      <c r="CP4149" s="4"/>
      <c r="CQ4149" s="4"/>
      <c r="CR4149" s="4"/>
      <c r="CS4149" s="4"/>
      <c r="CT4149" s="4"/>
      <c r="CU4149" s="4"/>
      <c r="CV4149" s="4"/>
      <c r="CW4149" s="4"/>
      <c r="CX4149" s="4"/>
      <c r="CY4149" s="4"/>
      <c r="CZ4149" s="4"/>
    </row>
    <row r="4150" spans="1:104" ht="11" x14ac:dyDescent="0.25">
      <c r="A4150" s="2" t="s">
        <v>13990</v>
      </c>
      <c r="B4150" s="2" t="str">
        <f t="shared" si="191"/>
        <v>TJG</v>
      </c>
      <c r="C4150" s="2" t="s">
        <v>13990</v>
      </c>
      <c r="D4150" s="2" t="s">
        <v>16004</v>
      </c>
      <c r="E4150" s="2" t="s">
        <v>987</v>
      </c>
      <c r="F4150" s="2" t="s">
        <v>16005</v>
      </c>
      <c r="G4150" s="3">
        <v>46231</v>
      </c>
      <c r="H4150" s="3">
        <v>46281</v>
      </c>
      <c r="I4150" s="2" t="s">
        <v>5689</v>
      </c>
      <c r="J4150" s="2" t="s">
        <v>16006</v>
      </c>
      <c r="K4150" s="2" t="s">
        <v>188</v>
      </c>
      <c r="L4150" s="2" t="s">
        <v>16002</v>
      </c>
      <c r="M4150" s="2" t="s">
        <v>16007</v>
      </c>
      <c r="N4150" s="2" t="s">
        <v>16008</v>
      </c>
      <c r="O4150" s="2" t="s">
        <v>113</v>
      </c>
      <c r="P4150" s="2" t="s">
        <v>160</v>
      </c>
      <c r="Q4150" s="2"/>
      <c r="R4150" s="4">
        <v>13</v>
      </c>
      <c r="S4150" s="4">
        <v>2.19</v>
      </c>
      <c r="T4150" s="4"/>
      <c r="U4150" s="4">
        <v>13</v>
      </c>
      <c r="V4150" s="4">
        <v>13</v>
      </c>
      <c r="W4150" s="4">
        <v>13</v>
      </c>
      <c r="X4150" s="4"/>
      <c r="Y4150" s="4"/>
      <c r="Z4150" s="4"/>
      <c r="AA4150" s="4"/>
      <c r="AB4150" s="4">
        <v>13</v>
      </c>
      <c r="AC4150" s="4"/>
      <c r="AD4150" s="4"/>
      <c r="AE4150" s="4"/>
      <c r="AF4150" s="4"/>
      <c r="AG4150" s="4"/>
      <c r="AH4150" s="4">
        <f t="shared" si="189"/>
        <v>13</v>
      </c>
      <c r="AI4150" s="4">
        <f t="shared" si="190"/>
        <v>28.47</v>
      </c>
      <c r="AJ4150" s="4"/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  <c r="CK4150" s="4"/>
      <c r="CL4150" s="4"/>
      <c r="CM4150" s="4"/>
      <c r="CN4150" s="4"/>
      <c r="CO4150" s="4"/>
      <c r="CP4150" s="4"/>
      <c r="CQ4150" s="4"/>
      <c r="CR4150" s="4"/>
      <c r="CS4150" s="4"/>
      <c r="CT4150" s="4"/>
      <c r="CU4150" s="4"/>
      <c r="CV4150" s="4"/>
      <c r="CW4150" s="4"/>
      <c r="CX4150" s="4"/>
      <c r="CY4150" s="4"/>
      <c r="CZ4150" s="4"/>
    </row>
    <row r="4151" spans="1:104" ht="11" x14ac:dyDescent="0.25">
      <c r="A4151" s="2" t="s">
        <v>13990</v>
      </c>
      <c r="B4151" s="2" t="str">
        <f t="shared" si="191"/>
        <v>TJG</v>
      </c>
      <c r="C4151" s="2" t="s">
        <v>13990</v>
      </c>
      <c r="D4151" s="2" t="s">
        <v>16009</v>
      </c>
      <c r="E4151" s="2" t="s">
        <v>987</v>
      </c>
      <c r="F4151" s="2" t="s">
        <v>16010</v>
      </c>
      <c r="G4151" s="3">
        <v>46231</v>
      </c>
      <c r="H4151" s="3">
        <v>46281</v>
      </c>
      <c r="I4151" s="2" t="s">
        <v>5689</v>
      </c>
      <c r="J4151" s="2" t="s">
        <v>16011</v>
      </c>
      <c r="K4151" s="2" t="s">
        <v>188</v>
      </c>
      <c r="L4151" s="2" t="s">
        <v>16012</v>
      </c>
      <c r="M4151" s="2" t="s">
        <v>14002</v>
      </c>
      <c r="N4151" s="2" t="s">
        <v>16013</v>
      </c>
      <c r="O4151" s="2" t="s">
        <v>113</v>
      </c>
      <c r="P4151" s="2" t="s">
        <v>114</v>
      </c>
      <c r="Q4151" s="2"/>
      <c r="R4151" s="4">
        <v>7</v>
      </c>
      <c r="S4151" s="4">
        <v>2.4900000000000002</v>
      </c>
      <c r="T4151" s="4"/>
      <c r="U4151" s="4">
        <v>7</v>
      </c>
      <c r="V4151" s="4">
        <v>7</v>
      </c>
      <c r="W4151" s="4">
        <v>7</v>
      </c>
      <c r="X4151" s="4"/>
      <c r="Y4151" s="4"/>
      <c r="Z4151" s="4"/>
      <c r="AA4151" s="4"/>
      <c r="AB4151" s="4">
        <v>7</v>
      </c>
      <c r="AC4151" s="4"/>
      <c r="AD4151" s="4"/>
      <c r="AE4151" s="4"/>
      <c r="AF4151" s="4"/>
      <c r="AG4151" s="4"/>
      <c r="AH4151" s="4">
        <f t="shared" si="189"/>
        <v>7</v>
      </c>
      <c r="AI4151" s="4">
        <f t="shared" si="190"/>
        <v>17.43</v>
      </c>
      <c r="AJ4151" s="4"/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  <c r="CK4151" s="4"/>
      <c r="CL4151" s="4"/>
      <c r="CM4151" s="4"/>
      <c r="CN4151" s="4"/>
      <c r="CO4151" s="4"/>
      <c r="CP4151" s="4"/>
      <c r="CQ4151" s="4"/>
      <c r="CR4151" s="4"/>
      <c r="CS4151" s="4"/>
      <c r="CT4151" s="4"/>
      <c r="CU4151" s="4"/>
      <c r="CV4151" s="4"/>
      <c r="CW4151" s="4"/>
      <c r="CX4151" s="4"/>
      <c r="CY4151" s="4"/>
      <c r="CZ4151" s="4"/>
    </row>
    <row r="4152" spans="1:104" ht="11" x14ac:dyDescent="0.25">
      <c r="A4152" s="2" t="s">
        <v>13990</v>
      </c>
      <c r="B4152" s="2" t="str">
        <f t="shared" si="191"/>
        <v>TJG</v>
      </c>
      <c r="C4152" s="2" t="s">
        <v>13990</v>
      </c>
      <c r="D4152" s="2" t="s">
        <v>16014</v>
      </c>
      <c r="E4152" s="2" t="s">
        <v>987</v>
      </c>
      <c r="F4152" s="2" t="s">
        <v>16015</v>
      </c>
      <c r="G4152" s="3">
        <v>46231</v>
      </c>
      <c r="H4152" s="3">
        <v>46281</v>
      </c>
      <c r="I4152" s="2" t="s">
        <v>5689</v>
      </c>
      <c r="J4152" s="2" t="s">
        <v>16016</v>
      </c>
      <c r="K4152" s="2" t="s">
        <v>188</v>
      </c>
      <c r="L4152" s="2" t="s">
        <v>16012</v>
      </c>
      <c r="M4152" s="2" t="s">
        <v>14749</v>
      </c>
      <c r="N4152" s="2" t="s">
        <v>16017</v>
      </c>
      <c r="O4152" s="2" t="s">
        <v>113</v>
      </c>
      <c r="P4152" s="2" t="s">
        <v>160</v>
      </c>
      <c r="Q4152" s="2"/>
      <c r="R4152" s="4">
        <v>4</v>
      </c>
      <c r="S4152" s="4">
        <v>2.4900000000000002</v>
      </c>
      <c r="T4152" s="4"/>
      <c r="U4152" s="4">
        <v>4</v>
      </c>
      <c r="V4152" s="4">
        <v>4</v>
      </c>
      <c r="W4152" s="4">
        <v>4</v>
      </c>
      <c r="X4152" s="4"/>
      <c r="Y4152" s="4"/>
      <c r="Z4152" s="4"/>
      <c r="AA4152" s="4"/>
      <c r="AB4152" s="4">
        <v>4</v>
      </c>
      <c r="AC4152" s="4"/>
      <c r="AD4152" s="4"/>
      <c r="AE4152" s="4"/>
      <c r="AF4152" s="4"/>
      <c r="AG4152" s="4"/>
      <c r="AH4152" s="4">
        <f t="shared" si="189"/>
        <v>4</v>
      </c>
      <c r="AI4152" s="4">
        <f t="shared" si="190"/>
        <v>9.9600000000000009</v>
      </c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  <c r="CK4152" s="4"/>
      <c r="CL4152" s="4"/>
      <c r="CM4152" s="4"/>
      <c r="CN4152" s="4"/>
      <c r="CO4152" s="4"/>
      <c r="CP4152" s="4"/>
      <c r="CQ4152" s="4"/>
      <c r="CR4152" s="4"/>
      <c r="CS4152" s="4"/>
      <c r="CT4152" s="4"/>
      <c r="CU4152" s="4"/>
      <c r="CV4152" s="4"/>
      <c r="CW4152" s="4"/>
      <c r="CX4152" s="4"/>
      <c r="CY4152" s="4"/>
      <c r="CZ4152" s="4"/>
    </row>
    <row r="4153" spans="1:104" ht="11" x14ac:dyDescent="0.25">
      <c r="A4153" s="2" t="s">
        <v>13990</v>
      </c>
      <c r="B4153" s="2" t="str">
        <f t="shared" si="191"/>
        <v>TJG</v>
      </c>
      <c r="C4153" s="2" t="s">
        <v>13990</v>
      </c>
      <c r="D4153" s="2" t="s">
        <v>16018</v>
      </c>
      <c r="E4153" s="2" t="s">
        <v>987</v>
      </c>
      <c r="F4153" s="2" t="s">
        <v>16019</v>
      </c>
      <c r="G4153" s="3">
        <v>46231</v>
      </c>
      <c r="H4153" s="3">
        <v>46281</v>
      </c>
      <c r="I4153" s="2" t="s">
        <v>5689</v>
      </c>
      <c r="J4153" s="2" t="s">
        <v>16020</v>
      </c>
      <c r="K4153" s="2" t="s">
        <v>188</v>
      </c>
      <c r="L4153" s="2" t="s">
        <v>16021</v>
      </c>
      <c r="M4153" s="2" t="s">
        <v>14002</v>
      </c>
      <c r="N4153" s="2" t="s">
        <v>16022</v>
      </c>
      <c r="O4153" s="2" t="s">
        <v>113</v>
      </c>
      <c r="P4153" s="2" t="s">
        <v>114</v>
      </c>
      <c r="Q4153" s="2"/>
      <c r="R4153" s="4">
        <v>16</v>
      </c>
      <c r="S4153" s="4">
        <v>2.75</v>
      </c>
      <c r="T4153" s="4"/>
      <c r="U4153" s="4">
        <v>16</v>
      </c>
      <c r="V4153" s="4">
        <v>16</v>
      </c>
      <c r="W4153" s="4">
        <v>16</v>
      </c>
      <c r="X4153" s="4"/>
      <c r="Y4153" s="4"/>
      <c r="Z4153" s="4"/>
      <c r="AA4153" s="4"/>
      <c r="AB4153" s="4">
        <v>16</v>
      </c>
      <c r="AC4153" s="4"/>
      <c r="AD4153" s="4"/>
      <c r="AE4153" s="4"/>
      <c r="AF4153" s="4"/>
      <c r="AG4153" s="4"/>
      <c r="AH4153" s="4">
        <f t="shared" si="189"/>
        <v>16</v>
      </c>
      <c r="AI4153" s="4">
        <f t="shared" si="190"/>
        <v>44</v>
      </c>
      <c r="AJ4153" s="4"/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  <c r="CK4153" s="4"/>
      <c r="CL4153" s="4"/>
      <c r="CM4153" s="4"/>
      <c r="CN4153" s="4"/>
      <c r="CO4153" s="4"/>
      <c r="CP4153" s="4"/>
      <c r="CQ4153" s="4"/>
      <c r="CR4153" s="4"/>
      <c r="CS4153" s="4"/>
      <c r="CT4153" s="4"/>
      <c r="CU4153" s="4"/>
      <c r="CV4153" s="4"/>
      <c r="CW4153" s="4"/>
      <c r="CX4153" s="4"/>
      <c r="CY4153" s="4"/>
      <c r="CZ4153" s="4"/>
    </row>
    <row r="4154" spans="1:104" ht="11" x14ac:dyDescent="0.25">
      <c r="A4154" s="2" t="s">
        <v>13990</v>
      </c>
      <c r="B4154" s="2" t="str">
        <f t="shared" si="191"/>
        <v>TJG</v>
      </c>
      <c r="C4154" s="2" t="s">
        <v>13990</v>
      </c>
      <c r="D4154" s="2" t="s">
        <v>16023</v>
      </c>
      <c r="E4154" s="2" t="s">
        <v>987</v>
      </c>
      <c r="F4154" s="2" t="s">
        <v>16024</v>
      </c>
      <c r="G4154" s="3">
        <v>46231</v>
      </c>
      <c r="H4154" s="3">
        <v>46281</v>
      </c>
      <c r="I4154" s="2" t="s">
        <v>5689</v>
      </c>
      <c r="J4154" s="2" t="s">
        <v>16025</v>
      </c>
      <c r="K4154" s="2" t="s">
        <v>188</v>
      </c>
      <c r="L4154" s="2" t="s">
        <v>16021</v>
      </c>
      <c r="M4154" s="2" t="s">
        <v>14749</v>
      </c>
      <c r="N4154" s="2" t="s">
        <v>16026</v>
      </c>
      <c r="O4154" s="2" t="s">
        <v>113</v>
      </c>
      <c r="P4154" s="2" t="s">
        <v>160</v>
      </c>
      <c r="Q4154" s="2"/>
      <c r="R4154" s="4">
        <v>9</v>
      </c>
      <c r="S4154" s="4">
        <v>2.75</v>
      </c>
      <c r="T4154" s="4"/>
      <c r="U4154" s="4">
        <v>9</v>
      </c>
      <c r="V4154" s="4">
        <v>9</v>
      </c>
      <c r="W4154" s="4">
        <v>9</v>
      </c>
      <c r="X4154" s="4"/>
      <c r="Y4154" s="4"/>
      <c r="Z4154" s="4"/>
      <c r="AA4154" s="4"/>
      <c r="AB4154" s="4">
        <v>9</v>
      </c>
      <c r="AC4154" s="4"/>
      <c r="AD4154" s="4"/>
      <c r="AE4154" s="4"/>
      <c r="AF4154" s="4"/>
      <c r="AG4154" s="4"/>
      <c r="AH4154" s="4">
        <f t="shared" si="189"/>
        <v>9</v>
      </c>
      <c r="AI4154" s="4">
        <f t="shared" si="190"/>
        <v>24.75</v>
      </c>
      <c r="AJ4154" s="4"/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  <c r="CK4154" s="4"/>
      <c r="CL4154" s="4"/>
      <c r="CM4154" s="4"/>
      <c r="CN4154" s="4"/>
      <c r="CO4154" s="4"/>
      <c r="CP4154" s="4"/>
      <c r="CQ4154" s="4"/>
      <c r="CR4154" s="4"/>
      <c r="CS4154" s="4"/>
      <c r="CT4154" s="4"/>
      <c r="CU4154" s="4"/>
      <c r="CV4154" s="4"/>
      <c r="CW4154" s="4"/>
      <c r="CX4154" s="4"/>
      <c r="CY4154" s="4"/>
      <c r="CZ4154" s="4"/>
    </row>
    <row r="4155" spans="1:104" ht="11" x14ac:dyDescent="0.25">
      <c r="A4155" s="2" t="s">
        <v>13990</v>
      </c>
      <c r="B4155" s="2" t="str">
        <f t="shared" si="191"/>
        <v>TJG</v>
      </c>
      <c r="C4155" s="2" t="s">
        <v>13990</v>
      </c>
      <c r="D4155" s="2" t="s">
        <v>16027</v>
      </c>
      <c r="E4155" s="2" t="s">
        <v>987</v>
      </c>
      <c r="F4155" s="2" t="s">
        <v>16028</v>
      </c>
      <c r="G4155" s="3">
        <v>46231</v>
      </c>
      <c r="H4155" s="3">
        <v>46281</v>
      </c>
      <c r="I4155" s="2" t="s">
        <v>5689</v>
      </c>
      <c r="J4155" s="2" t="s">
        <v>16029</v>
      </c>
      <c r="K4155" s="2" t="s">
        <v>188</v>
      </c>
      <c r="L4155" s="2" t="s">
        <v>16030</v>
      </c>
      <c r="M4155" s="2" t="s">
        <v>16031</v>
      </c>
      <c r="N4155" s="2" t="s">
        <v>16032</v>
      </c>
      <c r="O4155" s="2" t="s">
        <v>113</v>
      </c>
      <c r="P4155" s="2" t="s">
        <v>114</v>
      </c>
      <c r="Q4155" s="2"/>
      <c r="R4155" s="4">
        <v>9</v>
      </c>
      <c r="S4155" s="4">
        <v>3.18</v>
      </c>
      <c r="T4155" s="4"/>
      <c r="U4155" s="4">
        <v>9</v>
      </c>
      <c r="V4155" s="4">
        <v>9</v>
      </c>
      <c r="W4155" s="4">
        <v>9</v>
      </c>
      <c r="X4155" s="4"/>
      <c r="Y4155" s="4"/>
      <c r="Z4155" s="4"/>
      <c r="AA4155" s="4"/>
      <c r="AB4155" s="4">
        <v>9</v>
      </c>
      <c r="AC4155" s="4"/>
      <c r="AD4155" s="4"/>
      <c r="AE4155" s="4"/>
      <c r="AF4155" s="4"/>
      <c r="AG4155" s="4"/>
      <c r="AH4155" s="4">
        <f t="shared" si="189"/>
        <v>9</v>
      </c>
      <c r="AI4155" s="4">
        <f t="shared" si="190"/>
        <v>28.62</v>
      </c>
      <c r="AJ4155" s="4"/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  <c r="CK4155" s="4"/>
      <c r="CL4155" s="4"/>
      <c r="CM4155" s="4"/>
      <c r="CN4155" s="4"/>
      <c r="CO4155" s="4"/>
      <c r="CP4155" s="4"/>
      <c r="CQ4155" s="4"/>
      <c r="CR4155" s="4"/>
      <c r="CS4155" s="4"/>
      <c r="CT4155" s="4"/>
      <c r="CU4155" s="4"/>
      <c r="CV4155" s="4"/>
      <c r="CW4155" s="4"/>
      <c r="CX4155" s="4"/>
      <c r="CY4155" s="4"/>
      <c r="CZ4155" s="4"/>
    </row>
    <row r="4156" spans="1:104" ht="11" x14ac:dyDescent="0.25">
      <c r="A4156" s="2" t="s">
        <v>13990</v>
      </c>
      <c r="B4156" s="2" t="str">
        <f t="shared" si="191"/>
        <v>TJG</v>
      </c>
      <c r="C4156" s="2" t="s">
        <v>13990</v>
      </c>
      <c r="D4156" s="2" t="s">
        <v>16033</v>
      </c>
      <c r="E4156" s="2" t="s">
        <v>987</v>
      </c>
      <c r="F4156" s="2" t="s">
        <v>16034</v>
      </c>
      <c r="G4156" s="3">
        <v>46231</v>
      </c>
      <c r="H4156" s="3">
        <v>46281</v>
      </c>
      <c r="I4156" s="2" t="s">
        <v>5689</v>
      </c>
      <c r="J4156" s="2" t="s">
        <v>16035</v>
      </c>
      <c r="K4156" s="2" t="s">
        <v>188</v>
      </c>
      <c r="L4156" s="2" t="s">
        <v>16036</v>
      </c>
      <c r="M4156" s="2" t="s">
        <v>14002</v>
      </c>
      <c r="N4156" s="2" t="s">
        <v>16037</v>
      </c>
      <c r="O4156" s="2" t="s">
        <v>113</v>
      </c>
      <c r="P4156" s="2" t="s">
        <v>114</v>
      </c>
      <c r="Q4156" s="2"/>
      <c r="R4156" s="4">
        <v>1</v>
      </c>
      <c r="S4156" s="4">
        <v>4.5599999999999996</v>
      </c>
      <c r="T4156" s="4"/>
      <c r="U4156" s="4">
        <v>1</v>
      </c>
      <c r="V4156" s="4">
        <v>1</v>
      </c>
      <c r="W4156" s="4">
        <v>1</v>
      </c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>
        <f t="shared" si="189"/>
        <v>0</v>
      </c>
      <c r="AI4156" s="4">
        <f t="shared" si="190"/>
        <v>0</v>
      </c>
      <c r="AJ4156" s="4"/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>
        <v>1</v>
      </c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  <c r="CK4156" s="4"/>
      <c r="CL4156" s="4"/>
      <c r="CM4156" s="4"/>
      <c r="CN4156" s="4"/>
      <c r="CO4156" s="4"/>
      <c r="CP4156" s="4"/>
      <c r="CQ4156" s="4"/>
      <c r="CR4156" s="4"/>
      <c r="CS4156" s="4"/>
      <c r="CT4156" s="4"/>
      <c r="CU4156" s="4"/>
      <c r="CV4156" s="4"/>
      <c r="CW4156" s="4"/>
      <c r="CX4156" s="4"/>
      <c r="CY4156" s="4"/>
      <c r="CZ4156" s="4"/>
    </row>
    <row r="4157" spans="1:104" ht="11" x14ac:dyDescent="0.25">
      <c r="A4157" s="2" t="s">
        <v>13990</v>
      </c>
      <c r="B4157" s="2" t="str">
        <f t="shared" si="191"/>
        <v>TJG</v>
      </c>
      <c r="C4157" s="2" t="s">
        <v>13990</v>
      </c>
      <c r="D4157" s="2" t="s">
        <v>16038</v>
      </c>
      <c r="E4157" s="2" t="s">
        <v>184</v>
      </c>
      <c r="F4157" s="2" t="s">
        <v>16039</v>
      </c>
      <c r="G4157" s="3">
        <v>46231</v>
      </c>
      <c r="H4157" s="3">
        <v>46281</v>
      </c>
      <c r="I4157" s="2" t="s">
        <v>5689</v>
      </c>
      <c r="J4157" s="2" t="s">
        <v>16040</v>
      </c>
      <c r="K4157" s="2" t="s">
        <v>120</v>
      </c>
      <c r="L4157" s="2" t="s">
        <v>15668</v>
      </c>
      <c r="M4157" s="2" t="s">
        <v>15669</v>
      </c>
      <c r="N4157" s="2" t="s">
        <v>15670</v>
      </c>
      <c r="O4157" s="2" t="s">
        <v>823</v>
      </c>
      <c r="P4157" s="2" t="s">
        <v>114</v>
      </c>
      <c r="Q4157" s="2" t="s">
        <v>6832</v>
      </c>
      <c r="R4157" s="4">
        <v>1</v>
      </c>
      <c r="S4157" s="4">
        <v>1.07</v>
      </c>
      <c r="T4157" s="4"/>
      <c r="U4157" s="4">
        <v>1</v>
      </c>
      <c r="V4157" s="4">
        <v>1</v>
      </c>
      <c r="W4157" s="4">
        <v>1</v>
      </c>
      <c r="X4157" s="4"/>
      <c r="Y4157" s="4"/>
      <c r="Z4157" s="4"/>
      <c r="AA4157" s="4">
        <v>1</v>
      </c>
      <c r="AB4157" s="4"/>
      <c r="AC4157" s="4"/>
      <c r="AD4157" s="4"/>
      <c r="AE4157" s="4"/>
      <c r="AF4157" s="4"/>
      <c r="AG4157" s="4"/>
      <c r="AH4157" s="4">
        <f t="shared" si="189"/>
        <v>1</v>
      </c>
      <c r="AI4157" s="4">
        <f t="shared" si="190"/>
        <v>1.07</v>
      </c>
      <c r="AJ4157" s="4"/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  <c r="CK4157" s="4"/>
      <c r="CL4157" s="4"/>
      <c r="CM4157" s="4"/>
      <c r="CN4157" s="4"/>
      <c r="CO4157" s="4"/>
      <c r="CP4157" s="4"/>
      <c r="CQ4157" s="4"/>
      <c r="CR4157" s="4"/>
      <c r="CS4157" s="4"/>
      <c r="CT4157" s="4"/>
      <c r="CU4157" s="4"/>
      <c r="CV4157" s="4"/>
      <c r="CW4157" s="4"/>
      <c r="CX4157" s="4"/>
      <c r="CY4157" s="4"/>
      <c r="CZ4157" s="4"/>
    </row>
    <row r="4158" spans="1:104" ht="11" x14ac:dyDescent="0.25">
      <c r="A4158" s="2" t="s">
        <v>13990</v>
      </c>
      <c r="B4158" s="2" t="str">
        <f t="shared" si="191"/>
        <v>TJG</v>
      </c>
      <c r="C4158" s="2" t="s">
        <v>13990</v>
      </c>
      <c r="D4158" s="2" t="s">
        <v>16041</v>
      </c>
      <c r="E4158" s="2" t="s">
        <v>184</v>
      </c>
      <c r="F4158" s="2" t="s">
        <v>16042</v>
      </c>
      <c r="G4158" s="3">
        <v>46231</v>
      </c>
      <c r="H4158" s="3">
        <v>46281</v>
      </c>
      <c r="I4158" s="2" t="s">
        <v>5689</v>
      </c>
      <c r="J4158" s="2" t="s">
        <v>16043</v>
      </c>
      <c r="K4158" s="2" t="s">
        <v>120</v>
      </c>
      <c r="L4158" s="2" t="s">
        <v>15668</v>
      </c>
      <c r="M4158" s="2" t="s">
        <v>15669</v>
      </c>
      <c r="N4158" s="2" t="s">
        <v>15670</v>
      </c>
      <c r="O4158" s="2" t="s">
        <v>823</v>
      </c>
      <c r="P4158" s="2" t="s">
        <v>114</v>
      </c>
      <c r="Q4158" s="2" t="s">
        <v>6832</v>
      </c>
      <c r="R4158" s="4">
        <v>5</v>
      </c>
      <c r="S4158" s="4">
        <v>1.17</v>
      </c>
      <c r="T4158" s="4"/>
      <c r="U4158" s="4">
        <v>5</v>
      </c>
      <c r="V4158" s="4">
        <v>5</v>
      </c>
      <c r="W4158" s="4">
        <v>5</v>
      </c>
      <c r="X4158" s="4"/>
      <c r="Y4158" s="4"/>
      <c r="Z4158" s="4"/>
      <c r="AA4158" s="4">
        <v>5</v>
      </c>
      <c r="AB4158" s="4"/>
      <c r="AC4158" s="4"/>
      <c r="AD4158" s="4"/>
      <c r="AE4158" s="4"/>
      <c r="AF4158" s="4"/>
      <c r="AG4158" s="4"/>
      <c r="AH4158" s="4">
        <f t="shared" si="189"/>
        <v>5</v>
      </c>
      <c r="AI4158" s="4">
        <f t="shared" si="190"/>
        <v>5.85</v>
      </c>
      <c r="AJ4158" s="4"/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  <c r="CK4158" s="4"/>
      <c r="CL4158" s="4"/>
      <c r="CM4158" s="4"/>
      <c r="CN4158" s="4"/>
      <c r="CO4158" s="4"/>
      <c r="CP4158" s="4"/>
      <c r="CQ4158" s="4"/>
      <c r="CR4158" s="4"/>
      <c r="CS4158" s="4"/>
      <c r="CT4158" s="4"/>
      <c r="CU4158" s="4"/>
      <c r="CV4158" s="4"/>
      <c r="CW4158" s="4"/>
      <c r="CX4158" s="4"/>
      <c r="CY4158" s="4"/>
      <c r="CZ4158" s="4"/>
    </row>
    <row r="4159" spans="1:104" ht="11" x14ac:dyDescent="0.25">
      <c r="A4159" s="2" t="s">
        <v>13990</v>
      </c>
      <c r="B4159" s="2" t="str">
        <f t="shared" si="191"/>
        <v>TJG</v>
      </c>
      <c r="C4159" s="2" t="s">
        <v>13990</v>
      </c>
      <c r="D4159" s="2" t="s">
        <v>16044</v>
      </c>
      <c r="E4159" s="2" t="s">
        <v>184</v>
      </c>
      <c r="F4159" s="2" t="s">
        <v>16045</v>
      </c>
      <c r="G4159" s="3">
        <v>46231</v>
      </c>
      <c r="H4159" s="3">
        <v>46281</v>
      </c>
      <c r="I4159" s="2" t="s">
        <v>5689</v>
      </c>
      <c r="J4159" s="2" t="s">
        <v>16046</v>
      </c>
      <c r="K4159" s="2" t="s">
        <v>127</v>
      </c>
      <c r="L4159" s="2" t="s">
        <v>16047</v>
      </c>
      <c r="M4159" s="2" t="s">
        <v>14051</v>
      </c>
      <c r="N4159" s="2" t="s">
        <v>16048</v>
      </c>
      <c r="O4159" s="2" t="s">
        <v>823</v>
      </c>
      <c r="P4159" s="2" t="s">
        <v>114</v>
      </c>
      <c r="Q4159" s="2" t="s">
        <v>6832</v>
      </c>
      <c r="R4159" s="4">
        <v>50</v>
      </c>
      <c r="S4159" s="4">
        <v>2.21</v>
      </c>
      <c r="T4159" s="4"/>
      <c r="U4159" s="4">
        <v>50</v>
      </c>
      <c r="V4159" s="4">
        <v>50</v>
      </c>
      <c r="W4159" s="4">
        <v>50</v>
      </c>
      <c r="X4159" s="4"/>
      <c r="Y4159" s="4"/>
      <c r="Z4159" s="4"/>
      <c r="AA4159" s="4">
        <v>50</v>
      </c>
      <c r="AB4159" s="4"/>
      <c r="AC4159" s="4"/>
      <c r="AD4159" s="4"/>
      <c r="AE4159" s="4"/>
      <c r="AF4159" s="4"/>
      <c r="AG4159" s="4"/>
      <c r="AH4159" s="4">
        <f t="shared" si="189"/>
        <v>50</v>
      </c>
      <c r="AI4159" s="4">
        <f t="shared" si="190"/>
        <v>110.5</v>
      </c>
      <c r="AJ4159" s="4"/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  <c r="CK4159" s="4"/>
      <c r="CL4159" s="4"/>
      <c r="CM4159" s="4"/>
      <c r="CN4159" s="4"/>
      <c r="CO4159" s="4"/>
      <c r="CP4159" s="4"/>
      <c r="CQ4159" s="4"/>
      <c r="CR4159" s="4"/>
      <c r="CS4159" s="4"/>
      <c r="CT4159" s="4"/>
      <c r="CU4159" s="4"/>
      <c r="CV4159" s="4"/>
      <c r="CW4159" s="4"/>
      <c r="CX4159" s="4"/>
      <c r="CY4159" s="4"/>
      <c r="CZ4159" s="4"/>
    </row>
    <row r="4160" spans="1:104" ht="11" x14ac:dyDescent="0.25">
      <c r="A4160" s="2" t="s">
        <v>13990</v>
      </c>
      <c r="B4160" s="2" t="str">
        <f t="shared" si="191"/>
        <v>TJG</v>
      </c>
      <c r="C4160" s="2" t="s">
        <v>13990</v>
      </c>
      <c r="D4160" s="2" t="s">
        <v>16049</v>
      </c>
      <c r="E4160" s="2" t="s">
        <v>184</v>
      </c>
      <c r="F4160" s="2" t="s">
        <v>16050</v>
      </c>
      <c r="G4160" s="3">
        <v>46231</v>
      </c>
      <c r="H4160" s="3">
        <v>46281</v>
      </c>
      <c r="I4160" s="2" t="s">
        <v>5689</v>
      </c>
      <c r="J4160" s="2" t="s">
        <v>16051</v>
      </c>
      <c r="K4160" s="2" t="s">
        <v>127</v>
      </c>
      <c r="L4160" s="2" t="s">
        <v>16052</v>
      </c>
      <c r="M4160" s="2" t="s">
        <v>16053</v>
      </c>
      <c r="N4160" s="2" t="s">
        <v>16054</v>
      </c>
      <c r="O4160" s="2" t="s">
        <v>823</v>
      </c>
      <c r="P4160" s="2" t="s">
        <v>114</v>
      </c>
      <c r="Q4160" s="2" t="s">
        <v>6832</v>
      </c>
      <c r="R4160" s="4">
        <v>20</v>
      </c>
      <c r="S4160" s="4">
        <v>3.21</v>
      </c>
      <c r="T4160" s="4"/>
      <c r="U4160" s="4">
        <v>20</v>
      </c>
      <c r="V4160" s="4">
        <v>20</v>
      </c>
      <c r="W4160" s="4">
        <v>20</v>
      </c>
      <c r="X4160" s="4"/>
      <c r="Y4160" s="4"/>
      <c r="Z4160" s="4"/>
      <c r="AA4160" s="4">
        <v>20</v>
      </c>
      <c r="AB4160" s="4"/>
      <c r="AC4160" s="4"/>
      <c r="AD4160" s="4"/>
      <c r="AE4160" s="4"/>
      <c r="AF4160" s="4"/>
      <c r="AG4160" s="4"/>
      <c r="AH4160" s="4">
        <f t="shared" si="189"/>
        <v>20</v>
      </c>
      <c r="AI4160" s="4">
        <f t="shared" si="190"/>
        <v>64.2</v>
      </c>
      <c r="AJ4160" s="4"/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  <c r="CK4160" s="4"/>
      <c r="CL4160" s="4"/>
      <c r="CM4160" s="4"/>
      <c r="CN4160" s="4"/>
      <c r="CO4160" s="4"/>
      <c r="CP4160" s="4"/>
      <c r="CQ4160" s="4"/>
      <c r="CR4160" s="4"/>
      <c r="CS4160" s="4"/>
      <c r="CT4160" s="4"/>
      <c r="CU4160" s="4"/>
      <c r="CV4160" s="4"/>
      <c r="CW4160" s="4"/>
      <c r="CX4160" s="4"/>
      <c r="CY4160" s="4"/>
      <c r="CZ4160" s="4"/>
    </row>
    <row r="4161" spans="1:104" ht="11" x14ac:dyDescent="0.25">
      <c r="A4161" s="2" t="s">
        <v>13990</v>
      </c>
      <c r="B4161" s="2" t="str">
        <f t="shared" si="191"/>
        <v>TJG</v>
      </c>
      <c r="C4161" s="2" t="s">
        <v>13990</v>
      </c>
      <c r="D4161" s="2" t="s">
        <v>16055</v>
      </c>
      <c r="E4161" s="2" t="s">
        <v>184</v>
      </c>
      <c r="F4161" s="2" t="s">
        <v>16056</v>
      </c>
      <c r="G4161" s="3">
        <v>46231</v>
      </c>
      <c r="H4161" s="3">
        <v>46281</v>
      </c>
      <c r="I4161" s="2" t="s">
        <v>5689</v>
      </c>
      <c r="J4161" s="2" t="s">
        <v>16057</v>
      </c>
      <c r="K4161" s="2" t="s">
        <v>120</v>
      </c>
      <c r="L4161" s="2" t="s">
        <v>16058</v>
      </c>
      <c r="M4161" s="2" t="s">
        <v>16059</v>
      </c>
      <c r="N4161" s="2" t="s">
        <v>16060</v>
      </c>
      <c r="O4161" s="2" t="s">
        <v>213</v>
      </c>
      <c r="P4161" s="2" t="s">
        <v>684</v>
      </c>
      <c r="Q4161" s="2" t="s">
        <v>6832</v>
      </c>
      <c r="R4161" s="4">
        <v>4</v>
      </c>
      <c r="S4161" s="4">
        <v>1.83</v>
      </c>
      <c r="T4161" s="4"/>
      <c r="U4161" s="4">
        <v>4</v>
      </c>
      <c r="V4161" s="4">
        <v>4</v>
      </c>
      <c r="W4161" s="4">
        <v>4</v>
      </c>
      <c r="X4161" s="4"/>
      <c r="Y4161" s="4"/>
      <c r="Z4161" s="4"/>
      <c r="AA4161" s="4"/>
      <c r="AB4161" s="4">
        <v>4</v>
      </c>
      <c r="AC4161" s="4"/>
      <c r="AD4161" s="4"/>
      <c r="AE4161" s="4"/>
      <c r="AF4161" s="4"/>
      <c r="AG4161" s="4"/>
      <c r="AH4161" s="4">
        <f t="shared" si="189"/>
        <v>4</v>
      </c>
      <c r="AI4161" s="4">
        <f t="shared" si="190"/>
        <v>7.32</v>
      </c>
      <c r="AJ4161" s="4"/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  <c r="CK4161" s="4"/>
      <c r="CL4161" s="4"/>
      <c r="CM4161" s="4"/>
      <c r="CN4161" s="4"/>
      <c r="CO4161" s="4"/>
      <c r="CP4161" s="4"/>
      <c r="CQ4161" s="4"/>
      <c r="CR4161" s="4"/>
      <c r="CS4161" s="4"/>
      <c r="CT4161" s="4"/>
      <c r="CU4161" s="4"/>
      <c r="CV4161" s="4"/>
      <c r="CW4161" s="4"/>
      <c r="CX4161" s="4"/>
      <c r="CY4161" s="4"/>
      <c r="CZ4161" s="4"/>
    </row>
    <row r="4162" spans="1:104" ht="11" x14ac:dyDescent="0.25">
      <c r="A4162" s="2" t="s">
        <v>13990</v>
      </c>
      <c r="B4162" s="2" t="str">
        <f t="shared" si="191"/>
        <v>TJG</v>
      </c>
      <c r="C4162" s="2" t="s">
        <v>13990</v>
      </c>
      <c r="D4162" s="2" t="s">
        <v>16061</v>
      </c>
      <c r="E4162" s="2" t="s">
        <v>184</v>
      </c>
      <c r="F4162" s="2" t="s">
        <v>16062</v>
      </c>
      <c r="G4162" s="3">
        <v>46231</v>
      </c>
      <c r="H4162" s="3">
        <v>46281</v>
      </c>
      <c r="I4162" s="2" t="s">
        <v>5689</v>
      </c>
      <c r="J4162" s="2" t="s">
        <v>16063</v>
      </c>
      <c r="K4162" s="2" t="s">
        <v>120</v>
      </c>
      <c r="L4162" s="2" t="s">
        <v>16058</v>
      </c>
      <c r="M4162" s="2" t="s">
        <v>16059</v>
      </c>
      <c r="N4162" s="2" t="s">
        <v>16060</v>
      </c>
      <c r="O4162" s="2" t="s">
        <v>213</v>
      </c>
      <c r="P4162" s="2" t="s">
        <v>684</v>
      </c>
      <c r="Q4162" s="2" t="s">
        <v>6832</v>
      </c>
      <c r="R4162" s="4">
        <v>3</v>
      </c>
      <c r="S4162" s="4">
        <v>2.04</v>
      </c>
      <c r="T4162" s="4"/>
      <c r="U4162" s="4">
        <v>3</v>
      </c>
      <c r="V4162" s="4">
        <v>3</v>
      </c>
      <c r="W4162" s="4">
        <v>3</v>
      </c>
      <c r="X4162" s="4"/>
      <c r="Y4162" s="4"/>
      <c r="Z4162" s="4"/>
      <c r="AA4162" s="4"/>
      <c r="AB4162" s="4">
        <v>3</v>
      </c>
      <c r="AC4162" s="4"/>
      <c r="AD4162" s="4"/>
      <c r="AE4162" s="4"/>
      <c r="AF4162" s="4"/>
      <c r="AG4162" s="4"/>
      <c r="AH4162" s="4">
        <f t="shared" si="189"/>
        <v>3</v>
      </c>
      <c r="AI4162" s="4">
        <f t="shared" si="190"/>
        <v>6.12</v>
      </c>
      <c r="AJ4162" s="4"/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  <c r="CK4162" s="4"/>
      <c r="CL4162" s="4"/>
      <c r="CM4162" s="4"/>
      <c r="CN4162" s="4"/>
      <c r="CO4162" s="4"/>
      <c r="CP4162" s="4"/>
      <c r="CQ4162" s="4"/>
      <c r="CR4162" s="4"/>
      <c r="CS4162" s="4"/>
      <c r="CT4162" s="4"/>
      <c r="CU4162" s="4"/>
      <c r="CV4162" s="4"/>
      <c r="CW4162" s="4"/>
      <c r="CX4162" s="4"/>
      <c r="CY4162" s="4"/>
      <c r="CZ4162" s="4"/>
    </row>
    <row r="4163" spans="1:104" ht="11" x14ac:dyDescent="0.25">
      <c r="A4163" s="2" t="s">
        <v>13990</v>
      </c>
      <c r="B4163" s="2" t="str">
        <f t="shared" si="191"/>
        <v>TJG</v>
      </c>
      <c r="C4163" s="2" t="s">
        <v>13990</v>
      </c>
      <c r="D4163" s="2" t="s">
        <v>16064</v>
      </c>
      <c r="E4163" s="2" t="s">
        <v>184</v>
      </c>
      <c r="F4163" s="2" t="s">
        <v>16065</v>
      </c>
      <c r="G4163" s="3">
        <v>46231</v>
      </c>
      <c r="H4163" s="3">
        <v>46281</v>
      </c>
      <c r="I4163" s="2" t="s">
        <v>5689</v>
      </c>
      <c r="J4163" s="2" t="s">
        <v>16066</v>
      </c>
      <c r="K4163" s="2" t="s">
        <v>120</v>
      </c>
      <c r="L4163" s="2" t="s">
        <v>16058</v>
      </c>
      <c r="M4163" s="2" t="s">
        <v>16059</v>
      </c>
      <c r="N4163" s="2" t="s">
        <v>16060</v>
      </c>
      <c r="O4163" s="2" t="s">
        <v>213</v>
      </c>
      <c r="P4163" s="2" t="s">
        <v>684</v>
      </c>
      <c r="Q4163" s="2" t="s">
        <v>6832</v>
      </c>
      <c r="R4163" s="4">
        <v>5</v>
      </c>
      <c r="S4163" s="4">
        <v>2.0699999999999998</v>
      </c>
      <c r="T4163" s="4"/>
      <c r="U4163" s="4">
        <v>5</v>
      </c>
      <c r="V4163" s="4">
        <v>5</v>
      </c>
      <c r="W4163" s="4">
        <v>5</v>
      </c>
      <c r="X4163" s="4"/>
      <c r="Y4163" s="4"/>
      <c r="Z4163" s="4"/>
      <c r="AA4163" s="4"/>
      <c r="AB4163" s="4">
        <v>5</v>
      </c>
      <c r="AC4163" s="4"/>
      <c r="AD4163" s="4"/>
      <c r="AE4163" s="4"/>
      <c r="AF4163" s="4"/>
      <c r="AG4163" s="4"/>
      <c r="AH4163" s="4">
        <f t="shared" si="189"/>
        <v>5</v>
      </c>
      <c r="AI4163" s="4">
        <f t="shared" si="190"/>
        <v>10.35</v>
      </c>
      <c r="AJ4163" s="4"/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  <c r="CK4163" s="4"/>
      <c r="CL4163" s="4"/>
      <c r="CM4163" s="4"/>
      <c r="CN4163" s="4"/>
      <c r="CO4163" s="4"/>
      <c r="CP4163" s="4"/>
      <c r="CQ4163" s="4"/>
      <c r="CR4163" s="4"/>
      <c r="CS4163" s="4"/>
      <c r="CT4163" s="4"/>
      <c r="CU4163" s="4"/>
      <c r="CV4163" s="4"/>
      <c r="CW4163" s="4"/>
      <c r="CX4163" s="4"/>
      <c r="CY4163" s="4"/>
      <c r="CZ4163" s="4"/>
    </row>
    <row r="4164" spans="1:104" ht="11" x14ac:dyDescent="0.25">
      <c r="A4164" s="2" t="s">
        <v>13990</v>
      </c>
      <c r="B4164" s="2" t="str">
        <f t="shared" si="191"/>
        <v>TJG</v>
      </c>
      <c r="C4164" s="2" t="s">
        <v>13990</v>
      </c>
      <c r="D4164" s="2" t="s">
        <v>16067</v>
      </c>
      <c r="E4164" s="2" t="s">
        <v>184</v>
      </c>
      <c r="F4164" s="2" t="s">
        <v>16068</v>
      </c>
      <c r="G4164" s="3">
        <v>46231</v>
      </c>
      <c r="H4164" s="3">
        <v>46281</v>
      </c>
      <c r="I4164" s="2" t="s">
        <v>5689</v>
      </c>
      <c r="J4164" s="2" t="s">
        <v>16069</v>
      </c>
      <c r="K4164" s="2" t="s">
        <v>120</v>
      </c>
      <c r="L4164" s="2" t="s">
        <v>16070</v>
      </c>
      <c r="M4164" s="2" t="s">
        <v>16059</v>
      </c>
      <c r="N4164" s="2" t="s">
        <v>16071</v>
      </c>
      <c r="O4164" s="2" t="s">
        <v>213</v>
      </c>
      <c r="P4164" s="2" t="s">
        <v>684</v>
      </c>
      <c r="Q4164" s="2" t="s">
        <v>6832</v>
      </c>
      <c r="R4164" s="4">
        <v>7</v>
      </c>
      <c r="S4164" s="4">
        <v>1.94</v>
      </c>
      <c r="T4164" s="4"/>
      <c r="U4164" s="4">
        <v>7</v>
      </c>
      <c r="V4164" s="4">
        <v>7</v>
      </c>
      <c r="W4164" s="4">
        <v>7</v>
      </c>
      <c r="X4164" s="4"/>
      <c r="Y4164" s="4"/>
      <c r="Z4164" s="4"/>
      <c r="AA4164" s="4"/>
      <c r="AB4164" s="4">
        <v>7</v>
      </c>
      <c r="AC4164" s="4"/>
      <c r="AD4164" s="4"/>
      <c r="AE4164" s="4"/>
      <c r="AF4164" s="4"/>
      <c r="AG4164" s="4"/>
      <c r="AH4164" s="4">
        <f t="shared" ref="AH4164:AH4227" si="192">SUM(X4164:AG4164)</f>
        <v>7</v>
      </c>
      <c r="AI4164" s="4">
        <f t="shared" ref="AI4164:AI4227" si="193">AH4164*S4164</f>
        <v>13.58</v>
      </c>
      <c r="AJ4164" s="4"/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  <c r="CK4164" s="4"/>
      <c r="CL4164" s="4"/>
      <c r="CM4164" s="4"/>
      <c r="CN4164" s="4"/>
      <c r="CO4164" s="4"/>
      <c r="CP4164" s="4"/>
      <c r="CQ4164" s="4"/>
      <c r="CR4164" s="4"/>
      <c r="CS4164" s="4"/>
      <c r="CT4164" s="4"/>
      <c r="CU4164" s="4"/>
      <c r="CV4164" s="4"/>
      <c r="CW4164" s="4"/>
      <c r="CX4164" s="4"/>
      <c r="CY4164" s="4"/>
      <c r="CZ4164" s="4"/>
    </row>
    <row r="4165" spans="1:104" ht="11" x14ac:dyDescent="0.25">
      <c r="A4165" s="2" t="s">
        <v>13990</v>
      </c>
      <c r="B4165" s="2" t="str">
        <f t="shared" si="191"/>
        <v>TJG</v>
      </c>
      <c r="C4165" s="2" t="s">
        <v>13990</v>
      </c>
      <c r="D4165" s="2" t="s">
        <v>16072</v>
      </c>
      <c r="E4165" s="2" t="s">
        <v>184</v>
      </c>
      <c r="F4165" s="2" t="s">
        <v>16073</v>
      </c>
      <c r="G4165" s="3">
        <v>46231</v>
      </c>
      <c r="H4165" s="3">
        <v>46281</v>
      </c>
      <c r="I4165" s="2" t="s">
        <v>5689</v>
      </c>
      <c r="J4165" s="2" t="s">
        <v>16074</v>
      </c>
      <c r="K4165" s="2" t="s">
        <v>120</v>
      </c>
      <c r="L4165" s="2" t="s">
        <v>16070</v>
      </c>
      <c r="M4165" s="2" t="s">
        <v>16059</v>
      </c>
      <c r="N4165" s="2" t="s">
        <v>16071</v>
      </c>
      <c r="O4165" s="2" t="s">
        <v>213</v>
      </c>
      <c r="P4165" s="2" t="s">
        <v>684</v>
      </c>
      <c r="Q4165" s="2" t="s">
        <v>6832</v>
      </c>
      <c r="R4165" s="4">
        <v>8</v>
      </c>
      <c r="S4165" s="4">
        <v>2.09</v>
      </c>
      <c r="T4165" s="4"/>
      <c r="U4165" s="4">
        <v>8</v>
      </c>
      <c r="V4165" s="4">
        <v>8</v>
      </c>
      <c r="W4165" s="4">
        <v>8</v>
      </c>
      <c r="X4165" s="4"/>
      <c r="Y4165" s="4"/>
      <c r="Z4165" s="4"/>
      <c r="AA4165" s="4"/>
      <c r="AB4165" s="4">
        <v>8</v>
      </c>
      <c r="AC4165" s="4"/>
      <c r="AD4165" s="4"/>
      <c r="AE4165" s="4"/>
      <c r="AF4165" s="4"/>
      <c r="AG4165" s="4"/>
      <c r="AH4165" s="4">
        <f t="shared" si="192"/>
        <v>8</v>
      </c>
      <c r="AI4165" s="4">
        <f t="shared" si="193"/>
        <v>16.72</v>
      </c>
      <c r="AJ4165" s="4"/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</row>
    <row r="4166" spans="1:104" ht="11" x14ac:dyDescent="0.25">
      <c r="A4166" s="2" t="s">
        <v>13990</v>
      </c>
      <c r="B4166" s="2" t="str">
        <f t="shared" si="191"/>
        <v>TJG</v>
      </c>
      <c r="C4166" s="2" t="s">
        <v>13990</v>
      </c>
      <c r="D4166" s="2" t="s">
        <v>16075</v>
      </c>
      <c r="E4166" s="2" t="s">
        <v>184</v>
      </c>
      <c r="F4166" s="2" t="s">
        <v>16076</v>
      </c>
      <c r="G4166" s="3">
        <v>46231</v>
      </c>
      <c r="H4166" s="3">
        <v>46281</v>
      </c>
      <c r="I4166" s="2" t="s">
        <v>5689</v>
      </c>
      <c r="J4166" s="2" t="s">
        <v>16077</v>
      </c>
      <c r="K4166" s="2" t="s">
        <v>120</v>
      </c>
      <c r="L4166" s="2" t="s">
        <v>16078</v>
      </c>
      <c r="M4166" s="2" t="s">
        <v>16059</v>
      </c>
      <c r="N4166" s="2" t="s">
        <v>16079</v>
      </c>
      <c r="O4166" s="2" t="s">
        <v>213</v>
      </c>
      <c r="P4166" s="2" t="s">
        <v>684</v>
      </c>
      <c r="Q4166" s="2" t="s">
        <v>6832</v>
      </c>
      <c r="R4166" s="4">
        <v>4</v>
      </c>
      <c r="S4166" s="4">
        <v>3.1</v>
      </c>
      <c r="T4166" s="4"/>
      <c r="U4166" s="4">
        <v>4</v>
      </c>
      <c r="V4166" s="4">
        <v>4</v>
      </c>
      <c r="W4166" s="4">
        <v>4</v>
      </c>
      <c r="X4166" s="4"/>
      <c r="Y4166" s="4"/>
      <c r="Z4166" s="4"/>
      <c r="AA4166" s="4"/>
      <c r="AB4166" s="4">
        <v>4</v>
      </c>
      <c r="AC4166" s="4"/>
      <c r="AD4166" s="4"/>
      <c r="AE4166" s="4"/>
      <c r="AF4166" s="4"/>
      <c r="AG4166" s="4"/>
      <c r="AH4166" s="4">
        <f t="shared" si="192"/>
        <v>4</v>
      </c>
      <c r="AI4166" s="4">
        <f t="shared" si="193"/>
        <v>12.4</v>
      </c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  <c r="CK4166" s="4"/>
      <c r="CL4166" s="4"/>
      <c r="CM4166" s="4"/>
      <c r="CN4166" s="4"/>
      <c r="CO4166" s="4"/>
      <c r="CP4166" s="4"/>
      <c r="CQ4166" s="4"/>
      <c r="CR4166" s="4"/>
      <c r="CS4166" s="4"/>
      <c r="CT4166" s="4"/>
      <c r="CU4166" s="4"/>
      <c r="CV4166" s="4"/>
      <c r="CW4166" s="4"/>
      <c r="CX4166" s="4"/>
      <c r="CY4166" s="4"/>
      <c r="CZ4166" s="4"/>
    </row>
    <row r="4167" spans="1:104" ht="11" x14ac:dyDescent="0.25">
      <c r="A4167" s="2" t="s">
        <v>13990</v>
      </c>
      <c r="B4167" s="2" t="str">
        <f t="shared" si="191"/>
        <v>TJG</v>
      </c>
      <c r="C4167" s="2" t="s">
        <v>13990</v>
      </c>
      <c r="D4167" s="2" t="s">
        <v>16080</v>
      </c>
      <c r="E4167" s="2" t="s">
        <v>184</v>
      </c>
      <c r="F4167" s="2" t="s">
        <v>16081</v>
      </c>
      <c r="G4167" s="3">
        <v>46231</v>
      </c>
      <c r="H4167" s="3">
        <v>46281</v>
      </c>
      <c r="I4167" s="2" t="s">
        <v>5689</v>
      </c>
      <c r="J4167" s="2" t="s">
        <v>16082</v>
      </c>
      <c r="K4167" s="2" t="s">
        <v>120</v>
      </c>
      <c r="L4167" s="2" t="s">
        <v>16078</v>
      </c>
      <c r="M4167" s="2" t="s">
        <v>16059</v>
      </c>
      <c r="N4167" s="2" t="s">
        <v>16079</v>
      </c>
      <c r="O4167" s="2" t="s">
        <v>213</v>
      </c>
      <c r="P4167" s="2" t="s">
        <v>684</v>
      </c>
      <c r="Q4167" s="2" t="s">
        <v>6832</v>
      </c>
      <c r="R4167" s="4">
        <v>5</v>
      </c>
      <c r="S4167" s="4">
        <v>3.14</v>
      </c>
      <c r="T4167" s="4"/>
      <c r="U4167" s="4">
        <v>5</v>
      </c>
      <c r="V4167" s="4">
        <v>5</v>
      </c>
      <c r="W4167" s="4">
        <v>5</v>
      </c>
      <c r="X4167" s="4"/>
      <c r="Y4167" s="4"/>
      <c r="Z4167" s="4"/>
      <c r="AA4167" s="4"/>
      <c r="AB4167" s="4">
        <v>5</v>
      </c>
      <c r="AC4167" s="4"/>
      <c r="AD4167" s="4"/>
      <c r="AE4167" s="4"/>
      <c r="AF4167" s="4"/>
      <c r="AG4167" s="4"/>
      <c r="AH4167" s="4">
        <f t="shared" si="192"/>
        <v>5</v>
      </c>
      <c r="AI4167" s="4">
        <f t="shared" si="193"/>
        <v>15.700000000000001</v>
      </c>
      <c r="AJ4167" s="4"/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/>
      <c r="CI4167" s="4"/>
      <c r="CJ4167" s="4"/>
      <c r="CK4167" s="4"/>
      <c r="CL4167" s="4"/>
      <c r="CM4167" s="4"/>
      <c r="CN4167" s="4"/>
      <c r="CO4167" s="4"/>
      <c r="CP4167" s="4"/>
      <c r="CQ4167" s="4"/>
      <c r="CR4167" s="4"/>
      <c r="CS4167" s="4"/>
      <c r="CT4167" s="4"/>
      <c r="CU4167" s="4"/>
      <c r="CV4167" s="4"/>
      <c r="CW4167" s="4"/>
      <c r="CX4167" s="4"/>
      <c r="CY4167" s="4"/>
      <c r="CZ4167" s="4"/>
    </row>
    <row r="4168" spans="1:104" ht="11" x14ac:dyDescent="0.25">
      <c r="A4168" s="2" t="s">
        <v>13990</v>
      </c>
      <c r="B4168" s="2" t="str">
        <f t="shared" si="191"/>
        <v>TJG</v>
      </c>
      <c r="C4168" s="2" t="s">
        <v>13990</v>
      </c>
      <c r="D4168" s="2" t="s">
        <v>16083</v>
      </c>
      <c r="E4168" s="2" t="s">
        <v>184</v>
      </c>
      <c r="F4168" s="2" t="s">
        <v>16084</v>
      </c>
      <c r="G4168" s="3">
        <v>46231</v>
      </c>
      <c r="H4168" s="3">
        <v>46281</v>
      </c>
      <c r="I4168" s="2" t="s">
        <v>5689</v>
      </c>
      <c r="J4168" s="2" t="s">
        <v>16085</v>
      </c>
      <c r="K4168" s="2" t="s">
        <v>120</v>
      </c>
      <c r="L4168" s="2" t="s">
        <v>16078</v>
      </c>
      <c r="M4168" s="2" t="s">
        <v>16059</v>
      </c>
      <c r="N4168" s="2" t="s">
        <v>16079</v>
      </c>
      <c r="O4168" s="2" t="s">
        <v>213</v>
      </c>
      <c r="P4168" s="2" t="s">
        <v>684</v>
      </c>
      <c r="Q4168" s="2" t="s">
        <v>6832</v>
      </c>
      <c r="R4168" s="4">
        <v>3</v>
      </c>
      <c r="S4168" s="4">
        <v>3.36</v>
      </c>
      <c r="T4168" s="4"/>
      <c r="U4168" s="4">
        <v>3</v>
      </c>
      <c r="V4168" s="4">
        <v>3</v>
      </c>
      <c r="W4168" s="4">
        <v>3</v>
      </c>
      <c r="X4168" s="4"/>
      <c r="Y4168" s="4"/>
      <c r="Z4168" s="4"/>
      <c r="AA4168" s="4"/>
      <c r="AB4168" s="4">
        <v>3</v>
      </c>
      <c r="AC4168" s="4"/>
      <c r="AD4168" s="4"/>
      <c r="AE4168" s="4"/>
      <c r="AF4168" s="4"/>
      <c r="AG4168" s="4"/>
      <c r="AH4168" s="4">
        <f t="shared" si="192"/>
        <v>3</v>
      </c>
      <c r="AI4168" s="4">
        <f t="shared" si="193"/>
        <v>10.08</v>
      </c>
      <c r="AJ4168" s="4"/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  <c r="CK4168" s="4"/>
      <c r="CL4168" s="4"/>
      <c r="CM4168" s="4"/>
      <c r="CN4168" s="4"/>
      <c r="CO4168" s="4"/>
      <c r="CP4168" s="4"/>
      <c r="CQ4168" s="4"/>
      <c r="CR4168" s="4"/>
      <c r="CS4168" s="4"/>
      <c r="CT4168" s="4"/>
      <c r="CU4168" s="4"/>
      <c r="CV4168" s="4"/>
      <c r="CW4168" s="4"/>
      <c r="CX4168" s="4"/>
      <c r="CY4168" s="4"/>
      <c r="CZ4168" s="4"/>
    </row>
    <row r="4169" spans="1:104" ht="11" x14ac:dyDescent="0.25">
      <c r="A4169" s="2" t="s">
        <v>13990</v>
      </c>
      <c r="B4169" s="2" t="str">
        <f t="shared" si="191"/>
        <v>TJG</v>
      </c>
      <c r="C4169" s="2" t="s">
        <v>13990</v>
      </c>
      <c r="D4169" s="2" t="s">
        <v>16086</v>
      </c>
      <c r="E4169" s="2" t="s">
        <v>184</v>
      </c>
      <c r="F4169" s="2" t="s">
        <v>16087</v>
      </c>
      <c r="G4169" s="3">
        <v>46231</v>
      </c>
      <c r="H4169" s="3">
        <v>46281</v>
      </c>
      <c r="I4169" s="2" t="s">
        <v>5689</v>
      </c>
      <c r="J4169" s="2" t="s">
        <v>16088</v>
      </c>
      <c r="K4169" s="2" t="s">
        <v>120</v>
      </c>
      <c r="L4169" s="2" t="s">
        <v>16089</v>
      </c>
      <c r="M4169" s="2" t="s">
        <v>16059</v>
      </c>
      <c r="N4169" s="2" t="s">
        <v>16090</v>
      </c>
      <c r="O4169" s="2" t="s">
        <v>213</v>
      </c>
      <c r="P4169" s="2" t="s">
        <v>684</v>
      </c>
      <c r="Q4169" s="2" t="s">
        <v>6832</v>
      </c>
      <c r="R4169" s="4">
        <v>5</v>
      </c>
      <c r="S4169" s="4">
        <v>2.81</v>
      </c>
      <c r="T4169" s="4"/>
      <c r="U4169" s="4">
        <v>5</v>
      </c>
      <c r="V4169" s="4">
        <v>5</v>
      </c>
      <c r="W4169" s="4">
        <v>5</v>
      </c>
      <c r="X4169" s="4"/>
      <c r="Y4169" s="4"/>
      <c r="Z4169" s="4"/>
      <c r="AA4169" s="4">
        <v>5</v>
      </c>
      <c r="AB4169" s="4"/>
      <c r="AC4169" s="4"/>
      <c r="AD4169" s="4"/>
      <c r="AE4169" s="4"/>
      <c r="AF4169" s="4"/>
      <c r="AG4169" s="4"/>
      <c r="AH4169" s="4">
        <f t="shared" si="192"/>
        <v>5</v>
      </c>
      <c r="AI4169" s="4">
        <f t="shared" si="193"/>
        <v>14.05</v>
      </c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/>
      <c r="CI4169" s="4"/>
      <c r="CJ4169" s="4"/>
      <c r="CK4169" s="4"/>
      <c r="CL4169" s="4"/>
      <c r="CM4169" s="4"/>
      <c r="CN4169" s="4"/>
      <c r="CO4169" s="4"/>
      <c r="CP4169" s="4"/>
      <c r="CQ4169" s="4"/>
      <c r="CR4169" s="4"/>
      <c r="CS4169" s="4"/>
      <c r="CT4169" s="4"/>
      <c r="CU4169" s="4"/>
      <c r="CV4169" s="4"/>
      <c r="CW4169" s="4"/>
      <c r="CX4169" s="4"/>
      <c r="CY4169" s="4"/>
      <c r="CZ4169" s="4"/>
    </row>
    <row r="4170" spans="1:104" ht="11" x14ac:dyDescent="0.25">
      <c r="A4170" s="2" t="s">
        <v>13990</v>
      </c>
      <c r="B4170" s="2" t="str">
        <f t="shared" si="191"/>
        <v>TJG</v>
      </c>
      <c r="C4170" s="2" t="s">
        <v>13990</v>
      </c>
      <c r="D4170" s="2" t="s">
        <v>16091</v>
      </c>
      <c r="E4170" s="2" t="s">
        <v>184</v>
      </c>
      <c r="F4170" s="2" t="s">
        <v>16092</v>
      </c>
      <c r="G4170" s="3">
        <v>46231</v>
      </c>
      <c r="H4170" s="3">
        <v>46281</v>
      </c>
      <c r="I4170" s="2" t="s">
        <v>5689</v>
      </c>
      <c r="J4170" s="2" t="s">
        <v>16093</v>
      </c>
      <c r="K4170" s="2" t="s">
        <v>120</v>
      </c>
      <c r="L4170" s="2" t="s">
        <v>16089</v>
      </c>
      <c r="M4170" s="2" t="s">
        <v>16059</v>
      </c>
      <c r="N4170" s="2" t="s">
        <v>16090</v>
      </c>
      <c r="O4170" s="2" t="s">
        <v>213</v>
      </c>
      <c r="P4170" s="2" t="s">
        <v>684</v>
      </c>
      <c r="Q4170" s="2" t="s">
        <v>6832</v>
      </c>
      <c r="R4170" s="4">
        <v>10</v>
      </c>
      <c r="S4170" s="4">
        <v>2.84</v>
      </c>
      <c r="T4170" s="4"/>
      <c r="U4170" s="4">
        <v>10</v>
      </c>
      <c r="V4170" s="4">
        <v>10</v>
      </c>
      <c r="W4170" s="4">
        <v>10</v>
      </c>
      <c r="X4170" s="4"/>
      <c r="Y4170" s="4"/>
      <c r="Z4170" s="4"/>
      <c r="AA4170" s="4">
        <v>10</v>
      </c>
      <c r="AB4170" s="4"/>
      <c r="AC4170" s="4"/>
      <c r="AD4170" s="4"/>
      <c r="AE4170" s="4"/>
      <c r="AF4170" s="4"/>
      <c r="AG4170" s="4"/>
      <c r="AH4170" s="4">
        <f t="shared" si="192"/>
        <v>10</v>
      </c>
      <c r="AI4170" s="4">
        <f t="shared" si="193"/>
        <v>28.4</v>
      </c>
      <c r="AJ4170" s="4"/>
      <c r="AK4170" s="4"/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  <c r="CK4170" s="4"/>
      <c r="CL4170" s="4"/>
      <c r="CM4170" s="4"/>
      <c r="CN4170" s="4"/>
      <c r="CO4170" s="4"/>
      <c r="CP4170" s="4"/>
      <c r="CQ4170" s="4"/>
      <c r="CR4170" s="4"/>
      <c r="CS4170" s="4"/>
      <c r="CT4170" s="4"/>
      <c r="CU4170" s="4"/>
      <c r="CV4170" s="4"/>
      <c r="CW4170" s="4"/>
      <c r="CX4170" s="4"/>
      <c r="CY4170" s="4"/>
      <c r="CZ4170" s="4"/>
    </row>
    <row r="4171" spans="1:104" ht="11" x14ac:dyDescent="0.25">
      <c r="A4171" s="2" t="s">
        <v>13990</v>
      </c>
      <c r="B4171" s="2" t="str">
        <f t="shared" si="191"/>
        <v>TJG</v>
      </c>
      <c r="C4171" s="2" t="s">
        <v>13990</v>
      </c>
      <c r="D4171" s="2" t="s">
        <v>16094</v>
      </c>
      <c r="E4171" s="2" t="s">
        <v>184</v>
      </c>
      <c r="F4171" s="2" t="s">
        <v>16095</v>
      </c>
      <c r="G4171" s="3">
        <v>46231</v>
      </c>
      <c r="H4171" s="3">
        <v>46281</v>
      </c>
      <c r="I4171" s="2" t="s">
        <v>5689</v>
      </c>
      <c r="J4171" s="2" t="s">
        <v>16096</v>
      </c>
      <c r="K4171" s="2" t="s">
        <v>120</v>
      </c>
      <c r="L4171" s="2" t="s">
        <v>16089</v>
      </c>
      <c r="M4171" s="2" t="s">
        <v>16059</v>
      </c>
      <c r="N4171" s="2" t="s">
        <v>16090</v>
      </c>
      <c r="O4171" s="2" t="s">
        <v>213</v>
      </c>
      <c r="P4171" s="2" t="s">
        <v>684</v>
      </c>
      <c r="Q4171" s="2" t="s">
        <v>6832</v>
      </c>
      <c r="R4171" s="4">
        <v>5</v>
      </c>
      <c r="S4171" s="4">
        <v>3.09</v>
      </c>
      <c r="T4171" s="4"/>
      <c r="U4171" s="4">
        <v>5</v>
      </c>
      <c r="V4171" s="4">
        <v>5</v>
      </c>
      <c r="W4171" s="4">
        <v>5</v>
      </c>
      <c r="X4171" s="4"/>
      <c r="Y4171" s="4"/>
      <c r="Z4171" s="4"/>
      <c r="AA4171" s="4">
        <v>5</v>
      </c>
      <c r="AB4171" s="4"/>
      <c r="AC4171" s="4"/>
      <c r="AD4171" s="4"/>
      <c r="AE4171" s="4"/>
      <c r="AF4171" s="4"/>
      <c r="AG4171" s="4"/>
      <c r="AH4171" s="4">
        <f t="shared" si="192"/>
        <v>5</v>
      </c>
      <c r="AI4171" s="4">
        <f t="shared" si="193"/>
        <v>15.45</v>
      </c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  <c r="CK4171" s="4"/>
      <c r="CL4171" s="4"/>
      <c r="CM4171" s="4"/>
      <c r="CN4171" s="4"/>
      <c r="CO4171" s="4"/>
      <c r="CP4171" s="4"/>
      <c r="CQ4171" s="4"/>
      <c r="CR4171" s="4"/>
      <c r="CS4171" s="4"/>
      <c r="CT4171" s="4"/>
      <c r="CU4171" s="4"/>
      <c r="CV4171" s="4"/>
      <c r="CW4171" s="4"/>
      <c r="CX4171" s="4"/>
      <c r="CY4171" s="4"/>
      <c r="CZ4171" s="4"/>
    </row>
    <row r="4172" spans="1:104" ht="11" x14ac:dyDescent="0.25">
      <c r="A4172" s="2" t="s">
        <v>13990</v>
      </c>
      <c r="B4172" s="2" t="str">
        <f t="shared" si="191"/>
        <v>TJG</v>
      </c>
      <c r="C4172" s="2" t="s">
        <v>13990</v>
      </c>
      <c r="D4172" s="2" t="s">
        <v>16097</v>
      </c>
      <c r="E4172" s="2" t="s">
        <v>184</v>
      </c>
      <c r="F4172" s="2" t="s">
        <v>16098</v>
      </c>
      <c r="G4172" s="3">
        <v>46231</v>
      </c>
      <c r="H4172" s="3">
        <v>46281</v>
      </c>
      <c r="I4172" s="2" t="s">
        <v>5689</v>
      </c>
      <c r="J4172" s="2" t="s">
        <v>16099</v>
      </c>
      <c r="K4172" s="2" t="s">
        <v>120</v>
      </c>
      <c r="L4172" s="2" t="s">
        <v>16100</v>
      </c>
      <c r="M4172" s="2" t="s">
        <v>16059</v>
      </c>
      <c r="N4172" s="2" t="s">
        <v>16101</v>
      </c>
      <c r="O4172" s="2" t="s">
        <v>213</v>
      </c>
      <c r="P4172" s="2" t="s">
        <v>684</v>
      </c>
      <c r="Q4172" s="2" t="s">
        <v>6832</v>
      </c>
      <c r="R4172" s="4">
        <v>3</v>
      </c>
      <c r="S4172" s="4">
        <v>2.4</v>
      </c>
      <c r="T4172" s="4"/>
      <c r="U4172" s="4">
        <v>3</v>
      </c>
      <c r="V4172" s="4">
        <v>3</v>
      </c>
      <c r="W4172" s="4">
        <v>3</v>
      </c>
      <c r="X4172" s="4"/>
      <c r="Y4172" s="4"/>
      <c r="Z4172" s="4"/>
      <c r="AA4172" s="4">
        <v>3</v>
      </c>
      <c r="AB4172" s="4"/>
      <c r="AC4172" s="4"/>
      <c r="AD4172" s="4"/>
      <c r="AE4172" s="4"/>
      <c r="AF4172" s="4"/>
      <c r="AG4172" s="4"/>
      <c r="AH4172" s="4">
        <f t="shared" si="192"/>
        <v>3</v>
      </c>
      <c r="AI4172" s="4">
        <f t="shared" si="193"/>
        <v>7.1999999999999993</v>
      </c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  <c r="CH4172" s="4"/>
      <c r="CI4172" s="4"/>
      <c r="CJ4172" s="4"/>
      <c r="CK4172" s="4"/>
      <c r="CL4172" s="4"/>
      <c r="CM4172" s="4"/>
      <c r="CN4172" s="4"/>
      <c r="CO4172" s="4"/>
      <c r="CP4172" s="4"/>
      <c r="CQ4172" s="4"/>
      <c r="CR4172" s="4"/>
      <c r="CS4172" s="4"/>
      <c r="CT4172" s="4"/>
      <c r="CU4172" s="4"/>
      <c r="CV4172" s="4"/>
      <c r="CW4172" s="4"/>
      <c r="CX4172" s="4"/>
      <c r="CY4172" s="4"/>
      <c r="CZ4172" s="4"/>
    </row>
    <row r="4173" spans="1:104" ht="11" x14ac:dyDescent="0.25">
      <c r="A4173" s="2" t="s">
        <v>13990</v>
      </c>
      <c r="B4173" s="2" t="str">
        <f t="shared" si="191"/>
        <v>TJG</v>
      </c>
      <c r="C4173" s="2" t="s">
        <v>13990</v>
      </c>
      <c r="D4173" s="2" t="s">
        <v>16102</v>
      </c>
      <c r="E4173" s="2" t="s">
        <v>184</v>
      </c>
      <c r="F4173" s="2" t="s">
        <v>16103</v>
      </c>
      <c r="G4173" s="3">
        <v>46231</v>
      </c>
      <c r="H4173" s="3">
        <v>46281</v>
      </c>
      <c r="I4173" s="2" t="s">
        <v>5689</v>
      </c>
      <c r="J4173" s="2" t="s">
        <v>16104</v>
      </c>
      <c r="K4173" s="2" t="s">
        <v>120</v>
      </c>
      <c r="L4173" s="2" t="s">
        <v>16100</v>
      </c>
      <c r="M4173" s="2" t="s">
        <v>16059</v>
      </c>
      <c r="N4173" s="2" t="s">
        <v>16101</v>
      </c>
      <c r="O4173" s="2" t="s">
        <v>213</v>
      </c>
      <c r="P4173" s="2" t="s">
        <v>684</v>
      </c>
      <c r="Q4173" s="2" t="s">
        <v>6832</v>
      </c>
      <c r="R4173" s="4">
        <v>8</v>
      </c>
      <c r="S4173" s="4">
        <v>2.48</v>
      </c>
      <c r="T4173" s="4"/>
      <c r="U4173" s="4">
        <v>8</v>
      </c>
      <c r="V4173" s="4">
        <v>8</v>
      </c>
      <c r="W4173" s="4">
        <v>8</v>
      </c>
      <c r="X4173" s="4"/>
      <c r="Y4173" s="4"/>
      <c r="Z4173" s="4"/>
      <c r="AA4173" s="4">
        <v>8</v>
      </c>
      <c r="AB4173" s="4"/>
      <c r="AC4173" s="4"/>
      <c r="AD4173" s="4"/>
      <c r="AE4173" s="4"/>
      <c r="AF4173" s="4"/>
      <c r="AG4173" s="4"/>
      <c r="AH4173" s="4">
        <f t="shared" si="192"/>
        <v>8</v>
      </c>
      <c r="AI4173" s="4">
        <f t="shared" si="193"/>
        <v>19.84</v>
      </c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  <c r="CK4173" s="4"/>
      <c r="CL4173" s="4"/>
      <c r="CM4173" s="4"/>
      <c r="CN4173" s="4"/>
      <c r="CO4173" s="4"/>
      <c r="CP4173" s="4"/>
      <c r="CQ4173" s="4"/>
      <c r="CR4173" s="4"/>
      <c r="CS4173" s="4"/>
      <c r="CT4173" s="4"/>
      <c r="CU4173" s="4"/>
      <c r="CV4173" s="4"/>
      <c r="CW4173" s="4"/>
      <c r="CX4173" s="4"/>
      <c r="CY4173" s="4"/>
      <c r="CZ4173" s="4"/>
    </row>
    <row r="4174" spans="1:104" ht="11" x14ac:dyDescent="0.25">
      <c r="A4174" s="2" t="s">
        <v>13990</v>
      </c>
      <c r="B4174" s="2" t="str">
        <f t="shared" si="191"/>
        <v>TJG</v>
      </c>
      <c r="C4174" s="2" t="s">
        <v>13990</v>
      </c>
      <c r="D4174" s="2" t="s">
        <v>16105</v>
      </c>
      <c r="E4174" s="2" t="s">
        <v>184</v>
      </c>
      <c r="F4174" s="2" t="s">
        <v>16106</v>
      </c>
      <c r="G4174" s="3">
        <v>46231</v>
      </c>
      <c r="H4174" s="3">
        <v>46281</v>
      </c>
      <c r="I4174" s="2" t="s">
        <v>5689</v>
      </c>
      <c r="J4174" s="2" t="s">
        <v>16107</v>
      </c>
      <c r="K4174" s="2" t="s">
        <v>120</v>
      </c>
      <c r="L4174" s="2" t="s">
        <v>16100</v>
      </c>
      <c r="M4174" s="2" t="s">
        <v>16059</v>
      </c>
      <c r="N4174" s="2" t="s">
        <v>16101</v>
      </c>
      <c r="O4174" s="2" t="s">
        <v>213</v>
      </c>
      <c r="P4174" s="2" t="s">
        <v>684</v>
      </c>
      <c r="Q4174" s="2" t="s">
        <v>6832</v>
      </c>
      <c r="R4174" s="4">
        <v>4</v>
      </c>
      <c r="S4174" s="4">
        <v>2.4</v>
      </c>
      <c r="T4174" s="4"/>
      <c r="U4174" s="4">
        <v>4</v>
      </c>
      <c r="V4174" s="4">
        <v>4</v>
      </c>
      <c r="W4174" s="4">
        <v>4</v>
      </c>
      <c r="X4174" s="4"/>
      <c r="Y4174" s="4"/>
      <c r="Z4174" s="4"/>
      <c r="AA4174" s="4">
        <v>4</v>
      </c>
      <c r="AB4174" s="4"/>
      <c r="AC4174" s="4"/>
      <c r="AD4174" s="4"/>
      <c r="AE4174" s="4"/>
      <c r="AF4174" s="4"/>
      <c r="AG4174" s="4"/>
      <c r="AH4174" s="4">
        <f t="shared" si="192"/>
        <v>4</v>
      </c>
      <c r="AI4174" s="4">
        <f t="shared" si="193"/>
        <v>9.6</v>
      </c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/>
      <c r="CD4174" s="4"/>
      <c r="CE4174" s="4"/>
      <c r="CF4174" s="4"/>
      <c r="CG4174" s="4"/>
      <c r="CH4174" s="4"/>
      <c r="CI4174" s="4"/>
      <c r="CJ4174" s="4"/>
      <c r="CK4174" s="4"/>
      <c r="CL4174" s="4"/>
      <c r="CM4174" s="4"/>
      <c r="CN4174" s="4"/>
      <c r="CO4174" s="4"/>
      <c r="CP4174" s="4"/>
      <c r="CQ4174" s="4"/>
      <c r="CR4174" s="4"/>
      <c r="CS4174" s="4"/>
      <c r="CT4174" s="4"/>
      <c r="CU4174" s="4"/>
      <c r="CV4174" s="4"/>
      <c r="CW4174" s="4"/>
      <c r="CX4174" s="4"/>
      <c r="CY4174" s="4"/>
      <c r="CZ4174" s="4"/>
    </row>
    <row r="4175" spans="1:104" ht="11" x14ac:dyDescent="0.25">
      <c r="A4175" s="2" t="s">
        <v>13990</v>
      </c>
      <c r="B4175" s="2" t="str">
        <f t="shared" si="191"/>
        <v>TJG</v>
      </c>
      <c r="C4175" s="2" t="s">
        <v>13990</v>
      </c>
      <c r="D4175" s="2" t="s">
        <v>16108</v>
      </c>
      <c r="E4175" s="2" t="s">
        <v>184</v>
      </c>
      <c r="F4175" s="2" t="s">
        <v>16109</v>
      </c>
      <c r="G4175" s="3">
        <v>46231</v>
      </c>
      <c r="H4175" s="3">
        <v>46281</v>
      </c>
      <c r="I4175" s="2" t="s">
        <v>5689</v>
      </c>
      <c r="J4175" s="2" t="s">
        <v>16110</v>
      </c>
      <c r="K4175" s="2" t="s">
        <v>120</v>
      </c>
      <c r="L4175" s="2" t="s">
        <v>16111</v>
      </c>
      <c r="M4175" s="2" t="s">
        <v>16059</v>
      </c>
      <c r="N4175" s="2" t="s">
        <v>16112</v>
      </c>
      <c r="O4175" s="2" t="s">
        <v>213</v>
      </c>
      <c r="P4175" s="2" t="s">
        <v>684</v>
      </c>
      <c r="Q4175" s="2" t="s">
        <v>6832</v>
      </c>
      <c r="R4175" s="4">
        <v>4</v>
      </c>
      <c r="S4175" s="4">
        <v>2.0099999999999998</v>
      </c>
      <c r="T4175" s="4"/>
      <c r="U4175" s="4">
        <v>4</v>
      </c>
      <c r="V4175" s="4">
        <v>4</v>
      </c>
      <c r="W4175" s="4">
        <v>4</v>
      </c>
      <c r="X4175" s="4"/>
      <c r="Y4175" s="4"/>
      <c r="Z4175" s="4"/>
      <c r="AA4175" s="4">
        <v>4</v>
      </c>
      <c r="AB4175" s="4"/>
      <c r="AC4175" s="4"/>
      <c r="AD4175" s="4"/>
      <c r="AE4175" s="4"/>
      <c r="AF4175" s="4"/>
      <c r="AG4175" s="4"/>
      <c r="AH4175" s="4">
        <f t="shared" si="192"/>
        <v>4</v>
      </c>
      <c r="AI4175" s="4">
        <f t="shared" si="193"/>
        <v>8.0399999999999991</v>
      </c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  <c r="CK4175" s="4"/>
      <c r="CL4175" s="4"/>
      <c r="CM4175" s="4"/>
      <c r="CN4175" s="4"/>
      <c r="CO4175" s="4"/>
      <c r="CP4175" s="4"/>
      <c r="CQ4175" s="4"/>
      <c r="CR4175" s="4"/>
      <c r="CS4175" s="4"/>
      <c r="CT4175" s="4"/>
      <c r="CU4175" s="4"/>
      <c r="CV4175" s="4"/>
      <c r="CW4175" s="4"/>
      <c r="CX4175" s="4"/>
      <c r="CY4175" s="4"/>
      <c r="CZ4175" s="4"/>
    </row>
    <row r="4176" spans="1:104" ht="11" x14ac:dyDescent="0.25">
      <c r="A4176" s="2" t="s">
        <v>13990</v>
      </c>
      <c r="B4176" s="2" t="str">
        <f t="shared" si="191"/>
        <v>TJG</v>
      </c>
      <c r="C4176" s="2" t="s">
        <v>13990</v>
      </c>
      <c r="D4176" s="2" t="s">
        <v>16113</v>
      </c>
      <c r="E4176" s="2" t="s">
        <v>184</v>
      </c>
      <c r="F4176" s="2" t="s">
        <v>16114</v>
      </c>
      <c r="G4176" s="3">
        <v>46231</v>
      </c>
      <c r="H4176" s="3">
        <v>46281</v>
      </c>
      <c r="I4176" s="2" t="s">
        <v>5689</v>
      </c>
      <c r="J4176" s="2" t="s">
        <v>16115</v>
      </c>
      <c r="K4176" s="2" t="s">
        <v>120</v>
      </c>
      <c r="L4176" s="2" t="s">
        <v>16111</v>
      </c>
      <c r="M4176" s="2" t="s">
        <v>16059</v>
      </c>
      <c r="N4176" s="2" t="s">
        <v>16112</v>
      </c>
      <c r="O4176" s="2" t="s">
        <v>213</v>
      </c>
      <c r="P4176" s="2" t="s">
        <v>684</v>
      </c>
      <c r="Q4176" s="2" t="s">
        <v>6832</v>
      </c>
      <c r="R4176" s="4">
        <v>1</v>
      </c>
      <c r="S4176" s="4">
        <v>2.25</v>
      </c>
      <c r="T4176" s="4"/>
      <c r="U4176" s="4">
        <v>1</v>
      </c>
      <c r="V4176" s="4">
        <v>1</v>
      </c>
      <c r="W4176" s="4">
        <v>1</v>
      </c>
      <c r="X4176" s="4"/>
      <c r="Y4176" s="4"/>
      <c r="Z4176" s="4"/>
      <c r="AA4176" s="4">
        <v>1</v>
      </c>
      <c r="AB4176" s="4"/>
      <c r="AC4176" s="4"/>
      <c r="AD4176" s="4"/>
      <c r="AE4176" s="4"/>
      <c r="AF4176" s="4"/>
      <c r="AG4176" s="4"/>
      <c r="AH4176" s="4">
        <f t="shared" si="192"/>
        <v>1</v>
      </c>
      <c r="AI4176" s="4">
        <f t="shared" si="193"/>
        <v>2.25</v>
      </c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  <c r="CK4176" s="4"/>
      <c r="CL4176" s="4"/>
      <c r="CM4176" s="4"/>
      <c r="CN4176" s="4"/>
      <c r="CO4176" s="4"/>
      <c r="CP4176" s="4"/>
      <c r="CQ4176" s="4"/>
      <c r="CR4176" s="4"/>
      <c r="CS4176" s="4"/>
      <c r="CT4176" s="4"/>
      <c r="CU4176" s="4"/>
      <c r="CV4176" s="4"/>
      <c r="CW4176" s="4"/>
      <c r="CX4176" s="4"/>
      <c r="CY4176" s="4"/>
      <c r="CZ4176" s="4"/>
    </row>
    <row r="4177" spans="1:104" ht="11" x14ac:dyDescent="0.25">
      <c r="A4177" s="2" t="s">
        <v>13990</v>
      </c>
      <c r="B4177" s="2" t="str">
        <f t="shared" si="191"/>
        <v>TJG</v>
      </c>
      <c r="C4177" s="2" t="s">
        <v>13990</v>
      </c>
      <c r="D4177" s="2" t="s">
        <v>16116</v>
      </c>
      <c r="E4177" s="2" t="s">
        <v>184</v>
      </c>
      <c r="F4177" s="2" t="s">
        <v>16117</v>
      </c>
      <c r="G4177" s="3">
        <v>46231</v>
      </c>
      <c r="H4177" s="3">
        <v>46281</v>
      </c>
      <c r="I4177" s="2" t="s">
        <v>5689</v>
      </c>
      <c r="J4177" s="2" t="s">
        <v>16118</v>
      </c>
      <c r="K4177" s="2" t="s">
        <v>120</v>
      </c>
      <c r="L4177" s="2" t="s">
        <v>16111</v>
      </c>
      <c r="M4177" s="2" t="s">
        <v>16059</v>
      </c>
      <c r="N4177" s="2" t="s">
        <v>16112</v>
      </c>
      <c r="O4177" s="2" t="s">
        <v>213</v>
      </c>
      <c r="P4177" s="2" t="s">
        <v>684</v>
      </c>
      <c r="Q4177" s="2" t="s">
        <v>6832</v>
      </c>
      <c r="R4177" s="4">
        <v>5</v>
      </c>
      <c r="S4177" s="4">
        <v>2.44</v>
      </c>
      <c r="T4177" s="4"/>
      <c r="U4177" s="4">
        <v>5</v>
      </c>
      <c r="V4177" s="4">
        <v>5</v>
      </c>
      <c r="W4177" s="4">
        <v>5</v>
      </c>
      <c r="X4177" s="4"/>
      <c r="Y4177" s="4"/>
      <c r="Z4177" s="4"/>
      <c r="AA4177" s="4">
        <v>5</v>
      </c>
      <c r="AB4177" s="4"/>
      <c r="AC4177" s="4"/>
      <c r="AD4177" s="4"/>
      <c r="AE4177" s="4"/>
      <c r="AF4177" s="4"/>
      <c r="AG4177" s="4"/>
      <c r="AH4177" s="4">
        <f t="shared" si="192"/>
        <v>5</v>
      </c>
      <c r="AI4177" s="4">
        <f t="shared" si="193"/>
        <v>12.2</v>
      </c>
      <c r="AJ4177" s="4"/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/>
      <c r="CI4177" s="4"/>
      <c r="CJ4177" s="4"/>
      <c r="CK4177" s="4"/>
      <c r="CL4177" s="4"/>
      <c r="CM4177" s="4"/>
      <c r="CN4177" s="4"/>
      <c r="CO4177" s="4"/>
      <c r="CP4177" s="4"/>
      <c r="CQ4177" s="4"/>
      <c r="CR4177" s="4"/>
      <c r="CS4177" s="4"/>
      <c r="CT4177" s="4"/>
      <c r="CU4177" s="4"/>
      <c r="CV4177" s="4"/>
      <c r="CW4177" s="4"/>
      <c r="CX4177" s="4"/>
      <c r="CY4177" s="4"/>
      <c r="CZ4177" s="4"/>
    </row>
    <row r="4178" spans="1:104" ht="11" x14ac:dyDescent="0.25">
      <c r="A4178" s="2" t="s">
        <v>13990</v>
      </c>
      <c r="B4178" s="2" t="str">
        <f t="shared" si="191"/>
        <v>TJG</v>
      </c>
      <c r="C4178" s="2" t="s">
        <v>13990</v>
      </c>
      <c r="D4178" s="2" t="s">
        <v>16119</v>
      </c>
      <c r="E4178" s="2" t="s">
        <v>184</v>
      </c>
      <c r="F4178" s="2" t="s">
        <v>16120</v>
      </c>
      <c r="G4178" s="3">
        <v>46231</v>
      </c>
      <c r="H4178" s="3">
        <v>46281</v>
      </c>
      <c r="I4178" s="2" t="s">
        <v>5689</v>
      </c>
      <c r="J4178" s="2" t="s">
        <v>16121</v>
      </c>
      <c r="K4178" s="2" t="s">
        <v>120</v>
      </c>
      <c r="L4178" s="2" t="s">
        <v>16122</v>
      </c>
      <c r="M4178" s="2" t="s">
        <v>16059</v>
      </c>
      <c r="N4178" s="2" t="s">
        <v>16123</v>
      </c>
      <c r="O4178" s="2" t="s">
        <v>213</v>
      </c>
      <c r="P4178" s="2" t="s">
        <v>684</v>
      </c>
      <c r="Q4178" s="2" t="s">
        <v>6832</v>
      </c>
      <c r="R4178" s="4">
        <v>1</v>
      </c>
      <c r="S4178" s="4">
        <v>2.41</v>
      </c>
      <c r="T4178" s="4"/>
      <c r="U4178" s="4">
        <v>1</v>
      </c>
      <c r="V4178" s="4">
        <v>1</v>
      </c>
      <c r="W4178" s="4">
        <v>1</v>
      </c>
      <c r="X4178" s="4"/>
      <c r="Y4178" s="4"/>
      <c r="Z4178" s="4"/>
      <c r="AA4178" s="4">
        <v>1</v>
      </c>
      <c r="AB4178" s="4"/>
      <c r="AC4178" s="4"/>
      <c r="AD4178" s="4"/>
      <c r="AE4178" s="4"/>
      <c r="AF4178" s="4"/>
      <c r="AG4178" s="4"/>
      <c r="AH4178" s="4">
        <f t="shared" si="192"/>
        <v>1</v>
      </c>
      <c r="AI4178" s="4">
        <f t="shared" si="193"/>
        <v>2.41</v>
      </c>
      <c r="AJ4178" s="4"/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/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  <c r="CK4178" s="4"/>
      <c r="CL4178" s="4"/>
      <c r="CM4178" s="4"/>
      <c r="CN4178" s="4"/>
      <c r="CO4178" s="4"/>
      <c r="CP4178" s="4"/>
      <c r="CQ4178" s="4"/>
      <c r="CR4178" s="4"/>
      <c r="CS4178" s="4"/>
      <c r="CT4178" s="4"/>
      <c r="CU4178" s="4"/>
      <c r="CV4178" s="4"/>
      <c r="CW4178" s="4"/>
      <c r="CX4178" s="4"/>
      <c r="CY4178" s="4"/>
      <c r="CZ4178" s="4"/>
    </row>
    <row r="4179" spans="1:104" ht="11" x14ac:dyDescent="0.25">
      <c r="A4179" s="2" t="s">
        <v>13990</v>
      </c>
      <c r="B4179" s="2" t="str">
        <f t="shared" si="191"/>
        <v>TJG</v>
      </c>
      <c r="C4179" s="2" t="s">
        <v>13990</v>
      </c>
      <c r="D4179" s="2" t="s">
        <v>16124</v>
      </c>
      <c r="E4179" s="2" t="s">
        <v>184</v>
      </c>
      <c r="F4179" s="2" t="s">
        <v>16125</v>
      </c>
      <c r="G4179" s="3">
        <v>46231</v>
      </c>
      <c r="H4179" s="3">
        <v>46281</v>
      </c>
      <c r="I4179" s="2" t="s">
        <v>5689</v>
      </c>
      <c r="J4179" s="2" t="s">
        <v>16126</v>
      </c>
      <c r="K4179" s="2" t="s">
        <v>120</v>
      </c>
      <c r="L4179" s="2" t="s">
        <v>16122</v>
      </c>
      <c r="M4179" s="2" t="s">
        <v>16059</v>
      </c>
      <c r="N4179" s="2" t="s">
        <v>16123</v>
      </c>
      <c r="O4179" s="2" t="s">
        <v>213</v>
      </c>
      <c r="P4179" s="2" t="s">
        <v>684</v>
      </c>
      <c r="Q4179" s="2" t="s">
        <v>6832</v>
      </c>
      <c r="R4179" s="4">
        <v>2</v>
      </c>
      <c r="S4179" s="4">
        <v>2.52</v>
      </c>
      <c r="T4179" s="4"/>
      <c r="U4179" s="4">
        <v>2</v>
      </c>
      <c r="V4179" s="4">
        <v>2</v>
      </c>
      <c r="W4179" s="4">
        <v>2</v>
      </c>
      <c r="X4179" s="4"/>
      <c r="Y4179" s="4"/>
      <c r="Z4179" s="4"/>
      <c r="AA4179" s="4">
        <v>2</v>
      </c>
      <c r="AB4179" s="4"/>
      <c r="AC4179" s="4"/>
      <c r="AD4179" s="4"/>
      <c r="AE4179" s="4"/>
      <c r="AF4179" s="4"/>
      <c r="AG4179" s="4"/>
      <c r="AH4179" s="4">
        <f t="shared" si="192"/>
        <v>2</v>
      </c>
      <c r="AI4179" s="4">
        <f t="shared" si="193"/>
        <v>5.04</v>
      </c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  <c r="CK4179" s="4"/>
      <c r="CL4179" s="4"/>
      <c r="CM4179" s="4"/>
      <c r="CN4179" s="4"/>
      <c r="CO4179" s="4"/>
      <c r="CP4179" s="4"/>
      <c r="CQ4179" s="4"/>
      <c r="CR4179" s="4"/>
      <c r="CS4179" s="4"/>
      <c r="CT4179" s="4"/>
      <c r="CU4179" s="4"/>
      <c r="CV4179" s="4"/>
      <c r="CW4179" s="4"/>
      <c r="CX4179" s="4"/>
      <c r="CY4179" s="4"/>
      <c r="CZ4179" s="4"/>
    </row>
    <row r="4180" spans="1:104" ht="11" x14ac:dyDescent="0.25">
      <c r="A4180" s="2" t="s">
        <v>13990</v>
      </c>
      <c r="B4180" s="2" t="str">
        <f t="shared" si="191"/>
        <v>TJG</v>
      </c>
      <c r="C4180" s="2" t="s">
        <v>13990</v>
      </c>
      <c r="D4180" s="2" t="s">
        <v>16127</v>
      </c>
      <c r="E4180" s="2" t="s">
        <v>184</v>
      </c>
      <c r="F4180" s="2" t="s">
        <v>16128</v>
      </c>
      <c r="G4180" s="3">
        <v>46231</v>
      </c>
      <c r="H4180" s="3">
        <v>46281</v>
      </c>
      <c r="I4180" s="2" t="s">
        <v>5689</v>
      </c>
      <c r="J4180" s="2" t="s">
        <v>16129</v>
      </c>
      <c r="K4180" s="2" t="s">
        <v>120</v>
      </c>
      <c r="L4180" s="2" t="s">
        <v>16122</v>
      </c>
      <c r="M4180" s="2" t="s">
        <v>16059</v>
      </c>
      <c r="N4180" s="2" t="s">
        <v>16123</v>
      </c>
      <c r="O4180" s="2" t="s">
        <v>213</v>
      </c>
      <c r="P4180" s="2" t="s">
        <v>684</v>
      </c>
      <c r="Q4180" s="2" t="s">
        <v>6832</v>
      </c>
      <c r="R4180" s="4">
        <v>5</v>
      </c>
      <c r="S4180" s="4">
        <v>2.77</v>
      </c>
      <c r="T4180" s="4"/>
      <c r="U4180" s="4">
        <v>5</v>
      </c>
      <c r="V4180" s="4">
        <v>5</v>
      </c>
      <c r="W4180" s="4">
        <v>5</v>
      </c>
      <c r="X4180" s="4"/>
      <c r="Y4180" s="4"/>
      <c r="Z4180" s="4"/>
      <c r="AA4180" s="4">
        <v>5</v>
      </c>
      <c r="AB4180" s="4"/>
      <c r="AC4180" s="4"/>
      <c r="AD4180" s="4"/>
      <c r="AE4180" s="4"/>
      <c r="AF4180" s="4"/>
      <c r="AG4180" s="4"/>
      <c r="AH4180" s="4">
        <f t="shared" si="192"/>
        <v>5</v>
      </c>
      <c r="AI4180" s="4">
        <f t="shared" si="193"/>
        <v>13.85</v>
      </c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  <c r="CK4180" s="4"/>
      <c r="CL4180" s="4"/>
      <c r="CM4180" s="4"/>
      <c r="CN4180" s="4"/>
      <c r="CO4180" s="4"/>
      <c r="CP4180" s="4"/>
      <c r="CQ4180" s="4"/>
      <c r="CR4180" s="4"/>
      <c r="CS4180" s="4"/>
      <c r="CT4180" s="4"/>
      <c r="CU4180" s="4"/>
      <c r="CV4180" s="4"/>
      <c r="CW4180" s="4"/>
      <c r="CX4180" s="4"/>
      <c r="CY4180" s="4"/>
      <c r="CZ4180" s="4"/>
    </row>
    <row r="4181" spans="1:104" ht="11" x14ac:dyDescent="0.25">
      <c r="A4181" s="2" t="s">
        <v>13990</v>
      </c>
      <c r="B4181" s="2" t="str">
        <f t="shared" si="191"/>
        <v>TJG</v>
      </c>
      <c r="C4181" s="2" t="s">
        <v>13990</v>
      </c>
      <c r="D4181" s="2" t="s">
        <v>16130</v>
      </c>
      <c r="E4181" s="2" t="s">
        <v>184</v>
      </c>
      <c r="F4181" s="2" t="s">
        <v>16131</v>
      </c>
      <c r="G4181" s="3">
        <v>46231</v>
      </c>
      <c r="H4181" s="3">
        <v>46281</v>
      </c>
      <c r="I4181" s="2" t="s">
        <v>5689</v>
      </c>
      <c r="J4181" s="2" t="s">
        <v>16132</v>
      </c>
      <c r="K4181" s="2" t="s">
        <v>120</v>
      </c>
      <c r="L4181" s="2" t="s">
        <v>16133</v>
      </c>
      <c r="M4181" s="2" t="s">
        <v>16059</v>
      </c>
      <c r="N4181" s="2" t="s">
        <v>16134</v>
      </c>
      <c r="O4181" s="2" t="s">
        <v>213</v>
      </c>
      <c r="P4181" s="2" t="s">
        <v>684</v>
      </c>
      <c r="Q4181" s="2" t="s">
        <v>6832</v>
      </c>
      <c r="R4181" s="4">
        <v>7</v>
      </c>
      <c r="S4181" s="4">
        <v>2.89</v>
      </c>
      <c r="T4181" s="4"/>
      <c r="U4181" s="4">
        <v>7</v>
      </c>
      <c r="V4181" s="4">
        <v>7</v>
      </c>
      <c r="W4181" s="4">
        <v>7</v>
      </c>
      <c r="X4181" s="4"/>
      <c r="Y4181" s="4"/>
      <c r="Z4181" s="4"/>
      <c r="AA4181" s="4">
        <v>7</v>
      </c>
      <c r="AB4181" s="4"/>
      <c r="AC4181" s="4"/>
      <c r="AD4181" s="4"/>
      <c r="AE4181" s="4"/>
      <c r="AF4181" s="4"/>
      <c r="AG4181" s="4"/>
      <c r="AH4181" s="4">
        <f t="shared" si="192"/>
        <v>7</v>
      </c>
      <c r="AI4181" s="4">
        <f t="shared" si="193"/>
        <v>20.23</v>
      </c>
      <c r="AJ4181" s="4"/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  <c r="CK4181" s="4"/>
      <c r="CL4181" s="4"/>
      <c r="CM4181" s="4"/>
      <c r="CN4181" s="4"/>
      <c r="CO4181" s="4"/>
      <c r="CP4181" s="4"/>
      <c r="CQ4181" s="4"/>
      <c r="CR4181" s="4"/>
      <c r="CS4181" s="4"/>
      <c r="CT4181" s="4"/>
      <c r="CU4181" s="4"/>
      <c r="CV4181" s="4"/>
      <c r="CW4181" s="4"/>
      <c r="CX4181" s="4"/>
      <c r="CY4181" s="4"/>
      <c r="CZ4181" s="4"/>
    </row>
    <row r="4182" spans="1:104" ht="11" x14ac:dyDescent="0.25">
      <c r="A4182" s="2" t="s">
        <v>13990</v>
      </c>
      <c r="B4182" s="2" t="str">
        <f t="shared" si="191"/>
        <v>TJG</v>
      </c>
      <c r="C4182" s="2" t="s">
        <v>13990</v>
      </c>
      <c r="D4182" s="2" t="s">
        <v>16135</v>
      </c>
      <c r="E4182" s="2" t="s">
        <v>184</v>
      </c>
      <c r="F4182" s="2" t="s">
        <v>16136</v>
      </c>
      <c r="G4182" s="3">
        <v>46231</v>
      </c>
      <c r="H4182" s="3">
        <v>46281</v>
      </c>
      <c r="I4182" s="2" t="s">
        <v>5689</v>
      </c>
      <c r="J4182" s="2" t="s">
        <v>16137</v>
      </c>
      <c r="K4182" s="2" t="s">
        <v>120</v>
      </c>
      <c r="L4182" s="2" t="s">
        <v>16133</v>
      </c>
      <c r="M4182" s="2" t="s">
        <v>16059</v>
      </c>
      <c r="N4182" s="2" t="s">
        <v>16134</v>
      </c>
      <c r="O4182" s="2" t="s">
        <v>213</v>
      </c>
      <c r="P4182" s="2" t="s">
        <v>684</v>
      </c>
      <c r="Q4182" s="2" t="s">
        <v>6832</v>
      </c>
      <c r="R4182" s="4">
        <v>13</v>
      </c>
      <c r="S4182" s="4">
        <v>3.57</v>
      </c>
      <c r="T4182" s="4"/>
      <c r="U4182" s="4">
        <v>13</v>
      </c>
      <c r="V4182" s="4">
        <v>13</v>
      </c>
      <c r="W4182" s="4">
        <v>13</v>
      </c>
      <c r="X4182" s="4"/>
      <c r="Y4182" s="4"/>
      <c r="Z4182" s="4"/>
      <c r="AA4182" s="4">
        <v>13</v>
      </c>
      <c r="AB4182" s="4"/>
      <c r="AC4182" s="4"/>
      <c r="AD4182" s="4"/>
      <c r="AE4182" s="4"/>
      <c r="AF4182" s="4"/>
      <c r="AG4182" s="4"/>
      <c r="AH4182" s="4">
        <f t="shared" si="192"/>
        <v>13</v>
      </c>
      <c r="AI4182" s="4">
        <f t="shared" si="193"/>
        <v>46.41</v>
      </c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  <c r="CK4182" s="4"/>
      <c r="CL4182" s="4"/>
      <c r="CM4182" s="4"/>
      <c r="CN4182" s="4"/>
      <c r="CO4182" s="4"/>
      <c r="CP4182" s="4"/>
      <c r="CQ4182" s="4"/>
      <c r="CR4182" s="4"/>
      <c r="CS4182" s="4"/>
      <c r="CT4182" s="4"/>
      <c r="CU4182" s="4"/>
      <c r="CV4182" s="4"/>
      <c r="CW4182" s="4"/>
      <c r="CX4182" s="4"/>
      <c r="CY4182" s="4"/>
      <c r="CZ4182" s="4"/>
    </row>
    <row r="4183" spans="1:104" ht="11" x14ac:dyDescent="0.25">
      <c r="A4183" s="2" t="s">
        <v>13990</v>
      </c>
      <c r="B4183" s="2" t="str">
        <f t="shared" si="191"/>
        <v>TJG</v>
      </c>
      <c r="C4183" s="2" t="s">
        <v>13990</v>
      </c>
      <c r="D4183" s="2" t="s">
        <v>16138</v>
      </c>
      <c r="E4183" s="2" t="s">
        <v>184</v>
      </c>
      <c r="F4183" s="2" t="s">
        <v>16139</v>
      </c>
      <c r="G4183" s="3">
        <v>46231</v>
      </c>
      <c r="H4183" s="3">
        <v>46281</v>
      </c>
      <c r="I4183" s="2" t="s">
        <v>5689</v>
      </c>
      <c r="J4183" s="2" t="s">
        <v>16140</v>
      </c>
      <c r="K4183" s="2" t="s">
        <v>120</v>
      </c>
      <c r="L4183" s="2" t="s">
        <v>16133</v>
      </c>
      <c r="M4183" s="2" t="s">
        <v>16059</v>
      </c>
      <c r="N4183" s="2" t="s">
        <v>16134</v>
      </c>
      <c r="O4183" s="2" t="s">
        <v>213</v>
      </c>
      <c r="P4183" s="2" t="s">
        <v>684</v>
      </c>
      <c r="Q4183" s="2" t="s">
        <v>6832</v>
      </c>
      <c r="R4183" s="4">
        <v>8</v>
      </c>
      <c r="S4183" s="4">
        <v>3.61</v>
      </c>
      <c r="T4183" s="4"/>
      <c r="U4183" s="4">
        <v>8</v>
      </c>
      <c r="V4183" s="4">
        <v>8</v>
      </c>
      <c r="W4183" s="4">
        <v>8</v>
      </c>
      <c r="X4183" s="4"/>
      <c r="Y4183" s="4"/>
      <c r="Z4183" s="4"/>
      <c r="AA4183" s="4">
        <v>8</v>
      </c>
      <c r="AB4183" s="4"/>
      <c r="AC4183" s="4"/>
      <c r="AD4183" s="4"/>
      <c r="AE4183" s="4"/>
      <c r="AF4183" s="4"/>
      <c r="AG4183" s="4"/>
      <c r="AH4183" s="4">
        <f t="shared" si="192"/>
        <v>8</v>
      </c>
      <c r="AI4183" s="4">
        <f t="shared" si="193"/>
        <v>28.88</v>
      </c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  <c r="CK4183" s="4"/>
      <c r="CL4183" s="4"/>
      <c r="CM4183" s="4"/>
      <c r="CN4183" s="4"/>
      <c r="CO4183" s="4"/>
      <c r="CP4183" s="4"/>
      <c r="CQ4183" s="4"/>
      <c r="CR4183" s="4"/>
      <c r="CS4183" s="4"/>
      <c r="CT4183" s="4"/>
      <c r="CU4183" s="4"/>
      <c r="CV4183" s="4"/>
      <c r="CW4183" s="4"/>
      <c r="CX4183" s="4"/>
      <c r="CY4183" s="4"/>
      <c r="CZ4183" s="4"/>
    </row>
    <row r="4184" spans="1:104" ht="11" x14ac:dyDescent="0.25">
      <c r="A4184" s="2" t="s">
        <v>13990</v>
      </c>
      <c r="B4184" s="2" t="str">
        <f t="shared" si="191"/>
        <v>TJG</v>
      </c>
      <c r="C4184" s="2" t="s">
        <v>13990</v>
      </c>
      <c r="D4184" s="2" t="s">
        <v>16141</v>
      </c>
      <c r="E4184" s="2" t="s">
        <v>184</v>
      </c>
      <c r="F4184" s="2" t="s">
        <v>16142</v>
      </c>
      <c r="G4184" s="3">
        <v>46231</v>
      </c>
      <c r="H4184" s="3">
        <v>46281</v>
      </c>
      <c r="I4184" s="2" t="s">
        <v>5689</v>
      </c>
      <c r="J4184" s="2" t="s">
        <v>16143</v>
      </c>
      <c r="K4184" s="2" t="s">
        <v>446</v>
      </c>
      <c r="L4184" s="2" t="s">
        <v>16144</v>
      </c>
      <c r="M4184" s="2" t="s">
        <v>15603</v>
      </c>
      <c r="N4184" s="2" t="s">
        <v>16145</v>
      </c>
      <c r="O4184" s="2" t="s">
        <v>113</v>
      </c>
      <c r="P4184" s="2" t="s">
        <v>160</v>
      </c>
      <c r="Q4184" s="2" t="s">
        <v>6832</v>
      </c>
      <c r="R4184" s="4">
        <v>25</v>
      </c>
      <c r="S4184" s="4">
        <v>0.1</v>
      </c>
      <c r="T4184" s="4"/>
      <c r="U4184" s="4">
        <v>25</v>
      </c>
      <c r="V4184" s="4">
        <v>25</v>
      </c>
      <c r="W4184" s="4">
        <v>25</v>
      </c>
      <c r="X4184" s="4"/>
      <c r="Y4184" s="4"/>
      <c r="Z4184" s="4"/>
      <c r="AA4184" s="4">
        <v>25</v>
      </c>
      <c r="AB4184" s="4"/>
      <c r="AC4184" s="4"/>
      <c r="AD4184" s="4"/>
      <c r="AE4184" s="4"/>
      <c r="AF4184" s="4"/>
      <c r="AG4184" s="4"/>
      <c r="AH4184" s="4">
        <f t="shared" si="192"/>
        <v>25</v>
      </c>
      <c r="AI4184" s="4">
        <f t="shared" si="193"/>
        <v>2.5</v>
      </c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  <c r="CK4184" s="4"/>
      <c r="CL4184" s="4"/>
      <c r="CM4184" s="4"/>
      <c r="CN4184" s="4"/>
      <c r="CO4184" s="4"/>
      <c r="CP4184" s="4"/>
      <c r="CQ4184" s="4"/>
      <c r="CR4184" s="4"/>
      <c r="CS4184" s="4"/>
      <c r="CT4184" s="4"/>
      <c r="CU4184" s="4"/>
      <c r="CV4184" s="4"/>
      <c r="CW4184" s="4"/>
      <c r="CX4184" s="4"/>
      <c r="CY4184" s="4"/>
      <c r="CZ4184" s="4"/>
    </row>
    <row r="4185" spans="1:104" ht="11" x14ac:dyDescent="0.25">
      <c r="A4185" s="2" t="s">
        <v>13990</v>
      </c>
      <c r="B4185" s="2" t="str">
        <f t="shared" si="191"/>
        <v>TJG</v>
      </c>
      <c r="C4185" s="2" t="s">
        <v>13990</v>
      </c>
      <c r="D4185" s="2" t="s">
        <v>16146</v>
      </c>
      <c r="E4185" s="2" t="s">
        <v>184</v>
      </c>
      <c r="F4185" s="2" t="s">
        <v>16147</v>
      </c>
      <c r="G4185" s="3">
        <v>46231</v>
      </c>
      <c r="H4185" s="3">
        <v>46281</v>
      </c>
      <c r="I4185" s="2" t="s">
        <v>5689</v>
      </c>
      <c r="J4185" s="2" t="s">
        <v>16148</v>
      </c>
      <c r="K4185" s="2" t="s">
        <v>120</v>
      </c>
      <c r="L4185" s="2" t="s">
        <v>15679</v>
      </c>
      <c r="M4185" s="2" t="s">
        <v>16059</v>
      </c>
      <c r="N4185" s="2" t="s">
        <v>16149</v>
      </c>
      <c r="O4185" s="2" t="s">
        <v>213</v>
      </c>
      <c r="P4185" s="2" t="s">
        <v>684</v>
      </c>
      <c r="Q4185" s="2" t="s">
        <v>6832</v>
      </c>
      <c r="R4185" s="4">
        <v>1</v>
      </c>
      <c r="S4185" s="4">
        <v>2.35</v>
      </c>
      <c r="T4185" s="4"/>
      <c r="U4185" s="4">
        <v>1</v>
      </c>
      <c r="V4185" s="4">
        <v>1</v>
      </c>
      <c r="W4185" s="4">
        <v>1</v>
      </c>
      <c r="X4185" s="4"/>
      <c r="Y4185" s="4"/>
      <c r="Z4185" s="4"/>
      <c r="AA4185" s="4">
        <v>1</v>
      </c>
      <c r="AB4185" s="4"/>
      <c r="AC4185" s="4"/>
      <c r="AD4185" s="4"/>
      <c r="AE4185" s="4"/>
      <c r="AF4185" s="4"/>
      <c r="AG4185" s="4"/>
      <c r="AH4185" s="4">
        <f t="shared" si="192"/>
        <v>1</v>
      </c>
      <c r="AI4185" s="4">
        <f t="shared" si="193"/>
        <v>2.35</v>
      </c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</row>
    <row r="4186" spans="1:104" ht="11" x14ac:dyDescent="0.25">
      <c r="A4186" s="2" t="s">
        <v>13990</v>
      </c>
      <c r="B4186" s="2" t="str">
        <f t="shared" si="191"/>
        <v>TJG</v>
      </c>
      <c r="C4186" s="2" t="s">
        <v>13990</v>
      </c>
      <c r="D4186" s="2" t="s">
        <v>16150</v>
      </c>
      <c r="E4186" s="2" t="s">
        <v>184</v>
      </c>
      <c r="F4186" s="2" t="s">
        <v>16151</v>
      </c>
      <c r="G4186" s="3">
        <v>46231</v>
      </c>
      <c r="H4186" s="3">
        <v>46281</v>
      </c>
      <c r="I4186" s="2" t="s">
        <v>5689</v>
      </c>
      <c r="J4186" s="2" t="s">
        <v>16152</v>
      </c>
      <c r="K4186" s="2" t="s">
        <v>120</v>
      </c>
      <c r="L4186" s="2" t="s">
        <v>15679</v>
      </c>
      <c r="M4186" s="2" t="s">
        <v>16059</v>
      </c>
      <c r="N4186" s="2" t="s">
        <v>16149</v>
      </c>
      <c r="O4186" s="2" t="s">
        <v>213</v>
      </c>
      <c r="P4186" s="2" t="s">
        <v>684</v>
      </c>
      <c r="Q4186" s="2" t="s">
        <v>6832</v>
      </c>
      <c r="R4186" s="4">
        <v>1</v>
      </c>
      <c r="S4186" s="4">
        <v>2.36</v>
      </c>
      <c r="T4186" s="4"/>
      <c r="U4186" s="4">
        <v>1</v>
      </c>
      <c r="V4186" s="4">
        <v>1</v>
      </c>
      <c r="W4186" s="4">
        <v>1</v>
      </c>
      <c r="X4186" s="4"/>
      <c r="Y4186" s="4"/>
      <c r="Z4186" s="4"/>
      <c r="AA4186" s="4">
        <v>1</v>
      </c>
      <c r="AB4186" s="4"/>
      <c r="AC4186" s="4"/>
      <c r="AD4186" s="4"/>
      <c r="AE4186" s="4"/>
      <c r="AF4186" s="4"/>
      <c r="AG4186" s="4"/>
      <c r="AH4186" s="4">
        <f t="shared" si="192"/>
        <v>1</v>
      </c>
      <c r="AI4186" s="4">
        <f t="shared" si="193"/>
        <v>2.36</v>
      </c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  <c r="CK4186" s="4"/>
      <c r="CL4186" s="4"/>
      <c r="CM4186" s="4"/>
      <c r="CN4186" s="4"/>
      <c r="CO4186" s="4"/>
      <c r="CP4186" s="4"/>
      <c r="CQ4186" s="4"/>
      <c r="CR4186" s="4"/>
      <c r="CS4186" s="4"/>
      <c r="CT4186" s="4"/>
      <c r="CU4186" s="4"/>
      <c r="CV4186" s="4"/>
      <c r="CW4186" s="4"/>
      <c r="CX4186" s="4"/>
      <c r="CY4186" s="4"/>
      <c r="CZ4186" s="4"/>
    </row>
    <row r="4187" spans="1:104" ht="11" x14ac:dyDescent="0.25">
      <c r="A4187" s="2" t="s">
        <v>13990</v>
      </c>
      <c r="B4187" s="2" t="str">
        <f t="shared" si="191"/>
        <v>TJG</v>
      </c>
      <c r="C4187" s="2" t="s">
        <v>13990</v>
      </c>
      <c r="D4187" s="2" t="s">
        <v>16153</v>
      </c>
      <c r="E4187" s="2" t="s">
        <v>184</v>
      </c>
      <c r="F4187" s="2" t="s">
        <v>16154</v>
      </c>
      <c r="G4187" s="3">
        <v>46231</v>
      </c>
      <c r="H4187" s="3">
        <v>46281</v>
      </c>
      <c r="I4187" s="2" t="s">
        <v>5689</v>
      </c>
      <c r="J4187" s="2" t="s">
        <v>16155</v>
      </c>
      <c r="K4187" s="2" t="s">
        <v>127</v>
      </c>
      <c r="L4187" s="2" t="s">
        <v>16156</v>
      </c>
      <c r="M4187" s="2" t="s">
        <v>15764</v>
      </c>
      <c r="N4187" s="2" t="s">
        <v>16157</v>
      </c>
      <c r="O4187" s="2" t="s">
        <v>113</v>
      </c>
      <c r="P4187" s="2" t="s">
        <v>160</v>
      </c>
      <c r="Q4187" s="2" t="s">
        <v>6832</v>
      </c>
      <c r="R4187" s="4">
        <v>15</v>
      </c>
      <c r="S4187" s="4">
        <v>1.1200000000000001</v>
      </c>
      <c r="T4187" s="4"/>
      <c r="U4187" s="4">
        <v>15</v>
      </c>
      <c r="V4187" s="4">
        <v>15</v>
      </c>
      <c r="W4187" s="4">
        <v>15</v>
      </c>
      <c r="X4187" s="4"/>
      <c r="Y4187" s="4"/>
      <c r="Z4187" s="4"/>
      <c r="AA4187" s="4"/>
      <c r="AB4187" s="4">
        <v>15</v>
      </c>
      <c r="AC4187" s="4"/>
      <c r="AD4187" s="4"/>
      <c r="AE4187" s="4"/>
      <c r="AF4187" s="4"/>
      <c r="AG4187" s="4"/>
      <c r="AH4187" s="4">
        <f t="shared" si="192"/>
        <v>15</v>
      </c>
      <c r="AI4187" s="4">
        <f t="shared" si="193"/>
        <v>16.8</v>
      </c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  <c r="CK4187" s="4"/>
      <c r="CL4187" s="4"/>
      <c r="CM4187" s="4"/>
      <c r="CN4187" s="4"/>
      <c r="CO4187" s="4"/>
      <c r="CP4187" s="4"/>
      <c r="CQ4187" s="4"/>
      <c r="CR4187" s="4"/>
      <c r="CS4187" s="4"/>
      <c r="CT4187" s="4"/>
      <c r="CU4187" s="4"/>
      <c r="CV4187" s="4"/>
      <c r="CW4187" s="4"/>
      <c r="CX4187" s="4"/>
      <c r="CY4187" s="4"/>
      <c r="CZ4187" s="4"/>
    </row>
    <row r="4188" spans="1:104" ht="11" x14ac:dyDescent="0.25">
      <c r="A4188" s="2" t="s">
        <v>13990</v>
      </c>
      <c r="B4188" s="2" t="str">
        <f t="shared" si="191"/>
        <v>TJG</v>
      </c>
      <c r="C4188" s="2" t="s">
        <v>13990</v>
      </c>
      <c r="D4188" s="2" t="s">
        <v>16158</v>
      </c>
      <c r="E4188" s="2" t="s">
        <v>184</v>
      </c>
      <c r="F4188" s="2" t="s">
        <v>16159</v>
      </c>
      <c r="G4188" s="3">
        <v>46231</v>
      </c>
      <c r="H4188" s="3">
        <v>46281</v>
      </c>
      <c r="I4188" s="2" t="s">
        <v>5689</v>
      </c>
      <c r="J4188" s="2" t="s">
        <v>16160</v>
      </c>
      <c r="K4188" s="2" t="s">
        <v>120</v>
      </c>
      <c r="L4188" s="2" t="s">
        <v>16161</v>
      </c>
      <c r="M4188" s="2" t="s">
        <v>16162</v>
      </c>
      <c r="N4188" s="2" t="s">
        <v>16163</v>
      </c>
      <c r="O4188" s="2" t="s">
        <v>213</v>
      </c>
      <c r="P4188" s="2" t="s">
        <v>160</v>
      </c>
      <c r="Q4188" s="2" t="s">
        <v>6832</v>
      </c>
      <c r="R4188" s="4">
        <v>2</v>
      </c>
      <c r="S4188" s="4">
        <v>1.89</v>
      </c>
      <c r="T4188" s="4"/>
      <c r="U4188" s="4">
        <v>2</v>
      </c>
      <c r="V4188" s="4">
        <v>2</v>
      </c>
      <c r="W4188" s="4">
        <v>2</v>
      </c>
      <c r="X4188" s="4"/>
      <c r="Y4188" s="4"/>
      <c r="Z4188" s="4"/>
      <c r="AA4188" s="4">
        <v>2</v>
      </c>
      <c r="AB4188" s="4"/>
      <c r="AC4188" s="4"/>
      <c r="AD4188" s="4"/>
      <c r="AE4188" s="4"/>
      <c r="AF4188" s="4"/>
      <c r="AG4188" s="4"/>
      <c r="AH4188" s="4">
        <f t="shared" si="192"/>
        <v>2</v>
      </c>
      <c r="AI4188" s="4">
        <f t="shared" si="193"/>
        <v>3.78</v>
      </c>
      <c r="AJ4188" s="4"/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  <c r="CK4188" s="4"/>
      <c r="CL4188" s="4"/>
      <c r="CM4188" s="4"/>
      <c r="CN4188" s="4"/>
      <c r="CO4188" s="4"/>
      <c r="CP4188" s="4"/>
      <c r="CQ4188" s="4"/>
      <c r="CR4188" s="4"/>
      <c r="CS4188" s="4"/>
      <c r="CT4188" s="4"/>
      <c r="CU4188" s="4"/>
      <c r="CV4188" s="4"/>
      <c r="CW4188" s="4"/>
      <c r="CX4188" s="4"/>
      <c r="CY4188" s="4"/>
      <c r="CZ4188" s="4"/>
    </row>
    <row r="4189" spans="1:104" ht="11" x14ac:dyDescent="0.25">
      <c r="A4189" s="2" t="s">
        <v>13990</v>
      </c>
      <c r="B4189" s="2" t="str">
        <f t="shared" si="191"/>
        <v>TJG</v>
      </c>
      <c r="C4189" s="2" t="s">
        <v>13990</v>
      </c>
      <c r="D4189" s="2" t="s">
        <v>16164</v>
      </c>
      <c r="E4189" s="2" t="s">
        <v>184</v>
      </c>
      <c r="F4189" s="2" t="s">
        <v>16165</v>
      </c>
      <c r="G4189" s="3">
        <v>46231</v>
      </c>
      <c r="H4189" s="3">
        <v>46281</v>
      </c>
      <c r="I4189" s="2" t="s">
        <v>5689</v>
      </c>
      <c r="J4189" s="2" t="s">
        <v>16166</v>
      </c>
      <c r="K4189" s="2" t="s">
        <v>120</v>
      </c>
      <c r="L4189" s="2" t="s">
        <v>16161</v>
      </c>
      <c r="M4189" s="2" t="s">
        <v>16162</v>
      </c>
      <c r="N4189" s="2" t="s">
        <v>16163</v>
      </c>
      <c r="O4189" s="2" t="s">
        <v>213</v>
      </c>
      <c r="P4189" s="2" t="s">
        <v>160</v>
      </c>
      <c r="Q4189" s="2" t="s">
        <v>6832</v>
      </c>
      <c r="R4189" s="4">
        <v>9</v>
      </c>
      <c r="S4189" s="4">
        <v>2.04</v>
      </c>
      <c r="T4189" s="4"/>
      <c r="U4189" s="4">
        <v>9</v>
      </c>
      <c r="V4189" s="4">
        <v>9</v>
      </c>
      <c r="W4189" s="4">
        <v>9</v>
      </c>
      <c r="X4189" s="4"/>
      <c r="Y4189" s="4"/>
      <c r="Z4189" s="4"/>
      <c r="AA4189" s="4">
        <v>9</v>
      </c>
      <c r="AB4189" s="4"/>
      <c r="AC4189" s="4"/>
      <c r="AD4189" s="4"/>
      <c r="AE4189" s="4"/>
      <c r="AF4189" s="4"/>
      <c r="AG4189" s="4"/>
      <c r="AH4189" s="4">
        <f t="shared" si="192"/>
        <v>9</v>
      </c>
      <c r="AI4189" s="4">
        <f t="shared" si="193"/>
        <v>18.36</v>
      </c>
      <c r="AJ4189" s="4"/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  <c r="CK4189" s="4"/>
      <c r="CL4189" s="4"/>
      <c r="CM4189" s="4"/>
      <c r="CN4189" s="4"/>
      <c r="CO4189" s="4"/>
      <c r="CP4189" s="4"/>
      <c r="CQ4189" s="4"/>
      <c r="CR4189" s="4"/>
      <c r="CS4189" s="4"/>
      <c r="CT4189" s="4"/>
      <c r="CU4189" s="4"/>
      <c r="CV4189" s="4"/>
      <c r="CW4189" s="4"/>
      <c r="CX4189" s="4"/>
      <c r="CY4189" s="4"/>
      <c r="CZ4189" s="4"/>
    </row>
    <row r="4190" spans="1:104" ht="11" x14ac:dyDescent="0.25">
      <c r="A4190" s="2" t="s">
        <v>13990</v>
      </c>
      <c r="B4190" s="2" t="str">
        <f t="shared" si="191"/>
        <v>TJG</v>
      </c>
      <c r="C4190" s="2" t="s">
        <v>13990</v>
      </c>
      <c r="D4190" s="2" t="s">
        <v>16167</v>
      </c>
      <c r="E4190" s="2" t="s">
        <v>184</v>
      </c>
      <c r="F4190" s="2" t="s">
        <v>16168</v>
      </c>
      <c r="G4190" s="3">
        <v>46231</v>
      </c>
      <c r="H4190" s="3">
        <v>46281</v>
      </c>
      <c r="I4190" s="2" t="s">
        <v>5689</v>
      </c>
      <c r="J4190" s="2" t="s">
        <v>16169</v>
      </c>
      <c r="K4190" s="2" t="s">
        <v>120</v>
      </c>
      <c r="L4190" s="2" t="s">
        <v>16161</v>
      </c>
      <c r="M4190" s="2" t="s">
        <v>16162</v>
      </c>
      <c r="N4190" s="2" t="s">
        <v>16163</v>
      </c>
      <c r="O4190" s="2" t="s">
        <v>213</v>
      </c>
      <c r="P4190" s="2" t="s">
        <v>160</v>
      </c>
      <c r="Q4190" s="2" t="s">
        <v>6832</v>
      </c>
      <c r="R4190" s="4">
        <v>9</v>
      </c>
      <c r="S4190" s="4">
        <v>2.2599999999999998</v>
      </c>
      <c r="T4190" s="4"/>
      <c r="U4190" s="4">
        <v>9</v>
      </c>
      <c r="V4190" s="4">
        <v>9</v>
      </c>
      <c r="W4190" s="4">
        <v>9</v>
      </c>
      <c r="X4190" s="4"/>
      <c r="Y4190" s="4"/>
      <c r="Z4190" s="4"/>
      <c r="AA4190" s="4">
        <v>9</v>
      </c>
      <c r="AB4190" s="4"/>
      <c r="AC4190" s="4"/>
      <c r="AD4190" s="4"/>
      <c r="AE4190" s="4"/>
      <c r="AF4190" s="4"/>
      <c r="AG4190" s="4"/>
      <c r="AH4190" s="4">
        <f t="shared" si="192"/>
        <v>9</v>
      </c>
      <c r="AI4190" s="4">
        <f t="shared" si="193"/>
        <v>20.339999999999996</v>
      </c>
      <c r="AJ4190" s="4"/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  <c r="CK4190" s="4"/>
      <c r="CL4190" s="4"/>
      <c r="CM4190" s="4"/>
      <c r="CN4190" s="4"/>
      <c r="CO4190" s="4"/>
      <c r="CP4190" s="4"/>
      <c r="CQ4190" s="4"/>
      <c r="CR4190" s="4"/>
      <c r="CS4190" s="4"/>
      <c r="CT4190" s="4"/>
      <c r="CU4190" s="4"/>
      <c r="CV4190" s="4"/>
      <c r="CW4190" s="4"/>
      <c r="CX4190" s="4"/>
      <c r="CY4190" s="4"/>
      <c r="CZ4190" s="4"/>
    </row>
    <row r="4191" spans="1:104" ht="11" x14ac:dyDescent="0.25">
      <c r="A4191" s="2" t="s">
        <v>13990</v>
      </c>
      <c r="B4191" s="2" t="str">
        <f t="shared" si="191"/>
        <v>TJG</v>
      </c>
      <c r="C4191" s="2" t="s">
        <v>13990</v>
      </c>
      <c r="D4191" s="2" t="s">
        <v>16170</v>
      </c>
      <c r="E4191" s="2" t="s">
        <v>184</v>
      </c>
      <c r="F4191" s="2" t="s">
        <v>16171</v>
      </c>
      <c r="G4191" s="3">
        <v>46231</v>
      </c>
      <c r="H4191" s="3">
        <v>46281</v>
      </c>
      <c r="I4191" s="2" t="s">
        <v>5689</v>
      </c>
      <c r="J4191" s="2" t="s">
        <v>16172</v>
      </c>
      <c r="K4191" s="2" t="s">
        <v>120</v>
      </c>
      <c r="L4191" s="2" t="s">
        <v>16122</v>
      </c>
      <c r="M4191" s="2" t="s">
        <v>15680</v>
      </c>
      <c r="N4191" s="2" t="s">
        <v>16173</v>
      </c>
      <c r="O4191" s="2" t="s">
        <v>213</v>
      </c>
      <c r="P4191" s="2" t="s">
        <v>114</v>
      </c>
      <c r="Q4191" s="2" t="s">
        <v>6832</v>
      </c>
      <c r="R4191" s="4">
        <v>3</v>
      </c>
      <c r="S4191" s="4">
        <v>2.1</v>
      </c>
      <c r="T4191" s="4"/>
      <c r="U4191" s="4">
        <v>3</v>
      </c>
      <c r="V4191" s="4">
        <v>3</v>
      </c>
      <c r="W4191" s="4">
        <v>3</v>
      </c>
      <c r="X4191" s="4"/>
      <c r="Y4191" s="4"/>
      <c r="Z4191" s="4"/>
      <c r="AA4191" s="4">
        <v>3</v>
      </c>
      <c r="AB4191" s="4"/>
      <c r="AC4191" s="4"/>
      <c r="AD4191" s="4"/>
      <c r="AE4191" s="4"/>
      <c r="AF4191" s="4"/>
      <c r="AG4191" s="4"/>
      <c r="AH4191" s="4">
        <f t="shared" si="192"/>
        <v>3</v>
      </c>
      <c r="AI4191" s="4">
        <f t="shared" si="193"/>
        <v>6.3000000000000007</v>
      </c>
      <c r="AJ4191" s="4"/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  <c r="CK4191" s="4"/>
      <c r="CL4191" s="4"/>
      <c r="CM4191" s="4"/>
      <c r="CN4191" s="4"/>
      <c r="CO4191" s="4"/>
      <c r="CP4191" s="4"/>
      <c r="CQ4191" s="4"/>
      <c r="CR4191" s="4"/>
      <c r="CS4191" s="4"/>
      <c r="CT4191" s="4"/>
      <c r="CU4191" s="4"/>
      <c r="CV4191" s="4"/>
      <c r="CW4191" s="4"/>
      <c r="CX4191" s="4"/>
      <c r="CY4191" s="4"/>
      <c r="CZ4191" s="4"/>
    </row>
    <row r="4192" spans="1:104" ht="11" x14ac:dyDescent="0.25">
      <c r="A4192" s="2" t="s">
        <v>13990</v>
      </c>
      <c r="B4192" s="2" t="str">
        <f t="shared" si="191"/>
        <v>TJG</v>
      </c>
      <c r="C4192" s="2" t="s">
        <v>13990</v>
      </c>
      <c r="D4192" s="2" t="s">
        <v>16174</v>
      </c>
      <c r="E4192" s="2" t="s">
        <v>184</v>
      </c>
      <c r="F4192" s="2" t="s">
        <v>16175</v>
      </c>
      <c r="G4192" s="3">
        <v>46231</v>
      </c>
      <c r="H4192" s="3">
        <v>46281</v>
      </c>
      <c r="I4192" s="2" t="s">
        <v>5689</v>
      </c>
      <c r="J4192" s="2" t="s">
        <v>16176</v>
      </c>
      <c r="K4192" s="2" t="s">
        <v>120</v>
      </c>
      <c r="L4192" s="2" t="s">
        <v>16122</v>
      </c>
      <c r="M4192" s="2" t="s">
        <v>15680</v>
      </c>
      <c r="N4192" s="2" t="s">
        <v>16173</v>
      </c>
      <c r="O4192" s="2" t="s">
        <v>213</v>
      </c>
      <c r="P4192" s="2" t="s">
        <v>114</v>
      </c>
      <c r="Q4192" s="2" t="s">
        <v>6832</v>
      </c>
      <c r="R4192" s="4">
        <v>5</v>
      </c>
      <c r="S4192" s="4">
        <v>2.4300000000000002</v>
      </c>
      <c r="T4192" s="4"/>
      <c r="U4192" s="4">
        <v>5</v>
      </c>
      <c r="V4192" s="4">
        <v>5</v>
      </c>
      <c r="W4192" s="4">
        <v>5</v>
      </c>
      <c r="X4192" s="4"/>
      <c r="Y4192" s="4"/>
      <c r="Z4192" s="4"/>
      <c r="AA4192" s="4">
        <v>5</v>
      </c>
      <c r="AB4192" s="4"/>
      <c r="AC4192" s="4"/>
      <c r="AD4192" s="4"/>
      <c r="AE4192" s="4"/>
      <c r="AF4192" s="4"/>
      <c r="AG4192" s="4"/>
      <c r="AH4192" s="4">
        <f t="shared" si="192"/>
        <v>5</v>
      </c>
      <c r="AI4192" s="4">
        <f t="shared" si="193"/>
        <v>12.15</v>
      </c>
      <c r="AJ4192" s="4"/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  <c r="CK4192" s="4"/>
      <c r="CL4192" s="4"/>
      <c r="CM4192" s="4"/>
      <c r="CN4192" s="4"/>
      <c r="CO4192" s="4"/>
      <c r="CP4192" s="4"/>
      <c r="CQ4192" s="4"/>
      <c r="CR4192" s="4"/>
      <c r="CS4192" s="4"/>
      <c r="CT4192" s="4"/>
      <c r="CU4192" s="4"/>
      <c r="CV4192" s="4"/>
      <c r="CW4192" s="4"/>
      <c r="CX4192" s="4"/>
      <c r="CY4192" s="4"/>
      <c r="CZ4192" s="4"/>
    </row>
    <row r="4193" spans="1:104" ht="11" x14ac:dyDescent="0.25">
      <c r="A4193" s="2" t="s">
        <v>13990</v>
      </c>
      <c r="B4193" s="2" t="str">
        <f t="shared" si="191"/>
        <v>TJG</v>
      </c>
      <c r="C4193" s="2" t="s">
        <v>13990</v>
      </c>
      <c r="D4193" s="2" t="s">
        <v>16177</v>
      </c>
      <c r="E4193" s="2" t="s">
        <v>184</v>
      </c>
      <c r="F4193" s="2" t="s">
        <v>16178</v>
      </c>
      <c r="G4193" s="3">
        <v>46231</v>
      </c>
      <c r="H4193" s="3">
        <v>46281</v>
      </c>
      <c r="I4193" s="2" t="s">
        <v>5689</v>
      </c>
      <c r="J4193" s="2" t="s">
        <v>16179</v>
      </c>
      <c r="K4193" s="2" t="s">
        <v>120</v>
      </c>
      <c r="L4193" s="2" t="s">
        <v>16122</v>
      </c>
      <c r="M4193" s="2" t="s">
        <v>15680</v>
      </c>
      <c r="N4193" s="2" t="s">
        <v>16173</v>
      </c>
      <c r="O4193" s="2" t="s">
        <v>213</v>
      </c>
      <c r="P4193" s="2" t="s">
        <v>114</v>
      </c>
      <c r="Q4193" s="2" t="s">
        <v>6832</v>
      </c>
      <c r="R4193" s="4">
        <v>2</v>
      </c>
      <c r="S4193" s="4">
        <v>2.62</v>
      </c>
      <c r="T4193" s="4"/>
      <c r="U4193" s="4">
        <v>2</v>
      </c>
      <c r="V4193" s="4">
        <v>2</v>
      </c>
      <c r="W4193" s="4">
        <v>2</v>
      </c>
      <c r="X4193" s="4"/>
      <c r="Y4193" s="4"/>
      <c r="Z4193" s="4"/>
      <c r="AA4193" s="4">
        <v>2</v>
      </c>
      <c r="AB4193" s="4"/>
      <c r="AC4193" s="4"/>
      <c r="AD4193" s="4"/>
      <c r="AE4193" s="4"/>
      <c r="AF4193" s="4"/>
      <c r="AG4193" s="4"/>
      <c r="AH4193" s="4">
        <f t="shared" si="192"/>
        <v>2</v>
      </c>
      <c r="AI4193" s="4">
        <f t="shared" si="193"/>
        <v>5.24</v>
      </c>
      <c r="AJ4193" s="4"/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  <c r="CH4193" s="4"/>
      <c r="CI4193" s="4"/>
      <c r="CJ4193" s="4"/>
      <c r="CK4193" s="4"/>
      <c r="CL4193" s="4"/>
      <c r="CM4193" s="4"/>
      <c r="CN4193" s="4"/>
      <c r="CO4193" s="4"/>
      <c r="CP4193" s="4"/>
      <c r="CQ4193" s="4"/>
      <c r="CR4193" s="4"/>
      <c r="CS4193" s="4"/>
      <c r="CT4193" s="4"/>
      <c r="CU4193" s="4"/>
      <c r="CV4193" s="4"/>
      <c r="CW4193" s="4"/>
      <c r="CX4193" s="4"/>
      <c r="CY4193" s="4"/>
      <c r="CZ4193" s="4"/>
    </row>
    <row r="4194" spans="1:104" ht="11" x14ac:dyDescent="0.25">
      <c r="A4194" s="2" t="s">
        <v>13990</v>
      </c>
      <c r="B4194" s="2" t="str">
        <f t="shared" si="191"/>
        <v>TJG</v>
      </c>
      <c r="C4194" s="2" t="s">
        <v>13990</v>
      </c>
      <c r="D4194" s="2" t="s">
        <v>16180</v>
      </c>
      <c r="E4194" s="2" t="s">
        <v>184</v>
      </c>
      <c r="F4194" s="2" t="s">
        <v>16181</v>
      </c>
      <c r="G4194" s="3">
        <v>46231</v>
      </c>
      <c r="H4194" s="3">
        <v>46281</v>
      </c>
      <c r="I4194" s="2" t="s">
        <v>5689</v>
      </c>
      <c r="J4194" s="2" t="s">
        <v>16182</v>
      </c>
      <c r="K4194" s="2" t="s">
        <v>120</v>
      </c>
      <c r="L4194" s="2" t="s">
        <v>16111</v>
      </c>
      <c r="M4194" s="2" t="s">
        <v>15680</v>
      </c>
      <c r="N4194" s="2" t="s">
        <v>16183</v>
      </c>
      <c r="O4194" s="2" t="s">
        <v>213</v>
      </c>
      <c r="P4194" s="2" t="s">
        <v>114</v>
      </c>
      <c r="Q4194" s="2" t="s">
        <v>6832</v>
      </c>
      <c r="R4194" s="4">
        <v>2</v>
      </c>
      <c r="S4194" s="4">
        <v>2.0299999999999998</v>
      </c>
      <c r="T4194" s="4"/>
      <c r="U4194" s="4">
        <v>2</v>
      </c>
      <c r="V4194" s="4">
        <v>2</v>
      </c>
      <c r="W4194" s="4">
        <v>2</v>
      </c>
      <c r="X4194" s="4"/>
      <c r="Y4194" s="4"/>
      <c r="Z4194" s="4"/>
      <c r="AA4194" s="4">
        <v>2</v>
      </c>
      <c r="AB4194" s="4"/>
      <c r="AC4194" s="4"/>
      <c r="AD4194" s="4"/>
      <c r="AE4194" s="4"/>
      <c r="AF4194" s="4"/>
      <c r="AG4194" s="4"/>
      <c r="AH4194" s="4">
        <f t="shared" si="192"/>
        <v>2</v>
      </c>
      <c r="AI4194" s="4">
        <f t="shared" si="193"/>
        <v>4.0599999999999996</v>
      </c>
      <c r="AJ4194" s="4"/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  <c r="CH4194" s="4"/>
      <c r="CI4194" s="4"/>
      <c r="CJ4194" s="4"/>
      <c r="CK4194" s="4"/>
      <c r="CL4194" s="4"/>
      <c r="CM4194" s="4"/>
      <c r="CN4194" s="4"/>
      <c r="CO4194" s="4"/>
      <c r="CP4194" s="4"/>
      <c r="CQ4194" s="4"/>
      <c r="CR4194" s="4"/>
      <c r="CS4194" s="4"/>
      <c r="CT4194" s="4"/>
      <c r="CU4194" s="4"/>
      <c r="CV4194" s="4"/>
      <c r="CW4194" s="4"/>
      <c r="CX4194" s="4"/>
      <c r="CY4194" s="4"/>
      <c r="CZ4194" s="4"/>
    </row>
    <row r="4195" spans="1:104" ht="11" x14ac:dyDescent="0.25">
      <c r="A4195" s="2" t="s">
        <v>13990</v>
      </c>
      <c r="B4195" s="2" t="str">
        <f t="shared" si="191"/>
        <v>TJG</v>
      </c>
      <c r="C4195" s="2" t="s">
        <v>13990</v>
      </c>
      <c r="D4195" s="2" t="s">
        <v>16184</v>
      </c>
      <c r="E4195" s="2" t="s">
        <v>184</v>
      </c>
      <c r="F4195" s="2" t="s">
        <v>16185</v>
      </c>
      <c r="G4195" s="3">
        <v>46231</v>
      </c>
      <c r="H4195" s="3">
        <v>46281</v>
      </c>
      <c r="I4195" s="2" t="s">
        <v>5689</v>
      </c>
      <c r="J4195" s="2" t="s">
        <v>16186</v>
      </c>
      <c r="K4195" s="2" t="s">
        <v>120</v>
      </c>
      <c r="L4195" s="2" t="s">
        <v>16111</v>
      </c>
      <c r="M4195" s="2" t="s">
        <v>15680</v>
      </c>
      <c r="N4195" s="2" t="s">
        <v>16183</v>
      </c>
      <c r="O4195" s="2" t="s">
        <v>213</v>
      </c>
      <c r="P4195" s="2" t="s">
        <v>114</v>
      </c>
      <c r="Q4195" s="2" t="s">
        <v>6832</v>
      </c>
      <c r="R4195" s="4">
        <v>2</v>
      </c>
      <c r="S4195" s="4">
        <v>2.2200000000000002</v>
      </c>
      <c r="T4195" s="4"/>
      <c r="U4195" s="4">
        <v>2</v>
      </c>
      <c r="V4195" s="4">
        <v>2</v>
      </c>
      <c r="W4195" s="4">
        <v>2</v>
      </c>
      <c r="X4195" s="4"/>
      <c r="Y4195" s="4"/>
      <c r="Z4195" s="4"/>
      <c r="AA4195" s="4">
        <v>2</v>
      </c>
      <c r="AB4195" s="4"/>
      <c r="AC4195" s="4"/>
      <c r="AD4195" s="4"/>
      <c r="AE4195" s="4"/>
      <c r="AF4195" s="4"/>
      <c r="AG4195" s="4"/>
      <c r="AH4195" s="4">
        <f t="shared" si="192"/>
        <v>2</v>
      </c>
      <c r="AI4195" s="4">
        <f t="shared" si="193"/>
        <v>4.4400000000000004</v>
      </c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  <c r="CH4195" s="4"/>
      <c r="CI4195" s="4"/>
      <c r="CJ4195" s="4"/>
      <c r="CK4195" s="4"/>
      <c r="CL4195" s="4"/>
      <c r="CM4195" s="4"/>
      <c r="CN4195" s="4"/>
      <c r="CO4195" s="4"/>
      <c r="CP4195" s="4"/>
      <c r="CQ4195" s="4"/>
      <c r="CR4195" s="4"/>
      <c r="CS4195" s="4"/>
      <c r="CT4195" s="4"/>
      <c r="CU4195" s="4"/>
      <c r="CV4195" s="4"/>
      <c r="CW4195" s="4"/>
      <c r="CX4195" s="4"/>
      <c r="CY4195" s="4"/>
      <c r="CZ4195" s="4"/>
    </row>
    <row r="4196" spans="1:104" ht="11" x14ac:dyDescent="0.25">
      <c r="A4196" s="2" t="s">
        <v>13990</v>
      </c>
      <c r="B4196" s="2" t="str">
        <f t="shared" si="191"/>
        <v>TJG</v>
      </c>
      <c r="C4196" s="2" t="s">
        <v>13990</v>
      </c>
      <c r="D4196" s="2" t="s">
        <v>16187</v>
      </c>
      <c r="E4196" s="2" t="s">
        <v>184</v>
      </c>
      <c r="F4196" s="2" t="s">
        <v>16188</v>
      </c>
      <c r="G4196" s="3">
        <v>46231</v>
      </c>
      <c r="H4196" s="3">
        <v>46281</v>
      </c>
      <c r="I4196" s="2" t="s">
        <v>5689</v>
      </c>
      <c r="J4196" s="2" t="s">
        <v>16189</v>
      </c>
      <c r="K4196" s="2" t="s">
        <v>446</v>
      </c>
      <c r="L4196" s="2" t="s">
        <v>16190</v>
      </c>
      <c r="M4196" s="2" t="s">
        <v>16191</v>
      </c>
      <c r="N4196" s="2" t="s">
        <v>16192</v>
      </c>
      <c r="O4196" s="2" t="s">
        <v>113</v>
      </c>
      <c r="P4196" s="2" t="s">
        <v>160</v>
      </c>
      <c r="Q4196" s="2" t="s">
        <v>6832</v>
      </c>
      <c r="R4196" s="4">
        <v>8</v>
      </c>
      <c r="S4196" s="4">
        <v>0.14000000000000001</v>
      </c>
      <c r="T4196" s="4"/>
      <c r="U4196" s="4">
        <v>8</v>
      </c>
      <c r="V4196" s="4">
        <v>8</v>
      </c>
      <c r="W4196" s="4">
        <v>8</v>
      </c>
      <c r="X4196" s="4"/>
      <c r="Y4196" s="4"/>
      <c r="Z4196" s="4"/>
      <c r="AA4196" s="4"/>
      <c r="AB4196" s="4">
        <v>8</v>
      </c>
      <c r="AC4196" s="4"/>
      <c r="AD4196" s="4"/>
      <c r="AE4196" s="4"/>
      <c r="AF4196" s="4"/>
      <c r="AG4196" s="4"/>
      <c r="AH4196" s="4">
        <f t="shared" si="192"/>
        <v>8</v>
      </c>
      <c r="AI4196" s="4">
        <f t="shared" si="193"/>
        <v>1.1200000000000001</v>
      </c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  <c r="CH4196" s="4"/>
      <c r="CI4196" s="4"/>
      <c r="CJ4196" s="4"/>
      <c r="CK4196" s="4"/>
      <c r="CL4196" s="4"/>
      <c r="CM4196" s="4"/>
      <c r="CN4196" s="4"/>
      <c r="CO4196" s="4"/>
      <c r="CP4196" s="4"/>
      <c r="CQ4196" s="4"/>
      <c r="CR4196" s="4"/>
      <c r="CS4196" s="4"/>
      <c r="CT4196" s="4"/>
      <c r="CU4196" s="4"/>
      <c r="CV4196" s="4"/>
      <c r="CW4196" s="4"/>
      <c r="CX4196" s="4"/>
      <c r="CY4196" s="4"/>
      <c r="CZ4196" s="4"/>
    </row>
    <row r="4197" spans="1:104" ht="11" x14ac:dyDescent="0.25">
      <c r="A4197" s="2" t="s">
        <v>13990</v>
      </c>
      <c r="B4197" s="2" t="str">
        <f t="shared" si="191"/>
        <v>TJG</v>
      </c>
      <c r="C4197" s="2" t="s">
        <v>13990</v>
      </c>
      <c r="D4197" s="2" t="s">
        <v>16193</v>
      </c>
      <c r="E4197" s="2" t="s">
        <v>184</v>
      </c>
      <c r="F4197" s="2" t="s">
        <v>16194</v>
      </c>
      <c r="G4197" s="3">
        <v>46231</v>
      </c>
      <c r="H4197" s="3">
        <v>46281</v>
      </c>
      <c r="I4197" s="2" t="s">
        <v>5689</v>
      </c>
      <c r="J4197" s="2" t="s">
        <v>16195</v>
      </c>
      <c r="K4197" s="2" t="s">
        <v>120</v>
      </c>
      <c r="L4197" s="2" t="s">
        <v>15679</v>
      </c>
      <c r="M4197" s="2" t="s">
        <v>15680</v>
      </c>
      <c r="N4197" s="2" t="s">
        <v>15681</v>
      </c>
      <c r="O4197" s="2" t="s">
        <v>213</v>
      </c>
      <c r="P4197" s="2" t="s">
        <v>114</v>
      </c>
      <c r="Q4197" s="2" t="s">
        <v>6832</v>
      </c>
      <c r="R4197" s="4">
        <v>1</v>
      </c>
      <c r="S4197" s="4">
        <v>2.08</v>
      </c>
      <c r="T4197" s="4"/>
      <c r="U4197" s="4">
        <v>1</v>
      </c>
      <c r="V4197" s="4">
        <v>1</v>
      </c>
      <c r="W4197" s="4">
        <v>1</v>
      </c>
      <c r="X4197" s="4"/>
      <c r="Y4197" s="4"/>
      <c r="Z4197" s="4"/>
      <c r="AA4197" s="4">
        <v>1</v>
      </c>
      <c r="AB4197" s="4"/>
      <c r="AC4197" s="4"/>
      <c r="AD4197" s="4"/>
      <c r="AE4197" s="4"/>
      <c r="AF4197" s="4"/>
      <c r="AG4197" s="4"/>
      <c r="AH4197" s="4">
        <f t="shared" si="192"/>
        <v>1</v>
      </c>
      <c r="AI4197" s="4">
        <f t="shared" si="193"/>
        <v>2.08</v>
      </c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  <c r="CH4197" s="4"/>
      <c r="CI4197" s="4"/>
      <c r="CJ4197" s="4"/>
      <c r="CK4197" s="4"/>
      <c r="CL4197" s="4"/>
      <c r="CM4197" s="4"/>
      <c r="CN4197" s="4"/>
      <c r="CO4197" s="4"/>
      <c r="CP4197" s="4"/>
      <c r="CQ4197" s="4"/>
      <c r="CR4197" s="4"/>
      <c r="CS4197" s="4"/>
      <c r="CT4197" s="4"/>
      <c r="CU4197" s="4"/>
      <c r="CV4197" s="4"/>
      <c r="CW4197" s="4"/>
      <c r="CX4197" s="4"/>
      <c r="CY4197" s="4"/>
      <c r="CZ4197" s="4"/>
    </row>
    <row r="4198" spans="1:104" ht="11" x14ac:dyDescent="0.25">
      <c r="A4198" s="2" t="s">
        <v>13990</v>
      </c>
      <c r="B4198" s="2" t="str">
        <f t="shared" ref="B4198:B4261" si="194">A4198</f>
        <v>TJG</v>
      </c>
      <c r="C4198" s="2" t="s">
        <v>13990</v>
      </c>
      <c r="D4198" s="2" t="s">
        <v>16196</v>
      </c>
      <c r="E4198" s="2" t="s">
        <v>184</v>
      </c>
      <c r="F4198" s="2" t="s">
        <v>16197</v>
      </c>
      <c r="G4198" s="3">
        <v>46231</v>
      </c>
      <c r="H4198" s="3">
        <v>46281</v>
      </c>
      <c r="I4198" s="2" t="s">
        <v>5689</v>
      </c>
      <c r="J4198" s="2" t="s">
        <v>16198</v>
      </c>
      <c r="K4198" s="2" t="s">
        <v>120</v>
      </c>
      <c r="L4198" s="2" t="s">
        <v>15679</v>
      </c>
      <c r="M4198" s="2" t="s">
        <v>15680</v>
      </c>
      <c r="N4198" s="2" t="s">
        <v>15681</v>
      </c>
      <c r="O4198" s="2" t="s">
        <v>213</v>
      </c>
      <c r="P4198" s="2" t="s">
        <v>114</v>
      </c>
      <c r="Q4198" s="2" t="s">
        <v>6832</v>
      </c>
      <c r="R4198" s="4">
        <v>3</v>
      </c>
      <c r="S4198" s="4">
        <v>2.4</v>
      </c>
      <c r="T4198" s="4"/>
      <c r="U4198" s="4">
        <v>3</v>
      </c>
      <c r="V4198" s="4">
        <v>3</v>
      </c>
      <c r="W4198" s="4">
        <v>3</v>
      </c>
      <c r="X4198" s="4"/>
      <c r="Y4198" s="4"/>
      <c r="Z4198" s="4"/>
      <c r="AA4198" s="4">
        <v>3</v>
      </c>
      <c r="AB4198" s="4"/>
      <c r="AC4198" s="4"/>
      <c r="AD4198" s="4"/>
      <c r="AE4198" s="4"/>
      <c r="AF4198" s="4"/>
      <c r="AG4198" s="4"/>
      <c r="AH4198" s="4">
        <f t="shared" si="192"/>
        <v>3</v>
      </c>
      <c r="AI4198" s="4">
        <f t="shared" si="193"/>
        <v>7.1999999999999993</v>
      </c>
      <c r="AJ4198" s="4"/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  <c r="CH4198" s="4"/>
      <c r="CI4198" s="4"/>
      <c r="CJ4198" s="4"/>
      <c r="CK4198" s="4"/>
      <c r="CL4198" s="4"/>
      <c r="CM4198" s="4"/>
      <c r="CN4198" s="4"/>
      <c r="CO4198" s="4"/>
      <c r="CP4198" s="4"/>
      <c r="CQ4198" s="4"/>
      <c r="CR4198" s="4"/>
      <c r="CS4198" s="4"/>
      <c r="CT4198" s="4"/>
      <c r="CU4198" s="4"/>
      <c r="CV4198" s="4"/>
      <c r="CW4198" s="4"/>
      <c r="CX4198" s="4"/>
      <c r="CY4198" s="4"/>
      <c r="CZ4198" s="4"/>
    </row>
    <row r="4199" spans="1:104" ht="11" x14ac:dyDescent="0.25">
      <c r="A4199" s="2" t="s">
        <v>13990</v>
      </c>
      <c r="B4199" s="2" t="str">
        <f t="shared" si="194"/>
        <v>TJG</v>
      </c>
      <c r="C4199" s="2" t="s">
        <v>13990</v>
      </c>
      <c r="D4199" s="2" t="s">
        <v>16199</v>
      </c>
      <c r="E4199" s="2" t="s">
        <v>184</v>
      </c>
      <c r="F4199" s="2" t="s">
        <v>16200</v>
      </c>
      <c r="G4199" s="3">
        <v>46231</v>
      </c>
      <c r="H4199" s="3">
        <v>46281</v>
      </c>
      <c r="I4199" s="2" t="s">
        <v>5689</v>
      </c>
      <c r="J4199" s="2" t="s">
        <v>16201</v>
      </c>
      <c r="K4199" s="2" t="s">
        <v>127</v>
      </c>
      <c r="L4199" s="2" t="s">
        <v>16202</v>
      </c>
      <c r="M4199" s="2" t="s">
        <v>16203</v>
      </c>
      <c r="N4199" s="2" t="s">
        <v>16204</v>
      </c>
      <c r="O4199" s="2" t="s">
        <v>113</v>
      </c>
      <c r="P4199" s="2" t="s">
        <v>114</v>
      </c>
      <c r="Q4199" s="2" t="s">
        <v>6832</v>
      </c>
      <c r="R4199" s="4">
        <v>5</v>
      </c>
      <c r="S4199" s="4">
        <v>0.12</v>
      </c>
      <c r="T4199" s="4"/>
      <c r="U4199" s="4">
        <v>5</v>
      </c>
      <c r="V4199" s="4">
        <v>5</v>
      </c>
      <c r="W4199" s="4">
        <v>5</v>
      </c>
      <c r="X4199" s="4"/>
      <c r="Y4199" s="4"/>
      <c r="Z4199" s="4"/>
      <c r="AA4199" s="4"/>
      <c r="AB4199" s="4">
        <v>5</v>
      </c>
      <c r="AC4199" s="4"/>
      <c r="AD4199" s="4"/>
      <c r="AE4199" s="4"/>
      <c r="AF4199" s="4"/>
      <c r="AG4199" s="4"/>
      <c r="AH4199" s="4">
        <f t="shared" si="192"/>
        <v>5</v>
      </c>
      <c r="AI4199" s="4">
        <f t="shared" si="193"/>
        <v>0.6</v>
      </c>
      <c r="AJ4199" s="4"/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  <c r="CH4199" s="4"/>
      <c r="CI4199" s="4"/>
      <c r="CJ4199" s="4"/>
      <c r="CK4199" s="4"/>
      <c r="CL4199" s="4"/>
      <c r="CM4199" s="4"/>
      <c r="CN4199" s="4"/>
      <c r="CO4199" s="4"/>
      <c r="CP4199" s="4"/>
      <c r="CQ4199" s="4"/>
      <c r="CR4199" s="4"/>
      <c r="CS4199" s="4"/>
      <c r="CT4199" s="4"/>
      <c r="CU4199" s="4"/>
      <c r="CV4199" s="4"/>
      <c r="CW4199" s="4"/>
      <c r="CX4199" s="4"/>
      <c r="CY4199" s="4"/>
      <c r="CZ4199" s="4"/>
    </row>
    <row r="4200" spans="1:104" ht="11" x14ac:dyDescent="0.25">
      <c r="A4200" s="2" t="s">
        <v>13990</v>
      </c>
      <c r="B4200" s="2" t="str">
        <f t="shared" si="194"/>
        <v>TJG</v>
      </c>
      <c r="C4200" s="2" t="s">
        <v>13990</v>
      </c>
      <c r="D4200" s="2" t="s">
        <v>16205</v>
      </c>
      <c r="E4200" s="2" t="s">
        <v>184</v>
      </c>
      <c r="F4200" s="2" t="s">
        <v>16206</v>
      </c>
      <c r="G4200" s="3">
        <v>46231</v>
      </c>
      <c r="H4200" s="3">
        <v>46281</v>
      </c>
      <c r="I4200" s="2" t="s">
        <v>5689</v>
      </c>
      <c r="J4200" s="2" t="s">
        <v>16207</v>
      </c>
      <c r="K4200" s="2" t="s">
        <v>127</v>
      </c>
      <c r="L4200" s="2" t="s">
        <v>16202</v>
      </c>
      <c r="M4200" s="2" t="s">
        <v>16191</v>
      </c>
      <c r="N4200" s="2" t="s">
        <v>16208</v>
      </c>
      <c r="O4200" s="2" t="s">
        <v>113</v>
      </c>
      <c r="P4200" s="2" t="s">
        <v>160</v>
      </c>
      <c r="Q4200" s="2" t="s">
        <v>6832</v>
      </c>
      <c r="R4200" s="4">
        <v>10</v>
      </c>
      <c r="S4200" s="4">
        <v>0.11</v>
      </c>
      <c r="T4200" s="4"/>
      <c r="U4200" s="4">
        <v>10</v>
      </c>
      <c r="V4200" s="4">
        <v>10</v>
      </c>
      <c r="W4200" s="4">
        <v>10</v>
      </c>
      <c r="X4200" s="4"/>
      <c r="Y4200" s="4"/>
      <c r="Z4200" s="4"/>
      <c r="AA4200" s="4"/>
      <c r="AB4200" s="4">
        <v>10</v>
      </c>
      <c r="AC4200" s="4"/>
      <c r="AD4200" s="4"/>
      <c r="AE4200" s="4"/>
      <c r="AF4200" s="4"/>
      <c r="AG4200" s="4"/>
      <c r="AH4200" s="4">
        <f t="shared" si="192"/>
        <v>10</v>
      </c>
      <c r="AI4200" s="4">
        <f t="shared" si="193"/>
        <v>1.1000000000000001</v>
      </c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  <c r="CK4200" s="4"/>
      <c r="CL4200" s="4"/>
      <c r="CM4200" s="4"/>
      <c r="CN4200" s="4"/>
      <c r="CO4200" s="4"/>
      <c r="CP4200" s="4"/>
      <c r="CQ4200" s="4"/>
      <c r="CR4200" s="4"/>
      <c r="CS4200" s="4"/>
      <c r="CT4200" s="4"/>
      <c r="CU4200" s="4"/>
      <c r="CV4200" s="4"/>
      <c r="CW4200" s="4"/>
      <c r="CX4200" s="4"/>
      <c r="CY4200" s="4"/>
      <c r="CZ4200" s="4"/>
    </row>
    <row r="4201" spans="1:104" ht="11" x14ac:dyDescent="0.25">
      <c r="A4201" s="2" t="s">
        <v>13990</v>
      </c>
      <c r="B4201" s="2" t="str">
        <f t="shared" si="194"/>
        <v>TJG</v>
      </c>
      <c r="C4201" s="2" t="s">
        <v>13990</v>
      </c>
      <c r="D4201" s="2" t="s">
        <v>16209</v>
      </c>
      <c r="E4201" s="2" t="s">
        <v>184</v>
      </c>
      <c r="F4201" s="2" t="s">
        <v>16210</v>
      </c>
      <c r="G4201" s="3">
        <v>46231</v>
      </c>
      <c r="H4201" s="3">
        <v>46281</v>
      </c>
      <c r="I4201" s="2" t="s">
        <v>5689</v>
      </c>
      <c r="J4201" s="2" t="s">
        <v>16211</v>
      </c>
      <c r="K4201" s="2" t="s">
        <v>127</v>
      </c>
      <c r="L4201" s="2" t="s">
        <v>16212</v>
      </c>
      <c r="M4201" s="2" t="s">
        <v>15816</v>
      </c>
      <c r="N4201" s="2" t="s">
        <v>16213</v>
      </c>
      <c r="O4201" s="2" t="s">
        <v>113</v>
      </c>
      <c r="P4201" s="2" t="s">
        <v>114</v>
      </c>
      <c r="Q4201" s="2" t="s">
        <v>6832</v>
      </c>
      <c r="R4201" s="4">
        <v>20</v>
      </c>
      <c r="S4201" s="4">
        <v>7.0000000000000007E-2</v>
      </c>
      <c r="T4201" s="4"/>
      <c r="U4201" s="4">
        <v>20</v>
      </c>
      <c r="V4201" s="4">
        <v>20</v>
      </c>
      <c r="W4201" s="4">
        <v>20</v>
      </c>
      <c r="X4201" s="4"/>
      <c r="Y4201" s="4"/>
      <c r="Z4201" s="4"/>
      <c r="AA4201" s="4">
        <v>20</v>
      </c>
      <c r="AB4201" s="4"/>
      <c r="AC4201" s="4"/>
      <c r="AD4201" s="4"/>
      <c r="AE4201" s="4"/>
      <c r="AF4201" s="4"/>
      <c r="AG4201" s="4"/>
      <c r="AH4201" s="4">
        <f t="shared" si="192"/>
        <v>20</v>
      </c>
      <c r="AI4201" s="4">
        <f t="shared" si="193"/>
        <v>1.4000000000000001</v>
      </c>
      <c r="AJ4201" s="4"/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  <c r="CK4201" s="4"/>
      <c r="CL4201" s="4"/>
      <c r="CM4201" s="4"/>
      <c r="CN4201" s="4"/>
      <c r="CO4201" s="4"/>
      <c r="CP4201" s="4"/>
      <c r="CQ4201" s="4"/>
      <c r="CR4201" s="4"/>
      <c r="CS4201" s="4"/>
      <c r="CT4201" s="4"/>
      <c r="CU4201" s="4"/>
      <c r="CV4201" s="4"/>
      <c r="CW4201" s="4"/>
      <c r="CX4201" s="4"/>
      <c r="CY4201" s="4"/>
      <c r="CZ4201" s="4"/>
    </row>
    <row r="4202" spans="1:104" ht="11" x14ac:dyDescent="0.25">
      <c r="A4202" s="2" t="s">
        <v>13990</v>
      </c>
      <c r="B4202" s="2" t="str">
        <f t="shared" si="194"/>
        <v>TJG</v>
      </c>
      <c r="C4202" s="2" t="s">
        <v>13990</v>
      </c>
      <c r="D4202" s="2" t="s">
        <v>16214</v>
      </c>
      <c r="E4202" s="2" t="s">
        <v>184</v>
      </c>
      <c r="F4202" s="2" t="s">
        <v>16215</v>
      </c>
      <c r="G4202" s="3">
        <v>46231</v>
      </c>
      <c r="H4202" s="3">
        <v>46281</v>
      </c>
      <c r="I4202" s="2" t="s">
        <v>5689</v>
      </c>
      <c r="J4202" s="2" t="s">
        <v>16216</v>
      </c>
      <c r="K4202" s="2" t="s">
        <v>127</v>
      </c>
      <c r="L4202" s="2" t="s">
        <v>16212</v>
      </c>
      <c r="M4202" s="2" t="s">
        <v>15603</v>
      </c>
      <c r="N4202" s="2" t="s">
        <v>16217</v>
      </c>
      <c r="O4202" s="2" t="s">
        <v>113</v>
      </c>
      <c r="P4202" s="2" t="s">
        <v>160</v>
      </c>
      <c r="Q4202" s="2" t="s">
        <v>6832</v>
      </c>
      <c r="R4202" s="4">
        <v>25</v>
      </c>
      <c r="S4202" s="4">
        <v>7.0000000000000007E-2</v>
      </c>
      <c r="T4202" s="4"/>
      <c r="U4202" s="4">
        <v>25</v>
      </c>
      <c r="V4202" s="4">
        <v>25</v>
      </c>
      <c r="W4202" s="4">
        <v>25</v>
      </c>
      <c r="X4202" s="4"/>
      <c r="Y4202" s="4"/>
      <c r="Z4202" s="4"/>
      <c r="AA4202" s="4">
        <v>25</v>
      </c>
      <c r="AB4202" s="4"/>
      <c r="AC4202" s="4"/>
      <c r="AD4202" s="4"/>
      <c r="AE4202" s="4"/>
      <c r="AF4202" s="4"/>
      <c r="AG4202" s="4"/>
      <c r="AH4202" s="4">
        <f t="shared" si="192"/>
        <v>25</v>
      </c>
      <c r="AI4202" s="4">
        <f t="shared" si="193"/>
        <v>1.7500000000000002</v>
      </c>
      <c r="AJ4202" s="4"/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  <c r="CK4202" s="4"/>
      <c r="CL4202" s="4"/>
      <c r="CM4202" s="4"/>
      <c r="CN4202" s="4"/>
      <c r="CO4202" s="4"/>
      <c r="CP4202" s="4"/>
      <c r="CQ4202" s="4"/>
      <c r="CR4202" s="4"/>
      <c r="CS4202" s="4"/>
      <c r="CT4202" s="4"/>
      <c r="CU4202" s="4"/>
      <c r="CV4202" s="4"/>
      <c r="CW4202" s="4"/>
      <c r="CX4202" s="4"/>
      <c r="CY4202" s="4"/>
      <c r="CZ4202" s="4"/>
    </row>
    <row r="4203" spans="1:104" ht="11" x14ac:dyDescent="0.25">
      <c r="A4203" s="2" t="s">
        <v>13990</v>
      </c>
      <c r="B4203" s="2" t="str">
        <f t="shared" si="194"/>
        <v>TJG</v>
      </c>
      <c r="C4203" s="2" t="s">
        <v>13990</v>
      </c>
      <c r="D4203" s="2" t="s">
        <v>16218</v>
      </c>
      <c r="E4203" s="2" t="s">
        <v>184</v>
      </c>
      <c r="F4203" s="2" t="s">
        <v>16219</v>
      </c>
      <c r="G4203" s="3">
        <v>46231</v>
      </c>
      <c r="H4203" s="3">
        <v>46281</v>
      </c>
      <c r="I4203" s="2" t="s">
        <v>5689</v>
      </c>
      <c r="J4203" s="2" t="s">
        <v>16220</v>
      </c>
      <c r="K4203" s="2" t="s">
        <v>446</v>
      </c>
      <c r="L4203" s="2" t="s">
        <v>16221</v>
      </c>
      <c r="M4203" s="2" t="s">
        <v>16222</v>
      </c>
      <c r="N4203" s="2" t="s">
        <v>16223</v>
      </c>
      <c r="O4203" s="2" t="s">
        <v>213</v>
      </c>
      <c r="P4203" s="2" t="s">
        <v>160</v>
      </c>
      <c r="Q4203" s="2" t="s">
        <v>6832</v>
      </c>
      <c r="R4203" s="4">
        <v>15</v>
      </c>
      <c r="S4203" s="4">
        <v>0.65</v>
      </c>
      <c r="T4203" s="4"/>
      <c r="U4203" s="4">
        <v>15</v>
      </c>
      <c r="V4203" s="4">
        <v>15</v>
      </c>
      <c r="W4203" s="4">
        <v>15</v>
      </c>
      <c r="X4203" s="4"/>
      <c r="Y4203" s="4"/>
      <c r="Z4203" s="4"/>
      <c r="AA4203" s="4">
        <v>15</v>
      </c>
      <c r="AB4203" s="4"/>
      <c r="AC4203" s="4"/>
      <c r="AD4203" s="4"/>
      <c r="AE4203" s="4"/>
      <c r="AF4203" s="4"/>
      <c r="AG4203" s="4"/>
      <c r="AH4203" s="4">
        <f t="shared" si="192"/>
        <v>15</v>
      </c>
      <c r="AI4203" s="4">
        <f t="shared" si="193"/>
        <v>9.75</v>
      </c>
      <c r="AJ4203" s="4"/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  <c r="CK4203" s="4"/>
      <c r="CL4203" s="4"/>
      <c r="CM4203" s="4"/>
      <c r="CN4203" s="4"/>
      <c r="CO4203" s="4"/>
      <c r="CP4203" s="4"/>
      <c r="CQ4203" s="4"/>
      <c r="CR4203" s="4"/>
      <c r="CS4203" s="4"/>
      <c r="CT4203" s="4"/>
      <c r="CU4203" s="4"/>
      <c r="CV4203" s="4"/>
      <c r="CW4203" s="4"/>
      <c r="CX4203" s="4"/>
      <c r="CY4203" s="4"/>
      <c r="CZ4203" s="4"/>
    </row>
    <row r="4204" spans="1:104" ht="11" x14ac:dyDescent="0.25">
      <c r="A4204" s="2" t="s">
        <v>13990</v>
      </c>
      <c r="B4204" s="2" t="str">
        <f t="shared" si="194"/>
        <v>TJG</v>
      </c>
      <c r="C4204" s="2" t="s">
        <v>13990</v>
      </c>
      <c r="D4204" s="2" t="s">
        <v>16224</v>
      </c>
      <c r="E4204" s="2" t="s">
        <v>184</v>
      </c>
      <c r="F4204" s="2" t="s">
        <v>16225</v>
      </c>
      <c r="G4204" s="3">
        <v>46231</v>
      </c>
      <c r="H4204" s="3">
        <v>46281</v>
      </c>
      <c r="I4204" s="2" t="s">
        <v>5689</v>
      </c>
      <c r="J4204" s="2" t="s">
        <v>16226</v>
      </c>
      <c r="K4204" s="2" t="s">
        <v>446</v>
      </c>
      <c r="L4204" s="2" t="s">
        <v>16221</v>
      </c>
      <c r="M4204" s="2" t="s">
        <v>16227</v>
      </c>
      <c r="N4204" s="2" t="s">
        <v>16228</v>
      </c>
      <c r="O4204" s="2" t="s">
        <v>213</v>
      </c>
      <c r="P4204" s="2" t="s">
        <v>114</v>
      </c>
      <c r="Q4204" s="2" t="s">
        <v>6832</v>
      </c>
      <c r="R4204" s="4">
        <v>9</v>
      </c>
      <c r="S4204" s="4">
        <v>0.67</v>
      </c>
      <c r="T4204" s="4"/>
      <c r="U4204" s="4">
        <v>9</v>
      </c>
      <c r="V4204" s="4">
        <v>9</v>
      </c>
      <c r="W4204" s="4">
        <v>9</v>
      </c>
      <c r="X4204" s="4"/>
      <c r="Y4204" s="4"/>
      <c r="Z4204" s="4"/>
      <c r="AA4204" s="4">
        <v>9</v>
      </c>
      <c r="AB4204" s="4"/>
      <c r="AC4204" s="4"/>
      <c r="AD4204" s="4"/>
      <c r="AE4204" s="4"/>
      <c r="AF4204" s="4"/>
      <c r="AG4204" s="4"/>
      <c r="AH4204" s="4">
        <f t="shared" si="192"/>
        <v>9</v>
      </c>
      <c r="AI4204" s="4">
        <f t="shared" si="193"/>
        <v>6.03</v>
      </c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  <c r="CK4204" s="4"/>
      <c r="CL4204" s="4"/>
      <c r="CM4204" s="4"/>
      <c r="CN4204" s="4"/>
      <c r="CO4204" s="4"/>
      <c r="CP4204" s="4"/>
      <c r="CQ4204" s="4"/>
      <c r="CR4204" s="4"/>
      <c r="CS4204" s="4"/>
      <c r="CT4204" s="4"/>
      <c r="CU4204" s="4"/>
      <c r="CV4204" s="4"/>
      <c r="CW4204" s="4"/>
      <c r="CX4204" s="4"/>
      <c r="CY4204" s="4"/>
      <c r="CZ4204" s="4"/>
    </row>
    <row r="4205" spans="1:104" ht="11" x14ac:dyDescent="0.25">
      <c r="A4205" s="2" t="s">
        <v>13990</v>
      </c>
      <c r="B4205" s="2" t="str">
        <f t="shared" si="194"/>
        <v>TJG</v>
      </c>
      <c r="C4205" s="2" t="s">
        <v>13990</v>
      </c>
      <c r="D4205" s="2" t="s">
        <v>16229</v>
      </c>
      <c r="E4205" s="2" t="s">
        <v>184</v>
      </c>
      <c r="F4205" s="2" t="s">
        <v>16230</v>
      </c>
      <c r="G4205" s="3">
        <v>46231</v>
      </c>
      <c r="H4205" s="3">
        <v>46281</v>
      </c>
      <c r="I4205" s="2" t="s">
        <v>5689</v>
      </c>
      <c r="J4205" s="2" t="s">
        <v>16231</v>
      </c>
      <c r="K4205" s="2" t="s">
        <v>127</v>
      </c>
      <c r="L4205" s="2" t="s">
        <v>16232</v>
      </c>
      <c r="M4205" s="2" t="s">
        <v>16222</v>
      </c>
      <c r="N4205" s="2" t="s">
        <v>16233</v>
      </c>
      <c r="O4205" s="2" t="s">
        <v>213</v>
      </c>
      <c r="P4205" s="2" t="s">
        <v>160</v>
      </c>
      <c r="Q4205" s="2" t="s">
        <v>6832</v>
      </c>
      <c r="R4205" s="4">
        <v>7</v>
      </c>
      <c r="S4205" s="4">
        <v>1.1499999999999999</v>
      </c>
      <c r="T4205" s="4"/>
      <c r="U4205" s="4">
        <v>7</v>
      </c>
      <c r="V4205" s="4">
        <v>7</v>
      </c>
      <c r="W4205" s="4">
        <v>7</v>
      </c>
      <c r="X4205" s="4"/>
      <c r="Y4205" s="4"/>
      <c r="Z4205" s="4"/>
      <c r="AA4205" s="4"/>
      <c r="AB4205" s="4">
        <v>7</v>
      </c>
      <c r="AC4205" s="4"/>
      <c r="AD4205" s="4"/>
      <c r="AE4205" s="4"/>
      <c r="AF4205" s="4"/>
      <c r="AG4205" s="4"/>
      <c r="AH4205" s="4">
        <f t="shared" si="192"/>
        <v>7</v>
      </c>
      <c r="AI4205" s="4">
        <f t="shared" si="193"/>
        <v>8.0499999999999989</v>
      </c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</row>
    <row r="4206" spans="1:104" ht="11" x14ac:dyDescent="0.25">
      <c r="A4206" s="2" t="s">
        <v>13990</v>
      </c>
      <c r="B4206" s="2" t="str">
        <f t="shared" si="194"/>
        <v>TJG</v>
      </c>
      <c r="C4206" s="2" t="s">
        <v>13990</v>
      </c>
      <c r="D4206" s="2" t="s">
        <v>16234</v>
      </c>
      <c r="E4206" s="2" t="s">
        <v>184</v>
      </c>
      <c r="F4206" s="2" t="s">
        <v>16235</v>
      </c>
      <c r="G4206" s="3">
        <v>46231</v>
      </c>
      <c r="H4206" s="3">
        <v>46281</v>
      </c>
      <c r="I4206" s="2" t="s">
        <v>5689</v>
      </c>
      <c r="J4206" s="2" t="s">
        <v>16236</v>
      </c>
      <c r="K4206" s="2" t="s">
        <v>127</v>
      </c>
      <c r="L4206" s="2" t="s">
        <v>16232</v>
      </c>
      <c r="M4206" s="2" t="s">
        <v>16227</v>
      </c>
      <c r="N4206" s="2" t="s">
        <v>16237</v>
      </c>
      <c r="O4206" s="2" t="s">
        <v>213</v>
      </c>
      <c r="P4206" s="2" t="s">
        <v>114</v>
      </c>
      <c r="Q4206" s="2" t="s">
        <v>6832</v>
      </c>
      <c r="R4206" s="4">
        <v>15</v>
      </c>
      <c r="S4206" s="4">
        <v>1.1000000000000001</v>
      </c>
      <c r="T4206" s="4"/>
      <c r="U4206" s="4">
        <v>15</v>
      </c>
      <c r="V4206" s="4">
        <v>15</v>
      </c>
      <c r="W4206" s="4">
        <v>15</v>
      </c>
      <c r="X4206" s="4"/>
      <c r="Y4206" s="4"/>
      <c r="Z4206" s="4"/>
      <c r="AA4206" s="4"/>
      <c r="AB4206" s="4">
        <v>15</v>
      </c>
      <c r="AC4206" s="4"/>
      <c r="AD4206" s="4"/>
      <c r="AE4206" s="4"/>
      <c r="AF4206" s="4"/>
      <c r="AG4206" s="4"/>
      <c r="AH4206" s="4">
        <f t="shared" si="192"/>
        <v>15</v>
      </c>
      <c r="AI4206" s="4">
        <f t="shared" si="193"/>
        <v>16.5</v>
      </c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  <c r="CK4206" s="4"/>
      <c r="CL4206" s="4"/>
      <c r="CM4206" s="4"/>
      <c r="CN4206" s="4"/>
      <c r="CO4206" s="4"/>
      <c r="CP4206" s="4"/>
      <c r="CQ4206" s="4"/>
      <c r="CR4206" s="4"/>
      <c r="CS4206" s="4"/>
      <c r="CT4206" s="4"/>
      <c r="CU4206" s="4"/>
      <c r="CV4206" s="4"/>
      <c r="CW4206" s="4"/>
      <c r="CX4206" s="4"/>
      <c r="CY4206" s="4"/>
      <c r="CZ4206" s="4"/>
    </row>
    <row r="4207" spans="1:104" ht="11" x14ac:dyDescent="0.25">
      <c r="A4207" s="2" t="s">
        <v>13990</v>
      </c>
      <c r="B4207" s="2" t="str">
        <f t="shared" si="194"/>
        <v>TJG</v>
      </c>
      <c r="C4207" s="2" t="s">
        <v>13990</v>
      </c>
      <c r="D4207" s="2" t="s">
        <v>16238</v>
      </c>
      <c r="E4207" s="2" t="s">
        <v>184</v>
      </c>
      <c r="F4207" s="2" t="s">
        <v>16239</v>
      </c>
      <c r="G4207" s="3">
        <v>46231</v>
      </c>
      <c r="H4207" s="3">
        <v>46281</v>
      </c>
      <c r="I4207" s="2" t="s">
        <v>5689</v>
      </c>
      <c r="J4207" s="2" t="s">
        <v>16240</v>
      </c>
      <c r="K4207" s="2" t="s">
        <v>127</v>
      </c>
      <c r="L4207" s="2" t="s">
        <v>16241</v>
      </c>
      <c r="M4207" s="2" t="s">
        <v>16222</v>
      </c>
      <c r="N4207" s="2" t="s">
        <v>16242</v>
      </c>
      <c r="O4207" s="2" t="s">
        <v>213</v>
      </c>
      <c r="P4207" s="2" t="s">
        <v>160</v>
      </c>
      <c r="Q4207" s="2" t="s">
        <v>6832</v>
      </c>
      <c r="R4207" s="4">
        <v>12</v>
      </c>
      <c r="S4207" s="4">
        <v>0.73</v>
      </c>
      <c r="T4207" s="4"/>
      <c r="U4207" s="4">
        <v>12</v>
      </c>
      <c r="V4207" s="4">
        <v>12</v>
      </c>
      <c r="W4207" s="4">
        <v>12</v>
      </c>
      <c r="X4207" s="4"/>
      <c r="Y4207" s="4"/>
      <c r="Z4207" s="4"/>
      <c r="AA4207" s="4"/>
      <c r="AB4207" s="4">
        <v>12</v>
      </c>
      <c r="AC4207" s="4"/>
      <c r="AD4207" s="4"/>
      <c r="AE4207" s="4"/>
      <c r="AF4207" s="4"/>
      <c r="AG4207" s="4"/>
      <c r="AH4207" s="4">
        <f t="shared" si="192"/>
        <v>12</v>
      </c>
      <c r="AI4207" s="4">
        <f t="shared" si="193"/>
        <v>8.76</v>
      </c>
      <c r="AJ4207" s="4"/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  <c r="CK4207" s="4"/>
      <c r="CL4207" s="4"/>
      <c r="CM4207" s="4"/>
      <c r="CN4207" s="4"/>
      <c r="CO4207" s="4"/>
      <c r="CP4207" s="4"/>
      <c r="CQ4207" s="4"/>
      <c r="CR4207" s="4"/>
      <c r="CS4207" s="4"/>
      <c r="CT4207" s="4"/>
      <c r="CU4207" s="4"/>
      <c r="CV4207" s="4"/>
      <c r="CW4207" s="4"/>
      <c r="CX4207" s="4"/>
      <c r="CY4207" s="4"/>
      <c r="CZ4207" s="4"/>
    </row>
    <row r="4208" spans="1:104" ht="11" x14ac:dyDescent="0.25">
      <c r="A4208" s="2" t="s">
        <v>13990</v>
      </c>
      <c r="B4208" s="2" t="str">
        <f t="shared" si="194"/>
        <v>TJG</v>
      </c>
      <c r="C4208" s="2" t="s">
        <v>13990</v>
      </c>
      <c r="D4208" s="2" t="s">
        <v>16243</v>
      </c>
      <c r="E4208" s="2" t="s">
        <v>184</v>
      </c>
      <c r="F4208" s="2" t="s">
        <v>16244</v>
      </c>
      <c r="G4208" s="3">
        <v>46231</v>
      </c>
      <c r="H4208" s="3">
        <v>46281</v>
      </c>
      <c r="I4208" s="2" t="s">
        <v>5689</v>
      </c>
      <c r="J4208" s="2" t="s">
        <v>16245</v>
      </c>
      <c r="K4208" s="2" t="s">
        <v>127</v>
      </c>
      <c r="L4208" s="2" t="s">
        <v>16241</v>
      </c>
      <c r="M4208" s="2" t="s">
        <v>16246</v>
      </c>
      <c r="N4208" s="2" t="s">
        <v>16247</v>
      </c>
      <c r="O4208" s="2" t="s">
        <v>213</v>
      </c>
      <c r="P4208" s="2" t="s">
        <v>114</v>
      </c>
      <c r="Q4208" s="2" t="s">
        <v>6832</v>
      </c>
      <c r="R4208" s="4">
        <v>21</v>
      </c>
      <c r="S4208" s="4">
        <v>0.72</v>
      </c>
      <c r="T4208" s="4"/>
      <c r="U4208" s="4">
        <v>21</v>
      </c>
      <c r="V4208" s="4">
        <v>21</v>
      </c>
      <c r="W4208" s="4">
        <v>21</v>
      </c>
      <c r="X4208" s="4"/>
      <c r="Y4208" s="4"/>
      <c r="Z4208" s="4"/>
      <c r="AA4208" s="4"/>
      <c r="AB4208" s="4">
        <v>21</v>
      </c>
      <c r="AC4208" s="4"/>
      <c r="AD4208" s="4"/>
      <c r="AE4208" s="4"/>
      <c r="AF4208" s="4"/>
      <c r="AG4208" s="4"/>
      <c r="AH4208" s="4">
        <f t="shared" si="192"/>
        <v>21</v>
      </c>
      <c r="AI4208" s="4">
        <f t="shared" si="193"/>
        <v>15.12</v>
      </c>
      <c r="AJ4208" s="4"/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  <c r="CK4208" s="4"/>
      <c r="CL4208" s="4"/>
      <c r="CM4208" s="4"/>
      <c r="CN4208" s="4"/>
      <c r="CO4208" s="4"/>
      <c r="CP4208" s="4"/>
      <c r="CQ4208" s="4"/>
      <c r="CR4208" s="4"/>
      <c r="CS4208" s="4"/>
      <c r="CT4208" s="4"/>
      <c r="CU4208" s="4"/>
      <c r="CV4208" s="4"/>
      <c r="CW4208" s="4"/>
      <c r="CX4208" s="4"/>
      <c r="CY4208" s="4"/>
      <c r="CZ4208" s="4"/>
    </row>
    <row r="4209" spans="1:104" ht="11" x14ac:dyDescent="0.25">
      <c r="A4209" s="2" t="s">
        <v>13990</v>
      </c>
      <c r="B4209" s="2" t="str">
        <f t="shared" si="194"/>
        <v>TJG</v>
      </c>
      <c r="C4209" s="2" t="s">
        <v>13990</v>
      </c>
      <c r="D4209" s="2" t="s">
        <v>16248</v>
      </c>
      <c r="E4209" s="2" t="s">
        <v>184</v>
      </c>
      <c r="F4209" s="2" t="s">
        <v>16249</v>
      </c>
      <c r="G4209" s="3">
        <v>46231</v>
      </c>
      <c r="H4209" s="3">
        <v>46281</v>
      </c>
      <c r="I4209" s="2" t="s">
        <v>5689</v>
      </c>
      <c r="J4209" s="2" t="s">
        <v>16250</v>
      </c>
      <c r="K4209" s="2" t="s">
        <v>127</v>
      </c>
      <c r="L4209" s="2" t="s">
        <v>16251</v>
      </c>
      <c r="M4209" s="2" t="s">
        <v>16222</v>
      </c>
      <c r="N4209" s="2" t="s">
        <v>16252</v>
      </c>
      <c r="O4209" s="2" t="s">
        <v>213</v>
      </c>
      <c r="P4209" s="2" t="s">
        <v>160</v>
      </c>
      <c r="Q4209" s="2" t="s">
        <v>6832</v>
      </c>
      <c r="R4209" s="4">
        <v>22</v>
      </c>
      <c r="S4209" s="4">
        <v>0.53</v>
      </c>
      <c r="T4209" s="4"/>
      <c r="U4209" s="4">
        <v>22</v>
      </c>
      <c r="V4209" s="4">
        <v>22</v>
      </c>
      <c r="W4209" s="4">
        <v>22</v>
      </c>
      <c r="X4209" s="4"/>
      <c r="Y4209" s="4"/>
      <c r="Z4209" s="4"/>
      <c r="AA4209" s="4"/>
      <c r="AB4209" s="4">
        <v>22</v>
      </c>
      <c r="AC4209" s="4"/>
      <c r="AD4209" s="4"/>
      <c r="AE4209" s="4"/>
      <c r="AF4209" s="4"/>
      <c r="AG4209" s="4"/>
      <c r="AH4209" s="4">
        <f t="shared" si="192"/>
        <v>22</v>
      </c>
      <c r="AI4209" s="4">
        <f t="shared" si="193"/>
        <v>11.66</v>
      </c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  <c r="CK4209" s="4"/>
      <c r="CL4209" s="4"/>
      <c r="CM4209" s="4"/>
      <c r="CN4209" s="4"/>
      <c r="CO4209" s="4"/>
      <c r="CP4209" s="4"/>
      <c r="CQ4209" s="4"/>
      <c r="CR4209" s="4"/>
      <c r="CS4209" s="4"/>
      <c r="CT4209" s="4"/>
      <c r="CU4209" s="4"/>
      <c r="CV4209" s="4"/>
      <c r="CW4209" s="4"/>
      <c r="CX4209" s="4"/>
      <c r="CY4209" s="4"/>
      <c r="CZ4209" s="4"/>
    </row>
    <row r="4210" spans="1:104" ht="11" x14ac:dyDescent="0.25">
      <c r="A4210" s="2" t="s">
        <v>13990</v>
      </c>
      <c r="B4210" s="2" t="str">
        <f t="shared" si="194"/>
        <v>TJG</v>
      </c>
      <c r="C4210" s="2" t="s">
        <v>13990</v>
      </c>
      <c r="D4210" s="2" t="s">
        <v>16253</v>
      </c>
      <c r="E4210" s="2" t="s">
        <v>184</v>
      </c>
      <c r="F4210" s="2" t="s">
        <v>16254</v>
      </c>
      <c r="G4210" s="3">
        <v>46231</v>
      </c>
      <c r="H4210" s="3">
        <v>46281</v>
      </c>
      <c r="I4210" s="2" t="s">
        <v>5689</v>
      </c>
      <c r="J4210" s="2" t="s">
        <v>16255</v>
      </c>
      <c r="K4210" s="2" t="s">
        <v>127</v>
      </c>
      <c r="L4210" s="2" t="s">
        <v>16251</v>
      </c>
      <c r="M4210" s="2" t="s">
        <v>16227</v>
      </c>
      <c r="N4210" s="2" t="s">
        <v>16256</v>
      </c>
      <c r="O4210" s="2" t="s">
        <v>213</v>
      </c>
      <c r="P4210" s="2" t="s">
        <v>114</v>
      </c>
      <c r="Q4210" s="2" t="s">
        <v>6832</v>
      </c>
      <c r="R4210" s="4">
        <v>20</v>
      </c>
      <c r="S4210" s="4">
        <v>0.52</v>
      </c>
      <c r="T4210" s="4"/>
      <c r="U4210" s="4">
        <v>20</v>
      </c>
      <c r="V4210" s="4">
        <v>20</v>
      </c>
      <c r="W4210" s="4">
        <v>20</v>
      </c>
      <c r="X4210" s="4"/>
      <c r="Y4210" s="4"/>
      <c r="Z4210" s="4"/>
      <c r="AA4210" s="4"/>
      <c r="AB4210" s="4">
        <v>20</v>
      </c>
      <c r="AC4210" s="4"/>
      <c r="AD4210" s="4"/>
      <c r="AE4210" s="4"/>
      <c r="AF4210" s="4"/>
      <c r="AG4210" s="4"/>
      <c r="AH4210" s="4">
        <f t="shared" si="192"/>
        <v>20</v>
      </c>
      <c r="AI4210" s="4">
        <f t="shared" si="193"/>
        <v>10.4</v>
      </c>
      <c r="AJ4210" s="4"/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  <c r="CK4210" s="4"/>
      <c r="CL4210" s="4"/>
      <c r="CM4210" s="4"/>
      <c r="CN4210" s="4"/>
      <c r="CO4210" s="4"/>
      <c r="CP4210" s="4"/>
      <c r="CQ4210" s="4"/>
      <c r="CR4210" s="4"/>
      <c r="CS4210" s="4"/>
      <c r="CT4210" s="4"/>
      <c r="CU4210" s="4"/>
      <c r="CV4210" s="4"/>
      <c r="CW4210" s="4"/>
      <c r="CX4210" s="4"/>
      <c r="CY4210" s="4"/>
      <c r="CZ4210" s="4"/>
    </row>
    <row r="4211" spans="1:104" ht="11" x14ac:dyDescent="0.25">
      <c r="A4211" s="2" t="s">
        <v>13990</v>
      </c>
      <c r="B4211" s="2" t="str">
        <f t="shared" si="194"/>
        <v>TJG</v>
      </c>
      <c r="C4211" s="2" t="s">
        <v>13990</v>
      </c>
      <c r="D4211" s="2" t="s">
        <v>16257</v>
      </c>
      <c r="E4211" s="2" t="s">
        <v>184</v>
      </c>
      <c r="F4211" s="2" t="s">
        <v>16258</v>
      </c>
      <c r="G4211" s="3">
        <v>46231</v>
      </c>
      <c r="H4211" s="3">
        <v>46281</v>
      </c>
      <c r="I4211" s="2" t="s">
        <v>5689</v>
      </c>
      <c r="J4211" s="2" t="s">
        <v>16259</v>
      </c>
      <c r="K4211" s="2" t="s">
        <v>120</v>
      </c>
      <c r="L4211" s="2" t="s">
        <v>16260</v>
      </c>
      <c r="M4211" s="2" t="s">
        <v>16227</v>
      </c>
      <c r="N4211" s="2" t="s">
        <v>16261</v>
      </c>
      <c r="O4211" s="2" t="s">
        <v>213</v>
      </c>
      <c r="P4211" s="2" t="s">
        <v>114</v>
      </c>
      <c r="Q4211" s="2" t="s">
        <v>6832</v>
      </c>
      <c r="R4211" s="4">
        <v>2</v>
      </c>
      <c r="S4211" s="4">
        <v>2.2000000000000002</v>
      </c>
      <c r="T4211" s="4"/>
      <c r="U4211" s="4">
        <v>2</v>
      </c>
      <c r="V4211" s="4">
        <v>2</v>
      </c>
      <c r="W4211" s="4">
        <v>2</v>
      </c>
      <c r="X4211" s="4"/>
      <c r="Y4211" s="4"/>
      <c r="Z4211" s="4"/>
      <c r="AA4211" s="4">
        <v>2</v>
      </c>
      <c r="AB4211" s="4"/>
      <c r="AC4211" s="4"/>
      <c r="AD4211" s="4"/>
      <c r="AE4211" s="4"/>
      <c r="AF4211" s="4"/>
      <c r="AG4211" s="4"/>
      <c r="AH4211" s="4">
        <f t="shared" si="192"/>
        <v>2</v>
      </c>
      <c r="AI4211" s="4">
        <f t="shared" si="193"/>
        <v>4.4000000000000004</v>
      </c>
      <c r="AJ4211" s="4"/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  <c r="CK4211" s="4"/>
      <c r="CL4211" s="4"/>
      <c r="CM4211" s="4"/>
      <c r="CN4211" s="4"/>
      <c r="CO4211" s="4"/>
      <c r="CP4211" s="4"/>
      <c r="CQ4211" s="4"/>
      <c r="CR4211" s="4"/>
      <c r="CS4211" s="4"/>
      <c r="CT4211" s="4"/>
      <c r="CU4211" s="4"/>
      <c r="CV4211" s="4"/>
      <c r="CW4211" s="4"/>
      <c r="CX4211" s="4"/>
      <c r="CY4211" s="4"/>
      <c r="CZ4211" s="4"/>
    </row>
    <row r="4212" spans="1:104" ht="11" x14ac:dyDescent="0.25">
      <c r="A4212" s="2" t="s">
        <v>13990</v>
      </c>
      <c r="B4212" s="2" t="str">
        <f t="shared" si="194"/>
        <v>TJG</v>
      </c>
      <c r="C4212" s="2" t="s">
        <v>13990</v>
      </c>
      <c r="D4212" s="2" t="s">
        <v>16262</v>
      </c>
      <c r="E4212" s="2" t="s">
        <v>184</v>
      </c>
      <c r="F4212" s="2" t="s">
        <v>16263</v>
      </c>
      <c r="G4212" s="3">
        <v>46231</v>
      </c>
      <c r="H4212" s="3">
        <v>46281</v>
      </c>
      <c r="I4212" s="2" t="s">
        <v>5689</v>
      </c>
      <c r="J4212" s="2" t="s">
        <v>16264</v>
      </c>
      <c r="K4212" s="2" t="s">
        <v>120</v>
      </c>
      <c r="L4212" s="2" t="s">
        <v>16260</v>
      </c>
      <c r="M4212" s="2" t="s">
        <v>16227</v>
      </c>
      <c r="N4212" s="2" t="s">
        <v>16261</v>
      </c>
      <c r="O4212" s="2" t="s">
        <v>213</v>
      </c>
      <c r="P4212" s="2" t="s">
        <v>114</v>
      </c>
      <c r="Q4212" s="2" t="s">
        <v>6832</v>
      </c>
      <c r="R4212" s="4">
        <v>7</v>
      </c>
      <c r="S4212" s="4">
        <v>2.41</v>
      </c>
      <c r="T4212" s="4"/>
      <c r="U4212" s="4">
        <v>7</v>
      </c>
      <c r="V4212" s="4">
        <v>7</v>
      </c>
      <c r="W4212" s="4">
        <v>7</v>
      </c>
      <c r="X4212" s="4"/>
      <c r="Y4212" s="4"/>
      <c r="Z4212" s="4"/>
      <c r="AA4212" s="4">
        <v>7</v>
      </c>
      <c r="AB4212" s="4"/>
      <c r="AC4212" s="4"/>
      <c r="AD4212" s="4"/>
      <c r="AE4212" s="4"/>
      <c r="AF4212" s="4"/>
      <c r="AG4212" s="4"/>
      <c r="AH4212" s="4">
        <f t="shared" si="192"/>
        <v>7</v>
      </c>
      <c r="AI4212" s="4">
        <f t="shared" si="193"/>
        <v>16.87</v>
      </c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  <c r="CK4212" s="4"/>
      <c r="CL4212" s="4"/>
      <c r="CM4212" s="4"/>
      <c r="CN4212" s="4"/>
      <c r="CO4212" s="4"/>
      <c r="CP4212" s="4"/>
      <c r="CQ4212" s="4"/>
      <c r="CR4212" s="4"/>
      <c r="CS4212" s="4"/>
      <c r="CT4212" s="4"/>
      <c r="CU4212" s="4"/>
      <c r="CV4212" s="4"/>
      <c r="CW4212" s="4"/>
      <c r="CX4212" s="4"/>
      <c r="CY4212" s="4"/>
      <c r="CZ4212" s="4"/>
    </row>
    <row r="4213" spans="1:104" ht="11" x14ac:dyDescent="0.25">
      <c r="A4213" s="2" t="s">
        <v>13990</v>
      </c>
      <c r="B4213" s="2" t="str">
        <f t="shared" si="194"/>
        <v>TJG</v>
      </c>
      <c r="C4213" s="2" t="s">
        <v>13990</v>
      </c>
      <c r="D4213" s="2" t="s">
        <v>16265</v>
      </c>
      <c r="E4213" s="2" t="s">
        <v>184</v>
      </c>
      <c r="F4213" s="2" t="s">
        <v>16266</v>
      </c>
      <c r="G4213" s="3">
        <v>46231</v>
      </c>
      <c r="H4213" s="3">
        <v>46281</v>
      </c>
      <c r="I4213" s="2" t="s">
        <v>5689</v>
      </c>
      <c r="J4213" s="2" t="s">
        <v>16267</v>
      </c>
      <c r="K4213" s="2" t="s">
        <v>120</v>
      </c>
      <c r="L4213" s="2" t="s">
        <v>16260</v>
      </c>
      <c r="M4213" s="2" t="s">
        <v>16227</v>
      </c>
      <c r="N4213" s="2" t="s">
        <v>16261</v>
      </c>
      <c r="O4213" s="2" t="s">
        <v>213</v>
      </c>
      <c r="P4213" s="2" t="s">
        <v>114</v>
      </c>
      <c r="Q4213" s="2" t="s">
        <v>6832</v>
      </c>
      <c r="R4213" s="4">
        <v>3</v>
      </c>
      <c r="S4213" s="4">
        <v>2.44</v>
      </c>
      <c r="T4213" s="4"/>
      <c r="U4213" s="4">
        <v>3</v>
      </c>
      <c r="V4213" s="4">
        <v>3</v>
      </c>
      <c r="W4213" s="4">
        <v>3</v>
      </c>
      <c r="X4213" s="4"/>
      <c r="Y4213" s="4"/>
      <c r="Z4213" s="4"/>
      <c r="AA4213" s="4">
        <v>3</v>
      </c>
      <c r="AB4213" s="4"/>
      <c r="AC4213" s="4"/>
      <c r="AD4213" s="4"/>
      <c r="AE4213" s="4"/>
      <c r="AF4213" s="4"/>
      <c r="AG4213" s="4"/>
      <c r="AH4213" s="4">
        <f t="shared" si="192"/>
        <v>3</v>
      </c>
      <c r="AI4213" s="4">
        <f t="shared" si="193"/>
        <v>7.32</v>
      </c>
      <c r="AJ4213" s="4"/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  <c r="CK4213" s="4"/>
      <c r="CL4213" s="4"/>
      <c r="CM4213" s="4"/>
      <c r="CN4213" s="4"/>
      <c r="CO4213" s="4"/>
      <c r="CP4213" s="4"/>
      <c r="CQ4213" s="4"/>
      <c r="CR4213" s="4"/>
      <c r="CS4213" s="4"/>
      <c r="CT4213" s="4"/>
      <c r="CU4213" s="4"/>
      <c r="CV4213" s="4"/>
      <c r="CW4213" s="4"/>
      <c r="CX4213" s="4"/>
      <c r="CY4213" s="4"/>
      <c r="CZ4213" s="4"/>
    </row>
    <row r="4214" spans="1:104" ht="11" x14ac:dyDescent="0.25">
      <c r="A4214" s="2" t="s">
        <v>13990</v>
      </c>
      <c r="B4214" s="2" t="str">
        <f t="shared" si="194"/>
        <v>TJG</v>
      </c>
      <c r="C4214" s="2" t="s">
        <v>13990</v>
      </c>
      <c r="D4214" s="2" t="s">
        <v>16268</v>
      </c>
      <c r="E4214" s="2" t="s">
        <v>184</v>
      </c>
      <c r="F4214" s="2" t="s">
        <v>16269</v>
      </c>
      <c r="G4214" s="3">
        <v>46231</v>
      </c>
      <c r="H4214" s="3">
        <v>46281</v>
      </c>
      <c r="I4214" s="2" t="s">
        <v>5689</v>
      </c>
      <c r="J4214" s="2" t="s">
        <v>16270</v>
      </c>
      <c r="K4214" s="2" t="s">
        <v>120</v>
      </c>
      <c r="L4214" s="2" t="s">
        <v>16271</v>
      </c>
      <c r="M4214" s="2" t="s">
        <v>16227</v>
      </c>
      <c r="N4214" s="2" t="s">
        <v>16272</v>
      </c>
      <c r="O4214" s="2" t="s">
        <v>213</v>
      </c>
      <c r="P4214" s="2" t="s">
        <v>114</v>
      </c>
      <c r="Q4214" s="2" t="s">
        <v>6832</v>
      </c>
      <c r="R4214" s="4">
        <v>1</v>
      </c>
      <c r="S4214" s="4">
        <v>1.99</v>
      </c>
      <c r="T4214" s="4"/>
      <c r="U4214" s="4">
        <v>1</v>
      </c>
      <c r="V4214" s="4">
        <v>1</v>
      </c>
      <c r="W4214" s="4">
        <v>1</v>
      </c>
      <c r="X4214" s="4"/>
      <c r="Y4214" s="4"/>
      <c r="Z4214" s="4"/>
      <c r="AA4214" s="4">
        <v>1</v>
      </c>
      <c r="AB4214" s="4"/>
      <c r="AC4214" s="4"/>
      <c r="AD4214" s="4"/>
      <c r="AE4214" s="4"/>
      <c r="AF4214" s="4"/>
      <c r="AG4214" s="4"/>
      <c r="AH4214" s="4">
        <f t="shared" si="192"/>
        <v>1</v>
      </c>
      <c r="AI4214" s="4">
        <f t="shared" si="193"/>
        <v>1.99</v>
      </c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  <c r="CK4214" s="4"/>
      <c r="CL4214" s="4"/>
      <c r="CM4214" s="4"/>
      <c r="CN4214" s="4"/>
      <c r="CO4214" s="4"/>
      <c r="CP4214" s="4"/>
      <c r="CQ4214" s="4"/>
      <c r="CR4214" s="4"/>
      <c r="CS4214" s="4"/>
      <c r="CT4214" s="4"/>
      <c r="CU4214" s="4"/>
      <c r="CV4214" s="4"/>
      <c r="CW4214" s="4"/>
      <c r="CX4214" s="4"/>
      <c r="CY4214" s="4"/>
      <c r="CZ4214" s="4"/>
    </row>
    <row r="4215" spans="1:104" ht="11" x14ac:dyDescent="0.25">
      <c r="A4215" s="2" t="s">
        <v>13990</v>
      </c>
      <c r="B4215" s="2" t="str">
        <f t="shared" si="194"/>
        <v>TJG</v>
      </c>
      <c r="C4215" s="2" t="s">
        <v>13990</v>
      </c>
      <c r="D4215" s="2" t="s">
        <v>16273</v>
      </c>
      <c r="E4215" s="2" t="s">
        <v>184</v>
      </c>
      <c r="F4215" s="2" t="s">
        <v>16274</v>
      </c>
      <c r="G4215" s="3">
        <v>46231</v>
      </c>
      <c r="H4215" s="3">
        <v>46281</v>
      </c>
      <c r="I4215" s="2" t="s">
        <v>5689</v>
      </c>
      <c r="J4215" s="2" t="s">
        <v>16275</v>
      </c>
      <c r="K4215" s="2" t="s">
        <v>120</v>
      </c>
      <c r="L4215" s="2" t="s">
        <v>16271</v>
      </c>
      <c r="M4215" s="2" t="s">
        <v>16227</v>
      </c>
      <c r="N4215" s="2" t="s">
        <v>16272</v>
      </c>
      <c r="O4215" s="2" t="s">
        <v>213</v>
      </c>
      <c r="P4215" s="2" t="s">
        <v>114</v>
      </c>
      <c r="Q4215" s="2" t="s">
        <v>6832</v>
      </c>
      <c r="R4215" s="4">
        <v>1</v>
      </c>
      <c r="S4215" s="4">
        <v>2.02</v>
      </c>
      <c r="T4215" s="4"/>
      <c r="U4215" s="4">
        <v>1</v>
      </c>
      <c r="V4215" s="4">
        <v>1</v>
      </c>
      <c r="W4215" s="4">
        <v>1</v>
      </c>
      <c r="X4215" s="4"/>
      <c r="Y4215" s="4"/>
      <c r="Z4215" s="4"/>
      <c r="AA4215" s="4">
        <v>1</v>
      </c>
      <c r="AB4215" s="4"/>
      <c r="AC4215" s="4"/>
      <c r="AD4215" s="4"/>
      <c r="AE4215" s="4"/>
      <c r="AF4215" s="4"/>
      <c r="AG4215" s="4"/>
      <c r="AH4215" s="4">
        <f t="shared" si="192"/>
        <v>1</v>
      </c>
      <c r="AI4215" s="4">
        <f t="shared" si="193"/>
        <v>2.02</v>
      </c>
      <c r="AJ4215" s="4"/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  <c r="CK4215" s="4"/>
      <c r="CL4215" s="4"/>
      <c r="CM4215" s="4"/>
      <c r="CN4215" s="4"/>
      <c r="CO4215" s="4"/>
      <c r="CP4215" s="4"/>
      <c r="CQ4215" s="4"/>
      <c r="CR4215" s="4"/>
      <c r="CS4215" s="4"/>
      <c r="CT4215" s="4"/>
      <c r="CU4215" s="4"/>
      <c r="CV4215" s="4"/>
      <c r="CW4215" s="4"/>
      <c r="CX4215" s="4"/>
      <c r="CY4215" s="4"/>
      <c r="CZ4215" s="4"/>
    </row>
    <row r="4216" spans="1:104" ht="11" x14ac:dyDescent="0.25">
      <c r="A4216" s="2" t="s">
        <v>13990</v>
      </c>
      <c r="B4216" s="2" t="str">
        <f t="shared" si="194"/>
        <v>TJG</v>
      </c>
      <c r="C4216" s="2" t="s">
        <v>13990</v>
      </c>
      <c r="D4216" s="2" t="s">
        <v>16276</v>
      </c>
      <c r="E4216" s="2" t="s">
        <v>184</v>
      </c>
      <c r="F4216" s="2" t="s">
        <v>16277</v>
      </c>
      <c r="G4216" s="3">
        <v>46231</v>
      </c>
      <c r="H4216" s="3">
        <v>46281</v>
      </c>
      <c r="I4216" s="2" t="s">
        <v>5689</v>
      </c>
      <c r="J4216" s="2" t="s">
        <v>16278</v>
      </c>
      <c r="K4216" s="2" t="s">
        <v>120</v>
      </c>
      <c r="L4216" s="2" t="s">
        <v>16279</v>
      </c>
      <c r="M4216" s="2" t="s">
        <v>16222</v>
      </c>
      <c r="N4216" s="2" t="s">
        <v>16280</v>
      </c>
      <c r="O4216" s="2" t="s">
        <v>213</v>
      </c>
      <c r="P4216" s="2" t="s">
        <v>160</v>
      </c>
      <c r="Q4216" s="2" t="s">
        <v>6832</v>
      </c>
      <c r="R4216" s="4">
        <v>5</v>
      </c>
      <c r="S4216" s="4">
        <v>2.39</v>
      </c>
      <c r="T4216" s="4"/>
      <c r="U4216" s="4">
        <v>5</v>
      </c>
      <c r="V4216" s="4">
        <v>5</v>
      </c>
      <c r="W4216" s="4">
        <v>5</v>
      </c>
      <c r="X4216" s="4"/>
      <c r="Y4216" s="4"/>
      <c r="Z4216" s="4"/>
      <c r="AA4216" s="4"/>
      <c r="AB4216" s="4">
        <v>5</v>
      </c>
      <c r="AC4216" s="4"/>
      <c r="AD4216" s="4"/>
      <c r="AE4216" s="4"/>
      <c r="AF4216" s="4"/>
      <c r="AG4216" s="4"/>
      <c r="AH4216" s="4">
        <f t="shared" si="192"/>
        <v>5</v>
      </c>
      <c r="AI4216" s="4">
        <f t="shared" si="193"/>
        <v>11.950000000000001</v>
      </c>
      <c r="AJ4216" s="4"/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  <c r="CK4216" s="4"/>
      <c r="CL4216" s="4"/>
      <c r="CM4216" s="4"/>
      <c r="CN4216" s="4"/>
      <c r="CO4216" s="4"/>
      <c r="CP4216" s="4"/>
      <c r="CQ4216" s="4"/>
      <c r="CR4216" s="4"/>
      <c r="CS4216" s="4"/>
      <c r="CT4216" s="4"/>
      <c r="CU4216" s="4"/>
      <c r="CV4216" s="4"/>
      <c r="CW4216" s="4"/>
      <c r="CX4216" s="4"/>
      <c r="CY4216" s="4"/>
      <c r="CZ4216" s="4"/>
    </row>
    <row r="4217" spans="1:104" ht="11" x14ac:dyDescent="0.25">
      <c r="A4217" s="2" t="s">
        <v>13990</v>
      </c>
      <c r="B4217" s="2" t="str">
        <f t="shared" si="194"/>
        <v>TJG</v>
      </c>
      <c r="C4217" s="2" t="s">
        <v>13990</v>
      </c>
      <c r="D4217" s="2" t="s">
        <v>16281</v>
      </c>
      <c r="E4217" s="2" t="s">
        <v>184</v>
      </c>
      <c r="F4217" s="2" t="s">
        <v>16282</v>
      </c>
      <c r="G4217" s="3">
        <v>46231</v>
      </c>
      <c r="H4217" s="3">
        <v>46281</v>
      </c>
      <c r="I4217" s="2" t="s">
        <v>5689</v>
      </c>
      <c r="J4217" s="2" t="s">
        <v>16283</v>
      </c>
      <c r="K4217" s="2" t="s">
        <v>120</v>
      </c>
      <c r="L4217" s="2" t="s">
        <v>16279</v>
      </c>
      <c r="M4217" s="2" t="s">
        <v>16222</v>
      </c>
      <c r="N4217" s="2" t="s">
        <v>16280</v>
      </c>
      <c r="O4217" s="2" t="s">
        <v>213</v>
      </c>
      <c r="P4217" s="2" t="s">
        <v>160</v>
      </c>
      <c r="Q4217" s="2" t="s">
        <v>6832</v>
      </c>
      <c r="R4217" s="4">
        <v>10</v>
      </c>
      <c r="S4217" s="4">
        <v>2.4900000000000002</v>
      </c>
      <c r="T4217" s="4"/>
      <c r="U4217" s="4">
        <v>10</v>
      </c>
      <c r="V4217" s="4">
        <v>10</v>
      </c>
      <c r="W4217" s="4">
        <v>10</v>
      </c>
      <c r="X4217" s="4"/>
      <c r="Y4217" s="4"/>
      <c r="Z4217" s="4"/>
      <c r="AA4217" s="4"/>
      <c r="AB4217" s="4">
        <v>10</v>
      </c>
      <c r="AC4217" s="4"/>
      <c r="AD4217" s="4"/>
      <c r="AE4217" s="4"/>
      <c r="AF4217" s="4"/>
      <c r="AG4217" s="4"/>
      <c r="AH4217" s="4">
        <f t="shared" si="192"/>
        <v>10</v>
      </c>
      <c r="AI4217" s="4">
        <f t="shared" si="193"/>
        <v>24.900000000000002</v>
      </c>
      <c r="AJ4217" s="4"/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  <c r="CK4217" s="4"/>
      <c r="CL4217" s="4"/>
      <c r="CM4217" s="4"/>
      <c r="CN4217" s="4"/>
      <c r="CO4217" s="4"/>
      <c r="CP4217" s="4"/>
      <c r="CQ4217" s="4"/>
      <c r="CR4217" s="4"/>
      <c r="CS4217" s="4"/>
      <c r="CT4217" s="4"/>
      <c r="CU4217" s="4"/>
      <c r="CV4217" s="4"/>
      <c r="CW4217" s="4"/>
      <c r="CX4217" s="4"/>
      <c r="CY4217" s="4"/>
      <c r="CZ4217" s="4"/>
    </row>
    <row r="4218" spans="1:104" ht="11" x14ac:dyDescent="0.25">
      <c r="A4218" s="2" t="s">
        <v>13990</v>
      </c>
      <c r="B4218" s="2" t="str">
        <f t="shared" si="194"/>
        <v>TJG</v>
      </c>
      <c r="C4218" s="2" t="s">
        <v>13990</v>
      </c>
      <c r="D4218" s="2" t="s">
        <v>16284</v>
      </c>
      <c r="E4218" s="2" t="s">
        <v>184</v>
      </c>
      <c r="F4218" s="2" t="s">
        <v>16285</v>
      </c>
      <c r="G4218" s="3">
        <v>46231</v>
      </c>
      <c r="H4218" s="3">
        <v>46281</v>
      </c>
      <c r="I4218" s="2" t="s">
        <v>5689</v>
      </c>
      <c r="J4218" s="2" t="s">
        <v>16286</v>
      </c>
      <c r="K4218" s="2" t="s">
        <v>120</v>
      </c>
      <c r="L4218" s="2" t="s">
        <v>16279</v>
      </c>
      <c r="M4218" s="2" t="s">
        <v>16222</v>
      </c>
      <c r="N4218" s="2" t="s">
        <v>16280</v>
      </c>
      <c r="O4218" s="2" t="s">
        <v>213</v>
      </c>
      <c r="P4218" s="2" t="s">
        <v>160</v>
      </c>
      <c r="Q4218" s="2" t="s">
        <v>6832</v>
      </c>
      <c r="R4218" s="4">
        <v>5</v>
      </c>
      <c r="S4218" s="4">
        <v>2.65</v>
      </c>
      <c r="T4218" s="4"/>
      <c r="U4218" s="4">
        <v>5</v>
      </c>
      <c r="V4218" s="4">
        <v>5</v>
      </c>
      <c r="W4218" s="4">
        <v>5</v>
      </c>
      <c r="X4218" s="4"/>
      <c r="Y4218" s="4"/>
      <c r="Z4218" s="4"/>
      <c r="AA4218" s="4"/>
      <c r="AB4218" s="4">
        <v>5</v>
      </c>
      <c r="AC4218" s="4"/>
      <c r="AD4218" s="4"/>
      <c r="AE4218" s="4"/>
      <c r="AF4218" s="4"/>
      <c r="AG4218" s="4"/>
      <c r="AH4218" s="4">
        <f t="shared" si="192"/>
        <v>5</v>
      </c>
      <c r="AI4218" s="4">
        <f t="shared" si="193"/>
        <v>13.25</v>
      </c>
      <c r="AJ4218" s="4"/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  <c r="CK4218" s="4"/>
      <c r="CL4218" s="4"/>
      <c r="CM4218" s="4"/>
      <c r="CN4218" s="4"/>
      <c r="CO4218" s="4"/>
      <c r="CP4218" s="4"/>
      <c r="CQ4218" s="4"/>
      <c r="CR4218" s="4"/>
      <c r="CS4218" s="4"/>
      <c r="CT4218" s="4"/>
      <c r="CU4218" s="4"/>
      <c r="CV4218" s="4"/>
      <c r="CW4218" s="4"/>
      <c r="CX4218" s="4"/>
      <c r="CY4218" s="4"/>
      <c r="CZ4218" s="4"/>
    </row>
    <row r="4219" spans="1:104" ht="11" x14ac:dyDescent="0.25">
      <c r="A4219" s="2" t="s">
        <v>13990</v>
      </c>
      <c r="B4219" s="2" t="str">
        <f t="shared" si="194"/>
        <v>TJG</v>
      </c>
      <c r="C4219" s="2" t="s">
        <v>13990</v>
      </c>
      <c r="D4219" s="2" t="s">
        <v>16287</v>
      </c>
      <c r="E4219" s="2" t="s">
        <v>184</v>
      </c>
      <c r="F4219" s="2" t="s">
        <v>16288</v>
      </c>
      <c r="G4219" s="3">
        <v>46231</v>
      </c>
      <c r="H4219" s="3">
        <v>46281</v>
      </c>
      <c r="I4219" s="2" t="s">
        <v>5689</v>
      </c>
      <c r="J4219" s="2" t="s">
        <v>16289</v>
      </c>
      <c r="K4219" s="2" t="s">
        <v>120</v>
      </c>
      <c r="L4219" s="2" t="s">
        <v>16290</v>
      </c>
      <c r="M4219" s="2" t="s">
        <v>16222</v>
      </c>
      <c r="N4219" s="2" t="s">
        <v>16291</v>
      </c>
      <c r="O4219" s="2" t="s">
        <v>213</v>
      </c>
      <c r="P4219" s="2" t="s">
        <v>160</v>
      </c>
      <c r="Q4219" s="2" t="s">
        <v>6832</v>
      </c>
      <c r="R4219" s="4">
        <v>7</v>
      </c>
      <c r="S4219" s="4">
        <v>2.75</v>
      </c>
      <c r="T4219" s="4"/>
      <c r="U4219" s="4">
        <v>7</v>
      </c>
      <c r="V4219" s="4">
        <v>7</v>
      </c>
      <c r="W4219" s="4">
        <v>7</v>
      </c>
      <c r="X4219" s="4"/>
      <c r="Y4219" s="4"/>
      <c r="Z4219" s="4"/>
      <c r="AA4219" s="4">
        <v>7</v>
      </c>
      <c r="AB4219" s="4"/>
      <c r="AC4219" s="4"/>
      <c r="AD4219" s="4"/>
      <c r="AE4219" s="4"/>
      <c r="AF4219" s="4"/>
      <c r="AG4219" s="4"/>
      <c r="AH4219" s="4">
        <f t="shared" si="192"/>
        <v>7</v>
      </c>
      <c r="AI4219" s="4">
        <f t="shared" si="193"/>
        <v>19.25</v>
      </c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  <c r="CK4219" s="4"/>
      <c r="CL4219" s="4"/>
      <c r="CM4219" s="4"/>
      <c r="CN4219" s="4"/>
      <c r="CO4219" s="4"/>
      <c r="CP4219" s="4"/>
      <c r="CQ4219" s="4"/>
      <c r="CR4219" s="4"/>
      <c r="CS4219" s="4"/>
      <c r="CT4219" s="4"/>
      <c r="CU4219" s="4"/>
      <c r="CV4219" s="4"/>
      <c r="CW4219" s="4"/>
      <c r="CX4219" s="4"/>
      <c r="CY4219" s="4"/>
      <c r="CZ4219" s="4"/>
    </row>
    <row r="4220" spans="1:104" ht="11" x14ac:dyDescent="0.25">
      <c r="A4220" s="2" t="s">
        <v>13990</v>
      </c>
      <c r="B4220" s="2" t="str">
        <f t="shared" si="194"/>
        <v>TJG</v>
      </c>
      <c r="C4220" s="2" t="s">
        <v>13990</v>
      </c>
      <c r="D4220" s="2" t="s">
        <v>16292</v>
      </c>
      <c r="E4220" s="2" t="s">
        <v>184</v>
      </c>
      <c r="F4220" s="2" t="s">
        <v>16293</v>
      </c>
      <c r="G4220" s="3">
        <v>46231</v>
      </c>
      <c r="H4220" s="3">
        <v>46281</v>
      </c>
      <c r="I4220" s="2" t="s">
        <v>5689</v>
      </c>
      <c r="J4220" s="2" t="s">
        <v>16294</v>
      </c>
      <c r="K4220" s="2" t="s">
        <v>120</v>
      </c>
      <c r="L4220" s="2" t="s">
        <v>16290</v>
      </c>
      <c r="M4220" s="2" t="s">
        <v>16222</v>
      </c>
      <c r="N4220" s="2" t="s">
        <v>16291</v>
      </c>
      <c r="O4220" s="2" t="s">
        <v>213</v>
      </c>
      <c r="P4220" s="2" t="s">
        <v>160</v>
      </c>
      <c r="Q4220" s="2" t="s">
        <v>6832</v>
      </c>
      <c r="R4220" s="4">
        <v>16</v>
      </c>
      <c r="S4220" s="4">
        <v>2.86</v>
      </c>
      <c r="T4220" s="4"/>
      <c r="U4220" s="4">
        <v>16</v>
      </c>
      <c r="V4220" s="4">
        <v>16</v>
      </c>
      <c r="W4220" s="4">
        <v>16</v>
      </c>
      <c r="X4220" s="4"/>
      <c r="Y4220" s="4"/>
      <c r="Z4220" s="4"/>
      <c r="AA4220" s="4">
        <v>16</v>
      </c>
      <c r="AB4220" s="4"/>
      <c r="AC4220" s="4"/>
      <c r="AD4220" s="4"/>
      <c r="AE4220" s="4"/>
      <c r="AF4220" s="4"/>
      <c r="AG4220" s="4"/>
      <c r="AH4220" s="4">
        <f t="shared" si="192"/>
        <v>16</v>
      </c>
      <c r="AI4220" s="4">
        <f t="shared" si="193"/>
        <v>45.76</v>
      </c>
      <c r="AJ4220" s="4"/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  <c r="CK4220" s="4"/>
      <c r="CL4220" s="4"/>
      <c r="CM4220" s="4"/>
      <c r="CN4220" s="4"/>
      <c r="CO4220" s="4"/>
      <c r="CP4220" s="4"/>
      <c r="CQ4220" s="4"/>
      <c r="CR4220" s="4"/>
      <c r="CS4220" s="4"/>
      <c r="CT4220" s="4"/>
      <c r="CU4220" s="4"/>
      <c r="CV4220" s="4"/>
      <c r="CW4220" s="4"/>
      <c r="CX4220" s="4"/>
      <c r="CY4220" s="4"/>
      <c r="CZ4220" s="4"/>
    </row>
    <row r="4221" spans="1:104" ht="11" x14ac:dyDescent="0.25">
      <c r="A4221" s="2" t="s">
        <v>13990</v>
      </c>
      <c r="B4221" s="2" t="str">
        <f t="shared" si="194"/>
        <v>TJG</v>
      </c>
      <c r="C4221" s="2" t="s">
        <v>13990</v>
      </c>
      <c r="D4221" s="2" t="s">
        <v>16295</v>
      </c>
      <c r="E4221" s="2" t="s">
        <v>184</v>
      </c>
      <c r="F4221" s="2" t="s">
        <v>16296</v>
      </c>
      <c r="G4221" s="3">
        <v>46231</v>
      </c>
      <c r="H4221" s="3">
        <v>46281</v>
      </c>
      <c r="I4221" s="2" t="s">
        <v>5689</v>
      </c>
      <c r="J4221" s="2" t="s">
        <v>16297</v>
      </c>
      <c r="K4221" s="2" t="s">
        <v>120</v>
      </c>
      <c r="L4221" s="2" t="s">
        <v>16290</v>
      </c>
      <c r="M4221" s="2" t="s">
        <v>16222</v>
      </c>
      <c r="N4221" s="2" t="s">
        <v>16291</v>
      </c>
      <c r="O4221" s="2" t="s">
        <v>213</v>
      </c>
      <c r="P4221" s="2" t="s">
        <v>160</v>
      </c>
      <c r="Q4221" s="2" t="s">
        <v>6832</v>
      </c>
      <c r="R4221" s="4">
        <v>7</v>
      </c>
      <c r="S4221" s="4">
        <v>2.95</v>
      </c>
      <c r="T4221" s="4"/>
      <c r="U4221" s="4">
        <v>7</v>
      </c>
      <c r="V4221" s="4">
        <v>7</v>
      </c>
      <c r="W4221" s="4">
        <v>7</v>
      </c>
      <c r="X4221" s="4"/>
      <c r="Y4221" s="4"/>
      <c r="Z4221" s="4"/>
      <c r="AA4221" s="4">
        <v>7</v>
      </c>
      <c r="AB4221" s="4"/>
      <c r="AC4221" s="4"/>
      <c r="AD4221" s="4"/>
      <c r="AE4221" s="4"/>
      <c r="AF4221" s="4"/>
      <c r="AG4221" s="4"/>
      <c r="AH4221" s="4">
        <f t="shared" si="192"/>
        <v>7</v>
      </c>
      <c r="AI4221" s="4">
        <f t="shared" si="193"/>
        <v>20.650000000000002</v>
      </c>
      <c r="AJ4221" s="4"/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  <c r="CK4221" s="4"/>
      <c r="CL4221" s="4"/>
      <c r="CM4221" s="4"/>
      <c r="CN4221" s="4"/>
      <c r="CO4221" s="4"/>
      <c r="CP4221" s="4"/>
      <c r="CQ4221" s="4"/>
      <c r="CR4221" s="4"/>
      <c r="CS4221" s="4"/>
      <c r="CT4221" s="4"/>
      <c r="CU4221" s="4"/>
      <c r="CV4221" s="4"/>
      <c r="CW4221" s="4"/>
      <c r="CX4221" s="4"/>
      <c r="CY4221" s="4"/>
      <c r="CZ4221" s="4"/>
    </row>
    <row r="4222" spans="1:104" ht="11" x14ac:dyDescent="0.25">
      <c r="A4222" s="2" t="s">
        <v>13990</v>
      </c>
      <c r="B4222" s="2" t="str">
        <f t="shared" si="194"/>
        <v>TJG</v>
      </c>
      <c r="C4222" s="2" t="s">
        <v>13990</v>
      </c>
      <c r="D4222" s="2" t="s">
        <v>16298</v>
      </c>
      <c r="E4222" s="2" t="s">
        <v>184</v>
      </c>
      <c r="F4222" s="2" t="s">
        <v>16299</v>
      </c>
      <c r="G4222" s="3">
        <v>46232</v>
      </c>
      <c r="H4222" s="3">
        <v>46281</v>
      </c>
      <c r="I4222" s="2" t="s">
        <v>5689</v>
      </c>
      <c r="J4222" s="2" t="s">
        <v>16300</v>
      </c>
      <c r="K4222" s="2" t="s">
        <v>120</v>
      </c>
      <c r="L4222" s="2" t="s">
        <v>16301</v>
      </c>
      <c r="M4222" s="2" t="s">
        <v>16222</v>
      </c>
      <c r="N4222" s="2" t="s">
        <v>16302</v>
      </c>
      <c r="O4222" s="2" t="s">
        <v>213</v>
      </c>
      <c r="P4222" s="2" t="s">
        <v>160</v>
      </c>
      <c r="Q4222" s="2" t="s">
        <v>6832</v>
      </c>
      <c r="R4222" s="4">
        <v>5</v>
      </c>
      <c r="S4222" s="4">
        <v>3.08</v>
      </c>
      <c r="T4222" s="4"/>
      <c r="U4222" s="4">
        <v>5</v>
      </c>
      <c r="V4222" s="4">
        <v>5</v>
      </c>
      <c r="W4222" s="4">
        <v>5</v>
      </c>
      <c r="X4222" s="4"/>
      <c r="Y4222" s="4"/>
      <c r="Z4222" s="4"/>
      <c r="AA4222" s="4">
        <v>5</v>
      </c>
      <c r="AB4222" s="4"/>
      <c r="AC4222" s="4"/>
      <c r="AD4222" s="4"/>
      <c r="AE4222" s="4"/>
      <c r="AF4222" s="4"/>
      <c r="AG4222" s="4"/>
      <c r="AH4222" s="4">
        <f t="shared" si="192"/>
        <v>5</v>
      </c>
      <c r="AI4222" s="4">
        <f t="shared" si="193"/>
        <v>15.4</v>
      </c>
      <c r="AJ4222" s="4"/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  <c r="CK4222" s="4"/>
      <c r="CL4222" s="4"/>
      <c r="CM4222" s="4"/>
      <c r="CN4222" s="4"/>
      <c r="CO4222" s="4"/>
      <c r="CP4222" s="4"/>
      <c r="CQ4222" s="4"/>
      <c r="CR4222" s="4"/>
      <c r="CS4222" s="4"/>
      <c r="CT4222" s="4"/>
      <c r="CU4222" s="4"/>
      <c r="CV4222" s="4"/>
      <c r="CW4222" s="4"/>
      <c r="CX4222" s="4"/>
      <c r="CY4222" s="4"/>
      <c r="CZ4222" s="4"/>
    </row>
    <row r="4223" spans="1:104" ht="11" x14ac:dyDescent="0.25">
      <c r="A4223" s="2" t="s">
        <v>13990</v>
      </c>
      <c r="B4223" s="2" t="str">
        <f t="shared" si="194"/>
        <v>TJG</v>
      </c>
      <c r="C4223" s="2" t="s">
        <v>13990</v>
      </c>
      <c r="D4223" s="2" t="s">
        <v>16303</v>
      </c>
      <c r="E4223" s="2" t="s">
        <v>184</v>
      </c>
      <c r="F4223" s="2" t="s">
        <v>16304</v>
      </c>
      <c r="G4223" s="3">
        <v>46232</v>
      </c>
      <c r="H4223" s="3">
        <v>46281</v>
      </c>
      <c r="I4223" s="2" t="s">
        <v>5689</v>
      </c>
      <c r="J4223" s="2" t="s">
        <v>16305</v>
      </c>
      <c r="K4223" s="2" t="s">
        <v>120</v>
      </c>
      <c r="L4223" s="2" t="s">
        <v>16301</v>
      </c>
      <c r="M4223" s="2" t="s">
        <v>16222</v>
      </c>
      <c r="N4223" s="2" t="s">
        <v>16302</v>
      </c>
      <c r="O4223" s="2" t="s">
        <v>213</v>
      </c>
      <c r="P4223" s="2" t="s">
        <v>160</v>
      </c>
      <c r="Q4223" s="2" t="s">
        <v>6832</v>
      </c>
      <c r="R4223" s="4">
        <v>16</v>
      </c>
      <c r="S4223" s="4">
        <v>3.22</v>
      </c>
      <c r="T4223" s="4"/>
      <c r="U4223" s="4">
        <v>16</v>
      </c>
      <c r="V4223" s="4">
        <v>16</v>
      </c>
      <c r="W4223" s="4">
        <v>16</v>
      </c>
      <c r="X4223" s="4"/>
      <c r="Y4223" s="4"/>
      <c r="Z4223" s="4"/>
      <c r="AA4223" s="4">
        <v>16</v>
      </c>
      <c r="AB4223" s="4"/>
      <c r="AC4223" s="4"/>
      <c r="AD4223" s="4"/>
      <c r="AE4223" s="4"/>
      <c r="AF4223" s="4"/>
      <c r="AG4223" s="4"/>
      <c r="AH4223" s="4">
        <f t="shared" si="192"/>
        <v>16</v>
      </c>
      <c r="AI4223" s="4">
        <f t="shared" si="193"/>
        <v>51.52</v>
      </c>
      <c r="AJ4223" s="4"/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</row>
    <row r="4224" spans="1:104" ht="11" x14ac:dyDescent="0.25">
      <c r="A4224" s="2" t="s">
        <v>13990</v>
      </c>
      <c r="B4224" s="2" t="str">
        <f t="shared" si="194"/>
        <v>TJG</v>
      </c>
      <c r="C4224" s="2" t="s">
        <v>13990</v>
      </c>
      <c r="D4224" s="2" t="s">
        <v>16306</v>
      </c>
      <c r="E4224" s="2" t="s">
        <v>184</v>
      </c>
      <c r="F4224" s="2" t="s">
        <v>16307</v>
      </c>
      <c r="G4224" s="3">
        <v>46232</v>
      </c>
      <c r="H4224" s="3">
        <v>46281</v>
      </c>
      <c r="I4224" s="2" t="s">
        <v>5689</v>
      </c>
      <c r="J4224" s="2" t="s">
        <v>16308</v>
      </c>
      <c r="K4224" s="2" t="s">
        <v>120</v>
      </c>
      <c r="L4224" s="2" t="s">
        <v>16301</v>
      </c>
      <c r="M4224" s="2" t="s">
        <v>16222</v>
      </c>
      <c r="N4224" s="2" t="s">
        <v>16302</v>
      </c>
      <c r="O4224" s="2" t="s">
        <v>213</v>
      </c>
      <c r="P4224" s="2" t="s">
        <v>160</v>
      </c>
      <c r="Q4224" s="2" t="s">
        <v>6832</v>
      </c>
      <c r="R4224" s="4">
        <v>9</v>
      </c>
      <c r="S4224" s="4">
        <v>3.2</v>
      </c>
      <c r="T4224" s="4"/>
      <c r="U4224" s="4">
        <v>9</v>
      </c>
      <c r="V4224" s="4">
        <v>9</v>
      </c>
      <c r="W4224" s="4">
        <v>9</v>
      </c>
      <c r="X4224" s="4"/>
      <c r="Y4224" s="4"/>
      <c r="Z4224" s="4"/>
      <c r="AA4224" s="4"/>
      <c r="AB4224" s="4">
        <v>9</v>
      </c>
      <c r="AC4224" s="4"/>
      <c r="AD4224" s="4"/>
      <c r="AE4224" s="4"/>
      <c r="AF4224" s="4"/>
      <c r="AG4224" s="4"/>
      <c r="AH4224" s="4">
        <f t="shared" si="192"/>
        <v>9</v>
      </c>
      <c r="AI4224" s="4">
        <f t="shared" si="193"/>
        <v>28.8</v>
      </c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  <c r="CK4224" s="4"/>
      <c r="CL4224" s="4"/>
      <c r="CM4224" s="4"/>
      <c r="CN4224" s="4"/>
      <c r="CO4224" s="4"/>
      <c r="CP4224" s="4"/>
      <c r="CQ4224" s="4"/>
      <c r="CR4224" s="4"/>
      <c r="CS4224" s="4"/>
      <c r="CT4224" s="4"/>
      <c r="CU4224" s="4"/>
      <c r="CV4224" s="4"/>
      <c r="CW4224" s="4"/>
      <c r="CX4224" s="4"/>
      <c r="CY4224" s="4"/>
      <c r="CZ4224" s="4"/>
    </row>
    <row r="4225" spans="1:104" ht="11" x14ac:dyDescent="0.25">
      <c r="A4225" s="2" t="s">
        <v>13990</v>
      </c>
      <c r="B4225" s="2" t="str">
        <f t="shared" si="194"/>
        <v>TJG</v>
      </c>
      <c r="C4225" s="2" t="s">
        <v>13990</v>
      </c>
      <c r="D4225" s="2" t="s">
        <v>16309</v>
      </c>
      <c r="E4225" s="2" t="s">
        <v>184</v>
      </c>
      <c r="F4225" s="2" t="s">
        <v>16310</v>
      </c>
      <c r="G4225" s="3">
        <v>46232</v>
      </c>
      <c r="H4225" s="3">
        <v>46281</v>
      </c>
      <c r="I4225" s="2" t="s">
        <v>5689</v>
      </c>
      <c r="J4225" s="2" t="s">
        <v>16311</v>
      </c>
      <c r="K4225" s="2" t="s">
        <v>120</v>
      </c>
      <c r="L4225" s="2" t="s">
        <v>16312</v>
      </c>
      <c r="M4225" s="2" t="s">
        <v>16222</v>
      </c>
      <c r="N4225" s="2" t="s">
        <v>16313</v>
      </c>
      <c r="O4225" s="2" t="s">
        <v>213</v>
      </c>
      <c r="P4225" s="2" t="s">
        <v>160</v>
      </c>
      <c r="Q4225" s="2" t="s">
        <v>6832</v>
      </c>
      <c r="R4225" s="4">
        <v>3</v>
      </c>
      <c r="S4225" s="4">
        <v>1.83</v>
      </c>
      <c r="T4225" s="4"/>
      <c r="U4225" s="4">
        <v>3</v>
      </c>
      <c r="V4225" s="4">
        <v>3</v>
      </c>
      <c r="W4225" s="4">
        <v>3</v>
      </c>
      <c r="X4225" s="4"/>
      <c r="Y4225" s="4"/>
      <c r="Z4225" s="4"/>
      <c r="AA4225" s="4"/>
      <c r="AB4225" s="4">
        <v>3</v>
      </c>
      <c r="AC4225" s="4"/>
      <c r="AD4225" s="4"/>
      <c r="AE4225" s="4"/>
      <c r="AF4225" s="4"/>
      <c r="AG4225" s="4"/>
      <c r="AH4225" s="4">
        <f t="shared" si="192"/>
        <v>3</v>
      </c>
      <c r="AI4225" s="4">
        <f t="shared" si="193"/>
        <v>5.49</v>
      </c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  <c r="CK4225" s="4"/>
      <c r="CL4225" s="4"/>
      <c r="CM4225" s="4"/>
      <c r="CN4225" s="4"/>
      <c r="CO4225" s="4"/>
      <c r="CP4225" s="4"/>
      <c r="CQ4225" s="4"/>
      <c r="CR4225" s="4"/>
      <c r="CS4225" s="4"/>
      <c r="CT4225" s="4"/>
      <c r="CU4225" s="4"/>
      <c r="CV4225" s="4"/>
      <c r="CW4225" s="4"/>
      <c r="CX4225" s="4"/>
      <c r="CY4225" s="4"/>
      <c r="CZ4225" s="4"/>
    </row>
    <row r="4226" spans="1:104" ht="11" x14ac:dyDescent="0.25">
      <c r="A4226" s="2" t="s">
        <v>13990</v>
      </c>
      <c r="B4226" s="2" t="str">
        <f t="shared" si="194"/>
        <v>TJG</v>
      </c>
      <c r="C4226" s="2" t="s">
        <v>13990</v>
      </c>
      <c r="D4226" s="2" t="s">
        <v>16314</v>
      </c>
      <c r="E4226" s="2" t="s">
        <v>184</v>
      </c>
      <c r="F4226" s="2" t="s">
        <v>16315</v>
      </c>
      <c r="G4226" s="3">
        <v>46232</v>
      </c>
      <c r="H4226" s="3">
        <v>46281</v>
      </c>
      <c r="I4226" s="2" t="s">
        <v>5689</v>
      </c>
      <c r="J4226" s="2" t="s">
        <v>16316</v>
      </c>
      <c r="K4226" s="2" t="s">
        <v>120</v>
      </c>
      <c r="L4226" s="2" t="s">
        <v>16312</v>
      </c>
      <c r="M4226" s="2" t="s">
        <v>16222</v>
      </c>
      <c r="N4226" s="2" t="s">
        <v>16313</v>
      </c>
      <c r="O4226" s="2" t="s">
        <v>213</v>
      </c>
      <c r="P4226" s="2" t="s">
        <v>160</v>
      </c>
      <c r="Q4226" s="2" t="s">
        <v>6832</v>
      </c>
      <c r="R4226" s="4">
        <v>5</v>
      </c>
      <c r="S4226" s="4">
        <v>2.0099999999999998</v>
      </c>
      <c r="T4226" s="4"/>
      <c r="U4226" s="4">
        <v>5</v>
      </c>
      <c r="V4226" s="4">
        <v>5</v>
      </c>
      <c r="W4226" s="4">
        <v>5</v>
      </c>
      <c r="X4226" s="4"/>
      <c r="Y4226" s="4"/>
      <c r="Z4226" s="4"/>
      <c r="AA4226" s="4"/>
      <c r="AB4226" s="4">
        <v>5</v>
      </c>
      <c r="AC4226" s="4"/>
      <c r="AD4226" s="4"/>
      <c r="AE4226" s="4"/>
      <c r="AF4226" s="4"/>
      <c r="AG4226" s="4"/>
      <c r="AH4226" s="4">
        <f t="shared" si="192"/>
        <v>5</v>
      </c>
      <c r="AI4226" s="4">
        <f t="shared" si="193"/>
        <v>10.049999999999999</v>
      </c>
      <c r="AJ4226" s="4"/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  <c r="CK4226" s="4"/>
      <c r="CL4226" s="4"/>
      <c r="CM4226" s="4"/>
      <c r="CN4226" s="4"/>
      <c r="CO4226" s="4"/>
      <c r="CP4226" s="4"/>
      <c r="CQ4226" s="4"/>
      <c r="CR4226" s="4"/>
      <c r="CS4226" s="4"/>
      <c r="CT4226" s="4"/>
      <c r="CU4226" s="4"/>
      <c r="CV4226" s="4"/>
      <c r="CW4226" s="4"/>
      <c r="CX4226" s="4"/>
      <c r="CY4226" s="4"/>
      <c r="CZ4226" s="4"/>
    </row>
    <row r="4227" spans="1:104" ht="11" x14ac:dyDescent="0.25">
      <c r="A4227" s="2" t="s">
        <v>13990</v>
      </c>
      <c r="B4227" s="2" t="str">
        <f t="shared" si="194"/>
        <v>TJG</v>
      </c>
      <c r="C4227" s="2" t="s">
        <v>13990</v>
      </c>
      <c r="D4227" s="2" t="s">
        <v>16317</v>
      </c>
      <c r="E4227" s="2" t="s">
        <v>184</v>
      </c>
      <c r="F4227" s="2" t="s">
        <v>16318</v>
      </c>
      <c r="G4227" s="3">
        <v>46232</v>
      </c>
      <c r="H4227" s="3">
        <v>46281</v>
      </c>
      <c r="I4227" s="2" t="s">
        <v>5689</v>
      </c>
      <c r="J4227" s="2" t="s">
        <v>16319</v>
      </c>
      <c r="K4227" s="2" t="s">
        <v>120</v>
      </c>
      <c r="L4227" s="2" t="s">
        <v>16312</v>
      </c>
      <c r="M4227" s="2" t="s">
        <v>16222</v>
      </c>
      <c r="N4227" s="2" t="s">
        <v>16313</v>
      </c>
      <c r="O4227" s="2" t="s">
        <v>213</v>
      </c>
      <c r="P4227" s="2" t="s">
        <v>160</v>
      </c>
      <c r="Q4227" s="2" t="s">
        <v>6832</v>
      </c>
      <c r="R4227" s="4">
        <v>1</v>
      </c>
      <c r="S4227" s="4">
        <v>2.2200000000000002</v>
      </c>
      <c r="T4227" s="4"/>
      <c r="U4227" s="4">
        <v>1</v>
      </c>
      <c r="V4227" s="4">
        <v>1</v>
      </c>
      <c r="W4227" s="4">
        <v>1</v>
      </c>
      <c r="X4227" s="4"/>
      <c r="Y4227" s="4"/>
      <c r="Z4227" s="4"/>
      <c r="AA4227" s="4"/>
      <c r="AB4227" s="4">
        <v>1</v>
      </c>
      <c r="AC4227" s="4"/>
      <c r="AD4227" s="4"/>
      <c r="AE4227" s="4"/>
      <c r="AF4227" s="4"/>
      <c r="AG4227" s="4"/>
      <c r="AH4227" s="4">
        <f t="shared" si="192"/>
        <v>1</v>
      </c>
      <c r="AI4227" s="4">
        <f t="shared" si="193"/>
        <v>2.2200000000000002</v>
      </c>
      <c r="AJ4227" s="4"/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  <c r="CK4227" s="4"/>
      <c r="CL4227" s="4"/>
      <c r="CM4227" s="4"/>
      <c r="CN4227" s="4"/>
      <c r="CO4227" s="4"/>
      <c r="CP4227" s="4"/>
      <c r="CQ4227" s="4"/>
      <c r="CR4227" s="4"/>
      <c r="CS4227" s="4"/>
      <c r="CT4227" s="4"/>
      <c r="CU4227" s="4"/>
      <c r="CV4227" s="4"/>
      <c r="CW4227" s="4"/>
      <c r="CX4227" s="4"/>
      <c r="CY4227" s="4"/>
      <c r="CZ4227" s="4"/>
    </row>
    <row r="4228" spans="1:104" ht="11" x14ac:dyDescent="0.25">
      <c r="A4228" s="2" t="s">
        <v>13990</v>
      </c>
      <c r="B4228" s="2" t="str">
        <f t="shared" si="194"/>
        <v>TJG</v>
      </c>
      <c r="C4228" s="2" t="s">
        <v>13990</v>
      </c>
      <c r="D4228" s="2" t="s">
        <v>16320</v>
      </c>
      <c r="E4228" s="2" t="s">
        <v>184</v>
      </c>
      <c r="F4228" s="2" t="s">
        <v>16321</v>
      </c>
      <c r="G4228" s="3">
        <v>46232</v>
      </c>
      <c r="H4228" s="3">
        <v>46281</v>
      </c>
      <c r="I4228" s="2" t="s">
        <v>5689</v>
      </c>
      <c r="J4228" s="2" t="s">
        <v>16322</v>
      </c>
      <c r="K4228" s="2" t="s">
        <v>120</v>
      </c>
      <c r="L4228" s="2" t="s">
        <v>16323</v>
      </c>
      <c r="M4228" s="2" t="s">
        <v>16222</v>
      </c>
      <c r="N4228" s="2" t="s">
        <v>16324</v>
      </c>
      <c r="O4228" s="2" t="s">
        <v>213</v>
      </c>
      <c r="P4228" s="2" t="s">
        <v>160</v>
      </c>
      <c r="Q4228" s="2" t="s">
        <v>6832</v>
      </c>
      <c r="R4228" s="4">
        <v>2</v>
      </c>
      <c r="S4228" s="4">
        <v>2.0699999999999998</v>
      </c>
      <c r="T4228" s="4"/>
      <c r="U4228" s="4">
        <v>2</v>
      </c>
      <c r="V4228" s="4">
        <v>2</v>
      </c>
      <c r="W4228" s="4">
        <v>2</v>
      </c>
      <c r="X4228" s="4"/>
      <c r="Y4228" s="4"/>
      <c r="Z4228" s="4"/>
      <c r="AA4228" s="4">
        <v>2</v>
      </c>
      <c r="AB4228" s="4"/>
      <c r="AC4228" s="4"/>
      <c r="AD4228" s="4"/>
      <c r="AE4228" s="4"/>
      <c r="AF4228" s="4"/>
      <c r="AG4228" s="4"/>
      <c r="AH4228" s="4">
        <f t="shared" ref="AH4228:AH4291" si="195">SUM(X4228:AG4228)</f>
        <v>2</v>
      </c>
      <c r="AI4228" s="4">
        <f t="shared" ref="AI4228:AI4291" si="196">AH4228*S4228</f>
        <v>4.1399999999999997</v>
      </c>
      <c r="AJ4228" s="4"/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  <c r="CK4228" s="4"/>
      <c r="CL4228" s="4"/>
      <c r="CM4228" s="4"/>
      <c r="CN4228" s="4"/>
      <c r="CO4228" s="4"/>
      <c r="CP4228" s="4"/>
      <c r="CQ4228" s="4"/>
      <c r="CR4228" s="4"/>
      <c r="CS4228" s="4"/>
      <c r="CT4228" s="4"/>
      <c r="CU4228" s="4"/>
      <c r="CV4228" s="4"/>
      <c r="CW4228" s="4"/>
      <c r="CX4228" s="4"/>
      <c r="CY4228" s="4"/>
      <c r="CZ4228" s="4"/>
    </row>
    <row r="4229" spans="1:104" ht="11" x14ac:dyDescent="0.25">
      <c r="A4229" s="2" t="s">
        <v>13990</v>
      </c>
      <c r="B4229" s="2" t="str">
        <f t="shared" si="194"/>
        <v>TJG</v>
      </c>
      <c r="C4229" s="2" t="s">
        <v>13990</v>
      </c>
      <c r="D4229" s="2" t="s">
        <v>16325</v>
      </c>
      <c r="E4229" s="2" t="s">
        <v>184</v>
      </c>
      <c r="F4229" s="2" t="s">
        <v>16326</v>
      </c>
      <c r="G4229" s="3">
        <v>46232</v>
      </c>
      <c r="H4229" s="3">
        <v>46281</v>
      </c>
      <c r="I4229" s="2" t="s">
        <v>5689</v>
      </c>
      <c r="J4229" s="2" t="s">
        <v>16327</v>
      </c>
      <c r="K4229" s="2" t="s">
        <v>120</v>
      </c>
      <c r="L4229" s="2" t="s">
        <v>16323</v>
      </c>
      <c r="M4229" s="2" t="s">
        <v>16222</v>
      </c>
      <c r="N4229" s="2" t="s">
        <v>16324</v>
      </c>
      <c r="O4229" s="2" t="s">
        <v>213</v>
      </c>
      <c r="P4229" s="2" t="s">
        <v>160</v>
      </c>
      <c r="Q4229" s="2" t="s">
        <v>6832</v>
      </c>
      <c r="R4229" s="4">
        <v>4</v>
      </c>
      <c r="S4229" s="4">
        <v>2.2599999999999998</v>
      </c>
      <c r="T4229" s="4"/>
      <c r="U4229" s="4">
        <v>4</v>
      </c>
      <c r="V4229" s="4">
        <v>4</v>
      </c>
      <c r="W4229" s="4">
        <v>4</v>
      </c>
      <c r="X4229" s="4"/>
      <c r="Y4229" s="4"/>
      <c r="Z4229" s="4"/>
      <c r="AA4229" s="4">
        <v>4</v>
      </c>
      <c r="AB4229" s="4"/>
      <c r="AC4229" s="4"/>
      <c r="AD4229" s="4"/>
      <c r="AE4229" s="4"/>
      <c r="AF4229" s="4"/>
      <c r="AG4229" s="4"/>
      <c r="AH4229" s="4">
        <f t="shared" si="195"/>
        <v>4</v>
      </c>
      <c r="AI4229" s="4">
        <f t="shared" si="196"/>
        <v>9.0399999999999991</v>
      </c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  <c r="CH4229" s="4"/>
      <c r="CI4229" s="4"/>
      <c r="CJ4229" s="4"/>
      <c r="CK4229" s="4"/>
      <c r="CL4229" s="4"/>
      <c r="CM4229" s="4"/>
      <c r="CN4229" s="4"/>
      <c r="CO4229" s="4"/>
      <c r="CP4229" s="4"/>
      <c r="CQ4229" s="4"/>
      <c r="CR4229" s="4"/>
      <c r="CS4229" s="4"/>
      <c r="CT4229" s="4"/>
      <c r="CU4229" s="4"/>
      <c r="CV4229" s="4"/>
      <c r="CW4229" s="4"/>
      <c r="CX4229" s="4"/>
      <c r="CY4229" s="4"/>
      <c r="CZ4229" s="4"/>
    </row>
    <row r="4230" spans="1:104" ht="11" x14ac:dyDescent="0.25">
      <c r="A4230" s="2" t="s">
        <v>13990</v>
      </c>
      <c r="B4230" s="2" t="str">
        <f t="shared" si="194"/>
        <v>TJG</v>
      </c>
      <c r="C4230" s="2" t="s">
        <v>13990</v>
      </c>
      <c r="D4230" s="2" t="s">
        <v>16328</v>
      </c>
      <c r="E4230" s="2" t="s">
        <v>184</v>
      </c>
      <c r="F4230" s="2" t="s">
        <v>16329</v>
      </c>
      <c r="G4230" s="3">
        <v>46232</v>
      </c>
      <c r="H4230" s="3">
        <v>46281</v>
      </c>
      <c r="I4230" s="2" t="s">
        <v>5689</v>
      </c>
      <c r="J4230" s="2" t="s">
        <v>16330</v>
      </c>
      <c r="K4230" s="2" t="s">
        <v>120</v>
      </c>
      <c r="L4230" s="2" t="s">
        <v>16323</v>
      </c>
      <c r="M4230" s="2" t="s">
        <v>16222</v>
      </c>
      <c r="N4230" s="2" t="s">
        <v>16324</v>
      </c>
      <c r="O4230" s="2" t="s">
        <v>213</v>
      </c>
      <c r="P4230" s="2" t="s">
        <v>160</v>
      </c>
      <c r="Q4230" s="2" t="s">
        <v>6832</v>
      </c>
      <c r="R4230" s="4">
        <v>2</v>
      </c>
      <c r="S4230" s="4">
        <v>2.33</v>
      </c>
      <c r="T4230" s="4"/>
      <c r="U4230" s="4">
        <v>2</v>
      </c>
      <c r="V4230" s="4">
        <v>2</v>
      </c>
      <c r="W4230" s="4">
        <v>2</v>
      </c>
      <c r="X4230" s="4"/>
      <c r="Y4230" s="4"/>
      <c r="Z4230" s="4"/>
      <c r="AA4230" s="4">
        <v>2</v>
      </c>
      <c r="AB4230" s="4"/>
      <c r="AC4230" s="4"/>
      <c r="AD4230" s="4"/>
      <c r="AE4230" s="4"/>
      <c r="AF4230" s="4"/>
      <c r="AG4230" s="4"/>
      <c r="AH4230" s="4">
        <f t="shared" si="195"/>
        <v>2</v>
      </c>
      <c r="AI4230" s="4">
        <f t="shared" si="196"/>
        <v>4.66</v>
      </c>
      <c r="AJ4230" s="4"/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  <c r="CH4230" s="4"/>
      <c r="CI4230" s="4"/>
      <c r="CJ4230" s="4"/>
      <c r="CK4230" s="4"/>
      <c r="CL4230" s="4"/>
      <c r="CM4230" s="4"/>
      <c r="CN4230" s="4"/>
      <c r="CO4230" s="4"/>
      <c r="CP4230" s="4"/>
      <c r="CQ4230" s="4"/>
      <c r="CR4230" s="4"/>
      <c r="CS4230" s="4"/>
      <c r="CT4230" s="4"/>
      <c r="CU4230" s="4"/>
      <c r="CV4230" s="4"/>
      <c r="CW4230" s="4"/>
      <c r="CX4230" s="4"/>
      <c r="CY4230" s="4"/>
      <c r="CZ4230" s="4"/>
    </row>
    <row r="4231" spans="1:104" ht="11" x14ac:dyDescent="0.25">
      <c r="A4231" s="2" t="s">
        <v>13990</v>
      </c>
      <c r="B4231" s="2" t="str">
        <f t="shared" si="194"/>
        <v>TJG</v>
      </c>
      <c r="C4231" s="2" t="s">
        <v>13990</v>
      </c>
      <c r="D4231" s="2" t="s">
        <v>16331</v>
      </c>
      <c r="E4231" s="2" t="s">
        <v>184</v>
      </c>
      <c r="F4231" s="2" t="s">
        <v>16332</v>
      </c>
      <c r="G4231" s="3">
        <v>46232</v>
      </c>
      <c r="H4231" s="3">
        <v>46281</v>
      </c>
      <c r="I4231" s="2" t="s">
        <v>5689</v>
      </c>
      <c r="J4231" s="2" t="s">
        <v>16333</v>
      </c>
      <c r="K4231" s="2" t="s">
        <v>120</v>
      </c>
      <c r="L4231" s="2" t="s">
        <v>16334</v>
      </c>
      <c r="M4231" s="2" t="s">
        <v>16227</v>
      </c>
      <c r="N4231" s="2" t="s">
        <v>16335</v>
      </c>
      <c r="O4231" s="2" t="s">
        <v>213</v>
      </c>
      <c r="P4231" s="2" t="s">
        <v>114</v>
      </c>
      <c r="Q4231" s="2" t="s">
        <v>6832</v>
      </c>
      <c r="R4231" s="4">
        <v>1</v>
      </c>
      <c r="S4231" s="4">
        <v>2.3199999999999998</v>
      </c>
      <c r="T4231" s="4"/>
      <c r="U4231" s="4">
        <v>1</v>
      </c>
      <c r="V4231" s="4">
        <v>1</v>
      </c>
      <c r="W4231" s="4">
        <v>1</v>
      </c>
      <c r="X4231" s="4"/>
      <c r="Y4231" s="4"/>
      <c r="Z4231" s="4"/>
      <c r="AA4231" s="4">
        <v>1</v>
      </c>
      <c r="AB4231" s="4"/>
      <c r="AC4231" s="4"/>
      <c r="AD4231" s="4"/>
      <c r="AE4231" s="4"/>
      <c r="AF4231" s="4"/>
      <c r="AG4231" s="4"/>
      <c r="AH4231" s="4">
        <f t="shared" si="195"/>
        <v>1</v>
      </c>
      <c r="AI4231" s="4">
        <f t="shared" si="196"/>
        <v>2.3199999999999998</v>
      </c>
      <c r="AJ4231" s="4"/>
      <c r="AK4231" s="4"/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  <c r="CH4231" s="4"/>
      <c r="CI4231" s="4"/>
      <c r="CJ4231" s="4"/>
      <c r="CK4231" s="4"/>
      <c r="CL4231" s="4"/>
      <c r="CM4231" s="4"/>
      <c r="CN4231" s="4"/>
      <c r="CO4231" s="4"/>
      <c r="CP4231" s="4"/>
      <c r="CQ4231" s="4"/>
      <c r="CR4231" s="4"/>
      <c r="CS4231" s="4"/>
      <c r="CT4231" s="4"/>
      <c r="CU4231" s="4"/>
      <c r="CV4231" s="4"/>
      <c r="CW4231" s="4"/>
      <c r="CX4231" s="4"/>
      <c r="CY4231" s="4"/>
      <c r="CZ4231" s="4"/>
    </row>
    <row r="4232" spans="1:104" ht="11" x14ac:dyDescent="0.25">
      <c r="A4232" s="2" t="s">
        <v>13990</v>
      </c>
      <c r="B4232" s="2" t="str">
        <f t="shared" si="194"/>
        <v>TJG</v>
      </c>
      <c r="C4232" s="2" t="s">
        <v>13990</v>
      </c>
      <c r="D4232" s="2" t="s">
        <v>16336</v>
      </c>
      <c r="E4232" s="2" t="s">
        <v>184</v>
      </c>
      <c r="F4232" s="2" t="s">
        <v>16337</v>
      </c>
      <c r="G4232" s="3">
        <v>46232</v>
      </c>
      <c r="H4232" s="3">
        <v>46281</v>
      </c>
      <c r="I4232" s="2" t="s">
        <v>5689</v>
      </c>
      <c r="J4232" s="2" t="s">
        <v>16338</v>
      </c>
      <c r="K4232" s="2" t="s">
        <v>120</v>
      </c>
      <c r="L4232" s="2" t="s">
        <v>16339</v>
      </c>
      <c r="M4232" s="2" t="s">
        <v>15603</v>
      </c>
      <c r="N4232" s="2" t="s">
        <v>16340</v>
      </c>
      <c r="O4232" s="2" t="s">
        <v>113</v>
      </c>
      <c r="P4232" s="2" t="s">
        <v>160</v>
      </c>
      <c r="Q4232" s="2" t="s">
        <v>6832</v>
      </c>
      <c r="R4232" s="4">
        <v>3</v>
      </c>
      <c r="S4232" s="4">
        <v>1.84</v>
      </c>
      <c r="T4232" s="4"/>
      <c r="U4232" s="4">
        <v>3</v>
      </c>
      <c r="V4232" s="4">
        <v>3</v>
      </c>
      <c r="W4232" s="4">
        <v>3</v>
      </c>
      <c r="X4232" s="4"/>
      <c r="Y4232" s="4"/>
      <c r="Z4232" s="4"/>
      <c r="AA4232" s="4"/>
      <c r="AB4232" s="4"/>
      <c r="AC4232" s="4">
        <v>3</v>
      </c>
      <c r="AD4232" s="4"/>
      <c r="AE4232" s="4"/>
      <c r="AF4232" s="4"/>
      <c r="AG4232" s="4"/>
      <c r="AH4232" s="4">
        <f t="shared" si="195"/>
        <v>3</v>
      </c>
      <c r="AI4232" s="4">
        <f t="shared" si="196"/>
        <v>5.5200000000000005</v>
      </c>
      <c r="AJ4232" s="4"/>
      <c r="AK4232" s="4"/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  <c r="CH4232" s="4"/>
      <c r="CI4232" s="4"/>
      <c r="CJ4232" s="4"/>
      <c r="CK4232" s="4"/>
      <c r="CL4232" s="4"/>
      <c r="CM4232" s="4"/>
      <c r="CN4232" s="4"/>
      <c r="CO4232" s="4"/>
      <c r="CP4232" s="4"/>
      <c r="CQ4232" s="4"/>
      <c r="CR4232" s="4"/>
      <c r="CS4232" s="4"/>
      <c r="CT4232" s="4"/>
      <c r="CU4232" s="4"/>
      <c r="CV4232" s="4"/>
      <c r="CW4232" s="4"/>
      <c r="CX4232" s="4"/>
      <c r="CY4232" s="4"/>
      <c r="CZ4232" s="4"/>
    </row>
    <row r="4233" spans="1:104" ht="11" x14ac:dyDescent="0.25">
      <c r="A4233" s="2" t="s">
        <v>13990</v>
      </c>
      <c r="B4233" s="2" t="str">
        <f t="shared" si="194"/>
        <v>TJG</v>
      </c>
      <c r="C4233" s="2" t="s">
        <v>13990</v>
      </c>
      <c r="D4233" s="2" t="s">
        <v>16341</v>
      </c>
      <c r="E4233" s="2" t="s">
        <v>184</v>
      </c>
      <c r="F4233" s="2" t="s">
        <v>16342</v>
      </c>
      <c r="G4233" s="3">
        <v>46232</v>
      </c>
      <c r="H4233" s="3">
        <v>46281</v>
      </c>
      <c r="I4233" s="2" t="s">
        <v>5689</v>
      </c>
      <c r="J4233" s="2" t="s">
        <v>16343</v>
      </c>
      <c r="K4233" s="2" t="s">
        <v>120</v>
      </c>
      <c r="L4233" s="2" t="s">
        <v>16339</v>
      </c>
      <c r="M4233" s="2" t="s">
        <v>15603</v>
      </c>
      <c r="N4233" s="2" t="s">
        <v>16340</v>
      </c>
      <c r="O4233" s="2" t="s">
        <v>113</v>
      </c>
      <c r="P4233" s="2" t="s">
        <v>160</v>
      </c>
      <c r="Q4233" s="2" t="s">
        <v>6832</v>
      </c>
      <c r="R4233" s="4">
        <v>10</v>
      </c>
      <c r="S4233" s="4">
        <v>1.94</v>
      </c>
      <c r="T4233" s="4"/>
      <c r="U4233" s="4">
        <v>10</v>
      </c>
      <c r="V4233" s="4">
        <v>10</v>
      </c>
      <c r="W4233" s="4">
        <v>10</v>
      </c>
      <c r="X4233" s="4"/>
      <c r="Y4233" s="4"/>
      <c r="Z4233" s="4"/>
      <c r="AA4233" s="4"/>
      <c r="AB4233" s="4"/>
      <c r="AC4233" s="4">
        <v>10</v>
      </c>
      <c r="AD4233" s="4"/>
      <c r="AE4233" s="4"/>
      <c r="AF4233" s="4"/>
      <c r="AG4233" s="4"/>
      <c r="AH4233" s="4">
        <f t="shared" si="195"/>
        <v>10</v>
      </c>
      <c r="AI4233" s="4">
        <f t="shared" si="196"/>
        <v>19.399999999999999</v>
      </c>
      <c r="AJ4233" s="4"/>
      <c r="AK4233" s="4"/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  <c r="CH4233" s="4"/>
      <c r="CI4233" s="4"/>
      <c r="CJ4233" s="4"/>
      <c r="CK4233" s="4"/>
      <c r="CL4233" s="4"/>
      <c r="CM4233" s="4"/>
      <c r="CN4233" s="4"/>
      <c r="CO4233" s="4"/>
      <c r="CP4233" s="4"/>
      <c r="CQ4233" s="4"/>
      <c r="CR4233" s="4"/>
      <c r="CS4233" s="4"/>
      <c r="CT4233" s="4"/>
      <c r="CU4233" s="4"/>
      <c r="CV4233" s="4"/>
      <c r="CW4233" s="4"/>
      <c r="CX4233" s="4"/>
      <c r="CY4233" s="4"/>
      <c r="CZ4233" s="4"/>
    </row>
    <row r="4234" spans="1:104" ht="11" x14ac:dyDescent="0.25">
      <c r="A4234" s="2" t="s">
        <v>13990</v>
      </c>
      <c r="B4234" s="2" t="str">
        <f t="shared" si="194"/>
        <v>TJG</v>
      </c>
      <c r="C4234" s="2" t="s">
        <v>13990</v>
      </c>
      <c r="D4234" s="2" t="s">
        <v>16344</v>
      </c>
      <c r="E4234" s="2" t="s">
        <v>184</v>
      </c>
      <c r="F4234" s="2" t="s">
        <v>16345</v>
      </c>
      <c r="G4234" s="3">
        <v>46232</v>
      </c>
      <c r="H4234" s="3">
        <v>46281</v>
      </c>
      <c r="I4234" s="2" t="s">
        <v>5689</v>
      </c>
      <c r="J4234" s="2" t="s">
        <v>16346</v>
      </c>
      <c r="K4234" s="2" t="s">
        <v>120</v>
      </c>
      <c r="L4234" s="2" t="s">
        <v>16339</v>
      </c>
      <c r="M4234" s="2" t="s">
        <v>15603</v>
      </c>
      <c r="N4234" s="2" t="s">
        <v>16340</v>
      </c>
      <c r="O4234" s="2" t="s">
        <v>113</v>
      </c>
      <c r="P4234" s="2" t="s">
        <v>160</v>
      </c>
      <c r="Q4234" s="2" t="s">
        <v>6832</v>
      </c>
      <c r="R4234" s="4">
        <v>7</v>
      </c>
      <c r="S4234" s="4">
        <v>1.99</v>
      </c>
      <c r="T4234" s="4"/>
      <c r="U4234" s="4">
        <v>7</v>
      </c>
      <c r="V4234" s="4">
        <v>7</v>
      </c>
      <c r="W4234" s="4">
        <v>7</v>
      </c>
      <c r="X4234" s="4"/>
      <c r="Y4234" s="4"/>
      <c r="Z4234" s="4"/>
      <c r="AA4234" s="4"/>
      <c r="AB4234" s="4"/>
      <c r="AC4234" s="4">
        <v>7</v>
      </c>
      <c r="AD4234" s="4"/>
      <c r="AE4234" s="4"/>
      <c r="AF4234" s="4"/>
      <c r="AG4234" s="4"/>
      <c r="AH4234" s="4">
        <f t="shared" si="195"/>
        <v>7</v>
      </c>
      <c r="AI4234" s="4">
        <f t="shared" si="196"/>
        <v>13.93</v>
      </c>
      <c r="AJ4234" s="4"/>
      <c r="AK4234" s="4"/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  <c r="CH4234" s="4"/>
      <c r="CI4234" s="4"/>
      <c r="CJ4234" s="4"/>
      <c r="CK4234" s="4"/>
      <c r="CL4234" s="4"/>
      <c r="CM4234" s="4"/>
      <c r="CN4234" s="4"/>
      <c r="CO4234" s="4"/>
      <c r="CP4234" s="4"/>
      <c r="CQ4234" s="4"/>
      <c r="CR4234" s="4"/>
      <c r="CS4234" s="4"/>
      <c r="CT4234" s="4"/>
      <c r="CU4234" s="4"/>
      <c r="CV4234" s="4"/>
      <c r="CW4234" s="4"/>
      <c r="CX4234" s="4"/>
      <c r="CY4234" s="4"/>
      <c r="CZ4234" s="4"/>
    </row>
    <row r="4235" spans="1:104" ht="11" x14ac:dyDescent="0.25">
      <c r="A4235" s="2" t="s">
        <v>13990</v>
      </c>
      <c r="B4235" s="2" t="str">
        <f t="shared" si="194"/>
        <v>TJG</v>
      </c>
      <c r="C4235" s="2" t="s">
        <v>13990</v>
      </c>
      <c r="D4235" s="2" t="s">
        <v>16347</v>
      </c>
      <c r="E4235" s="2" t="s">
        <v>184</v>
      </c>
      <c r="F4235" s="2" t="s">
        <v>16348</v>
      </c>
      <c r="G4235" s="3">
        <v>46232</v>
      </c>
      <c r="H4235" s="3">
        <v>46281</v>
      </c>
      <c r="I4235" s="2" t="s">
        <v>5689</v>
      </c>
      <c r="J4235" s="2" t="s">
        <v>16349</v>
      </c>
      <c r="K4235" s="2" t="s">
        <v>120</v>
      </c>
      <c r="L4235" s="2" t="s">
        <v>16350</v>
      </c>
      <c r="M4235" s="2" t="s">
        <v>15764</v>
      </c>
      <c r="N4235" s="2" t="s">
        <v>16351</v>
      </c>
      <c r="O4235" s="2" t="s">
        <v>113</v>
      </c>
      <c r="P4235" s="2" t="s">
        <v>160</v>
      </c>
      <c r="Q4235" s="2" t="s">
        <v>6832</v>
      </c>
      <c r="R4235" s="4">
        <v>5</v>
      </c>
      <c r="S4235" s="4">
        <v>1.79</v>
      </c>
      <c r="T4235" s="4"/>
      <c r="U4235" s="4">
        <v>5</v>
      </c>
      <c r="V4235" s="4">
        <v>5</v>
      </c>
      <c r="W4235" s="4">
        <v>5</v>
      </c>
      <c r="X4235" s="4"/>
      <c r="Y4235" s="4"/>
      <c r="Z4235" s="4"/>
      <c r="AA4235" s="4"/>
      <c r="AB4235" s="4"/>
      <c r="AC4235" s="4">
        <v>5</v>
      </c>
      <c r="AD4235" s="4"/>
      <c r="AE4235" s="4"/>
      <c r="AF4235" s="4"/>
      <c r="AG4235" s="4"/>
      <c r="AH4235" s="4">
        <f t="shared" si="195"/>
        <v>5</v>
      </c>
      <c r="AI4235" s="4">
        <f t="shared" si="196"/>
        <v>8.9499999999999993</v>
      </c>
      <c r="AJ4235" s="4"/>
      <c r="AK4235" s="4"/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  <c r="CH4235" s="4"/>
      <c r="CI4235" s="4"/>
      <c r="CJ4235" s="4"/>
      <c r="CK4235" s="4"/>
      <c r="CL4235" s="4"/>
      <c r="CM4235" s="4"/>
      <c r="CN4235" s="4"/>
      <c r="CO4235" s="4"/>
      <c r="CP4235" s="4"/>
      <c r="CQ4235" s="4"/>
      <c r="CR4235" s="4"/>
      <c r="CS4235" s="4"/>
      <c r="CT4235" s="4"/>
      <c r="CU4235" s="4"/>
      <c r="CV4235" s="4"/>
      <c r="CW4235" s="4"/>
      <c r="CX4235" s="4"/>
      <c r="CY4235" s="4"/>
      <c r="CZ4235" s="4"/>
    </row>
    <row r="4236" spans="1:104" ht="11" x14ac:dyDescent="0.25">
      <c r="A4236" s="2" t="s">
        <v>13990</v>
      </c>
      <c r="B4236" s="2" t="str">
        <f t="shared" si="194"/>
        <v>TJG</v>
      </c>
      <c r="C4236" s="2" t="s">
        <v>13990</v>
      </c>
      <c r="D4236" s="2" t="s">
        <v>16352</v>
      </c>
      <c r="E4236" s="2" t="s">
        <v>184</v>
      </c>
      <c r="F4236" s="2" t="s">
        <v>16353</v>
      </c>
      <c r="G4236" s="3">
        <v>46232</v>
      </c>
      <c r="H4236" s="3">
        <v>46281</v>
      </c>
      <c r="I4236" s="2" t="s">
        <v>5689</v>
      </c>
      <c r="J4236" s="2" t="s">
        <v>16354</v>
      </c>
      <c r="K4236" s="2" t="s">
        <v>120</v>
      </c>
      <c r="L4236" s="2" t="s">
        <v>16350</v>
      </c>
      <c r="M4236" s="2" t="s">
        <v>15764</v>
      </c>
      <c r="N4236" s="2" t="s">
        <v>16351</v>
      </c>
      <c r="O4236" s="2" t="s">
        <v>113</v>
      </c>
      <c r="P4236" s="2" t="s">
        <v>160</v>
      </c>
      <c r="Q4236" s="2" t="s">
        <v>6832</v>
      </c>
      <c r="R4236" s="4">
        <v>12</v>
      </c>
      <c r="S4236" s="4">
        <v>1.98</v>
      </c>
      <c r="T4236" s="4"/>
      <c r="U4236" s="4">
        <v>12</v>
      </c>
      <c r="V4236" s="4">
        <v>12</v>
      </c>
      <c r="W4236" s="4">
        <v>12</v>
      </c>
      <c r="X4236" s="4"/>
      <c r="Y4236" s="4"/>
      <c r="Z4236" s="4"/>
      <c r="AA4236" s="4"/>
      <c r="AB4236" s="4"/>
      <c r="AC4236" s="4">
        <v>12</v>
      </c>
      <c r="AD4236" s="4"/>
      <c r="AE4236" s="4"/>
      <c r="AF4236" s="4"/>
      <c r="AG4236" s="4"/>
      <c r="AH4236" s="4">
        <f t="shared" si="195"/>
        <v>12</v>
      </c>
      <c r="AI4236" s="4">
        <f t="shared" si="196"/>
        <v>23.759999999999998</v>
      </c>
      <c r="AJ4236" s="4"/>
      <c r="AK4236" s="4"/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  <c r="CH4236" s="4"/>
      <c r="CI4236" s="4"/>
      <c r="CJ4236" s="4"/>
      <c r="CK4236" s="4"/>
      <c r="CL4236" s="4"/>
      <c r="CM4236" s="4"/>
      <c r="CN4236" s="4"/>
      <c r="CO4236" s="4"/>
      <c r="CP4236" s="4"/>
      <c r="CQ4236" s="4"/>
      <c r="CR4236" s="4"/>
      <c r="CS4236" s="4"/>
      <c r="CT4236" s="4"/>
      <c r="CU4236" s="4"/>
      <c r="CV4236" s="4"/>
      <c r="CW4236" s="4"/>
      <c r="CX4236" s="4"/>
      <c r="CY4236" s="4"/>
      <c r="CZ4236" s="4"/>
    </row>
    <row r="4237" spans="1:104" ht="11" x14ac:dyDescent="0.25">
      <c r="A4237" s="2" t="s">
        <v>13990</v>
      </c>
      <c r="B4237" s="2" t="str">
        <f t="shared" si="194"/>
        <v>TJG</v>
      </c>
      <c r="C4237" s="2" t="s">
        <v>13990</v>
      </c>
      <c r="D4237" s="2" t="s">
        <v>16355</v>
      </c>
      <c r="E4237" s="2" t="s">
        <v>184</v>
      </c>
      <c r="F4237" s="2" t="s">
        <v>16356</v>
      </c>
      <c r="G4237" s="3">
        <v>46232</v>
      </c>
      <c r="H4237" s="3">
        <v>46281</v>
      </c>
      <c r="I4237" s="2" t="s">
        <v>5689</v>
      </c>
      <c r="J4237" s="2" t="s">
        <v>16357</v>
      </c>
      <c r="K4237" s="2" t="s">
        <v>120</v>
      </c>
      <c r="L4237" s="2" t="s">
        <v>16350</v>
      </c>
      <c r="M4237" s="2" t="s">
        <v>15764</v>
      </c>
      <c r="N4237" s="2" t="s">
        <v>16351</v>
      </c>
      <c r="O4237" s="2" t="s">
        <v>113</v>
      </c>
      <c r="P4237" s="2" t="s">
        <v>160</v>
      </c>
      <c r="Q4237" s="2" t="s">
        <v>6832</v>
      </c>
      <c r="R4237" s="4">
        <v>8</v>
      </c>
      <c r="S4237" s="4">
        <v>1.95</v>
      </c>
      <c r="T4237" s="4"/>
      <c r="U4237" s="4">
        <v>8</v>
      </c>
      <c r="V4237" s="4">
        <v>8</v>
      </c>
      <c r="W4237" s="4">
        <v>8</v>
      </c>
      <c r="X4237" s="4"/>
      <c r="Y4237" s="4"/>
      <c r="Z4237" s="4"/>
      <c r="AA4237" s="4"/>
      <c r="AB4237" s="4"/>
      <c r="AC4237" s="4">
        <v>8</v>
      </c>
      <c r="AD4237" s="4"/>
      <c r="AE4237" s="4"/>
      <c r="AF4237" s="4"/>
      <c r="AG4237" s="4"/>
      <c r="AH4237" s="4">
        <f t="shared" si="195"/>
        <v>8</v>
      </c>
      <c r="AI4237" s="4">
        <f t="shared" si="196"/>
        <v>15.6</v>
      </c>
      <c r="AJ4237" s="4"/>
      <c r="AK4237" s="4"/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  <c r="CH4237" s="4"/>
      <c r="CI4237" s="4"/>
      <c r="CJ4237" s="4"/>
      <c r="CK4237" s="4"/>
      <c r="CL4237" s="4"/>
      <c r="CM4237" s="4"/>
      <c r="CN4237" s="4"/>
      <c r="CO4237" s="4"/>
      <c r="CP4237" s="4"/>
      <c r="CQ4237" s="4"/>
      <c r="CR4237" s="4"/>
      <c r="CS4237" s="4"/>
      <c r="CT4237" s="4"/>
      <c r="CU4237" s="4"/>
      <c r="CV4237" s="4"/>
      <c r="CW4237" s="4"/>
      <c r="CX4237" s="4"/>
      <c r="CY4237" s="4"/>
      <c r="CZ4237" s="4"/>
    </row>
    <row r="4238" spans="1:104" ht="11" x14ac:dyDescent="0.25">
      <c r="A4238" s="2" t="s">
        <v>13990</v>
      </c>
      <c r="B4238" s="2" t="str">
        <f t="shared" si="194"/>
        <v>TJG</v>
      </c>
      <c r="C4238" s="2" t="s">
        <v>13990</v>
      </c>
      <c r="D4238" s="2" t="s">
        <v>16358</v>
      </c>
      <c r="E4238" s="2" t="s">
        <v>184</v>
      </c>
      <c r="F4238" s="2" t="s">
        <v>16359</v>
      </c>
      <c r="G4238" s="3">
        <v>46232</v>
      </c>
      <c r="H4238" s="3">
        <v>46281</v>
      </c>
      <c r="I4238" s="2" t="s">
        <v>5689</v>
      </c>
      <c r="J4238" s="2" t="s">
        <v>16360</v>
      </c>
      <c r="K4238" s="2" t="s">
        <v>446</v>
      </c>
      <c r="L4238" s="2" t="s">
        <v>16361</v>
      </c>
      <c r="M4238" s="2" t="s">
        <v>15603</v>
      </c>
      <c r="N4238" s="2" t="s">
        <v>16362</v>
      </c>
      <c r="O4238" s="2" t="s">
        <v>113</v>
      </c>
      <c r="P4238" s="2" t="s">
        <v>160</v>
      </c>
      <c r="Q4238" s="2" t="s">
        <v>6832</v>
      </c>
      <c r="R4238" s="4">
        <v>15</v>
      </c>
      <c r="S4238" s="4">
        <v>0.21</v>
      </c>
      <c r="T4238" s="4"/>
      <c r="U4238" s="4">
        <v>15</v>
      </c>
      <c r="V4238" s="4">
        <v>15</v>
      </c>
      <c r="W4238" s="4">
        <v>15</v>
      </c>
      <c r="X4238" s="4"/>
      <c r="Y4238" s="4"/>
      <c r="Z4238" s="4"/>
      <c r="AA4238" s="4">
        <v>15</v>
      </c>
      <c r="AB4238" s="4"/>
      <c r="AC4238" s="4"/>
      <c r="AD4238" s="4"/>
      <c r="AE4238" s="4"/>
      <c r="AF4238" s="4"/>
      <c r="AG4238" s="4"/>
      <c r="AH4238" s="4">
        <f t="shared" si="195"/>
        <v>15</v>
      </c>
      <c r="AI4238" s="4">
        <f t="shared" si="196"/>
        <v>3.15</v>
      </c>
      <c r="AJ4238" s="4"/>
      <c r="AK4238" s="4"/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  <c r="CH4238" s="4"/>
      <c r="CI4238" s="4"/>
      <c r="CJ4238" s="4"/>
      <c r="CK4238" s="4"/>
      <c r="CL4238" s="4"/>
      <c r="CM4238" s="4"/>
      <c r="CN4238" s="4"/>
      <c r="CO4238" s="4"/>
      <c r="CP4238" s="4"/>
      <c r="CQ4238" s="4"/>
      <c r="CR4238" s="4"/>
      <c r="CS4238" s="4"/>
      <c r="CT4238" s="4"/>
      <c r="CU4238" s="4"/>
      <c r="CV4238" s="4"/>
      <c r="CW4238" s="4"/>
      <c r="CX4238" s="4"/>
      <c r="CY4238" s="4"/>
      <c r="CZ4238" s="4"/>
    </row>
    <row r="4239" spans="1:104" ht="11" x14ac:dyDescent="0.25">
      <c r="A4239" s="2" t="s">
        <v>13990</v>
      </c>
      <c r="B4239" s="2" t="str">
        <f t="shared" si="194"/>
        <v>TJG</v>
      </c>
      <c r="C4239" s="2" t="s">
        <v>13990</v>
      </c>
      <c r="D4239" s="2" t="s">
        <v>16363</v>
      </c>
      <c r="E4239" s="2" t="s">
        <v>184</v>
      </c>
      <c r="F4239" s="2" t="s">
        <v>16364</v>
      </c>
      <c r="G4239" s="3">
        <v>46232</v>
      </c>
      <c r="H4239" s="3">
        <v>46281</v>
      </c>
      <c r="I4239" s="2" t="s">
        <v>5689</v>
      </c>
      <c r="J4239" s="2" t="s">
        <v>16365</v>
      </c>
      <c r="K4239" s="2" t="s">
        <v>120</v>
      </c>
      <c r="L4239" s="2" t="s">
        <v>16366</v>
      </c>
      <c r="M4239" s="2" t="s">
        <v>15696</v>
      </c>
      <c r="N4239" s="2" t="s">
        <v>16367</v>
      </c>
      <c r="O4239" s="2" t="s">
        <v>113</v>
      </c>
      <c r="P4239" s="2" t="s">
        <v>160</v>
      </c>
      <c r="Q4239" s="2" t="s">
        <v>6832</v>
      </c>
      <c r="R4239" s="4">
        <v>3</v>
      </c>
      <c r="S4239" s="4">
        <v>0.67</v>
      </c>
      <c r="T4239" s="4"/>
      <c r="U4239" s="4">
        <v>3</v>
      </c>
      <c r="V4239" s="4">
        <v>3</v>
      </c>
      <c r="W4239" s="4">
        <v>3</v>
      </c>
      <c r="X4239" s="4"/>
      <c r="Y4239" s="4"/>
      <c r="Z4239" s="4"/>
      <c r="AA4239" s="4">
        <v>3</v>
      </c>
      <c r="AB4239" s="4"/>
      <c r="AC4239" s="4"/>
      <c r="AD4239" s="4"/>
      <c r="AE4239" s="4"/>
      <c r="AF4239" s="4"/>
      <c r="AG4239" s="4"/>
      <c r="AH4239" s="4">
        <f t="shared" si="195"/>
        <v>3</v>
      </c>
      <c r="AI4239" s="4">
        <f t="shared" si="196"/>
        <v>2.0100000000000002</v>
      </c>
      <c r="AJ4239" s="4"/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  <c r="CH4239" s="4"/>
      <c r="CI4239" s="4"/>
      <c r="CJ4239" s="4"/>
      <c r="CK4239" s="4"/>
      <c r="CL4239" s="4"/>
      <c r="CM4239" s="4"/>
      <c r="CN4239" s="4"/>
      <c r="CO4239" s="4"/>
      <c r="CP4239" s="4"/>
      <c r="CQ4239" s="4"/>
      <c r="CR4239" s="4"/>
      <c r="CS4239" s="4"/>
      <c r="CT4239" s="4"/>
      <c r="CU4239" s="4"/>
      <c r="CV4239" s="4"/>
      <c r="CW4239" s="4"/>
      <c r="CX4239" s="4"/>
      <c r="CY4239" s="4"/>
      <c r="CZ4239" s="4"/>
    </row>
    <row r="4240" spans="1:104" ht="11" x14ac:dyDescent="0.25">
      <c r="A4240" s="2" t="s">
        <v>13990</v>
      </c>
      <c r="B4240" s="2" t="str">
        <f t="shared" si="194"/>
        <v>TJG</v>
      </c>
      <c r="C4240" s="2" t="s">
        <v>13990</v>
      </c>
      <c r="D4240" s="2" t="s">
        <v>16368</v>
      </c>
      <c r="E4240" s="2" t="s">
        <v>184</v>
      </c>
      <c r="F4240" s="2" t="s">
        <v>16369</v>
      </c>
      <c r="G4240" s="3">
        <v>46232</v>
      </c>
      <c r="H4240" s="3">
        <v>46281</v>
      </c>
      <c r="I4240" s="2" t="s">
        <v>5689</v>
      </c>
      <c r="J4240" s="2" t="s">
        <v>16370</v>
      </c>
      <c r="K4240" s="2" t="s">
        <v>120</v>
      </c>
      <c r="L4240" s="2" t="s">
        <v>16366</v>
      </c>
      <c r="M4240" s="2" t="s">
        <v>15696</v>
      </c>
      <c r="N4240" s="2" t="s">
        <v>16367</v>
      </c>
      <c r="O4240" s="2" t="s">
        <v>113</v>
      </c>
      <c r="P4240" s="2" t="s">
        <v>160</v>
      </c>
      <c r="Q4240" s="2" t="s">
        <v>6832</v>
      </c>
      <c r="R4240" s="4">
        <v>2</v>
      </c>
      <c r="S4240" s="4">
        <v>0.73</v>
      </c>
      <c r="T4240" s="4"/>
      <c r="U4240" s="4">
        <v>2</v>
      </c>
      <c r="V4240" s="4">
        <v>2</v>
      </c>
      <c r="W4240" s="4">
        <v>2</v>
      </c>
      <c r="X4240" s="4"/>
      <c r="Y4240" s="4"/>
      <c r="Z4240" s="4"/>
      <c r="AA4240" s="4">
        <v>2</v>
      </c>
      <c r="AB4240" s="4"/>
      <c r="AC4240" s="4"/>
      <c r="AD4240" s="4"/>
      <c r="AE4240" s="4"/>
      <c r="AF4240" s="4"/>
      <c r="AG4240" s="4"/>
      <c r="AH4240" s="4">
        <f t="shared" si="195"/>
        <v>2</v>
      </c>
      <c r="AI4240" s="4">
        <f t="shared" si="196"/>
        <v>1.46</v>
      </c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  <c r="CH4240" s="4"/>
      <c r="CI4240" s="4"/>
      <c r="CJ4240" s="4"/>
      <c r="CK4240" s="4"/>
      <c r="CL4240" s="4"/>
      <c r="CM4240" s="4"/>
      <c r="CN4240" s="4"/>
      <c r="CO4240" s="4"/>
      <c r="CP4240" s="4"/>
      <c r="CQ4240" s="4"/>
      <c r="CR4240" s="4"/>
      <c r="CS4240" s="4"/>
      <c r="CT4240" s="4"/>
      <c r="CU4240" s="4"/>
      <c r="CV4240" s="4"/>
      <c r="CW4240" s="4"/>
      <c r="CX4240" s="4"/>
      <c r="CY4240" s="4"/>
      <c r="CZ4240" s="4"/>
    </row>
    <row r="4241" spans="1:104" ht="11" x14ac:dyDescent="0.25">
      <c r="A4241" s="2" t="s">
        <v>13990</v>
      </c>
      <c r="B4241" s="2" t="str">
        <f t="shared" si="194"/>
        <v>TJG</v>
      </c>
      <c r="C4241" s="2" t="s">
        <v>13990</v>
      </c>
      <c r="D4241" s="2" t="s">
        <v>16371</v>
      </c>
      <c r="E4241" s="2" t="s">
        <v>184</v>
      </c>
      <c r="F4241" s="2" t="s">
        <v>16372</v>
      </c>
      <c r="G4241" s="3">
        <v>46232</v>
      </c>
      <c r="H4241" s="3">
        <v>46281</v>
      </c>
      <c r="I4241" s="2" t="s">
        <v>5689</v>
      </c>
      <c r="J4241" s="2" t="s">
        <v>16373</v>
      </c>
      <c r="K4241" s="2" t="s">
        <v>120</v>
      </c>
      <c r="L4241" s="2" t="s">
        <v>16366</v>
      </c>
      <c r="M4241" s="2" t="s">
        <v>15696</v>
      </c>
      <c r="N4241" s="2" t="s">
        <v>16367</v>
      </c>
      <c r="O4241" s="2" t="s">
        <v>113</v>
      </c>
      <c r="P4241" s="2" t="s">
        <v>160</v>
      </c>
      <c r="Q4241" s="2" t="s">
        <v>6832</v>
      </c>
      <c r="R4241" s="4">
        <v>3</v>
      </c>
      <c r="S4241" s="4">
        <v>0.78</v>
      </c>
      <c r="T4241" s="4"/>
      <c r="U4241" s="4">
        <v>3</v>
      </c>
      <c r="V4241" s="4">
        <v>3</v>
      </c>
      <c r="W4241" s="4">
        <v>3</v>
      </c>
      <c r="X4241" s="4"/>
      <c r="Y4241" s="4"/>
      <c r="Z4241" s="4"/>
      <c r="AA4241" s="4">
        <v>3</v>
      </c>
      <c r="AB4241" s="4"/>
      <c r="AC4241" s="4"/>
      <c r="AD4241" s="4"/>
      <c r="AE4241" s="4"/>
      <c r="AF4241" s="4"/>
      <c r="AG4241" s="4"/>
      <c r="AH4241" s="4">
        <f t="shared" si="195"/>
        <v>3</v>
      </c>
      <c r="AI4241" s="4">
        <f t="shared" si="196"/>
        <v>2.34</v>
      </c>
      <c r="AJ4241" s="4"/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  <c r="CK4241" s="4"/>
      <c r="CL4241" s="4"/>
      <c r="CM4241" s="4"/>
      <c r="CN4241" s="4"/>
      <c r="CO4241" s="4"/>
      <c r="CP4241" s="4"/>
      <c r="CQ4241" s="4"/>
      <c r="CR4241" s="4"/>
      <c r="CS4241" s="4"/>
      <c r="CT4241" s="4"/>
      <c r="CU4241" s="4"/>
      <c r="CV4241" s="4"/>
      <c r="CW4241" s="4"/>
      <c r="CX4241" s="4"/>
      <c r="CY4241" s="4"/>
      <c r="CZ4241" s="4"/>
    </row>
    <row r="4242" spans="1:104" ht="11" x14ac:dyDescent="0.25">
      <c r="A4242" s="2" t="s">
        <v>13990</v>
      </c>
      <c r="B4242" s="2" t="str">
        <f t="shared" si="194"/>
        <v>TJG</v>
      </c>
      <c r="C4242" s="2" t="s">
        <v>13990</v>
      </c>
      <c r="D4242" s="2" t="s">
        <v>16374</v>
      </c>
      <c r="E4242" s="2" t="s">
        <v>184</v>
      </c>
      <c r="F4242" s="2" t="s">
        <v>16375</v>
      </c>
      <c r="G4242" s="3">
        <v>46232</v>
      </c>
      <c r="H4242" s="3">
        <v>46281</v>
      </c>
      <c r="I4242" s="2" t="s">
        <v>5689</v>
      </c>
      <c r="J4242" s="2" t="s">
        <v>16376</v>
      </c>
      <c r="K4242" s="2" t="s">
        <v>446</v>
      </c>
      <c r="L4242" s="2" t="s">
        <v>13995</v>
      </c>
      <c r="M4242" s="2" t="s">
        <v>13996</v>
      </c>
      <c r="N4242" s="2" t="s">
        <v>13997</v>
      </c>
      <c r="O4242" s="2" t="s">
        <v>113</v>
      </c>
      <c r="P4242" s="2" t="s">
        <v>160</v>
      </c>
      <c r="Q4242" s="2" t="s">
        <v>6832</v>
      </c>
      <c r="R4242" s="4">
        <v>35</v>
      </c>
      <c r="S4242" s="4">
        <v>0.21</v>
      </c>
      <c r="T4242" s="4"/>
      <c r="U4242" s="4">
        <v>35</v>
      </c>
      <c r="V4242" s="4">
        <v>35</v>
      </c>
      <c r="W4242" s="4">
        <v>35</v>
      </c>
      <c r="X4242" s="4"/>
      <c r="Y4242" s="4"/>
      <c r="Z4242" s="4"/>
      <c r="AA4242" s="4">
        <v>35</v>
      </c>
      <c r="AB4242" s="4"/>
      <c r="AC4242" s="4"/>
      <c r="AD4242" s="4"/>
      <c r="AE4242" s="4"/>
      <c r="AF4242" s="4"/>
      <c r="AG4242" s="4"/>
      <c r="AH4242" s="4">
        <f t="shared" si="195"/>
        <v>35</v>
      </c>
      <c r="AI4242" s="4">
        <f t="shared" si="196"/>
        <v>7.35</v>
      </c>
      <c r="AJ4242" s="4"/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  <c r="CH4242" s="4"/>
      <c r="CI4242" s="4"/>
      <c r="CJ4242" s="4"/>
      <c r="CK4242" s="4"/>
      <c r="CL4242" s="4"/>
      <c r="CM4242" s="4"/>
      <c r="CN4242" s="4"/>
      <c r="CO4242" s="4"/>
      <c r="CP4242" s="4"/>
      <c r="CQ4242" s="4"/>
      <c r="CR4242" s="4"/>
      <c r="CS4242" s="4"/>
      <c r="CT4242" s="4"/>
      <c r="CU4242" s="4"/>
      <c r="CV4242" s="4"/>
      <c r="CW4242" s="4"/>
      <c r="CX4242" s="4"/>
      <c r="CY4242" s="4"/>
      <c r="CZ4242" s="4"/>
    </row>
    <row r="4243" spans="1:104" ht="11" x14ac:dyDescent="0.25">
      <c r="A4243" s="2" t="s">
        <v>13990</v>
      </c>
      <c r="B4243" s="2" t="str">
        <f t="shared" si="194"/>
        <v>TJG</v>
      </c>
      <c r="C4243" s="2" t="s">
        <v>13990</v>
      </c>
      <c r="D4243" s="2" t="s">
        <v>16377</v>
      </c>
      <c r="E4243" s="2" t="s">
        <v>184</v>
      </c>
      <c r="F4243" s="2" t="s">
        <v>16378</v>
      </c>
      <c r="G4243" s="3">
        <v>46232</v>
      </c>
      <c r="H4243" s="3">
        <v>46281</v>
      </c>
      <c r="I4243" s="2" t="s">
        <v>5689</v>
      </c>
      <c r="J4243" s="2" t="s">
        <v>16379</v>
      </c>
      <c r="K4243" s="2" t="s">
        <v>127</v>
      </c>
      <c r="L4243" s="2" t="s">
        <v>16380</v>
      </c>
      <c r="M4243" s="2" t="s">
        <v>13996</v>
      </c>
      <c r="N4243" s="2" t="s">
        <v>16381</v>
      </c>
      <c r="O4243" s="2" t="s">
        <v>113</v>
      </c>
      <c r="P4243" s="2" t="s">
        <v>160</v>
      </c>
      <c r="Q4243" s="2" t="s">
        <v>6832</v>
      </c>
      <c r="R4243" s="4">
        <v>25</v>
      </c>
      <c r="S4243" s="4">
        <v>0.34</v>
      </c>
      <c r="T4243" s="4"/>
      <c r="U4243" s="4">
        <v>25</v>
      </c>
      <c r="V4243" s="4">
        <v>25</v>
      </c>
      <c r="W4243" s="4">
        <v>25</v>
      </c>
      <c r="X4243" s="4"/>
      <c r="Y4243" s="4"/>
      <c r="Z4243" s="4"/>
      <c r="AA4243" s="4">
        <v>25</v>
      </c>
      <c r="AB4243" s="4"/>
      <c r="AC4243" s="4"/>
      <c r="AD4243" s="4"/>
      <c r="AE4243" s="4"/>
      <c r="AF4243" s="4"/>
      <c r="AG4243" s="4"/>
      <c r="AH4243" s="4">
        <f t="shared" si="195"/>
        <v>25</v>
      </c>
      <c r="AI4243" s="4">
        <f t="shared" si="196"/>
        <v>8.5</v>
      </c>
      <c r="AJ4243" s="4"/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  <c r="CH4243" s="4"/>
      <c r="CI4243" s="4"/>
      <c r="CJ4243" s="4"/>
      <c r="CK4243" s="4"/>
      <c r="CL4243" s="4"/>
      <c r="CM4243" s="4"/>
      <c r="CN4243" s="4"/>
      <c r="CO4243" s="4"/>
      <c r="CP4243" s="4"/>
      <c r="CQ4243" s="4"/>
      <c r="CR4243" s="4"/>
      <c r="CS4243" s="4"/>
      <c r="CT4243" s="4"/>
      <c r="CU4243" s="4"/>
      <c r="CV4243" s="4"/>
      <c r="CW4243" s="4"/>
      <c r="CX4243" s="4"/>
      <c r="CY4243" s="4"/>
      <c r="CZ4243" s="4"/>
    </row>
    <row r="4244" spans="1:104" ht="11" x14ac:dyDescent="0.25">
      <c r="A4244" s="2" t="s">
        <v>13990</v>
      </c>
      <c r="B4244" s="2" t="str">
        <f t="shared" si="194"/>
        <v>TJG</v>
      </c>
      <c r="C4244" s="2" t="s">
        <v>13990</v>
      </c>
      <c r="D4244" s="2" t="s">
        <v>16382</v>
      </c>
      <c r="E4244" s="2" t="s">
        <v>184</v>
      </c>
      <c r="F4244" s="2" t="s">
        <v>16383</v>
      </c>
      <c r="G4244" s="3">
        <v>46232</v>
      </c>
      <c r="H4244" s="3">
        <v>46281</v>
      </c>
      <c r="I4244" s="2" t="s">
        <v>5689</v>
      </c>
      <c r="J4244" s="2" t="s">
        <v>16384</v>
      </c>
      <c r="K4244" s="2" t="s">
        <v>446</v>
      </c>
      <c r="L4244" s="2" t="s">
        <v>16385</v>
      </c>
      <c r="M4244" s="2" t="s">
        <v>15696</v>
      </c>
      <c r="N4244" s="2" t="s">
        <v>16386</v>
      </c>
      <c r="O4244" s="2" t="s">
        <v>113</v>
      </c>
      <c r="P4244" s="2" t="s">
        <v>160</v>
      </c>
      <c r="Q4244" s="2" t="s">
        <v>6832</v>
      </c>
      <c r="R4244" s="4">
        <v>20</v>
      </c>
      <c r="S4244" s="4">
        <v>0.28000000000000003</v>
      </c>
      <c r="T4244" s="4"/>
      <c r="U4244" s="4">
        <v>20</v>
      </c>
      <c r="V4244" s="4">
        <v>20</v>
      </c>
      <c r="W4244" s="4">
        <v>20</v>
      </c>
      <c r="X4244" s="4"/>
      <c r="Y4244" s="4"/>
      <c r="Z4244" s="4"/>
      <c r="AA4244" s="4">
        <v>20</v>
      </c>
      <c r="AB4244" s="4"/>
      <c r="AC4244" s="4"/>
      <c r="AD4244" s="4"/>
      <c r="AE4244" s="4"/>
      <c r="AF4244" s="4"/>
      <c r="AG4244" s="4"/>
      <c r="AH4244" s="4">
        <f t="shared" si="195"/>
        <v>20</v>
      </c>
      <c r="AI4244" s="4">
        <f t="shared" si="196"/>
        <v>5.6000000000000005</v>
      </c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  <c r="CH4244" s="4"/>
      <c r="CI4244" s="4"/>
      <c r="CJ4244" s="4"/>
      <c r="CK4244" s="4"/>
      <c r="CL4244" s="4"/>
      <c r="CM4244" s="4"/>
      <c r="CN4244" s="4"/>
      <c r="CO4244" s="4"/>
      <c r="CP4244" s="4"/>
      <c r="CQ4244" s="4"/>
      <c r="CR4244" s="4"/>
      <c r="CS4244" s="4"/>
      <c r="CT4244" s="4"/>
      <c r="CU4244" s="4"/>
      <c r="CV4244" s="4"/>
      <c r="CW4244" s="4"/>
      <c r="CX4244" s="4"/>
      <c r="CY4244" s="4"/>
      <c r="CZ4244" s="4"/>
    </row>
    <row r="4245" spans="1:104" ht="11" x14ac:dyDescent="0.25">
      <c r="A4245" s="2" t="s">
        <v>13990</v>
      </c>
      <c r="B4245" s="2" t="str">
        <f t="shared" si="194"/>
        <v>TJG</v>
      </c>
      <c r="C4245" s="2" t="s">
        <v>13990</v>
      </c>
      <c r="D4245" s="2" t="s">
        <v>16387</v>
      </c>
      <c r="E4245" s="2" t="s">
        <v>184</v>
      </c>
      <c r="F4245" s="2" t="s">
        <v>16388</v>
      </c>
      <c r="G4245" s="3">
        <v>46232</v>
      </c>
      <c r="H4245" s="3">
        <v>46281</v>
      </c>
      <c r="I4245" s="2" t="s">
        <v>5689</v>
      </c>
      <c r="J4245" s="2" t="s">
        <v>16389</v>
      </c>
      <c r="K4245" s="2" t="s">
        <v>127</v>
      </c>
      <c r="L4245" s="2" t="s">
        <v>16390</v>
      </c>
      <c r="M4245" s="2" t="s">
        <v>15696</v>
      </c>
      <c r="N4245" s="2" t="s">
        <v>16391</v>
      </c>
      <c r="O4245" s="2" t="s">
        <v>113</v>
      </c>
      <c r="P4245" s="2" t="s">
        <v>160</v>
      </c>
      <c r="Q4245" s="2" t="s">
        <v>6832</v>
      </c>
      <c r="R4245" s="4">
        <v>8</v>
      </c>
      <c r="S4245" s="4">
        <v>0.24</v>
      </c>
      <c r="T4245" s="4"/>
      <c r="U4245" s="4">
        <v>8</v>
      </c>
      <c r="V4245" s="4">
        <v>8</v>
      </c>
      <c r="W4245" s="4">
        <v>8</v>
      </c>
      <c r="X4245" s="4"/>
      <c r="Y4245" s="4"/>
      <c r="Z4245" s="4"/>
      <c r="AA4245" s="4">
        <v>8</v>
      </c>
      <c r="AB4245" s="4"/>
      <c r="AC4245" s="4"/>
      <c r="AD4245" s="4"/>
      <c r="AE4245" s="4"/>
      <c r="AF4245" s="4"/>
      <c r="AG4245" s="4"/>
      <c r="AH4245" s="4">
        <f t="shared" si="195"/>
        <v>8</v>
      </c>
      <c r="AI4245" s="4">
        <f t="shared" si="196"/>
        <v>1.92</v>
      </c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</row>
    <row r="4246" spans="1:104" ht="11" x14ac:dyDescent="0.25">
      <c r="A4246" s="2" t="s">
        <v>13990</v>
      </c>
      <c r="B4246" s="2" t="str">
        <f t="shared" si="194"/>
        <v>TJG</v>
      </c>
      <c r="C4246" s="2" t="s">
        <v>13990</v>
      </c>
      <c r="D4246" s="2" t="s">
        <v>16392</v>
      </c>
      <c r="E4246" s="2" t="s">
        <v>184</v>
      </c>
      <c r="F4246" s="2" t="s">
        <v>16393</v>
      </c>
      <c r="G4246" s="3">
        <v>46232</v>
      </c>
      <c r="H4246" s="3">
        <v>46281</v>
      </c>
      <c r="I4246" s="2" t="s">
        <v>5689</v>
      </c>
      <c r="J4246" s="2" t="s">
        <v>16394</v>
      </c>
      <c r="K4246" s="2" t="s">
        <v>120</v>
      </c>
      <c r="L4246" s="2" t="s">
        <v>16395</v>
      </c>
      <c r="M4246" s="2" t="s">
        <v>15696</v>
      </c>
      <c r="N4246" s="2" t="s">
        <v>16396</v>
      </c>
      <c r="O4246" s="2" t="s">
        <v>113</v>
      </c>
      <c r="P4246" s="2" t="s">
        <v>160</v>
      </c>
      <c r="Q4246" s="2" t="s">
        <v>6832</v>
      </c>
      <c r="R4246" s="4">
        <v>1</v>
      </c>
      <c r="S4246" s="4">
        <v>0.77</v>
      </c>
      <c r="T4246" s="4"/>
      <c r="U4246" s="4">
        <v>1</v>
      </c>
      <c r="V4246" s="4">
        <v>1</v>
      </c>
      <c r="W4246" s="4">
        <v>1</v>
      </c>
      <c r="X4246" s="4"/>
      <c r="Y4246" s="4"/>
      <c r="Z4246" s="4"/>
      <c r="AA4246" s="4">
        <v>1</v>
      </c>
      <c r="AB4246" s="4"/>
      <c r="AC4246" s="4"/>
      <c r="AD4246" s="4"/>
      <c r="AE4246" s="4"/>
      <c r="AF4246" s="4"/>
      <c r="AG4246" s="4"/>
      <c r="AH4246" s="4">
        <f t="shared" si="195"/>
        <v>1</v>
      </c>
      <c r="AI4246" s="4">
        <f t="shared" si="196"/>
        <v>0.77</v>
      </c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  <c r="CH4246" s="4"/>
      <c r="CI4246" s="4"/>
      <c r="CJ4246" s="4"/>
      <c r="CK4246" s="4"/>
      <c r="CL4246" s="4"/>
      <c r="CM4246" s="4"/>
      <c r="CN4246" s="4"/>
      <c r="CO4246" s="4"/>
      <c r="CP4246" s="4"/>
      <c r="CQ4246" s="4"/>
      <c r="CR4246" s="4"/>
      <c r="CS4246" s="4"/>
      <c r="CT4246" s="4"/>
      <c r="CU4246" s="4"/>
      <c r="CV4246" s="4"/>
      <c r="CW4246" s="4"/>
      <c r="CX4246" s="4"/>
      <c r="CY4246" s="4"/>
      <c r="CZ4246" s="4"/>
    </row>
    <row r="4247" spans="1:104" ht="11" x14ac:dyDescent="0.25">
      <c r="A4247" s="2" t="s">
        <v>13990</v>
      </c>
      <c r="B4247" s="2" t="str">
        <f t="shared" si="194"/>
        <v>TJG</v>
      </c>
      <c r="C4247" s="2" t="s">
        <v>13990</v>
      </c>
      <c r="D4247" s="2" t="s">
        <v>16397</v>
      </c>
      <c r="E4247" s="2" t="s">
        <v>184</v>
      </c>
      <c r="F4247" s="2" t="s">
        <v>16398</v>
      </c>
      <c r="G4247" s="3">
        <v>46232</v>
      </c>
      <c r="H4247" s="3">
        <v>46281</v>
      </c>
      <c r="I4247" s="2" t="s">
        <v>5689</v>
      </c>
      <c r="J4247" s="2" t="s">
        <v>16399</v>
      </c>
      <c r="K4247" s="2" t="s">
        <v>120</v>
      </c>
      <c r="L4247" s="2" t="s">
        <v>16395</v>
      </c>
      <c r="M4247" s="2" t="s">
        <v>15696</v>
      </c>
      <c r="N4247" s="2" t="s">
        <v>16396</v>
      </c>
      <c r="O4247" s="2" t="s">
        <v>113</v>
      </c>
      <c r="P4247" s="2" t="s">
        <v>160</v>
      </c>
      <c r="Q4247" s="2" t="s">
        <v>6832</v>
      </c>
      <c r="R4247" s="4">
        <v>3</v>
      </c>
      <c r="S4247" s="4">
        <v>0.82</v>
      </c>
      <c r="T4247" s="4"/>
      <c r="U4247" s="4">
        <v>3</v>
      </c>
      <c r="V4247" s="4">
        <v>3</v>
      </c>
      <c r="W4247" s="4">
        <v>3</v>
      </c>
      <c r="X4247" s="4"/>
      <c r="Y4247" s="4"/>
      <c r="Z4247" s="4"/>
      <c r="AA4247" s="4">
        <v>3</v>
      </c>
      <c r="AB4247" s="4"/>
      <c r="AC4247" s="4"/>
      <c r="AD4247" s="4"/>
      <c r="AE4247" s="4"/>
      <c r="AF4247" s="4"/>
      <c r="AG4247" s="4"/>
      <c r="AH4247" s="4">
        <f t="shared" si="195"/>
        <v>3</v>
      </c>
      <c r="AI4247" s="4">
        <f t="shared" si="196"/>
        <v>2.46</v>
      </c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  <c r="CH4247" s="4"/>
      <c r="CI4247" s="4"/>
      <c r="CJ4247" s="4"/>
      <c r="CK4247" s="4"/>
      <c r="CL4247" s="4"/>
      <c r="CM4247" s="4"/>
      <c r="CN4247" s="4"/>
      <c r="CO4247" s="4"/>
      <c r="CP4247" s="4"/>
      <c r="CQ4247" s="4"/>
      <c r="CR4247" s="4"/>
      <c r="CS4247" s="4"/>
      <c r="CT4247" s="4"/>
      <c r="CU4247" s="4"/>
      <c r="CV4247" s="4"/>
      <c r="CW4247" s="4"/>
      <c r="CX4247" s="4"/>
      <c r="CY4247" s="4"/>
      <c r="CZ4247" s="4"/>
    </row>
    <row r="4248" spans="1:104" ht="11" x14ac:dyDescent="0.25">
      <c r="A4248" s="2" t="s">
        <v>13990</v>
      </c>
      <c r="B4248" s="2" t="str">
        <f t="shared" si="194"/>
        <v>TJG</v>
      </c>
      <c r="C4248" s="2" t="s">
        <v>13990</v>
      </c>
      <c r="D4248" s="2" t="s">
        <v>16400</v>
      </c>
      <c r="E4248" s="2" t="s">
        <v>184</v>
      </c>
      <c r="F4248" s="2" t="s">
        <v>16401</v>
      </c>
      <c r="G4248" s="3">
        <v>46232</v>
      </c>
      <c r="H4248" s="3">
        <v>46281</v>
      </c>
      <c r="I4248" s="2" t="s">
        <v>5689</v>
      </c>
      <c r="J4248" s="2" t="s">
        <v>16402</v>
      </c>
      <c r="K4248" s="2" t="s">
        <v>120</v>
      </c>
      <c r="L4248" s="2" t="s">
        <v>16395</v>
      </c>
      <c r="M4248" s="2" t="s">
        <v>15696</v>
      </c>
      <c r="N4248" s="2" t="s">
        <v>16396</v>
      </c>
      <c r="O4248" s="2" t="s">
        <v>113</v>
      </c>
      <c r="P4248" s="2" t="s">
        <v>160</v>
      </c>
      <c r="Q4248" s="2" t="s">
        <v>6832</v>
      </c>
      <c r="R4248" s="4">
        <v>1</v>
      </c>
      <c r="S4248" s="4">
        <v>0.87</v>
      </c>
      <c r="T4248" s="4"/>
      <c r="U4248" s="4">
        <v>1</v>
      </c>
      <c r="V4248" s="4">
        <v>1</v>
      </c>
      <c r="W4248" s="4">
        <v>1</v>
      </c>
      <c r="X4248" s="4"/>
      <c r="Y4248" s="4"/>
      <c r="Z4248" s="4"/>
      <c r="AA4248" s="4">
        <v>1</v>
      </c>
      <c r="AB4248" s="4"/>
      <c r="AC4248" s="4"/>
      <c r="AD4248" s="4"/>
      <c r="AE4248" s="4"/>
      <c r="AF4248" s="4"/>
      <c r="AG4248" s="4"/>
      <c r="AH4248" s="4">
        <f t="shared" si="195"/>
        <v>1</v>
      </c>
      <c r="AI4248" s="4">
        <f t="shared" si="196"/>
        <v>0.87</v>
      </c>
      <c r="AJ4248" s="4"/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  <c r="CH4248" s="4"/>
      <c r="CI4248" s="4"/>
      <c r="CJ4248" s="4"/>
      <c r="CK4248" s="4"/>
      <c r="CL4248" s="4"/>
      <c r="CM4248" s="4"/>
      <c r="CN4248" s="4"/>
      <c r="CO4248" s="4"/>
      <c r="CP4248" s="4"/>
      <c r="CQ4248" s="4"/>
      <c r="CR4248" s="4"/>
      <c r="CS4248" s="4"/>
      <c r="CT4248" s="4"/>
      <c r="CU4248" s="4"/>
      <c r="CV4248" s="4"/>
      <c r="CW4248" s="4"/>
      <c r="CX4248" s="4"/>
      <c r="CY4248" s="4"/>
      <c r="CZ4248" s="4"/>
    </row>
    <row r="4249" spans="1:104" ht="11" x14ac:dyDescent="0.25">
      <c r="A4249" s="2" t="s">
        <v>13990</v>
      </c>
      <c r="B4249" s="2" t="str">
        <f t="shared" si="194"/>
        <v>TJG</v>
      </c>
      <c r="C4249" s="2" t="s">
        <v>13990</v>
      </c>
      <c r="D4249" s="2" t="s">
        <v>16403</v>
      </c>
      <c r="E4249" s="2" t="s">
        <v>184</v>
      </c>
      <c r="F4249" s="2" t="s">
        <v>16404</v>
      </c>
      <c r="G4249" s="3">
        <v>46232</v>
      </c>
      <c r="H4249" s="3">
        <v>46281</v>
      </c>
      <c r="I4249" s="2" t="s">
        <v>5689</v>
      </c>
      <c r="J4249" s="2" t="s">
        <v>16405</v>
      </c>
      <c r="K4249" s="2" t="s">
        <v>120</v>
      </c>
      <c r="L4249" s="2" t="s">
        <v>16406</v>
      </c>
      <c r="M4249" s="2" t="s">
        <v>14051</v>
      </c>
      <c r="N4249" s="2" t="s">
        <v>16407</v>
      </c>
      <c r="O4249" s="2" t="s">
        <v>823</v>
      </c>
      <c r="P4249" s="2" t="s">
        <v>114</v>
      </c>
      <c r="Q4249" s="2" t="s">
        <v>6832</v>
      </c>
      <c r="R4249" s="4">
        <v>1</v>
      </c>
      <c r="S4249" s="4">
        <v>2.5499999999999998</v>
      </c>
      <c r="T4249" s="4"/>
      <c r="U4249" s="4">
        <v>1</v>
      </c>
      <c r="V4249" s="4">
        <v>1</v>
      </c>
      <c r="W4249" s="4">
        <v>1</v>
      </c>
      <c r="X4249" s="4"/>
      <c r="Y4249" s="4"/>
      <c r="Z4249" s="4"/>
      <c r="AA4249" s="4">
        <v>1</v>
      </c>
      <c r="AB4249" s="4"/>
      <c r="AC4249" s="4"/>
      <c r="AD4249" s="4"/>
      <c r="AE4249" s="4"/>
      <c r="AF4249" s="4"/>
      <c r="AG4249" s="4"/>
      <c r="AH4249" s="4">
        <f t="shared" si="195"/>
        <v>1</v>
      </c>
      <c r="AI4249" s="4">
        <f t="shared" si="196"/>
        <v>2.5499999999999998</v>
      </c>
      <c r="AJ4249" s="4"/>
      <c r="AK4249" s="4"/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/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  <c r="CH4249" s="4"/>
      <c r="CI4249" s="4"/>
      <c r="CJ4249" s="4"/>
      <c r="CK4249" s="4"/>
      <c r="CL4249" s="4"/>
      <c r="CM4249" s="4"/>
      <c r="CN4249" s="4"/>
      <c r="CO4249" s="4"/>
      <c r="CP4249" s="4"/>
      <c r="CQ4249" s="4"/>
      <c r="CR4249" s="4"/>
      <c r="CS4249" s="4"/>
      <c r="CT4249" s="4"/>
      <c r="CU4249" s="4"/>
      <c r="CV4249" s="4"/>
      <c r="CW4249" s="4"/>
      <c r="CX4249" s="4"/>
      <c r="CY4249" s="4"/>
      <c r="CZ4249" s="4"/>
    </row>
    <row r="4250" spans="1:104" ht="11" x14ac:dyDescent="0.25">
      <c r="A4250" s="2" t="s">
        <v>13990</v>
      </c>
      <c r="B4250" s="2" t="str">
        <f t="shared" si="194"/>
        <v>TJG</v>
      </c>
      <c r="C4250" s="2" t="s">
        <v>13990</v>
      </c>
      <c r="D4250" s="2" t="s">
        <v>16408</v>
      </c>
      <c r="E4250" s="2" t="s">
        <v>184</v>
      </c>
      <c r="F4250" s="2" t="s">
        <v>16409</v>
      </c>
      <c r="G4250" s="3">
        <v>46232</v>
      </c>
      <c r="H4250" s="3">
        <v>46281</v>
      </c>
      <c r="I4250" s="2" t="s">
        <v>5689</v>
      </c>
      <c r="J4250" s="2" t="s">
        <v>16410</v>
      </c>
      <c r="K4250" s="2" t="s">
        <v>120</v>
      </c>
      <c r="L4250" s="2" t="s">
        <v>16406</v>
      </c>
      <c r="M4250" s="2" t="s">
        <v>14051</v>
      </c>
      <c r="N4250" s="2" t="s">
        <v>16407</v>
      </c>
      <c r="O4250" s="2" t="s">
        <v>823</v>
      </c>
      <c r="P4250" s="2" t="s">
        <v>114</v>
      </c>
      <c r="Q4250" s="2" t="s">
        <v>6832</v>
      </c>
      <c r="R4250" s="4">
        <v>4</v>
      </c>
      <c r="S4250" s="4">
        <v>2.61</v>
      </c>
      <c r="T4250" s="4"/>
      <c r="U4250" s="4">
        <v>4</v>
      </c>
      <c r="V4250" s="4">
        <v>4</v>
      </c>
      <c r="W4250" s="4">
        <v>4</v>
      </c>
      <c r="X4250" s="4"/>
      <c r="Y4250" s="4"/>
      <c r="Z4250" s="4"/>
      <c r="AA4250" s="4">
        <v>4</v>
      </c>
      <c r="AB4250" s="4"/>
      <c r="AC4250" s="4"/>
      <c r="AD4250" s="4"/>
      <c r="AE4250" s="4"/>
      <c r="AF4250" s="4"/>
      <c r="AG4250" s="4"/>
      <c r="AH4250" s="4">
        <f t="shared" si="195"/>
        <v>4</v>
      </c>
      <c r="AI4250" s="4">
        <f t="shared" si="196"/>
        <v>10.44</v>
      </c>
      <c r="AJ4250" s="4"/>
      <c r="AK4250" s="4"/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  <c r="CH4250" s="4"/>
      <c r="CI4250" s="4"/>
      <c r="CJ4250" s="4"/>
      <c r="CK4250" s="4"/>
      <c r="CL4250" s="4"/>
      <c r="CM4250" s="4"/>
      <c r="CN4250" s="4"/>
      <c r="CO4250" s="4"/>
      <c r="CP4250" s="4"/>
      <c r="CQ4250" s="4"/>
      <c r="CR4250" s="4"/>
      <c r="CS4250" s="4"/>
      <c r="CT4250" s="4"/>
      <c r="CU4250" s="4"/>
      <c r="CV4250" s="4"/>
      <c r="CW4250" s="4"/>
      <c r="CX4250" s="4"/>
      <c r="CY4250" s="4"/>
      <c r="CZ4250" s="4"/>
    </row>
    <row r="4251" spans="1:104" ht="11" x14ac:dyDescent="0.25">
      <c r="A4251" s="2" t="s">
        <v>13990</v>
      </c>
      <c r="B4251" s="2" t="str">
        <f t="shared" si="194"/>
        <v>TJG</v>
      </c>
      <c r="C4251" s="2" t="s">
        <v>13990</v>
      </c>
      <c r="D4251" s="2" t="s">
        <v>16411</v>
      </c>
      <c r="E4251" s="2" t="s">
        <v>184</v>
      </c>
      <c r="F4251" s="2" t="s">
        <v>16412</v>
      </c>
      <c r="G4251" s="3">
        <v>46232</v>
      </c>
      <c r="H4251" s="3">
        <v>46281</v>
      </c>
      <c r="I4251" s="2" t="s">
        <v>5689</v>
      </c>
      <c r="J4251" s="2" t="s">
        <v>16413</v>
      </c>
      <c r="K4251" s="2" t="s">
        <v>120</v>
      </c>
      <c r="L4251" s="2" t="s">
        <v>16406</v>
      </c>
      <c r="M4251" s="2" t="s">
        <v>14051</v>
      </c>
      <c r="N4251" s="2" t="s">
        <v>16407</v>
      </c>
      <c r="O4251" s="2" t="s">
        <v>823</v>
      </c>
      <c r="P4251" s="2" t="s">
        <v>114</v>
      </c>
      <c r="Q4251" s="2" t="s">
        <v>6832</v>
      </c>
      <c r="R4251" s="4">
        <v>5</v>
      </c>
      <c r="S4251" s="4">
        <v>2.5499999999999998</v>
      </c>
      <c r="T4251" s="4"/>
      <c r="U4251" s="4">
        <v>5</v>
      </c>
      <c r="V4251" s="4">
        <v>5</v>
      </c>
      <c r="W4251" s="4">
        <v>5</v>
      </c>
      <c r="X4251" s="4"/>
      <c r="Y4251" s="4"/>
      <c r="Z4251" s="4"/>
      <c r="AA4251" s="4">
        <v>5</v>
      </c>
      <c r="AB4251" s="4"/>
      <c r="AC4251" s="4"/>
      <c r="AD4251" s="4"/>
      <c r="AE4251" s="4"/>
      <c r="AF4251" s="4"/>
      <c r="AG4251" s="4"/>
      <c r="AH4251" s="4">
        <f t="shared" si="195"/>
        <v>5</v>
      </c>
      <c r="AI4251" s="4">
        <f t="shared" si="196"/>
        <v>12.75</v>
      </c>
      <c r="AJ4251" s="4"/>
      <c r="AK4251" s="4"/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  <c r="CH4251" s="4"/>
      <c r="CI4251" s="4"/>
      <c r="CJ4251" s="4"/>
      <c r="CK4251" s="4"/>
      <c r="CL4251" s="4"/>
      <c r="CM4251" s="4"/>
      <c r="CN4251" s="4"/>
      <c r="CO4251" s="4"/>
      <c r="CP4251" s="4"/>
      <c r="CQ4251" s="4"/>
      <c r="CR4251" s="4"/>
      <c r="CS4251" s="4"/>
      <c r="CT4251" s="4"/>
      <c r="CU4251" s="4"/>
      <c r="CV4251" s="4"/>
      <c r="CW4251" s="4"/>
      <c r="CX4251" s="4"/>
      <c r="CY4251" s="4"/>
      <c r="CZ4251" s="4"/>
    </row>
    <row r="4252" spans="1:104" ht="11" x14ac:dyDescent="0.25">
      <c r="A4252" s="2" t="s">
        <v>13990</v>
      </c>
      <c r="B4252" s="2" t="str">
        <f t="shared" si="194"/>
        <v>TJG</v>
      </c>
      <c r="C4252" s="2" t="s">
        <v>13990</v>
      </c>
      <c r="D4252" s="2" t="s">
        <v>16414</v>
      </c>
      <c r="E4252" s="2" t="s">
        <v>184</v>
      </c>
      <c r="F4252" s="2" t="s">
        <v>16415</v>
      </c>
      <c r="G4252" s="3">
        <v>46232</v>
      </c>
      <c r="H4252" s="3">
        <v>46281</v>
      </c>
      <c r="I4252" s="2" t="s">
        <v>5689</v>
      </c>
      <c r="J4252" s="2" t="s">
        <v>16416</v>
      </c>
      <c r="K4252" s="2" t="s">
        <v>127</v>
      </c>
      <c r="L4252" s="2" t="s">
        <v>16417</v>
      </c>
      <c r="M4252" s="2" t="s">
        <v>14051</v>
      </c>
      <c r="N4252" s="2" t="s">
        <v>16418</v>
      </c>
      <c r="O4252" s="2" t="s">
        <v>823</v>
      </c>
      <c r="P4252" s="2" t="s">
        <v>114</v>
      </c>
      <c r="Q4252" s="2" t="s">
        <v>6832</v>
      </c>
      <c r="R4252" s="4">
        <v>5</v>
      </c>
      <c r="S4252" s="4">
        <v>1.0900000000000001</v>
      </c>
      <c r="T4252" s="4"/>
      <c r="U4252" s="4">
        <v>5</v>
      </c>
      <c r="V4252" s="4">
        <v>5</v>
      </c>
      <c r="W4252" s="4">
        <v>5</v>
      </c>
      <c r="X4252" s="4"/>
      <c r="Y4252" s="4"/>
      <c r="Z4252" s="4"/>
      <c r="AA4252" s="4">
        <v>5</v>
      </c>
      <c r="AB4252" s="4"/>
      <c r="AC4252" s="4"/>
      <c r="AD4252" s="4"/>
      <c r="AE4252" s="4"/>
      <c r="AF4252" s="4"/>
      <c r="AG4252" s="4"/>
      <c r="AH4252" s="4">
        <f t="shared" si="195"/>
        <v>5</v>
      </c>
      <c r="AI4252" s="4">
        <f t="shared" si="196"/>
        <v>5.45</v>
      </c>
      <c r="AJ4252" s="4"/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  <c r="CH4252" s="4"/>
      <c r="CI4252" s="4"/>
      <c r="CJ4252" s="4"/>
      <c r="CK4252" s="4"/>
      <c r="CL4252" s="4"/>
      <c r="CM4252" s="4"/>
      <c r="CN4252" s="4"/>
      <c r="CO4252" s="4"/>
      <c r="CP4252" s="4"/>
      <c r="CQ4252" s="4"/>
      <c r="CR4252" s="4"/>
      <c r="CS4252" s="4"/>
      <c r="CT4252" s="4"/>
      <c r="CU4252" s="4"/>
      <c r="CV4252" s="4"/>
      <c r="CW4252" s="4"/>
      <c r="CX4252" s="4"/>
      <c r="CY4252" s="4"/>
      <c r="CZ4252" s="4"/>
    </row>
    <row r="4253" spans="1:104" ht="11" x14ac:dyDescent="0.25">
      <c r="A4253" s="2" t="s">
        <v>13990</v>
      </c>
      <c r="B4253" s="2" t="str">
        <f t="shared" si="194"/>
        <v>TJG</v>
      </c>
      <c r="C4253" s="2" t="s">
        <v>13990</v>
      </c>
      <c r="D4253" s="2" t="s">
        <v>16419</v>
      </c>
      <c r="E4253" s="2" t="s">
        <v>184</v>
      </c>
      <c r="F4253" s="2" t="s">
        <v>16420</v>
      </c>
      <c r="G4253" s="3">
        <v>46232</v>
      </c>
      <c r="H4253" s="3">
        <v>46281</v>
      </c>
      <c r="I4253" s="2" t="s">
        <v>5689</v>
      </c>
      <c r="J4253" s="2" t="s">
        <v>16421</v>
      </c>
      <c r="K4253" s="2" t="s">
        <v>110</v>
      </c>
      <c r="L4253" s="2" t="s">
        <v>16422</v>
      </c>
      <c r="M4253" s="2" t="s">
        <v>16053</v>
      </c>
      <c r="N4253" s="2" t="s">
        <v>16423</v>
      </c>
      <c r="O4253" s="2" t="s">
        <v>823</v>
      </c>
      <c r="P4253" s="2" t="s">
        <v>114</v>
      </c>
      <c r="Q4253" s="2" t="s">
        <v>6832</v>
      </c>
      <c r="R4253" s="4">
        <v>10</v>
      </c>
      <c r="S4253" s="4">
        <v>1.1499999999999999</v>
      </c>
      <c r="T4253" s="4"/>
      <c r="U4253" s="4">
        <v>10</v>
      </c>
      <c r="V4253" s="4">
        <v>10</v>
      </c>
      <c r="W4253" s="4">
        <v>10</v>
      </c>
      <c r="X4253" s="4"/>
      <c r="Y4253" s="4"/>
      <c r="Z4253" s="4"/>
      <c r="AA4253" s="4">
        <v>10</v>
      </c>
      <c r="AB4253" s="4"/>
      <c r="AC4253" s="4"/>
      <c r="AD4253" s="4"/>
      <c r="AE4253" s="4"/>
      <c r="AF4253" s="4"/>
      <c r="AG4253" s="4"/>
      <c r="AH4253" s="4">
        <f t="shared" si="195"/>
        <v>10</v>
      </c>
      <c r="AI4253" s="4">
        <f t="shared" si="196"/>
        <v>11.5</v>
      </c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  <c r="CH4253" s="4"/>
      <c r="CI4253" s="4"/>
      <c r="CJ4253" s="4"/>
      <c r="CK4253" s="4"/>
      <c r="CL4253" s="4"/>
      <c r="CM4253" s="4"/>
      <c r="CN4253" s="4"/>
      <c r="CO4253" s="4"/>
      <c r="CP4253" s="4"/>
      <c r="CQ4253" s="4"/>
      <c r="CR4253" s="4"/>
      <c r="CS4253" s="4"/>
      <c r="CT4253" s="4"/>
      <c r="CU4253" s="4"/>
      <c r="CV4253" s="4"/>
      <c r="CW4253" s="4"/>
      <c r="CX4253" s="4"/>
      <c r="CY4253" s="4"/>
      <c r="CZ4253" s="4"/>
    </row>
    <row r="4254" spans="1:104" ht="11" x14ac:dyDescent="0.25">
      <c r="A4254" s="2" t="s">
        <v>13990</v>
      </c>
      <c r="B4254" s="2" t="str">
        <f t="shared" si="194"/>
        <v>TJG</v>
      </c>
      <c r="C4254" s="2" t="s">
        <v>13990</v>
      </c>
      <c r="D4254" s="2" t="s">
        <v>16424</v>
      </c>
      <c r="E4254" s="2" t="s">
        <v>184</v>
      </c>
      <c r="F4254" s="2" t="s">
        <v>16425</v>
      </c>
      <c r="G4254" s="3">
        <v>46232</v>
      </c>
      <c r="H4254" s="3">
        <v>46281</v>
      </c>
      <c r="I4254" s="2" t="s">
        <v>5689</v>
      </c>
      <c r="J4254" s="2" t="s">
        <v>16426</v>
      </c>
      <c r="K4254" s="2" t="s">
        <v>120</v>
      </c>
      <c r="L4254" s="2" t="s">
        <v>15695</v>
      </c>
      <c r="M4254" s="2" t="s">
        <v>15696</v>
      </c>
      <c r="N4254" s="2" t="s">
        <v>15697</v>
      </c>
      <c r="O4254" s="2" t="s">
        <v>113</v>
      </c>
      <c r="P4254" s="2" t="s">
        <v>160</v>
      </c>
      <c r="Q4254" s="2" t="s">
        <v>6832</v>
      </c>
      <c r="R4254" s="4">
        <v>8</v>
      </c>
      <c r="S4254" s="4">
        <v>1.33</v>
      </c>
      <c r="T4254" s="4"/>
      <c r="U4254" s="4">
        <v>8</v>
      </c>
      <c r="V4254" s="4">
        <v>8</v>
      </c>
      <c r="W4254" s="4">
        <v>8</v>
      </c>
      <c r="X4254" s="4"/>
      <c r="Y4254" s="4"/>
      <c r="Z4254" s="4"/>
      <c r="AA4254" s="4">
        <v>8</v>
      </c>
      <c r="AB4254" s="4"/>
      <c r="AC4254" s="4"/>
      <c r="AD4254" s="4"/>
      <c r="AE4254" s="4"/>
      <c r="AF4254" s="4"/>
      <c r="AG4254" s="4"/>
      <c r="AH4254" s="4">
        <f t="shared" si="195"/>
        <v>8</v>
      </c>
      <c r="AI4254" s="4">
        <f t="shared" si="196"/>
        <v>10.64</v>
      </c>
      <c r="AJ4254" s="4"/>
      <c r="AK4254" s="4"/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  <c r="CH4254" s="4"/>
      <c r="CI4254" s="4"/>
      <c r="CJ4254" s="4"/>
      <c r="CK4254" s="4"/>
      <c r="CL4254" s="4"/>
      <c r="CM4254" s="4"/>
      <c r="CN4254" s="4"/>
      <c r="CO4254" s="4"/>
      <c r="CP4254" s="4"/>
      <c r="CQ4254" s="4"/>
      <c r="CR4254" s="4"/>
      <c r="CS4254" s="4"/>
      <c r="CT4254" s="4"/>
      <c r="CU4254" s="4"/>
      <c r="CV4254" s="4"/>
      <c r="CW4254" s="4"/>
      <c r="CX4254" s="4"/>
      <c r="CY4254" s="4"/>
      <c r="CZ4254" s="4"/>
    </row>
    <row r="4255" spans="1:104" ht="11" x14ac:dyDescent="0.25">
      <c r="A4255" s="2" t="s">
        <v>13990</v>
      </c>
      <c r="B4255" s="2" t="str">
        <f t="shared" si="194"/>
        <v>TJG</v>
      </c>
      <c r="C4255" s="2" t="s">
        <v>13990</v>
      </c>
      <c r="D4255" s="2" t="s">
        <v>16427</v>
      </c>
      <c r="E4255" s="2" t="s">
        <v>184</v>
      </c>
      <c r="F4255" s="2" t="s">
        <v>16428</v>
      </c>
      <c r="G4255" s="3">
        <v>46232</v>
      </c>
      <c r="H4255" s="3">
        <v>46281</v>
      </c>
      <c r="I4255" s="2" t="s">
        <v>5689</v>
      </c>
      <c r="J4255" s="2" t="s">
        <v>16429</v>
      </c>
      <c r="K4255" s="2" t="s">
        <v>446</v>
      </c>
      <c r="L4255" s="2" t="s">
        <v>16430</v>
      </c>
      <c r="M4255" s="2" t="s">
        <v>15696</v>
      </c>
      <c r="N4255" s="2" t="s">
        <v>16431</v>
      </c>
      <c r="O4255" s="2" t="s">
        <v>113</v>
      </c>
      <c r="P4255" s="2" t="s">
        <v>160</v>
      </c>
      <c r="Q4255" s="2" t="s">
        <v>6832</v>
      </c>
      <c r="R4255" s="4">
        <v>8</v>
      </c>
      <c r="S4255" s="4">
        <v>0.87</v>
      </c>
      <c r="T4255" s="4"/>
      <c r="U4255" s="4">
        <v>8</v>
      </c>
      <c r="V4255" s="4">
        <v>8</v>
      </c>
      <c r="W4255" s="4">
        <v>8</v>
      </c>
      <c r="X4255" s="4"/>
      <c r="Y4255" s="4"/>
      <c r="Z4255" s="4"/>
      <c r="AA4255" s="4">
        <v>8</v>
      </c>
      <c r="AB4255" s="4"/>
      <c r="AC4255" s="4"/>
      <c r="AD4255" s="4"/>
      <c r="AE4255" s="4"/>
      <c r="AF4255" s="4"/>
      <c r="AG4255" s="4"/>
      <c r="AH4255" s="4">
        <f t="shared" si="195"/>
        <v>8</v>
      </c>
      <c r="AI4255" s="4">
        <f t="shared" si="196"/>
        <v>6.96</v>
      </c>
      <c r="AJ4255" s="4"/>
      <c r="AK4255" s="4"/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  <c r="CH4255" s="4"/>
      <c r="CI4255" s="4"/>
      <c r="CJ4255" s="4"/>
      <c r="CK4255" s="4"/>
      <c r="CL4255" s="4"/>
      <c r="CM4255" s="4"/>
      <c r="CN4255" s="4"/>
      <c r="CO4255" s="4"/>
      <c r="CP4255" s="4"/>
      <c r="CQ4255" s="4"/>
      <c r="CR4255" s="4"/>
      <c r="CS4255" s="4"/>
      <c r="CT4255" s="4"/>
      <c r="CU4255" s="4"/>
      <c r="CV4255" s="4"/>
      <c r="CW4255" s="4"/>
      <c r="CX4255" s="4"/>
      <c r="CY4255" s="4"/>
      <c r="CZ4255" s="4"/>
    </row>
    <row r="4256" spans="1:104" ht="11" x14ac:dyDescent="0.25">
      <c r="A4256" s="2" t="s">
        <v>13990</v>
      </c>
      <c r="B4256" s="2" t="str">
        <f t="shared" si="194"/>
        <v>TJG</v>
      </c>
      <c r="C4256" s="2" t="s">
        <v>13990</v>
      </c>
      <c r="D4256" s="2" t="s">
        <v>16432</v>
      </c>
      <c r="E4256" s="2" t="s">
        <v>184</v>
      </c>
      <c r="F4256" s="2" t="s">
        <v>16433</v>
      </c>
      <c r="G4256" s="3">
        <v>46232</v>
      </c>
      <c r="H4256" s="3">
        <v>46281</v>
      </c>
      <c r="I4256" s="2" t="s">
        <v>5689</v>
      </c>
      <c r="J4256" s="2" t="s">
        <v>16434</v>
      </c>
      <c r="K4256" s="2" t="s">
        <v>120</v>
      </c>
      <c r="L4256" s="2" t="s">
        <v>16435</v>
      </c>
      <c r="M4256" s="2" t="s">
        <v>16436</v>
      </c>
      <c r="N4256" s="2" t="s">
        <v>16437</v>
      </c>
      <c r="O4256" s="2" t="s">
        <v>213</v>
      </c>
      <c r="P4256" s="2" t="s">
        <v>160</v>
      </c>
      <c r="Q4256" s="2" t="s">
        <v>6832</v>
      </c>
      <c r="R4256" s="4">
        <v>4</v>
      </c>
      <c r="S4256" s="4">
        <v>3.05</v>
      </c>
      <c r="T4256" s="4"/>
      <c r="U4256" s="4">
        <v>4</v>
      </c>
      <c r="V4256" s="4">
        <v>4</v>
      </c>
      <c r="W4256" s="4">
        <v>4</v>
      </c>
      <c r="X4256" s="4"/>
      <c r="Y4256" s="4"/>
      <c r="Z4256" s="4"/>
      <c r="AA4256" s="4">
        <v>4</v>
      </c>
      <c r="AB4256" s="4"/>
      <c r="AC4256" s="4"/>
      <c r="AD4256" s="4"/>
      <c r="AE4256" s="4"/>
      <c r="AF4256" s="4"/>
      <c r="AG4256" s="4"/>
      <c r="AH4256" s="4">
        <f t="shared" si="195"/>
        <v>4</v>
      </c>
      <c r="AI4256" s="4">
        <f t="shared" si="196"/>
        <v>12.2</v>
      </c>
      <c r="AJ4256" s="4"/>
      <c r="AK4256" s="4"/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  <c r="CH4256" s="4"/>
      <c r="CI4256" s="4"/>
      <c r="CJ4256" s="4"/>
      <c r="CK4256" s="4"/>
      <c r="CL4256" s="4"/>
      <c r="CM4256" s="4"/>
      <c r="CN4256" s="4"/>
      <c r="CO4256" s="4"/>
      <c r="CP4256" s="4"/>
      <c r="CQ4256" s="4"/>
      <c r="CR4256" s="4"/>
      <c r="CS4256" s="4"/>
      <c r="CT4256" s="4"/>
      <c r="CU4256" s="4"/>
      <c r="CV4256" s="4"/>
      <c r="CW4256" s="4"/>
      <c r="CX4256" s="4"/>
      <c r="CY4256" s="4"/>
      <c r="CZ4256" s="4"/>
    </row>
    <row r="4257" spans="1:104" ht="11" x14ac:dyDescent="0.25">
      <c r="A4257" s="2" t="s">
        <v>13990</v>
      </c>
      <c r="B4257" s="2" t="str">
        <f t="shared" si="194"/>
        <v>TJG</v>
      </c>
      <c r="C4257" s="2" t="s">
        <v>13990</v>
      </c>
      <c r="D4257" s="2" t="s">
        <v>16438</v>
      </c>
      <c r="E4257" s="2" t="s">
        <v>184</v>
      </c>
      <c r="F4257" s="2" t="s">
        <v>16439</v>
      </c>
      <c r="G4257" s="3">
        <v>46232</v>
      </c>
      <c r="H4257" s="3">
        <v>46281</v>
      </c>
      <c r="I4257" s="2" t="s">
        <v>5689</v>
      </c>
      <c r="J4257" s="2" t="s">
        <v>16440</v>
      </c>
      <c r="K4257" s="2" t="s">
        <v>120</v>
      </c>
      <c r="L4257" s="2" t="s">
        <v>16435</v>
      </c>
      <c r="M4257" s="2" t="s">
        <v>16436</v>
      </c>
      <c r="N4257" s="2" t="s">
        <v>16437</v>
      </c>
      <c r="O4257" s="2" t="s">
        <v>213</v>
      </c>
      <c r="P4257" s="2" t="s">
        <v>160</v>
      </c>
      <c r="Q4257" s="2" t="s">
        <v>6832</v>
      </c>
      <c r="R4257" s="4">
        <v>4</v>
      </c>
      <c r="S4257" s="4">
        <v>3.2</v>
      </c>
      <c r="T4257" s="4"/>
      <c r="U4257" s="4">
        <v>4</v>
      </c>
      <c r="V4257" s="4">
        <v>4</v>
      </c>
      <c r="W4257" s="4">
        <v>4</v>
      </c>
      <c r="X4257" s="4"/>
      <c r="Y4257" s="4"/>
      <c r="Z4257" s="4"/>
      <c r="AA4257" s="4">
        <v>4</v>
      </c>
      <c r="AB4257" s="4"/>
      <c r="AC4257" s="4"/>
      <c r="AD4257" s="4"/>
      <c r="AE4257" s="4"/>
      <c r="AF4257" s="4"/>
      <c r="AG4257" s="4"/>
      <c r="AH4257" s="4">
        <f t="shared" si="195"/>
        <v>4</v>
      </c>
      <c r="AI4257" s="4">
        <f t="shared" si="196"/>
        <v>12.8</v>
      </c>
      <c r="AJ4257" s="4"/>
      <c r="AK4257" s="4"/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  <c r="CH4257" s="4"/>
      <c r="CI4257" s="4"/>
      <c r="CJ4257" s="4"/>
      <c r="CK4257" s="4"/>
      <c r="CL4257" s="4"/>
      <c r="CM4257" s="4"/>
      <c r="CN4257" s="4"/>
      <c r="CO4257" s="4"/>
      <c r="CP4257" s="4"/>
      <c r="CQ4257" s="4"/>
      <c r="CR4257" s="4"/>
      <c r="CS4257" s="4"/>
      <c r="CT4257" s="4"/>
      <c r="CU4257" s="4"/>
      <c r="CV4257" s="4"/>
      <c r="CW4257" s="4"/>
      <c r="CX4257" s="4"/>
      <c r="CY4257" s="4"/>
      <c r="CZ4257" s="4"/>
    </row>
    <row r="4258" spans="1:104" ht="11" x14ac:dyDescent="0.25">
      <c r="A4258" s="2" t="s">
        <v>13990</v>
      </c>
      <c r="B4258" s="2" t="str">
        <f t="shared" si="194"/>
        <v>TJG</v>
      </c>
      <c r="C4258" s="2" t="s">
        <v>13990</v>
      </c>
      <c r="D4258" s="2" t="s">
        <v>16441</v>
      </c>
      <c r="E4258" s="2" t="s">
        <v>184</v>
      </c>
      <c r="F4258" s="2" t="s">
        <v>16442</v>
      </c>
      <c r="G4258" s="3">
        <v>46232</v>
      </c>
      <c r="H4258" s="3">
        <v>46281</v>
      </c>
      <c r="I4258" s="2" t="s">
        <v>5689</v>
      </c>
      <c r="J4258" s="2" t="s">
        <v>16443</v>
      </c>
      <c r="K4258" s="2" t="s">
        <v>120</v>
      </c>
      <c r="L4258" s="2" t="s">
        <v>16435</v>
      </c>
      <c r="M4258" s="2" t="s">
        <v>16436</v>
      </c>
      <c r="N4258" s="2" t="s">
        <v>16437</v>
      </c>
      <c r="O4258" s="2" t="s">
        <v>213</v>
      </c>
      <c r="P4258" s="2" t="s">
        <v>160</v>
      </c>
      <c r="Q4258" s="2" t="s">
        <v>6832</v>
      </c>
      <c r="R4258" s="4">
        <v>4</v>
      </c>
      <c r="S4258" s="4">
        <v>3.38</v>
      </c>
      <c r="T4258" s="4"/>
      <c r="U4258" s="4">
        <v>4</v>
      </c>
      <c r="V4258" s="4">
        <v>4</v>
      </c>
      <c r="W4258" s="4">
        <v>4</v>
      </c>
      <c r="X4258" s="4"/>
      <c r="Y4258" s="4"/>
      <c r="Z4258" s="4"/>
      <c r="AA4258" s="4">
        <v>4</v>
      </c>
      <c r="AB4258" s="4"/>
      <c r="AC4258" s="4"/>
      <c r="AD4258" s="4"/>
      <c r="AE4258" s="4"/>
      <c r="AF4258" s="4"/>
      <c r="AG4258" s="4"/>
      <c r="AH4258" s="4">
        <f t="shared" si="195"/>
        <v>4</v>
      </c>
      <c r="AI4258" s="4">
        <f t="shared" si="196"/>
        <v>13.52</v>
      </c>
      <c r="AJ4258" s="4"/>
      <c r="AK4258" s="4"/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  <c r="CH4258" s="4"/>
      <c r="CI4258" s="4"/>
      <c r="CJ4258" s="4"/>
      <c r="CK4258" s="4"/>
      <c r="CL4258" s="4"/>
      <c r="CM4258" s="4"/>
      <c r="CN4258" s="4"/>
      <c r="CO4258" s="4"/>
      <c r="CP4258" s="4"/>
      <c r="CQ4258" s="4"/>
      <c r="CR4258" s="4"/>
      <c r="CS4258" s="4"/>
      <c r="CT4258" s="4"/>
      <c r="CU4258" s="4"/>
      <c r="CV4258" s="4"/>
      <c r="CW4258" s="4"/>
      <c r="CX4258" s="4"/>
      <c r="CY4258" s="4"/>
      <c r="CZ4258" s="4"/>
    </row>
    <row r="4259" spans="1:104" ht="11" x14ac:dyDescent="0.25">
      <c r="A4259" s="2" t="s">
        <v>13990</v>
      </c>
      <c r="B4259" s="2" t="str">
        <f t="shared" si="194"/>
        <v>TJG</v>
      </c>
      <c r="C4259" s="2" t="s">
        <v>13990</v>
      </c>
      <c r="D4259" s="2" t="s">
        <v>16444</v>
      </c>
      <c r="E4259" s="2" t="s">
        <v>184</v>
      </c>
      <c r="F4259" s="2" t="s">
        <v>16445</v>
      </c>
      <c r="G4259" s="3">
        <v>46232</v>
      </c>
      <c r="H4259" s="3">
        <v>46281</v>
      </c>
      <c r="I4259" s="2" t="s">
        <v>5689</v>
      </c>
      <c r="J4259" s="2" t="s">
        <v>16446</v>
      </c>
      <c r="K4259" s="2" t="s">
        <v>120</v>
      </c>
      <c r="L4259" s="2" t="s">
        <v>15704</v>
      </c>
      <c r="M4259" s="2" t="s">
        <v>15696</v>
      </c>
      <c r="N4259" s="2" t="s">
        <v>15705</v>
      </c>
      <c r="O4259" s="2" t="s">
        <v>113</v>
      </c>
      <c r="P4259" s="2" t="s">
        <v>160</v>
      </c>
      <c r="Q4259" s="2" t="s">
        <v>6832</v>
      </c>
      <c r="R4259" s="4">
        <v>1</v>
      </c>
      <c r="S4259" s="4">
        <v>1.67</v>
      </c>
      <c r="T4259" s="4"/>
      <c r="U4259" s="4">
        <v>1</v>
      </c>
      <c r="V4259" s="4">
        <v>1</v>
      </c>
      <c r="W4259" s="4">
        <v>1</v>
      </c>
      <c r="X4259" s="4"/>
      <c r="Y4259" s="4"/>
      <c r="Z4259" s="4"/>
      <c r="AA4259" s="4">
        <v>1</v>
      </c>
      <c r="AB4259" s="4"/>
      <c r="AC4259" s="4"/>
      <c r="AD4259" s="4"/>
      <c r="AE4259" s="4"/>
      <c r="AF4259" s="4"/>
      <c r="AG4259" s="4"/>
      <c r="AH4259" s="4">
        <f t="shared" si="195"/>
        <v>1</v>
      </c>
      <c r="AI4259" s="4">
        <f t="shared" si="196"/>
        <v>1.67</v>
      </c>
      <c r="AJ4259" s="4"/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  <c r="CH4259" s="4"/>
      <c r="CI4259" s="4"/>
      <c r="CJ4259" s="4"/>
      <c r="CK4259" s="4"/>
      <c r="CL4259" s="4"/>
      <c r="CM4259" s="4"/>
      <c r="CN4259" s="4"/>
      <c r="CO4259" s="4"/>
      <c r="CP4259" s="4"/>
      <c r="CQ4259" s="4"/>
      <c r="CR4259" s="4"/>
      <c r="CS4259" s="4"/>
      <c r="CT4259" s="4"/>
      <c r="CU4259" s="4"/>
      <c r="CV4259" s="4"/>
      <c r="CW4259" s="4"/>
      <c r="CX4259" s="4"/>
      <c r="CY4259" s="4"/>
      <c r="CZ4259" s="4"/>
    </row>
    <row r="4260" spans="1:104" ht="11" x14ac:dyDescent="0.25">
      <c r="A4260" s="2" t="s">
        <v>13990</v>
      </c>
      <c r="B4260" s="2" t="str">
        <f t="shared" si="194"/>
        <v>TJG</v>
      </c>
      <c r="C4260" s="2" t="s">
        <v>13990</v>
      </c>
      <c r="D4260" s="2" t="s">
        <v>16447</v>
      </c>
      <c r="E4260" s="2" t="s">
        <v>184</v>
      </c>
      <c r="F4260" s="2" t="s">
        <v>16448</v>
      </c>
      <c r="G4260" s="3">
        <v>46232</v>
      </c>
      <c r="H4260" s="3">
        <v>46281</v>
      </c>
      <c r="I4260" s="2" t="s">
        <v>5689</v>
      </c>
      <c r="J4260" s="2" t="s">
        <v>16449</v>
      </c>
      <c r="K4260" s="2" t="s">
        <v>188</v>
      </c>
      <c r="L4260" s="2" t="s">
        <v>15709</v>
      </c>
      <c r="M4260" s="2" t="s">
        <v>15816</v>
      </c>
      <c r="N4260" s="2" t="s">
        <v>16450</v>
      </c>
      <c r="O4260" s="2" t="s">
        <v>113</v>
      </c>
      <c r="P4260" s="2" t="s">
        <v>114</v>
      </c>
      <c r="Q4260" s="2" t="s">
        <v>6832</v>
      </c>
      <c r="R4260" s="4">
        <v>1</v>
      </c>
      <c r="S4260" s="4">
        <v>3.37</v>
      </c>
      <c r="T4260" s="4"/>
      <c r="U4260" s="4">
        <v>1</v>
      </c>
      <c r="V4260" s="4">
        <v>1</v>
      </c>
      <c r="W4260" s="4">
        <v>1</v>
      </c>
      <c r="X4260" s="4"/>
      <c r="Y4260" s="4"/>
      <c r="Z4260" s="4"/>
      <c r="AA4260" s="4">
        <v>1</v>
      </c>
      <c r="AB4260" s="4"/>
      <c r="AC4260" s="4"/>
      <c r="AD4260" s="4"/>
      <c r="AE4260" s="4"/>
      <c r="AF4260" s="4"/>
      <c r="AG4260" s="4"/>
      <c r="AH4260" s="4">
        <f t="shared" si="195"/>
        <v>1</v>
      </c>
      <c r="AI4260" s="4">
        <f t="shared" si="196"/>
        <v>3.37</v>
      </c>
      <c r="AJ4260" s="4"/>
      <c r="AK4260" s="4"/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  <c r="CH4260" s="4"/>
      <c r="CI4260" s="4"/>
      <c r="CJ4260" s="4"/>
      <c r="CK4260" s="4"/>
      <c r="CL4260" s="4"/>
      <c r="CM4260" s="4"/>
      <c r="CN4260" s="4"/>
      <c r="CO4260" s="4"/>
      <c r="CP4260" s="4"/>
      <c r="CQ4260" s="4"/>
      <c r="CR4260" s="4"/>
      <c r="CS4260" s="4"/>
      <c r="CT4260" s="4"/>
      <c r="CU4260" s="4"/>
      <c r="CV4260" s="4"/>
      <c r="CW4260" s="4"/>
      <c r="CX4260" s="4"/>
      <c r="CY4260" s="4"/>
      <c r="CZ4260" s="4"/>
    </row>
    <row r="4261" spans="1:104" ht="11" x14ac:dyDescent="0.25">
      <c r="A4261" s="2" t="s">
        <v>13990</v>
      </c>
      <c r="B4261" s="2" t="str">
        <f t="shared" si="194"/>
        <v>TJG</v>
      </c>
      <c r="C4261" s="2" t="s">
        <v>13990</v>
      </c>
      <c r="D4261" s="2" t="s">
        <v>16451</v>
      </c>
      <c r="E4261" s="2" t="s">
        <v>184</v>
      </c>
      <c r="F4261" s="2" t="s">
        <v>16452</v>
      </c>
      <c r="G4261" s="3">
        <v>46232</v>
      </c>
      <c r="H4261" s="3">
        <v>46281</v>
      </c>
      <c r="I4261" s="2" t="s">
        <v>5689</v>
      </c>
      <c r="J4261" s="2" t="s">
        <v>16453</v>
      </c>
      <c r="K4261" s="2" t="s">
        <v>120</v>
      </c>
      <c r="L4261" s="2" t="s">
        <v>16454</v>
      </c>
      <c r="M4261" s="2" t="s">
        <v>16436</v>
      </c>
      <c r="N4261" s="2" t="s">
        <v>16455</v>
      </c>
      <c r="O4261" s="2" t="s">
        <v>213</v>
      </c>
      <c r="P4261" s="2" t="s">
        <v>160</v>
      </c>
      <c r="Q4261" s="2" t="s">
        <v>6832</v>
      </c>
      <c r="R4261" s="4">
        <v>11</v>
      </c>
      <c r="S4261" s="4">
        <v>2.5299999999999998</v>
      </c>
      <c r="T4261" s="4"/>
      <c r="U4261" s="4">
        <v>11</v>
      </c>
      <c r="V4261" s="4">
        <v>11</v>
      </c>
      <c r="W4261" s="4">
        <v>11</v>
      </c>
      <c r="X4261" s="4"/>
      <c r="Y4261" s="4"/>
      <c r="Z4261" s="4"/>
      <c r="AA4261" s="4"/>
      <c r="AB4261" s="4">
        <v>11</v>
      </c>
      <c r="AC4261" s="4"/>
      <c r="AD4261" s="4"/>
      <c r="AE4261" s="4"/>
      <c r="AF4261" s="4"/>
      <c r="AG4261" s="4"/>
      <c r="AH4261" s="4">
        <f t="shared" si="195"/>
        <v>11</v>
      </c>
      <c r="AI4261" s="4">
        <f t="shared" si="196"/>
        <v>27.83</v>
      </c>
      <c r="AJ4261" s="4"/>
      <c r="AK4261" s="4"/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</row>
    <row r="4262" spans="1:104" ht="11" x14ac:dyDescent="0.25">
      <c r="A4262" s="2" t="s">
        <v>13990</v>
      </c>
      <c r="B4262" s="2" t="str">
        <f t="shared" ref="B4262:B4325" si="197">A4262</f>
        <v>TJG</v>
      </c>
      <c r="C4262" s="2" t="s">
        <v>13990</v>
      </c>
      <c r="D4262" s="2" t="s">
        <v>16456</v>
      </c>
      <c r="E4262" s="2" t="s">
        <v>184</v>
      </c>
      <c r="F4262" s="2" t="s">
        <v>16457</v>
      </c>
      <c r="G4262" s="3">
        <v>46232</v>
      </c>
      <c r="H4262" s="3">
        <v>46281</v>
      </c>
      <c r="I4262" s="2" t="s">
        <v>5689</v>
      </c>
      <c r="J4262" s="2" t="s">
        <v>16458</v>
      </c>
      <c r="K4262" s="2" t="s">
        <v>120</v>
      </c>
      <c r="L4262" s="2" t="s">
        <v>16454</v>
      </c>
      <c r="M4262" s="2" t="s">
        <v>16436</v>
      </c>
      <c r="N4262" s="2" t="s">
        <v>16455</v>
      </c>
      <c r="O4262" s="2" t="s">
        <v>213</v>
      </c>
      <c r="P4262" s="2" t="s">
        <v>160</v>
      </c>
      <c r="Q4262" s="2" t="s">
        <v>6832</v>
      </c>
      <c r="R4262" s="4">
        <v>4</v>
      </c>
      <c r="S4262" s="4">
        <v>2.99</v>
      </c>
      <c r="T4262" s="4"/>
      <c r="U4262" s="4">
        <v>4</v>
      </c>
      <c r="V4262" s="4">
        <v>4</v>
      </c>
      <c r="W4262" s="4">
        <v>4</v>
      </c>
      <c r="X4262" s="4"/>
      <c r="Y4262" s="4"/>
      <c r="Z4262" s="4"/>
      <c r="AA4262" s="4"/>
      <c r="AB4262" s="4">
        <v>4</v>
      </c>
      <c r="AC4262" s="4"/>
      <c r="AD4262" s="4"/>
      <c r="AE4262" s="4"/>
      <c r="AF4262" s="4"/>
      <c r="AG4262" s="4"/>
      <c r="AH4262" s="4">
        <f t="shared" si="195"/>
        <v>4</v>
      </c>
      <c r="AI4262" s="4">
        <f t="shared" si="196"/>
        <v>11.96</v>
      </c>
      <c r="AJ4262" s="4"/>
      <c r="AK4262" s="4"/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  <c r="CH4262" s="4"/>
      <c r="CI4262" s="4"/>
      <c r="CJ4262" s="4"/>
      <c r="CK4262" s="4"/>
      <c r="CL4262" s="4"/>
      <c r="CM4262" s="4"/>
      <c r="CN4262" s="4"/>
      <c r="CO4262" s="4"/>
      <c r="CP4262" s="4"/>
      <c r="CQ4262" s="4"/>
      <c r="CR4262" s="4"/>
      <c r="CS4262" s="4"/>
      <c r="CT4262" s="4"/>
      <c r="CU4262" s="4"/>
      <c r="CV4262" s="4"/>
      <c r="CW4262" s="4"/>
      <c r="CX4262" s="4"/>
      <c r="CY4262" s="4"/>
      <c r="CZ4262" s="4"/>
    </row>
    <row r="4263" spans="1:104" ht="11" x14ac:dyDescent="0.25">
      <c r="A4263" s="2" t="s">
        <v>13990</v>
      </c>
      <c r="B4263" s="2" t="str">
        <f t="shared" si="197"/>
        <v>TJG</v>
      </c>
      <c r="C4263" s="2" t="s">
        <v>13990</v>
      </c>
      <c r="D4263" s="2" t="s">
        <v>16459</v>
      </c>
      <c r="E4263" s="2" t="s">
        <v>184</v>
      </c>
      <c r="F4263" s="2" t="s">
        <v>16460</v>
      </c>
      <c r="G4263" s="3">
        <v>46232</v>
      </c>
      <c r="H4263" s="3">
        <v>46281</v>
      </c>
      <c r="I4263" s="2" t="s">
        <v>5689</v>
      </c>
      <c r="J4263" s="2" t="s">
        <v>16461</v>
      </c>
      <c r="K4263" s="2" t="s">
        <v>120</v>
      </c>
      <c r="L4263" s="2" t="s">
        <v>16454</v>
      </c>
      <c r="M4263" s="2" t="s">
        <v>16436</v>
      </c>
      <c r="N4263" s="2" t="s">
        <v>16455</v>
      </c>
      <c r="O4263" s="2" t="s">
        <v>213</v>
      </c>
      <c r="P4263" s="2" t="s">
        <v>160</v>
      </c>
      <c r="Q4263" s="2" t="s">
        <v>6832</v>
      </c>
      <c r="R4263" s="4">
        <v>10</v>
      </c>
      <c r="S4263" s="4">
        <v>3.05</v>
      </c>
      <c r="T4263" s="4"/>
      <c r="U4263" s="4">
        <v>10</v>
      </c>
      <c r="V4263" s="4">
        <v>10</v>
      </c>
      <c r="W4263" s="4">
        <v>10</v>
      </c>
      <c r="X4263" s="4"/>
      <c r="Y4263" s="4"/>
      <c r="Z4263" s="4"/>
      <c r="AA4263" s="4"/>
      <c r="AB4263" s="4">
        <v>10</v>
      </c>
      <c r="AC4263" s="4"/>
      <c r="AD4263" s="4"/>
      <c r="AE4263" s="4"/>
      <c r="AF4263" s="4"/>
      <c r="AG4263" s="4"/>
      <c r="AH4263" s="4">
        <f t="shared" si="195"/>
        <v>10</v>
      </c>
      <c r="AI4263" s="4">
        <f t="shared" si="196"/>
        <v>30.5</v>
      </c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  <c r="CH4263" s="4"/>
      <c r="CI4263" s="4"/>
      <c r="CJ4263" s="4"/>
      <c r="CK4263" s="4"/>
      <c r="CL4263" s="4"/>
      <c r="CM4263" s="4"/>
      <c r="CN4263" s="4"/>
      <c r="CO4263" s="4"/>
      <c r="CP4263" s="4"/>
      <c r="CQ4263" s="4"/>
      <c r="CR4263" s="4"/>
      <c r="CS4263" s="4"/>
      <c r="CT4263" s="4"/>
      <c r="CU4263" s="4"/>
      <c r="CV4263" s="4"/>
      <c r="CW4263" s="4"/>
      <c r="CX4263" s="4"/>
      <c r="CY4263" s="4"/>
      <c r="CZ4263" s="4"/>
    </row>
    <row r="4264" spans="1:104" ht="11" x14ac:dyDescent="0.25">
      <c r="A4264" s="2" t="s">
        <v>13990</v>
      </c>
      <c r="B4264" s="2" t="str">
        <f t="shared" si="197"/>
        <v>TJG</v>
      </c>
      <c r="C4264" s="2" t="s">
        <v>13990</v>
      </c>
      <c r="D4264" s="2" t="s">
        <v>16462</v>
      </c>
      <c r="E4264" s="2" t="s">
        <v>184</v>
      </c>
      <c r="F4264" s="2" t="s">
        <v>16463</v>
      </c>
      <c r="G4264" s="3">
        <v>46232</v>
      </c>
      <c r="H4264" s="3">
        <v>46281</v>
      </c>
      <c r="I4264" s="2" t="s">
        <v>5689</v>
      </c>
      <c r="J4264" s="2" t="s">
        <v>16464</v>
      </c>
      <c r="K4264" s="2" t="s">
        <v>120</v>
      </c>
      <c r="L4264" s="2" t="s">
        <v>16465</v>
      </c>
      <c r="M4264" s="2" t="s">
        <v>16466</v>
      </c>
      <c r="N4264" s="2" t="s">
        <v>16467</v>
      </c>
      <c r="O4264" s="2" t="s">
        <v>213</v>
      </c>
      <c r="P4264" s="2" t="s">
        <v>160</v>
      </c>
      <c r="Q4264" s="2" t="s">
        <v>6832</v>
      </c>
      <c r="R4264" s="4">
        <v>6</v>
      </c>
      <c r="S4264" s="4">
        <v>2.48</v>
      </c>
      <c r="T4264" s="4"/>
      <c r="U4264" s="4">
        <v>6</v>
      </c>
      <c r="V4264" s="4">
        <v>6</v>
      </c>
      <c r="W4264" s="4">
        <v>6</v>
      </c>
      <c r="X4264" s="4"/>
      <c r="Y4264" s="4"/>
      <c r="Z4264" s="4"/>
      <c r="AA4264" s="4"/>
      <c r="AB4264" s="4">
        <v>6</v>
      </c>
      <c r="AC4264" s="4"/>
      <c r="AD4264" s="4"/>
      <c r="AE4264" s="4"/>
      <c r="AF4264" s="4"/>
      <c r="AG4264" s="4"/>
      <c r="AH4264" s="4">
        <f t="shared" si="195"/>
        <v>6</v>
      </c>
      <c r="AI4264" s="4">
        <f t="shared" si="196"/>
        <v>14.879999999999999</v>
      </c>
      <c r="AJ4264" s="4"/>
      <c r="AK4264" s="4"/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  <c r="CH4264" s="4"/>
      <c r="CI4264" s="4"/>
      <c r="CJ4264" s="4"/>
      <c r="CK4264" s="4"/>
      <c r="CL4264" s="4"/>
      <c r="CM4264" s="4"/>
      <c r="CN4264" s="4"/>
      <c r="CO4264" s="4"/>
      <c r="CP4264" s="4"/>
      <c r="CQ4264" s="4"/>
      <c r="CR4264" s="4"/>
      <c r="CS4264" s="4"/>
      <c r="CT4264" s="4"/>
      <c r="CU4264" s="4"/>
      <c r="CV4264" s="4"/>
      <c r="CW4264" s="4"/>
      <c r="CX4264" s="4"/>
      <c r="CY4264" s="4"/>
      <c r="CZ4264" s="4"/>
    </row>
    <row r="4265" spans="1:104" ht="11" x14ac:dyDescent="0.25">
      <c r="A4265" s="2" t="s">
        <v>13990</v>
      </c>
      <c r="B4265" s="2" t="str">
        <f t="shared" si="197"/>
        <v>TJG</v>
      </c>
      <c r="C4265" s="2" t="s">
        <v>13990</v>
      </c>
      <c r="D4265" s="2" t="s">
        <v>16468</v>
      </c>
      <c r="E4265" s="2" t="s">
        <v>184</v>
      </c>
      <c r="F4265" s="2" t="s">
        <v>16469</v>
      </c>
      <c r="G4265" s="3">
        <v>46232</v>
      </c>
      <c r="H4265" s="3">
        <v>46281</v>
      </c>
      <c r="I4265" s="2" t="s">
        <v>5689</v>
      </c>
      <c r="J4265" s="2" t="s">
        <v>16470</v>
      </c>
      <c r="K4265" s="2" t="s">
        <v>120</v>
      </c>
      <c r="L4265" s="2" t="s">
        <v>16465</v>
      </c>
      <c r="M4265" s="2" t="s">
        <v>16466</v>
      </c>
      <c r="N4265" s="2" t="s">
        <v>16467</v>
      </c>
      <c r="O4265" s="2" t="s">
        <v>213</v>
      </c>
      <c r="P4265" s="2" t="s">
        <v>160</v>
      </c>
      <c r="Q4265" s="2" t="s">
        <v>6832</v>
      </c>
      <c r="R4265" s="4">
        <v>19</v>
      </c>
      <c r="S4265" s="4">
        <v>2.5</v>
      </c>
      <c r="T4265" s="4"/>
      <c r="U4265" s="4">
        <v>19</v>
      </c>
      <c r="V4265" s="4">
        <v>19</v>
      </c>
      <c r="W4265" s="4">
        <v>19</v>
      </c>
      <c r="X4265" s="4"/>
      <c r="Y4265" s="4"/>
      <c r="Z4265" s="4"/>
      <c r="AA4265" s="4"/>
      <c r="AB4265" s="4">
        <v>19</v>
      </c>
      <c r="AC4265" s="4"/>
      <c r="AD4265" s="4"/>
      <c r="AE4265" s="4"/>
      <c r="AF4265" s="4"/>
      <c r="AG4265" s="4"/>
      <c r="AH4265" s="4">
        <f t="shared" si="195"/>
        <v>19</v>
      </c>
      <c r="AI4265" s="4">
        <f t="shared" si="196"/>
        <v>47.5</v>
      </c>
      <c r="AJ4265" s="4"/>
      <c r="AK4265" s="4"/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  <c r="CH4265" s="4"/>
      <c r="CI4265" s="4"/>
      <c r="CJ4265" s="4"/>
      <c r="CK4265" s="4"/>
      <c r="CL4265" s="4"/>
      <c r="CM4265" s="4"/>
      <c r="CN4265" s="4"/>
      <c r="CO4265" s="4"/>
      <c r="CP4265" s="4"/>
      <c r="CQ4265" s="4"/>
      <c r="CR4265" s="4"/>
      <c r="CS4265" s="4"/>
      <c r="CT4265" s="4"/>
      <c r="CU4265" s="4"/>
      <c r="CV4265" s="4"/>
      <c r="CW4265" s="4"/>
      <c r="CX4265" s="4"/>
      <c r="CY4265" s="4"/>
      <c r="CZ4265" s="4"/>
    </row>
    <row r="4266" spans="1:104" ht="11" x14ac:dyDescent="0.25">
      <c r="A4266" s="2" t="s">
        <v>13990</v>
      </c>
      <c r="B4266" s="2" t="str">
        <f t="shared" si="197"/>
        <v>TJG</v>
      </c>
      <c r="C4266" s="2" t="s">
        <v>13990</v>
      </c>
      <c r="D4266" s="2" t="s">
        <v>16471</v>
      </c>
      <c r="E4266" s="2" t="s">
        <v>184</v>
      </c>
      <c r="F4266" s="2" t="s">
        <v>16472</v>
      </c>
      <c r="G4266" s="3">
        <v>46232</v>
      </c>
      <c r="H4266" s="3">
        <v>46281</v>
      </c>
      <c r="I4266" s="2" t="s">
        <v>5689</v>
      </c>
      <c r="J4266" s="2" t="s">
        <v>16473</v>
      </c>
      <c r="K4266" s="2" t="s">
        <v>120</v>
      </c>
      <c r="L4266" s="2" t="s">
        <v>16465</v>
      </c>
      <c r="M4266" s="2" t="s">
        <v>16466</v>
      </c>
      <c r="N4266" s="2" t="s">
        <v>16467</v>
      </c>
      <c r="O4266" s="2" t="s">
        <v>213</v>
      </c>
      <c r="P4266" s="2" t="s">
        <v>160</v>
      </c>
      <c r="Q4266" s="2" t="s">
        <v>6832</v>
      </c>
      <c r="R4266" s="4">
        <v>10</v>
      </c>
      <c r="S4266" s="4">
        <v>2.41</v>
      </c>
      <c r="T4266" s="4"/>
      <c r="U4266" s="4">
        <v>10</v>
      </c>
      <c r="V4266" s="4">
        <v>10</v>
      </c>
      <c r="W4266" s="4">
        <v>10</v>
      </c>
      <c r="X4266" s="4"/>
      <c r="Y4266" s="4"/>
      <c r="Z4266" s="4"/>
      <c r="AA4266" s="4"/>
      <c r="AB4266" s="4">
        <v>10</v>
      </c>
      <c r="AC4266" s="4"/>
      <c r="AD4266" s="4"/>
      <c r="AE4266" s="4"/>
      <c r="AF4266" s="4"/>
      <c r="AG4266" s="4"/>
      <c r="AH4266" s="4">
        <f t="shared" si="195"/>
        <v>10</v>
      </c>
      <c r="AI4266" s="4">
        <f t="shared" si="196"/>
        <v>24.1</v>
      </c>
      <c r="AJ4266" s="4"/>
      <c r="AK4266" s="4"/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  <c r="CH4266" s="4"/>
      <c r="CI4266" s="4"/>
      <c r="CJ4266" s="4"/>
      <c r="CK4266" s="4"/>
      <c r="CL4266" s="4"/>
      <c r="CM4266" s="4"/>
      <c r="CN4266" s="4"/>
      <c r="CO4266" s="4"/>
      <c r="CP4266" s="4"/>
      <c r="CQ4266" s="4"/>
      <c r="CR4266" s="4"/>
      <c r="CS4266" s="4"/>
      <c r="CT4266" s="4"/>
      <c r="CU4266" s="4"/>
      <c r="CV4266" s="4"/>
      <c r="CW4266" s="4"/>
      <c r="CX4266" s="4"/>
      <c r="CY4266" s="4"/>
      <c r="CZ4266" s="4"/>
    </row>
    <row r="4267" spans="1:104" ht="11" x14ac:dyDescent="0.25">
      <c r="A4267" s="2" t="s">
        <v>13990</v>
      </c>
      <c r="B4267" s="2" t="str">
        <f t="shared" si="197"/>
        <v>TJG</v>
      </c>
      <c r="C4267" s="2" t="s">
        <v>13990</v>
      </c>
      <c r="D4267" s="2" t="s">
        <v>16474</v>
      </c>
      <c r="E4267" s="2" t="s">
        <v>184</v>
      </c>
      <c r="F4267" s="2" t="s">
        <v>16475</v>
      </c>
      <c r="G4267" s="3">
        <v>46232</v>
      </c>
      <c r="H4267" s="3">
        <v>46281</v>
      </c>
      <c r="I4267" s="2" t="s">
        <v>5689</v>
      </c>
      <c r="J4267" s="2" t="s">
        <v>16476</v>
      </c>
      <c r="K4267" s="2" t="s">
        <v>120</v>
      </c>
      <c r="L4267" s="2" t="s">
        <v>16477</v>
      </c>
      <c r="M4267" s="2" t="s">
        <v>15696</v>
      </c>
      <c r="N4267" s="2" t="s">
        <v>16478</v>
      </c>
      <c r="O4267" s="2" t="s">
        <v>113</v>
      </c>
      <c r="P4267" s="2" t="s">
        <v>160</v>
      </c>
      <c r="Q4267" s="2" t="s">
        <v>6832</v>
      </c>
      <c r="R4267" s="4">
        <v>5</v>
      </c>
      <c r="S4267" s="4">
        <v>0.69</v>
      </c>
      <c r="T4267" s="4"/>
      <c r="U4267" s="4">
        <v>5</v>
      </c>
      <c r="V4267" s="4">
        <v>5</v>
      </c>
      <c r="W4267" s="4">
        <v>5</v>
      </c>
      <c r="X4267" s="4"/>
      <c r="Y4267" s="4"/>
      <c r="Z4267" s="4"/>
      <c r="AA4267" s="4">
        <v>5</v>
      </c>
      <c r="AB4267" s="4"/>
      <c r="AC4267" s="4"/>
      <c r="AD4267" s="4"/>
      <c r="AE4267" s="4"/>
      <c r="AF4267" s="4"/>
      <c r="AG4267" s="4"/>
      <c r="AH4267" s="4">
        <f t="shared" si="195"/>
        <v>5</v>
      </c>
      <c r="AI4267" s="4">
        <f t="shared" si="196"/>
        <v>3.4499999999999997</v>
      </c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  <c r="CH4267" s="4"/>
      <c r="CI4267" s="4"/>
      <c r="CJ4267" s="4"/>
      <c r="CK4267" s="4"/>
      <c r="CL4267" s="4"/>
      <c r="CM4267" s="4"/>
      <c r="CN4267" s="4"/>
      <c r="CO4267" s="4"/>
      <c r="CP4267" s="4"/>
      <c r="CQ4267" s="4"/>
      <c r="CR4267" s="4"/>
      <c r="CS4267" s="4"/>
      <c r="CT4267" s="4"/>
      <c r="CU4267" s="4"/>
      <c r="CV4267" s="4"/>
      <c r="CW4267" s="4"/>
      <c r="CX4267" s="4"/>
      <c r="CY4267" s="4"/>
      <c r="CZ4267" s="4"/>
    </row>
    <row r="4268" spans="1:104" ht="11" x14ac:dyDescent="0.25">
      <c r="A4268" s="2" t="s">
        <v>13990</v>
      </c>
      <c r="B4268" s="2" t="str">
        <f t="shared" si="197"/>
        <v>TJG</v>
      </c>
      <c r="C4268" s="2" t="s">
        <v>13990</v>
      </c>
      <c r="D4268" s="2" t="s">
        <v>16479</v>
      </c>
      <c r="E4268" s="2" t="s">
        <v>184</v>
      </c>
      <c r="F4268" s="2" t="s">
        <v>16480</v>
      </c>
      <c r="G4268" s="3">
        <v>46232</v>
      </c>
      <c r="H4268" s="3">
        <v>46281</v>
      </c>
      <c r="I4268" s="2" t="s">
        <v>5689</v>
      </c>
      <c r="J4268" s="2" t="s">
        <v>16481</v>
      </c>
      <c r="K4268" s="2" t="s">
        <v>120</v>
      </c>
      <c r="L4268" s="2" t="s">
        <v>16477</v>
      </c>
      <c r="M4268" s="2" t="s">
        <v>15696</v>
      </c>
      <c r="N4268" s="2" t="s">
        <v>16478</v>
      </c>
      <c r="O4268" s="2" t="s">
        <v>113</v>
      </c>
      <c r="P4268" s="2" t="s">
        <v>160</v>
      </c>
      <c r="Q4268" s="2" t="s">
        <v>6832</v>
      </c>
      <c r="R4268" s="4">
        <v>10</v>
      </c>
      <c r="S4268" s="4">
        <v>0.78</v>
      </c>
      <c r="T4268" s="4"/>
      <c r="U4268" s="4">
        <v>10</v>
      </c>
      <c r="V4268" s="4">
        <v>10</v>
      </c>
      <c r="W4268" s="4">
        <v>10</v>
      </c>
      <c r="X4268" s="4"/>
      <c r="Y4268" s="4"/>
      <c r="Z4268" s="4"/>
      <c r="AA4268" s="4">
        <v>10</v>
      </c>
      <c r="AB4268" s="4"/>
      <c r="AC4268" s="4"/>
      <c r="AD4268" s="4"/>
      <c r="AE4268" s="4"/>
      <c r="AF4268" s="4"/>
      <c r="AG4268" s="4"/>
      <c r="AH4268" s="4">
        <f t="shared" si="195"/>
        <v>10</v>
      </c>
      <c r="AI4268" s="4">
        <f t="shared" si="196"/>
        <v>7.8000000000000007</v>
      </c>
      <c r="AJ4268" s="4"/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  <c r="CH4268" s="4"/>
      <c r="CI4268" s="4"/>
      <c r="CJ4268" s="4"/>
      <c r="CK4268" s="4"/>
      <c r="CL4268" s="4"/>
      <c r="CM4268" s="4"/>
      <c r="CN4268" s="4"/>
      <c r="CO4268" s="4"/>
      <c r="CP4268" s="4"/>
      <c r="CQ4268" s="4"/>
      <c r="CR4268" s="4"/>
      <c r="CS4268" s="4"/>
      <c r="CT4268" s="4"/>
      <c r="CU4268" s="4"/>
      <c r="CV4268" s="4"/>
      <c r="CW4268" s="4"/>
      <c r="CX4268" s="4"/>
      <c r="CY4268" s="4"/>
      <c r="CZ4268" s="4"/>
    </row>
    <row r="4269" spans="1:104" ht="11" x14ac:dyDescent="0.25">
      <c r="A4269" s="2" t="s">
        <v>13990</v>
      </c>
      <c r="B4269" s="2" t="str">
        <f t="shared" si="197"/>
        <v>TJG</v>
      </c>
      <c r="C4269" s="2" t="s">
        <v>13990</v>
      </c>
      <c r="D4269" s="2" t="s">
        <v>16482</v>
      </c>
      <c r="E4269" s="2" t="s">
        <v>184</v>
      </c>
      <c r="F4269" s="2" t="s">
        <v>16483</v>
      </c>
      <c r="G4269" s="3">
        <v>46232</v>
      </c>
      <c r="H4269" s="3">
        <v>46281</v>
      </c>
      <c r="I4269" s="2" t="s">
        <v>5689</v>
      </c>
      <c r="J4269" s="2" t="s">
        <v>16484</v>
      </c>
      <c r="K4269" s="2" t="s">
        <v>120</v>
      </c>
      <c r="L4269" s="2" t="s">
        <v>16477</v>
      </c>
      <c r="M4269" s="2" t="s">
        <v>15696</v>
      </c>
      <c r="N4269" s="2" t="s">
        <v>16478</v>
      </c>
      <c r="O4269" s="2" t="s">
        <v>113</v>
      </c>
      <c r="P4269" s="2" t="s">
        <v>160</v>
      </c>
      <c r="Q4269" s="2" t="s">
        <v>6832</v>
      </c>
      <c r="R4269" s="4">
        <v>5</v>
      </c>
      <c r="S4269" s="4">
        <v>0.77</v>
      </c>
      <c r="T4269" s="4"/>
      <c r="U4269" s="4">
        <v>5</v>
      </c>
      <c r="V4269" s="4">
        <v>5</v>
      </c>
      <c r="W4269" s="4">
        <v>5</v>
      </c>
      <c r="X4269" s="4"/>
      <c r="Y4269" s="4"/>
      <c r="Z4269" s="4"/>
      <c r="AA4269" s="4">
        <v>5</v>
      </c>
      <c r="AB4269" s="4"/>
      <c r="AC4269" s="4"/>
      <c r="AD4269" s="4"/>
      <c r="AE4269" s="4"/>
      <c r="AF4269" s="4"/>
      <c r="AG4269" s="4"/>
      <c r="AH4269" s="4">
        <f t="shared" si="195"/>
        <v>5</v>
      </c>
      <c r="AI4269" s="4">
        <f t="shared" si="196"/>
        <v>3.85</v>
      </c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  <c r="CH4269" s="4"/>
      <c r="CI4269" s="4"/>
      <c r="CJ4269" s="4"/>
      <c r="CK4269" s="4"/>
      <c r="CL4269" s="4"/>
      <c r="CM4269" s="4"/>
      <c r="CN4269" s="4"/>
      <c r="CO4269" s="4"/>
      <c r="CP4269" s="4"/>
      <c r="CQ4269" s="4"/>
      <c r="CR4269" s="4"/>
      <c r="CS4269" s="4"/>
      <c r="CT4269" s="4"/>
      <c r="CU4269" s="4"/>
      <c r="CV4269" s="4"/>
      <c r="CW4269" s="4"/>
      <c r="CX4269" s="4"/>
      <c r="CY4269" s="4"/>
      <c r="CZ4269" s="4"/>
    </row>
    <row r="4270" spans="1:104" ht="11" x14ac:dyDescent="0.25">
      <c r="A4270" s="2" t="s">
        <v>13990</v>
      </c>
      <c r="B4270" s="2" t="str">
        <f t="shared" si="197"/>
        <v>TJG</v>
      </c>
      <c r="C4270" s="2" t="s">
        <v>13990</v>
      </c>
      <c r="D4270" s="2" t="s">
        <v>16485</v>
      </c>
      <c r="E4270" s="2" t="s">
        <v>184</v>
      </c>
      <c r="F4270" s="2" t="s">
        <v>16486</v>
      </c>
      <c r="G4270" s="3">
        <v>46232</v>
      </c>
      <c r="H4270" s="3">
        <v>46281</v>
      </c>
      <c r="I4270" s="2" t="s">
        <v>5689</v>
      </c>
      <c r="J4270" s="2" t="s">
        <v>16487</v>
      </c>
      <c r="K4270" s="2" t="s">
        <v>120</v>
      </c>
      <c r="L4270" s="2" t="s">
        <v>16488</v>
      </c>
      <c r="M4270" s="2" t="s">
        <v>13996</v>
      </c>
      <c r="N4270" s="2" t="s">
        <v>16489</v>
      </c>
      <c r="O4270" s="2" t="s">
        <v>113</v>
      </c>
      <c r="P4270" s="2" t="s">
        <v>160</v>
      </c>
      <c r="Q4270" s="2" t="s">
        <v>6832</v>
      </c>
      <c r="R4270" s="4">
        <v>4</v>
      </c>
      <c r="S4270" s="4">
        <v>0.7</v>
      </c>
      <c r="T4270" s="4"/>
      <c r="U4270" s="4">
        <v>4</v>
      </c>
      <c r="V4270" s="4">
        <v>4</v>
      </c>
      <c r="W4270" s="4">
        <v>4</v>
      </c>
      <c r="X4270" s="4"/>
      <c r="Y4270" s="4"/>
      <c r="Z4270" s="4"/>
      <c r="AA4270" s="4">
        <v>4</v>
      </c>
      <c r="AB4270" s="4"/>
      <c r="AC4270" s="4"/>
      <c r="AD4270" s="4"/>
      <c r="AE4270" s="4"/>
      <c r="AF4270" s="4"/>
      <c r="AG4270" s="4"/>
      <c r="AH4270" s="4">
        <f t="shared" si="195"/>
        <v>4</v>
      </c>
      <c r="AI4270" s="4">
        <f t="shared" si="196"/>
        <v>2.8</v>
      </c>
      <c r="AJ4270" s="4"/>
      <c r="AK4270" s="4"/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  <c r="CH4270" s="4"/>
      <c r="CI4270" s="4"/>
      <c r="CJ4270" s="4"/>
      <c r="CK4270" s="4"/>
      <c r="CL4270" s="4"/>
      <c r="CM4270" s="4"/>
      <c r="CN4270" s="4"/>
      <c r="CO4270" s="4"/>
      <c r="CP4270" s="4"/>
      <c r="CQ4270" s="4"/>
      <c r="CR4270" s="4"/>
      <c r="CS4270" s="4"/>
      <c r="CT4270" s="4"/>
      <c r="CU4270" s="4"/>
      <c r="CV4270" s="4"/>
      <c r="CW4270" s="4"/>
      <c r="CX4270" s="4"/>
      <c r="CY4270" s="4"/>
      <c r="CZ4270" s="4"/>
    </row>
    <row r="4271" spans="1:104" ht="11" x14ac:dyDescent="0.25">
      <c r="A4271" s="2" t="s">
        <v>13990</v>
      </c>
      <c r="B4271" s="2" t="str">
        <f t="shared" si="197"/>
        <v>TJG</v>
      </c>
      <c r="C4271" s="2" t="s">
        <v>13990</v>
      </c>
      <c r="D4271" s="2" t="s">
        <v>16490</v>
      </c>
      <c r="E4271" s="2" t="s">
        <v>184</v>
      </c>
      <c r="F4271" s="2" t="s">
        <v>16491</v>
      </c>
      <c r="G4271" s="3">
        <v>46232</v>
      </c>
      <c r="H4271" s="3">
        <v>46281</v>
      </c>
      <c r="I4271" s="2" t="s">
        <v>5689</v>
      </c>
      <c r="J4271" s="2" t="s">
        <v>16492</v>
      </c>
      <c r="K4271" s="2" t="s">
        <v>120</v>
      </c>
      <c r="L4271" s="2" t="s">
        <v>16488</v>
      </c>
      <c r="M4271" s="2" t="s">
        <v>13996</v>
      </c>
      <c r="N4271" s="2" t="s">
        <v>16489</v>
      </c>
      <c r="O4271" s="2" t="s">
        <v>113</v>
      </c>
      <c r="P4271" s="2" t="s">
        <v>160</v>
      </c>
      <c r="Q4271" s="2" t="s">
        <v>6832</v>
      </c>
      <c r="R4271" s="4">
        <v>15</v>
      </c>
      <c r="S4271" s="4">
        <v>0.76</v>
      </c>
      <c r="T4271" s="4"/>
      <c r="U4271" s="4">
        <v>15</v>
      </c>
      <c r="V4271" s="4">
        <v>15</v>
      </c>
      <c r="W4271" s="4">
        <v>15</v>
      </c>
      <c r="X4271" s="4"/>
      <c r="Y4271" s="4"/>
      <c r="Z4271" s="4"/>
      <c r="AA4271" s="4">
        <v>15</v>
      </c>
      <c r="AB4271" s="4"/>
      <c r="AC4271" s="4"/>
      <c r="AD4271" s="4"/>
      <c r="AE4271" s="4"/>
      <c r="AF4271" s="4"/>
      <c r="AG4271" s="4"/>
      <c r="AH4271" s="4">
        <f t="shared" si="195"/>
        <v>15</v>
      </c>
      <c r="AI4271" s="4">
        <f t="shared" si="196"/>
        <v>11.4</v>
      </c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  <c r="CH4271" s="4"/>
      <c r="CI4271" s="4"/>
      <c r="CJ4271" s="4"/>
      <c r="CK4271" s="4"/>
      <c r="CL4271" s="4"/>
      <c r="CM4271" s="4"/>
      <c r="CN4271" s="4"/>
      <c r="CO4271" s="4"/>
      <c r="CP4271" s="4"/>
      <c r="CQ4271" s="4"/>
      <c r="CR4271" s="4"/>
      <c r="CS4271" s="4"/>
      <c r="CT4271" s="4"/>
      <c r="CU4271" s="4"/>
      <c r="CV4271" s="4"/>
      <c r="CW4271" s="4"/>
      <c r="CX4271" s="4"/>
      <c r="CY4271" s="4"/>
      <c r="CZ4271" s="4"/>
    </row>
    <row r="4272" spans="1:104" ht="11" x14ac:dyDescent="0.25">
      <c r="A4272" s="2" t="s">
        <v>13990</v>
      </c>
      <c r="B4272" s="2" t="str">
        <f t="shared" si="197"/>
        <v>TJG</v>
      </c>
      <c r="C4272" s="2" t="s">
        <v>13990</v>
      </c>
      <c r="D4272" s="2" t="s">
        <v>16493</v>
      </c>
      <c r="E4272" s="2" t="s">
        <v>184</v>
      </c>
      <c r="F4272" s="2" t="s">
        <v>16494</v>
      </c>
      <c r="G4272" s="3">
        <v>46232</v>
      </c>
      <c r="H4272" s="3">
        <v>46281</v>
      </c>
      <c r="I4272" s="2" t="s">
        <v>5689</v>
      </c>
      <c r="J4272" s="2" t="s">
        <v>16495</v>
      </c>
      <c r="K4272" s="2" t="s">
        <v>120</v>
      </c>
      <c r="L4272" s="2" t="s">
        <v>16488</v>
      </c>
      <c r="M4272" s="2" t="s">
        <v>13996</v>
      </c>
      <c r="N4272" s="2" t="s">
        <v>16489</v>
      </c>
      <c r="O4272" s="2" t="s">
        <v>113</v>
      </c>
      <c r="P4272" s="2" t="s">
        <v>160</v>
      </c>
      <c r="Q4272" s="2" t="s">
        <v>6832</v>
      </c>
      <c r="R4272" s="4">
        <v>9</v>
      </c>
      <c r="S4272" s="4">
        <v>0.77</v>
      </c>
      <c r="T4272" s="4"/>
      <c r="U4272" s="4">
        <v>9</v>
      </c>
      <c r="V4272" s="4">
        <v>9</v>
      </c>
      <c r="W4272" s="4">
        <v>9</v>
      </c>
      <c r="X4272" s="4"/>
      <c r="Y4272" s="4"/>
      <c r="Z4272" s="4"/>
      <c r="AA4272" s="4">
        <v>9</v>
      </c>
      <c r="AB4272" s="4"/>
      <c r="AC4272" s="4"/>
      <c r="AD4272" s="4"/>
      <c r="AE4272" s="4"/>
      <c r="AF4272" s="4"/>
      <c r="AG4272" s="4"/>
      <c r="AH4272" s="4">
        <f t="shared" si="195"/>
        <v>9</v>
      </c>
      <c r="AI4272" s="4">
        <f t="shared" si="196"/>
        <v>6.93</v>
      </c>
      <c r="AJ4272" s="4"/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  <c r="CH4272" s="4"/>
      <c r="CI4272" s="4"/>
      <c r="CJ4272" s="4"/>
      <c r="CK4272" s="4"/>
      <c r="CL4272" s="4"/>
      <c r="CM4272" s="4"/>
      <c r="CN4272" s="4"/>
      <c r="CO4272" s="4"/>
      <c r="CP4272" s="4"/>
      <c r="CQ4272" s="4"/>
      <c r="CR4272" s="4"/>
      <c r="CS4272" s="4"/>
      <c r="CT4272" s="4"/>
      <c r="CU4272" s="4"/>
      <c r="CV4272" s="4"/>
      <c r="CW4272" s="4"/>
      <c r="CX4272" s="4"/>
      <c r="CY4272" s="4"/>
      <c r="CZ4272" s="4"/>
    </row>
    <row r="4273" spans="1:104" ht="11" x14ac:dyDescent="0.25">
      <c r="A4273" s="2" t="s">
        <v>13990</v>
      </c>
      <c r="B4273" s="2" t="str">
        <f t="shared" si="197"/>
        <v>TJG</v>
      </c>
      <c r="C4273" s="2" t="s">
        <v>13990</v>
      </c>
      <c r="D4273" s="2" t="s">
        <v>16496</v>
      </c>
      <c r="E4273" s="2" t="s">
        <v>184</v>
      </c>
      <c r="F4273" s="2" t="s">
        <v>16497</v>
      </c>
      <c r="G4273" s="3">
        <v>46232</v>
      </c>
      <c r="H4273" s="3">
        <v>46281</v>
      </c>
      <c r="I4273" s="2" t="s">
        <v>5689</v>
      </c>
      <c r="J4273" s="2" t="s">
        <v>16498</v>
      </c>
      <c r="K4273" s="2" t="s">
        <v>127</v>
      </c>
      <c r="L4273" s="2" t="s">
        <v>16499</v>
      </c>
      <c r="M4273" s="2" t="s">
        <v>15696</v>
      </c>
      <c r="N4273" s="2" t="s">
        <v>16500</v>
      </c>
      <c r="O4273" s="2" t="s">
        <v>113</v>
      </c>
      <c r="P4273" s="2" t="s">
        <v>160</v>
      </c>
      <c r="Q4273" s="2" t="s">
        <v>6832</v>
      </c>
      <c r="R4273" s="4">
        <v>5</v>
      </c>
      <c r="S4273" s="4">
        <v>0.88</v>
      </c>
      <c r="T4273" s="4"/>
      <c r="U4273" s="4">
        <v>5</v>
      </c>
      <c r="V4273" s="4">
        <v>5</v>
      </c>
      <c r="W4273" s="4">
        <v>5</v>
      </c>
      <c r="X4273" s="4"/>
      <c r="Y4273" s="4"/>
      <c r="Z4273" s="4"/>
      <c r="AA4273" s="4">
        <v>5</v>
      </c>
      <c r="AB4273" s="4"/>
      <c r="AC4273" s="4"/>
      <c r="AD4273" s="4"/>
      <c r="AE4273" s="4"/>
      <c r="AF4273" s="4"/>
      <c r="AG4273" s="4"/>
      <c r="AH4273" s="4">
        <f t="shared" si="195"/>
        <v>5</v>
      </c>
      <c r="AI4273" s="4">
        <f t="shared" si="196"/>
        <v>4.4000000000000004</v>
      </c>
      <c r="AJ4273" s="4"/>
      <c r="AK4273" s="4"/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  <c r="CH4273" s="4"/>
      <c r="CI4273" s="4"/>
      <c r="CJ4273" s="4"/>
      <c r="CK4273" s="4"/>
      <c r="CL4273" s="4"/>
      <c r="CM4273" s="4"/>
      <c r="CN4273" s="4"/>
      <c r="CO4273" s="4"/>
      <c r="CP4273" s="4"/>
      <c r="CQ4273" s="4"/>
      <c r="CR4273" s="4"/>
      <c r="CS4273" s="4"/>
      <c r="CT4273" s="4"/>
      <c r="CU4273" s="4"/>
      <c r="CV4273" s="4"/>
      <c r="CW4273" s="4"/>
      <c r="CX4273" s="4"/>
      <c r="CY4273" s="4"/>
      <c r="CZ4273" s="4"/>
    </row>
    <row r="4274" spans="1:104" ht="11" x14ac:dyDescent="0.25">
      <c r="A4274" s="2" t="s">
        <v>13990</v>
      </c>
      <c r="B4274" s="2" t="str">
        <f t="shared" si="197"/>
        <v>TJG</v>
      </c>
      <c r="C4274" s="2" t="s">
        <v>13990</v>
      </c>
      <c r="D4274" s="2" t="s">
        <v>16501</v>
      </c>
      <c r="E4274" s="2" t="s">
        <v>184</v>
      </c>
      <c r="F4274" s="2" t="s">
        <v>16502</v>
      </c>
      <c r="G4274" s="3">
        <v>46232</v>
      </c>
      <c r="H4274" s="3">
        <v>46281</v>
      </c>
      <c r="I4274" s="2" t="s">
        <v>5689</v>
      </c>
      <c r="J4274" s="2" t="s">
        <v>16503</v>
      </c>
      <c r="K4274" s="2" t="s">
        <v>188</v>
      </c>
      <c r="L4274" s="2" t="s">
        <v>16504</v>
      </c>
      <c r="M4274" s="2" t="s">
        <v>15603</v>
      </c>
      <c r="N4274" s="2" t="s">
        <v>16505</v>
      </c>
      <c r="O4274" s="2" t="s">
        <v>113</v>
      </c>
      <c r="P4274" s="2" t="s">
        <v>160</v>
      </c>
      <c r="Q4274" s="2" t="s">
        <v>6832</v>
      </c>
      <c r="R4274" s="4">
        <v>15</v>
      </c>
      <c r="S4274" s="4">
        <v>1.41</v>
      </c>
      <c r="T4274" s="4"/>
      <c r="U4274" s="4">
        <v>15</v>
      </c>
      <c r="V4274" s="4">
        <v>15</v>
      </c>
      <c r="W4274" s="4">
        <v>15</v>
      </c>
      <c r="X4274" s="4"/>
      <c r="Y4274" s="4"/>
      <c r="Z4274" s="4"/>
      <c r="AA4274" s="4">
        <v>15</v>
      </c>
      <c r="AB4274" s="4"/>
      <c r="AC4274" s="4"/>
      <c r="AD4274" s="4"/>
      <c r="AE4274" s="4"/>
      <c r="AF4274" s="4"/>
      <c r="AG4274" s="4"/>
      <c r="AH4274" s="4">
        <f t="shared" si="195"/>
        <v>15</v>
      </c>
      <c r="AI4274" s="4">
        <f t="shared" si="196"/>
        <v>21.15</v>
      </c>
      <c r="AJ4274" s="4"/>
      <c r="AK4274" s="4"/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  <c r="CH4274" s="4"/>
      <c r="CI4274" s="4"/>
      <c r="CJ4274" s="4"/>
      <c r="CK4274" s="4"/>
      <c r="CL4274" s="4"/>
      <c r="CM4274" s="4"/>
      <c r="CN4274" s="4"/>
      <c r="CO4274" s="4"/>
      <c r="CP4274" s="4"/>
      <c r="CQ4274" s="4"/>
      <c r="CR4274" s="4"/>
      <c r="CS4274" s="4"/>
      <c r="CT4274" s="4"/>
      <c r="CU4274" s="4"/>
      <c r="CV4274" s="4"/>
      <c r="CW4274" s="4"/>
      <c r="CX4274" s="4"/>
      <c r="CY4274" s="4"/>
      <c r="CZ4274" s="4"/>
    </row>
    <row r="4275" spans="1:104" ht="11" x14ac:dyDescent="0.25">
      <c r="A4275" s="2" t="s">
        <v>13990</v>
      </c>
      <c r="B4275" s="2" t="str">
        <f t="shared" si="197"/>
        <v>TJG</v>
      </c>
      <c r="C4275" s="2" t="s">
        <v>13990</v>
      </c>
      <c r="D4275" s="2" t="s">
        <v>16506</v>
      </c>
      <c r="E4275" s="2" t="s">
        <v>184</v>
      </c>
      <c r="F4275" s="2" t="s">
        <v>16507</v>
      </c>
      <c r="G4275" s="3">
        <v>46232</v>
      </c>
      <c r="H4275" s="3">
        <v>46281</v>
      </c>
      <c r="I4275" s="2" t="s">
        <v>5689</v>
      </c>
      <c r="J4275" s="2" t="s">
        <v>16508</v>
      </c>
      <c r="K4275" s="2" t="s">
        <v>120</v>
      </c>
      <c r="L4275" s="2" t="s">
        <v>16509</v>
      </c>
      <c r="M4275" s="2" t="s">
        <v>15696</v>
      </c>
      <c r="N4275" s="2" t="s">
        <v>16510</v>
      </c>
      <c r="O4275" s="2" t="s">
        <v>113</v>
      </c>
      <c r="P4275" s="2" t="s">
        <v>160</v>
      </c>
      <c r="Q4275" s="2" t="s">
        <v>6832</v>
      </c>
      <c r="R4275" s="4">
        <v>4</v>
      </c>
      <c r="S4275" s="4">
        <v>0.65</v>
      </c>
      <c r="T4275" s="4"/>
      <c r="U4275" s="4">
        <v>4</v>
      </c>
      <c r="V4275" s="4">
        <v>4</v>
      </c>
      <c r="W4275" s="4">
        <v>4</v>
      </c>
      <c r="X4275" s="4"/>
      <c r="Y4275" s="4"/>
      <c r="Z4275" s="4"/>
      <c r="AA4275" s="4">
        <v>4</v>
      </c>
      <c r="AB4275" s="4"/>
      <c r="AC4275" s="4"/>
      <c r="AD4275" s="4"/>
      <c r="AE4275" s="4"/>
      <c r="AF4275" s="4"/>
      <c r="AG4275" s="4"/>
      <c r="AH4275" s="4">
        <f t="shared" si="195"/>
        <v>4</v>
      </c>
      <c r="AI4275" s="4">
        <f t="shared" si="196"/>
        <v>2.6</v>
      </c>
      <c r="AJ4275" s="4"/>
      <c r="AK4275" s="4"/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  <c r="CH4275" s="4"/>
      <c r="CI4275" s="4"/>
      <c r="CJ4275" s="4"/>
      <c r="CK4275" s="4"/>
      <c r="CL4275" s="4"/>
      <c r="CM4275" s="4"/>
      <c r="CN4275" s="4"/>
      <c r="CO4275" s="4"/>
      <c r="CP4275" s="4"/>
      <c r="CQ4275" s="4"/>
      <c r="CR4275" s="4"/>
      <c r="CS4275" s="4"/>
      <c r="CT4275" s="4"/>
      <c r="CU4275" s="4"/>
      <c r="CV4275" s="4"/>
      <c r="CW4275" s="4"/>
      <c r="CX4275" s="4"/>
      <c r="CY4275" s="4"/>
      <c r="CZ4275" s="4"/>
    </row>
    <row r="4276" spans="1:104" ht="11" x14ac:dyDescent="0.25">
      <c r="A4276" s="2" t="s">
        <v>13990</v>
      </c>
      <c r="B4276" s="2" t="str">
        <f t="shared" si="197"/>
        <v>TJG</v>
      </c>
      <c r="C4276" s="2" t="s">
        <v>13990</v>
      </c>
      <c r="D4276" s="2" t="s">
        <v>16511</v>
      </c>
      <c r="E4276" s="2" t="s">
        <v>184</v>
      </c>
      <c r="F4276" s="2" t="s">
        <v>16512</v>
      </c>
      <c r="G4276" s="3">
        <v>46232</v>
      </c>
      <c r="H4276" s="3">
        <v>46281</v>
      </c>
      <c r="I4276" s="2" t="s">
        <v>5689</v>
      </c>
      <c r="J4276" s="2" t="s">
        <v>16513</v>
      </c>
      <c r="K4276" s="2" t="s">
        <v>120</v>
      </c>
      <c r="L4276" s="2" t="s">
        <v>16509</v>
      </c>
      <c r="M4276" s="2" t="s">
        <v>15696</v>
      </c>
      <c r="N4276" s="2" t="s">
        <v>16510</v>
      </c>
      <c r="O4276" s="2" t="s">
        <v>113</v>
      </c>
      <c r="P4276" s="2" t="s">
        <v>160</v>
      </c>
      <c r="Q4276" s="2" t="s">
        <v>6832</v>
      </c>
      <c r="R4276" s="4">
        <v>5</v>
      </c>
      <c r="S4276" s="4">
        <v>0.7</v>
      </c>
      <c r="T4276" s="4"/>
      <c r="U4276" s="4">
        <v>5</v>
      </c>
      <c r="V4276" s="4">
        <v>5</v>
      </c>
      <c r="W4276" s="4">
        <v>5</v>
      </c>
      <c r="X4276" s="4"/>
      <c r="Y4276" s="4"/>
      <c r="Z4276" s="4"/>
      <c r="AA4276" s="4">
        <v>5</v>
      </c>
      <c r="AB4276" s="4"/>
      <c r="AC4276" s="4"/>
      <c r="AD4276" s="4"/>
      <c r="AE4276" s="4"/>
      <c r="AF4276" s="4"/>
      <c r="AG4276" s="4"/>
      <c r="AH4276" s="4">
        <f t="shared" si="195"/>
        <v>5</v>
      </c>
      <c r="AI4276" s="4">
        <f t="shared" si="196"/>
        <v>3.5</v>
      </c>
      <c r="AJ4276" s="4"/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  <c r="CH4276" s="4"/>
      <c r="CI4276" s="4"/>
      <c r="CJ4276" s="4"/>
      <c r="CK4276" s="4"/>
      <c r="CL4276" s="4"/>
      <c r="CM4276" s="4"/>
      <c r="CN4276" s="4"/>
      <c r="CO4276" s="4"/>
      <c r="CP4276" s="4"/>
      <c r="CQ4276" s="4"/>
      <c r="CR4276" s="4"/>
      <c r="CS4276" s="4"/>
      <c r="CT4276" s="4"/>
      <c r="CU4276" s="4"/>
      <c r="CV4276" s="4"/>
      <c r="CW4276" s="4"/>
      <c r="CX4276" s="4"/>
      <c r="CY4276" s="4"/>
      <c r="CZ4276" s="4"/>
    </row>
    <row r="4277" spans="1:104" ht="11" x14ac:dyDescent="0.25">
      <c r="A4277" s="2" t="s">
        <v>13990</v>
      </c>
      <c r="B4277" s="2" t="str">
        <f t="shared" si="197"/>
        <v>TJG</v>
      </c>
      <c r="C4277" s="2" t="s">
        <v>13990</v>
      </c>
      <c r="D4277" s="2" t="s">
        <v>16514</v>
      </c>
      <c r="E4277" s="2" t="s">
        <v>184</v>
      </c>
      <c r="F4277" s="2" t="s">
        <v>16515</v>
      </c>
      <c r="G4277" s="3">
        <v>46232</v>
      </c>
      <c r="H4277" s="3">
        <v>46281</v>
      </c>
      <c r="I4277" s="2" t="s">
        <v>5689</v>
      </c>
      <c r="J4277" s="2" t="s">
        <v>16516</v>
      </c>
      <c r="K4277" s="2" t="s">
        <v>120</v>
      </c>
      <c r="L4277" s="2" t="s">
        <v>16509</v>
      </c>
      <c r="M4277" s="2" t="s">
        <v>15696</v>
      </c>
      <c r="N4277" s="2" t="s">
        <v>16510</v>
      </c>
      <c r="O4277" s="2" t="s">
        <v>113</v>
      </c>
      <c r="P4277" s="2" t="s">
        <v>160</v>
      </c>
      <c r="Q4277" s="2" t="s">
        <v>6832</v>
      </c>
      <c r="R4277" s="4">
        <v>6</v>
      </c>
      <c r="S4277" s="4">
        <v>0.74</v>
      </c>
      <c r="T4277" s="4"/>
      <c r="U4277" s="4">
        <v>6</v>
      </c>
      <c r="V4277" s="4">
        <v>6</v>
      </c>
      <c r="W4277" s="4">
        <v>6</v>
      </c>
      <c r="X4277" s="4"/>
      <c r="Y4277" s="4"/>
      <c r="Z4277" s="4"/>
      <c r="AA4277" s="4">
        <v>6</v>
      </c>
      <c r="AB4277" s="4"/>
      <c r="AC4277" s="4"/>
      <c r="AD4277" s="4"/>
      <c r="AE4277" s="4"/>
      <c r="AF4277" s="4"/>
      <c r="AG4277" s="4"/>
      <c r="AH4277" s="4">
        <f t="shared" si="195"/>
        <v>6</v>
      </c>
      <c r="AI4277" s="4">
        <f t="shared" si="196"/>
        <v>4.4399999999999995</v>
      </c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  <c r="CH4277" s="4"/>
      <c r="CI4277" s="4"/>
      <c r="CJ4277" s="4"/>
      <c r="CK4277" s="4"/>
      <c r="CL4277" s="4"/>
      <c r="CM4277" s="4"/>
      <c r="CN4277" s="4"/>
      <c r="CO4277" s="4"/>
      <c r="CP4277" s="4"/>
      <c r="CQ4277" s="4"/>
      <c r="CR4277" s="4"/>
      <c r="CS4277" s="4"/>
      <c r="CT4277" s="4"/>
      <c r="CU4277" s="4"/>
      <c r="CV4277" s="4"/>
      <c r="CW4277" s="4"/>
      <c r="CX4277" s="4"/>
      <c r="CY4277" s="4"/>
      <c r="CZ4277" s="4"/>
    </row>
    <row r="4278" spans="1:104" ht="11" x14ac:dyDescent="0.25">
      <c r="A4278" s="2" t="s">
        <v>13990</v>
      </c>
      <c r="B4278" s="2" t="str">
        <f t="shared" si="197"/>
        <v>TJG</v>
      </c>
      <c r="C4278" s="2" t="s">
        <v>13990</v>
      </c>
      <c r="D4278" s="2" t="s">
        <v>16517</v>
      </c>
      <c r="E4278" s="2" t="s">
        <v>184</v>
      </c>
      <c r="F4278" s="2" t="s">
        <v>16518</v>
      </c>
      <c r="G4278" s="3">
        <v>46232</v>
      </c>
      <c r="H4278" s="3">
        <v>46281</v>
      </c>
      <c r="I4278" s="2" t="s">
        <v>5689</v>
      </c>
      <c r="J4278" s="2" t="s">
        <v>16519</v>
      </c>
      <c r="K4278" s="2" t="s">
        <v>127</v>
      </c>
      <c r="L4278" s="2" t="s">
        <v>16520</v>
      </c>
      <c r="M4278" s="2" t="s">
        <v>16521</v>
      </c>
      <c r="N4278" s="2" t="s">
        <v>16522</v>
      </c>
      <c r="O4278" s="2" t="s">
        <v>213</v>
      </c>
      <c r="P4278" s="2" t="s">
        <v>114</v>
      </c>
      <c r="Q4278" s="2" t="s">
        <v>6832</v>
      </c>
      <c r="R4278" s="4">
        <v>12</v>
      </c>
      <c r="S4278" s="4">
        <v>1.06</v>
      </c>
      <c r="T4278" s="4"/>
      <c r="U4278" s="4">
        <v>12</v>
      </c>
      <c r="V4278" s="4">
        <v>12</v>
      </c>
      <c r="W4278" s="4">
        <v>12</v>
      </c>
      <c r="X4278" s="4"/>
      <c r="Y4278" s="4"/>
      <c r="Z4278" s="4"/>
      <c r="AA4278" s="4"/>
      <c r="AB4278" s="4">
        <v>12</v>
      </c>
      <c r="AC4278" s="4"/>
      <c r="AD4278" s="4"/>
      <c r="AE4278" s="4"/>
      <c r="AF4278" s="4"/>
      <c r="AG4278" s="4"/>
      <c r="AH4278" s="4">
        <f t="shared" si="195"/>
        <v>12</v>
      </c>
      <c r="AI4278" s="4">
        <f t="shared" si="196"/>
        <v>12.72</v>
      </c>
      <c r="AJ4278" s="4"/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  <c r="CH4278" s="4"/>
      <c r="CI4278" s="4"/>
      <c r="CJ4278" s="4"/>
      <c r="CK4278" s="4"/>
      <c r="CL4278" s="4"/>
      <c r="CM4278" s="4"/>
      <c r="CN4278" s="4"/>
      <c r="CO4278" s="4"/>
      <c r="CP4278" s="4"/>
      <c r="CQ4278" s="4"/>
      <c r="CR4278" s="4"/>
      <c r="CS4278" s="4"/>
      <c r="CT4278" s="4"/>
      <c r="CU4278" s="4"/>
      <c r="CV4278" s="4"/>
      <c r="CW4278" s="4"/>
      <c r="CX4278" s="4"/>
      <c r="CY4278" s="4"/>
      <c r="CZ4278" s="4"/>
    </row>
    <row r="4279" spans="1:104" ht="11" x14ac:dyDescent="0.25">
      <c r="A4279" s="2" t="s">
        <v>13990</v>
      </c>
      <c r="B4279" s="2" t="str">
        <f t="shared" si="197"/>
        <v>TJG</v>
      </c>
      <c r="C4279" s="2" t="s">
        <v>13990</v>
      </c>
      <c r="D4279" s="2" t="s">
        <v>16523</v>
      </c>
      <c r="E4279" s="2" t="s">
        <v>184</v>
      </c>
      <c r="F4279" s="2" t="s">
        <v>16524</v>
      </c>
      <c r="G4279" s="3">
        <v>46232</v>
      </c>
      <c r="H4279" s="3">
        <v>46281</v>
      </c>
      <c r="I4279" s="2" t="s">
        <v>5689</v>
      </c>
      <c r="J4279" s="2" t="s">
        <v>16525</v>
      </c>
      <c r="K4279" s="2" t="s">
        <v>120</v>
      </c>
      <c r="L4279" s="2" t="s">
        <v>16526</v>
      </c>
      <c r="M4279" s="2" t="s">
        <v>16227</v>
      </c>
      <c r="N4279" s="2" t="s">
        <v>16527</v>
      </c>
      <c r="O4279" s="2" t="s">
        <v>213</v>
      </c>
      <c r="P4279" s="2" t="s">
        <v>114</v>
      </c>
      <c r="Q4279" s="2" t="s">
        <v>6832</v>
      </c>
      <c r="R4279" s="4">
        <v>2</v>
      </c>
      <c r="S4279" s="4">
        <v>3.02</v>
      </c>
      <c r="T4279" s="4"/>
      <c r="U4279" s="4">
        <v>2</v>
      </c>
      <c r="V4279" s="4">
        <v>2</v>
      </c>
      <c r="W4279" s="4">
        <v>2</v>
      </c>
      <c r="X4279" s="4"/>
      <c r="Y4279" s="4"/>
      <c r="Z4279" s="4"/>
      <c r="AA4279" s="4">
        <v>2</v>
      </c>
      <c r="AB4279" s="4"/>
      <c r="AC4279" s="4"/>
      <c r="AD4279" s="4"/>
      <c r="AE4279" s="4"/>
      <c r="AF4279" s="4"/>
      <c r="AG4279" s="4"/>
      <c r="AH4279" s="4">
        <f t="shared" si="195"/>
        <v>2</v>
      </c>
      <c r="AI4279" s="4">
        <f t="shared" si="196"/>
        <v>6.04</v>
      </c>
      <c r="AJ4279" s="4"/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  <c r="CH4279" s="4"/>
      <c r="CI4279" s="4"/>
      <c r="CJ4279" s="4"/>
      <c r="CK4279" s="4"/>
      <c r="CL4279" s="4"/>
      <c r="CM4279" s="4"/>
      <c r="CN4279" s="4"/>
      <c r="CO4279" s="4"/>
      <c r="CP4279" s="4"/>
      <c r="CQ4279" s="4"/>
      <c r="CR4279" s="4"/>
      <c r="CS4279" s="4"/>
      <c r="CT4279" s="4"/>
      <c r="CU4279" s="4"/>
      <c r="CV4279" s="4"/>
      <c r="CW4279" s="4"/>
      <c r="CX4279" s="4"/>
      <c r="CY4279" s="4"/>
      <c r="CZ4279" s="4"/>
    </row>
    <row r="4280" spans="1:104" ht="11" x14ac:dyDescent="0.25">
      <c r="A4280" s="2" t="s">
        <v>13990</v>
      </c>
      <c r="B4280" s="2" t="str">
        <f t="shared" si="197"/>
        <v>TJG</v>
      </c>
      <c r="C4280" s="2" t="s">
        <v>13990</v>
      </c>
      <c r="D4280" s="2" t="s">
        <v>16528</v>
      </c>
      <c r="E4280" s="2" t="s">
        <v>184</v>
      </c>
      <c r="F4280" s="2" t="s">
        <v>16529</v>
      </c>
      <c r="G4280" s="3">
        <v>46232</v>
      </c>
      <c r="H4280" s="3">
        <v>46281</v>
      </c>
      <c r="I4280" s="2" t="s">
        <v>5689</v>
      </c>
      <c r="J4280" s="2" t="s">
        <v>16530</v>
      </c>
      <c r="K4280" s="2" t="s">
        <v>120</v>
      </c>
      <c r="L4280" s="2" t="s">
        <v>16526</v>
      </c>
      <c r="M4280" s="2" t="s">
        <v>16227</v>
      </c>
      <c r="N4280" s="2" t="s">
        <v>16527</v>
      </c>
      <c r="O4280" s="2" t="s">
        <v>213</v>
      </c>
      <c r="P4280" s="2" t="s">
        <v>114</v>
      </c>
      <c r="Q4280" s="2" t="s">
        <v>6832</v>
      </c>
      <c r="R4280" s="4">
        <v>9</v>
      </c>
      <c r="S4280" s="4">
        <v>3.23</v>
      </c>
      <c r="T4280" s="4"/>
      <c r="U4280" s="4">
        <v>9</v>
      </c>
      <c r="V4280" s="4">
        <v>9</v>
      </c>
      <c r="W4280" s="4">
        <v>9</v>
      </c>
      <c r="X4280" s="4"/>
      <c r="Y4280" s="4"/>
      <c r="Z4280" s="4"/>
      <c r="AA4280" s="4">
        <v>9</v>
      </c>
      <c r="AB4280" s="4"/>
      <c r="AC4280" s="4"/>
      <c r="AD4280" s="4"/>
      <c r="AE4280" s="4"/>
      <c r="AF4280" s="4"/>
      <c r="AG4280" s="4"/>
      <c r="AH4280" s="4">
        <f t="shared" si="195"/>
        <v>9</v>
      </c>
      <c r="AI4280" s="4">
        <f t="shared" si="196"/>
        <v>29.07</v>
      </c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  <c r="CH4280" s="4"/>
      <c r="CI4280" s="4"/>
      <c r="CJ4280" s="4"/>
      <c r="CK4280" s="4"/>
      <c r="CL4280" s="4"/>
      <c r="CM4280" s="4"/>
      <c r="CN4280" s="4"/>
      <c r="CO4280" s="4"/>
      <c r="CP4280" s="4"/>
      <c r="CQ4280" s="4"/>
      <c r="CR4280" s="4"/>
      <c r="CS4280" s="4"/>
      <c r="CT4280" s="4"/>
      <c r="CU4280" s="4"/>
      <c r="CV4280" s="4"/>
      <c r="CW4280" s="4"/>
      <c r="CX4280" s="4"/>
      <c r="CY4280" s="4"/>
      <c r="CZ4280" s="4"/>
    </row>
    <row r="4281" spans="1:104" ht="11" x14ac:dyDescent="0.25">
      <c r="A4281" s="2" t="s">
        <v>13990</v>
      </c>
      <c r="B4281" s="2" t="str">
        <f t="shared" si="197"/>
        <v>TJG</v>
      </c>
      <c r="C4281" s="2" t="s">
        <v>13990</v>
      </c>
      <c r="D4281" s="2" t="s">
        <v>16531</v>
      </c>
      <c r="E4281" s="2" t="s">
        <v>184</v>
      </c>
      <c r="F4281" s="2" t="s">
        <v>16532</v>
      </c>
      <c r="G4281" s="3">
        <v>46232</v>
      </c>
      <c r="H4281" s="3">
        <v>46281</v>
      </c>
      <c r="I4281" s="2" t="s">
        <v>5689</v>
      </c>
      <c r="J4281" s="2" t="s">
        <v>16533</v>
      </c>
      <c r="K4281" s="2" t="s">
        <v>120</v>
      </c>
      <c r="L4281" s="2" t="s">
        <v>16526</v>
      </c>
      <c r="M4281" s="2" t="s">
        <v>16227</v>
      </c>
      <c r="N4281" s="2" t="s">
        <v>16527</v>
      </c>
      <c r="O4281" s="2" t="s">
        <v>213</v>
      </c>
      <c r="P4281" s="2" t="s">
        <v>114</v>
      </c>
      <c r="Q4281" s="2" t="s">
        <v>6832</v>
      </c>
      <c r="R4281" s="4">
        <v>5</v>
      </c>
      <c r="S4281" s="4">
        <v>3.29</v>
      </c>
      <c r="T4281" s="4"/>
      <c r="U4281" s="4">
        <v>5</v>
      </c>
      <c r="V4281" s="4">
        <v>5</v>
      </c>
      <c r="W4281" s="4">
        <v>5</v>
      </c>
      <c r="X4281" s="4"/>
      <c r="Y4281" s="4"/>
      <c r="Z4281" s="4"/>
      <c r="AA4281" s="4">
        <v>5</v>
      </c>
      <c r="AB4281" s="4"/>
      <c r="AC4281" s="4"/>
      <c r="AD4281" s="4"/>
      <c r="AE4281" s="4"/>
      <c r="AF4281" s="4"/>
      <c r="AG4281" s="4"/>
      <c r="AH4281" s="4">
        <f t="shared" si="195"/>
        <v>5</v>
      </c>
      <c r="AI4281" s="4">
        <f t="shared" si="196"/>
        <v>16.45</v>
      </c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  <c r="CH4281" s="4"/>
      <c r="CI4281" s="4"/>
      <c r="CJ4281" s="4"/>
      <c r="CK4281" s="4"/>
      <c r="CL4281" s="4"/>
      <c r="CM4281" s="4"/>
      <c r="CN4281" s="4"/>
      <c r="CO4281" s="4"/>
      <c r="CP4281" s="4"/>
      <c r="CQ4281" s="4"/>
      <c r="CR4281" s="4"/>
      <c r="CS4281" s="4"/>
      <c r="CT4281" s="4"/>
      <c r="CU4281" s="4"/>
      <c r="CV4281" s="4"/>
      <c r="CW4281" s="4"/>
      <c r="CX4281" s="4"/>
      <c r="CY4281" s="4"/>
      <c r="CZ4281" s="4"/>
    </row>
    <row r="4282" spans="1:104" ht="11" x14ac:dyDescent="0.25">
      <c r="A4282" s="2" t="s">
        <v>13990</v>
      </c>
      <c r="B4282" s="2" t="str">
        <f t="shared" si="197"/>
        <v>TJG</v>
      </c>
      <c r="C4282" s="2" t="s">
        <v>13990</v>
      </c>
      <c r="D4282" s="2" t="s">
        <v>16534</v>
      </c>
      <c r="E4282" s="2" t="s">
        <v>184</v>
      </c>
      <c r="F4282" s="2" t="s">
        <v>16535</v>
      </c>
      <c r="G4282" s="3">
        <v>46232</v>
      </c>
      <c r="H4282" s="3">
        <v>46281</v>
      </c>
      <c r="I4282" s="2" t="s">
        <v>5689</v>
      </c>
      <c r="J4282" s="2" t="s">
        <v>16536</v>
      </c>
      <c r="K4282" s="2" t="s">
        <v>120</v>
      </c>
      <c r="L4282" s="2" t="s">
        <v>16537</v>
      </c>
      <c r="M4282" s="2" t="s">
        <v>16222</v>
      </c>
      <c r="N4282" s="2" t="s">
        <v>16538</v>
      </c>
      <c r="O4282" s="2" t="s">
        <v>213</v>
      </c>
      <c r="P4282" s="2" t="s">
        <v>160</v>
      </c>
      <c r="Q4282" s="2" t="s">
        <v>6832</v>
      </c>
      <c r="R4282" s="4">
        <v>4</v>
      </c>
      <c r="S4282" s="4">
        <v>3.09</v>
      </c>
      <c r="T4282" s="4"/>
      <c r="U4282" s="4">
        <v>4</v>
      </c>
      <c r="V4282" s="4">
        <v>4</v>
      </c>
      <c r="W4282" s="4">
        <v>4</v>
      </c>
      <c r="X4282" s="4"/>
      <c r="Y4282" s="4"/>
      <c r="Z4282" s="4"/>
      <c r="AA4282" s="4"/>
      <c r="AB4282" s="4">
        <v>4</v>
      </c>
      <c r="AC4282" s="4"/>
      <c r="AD4282" s="4"/>
      <c r="AE4282" s="4"/>
      <c r="AF4282" s="4"/>
      <c r="AG4282" s="4"/>
      <c r="AH4282" s="4">
        <f t="shared" si="195"/>
        <v>4</v>
      </c>
      <c r="AI4282" s="4">
        <f t="shared" si="196"/>
        <v>12.36</v>
      </c>
      <c r="AJ4282" s="4"/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  <c r="CH4282" s="4"/>
      <c r="CI4282" s="4"/>
      <c r="CJ4282" s="4"/>
      <c r="CK4282" s="4"/>
      <c r="CL4282" s="4"/>
      <c r="CM4282" s="4"/>
      <c r="CN4282" s="4"/>
      <c r="CO4282" s="4"/>
      <c r="CP4282" s="4"/>
      <c r="CQ4282" s="4"/>
      <c r="CR4282" s="4"/>
      <c r="CS4282" s="4"/>
      <c r="CT4282" s="4"/>
      <c r="CU4282" s="4"/>
      <c r="CV4282" s="4"/>
      <c r="CW4282" s="4"/>
      <c r="CX4282" s="4"/>
      <c r="CY4282" s="4"/>
      <c r="CZ4282" s="4"/>
    </row>
    <row r="4283" spans="1:104" ht="11" x14ac:dyDescent="0.25">
      <c r="A4283" s="2" t="s">
        <v>13990</v>
      </c>
      <c r="B4283" s="2" t="str">
        <f t="shared" si="197"/>
        <v>TJG</v>
      </c>
      <c r="C4283" s="2" t="s">
        <v>13990</v>
      </c>
      <c r="D4283" s="2" t="s">
        <v>16539</v>
      </c>
      <c r="E4283" s="2" t="s">
        <v>184</v>
      </c>
      <c r="F4283" s="2" t="s">
        <v>16540</v>
      </c>
      <c r="G4283" s="3">
        <v>46232</v>
      </c>
      <c r="H4283" s="3">
        <v>46281</v>
      </c>
      <c r="I4283" s="2" t="s">
        <v>5689</v>
      </c>
      <c r="J4283" s="2" t="s">
        <v>16541</v>
      </c>
      <c r="K4283" s="2" t="s">
        <v>120</v>
      </c>
      <c r="L4283" s="2" t="s">
        <v>16537</v>
      </c>
      <c r="M4283" s="2" t="s">
        <v>16222</v>
      </c>
      <c r="N4283" s="2" t="s">
        <v>16538</v>
      </c>
      <c r="O4283" s="2" t="s">
        <v>213</v>
      </c>
      <c r="P4283" s="2" t="s">
        <v>160</v>
      </c>
      <c r="Q4283" s="2" t="s">
        <v>6832</v>
      </c>
      <c r="R4283" s="4">
        <v>11</v>
      </c>
      <c r="S4283" s="4">
        <v>3.23</v>
      </c>
      <c r="T4283" s="4"/>
      <c r="U4283" s="4">
        <v>11</v>
      </c>
      <c r="V4283" s="4">
        <v>11</v>
      </c>
      <c r="W4283" s="4">
        <v>11</v>
      </c>
      <c r="X4283" s="4"/>
      <c r="Y4283" s="4"/>
      <c r="Z4283" s="4"/>
      <c r="AA4283" s="4"/>
      <c r="AB4283" s="4">
        <v>11</v>
      </c>
      <c r="AC4283" s="4"/>
      <c r="AD4283" s="4"/>
      <c r="AE4283" s="4"/>
      <c r="AF4283" s="4"/>
      <c r="AG4283" s="4"/>
      <c r="AH4283" s="4">
        <f t="shared" si="195"/>
        <v>11</v>
      </c>
      <c r="AI4283" s="4">
        <f t="shared" si="196"/>
        <v>35.53</v>
      </c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  <c r="CH4283" s="4"/>
      <c r="CI4283" s="4"/>
      <c r="CJ4283" s="4"/>
      <c r="CK4283" s="4"/>
      <c r="CL4283" s="4"/>
      <c r="CM4283" s="4"/>
      <c r="CN4283" s="4"/>
      <c r="CO4283" s="4"/>
      <c r="CP4283" s="4"/>
      <c r="CQ4283" s="4"/>
      <c r="CR4283" s="4"/>
      <c r="CS4283" s="4"/>
      <c r="CT4283" s="4"/>
      <c r="CU4283" s="4"/>
      <c r="CV4283" s="4"/>
      <c r="CW4283" s="4"/>
      <c r="CX4283" s="4"/>
      <c r="CY4283" s="4"/>
      <c r="CZ4283" s="4"/>
    </row>
    <row r="4284" spans="1:104" ht="11" x14ac:dyDescent="0.25">
      <c r="A4284" s="2" t="s">
        <v>13990</v>
      </c>
      <c r="B4284" s="2" t="str">
        <f t="shared" si="197"/>
        <v>TJG</v>
      </c>
      <c r="C4284" s="2" t="s">
        <v>13990</v>
      </c>
      <c r="D4284" s="2" t="s">
        <v>16542</v>
      </c>
      <c r="E4284" s="2" t="s">
        <v>184</v>
      </c>
      <c r="F4284" s="2" t="s">
        <v>16543</v>
      </c>
      <c r="G4284" s="3">
        <v>46232</v>
      </c>
      <c r="H4284" s="3">
        <v>46281</v>
      </c>
      <c r="I4284" s="2" t="s">
        <v>5689</v>
      </c>
      <c r="J4284" s="2" t="s">
        <v>16544</v>
      </c>
      <c r="K4284" s="2" t="s">
        <v>120</v>
      </c>
      <c r="L4284" s="2" t="s">
        <v>16537</v>
      </c>
      <c r="M4284" s="2" t="s">
        <v>16222</v>
      </c>
      <c r="N4284" s="2" t="s">
        <v>16538</v>
      </c>
      <c r="O4284" s="2" t="s">
        <v>213</v>
      </c>
      <c r="P4284" s="2" t="s">
        <v>160</v>
      </c>
      <c r="Q4284" s="2" t="s">
        <v>6832</v>
      </c>
      <c r="R4284" s="4">
        <v>7</v>
      </c>
      <c r="S4284" s="4">
        <v>3.2</v>
      </c>
      <c r="T4284" s="4"/>
      <c r="U4284" s="4">
        <v>7</v>
      </c>
      <c r="V4284" s="4">
        <v>7</v>
      </c>
      <c r="W4284" s="4">
        <v>7</v>
      </c>
      <c r="X4284" s="4"/>
      <c r="Y4284" s="4"/>
      <c r="Z4284" s="4"/>
      <c r="AA4284" s="4"/>
      <c r="AB4284" s="4">
        <v>7</v>
      </c>
      <c r="AC4284" s="4"/>
      <c r="AD4284" s="4"/>
      <c r="AE4284" s="4"/>
      <c r="AF4284" s="4"/>
      <c r="AG4284" s="4"/>
      <c r="AH4284" s="4">
        <f t="shared" si="195"/>
        <v>7</v>
      </c>
      <c r="AI4284" s="4">
        <f t="shared" si="196"/>
        <v>22.400000000000002</v>
      </c>
      <c r="AJ4284" s="4"/>
      <c r="AK4284" s="4"/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  <c r="CH4284" s="4"/>
      <c r="CI4284" s="4"/>
      <c r="CJ4284" s="4"/>
      <c r="CK4284" s="4"/>
      <c r="CL4284" s="4"/>
      <c r="CM4284" s="4"/>
      <c r="CN4284" s="4"/>
      <c r="CO4284" s="4"/>
      <c r="CP4284" s="4"/>
      <c r="CQ4284" s="4"/>
      <c r="CR4284" s="4"/>
      <c r="CS4284" s="4"/>
      <c r="CT4284" s="4"/>
      <c r="CU4284" s="4"/>
      <c r="CV4284" s="4"/>
      <c r="CW4284" s="4"/>
      <c r="CX4284" s="4"/>
      <c r="CY4284" s="4"/>
      <c r="CZ4284" s="4"/>
    </row>
    <row r="4285" spans="1:104" ht="11" x14ac:dyDescent="0.25">
      <c r="A4285" s="2" t="s">
        <v>13990</v>
      </c>
      <c r="B4285" s="2" t="str">
        <f t="shared" si="197"/>
        <v>TJG</v>
      </c>
      <c r="C4285" s="2" t="s">
        <v>13990</v>
      </c>
      <c r="D4285" s="2" t="s">
        <v>16545</v>
      </c>
      <c r="E4285" s="2" t="s">
        <v>184</v>
      </c>
      <c r="F4285" s="2" t="s">
        <v>16546</v>
      </c>
      <c r="G4285" s="3">
        <v>46232</v>
      </c>
      <c r="H4285" s="3">
        <v>46281</v>
      </c>
      <c r="I4285" s="2" t="s">
        <v>5689</v>
      </c>
      <c r="J4285" s="2" t="s">
        <v>16547</v>
      </c>
      <c r="K4285" s="2" t="s">
        <v>120</v>
      </c>
      <c r="L4285" s="2" t="s">
        <v>16548</v>
      </c>
      <c r="M4285" s="2" t="s">
        <v>16549</v>
      </c>
      <c r="N4285" s="2" t="s">
        <v>16550</v>
      </c>
      <c r="O4285" s="2" t="s">
        <v>213</v>
      </c>
      <c r="P4285" s="2" t="s">
        <v>160</v>
      </c>
      <c r="Q4285" s="2" t="s">
        <v>6832</v>
      </c>
      <c r="R4285" s="4">
        <v>4</v>
      </c>
      <c r="S4285" s="4">
        <v>2.71</v>
      </c>
      <c r="T4285" s="4"/>
      <c r="U4285" s="4">
        <v>4</v>
      </c>
      <c r="V4285" s="4">
        <v>4</v>
      </c>
      <c r="W4285" s="4">
        <v>4</v>
      </c>
      <c r="X4285" s="4"/>
      <c r="Y4285" s="4"/>
      <c r="Z4285" s="4"/>
      <c r="AA4285" s="4"/>
      <c r="AB4285" s="4">
        <v>4</v>
      </c>
      <c r="AC4285" s="4"/>
      <c r="AD4285" s="4"/>
      <c r="AE4285" s="4"/>
      <c r="AF4285" s="4"/>
      <c r="AG4285" s="4"/>
      <c r="AH4285" s="4">
        <f t="shared" si="195"/>
        <v>4</v>
      </c>
      <c r="AI4285" s="4">
        <f t="shared" si="196"/>
        <v>10.84</v>
      </c>
      <c r="AJ4285" s="4"/>
      <c r="AK4285" s="4"/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</row>
    <row r="4286" spans="1:104" ht="11" x14ac:dyDescent="0.25">
      <c r="A4286" s="2" t="s">
        <v>13990</v>
      </c>
      <c r="B4286" s="2" t="str">
        <f t="shared" si="197"/>
        <v>TJG</v>
      </c>
      <c r="C4286" s="2" t="s">
        <v>13990</v>
      </c>
      <c r="D4286" s="2" t="s">
        <v>16551</v>
      </c>
      <c r="E4286" s="2" t="s">
        <v>184</v>
      </c>
      <c r="F4286" s="2" t="s">
        <v>16552</v>
      </c>
      <c r="G4286" s="3">
        <v>46232</v>
      </c>
      <c r="H4286" s="3">
        <v>46281</v>
      </c>
      <c r="I4286" s="2" t="s">
        <v>5689</v>
      </c>
      <c r="J4286" s="2" t="s">
        <v>16553</v>
      </c>
      <c r="K4286" s="2" t="s">
        <v>120</v>
      </c>
      <c r="L4286" s="2" t="s">
        <v>16548</v>
      </c>
      <c r="M4286" s="2" t="s">
        <v>16549</v>
      </c>
      <c r="N4286" s="2" t="s">
        <v>16550</v>
      </c>
      <c r="O4286" s="2" t="s">
        <v>213</v>
      </c>
      <c r="P4286" s="2" t="s">
        <v>160</v>
      </c>
      <c r="Q4286" s="2" t="s">
        <v>6832</v>
      </c>
      <c r="R4286" s="4">
        <v>6</v>
      </c>
      <c r="S4286" s="4">
        <v>3.02</v>
      </c>
      <c r="T4286" s="4"/>
      <c r="U4286" s="4">
        <v>6</v>
      </c>
      <c r="V4286" s="4">
        <v>6</v>
      </c>
      <c r="W4286" s="4">
        <v>6</v>
      </c>
      <c r="X4286" s="4"/>
      <c r="Y4286" s="4"/>
      <c r="Z4286" s="4"/>
      <c r="AA4286" s="4"/>
      <c r="AB4286" s="4">
        <v>6</v>
      </c>
      <c r="AC4286" s="4"/>
      <c r="AD4286" s="4"/>
      <c r="AE4286" s="4"/>
      <c r="AF4286" s="4"/>
      <c r="AG4286" s="4"/>
      <c r="AH4286" s="4">
        <f t="shared" si="195"/>
        <v>6</v>
      </c>
      <c r="AI4286" s="4">
        <f t="shared" si="196"/>
        <v>18.12</v>
      </c>
      <c r="AJ4286" s="4"/>
      <c r="AK4286" s="4"/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  <c r="CH4286" s="4"/>
      <c r="CI4286" s="4"/>
      <c r="CJ4286" s="4"/>
      <c r="CK4286" s="4"/>
      <c r="CL4286" s="4"/>
      <c r="CM4286" s="4"/>
      <c r="CN4286" s="4"/>
      <c r="CO4286" s="4"/>
      <c r="CP4286" s="4"/>
      <c r="CQ4286" s="4"/>
      <c r="CR4286" s="4"/>
      <c r="CS4286" s="4"/>
      <c r="CT4286" s="4"/>
      <c r="CU4286" s="4"/>
      <c r="CV4286" s="4"/>
      <c r="CW4286" s="4"/>
      <c r="CX4286" s="4"/>
      <c r="CY4286" s="4"/>
      <c r="CZ4286" s="4"/>
    </row>
    <row r="4287" spans="1:104" ht="11" x14ac:dyDescent="0.25">
      <c r="A4287" s="2" t="s">
        <v>13990</v>
      </c>
      <c r="B4287" s="2" t="str">
        <f t="shared" si="197"/>
        <v>TJG</v>
      </c>
      <c r="C4287" s="2" t="s">
        <v>13990</v>
      </c>
      <c r="D4287" s="2" t="s">
        <v>16554</v>
      </c>
      <c r="E4287" s="2" t="s">
        <v>184</v>
      </c>
      <c r="F4287" s="2" t="s">
        <v>16555</v>
      </c>
      <c r="G4287" s="3">
        <v>46232</v>
      </c>
      <c r="H4287" s="3">
        <v>46281</v>
      </c>
      <c r="I4287" s="2" t="s">
        <v>5689</v>
      </c>
      <c r="J4287" s="2" t="s">
        <v>16556</v>
      </c>
      <c r="K4287" s="2" t="s">
        <v>120</v>
      </c>
      <c r="L4287" s="2" t="s">
        <v>16548</v>
      </c>
      <c r="M4287" s="2" t="s">
        <v>16549</v>
      </c>
      <c r="N4287" s="2" t="s">
        <v>16550</v>
      </c>
      <c r="O4287" s="2" t="s">
        <v>213</v>
      </c>
      <c r="P4287" s="2" t="s">
        <v>160</v>
      </c>
      <c r="Q4287" s="2" t="s">
        <v>6832</v>
      </c>
      <c r="R4287" s="4">
        <v>5</v>
      </c>
      <c r="S4287" s="4">
        <v>3.15</v>
      </c>
      <c r="T4287" s="4"/>
      <c r="U4287" s="4">
        <v>5</v>
      </c>
      <c r="V4287" s="4">
        <v>5</v>
      </c>
      <c r="W4287" s="4">
        <v>5</v>
      </c>
      <c r="X4287" s="4"/>
      <c r="Y4287" s="4"/>
      <c r="Z4287" s="4"/>
      <c r="AA4287" s="4"/>
      <c r="AB4287" s="4">
        <v>5</v>
      </c>
      <c r="AC4287" s="4"/>
      <c r="AD4287" s="4"/>
      <c r="AE4287" s="4"/>
      <c r="AF4287" s="4"/>
      <c r="AG4287" s="4"/>
      <c r="AH4287" s="4">
        <f t="shared" si="195"/>
        <v>5</v>
      </c>
      <c r="AI4287" s="4">
        <f t="shared" si="196"/>
        <v>15.75</v>
      </c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  <c r="CH4287" s="4"/>
      <c r="CI4287" s="4"/>
      <c r="CJ4287" s="4"/>
      <c r="CK4287" s="4"/>
      <c r="CL4287" s="4"/>
      <c r="CM4287" s="4"/>
      <c r="CN4287" s="4"/>
      <c r="CO4287" s="4"/>
      <c r="CP4287" s="4"/>
      <c r="CQ4287" s="4"/>
      <c r="CR4287" s="4"/>
      <c r="CS4287" s="4"/>
      <c r="CT4287" s="4"/>
      <c r="CU4287" s="4"/>
      <c r="CV4287" s="4"/>
      <c r="CW4287" s="4"/>
      <c r="CX4287" s="4"/>
      <c r="CY4287" s="4"/>
      <c r="CZ4287" s="4"/>
    </row>
    <row r="4288" spans="1:104" ht="11" x14ac:dyDescent="0.25">
      <c r="A4288" s="2" t="s">
        <v>13990</v>
      </c>
      <c r="B4288" s="2" t="str">
        <f t="shared" si="197"/>
        <v>TJG</v>
      </c>
      <c r="C4288" s="2" t="s">
        <v>13990</v>
      </c>
      <c r="D4288" s="2" t="s">
        <v>16557</v>
      </c>
      <c r="E4288" s="2" t="s">
        <v>184</v>
      </c>
      <c r="F4288" s="2" t="s">
        <v>16558</v>
      </c>
      <c r="G4288" s="3">
        <v>46232</v>
      </c>
      <c r="H4288" s="3">
        <v>46281</v>
      </c>
      <c r="I4288" s="2" t="s">
        <v>5689</v>
      </c>
      <c r="J4288" s="2" t="s">
        <v>16559</v>
      </c>
      <c r="K4288" s="2" t="s">
        <v>120</v>
      </c>
      <c r="L4288" s="2" t="s">
        <v>16560</v>
      </c>
      <c r="M4288" s="2" t="s">
        <v>16561</v>
      </c>
      <c r="N4288" s="2" t="s">
        <v>16562</v>
      </c>
      <c r="O4288" s="2" t="s">
        <v>213</v>
      </c>
      <c r="P4288" s="2" t="s">
        <v>114</v>
      </c>
      <c r="Q4288" s="2" t="s">
        <v>6832</v>
      </c>
      <c r="R4288" s="4">
        <v>4</v>
      </c>
      <c r="S4288" s="4">
        <v>2.34</v>
      </c>
      <c r="T4288" s="4"/>
      <c r="U4288" s="4">
        <v>4</v>
      </c>
      <c r="V4288" s="4">
        <v>4</v>
      </c>
      <c r="W4288" s="4">
        <v>4</v>
      </c>
      <c r="X4288" s="4"/>
      <c r="Y4288" s="4"/>
      <c r="Z4288" s="4"/>
      <c r="AA4288" s="4"/>
      <c r="AB4288" s="4"/>
      <c r="AC4288" s="4">
        <v>4</v>
      </c>
      <c r="AD4288" s="4"/>
      <c r="AE4288" s="4"/>
      <c r="AF4288" s="4"/>
      <c r="AG4288" s="4"/>
      <c r="AH4288" s="4">
        <f t="shared" si="195"/>
        <v>4</v>
      </c>
      <c r="AI4288" s="4">
        <f t="shared" si="196"/>
        <v>9.36</v>
      </c>
      <c r="AJ4288" s="4"/>
      <c r="AK4288" s="4"/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  <c r="CH4288" s="4"/>
      <c r="CI4288" s="4"/>
      <c r="CJ4288" s="4"/>
      <c r="CK4288" s="4"/>
      <c r="CL4288" s="4"/>
      <c r="CM4288" s="4"/>
      <c r="CN4288" s="4"/>
      <c r="CO4288" s="4"/>
      <c r="CP4288" s="4"/>
      <c r="CQ4288" s="4"/>
      <c r="CR4288" s="4"/>
      <c r="CS4288" s="4"/>
      <c r="CT4288" s="4"/>
      <c r="CU4288" s="4"/>
      <c r="CV4288" s="4"/>
      <c r="CW4288" s="4"/>
      <c r="CX4288" s="4"/>
      <c r="CY4288" s="4"/>
      <c r="CZ4288" s="4"/>
    </row>
    <row r="4289" spans="1:104" ht="11" x14ac:dyDescent="0.25">
      <c r="A4289" s="2" t="s">
        <v>13990</v>
      </c>
      <c r="B4289" s="2" t="str">
        <f t="shared" si="197"/>
        <v>TJG</v>
      </c>
      <c r="C4289" s="2" t="s">
        <v>13990</v>
      </c>
      <c r="D4289" s="2" t="s">
        <v>16563</v>
      </c>
      <c r="E4289" s="2" t="s">
        <v>184</v>
      </c>
      <c r="F4289" s="2" t="s">
        <v>16564</v>
      </c>
      <c r="G4289" s="3">
        <v>46232</v>
      </c>
      <c r="H4289" s="3">
        <v>46281</v>
      </c>
      <c r="I4289" s="2" t="s">
        <v>5689</v>
      </c>
      <c r="J4289" s="2" t="s">
        <v>16565</v>
      </c>
      <c r="K4289" s="2" t="s">
        <v>120</v>
      </c>
      <c r="L4289" s="2" t="s">
        <v>16560</v>
      </c>
      <c r="M4289" s="2" t="s">
        <v>16561</v>
      </c>
      <c r="N4289" s="2" t="s">
        <v>16562</v>
      </c>
      <c r="O4289" s="2" t="s">
        <v>213</v>
      </c>
      <c r="P4289" s="2" t="s">
        <v>114</v>
      </c>
      <c r="Q4289" s="2" t="s">
        <v>6832</v>
      </c>
      <c r="R4289" s="4">
        <v>4</v>
      </c>
      <c r="S4289" s="4">
        <v>2.46</v>
      </c>
      <c r="T4289" s="4"/>
      <c r="U4289" s="4">
        <v>4</v>
      </c>
      <c r="V4289" s="4">
        <v>4</v>
      </c>
      <c r="W4289" s="4">
        <v>4</v>
      </c>
      <c r="X4289" s="4"/>
      <c r="Y4289" s="4"/>
      <c r="Z4289" s="4"/>
      <c r="AA4289" s="4"/>
      <c r="AB4289" s="4"/>
      <c r="AC4289" s="4">
        <v>4</v>
      </c>
      <c r="AD4289" s="4"/>
      <c r="AE4289" s="4"/>
      <c r="AF4289" s="4"/>
      <c r="AG4289" s="4"/>
      <c r="AH4289" s="4">
        <f t="shared" si="195"/>
        <v>4</v>
      </c>
      <c r="AI4289" s="4">
        <f t="shared" si="196"/>
        <v>9.84</v>
      </c>
      <c r="AJ4289" s="4"/>
      <c r="AK4289" s="4"/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  <c r="CH4289" s="4"/>
      <c r="CI4289" s="4"/>
      <c r="CJ4289" s="4"/>
      <c r="CK4289" s="4"/>
      <c r="CL4289" s="4"/>
      <c r="CM4289" s="4"/>
      <c r="CN4289" s="4"/>
      <c r="CO4289" s="4"/>
      <c r="CP4289" s="4"/>
      <c r="CQ4289" s="4"/>
      <c r="CR4289" s="4"/>
      <c r="CS4289" s="4"/>
      <c r="CT4289" s="4"/>
      <c r="CU4289" s="4"/>
      <c r="CV4289" s="4"/>
      <c r="CW4289" s="4"/>
      <c r="CX4289" s="4"/>
      <c r="CY4289" s="4"/>
      <c r="CZ4289" s="4"/>
    </row>
    <row r="4290" spans="1:104" ht="11" x14ac:dyDescent="0.25">
      <c r="A4290" s="2" t="s">
        <v>13990</v>
      </c>
      <c r="B4290" s="2" t="str">
        <f t="shared" si="197"/>
        <v>TJG</v>
      </c>
      <c r="C4290" s="2" t="s">
        <v>13990</v>
      </c>
      <c r="D4290" s="2" t="s">
        <v>16566</v>
      </c>
      <c r="E4290" s="2" t="s">
        <v>184</v>
      </c>
      <c r="F4290" s="2" t="s">
        <v>16567</v>
      </c>
      <c r="G4290" s="3">
        <v>46232</v>
      </c>
      <c r="H4290" s="3">
        <v>46281</v>
      </c>
      <c r="I4290" s="2" t="s">
        <v>5689</v>
      </c>
      <c r="J4290" s="2" t="s">
        <v>16568</v>
      </c>
      <c r="K4290" s="2" t="s">
        <v>120</v>
      </c>
      <c r="L4290" s="2" t="s">
        <v>16569</v>
      </c>
      <c r="M4290" s="2" t="s">
        <v>16549</v>
      </c>
      <c r="N4290" s="2" t="s">
        <v>16570</v>
      </c>
      <c r="O4290" s="2" t="s">
        <v>213</v>
      </c>
      <c r="P4290" s="2" t="s">
        <v>160</v>
      </c>
      <c r="Q4290" s="2" t="s">
        <v>6832</v>
      </c>
      <c r="R4290" s="4">
        <v>2</v>
      </c>
      <c r="S4290" s="4">
        <v>2.04</v>
      </c>
      <c r="T4290" s="4"/>
      <c r="U4290" s="4">
        <v>2</v>
      </c>
      <c r="V4290" s="4">
        <v>2</v>
      </c>
      <c r="W4290" s="4">
        <v>2</v>
      </c>
      <c r="X4290" s="4"/>
      <c r="Y4290" s="4"/>
      <c r="Z4290" s="4"/>
      <c r="AA4290" s="4">
        <v>2</v>
      </c>
      <c r="AB4290" s="4"/>
      <c r="AC4290" s="4"/>
      <c r="AD4290" s="4"/>
      <c r="AE4290" s="4"/>
      <c r="AF4290" s="4"/>
      <c r="AG4290" s="4"/>
      <c r="AH4290" s="4">
        <f t="shared" si="195"/>
        <v>2</v>
      </c>
      <c r="AI4290" s="4">
        <f t="shared" si="196"/>
        <v>4.08</v>
      </c>
      <c r="AJ4290" s="4"/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  <c r="CH4290" s="4"/>
      <c r="CI4290" s="4"/>
      <c r="CJ4290" s="4"/>
      <c r="CK4290" s="4"/>
      <c r="CL4290" s="4"/>
      <c r="CM4290" s="4"/>
      <c r="CN4290" s="4"/>
      <c r="CO4290" s="4"/>
      <c r="CP4290" s="4"/>
      <c r="CQ4290" s="4"/>
      <c r="CR4290" s="4"/>
      <c r="CS4290" s="4"/>
      <c r="CT4290" s="4"/>
      <c r="CU4290" s="4"/>
      <c r="CV4290" s="4"/>
      <c r="CW4290" s="4"/>
      <c r="CX4290" s="4"/>
      <c r="CY4290" s="4"/>
      <c r="CZ4290" s="4"/>
    </row>
    <row r="4291" spans="1:104" ht="11" x14ac:dyDescent="0.25">
      <c r="A4291" s="2" t="s">
        <v>13990</v>
      </c>
      <c r="B4291" s="2" t="str">
        <f t="shared" si="197"/>
        <v>TJG</v>
      </c>
      <c r="C4291" s="2" t="s">
        <v>13990</v>
      </c>
      <c r="D4291" s="2" t="s">
        <v>16571</v>
      </c>
      <c r="E4291" s="2" t="s">
        <v>184</v>
      </c>
      <c r="F4291" s="2" t="s">
        <v>16572</v>
      </c>
      <c r="G4291" s="3">
        <v>46232</v>
      </c>
      <c r="H4291" s="3">
        <v>46281</v>
      </c>
      <c r="I4291" s="2" t="s">
        <v>5689</v>
      </c>
      <c r="J4291" s="2" t="s">
        <v>16573</v>
      </c>
      <c r="K4291" s="2" t="s">
        <v>120</v>
      </c>
      <c r="L4291" s="2" t="s">
        <v>16569</v>
      </c>
      <c r="M4291" s="2" t="s">
        <v>16549</v>
      </c>
      <c r="N4291" s="2" t="s">
        <v>16570</v>
      </c>
      <c r="O4291" s="2" t="s">
        <v>213</v>
      </c>
      <c r="P4291" s="2" t="s">
        <v>160</v>
      </c>
      <c r="Q4291" s="2" t="s">
        <v>6832</v>
      </c>
      <c r="R4291" s="4">
        <v>5</v>
      </c>
      <c r="S4291" s="4">
        <v>2.16</v>
      </c>
      <c r="T4291" s="4"/>
      <c r="U4291" s="4">
        <v>5</v>
      </c>
      <c r="V4291" s="4">
        <v>5</v>
      </c>
      <c r="W4291" s="4">
        <v>5</v>
      </c>
      <c r="X4291" s="4"/>
      <c r="Y4291" s="4"/>
      <c r="Z4291" s="4"/>
      <c r="AA4291" s="4">
        <v>5</v>
      </c>
      <c r="AB4291" s="4"/>
      <c r="AC4291" s="4"/>
      <c r="AD4291" s="4"/>
      <c r="AE4291" s="4"/>
      <c r="AF4291" s="4"/>
      <c r="AG4291" s="4"/>
      <c r="AH4291" s="4">
        <f t="shared" si="195"/>
        <v>5</v>
      </c>
      <c r="AI4291" s="4">
        <f t="shared" si="196"/>
        <v>10.8</v>
      </c>
      <c r="AJ4291" s="4"/>
      <c r="AK4291" s="4"/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/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  <c r="CH4291" s="4"/>
      <c r="CI4291" s="4"/>
      <c r="CJ4291" s="4"/>
      <c r="CK4291" s="4"/>
      <c r="CL4291" s="4"/>
      <c r="CM4291" s="4"/>
      <c r="CN4291" s="4"/>
      <c r="CO4291" s="4"/>
      <c r="CP4291" s="4"/>
      <c r="CQ4291" s="4"/>
      <c r="CR4291" s="4"/>
      <c r="CS4291" s="4"/>
      <c r="CT4291" s="4"/>
      <c r="CU4291" s="4"/>
      <c r="CV4291" s="4"/>
      <c r="CW4291" s="4"/>
      <c r="CX4291" s="4"/>
      <c r="CY4291" s="4"/>
      <c r="CZ4291" s="4"/>
    </row>
    <row r="4292" spans="1:104" ht="11" x14ac:dyDescent="0.25">
      <c r="A4292" s="2" t="s">
        <v>13990</v>
      </c>
      <c r="B4292" s="2" t="str">
        <f t="shared" si="197"/>
        <v>TJG</v>
      </c>
      <c r="C4292" s="2" t="s">
        <v>13990</v>
      </c>
      <c r="D4292" s="2" t="s">
        <v>16574</v>
      </c>
      <c r="E4292" s="2" t="s">
        <v>184</v>
      </c>
      <c r="F4292" s="2" t="s">
        <v>16575</v>
      </c>
      <c r="G4292" s="3">
        <v>46232</v>
      </c>
      <c r="H4292" s="3">
        <v>46281</v>
      </c>
      <c r="I4292" s="2" t="s">
        <v>5689</v>
      </c>
      <c r="J4292" s="2" t="s">
        <v>16576</v>
      </c>
      <c r="K4292" s="2" t="s">
        <v>120</v>
      </c>
      <c r="L4292" s="2" t="s">
        <v>16569</v>
      </c>
      <c r="M4292" s="2" t="s">
        <v>16549</v>
      </c>
      <c r="N4292" s="2" t="s">
        <v>16570</v>
      </c>
      <c r="O4292" s="2" t="s">
        <v>213</v>
      </c>
      <c r="P4292" s="2" t="s">
        <v>160</v>
      </c>
      <c r="Q4292" s="2" t="s">
        <v>6832</v>
      </c>
      <c r="R4292" s="4">
        <v>3</v>
      </c>
      <c r="S4292" s="4">
        <v>2.4300000000000002</v>
      </c>
      <c r="T4292" s="4"/>
      <c r="U4292" s="4">
        <v>3</v>
      </c>
      <c r="V4292" s="4">
        <v>3</v>
      </c>
      <c r="W4292" s="4">
        <v>3</v>
      </c>
      <c r="X4292" s="4"/>
      <c r="Y4292" s="4"/>
      <c r="Z4292" s="4"/>
      <c r="AA4292" s="4">
        <v>3</v>
      </c>
      <c r="AB4292" s="4"/>
      <c r="AC4292" s="4"/>
      <c r="AD4292" s="4"/>
      <c r="AE4292" s="4"/>
      <c r="AF4292" s="4"/>
      <c r="AG4292" s="4"/>
      <c r="AH4292" s="4">
        <f t="shared" ref="AH4292:AH4355" si="198">SUM(X4292:AG4292)</f>
        <v>3</v>
      </c>
      <c r="AI4292" s="4">
        <f t="shared" ref="AI4292:AI4355" si="199">AH4292*S4292</f>
        <v>7.2900000000000009</v>
      </c>
      <c r="AJ4292" s="4"/>
      <c r="AK4292" s="4"/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  <c r="CH4292" s="4"/>
      <c r="CI4292" s="4"/>
      <c r="CJ4292" s="4"/>
      <c r="CK4292" s="4"/>
      <c r="CL4292" s="4"/>
      <c r="CM4292" s="4"/>
      <c r="CN4292" s="4"/>
      <c r="CO4292" s="4"/>
      <c r="CP4292" s="4"/>
      <c r="CQ4292" s="4"/>
      <c r="CR4292" s="4"/>
      <c r="CS4292" s="4"/>
      <c r="CT4292" s="4"/>
      <c r="CU4292" s="4"/>
      <c r="CV4292" s="4"/>
      <c r="CW4292" s="4"/>
      <c r="CX4292" s="4"/>
      <c r="CY4292" s="4"/>
      <c r="CZ4292" s="4"/>
    </row>
    <row r="4293" spans="1:104" ht="11" x14ac:dyDescent="0.25">
      <c r="A4293" s="2" t="s">
        <v>13990</v>
      </c>
      <c r="B4293" s="2" t="str">
        <f t="shared" si="197"/>
        <v>TJG</v>
      </c>
      <c r="C4293" s="2" t="s">
        <v>13990</v>
      </c>
      <c r="D4293" s="2" t="s">
        <v>16577</v>
      </c>
      <c r="E4293" s="2" t="s">
        <v>184</v>
      </c>
      <c r="F4293" s="2" t="s">
        <v>16578</v>
      </c>
      <c r="G4293" s="3">
        <v>46232</v>
      </c>
      <c r="H4293" s="3">
        <v>46281</v>
      </c>
      <c r="I4293" s="2" t="s">
        <v>5689</v>
      </c>
      <c r="J4293" s="2" t="s">
        <v>16579</v>
      </c>
      <c r="K4293" s="2" t="s">
        <v>120</v>
      </c>
      <c r="L4293" s="2" t="s">
        <v>16580</v>
      </c>
      <c r="M4293" s="2" t="s">
        <v>16549</v>
      </c>
      <c r="N4293" s="2" t="s">
        <v>16581</v>
      </c>
      <c r="O4293" s="2" t="s">
        <v>213</v>
      </c>
      <c r="P4293" s="2" t="s">
        <v>160</v>
      </c>
      <c r="Q4293" s="2" t="s">
        <v>6832</v>
      </c>
      <c r="R4293" s="4">
        <v>1</v>
      </c>
      <c r="S4293" s="4">
        <v>2.04</v>
      </c>
      <c r="T4293" s="4"/>
      <c r="U4293" s="4">
        <v>1</v>
      </c>
      <c r="V4293" s="4">
        <v>1</v>
      </c>
      <c r="W4293" s="4">
        <v>1</v>
      </c>
      <c r="X4293" s="4"/>
      <c r="Y4293" s="4"/>
      <c r="Z4293" s="4"/>
      <c r="AA4293" s="4">
        <v>1</v>
      </c>
      <c r="AB4293" s="4"/>
      <c r="AC4293" s="4"/>
      <c r="AD4293" s="4"/>
      <c r="AE4293" s="4"/>
      <c r="AF4293" s="4"/>
      <c r="AG4293" s="4"/>
      <c r="AH4293" s="4">
        <f t="shared" si="198"/>
        <v>1</v>
      </c>
      <c r="AI4293" s="4">
        <f t="shared" si="199"/>
        <v>2.04</v>
      </c>
      <c r="AJ4293" s="4"/>
      <c r="AK4293" s="4"/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/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  <c r="CH4293" s="4"/>
      <c r="CI4293" s="4"/>
      <c r="CJ4293" s="4"/>
      <c r="CK4293" s="4"/>
      <c r="CL4293" s="4"/>
      <c r="CM4293" s="4"/>
      <c r="CN4293" s="4"/>
      <c r="CO4293" s="4"/>
      <c r="CP4293" s="4"/>
      <c r="CQ4293" s="4"/>
      <c r="CR4293" s="4"/>
      <c r="CS4293" s="4"/>
      <c r="CT4293" s="4"/>
      <c r="CU4293" s="4"/>
      <c r="CV4293" s="4"/>
      <c r="CW4293" s="4"/>
      <c r="CX4293" s="4"/>
      <c r="CY4293" s="4"/>
      <c r="CZ4293" s="4"/>
    </row>
    <row r="4294" spans="1:104" ht="11" x14ac:dyDescent="0.25">
      <c r="A4294" s="2" t="s">
        <v>13990</v>
      </c>
      <c r="B4294" s="2" t="str">
        <f t="shared" si="197"/>
        <v>TJG</v>
      </c>
      <c r="C4294" s="2" t="s">
        <v>13990</v>
      </c>
      <c r="D4294" s="2" t="s">
        <v>16582</v>
      </c>
      <c r="E4294" s="2" t="s">
        <v>184</v>
      </c>
      <c r="F4294" s="2" t="s">
        <v>16583</v>
      </c>
      <c r="G4294" s="3">
        <v>46232</v>
      </c>
      <c r="H4294" s="3">
        <v>46281</v>
      </c>
      <c r="I4294" s="2" t="s">
        <v>5689</v>
      </c>
      <c r="J4294" s="2" t="s">
        <v>16584</v>
      </c>
      <c r="K4294" s="2" t="s">
        <v>120</v>
      </c>
      <c r="L4294" s="2" t="s">
        <v>16580</v>
      </c>
      <c r="M4294" s="2" t="s">
        <v>16549</v>
      </c>
      <c r="N4294" s="2" t="s">
        <v>16581</v>
      </c>
      <c r="O4294" s="2" t="s">
        <v>213</v>
      </c>
      <c r="P4294" s="2" t="s">
        <v>160</v>
      </c>
      <c r="Q4294" s="2" t="s">
        <v>6832</v>
      </c>
      <c r="R4294" s="4">
        <v>6</v>
      </c>
      <c r="S4294" s="4">
        <v>2.16</v>
      </c>
      <c r="T4294" s="4"/>
      <c r="U4294" s="4">
        <v>6</v>
      </c>
      <c r="V4294" s="4">
        <v>6</v>
      </c>
      <c r="W4294" s="4">
        <v>6</v>
      </c>
      <c r="X4294" s="4"/>
      <c r="Y4294" s="4"/>
      <c r="Z4294" s="4"/>
      <c r="AA4294" s="4">
        <v>6</v>
      </c>
      <c r="AB4294" s="4"/>
      <c r="AC4294" s="4"/>
      <c r="AD4294" s="4"/>
      <c r="AE4294" s="4"/>
      <c r="AF4294" s="4"/>
      <c r="AG4294" s="4"/>
      <c r="AH4294" s="4">
        <f t="shared" si="198"/>
        <v>6</v>
      </c>
      <c r="AI4294" s="4">
        <f t="shared" si="199"/>
        <v>12.96</v>
      </c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  <c r="CH4294" s="4"/>
      <c r="CI4294" s="4"/>
      <c r="CJ4294" s="4"/>
      <c r="CK4294" s="4"/>
      <c r="CL4294" s="4"/>
      <c r="CM4294" s="4"/>
      <c r="CN4294" s="4"/>
      <c r="CO4294" s="4"/>
      <c r="CP4294" s="4"/>
      <c r="CQ4294" s="4"/>
      <c r="CR4294" s="4"/>
      <c r="CS4294" s="4"/>
      <c r="CT4294" s="4"/>
      <c r="CU4294" s="4"/>
      <c r="CV4294" s="4"/>
      <c r="CW4294" s="4"/>
      <c r="CX4294" s="4"/>
      <c r="CY4294" s="4"/>
      <c r="CZ4294" s="4"/>
    </row>
    <row r="4295" spans="1:104" ht="11" x14ac:dyDescent="0.25">
      <c r="A4295" s="2" t="s">
        <v>13990</v>
      </c>
      <c r="B4295" s="2" t="str">
        <f t="shared" si="197"/>
        <v>TJG</v>
      </c>
      <c r="C4295" s="2" t="s">
        <v>13990</v>
      </c>
      <c r="D4295" s="2" t="s">
        <v>16585</v>
      </c>
      <c r="E4295" s="2" t="s">
        <v>184</v>
      </c>
      <c r="F4295" s="2" t="s">
        <v>16586</v>
      </c>
      <c r="G4295" s="3">
        <v>46232</v>
      </c>
      <c r="H4295" s="3">
        <v>46281</v>
      </c>
      <c r="I4295" s="2" t="s">
        <v>5689</v>
      </c>
      <c r="J4295" s="2" t="s">
        <v>16587</v>
      </c>
      <c r="K4295" s="2" t="s">
        <v>120</v>
      </c>
      <c r="L4295" s="2" t="s">
        <v>16580</v>
      </c>
      <c r="M4295" s="2" t="s">
        <v>16549</v>
      </c>
      <c r="N4295" s="2" t="s">
        <v>16581</v>
      </c>
      <c r="O4295" s="2" t="s">
        <v>213</v>
      </c>
      <c r="P4295" s="2" t="s">
        <v>160</v>
      </c>
      <c r="Q4295" s="2" t="s">
        <v>6832</v>
      </c>
      <c r="R4295" s="4">
        <v>5</v>
      </c>
      <c r="S4295" s="4">
        <v>2.4300000000000002</v>
      </c>
      <c r="T4295" s="4"/>
      <c r="U4295" s="4">
        <v>5</v>
      </c>
      <c r="V4295" s="4">
        <v>5</v>
      </c>
      <c r="W4295" s="4">
        <v>5</v>
      </c>
      <c r="X4295" s="4"/>
      <c r="Y4295" s="4"/>
      <c r="Z4295" s="4"/>
      <c r="AA4295" s="4">
        <v>5</v>
      </c>
      <c r="AB4295" s="4"/>
      <c r="AC4295" s="4"/>
      <c r="AD4295" s="4"/>
      <c r="AE4295" s="4"/>
      <c r="AF4295" s="4"/>
      <c r="AG4295" s="4"/>
      <c r="AH4295" s="4">
        <f t="shared" si="198"/>
        <v>5</v>
      </c>
      <c r="AI4295" s="4">
        <f t="shared" si="199"/>
        <v>12.15</v>
      </c>
      <c r="AJ4295" s="4"/>
      <c r="AK4295" s="4"/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  <c r="CH4295" s="4"/>
      <c r="CI4295" s="4"/>
      <c r="CJ4295" s="4"/>
      <c r="CK4295" s="4"/>
      <c r="CL4295" s="4"/>
      <c r="CM4295" s="4"/>
      <c r="CN4295" s="4"/>
      <c r="CO4295" s="4"/>
      <c r="CP4295" s="4"/>
      <c r="CQ4295" s="4"/>
      <c r="CR4295" s="4"/>
      <c r="CS4295" s="4"/>
      <c r="CT4295" s="4"/>
      <c r="CU4295" s="4"/>
      <c r="CV4295" s="4"/>
      <c r="CW4295" s="4"/>
      <c r="CX4295" s="4"/>
      <c r="CY4295" s="4"/>
      <c r="CZ4295" s="4"/>
    </row>
    <row r="4296" spans="1:104" ht="11" x14ac:dyDescent="0.25">
      <c r="A4296" s="2" t="s">
        <v>13990</v>
      </c>
      <c r="B4296" s="2" t="str">
        <f t="shared" si="197"/>
        <v>TJG</v>
      </c>
      <c r="C4296" s="2" t="s">
        <v>13990</v>
      </c>
      <c r="D4296" s="2" t="s">
        <v>16588</v>
      </c>
      <c r="E4296" s="2" t="s">
        <v>184</v>
      </c>
      <c r="F4296" s="2" t="s">
        <v>16589</v>
      </c>
      <c r="G4296" s="3">
        <v>46232</v>
      </c>
      <c r="H4296" s="3">
        <v>46281</v>
      </c>
      <c r="I4296" s="2" t="s">
        <v>5689</v>
      </c>
      <c r="J4296" s="2" t="s">
        <v>16590</v>
      </c>
      <c r="K4296" s="2" t="s">
        <v>127</v>
      </c>
      <c r="L4296" s="2" t="s">
        <v>16591</v>
      </c>
      <c r="M4296" s="2" t="s">
        <v>16203</v>
      </c>
      <c r="N4296" s="2" t="s">
        <v>16592</v>
      </c>
      <c r="O4296" s="2" t="s">
        <v>113</v>
      </c>
      <c r="P4296" s="2" t="s">
        <v>114</v>
      </c>
      <c r="Q4296" s="2" t="s">
        <v>6832</v>
      </c>
      <c r="R4296" s="4">
        <v>4</v>
      </c>
      <c r="S4296" s="4">
        <v>0.28000000000000003</v>
      </c>
      <c r="T4296" s="4"/>
      <c r="U4296" s="4">
        <v>4</v>
      </c>
      <c r="V4296" s="4">
        <v>4</v>
      </c>
      <c r="W4296" s="4">
        <v>4</v>
      </c>
      <c r="X4296" s="4"/>
      <c r="Y4296" s="4"/>
      <c r="Z4296" s="4"/>
      <c r="AA4296" s="4"/>
      <c r="AB4296" s="4">
        <v>4</v>
      </c>
      <c r="AC4296" s="4"/>
      <c r="AD4296" s="4"/>
      <c r="AE4296" s="4"/>
      <c r="AF4296" s="4"/>
      <c r="AG4296" s="4"/>
      <c r="AH4296" s="4">
        <f t="shared" si="198"/>
        <v>4</v>
      </c>
      <c r="AI4296" s="4">
        <f t="shared" si="199"/>
        <v>1.1200000000000001</v>
      </c>
      <c r="AJ4296" s="4"/>
      <c r="AK4296" s="4"/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  <c r="CH4296" s="4"/>
      <c r="CI4296" s="4"/>
      <c r="CJ4296" s="4"/>
      <c r="CK4296" s="4"/>
      <c r="CL4296" s="4"/>
      <c r="CM4296" s="4"/>
      <c r="CN4296" s="4"/>
      <c r="CO4296" s="4"/>
      <c r="CP4296" s="4"/>
      <c r="CQ4296" s="4"/>
      <c r="CR4296" s="4"/>
      <c r="CS4296" s="4"/>
      <c r="CT4296" s="4"/>
      <c r="CU4296" s="4"/>
      <c r="CV4296" s="4"/>
      <c r="CW4296" s="4"/>
      <c r="CX4296" s="4"/>
      <c r="CY4296" s="4"/>
      <c r="CZ4296" s="4"/>
    </row>
    <row r="4297" spans="1:104" ht="11" x14ac:dyDescent="0.25">
      <c r="A4297" s="2" t="s">
        <v>13990</v>
      </c>
      <c r="B4297" s="2" t="str">
        <f t="shared" si="197"/>
        <v>TJG</v>
      </c>
      <c r="C4297" s="2" t="s">
        <v>13990</v>
      </c>
      <c r="D4297" s="2" t="s">
        <v>16593</v>
      </c>
      <c r="E4297" s="2" t="s">
        <v>184</v>
      </c>
      <c r="F4297" s="2" t="s">
        <v>16594</v>
      </c>
      <c r="G4297" s="3">
        <v>46232</v>
      </c>
      <c r="H4297" s="3">
        <v>46281</v>
      </c>
      <c r="I4297" s="2" t="s">
        <v>5689</v>
      </c>
      <c r="J4297" s="2" t="s">
        <v>16595</v>
      </c>
      <c r="K4297" s="2" t="s">
        <v>120</v>
      </c>
      <c r="L4297" s="2" t="s">
        <v>16596</v>
      </c>
      <c r="M4297" s="2" t="s">
        <v>16597</v>
      </c>
      <c r="N4297" s="2" t="s">
        <v>16598</v>
      </c>
      <c r="O4297" s="2" t="s">
        <v>113</v>
      </c>
      <c r="P4297" s="2" t="s">
        <v>160</v>
      </c>
      <c r="Q4297" s="2" t="s">
        <v>6832</v>
      </c>
      <c r="R4297" s="4">
        <v>1</v>
      </c>
      <c r="S4297" s="4">
        <v>1.02</v>
      </c>
      <c r="T4297" s="4"/>
      <c r="U4297" s="4">
        <v>1</v>
      </c>
      <c r="V4297" s="4">
        <v>1</v>
      </c>
      <c r="W4297" s="4">
        <v>1</v>
      </c>
      <c r="X4297" s="4"/>
      <c r="Y4297" s="4"/>
      <c r="Z4297" s="4"/>
      <c r="AA4297" s="4">
        <v>1</v>
      </c>
      <c r="AB4297" s="4"/>
      <c r="AC4297" s="4"/>
      <c r="AD4297" s="4"/>
      <c r="AE4297" s="4"/>
      <c r="AF4297" s="4"/>
      <c r="AG4297" s="4"/>
      <c r="AH4297" s="4">
        <f t="shared" si="198"/>
        <v>1</v>
      </c>
      <c r="AI4297" s="4">
        <f t="shared" si="199"/>
        <v>1.02</v>
      </c>
      <c r="AJ4297" s="4"/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/>
      <c r="CE4297" s="4"/>
      <c r="CF4297" s="4"/>
      <c r="CG4297" s="4"/>
      <c r="CH4297" s="4"/>
      <c r="CI4297" s="4"/>
      <c r="CJ4297" s="4"/>
      <c r="CK4297" s="4"/>
      <c r="CL4297" s="4"/>
      <c r="CM4297" s="4"/>
      <c r="CN4297" s="4"/>
      <c r="CO4297" s="4"/>
      <c r="CP4297" s="4"/>
      <c r="CQ4297" s="4"/>
      <c r="CR4297" s="4"/>
      <c r="CS4297" s="4"/>
      <c r="CT4297" s="4"/>
      <c r="CU4297" s="4"/>
      <c r="CV4297" s="4"/>
      <c r="CW4297" s="4"/>
      <c r="CX4297" s="4"/>
      <c r="CY4297" s="4"/>
      <c r="CZ4297" s="4"/>
    </row>
    <row r="4298" spans="1:104" ht="11" x14ac:dyDescent="0.25">
      <c r="A4298" s="2" t="s">
        <v>13990</v>
      </c>
      <c r="B4298" s="2" t="str">
        <f t="shared" si="197"/>
        <v>TJG</v>
      </c>
      <c r="C4298" s="2" t="s">
        <v>13990</v>
      </c>
      <c r="D4298" s="2" t="s">
        <v>16599</v>
      </c>
      <c r="E4298" s="2" t="s">
        <v>184</v>
      </c>
      <c r="F4298" s="2" t="s">
        <v>16600</v>
      </c>
      <c r="G4298" s="3">
        <v>46232</v>
      </c>
      <c r="H4298" s="3">
        <v>46281</v>
      </c>
      <c r="I4298" s="2" t="s">
        <v>5689</v>
      </c>
      <c r="J4298" s="2" t="s">
        <v>16601</v>
      </c>
      <c r="K4298" s="2" t="s">
        <v>120</v>
      </c>
      <c r="L4298" s="2" t="s">
        <v>16596</v>
      </c>
      <c r="M4298" s="2" t="s">
        <v>16597</v>
      </c>
      <c r="N4298" s="2" t="s">
        <v>16598</v>
      </c>
      <c r="O4298" s="2" t="s">
        <v>113</v>
      </c>
      <c r="P4298" s="2" t="s">
        <v>160</v>
      </c>
      <c r="Q4298" s="2" t="s">
        <v>6832</v>
      </c>
      <c r="R4298" s="4">
        <v>2</v>
      </c>
      <c r="S4298" s="4">
        <v>1.1399999999999999</v>
      </c>
      <c r="T4298" s="4"/>
      <c r="U4298" s="4">
        <v>2</v>
      </c>
      <c r="V4298" s="4">
        <v>2</v>
      </c>
      <c r="W4298" s="4">
        <v>2</v>
      </c>
      <c r="X4298" s="4"/>
      <c r="Y4298" s="4"/>
      <c r="Z4298" s="4"/>
      <c r="AA4298" s="4">
        <v>2</v>
      </c>
      <c r="AB4298" s="4"/>
      <c r="AC4298" s="4"/>
      <c r="AD4298" s="4"/>
      <c r="AE4298" s="4"/>
      <c r="AF4298" s="4"/>
      <c r="AG4298" s="4"/>
      <c r="AH4298" s="4">
        <f t="shared" si="198"/>
        <v>2</v>
      </c>
      <c r="AI4298" s="4">
        <f t="shared" si="199"/>
        <v>2.2799999999999998</v>
      </c>
      <c r="AJ4298" s="4"/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/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/>
      <c r="CE4298" s="4"/>
      <c r="CF4298" s="4"/>
      <c r="CG4298" s="4"/>
      <c r="CH4298" s="4"/>
      <c r="CI4298" s="4"/>
      <c r="CJ4298" s="4"/>
      <c r="CK4298" s="4"/>
      <c r="CL4298" s="4"/>
      <c r="CM4298" s="4"/>
      <c r="CN4298" s="4"/>
      <c r="CO4298" s="4"/>
      <c r="CP4298" s="4"/>
      <c r="CQ4298" s="4"/>
      <c r="CR4298" s="4"/>
      <c r="CS4298" s="4"/>
      <c r="CT4298" s="4"/>
      <c r="CU4298" s="4"/>
      <c r="CV4298" s="4"/>
      <c r="CW4298" s="4"/>
      <c r="CX4298" s="4"/>
      <c r="CY4298" s="4"/>
      <c r="CZ4298" s="4"/>
    </row>
    <row r="4299" spans="1:104" ht="11" x14ac:dyDescent="0.25">
      <c r="A4299" s="2" t="s">
        <v>13990</v>
      </c>
      <c r="B4299" s="2" t="str">
        <f t="shared" si="197"/>
        <v>TJG</v>
      </c>
      <c r="C4299" s="2" t="s">
        <v>13990</v>
      </c>
      <c r="D4299" s="2" t="s">
        <v>16602</v>
      </c>
      <c r="E4299" s="2" t="s">
        <v>184</v>
      </c>
      <c r="F4299" s="2" t="s">
        <v>16603</v>
      </c>
      <c r="G4299" s="3">
        <v>46232</v>
      </c>
      <c r="H4299" s="3">
        <v>46281</v>
      </c>
      <c r="I4299" s="2" t="s">
        <v>5689</v>
      </c>
      <c r="J4299" s="2" t="s">
        <v>16604</v>
      </c>
      <c r="K4299" s="2" t="s">
        <v>120</v>
      </c>
      <c r="L4299" s="2" t="s">
        <v>16596</v>
      </c>
      <c r="M4299" s="2" t="s">
        <v>16597</v>
      </c>
      <c r="N4299" s="2" t="s">
        <v>16598</v>
      </c>
      <c r="O4299" s="2" t="s">
        <v>113</v>
      </c>
      <c r="P4299" s="2" t="s">
        <v>160</v>
      </c>
      <c r="Q4299" s="2" t="s">
        <v>6832</v>
      </c>
      <c r="R4299" s="4">
        <v>2</v>
      </c>
      <c r="S4299" s="4">
        <v>1.21</v>
      </c>
      <c r="T4299" s="4"/>
      <c r="U4299" s="4">
        <v>2</v>
      </c>
      <c r="V4299" s="4">
        <v>2</v>
      </c>
      <c r="W4299" s="4">
        <v>2</v>
      </c>
      <c r="X4299" s="4"/>
      <c r="Y4299" s="4"/>
      <c r="Z4299" s="4"/>
      <c r="AA4299" s="4">
        <v>2</v>
      </c>
      <c r="AB4299" s="4"/>
      <c r="AC4299" s="4"/>
      <c r="AD4299" s="4"/>
      <c r="AE4299" s="4"/>
      <c r="AF4299" s="4"/>
      <c r="AG4299" s="4"/>
      <c r="AH4299" s="4">
        <f t="shared" si="198"/>
        <v>2</v>
      </c>
      <c r="AI4299" s="4">
        <f t="shared" si="199"/>
        <v>2.42</v>
      </c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</row>
    <row r="4300" spans="1:104" ht="11" x14ac:dyDescent="0.25">
      <c r="A4300" s="2" t="s">
        <v>13990</v>
      </c>
      <c r="B4300" s="2" t="str">
        <f t="shared" si="197"/>
        <v>TJG</v>
      </c>
      <c r="C4300" s="2" t="s">
        <v>13990</v>
      </c>
      <c r="D4300" s="2" t="s">
        <v>16605</v>
      </c>
      <c r="E4300" s="2" t="s">
        <v>184</v>
      </c>
      <c r="F4300" s="2" t="s">
        <v>16606</v>
      </c>
      <c r="G4300" s="3">
        <v>46232</v>
      </c>
      <c r="H4300" s="3">
        <v>46281</v>
      </c>
      <c r="I4300" s="2" t="s">
        <v>5689</v>
      </c>
      <c r="J4300" s="2" t="s">
        <v>16607</v>
      </c>
      <c r="K4300" s="2" t="s">
        <v>601</v>
      </c>
      <c r="L4300" s="2" t="s">
        <v>16608</v>
      </c>
      <c r="M4300" s="2" t="s">
        <v>16609</v>
      </c>
      <c r="N4300" s="2" t="s">
        <v>16610</v>
      </c>
      <c r="O4300" s="2" t="s">
        <v>113</v>
      </c>
      <c r="P4300" s="2" t="s">
        <v>160</v>
      </c>
      <c r="Q4300" s="2" t="s">
        <v>6832</v>
      </c>
      <c r="R4300" s="4">
        <v>4</v>
      </c>
      <c r="S4300" s="4">
        <v>4.34</v>
      </c>
      <c r="T4300" s="4"/>
      <c r="U4300" s="4">
        <v>4</v>
      </c>
      <c r="V4300" s="4">
        <v>4</v>
      </c>
      <c r="W4300" s="4">
        <v>4</v>
      </c>
      <c r="X4300" s="4"/>
      <c r="Y4300" s="4"/>
      <c r="Z4300" s="4"/>
      <c r="AA4300" s="4">
        <v>4</v>
      </c>
      <c r="AB4300" s="4"/>
      <c r="AC4300" s="4"/>
      <c r="AD4300" s="4"/>
      <c r="AE4300" s="4"/>
      <c r="AF4300" s="4"/>
      <c r="AG4300" s="4"/>
      <c r="AH4300" s="4">
        <f t="shared" si="198"/>
        <v>4</v>
      </c>
      <c r="AI4300" s="4">
        <f t="shared" si="199"/>
        <v>17.36</v>
      </c>
      <c r="AJ4300" s="4"/>
      <c r="AK4300" s="4"/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/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  <c r="CH4300" s="4"/>
      <c r="CI4300" s="4"/>
      <c r="CJ4300" s="4"/>
      <c r="CK4300" s="4"/>
      <c r="CL4300" s="4"/>
      <c r="CM4300" s="4"/>
      <c r="CN4300" s="4"/>
      <c r="CO4300" s="4"/>
      <c r="CP4300" s="4"/>
      <c r="CQ4300" s="4"/>
      <c r="CR4300" s="4"/>
      <c r="CS4300" s="4"/>
      <c r="CT4300" s="4"/>
      <c r="CU4300" s="4"/>
      <c r="CV4300" s="4"/>
      <c r="CW4300" s="4"/>
      <c r="CX4300" s="4"/>
      <c r="CY4300" s="4"/>
      <c r="CZ4300" s="4"/>
    </row>
    <row r="4301" spans="1:104" ht="11" x14ac:dyDescent="0.25">
      <c r="A4301" s="2" t="s">
        <v>13990</v>
      </c>
      <c r="B4301" s="2" t="str">
        <f t="shared" si="197"/>
        <v>TJG</v>
      </c>
      <c r="C4301" s="2" t="s">
        <v>13990</v>
      </c>
      <c r="D4301" s="2" t="s">
        <v>16611</v>
      </c>
      <c r="E4301" s="2" t="s">
        <v>184</v>
      </c>
      <c r="F4301" s="2" t="s">
        <v>16612</v>
      </c>
      <c r="G4301" s="3">
        <v>46232</v>
      </c>
      <c r="H4301" s="3">
        <v>46281</v>
      </c>
      <c r="I4301" s="2" t="s">
        <v>5689</v>
      </c>
      <c r="J4301" s="2" t="s">
        <v>16613</v>
      </c>
      <c r="K4301" s="2" t="s">
        <v>127</v>
      </c>
      <c r="L4301" s="2" t="s">
        <v>16614</v>
      </c>
      <c r="M4301" s="2" t="s">
        <v>16615</v>
      </c>
      <c r="N4301" s="2" t="s">
        <v>16616</v>
      </c>
      <c r="O4301" s="2" t="s">
        <v>113</v>
      </c>
      <c r="P4301" s="2" t="s">
        <v>160</v>
      </c>
      <c r="Q4301" s="2" t="s">
        <v>6832</v>
      </c>
      <c r="R4301" s="4">
        <v>5</v>
      </c>
      <c r="S4301" s="4">
        <v>1.3</v>
      </c>
      <c r="T4301" s="4"/>
      <c r="U4301" s="4">
        <v>5</v>
      </c>
      <c r="V4301" s="4">
        <v>5</v>
      </c>
      <c r="W4301" s="4">
        <v>5</v>
      </c>
      <c r="X4301" s="4"/>
      <c r="Y4301" s="4"/>
      <c r="Z4301" s="4"/>
      <c r="AA4301" s="4"/>
      <c r="AB4301" s="4">
        <v>5</v>
      </c>
      <c r="AC4301" s="4"/>
      <c r="AD4301" s="4"/>
      <c r="AE4301" s="4"/>
      <c r="AF4301" s="4"/>
      <c r="AG4301" s="4"/>
      <c r="AH4301" s="4">
        <f t="shared" si="198"/>
        <v>5</v>
      </c>
      <c r="AI4301" s="4">
        <f t="shared" si="199"/>
        <v>6.5</v>
      </c>
      <c r="AJ4301" s="4"/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/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  <c r="CH4301" s="4"/>
      <c r="CI4301" s="4"/>
      <c r="CJ4301" s="4"/>
      <c r="CK4301" s="4"/>
      <c r="CL4301" s="4"/>
      <c r="CM4301" s="4"/>
      <c r="CN4301" s="4"/>
      <c r="CO4301" s="4"/>
      <c r="CP4301" s="4"/>
      <c r="CQ4301" s="4"/>
      <c r="CR4301" s="4"/>
      <c r="CS4301" s="4"/>
      <c r="CT4301" s="4"/>
      <c r="CU4301" s="4"/>
      <c r="CV4301" s="4"/>
      <c r="CW4301" s="4"/>
      <c r="CX4301" s="4"/>
      <c r="CY4301" s="4"/>
      <c r="CZ4301" s="4"/>
    </row>
    <row r="4302" spans="1:104" ht="11" x14ac:dyDescent="0.25">
      <c r="A4302" s="2" t="s">
        <v>13990</v>
      </c>
      <c r="B4302" s="2" t="str">
        <f t="shared" si="197"/>
        <v>TJG</v>
      </c>
      <c r="C4302" s="2" t="s">
        <v>13990</v>
      </c>
      <c r="D4302" s="2" t="s">
        <v>16617</v>
      </c>
      <c r="E4302" s="2" t="s">
        <v>184</v>
      </c>
      <c r="F4302" s="2" t="s">
        <v>16618</v>
      </c>
      <c r="G4302" s="3">
        <v>46232</v>
      </c>
      <c r="H4302" s="3">
        <v>46281</v>
      </c>
      <c r="I4302" s="2" t="s">
        <v>5689</v>
      </c>
      <c r="J4302" s="2" t="s">
        <v>16619</v>
      </c>
      <c r="K4302" s="2" t="s">
        <v>120</v>
      </c>
      <c r="L4302" s="2" t="s">
        <v>16620</v>
      </c>
      <c r="M4302" s="2" t="s">
        <v>15696</v>
      </c>
      <c r="N4302" s="2" t="s">
        <v>16621</v>
      </c>
      <c r="O4302" s="2" t="s">
        <v>113</v>
      </c>
      <c r="P4302" s="2" t="s">
        <v>160</v>
      </c>
      <c r="Q4302" s="2" t="s">
        <v>6832</v>
      </c>
      <c r="R4302" s="4">
        <v>6</v>
      </c>
      <c r="S4302" s="4">
        <v>0.69</v>
      </c>
      <c r="T4302" s="4"/>
      <c r="U4302" s="4">
        <v>6</v>
      </c>
      <c r="V4302" s="4">
        <v>6</v>
      </c>
      <c r="W4302" s="4">
        <v>6</v>
      </c>
      <c r="X4302" s="4"/>
      <c r="Y4302" s="4"/>
      <c r="Z4302" s="4"/>
      <c r="AA4302" s="4"/>
      <c r="AB4302" s="4">
        <v>6</v>
      </c>
      <c r="AC4302" s="4"/>
      <c r="AD4302" s="4"/>
      <c r="AE4302" s="4"/>
      <c r="AF4302" s="4"/>
      <c r="AG4302" s="4"/>
      <c r="AH4302" s="4">
        <f t="shared" si="198"/>
        <v>6</v>
      </c>
      <c r="AI4302" s="4">
        <f t="shared" si="199"/>
        <v>4.1399999999999997</v>
      </c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/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  <c r="CH4302" s="4"/>
      <c r="CI4302" s="4"/>
      <c r="CJ4302" s="4"/>
      <c r="CK4302" s="4"/>
      <c r="CL4302" s="4"/>
      <c r="CM4302" s="4"/>
      <c r="CN4302" s="4"/>
      <c r="CO4302" s="4"/>
      <c r="CP4302" s="4"/>
      <c r="CQ4302" s="4"/>
      <c r="CR4302" s="4"/>
      <c r="CS4302" s="4"/>
      <c r="CT4302" s="4"/>
      <c r="CU4302" s="4"/>
      <c r="CV4302" s="4"/>
      <c r="CW4302" s="4"/>
      <c r="CX4302" s="4"/>
      <c r="CY4302" s="4"/>
      <c r="CZ4302" s="4"/>
    </row>
    <row r="4303" spans="1:104" ht="11" x14ac:dyDescent="0.25">
      <c r="A4303" s="2" t="s">
        <v>13990</v>
      </c>
      <c r="B4303" s="2" t="str">
        <f t="shared" si="197"/>
        <v>TJG</v>
      </c>
      <c r="C4303" s="2" t="s">
        <v>13990</v>
      </c>
      <c r="D4303" s="2" t="s">
        <v>16622</v>
      </c>
      <c r="E4303" s="2" t="s">
        <v>184</v>
      </c>
      <c r="F4303" s="2" t="s">
        <v>16623</v>
      </c>
      <c r="G4303" s="3">
        <v>46232</v>
      </c>
      <c r="H4303" s="3">
        <v>46281</v>
      </c>
      <c r="I4303" s="2" t="s">
        <v>5689</v>
      </c>
      <c r="J4303" s="2" t="s">
        <v>16624</v>
      </c>
      <c r="K4303" s="2" t="s">
        <v>120</v>
      </c>
      <c r="L4303" s="2" t="s">
        <v>16620</v>
      </c>
      <c r="M4303" s="2" t="s">
        <v>15696</v>
      </c>
      <c r="N4303" s="2" t="s">
        <v>16621</v>
      </c>
      <c r="O4303" s="2" t="s">
        <v>113</v>
      </c>
      <c r="P4303" s="2" t="s">
        <v>160</v>
      </c>
      <c r="Q4303" s="2" t="s">
        <v>6832</v>
      </c>
      <c r="R4303" s="4">
        <v>14</v>
      </c>
      <c r="S4303" s="4">
        <v>0.75</v>
      </c>
      <c r="T4303" s="4"/>
      <c r="U4303" s="4">
        <v>14</v>
      </c>
      <c r="V4303" s="4">
        <v>14</v>
      </c>
      <c r="W4303" s="4">
        <v>14</v>
      </c>
      <c r="X4303" s="4"/>
      <c r="Y4303" s="4"/>
      <c r="Z4303" s="4"/>
      <c r="AA4303" s="4"/>
      <c r="AB4303" s="4">
        <v>14</v>
      </c>
      <c r="AC4303" s="4"/>
      <c r="AD4303" s="4"/>
      <c r="AE4303" s="4"/>
      <c r="AF4303" s="4"/>
      <c r="AG4303" s="4"/>
      <c r="AH4303" s="4">
        <f t="shared" si="198"/>
        <v>14</v>
      </c>
      <c r="AI4303" s="4">
        <f t="shared" si="199"/>
        <v>10.5</v>
      </c>
      <c r="AJ4303" s="4"/>
      <c r="AK4303" s="4"/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/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  <c r="CH4303" s="4"/>
      <c r="CI4303" s="4"/>
      <c r="CJ4303" s="4"/>
      <c r="CK4303" s="4"/>
      <c r="CL4303" s="4"/>
      <c r="CM4303" s="4"/>
      <c r="CN4303" s="4"/>
      <c r="CO4303" s="4"/>
      <c r="CP4303" s="4"/>
      <c r="CQ4303" s="4"/>
      <c r="CR4303" s="4"/>
      <c r="CS4303" s="4"/>
      <c r="CT4303" s="4"/>
      <c r="CU4303" s="4"/>
      <c r="CV4303" s="4"/>
      <c r="CW4303" s="4"/>
      <c r="CX4303" s="4"/>
      <c r="CY4303" s="4"/>
      <c r="CZ4303" s="4"/>
    </row>
    <row r="4304" spans="1:104" ht="11" x14ac:dyDescent="0.25">
      <c r="A4304" s="2" t="s">
        <v>13990</v>
      </c>
      <c r="B4304" s="2" t="str">
        <f t="shared" si="197"/>
        <v>TJG</v>
      </c>
      <c r="C4304" s="2" t="s">
        <v>13990</v>
      </c>
      <c r="D4304" s="2" t="s">
        <v>16625</v>
      </c>
      <c r="E4304" s="2" t="s">
        <v>184</v>
      </c>
      <c r="F4304" s="2" t="s">
        <v>16626</v>
      </c>
      <c r="G4304" s="3">
        <v>46232</v>
      </c>
      <c r="H4304" s="3">
        <v>46281</v>
      </c>
      <c r="I4304" s="2" t="s">
        <v>5689</v>
      </c>
      <c r="J4304" s="2" t="s">
        <v>16627</v>
      </c>
      <c r="K4304" s="2" t="s">
        <v>120</v>
      </c>
      <c r="L4304" s="2" t="s">
        <v>16620</v>
      </c>
      <c r="M4304" s="2" t="s">
        <v>15696</v>
      </c>
      <c r="N4304" s="2" t="s">
        <v>16621</v>
      </c>
      <c r="O4304" s="2" t="s">
        <v>113</v>
      </c>
      <c r="P4304" s="2" t="s">
        <v>160</v>
      </c>
      <c r="Q4304" s="2" t="s">
        <v>6832</v>
      </c>
      <c r="R4304" s="4">
        <v>10</v>
      </c>
      <c r="S4304" s="4">
        <v>0.79</v>
      </c>
      <c r="T4304" s="4"/>
      <c r="U4304" s="4">
        <v>10</v>
      </c>
      <c r="V4304" s="4">
        <v>10</v>
      </c>
      <c r="W4304" s="4">
        <v>10</v>
      </c>
      <c r="X4304" s="4"/>
      <c r="Y4304" s="4"/>
      <c r="Z4304" s="4"/>
      <c r="AA4304" s="4"/>
      <c r="AB4304" s="4">
        <v>10</v>
      </c>
      <c r="AC4304" s="4"/>
      <c r="AD4304" s="4"/>
      <c r="AE4304" s="4"/>
      <c r="AF4304" s="4"/>
      <c r="AG4304" s="4"/>
      <c r="AH4304" s="4">
        <f t="shared" si="198"/>
        <v>10</v>
      </c>
      <c r="AI4304" s="4">
        <f t="shared" si="199"/>
        <v>7.9</v>
      </c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/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  <c r="CH4304" s="4"/>
      <c r="CI4304" s="4"/>
      <c r="CJ4304" s="4"/>
      <c r="CK4304" s="4"/>
      <c r="CL4304" s="4"/>
      <c r="CM4304" s="4"/>
      <c r="CN4304" s="4"/>
      <c r="CO4304" s="4"/>
      <c r="CP4304" s="4"/>
      <c r="CQ4304" s="4"/>
      <c r="CR4304" s="4"/>
      <c r="CS4304" s="4"/>
      <c r="CT4304" s="4"/>
      <c r="CU4304" s="4"/>
      <c r="CV4304" s="4"/>
      <c r="CW4304" s="4"/>
      <c r="CX4304" s="4"/>
      <c r="CY4304" s="4"/>
      <c r="CZ4304" s="4"/>
    </row>
    <row r="4305" spans="1:104" ht="11" x14ac:dyDescent="0.25">
      <c r="A4305" s="2" t="s">
        <v>13990</v>
      </c>
      <c r="B4305" s="2" t="str">
        <f t="shared" si="197"/>
        <v>TJG</v>
      </c>
      <c r="C4305" s="2" t="s">
        <v>13990</v>
      </c>
      <c r="D4305" s="2" t="s">
        <v>16628</v>
      </c>
      <c r="E4305" s="2" t="s">
        <v>184</v>
      </c>
      <c r="F4305" s="2" t="s">
        <v>16629</v>
      </c>
      <c r="G4305" s="3">
        <v>46232</v>
      </c>
      <c r="H4305" s="3">
        <v>46281</v>
      </c>
      <c r="I4305" s="2" t="s">
        <v>5689</v>
      </c>
      <c r="J4305" s="2" t="s">
        <v>16630</v>
      </c>
      <c r="K4305" s="2" t="s">
        <v>120</v>
      </c>
      <c r="L4305" s="2" t="s">
        <v>16631</v>
      </c>
      <c r="M4305" s="2" t="s">
        <v>14152</v>
      </c>
      <c r="N4305" s="2" t="s">
        <v>16632</v>
      </c>
      <c r="O4305" s="2" t="s">
        <v>113</v>
      </c>
      <c r="P4305" s="2" t="s">
        <v>160</v>
      </c>
      <c r="Q4305" s="2" t="s">
        <v>6832</v>
      </c>
      <c r="R4305" s="4">
        <v>4</v>
      </c>
      <c r="S4305" s="4">
        <v>1.1599999999999999</v>
      </c>
      <c r="T4305" s="4"/>
      <c r="U4305" s="4">
        <v>4</v>
      </c>
      <c r="V4305" s="4">
        <v>4</v>
      </c>
      <c r="W4305" s="4">
        <v>4</v>
      </c>
      <c r="X4305" s="4"/>
      <c r="Y4305" s="4"/>
      <c r="Z4305" s="4"/>
      <c r="AA4305" s="4"/>
      <c r="AB4305" s="4"/>
      <c r="AC4305" s="4">
        <v>4</v>
      </c>
      <c r="AD4305" s="4"/>
      <c r="AE4305" s="4"/>
      <c r="AF4305" s="4"/>
      <c r="AG4305" s="4"/>
      <c r="AH4305" s="4">
        <f t="shared" si="198"/>
        <v>4</v>
      </c>
      <c r="AI4305" s="4">
        <f t="shared" si="199"/>
        <v>4.6399999999999997</v>
      </c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  <c r="CH4305" s="4"/>
      <c r="CI4305" s="4"/>
      <c r="CJ4305" s="4"/>
      <c r="CK4305" s="4"/>
      <c r="CL4305" s="4"/>
      <c r="CM4305" s="4"/>
      <c r="CN4305" s="4"/>
      <c r="CO4305" s="4"/>
      <c r="CP4305" s="4"/>
      <c r="CQ4305" s="4"/>
      <c r="CR4305" s="4"/>
      <c r="CS4305" s="4"/>
      <c r="CT4305" s="4"/>
      <c r="CU4305" s="4"/>
      <c r="CV4305" s="4"/>
      <c r="CW4305" s="4"/>
      <c r="CX4305" s="4"/>
      <c r="CY4305" s="4"/>
      <c r="CZ4305" s="4"/>
    </row>
    <row r="4306" spans="1:104" ht="11" x14ac:dyDescent="0.25">
      <c r="A4306" s="2" t="s">
        <v>13990</v>
      </c>
      <c r="B4306" s="2" t="str">
        <f t="shared" si="197"/>
        <v>TJG</v>
      </c>
      <c r="C4306" s="2" t="s">
        <v>13990</v>
      </c>
      <c r="D4306" s="2" t="s">
        <v>16633</v>
      </c>
      <c r="E4306" s="2" t="s">
        <v>184</v>
      </c>
      <c r="F4306" s="2" t="s">
        <v>16634</v>
      </c>
      <c r="G4306" s="3">
        <v>46232</v>
      </c>
      <c r="H4306" s="3">
        <v>46281</v>
      </c>
      <c r="I4306" s="2" t="s">
        <v>5689</v>
      </c>
      <c r="J4306" s="2" t="s">
        <v>16635</v>
      </c>
      <c r="K4306" s="2" t="s">
        <v>120</v>
      </c>
      <c r="L4306" s="2" t="s">
        <v>16631</v>
      </c>
      <c r="M4306" s="2" t="s">
        <v>14152</v>
      </c>
      <c r="N4306" s="2" t="s">
        <v>16632</v>
      </c>
      <c r="O4306" s="2" t="s">
        <v>113</v>
      </c>
      <c r="P4306" s="2" t="s">
        <v>160</v>
      </c>
      <c r="Q4306" s="2" t="s">
        <v>6832</v>
      </c>
      <c r="R4306" s="4">
        <v>11</v>
      </c>
      <c r="S4306" s="4">
        <v>1.2</v>
      </c>
      <c r="T4306" s="4"/>
      <c r="U4306" s="4">
        <v>11</v>
      </c>
      <c r="V4306" s="4">
        <v>11</v>
      </c>
      <c r="W4306" s="4">
        <v>11</v>
      </c>
      <c r="X4306" s="4"/>
      <c r="Y4306" s="4"/>
      <c r="Z4306" s="4"/>
      <c r="AA4306" s="4"/>
      <c r="AB4306" s="4"/>
      <c r="AC4306" s="4">
        <v>11</v>
      </c>
      <c r="AD4306" s="4"/>
      <c r="AE4306" s="4"/>
      <c r="AF4306" s="4"/>
      <c r="AG4306" s="4"/>
      <c r="AH4306" s="4">
        <f t="shared" si="198"/>
        <v>11</v>
      </c>
      <c r="AI4306" s="4">
        <f t="shared" si="199"/>
        <v>13.2</v>
      </c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  <c r="CH4306" s="4"/>
      <c r="CI4306" s="4"/>
      <c r="CJ4306" s="4"/>
      <c r="CK4306" s="4"/>
      <c r="CL4306" s="4"/>
      <c r="CM4306" s="4"/>
      <c r="CN4306" s="4"/>
      <c r="CO4306" s="4"/>
      <c r="CP4306" s="4"/>
      <c r="CQ4306" s="4"/>
      <c r="CR4306" s="4"/>
      <c r="CS4306" s="4"/>
      <c r="CT4306" s="4"/>
      <c r="CU4306" s="4"/>
      <c r="CV4306" s="4"/>
      <c r="CW4306" s="4"/>
      <c r="CX4306" s="4"/>
      <c r="CY4306" s="4"/>
      <c r="CZ4306" s="4"/>
    </row>
    <row r="4307" spans="1:104" ht="11" x14ac:dyDescent="0.25">
      <c r="A4307" s="2" t="s">
        <v>13990</v>
      </c>
      <c r="B4307" s="2" t="str">
        <f t="shared" si="197"/>
        <v>TJG</v>
      </c>
      <c r="C4307" s="2" t="s">
        <v>13990</v>
      </c>
      <c r="D4307" s="2" t="s">
        <v>16636</v>
      </c>
      <c r="E4307" s="2" t="s">
        <v>184</v>
      </c>
      <c r="F4307" s="2" t="s">
        <v>16637</v>
      </c>
      <c r="G4307" s="3">
        <v>46232</v>
      </c>
      <c r="H4307" s="3">
        <v>46281</v>
      </c>
      <c r="I4307" s="2" t="s">
        <v>5689</v>
      </c>
      <c r="J4307" s="2" t="s">
        <v>16638</v>
      </c>
      <c r="K4307" s="2" t="s">
        <v>120</v>
      </c>
      <c r="L4307" s="2" t="s">
        <v>16631</v>
      </c>
      <c r="M4307" s="2" t="s">
        <v>14152</v>
      </c>
      <c r="N4307" s="2" t="s">
        <v>16632</v>
      </c>
      <c r="O4307" s="2" t="s">
        <v>113</v>
      </c>
      <c r="P4307" s="2" t="s">
        <v>160</v>
      </c>
      <c r="Q4307" s="2" t="s">
        <v>6832</v>
      </c>
      <c r="R4307" s="4">
        <v>10</v>
      </c>
      <c r="S4307" s="4">
        <v>1.24</v>
      </c>
      <c r="T4307" s="4"/>
      <c r="U4307" s="4">
        <v>10</v>
      </c>
      <c r="V4307" s="4">
        <v>10</v>
      </c>
      <c r="W4307" s="4">
        <v>10</v>
      </c>
      <c r="X4307" s="4"/>
      <c r="Y4307" s="4"/>
      <c r="Z4307" s="4"/>
      <c r="AA4307" s="4"/>
      <c r="AB4307" s="4"/>
      <c r="AC4307" s="4">
        <v>10</v>
      </c>
      <c r="AD4307" s="4"/>
      <c r="AE4307" s="4"/>
      <c r="AF4307" s="4"/>
      <c r="AG4307" s="4"/>
      <c r="AH4307" s="4">
        <f t="shared" si="198"/>
        <v>10</v>
      </c>
      <c r="AI4307" s="4">
        <f t="shared" si="199"/>
        <v>12.4</v>
      </c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  <c r="CH4307" s="4"/>
      <c r="CI4307" s="4"/>
      <c r="CJ4307" s="4"/>
      <c r="CK4307" s="4"/>
      <c r="CL4307" s="4"/>
      <c r="CM4307" s="4"/>
      <c r="CN4307" s="4"/>
      <c r="CO4307" s="4"/>
      <c r="CP4307" s="4"/>
      <c r="CQ4307" s="4"/>
      <c r="CR4307" s="4"/>
      <c r="CS4307" s="4"/>
      <c r="CT4307" s="4"/>
      <c r="CU4307" s="4"/>
      <c r="CV4307" s="4"/>
      <c r="CW4307" s="4"/>
      <c r="CX4307" s="4"/>
      <c r="CY4307" s="4"/>
      <c r="CZ4307" s="4"/>
    </row>
    <row r="4308" spans="1:104" ht="11" x14ac:dyDescent="0.25">
      <c r="A4308" s="2" t="s">
        <v>13990</v>
      </c>
      <c r="B4308" s="2" t="str">
        <f t="shared" si="197"/>
        <v>TJG</v>
      </c>
      <c r="C4308" s="2" t="s">
        <v>13990</v>
      </c>
      <c r="D4308" s="2" t="s">
        <v>16639</v>
      </c>
      <c r="E4308" s="2" t="s">
        <v>184</v>
      </c>
      <c r="F4308" s="2" t="s">
        <v>16640</v>
      </c>
      <c r="G4308" s="3">
        <v>46232</v>
      </c>
      <c r="H4308" s="3">
        <v>46281</v>
      </c>
      <c r="I4308" s="2" t="s">
        <v>5689</v>
      </c>
      <c r="J4308" s="2" t="s">
        <v>16641</v>
      </c>
      <c r="K4308" s="2" t="s">
        <v>127</v>
      </c>
      <c r="L4308" s="2" t="s">
        <v>16642</v>
      </c>
      <c r="M4308" s="2" t="s">
        <v>14152</v>
      </c>
      <c r="N4308" s="2" t="s">
        <v>16643</v>
      </c>
      <c r="O4308" s="2" t="s">
        <v>113</v>
      </c>
      <c r="P4308" s="2" t="s">
        <v>160</v>
      </c>
      <c r="Q4308" s="2" t="s">
        <v>6832</v>
      </c>
      <c r="R4308" s="4">
        <v>8</v>
      </c>
      <c r="S4308" s="4">
        <v>0.37</v>
      </c>
      <c r="T4308" s="4"/>
      <c r="U4308" s="4">
        <v>8</v>
      </c>
      <c r="V4308" s="4">
        <v>8</v>
      </c>
      <c r="W4308" s="4">
        <v>8</v>
      </c>
      <c r="X4308" s="4"/>
      <c r="Y4308" s="4"/>
      <c r="Z4308" s="4"/>
      <c r="AA4308" s="4">
        <v>8</v>
      </c>
      <c r="AB4308" s="4"/>
      <c r="AC4308" s="4"/>
      <c r="AD4308" s="4"/>
      <c r="AE4308" s="4"/>
      <c r="AF4308" s="4"/>
      <c r="AG4308" s="4"/>
      <c r="AH4308" s="4">
        <f t="shared" si="198"/>
        <v>8</v>
      </c>
      <c r="AI4308" s="4">
        <f t="shared" si="199"/>
        <v>2.96</v>
      </c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  <c r="CH4308" s="4"/>
      <c r="CI4308" s="4"/>
      <c r="CJ4308" s="4"/>
      <c r="CK4308" s="4"/>
      <c r="CL4308" s="4"/>
      <c r="CM4308" s="4"/>
      <c r="CN4308" s="4"/>
      <c r="CO4308" s="4"/>
      <c r="CP4308" s="4"/>
      <c r="CQ4308" s="4"/>
      <c r="CR4308" s="4"/>
      <c r="CS4308" s="4"/>
      <c r="CT4308" s="4"/>
      <c r="CU4308" s="4"/>
      <c r="CV4308" s="4"/>
      <c r="CW4308" s="4"/>
      <c r="CX4308" s="4"/>
      <c r="CY4308" s="4"/>
      <c r="CZ4308" s="4"/>
    </row>
    <row r="4309" spans="1:104" ht="11" x14ac:dyDescent="0.25">
      <c r="A4309" s="2" t="s">
        <v>13990</v>
      </c>
      <c r="B4309" s="2" t="str">
        <f t="shared" si="197"/>
        <v>TJG</v>
      </c>
      <c r="C4309" s="2" t="s">
        <v>13990</v>
      </c>
      <c r="D4309" s="2" t="s">
        <v>16644</v>
      </c>
      <c r="E4309" s="2" t="s">
        <v>184</v>
      </c>
      <c r="F4309" s="2" t="s">
        <v>16645</v>
      </c>
      <c r="G4309" s="3">
        <v>46232</v>
      </c>
      <c r="H4309" s="3">
        <v>46281</v>
      </c>
      <c r="I4309" s="2" t="s">
        <v>5689</v>
      </c>
      <c r="J4309" s="2" t="s">
        <v>16646</v>
      </c>
      <c r="K4309" s="2" t="s">
        <v>188</v>
      </c>
      <c r="L4309" s="2" t="s">
        <v>16647</v>
      </c>
      <c r="M4309" s="2" t="s">
        <v>16648</v>
      </c>
      <c r="N4309" s="2" t="s">
        <v>16649</v>
      </c>
      <c r="O4309" s="2" t="s">
        <v>113</v>
      </c>
      <c r="P4309" s="2" t="s">
        <v>114</v>
      </c>
      <c r="Q4309" s="2" t="s">
        <v>6832</v>
      </c>
      <c r="R4309" s="4">
        <v>15</v>
      </c>
      <c r="S4309" s="4">
        <v>3.17</v>
      </c>
      <c r="T4309" s="4"/>
      <c r="U4309" s="4">
        <v>15</v>
      </c>
      <c r="V4309" s="4">
        <v>15</v>
      </c>
      <c r="W4309" s="4">
        <v>15</v>
      </c>
      <c r="X4309" s="4"/>
      <c r="Y4309" s="4"/>
      <c r="Z4309" s="4"/>
      <c r="AA4309" s="4">
        <v>15</v>
      </c>
      <c r="AB4309" s="4"/>
      <c r="AC4309" s="4"/>
      <c r="AD4309" s="4"/>
      <c r="AE4309" s="4"/>
      <c r="AF4309" s="4"/>
      <c r="AG4309" s="4"/>
      <c r="AH4309" s="4">
        <f t="shared" si="198"/>
        <v>15</v>
      </c>
      <c r="AI4309" s="4">
        <f t="shared" si="199"/>
        <v>47.55</v>
      </c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  <c r="CH4309" s="4"/>
      <c r="CI4309" s="4"/>
      <c r="CJ4309" s="4"/>
      <c r="CK4309" s="4"/>
      <c r="CL4309" s="4"/>
      <c r="CM4309" s="4"/>
      <c r="CN4309" s="4"/>
      <c r="CO4309" s="4"/>
      <c r="CP4309" s="4"/>
      <c r="CQ4309" s="4"/>
      <c r="CR4309" s="4"/>
      <c r="CS4309" s="4"/>
      <c r="CT4309" s="4"/>
      <c r="CU4309" s="4"/>
      <c r="CV4309" s="4"/>
      <c r="CW4309" s="4"/>
      <c r="CX4309" s="4"/>
      <c r="CY4309" s="4"/>
      <c r="CZ4309" s="4"/>
    </row>
    <row r="4310" spans="1:104" ht="11" x14ac:dyDescent="0.25">
      <c r="A4310" s="2" t="s">
        <v>13990</v>
      </c>
      <c r="B4310" s="2" t="str">
        <f t="shared" si="197"/>
        <v>TJG</v>
      </c>
      <c r="C4310" s="2" t="s">
        <v>13990</v>
      </c>
      <c r="D4310" s="2" t="s">
        <v>16650</v>
      </c>
      <c r="E4310" s="2" t="s">
        <v>184</v>
      </c>
      <c r="F4310" s="2" t="s">
        <v>16651</v>
      </c>
      <c r="G4310" s="3">
        <v>46232</v>
      </c>
      <c r="H4310" s="3">
        <v>46281</v>
      </c>
      <c r="I4310" s="2" t="s">
        <v>5689</v>
      </c>
      <c r="J4310" s="2" t="s">
        <v>16652</v>
      </c>
      <c r="K4310" s="2" t="s">
        <v>188</v>
      </c>
      <c r="L4310" s="2" t="s">
        <v>16653</v>
      </c>
      <c r="M4310" s="2" t="s">
        <v>16654</v>
      </c>
      <c r="N4310" s="2" t="s">
        <v>16655</v>
      </c>
      <c r="O4310" s="2" t="s">
        <v>113</v>
      </c>
      <c r="P4310" s="2" t="s">
        <v>160</v>
      </c>
      <c r="Q4310" s="2" t="s">
        <v>6832</v>
      </c>
      <c r="R4310" s="4">
        <v>17</v>
      </c>
      <c r="S4310" s="4">
        <v>3.77</v>
      </c>
      <c r="T4310" s="4"/>
      <c r="U4310" s="4">
        <v>17</v>
      </c>
      <c r="V4310" s="4">
        <v>17</v>
      </c>
      <c r="W4310" s="4">
        <v>17</v>
      </c>
      <c r="X4310" s="4"/>
      <c r="Y4310" s="4"/>
      <c r="Z4310" s="4"/>
      <c r="AA4310" s="4">
        <v>17</v>
      </c>
      <c r="AB4310" s="4"/>
      <c r="AC4310" s="4"/>
      <c r="AD4310" s="4"/>
      <c r="AE4310" s="4"/>
      <c r="AF4310" s="4"/>
      <c r="AG4310" s="4"/>
      <c r="AH4310" s="4">
        <f t="shared" si="198"/>
        <v>17</v>
      </c>
      <c r="AI4310" s="4">
        <f t="shared" si="199"/>
        <v>64.09</v>
      </c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  <c r="CH4310" s="4"/>
      <c r="CI4310" s="4"/>
      <c r="CJ4310" s="4"/>
      <c r="CK4310" s="4"/>
      <c r="CL4310" s="4"/>
      <c r="CM4310" s="4"/>
      <c r="CN4310" s="4"/>
      <c r="CO4310" s="4"/>
      <c r="CP4310" s="4"/>
      <c r="CQ4310" s="4"/>
      <c r="CR4310" s="4"/>
      <c r="CS4310" s="4"/>
      <c r="CT4310" s="4"/>
      <c r="CU4310" s="4"/>
      <c r="CV4310" s="4"/>
      <c r="CW4310" s="4"/>
      <c r="CX4310" s="4"/>
      <c r="CY4310" s="4"/>
      <c r="CZ4310" s="4"/>
    </row>
    <row r="4311" spans="1:104" ht="11" x14ac:dyDescent="0.25">
      <c r="A4311" s="2" t="s">
        <v>13990</v>
      </c>
      <c r="B4311" s="2" t="str">
        <f t="shared" si="197"/>
        <v>TJG</v>
      </c>
      <c r="C4311" s="2" t="s">
        <v>13990</v>
      </c>
      <c r="D4311" s="2" t="s">
        <v>16656</v>
      </c>
      <c r="E4311" s="2" t="s">
        <v>184</v>
      </c>
      <c r="F4311" s="2" t="s">
        <v>16657</v>
      </c>
      <c r="G4311" s="3">
        <v>46232</v>
      </c>
      <c r="H4311" s="3">
        <v>46281</v>
      </c>
      <c r="I4311" s="2" t="s">
        <v>5689</v>
      </c>
      <c r="J4311" s="2" t="s">
        <v>16658</v>
      </c>
      <c r="K4311" s="2" t="s">
        <v>120</v>
      </c>
      <c r="L4311" s="2" t="s">
        <v>16659</v>
      </c>
      <c r="M4311" s="2" t="s">
        <v>16660</v>
      </c>
      <c r="N4311" s="2" t="s">
        <v>16661</v>
      </c>
      <c r="O4311" s="2" t="s">
        <v>823</v>
      </c>
      <c r="P4311" s="2" t="s">
        <v>114</v>
      </c>
      <c r="Q4311" s="2" t="s">
        <v>6832</v>
      </c>
      <c r="R4311" s="4">
        <v>14</v>
      </c>
      <c r="S4311" s="4">
        <v>2.19</v>
      </c>
      <c r="T4311" s="4"/>
      <c r="U4311" s="4">
        <v>14</v>
      </c>
      <c r="V4311" s="4">
        <v>14</v>
      </c>
      <c r="W4311" s="4">
        <v>14</v>
      </c>
      <c r="X4311" s="4"/>
      <c r="Y4311" s="4">
        <v>14</v>
      </c>
      <c r="Z4311" s="4"/>
      <c r="AA4311" s="4"/>
      <c r="AB4311" s="4"/>
      <c r="AC4311" s="4"/>
      <c r="AD4311" s="4"/>
      <c r="AE4311" s="4"/>
      <c r="AF4311" s="4"/>
      <c r="AG4311" s="4"/>
      <c r="AH4311" s="4">
        <f t="shared" si="198"/>
        <v>14</v>
      </c>
      <c r="AI4311" s="4">
        <f t="shared" si="199"/>
        <v>30.66</v>
      </c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  <c r="CH4311" s="4"/>
      <c r="CI4311" s="4"/>
      <c r="CJ4311" s="4"/>
      <c r="CK4311" s="4"/>
      <c r="CL4311" s="4"/>
      <c r="CM4311" s="4"/>
      <c r="CN4311" s="4"/>
      <c r="CO4311" s="4"/>
      <c r="CP4311" s="4"/>
      <c r="CQ4311" s="4"/>
      <c r="CR4311" s="4"/>
      <c r="CS4311" s="4"/>
      <c r="CT4311" s="4"/>
      <c r="CU4311" s="4"/>
      <c r="CV4311" s="4"/>
      <c r="CW4311" s="4"/>
      <c r="CX4311" s="4"/>
      <c r="CY4311" s="4"/>
      <c r="CZ4311" s="4"/>
    </row>
    <row r="4312" spans="1:104" ht="11" x14ac:dyDescent="0.25">
      <c r="A4312" s="2" t="s">
        <v>13990</v>
      </c>
      <c r="B4312" s="2" t="str">
        <f t="shared" si="197"/>
        <v>TJG</v>
      </c>
      <c r="C4312" s="2" t="s">
        <v>13990</v>
      </c>
      <c r="D4312" s="2" t="s">
        <v>16662</v>
      </c>
      <c r="E4312" s="2" t="s">
        <v>184</v>
      </c>
      <c r="F4312" s="2" t="s">
        <v>16663</v>
      </c>
      <c r="G4312" s="3">
        <v>46232</v>
      </c>
      <c r="H4312" s="3">
        <v>46281</v>
      </c>
      <c r="I4312" s="2" t="s">
        <v>5689</v>
      </c>
      <c r="J4312" s="2" t="s">
        <v>16664</v>
      </c>
      <c r="K4312" s="2" t="s">
        <v>120</v>
      </c>
      <c r="L4312" s="2" t="s">
        <v>16659</v>
      </c>
      <c r="M4312" s="2" t="s">
        <v>16660</v>
      </c>
      <c r="N4312" s="2" t="s">
        <v>16661</v>
      </c>
      <c r="O4312" s="2" t="s">
        <v>823</v>
      </c>
      <c r="P4312" s="2" t="s">
        <v>114</v>
      </c>
      <c r="Q4312" s="2" t="s">
        <v>6832</v>
      </c>
      <c r="R4312" s="4">
        <v>47</v>
      </c>
      <c r="S4312" s="4">
        <v>2.29</v>
      </c>
      <c r="T4312" s="4"/>
      <c r="U4312" s="4">
        <v>47</v>
      </c>
      <c r="V4312" s="4">
        <v>47</v>
      </c>
      <c r="W4312" s="4">
        <v>47</v>
      </c>
      <c r="X4312" s="4"/>
      <c r="Y4312" s="4">
        <v>47</v>
      </c>
      <c r="Z4312" s="4"/>
      <c r="AA4312" s="4"/>
      <c r="AB4312" s="4"/>
      <c r="AC4312" s="4"/>
      <c r="AD4312" s="4"/>
      <c r="AE4312" s="4"/>
      <c r="AF4312" s="4"/>
      <c r="AG4312" s="4"/>
      <c r="AH4312" s="4">
        <f t="shared" si="198"/>
        <v>47</v>
      </c>
      <c r="AI4312" s="4">
        <f t="shared" si="199"/>
        <v>107.63</v>
      </c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  <c r="CH4312" s="4"/>
      <c r="CI4312" s="4"/>
      <c r="CJ4312" s="4"/>
      <c r="CK4312" s="4"/>
      <c r="CL4312" s="4"/>
      <c r="CM4312" s="4"/>
      <c r="CN4312" s="4"/>
      <c r="CO4312" s="4"/>
      <c r="CP4312" s="4"/>
      <c r="CQ4312" s="4"/>
      <c r="CR4312" s="4"/>
      <c r="CS4312" s="4"/>
      <c r="CT4312" s="4"/>
      <c r="CU4312" s="4"/>
      <c r="CV4312" s="4"/>
      <c r="CW4312" s="4"/>
      <c r="CX4312" s="4"/>
      <c r="CY4312" s="4"/>
      <c r="CZ4312" s="4"/>
    </row>
    <row r="4313" spans="1:104" ht="11" x14ac:dyDescent="0.25">
      <c r="A4313" s="2" t="s">
        <v>13990</v>
      </c>
      <c r="B4313" s="2" t="str">
        <f t="shared" si="197"/>
        <v>TJG</v>
      </c>
      <c r="C4313" s="2" t="s">
        <v>13990</v>
      </c>
      <c r="D4313" s="2" t="s">
        <v>16665</v>
      </c>
      <c r="E4313" s="2" t="s">
        <v>184</v>
      </c>
      <c r="F4313" s="2" t="s">
        <v>16666</v>
      </c>
      <c r="G4313" s="3">
        <v>46232</v>
      </c>
      <c r="H4313" s="3">
        <v>46281</v>
      </c>
      <c r="I4313" s="2" t="s">
        <v>5689</v>
      </c>
      <c r="J4313" s="2" t="s">
        <v>16667</v>
      </c>
      <c r="K4313" s="2" t="s">
        <v>120</v>
      </c>
      <c r="L4313" s="2" t="s">
        <v>16659</v>
      </c>
      <c r="M4313" s="2" t="s">
        <v>16660</v>
      </c>
      <c r="N4313" s="2" t="s">
        <v>16661</v>
      </c>
      <c r="O4313" s="2" t="s">
        <v>823</v>
      </c>
      <c r="P4313" s="2" t="s">
        <v>114</v>
      </c>
      <c r="Q4313" s="2" t="s">
        <v>6832</v>
      </c>
      <c r="R4313" s="4">
        <v>29</v>
      </c>
      <c r="S4313" s="4">
        <v>2.5099999999999998</v>
      </c>
      <c r="T4313" s="4"/>
      <c r="U4313" s="4">
        <v>29</v>
      </c>
      <c r="V4313" s="4">
        <v>29</v>
      </c>
      <c r="W4313" s="4">
        <v>29</v>
      </c>
      <c r="X4313" s="4"/>
      <c r="Y4313" s="4">
        <v>29</v>
      </c>
      <c r="Z4313" s="4"/>
      <c r="AA4313" s="4"/>
      <c r="AB4313" s="4"/>
      <c r="AC4313" s="4"/>
      <c r="AD4313" s="4"/>
      <c r="AE4313" s="4"/>
      <c r="AF4313" s="4"/>
      <c r="AG4313" s="4"/>
      <c r="AH4313" s="4">
        <f t="shared" si="198"/>
        <v>29</v>
      </c>
      <c r="AI4313" s="4">
        <f t="shared" si="199"/>
        <v>72.789999999999992</v>
      </c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  <c r="CH4313" s="4"/>
      <c r="CI4313" s="4"/>
      <c r="CJ4313" s="4"/>
      <c r="CK4313" s="4"/>
      <c r="CL4313" s="4"/>
      <c r="CM4313" s="4"/>
      <c r="CN4313" s="4"/>
      <c r="CO4313" s="4"/>
      <c r="CP4313" s="4"/>
      <c r="CQ4313" s="4"/>
      <c r="CR4313" s="4"/>
      <c r="CS4313" s="4"/>
      <c r="CT4313" s="4"/>
      <c r="CU4313" s="4"/>
      <c r="CV4313" s="4"/>
      <c r="CW4313" s="4"/>
      <c r="CX4313" s="4"/>
      <c r="CY4313" s="4"/>
      <c r="CZ4313" s="4"/>
    </row>
    <row r="4314" spans="1:104" ht="11" x14ac:dyDescent="0.25">
      <c r="A4314" s="2" t="s">
        <v>13990</v>
      </c>
      <c r="B4314" s="2" t="str">
        <f t="shared" si="197"/>
        <v>TJG</v>
      </c>
      <c r="C4314" s="2" t="s">
        <v>13990</v>
      </c>
      <c r="D4314" s="2" t="s">
        <v>16668</v>
      </c>
      <c r="E4314" s="2" t="s">
        <v>184</v>
      </c>
      <c r="F4314" s="2" t="s">
        <v>16669</v>
      </c>
      <c r="G4314" s="3">
        <v>46232</v>
      </c>
      <c r="H4314" s="3">
        <v>46281</v>
      </c>
      <c r="I4314" s="2" t="s">
        <v>5689</v>
      </c>
      <c r="J4314" s="2" t="s">
        <v>16670</v>
      </c>
      <c r="K4314" s="2" t="s">
        <v>120</v>
      </c>
      <c r="L4314" s="2" t="s">
        <v>16671</v>
      </c>
      <c r="M4314" s="2" t="s">
        <v>12752</v>
      </c>
      <c r="N4314" s="2" t="s">
        <v>16672</v>
      </c>
      <c r="O4314" s="2" t="s">
        <v>823</v>
      </c>
      <c r="P4314" s="2" t="s">
        <v>114</v>
      </c>
      <c r="Q4314" s="2" t="s">
        <v>6832</v>
      </c>
      <c r="R4314" s="4">
        <v>18</v>
      </c>
      <c r="S4314" s="4">
        <v>1.44</v>
      </c>
      <c r="T4314" s="4"/>
      <c r="U4314" s="4">
        <v>18</v>
      </c>
      <c r="V4314" s="4">
        <v>18</v>
      </c>
      <c r="W4314" s="4">
        <v>18</v>
      </c>
      <c r="X4314" s="4"/>
      <c r="Y4314" s="4"/>
      <c r="Z4314" s="4"/>
      <c r="AA4314" s="4">
        <v>18</v>
      </c>
      <c r="AB4314" s="4"/>
      <c r="AC4314" s="4"/>
      <c r="AD4314" s="4"/>
      <c r="AE4314" s="4"/>
      <c r="AF4314" s="4"/>
      <c r="AG4314" s="4"/>
      <c r="AH4314" s="4">
        <f t="shared" si="198"/>
        <v>18</v>
      </c>
      <c r="AI4314" s="4">
        <f t="shared" si="199"/>
        <v>25.919999999999998</v>
      </c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  <c r="CH4314" s="4"/>
      <c r="CI4314" s="4"/>
      <c r="CJ4314" s="4"/>
      <c r="CK4314" s="4"/>
      <c r="CL4314" s="4"/>
      <c r="CM4314" s="4"/>
      <c r="CN4314" s="4"/>
      <c r="CO4314" s="4"/>
      <c r="CP4314" s="4"/>
      <c r="CQ4314" s="4"/>
      <c r="CR4314" s="4"/>
      <c r="CS4314" s="4"/>
      <c r="CT4314" s="4"/>
      <c r="CU4314" s="4"/>
      <c r="CV4314" s="4"/>
      <c r="CW4314" s="4"/>
      <c r="CX4314" s="4"/>
      <c r="CY4314" s="4"/>
      <c r="CZ4314" s="4"/>
    </row>
    <row r="4315" spans="1:104" ht="11" x14ac:dyDescent="0.25">
      <c r="A4315" s="2" t="s">
        <v>13990</v>
      </c>
      <c r="B4315" s="2" t="str">
        <f t="shared" si="197"/>
        <v>TJG</v>
      </c>
      <c r="C4315" s="2" t="s">
        <v>13990</v>
      </c>
      <c r="D4315" s="2" t="s">
        <v>16673</v>
      </c>
      <c r="E4315" s="2" t="s">
        <v>184</v>
      </c>
      <c r="F4315" s="2" t="s">
        <v>16674</v>
      </c>
      <c r="G4315" s="3">
        <v>46232</v>
      </c>
      <c r="H4315" s="3">
        <v>46281</v>
      </c>
      <c r="I4315" s="2" t="s">
        <v>5689</v>
      </c>
      <c r="J4315" s="2" t="s">
        <v>16675</v>
      </c>
      <c r="K4315" s="2" t="s">
        <v>120</v>
      </c>
      <c r="L4315" s="2" t="s">
        <v>16671</v>
      </c>
      <c r="M4315" s="2" t="s">
        <v>12752</v>
      </c>
      <c r="N4315" s="2" t="s">
        <v>16672</v>
      </c>
      <c r="O4315" s="2" t="s">
        <v>823</v>
      </c>
      <c r="P4315" s="2" t="s">
        <v>114</v>
      </c>
      <c r="Q4315" s="2" t="s">
        <v>6832</v>
      </c>
      <c r="R4315" s="4">
        <v>47</v>
      </c>
      <c r="S4315" s="4">
        <v>1.48</v>
      </c>
      <c r="T4315" s="4"/>
      <c r="U4315" s="4">
        <v>47</v>
      </c>
      <c r="V4315" s="4">
        <v>47</v>
      </c>
      <c r="W4315" s="4">
        <v>47</v>
      </c>
      <c r="X4315" s="4"/>
      <c r="Y4315" s="4"/>
      <c r="Z4315" s="4"/>
      <c r="AA4315" s="4">
        <v>47</v>
      </c>
      <c r="AB4315" s="4"/>
      <c r="AC4315" s="4"/>
      <c r="AD4315" s="4"/>
      <c r="AE4315" s="4"/>
      <c r="AF4315" s="4"/>
      <c r="AG4315" s="4"/>
      <c r="AH4315" s="4">
        <f t="shared" si="198"/>
        <v>47</v>
      </c>
      <c r="AI4315" s="4">
        <f t="shared" si="199"/>
        <v>69.56</v>
      </c>
      <c r="AJ4315" s="4"/>
      <c r="AK4315" s="4"/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  <c r="CH4315" s="4"/>
      <c r="CI4315" s="4"/>
      <c r="CJ4315" s="4"/>
      <c r="CK4315" s="4"/>
      <c r="CL4315" s="4"/>
      <c r="CM4315" s="4"/>
      <c r="CN4315" s="4"/>
      <c r="CO4315" s="4"/>
      <c r="CP4315" s="4"/>
      <c r="CQ4315" s="4"/>
      <c r="CR4315" s="4"/>
      <c r="CS4315" s="4"/>
      <c r="CT4315" s="4"/>
      <c r="CU4315" s="4"/>
      <c r="CV4315" s="4"/>
      <c r="CW4315" s="4"/>
      <c r="CX4315" s="4"/>
      <c r="CY4315" s="4"/>
      <c r="CZ4315" s="4"/>
    </row>
    <row r="4316" spans="1:104" ht="11" x14ac:dyDescent="0.25">
      <c r="A4316" s="2" t="s">
        <v>13990</v>
      </c>
      <c r="B4316" s="2" t="str">
        <f t="shared" si="197"/>
        <v>TJG</v>
      </c>
      <c r="C4316" s="2" t="s">
        <v>13990</v>
      </c>
      <c r="D4316" s="2" t="s">
        <v>16676</v>
      </c>
      <c r="E4316" s="2" t="s">
        <v>184</v>
      </c>
      <c r="F4316" s="2" t="s">
        <v>16677</v>
      </c>
      <c r="G4316" s="3">
        <v>46232</v>
      </c>
      <c r="H4316" s="3">
        <v>46281</v>
      </c>
      <c r="I4316" s="2" t="s">
        <v>5689</v>
      </c>
      <c r="J4316" s="2" t="s">
        <v>16678</v>
      </c>
      <c r="K4316" s="2" t="s">
        <v>120</v>
      </c>
      <c r="L4316" s="2" t="s">
        <v>16671</v>
      </c>
      <c r="M4316" s="2" t="s">
        <v>12752</v>
      </c>
      <c r="N4316" s="2" t="s">
        <v>16672</v>
      </c>
      <c r="O4316" s="2" t="s">
        <v>823</v>
      </c>
      <c r="P4316" s="2" t="s">
        <v>114</v>
      </c>
      <c r="Q4316" s="2" t="s">
        <v>6832</v>
      </c>
      <c r="R4316" s="4">
        <v>25</v>
      </c>
      <c r="S4316" s="4">
        <v>1.83</v>
      </c>
      <c r="T4316" s="4"/>
      <c r="U4316" s="4">
        <v>25</v>
      </c>
      <c r="V4316" s="4">
        <v>25</v>
      </c>
      <c r="W4316" s="4">
        <v>25</v>
      </c>
      <c r="X4316" s="4"/>
      <c r="Y4316" s="4"/>
      <c r="Z4316" s="4"/>
      <c r="AA4316" s="4">
        <v>25</v>
      </c>
      <c r="AB4316" s="4"/>
      <c r="AC4316" s="4"/>
      <c r="AD4316" s="4"/>
      <c r="AE4316" s="4"/>
      <c r="AF4316" s="4"/>
      <c r="AG4316" s="4"/>
      <c r="AH4316" s="4">
        <f t="shared" si="198"/>
        <v>25</v>
      </c>
      <c r="AI4316" s="4">
        <f t="shared" si="199"/>
        <v>45.75</v>
      </c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  <c r="CH4316" s="4"/>
      <c r="CI4316" s="4"/>
      <c r="CJ4316" s="4"/>
      <c r="CK4316" s="4"/>
      <c r="CL4316" s="4"/>
      <c r="CM4316" s="4"/>
      <c r="CN4316" s="4"/>
      <c r="CO4316" s="4"/>
      <c r="CP4316" s="4"/>
      <c r="CQ4316" s="4"/>
      <c r="CR4316" s="4"/>
      <c r="CS4316" s="4"/>
      <c r="CT4316" s="4"/>
      <c r="CU4316" s="4"/>
      <c r="CV4316" s="4"/>
      <c r="CW4316" s="4"/>
      <c r="CX4316" s="4"/>
      <c r="CY4316" s="4"/>
      <c r="CZ4316" s="4"/>
    </row>
    <row r="4317" spans="1:104" ht="11" x14ac:dyDescent="0.25">
      <c r="A4317" s="2" t="s">
        <v>13990</v>
      </c>
      <c r="B4317" s="2" t="str">
        <f t="shared" si="197"/>
        <v>TJG</v>
      </c>
      <c r="C4317" s="2" t="s">
        <v>13990</v>
      </c>
      <c r="D4317" s="2" t="s">
        <v>16679</v>
      </c>
      <c r="E4317" s="2" t="s">
        <v>184</v>
      </c>
      <c r="F4317" s="2" t="s">
        <v>16680</v>
      </c>
      <c r="G4317" s="3">
        <v>46232</v>
      </c>
      <c r="H4317" s="3">
        <v>46281</v>
      </c>
      <c r="I4317" s="2" t="s">
        <v>5689</v>
      </c>
      <c r="J4317" s="2" t="s">
        <v>16681</v>
      </c>
      <c r="K4317" s="2" t="s">
        <v>127</v>
      </c>
      <c r="L4317" s="2" t="s">
        <v>16682</v>
      </c>
      <c r="M4317" s="2" t="s">
        <v>14051</v>
      </c>
      <c r="N4317" s="2" t="s">
        <v>16683</v>
      </c>
      <c r="O4317" s="2" t="s">
        <v>823</v>
      </c>
      <c r="P4317" s="2" t="s">
        <v>114</v>
      </c>
      <c r="Q4317" s="2" t="s">
        <v>6832</v>
      </c>
      <c r="R4317" s="4">
        <v>90</v>
      </c>
      <c r="S4317" s="4">
        <v>0.2</v>
      </c>
      <c r="T4317" s="4"/>
      <c r="U4317" s="4">
        <v>90</v>
      </c>
      <c r="V4317" s="4">
        <v>90</v>
      </c>
      <c r="W4317" s="4">
        <v>90</v>
      </c>
      <c r="X4317" s="4"/>
      <c r="Y4317" s="4"/>
      <c r="Z4317" s="4"/>
      <c r="AA4317" s="4">
        <v>50</v>
      </c>
      <c r="AB4317" s="4">
        <v>40</v>
      </c>
      <c r="AC4317" s="4"/>
      <c r="AD4317" s="4"/>
      <c r="AE4317" s="4"/>
      <c r="AF4317" s="4"/>
      <c r="AG4317" s="4"/>
      <c r="AH4317" s="4">
        <f t="shared" si="198"/>
        <v>90</v>
      </c>
      <c r="AI4317" s="4">
        <f t="shared" si="199"/>
        <v>18</v>
      </c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  <c r="CH4317" s="4"/>
      <c r="CI4317" s="4"/>
      <c r="CJ4317" s="4"/>
      <c r="CK4317" s="4"/>
      <c r="CL4317" s="4"/>
      <c r="CM4317" s="4"/>
      <c r="CN4317" s="4"/>
      <c r="CO4317" s="4"/>
      <c r="CP4317" s="4"/>
      <c r="CQ4317" s="4"/>
      <c r="CR4317" s="4"/>
      <c r="CS4317" s="4"/>
      <c r="CT4317" s="4"/>
      <c r="CU4317" s="4"/>
      <c r="CV4317" s="4"/>
      <c r="CW4317" s="4"/>
      <c r="CX4317" s="4"/>
      <c r="CY4317" s="4"/>
      <c r="CZ4317" s="4"/>
    </row>
    <row r="4318" spans="1:104" ht="11" x14ac:dyDescent="0.25">
      <c r="A4318" s="2" t="s">
        <v>13990</v>
      </c>
      <c r="B4318" s="2" t="str">
        <f t="shared" si="197"/>
        <v>TJG</v>
      </c>
      <c r="C4318" s="2" t="s">
        <v>13990</v>
      </c>
      <c r="D4318" s="2" t="s">
        <v>16684</v>
      </c>
      <c r="E4318" s="2" t="s">
        <v>184</v>
      </c>
      <c r="F4318" s="2" t="s">
        <v>16685</v>
      </c>
      <c r="G4318" s="3">
        <v>46232</v>
      </c>
      <c r="H4318" s="3">
        <v>46281</v>
      </c>
      <c r="I4318" s="2" t="s">
        <v>5689</v>
      </c>
      <c r="J4318" s="2" t="s">
        <v>16686</v>
      </c>
      <c r="K4318" s="2" t="s">
        <v>446</v>
      </c>
      <c r="L4318" s="2" t="s">
        <v>16687</v>
      </c>
      <c r="M4318" s="2" t="s">
        <v>14051</v>
      </c>
      <c r="N4318" s="2" t="s">
        <v>16688</v>
      </c>
      <c r="O4318" s="2" t="s">
        <v>823</v>
      </c>
      <c r="P4318" s="2" t="s">
        <v>114</v>
      </c>
      <c r="Q4318" s="2" t="s">
        <v>6832</v>
      </c>
      <c r="R4318" s="4">
        <v>60</v>
      </c>
      <c r="S4318" s="4">
        <v>0.26</v>
      </c>
      <c r="T4318" s="4"/>
      <c r="U4318" s="4">
        <v>60</v>
      </c>
      <c r="V4318" s="4">
        <v>60</v>
      </c>
      <c r="W4318" s="4">
        <v>60</v>
      </c>
      <c r="X4318" s="4"/>
      <c r="Y4318" s="4"/>
      <c r="Z4318" s="4"/>
      <c r="AA4318" s="4"/>
      <c r="AB4318" s="4"/>
      <c r="AC4318" s="4"/>
      <c r="AD4318" s="4"/>
      <c r="AE4318" s="4"/>
      <c r="AF4318" s="4"/>
      <c r="AG4318" s="4">
        <v>60</v>
      </c>
      <c r="AH4318" s="4">
        <f t="shared" si="198"/>
        <v>60</v>
      </c>
      <c r="AI4318" s="4">
        <f t="shared" si="199"/>
        <v>15.600000000000001</v>
      </c>
      <c r="AJ4318" s="4"/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  <c r="CH4318" s="4"/>
      <c r="CI4318" s="4"/>
      <c r="CJ4318" s="4"/>
      <c r="CK4318" s="4"/>
      <c r="CL4318" s="4"/>
      <c r="CM4318" s="4"/>
      <c r="CN4318" s="4"/>
      <c r="CO4318" s="4"/>
      <c r="CP4318" s="4"/>
      <c r="CQ4318" s="4"/>
      <c r="CR4318" s="4"/>
      <c r="CS4318" s="4"/>
      <c r="CT4318" s="4"/>
      <c r="CU4318" s="4"/>
      <c r="CV4318" s="4"/>
      <c r="CW4318" s="4"/>
      <c r="CX4318" s="4"/>
      <c r="CY4318" s="4"/>
      <c r="CZ4318" s="4"/>
    </row>
    <row r="4319" spans="1:104" ht="11" x14ac:dyDescent="0.25">
      <c r="A4319" s="2" t="s">
        <v>13990</v>
      </c>
      <c r="B4319" s="2" t="str">
        <f t="shared" si="197"/>
        <v>TJG</v>
      </c>
      <c r="C4319" s="2" t="s">
        <v>13990</v>
      </c>
      <c r="D4319" s="2" t="s">
        <v>16689</v>
      </c>
      <c r="E4319" s="2" t="s">
        <v>184</v>
      </c>
      <c r="F4319" s="2" t="s">
        <v>16690</v>
      </c>
      <c r="G4319" s="3">
        <v>46232</v>
      </c>
      <c r="H4319" s="3">
        <v>46281</v>
      </c>
      <c r="I4319" s="2" t="s">
        <v>5689</v>
      </c>
      <c r="J4319" s="2" t="s">
        <v>16691</v>
      </c>
      <c r="K4319" s="2" t="s">
        <v>127</v>
      </c>
      <c r="L4319" s="2" t="s">
        <v>16692</v>
      </c>
      <c r="M4319" s="2" t="s">
        <v>14051</v>
      </c>
      <c r="N4319" s="2" t="s">
        <v>16693</v>
      </c>
      <c r="O4319" s="2" t="s">
        <v>823</v>
      </c>
      <c r="P4319" s="2" t="s">
        <v>114</v>
      </c>
      <c r="Q4319" s="2" t="s">
        <v>6832</v>
      </c>
      <c r="R4319" s="4">
        <v>60</v>
      </c>
      <c r="S4319" s="4">
        <v>0.38</v>
      </c>
      <c r="T4319" s="4"/>
      <c r="U4319" s="4">
        <v>60</v>
      </c>
      <c r="V4319" s="4">
        <v>60</v>
      </c>
      <c r="W4319" s="4">
        <v>60</v>
      </c>
      <c r="X4319" s="4"/>
      <c r="Y4319" s="4"/>
      <c r="Z4319" s="4"/>
      <c r="AA4319" s="4"/>
      <c r="AB4319" s="4"/>
      <c r="AC4319" s="4"/>
      <c r="AD4319" s="4"/>
      <c r="AE4319" s="4"/>
      <c r="AF4319" s="4"/>
      <c r="AG4319" s="4">
        <v>60</v>
      </c>
      <c r="AH4319" s="4">
        <f t="shared" si="198"/>
        <v>60</v>
      </c>
      <c r="AI4319" s="4">
        <f t="shared" si="199"/>
        <v>22.8</v>
      </c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  <c r="CH4319" s="4"/>
      <c r="CI4319" s="4"/>
      <c r="CJ4319" s="4"/>
      <c r="CK4319" s="4"/>
      <c r="CL4319" s="4"/>
      <c r="CM4319" s="4"/>
      <c r="CN4319" s="4"/>
      <c r="CO4319" s="4"/>
      <c r="CP4319" s="4"/>
      <c r="CQ4319" s="4"/>
      <c r="CR4319" s="4"/>
      <c r="CS4319" s="4"/>
      <c r="CT4319" s="4"/>
      <c r="CU4319" s="4"/>
      <c r="CV4319" s="4"/>
      <c r="CW4319" s="4"/>
      <c r="CX4319" s="4"/>
      <c r="CY4319" s="4"/>
      <c r="CZ4319" s="4"/>
    </row>
    <row r="4320" spans="1:104" ht="11" x14ac:dyDescent="0.25">
      <c r="A4320" s="2" t="s">
        <v>13990</v>
      </c>
      <c r="B4320" s="2" t="str">
        <f t="shared" si="197"/>
        <v>TJG</v>
      </c>
      <c r="C4320" s="2" t="s">
        <v>13990</v>
      </c>
      <c r="D4320" s="2" t="s">
        <v>16694</v>
      </c>
      <c r="E4320" s="2" t="s">
        <v>184</v>
      </c>
      <c r="F4320" s="2" t="s">
        <v>16695</v>
      </c>
      <c r="G4320" s="3">
        <v>46232</v>
      </c>
      <c r="H4320" s="3">
        <v>46281</v>
      </c>
      <c r="I4320" s="2" t="s">
        <v>5689</v>
      </c>
      <c r="J4320" s="2" t="s">
        <v>16696</v>
      </c>
      <c r="K4320" s="2" t="s">
        <v>446</v>
      </c>
      <c r="L4320" s="2" t="s">
        <v>16697</v>
      </c>
      <c r="M4320" s="2" t="s">
        <v>16053</v>
      </c>
      <c r="N4320" s="2" t="s">
        <v>16698</v>
      </c>
      <c r="O4320" s="2" t="s">
        <v>823</v>
      </c>
      <c r="P4320" s="2" t="s">
        <v>114</v>
      </c>
      <c r="Q4320" s="2" t="s">
        <v>6832</v>
      </c>
      <c r="R4320" s="4">
        <v>30</v>
      </c>
      <c r="S4320" s="4">
        <v>0.39</v>
      </c>
      <c r="T4320" s="4"/>
      <c r="U4320" s="4">
        <v>30</v>
      </c>
      <c r="V4320" s="4">
        <v>30</v>
      </c>
      <c r="W4320" s="4">
        <v>30</v>
      </c>
      <c r="X4320" s="4"/>
      <c r="Y4320" s="4"/>
      <c r="Z4320" s="4"/>
      <c r="AA4320" s="4"/>
      <c r="AB4320" s="4"/>
      <c r="AC4320" s="4"/>
      <c r="AD4320" s="4"/>
      <c r="AE4320" s="4"/>
      <c r="AF4320" s="4"/>
      <c r="AG4320" s="4">
        <v>30</v>
      </c>
      <c r="AH4320" s="4">
        <f t="shared" si="198"/>
        <v>30</v>
      </c>
      <c r="AI4320" s="4">
        <f t="shared" si="199"/>
        <v>11.700000000000001</v>
      </c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  <c r="CH4320" s="4"/>
      <c r="CI4320" s="4"/>
      <c r="CJ4320" s="4"/>
      <c r="CK4320" s="4"/>
      <c r="CL4320" s="4"/>
      <c r="CM4320" s="4"/>
      <c r="CN4320" s="4"/>
      <c r="CO4320" s="4"/>
      <c r="CP4320" s="4"/>
      <c r="CQ4320" s="4"/>
      <c r="CR4320" s="4"/>
      <c r="CS4320" s="4"/>
      <c r="CT4320" s="4"/>
      <c r="CU4320" s="4"/>
      <c r="CV4320" s="4"/>
      <c r="CW4320" s="4"/>
      <c r="CX4320" s="4"/>
      <c r="CY4320" s="4"/>
      <c r="CZ4320" s="4"/>
    </row>
    <row r="4321" spans="1:104" ht="11" x14ac:dyDescent="0.25">
      <c r="A4321" s="2" t="s">
        <v>13990</v>
      </c>
      <c r="B4321" s="2" t="str">
        <f t="shared" si="197"/>
        <v>TJG</v>
      </c>
      <c r="C4321" s="2" t="s">
        <v>13990</v>
      </c>
      <c r="D4321" s="2" t="s">
        <v>16699</v>
      </c>
      <c r="E4321" s="2" t="s">
        <v>184</v>
      </c>
      <c r="F4321" s="2" t="s">
        <v>16700</v>
      </c>
      <c r="G4321" s="3">
        <v>46232</v>
      </c>
      <c r="H4321" s="3">
        <v>46281</v>
      </c>
      <c r="I4321" s="2" t="s">
        <v>5689</v>
      </c>
      <c r="J4321" s="2" t="s">
        <v>16701</v>
      </c>
      <c r="K4321" s="2" t="s">
        <v>127</v>
      </c>
      <c r="L4321" s="2" t="s">
        <v>16702</v>
      </c>
      <c r="M4321" s="2" t="s">
        <v>16053</v>
      </c>
      <c r="N4321" s="2" t="s">
        <v>16703</v>
      </c>
      <c r="O4321" s="2" t="s">
        <v>823</v>
      </c>
      <c r="P4321" s="2" t="s">
        <v>114</v>
      </c>
      <c r="Q4321" s="2" t="s">
        <v>6832</v>
      </c>
      <c r="R4321" s="4">
        <v>35</v>
      </c>
      <c r="S4321" s="4">
        <v>0.56000000000000005</v>
      </c>
      <c r="T4321" s="4"/>
      <c r="U4321" s="4">
        <v>35</v>
      </c>
      <c r="V4321" s="4">
        <v>35</v>
      </c>
      <c r="W4321" s="4">
        <v>35</v>
      </c>
      <c r="X4321" s="4"/>
      <c r="Y4321" s="4"/>
      <c r="Z4321" s="4"/>
      <c r="AA4321" s="4">
        <v>35</v>
      </c>
      <c r="AB4321" s="4"/>
      <c r="AC4321" s="4"/>
      <c r="AD4321" s="4"/>
      <c r="AE4321" s="4"/>
      <c r="AF4321" s="4"/>
      <c r="AG4321" s="4"/>
      <c r="AH4321" s="4">
        <f t="shared" si="198"/>
        <v>35</v>
      </c>
      <c r="AI4321" s="4">
        <f t="shared" si="199"/>
        <v>19.600000000000001</v>
      </c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  <c r="CH4321" s="4"/>
      <c r="CI4321" s="4"/>
      <c r="CJ4321" s="4"/>
      <c r="CK4321" s="4"/>
      <c r="CL4321" s="4"/>
      <c r="CM4321" s="4"/>
      <c r="CN4321" s="4"/>
      <c r="CO4321" s="4"/>
      <c r="CP4321" s="4"/>
      <c r="CQ4321" s="4"/>
      <c r="CR4321" s="4"/>
      <c r="CS4321" s="4"/>
      <c r="CT4321" s="4"/>
      <c r="CU4321" s="4"/>
      <c r="CV4321" s="4"/>
      <c r="CW4321" s="4"/>
      <c r="CX4321" s="4"/>
      <c r="CY4321" s="4"/>
      <c r="CZ4321" s="4"/>
    </row>
    <row r="4322" spans="1:104" ht="11" x14ac:dyDescent="0.25">
      <c r="A4322" s="2" t="s">
        <v>13990</v>
      </c>
      <c r="B4322" s="2" t="str">
        <f t="shared" si="197"/>
        <v>TJG</v>
      </c>
      <c r="C4322" s="2" t="s">
        <v>13990</v>
      </c>
      <c r="D4322" s="2" t="s">
        <v>16704</v>
      </c>
      <c r="E4322" s="2" t="s">
        <v>184</v>
      </c>
      <c r="F4322" s="2" t="s">
        <v>16705</v>
      </c>
      <c r="G4322" s="3">
        <v>46232</v>
      </c>
      <c r="H4322" s="3">
        <v>46281</v>
      </c>
      <c r="I4322" s="2" t="s">
        <v>5689</v>
      </c>
      <c r="J4322" s="2" t="s">
        <v>16706</v>
      </c>
      <c r="K4322" s="2" t="s">
        <v>446</v>
      </c>
      <c r="L4322" s="2" t="s">
        <v>16707</v>
      </c>
      <c r="M4322" s="2" t="s">
        <v>14051</v>
      </c>
      <c r="N4322" s="2" t="s">
        <v>16708</v>
      </c>
      <c r="O4322" s="2" t="s">
        <v>823</v>
      </c>
      <c r="P4322" s="2" t="s">
        <v>114</v>
      </c>
      <c r="Q4322" s="2" t="s">
        <v>6832</v>
      </c>
      <c r="R4322" s="4">
        <v>30</v>
      </c>
      <c r="S4322" s="4">
        <v>0.49</v>
      </c>
      <c r="T4322" s="4"/>
      <c r="U4322" s="4">
        <v>30</v>
      </c>
      <c r="V4322" s="4">
        <v>30</v>
      </c>
      <c r="W4322" s="4">
        <v>30</v>
      </c>
      <c r="X4322" s="4"/>
      <c r="Y4322" s="4"/>
      <c r="Z4322" s="4"/>
      <c r="AA4322" s="4"/>
      <c r="AB4322" s="4">
        <v>30</v>
      </c>
      <c r="AC4322" s="4"/>
      <c r="AD4322" s="4"/>
      <c r="AE4322" s="4"/>
      <c r="AF4322" s="4"/>
      <c r="AG4322" s="4"/>
      <c r="AH4322" s="4">
        <f t="shared" si="198"/>
        <v>30</v>
      </c>
      <c r="AI4322" s="4">
        <f t="shared" si="199"/>
        <v>14.7</v>
      </c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  <c r="CH4322" s="4"/>
      <c r="CI4322" s="4"/>
      <c r="CJ4322" s="4"/>
      <c r="CK4322" s="4"/>
      <c r="CL4322" s="4"/>
      <c r="CM4322" s="4"/>
      <c r="CN4322" s="4"/>
      <c r="CO4322" s="4"/>
      <c r="CP4322" s="4"/>
      <c r="CQ4322" s="4"/>
      <c r="CR4322" s="4"/>
      <c r="CS4322" s="4"/>
      <c r="CT4322" s="4"/>
      <c r="CU4322" s="4"/>
      <c r="CV4322" s="4"/>
      <c r="CW4322" s="4"/>
      <c r="CX4322" s="4"/>
      <c r="CY4322" s="4"/>
      <c r="CZ4322" s="4"/>
    </row>
    <row r="4323" spans="1:104" ht="11" x14ac:dyDescent="0.25">
      <c r="A4323" s="2" t="s">
        <v>13990</v>
      </c>
      <c r="B4323" s="2" t="str">
        <f t="shared" si="197"/>
        <v>TJG</v>
      </c>
      <c r="C4323" s="2" t="s">
        <v>13990</v>
      </c>
      <c r="D4323" s="2" t="s">
        <v>16709</v>
      </c>
      <c r="E4323" s="2" t="s">
        <v>184</v>
      </c>
      <c r="F4323" s="2" t="s">
        <v>16710</v>
      </c>
      <c r="G4323" s="3">
        <v>46232</v>
      </c>
      <c r="H4323" s="3">
        <v>46281</v>
      </c>
      <c r="I4323" s="2" t="s">
        <v>5689</v>
      </c>
      <c r="J4323" s="2" t="s">
        <v>16711</v>
      </c>
      <c r="K4323" s="2" t="s">
        <v>120</v>
      </c>
      <c r="L4323" s="2" t="s">
        <v>15719</v>
      </c>
      <c r="M4323" s="2" t="s">
        <v>15720</v>
      </c>
      <c r="N4323" s="2" t="s">
        <v>15721</v>
      </c>
      <c r="O4323" s="2" t="s">
        <v>213</v>
      </c>
      <c r="P4323" s="2" t="s">
        <v>684</v>
      </c>
      <c r="Q4323" s="2" t="s">
        <v>6832</v>
      </c>
      <c r="R4323" s="4">
        <v>10</v>
      </c>
      <c r="S4323" s="4">
        <v>3.9</v>
      </c>
      <c r="T4323" s="4"/>
      <c r="U4323" s="4">
        <v>10</v>
      </c>
      <c r="V4323" s="4">
        <v>10</v>
      </c>
      <c r="W4323" s="4">
        <v>10</v>
      </c>
      <c r="X4323" s="4"/>
      <c r="Y4323" s="4"/>
      <c r="Z4323" s="4"/>
      <c r="AA4323" s="4"/>
      <c r="AB4323" s="4">
        <v>10</v>
      </c>
      <c r="AC4323" s="4"/>
      <c r="AD4323" s="4"/>
      <c r="AE4323" s="4"/>
      <c r="AF4323" s="4"/>
      <c r="AG4323" s="4"/>
      <c r="AH4323" s="4">
        <f t="shared" si="198"/>
        <v>10</v>
      </c>
      <c r="AI4323" s="4">
        <f t="shared" si="199"/>
        <v>39</v>
      </c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  <c r="CH4323" s="4"/>
      <c r="CI4323" s="4"/>
      <c r="CJ4323" s="4"/>
      <c r="CK4323" s="4"/>
      <c r="CL4323" s="4"/>
      <c r="CM4323" s="4"/>
      <c r="CN4323" s="4"/>
      <c r="CO4323" s="4"/>
      <c r="CP4323" s="4"/>
      <c r="CQ4323" s="4"/>
      <c r="CR4323" s="4"/>
      <c r="CS4323" s="4"/>
      <c r="CT4323" s="4"/>
      <c r="CU4323" s="4"/>
      <c r="CV4323" s="4"/>
      <c r="CW4323" s="4"/>
      <c r="CX4323" s="4"/>
      <c r="CY4323" s="4"/>
      <c r="CZ4323" s="4"/>
    </row>
    <row r="4324" spans="1:104" ht="11" x14ac:dyDescent="0.25">
      <c r="A4324" s="2" t="s">
        <v>13990</v>
      </c>
      <c r="B4324" s="2" t="str">
        <f t="shared" si="197"/>
        <v>TJG</v>
      </c>
      <c r="C4324" s="2" t="s">
        <v>13990</v>
      </c>
      <c r="D4324" s="2" t="s">
        <v>16712</v>
      </c>
      <c r="E4324" s="2" t="s">
        <v>184</v>
      </c>
      <c r="F4324" s="2" t="s">
        <v>16713</v>
      </c>
      <c r="G4324" s="3">
        <v>46232</v>
      </c>
      <c r="H4324" s="3">
        <v>46281</v>
      </c>
      <c r="I4324" s="2" t="s">
        <v>5689</v>
      </c>
      <c r="J4324" s="2" t="s">
        <v>16714</v>
      </c>
      <c r="K4324" s="2" t="s">
        <v>120</v>
      </c>
      <c r="L4324" s="2" t="s">
        <v>16715</v>
      </c>
      <c r="M4324" s="2" t="s">
        <v>15720</v>
      </c>
      <c r="N4324" s="2" t="s">
        <v>16716</v>
      </c>
      <c r="O4324" s="2" t="s">
        <v>213</v>
      </c>
      <c r="P4324" s="2" t="s">
        <v>684</v>
      </c>
      <c r="Q4324" s="2" t="s">
        <v>6832</v>
      </c>
      <c r="R4324" s="4">
        <v>2</v>
      </c>
      <c r="S4324" s="4">
        <v>3.66</v>
      </c>
      <c r="T4324" s="4"/>
      <c r="U4324" s="4">
        <v>2</v>
      </c>
      <c r="V4324" s="4">
        <v>2</v>
      </c>
      <c r="W4324" s="4">
        <v>2</v>
      </c>
      <c r="X4324" s="4"/>
      <c r="Y4324" s="4"/>
      <c r="Z4324" s="4"/>
      <c r="AA4324" s="4"/>
      <c r="AB4324" s="4">
        <v>2</v>
      </c>
      <c r="AC4324" s="4"/>
      <c r="AD4324" s="4"/>
      <c r="AE4324" s="4"/>
      <c r="AF4324" s="4"/>
      <c r="AG4324" s="4"/>
      <c r="AH4324" s="4">
        <f t="shared" si="198"/>
        <v>2</v>
      </c>
      <c r="AI4324" s="4">
        <f t="shared" si="199"/>
        <v>7.32</v>
      </c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  <c r="CH4324" s="4"/>
      <c r="CI4324" s="4"/>
      <c r="CJ4324" s="4"/>
      <c r="CK4324" s="4"/>
      <c r="CL4324" s="4"/>
      <c r="CM4324" s="4"/>
      <c r="CN4324" s="4"/>
      <c r="CO4324" s="4"/>
      <c r="CP4324" s="4"/>
      <c r="CQ4324" s="4"/>
      <c r="CR4324" s="4"/>
      <c r="CS4324" s="4"/>
      <c r="CT4324" s="4"/>
      <c r="CU4324" s="4"/>
      <c r="CV4324" s="4"/>
      <c r="CW4324" s="4"/>
      <c r="CX4324" s="4"/>
      <c r="CY4324" s="4"/>
      <c r="CZ4324" s="4"/>
    </row>
    <row r="4325" spans="1:104" ht="11" x14ac:dyDescent="0.25">
      <c r="A4325" s="2" t="s">
        <v>13990</v>
      </c>
      <c r="B4325" s="2" t="str">
        <f t="shared" si="197"/>
        <v>TJG</v>
      </c>
      <c r="C4325" s="2" t="s">
        <v>13990</v>
      </c>
      <c r="D4325" s="2" t="s">
        <v>16717</v>
      </c>
      <c r="E4325" s="2" t="s">
        <v>184</v>
      </c>
      <c r="F4325" s="2" t="s">
        <v>16718</v>
      </c>
      <c r="G4325" s="3">
        <v>46232</v>
      </c>
      <c r="H4325" s="3">
        <v>46281</v>
      </c>
      <c r="I4325" s="2" t="s">
        <v>5689</v>
      </c>
      <c r="J4325" s="2" t="s">
        <v>16719</v>
      </c>
      <c r="K4325" s="2" t="s">
        <v>120</v>
      </c>
      <c r="L4325" s="2" t="s">
        <v>16715</v>
      </c>
      <c r="M4325" s="2" t="s">
        <v>15720</v>
      </c>
      <c r="N4325" s="2" t="s">
        <v>16716</v>
      </c>
      <c r="O4325" s="2" t="s">
        <v>213</v>
      </c>
      <c r="P4325" s="2" t="s">
        <v>684</v>
      </c>
      <c r="Q4325" s="2" t="s">
        <v>6832</v>
      </c>
      <c r="R4325" s="4">
        <v>3</v>
      </c>
      <c r="S4325" s="4">
        <v>3.91</v>
      </c>
      <c r="T4325" s="4"/>
      <c r="U4325" s="4">
        <v>3</v>
      </c>
      <c r="V4325" s="4">
        <v>3</v>
      </c>
      <c r="W4325" s="4">
        <v>3</v>
      </c>
      <c r="X4325" s="4"/>
      <c r="Y4325" s="4"/>
      <c r="Z4325" s="4"/>
      <c r="AA4325" s="4"/>
      <c r="AB4325" s="4">
        <v>3</v>
      </c>
      <c r="AC4325" s="4"/>
      <c r="AD4325" s="4"/>
      <c r="AE4325" s="4"/>
      <c r="AF4325" s="4"/>
      <c r="AG4325" s="4"/>
      <c r="AH4325" s="4">
        <f t="shared" si="198"/>
        <v>3</v>
      </c>
      <c r="AI4325" s="4">
        <f t="shared" si="199"/>
        <v>11.73</v>
      </c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</row>
    <row r="4326" spans="1:104" ht="11" x14ac:dyDescent="0.25">
      <c r="A4326" s="2" t="s">
        <v>13990</v>
      </c>
      <c r="B4326" s="2" t="str">
        <f t="shared" ref="B4326:B4389" si="200">A4326</f>
        <v>TJG</v>
      </c>
      <c r="C4326" s="2" t="s">
        <v>13990</v>
      </c>
      <c r="D4326" s="2" t="s">
        <v>16720</v>
      </c>
      <c r="E4326" s="2" t="s">
        <v>184</v>
      </c>
      <c r="F4326" s="2" t="s">
        <v>16721</v>
      </c>
      <c r="G4326" s="3">
        <v>46232</v>
      </c>
      <c r="H4326" s="3">
        <v>46281</v>
      </c>
      <c r="I4326" s="2" t="s">
        <v>5689</v>
      </c>
      <c r="J4326" s="2" t="s">
        <v>16722</v>
      </c>
      <c r="K4326" s="2" t="s">
        <v>188</v>
      </c>
      <c r="L4326" s="2" t="s">
        <v>16653</v>
      </c>
      <c r="M4326" s="2" t="s">
        <v>16648</v>
      </c>
      <c r="N4326" s="2" t="s">
        <v>16723</v>
      </c>
      <c r="O4326" s="2" t="s">
        <v>113</v>
      </c>
      <c r="P4326" s="2" t="s">
        <v>114</v>
      </c>
      <c r="Q4326" s="2" t="s">
        <v>6832</v>
      </c>
      <c r="R4326" s="4">
        <v>15</v>
      </c>
      <c r="S4326" s="4">
        <v>4.26</v>
      </c>
      <c r="T4326" s="4"/>
      <c r="U4326" s="4">
        <v>15</v>
      </c>
      <c r="V4326" s="4">
        <v>15</v>
      </c>
      <c r="W4326" s="4">
        <v>15</v>
      </c>
      <c r="X4326" s="4"/>
      <c r="Y4326" s="4"/>
      <c r="Z4326" s="4"/>
      <c r="AA4326" s="4">
        <v>15</v>
      </c>
      <c r="AB4326" s="4"/>
      <c r="AC4326" s="4"/>
      <c r="AD4326" s="4"/>
      <c r="AE4326" s="4"/>
      <c r="AF4326" s="4"/>
      <c r="AG4326" s="4"/>
      <c r="AH4326" s="4">
        <f t="shared" si="198"/>
        <v>15</v>
      </c>
      <c r="AI4326" s="4">
        <f t="shared" si="199"/>
        <v>63.9</v>
      </c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  <c r="CH4326" s="4"/>
      <c r="CI4326" s="4"/>
      <c r="CJ4326" s="4"/>
      <c r="CK4326" s="4"/>
      <c r="CL4326" s="4"/>
      <c r="CM4326" s="4"/>
      <c r="CN4326" s="4"/>
      <c r="CO4326" s="4"/>
      <c r="CP4326" s="4"/>
      <c r="CQ4326" s="4"/>
      <c r="CR4326" s="4"/>
      <c r="CS4326" s="4"/>
      <c r="CT4326" s="4"/>
      <c r="CU4326" s="4"/>
      <c r="CV4326" s="4"/>
      <c r="CW4326" s="4"/>
      <c r="CX4326" s="4"/>
      <c r="CY4326" s="4"/>
      <c r="CZ4326" s="4"/>
    </row>
    <row r="4327" spans="1:104" ht="11" x14ac:dyDescent="0.25">
      <c r="A4327" s="2" t="s">
        <v>13990</v>
      </c>
      <c r="B4327" s="2" t="str">
        <f t="shared" si="200"/>
        <v>TJG</v>
      </c>
      <c r="C4327" s="2" t="s">
        <v>13990</v>
      </c>
      <c r="D4327" s="2" t="s">
        <v>16724</v>
      </c>
      <c r="E4327" s="2" t="s">
        <v>184</v>
      </c>
      <c r="F4327" s="2" t="s">
        <v>16725</v>
      </c>
      <c r="G4327" s="3">
        <v>46232</v>
      </c>
      <c r="H4327" s="3">
        <v>46281</v>
      </c>
      <c r="I4327" s="2" t="s">
        <v>5689</v>
      </c>
      <c r="J4327" s="2" t="s">
        <v>16726</v>
      </c>
      <c r="K4327" s="2" t="s">
        <v>188</v>
      </c>
      <c r="L4327" s="2" t="s">
        <v>16727</v>
      </c>
      <c r="M4327" s="2" t="s">
        <v>16654</v>
      </c>
      <c r="N4327" s="2" t="s">
        <v>16728</v>
      </c>
      <c r="O4327" s="2" t="s">
        <v>113</v>
      </c>
      <c r="P4327" s="2" t="s">
        <v>160</v>
      </c>
      <c r="Q4327" s="2" t="s">
        <v>6832</v>
      </c>
      <c r="R4327" s="4">
        <v>3</v>
      </c>
      <c r="S4327" s="4">
        <v>3.37</v>
      </c>
      <c r="T4327" s="4"/>
      <c r="U4327" s="4">
        <v>3</v>
      </c>
      <c r="V4327" s="4">
        <v>3</v>
      </c>
      <c r="W4327" s="4">
        <v>3</v>
      </c>
      <c r="X4327" s="4"/>
      <c r="Y4327" s="4"/>
      <c r="Z4327" s="4"/>
      <c r="AA4327" s="4">
        <v>3</v>
      </c>
      <c r="AB4327" s="4"/>
      <c r="AC4327" s="4"/>
      <c r="AD4327" s="4"/>
      <c r="AE4327" s="4"/>
      <c r="AF4327" s="4"/>
      <c r="AG4327" s="4"/>
      <c r="AH4327" s="4">
        <f t="shared" si="198"/>
        <v>3</v>
      </c>
      <c r="AI4327" s="4">
        <f t="shared" si="199"/>
        <v>10.11</v>
      </c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/>
      <c r="CB4327" s="4"/>
      <c r="CC4327" s="4"/>
      <c r="CD4327" s="4"/>
      <c r="CE4327" s="4"/>
      <c r="CF4327" s="4"/>
      <c r="CG4327" s="4"/>
      <c r="CH4327" s="4"/>
      <c r="CI4327" s="4"/>
      <c r="CJ4327" s="4"/>
      <c r="CK4327" s="4"/>
      <c r="CL4327" s="4"/>
      <c r="CM4327" s="4"/>
      <c r="CN4327" s="4"/>
      <c r="CO4327" s="4"/>
      <c r="CP4327" s="4"/>
      <c r="CQ4327" s="4"/>
      <c r="CR4327" s="4"/>
      <c r="CS4327" s="4"/>
      <c r="CT4327" s="4"/>
      <c r="CU4327" s="4"/>
      <c r="CV4327" s="4"/>
      <c r="CW4327" s="4"/>
      <c r="CX4327" s="4"/>
      <c r="CY4327" s="4"/>
      <c r="CZ4327" s="4"/>
    </row>
    <row r="4328" spans="1:104" ht="11" x14ac:dyDescent="0.25">
      <c r="A4328" s="2" t="s">
        <v>13990</v>
      </c>
      <c r="B4328" s="2" t="str">
        <f t="shared" si="200"/>
        <v>TJG</v>
      </c>
      <c r="C4328" s="2" t="s">
        <v>13990</v>
      </c>
      <c r="D4328" s="2" t="s">
        <v>16729</v>
      </c>
      <c r="E4328" s="2" t="s">
        <v>184</v>
      </c>
      <c r="F4328" s="2" t="s">
        <v>16730</v>
      </c>
      <c r="G4328" s="3">
        <v>46232</v>
      </c>
      <c r="H4328" s="3">
        <v>46281</v>
      </c>
      <c r="I4328" s="2" t="s">
        <v>5689</v>
      </c>
      <c r="J4328" s="2" t="s">
        <v>16731</v>
      </c>
      <c r="K4328" s="2" t="s">
        <v>188</v>
      </c>
      <c r="L4328" s="2" t="s">
        <v>16647</v>
      </c>
      <c r="M4328" s="2" t="s">
        <v>16654</v>
      </c>
      <c r="N4328" s="2" t="s">
        <v>16732</v>
      </c>
      <c r="O4328" s="2" t="s">
        <v>113</v>
      </c>
      <c r="P4328" s="2" t="s">
        <v>160</v>
      </c>
      <c r="Q4328" s="2" t="s">
        <v>6832</v>
      </c>
      <c r="R4328" s="4">
        <v>24</v>
      </c>
      <c r="S4328" s="4">
        <v>3.17</v>
      </c>
      <c r="T4328" s="4"/>
      <c r="U4328" s="4">
        <v>24</v>
      </c>
      <c r="V4328" s="4">
        <v>24</v>
      </c>
      <c r="W4328" s="4">
        <v>24</v>
      </c>
      <c r="X4328" s="4"/>
      <c r="Y4328" s="4"/>
      <c r="Z4328" s="4"/>
      <c r="AA4328" s="4">
        <v>24</v>
      </c>
      <c r="AB4328" s="4"/>
      <c r="AC4328" s="4"/>
      <c r="AD4328" s="4"/>
      <c r="AE4328" s="4"/>
      <c r="AF4328" s="4"/>
      <c r="AG4328" s="4"/>
      <c r="AH4328" s="4">
        <f t="shared" si="198"/>
        <v>24</v>
      </c>
      <c r="AI4328" s="4">
        <f t="shared" si="199"/>
        <v>76.08</v>
      </c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/>
      <c r="CB4328" s="4"/>
      <c r="CC4328" s="4"/>
      <c r="CD4328" s="4"/>
      <c r="CE4328" s="4"/>
      <c r="CF4328" s="4"/>
      <c r="CG4328" s="4"/>
      <c r="CH4328" s="4"/>
      <c r="CI4328" s="4"/>
      <c r="CJ4328" s="4"/>
      <c r="CK4328" s="4"/>
      <c r="CL4328" s="4"/>
      <c r="CM4328" s="4"/>
      <c r="CN4328" s="4"/>
      <c r="CO4328" s="4"/>
      <c r="CP4328" s="4"/>
      <c r="CQ4328" s="4"/>
      <c r="CR4328" s="4"/>
      <c r="CS4328" s="4"/>
      <c r="CT4328" s="4"/>
      <c r="CU4328" s="4"/>
      <c r="CV4328" s="4"/>
      <c r="CW4328" s="4"/>
      <c r="CX4328" s="4"/>
      <c r="CY4328" s="4"/>
      <c r="CZ4328" s="4"/>
    </row>
    <row r="4329" spans="1:104" ht="11" x14ac:dyDescent="0.25">
      <c r="A4329" s="2" t="s">
        <v>13990</v>
      </c>
      <c r="B4329" s="2" t="str">
        <f t="shared" si="200"/>
        <v>TJG</v>
      </c>
      <c r="C4329" s="2" t="s">
        <v>13990</v>
      </c>
      <c r="D4329" s="2" t="s">
        <v>16733</v>
      </c>
      <c r="E4329" s="2" t="s">
        <v>184</v>
      </c>
      <c r="F4329" s="2" t="s">
        <v>16734</v>
      </c>
      <c r="G4329" s="3">
        <v>46232</v>
      </c>
      <c r="H4329" s="3">
        <v>46281</v>
      </c>
      <c r="I4329" s="2" t="s">
        <v>5689</v>
      </c>
      <c r="J4329" s="2" t="s">
        <v>16735</v>
      </c>
      <c r="K4329" s="2" t="s">
        <v>601</v>
      </c>
      <c r="L4329" s="2" t="s">
        <v>16736</v>
      </c>
      <c r="M4329" s="2" t="s">
        <v>14051</v>
      </c>
      <c r="N4329" s="2" t="s">
        <v>16737</v>
      </c>
      <c r="O4329" s="2" t="s">
        <v>823</v>
      </c>
      <c r="P4329" s="2" t="s">
        <v>114</v>
      </c>
      <c r="Q4329" s="2" t="s">
        <v>6832</v>
      </c>
      <c r="R4329" s="4">
        <v>12</v>
      </c>
      <c r="S4329" s="4">
        <v>9.9700000000000006</v>
      </c>
      <c r="T4329" s="4"/>
      <c r="U4329" s="4">
        <v>12</v>
      </c>
      <c r="V4329" s="4">
        <v>12</v>
      </c>
      <c r="W4329" s="4">
        <v>12</v>
      </c>
      <c r="X4329" s="4"/>
      <c r="Y4329" s="4"/>
      <c r="Z4329" s="4"/>
      <c r="AA4329" s="4">
        <v>12</v>
      </c>
      <c r="AB4329" s="4"/>
      <c r="AC4329" s="4"/>
      <c r="AD4329" s="4"/>
      <c r="AE4329" s="4"/>
      <c r="AF4329" s="4"/>
      <c r="AG4329" s="4"/>
      <c r="AH4329" s="4">
        <f t="shared" si="198"/>
        <v>12</v>
      </c>
      <c r="AI4329" s="4">
        <f t="shared" si="199"/>
        <v>119.64000000000001</v>
      </c>
      <c r="AJ4329" s="4"/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/>
      <c r="CB4329" s="4"/>
      <c r="CC4329" s="4"/>
      <c r="CD4329" s="4"/>
      <c r="CE4329" s="4"/>
      <c r="CF4329" s="4"/>
      <c r="CG4329" s="4"/>
      <c r="CH4329" s="4"/>
      <c r="CI4329" s="4"/>
      <c r="CJ4329" s="4"/>
      <c r="CK4329" s="4"/>
      <c r="CL4329" s="4"/>
      <c r="CM4329" s="4"/>
      <c r="CN4329" s="4"/>
      <c r="CO4329" s="4"/>
      <c r="CP4329" s="4"/>
      <c r="CQ4329" s="4"/>
      <c r="CR4329" s="4"/>
      <c r="CS4329" s="4"/>
      <c r="CT4329" s="4"/>
      <c r="CU4329" s="4"/>
      <c r="CV4329" s="4"/>
      <c r="CW4329" s="4"/>
      <c r="CX4329" s="4"/>
      <c r="CY4329" s="4"/>
      <c r="CZ4329" s="4"/>
    </row>
    <row r="4330" spans="1:104" ht="11" x14ac:dyDescent="0.25">
      <c r="A4330" s="2" t="s">
        <v>13990</v>
      </c>
      <c r="B4330" s="2" t="str">
        <f t="shared" si="200"/>
        <v>TJG</v>
      </c>
      <c r="C4330" s="2" t="s">
        <v>13990</v>
      </c>
      <c r="D4330" s="2" t="s">
        <v>16738</v>
      </c>
      <c r="E4330" s="2" t="s">
        <v>184</v>
      </c>
      <c r="F4330" s="2" t="s">
        <v>16739</v>
      </c>
      <c r="G4330" s="3">
        <v>46232</v>
      </c>
      <c r="H4330" s="3">
        <v>46281</v>
      </c>
      <c r="I4330" s="2" t="s">
        <v>5689</v>
      </c>
      <c r="J4330" s="2" t="s">
        <v>16740</v>
      </c>
      <c r="K4330" s="2" t="s">
        <v>110</v>
      </c>
      <c r="L4330" s="2" t="s">
        <v>16741</v>
      </c>
      <c r="M4330" s="2" t="s">
        <v>14051</v>
      </c>
      <c r="N4330" s="2" t="s">
        <v>16742</v>
      </c>
      <c r="O4330" s="2" t="s">
        <v>823</v>
      </c>
      <c r="P4330" s="2" t="s">
        <v>114</v>
      </c>
      <c r="Q4330" s="2" t="s">
        <v>6832</v>
      </c>
      <c r="R4330" s="4">
        <v>10</v>
      </c>
      <c r="S4330" s="4">
        <v>0.55000000000000004</v>
      </c>
      <c r="T4330" s="4"/>
      <c r="U4330" s="4">
        <v>10</v>
      </c>
      <c r="V4330" s="4">
        <v>10</v>
      </c>
      <c r="W4330" s="4">
        <v>10</v>
      </c>
      <c r="X4330" s="4"/>
      <c r="Y4330" s="4"/>
      <c r="Z4330" s="4"/>
      <c r="AA4330" s="4">
        <v>10</v>
      </c>
      <c r="AB4330" s="4"/>
      <c r="AC4330" s="4"/>
      <c r="AD4330" s="4"/>
      <c r="AE4330" s="4"/>
      <c r="AF4330" s="4"/>
      <c r="AG4330" s="4"/>
      <c r="AH4330" s="4">
        <f t="shared" si="198"/>
        <v>10</v>
      </c>
      <c r="AI4330" s="4">
        <f t="shared" si="199"/>
        <v>5.5</v>
      </c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/>
      <c r="CB4330" s="4"/>
      <c r="CC4330" s="4"/>
      <c r="CD4330" s="4"/>
      <c r="CE4330" s="4"/>
      <c r="CF4330" s="4"/>
      <c r="CG4330" s="4"/>
      <c r="CH4330" s="4"/>
      <c r="CI4330" s="4"/>
      <c r="CJ4330" s="4"/>
      <c r="CK4330" s="4"/>
      <c r="CL4330" s="4"/>
      <c r="CM4330" s="4"/>
      <c r="CN4330" s="4"/>
      <c r="CO4330" s="4"/>
      <c r="CP4330" s="4"/>
      <c r="CQ4330" s="4"/>
      <c r="CR4330" s="4"/>
      <c r="CS4330" s="4"/>
      <c r="CT4330" s="4"/>
      <c r="CU4330" s="4"/>
      <c r="CV4330" s="4"/>
      <c r="CW4330" s="4"/>
      <c r="CX4330" s="4"/>
      <c r="CY4330" s="4"/>
      <c r="CZ4330" s="4"/>
    </row>
    <row r="4331" spans="1:104" ht="11" x14ac:dyDescent="0.25">
      <c r="A4331" s="2" t="s">
        <v>13990</v>
      </c>
      <c r="B4331" s="2" t="str">
        <f t="shared" si="200"/>
        <v>TJG</v>
      </c>
      <c r="C4331" s="2" t="s">
        <v>13990</v>
      </c>
      <c r="D4331" s="2" t="s">
        <v>16743</v>
      </c>
      <c r="E4331" s="2" t="s">
        <v>184</v>
      </c>
      <c r="F4331" s="2" t="s">
        <v>16744</v>
      </c>
      <c r="G4331" s="3">
        <v>46232</v>
      </c>
      <c r="H4331" s="3">
        <v>46281</v>
      </c>
      <c r="I4331" s="2" t="s">
        <v>5689</v>
      </c>
      <c r="J4331" s="2" t="s">
        <v>16745</v>
      </c>
      <c r="K4331" s="2" t="s">
        <v>120</v>
      </c>
      <c r="L4331" s="2" t="s">
        <v>16746</v>
      </c>
      <c r="M4331" s="2" t="s">
        <v>14051</v>
      </c>
      <c r="N4331" s="2" t="s">
        <v>16747</v>
      </c>
      <c r="O4331" s="2" t="s">
        <v>823</v>
      </c>
      <c r="P4331" s="2" t="s">
        <v>114</v>
      </c>
      <c r="Q4331" s="2" t="s">
        <v>6832</v>
      </c>
      <c r="R4331" s="4">
        <v>1</v>
      </c>
      <c r="S4331" s="4">
        <v>1.87</v>
      </c>
      <c r="T4331" s="4"/>
      <c r="U4331" s="4">
        <v>1</v>
      </c>
      <c r="V4331" s="4">
        <v>1</v>
      </c>
      <c r="W4331" s="4">
        <v>1</v>
      </c>
      <c r="X4331" s="4"/>
      <c r="Y4331" s="4"/>
      <c r="Z4331" s="4"/>
      <c r="AA4331" s="4"/>
      <c r="AB4331" s="4">
        <v>1</v>
      </c>
      <c r="AC4331" s="4"/>
      <c r="AD4331" s="4"/>
      <c r="AE4331" s="4"/>
      <c r="AF4331" s="4"/>
      <c r="AG4331" s="4"/>
      <c r="AH4331" s="4">
        <f t="shared" si="198"/>
        <v>1</v>
      </c>
      <c r="AI4331" s="4">
        <f t="shared" si="199"/>
        <v>1.87</v>
      </c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/>
      <c r="CB4331" s="4"/>
      <c r="CC4331" s="4"/>
      <c r="CD4331" s="4"/>
      <c r="CE4331" s="4"/>
      <c r="CF4331" s="4"/>
      <c r="CG4331" s="4"/>
      <c r="CH4331" s="4"/>
      <c r="CI4331" s="4"/>
      <c r="CJ4331" s="4"/>
      <c r="CK4331" s="4"/>
      <c r="CL4331" s="4"/>
      <c r="CM4331" s="4"/>
      <c r="CN4331" s="4"/>
      <c r="CO4331" s="4"/>
      <c r="CP4331" s="4"/>
      <c r="CQ4331" s="4"/>
      <c r="CR4331" s="4"/>
      <c r="CS4331" s="4"/>
      <c r="CT4331" s="4"/>
      <c r="CU4331" s="4"/>
      <c r="CV4331" s="4"/>
      <c r="CW4331" s="4"/>
      <c r="CX4331" s="4"/>
      <c r="CY4331" s="4"/>
      <c r="CZ4331" s="4"/>
    </row>
    <row r="4332" spans="1:104" ht="11" x14ac:dyDescent="0.25">
      <c r="A4332" s="2" t="s">
        <v>13990</v>
      </c>
      <c r="B4332" s="2" t="str">
        <f t="shared" si="200"/>
        <v>TJG</v>
      </c>
      <c r="C4332" s="2" t="s">
        <v>13990</v>
      </c>
      <c r="D4332" s="2" t="s">
        <v>16748</v>
      </c>
      <c r="E4332" s="2" t="s">
        <v>184</v>
      </c>
      <c r="F4332" s="2" t="s">
        <v>16749</v>
      </c>
      <c r="G4332" s="3">
        <v>46232</v>
      </c>
      <c r="H4332" s="3">
        <v>46281</v>
      </c>
      <c r="I4332" s="2" t="s">
        <v>5689</v>
      </c>
      <c r="J4332" s="2" t="s">
        <v>16750</v>
      </c>
      <c r="K4332" s="2" t="s">
        <v>120</v>
      </c>
      <c r="L4332" s="2" t="s">
        <v>16746</v>
      </c>
      <c r="M4332" s="2" t="s">
        <v>14051</v>
      </c>
      <c r="N4332" s="2" t="s">
        <v>16747</v>
      </c>
      <c r="O4332" s="2" t="s">
        <v>823</v>
      </c>
      <c r="P4332" s="2" t="s">
        <v>114</v>
      </c>
      <c r="Q4332" s="2" t="s">
        <v>6832</v>
      </c>
      <c r="R4332" s="4">
        <v>3</v>
      </c>
      <c r="S4332" s="4">
        <v>1.99</v>
      </c>
      <c r="T4332" s="4"/>
      <c r="U4332" s="4">
        <v>3</v>
      </c>
      <c r="V4332" s="4">
        <v>3</v>
      </c>
      <c r="W4332" s="4">
        <v>3</v>
      </c>
      <c r="X4332" s="4"/>
      <c r="Y4332" s="4"/>
      <c r="Z4332" s="4"/>
      <c r="AA4332" s="4"/>
      <c r="AB4332" s="4">
        <v>3</v>
      </c>
      <c r="AC4332" s="4"/>
      <c r="AD4332" s="4"/>
      <c r="AE4332" s="4"/>
      <c r="AF4332" s="4"/>
      <c r="AG4332" s="4"/>
      <c r="AH4332" s="4">
        <f t="shared" si="198"/>
        <v>3</v>
      </c>
      <c r="AI4332" s="4">
        <f t="shared" si="199"/>
        <v>5.97</v>
      </c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4"/>
      <c r="BZ4332" s="4"/>
      <c r="CA4332" s="4"/>
      <c r="CB4332" s="4"/>
      <c r="CC4332" s="4"/>
      <c r="CD4332" s="4"/>
      <c r="CE4332" s="4"/>
      <c r="CF4332" s="4"/>
      <c r="CG4332" s="4"/>
      <c r="CH4332" s="4"/>
      <c r="CI4332" s="4"/>
      <c r="CJ4332" s="4"/>
      <c r="CK4332" s="4"/>
      <c r="CL4332" s="4"/>
      <c r="CM4332" s="4"/>
      <c r="CN4332" s="4"/>
      <c r="CO4332" s="4"/>
      <c r="CP4332" s="4"/>
      <c r="CQ4332" s="4"/>
      <c r="CR4332" s="4"/>
      <c r="CS4332" s="4"/>
      <c r="CT4332" s="4"/>
      <c r="CU4332" s="4"/>
      <c r="CV4332" s="4"/>
      <c r="CW4332" s="4"/>
      <c r="CX4332" s="4"/>
      <c r="CY4332" s="4"/>
      <c r="CZ4332" s="4"/>
    </row>
    <row r="4333" spans="1:104" ht="11" x14ac:dyDescent="0.25">
      <c r="A4333" s="2" t="s">
        <v>13990</v>
      </c>
      <c r="B4333" s="2" t="str">
        <f t="shared" si="200"/>
        <v>TJG</v>
      </c>
      <c r="C4333" s="2" t="s">
        <v>13990</v>
      </c>
      <c r="D4333" s="2" t="s">
        <v>16751</v>
      </c>
      <c r="E4333" s="2" t="s">
        <v>184</v>
      </c>
      <c r="F4333" s="2" t="s">
        <v>16752</v>
      </c>
      <c r="G4333" s="3">
        <v>46232</v>
      </c>
      <c r="H4333" s="3">
        <v>46281</v>
      </c>
      <c r="I4333" s="2" t="s">
        <v>5689</v>
      </c>
      <c r="J4333" s="2" t="s">
        <v>16753</v>
      </c>
      <c r="K4333" s="2" t="s">
        <v>120</v>
      </c>
      <c r="L4333" s="2" t="s">
        <v>16746</v>
      </c>
      <c r="M4333" s="2" t="s">
        <v>14051</v>
      </c>
      <c r="N4333" s="2" t="s">
        <v>16747</v>
      </c>
      <c r="O4333" s="2" t="s">
        <v>823</v>
      </c>
      <c r="P4333" s="2" t="s">
        <v>114</v>
      </c>
      <c r="Q4333" s="2" t="s">
        <v>6832</v>
      </c>
      <c r="R4333" s="4">
        <v>1</v>
      </c>
      <c r="S4333" s="4">
        <v>2.11</v>
      </c>
      <c r="T4333" s="4"/>
      <c r="U4333" s="4">
        <v>1</v>
      </c>
      <c r="V4333" s="4">
        <v>1</v>
      </c>
      <c r="W4333" s="4">
        <v>1</v>
      </c>
      <c r="X4333" s="4"/>
      <c r="Y4333" s="4"/>
      <c r="Z4333" s="4"/>
      <c r="AA4333" s="4"/>
      <c r="AB4333" s="4">
        <v>1</v>
      </c>
      <c r="AC4333" s="4"/>
      <c r="AD4333" s="4"/>
      <c r="AE4333" s="4"/>
      <c r="AF4333" s="4"/>
      <c r="AG4333" s="4"/>
      <c r="AH4333" s="4">
        <f t="shared" si="198"/>
        <v>1</v>
      </c>
      <c r="AI4333" s="4">
        <f t="shared" si="199"/>
        <v>2.11</v>
      </c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4"/>
      <c r="BZ4333" s="4"/>
      <c r="CA4333" s="4"/>
      <c r="CB4333" s="4"/>
      <c r="CC4333" s="4"/>
      <c r="CD4333" s="4"/>
      <c r="CE4333" s="4"/>
      <c r="CF4333" s="4"/>
      <c r="CG4333" s="4"/>
      <c r="CH4333" s="4"/>
      <c r="CI4333" s="4"/>
      <c r="CJ4333" s="4"/>
      <c r="CK4333" s="4"/>
      <c r="CL4333" s="4"/>
      <c r="CM4333" s="4"/>
      <c r="CN4333" s="4"/>
      <c r="CO4333" s="4"/>
      <c r="CP4333" s="4"/>
      <c r="CQ4333" s="4"/>
      <c r="CR4333" s="4"/>
      <c r="CS4333" s="4"/>
      <c r="CT4333" s="4"/>
      <c r="CU4333" s="4"/>
      <c r="CV4333" s="4"/>
      <c r="CW4333" s="4"/>
      <c r="CX4333" s="4"/>
      <c r="CY4333" s="4"/>
      <c r="CZ4333" s="4"/>
    </row>
    <row r="4334" spans="1:104" ht="11" x14ac:dyDescent="0.25">
      <c r="A4334" s="2" t="s">
        <v>13990</v>
      </c>
      <c r="B4334" s="2" t="str">
        <f t="shared" si="200"/>
        <v>TJG</v>
      </c>
      <c r="C4334" s="2" t="s">
        <v>13990</v>
      </c>
      <c r="D4334" s="2" t="s">
        <v>16754</v>
      </c>
      <c r="E4334" s="2" t="s">
        <v>184</v>
      </c>
      <c r="F4334" s="2" t="s">
        <v>16755</v>
      </c>
      <c r="G4334" s="3">
        <v>46232</v>
      </c>
      <c r="H4334" s="3">
        <v>46281</v>
      </c>
      <c r="I4334" s="2" t="s">
        <v>5689</v>
      </c>
      <c r="J4334" s="2" t="s">
        <v>16756</v>
      </c>
      <c r="K4334" s="2" t="s">
        <v>110</v>
      </c>
      <c r="L4334" s="2" t="s">
        <v>16757</v>
      </c>
      <c r="M4334" s="2" t="s">
        <v>14051</v>
      </c>
      <c r="N4334" s="2" t="s">
        <v>16758</v>
      </c>
      <c r="O4334" s="2" t="s">
        <v>823</v>
      </c>
      <c r="P4334" s="2" t="s">
        <v>114</v>
      </c>
      <c r="Q4334" s="2" t="s">
        <v>6832</v>
      </c>
      <c r="R4334" s="4">
        <v>20</v>
      </c>
      <c r="S4334" s="4">
        <v>0.2</v>
      </c>
      <c r="T4334" s="4"/>
      <c r="U4334" s="4">
        <v>20</v>
      </c>
      <c r="V4334" s="4">
        <v>20</v>
      </c>
      <c r="W4334" s="4">
        <v>20</v>
      </c>
      <c r="X4334" s="4"/>
      <c r="Y4334" s="4"/>
      <c r="Z4334" s="4"/>
      <c r="AA4334" s="4">
        <v>20</v>
      </c>
      <c r="AB4334" s="4"/>
      <c r="AC4334" s="4"/>
      <c r="AD4334" s="4"/>
      <c r="AE4334" s="4"/>
      <c r="AF4334" s="4"/>
      <c r="AG4334" s="4"/>
      <c r="AH4334" s="4">
        <f t="shared" si="198"/>
        <v>20</v>
      </c>
      <c r="AI4334" s="4">
        <f t="shared" si="199"/>
        <v>4</v>
      </c>
      <c r="AJ4334" s="4"/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/>
      <c r="CB4334" s="4"/>
      <c r="CC4334" s="4"/>
      <c r="CD4334" s="4"/>
      <c r="CE4334" s="4"/>
      <c r="CF4334" s="4"/>
      <c r="CG4334" s="4"/>
      <c r="CH4334" s="4"/>
      <c r="CI4334" s="4"/>
      <c r="CJ4334" s="4"/>
      <c r="CK4334" s="4"/>
      <c r="CL4334" s="4"/>
      <c r="CM4334" s="4"/>
      <c r="CN4334" s="4"/>
      <c r="CO4334" s="4"/>
      <c r="CP4334" s="4"/>
      <c r="CQ4334" s="4"/>
      <c r="CR4334" s="4"/>
      <c r="CS4334" s="4"/>
      <c r="CT4334" s="4"/>
      <c r="CU4334" s="4"/>
      <c r="CV4334" s="4"/>
      <c r="CW4334" s="4"/>
      <c r="CX4334" s="4"/>
      <c r="CY4334" s="4"/>
      <c r="CZ4334" s="4"/>
    </row>
    <row r="4335" spans="1:104" ht="11" x14ac:dyDescent="0.25">
      <c r="A4335" s="2" t="s">
        <v>13990</v>
      </c>
      <c r="B4335" s="2" t="str">
        <f t="shared" si="200"/>
        <v>TJG</v>
      </c>
      <c r="C4335" s="2" t="s">
        <v>13990</v>
      </c>
      <c r="D4335" s="2" t="s">
        <v>16759</v>
      </c>
      <c r="E4335" s="2" t="s">
        <v>184</v>
      </c>
      <c r="F4335" s="2" t="s">
        <v>16760</v>
      </c>
      <c r="G4335" s="3">
        <v>46232</v>
      </c>
      <c r="H4335" s="3">
        <v>46281</v>
      </c>
      <c r="I4335" s="2" t="s">
        <v>5689</v>
      </c>
      <c r="J4335" s="2" t="s">
        <v>16761</v>
      </c>
      <c r="K4335" s="2" t="s">
        <v>127</v>
      </c>
      <c r="L4335" s="2" t="s">
        <v>16762</v>
      </c>
      <c r="M4335" s="2" t="s">
        <v>14051</v>
      </c>
      <c r="N4335" s="2" t="s">
        <v>16763</v>
      </c>
      <c r="O4335" s="2" t="s">
        <v>823</v>
      </c>
      <c r="P4335" s="2" t="s">
        <v>114</v>
      </c>
      <c r="Q4335" s="2" t="s">
        <v>6832</v>
      </c>
      <c r="R4335" s="4">
        <v>12</v>
      </c>
      <c r="S4335" s="4">
        <v>0.26</v>
      </c>
      <c r="T4335" s="4"/>
      <c r="U4335" s="4">
        <v>12</v>
      </c>
      <c r="V4335" s="4">
        <v>12</v>
      </c>
      <c r="W4335" s="4">
        <v>12</v>
      </c>
      <c r="X4335" s="4"/>
      <c r="Y4335" s="4"/>
      <c r="Z4335" s="4"/>
      <c r="AA4335" s="4"/>
      <c r="AB4335" s="4"/>
      <c r="AC4335" s="4"/>
      <c r="AD4335" s="4"/>
      <c r="AE4335" s="4"/>
      <c r="AF4335" s="4"/>
      <c r="AG4335" s="4">
        <v>12</v>
      </c>
      <c r="AH4335" s="4">
        <f t="shared" si="198"/>
        <v>12</v>
      </c>
      <c r="AI4335" s="4">
        <f t="shared" si="199"/>
        <v>3.12</v>
      </c>
      <c r="AJ4335" s="4"/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  <c r="CH4335" s="4"/>
      <c r="CI4335" s="4"/>
      <c r="CJ4335" s="4"/>
      <c r="CK4335" s="4"/>
      <c r="CL4335" s="4"/>
      <c r="CM4335" s="4"/>
      <c r="CN4335" s="4"/>
      <c r="CO4335" s="4"/>
      <c r="CP4335" s="4"/>
      <c r="CQ4335" s="4"/>
      <c r="CR4335" s="4"/>
      <c r="CS4335" s="4"/>
      <c r="CT4335" s="4"/>
      <c r="CU4335" s="4"/>
      <c r="CV4335" s="4"/>
      <c r="CW4335" s="4"/>
      <c r="CX4335" s="4"/>
      <c r="CY4335" s="4"/>
      <c r="CZ4335" s="4"/>
    </row>
    <row r="4336" spans="1:104" ht="11" x14ac:dyDescent="0.25">
      <c r="A4336" s="2" t="s">
        <v>13990</v>
      </c>
      <c r="B4336" s="2" t="str">
        <f t="shared" si="200"/>
        <v>TJG</v>
      </c>
      <c r="C4336" s="2" t="s">
        <v>13990</v>
      </c>
      <c r="D4336" s="2" t="s">
        <v>16764</v>
      </c>
      <c r="E4336" s="2" t="s">
        <v>184</v>
      </c>
      <c r="F4336" s="2" t="s">
        <v>16765</v>
      </c>
      <c r="G4336" s="3">
        <v>46232</v>
      </c>
      <c r="H4336" s="3">
        <v>46281</v>
      </c>
      <c r="I4336" s="2" t="s">
        <v>5689</v>
      </c>
      <c r="J4336" s="2" t="s">
        <v>16766</v>
      </c>
      <c r="K4336" s="2" t="s">
        <v>120</v>
      </c>
      <c r="L4336" s="2" t="s">
        <v>15728</v>
      </c>
      <c r="M4336" s="2" t="s">
        <v>14051</v>
      </c>
      <c r="N4336" s="2" t="s">
        <v>15729</v>
      </c>
      <c r="O4336" s="2" t="s">
        <v>823</v>
      </c>
      <c r="P4336" s="2" t="s">
        <v>114</v>
      </c>
      <c r="Q4336" s="2" t="s">
        <v>6832</v>
      </c>
      <c r="R4336" s="4">
        <v>2</v>
      </c>
      <c r="S4336" s="4">
        <v>1.57</v>
      </c>
      <c r="T4336" s="4"/>
      <c r="U4336" s="4">
        <v>2</v>
      </c>
      <c r="V4336" s="4">
        <v>2</v>
      </c>
      <c r="W4336" s="4">
        <v>2</v>
      </c>
      <c r="X4336" s="4"/>
      <c r="Y4336" s="4"/>
      <c r="Z4336" s="4"/>
      <c r="AA4336" s="4">
        <v>2</v>
      </c>
      <c r="AB4336" s="4"/>
      <c r="AC4336" s="4"/>
      <c r="AD4336" s="4"/>
      <c r="AE4336" s="4"/>
      <c r="AF4336" s="4"/>
      <c r="AG4336" s="4"/>
      <c r="AH4336" s="4">
        <f t="shared" si="198"/>
        <v>2</v>
      </c>
      <c r="AI4336" s="4">
        <f t="shared" si="199"/>
        <v>3.14</v>
      </c>
      <c r="AJ4336" s="4"/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/>
      <c r="CH4336" s="4"/>
      <c r="CI4336" s="4"/>
      <c r="CJ4336" s="4"/>
      <c r="CK4336" s="4"/>
      <c r="CL4336" s="4"/>
      <c r="CM4336" s="4"/>
      <c r="CN4336" s="4"/>
      <c r="CO4336" s="4"/>
      <c r="CP4336" s="4"/>
      <c r="CQ4336" s="4"/>
      <c r="CR4336" s="4"/>
      <c r="CS4336" s="4"/>
      <c r="CT4336" s="4"/>
      <c r="CU4336" s="4"/>
      <c r="CV4336" s="4"/>
      <c r="CW4336" s="4"/>
      <c r="CX4336" s="4"/>
      <c r="CY4336" s="4"/>
      <c r="CZ4336" s="4"/>
    </row>
    <row r="4337" spans="1:104" ht="11" x14ac:dyDescent="0.25">
      <c r="A4337" s="2" t="s">
        <v>13990</v>
      </c>
      <c r="B4337" s="2" t="str">
        <f t="shared" si="200"/>
        <v>TJG</v>
      </c>
      <c r="C4337" s="2" t="s">
        <v>13990</v>
      </c>
      <c r="D4337" s="2" t="s">
        <v>16767</v>
      </c>
      <c r="E4337" s="2" t="s">
        <v>184</v>
      </c>
      <c r="F4337" s="2" t="s">
        <v>16768</v>
      </c>
      <c r="G4337" s="3">
        <v>46232</v>
      </c>
      <c r="H4337" s="3">
        <v>46281</v>
      </c>
      <c r="I4337" s="2" t="s">
        <v>5689</v>
      </c>
      <c r="J4337" s="2" t="s">
        <v>16769</v>
      </c>
      <c r="K4337" s="2" t="s">
        <v>120</v>
      </c>
      <c r="L4337" s="2" t="s">
        <v>15728</v>
      </c>
      <c r="M4337" s="2" t="s">
        <v>14051</v>
      </c>
      <c r="N4337" s="2" t="s">
        <v>15729</v>
      </c>
      <c r="O4337" s="2" t="s">
        <v>823</v>
      </c>
      <c r="P4337" s="2" t="s">
        <v>114</v>
      </c>
      <c r="Q4337" s="2" t="s">
        <v>6832</v>
      </c>
      <c r="R4337" s="4">
        <v>4</v>
      </c>
      <c r="S4337" s="4">
        <v>1.58</v>
      </c>
      <c r="T4337" s="4"/>
      <c r="U4337" s="4">
        <v>4</v>
      </c>
      <c r="V4337" s="4">
        <v>4</v>
      </c>
      <c r="W4337" s="4">
        <v>4</v>
      </c>
      <c r="X4337" s="4"/>
      <c r="Y4337" s="4"/>
      <c r="Z4337" s="4"/>
      <c r="AA4337" s="4">
        <v>4</v>
      </c>
      <c r="AB4337" s="4"/>
      <c r="AC4337" s="4"/>
      <c r="AD4337" s="4"/>
      <c r="AE4337" s="4"/>
      <c r="AF4337" s="4"/>
      <c r="AG4337" s="4"/>
      <c r="AH4337" s="4">
        <f t="shared" si="198"/>
        <v>4</v>
      </c>
      <c r="AI4337" s="4">
        <f t="shared" si="199"/>
        <v>6.32</v>
      </c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</row>
    <row r="4338" spans="1:104" ht="11" x14ac:dyDescent="0.25">
      <c r="A4338" s="2" t="s">
        <v>13990</v>
      </c>
      <c r="B4338" s="2" t="str">
        <f t="shared" si="200"/>
        <v>TJG</v>
      </c>
      <c r="C4338" s="2" t="s">
        <v>13990</v>
      </c>
      <c r="D4338" s="2" t="s">
        <v>16770</v>
      </c>
      <c r="E4338" s="2" t="s">
        <v>184</v>
      </c>
      <c r="F4338" s="2" t="s">
        <v>16771</v>
      </c>
      <c r="G4338" s="3">
        <v>46232</v>
      </c>
      <c r="H4338" s="3">
        <v>46281</v>
      </c>
      <c r="I4338" s="2" t="s">
        <v>5689</v>
      </c>
      <c r="J4338" s="2" t="s">
        <v>16772</v>
      </c>
      <c r="K4338" s="2" t="s">
        <v>127</v>
      </c>
      <c r="L4338" s="2" t="s">
        <v>16773</v>
      </c>
      <c r="M4338" s="2" t="s">
        <v>14051</v>
      </c>
      <c r="N4338" s="2" t="s">
        <v>16774</v>
      </c>
      <c r="O4338" s="2" t="s">
        <v>823</v>
      </c>
      <c r="P4338" s="2" t="s">
        <v>114</v>
      </c>
      <c r="Q4338" s="2" t="s">
        <v>6832</v>
      </c>
      <c r="R4338" s="4">
        <v>12</v>
      </c>
      <c r="S4338" s="4">
        <v>1.36</v>
      </c>
      <c r="T4338" s="4"/>
      <c r="U4338" s="4">
        <v>12</v>
      </c>
      <c r="V4338" s="4">
        <v>12</v>
      </c>
      <c r="W4338" s="4">
        <v>12</v>
      </c>
      <c r="X4338" s="4"/>
      <c r="Y4338" s="4"/>
      <c r="Z4338" s="4"/>
      <c r="AA4338" s="4">
        <v>12</v>
      </c>
      <c r="AB4338" s="4"/>
      <c r="AC4338" s="4"/>
      <c r="AD4338" s="4"/>
      <c r="AE4338" s="4"/>
      <c r="AF4338" s="4"/>
      <c r="AG4338" s="4"/>
      <c r="AH4338" s="4">
        <f t="shared" si="198"/>
        <v>12</v>
      </c>
      <c r="AI4338" s="4">
        <f t="shared" si="199"/>
        <v>16.32</v>
      </c>
      <c r="AJ4338" s="4"/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  <c r="CH4338" s="4"/>
      <c r="CI4338" s="4"/>
      <c r="CJ4338" s="4"/>
      <c r="CK4338" s="4"/>
      <c r="CL4338" s="4"/>
      <c r="CM4338" s="4"/>
      <c r="CN4338" s="4"/>
      <c r="CO4338" s="4"/>
      <c r="CP4338" s="4"/>
      <c r="CQ4338" s="4"/>
      <c r="CR4338" s="4"/>
      <c r="CS4338" s="4"/>
      <c r="CT4338" s="4"/>
      <c r="CU4338" s="4"/>
      <c r="CV4338" s="4"/>
      <c r="CW4338" s="4"/>
      <c r="CX4338" s="4"/>
      <c r="CY4338" s="4"/>
      <c r="CZ4338" s="4"/>
    </row>
    <row r="4339" spans="1:104" ht="11" x14ac:dyDescent="0.25">
      <c r="A4339" s="2" t="s">
        <v>13990</v>
      </c>
      <c r="B4339" s="2" t="str">
        <f t="shared" si="200"/>
        <v>TJG</v>
      </c>
      <c r="C4339" s="2" t="s">
        <v>13990</v>
      </c>
      <c r="D4339" s="2" t="s">
        <v>16775</v>
      </c>
      <c r="E4339" s="2" t="s">
        <v>184</v>
      </c>
      <c r="F4339" s="2" t="s">
        <v>16776</v>
      </c>
      <c r="G4339" s="3">
        <v>46232</v>
      </c>
      <c r="H4339" s="3">
        <v>46281</v>
      </c>
      <c r="I4339" s="2" t="s">
        <v>5689</v>
      </c>
      <c r="J4339" s="2" t="s">
        <v>16777</v>
      </c>
      <c r="K4339" s="2" t="s">
        <v>446</v>
      </c>
      <c r="L4339" s="2" t="s">
        <v>16778</v>
      </c>
      <c r="M4339" s="2" t="s">
        <v>14051</v>
      </c>
      <c r="N4339" s="2" t="s">
        <v>16779</v>
      </c>
      <c r="O4339" s="2" t="s">
        <v>823</v>
      </c>
      <c r="P4339" s="2" t="s">
        <v>114</v>
      </c>
      <c r="Q4339" s="2" t="s">
        <v>6832</v>
      </c>
      <c r="R4339" s="4">
        <v>35</v>
      </c>
      <c r="S4339" s="4">
        <v>1.29</v>
      </c>
      <c r="T4339" s="4"/>
      <c r="U4339" s="4">
        <v>35</v>
      </c>
      <c r="V4339" s="4">
        <v>35</v>
      </c>
      <c r="W4339" s="4">
        <v>35</v>
      </c>
      <c r="X4339" s="4"/>
      <c r="Y4339" s="4"/>
      <c r="Z4339" s="4"/>
      <c r="AA4339" s="4"/>
      <c r="AB4339" s="4"/>
      <c r="AC4339" s="4"/>
      <c r="AD4339" s="4"/>
      <c r="AE4339" s="4"/>
      <c r="AF4339" s="4"/>
      <c r="AG4339" s="4">
        <v>35</v>
      </c>
      <c r="AH4339" s="4">
        <f t="shared" si="198"/>
        <v>35</v>
      </c>
      <c r="AI4339" s="4">
        <f t="shared" si="199"/>
        <v>45.15</v>
      </c>
      <c r="AJ4339" s="4"/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  <c r="CH4339" s="4"/>
      <c r="CI4339" s="4"/>
      <c r="CJ4339" s="4"/>
      <c r="CK4339" s="4"/>
      <c r="CL4339" s="4"/>
      <c r="CM4339" s="4"/>
      <c r="CN4339" s="4"/>
      <c r="CO4339" s="4"/>
      <c r="CP4339" s="4"/>
      <c r="CQ4339" s="4"/>
      <c r="CR4339" s="4"/>
      <c r="CS4339" s="4"/>
      <c r="CT4339" s="4"/>
      <c r="CU4339" s="4"/>
      <c r="CV4339" s="4"/>
      <c r="CW4339" s="4"/>
      <c r="CX4339" s="4"/>
      <c r="CY4339" s="4"/>
      <c r="CZ4339" s="4"/>
    </row>
    <row r="4340" spans="1:104" ht="11" x14ac:dyDescent="0.25">
      <c r="A4340" s="2" t="s">
        <v>13990</v>
      </c>
      <c r="B4340" s="2" t="str">
        <f t="shared" si="200"/>
        <v>TJG</v>
      </c>
      <c r="C4340" s="2" t="s">
        <v>13990</v>
      </c>
      <c r="D4340" s="2" t="s">
        <v>16780</v>
      </c>
      <c r="E4340" s="2" t="s">
        <v>184</v>
      </c>
      <c r="F4340" s="2" t="s">
        <v>16781</v>
      </c>
      <c r="G4340" s="3">
        <v>46232</v>
      </c>
      <c r="H4340" s="3">
        <v>46281</v>
      </c>
      <c r="I4340" s="2" t="s">
        <v>5689</v>
      </c>
      <c r="J4340" s="2" t="s">
        <v>16782</v>
      </c>
      <c r="K4340" s="2" t="s">
        <v>446</v>
      </c>
      <c r="L4340" s="2" t="s">
        <v>16783</v>
      </c>
      <c r="M4340" s="2" t="s">
        <v>14051</v>
      </c>
      <c r="N4340" s="2" t="s">
        <v>16784</v>
      </c>
      <c r="O4340" s="2" t="s">
        <v>823</v>
      </c>
      <c r="P4340" s="2" t="s">
        <v>114</v>
      </c>
      <c r="Q4340" s="2" t="s">
        <v>6832</v>
      </c>
      <c r="R4340" s="4">
        <v>25</v>
      </c>
      <c r="S4340" s="4">
        <v>2.9</v>
      </c>
      <c r="T4340" s="4"/>
      <c r="U4340" s="4">
        <v>25</v>
      </c>
      <c r="V4340" s="4">
        <v>25</v>
      </c>
      <c r="W4340" s="4">
        <v>25</v>
      </c>
      <c r="X4340" s="4"/>
      <c r="Y4340" s="4"/>
      <c r="Z4340" s="4"/>
      <c r="AA4340" s="4"/>
      <c r="AB4340" s="4"/>
      <c r="AC4340" s="4">
        <v>25</v>
      </c>
      <c r="AD4340" s="4"/>
      <c r="AE4340" s="4"/>
      <c r="AF4340" s="4"/>
      <c r="AG4340" s="4"/>
      <c r="AH4340" s="4">
        <f t="shared" si="198"/>
        <v>25</v>
      </c>
      <c r="AI4340" s="4">
        <f t="shared" si="199"/>
        <v>72.5</v>
      </c>
      <c r="AJ4340" s="4"/>
      <c r="AK4340" s="4"/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/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  <c r="CH4340" s="4"/>
      <c r="CI4340" s="4"/>
      <c r="CJ4340" s="4"/>
      <c r="CK4340" s="4"/>
      <c r="CL4340" s="4"/>
      <c r="CM4340" s="4"/>
      <c r="CN4340" s="4"/>
      <c r="CO4340" s="4"/>
      <c r="CP4340" s="4"/>
      <c r="CQ4340" s="4"/>
      <c r="CR4340" s="4"/>
      <c r="CS4340" s="4"/>
      <c r="CT4340" s="4"/>
      <c r="CU4340" s="4"/>
      <c r="CV4340" s="4"/>
      <c r="CW4340" s="4"/>
      <c r="CX4340" s="4"/>
      <c r="CY4340" s="4"/>
      <c r="CZ4340" s="4"/>
    </row>
    <row r="4341" spans="1:104" ht="11" x14ac:dyDescent="0.25">
      <c r="A4341" s="2" t="s">
        <v>13990</v>
      </c>
      <c r="B4341" s="2" t="str">
        <f t="shared" si="200"/>
        <v>TJG</v>
      </c>
      <c r="C4341" s="2" t="s">
        <v>13990</v>
      </c>
      <c r="D4341" s="2" t="s">
        <v>16785</v>
      </c>
      <c r="E4341" s="2" t="s">
        <v>184</v>
      </c>
      <c r="F4341" s="2" t="s">
        <v>16786</v>
      </c>
      <c r="G4341" s="3">
        <v>46232</v>
      </c>
      <c r="H4341" s="3">
        <v>46281</v>
      </c>
      <c r="I4341" s="2" t="s">
        <v>5689</v>
      </c>
      <c r="J4341" s="2" t="s">
        <v>16787</v>
      </c>
      <c r="K4341" s="2" t="s">
        <v>127</v>
      </c>
      <c r="L4341" s="2" t="s">
        <v>16788</v>
      </c>
      <c r="M4341" s="2" t="s">
        <v>14051</v>
      </c>
      <c r="N4341" s="2" t="s">
        <v>16789</v>
      </c>
      <c r="O4341" s="2" t="s">
        <v>823</v>
      </c>
      <c r="P4341" s="2" t="s">
        <v>114</v>
      </c>
      <c r="Q4341" s="2" t="s">
        <v>6832</v>
      </c>
      <c r="R4341" s="4">
        <v>15</v>
      </c>
      <c r="S4341" s="4">
        <v>1.83</v>
      </c>
      <c r="T4341" s="4"/>
      <c r="U4341" s="4">
        <v>15</v>
      </c>
      <c r="V4341" s="4">
        <v>15</v>
      </c>
      <c r="W4341" s="4">
        <v>15</v>
      </c>
      <c r="X4341" s="4"/>
      <c r="Y4341" s="4"/>
      <c r="Z4341" s="4"/>
      <c r="AA4341" s="4"/>
      <c r="AB4341" s="4"/>
      <c r="AC4341" s="4"/>
      <c r="AD4341" s="4"/>
      <c r="AE4341" s="4"/>
      <c r="AF4341" s="4"/>
      <c r="AG4341" s="4">
        <v>15</v>
      </c>
      <c r="AH4341" s="4">
        <f t="shared" si="198"/>
        <v>15</v>
      </c>
      <c r="AI4341" s="4">
        <f t="shared" si="199"/>
        <v>27.450000000000003</v>
      </c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/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  <c r="CH4341" s="4"/>
      <c r="CI4341" s="4"/>
      <c r="CJ4341" s="4"/>
      <c r="CK4341" s="4"/>
      <c r="CL4341" s="4"/>
      <c r="CM4341" s="4"/>
      <c r="CN4341" s="4"/>
      <c r="CO4341" s="4"/>
      <c r="CP4341" s="4"/>
      <c r="CQ4341" s="4"/>
      <c r="CR4341" s="4"/>
      <c r="CS4341" s="4"/>
      <c r="CT4341" s="4"/>
      <c r="CU4341" s="4"/>
      <c r="CV4341" s="4"/>
      <c r="CW4341" s="4"/>
      <c r="CX4341" s="4"/>
      <c r="CY4341" s="4"/>
      <c r="CZ4341" s="4"/>
    </row>
    <row r="4342" spans="1:104" ht="11" x14ac:dyDescent="0.25">
      <c r="A4342" s="2" t="s">
        <v>13990</v>
      </c>
      <c r="B4342" s="2" t="str">
        <f t="shared" si="200"/>
        <v>TJG</v>
      </c>
      <c r="C4342" s="2" t="s">
        <v>13990</v>
      </c>
      <c r="D4342" s="2" t="s">
        <v>16790</v>
      </c>
      <c r="E4342" s="2" t="s">
        <v>184</v>
      </c>
      <c r="F4342" s="2" t="s">
        <v>16791</v>
      </c>
      <c r="G4342" s="3">
        <v>46232</v>
      </c>
      <c r="H4342" s="3">
        <v>46281</v>
      </c>
      <c r="I4342" s="2" t="s">
        <v>5689</v>
      </c>
      <c r="J4342" s="2" t="s">
        <v>16792</v>
      </c>
      <c r="K4342" s="2" t="s">
        <v>127</v>
      </c>
      <c r="L4342" s="2" t="s">
        <v>16793</v>
      </c>
      <c r="M4342" s="2" t="s">
        <v>14051</v>
      </c>
      <c r="N4342" s="2" t="s">
        <v>16794</v>
      </c>
      <c r="O4342" s="2" t="s">
        <v>823</v>
      </c>
      <c r="P4342" s="2" t="s">
        <v>114</v>
      </c>
      <c r="Q4342" s="2" t="s">
        <v>6832</v>
      </c>
      <c r="R4342" s="4">
        <v>40</v>
      </c>
      <c r="S4342" s="4">
        <v>2.35</v>
      </c>
      <c r="T4342" s="4"/>
      <c r="U4342" s="4">
        <v>40</v>
      </c>
      <c r="V4342" s="4">
        <v>40</v>
      </c>
      <c r="W4342" s="4">
        <v>40</v>
      </c>
      <c r="X4342" s="4"/>
      <c r="Y4342" s="4"/>
      <c r="Z4342" s="4"/>
      <c r="AA4342" s="4"/>
      <c r="AB4342" s="4"/>
      <c r="AC4342" s="4"/>
      <c r="AD4342" s="4"/>
      <c r="AE4342" s="4"/>
      <c r="AF4342" s="4"/>
      <c r="AG4342" s="4">
        <v>40</v>
      </c>
      <c r="AH4342" s="4">
        <f t="shared" si="198"/>
        <v>40</v>
      </c>
      <c r="AI4342" s="4">
        <f t="shared" si="199"/>
        <v>94</v>
      </c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/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  <c r="CH4342" s="4"/>
      <c r="CI4342" s="4"/>
      <c r="CJ4342" s="4"/>
      <c r="CK4342" s="4"/>
      <c r="CL4342" s="4"/>
      <c r="CM4342" s="4"/>
      <c r="CN4342" s="4"/>
      <c r="CO4342" s="4"/>
      <c r="CP4342" s="4"/>
      <c r="CQ4342" s="4"/>
      <c r="CR4342" s="4"/>
      <c r="CS4342" s="4"/>
      <c r="CT4342" s="4"/>
      <c r="CU4342" s="4"/>
      <c r="CV4342" s="4"/>
      <c r="CW4342" s="4"/>
      <c r="CX4342" s="4"/>
      <c r="CY4342" s="4"/>
      <c r="CZ4342" s="4"/>
    </row>
    <row r="4343" spans="1:104" ht="11" x14ac:dyDescent="0.25">
      <c r="A4343" s="2" t="s">
        <v>13990</v>
      </c>
      <c r="B4343" s="2" t="str">
        <f t="shared" si="200"/>
        <v>TJG</v>
      </c>
      <c r="C4343" s="2" t="s">
        <v>13990</v>
      </c>
      <c r="D4343" s="2" t="s">
        <v>16795</v>
      </c>
      <c r="E4343" s="2" t="s">
        <v>184</v>
      </c>
      <c r="F4343" s="2" t="s">
        <v>16796</v>
      </c>
      <c r="G4343" s="3">
        <v>46232</v>
      </c>
      <c r="H4343" s="3">
        <v>46281</v>
      </c>
      <c r="I4343" s="2" t="s">
        <v>5689</v>
      </c>
      <c r="J4343" s="2" t="s">
        <v>16797</v>
      </c>
      <c r="K4343" s="2" t="s">
        <v>120</v>
      </c>
      <c r="L4343" s="2" t="s">
        <v>16798</v>
      </c>
      <c r="M4343" s="2" t="s">
        <v>16799</v>
      </c>
      <c r="N4343" s="2" t="s">
        <v>16800</v>
      </c>
      <c r="O4343" s="2" t="s">
        <v>113</v>
      </c>
      <c r="P4343" s="2" t="s">
        <v>160</v>
      </c>
      <c r="Q4343" s="2" t="s">
        <v>6832</v>
      </c>
      <c r="R4343" s="4">
        <v>3</v>
      </c>
      <c r="S4343" s="4">
        <v>0.57999999999999996</v>
      </c>
      <c r="T4343" s="4"/>
      <c r="U4343" s="4">
        <v>3</v>
      </c>
      <c r="V4343" s="4">
        <v>3</v>
      </c>
      <c r="W4343" s="4">
        <v>3</v>
      </c>
      <c r="X4343" s="4"/>
      <c r="Y4343" s="4"/>
      <c r="Z4343" s="4"/>
      <c r="AA4343" s="4">
        <v>3</v>
      </c>
      <c r="AB4343" s="4"/>
      <c r="AC4343" s="4"/>
      <c r="AD4343" s="4"/>
      <c r="AE4343" s="4"/>
      <c r="AF4343" s="4"/>
      <c r="AG4343" s="4"/>
      <c r="AH4343" s="4">
        <f t="shared" si="198"/>
        <v>3</v>
      </c>
      <c r="AI4343" s="4">
        <f t="shared" si="199"/>
        <v>1.7399999999999998</v>
      </c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  <c r="BL4343" s="4"/>
      <c r="BM4343" s="4"/>
      <c r="BN4343" s="4"/>
      <c r="BO4343" s="4"/>
      <c r="BP4343" s="4"/>
      <c r="BQ4343" s="4"/>
      <c r="BR4343" s="4"/>
      <c r="BS4343" s="4"/>
      <c r="BT4343" s="4"/>
      <c r="BU4343" s="4"/>
      <c r="BV4343" s="4"/>
      <c r="BW4343" s="4"/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  <c r="CH4343" s="4"/>
      <c r="CI4343" s="4"/>
      <c r="CJ4343" s="4"/>
      <c r="CK4343" s="4"/>
      <c r="CL4343" s="4"/>
      <c r="CM4343" s="4"/>
      <c r="CN4343" s="4"/>
      <c r="CO4343" s="4"/>
      <c r="CP4343" s="4"/>
      <c r="CQ4343" s="4"/>
      <c r="CR4343" s="4"/>
      <c r="CS4343" s="4"/>
      <c r="CT4343" s="4"/>
      <c r="CU4343" s="4"/>
      <c r="CV4343" s="4"/>
      <c r="CW4343" s="4"/>
      <c r="CX4343" s="4"/>
      <c r="CY4343" s="4"/>
      <c r="CZ4343" s="4"/>
    </row>
    <row r="4344" spans="1:104" ht="11" x14ac:dyDescent="0.25">
      <c r="A4344" s="2" t="s">
        <v>13990</v>
      </c>
      <c r="B4344" s="2" t="str">
        <f t="shared" si="200"/>
        <v>TJG</v>
      </c>
      <c r="C4344" s="2" t="s">
        <v>13990</v>
      </c>
      <c r="D4344" s="2" t="s">
        <v>16801</v>
      </c>
      <c r="E4344" s="2" t="s">
        <v>184</v>
      </c>
      <c r="F4344" s="2" t="s">
        <v>16802</v>
      </c>
      <c r="G4344" s="3">
        <v>46232</v>
      </c>
      <c r="H4344" s="3">
        <v>46281</v>
      </c>
      <c r="I4344" s="2" t="s">
        <v>5689</v>
      </c>
      <c r="J4344" s="2" t="s">
        <v>16803</v>
      </c>
      <c r="K4344" s="2" t="s">
        <v>120</v>
      </c>
      <c r="L4344" s="2" t="s">
        <v>16798</v>
      </c>
      <c r="M4344" s="2" t="s">
        <v>16799</v>
      </c>
      <c r="N4344" s="2" t="s">
        <v>16800</v>
      </c>
      <c r="O4344" s="2" t="s">
        <v>113</v>
      </c>
      <c r="P4344" s="2" t="s">
        <v>160</v>
      </c>
      <c r="Q4344" s="2" t="s">
        <v>6832</v>
      </c>
      <c r="R4344" s="4">
        <v>12</v>
      </c>
      <c r="S4344" s="4">
        <v>0.62</v>
      </c>
      <c r="T4344" s="4"/>
      <c r="U4344" s="4">
        <v>12</v>
      </c>
      <c r="V4344" s="4">
        <v>12</v>
      </c>
      <c r="W4344" s="4">
        <v>12</v>
      </c>
      <c r="X4344" s="4"/>
      <c r="Y4344" s="4"/>
      <c r="Z4344" s="4"/>
      <c r="AA4344" s="4">
        <v>12</v>
      </c>
      <c r="AB4344" s="4"/>
      <c r="AC4344" s="4"/>
      <c r="AD4344" s="4"/>
      <c r="AE4344" s="4"/>
      <c r="AF4344" s="4"/>
      <c r="AG4344" s="4"/>
      <c r="AH4344" s="4">
        <f t="shared" si="198"/>
        <v>12</v>
      </c>
      <c r="AI4344" s="4">
        <f t="shared" si="199"/>
        <v>7.4399999999999995</v>
      </c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/>
      <c r="BX4344" s="4"/>
      <c r="BY4344" s="4"/>
      <c r="BZ4344" s="4"/>
      <c r="CA4344" s="4"/>
      <c r="CB4344" s="4"/>
      <c r="CC4344" s="4"/>
      <c r="CD4344" s="4"/>
      <c r="CE4344" s="4"/>
      <c r="CF4344" s="4"/>
      <c r="CG4344" s="4"/>
      <c r="CH4344" s="4"/>
      <c r="CI4344" s="4"/>
      <c r="CJ4344" s="4"/>
      <c r="CK4344" s="4"/>
      <c r="CL4344" s="4"/>
      <c r="CM4344" s="4"/>
      <c r="CN4344" s="4"/>
      <c r="CO4344" s="4"/>
      <c r="CP4344" s="4"/>
      <c r="CQ4344" s="4"/>
      <c r="CR4344" s="4"/>
      <c r="CS4344" s="4"/>
      <c r="CT4344" s="4"/>
      <c r="CU4344" s="4"/>
      <c r="CV4344" s="4"/>
      <c r="CW4344" s="4"/>
      <c r="CX4344" s="4"/>
      <c r="CY4344" s="4"/>
      <c r="CZ4344" s="4"/>
    </row>
    <row r="4345" spans="1:104" ht="11" x14ac:dyDescent="0.25">
      <c r="A4345" s="2" t="s">
        <v>13990</v>
      </c>
      <c r="B4345" s="2" t="str">
        <f t="shared" si="200"/>
        <v>TJG</v>
      </c>
      <c r="C4345" s="2" t="s">
        <v>13990</v>
      </c>
      <c r="D4345" s="2" t="s">
        <v>16804</v>
      </c>
      <c r="E4345" s="2" t="s">
        <v>184</v>
      </c>
      <c r="F4345" s="2" t="s">
        <v>16805</v>
      </c>
      <c r="G4345" s="3">
        <v>46232</v>
      </c>
      <c r="H4345" s="3">
        <v>46281</v>
      </c>
      <c r="I4345" s="2" t="s">
        <v>5689</v>
      </c>
      <c r="J4345" s="2" t="s">
        <v>16806</v>
      </c>
      <c r="K4345" s="2" t="s">
        <v>120</v>
      </c>
      <c r="L4345" s="2" t="s">
        <v>16798</v>
      </c>
      <c r="M4345" s="2" t="s">
        <v>16799</v>
      </c>
      <c r="N4345" s="2" t="s">
        <v>16800</v>
      </c>
      <c r="O4345" s="2" t="s">
        <v>113</v>
      </c>
      <c r="P4345" s="2" t="s">
        <v>160</v>
      </c>
      <c r="Q4345" s="2" t="s">
        <v>6832</v>
      </c>
      <c r="R4345" s="4">
        <v>10</v>
      </c>
      <c r="S4345" s="4">
        <v>0.67</v>
      </c>
      <c r="T4345" s="4"/>
      <c r="U4345" s="4">
        <v>10</v>
      </c>
      <c r="V4345" s="4">
        <v>10</v>
      </c>
      <c r="W4345" s="4">
        <v>10</v>
      </c>
      <c r="X4345" s="4"/>
      <c r="Y4345" s="4"/>
      <c r="Z4345" s="4"/>
      <c r="AA4345" s="4">
        <v>10</v>
      </c>
      <c r="AB4345" s="4"/>
      <c r="AC4345" s="4"/>
      <c r="AD4345" s="4"/>
      <c r="AE4345" s="4"/>
      <c r="AF4345" s="4"/>
      <c r="AG4345" s="4"/>
      <c r="AH4345" s="4">
        <f t="shared" si="198"/>
        <v>10</v>
      </c>
      <c r="AI4345" s="4">
        <f t="shared" si="199"/>
        <v>6.7</v>
      </c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  <c r="BL4345" s="4"/>
      <c r="BM4345" s="4"/>
      <c r="BN4345" s="4"/>
      <c r="BO4345" s="4"/>
      <c r="BP4345" s="4"/>
      <c r="BQ4345" s="4"/>
      <c r="BR4345" s="4"/>
      <c r="BS4345" s="4"/>
      <c r="BT4345" s="4"/>
      <c r="BU4345" s="4"/>
      <c r="BV4345" s="4"/>
      <c r="BW4345" s="4"/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  <c r="CH4345" s="4"/>
      <c r="CI4345" s="4"/>
      <c r="CJ4345" s="4"/>
      <c r="CK4345" s="4"/>
      <c r="CL4345" s="4"/>
      <c r="CM4345" s="4"/>
      <c r="CN4345" s="4"/>
      <c r="CO4345" s="4"/>
      <c r="CP4345" s="4"/>
      <c r="CQ4345" s="4"/>
      <c r="CR4345" s="4"/>
      <c r="CS4345" s="4"/>
      <c r="CT4345" s="4"/>
      <c r="CU4345" s="4"/>
      <c r="CV4345" s="4"/>
      <c r="CW4345" s="4"/>
      <c r="CX4345" s="4"/>
      <c r="CY4345" s="4"/>
      <c r="CZ4345" s="4"/>
    </row>
    <row r="4346" spans="1:104" ht="11" x14ac:dyDescent="0.25">
      <c r="A4346" s="2" t="s">
        <v>13990</v>
      </c>
      <c r="B4346" s="2" t="str">
        <f t="shared" si="200"/>
        <v>TJG</v>
      </c>
      <c r="C4346" s="2" t="s">
        <v>13990</v>
      </c>
      <c r="D4346" s="2" t="s">
        <v>16807</v>
      </c>
      <c r="E4346" s="2" t="s">
        <v>184</v>
      </c>
      <c r="F4346" s="2" t="s">
        <v>16808</v>
      </c>
      <c r="G4346" s="3">
        <v>46232</v>
      </c>
      <c r="H4346" s="3">
        <v>46281</v>
      </c>
      <c r="I4346" s="2" t="s">
        <v>5689</v>
      </c>
      <c r="J4346" s="2" t="s">
        <v>16809</v>
      </c>
      <c r="K4346" s="2" t="s">
        <v>120</v>
      </c>
      <c r="L4346" s="2" t="s">
        <v>16810</v>
      </c>
      <c r="M4346" s="2" t="s">
        <v>16811</v>
      </c>
      <c r="N4346" s="2" t="s">
        <v>16812</v>
      </c>
      <c r="O4346" s="2" t="s">
        <v>113</v>
      </c>
      <c r="P4346" s="2" t="s">
        <v>160</v>
      </c>
      <c r="Q4346" s="2" t="s">
        <v>6832</v>
      </c>
      <c r="R4346" s="4">
        <v>7</v>
      </c>
      <c r="S4346" s="4">
        <v>0.75</v>
      </c>
      <c r="T4346" s="4"/>
      <c r="U4346" s="4">
        <v>7</v>
      </c>
      <c r="V4346" s="4">
        <v>7</v>
      </c>
      <c r="W4346" s="4">
        <v>7</v>
      </c>
      <c r="X4346" s="4"/>
      <c r="Y4346" s="4"/>
      <c r="Z4346" s="4"/>
      <c r="AA4346" s="4">
        <v>7</v>
      </c>
      <c r="AB4346" s="4"/>
      <c r="AC4346" s="4"/>
      <c r="AD4346" s="4"/>
      <c r="AE4346" s="4"/>
      <c r="AF4346" s="4"/>
      <c r="AG4346" s="4"/>
      <c r="AH4346" s="4">
        <f t="shared" si="198"/>
        <v>7</v>
      </c>
      <c r="AI4346" s="4">
        <f t="shared" si="199"/>
        <v>5.25</v>
      </c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/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  <c r="CH4346" s="4"/>
      <c r="CI4346" s="4"/>
      <c r="CJ4346" s="4"/>
      <c r="CK4346" s="4"/>
      <c r="CL4346" s="4"/>
      <c r="CM4346" s="4"/>
      <c r="CN4346" s="4"/>
      <c r="CO4346" s="4"/>
      <c r="CP4346" s="4"/>
      <c r="CQ4346" s="4"/>
      <c r="CR4346" s="4"/>
      <c r="CS4346" s="4"/>
      <c r="CT4346" s="4"/>
      <c r="CU4346" s="4"/>
      <c r="CV4346" s="4"/>
      <c r="CW4346" s="4"/>
      <c r="CX4346" s="4"/>
      <c r="CY4346" s="4"/>
      <c r="CZ4346" s="4"/>
    </row>
    <row r="4347" spans="1:104" ht="11" x14ac:dyDescent="0.25">
      <c r="A4347" s="2" t="s">
        <v>13990</v>
      </c>
      <c r="B4347" s="2" t="str">
        <f t="shared" si="200"/>
        <v>TJG</v>
      </c>
      <c r="C4347" s="2" t="s">
        <v>13990</v>
      </c>
      <c r="D4347" s="2" t="s">
        <v>16813</v>
      </c>
      <c r="E4347" s="2" t="s">
        <v>184</v>
      </c>
      <c r="F4347" s="2" t="s">
        <v>16814</v>
      </c>
      <c r="G4347" s="3">
        <v>46232</v>
      </c>
      <c r="H4347" s="3">
        <v>46281</v>
      </c>
      <c r="I4347" s="2" t="s">
        <v>5689</v>
      </c>
      <c r="J4347" s="2" t="s">
        <v>16815</v>
      </c>
      <c r="K4347" s="2" t="s">
        <v>120</v>
      </c>
      <c r="L4347" s="2" t="s">
        <v>16810</v>
      </c>
      <c r="M4347" s="2" t="s">
        <v>16811</v>
      </c>
      <c r="N4347" s="2" t="s">
        <v>16812</v>
      </c>
      <c r="O4347" s="2" t="s">
        <v>113</v>
      </c>
      <c r="P4347" s="2" t="s">
        <v>160</v>
      </c>
      <c r="Q4347" s="2" t="s">
        <v>6832</v>
      </c>
      <c r="R4347" s="4">
        <v>13</v>
      </c>
      <c r="S4347" s="4">
        <v>0.83</v>
      </c>
      <c r="T4347" s="4"/>
      <c r="U4347" s="4">
        <v>13</v>
      </c>
      <c r="V4347" s="4">
        <v>13</v>
      </c>
      <c r="W4347" s="4">
        <v>13</v>
      </c>
      <c r="X4347" s="4"/>
      <c r="Y4347" s="4"/>
      <c r="Z4347" s="4"/>
      <c r="AA4347" s="4">
        <v>13</v>
      </c>
      <c r="AB4347" s="4"/>
      <c r="AC4347" s="4"/>
      <c r="AD4347" s="4"/>
      <c r="AE4347" s="4"/>
      <c r="AF4347" s="4"/>
      <c r="AG4347" s="4"/>
      <c r="AH4347" s="4">
        <f t="shared" si="198"/>
        <v>13</v>
      </c>
      <c r="AI4347" s="4">
        <f t="shared" si="199"/>
        <v>10.79</v>
      </c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/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  <c r="CH4347" s="4"/>
      <c r="CI4347" s="4"/>
      <c r="CJ4347" s="4"/>
      <c r="CK4347" s="4"/>
      <c r="CL4347" s="4"/>
      <c r="CM4347" s="4"/>
      <c r="CN4347" s="4"/>
      <c r="CO4347" s="4"/>
      <c r="CP4347" s="4"/>
      <c r="CQ4347" s="4"/>
      <c r="CR4347" s="4"/>
      <c r="CS4347" s="4"/>
      <c r="CT4347" s="4"/>
      <c r="CU4347" s="4"/>
      <c r="CV4347" s="4"/>
      <c r="CW4347" s="4"/>
      <c r="CX4347" s="4"/>
      <c r="CY4347" s="4"/>
      <c r="CZ4347" s="4"/>
    </row>
    <row r="4348" spans="1:104" ht="11" x14ac:dyDescent="0.25">
      <c r="A4348" s="2" t="s">
        <v>13990</v>
      </c>
      <c r="B4348" s="2" t="str">
        <f t="shared" si="200"/>
        <v>TJG</v>
      </c>
      <c r="C4348" s="2" t="s">
        <v>13990</v>
      </c>
      <c r="D4348" s="2" t="s">
        <v>16816</v>
      </c>
      <c r="E4348" s="2" t="s">
        <v>184</v>
      </c>
      <c r="F4348" s="2" t="s">
        <v>16817</v>
      </c>
      <c r="G4348" s="3">
        <v>46232</v>
      </c>
      <c r="H4348" s="3">
        <v>46281</v>
      </c>
      <c r="I4348" s="2" t="s">
        <v>5689</v>
      </c>
      <c r="J4348" s="2" t="s">
        <v>16818</v>
      </c>
      <c r="K4348" s="2" t="s">
        <v>120</v>
      </c>
      <c r="L4348" s="2" t="s">
        <v>16810</v>
      </c>
      <c r="M4348" s="2" t="s">
        <v>16811</v>
      </c>
      <c r="N4348" s="2" t="s">
        <v>16812</v>
      </c>
      <c r="O4348" s="2" t="s">
        <v>113</v>
      </c>
      <c r="P4348" s="2" t="s">
        <v>160</v>
      </c>
      <c r="Q4348" s="2" t="s">
        <v>6832</v>
      </c>
      <c r="R4348" s="4">
        <v>10</v>
      </c>
      <c r="S4348" s="4">
        <v>0.88</v>
      </c>
      <c r="T4348" s="4"/>
      <c r="U4348" s="4">
        <v>10</v>
      </c>
      <c r="V4348" s="4">
        <v>10</v>
      </c>
      <c r="W4348" s="4">
        <v>10</v>
      </c>
      <c r="X4348" s="4"/>
      <c r="Y4348" s="4"/>
      <c r="Z4348" s="4"/>
      <c r="AA4348" s="4">
        <v>10</v>
      </c>
      <c r="AB4348" s="4"/>
      <c r="AC4348" s="4"/>
      <c r="AD4348" s="4"/>
      <c r="AE4348" s="4"/>
      <c r="AF4348" s="4"/>
      <c r="AG4348" s="4"/>
      <c r="AH4348" s="4">
        <f t="shared" si="198"/>
        <v>10</v>
      </c>
      <c r="AI4348" s="4">
        <f t="shared" si="199"/>
        <v>8.8000000000000007</v>
      </c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  <c r="CH4348" s="4"/>
      <c r="CI4348" s="4"/>
      <c r="CJ4348" s="4"/>
      <c r="CK4348" s="4"/>
      <c r="CL4348" s="4"/>
      <c r="CM4348" s="4"/>
      <c r="CN4348" s="4"/>
      <c r="CO4348" s="4"/>
      <c r="CP4348" s="4"/>
      <c r="CQ4348" s="4"/>
      <c r="CR4348" s="4"/>
      <c r="CS4348" s="4"/>
      <c r="CT4348" s="4"/>
      <c r="CU4348" s="4"/>
      <c r="CV4348" s="4"/>
      <c r="CW4348" s="4"/>
      <c r="CX4348" s="4"/>
      <c r="CY4348" s="4"/>
      <c r="CZ4348" s="4"/>
    </row>
    <row r="4349" spans="1:104" ht="11" x14ac:dyDescent="0.25">
      <c r="A4349" s="2" t="s">
        <v>13990</v>
      </c>
      <c r="B4349" s="2" t="str">
        <f t="shared" si="200"/>
        <v>TJG</v>
      </c>
      <c r="C4349" s="2" t="s">
        <v>13990</v>
      </c>
      <c r="D4349" s="2" t="s">
        <v>16819</v>
      </c>
      <c r="E4349" s="2" t="s">
        <v>184</v>
      </c>
      <c r="F4349" s="2" t="s">
        <v>16820</v>
      </c>
      <c r="G4349" s="3">
        <v>46232</v>
      </c>
      <c r="H4349" s="3">
        <v>46281</v>
      </c>
      <c r="I4349" s="2" t="s">
        <v>5689</v>
      </c>
      <c r="J4349" s="2" t="s">
        <v>16821</v>
      </c>
      <c r="K4349" s="2" t="s">
        <v>110</v>
      </c>
      <c r="L4349" s="2" t="s">
        <v>16822</v>
      </c>
      <c r="M4349" s="2" t="s">
        <v>16823</v>
      </c>
      <c r="N4349" s="2" t="s">
        <v>16824</v>
      </c>
      <c r="O4349" s="2" t="s">
        <v>823</v>
      </c>
      <c r="P4349" s="2" t="s">
        <v>114</v>
      </c>
      <c r="Q4349" s="2" t="s">
        <v>6832</v>
      </c>
      <c r="R4349" s="4">
        <v>10</v>
      </c>
      <c r="S4349" s="4">
        <v>0.54</v>
      </c>
      <c r="T4349" s="4"/>
      <c r="U4349" s="4">
        <v>10</v>
      </c>
      <c r="V4349" s="4">
        <v>10</v>
      </c>
      <c r="W4349" s="4">
        <v>10</v>
      </c>
      <c r="X4349" s="4"/>
      <c r="Y4349" s="4"/>
      <c r="Z4349" s="4"/>
      <c r="AA4349" s="4">
        <v>10</v>
      </c>
      <c r="AB4349" s="4"/>
      <c r="AC4349" s="4"/>
      <c r="AD4349" s="4"/>
      <c r="AE4349" s="4"/>
      <c r="AF4349" s="4"/>
      <c r="AG4349" s="4"/>
      <c r="AH4349" s="4">
        <f t="shared" si="198"/>
        <v>10</v>
      </c>
      <c r="AI4349" s="4">
        <f t="shared" si="199"/>
        <v>5.4</v>
      </c>
      <c r="AJ4349" s="4"/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/>
      <c r="CB4349" s="4"/>
      <c r="CC4349" s="4"/>
      <c r="CD4349" s="4"/>
      <c r="CE4349" s="4"/>
      <c r="CF4349" s="4"/>
      <c r="CG4349" s="4"/>
      <c r="CH4349" s="4"/>
      <c r="CI4349" s="4"/>
      <c r="CJ4349" s="4"/>
      <c r="CK4349" s="4"/>
      <c r="CL4349" s="4"/>
      <c r="CM4349" s="4"/>
      <c r="CN4349" s="4"/>
      <c r="CO4349" s="4"/>
      <c r="CP4349" s="4"/>
      <c r="CQ4349" s="4"/>
      <c r="CR4349" s="4"/>
      <c r="CS4349" s="4"/>
      <c r="CT4349" s="4"/>
      <c r="CU4349" s="4"/>
      <c r="CV4349" s="4"/>
      <c r="CW4349" s="4"/>
      <c r="CX4349" s="4"/>
      <c r="CY4349" s="4"/>
      <c r="CZ4349" s="4"/>
    </row>
    <row r="4350" spans="1:104" ht="11" x14ac:dyDescent="0.25">
      <c r="A4350" s="2" t="s">
        <v>13990</v>
      </c>
      <c r="B4350" s="2" t="str">
        <f t="shared" si="200"/>
        <v>TJG</v>
      </c>
      <c r="C4350" s="2" t="s">
        <v>13990</v>
      </c>
      <c r="D4350" s="2" t="s">
        <v>16825</v>
      </c>
      <c r="E4350" s="2" t="s">
        <v>784</v>
      </c>
      <c r="F4350" s="2" t="s">
        <v>16826</v>
      </c>
      <c r="G4350" s="3">
        <v>46238</v>
      </c>
      <c r="H4350" s="3">
        <v>46244</v>
      </c>
      <c r="I4350" s="2" t="s">
        <v>1059</v>
      </c>
      <c r="J4350" s="2" t="s">
        <v>16827</v>
      </c>
      <c r="K4350" s="2" t="s">
        <v>120</v>
      </c>
      <c r="L4350" s="2" t="s">
        <v>15125</v>
      </c>
      <c r="M4350" s="2" t="s">
        <v>15126</v>
      </c>
      <c r="N4350" s="2" t="s">
        <v>15127</v>
      </c>
      <c r="O4350" s="2" t="s">
        <v>113</v>
      </c>
      <c r="P4350" s="2" t="s">
        <v>114</v>
      </c>
      <c r="Q4350" s="2"/>
      <c r="R4350" s="4">
        <v>1</v>
      </c>
      <c r="S4350" s="4">
        <v>0.63</v>
      </c>
      <c r="T4350" s="4"/>
      <c r="U4350" s="4">
        <v>1</v>
      </c>
      <c r="V4350" s="4">
        <v>1</v>
      </c>
      <c r="W4350" s="4">
        <v>1</v>
      </c>
      <c r="X4350" s="4"/>
      <c r="Y4350" s="4"/>
      <c r="Z4350" s="4"/>
      <c r="AA4350" s="4"/>
      <c r="AB4350" s="4"/>
      <c r="AC4350" s="4"/>
      <c r="AD4350" s="4">
        <v>1</v>
      </c>
      <c r="AE4350" s="4"/>
      <c r="AF4350" s="4"/>
      <c r="AG4350" s="4"/>
      <c r="AH4350" s="4">
        <f t="shared" si="198"/>
        <v>1</v>
      </c>
      <c r="AI4350" s="4">
        <f t="shared" si="199"/>
        <v>0.63</v>
      </c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/>
      <c r="CB4350" s="4"/>
      <c r="CC4350" s="4"/>
      <c r="CD4350" s="4"/>
      <c r="CE4350" s="4"/>
      <c r="CF4350" s="4"/>
      <c r="CG4350" s="4"/>
      <c r="CH4350" s="4"/>
      <c r="CI4350" s="4"/>
      <c r="CJ4350" s="4"/>
      <c r="CK4350" s="4"/>
      <c r="CL4350" s="4"/>
      <c r="CM4350" s="4"/>
      <c r="CN4350" s="4"/>
      <c r="CO4350" s="4"/>
      <c r="CP4350" s="4"/>
      <c r="CQ4350" s="4"/>
      <c r="CR4350" s="4"/>
      <c r="CS4350" s="4"/>
      <c r="CT4350" s="4"/>
      <c r="CU4350" s="4"/>
      <c r="CV4350" s="4"/>
      <c r="CW4350" s="4"/>
      <c r="CX4350" s="4"/>
      <c r="CY4350" s="4"/>
      <c r="CZ4350" s="4"/>
    </row>
    <row r="4351" spans="1:104" ht="11" x14ac:dyDescent="0.25">
      <c r="A4351" s="2" t="s">
        <v>13990</v>
      </c>
      <c r="B4351" s="2" t="str">
        <f t="shared" si="200"/>
        <v>TJG</v>
      </c>
      <c r="C4351" s="2" t="s">
        <v>13990</v>
      </c>
      <c r="D4351" s="2" t="s">
        <v>16828</v>
      </c>
      <c r="E4351" s="2" t="s">
        <v>784</v>
      </c>
      <c r="F4351" s="2" t="s">
        <v>16829</v>
      </c>
      <c r="G4351" s="3">
        <v>46244</v>
      </c>
      <c r="H4351" s="3">
        <v>46251</v>
      </c>
      <c r="I4351" s="2" t="s">
        <v>595</v>
      </c>
      <c r="J4351" s="2" t="s">
        <v>16830</v>
      </c>
      <c r="K4351" s="2" t="s">
        <v>120</v>
      </c>
      <c r="L4351" s="2" t="s">
        <v>16831</v>
      </c>
      <c r="M4351" s="2" t="s">
        <v>16832</v>
      </c>
      <c r="N4351" s="2" t="s">
        <v>16833</v>
      </c>
      <c r="O4351" s="2" t="s">
        <v>213</v>
      </c>
      <c r="P4351" s="2" t="s">
        <v>160</v>
      </c>
      <c r="Q4351" s="2"/>
      <c r="R4351" s="4">
        <v>1</v>
      </c>
      <c r="S4351" s="4">
        <v>3.73</v>
      </c>
      <c r="T4351" s="4"/>
      <c r="U4351" s="4">
        <v>1</v>
      </c>
      <c r="V4351" s="4">
        <v>1</v>
      </c>
      <c r="W4351" s="4">
        <v>1</v>
      </c>
      <c r="X4351" s="4"/>
      <c r="Y4351" s="4"/>
      <c r="Z4351" s="4"/>
      <c r="AA4351" s="4"/>
      <c r="AB4351" s="4"/>
      <c r="AC4351" s="4"/>
      <c r="AD4351" s="4">
        <v>1</v>
      </c>
      <c r="AE4351" s="4"/>
      <c r="AF4351" s="4"/>
      <c r="AG4351" s="4"/>
      <c r="AH4351" s="4">
        <f t="shared" si="198"/>
        <v>1</v>
      </c>
      <c r="AI4351" s="4">
        <f t="shared" si="199"/>
        <v>3.73</v>
      </c>
      <c r="AJ4351" s="4"/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/>
      <c r="CB4351" s="4"/>
      <c r="CC4351" s="4"/>
      <c r="CD4351" s="4"/>
      <c r="CE4351" s="4"/>
      <c r="CF4351" s="4"/>
      <c r="CG4351" s="4"/>
      <c r="CH4351" s="4"/>
      <c r="CI4351" s="4"/>
      <c r="CJ4351" s="4"/>
      <c r="CK4351" s="4"/>
      <c r="CL4351" s="4"/>
      <c r="CM4351" s="4"/>
      <c r="CN4351" s="4"/>
      <c r="CO4351" s="4"/>
      <c r="CP4351" s="4"/>
      <c r="CQ4351" s="4"/>
      <c r="CR4351" s="4"/>
      <c r="CS4351" s="4"/>
      <c r="CT4351" s="4"/>
      <c r="CU4351" s="4"/>
      <c r="CV4351" s="4"/>
      <c r="CW4351" s="4"/>
      <c r="CX4351" s="4"/>
      <c r="CY4351" s="4"/>
      <c r="CZ4351" s="4"/>
    </row>
    <row r="4352" spans="1:104" ht="11" x14ac:dyDescent="0.25">
      <c r="A4352" s="2" t="s">
        <v>13990</v>
      </c>
      <c r="B4352" s="2" t="str">
        <f t="shared" si="200"/>
        <v>TJG</v>
      </c>
      <c r="C4352" s="2" t="s">
        <v>13990</v>
      </c>
      <c r="D4352" s="2" t="s">
        <v>16834</v>
      </c>
      <c r="E4352" s="2" t="s">
        <v>784</v>
      </c>
      <c r="F4352" s="2" t="s">
        <v>16835</v>
      </c>
      <c r="G4352" s="3">
        <v>46244</v>
      </c>
      <c r="H4352" s="3">
        <v>46251</v>
      </c>
      <c r="I4352" s="2" t="s">
        <v>595</v>
      </c>
      <c r="J4352" s="2" t="s">
        <v>16836</v>
      </c>
      <c r="K4352" s="2" t="s">
        <v>120</v>
      </c>
      <c r="L4352" s="2" t="s">
        <v>14981</v>
      </c>
      <c r="M4352" s="2" t="s">
        <v>14982</v>
      </c>
      <c r="N4352" s="2" t="s">
        <v>14983</v>
      </c>
      <c r="O4352" s="2" t="s">
        <v>578</v>
      </c>
      <c r="P4352" s="2" t="s">
        <v>114</v>
      </c>
      <c r="Q4352" s="2"/>
      <c r="R4352" s="4">
        <v>1</v>
      </c>
      <c r="S4352" s="4">
        <v>6.87</v>
      </c>
      <c r="T4352" s="4"/>
      <c r="U4352" s="4">
        <v>1</v>
      </c>
      <c r="V4352" s="4">
        <v>1</v>
      </c>
      <c r="W4352" s="4">
        <v>1</v>
      </c>
      <c r="X4352" s="4"/>
      <c r="Y4352" s="4"/>
      <c r="Z4352" s="4"/>
      <c r="AA4352" s="4"/>
      <c r="AB4352" s="4"/>
      <c r="AC4352" s="4"/>
      <c r="AD4352" s="4">
        <v>1</v>
      </c>
      <c r="AE4352" s="4"/>
      <c r="AF4352" s="4"/>
      <c r="AG4352" s="4"/>
      <c r="AH4352" s="4">
        <f t="shared" si="198"/>
        <v>1</v>
      </c>
      <c r="AI4352" s="4">
        <f t="shared" si="199"/>
        <v>6.87</v>
      </c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/>
      <c r="BX4352" s="4"/>
      <c r="BY4352" s="4"/>
      <c r="BZ4352" s="4"/>
      <c r="CA4352" s="4"/>
      <c r="CB4352" s="4"/>
      <c r="CC4352" s="4"/>
      <c r="CD4352" s="4"/>
      <c r="CE4352" s="4"/>
      <c r="CF4352" s="4"/>
      <c r="CG4352" s="4"/>
      <c r="CH4352" s="4"/>
      <c r="CI4352" s="4"/>
      <c r="CJ4352" s="4"/>
      <c r="CK4352" s="4"/>
      <c r="CL4352" s="4"/>
      <c r="CM4352" s="4"/>
      <c r="CN4352" s="4"/>
      <c r="CO4352" s="4"/>
      <c r="CP4352" s="4"/>
      <c r="CQ4352" s="4"/>
      <c r="CR4352" s="4"/>
      <c r="CS4352" s="4"/>
      <c r="CT4352" s="4"/>
      <c r="CU4352" s="4"/>
      <c r="CV4352" s="4"/>
      <c r="CW4352" s="4"/>
      <c r="CX4352" s="4"/>
      <c r="CY4352" s="4"/>
      <c r="CZ4352" s="4"/>
    </row>
    <row r="4353" spans="1:104" ht="11" x14ac:dyDescent="0.25">
      <c r="A4353" s="2" t="s">
        <v>13990</v>
      </c>
      <c r="B4353" s="2" t="str">
        <f t="shared" si="200"/>
        <v>TJG</v>
      </c>
      <c r="C4353" s="2" t="s">
        <v>13990</v>
      </c>
      <c r="D4353" s="2" t="s">
        <v>16837</v>
      </c>
      <c r="E4353" s="2" t="s">
        <v>784</v>
      </c>
      <c r="F4353" s="2" t="s">
        <v>16838</v>
      </c>
      <c r="G4353" s="3">
        <v>46244</v>
      </c>
      <c r="H4353" s="3">
        <v>46251</v>
      </c>
      <c r="I4353" s="2" t="s">
        <v>595</v>
      </c>
      <c r="J4353" s="2" t="s">
        <v>16839</v>
      </c>
      <c r="K4353" s="2" t="s">
        <v>110</v>
      </c>
      <c r="L4353" s="2" t="s">
        <v>15340</v>
      </c>
      <c r="M4353" s="2" t="s">
        <v>15269</v>
      </c>
      <c r="N4353" s="2" t="s">
        <v>16840</v>
      </c>
      <c r="O4353" s="2" t="s">
        <v>113</v>
      </c>
      <c r="P4353" s="2" t="s">
        <v>114</v>
      </c>
      <c r="Q4353" s="2"/>
      <c r="R4353" s="4">
        <v>1</v>
      </c>
      <c r="S4353" s="4">
        <v>0.24</v>
      </c>
      <c r="T4353" s="4"/>
      <c r="U4353" s="4">
        <v>1</v>
      </c>
      <c r="V4353" s="4">
        <v>1</v>
      </c>
      <c r="W4353" s="4">
        <v>1</v>
      </c>
      <c r="X4353" s="4"/>
      <c r="Y4353" s="4"/>
      <c r="Z4353" s="4"/>
      <c r="AA4353" s="4"/>
      <c r="AB4353" s="4"/>
      <c r="AC4353" s="4"/>
      <c r="AD4353" s="4">
        <v>1</v>
      </c>
      <c r="AE4353" s="4"/>
      <c r="AF4353" s="4"/>
      <c r="AG4353" s="4"/>
      <c r="AH4353" s="4">
        <f t="shared" si="198"/>
        <v>1</v>
      </c>
      <c r="AI4353" s="4">
        <f t="shared" si="199"/>
        <v>0.24</v>
      </c>
      <c r="AJ4353" s="4"/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/>
      <c r="BX4353" s="4"/>
      <c r="BY4353" s="4"/>
      <c r="BZ4353" s="4"/>
      <c r="CA4353" s="4"/>
      <c r="CB4353" s="4"/>
      <c r="CC4353" s="4"/>
      <c r="CD4353" s="4"/>
      <c r="CE4353" s="4"/>
      <c r="CF4353" s="4"/>
      <c r="CG4353" s="4"/>
      <c r="CH4353" s="4"/>
      <c r="CI4353" s="4"/>
      <c r="CJ4353" s="4"/>
      <c r="CK4353" s="4"/>
      <c r="CL4353" s="4"/>
      <c r="CM4353" s="4"/>
      <c r="CN4353" s="4"/>
      <c r="CO4353" s="4"/>
      <c r="CP4353" s="4"/>
      <c r="CQ4353" s="4"/>
      <c r="CR4353" s="4"/>
      <c r="CS4353" s="4"/>
      <c r="CT4353" s="4"/>
      <c r="CU4353" s="4"/>
      <c r="CV4353" s="4"/>
      <c r="CW4353" s="4"/>
      <c r="CX4353" s="4"/>
      <c r="CY4353" s="4"/>
      <c r="CZ4353" s="4"/>
    </row>
    <row r="4354" spans="1:104" ht="11" x14ac:dyDescent="0.25">
      <c r="A4354" s="2" t="s">
        <v>13990</v>
      </c>
      <c r="B4354" s="2" t="str">
        <f t="shared" si="200"/>
        <v>TJG</v>
      </c>
      <c r="C4354" s="2" t="s">
        <v>13990</v>
      </c>
      <c r="D4354" s="2" t="s">
        <v>16841</v>
      </c>
      <c r="E4354" s="2" t="s">
        <v>784</v>
      </c>
      <c r="F4354" s="2" t="s">
        <v>16842</v>
      </c>
      <c r="G4354" s="3">
        <v>46244</v>
      </c>
      <c r="H4354" s="3">
        <v>46251</v>
      </c>
      <c r="I4354" s="2" t="s">
        <v>595</v>
      </c>
      <c r="J4354" s="2" t="s">
        <v>16843</v>
      </c>
      <c r="K4354" s="2" t="s">
        <v>446</v>
      </c>
      <c r="L4354" s="2" t="s">
        <v>16844</v>
      </c>
      <c r="M4354" s="2" t="s">
        <v>15402</v>
      </c>
      <c r="N4354" s="2" t="s">
        <v>16845</v>
      </c>
      <c r="O4354" s="2" t="s">
        <v>113</v>
      </c>
      <c r="P4354" s="2" t="s">
        <v>160</v>
      </c>
      <c r="Q4354" s="2"/>
      <c r="R4354" s="4">
        <v>1</v>
      </c>
      <c r="S4354" s="4">
        <v>0.41</v>
      </c>
      <c r="T4354" s="4"/>
      <c r="U4354" s="4">
        <v>1</v>
      </c>
      <c r="V4354" s="4">
        <v>1</v>
      </c>
      <c r="W4354" s="4">
        <v>1</v>
      </c>
      <c r="X4354" s="4"/>
      <c r="Y4354" s="4"/>
      <c r="Z4354" s="4"/>
      <c r="AA4354" s="4"/>
      <c r="AB4354" s="4"/>
      <c r="AC4354" s="4"/>
      <c r="AD4354" s="4">
        <v>1</v>
      </c>
      <c r="AE4354" s="4"/>
      <c r="AF4354" s="4"/>
      <c r="AG4354" s="4"/>
      <c r="AH4354" s="4">
        <f t="shared" si="198"/>
        <v>1</v>
      </c>
      <c r="AI4354" s="4">
        <f t="shared" si="199"/>
        <v>0.41</v>
      </c>
      <c r="AJ4354" s="4"/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/>
      <c r="BX4354" s="4"/>
      <c r="BY4354" s="4"/>
      <c r="BZ4354" s="4"/>
      <c r="CA4354" s="4"/>
      <c r="CB4354" s="4"/>
      <c r="CC4354" s="4"/>
      <c r="CD4354" s="4"/>
      <c r="CE4354" s="4"/>
      <c r="CF4354" s="4"/>
      <c r="CG4354" s="4"/>
      <c r="CH4354" s="4"/>
      <c r="CI4354" s="4"/>
      <c r="CJ4354" s="4"/>
      <c r="CK4354" s="4"/>
      <c r="CL4354" s="4"/>
      <c r="CM4354" s="4"/>
      <c r="CN4354" s="4"/>
      <c r="CO4354" s="4"/>
      <c r="CP4354" s="4"/>
      <c r="CQ4354" s="4"/>
      <c r="CR4354" s="4"/>
      <c r="CS4354" s="4"/>
      <c r="CT4354" s="4"/>
      <c r="CU4354" s="4"/>
      <c r="CV4354" s="4"/>
      <c r="CW4354" s="4"/>
      <c r="CX4354" s="4"/>
      <c r="CY4354" s="4"/>
      <c r="CZ4354" s="4"/>
    </row>
    <row r="4355" spans="1:104" ht="11" x14ac:dyDescent="0.25">
      <c r="A4355" s="2" t="s">
        <v>13990</v>
      </c>
      <c r="B4355" s="2" t="str">
        <f t="shared" si="200"/>
        <v>TJG</v>
      </c>
      <c r="C4355" s="2" t="s">
        <v>13990</v>
      </c>
      <c r="D4355" s="2" t="s">
        <v>16846</v>
      </c>
      <c r="E4355" s="2" t="s">
        <v>784</v>
      </c>
      <c r="F4355" s="2" t="s">
        <v>16847</v>
      </c>
      <c r="G4355" s="3">
        <v>46244</v>
      </c>
      <c r="H4355" s="3">
        <v>46251</v>
      </c>
      <c r="I4355" s="2" t="s">
        <v>595</v>
      </c>
      <c r="J4355" s="2" t="s">
        <v>16848</v>
      </c>
      <c r="K4355" s="2" t="s">
        <v>446</v>
      </c>
      <c r="L4355" s="2" t="s">
        <v>15241</v>
      </c>
      <c r="M4355" s="2" t="s">
        <v>14194</v>
      </c>
      <c r="N4355" s="2" t="s">
        <v>15242</v>
      </c>
      <c r="O4355" s="2" t="s">
        <v>113</v>
      </c>
      <c r="P4355" s="2" t="s">
        <v>160</v>
      </c>
      <c r="Q4355" s="2"/>
      <c r="R4355" s="4">
        <v>1</v>
      </c>
      <c r="S4355" s="4">
        <v>0.27</v>
      </c>
      <c r="T4355" s="4"/>
      <c r="U4355" s="4">
        <v>1</v>
      </c>
      <c r="V4355" s="4">
        <v>1</v>
      </c>
      <c r="W4355" s="4">
        <v>1</v>
      </c>
      <c r="X4355" s="4"/>
      <c r="Y4355" s="4"/>
      <c r="Z4355" s="4"/>
      <c r="AA4355" s="4"/>
      <c r="AB4355" s="4">
        <v>1</v>
      </c>
      <c r="AC4355" s="4"/>
      <c r="AD4355" s="4"/>
      <c r="AE4355" s="4"/>
      <c r="AF4355" s="4"/>
      <c r="AG4355" s="4"/>
      <c r="AH4355" s="4">
        <f t="shared" si="198"/>
        <v>1</v>
      </c>
      <c r="AI4355" s="4">
        <f t="shared" si="199"/>
        <v>0.27</v>
      </c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/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  <c r="CH4355" s="4"/>
      <c r="CI4355" s="4"/>
      <c r="CJ4355" s="4"/>
      <c r="CK4355" s="4"/>
      <c r="CL4355" s="4"/>
      <c r="CM4355" s="4"/>
      <c r="CN4355" s="4"/>
      <c r="CO4355" s="4"/>
      <c r="CP4355" s="4"/>
      <c r="CQ4355" s="4"/>
      <c r="CR4355" s="4"/>
      <c r="CS4355" s="4"/>
      <c r="CT4355" s="4"/>
      <c r="CU4355" s="4"/>
      <c r="CV4355" s="4"/>
      <c r="CW4355" s="4"/>
      <c r="CX4355" s="4"/>
      <c r="CY4355" s="4"/>
      <c r="CZ4355" s="4"/>
    </row>
    <row r="4356" spans="1:104" ht="11" x14ac:dyDescent="0.25">
      <c r="A4356" s="2" t="s">
        <v>13990</v>
      </c>
      <c r="B4356" s="2" t="str">
        <f t="shared" si="200"/>
        <v>TJG</v>
      </c>
      <c r="C4356" s="2" t="s">
        <v>13990</v>
      </c>
      <c r="D4356" s="2" t="s">
        <v>16849</v>
      </c>
      <c r="E4356" s="2" t="s">
        <v>106</v>
      </c>
      <c r="F4356" s="2" t="s">
        <v>16850</v>
      </c>
      <c r="G4356" s="3">
        <v>46244</v>
      </c>
      <c r="H4356" s="3">
        <v>46251</v>
      </c>
      <c r="I4356" s="2" t="s">
        <v>595</v>
      </c>
      <c r="J4356" s="2" t="s">
        <v>16851</v>
      </c>
      <c r="K4356" s="2" t="s">
        <v>120</v>
      </c>
      <c r="L4356" s="2" t="s">
        <v>16852</v>
      </c>
      <c r="M4356" s="2" t="s">
        <v>15534</v>
      </c>
      <c r="N4356" s="2" t="s">
        <v>16853</v>
      </c>
      <c r="O4356" s="2" t="s">
        <v>213</v>
      </c>
      <c r="P4356" s="2" t="s">
        <v>160</v>
      </c>
      <c r="Q4356" s="2"/>
      <c r="R4356" s="4">
        <v>1</v>
      </c>
      <c r="S4356" s="4">
        <v>1.58</v>
      </c>
      <c r="T4356" s="4"/>
      <c r="U4356" s="4">
        <v>1</v>
      </c>
      <c r="V4356" s="4">
        <v>1</v>
      </c>
      <c r="W4356" s="4">
        <v>1</v>
      </c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>
        <f t="shared" ref="AH4356:AH4419" si="201">SUM(X4356:AG4356)</f>
        <v>0</v>
      </c>
      <c r="AI4356" s="4">
        <f t="shared" ref="AI4356:AI4419" si="202">AH4356*S4356</f>
        <v>0</v>
      </c>
      <c r="AJ4356" s="4"/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  <c r="BD4356" s="4">
        <v>1</v>
      </c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/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  <c r="CH4356" s="4"/>
      <c r="CI4356" s="4"/>
      <c r="CJ4356" s="4"/>
      <c r="CK4356" s="4"/>
      <c r="CL4356" s="4"/>
      <c r="CM4356" s="4"/>
      <c r="CN4356" s="4"/>
      <c r="CO4356" s="4"/>
      <c r="CP4356" s="4"/>
      <c r="CQ4356" s="4"/>
      <c r="CR4356" s="4"/>
      <c r="CS4356" s="4"/>
      <c r="CT4356" s="4"/>
      <c r="CU4356" s="4"/>
      <c r="CV4356" s="4"/>
      <c r="CW4356" s="4"/>
      <c r="CX4356" s="4"/>
      <c r="CY4356" s="4"/>
      <c r="CZ4356" s="4"/>
    </row>
    <row r="4357" spans="1:104" ht="11" x14ac:dyDescent="0.25">
      <c r="A4357" s="2" t="s">
        <v>13990</v>
      </c>
      <c r="B4357" s="2" t="str">
        <f t="shared" si="200"/>
        <v>TJG</v>
      </c>
      <c r="C4357" s="2" t="s">
        <v>13990</v>
      </c>
      <c r="D4357" s="2" t="s">
        <v>16854</v>
      </c>
      <c r="E4357" s="2" t="s">
        <v>106</v>
      </c>
      <c r="F4357" s="2" t="s">
        <v>16855</v>
      </c>
      <c r="G4357" s="3">
        <v>46244</v>
      </c>
      <c r="H4357" s="3">
        <v>46251</v>
      </c>
      <c r="I4357" s="2" t="s">
        <v>595</v>
      </c>
      <c r="J4357" s="2" t="s">
        <v>16856</v>
      </c>
      <c r="K4357" s="2" t="s">
        <v>120</v>
      </c>
      <c r="L4357" s="2" t="s">
        <v>16312</v>
      </c>
      <c r="M4357" s="2" t="s">
        <v>16222</v>
      </c>
      <c r="N4357" s="2" t="s">
        <v>16313</v>
      </c>
      <c r="O4357" s="2" t="s">
        <v>213</v>
      </c>
      <c r="P4357" s="2" t="s">
        <v>160</v>
      </c>
      <c r="Q4357" s="2" t="s">
        <v>6832</v>
      </c>
      <c r="R4357" s="4">
        <v>1</v>
      </c>
      <c r="S4357" s="4">
        <v>2.2200000000000002</v>
      </c>
      <c r="T4357" s="4"/>
      <c r="U4357" s="4">
        <v>1</v>
      </c>
      <c r="V4357" s="4">
        <v>1</v>
      </c>
      <c r="W4357" s="4">
        <v>1</v>
      </c>
      <c r="X4357" s="4"/>
      <c r="Y4357" s="4"/>
      <c r="Z4357" s="4"/>
      <c r="AA4357" s="4"/>
      <c r="AB4357" s="4">
        <v>1</v>
      </c>
      <c r="AC4357" s="4"/>
      <c r="AD4357" s="4"/>
      <c r="AE4357" s="4"/>
      <c r="AF4357" s="4"/>
      <c r="AG4357" s="4"/>
      <c r="AH4357" s="4">
        <f t="shared" si="201"/>
        <v>1</v>
      </c>
      <c r="AI4357" s="4">
        <f t="shared" si="202"/>
        <v>2.2200000000000002</v>
      </c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/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  <c r="CH4357" s="4"/>
      <c r="CI4357" s="4"/>
      <c r="CJ4357" s="4"/>
      <c r="CK4357" s="4"/>
      <c r="CL4357" s="4"/>
      <c r="CM4357" s="4"/>
      <c r="CN4357" s="4"/>
      <c r="CO4357" s="4"/>
      <c r="CP4357" s="4"/>
      <c r="CQ4357" s="4"/>
      <c r="CR4357" s="4"/>
      <c r="CS4357" s="4"/>
      <c r="CT4357" s="4"/>
      <c r="CU4357" s="4"/>
      <c r="CV4357" s="4"/>
      <c r="CW4357" s="4"/>
      <c r="CX4357" s="4"/>
      <c r="CY4357" s="4"/>
      <c r="CZ4357" s="4"/>
    </row>
    <row r="4358" spans="1:104" ht="11" x14ac:dyDescent="0.25">
      <c r="A4358" s="2" t="s">
        <v>13990</v>
      </c>
      <c r="B4358" s="2" t="str">
        <f t="shared" si="200"/>
        <v>TJG</v>
      </c>
      <c r="C4358" s="2" t="s">
        <v>13990</v>
      </c>
      <c r="D4358" s="2" t="s">
        <v>16857</v>
      </c>
      <c r="E4358" s="2" t="s">
        <v>106</v>
      </c>
      <c r="F4358" s="2" t="s">
        <v>16858</v>
      </c>
      <c r="G4358" s="3">
        <v>46244</v>
      </c>
      <c r="H4358" s="3">
        <v>46251</v>
      </c>
      <c r="I4358" s="2" t="s">
        <v>595</v>
      </c>
      <c r="J4358" s="2" t="s">
        <v>16859</v>
      </c>
      <c r="K4358" s="2" t="s">
        <v>120</v>
      </c>
      <c r="L4358" s="2" t="s">
        <v>16860</v>
      </c>
      <c r="M4358" s="2" t="s">
        <v>16162</v>
      </c>
      <c r="N4358" s="2" t="s">
        <v>16861</v>
      </c>
      <c r="O4358" s="2" t="s">
        <v>213</v>
      </c>
      <c r="P4358" s="2" t="s">
        <v>160</v>
      </c>
      <c r="Q4358" s="2" t="s">
        <v>6832</v>
      </c>
      <c r="R4358" s="4">
        <v>1</v>
      </c>
      <c r="S4358" s="4">
        <v>3.24</v>
      </c>
      <c r="T4358" s="4"/>
      <c r="U4358" s="4">
        <v>1</v>
      </c>
      <c r="V4358" s="4">
        <v>1</v>
      </c>
      <c r="W4358" s="4">
        <v>1</v>
      </c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>
        <f t="shared" si="201"/>
        <v>0</v>
      </c>
      <c r="AI4358" s="4">
        <f t="shared" si="202"/>
        <v>0</v>
      </c>
      <c r="AJ4358" s="4"/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>
        <v>1</v>
      </c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  <c r="CH4358" s="4"/>
      <c r="CI4358" s="4"/>
      <c r="CJ4358" s="4"/>
      <c r="CK4358" s="4"/>
      <c r="CL4358" s="4"/>
      <c r="CM4358" s="4"/>
      <c r="CN4358" s="4"/>
      <c r="CO4358" s="4"/>
      <c r="CP4358" s="4"/>
      <c r="CQ4358" s="4"/>
      <c r="CR4358" s="4"/>
      <c r="CS4358" s="4"/>
      <c r="CT4358" s="4"/>
      <c r="CU4358" s="4"/>
      <c r="CV4358" s="4"/>
      <c r="CW4358" s="4"/>
      <c r="CX4358" s="4"/>
      <c r="CY4358" s="4"/>
      <c r="CZ4358" s="4"/>
    </row>
    <row r="4359" spans="1:104" ht="11" x14ac:dyDescent="0.25">
      <c r="A4359" s="2" t="s">
        <v>13990</v>
      </c>
      <c r="B4359" s="2" t="str">
        <f t="shared" si="200"/>
        <v>TJG</v>
      </c>
      <c r="C4359" s="2" t="s">
        <v>13990</v>
      </c>
      <c r="D4359" s="2" t="s">
        <v>16862</v>
      </c>
      <c r="E4359" s="2" t="s">
        <v>106</v>
      </c>
      <c r="F4359" s="2" t="s">
        <v>16863</v>
      </c>
      <c r="G4359" s="3">
        <v>46244</v>
      </c>
      <c r="H4359" s="3">
        <v>46251</v>
      </c>
      <c r="I4359" s="2" t="s">
        <v>595</v>
      </c>
      <c r="J4359" s="2" t="s">
        <v>16864</v>
      </c>
      <c r="K4359" s="2" t="s">
        <v>120</v>
      </c>
      <c r="L4359" s="2" t="s">
        <v>16865</v>
      </c>
      <c r="M4359" s="2" t="s">
        <v>15603</v>
      </c>
      <c r="N4359" s="2" t="s">
        <v>16866</v>
      </c>
      <c r="O4359" s="2" t="s">
        <v>113</v>
      </c>
      <c r="P4359" s="2" t="s">
        <v>160</v>
      </c>
      <c r="Q4359" s="2" t="s">
        <v>6832</v>
      </c>
      <c r="R4359" s="4">
        <v>1</v>
      </c>
      <c r="S4359" s="4">
        <v>0.6</v>
      </c>
      <c r="T4359" s="4"/>
      <c r="U4359" s="4">
        <v>1</v>
      </c>
      <c r="V4359" s="4">
        <v>1</v>
      </c>
      <c r="W4359" s="4">
        <v>1</v>
      </c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>
        <f t="shared" si="201"/>
        <v>0</v>
      </c>
      <c r="AI4359" s="4">
        <f t="shared" si="202"/>
        <v>0</v>
      </c>
      <c r="AJ4359" s="4"/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>
        <v>1</v>
      </c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  <c r="CH4359" s="4"/>
      <c r="CI4359" s="4"/>
      <c r="CJ4359" s="4"/>
      <c r="CK4359" s="4"/>
      <c r="CL4359" s="4"/>
      <c r="CM4359" s="4"/>
      <c r="CN4359" s="4"/>
      <c r="CO4359" s="4"/>
      <c r="CP4359" s="4"/>
      <c r="CQ4359" s="4"/>
      <c r="CR4359" s="4"/>
      <c r="CS4359" s="4"/>
      <c r="CT4359" s="4"/>
      <c r="CU4359" s="4"/>
      <c r="CV4359" s="4"/>
      <c r="CW4359" s="4"/>
      <c r="CX4359" s="4"/>
      <c r="CY4359" s="4"/>
      <c r="CZ4359" s="4"/>
    </row>
    <row r="4360" spans="1:104" ht="11" x14ac:dyDescent="0.25">
      <c r="A4360" s="2" t="s">
        <v>13990</v>
      </c>
      <c r="B4360" s="2" t="str">
        <f t="shared" si="200"/>
        <v>TJG</v>
      </c>
      <c r="C4360" s="2" t="s">
        <v>13990</v>
      </c>
      <c r="D4360" s="2" t="s">
        <v>16867</v>
      </c>
      <c r="E4360" s="2" t="s">
        <v>106</v>
      </c>
      <c r="F4360" s="2" t="s">
        <v>16868</v>
      </c>
      <c r="G4360" s="3">
        <v>46244</v>
      </c>
      <c r="H4360" s="3">
        <v>46251</v>
      </c>
      <c r="I4360" s="2" t="s">
        <v>595</v>
      </c>
      <c r="J4360" s="2" t="s">
        <v>16869</v>
      </c>
      <c r="K4360" s="2" t="s">
        <v>120</v>
      </c>
      <c r="L4360" s="2" t="s">
        <v>16548</v>
      </c>
      <c r="M4360" s="2" t="s">
        <v>16549</v>
      </c>
      <c r="N4360" s="2" t="s">
        <v>16550</v>
      </c>
      <c r="O4360" s="2" t="s">
        <v>213</v>
      </c>
      <c r="P4360" s="2" t="s">
        <v>160</v>
      </c>
      <c r="Q4360" s="2" t="s">
        <v>6832</v>
      </c>
      <c r="R4360" s="4">
        <v>1</v>
      </c>
      <c r="S4360" s="4">
        <v>3.15</v>
      </c>
      <c r="T4360" s="4"/>
      <c r="U4360" s="4">
        <v>1</v>
      </c>
      <c r="V4360" s="4">
        <v>1</v>
      </c>
      <c r="W4360" s="4">
        <v>1</v>
      </c>
      <c r="X4360" s="4"/>
      <c r="Y4360" s="4"/>
      <c r="Z4360" s="4">
        <v>1</v>
      </c>
      <c r="AA4360" s="4"/>
      <c r="AB4360" s="4"/>
      <c r="AC4360" s="4"/>
      <c r="AD4360" s="4"/>
      <c r="AE4360" s="4"/>
      <c r="AF4360" s="4"/>
      <c r="AG4360" s="4"/>
      <c r="AH4360" s="4">
        <f t="shared" si="201"/>
        <v>1</v>
      </c>
      <c r="AI4360" s="4">
        <f t="shared" si="202"/>
        <v>3.15</v>
      </c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  <c r="CH4360" s="4"/>
      <c r="CI4360" s="4"/>
      <c r="CJ4360" s="4"/>
      <c r="CK4360" s="4"/>
      <c r="CL4360" s="4"/>
      <c r="CM4360" s="4"/>
      <c r="CN4360" s="4"/>
      <c r="CO4360" s="4"/>
      <c r="CP4360" s="4"/>
      <c r="CQ4360" s="4"/>
      <c r="CR4360" s="4"/>
      <c r="CS4360" s="4"/>
      <c r="CT4360" s="4"/>
      <c r="CU4360" s="4"/>
      <c r="CV4360" s="4"/>
      <c r="CW4360" s="4"/>
      <c r="CX4360" s="4"/>
      <c r="CY4360" s="4"/>
      <c r="CZ4360" s="4"/>
    </row>
    <row r="4361" spans="1:104" ht="11" x14ac:dyDescent="0.25">
      <c r="A4361" s="2" t="s">
        <v>13990</v>
      </c>
      <c r="B4361" s="2" t="str">
        <f t="shared" si="200"/>
        <v>TJG</v>
      </c>
      <c r="C4361" s="2" t="s">
        <v>13990</v>
      </c>
      <c r="D4361" s="2" t="s">
        <v>16870</v>
      </c>
      <c r="E4361" s="2" t="s">
        <v>784</v>
      </c>
      <c r="F4361" s="2" t="s">
        <v>16871</v>
      </c>
      <c r="G4361" s="3">
        <v>46245</v>
      </c>
      <c r="H4361" s="3">
        <v>46252</v>
      </c>
      <c r="I4361" s="2" t="s">
        <v>599</v>
      </c>
      <c r="J4361" s="2" t="s">
        <v>16872</v>
      </c>
      <c r="K4361" s="2" t="s">
        <v>120</v>
      </c>
      <c r="L4361" s="2" t="s">
        <v>16873</v>
      </c>
      <c r="M4361" s="2" t="s">
        <v>16874</v>
      </c>
      <c r="N4361" s="2" t="s">
        <v>16875</v>
      </c>
      <c r="O4361" s="2" t="s">
        <v>213</v>
      </c>
      <c r="P4361" s="2" t="s">
        <v>160</v>
      </c>
      <c r="Q4361" s="2"/>
      <c r="R4361" s="4">
        <v>1</v>
      </c>
      <c r="S4361" s="4">
        <v>1.96</v>
      </c>
      <c r="T4361" s="4"/>
      <c r="U4361" s="4">
        <v>1</v>
      </c>
      <c r="V4361" s="4">
        <v>1</v>
      </c>
      <c r="W4361" s="4">
        <v>1</v>
      </c>
      <c r="X4361" s="4"/>
      <c r="Y4361" s="4"/>
      <c r="Z4361" s="4"/>
      <c r="AA4361" s="4"/>
      <c r="AB4361" s="4"/>
      <c r="AC4361" s="4"/>
      <c r="AD4361" s="4"/>
      <c r="AE4361" s="4"/>
      <c r="AF4361" s="4"/>
      <c r="AG4361" s="4">
        <v>1</v>
      </c>
      <c r="AH4361" s="4">
        <f t="shared" si="201"/>
        <v>1</v>
      </c>
      <c r="AI4361" s="4">
        <f t="shared" si="202"/>
        <v>1.96</v>
      </c>
      <c r="AJ4361" s="4"/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  <c r="CH4361" s="4"/>
      <c r="CI4361" s="4"/>
      <c r="CJ4361" s="4"/>
      <c r="CK4361" s="4"/>
      <c r="CL4361" s="4"/>
      <c r="CM4361" s="4"/>
      <c r="CN4361" s="4"/>
      <c r="CO4361" s="4"/>
      <c r="CP4361" s="4"/>
      <c r="CQ4361" s="4"/>
      <c r="CR4361" s="4"/>
      <c r="CS4361" s="4"/>
      <c r="CT4361" s="4"/>
      <c r="CU4361" s="4"/>
      <c r="CV4361" s="4"/>
      <c r="CW4361" s="4"/>
      <c r="CX4361" s="4"/>
      <c r="CY4361" s="4"/>
      <c r="CZ4361" s="4"/>
    </row>
    <row r="4362" spans="1:104" ht="11" x14ac:dyDescent="0.25">
      <c r="A4362" s="2" t="s">
        <v>13990</v>
      </c>
      <c r="B4362" s="2" t="str">
        <f t="shared" si="200"/>
        <v>TJG</v>
      </c>
      <c r="C4362" s="2" t="s">
        <v>13990</v>
      </c>
      <c r="D4362" s="2" t="s">
        <v>16876</v>
      </c>
      <c r="E4362" s="2" t="s">
        <v>784</v>
      </c>
      <c r="F4362" s="2" t="s">
        <v>16877</v>
      </c>
      <c r="G4362" s="3">
        <v>46247</v>
      </c>
      <c r="H4362" s="3">
        <v>46253</v>
      </c>
      <c r="I4362" s="2" t="s">
        <v>5359</v>
      </c>
      <c r="J4362" s="2" t="s">
        <v>16878</v>
      </c>
      <c r="K4362" s="2" t="s">
        <v>120</v>
      </c>
      <c r="L4362" s="2" t="s">
        <v>14862</v>
      </c>
      <c r="M4362" s="2" t="s">
        <v>14863</v>
      </c>
      <c r="N4362" s="2" t="s">
        <v>14864</v>
      </c>
      <c r="O4362" s="2" t="s">
        <v>578</v>
      </c>
      <c r="P4362" s="2" t="s">
        <v>684</v>
      </c>
      <c r="Q4362" s="2"/>
      <c r="R4362" s="4">
        <v>1</v>
      </c>
      <c r="S4362" s="4">
        <v>5.49</v>
      </c>
      <c r="T4362" s="4"/>
      <c r="U4362" s="4">
        <v>1</v>
      </c>
      <c r="V4362" s="4">
        <v>1</v>
      </c>
      <c r="W4362" s="4">
        <v>1</v>
      </c>
      <c r="X4362" s="4"/>
      <c r="Y4362" s="4"/>
      <c r="Z4362" s="4"/>
      <c r="AA4362" s="4"/>
      <c r="AB4362" s="4"/>
      <c r="AC4362" s="4"/>
      <c r="AD4362" s="4">
        <v>1</v>
      </c>
      <c r="AE4362" s="4"/>
      <c r="AF4362" s="4"/>
      <c r="AG4362" s="4"/>
      <c r="AH4362" s="4">
        <f t="shared" si="201"/>
        <v>1</v>
      </c>
      <c r="AI4362" s="4">
        <f t="shared" si="202"/>
        <v>5.49</v>
      </c>
      <c r="AJ4362" s="4"/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  <c r="CH4362" s="4"/>
      <c r="CI4362" s="4"/>
      <c r="CJ4362" s="4"/>
      <c r="CK4362" s="4"/>
      <c r="CL4362" s="4"/>
      <c r="CM4362" s="4"/>
      <c r="CN4362" s="4"/>
      <c r="CO4362" s="4"/>
      <c r="CP4362" s="4"/>
      <c r="CQ4362" s="4"/>
      <c r="CR4362" s="4"/>
      <c r="CS4362" s="4"/>
      <c r="CT4362" s="4"/>
      <c r="CU4362" s="4"/>
      <c r="CV4362" s="4"/>
      <c r="CW4362" s="4"/>
      <c r="CX4362" s="4"/>
      <c r="CY4362" s="4"/>
      <c r="CZ4362" s="4"/>
    </row>
    <row r="4363" spans="1:104" ht="11" x14ac:dyDescent="0.25">
      <c r="A4363" s="2" t="s">
        <v>13990</v>
      </c>
      <c r="B4363" s="2" t="str">
        <f t="shared" si="200"/>
        <v>TJG</v>
      </c>
      <c r="C4363" s="2" t="s">
        <v>13990</v>
      </c>
      <c r="D4363" s="2" t="s">
        <v>16879</v>
      </c>
      <c r="E4363" s="2" t="s">
        <v>106</v>
      </c>
      <c r="F4363" s="2" t="s">
        <v>16880</v>
      </c>
      <c r="G4363" s="3">
        <v>46247</v>
      </c>
      <c r="H4363" s="3">
        <v>46254</v>
      </c>
      <c r="I4363" s="2" t="s">
        <v>1156</v>
      </c>
      <c r="J4363" s="2" t="s">
        <v>16881</v>
      </c>
      <c r="K4363" s="2" t="s">
        <v>120</v>
      </c>
      <c r="L4363" s="2" t="s">
        <v>16111</v>
      </c>
      <c r="M4363" s="2" t="s">
        <v>16059</v>
      </c>
      <c r="N4363" s="2" t="s">
        <v>16112</v>
      </c>
      <c r="O4363" s="2" t="s">
        <v>213</v>
      </c>
      <c r="P4363" s="2" t="s">
        <v>684</v>
      </c>
      <c r="Q4363" s="2" t="s">
        <v>6832</v>
      </c>
      <c r="R4363" s="4">
        <v>1</v>
      </c>
      <c r="S4363" s="4">
        <v>2.44</v>
      </c>
      <c r="T4363" s="4"/>
      <c r="U4363" s="4">
        <v>1</v>
      </c>
      <c r="V4363" s="4">
        <v>1</v>
      </c>
      <c r="W4363" s="4">
        <v>1</v>
      </c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>
        <f t="shared" si="201"/>
        <v>0</v>
      </c>
      <c r="AI4363" s="4">
        <f t="shared" si="202"/>
        <v>0</v>
      </c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>
        <v>1</v>
      </c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  <c r="CH4363" s="4"/>
      <c r="CI4363" s="4"/>
      <c r="CJ4363" s="4"/>
      <c r="CK4363" s="4"/>
      <c r="CL4363" s="4"/>
      <c r="CM4363" s="4"/>
      <c r="CN4363" s="4"/>
      <c r="CO4363" s="4"/>
      <c r="CP4363" s="4"/>
      <c r="CQ4363" s="4"/>
      <c r="CR4363" s="4"/>
      <c r="CS4363" s="4"/>
      <c r="CT4363" s="4"/>
      <c r="CU4363" s="4"/>
      <c r="CV4363" s="4"/>
      <c r="CW4363" s="4"/>
      <c r="CX4363" s="4"/>
      <c r="CY4363" s="4"/>
      <c r="CZ4363" s="4"/>
    </row>
    <row r="4364" spans="1:104" ht="11" x14ac:dyDescent="0.25">
      <c r="A4364" s="2" t="s">
        <v>13990</v>
      </c>
      <c r="B4364" s="2" t="str">
        <f t="shared" si="200"/>
        <v>TJG</v>
      </c>
      <c r="C4364" s="2" t="s">
        <v>13990</v>
      </c>
      <c r="D4364" s="2" t="s">
        <v>16882</v>
      </c>
      <c r="E4364" s="2" t="s">
        <v>106</v>
      </c>
      <c r="F4364" s="2" t="s">
        <v>16883</v>
      </c>
      <c r="G4364" s="3">
        <v>46247</v>
      </c>
      <c r="H4364" s="3">
        <v>46252</v>
      </c>
      <c r="I4364" s="2" t="s">
        <v>599</v>
      </c>
      <c r="J4364" s="2" t="s">
        <v>16884</v>
      </c>
      <c r="K4364" s="2" t="s">
        <v>120</v>
      </c>
      <c r="L4364" s="2" t="s">
        <v>16885</v>
      </c>
      <c r="M4364" s="2" t="s">
        <v>16886</v>
      </c>
      <c r="N4364" s="2" t="s">
        <v>16887</v>
      </c>
      <c r="O4364" s="2" t="s">
        <v>213</v>
      </c>
      <c r="P4364" s="2" t="s">
        <v>684</v>
      </c>
      <c r="Q4364" s="2"/>
      <c r="R4364" s="4">
        <v>1</v>
      </c>
      <c r="S4364" s="4">
        <v>3.17</v>
      </c>
      <c r="T4364" s="4"/>
      <c r="U4364" s="4">
        <v>1</v>
      </c>
      <c r="V4364" s="4">
        <v>1</v>
      </c>
      <c r="W4364" s="4">
        <v>1</v>
      </c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>
        <f t="shared" si="201"/>
        <v>0</v>
      </c>
      <c r="AI4364" s="4">
        <f t="shared" si="202"/>
        <v>0</v>
      </c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>
        <v>1</v>
      </c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  <c r="CH4364" s="4"/>
      <c r="CI4364" s="4"/>
      <c r="CJ4364" s="4"/>
      <c r="CK4364" s="4"/>
      <c r="CL4364" s="4"/>
      <c r="CM4364" s="4"/>
      <c r="CN4364" s="4"/>
      <c r="CO4364" s="4"/>
      <c r="CP4364" s="4"/>
      <c r="CQ4364" s="4"/>
      <c r="CR4364" s="4"/>
      <c r="CS4364" s="4"/>
      <c r="CT4364" s="4"/>
      <c r="CU4364" s="4"/>
      <c r="CV4364" s="4"/>
      <c r="CW4364" s="4"/>
      <c r="CX4364" s="4"/>
      <c r="CY4364" s="4"/>
      <c r="CZ4364" s="4"/>
    </row>
    <row r="4365" spans="1:104" ht="11" x14ac:dyDescent="0.25">
      <c r="A4365" s="2" t="s">
        <v>13990</v>
      </c>
      <c r="B4365" s="2" t="str">
        <f t="shared" si="200"/>
        <v>TJG</v>
      </c>
      <c r="C4365" s="2" t="s">
        <v>13990</v>
      </c>
      <c r="D4365" s="2" t="s">
        <v>16888</v>
      </c>
      <c r="E4365" s="2" t="s">
        <v>496</v>
      </c>
      <c r="F4365" s="2" t="s">
        <v>16889</v>
      </c>
      <c r="G4365" s="3">
        <v>46248</v>
      </c>
      <c r="H4365" s="3">
        <v>46251</v>
      </c>
      <c r="I4365" s="2" t="s">
        <v>595</v>
      </c>
      <c r="J4365" s="2" t="s">
        <v>16890</v>
      </c>
      <c r="K4365" s="2" t="s">
        <v>120</v>
      </c>
      <c r="L4365" s="2" t="s">
        <v>16891</v>
      </c>
      <c r="M4365" s="2" t="s">
        <v>15603</v>
      </c>
      <c r="N4365" s="2" t="s">
        <v>16892</v>
      </c>
      <c r="O4365" s="2" t="s">
        <v>113</v>
      </c>
      <c r="P4365" s="2" t="s">
        <v>160</v>
      </c>
      <c r="Q4365" s="2" t="s">
        <v>789</v>
      </c>
      <c r="R4365" s="4">
        <v>1</v>
      </c>
      <c r="S4365" s="4">
        <v>2.37</v>
      </c>
      <c r="T4365" s="4"/>
      <c r="U4365" s="4">
        <v>1</v>
      </c>
      <c r="V4365" s="4">
        <v>1</v>
      </c>
      <c r="W4365" s="4">
        <v>1</v>
      </c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>
        <f t="shared" si="201"/>
        <v>0</v>
      </c>
      <c r="AI4365" s="4">
        <f t="shared" si="202"/>
        <v>0</v>
      </c>
      <c r="AJ4365" s="4"/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>
        <v>1</v>
      </c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</row>
    <row r="4366" spans="1:104" ht="11" x14ac:dyDescent="0.25">
      <c r="A4366" s="2" t="s">
        <v>13990</v>
      </c>
      <c r="B4366" s="2" t="str">
        <f t="shared" si="200"/>
        <v>TJG</v>
      </c>
      <c r="C4366" s="2" t="s">
        <v>13990</v>
      </c>
      <c r="D4366" s="2" t="s">
        <v>16893</v>
      </c>
      <c r="E4366" s="2" t="s">
        <v>496</v>
      </c>
      <c r="F4366" s="2" t="s">
        <v>16894</v>
      </c>
      <c r="G4366" s="3">
        <v>46248</v>
      </c>
      <c r="H4366" s="3">
        <v>46251</v>
      </c>
      <c r="I4366" s="2" t="s">
        <v>595</v>
      </c>
      <c r="J4366" s="2" t="s">
        <v>16895</v>
      </c>
      <c r="K4366" s="2" t="s">
        <v>120</v>
      </c>
      <c r="L4366" s="2" t="s">
        <v>16896</v>
      </c>
      <c r="M4366" s="2" t="s">
        <v>15603</v>
      </c>
      <c r="N4366" s="2" t="s">
        <v>16897</v>
      </c>
      <c r="O4366" s="2" t="s">
        <v>113</v>
      </c>
      <c r="P4366" s="2" t="s">
        <v>160</v>
      </c>
      <c r="Q4366" s="2" t="s">
        <v>789</v>
      </c>
      <c r="R4366" s="4">
        <v>1</v>
      </c>
      <c r="S4366" s="4">
        <v>2</v>
      </c>
      <c r="T4366" s="4"/>
      <c r="U4366" s="4">
        <v>1</v>
      </c>
      <c r="V4366" s="4">
        <v>1</v>
      </c>
      <c r="W4366" s="4">
        <v>1</v>
      </c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>
        <f t="shared" si="201"/>
        <v>0</v>
      </c>
      <c r="AI4366" s="4">
        <f t="shared" si="202"/>
        <v>0</v>
      </c>
      <c r="AJ4366" s="4"/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>
        <v>1</v>
      </c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  <c r="CH4366" s="4"/>
      <c r="CI4366" s="4"/>
      <c r="CJ4366" s="4"/>
      <c r="CK4366" s="4"/>
      <c r="CL4366" s="4"/>
      <c r="CM4366" s="4"/>
      <c r="CN4366" s="4"/>
      <c r="CO4366" s="4"/>
      <c r="CP4366" s="4"/>
      <c r="CQ4366" s="4"/>
      <c r="CR4366" s="4"/>
      <c r="CS4366" s="4"/>
      <c r="CT4366" s="4"/>
      <c r="CU4366" s="4"/>
      <c r="CV4366" s="4"/>
      <c r="CW4366" s="4"/>
      <c r="CX4366" s="4"/>
      <c r="CY4366" s="4"/>
      <c r="CZ4366" s="4"/>
    </row>
    <row r="4367" spans="1:104" ht="11" x14ac:dyDescent="0.25">
      <c r="A4367" s="2" t="s">
        <v>13990</v>
      </c>
      <c r="B4367" s="2" t="str">
        <f t="shared" si="200"/>
        <v>TJG</v>
      </c>
      <c r="C4367" s="2" t="s">
        <v>13990</v>
      </c>
      <c r="D4367" s="2" t="s">
        <v>16898</v>
      </c>
      <c r="E4367" s="2" t="s">
        <v>496</v>
      </c>
      <c r="F4367" s="2" t="s">
        <v>16899</v>
      </c>
      <c r="G4367" s="3">
        <v>46248</v>
      </c>
      <c r="H4367" s="3">
        <v>46251</v>
      </c>
      <c r="I4367" s="2" t="s">
        <v>595</v>
      </c>
      <c r="J4367" s="2" t="s">
        <v>16900</v>
      </c>
      <c r="K4367" s="2" t="s">
        <v>120</v>
      </c>
      <c r="L4367" s="2" t="s">
        <v>16901</v>
      </c>
      <c r="M4367" s="2" t="s">
        <v>15603</v>
      </c>
      <c r="N4367" s="2" t="s">
        <v>16902</v>
      </c>
      <c r="O4367" s="2" t="s">
        <v>113</v>
      </c>
      <c r="P4367" s="2" t="s">
        <v>160</v>
      </c>
      <c r="Q4367" s="2" t="s">
        <v>789</v>
      </c>
      <c r="R4367" s="4">
        <v>1</v>
      </c>
      <c r="S4367" s="4">
        <v>2.56</v>
      </c>
      <c r="T4367" s="4"/>
      <c r="U4367" s="4">
        <v>1</v>
      </c>
      <c r="V4367" s="4">
        <v>1</v>
      </c>
      <c r="W4367" s="4">
        <v>1</v>
      </c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>
        <f t="shared" si="201"/>
        <v>0</v>
      </c>
      <c r="AI4367" s="4">
        <f t="shared" si="202"/>
        <v>0</v>
      </c>
      <c r="AJ4367" s="4"/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>
        <v>1</v>
      </c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  <c r="CH4367" s="4"/>
      <c r="CI4367" s="4"/>
      <c r="CJ4367" s="4"/>
      <c r="CK4367" s="4"/>
      <c r="CL4367" s="4"/>
      <c r="CM4367" s="4"/>
      <c r="CN4367" s="4"/>
      <c r="CO4367" s="4"/>
      <c r="CP4367" s="4"/>
      <c r="CQ4367" s="4"/>
      <c r="CR4367" s="4"/>
      <c r="CS4367" s="4"/>
      <c r="CT4367" s="4"/>
      <c r="CU4367" s="4"/>
      <c r="CV4367" s="4"/>
      <c r="CW4367" s="4"/>
      <c r="CX4367" s="4"/>
      <c r="CY4367" s="4"/>
      <c r="CZ4367" s="4"/>
    </row>
    <row r="4368" spans="1:104" ht="11" x14ac:dyDescent="0.25">
      <c r="A4368" s="2" t="s">
        <v>13990</v>
      </c>
      <c r="B4368" s="2" t="str">
        <f t="shared" si="200"/>
        <v>TJG</v>
      </c>
      <c r="C4368" s="2" t="s">
        <v>13990</v>
      </c>
      <c r="D4368" s="2" t="s">
        <v>16903</v>
      </c>
      <c r="E4368" s="2" t="s">
        <v>496</v>
      </c>
      <c r="F4368" s="2" t="s">
        <v>16904</v>
      </c>
      <c r="G4368" s="3">
        <v>46248</v>
      </c>
      <c r="H4368" s="3">
        <v>46251</v>
      </c>
      <c r="I4368" s="2" t="s">
        <v>595</v>
      </c>
      <c r="J4368" s="2" t="s">
        <v>16905</v>
      </c>
      <c r="K4368" s="2" t="s">
        <v>120</v>
      </c>
      <c r="L4368" s="2" t="s">
        <v>16906</v>
      </c>
      <c r="M4368" s="2" t="s">
        <v>15603</v>
      </c>
      <c r="N4368" s="2" t="s">
        <v>16907</v>
      </c>
      <c r="O4368" s="2" t="s">
        <v>113</v>
      </c>
      <c r="P4368" s="2" t="s">
        <v>160</v>
      </c>
      <c r="Q4368" s="2" t="s">
        <v>789</v>
      </c>
      <c r="R4368" s="4">
        <v>1</v>
      </c>
      <c r="S4368" s="4">
        <v>2.2599999999999998</v>
      </c>
      <c r="T4368" s="4"/>
      <c r="U4368" s="4">
        <v>1</v>
      </c>
      <c r="V4368" s="4">
        <v>1</v>
      </c>
      <c r="W4368" s="4">
        <v>1</v>
      </c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>
        <f t="shared" si="201"/>
        <v>0</v>
      </c>
      <c r="AI4368" s="4">
        <f t="shared" si="202"/>
        <v>0</v>
      </c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/>
      <c r="BR4368" s="4"/>
      <c r="BS4368" s="4"/>
      <c r="BT4368" s="4"/>
      <c r="BU4368" s="4"/>
      <c r="BV4368" s="4"/>
      <c r="BW4368" s="4">
        <v>1</v>
      </c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  <c r="CH4368" s="4"/>
      <c r="CI4368" s="4"/>
      <c r="CJ4368" s="4"/>
      <c r="CK4368" s="4"/>
      <c r="CL4368" s="4"/>
      <c r="CM4368" s="4"/>
      <c r="CN4368" s="4"/>
      <c r="CO4368" s="4"/>
      <c r="CP4368" s="4"/>
      <c r="CQ4368" s="4"/>
      <c r="CR4368" s="4"/>
      <c r="CS4368" s="4"/>
      <c r="CT4368" s="4"/>
      <c r="CU4368" s="4"/>
      <c r="CV4368" s="4"/>
      <c r="CW4368" s="4"/>
      <c r="CX4368" s="4"/>
      <c r="CY4368" s="4"/>
      <c r="CZ4368" s="4"/>
    </row>
    <row r="4369" spans="1:104" ht="11" x14ac:dyDescent="0.25">
      <c r="A4369" s="2" t="s">
        <v>13990</v>
      </c>
      <c r="B4369" s="2" t="str">
        <f t="shared" si="200"/>
        <v>TJG</v>
      </c>
      <c r="C4369" s="2" t="s">
        <v>13990</v>
      </c>
      <c r="D4369" s="2" t="s">
        <v>16908</v>
      </c>
      <c r="E4369" s="2" t="s">
        <v>496</v>
      </c>
      <c r="F4369" s="2" t="s">
        <v>16909</v>
      </c>
      <c r="G4369" s="3">
        <v>46248</v>
      </c>
      <c r="H4369" s="3">
        <v>46251</v>
      </c>
      <c r="I4369" s="2" t="s">
        <v>595</v>
      </c>
      <c r="J4369" s="2" t="s">
        <v>16910</v>
      </c>
      <c r="K4369" s="2" t="s">
        <v>120</v>
      </c>
      <c r="L4369" s="2" t="s">
        <v>16911</v>
      </c>
      <c r="M4369" s="2" t="s">
        <v>15603</v>
      </c>
      <c r="N4369" s="2" t="s">
        <v>16912</v>
      </c>
      <c r="O4369" s="2" t="s">
        <v>113</v>
      </c>
      <c r="P4369" s="2" t="s">
        <v>160</v>
      </c>
      <c r="Q4369" s="2" t="s">
        <v>789</v>
      </c>
      <c r="R4369" s="4">
        <v>1</v>
      </c>
      <c r="S4369" s="4">
        <v>2.34</v>
      </c>
      <c r="T4369" s="4"/>
      <c r="U4369" s="4">
        <v>1</v>
      </c>
      <c r="V4369" s="4">
        <v>1</v>
      </c>
      <c r="W4369" s="4">
        <v>1</v>
      </c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>
        <f t="shared" si="201"/>
        <v>0</v>
      </c>
      <c r="AI4369" s="4">
        <f t="shared" si="202"/>
        <v>0</v>
      </c>
      <c r="AJ4369" s="4"/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>
        <v>1</v>
      </c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  <c r="CH4369" s="4"/>
      <c r="CI4369" s="4"/>
      <c r="CJ4369" s="4"/>
      <c r="CK4369" s="4"/>
      <c r="CL4369" s="4"/>
      <c r="CM4369" s="4"/>
      <c r="CN4369" s="4"/>
      <c r="CO4369" s="4"/>
      <c r="CP4369" s="4"/>
      <c r="CQ4369" s="4"/>
      <c r="CR4369" s="4"/>
      <c r="CS4369" s="4"/>
      <c r="CT4369" s="4"/>
      <c r="CU4369" s="4"/>
      <c r="CV4369" s="4"/>
      <c r="CW4369" s="4"/>
      <c r="CX4369" s="4"/>
      <c r="CY4369" s="4"/>
      <c r="CZ4369" s="4"/>
    </row>
    <row r="4370" spans="1:104" ht="11" x14ac:dyDescent="0.25">
      <c r="A4370" s="2" t="s">
        <v>13990</v>
      </c>
      <c r="B4370" s="2" t="str">
        <f t="shared" si="200"/>
        <v>TJG</v>
      </c>
      <c r="C4370" s="2" t="s">
        <v>13990</v>
      </c>
      <c r="D4370" s="2" t="s">
        <v>16913</v>
      </c>
      <c r="E4370" s="2" t="s">
        <v>106</v>
      </c>
      <c r="F4370" s="2" t="s">
        <v>16914</v>
      </c>
      <c r="G4370" s="3">
        <v>46252</v>
      </c>
      <c r="H4370" s="3">
        <v>46255</v>
      </c>
      <c r="I4370" s="2" t="s">
        <v>437</v>
      </c>
      <c r="J4370" s="2" t="s">
        <v>16915</v>
      </c>
      <c r="K4370" s="2" t="s">
        <v>120</v>
      </c>
      <c r="L4370" s="2" t="s">
        <v>16659</v>
      </c>
      <c r="M4370" s="2" t="s">
        <v>16916</v>
      </c>
      <c r="N4370" s="2"/>
      <c r="O4370" s="2" t="s">
        <v>113</v>
      </c>
      <c r="P4370" s="2" t="s">
        <v>114</v>
      </c>
      <c r="Q4370" s="2" t="s">
        <v>6832</v>
      </c>
      <c r="R4370" s="4">
        <v>1</v>
      </c>
      <c r="S4370" s="4">
        <v>0.94</v>
      </c>
      <c r="T4370" s="4"/>
      <c r="U4370" s="4">
        <v>1</v>
      </c>
      <c r="V4370" s="4">
        <v>1</v>
      </c>
      <c r="W4370" s="4">
        <v>1</v>
      </c>
      <c r="X4370" s="4"/>
      <c r="Y4370" s="4"/>
      <c r="Z4370" s="4">
        <v>1</v>
      </c>
      <c r="AA4370" s="4"/>
      <c r="AB4370" s="4"/>
      <c r="AC4370" s="4"/>
      <c r="AD4370" s="4"/>
      <c r="AE4370" s="4"/>
      <c r="AF4370" s="4"/>
      <c r="AG4370" s="4"/>
      <c r="AH4370" s="4">
        <f t="shared" si="201"/>
        <v>1</v>
      </c>
      <c r="AI4370" s="4">
        <f t="shared" si="202"/>
        <v>0.94</v>
      </c>
      <c r="AJ4370" s="4"/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/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  <c r="CH4370" s="4"/>
      <c r="CI4370" s="4"/>
      <c r="CJ4370" s="4"/>
      <c r="CK4370" s="4"/>
      <c r="CL4370" s="4"/>
      <c r="CM4370" s="4"/>
      <c r="CN4370" s="4"/>
      <c r="CO4370" s="4"/>
      <c r="CP4370" s="4"/>
      <c r="CQ4370" s="4"/>
      <c r="CR4370" s="4"/>
      <c r="CS4370" s="4"/>
      <c r="CT4370" s="4"/>
      <c r="CU4370" s="4"/>
      <c r="CV4370" s="4"/>
      <c r="CW4370" s="4"/>
      <c r="CX4370" s="4"/>
      <c r="CY4370" s="4"/>
      <c r="CZ4370" s="4"/>
    </row>
    <row r="4371" spans="1:104" ht="11" x14ac:dyDescent="0.25">
      <c r="A4371" s="2" t="s">
        <v>13990</v>
      </c>
      <c r="B4371" s="2" t="str">
        <f t="shared" si="200"/>
        <v>TJG</v>
      </c>
      <c r="C4371" s="2" t="s">
        <v>13990</v>
      </c>
      <c r="D4371" s="2" t="s">
        <v>16917</v>
      </c>
      <c r="E4371" s="2" t="s">
        <v>784</v>
      </c>
      <c r="F4371" s="2"/>
      <c r="G4371" s="3">
        <v>46254</v>
      </c>
      <c r="H4371" s="3">
        <v>46261</v>
      </c>
      <c r="I4371" s="2" t="s">
        <v>3665</v>
      </c>
      <c r="J4371" s="2" t="s">
        <v>16918</v>
      </c>
      <c r="K4371" s="2" t="s">
        <v>120</v>
      </c>
      <c r="L4371" s="2" t="s">
        <v>14037</v>
      </c>
      <c r="M4371" s="2" t="s">
        <v>14038</v>
      </c>
      <c r="N4371" s="2" t="s">
        <v>14039</v>
      </c>
      <c r="O4371" s="2" t="s">
        <v>213</v>
      </c>
      <c r="P4371" s="2" t="s">
        <v>160</v>
      </c>
      <c r="Q4371" s="2" t="s">
        <v>789</v>
      </c>
      <c r="R4371" s="4">
        <v>1</v>
      </c>
      <c r="S4371" s="4">
        <v>4</v>
      </c>
      <c r="T4371" s="4"/>
      <c r="U4371" s="4">
        <v>1</v>
      </c>
      <c r="V4371" s="4">
        <v>1</v>
      </c>
      <c r="W4371" s="4">
        <v>1</v>
      </c>
      <c r="X4371" s="4">
        <v>1</v>
      </c>
      <c r="Y4371" s="4"/>
      <c r="Z4371" s="4"/>
      <c r="AA4371" s="4"/>
      <c r="AB4371" s="4"/>
      <c r="AC4371" s="4"/>
      <c r="AD4371" s="4"/>
      <c r="AE4371" s="4"/>
      <c r="AF4371" s="4"/>
      <c r="AG4371" s="4"/>
      <c r="AH4371" s="4">
        <f t="shared" si="201"/>
        <v>1</v>
      </c>
      <c r="AI4371" s="4">
        <f t="shared" si="202"/>
        <v>4</v>
      </c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4"/>
      <c r="BZ4371" s="4"/>
      <c r="CA4371" s="4"/>
      <c r="CB4371" s="4"/>
      <c r="CC4371" s="4"/>
      <c r="CD4371" s="4"/>
      <c r="CE4371" s="4"/>
      <c r="CF4371" s="4"/>
      <c r="CG4371" s="4"/>
      <c r="CH4371" s="4"/>
      <c r="CI4371" s="4"/>
      <c r="CJ4371" s="4"/>
      <c r="CK4371" s="4"/>
      <c r="CL4371" s="4"/>
      <c r="CM4371" s="4"/>
      <c r="CN4371" s="4"/>
      <c r="CO4371" s="4"/>
      <c r="CP4371" s="4"/>
      <c r="CQ4371" s="4"/>
      <c r="CR4371" s="4"/>
      <c r="CS4371" s="4"/>
      <c r="CT4371" s="4"/>
      <c r="CU4371" s="4"/>
      <c r="CV4371" s="4"/>
      <c r="CW4371" s="4"/>
      <c r="CX4371" s="4"/>
      <c r="CY4371" s="4"/>
      <c r="CZ4371" s="4"/>
    </row>
    <row r="4372" spans="1:104" ht="11" x14ac:dyDescent="0.25">
      <c r="A4372" s="2" t="s">
        <v>13990</v>
      </c>
      <c r="B4372" s="2" t="str">
        <f t="shared" si="200"/>
        <v>TJG</v>
      </c>
      <c r="C4372" s="2" t="s">
        <v>13990</v>
      </c>
      <c r="D4372" s="2" t="s">
        <v>16919</v>
      </c>
      <c r="E4372" s="2" t="s">
        <v>784</v>
      </c>
      <c r="F4372" s="2" t="s">
        <v>16920</v>
      </c>
      <c r="G4372" s="3">
        <v>46255</v>
      </c>
      <c r="H4372" s="3">
        <v>46260</v>
      </c>
      <c r="I4372" s="2" t="s">
        <v>1217</v>
      </c>
      <c r="J4372" s="2" t="s">
        <v>16921</v>
      </c>
      <c r="K4372" s="2" t="s">
        <v>120</v>
      </c>
      <c r="L4372" s="2" t="s">
        <v>16922</v>
      </c>
      <c r="M4372" s="2" t="s">
        <v>15442</v>
      </c>
      <c r="N4372" s="2" t="s">
        <v>16923</v>
      </c>
      <c r="O4372" s="2" t="s">
        <v>213</v>
      </c>
      <c r="P4372" s="2" t="s">
        <v>114</v>
      </c>
      <c r="Q4372" s="2"/>
      <c r="R4372" s="4">
        <v>1</v>
      </c>
      <c r="S4372" s="4">
        <v>2.19</v>
      </c>
      <c r="T4372" s="4"/>
      <c r="U4372" s="4">
        <v>1</v>
      </c>
      <c r="V4372" s="4">
        <v>1</v>
      </c>
      <c r="W4372" s="4">
        <v>1</v>
      </c>
      <c r="X4372" s="4"/>
      <c r="Y4372" s="4">
        <v>1</v>
      </c>
      <c r="Z4372" s="4"/>
      <c r="AA4372" s="4"/>
      <c r="AB4372" s="4"/>
      <c r="AC4372" s="4"/>
      <c r="AD4372" s="4"/>
      <c r="AE4372" s="4"/>
      <c r="AF4372" s="4"/>
      <c r="AG4372" s="4"/>
      <c r="AH4372" s="4">
        <f t="shared" si="201"/>
        <v>1</v>
      </c>
      <c r="AI4372" s="4">
        <f t="shared" si="202"/>
        <v>2.19</v>
      </c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/>
      <c r="BR4372" s="4"/>
      <c r="BS4372" s="4"/>
      <c r="BT4372" s="4"/>
      <c r="BU4372" s="4"/>
      <c r="BV4372" s="4"/>
      <c r="BW4372" s="4"/>
      <c r="BX4372" s="4"/>
      <c r="BY4372" s="4"/>
      <c r="BZ4372" s="4"/>
      <c r="CA4372" s="4"/>
      <c r="CB4372" s="4"/>
      <c r="CC4372" s="4"/>
      <c r="CD4372" s="4"/>
      <c r="CE4372" s="4"/>
      <c r="CF4372" s="4"/>
      <c r="CG4372" s="4"/>
      <c r="CH4372" s="4"/>
      <c r="CI4372" s="4"/>
      <c r="CJ4372" s="4"/>
      <c r="CK4372" s="4"/>
      <c r="CL4372" s="4"/>
      <c r="CM4372" s="4"/>
      <c r="CN4372" s="4"/>
      <c r="CO4372" s="4"/>
      <c r="CP4372" s="4"/>
      <c r="CQ4372" s="4"/>
      <c r="CR4372" s="4"/>
      <c r="CS4372" s="4"/>
      <c r="CT4372" s="4"/>
      <c r="CU4372" s="4"/>
      <c r="CV4372" s="4"/>
      <c r="CW4372" s="4"/>
      <c r="CX4372" s="4"/>
      <c r="CY4372" s="4"/>
      <c r="CZ4372" s="4"/>
    </row>
    <row r="4373" spans="1:104" ht="11" x14ac:dyDescent="0.25">
      <c r="A4373" s="2" t="s">
        <v>13990</v>
      </c>
      <c r="B4373" s="2" t="str">
        <f t="shared" si="200"/>
        <v>TJG</v>
      </c>
      <c r="C4373" s="2" t="s">
        <v>13990</v>
      </c>
      <c r="D4373" s="2" t="s">
        <v>16924</v>
      </c>
      <c r="E4373" s="2" t="s">
        <v>106</v>
      </c>
      <c r="F4373" s="2" t="s">
        <v>16925</v>
      </c>
      <c r="G4373" s="3">
        <v>46255</v>
      </c>
      <c r="H4373" s="3">
        <v>46260</v>
      </c>
      <c r="I4373" s="2" t="s">
        <v>1217</v>
      </c>
      <c r="J4373" s="2" t="s">
        <v>16926</v>
      </c>
      <c r="K4373" s="2" t="s">
        <v>188</v>
      </c>
      <c r="L4373" s="2" t="s">
        <v>16927</v>
      </c>
      <c r="M4373" s="2" t="s">
        <v>448</v>
      </c>
      <c r="N4373" s="2" t="s">
        <v>16928</v>
      </c>
      <c r="O4373" s="2" t="s">
        <v>213</v>
      </c>
      <c r="P4373" s="2" t="s">
        <v>114</v>
      </c>
      <c r="Q4373" s="2"/>
      <c r="R4373" s="4">
        <v>1</v>
      </c>
      <c r="S4373" s="4">
        <v>16.579999999999998</v>
      </c>
      <c r="T4373" s="4"/>
      <c r="U4373" s="4">
        <v>1</v>
      </c>
      <c r="V4373" s="4">
        <v>1</v>
      </c>
      <c r="W4373" s="4">
        <v>1</v>
      </c>
      <c r="X4373" s="4"/>
      <c r="Y4373" s="4">
        <v>1</v>
      </c>
      <c r="Z4373" s="4"/>
      <c r="AA4373" s="4"/>
      <c r="AB4373" s="4"/>
      <c r="AC4373" s="4"/>
      <c r="AD4373" s="4"/>
      <c r="AE4373" s="4"/>
      <c r="AF4373" s="4"/>
      <c r="AG4373" s="4"/>
      <c r="AH4373" s="4">
        <f t="shared" si="201"/>
        <v>1</v>
      </c>
      <c r="AI4373" s="4">
        <f t="shared" si="202"/>
        <v>16.579999999999998</v>
      </c>
      <c r="AJ4373" s="4"/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/>
      <c r="CB4373" s="4"/>
      <c r="CC4373" s="4"/>
      <c r="CD4373" s="4"/>
      <c r="CE4373" s="4"/>
      <c r="CF4373" s="4"/>
      <c r="CG4373" s="4"/>
      <c r="CH4373" s="4"/>
      <c r="CI4373" s="4"/>
      <c r="CJ4373" s="4"/>
      <c r="CK4373" s="4"/>
      <c r="CL4373" s="4"/>
      <c r="CM4373" s="4"/>
      <c r="CN4373" s="4"/>
      <c r="CO4373" s="4"/>
      <c r="CP4373" s="4"/>
      <c r="CQ4373" s="4"/>
      <c r="CR4373" s="4"/>
      <c r="CS4373" s="4"/>
      <c r="CT4373" s="4"/>
      <c r="CU4373" s="4"/>
      <c r="CV4373" s="4"/>
      <c r="CW4373" s="4"/>
      <c r="CX4373" s="4"/>
      <c r="CY4373" s="4"/>
      <c r="CZ4373" s="4"/>
    </row>
    <row r="4374" spans="1:104" ht="11" x14ac:dyDescent="0.25">
      <c r="A4374" s="2" t="s">
        <v>13990</v>
      </c>
      <c r="B4374" s="2" t="str">
        <f t="shared" si="200"/>
        <v>TJG</v>
      </c>
      <c r="C4374" s="2" t="s">
        <v>13990</v>
      </c>
      <c r="D4374" s="2" t="s">
        <v>16929</v>
      </c>
      <c r="E4374" s="2" t="s">
        <v>1862</v>
      </c>
      <c r="F4374" s="2" t="s">
        <v>16930</v>
      </c>
      <c r="G4374" s="3">
        <v>46256</v>
      </c>
      <c r="H4374" s="3">
        <v>46260</v>
      </c>
      <c r="I4374" s="2" t="s">
        <v>1217</v>
      </c>
      <c r="J4374" s="2" t="s">
        <v>16931</v>
      </c>
      <c r="K4374" s="2" t="s">
        <v>120</v>
      </c>
      <c r="L4374" s="2" t="s">
        <v>16932</v>
      </c>
      <c r="M4374" s="2" t="s">
        <v>16933</v>
      </c>
      <c r="N4374" s="2"/>
      <c r="O4374" s="2" t="s">
        <v>113</v>
      </c>
      <c r="P4374" s="2" t="s">
        <v>684</v>
      </c>
      <c r="Q4374" s="2"/>
      <c r="R4374" s="4">
        <v>1</v>
      </c>
      <c r="S4374" s="4">
        <v>1.39</v>
      </c>
      <c r="T4374" s="4"/>
      <c r="U4374" s="4">
        <v>1</v>
      </c>
      <c r="V4374" s="4">
        <v>1</v>
      </c>
      <c r="W4374" s="4">
        <v>1</v>
      </c>
      <c r="X4374" s="4"/>
      <c r="Y4374" s="4"/>
      <c r="Z4374" s="4"/>
      <c r="AA4374" s="4"/>
      <c r="AB4374" s="4">
        <v>1</v>
      </c>
      <c r="AC4374" s="4"/>
      <c r="AD4374" s="4"/>
      <c r="AE4374" s="4"/>
      <c r="AF4374" s="4"/>
      <c r="AG4374" s="4"/>
      <c r="AH4374" s="4">
        <f t="shared" si="201"/>
        <v>1</v>
      </c>
      <c r="AI4374" s="4">
        <f t="shared" si="202"/>
        <v>1.39</v>
      </c>
      <c r="AJ4374" s="4"/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/>
      <c r="CB4374" s="4"/>
      <c r="CC4374" s="4"/>
      <c r="CD4374" s="4"/>
      <c r="CE4374" s="4"/>
      <c r="CF4374" s="4"/>
      <c r="CG4374" s="4"/>
      <c r="CH4374" s="4"/>
      <c r="CI4374" s="4"/>
      <c r="CJ4374" s="4"/>
      <c r="CK4374" s="4"/>
      <c r="CL4374" s="4"/>
      <c r="CM4374" s="4"/>
      <c r="CN4374" s="4"/>
      <c r="CO4374" s="4"/>
      <c r="CP4374" s="4"/>
      <c r="CQ4374" s="4"/>
      <c r="CR4374" s="4"/>
      <c r="CS4374" s="4"/>
      <c r="CT4374" s="4"/>
      <c r="CU4374" s="4"/>
      <c r="CV4374" s="4"/>
      <c r="CW4374" s="4"/>
      <c r="CX4374" s="4"/>
      <c r="CY4374" s="4"/>
      <c r="CZ4374" s="4"/>
    </row>
    <row r="4375" spans="1:104" ht="11" x14ac:dyDescent="0.25">
      <c r="A4375" s="2" t="s">
        <v>16934</v>
      </c>
      <c r="B4375" s="2" t="str">
        <f t="shared" si="200"/>
        <v>TKINC</v>
      </c>
      <c r="C4375" s="2" t="s">
        <v>16935</v>
      </c>
      <c r="D4375" s="2" t="s">
        <v>16936</v>
      </c>
      <c r="E4375" s="2" t="s">
        <v>987</v>
      </c>
      <c r="F4375" s="2" t="s">
        <v>16937</v>
      </c>
      <c r="G4375" s="3">
        <v>46053</v>
      </c>
      <c r="H4375" s="3">
        <v>46228</v>
      </c>
      <c r="I4375" s="2" t="s">
        <v>16938</v>
      </c>
      <c r="J4375" s="2" t="s">
        <v>16939</v>
      </c>
      <c r="K4375" s="2" t="s">
        <v>446</v>
      </c>
      <c r="L4375" s="2" t="s">
        <v>16940</v>
      </c>
      <c r="M4375" s="2" t="s">
        <v>3230</v>
      </c>
      <c r="N4375" s="2"/>
      <c r="O4375" s="2" t="s">
        <v>578</v>
      </c>
      <c r="P4375" s="2" t="s">
        <v>114</v>
      </c>
      <c r="Q4375" s="2"/>
      <c r="R4375" s="4">
        <v>22</v>
      </c>
      <c r="S4375" s="4">
        <v>0.32</v>
      </c>
      <c r="T4375" s="4"/>
      <c r="U4375" s="4">
        <v>1</v>
      </c>
      <c r="V4375" s="4">
        <v>1</v>
      </c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>
        <f t="shared" si="201"/>
        <v>0</v>
      </c>
      <c r="AI4375" s="4">
        <f t="shared" si="202"/>
        <v>0</v>
      </c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/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>
        <v>1</v>
      </c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>
        <v>21</v>
      </c>
      <c r="CZ4375" s="4"/>
    </row>
    <row r="4376" spans="1:104" ht="11" x14ac:dyDescent="0.25">
      <c r="A4376" s="2" t="s">
        <v>16941</v>
      </c>
      <c r="B4376" s="2" t="str">
        <f t="shared" si="200"/>
        <v>WSM</v>
      </c>
      <c r="C4376" s="2" t="s">
        <v>182</v>
      </c>
      <c r="D4376" s="2" t="s">
        <v>16942</v>
      </c>
      <c r="E4376" s="2" t="s">
        <v>573</v>
      </c>
      <c r="F4376" s="2" t="s">
        <v>16943</v>
      </c>
      <c r="G4376" s="3">
        <v>46030</v>
      </c>
      <c r="H4376" s="3">
        <v>46228</v>
      </c>
      <c r="I4376" s="2" t="s">
        <v>16944</v>
      </c>
      <c r="J4376" s="2" t="s">
        <v>16945</v>
      </c>
      <c r="K4376" s="2" t="s">
        <v>120</v>
      </c>
      <c r="L4376" s="2" t="s">
        <v>16946</v>
      </c>
      <c r="M4376" s="2" t="s">
        <v>3230</v>
      </c>
      <c r="N4376" s="2"/>
      <c r="O4376" s="2" t="s">
        <v>578</v>
      </c>
      <c r="P4376" s="2" t="s">
        <v>114</v>
      </c>
      <c r="Q4376" s="2"/>
      <c r="R4376" s="4">
        <v>1</v>
      </c>
      <c r="S4376" s="4">
        <v>1.27</v>
      </c>
      <c r="T4376" s="4"/>
      <c r="U4376" s="4">
        <v>1</v>
      </c>
      <c r="V4376" s="4">
        <v>1</v>
      </c>
      <c r="W4376" s="4">
        <v>1</v>
      </c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>
        <f t="shared" si="201"/>
        <v>0</v>
      </c>
      <c r="AI4376" s="4">
        <f t="shared" si="202"/>
        <v>0</v>
      </c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/>
      <c r="BR4376" s="4"/>
      <c r="BS4376" s="4"/>
      <c r="BT4376" s="4"/>
      <c r="BU4376" s="4"/>
      <c r="BV4376" s="4"/>
      <c r="BW4376" s="4"/>
      <c r="BX4376" s="4"/>
      <c r="BY4376" s="4"/>
      <c r="BZ4376" s="4"/>
      <c r="CA4376" s="4">
        <v>1</v>
      </c>
      <c r="CB4376" s="4"/>
      <c r="CC4376" s="4"/>
      <c r="CD4376" s="4"/>
      <c r="CE4376" s="4"/>
      <c r="CF4376" s="4"/>
      <c r="CG4376" s="4"/>
      <c r="CH4376" s="4"/>
      <c r="CI4376" s="4"/>
      <c r="CJ4376" s="4"/>
      <c r="CK4376" s="4"/>
      <c r="CL4376" s="4"/>
      <c r="CM4376" s="4"/>
      <c r="CN4376" s="4"/>
      <c r="CO4376" s="4"/>
      <c r="CP4376" s="4"/>
      <c r="CQ4376" s="4"/>
      <c r="CR4376" s="4"/>
      <c r="CS4376" s="4"/>
      <c r="CT4376" s="4"/>
      <c r="CU4376" s="4"/>
      <c r="CV4376" s="4"/>
      <c r="CW4376" s="4"/>
      <c r="CX4376" s="4"/>
      <c r="CY4376" s="4"/>
      <c r="CZ4376" s="4"/>
    </row>
    <row r="4377" spans="1:104" ht="11" x14ac:dyDescent="0.25">
      <c r="A4377" s="2" t="s">
        <v>16941</v>
      </c>
      <c r="B4377" s="2" t="str">
        <f t="shared" si="200"/>
        <v>WSM</v>
      </c>
      <c r="C4377" s="2" t="s">
        <v>182</v>
      </c>
      <c r="D4377" s="2" t="s">
        <v>16947</v>
      </c>
      <c r="E4377" s="2" t="s">
        <v>573</v>
      </c>
      <c r="F4377" s="2" t="s">
        <v>16948</v>
      </c>
      <c r="G4377" s="3">
        <v>46030</v>
      </c>
      <c r="H4377" s="3">
        <v>46228</v>
      </c>
      <c r="I4377" s="2" t="s">
        <v>16944</v>
      </c>
      <c r="J4377" s="2" t="s">
        <v>16949</v>
      </c>
      <c r="K4377" s="2" t="s">
        <v>120</v>
      </c>
      <c r="L4377" s="2" t="s">
        <v>16950</v>
      </c>
      <c r="M4377" s="2" t="s">
        <v>16951</v>
      </c>
      <c r="N4377" s="2"/>
      <c r="O4377" s="2" t="s">
        <v>578</v>
      </c>
      <c r="P4377" s="2" t="s">
        <v>114</v>
      </c>
      <c r="Q4377" s="2"/>
      <c r="R4377" s="4">
        <v>2</v>
      </c>
      <c r="S4377" s="4">
        <v>1.81</v>
      </c>
      <c r="T4377" s="4"/>
      <c r="U4377" s="4">
        <v>2</v>
      </c>
      <c r="V4377" s="4">
        <v>2</v>
      </c>
      <c r="W4377" s="4">
        <v>2</v>
      </c>
      <c r="X4377" s="4"/>
      <c r="Y4377" s="4"/>
      <c r="Z4377" s="4"/>
      <c r="AA4377" s="4"/>
      <c r="AB4377" s="4">
        <v>1</v>
      </c>
      <c r="AC4377" s="4"/>
      <c r="AD4377" s="4"/>
      <c r="AE4377" s="4"/>
      <c r="AF4377" s="4"/>
      <c r="AG4377" s="4"/>
      <c r="AH4377" s="4">
        <f t="shared" si="201"/>
        <v>1</v>
      </c>
      <c r="AI4377" s="4">
        <f t="shared" si="202"/>
        <v>1.81</v>
      </c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/>
      <c r="BU4377" s="4"/>
      <c r="BV4377" s="4"/>
      <c r="BW4377" s="4"/>
      <c r="BX4377" s="4"/>
      <c r="BY4377" s="4"/>
      <c r="BZ4377" s="4"/>
      <c r="CA4377" s="4">
        <v>1</v>
      </c>
      <c r="CB4377" s="4"/>
      <c r="CC4377" s="4"/>
      <c r="CD4377" s="4"/>
      <c r="CE4377" s="4"/>
      <c r="CF4377" s="4"/>
      <c r="CG4377" s="4"/>
      <c r="CH4377" s="4"/>
      <c r="CI4377" s="4"/>
      <c r="CJ4377" s="4"/>
      <c r="CK4377" s="4"/>
      <c r="CL4377" s="4"/>
      <c r="CM4377" s="4"/>
      <c r="CN4377" s="4"/>
      <c r="CO4377" s="4"/>
      <c r="CP4377" s="4"/>
      <c r="CQ4377" s="4"/>
      <c r="CR4377" s="4"/>
      <c r="CS4377" s="4"/>
      <c r="CT4377" s="4"/>
      <c r="CU4377" s="4"/>
      <c r="CV4377" s="4"/>
      <c r="CW4377" s="4"/>
      <c r="CX4377" s="4"/>
      <c r="CY4377" s="4"/>
      <c r="CZ4377" s="4"/>
    </row>
    <row r="4378" spans="1:104" ht="11" x14ac:dyDescent="0.25">
      <c r="A4378" s="2" t="s">
        <v>16941</v>
      </c>
      <c r="B4378" s="2" t="str">
        <f t="shared" si="200"/>
        <v>WSM</v>
      </c>
      <c r="C4378" s="2" t="s">
        <v>182</v>
      </c>
      <c r="D4378" s="2" t="s">
        <v>16952</v>
      </c>
      <c r="E4378" s="2" t="s">
        <v>573</v>
      </c>
      <c r="F4378" s="2" t="s">
        <v>16953</v>
      </c>
      <c r="G4378" s="3">
        <v>46030</v>
      </c>
      <c r="H4378" s="3">
        <v>46228</v>
      </c>
      <c r="I4378" s="2" t="s">
        <v>16944</v>
      </c>
      <c r="J4378" s="2" t="s">
        <v>16954</v>
      </c>
      <c r="K4378" s="2" t="s">
        <v>120</v>
      </c>
      <c r="L4378" s="2" t="s">
        <v>16955</v>
      </c>
      <c r="M4378" s="2" t="s">
        <v>3230</v>
      </c>
      <c r="N4378" s="2"/>
      <c r="O4378" s="2" t="s">
        <v>578</v>
      </c>
      <c r="P4378" s="2" t="s">
        <v>114</v>
      </c>
      <c r="Q4378" s="2"/>
      <c r="R4378" s="4">
        <v>1</v>
      </c>
      <c r="S4378" s="4">
        <v>1.25</v>
      </c>
      <c r="T4378" s="4"/>
      <c r="U4378" s="4">
        <v>1</v>
      </c>
      <c r="V4378" s="4">
        <v>1</v>
      </c>
      <c r="W4378" s="4">
        <v>1</v>
      </c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>
        <f t="shared" si="201"/>
        <v>0</v>
      </c>
      <c r="AI4378" s="4">
        <f t="shared" si="202"/>
        <v>0</v>
      </c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4"/>
      <c r="BZ4378" s="4"/>
      <c r="CA4378" s="4">
        <v>1</v>
      </c>
      <c r="CB4378" s="4"/>
      <c r="CC4378" s="4"/>
      <c r="CD4378" s="4"/>
      <c r="CE4378" s="4"/>
      <c r="CF4378" s="4"/>
      <c r="CG4378" s="4"/>
      <c r="CH4378" s="4"/>
      <c r="CI4378" s="4"/>
      <c r="CJ4378" s="4"/>
      <c r="CK4378" s="4"/>
      <c r="CL4378" s="4"/>
      <c r="CM4378" s="4"/>
      <c r="CN4378" s="4"/>
      <c r="CO4378" s="4"/>
      <c r="CP4378" s="4"/>
      <c r="CQ4378" s="4"/>
      <c r="CR4378" s="4"/>
      <c r="CS4378" s="4"/>
      <c r="CT4378" s="4"/>
      <c r="CU4378" s="4"/>
      <c r="CV4378" s="4"/>
      <c r="CW4378" s="4"/>
      <c r="CX4378" s="4"/>
      <c r="CY4378" s="4"/>
      <c r="CZ4378" s="4"/>
    </row>
    <row r="4379" spans="1:104" ht="11" x14ac:dyDescent="0.25">
      <c r="A4379" s="2" t="s">
        <v>16941</v>
      </c>
      <c r="B4379" s="2" t="str">
        <f t="shared" si="200"/>
        <v>WSM</v>
      </c>
      <c r="C4379" s="2" t="s">
        <v>182</v>
      </c>
      <c r="D4379" s="2" t="s">
        <v>16956</v>
      </c>
      <c r="E4379" s="2" t="s">
        <v>573</v>
      </c>
      <c r="F4379" s="2" t="s">
        <v>16957</v>
      </c>
      <c r="G4379" s="3">
        <v>46030</v>
      </c>
      <c r="H4379" s="3">
        <v>46228</v>
      </c>
      <c r="I4379" s="2" t="s">
        <v>16944</v>
      </c>
      <c r="J4379" s="2" t="s">
        <v>16958</v>
      </c>
      <c r="K4379" s="2" t="s">
        <v>120</v>
      </c>
      <c r="L4379" s="2" t="s">
        <v>16959</v>
      </c>
      <c r="M4379" s="2" t="s">
        <v>3234</v>
      </c>
      <c r="N4379" s="2"/>
      <c r="O4379" s="2" t="s">
        <v>578</v>
      </c>
      <c r="P4379" s="2" t="s">
        <v>160</v>
      </c>
      <c r="Q4379" s="2"/>
      <c r="R4379" s="4">
        <v>1</v>
      </c>
      <c r="S4379" s="4">
        <v>2.35</v>
      </c>
      <c r="T4379" s="4"/>
      <c r="U4379" s="4">
        <v>1</v>
      </c>
      <c r="V4379" s="4">
        <v>1</v>
      </c>
      <c r="W4379" s="4">
        <v>1</v>
      </c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>
        <f t="shared" si="201"/>
        <v>0</v>
      </c>
      <c r="AI4379" s="4">
        <f t="shared" si="202"/>
        <v>0</v>
      </c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/>
      <c r="BR4379" s="4"/>
      <c r="BS4379" s="4"/>
      <c r="BT4379" s="4"/>
      <c r="BU4379" s="4"/>
      <c r="BV4379" s="4"/>
      <c r="BW4379" s="4"/>
      <c r="BX4379" s="4"/>
      <c r="BY4379" s="4"/>
      <c r="BZ4379" s="4"/>
      <c r="CA4379" s="4">
        <v>1</v>
      </c>
      <c r="CB4379" s="4"/>
      <c r="CC4379" s="4"/>
      <c r="CD4379" s="4"/>
      <c r="CE4379" s="4"/>
      <c r="CF4379" s="4"/>
      <c r="CG4379" s="4"/>
      <c r="CH4379" s="4"/>
      <c r="CI4379" s="4"/>
      <c r="CJ4379" s="4"/>
      <c r="CK4379" s="4"/>
      <c r="CL4379" s="4"/>
      <c r="CM4379" s="4"/>
      <c r="CN4379" s="4"/>
      <c r="CO4379" s="4"/>
      <c r="CP4379" s="4"/>
      <c r="CQ4379" s="4"/>
      <c r="CR4379" s="4"/>
      <c r="CS4379" s="4"/>
      <c r="CT4379" s="4"/>
      <c r="CU4379" s="4"/>
      <c r="CV4379" s="4"/>
      <c r="CW4379" s="4"/>
      <c r="CX4379" s="4"/>
      <c r="CY4379" s="4"/>
      <c r="CZ4379" s="4"/>
    </row>
    <row r="4380" spans="1:104" ht="11" x14ac:dyDescent="0.25">
      <c r="A4380" s="2" t="s">
        <v>16941</v>
      </c>
      <c r="B4380" s="2" t="str">
        <f t="shared" si="200"/>
        <v>WSM</v>
      </c>
      <c r="C4380" s="2" t="s">
        <v>182</v>
      </c>
      <c r="D4380" s="2" t="s">
        <v>16960</v>
      </c>
      <c r="E4380" s="2" t="s">
        <v>573</v>
      </c>
      <c r="F4380" s="2" t="s">
        <v>16961</v>
      </c>
      <c r="G4380" s="3">
        <v>46030</v>
      </c>
      <c r="H4380" s="3">
        <v>46228</v>
      </c>
      <c r="I4380" s="2" t="s">
        <v>16944</v>
      </c>
      <c r="J4380" s="2" t="s">
        <v>16962</v>
      </c>
      <c r="K4380" s="2" t="s">
        <v>120</v>
      </c>
      <c r="L4380" s="2" t="s">
        <v>16963</v>
      </c>
      <c r="M4380" s="2" t="s">
        <v>3234</v>
      </c>
      <c r="N4380" s="2"/>
      <c r="O4380" s="2" t="s">
        <v>578</v>
      </c>
      <c r="P4380" s="2" t="s">
        <v>160</v>
      </c>
      <c r="Q4380" s="2"/>
      <c r="R4380" s="4">
        <v>1</v>
      </c>
      <c r="S4380" s="4">
        <v>1.04</v>
      </c>
      <c r="T4380" s="4"/>
      <c r="U4380" s="4">
        <v>1</v>
      </c>
      <c r="V4380" s="4">
        <v>1</v>
      </c>
      <c r="W4380" s="4">
        <v>1</v>
      </c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>
        <f t="shared" si="201"/>
        <v>0</v>
      </c>
      <c r="AI4380" s="4">
        <f t="shared" si="202"/>
        <v>0</v>
      </c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  <c r="BL4380" s="4"/>
      <c r="BM4380" s="4"/>
      <c r="BN4380" s="4"/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>
        <v>1</v>
      </c>
      <c r="CB4380" s="4"/>
      <c r="CC4380" s="4"/>
      <c r="CD4380" s="4"/>
      <c r="CE4380" s="4"/>
      <c r="CF4380" s="4"/>
      <c r="CG4380" s="4"/>
      <c r="CH4380" s="4"/>
      <c r="CI4380" s="4"/>
      <c r="CJ4380" s="4"/>
      <c r="CK4380" s="4"/>
      <c r="CL4380" s="4"/>
      <c r="CM4380" s="4"/>
      <c r="CN4380" s="4"/>
      <c r="CO4380" s="4"/>
      <c r="CP4380" s="4"/>
      <c r="CQ4380" s="4"/>
      <c r="CR4380" s="4"/>
      <c r="CS4380" s="4"/>
      <c r="CT4380" s="4"/>
      <c r="CU4380" s="4"/>
      <c r="CV4380" s="4"/>
      <c r="CW4380" s="4"/>
      <c r="CX4380" s="4"/>
      <c r="CY4380" s="4"/>
      <c r="CZ4380" s="4"/>
    </row>
    <row r="4381" spans="1:104" ht="11" x14ac:dyDescent="0.25">
      <c r="A4381" s="2" t="s">
        <v>16941</v>
      </c>
      <c r="B4381" s="2" t="str">
        <f t="shared" si="200"/>
        <v>WSM</v>
      </c>
      <c r="C4381" s="2" t="s">
        <v>182</v>
      </c>
      <c r="D4381" s="2" t="s">
        <v>16964</v>
      </c>
      <c r="E4381" s="2" t="s">
        <v>496</v>
      </c>
      <c r="F4381" s="2" t="s">
        <v>16965</v>
      </c>
      <c r="G4381" s="3">
        <v>46088</v>
      </c>
      <c r="H4381" s="3">
        <v>46228</v>
      </c>
      <c r="I4381" s="2" t="s">
        <v>16966</v>
      </c>
      <c r="J4381" s="2" t="s">
        <v>16967</v>
      </c>
      <c r="K4381" s="2" t="s">
        <v>188</v>
      </c>
      <c r="L4381" s="2" t="s">
        <v>16965</v>
      </c>
      <c r="M4381" s="2" t="s">
        <v>10158</v>
      </c>
      <c r="N4381" s="2"/>
      <c r="O4381" s="2" t="s">
        <v>578</v>
      </c>
      <c r="P4381" s="2" t="s">
        <v>114</v>
      </c>
      <c r="Q4381" s="2"/>
      <c r="R4381" s="4">
        <v>1</v>
      </c>
      <c r="S4381" s="4">
        <v>6.07</v>
      </c>
      <c r="T4381" s="4"/>
      <c r="U4381" s="4">
        <v>1</v>
      </c>
      <c r="V4381" s="4">
        <v>1</v>
      </c>
      <c r="W4381" s="4">
        <v>1</v>
      </c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>
        <f t="shared" si="201"/>
        <v>0</v>
      </c>
      <c r="AI4381" s="4">
        <f t="shared" si="202"/>
        <v>0</v>
      </c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  <c r="BL4381" s="4"/>
      <c r="BM4381" s="4"/>
      <c r="BN4381" s="4"/>
      <c r="BO4381" s="4"/>
      <c r="BP4381" s="4"/>
      <c r="BQ4381" s="4"/>
      <c r="BR4381" s="4"/>
      <c r="BS4381" s="4"/>
      <c r="BT4381" s="4"/>
      <c r="BU4381" s="4"/>
      <c r="BV4381" s="4"/>
      <c r="BW4381" s="4"/>
      <c r="BX4381" s="4"/>
      <c r="BY4381" s="4">
        <v>1</v>
      </c>
      <c r="BZ4381" s="4"/>
      <c r="CA4381" s="4"/>
      <c r="CB4381" s="4"/>
      <c r="CC4381" s="4"/>
      <c r="CD4381" s="4"/>
      <c r="CE4381" s="4"/>
      <c r="CF4381" s="4"/>
      <c r="CG4381" s="4"/>
      <c r="CH4381" s="4"/>
      <c r="CI4381" s="4"/>
      <c r="CJ4381" s="4"/>
      <c r="CK4381" s="4"/>
      <c r="CL4381" s="4"/>
      <c r="CM4381" s="4"/>
      <c r="CN4381" s="4"/>
      <c r="CO4381" s="4"/>
      <c r="CP4381" s="4"/>
      <c r="CQ4381" s="4"/>
      <c r="CR4381" s="4"/>
      <c r="CS4381" s="4"/>
      <c r="CT4381" s="4"/>
      <c r="CU4381" s="4"/>
      <c r="CV4381" s="4"/>
      <c r="CW4381" s="4"/>
      <c r="CX4381" s="4"/>
      <c r="CY4381" s="4"/>
      <c r="CZ4381" s="4"/>
    </row>
    <row r="4382" spans="1:104" ht="11" x14ac:dyDescent="0.25">
      <c r="A4382" s="2" t="s">
        <v>16941</v>
      </c>
      <c r="B4382" s="2" t="str">
        <f t="shared" si="200"/>
        <v>WSM</v>
      </c>
      <c r="C4382" s="2" t="s">
        <v>182</v>
      </c>
      <c r="D4382" s="2" t="s">
        <v>16968</v>
      </c>
      <c r="E4382" s="2" t="s">
        <v>496</v>
      </c>
      <c r="F4382" s="2" t="s">
        <v>16969</v>
      </c>
      <c r="G4382" s="3">
        <v>46088</v>
      </c>
      <c r="H4382" s="3">
        <v>46228</v>
      </c>
      <c r="I4382" s="2" t="s">
        <v>16966</v>
      </c>
      <c r="J4382" s="2" t="s">
        <v>16970</v>
      </c>
      <c r="K4382" s="2" t="s">
        <v>188</v>
      </c>
      <c r="L4382" s="2" t="s">
        <v>16969</v>
      </c>
      <c r="M4382" s="2" t="s">
        <v>10158</v>
      </c>
      <c r="N4382" s="2"/>
      <c r="O4382" s="2" t="s">
        <v>578</v>
      </c>
      <c r="P4382" s="2" t="s">
        <v>114</v>
      </c>
      <c r="Q4382" s="2"/>
      <c r="R4382" s="4">
        <v>1</v>
      </c>
      <c r="S4382" s="4">
        <v>5.75</v>
      </c>
      <c r="T4382" s="4"/>
      <c r="U4382" s="4">
        <v>1</v>
      </c>
      <c r="V4382" s="4">
        <v>1</v>
      </c>
      <c r="W4382" s="4">
        <v>1</v>
      </c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>
        <f t="shared" si="201"/>
        <v>0</v>
      </c>
      <c r="AI4382" s="4">
        <f t="shared" si="202"/>
        <v>0</v>
      </c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/>
      <c r="BR4382" s="4"/>
      <c r="BS4382" s="4"/>
      <c r="BT4382" s="4"/>
      <c r="BU4382" s="4"/>
      <c r="BV4382" s="4"/>
      <c r="BW4382" s="4"/>
      <c r="BX4382" s="4"/>
      <c r="BY4382" s="4">
        <v>1</v>
      </c>
      <c r="BZ4382" s="4"/>
      <c r="CA4382" s="4"/>
      <c r="CB4382" s="4"/>
      <c r="CC4382" s="4"/>
      <c r="CD4382" s="4"/>
      <c r="CE4382" s="4"/>
      <c r="CF4382" s="4"/>
      <c r="CG4382" s="4"/>
      <c r="CH4382" s="4"/>
      <c r="CI4382" s="4"/>
      <c r="CJ4382" s="4"/>
      <c r="CK4382" s="4"/>
      <c r="CL4382" s="4"/>
      <c r="CM4382" s="4"/>
      <c r="CN4382" s="4"/>
      <c r="CO4382" s="4"/>
      <c r="CP4382" s="4"/>
      <c r="CQ4382" s="4"/>
      <c r="CR4382" s="4"/>
      <c r="CS4382" s="4"/>
      <c r="CT4382" s="4"/>
      <c r="CU4382" s="4"/>
      <c r="CV4382" s="4"/>
      <c r="CW4382" s="4"/>
      <c r="CX4382" s="4"/>
      <c r="CY4382" s="4"/>
      <c r="CZ4382" s="4"/>
    </row>
    <row r="4383" spans="1:104" ht="11" x14ac:dyDescent="0.25">
      <c r="A4383" s="2" t="s">
        <v>16941</v>
      </c>
      <c r="B4383" s="2" t="str">
        <f t="shared" si="200"/>
        <v>WSM</v>
      </c>
      <c r="C4383" s="2" t="s">
        <v>182</v>
      </c>
      <c r="D4383" s="2" t="s">
        <v>16971</v>
      </c>
      <c r="E4383" s="2" t="s">
        <v>614</v>
      </c>
      <c r="F4383" s="2" t="s">
        <v>16972</v>
      </c>
      <c r="G4383" s="3">
        <v>46114</v>
      </c>
      <c r="H4383" s="3">
        <v>46228</v>
      </c>
      <c r="I4383" s="2" t="s">
        <v>906</v>
      </c>
      <c r="J4383" s="2" t="s">
        <v>16973</v>
      </c>
      <c r="K4383" s="2" t="s">
        <v>446</v>
      </c>
      <c r="L4383" s="2" t="s">
        <v>629</v>
      </c>
      <c r="M4383" s="2" t="s">
        <v>16974</v>
      </c>
      <c r="N4383" s="2"/>
      <c r="O4383" s="2" t="s">
        <v>578</v>
      </c>
      <c r="P4383" s="2" t="s">
        <v>114</v>
      </c>
      <c r="Q4383" s="2"/>
      <c r="R4383" s="4">
        <v>1</v>
      </c>
      <c r="S4383" s="4">
        <v>0.22</v>
      </c>
      <c r="T4383" s="4">
        <v>1</v>
      </c>
      <c r="U4383" s="4"/>
      <c r="V4383" s="4">
        <v>1</v>
      </c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>
        <f t="shared" si="201"/>
        <v>0</v>
      </c>
      <c r="AI4383" s="4">
        <f t="shared" si="202"/>
        <v>0</v>
      </c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  <c r="BL4383" s="4"/>
      <c r="BM4383" s="4"/>
      <c r="BN4383" s="4"/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>
        <v>1</v>
      </c>
      <c r="CH4383" s="4"/>
      <c r="CI4383" s="4"/>
      <c r="CJ4383" s="4"/>
      <c r="CK4383" s="4"/>
      <c r="CL4383" s="4"/>
      <c r="CM4383" s="4"/>
      <c r="CN4383" s="4"/>
      <c r="CO4383" s="4"/>
      <c r="CP4383" s="4"/>
      <c r="CQ4383" s="4"/>
      <c r="CR4383" s="4"/>
      <c r="CS4383" s="4"/>
      <c r="CT4383" s="4"/>
      <c r="CU4383" s="4"/>
      <c r="CV4383" s="4"/>
      <c r="CW4383" s="4"/>
      <c r="CX4383" s="4"/>
      <c r="CY4383" s="4"/>
      <c r="CZ4383" s="4"/>
    </row>
    <row r="4384" spans="1:104" ht="11" x14ac:dyDescent="0.25">
      <c r="A4384" s="2" t="s">
        <v>16975</v>
      </c>
      <c r="B4384" s="2" t="str">
        <f t="shared" si="200"/>
        <v>WSM-SD</v>
      </c>
      <c r="C4384" s="2" t="s">
        <v>817</v>
      </c>
      <c r="D4384" s="2" t="s">
        <v>16976</v>
      </c>
      <c r="E4384" s="2" t="s">
        <v>987</v>
      </c>
      <c r="F4384" s="2" t="s">
        <v>16977</v>
      </c>
      <c r="G4384" s="3">
        <v>46217</v>
      </c>
      <c r="H4384" s="3">
        <v>46231</v>
      </c>
      <c r="I4384" s="2" t="s">
        <v>1086</v>
      </c>
      <c r="J4384" s="2" t="s">
        <v>16978</v>
      </c>
      <c r="K4384" s="2" t="s">
        <v>120</v>
      </c>
      <c r="L4384" s="2" t="s">
        <v>16979</v>
      </c>
      <c r="M4384" s="2" t="s">
        <v>16980</v>
      </c>
      <c r="N4384" s="2"/>
      <c r="O4384" s="2" t="s">
        <v>578</v>
      </c>
      <c r="P4384" s="2" t="s">
        <v>160</v>
      </c>
      <c r="Q4384" s="2" t="s">
        <v>789</v>
      </c>
      <c r="R4384" s="4">
        <v>40</v>
      </c>
      <c r="S4384" s="4">
        <v>1.36</v>
      </c>
      <c r="T4384" s="4"/>
      <c r="U4384" s="4">
        <v>40</v>
      </c>
      <c r="V4384" s="4">
        <v>40</v>
      </c>
      <c r="W4384" s="4">
        <v>40</v>
      </c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>
        <f t="shared" si="201"/>
        <v>0</v>
      </c>
      <c r="AI4384" s="4">
        <f t="shared" si="202"/>
        <v>0</v>
      </c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>
        <v>38</v>
      </c>
      <c r="BE4384" s="4"/>
      <c r="BF4384" s="4"/>
      <c r="BG4384" s="4"/>
      <c r="BH4384" s="4"/>
      <c r="BI4384" s="4"/>
      <c r="BJ4384" s="4"/>
      <c r="BK4384" s="4"/>
      <c r="BL4384" s="4"/>
      <c r="BM4384" s="4"/>
      <c r="BN4384" s="4"/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>
        <v>2</v>
      </c>
      <c r="CB4384" s="4"/>
      <c r="CC4384" s="4"/>
      <c r="CD4384" s="4"/>
      <c r="CE4384" s="4"/>
      <c r="CF4384" s="4"/>
      <c r="CG4384" s="4"/>
      <c r="CH4384" s="4"/>
      <c r="CI4384" s="4"/>
      <c r="CJ4384" s="4"/>
      <c r="CK4384" s="4"/>
      <c r="CL4384" s="4"/>
      <c r="CM4384" s="4"/>
      <c r="CN4384" s="4"/>
      <c r="CO4384" s="4"/>
      <c r="CP4384" s="4"/>
      <c r="CQ4384" s="4"/>
      <c r="CR4384" s="4"/>
      <c r="CS4384" s="4"/>
      <c r="CT4384" s="4"/>
      <c r="CU4384" s="4"/>
      <c r="CV4384" s="4"/>
      <c r="CW4384" s="4"/>
      <c r="CX4384" s="4"/>
      <c r="CY4384" s="4"/>
      <c r="CZ4384" s="4"/>
    </row>
    <row r="4385" spans="1:104" ht="11" x14ac:dyDescent="0.25">
      <c r="A4385" s="2" t="s">
        <v>16975</v>
      </c>
      <c r="B4385" s="2" t="str">
        <f t="shared" si="200"/>
        <v>WSM-SD</v>
      </c>
      <c r="C4385" s="2" t="s">
        <v>817</v>
      </c>
      <c r="D4385" s="2" t="s">
        <v>16981</v>
      </c>
      <c r="E4385" s="2" t="s">
        <v>987</v>
      </c>
      <c r="F4385" s="2" t="s">
        <v>16982</v>
      </c>
      <c r="G4385" s="3">
        <v>46217</v>
      </c>
      <c r="H4385" s="3">
        <v>46231</v>
      </c>
      <c r="I4385" s="2" t="s">
        <v>1086</v>
      </c>
      <c r="J4385" s="2" t="s">
        <v>16983</v>
      </c>
      <c r="K4385" s="2" t="s">
        <v>120</v>
      </c>
      <c r="L4385" s="2" t="s">
        <v>16979</v>
      </c>
      <c r="M4385" s="2" t="s">
        <v>16984</v>
      </c>
      <c r="N4385" s="2"/>
      <c r="O4385" s="2" t="s">
        <v>578</v>
      </c>
      <c r="P4385" s="2" t="s">
        <v>160</v>
      </c>
      <c r="Q4385" s="2" t="s">
        <v>789</v>
      </c>
      <c r="R4385" s="4">
        <v>40</v>
      </c>
      <c r="S4385" s="4">
        <v>1.36</v>
      </c>
      <c r="T4385" s="4"/>
      <c r="U4385" s="4">
        <v>40</v>
      </c>
      <c r="V4385" s="4">
        <v>40</v>
      </c>
      <c r="W4385" s="4">
        <v>40</v>
      </c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>
        <f t="shared" si="201"/>
        <v>0</v>
      </c>
      <c r="AI4385" s="4">
        <f t="shared" si="202"/>
        <v>0</v>
      </c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>
        <v>12</v>
      </c>
      <c r="BB4385" s="4"/>
      <c r="BC4385" s="4"/>
      <c r="BD4385" s="4">
        <v>26</v>
      </c>
      <c r="BE4385" s="4"/>
      <c r="BF4385" s="4"/>
      <c r="BG4385" s="4"/>
      <c r="BH4385" s="4"/>
      <c r="BI4385" s="4">
        <v>2</v>
      </c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  <c r="CH4385" s="4"/>
      <c r="CI4385" s="4"/>
      <c r="CJ4385" s="4"/>
      <c r="CK4385" s="4"/>
      <c r="CL4385" s="4"/>
      <c r="CM4385" s="4"/>
      <c r="CN4385" s="4"/>
      <c r="CO4385" s="4"/>
      <c r="CP4385" s="4"/>
      <c r="CQ4385" s="4"/>
      <c r="CR4385" s="4"/>
      <c r="CS4385" s="4"/>
      <c r="CT4385" s="4"/>
      <c r="CU4385" s="4"/>
      <c r="CV4385" s="4"/>
      <c r="CW4385" s="4"/>
      <c r="CX4385" s="4"/>
      <c r="CY4385" s="4"/>
      <c r="CZ4385" s="4"/>
    </row>
    <row r="4386" spans="1:104" ht="11" x14ac:dyDescent="0.25">
      <c r="A4386" s="2" t="s">
        <v>16975</v>
      </c>
      <c r="B4386" s="2" t="str">
        <f t="shared" si="200"/>
        <v>WSM-SD</v>
      </c>
      <c r="C4386" s="2" t="s">
        <v>817</v>
      </c>
      <c r="D4386" s="2" t="s">
        <v>16985</v>
      </c>
      <c r="E4386" s="2" t="s">
        <v>987</v>
      </c>
      <c r="F4386" s="2" t="s">
        <v>16986</v>
      </c>
      <c r="G4386" s="3">
        <v>46217</v>
      </c>
      <c r="H4386" s="3">
        <v>46231</v>
      </c>
      <c r="I4386" s="2" t="s">
        <v>1086</v>
      </c>
      <c r="J4386" s="2" t="s">
        <v>16987</v>
      </c>
      <c r="K4386" s="2" t="s">
        <v>120</v>
      </c>
      <c r="L4386" s="2" t="s">
        <v>16979</v>
      </c>
      <c r="M4386" s="2" t="s">
        <v>16988</v>
      </c>
      <c r="N4386" s="2"/>
      <c r="O4386" s="2" t="s">
        <v>578</v>
      </c>
      <c r="P4386" s="2" t="s">
        <v>160</v>
      </c>
      <c r="Q4386" s="2" t="s">
        <v>789</v>
      </c>
      <c r="R4386" s="4">
        <v>35</v>
      </c>
      <c r="S4386" s="4">
        <v>1.36</v>
      </c>
      <c r="T4386" s="4"/>
      <c r="U4386" s="4">
        <v>35</v>
      </c>
      <c r="V4386" s="4">
        <v>35</v>
      </c>
      <c r="W4386" s="4">
        <v>35</v>
      </c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>
        <f t="shared" si="201"/>
        <v>0</v>
      </c>
      <c r="AI4386" s="4">
        <f t="shared" si="202"/>
        <v>0</v>
      </c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>
        <v>35</v>
      </c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/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  <c r="CH4386" s="4"/>
      <c r="CI4386" s="4"/>
      <c r="CJ4386" s="4"/>
      <c r="CK4386" s="4"/>
      <c r="CL4386" s="4"/>
      <c r="CM4386" s="4"/>
      <c r="CN4386" s="4"/>
      <c r="CO4386" s="4"/>
      <c r="CP4386" s="4"/>
      <c r="CQ4386" s="4"/>
      <c r="CR4386" s="4"/>
      <c r="CS4386" s="4"/>
      <c r="CT4386" s="4"/>
      <c r="CU4386" s="4"/>
      <c r="CV4386" s="4"/>
      <c r="CW4386" s="4"/>
      <c r="CX4386" s="4"/>
      <c r="CY4386" s="4"/>
      <c r="CZ4386" s="4"/>
    </row>
    <row r="4387" spans="1:104" ht="11" x14ac:dyDescent="0.25">
      <c r="A4387" s="2" t="s">
        <v>16975</v>
      </c>
      <c r="B4387" s="2" t="str">
        <f t="shared" si="200"/>
        <v>WSM-SD</v>
      </c>
      <c r="C4387" s="2" t="s">
        <v>817</v>
      </c>
      <c r="D4387" s="2" t="s">
        <v>16989</v>
      </c>
      <c r="E4387" s="2" t="s">
        <v>987</v>
      </c>
      <c r="F4387" s="2" t="s">
        <v>16990</v>
      </c>
      <c r="G4387" s="3">
        <v>46217</v>
      </c>
      <c r="H4387" s="3">
        <v>46231</v>
      </c>
      <c r="I4387" s="2" t="s">
        <v>1086</v>
      </c>
      <c r="J4387" s="2" t="s">
        <v>16991</v>
      </c>
      <c r="K4387" s="2" t="s">
        <v>120</v>
      </c>
      <c r="L4387" s="2" t="s">
        <v>16979</v>
      </c>
      <c r="M4387" s="2" t="s">
        <v>16992</v>
      </c>
      <c r="N4387" s="2"/>
      <c r="O4387" s="2" t="s">
        <v>578</v>
      </c>
      <c r="P4387" s="2" t="s">
        <v>657</v>
      </c>
      <c r="Q4387" s="2" t="s">
        <v>789</v>
      </c>
      <c r="R4387" s="4">
        <v>7</v>
      </c>
      <c r="S4387" s="4">
        <v>1.36</v>
      </c>
      <c r="T4387" s="4"/>
      <c r="U4387" s="4">
        <v>7</v>
      </c>
      <c r="V4387" s="4">
        <v>7</v>
      </c>
      <c r="W4387" s="4">
        <v>7</v>
      </c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>
        <f t="shared" si="201"/>
        <v>0</v>
      </c>
      <c r="AI4387" s="4">
        <f t="shared" si="202"/>
        <v>0</v>
      </c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>
        <v>7</v>
      </c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/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  <c r="CH4387" s="4"/>
      <c r="CI4387" s="4"/>
      <c r="CJ4387" s="4"/>
      <c r="CK4387" s="4"/>
      <c r="CL4387" s="4"/>
      <c r="CM4387" s="4"/>
      <c r="CN4387" s="4"/>
      <c r="CO4387" s="4"/>
      <c r="CP4387" s="4"/>
      <c r="CQ4387" s="4"/>
      <c r="CR4387" s="4"/>
      <c r="CS4387" s="4"/>
      <c r="CT4387" s="4"/>
      <c r="CU4387" s="4"/>
      <c r="CV4387" s="4"/>
      <c r="CW4387" s="4"/>
      <c r="CX4387" s="4"/>
      <c r="CY4387" s="4"/>
      <c r="CZ4387" s="4"/>
    </row>
    <row r="4388" spans="1:104" ht="11" x14ac:dyDescent="0.25">
      <c r="A4388" s="2" t="s">
        <v>16975</v>
      </c>
      <c r="B4388" s="2" t="str">
        <f t="shared" si="200"/>
        <v>WSM-SD</v>
      </c>
      <c r="C4388" s="2" t="s">
        <v>817</v>
      </c>
      <c r="D4388" s="2" t="s">
        <v>16993</v>
      </c>
      <c r="E4388" s="2" t="s">
        <v>987</v>
      </c>
      <c r="F4388" s="2" t="s">
        <v>16994</v>
      </c>
      <c r="G4388" s="3">
        <v>46217</v>
      </c>
      <c r="H4388" s="3">
        <v>46231</v>
      </c>
      <c r="I4388" s="2" t="s">
        <v>1086</v>
      </c>
      <c r="J4388" s="2" t="s">
        <v>16995</v>
      </c>
      <c r="K4388" s="2" t="s">
        <v>120</v>
      </c>
      <c r="L4388" s="2" t="s">
        <v>16979</v>
      </c>
      <c r="M4388" s="2" t="s">
        <v>16996</v>
      </c>
      <c r="N4388" s="2"/>
      <c r="O4388" s="2" t="s">
        <v>578</v>
      </c>
      <c r="P4388" s="2" t="s">
        <v>657</v>
      </c>
      <c r="Q4388" s="2" t="s">
        <v>789</v>
      </c>
      <c r="R4388" s="4">
        <v>6</v>
      </c>
      <c r="S4388" s="4">
        <v>1.36</v>
      </c>
      <c r="T4388" s="4"/>
      <c r="U4388" s="4">
        <v>6</v>
      </c>
      <c r="V4388" s="4">
        <v>6</v>
      </c>
      <c r="W4388" s="4">
        <v>6</v>
      </c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>
        <f t="shared" si="201"/>
        <v>0</v>
      </c>
      <c r="AI4388" s="4">
        <f t="shared" si="202"/>
        <v>0</v>
      </c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>
        <v>6</v>
      </c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/>
      <c r="CB4388" s="4"/>
      <c r="CC4388" s="4"/>
      <c r="CD4388" s="4"/>
      <c r="CE4388" s="4"/>
      <c r="CF4388" s="4"/>
      <c r="CG4388" s="4"/>
      <c r="CH4388" s="4"/>
      <c r="CI4388" s="4"/>
      <c r="CJ4388" s="4"/>
      <c r="CK4388" s="4"/>
      <c r="CL4388" s="4"/>
      <c r="CM4388" s="4"/>
      <c r="CN4388" s="4"/>
      <c r="CO4388" s="4"/>
      <c r="CP4388" s="4"/>
      <c r="CQ4388" s="4"/>
      <c r="CR4388" s="4"/>
      <c r="CS4388" s="4"/>
      <c r="CT4388" s="4"/>
      <c r="CU4388" s="4"/>
      <c r="CV4388" s="4"/>
      <c r="CW4388" s="4"/>
      <c r="CX4388" s="4"/>
      <c r="CY4388" s="4"/>
      <c r="CZ4388" s="4"/>
    </row>
    <row r="4389" spans="1:104" ht="11" x14ac:dyDescent="0.25">
      <c r="A4389" s="2" t="s">
        <v>16975</v>
      </c>
      <c r="B4389" s="2" t="str">
        <f t="shared" si="200"/>
        <v>WSM-SD</v>
      </c>
      <c r="C4389" s="2" t="s">
        <v>817</v>
      </c>
      <c r="D4389" s="2" t="s">
        <v>16997</v>
      </c>
      <c r="E4389" s="2" t="s">
        <v>784</v>
      </c>
      <c r="F4389" s="2" t="s">
        <v>16998</v>
      </c>
      <c r="G4389" s="3">
        <v>46217</v>
      </c>
      <c r="H4389" s="3">
        <v>46231</v>
      </c>
      <c r="I4389" s="2" t="s">
        <v>1086</v>
      </c>
      <c r="J4389" s="2" t="s">
        <v>16999</v>
      </c>
      <c r="K4389" s="2" t="s">
        <v>120</v>
      </c>
      <c r="L4389" s="2" t="s">
        <v>16979</v>
      </c>
      <c r="M4389" s="2" t="s">
        <v>16980</v>
      </c>
      <c r="N4389" s="2"/>
      <c r="O4389" s="2" t="s">
        <v>578</v>
      </c>
      <c r="P4389" s="2" t="s">
        <v>160</v>
      </c>
      <c r="Q4389" s="2" t="s">
        <v>789</v>
      </c>
      <c r="R4389" s="4">
        <v>1</v>
      </c>
      <c r="S4389" s="4">
        <v>1.36</v>
      </c>
      <c r="T4389" s="4"/>
      <c r="U4389" s="4">
        <v>1</v>
      </c>
      <c r="V4389" s="4">
        <v>1</v>
      </c>
      <c r="W4389" s="4">
        <v>1</v>
      </c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>
        <f t="shared" si="201"/>
        <v>0</v>
      </c>
      <c r="AI4389" s="4">
        <f t="shared" si="202"/>
        <v>0</v>
      </c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>
        <v>1</v>
      </c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/>
      <c r="CB4389" s="4"/>
      <c r="CC4389" s="4"/>
      <c r="CD4389" s="4"/>
      <c r="CE4389" s="4"/>
      <c r="CF4389" s="4"/>
      <c r="CG4389" s="4"/>
      <c r="CH4389" s="4"/>
      <c r="CI4389" s="4"/>
      <c r="CJ4389" s="4"/>
      <c r="CK4389" s="4"/>
      <c r="CL4389" s="4"/>
      <c r="CM4389" s="4"/>
      <c r="CN4389" s="4"/>
      <c r="CO4389" s="4"/>
      <c r="CP4389" s="4"/>
      <c r="CQ4389" s="4"/>
      <c r="CR4389" s="4"/>
      <c r="CS4389" s="4"/>
      <c r="CT4389" s="4"/>
      <c r="CU4389" s="4"/>
      <c r="CV4389" s="4"/>
      <c r="CW4389" s="4"/>
      <c r="CX4389" s="4"/>
      <c r="CY4389" s="4"/>
      <c r="CZ4389" s="4"/>
    </row>
    <row r="4390" spans="1:104" ht="11" x14ac:dyDescent="0.25">
      <c r="A4390" s="2" t="s">
        <v>16975</v>
      </c>
      <c r="B4390" s="2" t="str">
        <f t="shared" ref="B4390:B4437" si="203">A4390</f>
        <v>WSM-SD</v>
      </c>
      <c r="C4390" s="2" t="s">
        <v>817</v>
      </c>
      <c r="D4390" s="2" t="s">
        <v>17000</v>
      </c>
      <c r="E4390" s="2" t="s">
        <v>784</v>
      </c>
      <c r="F4390" s="2" t="s">
        <v>17001</v>
      </c>
      <c r="G4390" s="3">
        <v>46217</v>
      </c>
      <c r="H4390" s="3">
        <v>46231</v>
      </c>
      <c r="I4390" s="2" t="s">
        <v>1086</v>
      </c>
      <c r="J4390" s="2" t="s">
        <v>17002</v>
      </c>
      <c r="K4390" s="2" t="s">
        <v>120</v>
      </c>
      <c r="L4390" s="2" t="s">
        <v>16979</v>
      </c>
      <c r="M4390" s="2" t="s">
        <v>16984</v>
      </c>
      <c r="N4390" s="2"/>
      <c r="O4390" s="2" t="s">
        <v>578</v>
      </c>
      <c r="P4390" s="2" t="s">
        <v>160</v>
      </c>
      <c r="Q4390" s="2" t="s">
        <v>789</v>
      </c>
      <c r="R4390" s="4">
        <v>1</v>
      </c>
      <c r="S4390" s="4">
        <v>1.36</v>
      </c>
      <c r="T4390" s="4"/>
      <c r="U4390" s="4">
        <v>1</v>
      </c>
      <c r="V4390" s="4">
        <v>1</v>
      </c>
      <c r="W4390" s="4">
        <v>1</v>
      </c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>
        <f t="shared" si="201"/>
        <v>0</v>
      </c>
      <c r="AI4390" s="4">
        <f t="shared" si="202"/>
        <v>0</v>
      </c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>
        <v>1</v>
      </c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/>
      <c r="BX4390" s="4"/>
      <c r="BY4390" s="4"/>
      <c r="BZ4390" s="4"/>
      <c r="CA4390" s="4"/>
      <c r="CB4390" s="4"/>
      <c r="CC4390" s="4"/>
      <c r="CD4390" s="4"/>
      <c r="CE4390" s="4"/>
      <c r="CF4390" s="4"/>
      <c r="CG4390" s="4"/>
      <c r="CH4390" s="4"/>
      <c r="CI4390" s="4"/>
      <c r="CJ4390" s="4"/>
      <c r="CK4390" s="4"/>
      <c r="CL4390" s="4"/>
      <c r="CM4390" s="4"/>
      <c r="CN4390" s="4"/>
      <c r="CO4390" s="4"/>
      <c r="CP4390" s="4"/>
      <c r="CQ4390" s="4"/>
      <c r="CR4390" s="4"/>
      <c r="CS4390" s="4"/>
      <c r="CT4390" s="4"/>
      <c r="CU4390" s="4"/>
      <c r="CV4390" s="4"/>
      <c r="CW4390" s="4"/>
      <c r="CX4390" s="4"/>
      <c r="CY4390" s="4"/>
      <c r="CZ4390" s="4"/>
    </row>
    <row r="4391" spans="1:104" ht="11" x14ac:dyDescent="0.25">
      <c r="A4391" s="2" t="s">
        <v>16975</v>
      </c>
      <c r="B4391" s="2" t="str">
        <f t="shared" si="203"/>
        <v>WSM-SD</v>
      </c>
      <c r="C4391" s="2" t="s">
        <v>817</v>
      </c>
      <c r="D4391" s="2" t="s">
        <v>17003</v>
      </c>
      <c r="E4391" s="2" t="s">
        <v>784</v>
      </c>
      <c r="F4391" s="2" t="s">
        <v>17004</v>
      </c>
      <c r="G4391" s="3">
        <v>46217</v>
      </c>
      <c r="H4391" s="3">
        <v>46231</v>
      </c>
      <c r="I4391" s="2" t="s">
        <v>1086</v>
      </c>
      <c r="J4391" s="2" t="s">
        <v>17005</v>
      </c>
      <c r="K4391" s="2" t="s">
        <v>120</v>
      </c>
      <c r="L4391" s="2" t="s">
        <v>16979</v>
      </c>
      <c r="M4391" s="2" t="s">
        <v>16988</v>
      </c>
      <c r="N4391" s="2"/>
      <c r="O4391" s="2" t="s">
        <v>578</v>
      </c>
      <c r="P4391" s="2" t="s">
        <v>160</v>
      </c>
      <c r="Q4391" s="2" t="s">
        <v>789</v>
      </c>
      <c r="R4391" s="4">
        <v>1</v>
      </c>
      <c r="S4391" s="4">
        <v>1.36</v>
      </c>
      <c r="T4391" s="4"/>
      <c r="U4391" s="4">
        <v>1</v>
      </c>
      <c r="V4391" s="4">
        <v>1</v>
      </c>
      <c r="W4391" s="4">
        <v>1</v>
      </c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>
        <f t="shared" si="201"/>
        <v>0</v>
      </c>
      <c r="AI4391" s="4">
        <f t="shared" si="202"/>
        <v>0</v>
      </c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>
        <v>1</v>
      </c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/>
      <c r="CB4391" s="4"/>
      <c r="CC4391" s="4"/>
      <c r="CD4391" s="4"/>
      <c r="CE4391" s="4"/>
      <c r="CF4391" s="4"/>
      <c r="CG4391" s="4"/>
      <c r="CH4391" s="4"/>
      <c r="CI4391" s="4"/>
      <c r="CJ4391" s="4"/>
      <c r="CK4391" s="4"/>
      <c r="CL4391" s="4"/>
      <c r="CM4391" s="4"/>
      <c r="CN4391" s="4"/>
      <c r="CO4391" s="4"/>
      <c r="CP4391" s="4"/>
      <c r="CQ4391" s="4"/>
      <c r="CR4391" s="4"/>
      <c r="CS4391" s="4"/>
      <c r="CT4391" s="4"/>
      <c r="CU4391" s="4"/>
      <c r="CV4391" s="4"/>
      <c r="CW4391" s="4"/>
      <c r="CX4391" s="4"/>
      <c r="CY4391" s="4"/>
      <c r="CZ4391" s="4"/>
    </row>
    <row r="4392" spans="1:104" ht="11" x14ac:dyDescent="0.25">
      <c r="A4392" s="2" t="s">
        <v>16975</v>
      </c>
      <c r="B4392" s="2" t="str">
        <f t="shared" si="203"/>
        <v>WSM-SD</v>
      </c>
      <c r="C4392" s="2" t="s">
        <v>817</v>
      </c>
      <c r="D4392" s="2" t="s">
        <v>17006</v>
      </c>
      <c r="E4392" s="2" t="s">
        <v>784</v>
      </c>
      <c r="F4392" s="2" t="s">
        <v>17007</v>
      </c>
      <c r="G4392" s="3">
        <v>46217</v>
      </c>
      <c r="H4392" s="3">
        <v>46231</v>
      </c>
      <c r="I4392" s="2" t="s">
        <v>1086</v>
      </c>
      <c r="J4392" s="2" t="s">
        <v>17008</v>
      </c>
      <c r="K4392" s="2" t="s">
        <v>120</v>
      </c>
      <c r="L4392" s="2" t="s">
        <v>16979</v>
      </c>
      <c r="M4392" s="2" t="s">
        <v>16992</v>
      </c>
      <c r="N4392" s="2"/>
      <c r="O4392" s="2" t="s">
        <v>578</v>
      </c>
      <c r="P4392" s="2" t="s">
        <v>657</v>
      </c>
      <c r="Q4392" s="2" t="s">
        <v>789</v>
      </c>
      <c r="R4392" s="4">
        <v>1</v>
      </c>
      <c r="S4392" s="4">
        <v>1.36</v>
      </c>
      <c r="T4392" s="4"/>
      <c r="U4392" s="4">
        <v>1</v>
      </c>
      <c r="V4392" s="4">
        <v>1</v>
      </c>
      <c r="W4392" s="4">
        <v>1</v>
      </c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>
        <f t="shared" si="201"/>
        <v>0</v>
      </c>
      <c r="AI4392" s="4">
        <f t="shared" si="202"/>
        <v>0</v>
      </c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>
        <v>1</v>
      </c>
      <c r="BC4392" s="4"/>
      <c r="BD4392" s="4"/>
      <c r="BE4392" s="4"/>
      <c r="BF4392" s="4"/>
      <c r="BG4392" s="4"/>
      <c r="BH4392" s="4"/>
      <c r="BI4392" s="4"/>
      <c r="BJ4392" s="4"/>
      <c r="BK4392" s="4"/>
      <c r="BL4392" s="4"/>
      <c r="BM4392" s="4"/>
      <c r="BN4392" s="4"/>
      <c r="BO4392" s="4"/>
      <c r="BP4392" s="4"/>
      <c r="BQ4392" s="4"/>
      <c r="BR4392" s="4"/>
      <c r="BS4392" s="4"/>
      <c r="BT4392" s="4"/>
      <c r="BU4392" s="4"/>
      <c r="BV4392" s="4"/>
      <c r="BW4392" s="4"/>
      <c r="BX4392" s="4"/>
      <c r="BY4392" s="4"/>
      <c r="BZ4392" s="4"/>
      <c r="CA4392" s="4"/>
      <c r="CB4392" s="4"/>
      <c r="CC4392" s="4"/>
      <c r="CD4392" s="4"/>
      <c r="CE4392" s="4"/>
      <c r="CF4392" s="4"/>
      <c r="CG4392" s="4"/>
      <c r="CH4392" s="4"/>
      <c r="CI4392" s="4"/>
      <c r="CJ4392" s="4"/>
      <c r="CK4392" s="4"/>
      <c r="CL4392" s="4"/>
      <c r="CM4392" s="4"/>
      <c r="CN4392" s="4"/>
      <c r="CO4392" s="4"/>
      <c r="CP4392" s="4"/>
      <c r="CQ4392" s="4"/>
      <c r="CR4392" s="4"/>
      <c r="CS4392" s="4"/>
      <c r="CT4392" s="4"/>
      <c r="CU4392" s="4"/>
      <c r="CV4392" s="4"/>
      <c r="CW4392" s="4"/>
      <c r="CX4392" s="4"/>
      <c r="CY4392" s="4"/>
      <c r="CZ4392" s="4"/>
    </row>
    <row r="4393" spans="1:104" ht="11" x14ac:dyDescent="0.25">
      <c r="A4393" s="2" t="s">
        <v>16975</v>
      </c>
      <c r="B4393" s="2" t="str">
        <f t="shared" si="203"/>
        <v>WSM-SD</v>
      </c>
      <c r="C4393" s="2" t="s">
        <v>817</v>
      </c>
      <c r="D4393" s="2" t="s">
        <v>17009</v>
      </c>
      <c r="E4393" s="2" t="s">
        <v>784</v>
      </c>
      <c r="F4393" s="2" t="s">
        <v>17010</v>
      </c>
      <c r="G4393" s="3">
        <v>46217</v>
      </c>
      <c r="H4393" s="3">
        <v>46231</v>
      </c>
      <c r="I4393" s="2" t="s">
        <v>1086</v>
      </c>
      <c r="J4393" s="2" t="s">
        <v>17011</v>
      </c>
      <c r="K4393" s="2" t="s">
        <v>120</v>
      </c>
      <c r="L4393" s="2" t="s">
        <v>16979</v>
      </c>
      <c r="M4393" s="2" t="s">
        <v>16996</v>
      </c>
      <c r="N4393" s="2"/>
      <c r="O4393" s="2" t="s">
        <v>578</v>
      </c>
      <c r="P4393" s="2" t="s">
        <v>657</v>
      </c>
      <c r="Q4393" s="2" t="s">
        <v>789</v>
      </c>
      <c r="R4393" s="4">
        <v>1</v>
      </c>
      <c r="S4393" s="4">
        <v>1.36</v>
      </c>
      <c r="T4393" s="4"/>
      <c r="U4393" s="4">
        <v>1</v>
      </c>
      <c r="V4393" s="4">
        <v>1</v>
      </c>
      <c r="W4393" s="4">
        <v>1</v>
      </c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>
        <f t="shared" si="201"/>
        <v>0</v>
      </c>
      <c r="AI4393" s="4">
        <f t="shared" si="202"/>
        <v>0</v>
      </c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>
        <v>1</v>
      </c>
      <c r="BI4393" s="4"/>
      <c r="BJ4393" s="4"/>
      <c r="BK4393" s="4"/>
      <c r="BL4393" s="4"/>
      <c r="BM4393" s="4"/>
      <c r="BN4393" s="4"/>
      <c r="BO4393" s="4"/>
      <c r="BP4393" s="4"/>
      <c r="BQ4393" s="4"/>
      <c r="BR4393" s="4"/>
      <c r="BS4393" s="4"/>
      <c r="BT4393" s="4"/>
      <c r="BU4393" s="4"/>
      <c r="BV4393" s="4"/>
      <c r="BW4393" s="4"/>
      <c r="BX4393" s="4"/>
      <c r="BY4393" s="4"/>
      <c r="BZ4393" s="4"/>
      <c r="CA4393" s="4"/>
      <c r="CB4393" s="4"/>
      <c r="CC4393" s="4"/>
      <c r="CD4393" s="4"/>
      <c r="CE4393" s="4"/>
      <c r="CF4393" s="4"/>
      <c r="CG4393" s="4"/>
      <c r="CH4393" s="4"/>
      <c r="CI4393" s="4"/>
      <c r="CJ4393" s="4"/>
      <c r="CK4393" s="4"/>
      <c r="CL4393" s="4"/>
      <c r="CM4393" s="4"/>
      <c r="CN4393" s="4"/>
      <c r="CO4393" s="4"/>
      <c r="CP4393" s="4"/>
      <c r="CQ4393" s="4"/>
      <c r="CR4393" s="4"/>
      <c r="CS4393" s="4"/>
      <c r="CT4393" s="4"/>
      <c r="CU4393" s="4"/>
      <c r="CV4393" s="4"/>
      <c r="CW4393" s="4"/>
      <c r="CX4393" s="4"/>
      <c r="CY4393" s="4"/>
      <c r="CZ4393" s="4"/>
    </row>
    <row r="4394" spans="1:104" ht="11" x14ac:dyDescent="0.25">
      <c r="A4394" s="2" t="s">
        <v>17012</v>
      </c>
      <c r="B4394" s="2" t="str">
        <f t="shared" si="203"/>
        <v>WSM-SDC</v>
      </c>
      <c r="C4394" s="2" t="s">
        <v>782</v>
      </c>
      <c r="D4394" s="2" t="s">
        <v>17013</v>
      </c>
      <c r="E4394" s="2" t="s">
        <v>184</v>
      </c>
      <c r="F4394" s="2" t="s">
        <v>17014</v>
      </c>
      <c r="G4394" s="3">
        <v>46155</v>
      </c>
      <c r="H4394" s="3">
        <v>46260</v>
      </c>
      <c r="I4394" s="2" t="s">
        <v>1217</v>
      </c>
      <c r="J4394" s="2" t="s">
        <v>17015</v>
      </c>
      <c r="K4394" s="2" t="s">
        <v>127</v>
      </c>
      <c r="L4394" s="2" t="s">
        <v>17016</v>
      </c>
      <c r="M4394" s="2" t="s">
        <v>17017</v>
      </c>
      <c r="N4394" s="2"/>
      <c r="O4394" s="2" t="s">
        <v>578</v>
      </c>
      <c r="P4394" s="2" t="s">
        <v>657</v>
      </c>
      <c r="Q4394" s="2" t="s">
        <v>789</v>
      </c>
      <c r="R4394" s="4">
        <v>8</v>
      </c>
      <c r="S4394" s="4">
        <v>0.33</v>
      </c>
      <c r="T4394" s="4"/>
      <c r="U4394" s="4">
        <v>8</v>
      </c>
      <c r="V4394" s="4">
        <v>8</v>
      </c>
      <c r="W4394" s="4">
        <v>8</v>
      </c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>
        <f t="shared" si="201"/>
        <v>0</v>
      </c>
      <c r="AI4394" s="4">
        <f t="shared" si="202"/>
        <v>0</v>
      </c>
      <c r="AJ4394" s="4"/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  <c r="BL4394" s="4"/>
      <c r="BM4394" s="4"/>
      <c r="BN4394" s="4">
        <v>8</v>
      </c>
      <c r="BO4394" s="4"/>
      <c r="BP4394" s="4"/>
      <c r="BQ4394" s="4"/>
      <c r="BR4394" s="4"/>
      <c r="BS4394" s="4"/>
      <c r="BT4394" s="4"/>
      <c r="BU4394" s="4"/>
      <c r="BV4394" s="4"/>
      <c r="BW4394" s="4"/>
      <c r="BX4394" s="4"/>
      <c r="BY4394" s="4"/>
      <c r="BZ4394" s="4"/>
      <c r="CA4394" s="4"/>
      <c r="CB4394" s="4"/>
      <c r="CC4394" s="4"/>
      <c r="CD4394" s="4"/>
      <c r="CE4394" s="4"/>
      <c r="CF4394" s="4"/>
      <c r="CG4394" s="4"/>
      <c r="CH4394" s="4"/>
      <c r="CI4394" s="4"/>
      <c r="CJ4394" s="4"/>
      <c r="CK4394" s="4"/>
      <c r="CL4394" s="4"/>
      <c r="CM4394" s="4"/>
      <c r="CN4394" s="4"/>
      <c r="CO4394" s="4"/>
      <c r="CP4394" s="4"/>
      <c r="CQ4394" s="4"/>
      <c r="CR4394" s="4"/>
      <c r="CS4394" s="4"/>
      <c r="CT4394" s="4"/>
      <c r="CU4394" s="4"/>
      <c r="CV4394" s="4"/>
      <c r="CW4394" s="4"/>
      <c r="CX4394" s="4"/>
      <c r="CY4394" s="4"/>
      <c r="CZ4394" s="4"/>
    </row>
    <row r="4395" spans="1:104" ht="11" x14ac:dyDescent="0.25">
      <c r="A4395" s="2" t="s">
        <v>17012</v>
      </c>
      <c r="B4395" s="2" t="str">
        <f t="shared" si="203"/>
        <v>WSM-SDC</v>
      </c>
      <c r="C4395" s="2" t="s">
        <v>782</v>
      </c>
      <c r="D4395" s="2" t="s">
        <v>17018</v>
      </c>
      <c r="E4395" s="2" t="s">
        <v>184</v>
      </c>
      <c r="F4395" s="2" t="s">
        <v>17019</v>
      </c>
      <c r="G4395" s="3">
        <v>46155</v>
      </c>
      <c r="H4395" s="3">
        <v>46260</v>
      </c>
      <c r="I4395" s="2" t="s">
        <v>1217</v>
      </c>
      <c r="J4395" s="2" t="s">
        <v>17020</v>
      </c>
      <c r="K4395" s="2" t="s">
        <v>127</v>
      </c>
      <c r="L4395" s="2" t="s">
        <v>17016</v>
      </c>
      <c r="M4395" s="2" t="s">
        <v>4803</v>
      </c>
      <c r="N4395" s="2"/>
      <c r="O4395" s="2" t="s">
        <v>578</v>
      </c>
      <c r="P4395" s="2" t="s">
        <v>114</v>
      </c>
      <c r="Q4395" s="2" t="s">
        <v>789</v>
      </c>
      <c r="R4395" s="4">
        <v>24</v>
      </c>
      <c r="S4395" s="4">
        <v>0.33</v>
      </c>
      <c r="T4395" s="4"/>
      <c r="U4395" s="4">
        <v>24</v>
      </c>
      <c r="V4395" s="4">
        <v>24</v>
      </c>
      <c r="W4395" s="4">
        <v>24</v>
      </c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>
        <f t="shared" si="201"/>
        <v>0</v>
      </c>
      <c r="AI4395" s="4">
        <f t="shared" si="202"/>
        <v>0</v>
      </c>
      <c r="AJ4395" s="4"/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>
        <v>1</v>
      </c>
      <c r="BA4395" s="4"/>
      <c r="BB4395" s="4"/>
      <c r="BC4395" s="4"/>
      <c r="BD4395" s="4"/>
      <c r="BE4395" s="4"/>
      <c r="BF4395" s="4"/>
      <c r="BG4395" s="4"/>
      <c r="BH4395" s="4">
        <v>23</v>
      </c>
      <c r="BI4395" s="4"/>
      <c r="BJ4395" s="4"/>
      <c r="BK4395" s="4"/>
      <c r="BL4395" s="4"/>
      <c r="BM4395" s="4"/>
      <c r="BN4395" s="4"/>
      <c r="BO4395" s="4"/>
      <c r="BP4395" s="4"/>
      <c r="BQ4395" s="4"/>
      <c r="BR4395" s="4"/>
      <c r="BS4395" s="4"/>
      <c r="BT4395" s="4"/>
      <c r="BU4395" s="4"/>
      <c r="BV4395" s="4"/>
      <c r="BW4395" s="4"/>
      <c r="BX4395" s="4"/>
      <c r="BY4395" s="4"/>
      <c r="BZ4395" s="4"/>
      <c r="CA4395" s="4"/>
      <c r="CB4395" s="4"/>
      <c r="CC4395" s="4"/>
      <c r="CD4395" s="4"/>
      <c r="CE4395" s="4"/>
      <c r="CF4395" s="4"/>
      <c r="CG4395" s="4"/>
      <c r="CH4395" s="4"/>
      <c r="CI4395" s="4"/>
      <c r="CJ4395" s="4"/>
      <c r="CK4395" s="4"/>
      <c r="CL4395" s="4"/>
      <c r="CM4395" s="4"/>
      <c r="CN4395" s="4"/>
      <c r="CO4395" s="4"/>
      <c r="CP4395" s="4"/>
      <c r="CQ4395" s="4"/>
      <c r="CR4395" s="4"/>
      <c r="CS4395" s="4"/>
      <c r="CT4395" s="4"/>
      <c r="CU4395" s="4"/>
      <c r="CV4395" s="4"/>
      <c r="CW4395" s="4"/>
      <c r="CX4395" s="4"/>
      <c r="CY4395" s="4"/>
      <c r="CZ4395" s="4"/>
    </row>
    <row r="4396" spans="1:104" ht="11" x14ac:dyDescent="0.25">
      <c r="A4396" s="2" t="s">
        <v>17012</v>
      </c>
      <c r="B4396" s="2" t="str">
        <f t="shared" si="203"/>
        <v>WSM-SDC</v>
      </c>
      <c r="C4396" s="2" t="s">
        <v>782</v>
      </c>
      <c r="D4396" s="2" t="s">
        <v>17021</v>
      </c>
      <c r="E4396" s="2" t="s">
        <v>184</v>
      </c>
      <c r="F4396" s="2" t="s">
        <v>17022</v>
      </c>
      <c r="G4396" s="3">
        <v>46155</v>
      </c>
      <c r="H4396" s="3">
        <v>46260</v>
      </c>
      <c r="I4396" s="2" t="s">
        <v>1217</v>
      </c>
      <c r="J4396" s="2" t="s">
        <v>17023</v>
      </c>
      <c r="K4396" s="2" t="s">
        <v>127</v>
      </c>
      <c r="L4396" s="2" t="s">
        <v>17016</v>
      </c>
      <c r="M4396" s="2" t="s">
        <v>4792</v>
      </c>
      <c r="N4396" s="2"/>
      <c r="O4396" s="2" t="s">
        <v>578</v>
      </c>
      <c r="P4396" s="2" t="s">
        <v>160</v>
      </c>
      <c r="Q4396" s="2" t="s">
        <v>789</v>
      </c>
      <c r="R4396" s="4">
        <v>22</v>
      </c>
      <c r="S4396" s="4">
        <v>0.33</v>
      </c>
      <c r="T4396" s="4"/>
      <c r="U4396" s="4">
        <v>22</v>
      </c>
      <c r="V4396" s="4">
        <v>22</v>
      </c>
      <c r="W4396" s="4">
        <v>22</v>
      </c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>
        <f t="shared" si="201"/>
        <v>0</v>
      </c>
      <c r="AI4396" s="4">
        <f t="shared" si="202"/>
        <v>0</v>
      </c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>
        <v>22</v>
      </c>
      <c r="BI4396" s="4"/>
      <c r="BJ4396" s="4"/>
      <c r="BK4396" s="4"/>
      <c r="BL4396" s="4"/>
      <c r="BM4396" s="4"/>
      <c r="BN4396" s="4"/>
      <c r="BO4396" s="4"/>
      <c r="BP4396" s="4"/>
      <c r="BQ4396" s="4"/>
      <c r="BR4396" s="4"/>
      <c r="BS4396" s="4"/>
      <c r="BT4396" s="4"/>
      <c r="BU4396" s="4"/>
      <c r="BV4396" s="4"/>
      <c r="BW4396" s="4"/>
      <c r="BX4396" s="4"/>
      <c r="BY4396" s="4"/>
      <c r="BZ4396" s="4"/>
      <c r="CA4396" s="4"/>
      <c r="CB4396" s="4"/>
      <c r="CC4396" s="4"/>
      <c r="CD4396" s="4"/>
      <c r="CE4396" s="4"/>
      <c r="CF4396" s="4"/>
      <c r="CG4396" s="4"/>
      <c r="CH4396" s="4"/>
      <c r="CI4396" s="4"/>
      <c r="CJ4396" s="4"/>
      <c r="CK4396" s="4"/>
      <c r="CL4396" s="4"/>
      <c r="CM4396" s="4"/>
      <c r="CN4396" s="4"/>
      <c r="CO4396" s="4"/>
      <c r="CP4396" s="4"/>
      <c r="CQ4396" s="4"/>
      <c r="CR4396" s="4"/>
      <c r="CS4396" s="4"/>
      <c r="CT4396" s="4"/>
      <c r="CU4396" s="4"/>
      <c r="CV4396" s="4"/>
      <c r="CW4396" s="4"/>
      <c r="CX4396" s="4"/>
      <c r="CY4396" s="4"/>
      <c r="CZ4396" s="4"/>
    </row>
    <row r="4397" spans="1:104" ht="11" x14ac:dyDescent="0.25">
      <c r="A4397" s="2" t="s">
        <v>17012</v>
      </c>
      <c r="B4397" s="2" t="str">
        <f t="shared" si="203"/>
        <v>WSM-SDC</v>
      </c>
      <c r="C4397" s="2" t="s">
        <v>782</v>
      </c>
      <c r="D4397" s="2" t="s">
        <v>17024</v>
      </c>
      <c r="E4397" s="2" t="s">
        <v>184</v>
      </c>
      <c r="F4397" s="2" t="s">
        <v>17025</v>
      </c>
      <c r="G4397" s="3">
        <v>46155</v>
      </c>
      <c r="H4397" s="3">
        <v>46260</v>
      </c>
      <c r="I4397" s="2" t="s">
        <v>1217</v>
      </c>
      <c r="J4397" s="2" t="s">
        <v>17026</v>
      </c>
      <c r="K4397" s="2" t="s">
        <v>120</v>
      </c>
      <c r="L4397" s="2" t="s">
        <v>17027</v>
      </c>
      <c r="M4397" s="2" t="s">
        <v>17017</v>
      </c>
      <c r="N4397" s="2"/>
      <c r="O4397" s="2" t="s">
        <v>578</v>
      </c>
      <c r="P4397" s="2" t="s">
        <v>657</v>
      </c>
      <c r="Q4397" s="2" t="s">
        <v>789</v>
      </c>
      <c r="R4397" s="4">
        <v>15</v>
      </c>
      <c r="S4397" s="4">
        <v>0.76</v>
      </c>
      <c r="T4397" s="4"/>
      <c r="U4397" s="4">
        <v>15</v>
      </c>
      <c r="V4397" s="4">
        <v>15</v>
      </c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>
        <f t="shared" si="201"/>
        <v>0</v>
      </c>
      <c r="AI4397" s="4">
        <f t="shared" si="202"/>
        <v>0</v>
      </c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  <c r="BL4397" s="4"/>
      <c r="BM4397" s="4"/>
      <c r="BN4397" s="4"/>
      <c r="BO4397" s="4"/>
      <c r="BP4397" s="4"/>
      <c r="BQ4397" s="4"/>
      <c r="BR4397" s="4"/>
      <c r="BS4397" s="4"/>
      <c r="BT4397" s="4"/>
      <c r="BU4397" s="4"/>
      <c r="BV4397" s="4"/>
      <c r="BW4397" s="4"/>
      <c r="BX4397" s="4"/>
      <c r="BY4397" s="4"/>
      <c r="BZ4397" s="4"/>
      <c r="CA4397" s="4"/>
      <c r="CB4397" s="4"/>
      <c r="CC4397" s="4"/>
      <c r="CD4397" s="4"/>
      <c r="CE4397" s="4"/>
      <c r="CF4397" s="4"/>
      <c r="CG4397" s="4">
        <v>15</v>
      </c>
      <c r="CH4397" s="4"/>
      <c r="CI4397" s="4"/>
      <c r="CJ4397" s="4"/>
      <c r="CK4397" s="4"/>
      <c r="CL4397" s="4"/>
      <c r="CM4397" s="4"/>
      <c r="CN4397" s="4"/>
      <c r="CO4397" s="4"/>
      <c r="CP4397" s="4"/>
      <c r="CQ4397" s="4"/>
      <c r="CR4397" s="4"/>
      <c r="CS4397" s="4"/>
      <c r="CT4397" s="4"/>
      <c r="CU4397" s="4"/>
      <c r="CV4397" s="4"/>
      <c r="CW4397" s="4"/>
      <c r="CX4397" s="4"/>
      <c r="CY4397" s="4"/>
      <c r="CZ4397" s="4"/>
    </row>
    <row r="4398" spans="1:104" ht="11" x14ac:dyDescent="0.25">
      <c r="A4398" s="2" t="s">
        <v>17012</v>
      </c>
      <c r="B4398" s="2" t="str">
        <f t="shared" si="203"/>
        <v>WSM-SDC</v>
      </c>
      <c r="C4398" s="2" t="s">
        <v>782</v>
      </c>
      <c r="D4398" s="2" t="s">
        <v>17028</v>
      </c>
      <c r="E4398" s="2" t="s">
        <v>184</v>
      </c>
      <c r="F4398" s="2" t="s">
        <v>17029</v>
      </c>
      <c r="G4398" s="3">
        <v>46155</v>
      </c>
      <c r="H4398" s="3">
        <v>46260</v>
      </c>
      <c r="I4398" s="2" t="s">
        <v>1217</v>
      </c>
      <c r="J4398" s="2" t="s">
        <v>17030</v>
      </c>
      <c r="K4398" s="2" t="s">
        <v>120</v>
      </c>
      <c r="L4398" s="2" t="s">
        <v>17027</v>
      </c>
      <c r="M4398" s="2" t="s">
        <v>4803</v>
      </c>
      <c r="N4398" s="2"/>
      <c r="O4398" s="2" t="s">
        <v>578</v>
      </c>
      <c r="P4398" s="2" t="s">
        <v>114</v>
      </c>
      <c r="Q4398" s="2" t="s">
        <v>789</v>
      </c>
      <c r="R4398" s="4">
        <v>10</v>
      </c>
      <c r="S4398" s="4">
        <v>0.76</v>
      </c>
      <c r="T4398" s="4"/>
      <c r="U4398" s="4">
        <v>10</v>
      </c>
      <c r="V4398" s="4">
        <v>10</v>
      </c>
      <c r="W4398" s="4">
        <v>10</v>
      </c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>
        <f t="shared" si="201"/>
        <v>0</v>
      </c>
      <c r="AI4398" s="4">
        <f t="shared" si="202"/>
        <v>0</v>
      </c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>
        <v>10</v>
      </c>
      <c r="BI4398" s="4"/>
      <c r="BJ4398" s="4"/>
      <c r="BK4398" s="4"/>
      <c r="BL4398" s="4"/>
      <c r="BM4398" s="4"/>
      <c r="BN4398" s="4"/>
      <c r="BO4398" s="4"/>
      <c r="BP4398" s="4"/>
      <c r="BQ4398" s="4"/>
      <c r="BR4398" s="4"/>
      <c r="BS4398" s="4"/>
      <c r="BT4398" s="4"/>
      <c r="BU4398" s="4"/>
      <c r="BV4398" s="4"/>
      <c r="BW4398" s="4"/>
      <c r="BX4398" s="4"/>
      <c r="BY4398" s="4"/>
      <c r="BZ4398" s="4"/>
      <c r="CA4398" s="4"/>
      <c r="CB4398" s="4"/>
      <c r="CC4398" s="4"/>
      <c r="CD4398" s="4"/>
      <c r="CE4398" s="4"/>
      <c r="CF4398" s="4"/>
      <c r="CG4398" s="4"/>
      <c r="CH4398" s="4"/>
      <c r="CI4398" s="4"/>
      <c r="CJ4398" s="4"/>
      <c r="CK4398" s="4"/>
      <c r="CL4398" s="4"/>
      <c r="CM4398" s="4"/>
      <c r="CN4398" s="4"/>
      <c r="CO4398" s="4"/>
      <c r="CP4398" s="4"/>
      <c r="CQ4398" s="4"/>
      <c r="CR4398" s="4"/>
      <c r="CS4398" s="4"/>
      <c r="CT4398" s="4"/>
      <c r="CU4398" s="4"/>
      <c r="CV4398" s="4"/>
      <c r="CW4398" s="4"/>
      <c r="CX4398" s="4"/>
      <c r="CY4398" s="4"/>
      <c r="CZ4398" s="4"/>
    </row>
    <row r="4399" spans="1:104" ht="11" x14ac:dyDescent="0.25">
      <c r="A4399" s="2" t="s">
        <v>17012</v>
      </c>
      <c r="B4399" s="2" t="str">
        <f t="shared" si="203"/>
        <v>WSM-SDC</v>
      </c>
      <c r="C4399" s="2" t="s">
        <v>782</v>
      </c>
      <c r="D4399" s="2" t="s">
        <v>17031</v>
      </c>
      <c r="E4399" s="2" t="s">
        <v>184</v>
      </c>
      <c r="F4399" s="2" t="s">
        <v>17032</v>
      </c>
      <c r="G4399" s="3">
        <v>46155</v>
      </c>
      <c r="H4399" s="3">
        <v>46260</v>
      </c>
      <c r="I4399" s="2" t="s">
        <v>1217</v>
      </c>
      <c r="J4399" s="2" t="s">
        <v>17033</v>
      </c>
      <c r="K4399" s="2" t="s">
        <v>120</v>
      </c>
      <c r="L4399" s="2" t="s">
        <v>17027</v>
      </c>
      <c r="M4399" s="2" t="s">
        <v>4792</v>
      </c>
      <c r="N4399" s="2"/>
      <c r="O4399" s="2" t="s">
        <v>578</v>
      </c>
      <c r="P4399" s="2" t="s">
        <v>160</v>
      </c>
      <c r="Q4399" s="2" t="s">
        <v>789</v>
      </c>
      <c r="R4399" s="4">
        <v>20</v>
      </c>
      <c r="S4399" s="4">
        <v>0.76</v>
      </c>
      <c r="T4399" s="4"/>
      <c r="U4399" s="4">
        <v>20</v>
      </c>
      <c r="V4399" s="4">
        <v>20</v>
      </c>
      <c r="W4399" s="4">
        <v>20</v>
      </c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>
        <f t="shared" si="201"/>
        <v>0</v>
      </c>
      <c r="AI4399" s="4">
        <f t="shared" si="202"/>
        <v>0</v>
      </c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  <c r="BL4399" s="4"/>
      <c r="BM4399" s="4"/>
      <c r="BN4399" s="4">
        <v>20</v>
      </c>
      <c r="BO4399" s="4"/>
      <c r="BP4399" s="4"/>
      <c r="BQ4399" s="4"/>
      <c r="BR4399" s="4"/>
      <c r="BS4399" s="4"/>
      <c r="BT4399" s="4"/>
      <c r="BU4399" s="4"/>
      <c r="BV4399" s="4"/>
      <c r="BW4399" s="4"/>
      <c r="BX4399" s="4"/>
      <c r="BY4399" s="4"/>
      <c r="BZ4399" s="4"/>
      <c r="CA4399" s="4"/>
      <c r="CB4399" s="4"/>
      <c r="CC4399" s="4"/>
      <c r="CD4399" s="4"/>
      <c r="CE4399" s="4"/>
      <c r="CF4399" s="4"/>
      <c r="CG4399" s="4"/>
      <c r="CH4399" s="4"/>
      <c r="CI4399" s="4"/>
      <c r="CJ4399" s="4"/>
      <c r="CK4399" s="4"/>
      <c r="CL4399" s="4"/>
      <c r="CM4399" s="4"/>
      <c r="CN4399" s="4"/>
      <c r="CO4399" s="4"/>
      <c r="CP4399" s="4"/>
      <c r="CQ4399" s="4"/>
      <c r="CR4399" s="4"/>
      <c r="CS4399" s="4"/>
      <c r="CT4399" s="4"/>
      <c r="CU4399" s="4"/>
      <c r="CV4399" s="4"/>
      <c r="CW4399" s="4"/>
      <c r="CX4399" s="4"/>
      <c r="CY4399" s="4"/>
      <c r="CZ4399" s="4"/>
    </row>
    <row r="4400" spans="1:104" ht="11" x14ac:dyDescent="0.25">
      <c r="A4400" s="2" t="s">
        <v>17012</v>
      </c>
      <c r="B4400" s="2" t="str">
        <f t="shared" si="203"/>
        <v>WSM-SDC</v>
      </c>
      <c r="C4400" s="2" t="s">
        <v>782</v>
      </c>
      <c r="D4400" s="2" t="s">
        <v>17034</v>
      </c>
      <c r="E4400" s="2" t="s">
        <v>184</v>
      </c>
      <c r="F4400" s="2" t="s">
        <v>17035</v>
      </c>
      <c r="G4400" s="3">
        <v>46155</v>
      </c>
      <c r="H4400" s="3">
        <v>46260</v>
      </c>
      <c r="I4400" s="2" t="s">
        <v>1217</v>
      </c>
      <c r="J4400" s="2" t="s">
        <v>17036</v>
      </c>
      <c r="K4400" s="2" t="s">
        <v>446</v>
      </c>
      <c r="L4400" s="2" t="s">
        <v>17037</v>
      </c>
      <c r="M4400" s="2" t="s">
        <v>17017</v>
      </c>
      <c r="N4400" s="2"/>
      <c r="O4400" s="2" t="s">
        <v>578</v>
      </c>
      <c r="P4400" s="2" t="s">
        <v>657</v>
      </c>
      <c r="Q4400" s="2" t="s">
        <v>789</v>
      </c>
      <c r="R4400" s="4">
        <v>5</v>
      </c>
      <c r="S4400" s="4">
        <v>0.24</v>
      </c>
      <c r="T4400" s="4"/>
      <c r="U4400" s="4">
        <v>5</v>
      </c>
      <c r="V4400" s="4">
        <v>5</v>
      </c>
      <c r="W4400" s="4">
        <v>5</v>
      </c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>
        <f t="shared" si="201"/>
        <v>0</v>
      </c>
      <c r="AI4400" s="4">
        <f t="shared" si="202"/>
        <v>0</v>
      </c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  <c r="BL4400" s="4"/>
      <c r="BM4400" s="4"/>
      <c r="BN4400" s="4">
        <v>5</v>
      </c>
      <c r="BO4400" s="4"/>
      <c r="BP4400" s="4"/>
      <c r="BQ4400" s="4"/>
      <c r="BR4400" s="4"/>
      <c r="BS4400" s="4"/>
      <c r="BT4400" s="4"/>
      <c r="BU4400" s="4"/>
      <c r="BV4400" s="4"/>
      <c r="BW4400" s="4"/>
      <c r="BX4400" s="4"/>
      <c r="BY4400" s="4"/>
      <c r="BZ4400" s="4"/>
      <c r="CA4400" s="4"/>
      <c r="CB4400" s="4"/>
      <c r="CC4400" s="4"/>
      <c r="CD4400" s="4"/>
      <c r="CE4400" s="4"/>
      <c r="CF4400" s="4"/>
      <c r="CG4400" s="4"/>
      <c r="CH4400" s="4"/>
      <c r="CI4400" s="4"/>
      <c r="CJ4400" s="4"/>
      <c r="CK4400" s="4"/>
      <c r="CL4400" s="4"/>
      <c r="CM4400" s="4"/>
      <c r="CN4400" s="4"/>
      <c r="CO4400" s="4"/>
      <c r="CP4400" s="4"/>
      <c r="CQ4400" s="4"/>
      <c r="CR4400" s="4"/>
      <c r="CS4400" s="4"/>
      <c r="CT4400" s="4"/>
      <c r="CU4400" s="4"/>
      <c r="CV4400" s="4"/>
      <c r="CW4400" s="4"/>
      <c r="CX4400" s="4"/>
      <c r="CY4400" s="4"/>
      <c r="CZ4400" s="4"/>
    </row>
    <row r="4401" spans="1:104" ht="11" x14ac:dyDescent="0.25">
      <c r="A4401" s="2" t="s">
        <v>17012</v>
      </c>
      <c r="B4401" s="2" t="str">
        <f t="shared" si="203"/>
        <v>WSM-SDC</v>
      </c>
      <c r="C4401" s="2" t="s">
        <v>182</v>
      </c>
      <c r="D4401" s="2" t="s">
        <v>17038</v>
      </c>
      <c r="E4401" s="2" t="s">
        <v>496</v>
      </c>
      <c r="F4401" s="2" t="s">
        <v>17039</v>
      </c>
      <c r="G4401" s="3">
        <v>46165</v>
      </c>
      <c r="H4401" s="3">
        <v>46228</v>
      </c>
      <c r="I4401" s="2" t="s">
        <v>17040</v>
      </c>
      <c r="J4401" s="2" t="s">
        <v>17041</v>
      </c>
      <c r="K4401" s="2" t="s">
        <v>120</v>
      </c>
      <c r="L4401" s="2" t="s">
        <v>17039</v>
      </c>
      <c r="M4401" s="2" t="s">
        <v>1080</v>
      </c>
      <c r="N4401" s="2"/>
      <c r="O4401" s="2" t="s">
        <v>823</v>
      </c>
      <c r="P4401" s="2" t="s">
        <v>114</v>
      </c>
      <c r="Q4401" s="2"/>
      <c r="R4401" s="4">
        <v>1</v>
      </c>
      <c r="S4401" s="4">
        <v>3.12</v>
      </c>
      <c r="T4401" s="4"/>
      <c r="U4401" s="4">
        <v>1</v>
      </c>
      <c r="V4401" s="4">
        <v>1</v>
      </c>
      <c r="W4401" s="4">
        <v>1</v>
      </c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>
        <f t="shared" si="201"/>
        <v>0</v>
      </c>
      <c r="AI4401" s="4">
        <f t="shared" si="202"/>
        <v>0</v>
      </c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  <c r="BL4401" s="4"/>
      <c r="BM4401" s="4"/>
      <c r="BN4401" s="4"/>
      <c r="BO4401" s="4"/>
      <c r="BP4401" s="4"/>
      <c r="BQ4401" s="4"/>
      <c r="BR4401" s="4"/>
      <c r="BS4401" s="4"/>
      <c r="BT4401" s="4"/>
      <c r="BU4401" s="4"/>
      <c r="BV4401" s="4"/>
      <c r="BW4401" s="4">
        <v>1</v>
      </c>
      <c r="BX4401" s="4"/>
      <c r="BY4401" s="4"/>
      <c r="BZ4401" s="4"/>
      <c r="CA4401" s="4"/>
      <c r="CB4401" s="4"/>
      <c r="CC4401" s="4"/>
      <c r="CD4401" s="4"/>
      <c r="CE4401" s="4"/>
      <c r="CF4401" s="4"/>
      <c r="CG4401" s="4"/>
      <c r="CH4401" s="4"/>
      <c r="CI4401" s="4"/>
      <c r="CJ4401" s="4"/>
      <c r="CK4401" s="4"/>
      <c r="CL4401" s="4"/>
      <c r="CM4401" s="4"/>
      <c r="CN4401" s="4"/>
      <c r="CO4401" s="4"/>
      <c r="CP4401" s="4"/>
      <c r="CQ4401" s="4"/>
      <c r="CR4401" s="4"/>
      <c r="CS4401" s="4"/>
      <c r="CT4401" s="4"/>
      <c r="CU4401" s="4"/>
      <c r="CV4401" s="4"/>
      <c r="CW4401" s="4"/>
      <c r="CX4401" s="4"/>
      <c r="CY4401" s="4"/>
      <c r="CZ4401" s="4"/>
    </row>
    <row r="4402" spans="1:104" ht="11" x14ac:dyDescent="0.25">
      <c r="A4402" s="2" t="s">
        <v>17012</v>
      </c>
      <c r="B4402" s="2" t="str">
        <f t="shared" si="203"/>
        <v>WSM-SDC</v>
      </c>
      <c r="C4402" s="2" t="s">
        <v>182</v>
      </c>
      <c r="D4402" s="2" t="s">
        <v>17042</v>
      </c>
      <c r="E4402" s="2" t="s">
        <v>496</v>
      </c>
      <c r="F4402" s="2" t="s">
        <v>17043</v>
      </c>
      <c r="G4402" s="3">
        <v>46165</v>
      </c>
      <c r="H4402" s="3">
        <v>46228</v>
      </c>
      <c r="I4402" s="2" t="s">
        <v>17040</v>
      </c>
      <c r="J4402" s="2" t="s">
        <v>17044</v>
      </c>
      <c r="K4402" s="2" t="s">
        <v>120</v>
      </c>
      <c r="L4402" s="2" t="s">
        <v>17043</v>
      </c>
      <c r="M4402" s="2" t="s">
        <v>7512</v>
      </c>
      <c r="N4402" s="2"/>
      <c r="O4402" s="2" t="s">
        <v>823</v>
      </c>
      <c r="P4402" s="2" t="s">
        <v>114</v>
      </c>
      <c r="Q4402" s="2"/>
      <c r="R4402" s="4">
        <v>1</v>
      </c>
      <c r="S4402" s="4">
        <v>2.85</v>
      </c>
      <c r="T4402" s="4"/>
      <c r="U4402" s="4">
        <v>1</v>
      </c>
      <c r="V4402" s="4">
        <v>1</v>
      </c>
      <c r="W4402" s="4">
        <v>1</v>
      </c>
      <c r="X4402" s="4"/>
      <c r="Y4402" s="4"/>
      <c r="Z4402" s="4"/>
      <c r="AA4402" s="4"/>
      <c r="AB4402" s="4">
        <v>1</v>
      </c>
      <c r="AC4402" s="4"/>
      <c r="AD4402" s="4"/>
      <c r="AE4402" s="4"/>
      <c r="AF4402" s="4"/>
      <c r="AG4402" s="4"/>
      <c r="AH4402" s="4">
        <f t="shared" si="201"/>
        <v>1</v>
      </c>
      <c r="AI4402" s="4">
        <f t="shared" si="202"/>
        <v>2.85</v>
      </c>
      <c r="AJ4402" s="4"/>
      <c r="AK4402" s="4"/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  <c r="BL4402" s="4"/>
      <c r="BM4402" s="4"/>
      <c r="BN4402" s="4"/>
      <c r="BO4402" s="4"/>
      <c r="BP4402" s="4"/>
      <c r="BQ4402" s="4"/>
      <c r="BR4402" s="4"/>
      <c r="BS4402" s="4"/>
      <c r="BT4402" s="4"/>
      <c r="BU4402" s="4"/>
      <c r="BV4402" s="4"/>
      <c r="BW4402" s="4"/>
      <c r="BX4402" s="4"/>
      <c r="BY4402" s="4"/>
      <c r="BZ4402" s="4"/>
      <c r="CA4402" s="4"/>
      <c r="CB4402" s="4"/>
      <c r="CC4402" s="4"/>
      <c r="CD4402" s="4"/>
      <c r="CE4402" s="4"/>
      <c r="CF4402" s="4"/>
      <c r="CG4402" s="4"/>
      <c r="CH4402" s="4"/>
      <c r="CI4402" s="4"/>
      <c r="CJ4402" s="4"/>
      <c r="CK4402" s="4"/>
      <c r="CL4402" s="4"/>
      <c r="CM4402" s="4"/>
      <c r="CN4402" s="4"/>
      <c r="CO4402" s="4"/>
      <c r="CP4402" s="4"/>
      <c r="CQ4402" s="4"/>
      <c r="CR4402" s="4"/>
      <c r="CS4402" s="4"/>
      <c r="CT4402" s="4"/>
      <c r="CU4402" s="4"/>
      <c r="CV4402" s="4"/>
      <c r="CW4402" s="4"/>
      <c r="CX4402" s="4"/>
      <c r="CY4402" s="4"/>
      <c r="CZ4402" s="4"/>
    </row>
    <row r="4403" spans="1:104" ht="11" x14ac:dyDescent="0.25">
      <c r="A4403" s="2" t="s">
        <v>17012</v>
      </c>
      <c r="B4403" s="2" t="str">
        <f t="shared" si="203"/>
        <v>WSM-SDC</v>
      </c>
      <c r="C4403" s="2" t="s">
        <v>182</v>
      </c>
      <c r="D4403" s="2" t="s">
        <v>17045</v>
      </c>
      <c r="E4403" s="2" t="s">
        <v>663</v>
      </c>
      <c r="F4403" s="2" t="s">
        <v>17046</v>
      </c>
      <c r="G4403" s="3">
        <v>46184</v>
      </c>
      <c r="H4403" s="3">
        <v>46228</v>
      </c>
      <c r="I4403" s="2" t="s">
        <v>563</v>
      </c>
      <c r="J4403" s="2" t="s">
        <v>17047</v>
      </c>
      <c r="K4403" s="2" t="s">
        <v>110</v>
      </c>
      <c r="L4403" s="2" t="s">
        <v>17048</v>
      </c>
      <c r="M4403" s="2" t="s">
        <v>1859</v>
      </c>
      <c r="N4403" s="2"/>
      <c r="O4403" s="2" t="s">
        <v>578</v>
      </c>
      <c r="P4403" s="2" t="s">
        <v>114</v>
      </c>
      <c r="Q4403" s="2"/>
      <c r="R4403" s="4">
        <v>1</v>
      </c>
      <c r="S4403" s="4">
        <v>0.36</v>
      </c>
      <c r="T4403" s="4"/>
      <c r="U4403" s="4">
        <v>1</v>
      </c>
      <c r="V4403" s="4">
        <v>1</v>
      </c>
      <c r="W4403" s="4">
        <v>1</v>
      </c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>
        <f t="shared" si="201"/>
        <v>0</v>
      </c>
      <c r="AI4403" s="4">
        <f t="shared" si="202"/>
        <v>0</v>
      </c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  <c r="BL4403" s="4"/>
      <c r="BM4403" s="4"/>
      <c r="BN4403" s="4"/>
      <c r="BO4403" s="4"/>
      <c r="BP4403" s="4"/>
      <c r="BQ4403" s="4"/>
      <c r="BR4403" s="4"/>
      <c r="BS4403" s="4"/>
      <c r="BT4403" s="4"/>
      <c r="BU4403" s="4"/>
      <c r="BV4403" s="4"/>
      <c r="BW4403" s="4"/>
      <c r="BX4403" s="4"/>
      <c r="BY4403" s="4"/>
      <c r="BZ4403" s="4"/>
      <c r="CA4403" s="4">
        <v>1</v>
      </c>
      <c r="CB4403" s="4"/>
      <c r="CC4403" s="4"/>
      <c r="CD4403" s="4"/>
      <c r="CE4403" s="4"/>
      <c r="CF4403" s="4"/>
      <c r="CG4403" s="4"/>
      <c r="CH4403" s="4"/>
      <c r="CI4403" s="4"/>
      <c r="CJ4403" s="4"/>
      <c r="CK4403" s="4"/>
      <c r="CL4403" s="4"/>
      <c r="CM4403" s="4"/>
      <c r="CN4403" s="4"/>
      <c r="CO4403" s="4"/>
      <c r="CP4403" s="4"/>
      <c r="CQ4403" s="4"/>
      <c r="CR4403" s="4"/>
      <c r="CS4403" s="4"/>
      <c r="CT4403" s="4"/>
      <c r="CU4403" s="4"/>
      <c r="CV4403" s="4"/>
      <c r="CW4403" s="4"/>
      <c r="CX4403" s="4"/>
      <c r="CY4403" s="4"/>
      <c r="CZ4403" s="4"/>
    </row>
    <row r="4404" spans="1:104" ht="11" x14ac:dyDescent="0.25">
      <c r="A4404" s="2" t="s">
        <v>17012</v>
      </c>
      <c r="B4404" s="2" t="str">
        <f t="shared" si="203"/>
        <v>WSM-SDC</v>
      </c>
      <c r="C4404" s="2" t="s">
        <v>182</v>
      </c>
      <c r="D4404" s="2" t="s">
        <v>17049</v>
      </c>
      <c r="E4404" s="2" t="s">
        <v>663</v>
      </c>
      <c r="F4404" s="2" t="s">
        <v>17050</v>
      </c>
      <c r="G4404" s="3">
        <v>46184</v>
      </c>
      <c r="H4404" s="3">
        <v>46228</v>
      </c>
      <c r="I4404" s="2" t="s">
        <v>563</v>
      </c>
      <c r="J4404" s="2" t="s">
        <v>17051</v>
      </c>
      <c r="K4404" s="2" t="s">
        <v>110</v>
      </c>
      <c r="L4404" s="2" t="s">
        <v>17052</v>
      </c>
      <c r="M4404" s="2" t="s">
        <v>1859</v>
      </c>
      <c r="N4404" s="2"/>
      <c r="O4404" s="2" t="s">
        <v>578</v>
      </c>
      <c r="P4404" s="2" t="s">
        <v>114</v>
      </c>
      <c r="Q4404" s="2"/>
      <c r="R4404" s="4">
        <v>1</v>
      </c>
      <c r="S4404" s="4">
        <v>0.18</v>
      </c>
      <c r="T4404" s="4"/>
      <c r="U4404" s="4">
        <v>1</v>
      </c>
      <c r="V4404" s="4">
        <v>1</v>
      </c>
      <c r="W4404" s="4">
        <v>1</v>
      </c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>
        <f t="shared" si="201"/>
        <v>0</v>
      </c>
      <c r="AI4404" s="4">
        <f t="shared" si="202"/>
        <v>0</v>
      </c>
      <c r="AJ4404" s="4"/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/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  <c r="BL4404" s="4"/>
      <c r="BM4404" s="4"/>
      <c r="BN4404" s="4"/>
      <c r="BO4404" s="4"/>
      <c r="BP4404" s="4"/>
      <c r="BQ4404" s="4"/>
      <c r="BR4404" s="4"/>
      <c r="BS4404" s="4"/>
      <c r="BT4404" s="4"/>
      <c r="BU4404" s="4"/>
      <c r="BV4404" s="4"/>
      <c r="BW4404" s="4"/>
      <c r="BX4404" s="4"/>
      <c r="BY4404" s="4"/>
      <c r="BZ4404" s="4"/>
      <c r="CA4404" s="4">
        <v>1</v>
      </c>
      <c r="CB4404" s="4"/>
      <c r="CC4404" s="4"/>
      <c r="CD4404" s="4"/>
      <c r="CE4404" s="4"/>
      <c r="CF4404" s="4"/>
      <c r="CG4404" s="4"/>
      <c r="CH4404" s="4"/>
      <c r="CI4404" s="4"/>
      <c r="CJ4404" s="4"/>
      <c r="CK4404" s="4"/>
      <c r="CL4404" s="4"/>
      <c r="CM4404" s="4"/>
      <c r="CN4404" s="4"/>
      <c r="CO4404" s="4"/>
      <c r="CP4404" s="4"/>
      <c r="CQ4404" s="4"/>
      <c r="CR4404" s="4"/>
      <c r="CS4404" s="4"/>
      <c r="CT4404" s="4"/>
      <c r="CU4404" s="4"/>
      <c r="CV4404" s="4"/>
      <c r="CW4404" s="4"/>
      <c r="CX4404" s="4"/>
      <c r="CY4404" s="4"/>
      <c r="CZ4404" s="4"/>
    </row>
    <row r="4405" spans="1:104" ht="11" x14ac:dyDescent="0.25">
      <c r="A4405" s="2" t="s">
        <v>17012</v>
      </c>
      <c r="B4405" s="2" t="str">
        <f t="shared" si="203"/>
        <v>WSM-SDC</v>
      </c>
      <c r="C4405" s="2" t="s">
        <v>182</v>
      </c>
      <c r="D4405" s="2" t="s">
        <v>17053</v>
      </c>
      <c r="E4405" s="2" t="s">
        <v>663</v>
      </c>
      <c r="F4405" s="2" t="s">
        <v>17054</v>
      </c>
      <c r="G4405" s="3">
        <v>46184</v>
      </c>
      <c r="H4405" s="3">
        <v>46228</v>
      </c>
      <c r="I4405" s="2" t="s">
        <v>563</v>
      </c>
      <c r="J4405" s="2" t="s">
        <v>17055</v>
      </c>
      <c r="K4405" s="2" t="s">
        <v>110</v>
      </c>
      <c r="L4405" s="2" t="s">
        <v>17056</v>
      </c>
      <c r="M4405" s="2" t="s">
        <v>1859</v>
      </c>
      <c r="N4405" s="2"/>
      <c r="O4405" s="2" t="s">
        <v>578</v>
      </c>
      <c r="P4405" s="2" t="s">
        <v>114</v>
      </c>
      <c r="Q4405" s="2"/>
      <c r="R4405" s="4">
        <v>1</v>
      </c>
      <c r="S4405" s="4">
        <v>0.18</v>
      </c>
      <c r="T4405" s="4"/>
      <c r="U4405" s="4">
        <v>1</v>
      </c>
      <c r="V4405" s="4">
        <v>1</v>
      </c>
      <c r="W4405" s="4">
        <v>1</v>
      </c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>
        <f t="shared" si="201"/>
        <v>0</v>
      </c>
      <c r="AI4405" s="4">
        <f t="shared" si="202"/>
        <v>0</v>
      </c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>
        <v>1</v>
      </c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</row>
    <row r="4406" spans="1:104" ht="11" x14ac:dyDescent="0.25">
      <c r="A4406" s="2" t="s">
        <v>17012</v>
      </c>
      <c r="B4406" s="2" t="str">
        <f t="shared" si="203"/>
        <v>WSM-SDC</v>
      </c>
      <c r="C4406" s="2" t="s">
        <v>182</v>
      </c>
      <c r="D4406" s="2" t="s">
        <v>17057</v>
      </c>
      <c r="E4406" s="2" t="s">
        <v>663</v>
      </c>
      <c r="F4406" s="2" t="s">
        <v>17058</v>
      </c>
      <c r="G4406" s="3">
        <v>46184</v>
      </c>
      <c r="H4406" s="3">
        <v>46228</v>
      </c>
      <c r="I4406" s="2" t="s">
        <v>563</v>
      </c>
      <c r="J4406" s="2" t="s">
        <v>17059</v>
      </c>
      <c r="K4406" s="2" t="s">
        <v>110</v>
      </c>
      <c r="L4406" s="2" t="s">
        <v>17060</v>
      </c>
      <c r="M4406" s="2" t="s">
        <v>1859</v>
      </c>
      <c r="N4406" s="2"/>
      <c r="O4406" s="2" t="s">
        <v>578</v>
      </c>
      <c r="P4406" s="2" t="s">
        <v>114</v>
      </c>
      <c r="Q4406" s="2"/>
      <c r="R4406" s="4">
        <v>1</v>
      </c>
      <c r="S4406" s="4">
        <v>0.26</v>
      </c>
      <c r="T4406" s="4"/>
      <c r="U4406" s="4">
        <v>1</v>
      </c>
      <c r="V4406" s="4">
        <v>1</v>
      </c>
      <c r="W4406" s="4">
        <v>1</v>
      </c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>
        <f t="shared" si="201"/>
        <v>0</v>
      </c>
      <c r="AI4406" s="4">
        <f t="shared" si="202"/>
        <v>0</v>
      </c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  <c r="BL4406" s="4"/>
      <c r="BM4406" s="4"/>
      <c r="BN4406" s="4"/>
      <c r="BO4406" s="4"/>
      <c r="BP4406" s="4"/>
      <c r="BQ4406" s="4"/>
      <c r="BR4406" s="4"/>
      <c r="BS4406" s="4"/>
      <c r="BT4406" s="4"/>
      <c r="BU4406" s="4"/>
      <c r="BV4406" s="4"/>
      <c r="BW4406" s="4"/>
      <c r="BX4406" s="4"/>
      <c r="BY4406" s="4"/>
      <c r="BZ4406" s="4"/>
      <c r="CA4406" s="4">
        <v>1</v>
      </c>
      <c r="CB4406" s="4"/>
      <c r="CC4406" s="4"/>
      <c r="CD4406" s="4"/>
      <c r="CE4406" s="4"/>
      <c r="CF4406" s="4"/>
      <c r="CG4406" s="4"/>
      <c r="CH4406" s="4"/>
      <c r="CI4406" s="4"/>
      <c r="CJ4406" s="4"/>
      <c r="CK4406" s="4"/>
      <c r="CL4406" s="4"/>
      <c r="CM4406" s="4"/>
      <c r="CN4406" s="4"/>
      <c r="CO4406" s="4"/>
      <c r="CP4406" s="4"/>
      <c r="CQ4406" s="4"/>
      <c r="CR4406" s="4"/>
      <c r="CS4406" s="4"/>
      <c r="CT4406" s="4"/>
      <c r="CU4406" s="4"/>
      <c r="CV4406" s="4"/>
      <c r="CW4406" s="4"/>
      <c r="CX4406" s="4"/>
      <c r="CY4406" s="4"/>
      <c r="CZ4406" s="4"/>
    </row>
    <row r="4407" spans="1:104" ht="11" x14ac:dyDescent="0.25">
      <c r="A4407" s="2" t="s">
        <v>17012</v>
      </c>
      <c r="B4407" s="2" t="str">
        <f t="shared" si="203"/>
        <v>WSM-SDC</v>
      </c>
      <c r="C4407" s="2" t="s">
        <v>182</v>
      </c>
      <c r="D4407" s="2" t="s">
        <v>17061</v>
      </c>
      <c r="E4407" s="2" t="s">
        <v>663</v>
      </c>
      <c r="F4407" s="2" t="s">
        <v>17062</v>
      </c>
      <c r="G4407" s="3">
        <v>46184</v>
      </c>
      <c r="H4407" s="3">
        <v>46228</v>
      </c>
      <c r="I4407" s="2" t="s">
        <v>563</v>
      </c>
      <c r="J4407" s="2" t="s">
        <v>17063</v>
      </c>
      <c r="K4407" s="2" t="s">
        <v>110</v>
      </c>
      <c r="L4407" s="2" t="s">
        <v>17064</v>
      </c>
      <c r="M4407" s="2" t="s">
        <v>1859</v>
      </c>
      <c r="N4407" s="2"/>
      <c r="O4407" s="2" t="s">
        <v>578</v>
      </c>
      <c r="P4407" s="2" t="s">
        <v>114</v>
      </c>
      <c r="Q4407" s="2"/>
      <c r="R4407" s="4">
        <v>1</v>
      </c>
      <c r="S4407" s="4">
        <v>0.28999999999999998</v>
      </c>
      <c r="T4407" s="4"/>
      <c r="U4407" s="4">
        <v>1</v>
      </c>
      <c r="V4407" s="4">
        <v>1</v>
      </c>
      <c r="W4407" s="4">
        <v>1</v>
      </c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>
        <f t="shared" si="201"/>
        <v>0</v>
      </c>
      <c r="AI4407" s="4">
        <f t="shared" si="202"/>
        <v>0</v>
      </c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/>
      <c r="BE4407" s="4"/>
      <c r="BF4407" s="4"/>
      <c r="BG4407" s="4"/>
      <c r="BH4407" s="4"/>
      <c r="BI4407" s="4"/>
      <c r="BJ4407" s="4"/>
      <c r="BK4407" s="4"/>
      <c r="BL4407" s="4"/>
      <c r="BM4407" s="4"/>
      <c r="BN4407" s="4"/>
      <c r="BO4407" s="4"/>
      <c r="BP4407" s="4"/>
      <c r="BQ4407" s="4"/>
      <c r="BR4407" s="4"/>
      <c r="BS4407" s="4"/>
      <c r="BT4407" s="4"/>
      <c r="BU4407" s="4"/>
      <c r="BV4407" s="4"/>
      <c r="BW4407" s="4"/>
      <c r="BX4407" s="4"/>
      <c r="BY4407" s="4"/>
      <c r="BZ4407" s="4"/>
      <c r="CA4407" s="4">
        <v>1</v>
      </c>
      <c r="CB4407" s="4"/>
      <c r="CC4407" s="4"/>
      <c r="CD4407" s="4"/>
      <c r="CE4407" s="4"/>
      <c r="CF4407" s="4"/>
      <c r="CG4407" s="4"/>
      <c r="CH4407" s="4"/>
      <c r="CI4407" s="4"/>
      <c r="CJ4407" s="4"/>
      <c r="CK4407" s="4"/>
      <c r="CL4407" s="4"/>
      <c r="CM4407" s="4"/>
      <c r="CN4407" s="4"/>
      <c r="CO4407" s="4"/>
      <c r="CP4407" s="4"/>
      <c r="CQ4407" s="4"/>
      <c r="CR4407" s="4"/>
      <c r="CS4407" s="4"/>
      <c r="CT4407" s="4"/>
      <c r="CU4407" s="4"/>
      <c r="CV4407" s="4"/>
      <c r="CW4407" s="4"/>
      <c r="CX4407" s="4"/>
      <c r="CY4407" s="4"/>
      <c r="CZ4407" s="4"/>
    </row>
    <row r="4408" spans="1:104" ht="11" x14ac:dyDescent="0.25">
      <c r="A4408" s="2" t="s">
        <v>17012</v>
      </c>
      <c r="B4408" s="2" t="str">
        <f t="shared" si="203"/>
        <v>WSM-SDC</v>
      </c>
      <c r="C4408" s="2" t="s">
        <v>182</v>
      </c>
      <c r="D4408" s="2" t="s">
        <v>17065</v>
      </c>
      <c r="E4408" s="2" t="s">
        <v>663</v>
      </c>
      <c r="F4408" s="2" t="s">
        <v>17066</v>
      </c>
      <c r="G4408" s="3">
        <v>46184</v>
      </c>
      <c r="H4408" s="3">
        <v>46228</v>
      </c>
      <c r="I4408" s="2" t="s">
        <v>563</v>
      </c>
      <c r="J4408" s="2" t="s">
        <v>17067</v>
      </c>
      <c r="K4408" s="2" t="s">
        <v>110</v>
      </c>
      <c r="L4408" s="2" t="s">
        <v>17068</v>
      </c>
      <c r="M4408" s="2" t="s">
        <v>1859</v>
      </c>
      <c r="N4408" s="2"/>
      <c r="O4408" s="2" t="s">
        <v>578</v>
      </c>
      <c r="P4408" s="2" t="s">
        <v>114</v>
      </c>
      <c r="Q4408" s="2"/>
      <c r="R4408" s="4">
        <v>1</v>
      </c>
      <c r="S4408" s="4">
        <v>0.28999999999999998</v>
      </c>
      <c r="T4408" s="4"/>
      <c r="U4408" s="4">
        <v>1</v>
      </c>
      <c r="V4408" s="4">
        <v>1</v>
      </c>
      <c r="W4408" s="4">
        <v>1</v>
      </c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>
        <f t="shared" si="201"/>
        <v>0</v>
      </c>
      <c r="AI4408" s="4">
        <f t="shared" si="202"/>
        <v>0</v>
      </c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  <c r="BL4408" s="4"/>
      <c r="BM4408" s="4"/>
      <c r="BN4408" s="4"/>
      <c r="BO4408" s="4"/>
      <c r="BP4408" s="4"/>
      <c r="BQ4408" s="4"/>
      <c r="BR4408" s="4"/>
      <c r="BS4408" s="4"/>
      <c r="BT4408" s="4"/>
      <c r="BU4408" s="4"/>
      <c r="BV4408" s="4"/>
      <c r="BW4408" s="4"/>
      <c r="BX4408" s="4"/>
      <c r="BY4408" s="4"/>
      <c r="BZ4408" s="4"/>
      <c r="CA4408" s="4">
        <v>1</v>
      </c>
      <c r="CB4408" s="4"/>
      <c r="CC4408" s="4"/>
      <c r="CD4408" s="4"/>
      <c r="CE4408" s="4"/>
      <c r="CF4408" s="4"/>
      <c r="CG4408" s="4"/>
      <c r="CH4408" s="4"/>
      <c r="CI4408" s="4"/>
      <c r="CJ4408" s="4"/>
      <c r="CK4408" s="4"/>
      <c r="CL4408" s="4"/>
      <c r="CM4408" s="4"/>
      <c r="CN4408" s="4"/>
      <c r="CO4408" s="4"/>
      <c r="CP4408" s="4"/>
      <c r="CQ4408" s="4"/>
      <c r="CR4408" s="4"/>
      <c r="CS4408" s="4"/>
      <c r="CT4408" s="4"/>
      <c r="CU4408" s="4"/>
      <c r="CV4408" s="4"/>
      <c r="CW4408" s="4"/>
      <c r="CX4408" s="4"/>
      <c r="CY4408" s="4"/>
      <c r="CZ4408" s="4"/>
    </row>
    <row r="4409" spans="1:104" ht="11" x14ac:dyDescent="0.25">
      <c r="A4409" s="2" t="s">
        <v>17012</v>
      </c>
      <c r="B4409" s="2" t="str">
        <f t="shared" si="203"/>
        <v>WSM-SDC</v>
      </c>
      <c r="C4409" s="2" t="s">
        <v>782</v>
      </c>
      <c r="D4409" s="2" t="s">
        <v>17069</v>
      </c>
      <c r="E4409" s="2" t="s">
        <v>184</v>
      </c>
      <c r="F4409" s="2" t="s">
        <v>17070</v>
      </c>
      <c r="G4409" s="3">
        <v>46217</v>
      </c>
      <c r="H4409" s="3">
        <v>46281</v>
      </c>
      <c r="I4409" s="2" t="s">
        <v>5689</v>
      </c>
      <c r="J4409" s="2" t="s">
        <v>17071</v>
      </c>
      <c r="K4409" s="2" t="s">
        <v>110</v>
      </c>
      <c r="L4409" s="2" t="s">
        <v>17060</v>
      </c>
      <c r="M4409" s="2" t="s">
        <v>1111</v>
      </c>
      <c r="N4409" s="2" t="s">
        <v>17072</v>
      </c>
      <c r="O4409" s="2" t="s">
        <v>578</v>
      </c>
      <c r="P4409" s="2" t="s">
        <v>114</v>
      </c>
      <c r="Q4409" s="2" t="s">
        <v>789</v>
      </c>
      <c r="R4409" s="4">
        <v>50</v>
      </c>
      <c r="S4409" s="4">
        <v>0.22</v>
      </c>
      <c r="T4409" s="4"/>
      <c r="U4409" s="4">
        <v>50</v>
      </c>
      <c r="V4409" s="4">
        <v>50</v>
      </c>
      <c r="W4409" s="4">
        <v>50</v>
      </c>
      <c r="X4409" s="4">
        <v>50</v>
      </c>
      <c r="Y4409" s="4"/>
      <c r="Z4409" s="4"/>
      <c r="AA4409" s="4"/>
      <c r="AB4409" s="4"/>
      <c r="AC4409" s="4"/>
      <c r="AD4409" s="4"/>
      <c r="AE4409" s="4"/>
      <c r="AF4409" s="4"/>
      <c r="AG4409" s="4"/>
      <c r="AH4409" s="4">
        <f t="shared" si="201"/>
        <v>50</v>
      </c>
      <c r="AI4409" s="4">
        <f t="shared" si="202"/>
        <v>11</v>
      </c>
      <c r="AJ4409" s="4"/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  <c r="BL4409" s="4"/>
      <c r="BM4409" s="4"/>
      <c r="BN4409" s="4"/>
      <c r="BO4409" s="4"/>
      <c r="BP4409" s="4"/>
      <c r="BQ4409" s="4"/>
      <c r="BR4409" s="4"/>
      <c r="BS4409" s="4"/>
      <c r="BT4409" s="4"/>
      <c r="BU4409" s="4"/>
      <c r="BV4409" s="4"/>
      <c r="BW4409" s="4"/>
      <c r="BX4409" s="4"/>
      <c r="BY4409" s="4"/>
      <c r="BZ4409" s="4"/>
      <c r="CA4409" s="4"/>
      <c r="CB4409" s="4"/>
      <c r="CC4409" s="4"/>
      <c r="CD4409" s="4"/>
      <c r="CE4409" s="4"/>
      <c r="CF4409" s="4"/>
      <c r="CG4409" s="4"/>
      <c r="CH4409" s="4"/>
      <c r="CI4409" s="4"/>
      <c r="CJ4409" s="4"/>
      <c r="CK4409" s="4"/>
      <c r="CL4409" s="4"/>
      <c r="CM4409" s="4"/>
      <c r="CN4409" s="4"/>
      <c r="CO4409" s="4"/>
      <c r="CP4409" s="4"/>
      <c r="CQ4409" s="4"/>
      <c r="CR4409" s="4"/>
      <c r="CS4409" s="4"/>
      <c r="CT4409" s="4"/>
      <c r="CU4409" s="4"/>
      <c r="CV4409" s="4"/>
      <c r="CW4409" s="4"/>
      <c r="CX4409" s="4"/>
      <c r="CY4409" s="4"/>
      <c r="CZ4409" s="4"/>
    </row>
    <row r="4410" spans="1:104" ht="11" x14ac:dyDescent="0.25">
      <c r="A4410" s="2" t="s">
        <v>17012</v>
      </c>
      <c r="B4410" s="2" t="str">
        <f t="shared" si="203"/>
        <v>WSM-SDC</v>
      </c>
      <c r="C4410" s="2" t="s">
        <v>782</v>
      </c>
      <c r="D4410" s="2" t="s">
        <v>17073</v>
      </c>
      <c r="E4410" s="2" t="s">
        <v>184</v>
      </c>
      <c r="F4410" s="2" t="s">
        <v>17074</v>
      </c>
      <c r="G4410" s="3">
        <v>46217</v>
      </c>
      <c r="H4410" s="3">
        <v>46281</v>
      </c>
      <c r="I4410" s="2" t="s">
        <v>5689</v>
      </c>
      <c r="J4410" s="2" t="s">
        <v>17075</v>
      </c>
      <c r="K4410" s="2" t="s">
        <v>110</v>
      </c>
      <c r="L4410" s="2" t="s">
        <v>17064</v>
      </c>
      <c r="M4410" s="2" t="s">
        <v>1111</v>
      </c>
      <c r="N4410" s="2" t="s">
        <v>17076</v>
      </c>
      <c r="O4410" s="2" t="s">
        <v>578</v>
      </c>
      <c r="P4410" s="2" t="s">
        <v>114</v>
      </c>
      <c r="Q4410" s="2" t="s">
        <v>789</v>
      </c>
      <c r="R4410" s="4">
        <v>35</v>
      </c>
      <c r="S4410" s="4">
        <v>0.25</v>
      </c>
      <c r="T4410" s="4"/>
      <c r="U4410" s="4">
        <v>35</v>
      </c>
      <c r="V4410" s="4">
        <v>35</v>
      </c>
      <c r="W4410" s="4">
        <v>35</v>
      </c>
      <c r="X4410" s="4">
        <v>33</v>
      </c>
      <c r="Y4410" s="4"/>
      <c r="Z4410" s="4"/>
      <c r="AA4410" s="4"/>
      <c r="AB4410" s="4"/>
      <c r="AC4410" s="4"/>
      <c r="AD4410" s="4"/>
      <c r="AE4410" s="4"/>
      <c r="AF4410" s="4"/>
      <c r="AG4410" s="4"/>
      <c r="AH4410" s="4">
        <f t="shared" si="201"/>
        <v>33</v>
      </c>
      <c r="AI4410" s="4">
        <f t="shared" si="202"/>
        <v>8.25</v>
      </c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>
        <v>2</v>
      </c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  <c r="BL4410" s="4"/>
      <c r="BM4410" s="4"/>
      <c r="BN4410" s="4"/>
      <c r="BO4410" s="4"/>
      <c r="BP4410" s="4"/>
      <c r="BQ4410" s="4"/>
      <c r="BR4410" s="4"/>
      <c r="BS4410" s="4"/>
      <c r="BT4410" s="4"/>
      <c r="BU4410" s="4"/>
      <c r="BV4410" s="4"/>
      <c r="BW4410" s="4"/>
      <c r="BX4410" s="4"/>
      <c r="BY4410" s="4"/>
      <c r="BZ4410" s="4"/>
      <c r="CA4410" s="4"/>
      <c r="CB4410" s="4"/>
      <c r="CC4410" s="4"/>
      <c r="CD4410" s="4"/>
      <c r="CE4410" s="4"/>
      <c r="CF4410" s="4"/>
      <c r="CG4410" s="4"/>
      <c r="CH4410" s="4"/>
      <c r="CI4410" s="4"/>
      <c r="CJ4410" s="4"/>
      <c r="CK4410" s="4"/>
      <c r="CL4410" s="4"/>
      <c r="CM4410" s="4"/>
      <c r="CN4410" s="4"/>
      <c r="CO4410" s="4"/>
      <c r="CP4410" s="4"/>
      <c r="CQ4410" s="4"/>
      <c r="CR4410" s="4"/>
      <c r="CS4410" s="4"/>
      <c r="CT4410" s="4"/>
      <c r="CU4410" s="4"/>
      <c r="CV4410" s="4"/>
      <c r="CW4410" s="4"/>
      <c r="CX4410" s="4"/>
      <c r="CY4410" s="4"/>
      <c r="CZ4410" s="4"/>
    </row>
    <row r="4411" spans="1:104" ht="11" x14ac:dyDescent="0.25">
      <c r="A4411" s="2" t="s">
        <v>17012</v>
      </c>
      <c r="B4411" s="2" t="str">
        <f t="shared" si="203"/>
        <v>WSM-SDC</v>
      </c>
      <c r="C4411" s="2" t="s">
        <v>782</v>
      </c>
      <c r="D4411" s="2" t="s">
        <v>17077</v>
      </c>
      <c r="E4411" s="2" t="s">
        <v>184</v>
      </c>
      <c r="F4411" s="2" t="s">
        <v>17078</v>
      </c>
      <c r="G4411" s="3">
        <v>46217</v>
      </c>
      <c r="H4411" s="3">
        <v>46281</v>
      </c>
      <c r="I4411" s="2" t="s">
        <v>5689</v>
      </c>
      <c r="J4411" s="2" t="s">
        <v>17079</v>
      </c>
      <c r="K4411" s="2" t="s">
        <v>110</v>
      </c>
      <c r="L4411" s="2" t="s">
        <v>17060</v>
      </c>
      <c r="M4411" s="2" t="s">
        <v>1106</v>
      </c>
      <c r="N4411" s="2" t="s">
        <v>17080</v>
      </c>
      <c r="O4411" s="2" t="s">
        <v>578</v>
      </c>
      <c r="P4411" s="2" t="s">
        <v>160</v>
      </c>
      <c r="Q4411" s="2" t="s">
        <v>789</v>
      </c>
      <c r="R4411" s="4">
        <v>30</v>
      </c>
      <c r="S4411" s="4">
        <v>0.22</v>
      </c>
      <c r="T4411" s="4"/>
      <c r="U4411" s="4">
        <v>30</v>
      </c>
      <c r="V4411" s="4">
        <v>30</v>
      </c>
      <c r="W4411" s="4">
        <v>30</v>
      </c>
      <c r="X4411" s="4">
        <v>28</v>
      </c>
      <c r="Y4411" s="4"/>
      <c r="Z4411" s="4"/>
      <c r="AA4411" s="4"/>
      <c r="AB4411" s="4"/>
      <c r="AC4411" s="4"/>
      <c r="AD4411" s="4"/>
      <c r="AE4411" s="4"/>
      <c r="AF4411" s="4"/>
      <c r="AG4411" s="4"/>
      <c r="AH4411" s="4">
        <f t="shared" si="201"/>
        <v>28</v>
      </c>
      <c r="AI4411" s="4">
        <f t="shared" si="202"/>
        <v>6.16</v>
      </c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  <c r="BL4411" s="4"/>
      <c r="BM4411" s="4"/>
      <c r="BN4411" s="4"/>
      <c r="BO4411" s="4"/>
      <c r="BP4411" s="4"/>
      <c r="BQ4411" s="4">
        <v>2</v>
      </c>
      <c r="BR4411" s="4"/>
      <c r="BS4411" s="4"/>
      <c r="BT4411" s="4"/>
      <c r="BU4411" s="4"/>
      <c r="BV4411" s="4"/>
      <c r="BW4411" s="4"/>
      <c r="BX4411" s="4"/>
      <c r="BY4411" s="4"/>
      <c r="BZ4411" s="4"/>
      <c r="CA4411" s="4"/>
      <c r="CB4411" s="4"/>
      <c r="CC4411" s="4"/>
      <c r="CD4411" s="4"/>
      <c r="CE4411" s="4"/>
      <c r="CF4411" s="4"/>
      <c r="CG4411" s="4"/>
      <c r="CH4411" s="4"/>
      <c r="CI4411" s="4"/>
      <c r="CJ4411" s="4"/>
      <c r="CK4411" s="4"/>
      <c r="CL4411" s="4"/>
      <c r="CM4411" s="4"/>
      <c r="CN4411" s="4"/>
      <c r="CO4411" s="4"/>
      <c r="CP4411" s="4"/>
      <c r="CQ4411" s="4"/>
      <c r="CR4411" s="4"/>
      <c r="CS4411" s="4"/>
      <c r="CT4411" s="4"/>
      <c r="CU4411" s="4"/>
      <c r="CV4411" s="4"/>
      <c r="CW4411" s="4"/>
      <c r="CX4411" s="4"/>
      <c r="CY4411" s="4"/>
      <c r="CZ4411" s="4"/>
    </row>
    <row r="4412" spans="1:104" ht="11" x14ac:dyDescent="0.25">
      <c r="A4412" s="2" t="s">
        <v>17012</v>
      </c>
      <c r="B4412" s="2" t="str">
        <f t="shared" si="203"/>
        <v>WSM-SDC</v>
      </c>
      <c r="C4412" s="2" t="s">
        <v>782</v>
      </c>
      <c r="D4412" s="2" t="s">
        <v>17081</v>
      </c>
      <c r="E4412" s="2" t="s">
        <v>184</v>
      </c>
      <c r="F4412" s="2" t="s">
        <v>17082</v>
      </c>
      <c r="G4412" s="3">
        <v>46217</v>
      </c>
      <c r="H4412" s="3">
        <v>46281</v>
      </c>
      <c r="I4412" s="2" t="s">
        <v>5689</v>
      </c>
      <c r="J4412" s="2" t="s">
        <v>17083</v>
      </c>
      <c r="K4412" s="2" t="s">
        <v>110</v>
      </c>
      <c r="L4412" s="2" t="s">
        <v>17052</v>
      </c>
      <c r="M4412" s="2" t="s">
        <v>1111</v>
      </c>
      <c r="N4412" s="2" t="s">
        <v>17084</v>
      </c>
      <c r="O4412" s="2" t="s">
        <v>578</v>
      </c>
      <c r="P4412" s="2" t="s">
        <v>114</v>
      </c>
      <c r="Q4412" s="2" t="s">
        <v>789</v>
      </c>
      <c r="R4412" s="4">
        <v>25</v>
      </c>
      <c r="S4412" s="4">
        <v>0.15</v>
      </c>
      <c r="T4412" s="4"/>
      <c r="U4412" s="4">
        <v>25</v>
      </c>
      <c r="V4412" s="4">
        <v>25</v>
      </c>
      <c r="W4412" s="4">
        <v>25</v>
      </c>
      <c r="X4412" s="4">
        <v>25</v>
      </c>
      <c r="Y4412" s="4"/>
      <c r="Z4412" s="4"/>
      <c r="AA4412" s="4"/>
      <c r="AB4412" s="4"/>
      <c r="AC4412" s="4"/>
      <c r="AD4412" s="4"/>
      <c r="AE4412" s="4"/>
      <c r="AF4412" s="4"/>
      <c r="AG4412" s="4"/>
      <c r="AH4412" s="4">
        <f t="shared" si="201"/>
        <v>25</v>
      </c>
      <c r="AI4412" s="4">
        <f t="shared" si="202"/>
        <v>3.75</v>
      </c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  <c r="BL4412" s="4"/>
      <c r="BM4412" s="4"/>
      <c r="BN4412" s="4"/>
      <c r="BO4412" s="4"/>
      <c r="BP4412" s="4"/>
      <c r="BQ4412" s="4"/>
      <c r="BR4412" s="4"/>
      <c r="BS4412" s="4"/>
      <c r="BT4412" s="4"/>
      <c r="BU4412" s="4"/>
      <c r="BV4412" s="4"/>
      <c r="BW4412" s="4"/>
      <c r="BX4412" s="4"/>
      <c r="BY4412" s="4"/>
      <c r="BZ4412" s="4"/>
      <c r="CA4412" s="4"/>
      <c r="CB4412" s="4"/>
      <c r="CC4412" s="4"/>
      <c r="CD4412" s="4"/>
      <c r="CE4412" s="4"/>
      <c r="CF4412" s="4"/>
      <c r="CG4412" s="4"/>
      <c r="CH4412" s="4"/>
      <c r="CI4412" s="4"/>
      <c r="CJ4412" s="4"/>
      <c r="CK4412" s="4"/>
      <c r="CL4412" s="4"/>
      <c r="CM4412" s="4"/>
      <c r="CN4412" s="4"/>
      <c r="CO4412" s="4"/>
      <c r="CP4412" s="4"/>
      <c r="CQ4412" s="4"/>
      <c r="CR4412" s="4"/>
      <c r="CS4412" s="4"/>
      <c r="CT4412" s="4"/>
      <c r="CU4412" s="4"/>
      <c r="CV4412" s="4"/>
      <c r="CW4412" s="4"/>
      <c r="CX4412" s="4"/>
      <c r="CY4412" s="4"/>
      <c r="CZ4412" s="4"/>
    </row>
    <row r="4413" spans="1:104" ht="11" x14ac:dyDescent="0.25">
      <c r="A4413" s="2" t="s">
        <v>17012</v>
      </c>
      <c r="B4413" s="2" t="str">
        <f t="shared" si="203"/>
        <v>WSM-SDC</v>
      </c>
      <c r="C4413" s="2" t="s">
        <v>782</v>
      </c>
      <c r="D4413" s="2" t="s">
        <v>17085</v>
      </c>
      <c r="E4413" s="2" t="s">
        <v>184</v>
      </c>
      <c r="F4413" s="2" t="s">
        <v>17086</v>
      </c>
      <c r="G4413" s="3">
        <v>46217</v>
      </c>
      <c r="H4413" s="3">
        <v>46281</v>
      </c>
      <c r="I4413" s="2" t="s">
        <v>5689</v>
      </c>
      <c r="J4413" s="2" t="s">
        <v>17087</v>
      </c>
      <c r="K4413" s="2" t="s">
        <v>110</v>
      </c>
      <c r="L4413" s="2" t="s">
        <v>17064</v>
      </c>
      <c r="M4413" s="2" t="s">
        <v>1106</v>
      </c>
      <c r="N4413" s="2" t="s">
        <v>17088</v>
      </c>
      <c r="O4413" s="2" t="s">
        <v>578</v>
      </c>
      <c r="P4413" s="2" t="s">
        <v>160</v>
      </c>
      <c r="Q4413" s="2" t="s">
        <v>789</v>
      </c>
      <c r="R4413" s="4">
        <v>17</v>
      </c>
      <c r="S4413" s="4">
        <v>0.25</v>
      </c>
      <c r="T4413" s="4"/>
      <c r="U4413" s="4">
        <v>17</v>
      </c>
      <c r="V4413" s="4">
        <v>17</v>
      </c>
      <c r="W4413" s="4">
        <v>17</v>
      </c>
      <c r="X4413" s="4">
        <v>17</v>
      </c>
      <c r="Y4413" s="4"/>
      <c r="Z4413" s="4"/>
      <c r="AA4413" s="4"/>
      <c r="AB4413" s="4"/>
      <c r="AC4413" s="4"/>
      <c r="AD4413" s="4"/>
      <c r="AE4413" s="4"/>
      <c r="AF4413" s="4"/>
      <c r="AG4413" s="4"/>
      <c r="AH4413" s="4">
        <f t="shared" si="201"/>
        <v>17</v>
      </c>
      <c r="AI4413" s="4">
        <f t="shared" si="202"/>
        <v>4.25</v>
      </c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</row>
    <row r="4414" spans="1:104" ht="11" x14ac:dyDescent="0.25">
      <c r="A4414" s="2" t="s">
        <v>17012</v>
      </c>
      <c r="B4414" s="2" t="str">
        <f t="shared" si="203"/>
        <v>WSM-SDC</v>
      </c>
      <c r="C4414" s="2" t="s">
        <v>782</v>
      </c>
      <c r="D4414" s="2" t="s">
        <v>17089</v>
      </c>
      <c r="E4414" s="2" t="s">
        <v>184</v>
      </c>
      <c r="F4414" s="2" t="s">
        <v>17090</v>
      </c>
      <c r="G4414" s="3">
        <v>46217</v>
      </c>
      <c r="H4414" s="3">
        <v>46281</v>
      </c>
      <c r="I4414" s="2" t="s">
        <v>5689</v>
      </c>
      <c r="J4414" s="2" t="s">
        <v>17091</v>
      </c>
      <c r="K4414" s="2" t="s">
        <v>110</v>
      </c>
      <c r="L4414" s="2" t="s">
        <v>17052</v>
      </c>
      <c r="M4414" s="2" t="s">
        <v>1106</v>
      </c>
      <c r="N4414" s="2" t="s">
        <v>17092</v>
      </c>
      <c r="O4414" s="2" t="s">
        <v>578</v>
      </c>
      <c r="P4414" s="2" t="s">
        <v>160</v>
      </c>
      <c r="Q4414" s="2" t="s">
        <v>789</v>
      </c>
      <c r="R4414" s="4">
        <v>10</v>
      </c>
      <c r="S4414" s="4">
        <v>0.15</v>
      </c>
      <c r="T4414" s="4"/>
      <c r="U4414" s="4">
        <v>10</v>
      </c>
      <c r="V4414" s="4">
        <v>10</v>
      </c>
      <c r="W4414" s="4">
        <v>10</v>
      </c>
      <c r="X4414" s="4">
        <v>10</v>
      </c>
      <c r="Y4414" s="4"/>
      <c r="Z4414" s="4"/>
      <c r="AA4414" s="4"/>
      <c r="AB4414" s="4"/>
      <c r="AC4414" s="4"/>
      <c r="AD4414" s="4"/>
      <c r="AE4414" s="4"/>
      <c r="AF4414" s="4"/>
      <c r="AG4414" s="4"/>
      <c r="AH4414" s="4">
        <f t="shared" si="201"/>
        <v>10</v>
      </c>
      <c r="AI4414" s="4">
        <f t="shared" si="202"/>
        <v>1.5</v>
      </c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  <c r="BL4414" s="4"/>
      <c r="BM4414" s="4"/>
      <c r="BN4414" s="4"/>
      <c r="BO4414" s="4"/>
      <c r="BP4414" s="4"/>
      <c r="BQ4414" s="4"/>
      <c r="BR4414" s="4"/>
      <c r="BS4414" s="4"/>
      <c r="BT4414" s="4"/>
      <c r="BU4414" s="4"/>
      <c r="BV4414" s="4"/>
      <c r="BW4414" s="4"/>
      <c r="BX4414" s="4"/>
      <c r="BY4414" s="4"/>
      <c r="BZ4414" s="4"/>
      <c r="CA4414" s="4"/>
      <c r="CB4414" s="4"/>
      <c r="CC4414" s="4"/>
      <c r="CD4414" s="4"/>
      <c r="CE4414" s="4"/>
      <c r="CF4414" s="4"/>
      <c r="CG4414" s="4"/>
      <c r="CH4414" s="4"/>
      <c r="CI4414" s="4"/>
      <c r="CJ4414" s="4"/>
      <c r="CK4414" s="4"/>
      <c r="CL4414" s="4"/>
      <c r="CM4414" s="4"/>
      <c r="CN4414" s="4"/>
      <c r="CO4414" s="4"/>
      <c r="CP4414" s="4"/>
      <c r="CQ4414" s="4"/>
      <c r="CR4414" s="4"/>
      <c r="CS4414" s="4"/>
      <c r="CT4414" s="4"/>
      <c r="CU4414" s="4"/>
      <c r="CV4414" s="4"/>
      <c r="CW4414" s="4"/>
      <c r="CX4414" s="4"/>
      <c r="CY4414" s="4"/>
      <c r="CZ4414" s="4"/>
    </row>
    <row r="4415" spans="1:104" ht="11" x14ac:dyDescent="0.25">
      <c r="A4415" s="2" t="s">
        <v>17012</v>
      </c>
      <c r="B4415" s="2" t="str">
        <f t="shared" si="203"/>
        <v>WSM-SDC</v>
      </c>
      <c r="C4415" s="2" t="s">
        <v>782</v>
      </c>
      <c r="D4415" s="2" t="s">
        <v>17093</v>
      </c>
      <c r="E4415" s="2" t="s">
        <v>184</v>
      </c>
      <c r="F4415" s="2" t="s">
        <v>17094</v>
      </c>
      <c r="G4415" s="3">
        <v>46217</v>
      </c>
      <c r="H4415" s="3">
        <v>46281</v>
      </c>
      <c r="I4415" s="2" t="s">
        <v>5689</v>
      </c>
      <c r="J4415" s="2" t="s">
        <v>17095</v>
      </c>
      <c r="K4415" s="2" t="s">
        <v>110</v>
      </c>
      <c r="L4415" s="2" t="s">
        <v>17056</v>
      </c>
      <c r="M4415" s="2" t="s">
        <v>1111</v>
      </c>
      <c r="N4415" s="2" t="s">
        <v>17096</v>
      </c>
      <c r="O4415" s="2" t="s">
        <v>578</v>
      </c>
      <c r="P4415" s="2" t="s">
        <v>114</v>
      </c>
      <c r="Q4415" s="2" t="s">
        <v>789</v>
      </c>
      <c r="R4415" s="4">
        <v>6</v>
      </c>
      <c r="S4415" s="4">
        <v>0.19</v>
      </c>
      <c r="T4415" s="4"/>
      <c r="U4415" s="4">
        <v>6</v>
      </c>
      <c r="V4415" s="4">
        <v>6</v>
      </c>
      <c r="W4415" s="4">
        <v>6</v>
      </c>
      <c r="X4415" s="4">
        <v>6</v>
      </c>
      <c r="Y4415" s="4"/>
      <c r="Z4415" s="4"/>
      <c r="AA4415" s="4"/>
      <c r="AB4415" s="4"/>
      <c r="AC4415" s="4"/>
      <c r="AD4415" s="4"/>
      <c r="AE4415" s="4"/>
      <c r="AF4415" s="4"/>
      <c r="AG4415" s="4"/>
      <c r="AH4415" s="4">
        <f t="shared" si="201"/>
        <v>6</v>
      </c>
      <c r="AI4415" s="4">
        <f t="shared" si="202"/>
        <v>1.1400000000000001</v>
      </c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  <c r="BL4415" s="4"/>
      <c r="BM4415" s="4"/>
      <c r="BN4415" s="4"/>
      <c r="BO4415" s="4"/>
      <c r="BP4415" s="4"/>
      <c r="BQ4415" s="4"/>
      <c r="BR4415" s="4"/>
      <c r="BS4415" s="4"/>
      <c r="BT4415" s="4"/>
      <c r="BU4415" s="4"/>
      <c r="BV4415" s="4"/>
      <c r="BW4415" s="4"/>
      <c r="BX4415" s="4"/>
      <c r="BY4415" s="4"/>
      <c r="BZ4415" s="4"/>
      <c r="CA4415" s="4"/>
      <c r="CB4415" s="4"/>
      <c r="CC4415" s="4"/>
      <c r="CD4415" s="4"/>
      <c r="CE4415" s="4"/>
      <c r="CF4415" s="4"/>
      <c r="CG4415" s="4"/>
      <c r="CH4415" s="4"/>
      <c r="CI4415" s="4"/>
      <c r="CJ4415" s="4"/>
      <c r="CK4415" s="4"/>
      <c r="CL4415" s="4"/>
      <c r="CM4415" s="4"/>
      <c r="CN4415" s="4"/>
      <c r="CO4415" s="4"/>
      <c r="CP4415" s="4"/>
      <c r="CQ4415" s="4"/>
      <c r="CR4415" s="4"/>
      <c r="CS4415" s="4"/>
      <c r="CT4415" s="4"/>
      <c r="CU4415" s="4"/>
      <c r="CV4415" s="4"/>
      <c r="CW4415" s="4"/>
      <c r="CX4415" s="4"/>
      <c r="CY4415" s="4"/>
      <c r="CZ4415" s="4"/>
    </row>
    <row r="4416" spans="1:104" ht="11" x14ac:dyDescent="0.25">
      <c r="A4416" s="2" t="s">
        <v>17012</v>
      </c>
      <c r="B4416" s="2" t="str">
        <f t="shared" si="203"/>
        <v>WSM-SDC</v>
      </c>
      <c r="C4416" s="2" t="s">
        <v>782</v>
      </c>
      <c r="D4416" s="2" t="s">
        <v>17097</v>
      </c>
      <c r="E4416" s="2" t="s">
        <v>184</v>
      </c>
      <c r="F4416" s="2" t="s">
        <v>17098</v>
      </c>
      <c r="G4416" s="3">
        <v>46217</v>
      </c>
      <c r="H4416" s="3">
        <v>46281</v>
      </c>
      <c r="I4416" s="2" t="s">
        <v>5689</v>
      </c>
      <c r="J4416" s="2" t="s">
        <v>17099</v>
      </c>
      <c r="K4416" s="2" t="s">
        <v>110</v>
      </c>
      <c r="L4416" s="2" t="s">
        <v>17056</v>
      </c>
      <c r="M4416" s="2" t="s">
        <v>1106</v>
      </c>
      <c r="N4416" s="2" t="s">
        <v>17100</v>
      </c>
      <c r="O4416" s="2" t="s">
        <v>578</v>
      </c>
      <c r="P4416" s="2" t="s">
        <v>160</v>
      </c>
      <c r="Q4416" s="2" t="s">
        <v>789</v>
      </c>
      <c r="R4416" s="4">
        <v>6</v>
      </c>
      <c r="S4416" s="4">
        <v>0.19</v>
      </c>
      <c r="T4416" s="4"/>
      <c r="U4416" s="4">
        <v>6</v>
      </c>
      <c r="V4416" s="4">
        <v>6</v>
      </c>
      <c r="W4416" s="4">
        <v>6</v>
      </c>
      <c r="X4416" s="4">
        <v>6</v>
      </c>
      <c r="Y4416" s="4"/>
      <c r="Z4416" s="4"/>
      <c r="AA4416" s="4"/>
      <c r="AB4416" s="4"/>
      <c r="AC4416" s="4"/>
      <c r="AD4416" s="4"/>
      <c r="AE4416" s="4"/>
      <c r="AF4416" s="4"/>
      <c r="AG4416" s="4"/>
      <c r="AH4416" s="4">
        <f t="shared" si="201"/>
        <v>6</v>
      </c>
      <c r="AI4416" s="4">
        <f t="shared" si="202"/>
        <v>1.1400000000000001</v>
      </c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  <c r="BL4416" s="4"/>
      <c r="BM4416" s="4"/>
      <c r="BN4416" s="4"/>
      <c r="BO4416" s="4"/>
      <c r="BP4416" s="4"/>
      <c r="BQ4416" s="4"/>
      <c r="BR4416" s="4"/>
      <c r="BS4416" s="4"/>
      <c r="BT4416" s="4"/>
      <c r="BU4416" s="4"/>
      <c r="BV4416" s="4"/>
      <c r="BW4416" s="4"/>
      <c r="BX4416" s="4"/>
      <c r="BY4416" s="4"/>
      <c r="BZ4416" s="4"/>
      <c r="CA4416" s="4"/>
      <c r="CB4416" s="4"/>
      <c r="CC4416" s="4"/>
      <c r="CD4416" s="4"/>
      <c r="CE4416" s="4"/>
      <c r="CF4416" s="4"/>
      <c r="CG4416" s="4"/>
      <c r="CH4416" s="4"/>
      <c r="CI4416" s="4"/>
      <c r="CJ4416" s="4"/>
      <c r="CK4416" s="4"/>
      <c r="CL4416" s="4"/>
      <c r="CM4416" s="4"/>
      <c r="CN4416" s="4"/>
      <c r="CO4416" s="4"/>
      <c r="CP4416" s="4"/>
      <c r="CQ4416" s="4"/>
      <c r="CR4416" s="4"/>
      <c r="CS4416" s="4"/>
      <c r="CT4416" s="4"/>
      <c r="CU4416" s="4"/>
      <c r="CV4416" s="4"/>
      <c r="CW4416" s="4"/>
      <c r="CX4416" s="4"/>
      <c r="CY4416" s="4"/>
      <c r="CZ4416" s="4"/>
    </row>
    <row r="4417" spans="1:104" ht="11" x14ac:dyDescent="0.25">
      <c r="A4417" s="2" t="s">
        <v>17012</v>
      </c>
      <c r="B4417" s="2" t="str">
        <f t="shared" si="203"/>
        <v>WSM-SDC</v>
      </c>
      <c r="C4417" s="2" t="s">
        <v>782</v>
      </c>
      <c r="D4417" s="2" t="s">
        <v>17101</v>
      </c>
      <c r="E4417" s="2" t="s">
        <v>184</v>
      </c>
      <c r="F4417" s="2" t="s">
        <v>17102</v>
      </c>
      <c r="G4417" s="3">
        <v>46217</v>
      </c>
      <c r="H4417" s="3">
        <v>46281</v>
      </c>
      <c r="I4417" s="2" t="s">
        <v>5689</v>
      </c>
      <c r="J4417" s="2" t="s">
        <v>17103</v>
      </c>
      <c r="K4417" s="2" t="s">
        <v>110</v>
      </c>
      <c r="L4417" s="2" t="s">
        <v>17048</v>
      </c>
      <c r="M4417" s="2" t="s">
        <v>1111</v>
      </c>
      <c r="N4417" s="2" t="s">
        <v>17104</v>
      </c>
      <c r="O4417" s="2" t="s">
        <v>578</v>
      </c>
      <c r="P4417" s="2" t="s">
        <v>114</v>
      </c>
      <c r="Q4417" s="2" t="s">
        <v>789</v>
      </c>
      <c r="R4417" s="4">
        <v>4</v>
      </c>
      <c r="S4417" s="4">
        <v>0.36</v>
      </c>
      <c r="T4417" s="4"/>
      <c r="U4417" s="4">
        <v>4</v>
      </c>
      <c r="V4417" s="4">
        <v>4</v>
      </c>
      <c r="W4417" s="4">
        <v>4</v>
      </c>
      <c r="X4417" s="4">
        <v>4</v>
      </c>
      <c r="Y4417" s="4"/>
      <c r="Z4417" s="4"/>
      <c r="AA4417" s="4"/>
      <c r="AB4417" s="4"/>
      <c r="AC4417" s="4"/>
      <c r="AD4417" s="4"/>
      <c r="AE4417" s="4"/>
      <c r="AF4417" s="4"/>
      <c r="AG4417" s="4"/>
      <c r="AH4417" s="4">
        <f t="shared" si="201"/>
        <v>4</v>
      </c>
      <c r="AI4417" s="4">
        <f t="shared" si="202"/>
        <v>1.44</v>
      </c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/>
      <c r="BI4417" s="4"/>
      <c r="BJ4417" s="4"/>
      <c r="BK4417" s="4"/>
      <c r="BL4417" s="4"/>
      <c r="BM4417" s="4"/>
      <c r="BN4417" s="4"/>
      <c r="BO4417" s="4"/>
      <c r="BP4417" s="4"/>
      <c r="BQ4417" s="4"/>
      <c r="BR4417" s="4"/>
      <c r="BS4417" s="4"/>
      <c r="BT4417" s="4"/>
      <c r="BU4417" s="4"/>
      <c r="BV4417" s="4"/>
      <c r="BW4417" s="4"/>
      <c r="BX4417" s="4"/>
      <c r="BY4417" s="4"/>
      <c r="BZ4417" s="4"/>
      <c r="CA4417" s="4"/>
      <c r="CB4417" s="4"/>
      <c r="CC4417" s="4"/>
      <c r="CD4417" s="4"/>
      <c r="CE4417" s="4"/>
      <c r="CF4417" s="4"/>
      <c r="CG4417" s="4"/>
      <c r="CH4417" s="4"/>
      <c r="CI4417" s="4"/>
      <c r="CJ4417" s="4"/>
      <c r="CK4417" s="4"/>
      <c r="CL4417" s="4"/>
      <c r="CM4417" s="4"/>
      <c r="CN4417" s="4"/>
      <c r="CO4417" s="4"/>
      <c r="CP4417" s="4"/>
      <c r="CQ4417" s="4"/>
      <c r="CR4417" s="4"/>
      <c r="CS4417" s="4"/>
      <c r="CT4417" s="4"/>
      <c r="CU4417" s="4"/>
      <c r="CV4417" s="4"/>
      <c r="CW4417" s="4"/>
      <c r="CX4417" s="4"/>
      <c r="CY4417" s="4"/>
      <c r="CZ4417" s="4"/>
    </row>
    <row r="4418" spans="1:104" ht="11" x14ac:dyDescent="0.25">
      <c r="A4418" s="2" t="s">
        <v>17012</v>
      </c>
      <c r="B4418" s="2" t="str">
        <f t="shared" si="203"/>
        <v>WSM-SDC</v>
      </c>
      <c r="C4418" s="2" t="s">
        <v>782</v>
      </c>
      <c r="D4418" s="2" t="s">
        <v>17105</v>
      </c>
      <c r="E4418" s="2" t="s">
        <v>184</v>
      </c>
      <c r="F4418" s="2" t="s">
        <v>17106</v>
      </c>
      <c r="G4418" s="3">
        <v>46217</v>
      </c>
      <c r="H4418" s="3">
        <v>46281</v>
      </c>
      <c r="I4418" s="2" t="s">
        <v>5689</v>
      </c>
      <c r="J4418" s="2" t="s">
        <v>17107</v>
      </c>
      <c r="K4418" s="2" t="s">
        <v>110</v>
      </c>
      <c r="L4418" s="2" t="s">
        <v>17048</v>
      </c>
      <c r="M4418" s="2" t="s">
        <v>1106</v>
      </c>
      <c r="N4418" s="2" t="s">
        <v>17108</v>
      </c>
      <c r="O4418" s="2" t="s">
        <v>578</v>
      </c>
      <c r="P4418" s="2" t="s">
        <v>160</v>
      </c>
      <c r="Q4418" s="2" t="s">
        <v>789</v>
      </c>
      <c r="R4418" s="4">
        <v>3</v>
      </c>
      <c r="S4418" s="4">
        <v>0.36</v>
      </c>
      <c r="T4418" s="4"/>
      <c r="U4418" s="4">
        <v>3</v>
      </c>
      <c r="V4418" s="4">
        <v>3</v>
      </c>
      <c r="W4418" s="4">
        <v>3</v>
      </c>
      <c r="X4418" s="4">
        <v>3</v>
      </c>
      <c r="Y4418" s="4"/>
      <c r="Z4418" s="4"/>
      <c r="AA4418" s="4"/>
      <c r="AB4418" s="4"/>
      <c r="AC4418" s="4"/>
      <c r="AD4418" s="4"/>
      <c r="AE4418" s="4"/>
      <c r="AF4418" s="4"/>
      <c r="AG4418" s="4"/>
      <c r="AH4418" s="4">
        <f t="shared" si="201"/>
        <v>3</v>
      </c>
      <c r="AI4418" s="4">
        <f t="shared" si="202"/>
        <v>1.08</v>
      </c>
      <c r="AJ4418" s="4"/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  <c r="BL4418" s="4"/>
      <c r="BM4418" s="4"/>
      <c r="BN4418" s="4"/>
      <c r="BO4418" s="4"/>
      <c r="BP4418" s="4"/>
      <c r="BQ4418" s="4"/>
      <c r="BR4418" s="4"/>
      <c r="BS4418" s="4"/>
      <c r="BT4418" s="4"/>
      <c r="BU4418" s="4"/>
      <c r="BV4418" s="4"/>
      <c r="BW4418" s="4"/>
      <c r="BX4418" s="4"/>
      <c r="BY4418" s="4"/>
      <c r="BZ4418" s="4"/>
      <c r="CA4418" s="4"/>
      <c r="CB4418" s="4"/>
      <c r="CC4418" s="4"/>
      <c r="CD4418" s="4"/>
      <c r="CE4418" s="4"/>
      <c r="CF4418" s="4"/>
      <c r="CG4418" s="4"/>
      <c r="CH4418" s="4"/>
      <c r="CI4418" s="4"/>
      <c r="CJ4418" s="4"/>
      <c r="CK4418" s="4"/>
      <c r="CL4418" s="4"/>
      <c r="CM4418" s="4"/>
      <c r="CN4418" s="4"/>
      <c r="CO4418" s="4"/>
      <c r="CP4418" s="4"/>
      <c r="CQ4418" s="4"/>
      <c r="CR4418" s="4"/>
      <c r="CS4418" s="4"/>
      <c r="CT4418" s="4"/>
      <c r="CU4418" s="4"/>
      <c r="CV4418" s="4"/>
      <c r="CW4418" s="4"/>
      <c r="CX4418" s="4"/>
      <c r="CY4418" s="4"/>
      <c r="CZ4418" s="4"/>
    </row>
    <row r="4419" spans="1:104" ht="11" x14ac:dyDescent="0.25">
      <c r="A4419" s="2" t="s">
        <v>17012</v>
      </c>
      <c r="B4419" s="2" t="str">
        <f t="shared" si="203"/>
        <v>WSM-SDC</v>
      </c>
      <c r="C4419" s="2" t="s">
        <v>782</v>
      </c>
      <c r="D4419" s="2" t="s">
        <v>17109</v>
      </c>
      <c r="E4419" s="2" t="s">
        <v>184</v>
      </c>
      <c r="F4419" s="2" t="s">
        <v>17110</v>
      </c>
      <c r="G4419" s="3">
        <v>46217</v>
      </c>
      <c r="H4419" s="3">
        <v>46281</v>
      </c>
      <c r="I4419" s="2" t="s">
        <v>5689</v>
      </c>
      <c r="J4419" s="2" t="s">
        <v>17111</v>
      </c>
      <c r="K4419" s="2" t="s">
        <v>110</v>
      </c>
      <c r="L4419" s="2" t="s">
        <v>17068</v>
      </c>
      <c r="M4419" s="2" t="s">
        <v>1111</v>
      </c>
      <c r="N4419" s="2" t="s">
        <v>17112</v>
      </c>
      <c r="O4419" s="2" t="s">
        <v>578</v>
      </c>
      <c r="P4419" s="2" t="s">
        <v>114</v>
      </c>
      <c r="Q4419" s="2" t="s">
        <v>789</v>
      </c>
      <c r="R4419" s="4">
        <v>3</v>
      </c>
      <c r="S4419" s="4">
        <v>0.25</v>
      </c>
      <c r="T4419" s="4"/>
      <c r="U4419" s="4">
        <v>3</v>
      </c>
      <c r="V4419" s="4">
        <v>3</v>
      </c>
      <c r="W4419" s="4">
        <v>3</v>
      </c>
      <c r="X4419" s="4">
        <v>1</v>
      </c>
      <c r="Y4419" s="4"/>
      <c r="Z4419" s="4"/>
      <c r="AA4419" s="4"/>
      <c r="AB4419" s="4"/>
      <c r="AC4419" s="4"/>
      <c r="AD4419" s="4"/>
      <c r="AE4419" s="4"/>
      <c r="AF4419" s="4"/>
      <c r="AG4419" s="4"/>
      <c r="AH4419" s="4">
        <f t="shared" si="201"/>
        <v>1</v>
      </c>
      <c r="AI4419" s="4">
        <f t="shared" si="202"/>
        <v>0.25</v>
      </c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>
        <v>2</v>
      </c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  <c r="BL4419" s="4"/>
      <c r="BM4419" s="4"/>
      <c r="BN4419" s="4"/>
      <c r="BO4419" s="4"/>
      <c r="BP4419" s="4"/>
      <c r="BQ4419" s="4"/>
      <c r="BR4419" s="4"/>
      <c r="BS4419" s="4"/>
      <c r="BT4419" s="4"/>
      <c r="BU4419" s="4"/>
      <c r="BV4419" s="4"/>
      <c r="BW4419" s="4"/>
      <c r="BX4419" s="4"/>
      <c r="BY4419" s="4"/>
      <c r="BZ4419" s="4"/>
      <c r="CA4419" s="4"/>
      <c r="CB4419" s="4"/>
      <c r="CC4419" s="4"/>
      <c r="CD4419" s="4"/>
      <c r="CE4419" s="4"/>
      <c r="CF4419" s="4"/>
      <c r="CG4419" s="4"/>
      <c r="CH4419" s="4"/>
      <c r="CI4419" s="4"/>
      <c r="CJ4419" s="4"/>
      <c r="CK4419" s="4"/>
      <c r="CL4419" s="4"/>
      <c r="CM4419" s="4"/>
      <c r="CN4419" s="4"/>
      <c r="CO4419" s="4"/>
      <c r="CP4419" s="4"/>
      <c r="CQ4419" s="4"/>
      <c r="CR4419" s="4"/>
      <c r="CS4419" s="4"/>
      <c r="CT4419" s="4"/>
      <c r="CU4419" s="4"/>
      <c r="CV4419" s="4"/>
      <c r="CW4419" s="4"/>
      <c r="CX4419" s="4"/>
      <c r="CY4419" s="4"/>
      <c r="CZ4419" s="4"/>
    </row>
    <row r="4420" spans="1:104" ht="11" x14ac:dyDescent="0.25">
      <c r="A4420" s="2" t="s">
        <v>17012</v>
      </c>
      <c r="B4420" s="2" t="str">
        <f t="shared" si="203"/>
        <v>WSM-SDC</v>
      </c>
      <c r="C4420" s="2" t="s">
        <v>782</v>
      </c>
      <c r="D4420" s="2" t="s">
        <v>17113</v>
      </c>
      <c r="E4420" s="2" t="s">
        <v>184</v>
      </c>
      <c r="F4420" s="2" t="s">
        <v>17114</v>
      </c>
      <c r="G4420" s="3">
        <v>46217</v>
      </c>
      <c r="H4420" s="3">
        <v>46281</v>
      </c>
      <c r="I4420" s="2" t="s">
        <v>5689</v>
      </c>
      <c r="J4420" s="2" t="s">
        <v>17115</v>
      </c>
      <c r="K4420" s="2" t="s">
        <v>110</v>
      </c>
      <c r="L4420" s="2" t="s">
        <v>17068</v>
      </c>
      <c r="M4420" s="2" t="s">
        <v>1106</v>
      </c>
      <c r="N4420" s="2" t="s">
        <v>17116</v>
      </c>
      <c r="O4420" s="2" t="s">
        <v>578</v>
      </c>
      <c r="P4420" s="2" t="s">
        <v>160</v>
      </c>
      <c r="Q4420" s="2" t="s">
        <v>789</v>
      </c>
      <c r="R4420" s="4">
        <v>3</v>
      </c>
      <c r="S4420" s="4">
        <v>0.25</v>
      </c>
      <c r="T4420" s="4"/>
      <c r="U4420" s="4">
        <v>3</v>
      </c>
      <c r="V4420" s="4">
        <v>3</v>
      </c>
      <c r="W4420" s="4">
        <v>3</v>
      </c>
      <c r="X4420" s="4">
        <v>3</v>
      </c>
      <c r="Y4420" s="4"/>
      <c r="Z4420" s="4"/>
      <c r="AA4420" s="4"/>
      <c r="AB4420" s="4"/>
      <c r="AC4420" s="4"/>
      <c r="AD4420" s="4"/>
      <c r="AE4420" s="4"/>
      <c r="AF4420" s="4"/>
      <c r="AG4420" s="4"/>
      <c r="AH4420" s="4">
        <f t="shared" ref="AH4420:AH4437" si="204">SUM(X4420:AG4420)</f>
        <v>3</v>
      </c>
      <c r="AI4420" s="4">
        <f t="shared" ref="AI4420:AI4437" si="205">AH4420*S4420</f>
        <v>0.75</v>
      </c>
      <c r="AJ4420" s="4"/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  <c r="BL4420" s="4"/>
      <c r="BM4420" s="4"/>
      <c r="BN4420" s="4"/>
      <c r="BO4420" s="4"/>
      <c r="BP4420" s="4"/>
      <c r="BQ4420" s="4"/>
      <c r="BR4420" s="4"/>
      <c r="BS4420" s="4"/>
      <c r="BT4420" s="4"/>
      <c r="BU4420" s="4"/>
      <c r="BV4420" s="4"/>
      <c r="BW4420" s="4"/>
      <c r="BX4420" s="4"/>
      <c r="BY4420" s="4"/>
      <c r="BZ4420" s="4"/>
      <c r="CA4420" s="4"/>
      <c r="CB4420" s="4"/>
      <c r="CC4420" s="4"/>
      <c r="CD4420" s="4"/>
      <c r="CE4420" s="4"/>
      <c r="CF4420" s="4"/>
      <c r="CG4420" s="4"/>
      <c r="CH4420" s="4"/>
      <c r="CI4420" s="4"/>
      <c r="CJ4420" s="4"/>
      <c r="CK4420" s="4"/>
      <c r="CL4420" s="4"/>
      <c r="CM4420" s="4"/>
      <c r="CN4420" s="4"/>
      <c r="CO4420" s="4"/>
      <c r="CP4420" s="4"/>
      <c r="CQ4420" s="4"/>
      <c r="CR4420" s="4"/>
      <c r="CS4420" s="4"/>
      <c r="CT4420" s="4"/>
      <c r="CU4420" s="4"/>
      <c r="CV4420" s="4"/>
      <c r="CW4420" s="4"/>
      <c r="CX4420" s="4"/>
      <c r="CY4420" s="4"/>
      <c r="CZ4420" s="4"/>
    </row>
    <row r="4421" spans="1:104" ht="11" x14ac:dyDescent="0.25">
      <c r="A4421" s="2" t="s">
        <v>17012</v>
      </c>
      <c r="B4421" s="2" t="str">
        <f t="shared" si="203"/>
        <v>WSM-SDC</v>
      </c>
      <c r="C4421" s="2" t="s">
        <v>782</v>
      </c>
      <c r="D4421" s="2" t="s">
        <v>17117</v>
      </c>
      <c r="E4421" s="2" t="s">
        <v>106</v>
      </c>
      <c r="F4421" s="2" t="s">
        <v>17118</v>
      </c>
      <c r="G4421" s="3">
        <v>46217</v>
      </c>
      <c r="H4421" s="3">
        <v>46281</v>
      </c>
      <c r="I4421" s="2" t="s">
        <v>5689</v>
      </c>
      <c r="J4421" s="2" t="s">
        <v>17119</v>
      </c>
      <c r="K4421" s="2" t="s">
        <v>110</v>
      </c>
      <c r="L4421" s="2" t="s">
        <v>17060</v>
      </c>
      <c r="M4421" s="2" t="s">
        <v>1111</v>
      </c>
      <c r="N4421" s="2" t="s">
        <v>17072</v>
      </c>
      <c r="O4421" s="2" t="s">
        <v>578</v>
      </c>
      <c r="P4421" s="2" t="s">
        <v>114</v>
      </c>
      <c r="Q4421" s="2" t="s">
        <v>789</v>
      </c>
      <c r="R4421" s="4">
        <v>1</v>
      </c>
      <c r="S4421" s="4">
        <v>0.22</v>
      </c>
      <c r="T4421" s="4"/>
      <c r="U4421" s="4">
        <v>1</v>
      </c>
      <c r="V4421" s="4">
        <v>1</v>
      </c>
      <c r="W4421" s="4">
        <v>1</v>
      </c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>
        <f t="shared" si="204"/>
        <v>0</v>
      </c>
      <c r="AI4421" s="4">
        <f t="shared" si="205"/>
        <v>0</v>
      </c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>
        <v>1</v>
      </c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  <c r="BL4421" s="4"/>
      <c r="BM4421" s="4"/>
      <c r="BN4421" s="4"/>
      <c r="BO4421" s="4"/>
      <c r="BP4421" s="4"/>
      <c r="BQ4421" s="4"/>
      <c r="BR4421" s="4"/>
      <c r="BS4421" s="4"/>
      <c r="BT4421" s="4"/>
      <c r="BU4421" s="4"/>
      <c r="BV4421" s="4"/>
      <c r="BW4421" s="4"/>
      <c r="BX4421" s="4"/>
      <c r="BY4421" s="4"/>
      <c r="BZ4421" s="4"/>
      <c r="CA4421" s="4"/>
      <c r="CB4421" s="4"/>
      <c r="CC4421" s="4"/>
      <c r="CD4421" s="4"/>
      <c r="CE4421" s="4"/>
      <c r="CF4421" s="4"/>
      <c r="CG4421" s="4"/>
      <c r="CH4421" s="4"/>
      <c r="CI4421" s="4"/>
      <c r="CJ4421" s="4"/>
      <c r="CK4421" s="4"/>
      <c r="CL4421" s="4"/>
      <c r="CM4421" s="4"/>
      <c r="CN4421" s="4"/>
      <c r="CO4421" s="4"/>
      <c r="CP4421" s="4"/>
      <c r="CQ4421" s="4"/>
      <c r="CR4421" s="4"/>
      <c r="CS4421" s="4"/>
      <c r="CT4421" s="4"/>
      <c r="CU4421" s="4"/>
      <c r="CV4421" s="4"/>
      <c r="CW4421" s="4"/>
      <c r="CX4421" s="4"/>
      <c r="CY4421" s="4"/>
      <c r="CZ4421" s="4"/>
    </row>
    <row r="4422" spans="1:104" ht="11" x14ac:dyDescent="0.25">
      <c r="A4422" s="2" t="s">
        <v>17012</v>
      </c>
      <c r="B4422" s="2" t="str">
        <f t="shared" si="203"/>
        <v>WSM-SDC</v>
      </c>
      <c r="C4422" s="2" t="s">
        <v>782</v>
      </c>
      <c r="D4422" s="2" t="s">
        <v>17120</v>
      </c>
      <c r="E4422" s="2" t="s">
        <v>106</v>
      </c>
      <c r="F4422" s="2" t="s">
        <v>17121</v>
      </c>
      <c r="G4422" s="3">
        <v>46217</v>
      </c>
      <c r="H4422" s="3">
        <v>46281</v>
      </c>
      <c r="I4422" s="2" t="s">
        <v>5689</v>
      </c>
      <c r="J4422" s="2" t="s">
        <v>17122</v>
      </c>
      <c r="K4422" s="2" t="s">
        <v>110</v>
      </c>
      <c r="L4422" s="2" t="s">
        <v>17060</v>
      </c>
      <c r="M4422" s="2" t="s">
        <v>1106</v>
      </c>
      <c r="N4422" s="2" t="s">
        <v>17080</v>
      </c>
      <c r="O4422" s="2" t="s">
        <v>578</v>
      </c>
      <c r="P4422" s="2" t="s">
        <v>160</v>
      </c>
      <c r="Q4422" s="2" t="s">
        <v>789</v>
      </c>
      <c r="R4422" s="4">
        <v>1</v>
      </c>
      <c r="S4422" s="4">
        <v>0.22</v>
      </c>
      <c r="T4422" s="4"/>
      <c r="U4422" s="4">
        <v>1</v>
      </c>
      <c r="V4422" s="4">
        <v>1</v>
      </c>
      <c r="W4422" s="4">
        <v>1</v>
      </c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>
        <f t="shared" si="204"/>
        <v>0</v>
      </c>
      <c r="AI4422" s="4">
        <f t="shared" si="205"/>
        <v>0</v>
      </c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  <c r="BL4422" s="4"/>
      <c r="BM4422" s="4"/>
      <c r="BN4422" s="4"/>
      <c r="BO4422" s="4"/>
      <c r="BP4422" s="4"/>
      <c r="BQ4422" s="4">
        <v>1</v>
      </c>
      <c r="BR4422" s="4"/>
      <c r="BS4422" s="4"/>
      <c r="BT4422" s="4"/>
      <c r="BU4422" s="4"/>
      <c r="BV4422" s="4"/>
      <c r="BW4422" s="4"/>
      <c r="BX4422" s="4"/>
      <c r="BY4422" s="4"/>
      <c r="BZ4422" s="4"/>
      <c r="CA4422" s="4"/>
      <c r="CB4422" s="4"/>
      <c r="CC4422" s="4"/>
      <c r="CD4422" s="4"/>
      <c r="CE4422" s="4"/>
      <c r="CF4422" s="4"/>
      <c r="CG4422" s="4"/>
      <c r="CH4422" s="4"/>
      <c r="CI4422" s="4"/>
      <c r="CJ4422" s="4"/>
      <c r="CK4422" s="4"/>
      <c r="CL4422" s="4"/>
      <c r="CM4422" s="4"/>
      <c r="CN4422" s="4"/>
      <c r="CO4422" s="4"/>
      <c r="CP4422" s="4"/>
      <c r="CQ4422" s="4"/>
      <c r="CR4422" s="4"/>
      <c r="CS4422" s="4"/>
      <c r="CT4422" s="4"/>
      <c r="CU4422" s="4"/>
      <c r="CV4422" s="4"/>
      <c r="CW4422" s="4"/>
      <c r="CX4422" s="4"/>
      <c r="CY4422" s="4"/>
      <c r="CZ4422" s="4"/>
    </row>
    <row r="4423" spans="1:104" ht="11" x14ac:dyDescent="0.25">
      <c r="A4423" s="2" t="s">
        <v>17012</v>
      </c>
      <c r="B4423" s="2" t="str">
        <f t="shared" si="203"/>
        <v>WSM-SDC</v>
      </c>
      <c r="C4423" s="2" t="s">
        <v>782</v>
      </c>
      <c r="D4423" s="2" t="s">
        <v>17123</v>
      </c>
      <c r="E4423" s="2" t="s">
        <v>106</v>
      </c>
      <c r="F4423" s="2" t="s">
        <v>17124</v>
      </c>
      <c r="G4423" s="3">
        <v>46217</v>
      </c>
      <c r="H4423" s="3">
        <v>46281</v>
      </c>
      <c r="I4423" s="2" t="s">
        <v>5689</v>
      </c>
      <c r="J4423" s="2" t="s">
        <v>17125</v>
      </c>
      <c r="K4423" s="2" t="s">
        <v>110</v>
      </c>
      <c r="L4423" s="2" t="s">
        <v>17052</v>
      </c>
      <c r="M4423" s="2" t="s">
        <v>1111</v>
      </c>
      <c r="N4423" s="2" t="s">
        <v>17084</v>
      </c>
      <c r="O4423" s="2" t="s">
        <v>578</v>
      </c>
      <c r="P4423" s="2" t="s">
        <v>114</v>
      </c>
      <c r="Q4423" s="2" t="s">
        <v>789</v>
      </c>
      <c r="R4423" s="4">
        <v>1</v>
      </c>
      <c r="S4423" s="4">
        <v>0.15</v>
      </c>
      <c r="T4423" s="4"/>
      <c r="U4423" s="4">
        <v>1</v>
      </c>
      <c r="V4423" s="4">
        <v>1</v>
      </c>
      <c r="W4423" s="4">
        <v>1</v>
      </c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>
        <f t="shared" si="204"/>
        <v>0</v>
      </c>
      <c r="AI4423" s="4">
        <f t="shared" si="205"/>
        <v>0</v>
      </c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>
        <v>1</v>
      </c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  <c r="BL4423" s="4"/>
      <c r="BM4423" s="4"/>
      <c r="BN4423" s="4"/>
      <c r="BO4423" s="4"/>
      <c r="BP4423" s="4"/>
      <c r="BQ4423" s="4"/>
      <c r="BR4423" s="4"/>
      <c r="BS4423" s="4"/>
      <c r="BT4423" s="4"/>
      <c r="BU4423" s="4"/>
      <c r="BV4423" s="4"/>
      <c r="BW4423" s="4"/>
      <c r="BX4423" s="4"/>
      <c r="BY4423" s="4"/>
      <c r="BZ4423" s="4"/>
      <c r="CA4423" s="4"/>
      <c r="CB4423" s="4"/>
      <c r="CC4423" s="4"/>
      <c r="CD4423" s="4"/>
      <c r="CE4423" s="4"/>
      <c r="CF4423" s="4"/>
      <c r="CG4423" s="4"/>
      <c r="CH4423" s="4"/>
      <c r="CI4423" s="4"/>
      <c r="CJ4423" s="4"/>
      <c r="CK4423" s="4"/>
      <c r="CL4423" s="4"/>
      <c r="CM4423" s="4"/>
      <c r="CN4423" s="4"/>
      <c r="CO4423" s="4"/>
      <c r="CP4423" s="4"/>
      <c r="CQ4423" s="4"/>
      <c r="CR4423" s="4"/>
      <c r="CS4423" s="4"/>
      <c r="CT4423" s="4"/>
      <c r="CU4423" s="4"/>
      <c r="CV4423" s="4"/>
      <c r="CW4423" s="4"/>
      <c r="CX4423" s="4"/>
      <c r="CY4423" s="4"/>
      <c r="CZ4423" s="4"/>
    </row>
    <row r="4424" spans="1:104" ht="11" x14ac:dyDescent="0.25">
      <c r="A4424" s="2" t="s">
        <v>17012</v>
      </c>
      <c r="B4424" s="2" t="str">
        <f t="shared" si="203"/>
        <v>WSM-SDC</v>
      </c>
      <c r="C4424" s="2" t="s">
        <v>782</v>
      </c>
      <c r="D4424" s="2" t="s">
        <v>17126</v>
      </c>
      <c r="E4424" s="2" t="s">
        <v>106</v>
      </c>
      <c r="F4424" s="2" t="s">
        <v>17127</v>
      </c>
      <c r="G4424" s="3">
        <v>46217</v>
      </c>
      <c r="H4424" s="3">
        <v>46281</v>
      </c>
      <c r="I4424" s="2" t="s">
        <v>5689</v>
      </c>
      <c r="J4424" s="2" t="s">
        <v>17128</v>
      </c>
      <c r="K4424" s="2" t="s">
        <v>110</v>
      </c>
      <c r="L4424" s="2" t="s">
        <v>17052</v>
      </c>
      <c r="M4424" s="2" t="s">
        <v>1106</v>
      </c>
      <c r="N4424" s="2" t="s">
        <v>17092</v>
      </c>
      <c r="O4424" s="2" t="s">
        <v>578</v>
      </c>
      <c r="P4424" s="2" t="s">
        <v>160</v>
      </c>
      <c r="Q4424" s="2" t="s">
        <v>789</v>
      </c>
      <c r="R4424" s="4">
        <v>1</v>
      </c>
      <c r="S4424" s="4">
        <v>0.15</v>
      </c>
      <c r="T4424" s="4"/>
      <c r="U4424" s="4">
        <v>1</v>
      </c>
      <c r="V4424" s="4">
        <v>1</v>
      </c>
      <c r="W4424" s="4">
        <v>1</v>
      </c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>
        <f t="shared" si="204"/>
        <v>0</v>
      </c>
      <c r="AI4424" s="4">
        <f t="shared" si="205"/>
        <v>0</v>
      </c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  <c r="BL4424" s="4"/>
      <c r="BM4424" s="4"/>
      <c r="BN4424" s="4"/>
      <c r="BO4424" s="4"/>
      <c r="BP4424" s="4"/>
      <c r="BQ4424" s="4">
        <v>1</v>
      </c>
      <c r="BR4424" s="4"/>
      <c r="BS4424" s="4"/>
      <c r="BT4424" s="4"/>
      <c r="BU4424" s="4"/>
      <c r="BV4424" s="4"/>
      <c r="BW4424" s="4"/>
      <c r="BX4424" s="4"/>
      <c r="BY4424" s="4"/>
      <c r="BZ4424" s="4"/>
      <c r="CA4424" s="4"/>
      <c r="CB4424" s="4"/>
      <c r="CC4424" s="4"/>
      <c r="CD4424" s="4"/>
      <c r="CE4424" s="4"/>
      <c r="CF4424" s="4"/>
      <c r="CG4424" s="4"/>
      <c r="CH4424" s="4"/>
      <c r="CI4424" s="4"/>
      <c r="CJ4424" s="4"/>
      <c r="CK4424" s="4"/>
      <c r="CL4424" s="4"/>
      <c r="CM4424" s="4"/>
      <c r="CN4424" s="4"/>
      <c r="CO4424" s="4"/>
      <c r="CP4424" s="4"/>
      <c r="CQ4424" s="4"/>
      <c r="CR4424" s="4"/>
      <c r="CS4424" s="4"/>
      <c r="CT4424" s="4"/>
      <c r="CU4424" s="4"/>
      <c r="CV4424" s="4"/>
      <c r="CW4424" s="4"/>
      <c r="CX4424" s="4"/>
      <c r="CY4424" s="4"/>
      <c r="CZ4424" s="4"/>
    </row>
    <row r="4425" spans="1:104" ht="11" x14ac:dyDescent="0.25">
      <c r="A4425" s="2" t="s">
        <v>17012</v>
      </c>
      <c r="B4425" s="2" t="str">
        <f t="shared" si="203"/>
        <v>WSM-SDC</v>
      </c>
      <c r="C4425" s="2" t="s">
        <v>782</v>
      </c>
      <c r="D4425" s="2" t="s">
        <v>17129</v>
      </c>
      <c r="E4425" s="2" t="s">
        <v>106</v>
      </c>
      <c r="F4425" s="2" t="s">
        <v>17130</v>
      </c>
      <c r="G4425" s="3">
        <v>46217</v>
      </c>
      <c r="H4425" s="3">
        <v>46281</v>
      </c>
      <c r="I4425" s="2" t="s">
        <v>5689</v>
      </c>
      <c r="J4425" s="2" t="s">
        <v>17131</v>
      </c>
      <c r="K4425" s="2" t="s">
        <v>110</v>
      </c>
      <c r="L4425" s="2" t="s">
        <v>17056</v>
      </c>
      <c r="M4425" s="2" t="s">
        <v>1111</v>
      </c>
      <c r="N4425" s="2" t="s">
        <v>17096</v>
      </c>
      <c r="O4425" s="2" t="s">
        <v>578</v>
      </c>
      <c r="P4425" s="2" t="s">
        <v>114</v>
      </c>
      <c r="Q4425" s="2" t="s">
        <v>789</v>
      </c>
      <c r="R4425" s="4">
        <v>1</v>
      </c>
      <c r="S4425" s="4">
        <v>0.19</v>
      </c>
      <c r="T4425" s="4"/>
      <c r="U4425" s="4">
        <v>1</v>
      </c>
      <c r="V4425" s="4">
        <v>1</v>
      </c>
      <c r="W4425" s="4">
        <v>1</v>
      </c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>
        <f t="shared" si="204"/>
        <v>0</v>
      </c>
      <c r="AI4425" s="4">
        <f t="shared" si="205"/>
        <v>0</v>
      </c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>
        <v>1</v>
      </c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  <c r="BL4425" s="4"/>
      <c r="BM4425" s="4"/>
      <c r="BN4425" s="4"/>
      <c r="BO4425" s="4"/>
      <c r="BP4425" s="4"/>
      <c r="BQ4425" s="4"/>
      <c r="BR4425" s="4"/>
      <c r="BS4425" s="4"/>
      <c r="BT4425" s="4"/>
      <c r="BU4425" s="4"/>
      <c r="BV4425" s="4"/>
      <c r="BW4425" s="4"/>
      <c r="BX4425" s="4"/>
      <c r="BY4425" s="4"/>
      <c r="BZ4425" s="4"/>
      <c r="CA4425" s="4"/>
      <c r="CB4425" s="4"/>
      <c r="CC4425" s="4"/>
      <c r="CD4425" s="4"/>
      <c r="CE4425" s="4"/>
      <c r="CF4425" s="4"/>
      <c r="CG4425" s="4"/>
      <c r="CH4425" s="4"/>
      <c r="CI4425" s="4"/>
      <c r="CJ4425" s="4"/>
      <c r="CK4425" s="4"/>
      <c r="CL4425" s="4"/>
      <c r="CM4425" s="4"/>
      <c r="CN4425" s="4"/>
      <c r="CO4425" s="4"/>
      <c r="CP4425" s="4"/>
      <c r="CQ4425" s="4"/>
      <c r="CR4425" s="4"/>
      <c r="CS4425" s="4"/>
      <c r="CT4425" s="4"/>
      <c r="CU4425" s="4"/>
      <c r="CV4425" s="4"/>
      <c r="CW4425" s="4"/>
      <c r="CX4425" s="4"/>
      <c r="CY4425" s="4"/>
      <c r="CZ4425" s="4"/>
    </row>
    <row r="4426" spans="1:104" ht="11" x14ac:dyDescent="0.25">
      <c r="A4426" s="2" t="s">
        <v>17012</v>
      </c>
      <c r="B4426" s="2" t="str">
        <f t="shared" si="203"/>
        <v>WSM-SDC</v>
      </c>
      <c r="C4426" s="2" t="s">
        <v>782</v>
      </c>
      <c r="D4426" s="2" t="s">
        <v>17132</v>
      </c>
      <c r="E4426" s="2" t="s">
        <v>106</v>
      </c>
      <c r="F4426" s="2" t="s">
        <v>17133</v>
      </c>
      <c r="G4426" s="3">
        <v>46217</v>
      </c>
      <c r="H4426" s="3">
        <v>46281</v>
      </c>
      <c r="I4426" s="2" t="s">
        <v>5689</v>
      </c>
      <c r="J4426" s="2" t="s">
        <v>17134</v>
      </c>
      <c r="K4426" s="2" t="s">
        <v>110</v>
      </c>
      <c r="L4426" s="2" t="s">
        <v>17056</v>
      </c>
      <c r="M4426" s="2" t="s">
        <v>1106</v>
      </c>
      <c r="N4426" s="2" t="s">
        <v>17100</v>
      </c>
      <c r="O4426" s="2" t="s">
        <v>578</v>
      </c>
      <c r="P4426" s="2" t="s">
        <v>160</v>
      </c>
      <c r="Q4426" s="2" t="s">
        <v>789</v>
      </c>
      <c r="R4426" s="4">
        <v>1</v>
      </c>
      <c r="S4426" s="4">
        <v>0.19</v>
      </c>
      <c r="T4426" s="4"/>
      <c r="U4426" s="4">
        <v>1</v>
      </c>
      <c r="V4426" s="4">
        <v>1</v>
      </c>
      <c r="W4426" s="4">
        <v>1</v>
      </c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>
        <f t="shared" si="204"/>
        <v>0</v>
      </c>
      <c r="AI4426" s="4">
        <f t="shared" si="205"/>
        <v>0</v>
      </c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  <c r="BL4426" s="4"/>
      <c r="BM4426" s="4"/>
      <c r="BN4426" s="4"/>
      <c r="BO4426" s="4"/>
      <c r="BP4426" s="4"/>
      <c r="BQ4426" s="4">
        <v>1</v>
      </c>
      <c r="BR4426" s="4"/>
      <c r="BS4426" s="4"/>
      <c r="BT4426" s="4"/>
      <c r="BU4426" s="4"/>
      <c r="BV4426" s="4"/>
      <c r="BW4426" s="4"/>
      <c r="BX4426" s="4"/>
      <c r="BY4426" s="4"/>
      <c r="BZ4426" s="4"/>
      <c r="CA4426" s="4"/>
      <c r="CB4426" s="4"/>
      <c r="CC4426" s="4"/>
      <c r="CD4426" s="4"/>
      <c r="CE4426" s="4"/>
      <c r="CF4426" s="4"/>
      <c r="CG4426" s="4"/>
      <c r="CH4426" s="4"/>
      <c r="CI4426" s="4"/>
      <c r="CJ4426" s="4"/>
      <c r="CK4426" s="4"/>
      <c r="CL4426" s="4"/>
      <c r="CM4426" s="4"/>
      <c r="CN4426" s="4"/>
      <c r="CO4426" s="4"/>
      <c r="CP4426" s="4"/>
      <c r="CQ4426" s="4"/>
      <c r="CR4426" s="4"/>
      <c r="CS4426" s="4"/>
      <c r="CT4426" s="4"/>
      <c r="CU4426" s="4"/>
      <c r="CV4426" s="4"/>
      <c r="CW4426" s="4"/>
      <c r="CX4426" s="4"/>
      <c r="CY4426" s="4"/>
      <c r="CZ4426" s="4"/>
    </row>
    <row r="4427" spans="1:104" ht="11" x14ac:dyDescent="0.25">
      <c r="A4427" s="2" t="s">
        <v>17012</v>
      </c>
      <c r="B4427" s="2" t="str">
        <f t="shared" si="203"/>
        <v>WSM-SDC</v>
      </c>
      <c r="C4427" s="2" t="s">
        <v>782</v>
      </c>
      <c r="D4427" s="2" t="s">
        <v>17135</v>
      </c>
      <c r="E4427" s="2" t="s">
        <v>106</v>
      </c>
      <c r="F4427" s="2" t="s">
        <v>17136</v>
      </c>
      <c r="G4427" s="3">
        <v>46217</v>
      </c>
      <c r="H4427" s="3">
        <v>46281</v>
      </c>
      <c r="I4427" s="2" t="s">
        <v>5689</v>
      </c>
      <c r="J4427" s="2" t="s">
        <v>17137</v>
      </c>
      <c r="K4427" s="2" t="s">
        <v>110</v>
      </c>
      <c r="L4427" s="2" t="s">
        <v>17048</v>
      </c>
      <c r="M4427" s="2" t="s">
        <v>1111</v>
      </c>
      <c r="N4427" s="2" t="s">
        <v>17104</v>
      </c>
      <c r="O4427" s="2" t="s">
        <v>578</v>
      </c>
      <c r="P4427" s="2" t="s">
        <v>114</v>
      </c>
      <c r="Q4427" s="2" t="s">
        <v>789</v>
      </c>
      <c r="R4427" s="4">
        <v>1</v>
      </c>
      <c r="S4427" s="4">
        <v>0.36</v>
      </c>
      <c r="T4427" s="4"/>
      <c r="U4427" s="4">
        <v>1</v>
      </c>
      <c r="V4427" s="4">
        <v>1</v>
      </c>
      <c r="W4427" s="4">
        <v>1</v>
      </c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>
        <f t="shared" si="204"/>
        <v>0</v>
      </c>
      <c r="AI4427" s="4">
        <f t="shared" si="205"/>
        <v>0</v>
      </c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>
        <v>1</v>
      </c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  <c r="BL4427" s="4"/>
      <c r="BM4427" s="4"/>
      <c r="BN4427" s="4"/>
      <c r="BO4427" s="4"/>
      <c r="BP4427" s="4"/>
      <c r="BQ4427" s="4"/>
      <c r="BR4427" s="4"/>
      <c r="BS4427" s="4"/>
      <c r="BT4427" s="4"/>
      <c r="BU4427" s="4"/>
      <c r="BV4427" s="4"/>
      <c r="BW4427" s="4"/>
      <c r="BX4427" s="4"/>
      <c r="BY4427" s="4"/>
      <c r="BZ4427" s="4"/>
      <c r="CA4427" s="4"/>
      <c r="CB4427" s="4"/>
      <c r="CC4427" s="4"/>
      <c r="CD4427" s="4"/>
      <c r="CE4427" s="4"/>
      <c r="CF4427" s="4"/>
      <c r="CG4427" s="4"/>
      <c r="CH4427" s="4"/>
      <c r="CI4427" s="4"/>
      <c r="CJ4427" s="4"/>
      <c r="CK4427" s="4"/>
      <c r="CL4427" s="4"/>
      <c r="CM4427" s="4"/>
      <c r="CN4427" s="4"/>
      <c r="CO4427" s="4"/>
      <c r="CP4427" s="4"/>
      <c r="CQ4427" s="4"/>
      <c r="CR4427" s="4"/>
      <c r="CS4427" s="4"/>
      <c r="CT4427" s="4"/>
      <c r="CU4427" s="4"/>
      <c r="CV4427" s="4"/>
      <c r="CW4427" s="4"/>
      <c r="CX4427" s="4"/>
      <c r="CY4427" s="4"/>
      <c r="CZ4427" s="4"/>
    </row>
    <row r="4428" spans="1:104" ht="11" x14ac:dyDescent="0.25">
      <c r="A4428" s="2" t="s">
        <v>17012</v>
      </c>
      <c r="B4428" s="2" t="str">
        <f t="shared" si="203"/>
        <v>WSM-SDC</v>
      </c>
      <c r="C4428" s="2" t="s">
        <v>782</v>
      </c>
      <c r="D4428" s="2" t="s">
        <v>17138</v>
      </c>
      <c r="E4428" s="2" t="s">
        <v>106</v>
      </c>
      <c r="F4428" s="2" t="s">
        <v>17139</v>
      </c>
      <c r="G4428" s="3">
        <v>46217</v>
      </c>
      <c r="H4428" s="3">
        <v>46281</v>
      </c>
      <c r="I4428" s="2" t="s">
        <v>5689</v>
      </c>
      <c r="J4428" s="2" t="s">
        <v>17140</v>
      </c>
      <c r="K4428" s="2" t="s">
        <v>110</v>
      </c>
      <c r="L4428" s="2" t="s">
        <v>17048</v>
      </c>
      <c r="M4428" s="2" t="s">
        <v>1106</v>
      </c>
      <c r="N4428" s="2" t="s">
        <v>17108</v>
      </c>
      <c r="O4428" s="2" t="s">
        <v>578</v>
      </c>
      <c r="P4428" s="2" t="s">
        <v>160</v>
      </c>
      <c r="Q4428" s="2" t="s">
        <v>789</v>
      </c>
      <c r="R4428" s="4">
        <v>1</v>
      </c>
      <c r="S4428" s="4">
        <v>0.36</v>
      </c>
      <c r="T4428" s="4"/>
      <c r="U4428" s="4">
        <v>1</v>
      </c>
      <c r="V4428" s="4">
        <v>1</v>
      </c>
      <c r="W4428" s="4">
        <v>1</v>
      </c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>
        <f t="shared" si="204"/>
        <v>0</v>
      </c>
      <c r="AI4428" s="4">
        <f t="shared" si="205"/>
        <v>0</v>
      </c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>
        <v>1</v>
      </c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  <c r="BL4428" s="4"/>
      <c r="BM4428" s="4"/>
      <c r="BN4428" s="4"/>
      <c r="BO4428" s="4"/>
      <c r="BP4428" s="4"/>
      <c r="BQ4428" s="4"/>
      <c r="BR4428" s="4"/>
      <c r="BS4428" s="4"/>
      <c r="BT4428" s="4"/>
      <c r="BU4428" s="4"/>
      <c r="BV4428" s="4"/>
      <c r="BW4428" s="4"/>
      <c r="BX4428" s="4"/>
      <c r="BY4428" s="4"/>
      <c r="BZ4428" s="4"/>
      <c r="CA4428" s="4"/>
      <c r="CB4428" s="4"/>
      <c r="CC4428" s="4"/>
      <c r="CD4428" s="4"/>
      <c r="CE4428" s="4"/>
      <c r="CF4428" s="4"/>
      <c r="CG4428" s="4"/>
      <c r="CH4428" s="4"/>
      <c r="CI4428" s="4"/>
      <c r="CJ4428" s="4"/>
      <c r="CK4428" s="4"/>
      <c r="CL4428" s="4"/>
      <c r="CM4428" s="4"/>
      <c r="CN4428" s="4"/>
      <c r="CO4428" s="4"/>
      <c r="CP4428" s="4"/>
      <c r="CQ4428" s="4"/>
      <c r="CR4428" s="4"/>
      <c r="CS4428" s="4"/>
      <c r="CT4428" s="4"/>
      <c r="CU4428" s="4"/>
      <c r="CV4428" s="4"/>
      <c r="CW4428" s="4"/>
      <c r="CX4428" s="4"/>
      <c r="CY4428" s="4"/>
      <c r="CZ4428" s="4"/>
    </row>
    <row r="4429" spans="1:104" ht="11" x14ac:dyDescent="0.25">
      <c r="A4429" s="2" t="s">
        <v>17012</v>
      </c>
      <c r="B4429" s="2" t="str">
        <f t="shared" si="203"/>
        <v>WSM-SDC</v>
      </c>
      <c r="C4429" s="2" t="s">
        <v>782</v>
      </c>
      <c r="D4429" s="2" t="s">
        <v>17141</v>
      </c>
      <c r="E4429" s="2" t="s">
        <v>106</v>
      </c>
      <c r="F4429" s="2" t="s">
        <v>17142</v>
      </c>
      <c r="G4429" s="3">
        <v>46217</v>
      </c>
      <c r="H4429" s="3">
        <v>46281</v>
      </c>
      <c r="I4429" s="2" t="s">
        <v>5689</v>
      </c>
      <c r="J4429" s="2" t="s">
        <v>17143</v>
      </c>
      <c r="K4429" s="2" t="s">
        <v>110</v>
      </c>
      <c r="L4429" s="2" t="s">
        <v>17068</v>
      </c>
      <c r="M4429" s="2" t="s">
        <v>1111</v>
      </c>
      <c r="N4429" s="2" t="s">
        <v>17112</v>
      </c>
      <c r="O4429" s="2" t="s">
        <v>578</v>
      </c>
      <c r="P4429" s="2" t="s">
        <v>114</v>
      </c>
      <c r="Q4429" s="2" t="s">
        <v>789</v>
      </c>
      <c r="R4429" s="4">
        <v>1</v>
      </c>
      <c r="S4429" s="4">
        <v>0.25</v>
      </c>
      <c r="T4429" s="4"/>
      <c r="U4429" s="4">
        <v>1</v>
      </c>
      <c r="V4429" s="4">
        <v>1</v>
      </c>
      <c r="W4429" s="4">
        <v>1</v>
      </c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>
        <f t="shared" si="204"/>
        <v>0</v>
      </c>
      <c r="AI4429" s="4">
        <f t="shared" si="205"/>
        <v>0</v>
      </c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>
        <v>1</v>
      </c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  <c r="BL4429" s="4"/>
      <c r="BM4429" s="4"/>
      <c r="BN4429" s="4"/>
      <c r="BO4429" s="4"/>
      <c r="BP4429" s="4"/>
      <c r="BQ4429" s="4"/>
      <c r="BR4429" s="4"/>
      <c r="BS4429" s="4"/>
      <c r="BT4429" s="4"/>
      <c r="BU4429" s="4"/>
      <c r="BV4429" s="4"/>
      <c r="BW4429" s="4"/>
      <c r="BX4429" s="4"/>
      <c r="BY4429" s="4"/>
      <c r="BZ4429" s="4"/>
      <c r="CA4429" s="4"/>
      <c r="CB4429" s="4"/>
      <c r="CC4429" s="4"/>
      <c r="CD4429" s="4"/>
      <c r="CE4429" s="4"/>
      <c r="CF4429" s="4"/>
      <c r="CG4429" s="4"/>
      <c r="CH4429" s="4"/>
      <c r="CI4429" s="4"/>
      <c r="CJ4429" s="4"/>
      <c r="CK4429" s="4"/>
      <c r="CL4429" s="4"/>
      <c r="CM4429" s="4"/>
      <c r="CN4429" s="4"/>
      <c r="CO4429" s="4"/>
      <c r="CP4429" s="4"/>
      <c r="CQ4429" s="4"/>
      <c r="CR4429" s="4"/>
      <c r="CS4429" s="4"/>
      <c r="CT4429" s="4"/>
      <c r="CU4429" s="4"/>
      <c r="CV4429" s="4"/>
      <c r="CW4429" s="4"/>
      <c r="CX4429" s="4"/>
      <c r="CY4429" s="4"/>
      <c r="CZ4429" s="4"/>
    </row>
    <row r="4430" spans="1:104" ht="11" x14ac:dyDescent="0.25">
      <c r="A4430" s="2" t="s">
        <v>17012</v>
      </c>
      <c r="B4430" s="2" t="str">
        <f t="shared" si="203"/>
        <v>WSM-SDC</v>
      </c>
      <c r="C4430" s="2" t="s">
        <v>782</v>
      </c>
      <c r="D4430" s="2" t="s">
        <v>17144</v>
      </c>
      <c r="E4430" s="2" t="s">
        <v>106</v>
      </c>
      <c r="F4430" s="2" t="s">
        <v>17145</v>
      </c>
      <c r="G4430" s="3">
        <v>46217</v>
      </c>
      <c r="H4430" s="3">
        <v>46281</v>
      </c>
      <c r="I4430" s="2" t="s">
        <v>5689</v>
      </c>
      <c r="J4430" s="2" t="s">
        <v>17146</v>
      </c>
      <c r="K4430" s="2" t="s">
        <v>110</v>
      </c>
      <c r="L4430" s="2" t="s">
        <v>17068</v>
      </c>
      <c r="M4430" s="2" t="s">
        <v>1106</v>
      </c>
      <c r="N4430" s="2" t="s">
        <v>17116</v>
      </c>
      <c r="O4430" s="2" t="s">
        <v>578</v>
      </c>
      <c r="P4430" s="2" t="s">
        <v>160</v>
      </c>
      <c r="Q4430" s="2" t="s">
        <v>789</v>
      </c>
      <c r="R4430" s="4">
        <v>1</v>
      </c>
      <c r="S4430" s="4">
        <v>0.25</v>
      </c>
      <c r="T4430" s="4"/>
      <c r="U4430" s="4">
        <v>1</v>
      </c>
      <c r="V4430" s="4">
        <v>1</v>
      </c>
      <c r="W4430" s="4">
        <v>1</v>
      </c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>
        <f t="shared" si="204"/>
        <v>0</v>
      </c>
      <c r="AI4430" s="4">
        <f t="shared" si="205"/>
        <v>0</v>
      </c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  <c r="BL4430" s="4"/>
      <c r="BM4430" s="4"/>
      <c r="BN4430" s="4"/>
      <c r="BO4430" s="4"/>
      <c r="BP4430" s="4"/>
      <c r="BQ4430" s="4">
        <v>1</v>
      </c>
      <c r="BR4430" s="4"/>
      <c r="BS4430" s="4"/>
      <c r="BT4430" s="4"/>
      <c r="BU4430" s="4"/>
      <c r="BV4430" s="4"/>
      <c r="BW4430" s="4"/>
      <c r="BX4430" s="4"/>
      <c r="BY4430" s="4"/>
      <c r="BZ4430" s="4"/>
      <c r="CA4430" s="4"/>
      <c r="CB4430" s="4"/>
      <c r="CC4430" s="4"/>
      <c r="CD4430" s="4"/>
      <c r="CE4430" s="4"/>
      <c r="CF4430" s="4"/>
      <c r="CG4430" s="4"/>
      <c r="CH4430" s="4"/>
      <c r="CI4430" s="4"/>
      <c r="CJ4430" s="4"/>
      <c r="CK4430" s="4"/>
      <c r="CL4430" s="4"/>
      <c r="CM4430" s="4"/>
      <c r="CN4430" s="4"/>
      <c r="CO4430" s="4"/>
      <c r="CP4430" s="4"/>
      <c r="CQ4430" s="4"/>
      <c r="CR4430" s="4"/>
      <c r="CS4430" s="4"/>
      <c r="CT4430" s="4"/>
      <c r="CU4430" s="4"/>
      <c r="CV4430" s="4"/>
      <c r="CW4430" s="4"/>
      <c r="CX4430" s="4"/>
      <c r="CY4430" s="4"/>
      <c r="CZ4430" s="4"/>
    </row>
    <row r="4431" spans="1:104" ht="11" x14ac:dyDescent="0.25">
      <c r="A4431" s="2" t="s">
        <v>17012</v>
      </c>
      <c r="B4431" s="2" t="str">
        <f t="shared" si="203"/>
        <v>WSM-SDC</v>
      </c>
      <c r="C4431" s="2" t="s">
        <v>182</v>
      </c>
      <c r="D4431" s="2" t="s">
        <v>17147</v>
      </c>
      <c r="E4431" s="2" t="s">
        <v>608</v>
      </c>
      <c r="F4431" s="2" t="s">
        <v>17148</v>
      </c>
      <c r="G4431" s="3">
        <v>46246</v>
      </c>
      <c r="H4431" s="3">
        <v>46262</v>
      </c>
      <c r="I4431" s="2" t="s">
        <v>492</v>
      </c>
      <c r="J4431" s="2" t="s">
        <v>17149</v>
      </c>
      <c r="K4431" s="2" t="s">
        <v>120</v>
      </c>
      <c r="L4431" s="2" t="s">
        <v>17150</v>
      </c>
      <c r="M4431" s="2" t="s">
        <v>17151</v>
      </c>
      <c r="N4431" s="2"/>
      <c r="O4431" s="2" t="s">
        <v>213</v>
      </c>
      <c r="P4431" s="2" t="s">
        <v>114</v>
      </c>
      <c r="Q4431" s="2"/>
      <c r="R4431" s="4">
        <v>1</v>
      </c>
      <c r="S4431" s="4">
        <v>4.1500000000000004</v>
      </c>
      <c r="T4431" s="4"/>
      <c r="U4431" s="4">
        <v>1</v>
      </c>
      <c r="V4431" s="4">
        <v>1</v>
      </c>
      <c r="W4431" s="4">
        <v>1</v>
      </c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>
        <f t="shared" si="204"/>
        <v>0</v>
      </c>
      <c r="AI4431" s="4">
        <f t="shared" si="205"/>
        <v>0</v>
      </c>
      <c r="AJ4431" s="4"/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  <c r="BD4431" s="4"/>
      <c r="BE4431" s="4"/>
      <c r="BF4431" s="4"/>
      <c r="BG4431" s="4"/>
      <c r="BH4431" s="4"/>
      <c r="BI4431" s="4"/>
      <c r="BJ4431" s="4"/>
      <c r="BK4431" s="4"/>
      <c r="BL4431" s="4"/>
      <c r="BM4431" s="4"/>
      <c r="BN4431" s="4"/>
      <c r="BO4431" s="4"/>
      <c r="BP4431" s="4"/>
      <c r="BQ4431" s="4"/>
      <c r="BR4431" s="4"/>
      <c r="BS4431" s="4"/>
      <c r="BT4431" s="4">
        <v>1</v>
      </c>
      <c r="BU4431" s="4"/>
      <c r="BV4431" s="4"/>
      <c r="BW4431" s="4"/>
      <c r="BX4431" s="4"/>
      <c r="BY4431" s="4"/>
      <c r="BZ4431" s="4"/>
      <c r="CA4431" s="4"/>
      <c r="CB4431" s="4"/>
      <c r="CC4431" s="4"/>
      <c r="CD4431" s="4"/>
      <c r="CE4431" s="4"/>
      <c r="CF4431" s="4"/>
      <c r="CG4431" s="4"/>
      <c r="CH4431" s="4"/>
      <c r="CI4431" s="4"/>
      <c r="CJ4431" s="4"/>
      <c r="CK4431" s="4"/>
      <c r="CL4431" s="4"/>
      <c r="CM4431" s="4"/>
      <c r="CN4431" s="4"/>
      <c r="CO4431" s="4"/>
      <c r="CP4431" s="4"/>
      <c r="CQ4431" s="4"/>
      <c r="CR4431" s="4"/>
      <c r="CS4431" s="4"/>
      <c r="CT4431" s="4"/>
      <c r="CU4431" s="4"/>
      <c r="CV4431" s="4"/>
      <c r="CW4431" s="4"/>
      <c r="CX4431" s="4"/>
      <c r="CY4431" s="4"/>
      <c r="CZ4431" s="4"/>
    </row>
    <row r="4432" spans="1:104" ht="11" x14ac:dyDescent="0.25">
      <c r="A4432" s="2" t="s">
        <v>17012</v>
      </c>
      <c r="B4432" s="2" t="str">
        <f t="shared" si="203"/>
        <v>WSM-SDC</v>
      </c>
      <c r="C4432" s="2" t="s">
        <v>782</v>
      </c>
      <c r="D4432" s="2" t="s">
        <v>17152</v>
      </c>
      <c r="E4432" s="2" t="s">
        <v>987</v>
      </c>
      <c r="F4432" s="2" t="s">
        <v>17153</v>
      </c>
      <c r="G4432" s="3">
        <v>46251</v>
      </c>
      <c r="H4432" s="3">
        <v>46296</v>
      </c>
      <c r="I4432" s="2" t="s">
        <v>17154</v>
      </c>
      <c r="J4432" s="2" t="s">
        <v>17155</v>
      </c>
      <c r="K4432" s="2" t="s">
        <v>120</v>
      </c>
      <c r="L4432" s="2" t="s">
        <v>17156</v>
      </c>
      <c r="M4432" s="2" t="s">
        <v>17157</v>
      </c>
      <c r="N4432" s="2" t="s">
        <v>17158</v>
      </c>
      <c r="O4432" s="2" t="s">
        <v>578</v>
      </c>
      <c r="P4432" s="2" t="s">
        <v>114</v>
      </c>
      <c r="Q4432" s="2"/>
      <c r="R4432" s="4">
        <v>4</v>
      </c>
      <c r="S4432" s="4">
        <v>2.96</v>
      </c>
      <c r="T4432" s="4"/>
      <c r="U4432" s="4">
        <v>4</v>
      </c>
      <c r="V4432" s="4">
        <v>4</v>
      </c>
      <c r="W4432" s="4">
        <v>4</v>
      </c>
      <c r="X4432" s="4"/>
      <c r="Y4432" s="4"/>
      <c r="Z4432" s="4"/>
      <c r="AA4432" s="4"/>
      <c r="AB4432" s="4"/>
      <c r="AC4432" s="4">
        <v>4</v>
      </c>
      <c r="AD4432" s="4"/>
      <c r="AE4432" s="4"/>
      <c r="AF4432" s="4"/>
      <c r="AG4432" s="4"/>
      <c r="AH4432" s="4">
        <f t="shared" si="204"/>
        <v>4</v>
      </c>
      <c r="AI4432" s="4">
        <f t="shared" si="205"/>
        <v>11.84</v>
      </c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  <c r="BD4432" s="4"/>
      <c r="BE4432" s="4"/>
      <c r="BF4432" s="4"/>
      <c r="BG4432" s="4"/>
      <c r="BH4432" s="4"/>
      <c r="BI4432" s="4"/>
      <c r="BJ4432" s="4"/>
      <c r="BK4432" s="4"/>
      <c r="BL4432" s="4"/>
      <c r="BM4432" s="4"/>
      <c r="BN4432" s="4"/>
      <c r="BO4432" s="4"/>
      <c r="BP4432" s="4"/>
      <c r="BQ4432" s="4"/>
      <c r="BR4432" s="4"/>
      <c r="BS4432" s="4"/>
      <c r="BT4432" s="4"/>
      <c r="BU4432" s="4"/>
      <c r="BV4432" s="4"/>
      <c r="BW4432" s="4"/>
      <c r="BX4432" s="4"/>
      <c r="BY4432" s="4"/>
      <c r="BZ4432" s="4"/>
      <c r="CA4432" s="4"/>
      <c r="CB4432" s="4"/>
      <c r="CC4432" s="4"/>
      <c r="CD4432" s="4"/>
      <c r="CE4432" s="4"/>
      <c r="CF4432" s="4"/>
      <c r="CG4432" s="4"/>
      <c r="CH4432" s="4"/>
      <c r="CI4432" s="4"/>
      <c r="CJ4432" s="4"/>
      <c r="CK4432" s="4"/>
      <c r="CL4432" s="4"/>
      <c r="CM4432" s="4"/>
      <c r="CN4432" s="4"/>
      <c r="CO4432" s="4"/>
      <c r="CP4432" s="4"/>
      <c r="CQ4432" s="4"/>
      <c r="CR4432" s="4"/>
      <c r="CS4432" s="4"/>
      <c r="CT4432" s="4"/>
      <c r="CU4432" s="4"/>
      <c r="CV4432" s="4"/>
      <c r="CW4432" s="4"/>
      <c r="CX4432" s="4"/>
      <c r="CY4432" s="4"/>
      <c r="CZ4432" s="4"/>
    </row>
    <row r="4433" spans="1:104" ht="11" x14ac:dyDescent="0.25">
      <c r="A4433" s="2" t="s">
        <v>17012</v>
      </c>
      <c r="B4433" s="2" t="str">
        <f t="shared" si="203"/>
        <v>WSM-SDC</v>
      </c>
      <c r="C4433" s="2" t="s">
        <v>782</v>
      </c>
      <c r="D4433" s="2" t="s">
        <v>17159</v>
      </c>
      <c r="E4433" s="2" t="s">
        <v>987</v>
      </c>
      <c r="F4433" s="2" t="s">
        <v>17160</v>
      </c>
      <c r="G4433" s="3">
        <v>46251</v>
      </c>
      <c r="H4433" s="3">
        <v>46296</v>
      </c>
      <c r="I4433" s="2" t="s">
        <v>17154</v>
      </c>
      <c r="J4433" s="2" t="s">
        <v>17161</v>
      </c>
      <c r="K4433" s="2" t="s">
        <v>120</v>
      </c>
      <c r="L4433" s="2" t="s">
        <v>17156</v>
      </c>
      <c r="M4433" s="2" t="s">
        <v>17162</v>
      </c>
      <c r="N4433" s="2" t="s">
        <v>17163</v>
      </c>
      <c r="O4433" s="2" t="s">
        <v>578</v>
      </c>
      <c r="P4433" s="2" t="s">
        <v>160</v>
      </c>
      <c r="Q4433" s="2"/>
      <c r="R4433" s="4">
        <v>3</v>
      </c>
      <c r="S4433" s="4">
        <v>2.96</v>
      </c>
      <c r="T4433" s="4"/>
      <c r="U4433" s="4">
        <v>3</v>
      </c>
      <c r="V4433" s="4">
        <v>3</v>
      </c>
      <c r="W4433" s="4">
        <v>3</v>
      </c>
      <c r="X4433" s="4"/>
      <c r="Y4433" s="4"/>
      <c r="Z4433" s="4"/>
      <c r="AA4433" s="4"/>
      <c r="AB4433" s="4">
        <v>3</v>
      </c>
      <c r="AC4433" s="4"/>
      <c r="AD4433" s="4"/>
      <c r="AE4433" s="4"/>
      <c r="AF4433" s="4"/>
      <c r="AG4433" s="4"/>
      <c r="AH4433" s="4">
        <f t="shared" si="204"/>
        <v>3</v>
      </c>
      <c r="AI4433" s="4">
        <f t="shared" si="205"/>
        <v>8.879999999999999</v>
      </c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  <c r="BD4433" s="4"/>
      <c r="BE4433" s="4"/>
      <c r="BF4433" s="4"/>
      <c r="BG4433" s="4"/>
      <c r="BH4433" s="4"/>
      <c r="BI4433" s="4"/>
      <c r="BJ4433" s="4"/>
      <c r="BK4433" s="4"/>
      <c r="BL4433" s="4"/>
      <c r="BM4433" s="4"/>
      <c r="BN4433" s="4"/>
      <c r="BO4433" s="4"/>
      <c r="BP4433" s="4"/>
      <c r="BQ4433" s="4"/>
      <c r="BR4433" s="4"/>
      <c r="BS4433" s="4"/>
      <c r="BT4433" s="4"/>
      <c r="BU4433" s="4"/>
      <c r="BV4433" s="4"/>
      <c r="BW4433" s="4"/>
      <c r="BX4433" s="4"/>
      <c r="BY4433" s="4"/>
      <c r="BZ4433" s="4"/>
      <c r="CA4433" s="4"/>
      <c r="CB4433" s="4"/>
      <c r="CC4433" s="4"/>
      <c r="CD4433" s="4"/>
      <c r="CE4433" s="4"/>
      <c r="CF4433" s="4"/>
      <c r="CG4433" s="4"/>
      <c r="CH4433" s="4"/>
      <c r="CI4433" s="4"/>
      <c r="CJ4433" s="4"/>
      <c r="CK4433" s="4"/>
      <c r="CL4433" s="4"/>
      <c r="CM4433" s="4"/>
      <c r="CN4433" s="4"/>
      <c r="CO4433" s="4"/>
      <c r="CP4433" s="4"/>
      <c r="CQ4433" s="4"/>
      <c r="CR4433" s="4"/>
      <c r="CS4433" s="4"/>
      <c r="CT4433" s="4"/>
      <c r="CU4433" s="4"/>
      <c r="CV4433" s="4"/>
      <c r="CW4433" s="4"/>
      <c r="CX4433" s="4"/>
      <c r="CY4433" s="4"/>
      <c r="CZ4433" s="4"/>
    </row>
    <row r="4434" spans="1:104" ht="11" x14ac:dyDescent="0.25">
      <c r="A4434" s="2" t="s">
        <v>17012</v>
      </c>
      <c r="B4434" s="2" t="str">
        <f t="shared" si="203"/>
        <v>WSM-SDC</v>
      </c>
      <c r="C4434" s="2" t="s">
        <v>782</v>
      </c>
      <c r="D4434" s="2" t="s">
        <v>17164</v>
      </c>
      <c r="E4434" s="2" t="s">
        <v>987</v>
      </c>
      <c r="F4434" s="2" t="s">
        <v>17165</v>
      </c>
      <c r="G4434" s="3">
        <v>46251</v>
      </c>
      <c r="H4434" s="3">
        <v>46296</v>
      </c>
      <c r="I4434" s="2" t="s">
        <v>17154</v>
      </c>
      <c r="J4434" s="2" t="s">
        <v>17166</v>
      </c>
      <c r="K4434" s="2" t="s">
        <v>120</v>
      </c>
      <c r="L4434" s="2" t="s">
        <v>16950</v>
      </c>
      <c r="M4434" s="2" t="s">
        <v>16951</v>
      </c>
      <c r="N4434" s="2" t="s">
        <v>17167</v>
      </c>
      <c r="O4434" s="2" t="s">
        <v>578</v>
      </c>
      <c r="P4434" s="2" t="s">
        <v>114</v>
      </c>
      <c r="Q4434" s="2"/>
      <c r="R4434" s="4">
        <v>5</v>
      </c>
      <c r="S4434" s="4">
        <v>1.61</v>
      </c>
      <c r="T4434" s="4"/>
      <c r="U4434" s="4">
        <v>5</v>
      </c>
      <c r="V4434" s="4">
        <v>5</v>
      </c>
      <c r="W4434" s="4">
        <v>5</v>
      </c>
      <c r="X4434" s="4"/>
      <c r="Y4434" s="4"/>
      <c r="Z4434" s="4"/>
      <c r="AA4434" s="4"/>
      <c r="AB4434" s="4">
        <v>5</v>
      </c>
      <c r="AC4434" s="4"/>
      <c r="AD4434" s="4"/>
      <c r="AE4434" s="4"/>
      <c r="AF4434" s="4"/>
      <c r="AG4434" s="4"/>
      <c r="AH4434" s="4">
        <f t="shared" si="204"/>
        <v>5</v>
      </c>
      <c r="AI4434" s="4">
        <f t="shared" si="205"/>
        <v>8.0500000000000007</v>
      </c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  <c r="BD4434" s="4"/>
      <c r="BE4434" s="4"/>
      <c r="BF4434" s="4"/>
      <c r="BG4434" s="4"/>
      <c r="BH4434" s="4"/>
      <c r="BI4434" s="4"/>
      <c r="BJ4434" s="4"/>
      <c r="BK4434" s="4"/>
      <c r="BL4434" s="4"/>
      <c r="BM4434" s="4"/>
      <c r="BN4434" s="4"/>
      <c r="BO4434" s="4"/>
      <c r="BP4434" s="4"/>
      <c r="BQ4434" s="4"/>
      <c r="BR4434" s="4"/>
      <c r="BS4434" s="4"/>
      <c r="BT4434" s="4"/>
      <c r="BU4434" s="4"/>
      <c r="BV4434" s="4"/>
      <c r="BW4434" s="4"/>
      <c r="BX4434" s="4"/>
      <c r="BY4434" s="4"/>
      <c r="BZ4434" s="4"/>
      <c r="CA4434" s="4"/>
      <c r="CB4434" s="4"/>
      <c r="CC4434" s="4"/>
      <c r="CD4434" s="4"/>
      <c r="CE4434" s="4"/>
      <c r="CF4434" s="4"/>
      <c r="CG4434" s="4"/>
      <c r="CH4434" s="4"/>
      <c r="CI4434" s="4"/>
      <c r="CJ4434" s="4"/>
      <c r="CK4434" s="4"/>
      <c r="CL4434" s="4"/>
      <c r="CM4434" s="4"/>
      <c r="CN4434" s="4"/>
      <c r="CO4434" s="4"/>
      <c r="CP4434" s="4"/>
      <c r="CQ4434" s="4"/>
      <c r="CR4434" s="4"/>
      <c r="CS4434" s="4"/>
      <c r="CT4434" s="4"/>
      <c r="CU4434" s="4"/>
      <c r="CV4434" s="4"/>
      <c r="CW4434" s="4"/>
      <c r="CX4434" s="4"/>
      <c r="CY4434" s="4"/>
      <c r="CZ4434" s="4"/>
    </row>
    <row r="4435" spans="1:104" ht="11" x14ac:dyDescent="0.25">
      <c r="A4435" s="2" t="s">
        <v>17012</v>
      </c>
      <c r="B4435" s="2" t="str">
        <f t="shared" si="203"/>
        <v>WSM-SDC</v>
      </c>
      <c r="C4435" s="2" t="s">
        <v>782</v>
      </c>
      <c r="D4435" s="2" t="s">
        <v>17168</v>
      </c>
      <c r="E4435" s="2" t="s">
        <v>987</v>
      </c>
      <c r="F4435" s="2" t="s">
        <v>17169</v>
      </c>
      <c r="G4435" s="3">
        <v>46251</v>
      </c>
      <c r="H4435" s="3">
        <v>46296</v>
      </c>
      <c r="I4435" s="2" t="s">
        <v>17154</v>
      </c>
      <c r="J4435" s="2" t="s">
        <v>17170</v>
      </c>
      <c r="K4435" s="2" t="s">
        <v>120</v>
      </c>
      <c r="L4435" s="2" t="s">
        <v>16950</v>
      </c>
      <c r="M4435" s="2" t="s">
        <v>17171</v>
      </c>
      <c r="N4435" s="2" t="s">
        <v>17172</v>
      </c>
      <c r="O4435" s="2" t="s">
        <v>578</v>
      </c>
      <c r="P4435" s="2" t="s">
        <v>160</v>
      </c>
      <c r="Q4435" s="2"/>
      <c r="R4435" s="4">
        <v>13</v>
      </c>
      <c r="S4435" s="4">
        <v>1.61</v>
      </c>
      <c r="T4435" s="4"/>
      <c r="U4435" s="4">
        <v>13</v>
      </c>
      <c r="V4435" s="4">
        <v>13</v>
      </c>
      <c r="W4435" s="4">
        <v>13</v>
      </c>
      <c r="X4435" s="4"/>
      <c r="Y4435" s="4"/>
      <c r="Z4435" s="4"/>
      <c r="AA4435" s="4"/>
      <c r="AB4435" s="4">
        <v>13</v>
      </c>
      <c r="AC4435" s="4"/>
      <c r="AD4435" s="4"/>
      <c r="AE4435" s="4"/>
      <c r="AF4435" s="4"/>
      <c r="AG4435" s="4"/>
      <c r="AH4435" s="4">
        <f t="shared" si="204"/>
        <v>13</v>
      </c>
      <c r="AI4435" s="4">
        <f t="shared" si="205"/>
        <v>20.93</v>
      </c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  <c r="BD4435" s="4"/>
      <c r="BE4435" s="4"/>
      <c r="BF4435" s="4"/>
      <c r="BG4435" s="4"/>
      <c r="BH4435" s="4"/>
      <c r="BI4435" s="4"/>
      <c r="BJ4435" s="4"/>
      <c r="BK4435" s="4"/>
      <c r="BL4435" s="4"/>
      <c r="BM4435" s="4"/>
      <c r="BN4435" s="4"/>
      <c r="BO4435" s="4"/>
      <c r="BP4435" s="4"/>
      <c r="BQ4435" s="4"/>
      <c r="BR4435" s="4"/>
      <c r="BS4435" s="4"/>
      <c r="BT4435" s="4"/>
      <c r="BU4435" s="4"/>
      <c r="BV4435" s="4"/>
      <c r="BW4435" s="4"/>
      <c r="BX4435" s="4"/>
      <c r="BY4435" s="4"/>
      <c r="BZ4435" s="4"/>
      <c r="CA4435" s="4"/>
      <c r="CB4435" s="4"/>
      <c r="CC4435" s="4"/>
      <c r="CD4435" s="4"/>
      <c r="CE4435" s="4"/>
      <c r="CF4435" s="4"/>
      <c r="CG4435" s="4"/>
      <c r="CH4435" s="4"/>
      <c r="CI4435" s="4"/>
      <c r="CJ4435" s="4"/>
      <c r="CK4435" s="4"/>
      <c r="CL4435" s="4"/>
      <c r="CM4435" s="4"/>
      <c r="CN4435" s="4"/>
      <c r="CO4435" s="4"/>
      <c r="CP4435" s="4"/>
      <c r="CQ4435" s="4"/>
      <c r="CR4435" s="4"/>
      <c r="CS4435" s="4"/>
      <c r="CT4435" s="4"/>
      <c r="CU4435" s="4"/>
      <c r="CV4435" s="4"/>
      <c r="CW4435" s="4"/>
      <c r="CX4435" s="4"/>
      <c r="CY4435" s="4"/>
      <c r="CZ4435" s="4"/>
    </row>
    <row r="4436" spans="1:104" ht="11" x14ac:dyDescent="0.25">
      <c r="A4436" s="2" t="s">
        <v>17012</v>
      </c>
      <c r="B4436" s="2" t="str">
        <f t="shared" si="203"/>
        <v>WSM-SDC</v>
      </c>
      <c r="C4436" s="2" t="s">
        <v>782</v>
      </c>
      <c r="D4436" s="2" t="s">
        <v>17173</v>
      </c>
      <c r="E4436" s="2" t="s">
        <v>987</v>
      </c>
      <c r="F4436" s="2" t="s">
        <v>17174</v>
      </c>
      <c r="G4436" s="3">
        <v>46251</v>
      </c>
      <c r="H4436" s="3">
        <v>46270</v>
      </c>
      <c r="I4436" s="2" t="s">
        <v>535</v>
      </c>
      <c r="J4436" s="2" t="s">
        <v>17175</v>
      </c>
      <c r="K4436" s="2" t="s">
        <v>120</v>
      </c>
      <c r="L4436" s="2" t="s">
        <v>17156</v>
      </c>
      <c r="M4436" s="2" t="s">
        <v>17157</v>
      </c>
      <c r="N4436" s="2" t="s">
        <v>17158</v>
      </c>
      <c r="O4436" s="2" t="s">
        <v>578</v>
      </c>
      <c r="P4436" s="2" t="s">
        <v>114</v>
      </c>
      <c r="Q4436" s="2"/>
      <c r="R4436" s="4">
        <v>4</v>
      </c>
      <c r="S4436" s="4">
        <v>2.96</v>
      </c>
      <c r="T4436" s="4"/>
      <c r="U4436" s="4">
        <v>4</v>
      </c>
      <c r="V4436" s="4">
        <v>4</v>
      </c>
      <c r="W4436" s="4">
        <v>4</v>
      </c>
      <c r="X4436" s="4"/>
      <c r="Y4436" s="4"/>
      <c r="Z4436" s="4"/>
      <c r="AA4436" s="4"/>
      <c r="AB4436" s="4"/>
      <c r="AC4436" s="4">
        <v>4</v>
      </c>
      <c r="AD4436" s="4"/>
      <c r="AE4436" s="4"/>
      <c r="AF4436" s="4"/>
      <c r="AG4436" s="4"/>
      <c r="AH4436" s="4">
        <f t="shared" si="204"/>
        <v>4</v>
      </c>
      <c r="AI4436" s="4">
        <f t="shared" si="205"/>
        <v>11.84</v>
      </c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  <c r="BD4436" s="4"/>
      <c r="BE4436" s="4"/>
      <c r="BF4436" s="4"/>
      <c r="BG4436" s="4"/>
      <c r="BH4436" s="4"/>
      <c r="BI4436" s="4"/>
      <c r="BJ4436" s="4"/>
      <c r="BK4436" s="4"/>
      <c r="BL4436" s="4"/>
      <c r="BM4436" s="4"/>
      <c r="BN4436" s="4"/>
      <c r="BO4436" s="4"/>
      <c r="BP4436" s="4"/>
      <c r="BQ4436" s="4"/>
      <c r="BR4436" s="4"/>
      <c r="BS4436" s="4"/>
      <c r="BT4436" s="4"/>
      <c r="BU4436" s="4"/>
      <c r="BV4436" s="4"/>
      <c r="BW4436" s="4"/>
      <c r="BX4436" s="4"/>
      <c r="BY4436" s="4"/>
      <c r="BZ4436" s="4"/>
      <c r="CA4436" s="4"/>
      <c r="CB4436" s="4"/>
      <c r="CC4436" s="4"/>
      <c r="CD4436" s="4"/>
      <c r="CE4436" s="4"/>
      <c r="CF4436" s="4"/>
      <c r="CG4436" s="4"/>
      <c r="CH4436" s="4"/>
      <c r="CI4436" s="4"/>
      <c r="CJ4436" s="4"/>
      <c r="CK4436" s="4"/>
      <c r="CL4436" s="4"/>
      <c r="CM4436" s="4"/>
      <c r="CN4436" s="4"/>
      <c r="CO4436" s="4"/>
      <c r="CP4436" s="4"/>
      <c r="CQ4436" s="4"/>
      <c r="CR4436" s="4"/>
      <c r="CS4436" s="4"/>
      <c r="CT4436" s="4"/>
      <c r="CU4436" s="4"/>
      <c r="CV4436" s="4"/>
      <c r="CW4436" s="4"/>
      <c r="CX4436" s="4"/>
      <c r="CY4436" s="4"/>
      <c r="CZ4436" s="4"/>
    </row>
    <row r="4437" spans="1:104" ht="11" x14ac:dyDescent="0.25">
      <c r="A4437" s="2" t="s">
        <v>17012</v>
      </c>
      <c r="B4437" s="2" t="str">
        <f t="shared" si="203"/>
        <v>WSM-SDC</v>
      </c>
      <c r="C4437" s="2" t="s">
        <v>782</v>
      </c>
      <c r="D4437" s="2" t="s">
        <v>17176</v>
      </c>
      <c r="E4437" s="2" t="s">
        <v>987</v>
      </c>
      <c r="F4437" s="2" t="s">
        <v>17177</v>
      </c>
      <c r="G4437" s="3">
        <v>46251</v>
      </c>
      <c r="H4437" s="3">
        <v>46270</v>
      </c>
      <c r="I4437" s="2" t="s">
        <v>535</v>
      </c>
      <c r="J4437" s="2" t="s">
        <v>17178</v>
      </c>
      <c r="K4437" s="2" t="s">
        <v>120</v>
      </c>
      <c r="L4437" s="2" t="s">
        <v>16950</v>
      </c>
      <c r="M4437" s="2" t="s">
        <v>17179</v>
      </c>
      <c r="N4437" s="2" t="s">
        <v>17172</v>
      </c>
      <c r="O4437" s="2" t="s">
        <v>578</v>
      </c>
      <c r="P4437" s="2" t="s">
        <v>160</v>
      </c>
      <c r="Q4437" s="2"/>
      <c r="R4437" s="4">
        <v>13</v>
      </c>
      <c r="S4437" s="4">
        <v>1.61</v>
      </c>
      <c r="T4437" s="4"/>
      <c r="U4437" s="4">
        <v>13</v>
      </c>
      <c r="V4437" s="4">
        <v>13</v>
      </c>
      <c r="W4437" s="4">
        <v>13</v>
      </c>
      <c r="X4437" s="4"/>
      <c r="Y4437" s="4"/>
      <c r="Z4437" s="4"/>
      <c r="AA4437" s="4"/>
      <c r="AB4437" s="4">
        <v>13</v>
      </c>
      <c r="AC4437" s="4"/>
      <c r="AD4437" s="4"/>
      <c r="AE4437" s="4"/>
      <c r="AF4437" s="4"/>
      <c r="AG4437" s="4"/>
      <c r="AH4437" s="4">
        <f t="shared" si="204"/>
        <v>13</v>
      </c>
      <c r="AI4437" s="4">
        <f t="shared" si="205"/>
        <v>20.93</v>
      </c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  <c r="BD4437" s="4"/>
      <c r="BE4437" s="4"/>
      <c r="BF4437" s="4"/>
      <c r="BG4437" s="4"/>
      <c r="BH4437" s="4"/>
      <c r="BI4437" s="4"/>
      <c r="BJ4437" s="4"/>
      <c r="BK4437" s="4"/>
      <c r="BL4437" s="4"/>
      <c r="BM4437" s="4"/>
      <c r="BN4437" s="4"/>
      <c r="BO4437" s="4"/>
      <c r="BP4437" s="4"/>
      <c r="BQ4437" s="4"/>
      <c r="BR4437" s="4"/>
      <c r="BS4437" s="4"/>
      <c r="BT4437" s="4"/>
      <c r="BU4437" s="4"/>
      <c r="BV4437" s="4"/>
      <c r="BW4437" s="4"/>
      <c r="BX4437" s="4"/>
      <c r="BY4437" s="4"/>
      <c r="BZ4437" s="4"/>
      <c r="CA4437" s="4"/>
      <c r="CB4437" s="4"/>
      <c r="CC4437" s="4"/>
      <c r="CD4437" s="4"/>
      <c r="CE4437" s="4"/>
      <c r="CF4437" s="4"/>
      <c r="CG4437" s="4"/>
      <c r="CH4437" s="4"/>
      <c r="CI4437" s="4"/>
      <c r="CJ4437" s="4"/>
      <c r="CK4437" s="4"/>
      <c r="CL4437" s="4"/>
      <c r="CM4437" s="4"/>
      <c r="CN4437" s="4"/>
      <c r="CO4437" s="4"/>
      <c r="CP4437" s="4"/>
      <c r="CQ4437" s="4"/>
      <c r="CR4437" s="4"/>
      <c r="CS4437" s="4"/>
      <c r="CT4437" s="4"/>
      <c r="CU4437" s="4"/>
      <c r="CV4437" s="4"/>
      <c r="CW4437" s="4"/>
      <c r="CX4437" s="4"/>
      <c r="CY4437" s="4"/>
      <c r="CZ4437" s="4"/>
    </row>
    <row r="4438" spans="1:104" ht="14.25" customHeight="1" x14ac:dyDescent="0.25">
      <c r="AH4438" s="4"/>
      <c r="AI4438" s="4"/>
    </row>
    <row r="4439" spans="1:104" ht="14.25" customHeight="1" x14ac:dyDescent="0.25">
      <c r="AH4439" s="4"/>
      <c r="AI4439" s="4"/>
    </row>
    <row r="4440" spans="1:104" ht="14.25" customHeight="1" x14ac:dyDescent="0.25">
      <c r="AH4440" s="4"/>
      <c r="AI4440" s="4"/>
    </row>
    <row r="4441" spans="1:104" ht="14.25" customHeight="1" x14ac:dyDescent="0.25">
      <c r="AH4441" s="4"/>
      <c r="AI4441" s="4"/>
    </row>
    <row r="4442" spans="1:104" ht="14.25" customHeight="1" x14ac:dyDescent="0.25">
      <c r="AH4442" s="4"/>
      <c r="AI4442" s="4"/>
    </row>
    <row r="4443" spans="1:104" ht="14.25" customHeight="1" x14ac:dyDescent="0.25">
      <c r="AH4443" s="4"/>
      <c r="AI4443" s="4"/>
    </row>
    <row r="4444" spans="1:104" ht="14.25" customHeight="1" x14ac:dyDescent="0.25">
      <c r="AH4444" s="4"/>
      <c r="AI4444" s="4"/>
    </row>
    <row r="4445" spans="1:104" ht="14.25" customHeight="1" x14ac:dyDescent="0.25">
      <c r="AH4445" s="4"/>
      <c r="AI4445" s="4"/>
    </row>
    <row r="4446" spans="1:104" ht="14.25" customHeight="1" x14ac:dyDescent="0.25">
      <c r="AH4446" s="4"/>
      <c r="AI4446" s="4"/>
    </row>
    <row r="4447" spans="1:104" ht="14.25" customHeight="1" x14ac:dyDescent="0.25">
      <c r="AH4447" s="4"/>
      <c r="AI4447" s="4"/>
    </row>
    <row r="4448" spans="1:104" ht="14.25" customHeight="1" x14ac:dyDescent="0.25">
      <c r="AH4448" s="4"/>
      <c r="AI4448" s="4"/>
    </row>
    <row r="4449" spans="34:35" ht="14.25" customHeight="1" x14ac:dyDescent="0.25">
      <c r="AH4449" s="4"/>
      <c r="AI4449" s="4"/>
    </row>
    <row r="4450" spans="34:35" ht="14.25" customHeight="1" x14ac:dyDescent="0.25">
      <c r="AH4450" s="4"/>
      <c r="AI4450" s="4"/>
    </row>
    <row r="4451" spans="34:35" ht="14.25" customHeight="1" x14ac:dyDescent="0.25">
      <c r="AH4451" s="4"/>
      <c r="AI4451" s="4"/>
    </row>
    <row r="4452" spans="34:35" ht="14.25" customHeight="1" x14ac:dyDescent="0.25">
      <c r="AH4452" s="4"/>
      <c r="AI4452" s="4"/>
    </row>
    <row r="4453" spans="34:35" ht="14.25" customHeight="1" x14ac:dyDescent="0.25">
      <c r="AH4453" s="4"/>
      <c r="AI4453" s="4"/>
    </row>
    <row r="4454" spans="34:35" ht="14.25" customHeight="1" x14ac:dyDescent="0.25">
      <c r="AH4454" s="4"/>
      <c r="AI4454" s="4"/>
    </row>
    <row r="4455" spans="34:35" ht="14.25" customHeight="1" x14ac:dyDescent="0.25">
      <c r="AH4455" s="4"/>
      <c r="AI4455" s="4"/>
    </row>
    <row r="4456" spans="34:35" ht="14.25" customHeight="1" x14ac:dyDescent="0.25">
      <c r="AH4456" s="4"/>
      <c r="AI4456" s="4"/>
    </row>
    <row r="4457" spans="34:35" ht="14.25" customHeight="1" x14ac:dyDescent="0.25">
      <c r="AH4457" s="4"/>
      <c r="AI4457" s="4"/>
    </row>
    <row r="4458" spans="34:35" ht="14.25" customHeight="1" x14ac:dyDescent="0.25">
      <c r="AH4458" s="4"/>
      <c r="AI4458" s="4"/>
    </row>
    <row r="4459" spans="34:35" ht="14.25" customHeight="1" x14ac:dyDescent="0.25">
      <c r="AH4459" s="4"/>
      <c r="AI4459" s="4"/>
    </row>
    <row r="4460" spans="34:35" ht="14.25" customHeight="1" x14ac:dyDescent="0.25">
      <c r="AH4460" s="4"/>
      <c r="AI4460" s="4"/>
    </row>
    <row r="4461" spans="34:35" ht="14.25" customHeight="1" x14ac:dyDescent="0.25">
      <c r="AH4461" s="4"/>
      <c r="AI4461" s="4"/>
    </row>
    <row r="4462" spans="34:35" ht="14.25" customHeight="1" x14ac:dyDescent="0.25">
      <c r="AH4462" s="4"/>
      <c r="AI4462" s="4"/>
    </row>
    <row r="4463" spans="34:35" ht="14.25" customHeight="1" x14ac:dyDescent="0.25">
      <c r="AH4463" s="4"/>
      <c r="AI4463" s="4"/>
    </row>
    <row r="4464" spans="34:35" ht="14.25" customHeight="1" x14ac:dyDescent="0.25">
      <c r="AH4464" s="4"/>
      <c r="AI4464" s="4"/>
    </row>
    <row r="4465" spans="34:35" ht="14.25" customHeight="1" x14ac:dyDescent="0.25">
      <c r="AH4465" s="4"/>
      <c r="AI4465" s="4"/>
    </row>
    <row r="4466" spans="34:35" ht="14.25" customHeight="1" x14ac:dyDescent="0.25">
      <c r="AH4466" s="4"/>
      <c r="AI4466" s="4"/>
    </row>
    <row r="4467" spans="34:35" ht="14.25" customHeight="1" x14ac:dyDescent="0.25">
      <c r="AH4467" s="4"/>
      <c r="AI4467" s="4"/>
    </row>
    <row r="4468" spans="34:35" ht="14.25" customHeight="1" x14ac:dyDescent="0.25">
      <c r="AH4468" s="4"/>
      <c r="AI4468" s="4"/>
    </row>
    <row r="4469" spans="34:35" ht="14.25" customHeight="1" x14ac:dyDescent="0.25">
      <c r="AH4469" s="4"/>
      <c r="AI4469" s="4"/>
    </row>
    <row r="4470" spans="34:35" ht="14.25" customHeight="1" x14ac:dyDescent="0.25">
      <c r="AH4470" s="4"/>
      <c r="AI4470" s="4"/>
    </row>
    <row r="4471" spans="34:35" ht="14.25" customHeight="1" x14ac:dyDescent="0.25">
      <c r="AH4471" s="4"/>
      <c r="AI4471" s="4"/>
    </row>
    <row r="4472" spans="34:35" ht="14.25" customHeight="1" x14ac:dyDescent="0.25">
      <c r="AH4472" s="4"/>
      <c r="AI4472" s="4"/>
    </row>
    <row r="4473" spans="34:35" ht="14.25" customHeight="1" x14ac:dyDescent="0.25">
      <c r="AH4473" s="4"/>
      <c r="AI4473" s="4"/>
    </row>
    <row r="4474" spans="34:35" ht="14.25" customHeight="1" x14ac:dyDescent="0.25">
      <c r="AH4474" s="4"/>
      <c r="AI4474" s="4"/>
    </row>
    <row r="4475" spans="34:35" ht="14.25" customHeight="1" x14ac:dyDescent="0.25">
      <c r="AH4475" s="4"/>
      <c r="AI4475" s="4"/>
    </row>
    <row r="4476" spans="34:35" ht="14.25" customHeight="1" x14ac:dyDescent="0.25">
      <c r="AH4476" s="4"/>
      <c r="AI4476" s="4"/>
    </row>
    <row r="4477" spans="34:35" ht="14.25" customHeight="1" x14ac:dyDescent="0.25">
      <c r="AH4477" s="4"/>
      <c r="AI4477" s="4"/>
    </row>
    <row r="4478" spans="34:35" ht="14.25" customHeight="1" x14ac:dyDescent="0.25">
      <c r="AH4478" s="4"/>
      <c r="AI4478" s="4"/>
    </row>
    <row r="4479" spans="34:35" ht="14.25" customHeight="1" x14ac:dyDescent="0.25">
      <c r="AH4479" s="4"/>
      <c r="AI4479" s="4"/>
    </row>
    <row r="4480" spans="34:35" ht="14.25" customHeight="1" x14ac:dyDescent="0.25">
      <c r="AH4480" s="4"/>
      <c r="AI4480" s="4"/>
    </row>
    <row r="4481" spans="34:35" ht="14.25" customHeight="1" x14ac:dyDescent="0.25">
      <c r="AH4481" s="4"/>
      <c r="AI4481" s="4"/>
    </row>
    <row r="4482" spans="34:35" ht="14.25" customHeight="1" x14ac:dyDescent="0.25">
      <c r="AH4482" s="4"/>
      <c r="AI4482" s="4"/>
    </row>
    <row r="4483" spans="34:35" ht="14.25" customHeight="1" x14ac:dyDescent="0.25">
      <c r="AH4483" s="4"/>
      <c r="AI4483" s="4"/>
    </row>
    <row r="4484" spans="34:35" ht="14.25" customHeight="1" x14ac:dyDescent="0.25">
      <c r="AH4484" s="4"/>
      <c r="AI4484" s="4"/>
    </row>
    <row r="4485" spans="34:35" ht="14.25" customHeight="1" x14ac:dyDescent="0.25">
      <c r="AH4485" s="4"/>
      <c r="AI4485" s="4"/>
    </row>
    <row r="4486" spans="34:35" ht="14.25" customHeight="1" x14ac:dyDescent="0.25">
      <c r="AH4486" s="4"/>
      <c r="AI4486" s="4"/>
    </row>
    <row r="4487" spans="34:35" ht="14.25" customHeight="1" x14ac:dyDescent="0.25">
      <c r="AH4487" s="4"/>
      <c r="AI4487" s="4"/>
    </row>
    <row r="4488" spans="34:35" ht="14.25" customHeight="1" x14ac:dyDescent="0.25">
      <c r="AH4488" s="4"/>
      <c r="AI4488" s="4"/>
    </row>
    <row r="4489" spans="34:35" ht="14.25" customHeight="1" x14ac:dyDescent="0.25">
      <c r="AH4489" s="4"/>
      <c r="AI4489" s="4"/>
    </row>
    <row r="4490" spans="34:35" ht="14.25" customHeight="1" x14ac:dyDescent="0.25">
      <c r="AH4490" s="4"/>
      <c r="AI4490" s="4"/>
    </row>
    <row r="4491" spans="34:35" ht="14.25" customHeight="1" x14ac:dyDescent="0.25">
      <c r="AH4491" s="4"/>
      <c r="AI4491" s="4"/>
    </row>
    <row r="4492" spans="34:35" ht="14.25" customHeight="1" x14ac:dyDescent="0.25">
      <c r="AH4492" s="4"/>
      <c r="AI4492" s="4"/>
    </row>
    <row r="4493" spans="34:35" ht="14.25" customHeight="1" x14ac:dyDescent="0.25">
      <c r="AH4493" s="4"/>
      <c r="AI4493" s="4"/>
    </row>
    <row r="4494" spans="34:35" ht="14.25" customHeight="1" x14ac:dyDescent="0.25">
      <c r="AH4494" s="4"/>
      <c r="AI4494" s="4"/>
    </row>
    <row r="4495" spans="34:35" ht="14.25" customHeight="1" x14ac:dyDescent="0.25">
      <c r="AH4495" s="4"/>
      <c r="AI4495" s="4"/>
    </row>
    <row r="4496" spans="34:35" ht="14.25" customHeight="1" x14ac:dyDescent="0.25">
      <c r="AH4496" s="4"/>
      <c r="AI4496" s="4"/>
    </row>
    <row r="4497" spans="34:35" ht="14.25" customHeight="1" x14ac:dyDescent="0.25">
      <c r="AH4497" s="4"/>
      <c r="AI4497" s="4"/>
    </row>
    <row r="4498" spans="34:35" ht="14.25" customHeight="1" x14ac:dyDescent="0.25">
      <c r="AH4498" s="4"/>
      <c r="AI4498" s="4"/>
    </row>
    <row r="4499" spans="34:35" ht="14.25" customHeight="1" x14ac:dyDescent="0.25">
      <c r="AH4499" s="4"/>
      <c r="AI4499" s="4"/>
    </row>
    <row r="4500" spans="34:35" ht="14.25" customHeight="1" x14ac:dyDescent="0.25">
      <c r="AH4500" s="4"/>
      <c r="AI4500" s="4"/>
    </row>
    <row r="4501" spans="34:35" ht="14.25" customHeight="1" x14ac:dyDescent="0.25">
      <c r="AH4501" s="4"/>
      <c r="AI4501" s="4"/>
    </row>
    <row r="4502" spans="34:35" ht="14.25" customHeight="1" x14ac:dyDescent="0.25">
      <c r="AH4502" s="4"/>
      <c r="AI4502" s="4"/>
    </row>
    <row r="4503" spans="34:35" ht="14.25" customHeight="1" x14ac:dyDescent="0.25">
      <c r="AH4503" s="4"/>
      <c r="AI4503" s="4"/>
    </row>
    <row r="4504" spans="34:35" ht="14.25" customHeight="1" x14ac:dyDescent="0.25">
      <c r="AH4504" s="4"/>
      <c r="AI4504" s="4"/>
    </row>
    <row r="4505" spans="34:35" ht="14.25" customHeight="1" x14ac:dyDescent="0.25">
      <c r="AH4505" s="4"/>
      <c r="AI4505" s="4"/>
    </row>
    <row r="4506" spans="34:35" ht="14.25" customHeight="1" x14ac:dyDescent="0.25">
      <c r="AH4506" s="4"/>
      <c r="AI4506" s="4"/>
    </row>
    <row r="4507" spans="34:35" ht="14.25" customHeight="1" x14ac:dyDescent="0.25">
      <c r="AH4507" s="4"/>
      <c r="AI4507" s="4"/>
    </row>
    <row r="4508" spans="34:35" ht="14.25" customHeight="1" x14ac:dyDescent="0.25">
      <c r="AH4508" s="4"/>
      <c r="AI4508" s="4"/>
    </row>
    <row r="4509" spans="34:35" ht="14.25" customHeight="1" x14ac:dyDescent="0.25">
      <c r="AH4509" s="4"/>
      <c r="AI4509" s="4"/>
    </row>
    <row r="4510" spans="34:35" ht="14.25" customHeight="1" x14ac:dyDescent="0.25">
      <c r="AH4510" s="4"/>
      <c r="AI4510" s="4"/>
    </row>
    <row r="4511" spans="34:35" ht="14.25" customHeight="1" x14ac:dyDescent="0.25">
      <c r="AH4511" s="4"/>
      <c r="AI4511" s="4"/>
    </row>
    <row r="4512" spans="34:35" ht="14.25" customHeight="1" x14ac:dyDescent="0.25">
      <c r="AH4512" s="4"/>
      <c r="AI4512" s="4"/>
    </row>
    <row r="4513" spans="34:35" ht="14.25" customHeight="1" x14ac:dyDescent="0.25">
      <c r="AH4513" s="4"/>
      <c r="AI4513" s="4"/>
    </row>
    <row r="4514" spans="34:35" ht="14.25" customHeight="1" x14ac:dyDescent="0.25">
      <c r="AH4514" s="4"/>
      <c r="AI4514" s="4"/>
    </row>
    <row r="4515" spans="34:35" ht="14.25" customHeight="1" x14ac:dyDescent="0.25">
      <c r="AH4515" s="4"/>
      <c r="AI4515" s="4"/>
    </row>
    <row r="4516" spans="34:35" ht="14.25" customHeight="1" x14ac:dyDescent="0.25">
      <c r="AH4516" s="4"/>
      <c r="AI4516" s="4"/>
    </row>
    <row r="4517" spans="34:35" ht="14.25" customHeight="1" x14ac:dyDescent="0.25">
      <c r="AH4517" s="4"/>
      <c r="AI4517" s="4"/>
    </row>
    <row r="4518" spans="34:35" ht="14.25" customHeight="1" x14ac:dyDescent="0.25">
      <c r="AH4518" s="4"/>
      <c r="AI4518" s="4"/>
    </row>
    <row r="4519" spans="34:35" ht="14.25" customHeight="1" x14ac:dyDescent="0.25">
      <c r="AH4519" s="4"/>
      <c r="AI4519" s="4"/>
    </row>
    <row r="4520" spans="34:35" ht="14.25" customHeight="1" x14ac:dyDescent="0.25">
      <c r="AH4520" s="4"/>
      <c r="AI4520" s="4"/>
    </row>
    <row r="4521" spans="34:35" ht="14.25" customHeight="1" x14ac:dyDescent="0.25">
      <c r="AH4521" s="4"/>
      <c r="AI4521" s="4"/>
    </row>
    <row r="4522" spans="34:35" ht="14.25" customHeight="1" x14ac:dyDescent="0.25">
      <c r="AH4522" s="4"/>
      <c r="AI4522" s="4"/>
    </row>
    <row r="4523" spans="34:35" ht="14.25" customHeight="1" x14ac:dyDescent="0.25">
      <c r="AH4523" s="4"/>
      <c r="AI4523" s="4"/>
    </row>
    <row r="4524" spans="34:35" ht="14.25" customHeight="1" x14ac:dyDescent="0.25">
      <c r="AH4524" s="4"/>
      <c r="AI4524" s="4"/>
    </row>
    <row r="4525" spans="34:35" ht="14.25" customHeight="1" x14ac:dyDescent="0.25">
      <c r="AH4525" s="4"/>
      <c r="AI4525" s="4"/>
    </row>
    <row r="4526" spans="34:35" ht="14.25" customHeight="1" x14ac:dyDescent="0.25">
      <c r="AH4526" s="4"/>
      <c r="AI4526" s="4"/>
    </row>
    <row r="4527" spans="34:35" ht="14.25" customHeight="1" x14ac:dyDescent="0.25">
      <c r="AH4527" s="4"/>
      <c r="AI4527" s="4"/>
    </row>
    <row r="4528" spans="34:35" ht="14.25" customHeight="1" x14ac:dyDescent="0.25">
      <c r="AH4528" s="4"/>
      <c r="AI4528" s="4"/>
    </row>
    <row r="4529" spans="34:35" ht="14.25" customHeight="1" x14ac:dyDescent="0.25">
      <c r="AH4529" s="4"/>
      <c r="AI4529" s="4"/>
    </row>
    <row r="4530" spans="34:35" ht="14.25" customHeight="1" x14ac:dyDescent="0.25">
      <c r="AH4530" s="4"/>
      <c r="AI4530" s="4"/>
    </row>
    <row r="4531" spans="34:35" ht="14.25" customHeight="1" x14ac:dyDescent="0.25">
      <c r="AH4531" s="4"/>
      <c r="AI4531" s="4"/>
    </row>
    <row r="4532" spans="34:35" ht="14.25" customHeight="1" x14ac:dyDescent="0.25">
      <c r="AH4532" s="4"/>
      <c r="AI4532" s="4"/>
    </row>
    <row r="4533" spans="34:35" ht="14.25" customHeight="1" x14ac:dyDescent="0.25">
      <c r="AH4533" s="4"/>
      <c r="AI4533" s="4"/>
    </row>
    <row r="4534" spans="34:35" ht="14.25" customHeight="1" x14ac:dyDescent="0.25">
      <c r="AH4534" s="4"/>
      <c r="AI4534" s="4"/>
    </row>
    <row r="4535" spans="34:35" ht="14.25" customHeight="1" x14ac:dyDescent="0.25">
      <c r="AH4535" s="4"/>
      <c r="AI4535" s="4"/>
    </row>
    <row r="4536" spans="34:35" ht="14.25" customHeight="1" x14ac:dyDescent="0.25">
      <c r="AH4536" s="4"/>
      <c r="AI4536" s="4"/>
    </row>
    <row r="4537" spans="34:35" ht="14.25" customHeight="1" x14ac:dyDescent="0.25">
      <c r="AH4537" s="4"/>
      <c r="AI4537" s="4"/>
    </row>
    <row r="4538" spans="34:35" ht="14.25" customHeight="1" x14ac:dyDescent="0.25">
      <c r="AH4538" s="4"/>
      <c r="AI4538" s="4"/>
    </row>
    <row r="4539" spans="34:35" ht="14.25" customHeight="1" x14ac:dyDescent="0.25">
      <c r="AH4539" s="4"/>
      <c r="AI4539" s="4"/>
    </row>
    <row r="4540" spans="34:35" ht="14.25" customHeight="1" x14ac:dyDescent="0.25">
      <c r="AH4540" s="4"/>
      <c r="AI4540" s="4"/>
    </row>
    <row r="4541" spans="34:35" ht="14.25" customHeight="1" x14ac:dyDescent="0.25">
      <c r="AH4541" s="4"/>
      <c r="AI4541" s="4"/>
    </row>
    <row r="4542" spans="34:35" ht="14.25" customHeight="1" x14ac:dyDescent="0.25">
      <c r="AH4542" s="4"/>
      <c r="AI4542" s="4"/>
    </row>
    <row r="4543" spans="34:35" ht="14.25" customHeight="1" x14ac:dyDescent="0.25">
      <c r="AH4543" s="4"/>
      <c r="AI4543" s="4"/>
    </row>
    <row r="4544" spans="34:35" ht="14.25" customHeight="1" x14ac:dyDescent="0.25">
      <c r="AH4544" s="4"/>
      <c r="AI4544" s="4"/>
    </row>
    <row r="4545" spans="34:35" ht="14.25" customHeight="1" x14ac:dyDescent="0.25">
      <c r="AH4545" s="4"/>
      <c r="AI4545" s="4"/>
    </row>
    <row r="4546" spans="34:35" ht="14.25" customHeight="1" x14ac:dyDescent="0.25">
      <c r="AH4546" s="4"/>
      <c r="AI4546" s="4"/>
    </row>
    <row r="4547" spans="34:35" ht="14.25" customHeight="1" x14ac:dyDescent="0.25">
      <c r="AH4547" s="4"/>
      <c r="AI4547" s="4"/>
    </row>
    <row r="4548" spans="34:35" ht="14.25" customHeight="1" x14ac:dyDescent="0.25">
      <c r="AH4548" s="4"/>
      <c r="AI4548" s="4"/>
    </row>
    <row r="4549" spans="34:35" ht="14.25" customHeight="1" x14ac:dyDescent="0.25">
      <c r="AH4549" s="4"/>
      <c r="AI4549" s="4"/>
    </row>
    <row r="4550" spans="34:35" ht="14.25" customHeight="1" x14ac:dyDescent="0.25">
      <c r="AH4550" s="4"/>
      <c r="AI4550" s="4"/>
    </row>
    <row r="4551" spans="34:35" ht="14.25" customHeight="1" x14ac:dyDescent="0.25">
      <c r="AH4551" s="4"/>
      <c r="AI4551" s="4"/>
    </row>
    <row r="4552" spans="34:35" ht="14.25" customHeight="1" x14ac:dyDescent="0.25">
      <c r="AH4552" s="4"/>
      <c r="AI4552" s="4"/>
    </row>
    <row r="4553" spans="34:35" ht="14.25" customHeight="1" x14ac:dyDescent="0.25">
      <c r="AH4553" s="4"/>
      <c r="AI4553" s="4"/>
    </row>
    <row r="4554" spans="34:35" ht="14.25" customHeight="1" x14ac:dyDescent="0.25">
      <c r="AH4554" s="4"/>
      <c r="AI4554" s="4"/>
    </row>
    <row r="4555" spans="34:35" ht="14.25" customHeight="1" x14ac:dyDescent="0.25">
      <c r="AH4555" s="4"/>
      <c r="AI4555" s="4"/>
    </row>
    <row r="4556" spans="34:35" ht="14.25" customHeight="1" x14ac:dyDescent="0.25">
      <c r="AH4556" s="4"/>
      <c r="AI4556" s="4"/>
    </row>
    <row r="4557" spans="34:35" ht="14.25" customHeight="1" x14ac:dyDescent="0.25">
      <c r="AH4557" s="4"/>
      <c r="AI4557" s="4"/>
    </row>
    <row r="4558" spans="34:35" ht="14.25" customHeight="1" x14ac:dyDescent="0.25">
      <c r="AH4558" s="4"/>
      <c r="AI4558" s="4"/>
    </row>
    <row r="4559" spans="34:35" ht="14.25" customHeight="1" x14ac:dyDescent="0.25">
      <c r="AH4559" s="4"/>
      <c r="AI4559" s="4"/>
    </row>
    <row r="4560" spans="34:35" ht="14.25" customHeight="1" x14ac:dyDescent="0.25">
      <c r="AH4560" s="4"/>
      <c r="AI4560" s="4"/>
    </row>
    <row r="4561" spans="34:35" ht="14.25" customHeight="1" x14ac:dyDescent="0.25">
      <c r="AH4561" s="4"/>
      <c r="AI4561" s="4"/>
    </row>
    <row r="4562" spans="34:35" ht="14.25" customHeight="1" x14ac:dyDescent="0.25">
      <c r="AH4562" s="4"/>
      <c r="AI4562" s="4"/>
    </row>
    <row r="4563" spans="34:35" ht="14.25" customHeight="1" x14ac:dyDescent="0.25">
      <c r="AH4563" s="4"/>
      <c r="AI4563" s="4"/>
    </row>
    <row r="4564" spans="34:35" ht="14.25" customHeight="1" x14ac:dyDescent="0.25">
      <c r="AH4564" s="4"/>
      <c r="AI4564" s="4"/>
    </row>
    <row r="4565" spans="34:35" ht="14.25" customHeight="1" x14ac:dyDescent="0.25">
      <c r="AH4565" s="4"/>
      <c r="AI4565" s="4"/>
    </row>
    <row r="4566" spans="34:35" ht="14.25" customHeight="1" x14ac:dyDescent="0.25">
      <c r="AH4566" s="4"/>
      <c r="AI4566" s="4"/>
    </row>
    <row r="4567" spans="34:35" ht="14.25" customHeight="1" x14ac:dyDescent="0.25">
      <c r="AH4567" s="4"/>
      <c r="AI4567" s="4"/>
    </row>
    <row r="4568" spans="34:35" ht="14.25" customHeight="1" x14ac:dyDescent="0.25">
      <c r="AH4568" s="4"/>
      <c r="AI4568" s="4"/>
    </row>
    <row r="4569" spans="34:35" ht="14.25" customHeight="1" x14ac:dyDescent="0.25">
      <c r="AH4569" s="4"/>
      <c r="AI4569" s="4"/>
    </row>
    <row r="4570" spans="34:35" ht="14.25" customHeight="1" x14ac:dyDescent="0.25">
      <c r="AH4570" s="4"/>
      <c r="AI4570" s="4"/>
    </row>
    <row r="4571" spans="34:35" ht="14.25" customHeight="1" x14ac:dyDescent="0.25">
      <c r="AH4571" s="4"/>
      <c r="AI4571" s="4"/>
    </row>
    <row r="4572" spans="34:35" ht="14.25" customHeight="1" x14ac:dyDescent="0.25">
      <c r="AH4572" s="4"/>
      <c r="AI4572" s="4"/>
    </row>
    <row r="4573" spans="34:35" ht="14.25" customHeight="1" x14ac:dyDescent="0.25">
      <c r="AH4573" s="4"/>
      <c r="AI4573" s="4"/>
    </row>
    <row r="4574" spans="34:35" ht="14.25" customHeight="1" x14ac:dyDescent="0.25">
      <c r="AH4574" s="4"/>
      <c r="AI4574" s="4"/>
    </row>
    <row r="4575" spans="34:35" ht="14.25" customHeight="1" x14ac:dyDescent="0.25">
      <c r="AH4575" s="4"/>
      <c r="AI4575" s="4"/>
    </row>
    <row r="4576" spans="34:35" ht="14.25" customHeight="1" x14ac:dyDescent="0.25">
      <c r="AH4576" s="4"/>
      <c r="AI4576" s="4"/>
    </row>
    <row r="4577" spans="34:35" ht="14.25" customHeight="1" x14ac:dyDescent="0.25">
      <c r="AH4577" s="4"/>
      <c r="AI4577" s="4"/>
    </row>
    <row r="4578" spans="34:35" ht="14.25" customHeight="1" x14ac:dyDescent="0.25">
      <c r="AH4578" s="4"/>
      <c r="AI4578" s="4"/>
    </row>
    <row r="4579" spans="34:35" ht="14.25" customHeight="1" x14ac:dyDescent="0.25">
      <c r="AH4579" s="4"/>
      <c r="AI4579" s="4"/>
    </row>
    <row r="4580" spans="34:35" ht="14.25" customHeight="1" x14ac:dyDescent="0.25">
      <c r="AH4580" s="4"/>
      <c r="AI4580" s="4"/>
    </row>
    <row r="4581" spans="34:35" ht="14.25" customHeight="1" x14ac:dyDescent="0.25">
      <c r="AH4581" s="4"/>
      <c r="AI4581" s="4"/>
    </row>
    <row r="4582" spans="34:35" ht="14.25" customHeight="1" x14ac:dyDescent="0.25">
      <c r="AH4582" s="4"/>
      <c r="AI4582" s="4"/>
    </row>
    <row r="4583" spans="34:35" ht="14.25" customHeight="1" x14ac:dyDescent="0.25">
      <c r="AH4583" s="4"/>
      <c r="AI4583" s="4"/>
    </row>
    <row r="4584" spans="34:35" ht="14.25" customHeight="1" x14ac:dyDescent="0.25">
      <c r="AH4584" s="4"/>
      <c r="AI4584" s="4"/>
    </row>
    <row r="4585" spans="34:35" ht="14.25" customHeight="1" x14ac:dyDescent="0.25">
      <c r="AH4585" s="4"/>
      <c r="AI4585" s="4"/>
    </row>
    <row r="4586" spans="34:35" ht="14.25" customHeight="1" x14ac:dyDescent="0.25">
      <c r="AH4586" s="4"/>
      <c r="AI4586" s="4"/>
    </row>
    <row r="4587" spans="34:35" ht="14.25" customHeight="1" x14ac:dyDescent="0.25">
      <c r="AH4587" s="4"/>
      <c r="AI4587" s="4"/>
    </row>
    <row r="4588" spans="34:35" ht="14.25" customHeight="1" x14ac:dyDescent="0.25">
      <c r="AH4588" s="4"/>
      <c r="AI4588" s="4"/>
    </row>
    <row r="4589" spans="34:35" ht="14.25" customHeight="1" x14ac:dyDescent="0.25">
      <c r="AH4589" s="4"/>
      <c r="AI4589" s="4"/>
    </row>
    <row r="4590" spans="34:35" ht="14.25" customHeight="1" x14ac:dyDescent="0.25">
      <c r="AH4590" s="4"/>
      <c r="AI4590" s="4"/>
    </row>
    <row r="4591" spans="34:35" ht="14.25" customHeight="1" x14ac:dyDescent="0.25">
      <c r="AH4591" s="4"/>
      <c r="AI4591" s="4"/>
    </row>
    <row r="4592" spans="34:35" ht="14.25" customHeight="1" x14ac:dyDescent="0.25">
      <c r="AH4592" s="4"/>
      <c r="AI4592" s="4"/>
    </row>
    <row r="4593" spans="34:35" ht="14.25" customHeight="1" x14ac:dyDescent="0.25">
      <c r="AH4593" s="4"/>
      <c r="AI4593" s="4"/>
    </row>
    <row r="4594" spans="34:35" ht="14.25" customHeight="1" x14ac:dyDescent="0.25">
      <c r="AH4594" s="4"/>
      <c r="AI4594" s="4"/>
    </row>
    <row r="4595" spans="34:35" ht="14.25" customHeight="1" x14ac:dyDescent="0.25">
      <c r="AH4595" s="4"/>
      <c r="AI4595" s="4"/>
    </row>
    <row r="4596" spans="34:35" ht="14.25" customHeight="1" x14ac:dyDescent="0.25">
      <c r="AH4596" s="4"/>
      <c r="AI4596" s="4"/>
    </row>
    <row r="4597" spans="34:35" ht="14.25" customHeight="1" x14ac:dyDescent="0.25">
      <c r="AH4597" s="4"/>
      <c r="AI4597" s="4"/>
    </row>
    <row r="4598" spans="34:35" ht="14.25" customHeight="1" x14ac:dyDescent="0.25">
      <c r="AH4598" s="4"/>
      <c r="AI4598" s="4"/>
    </row>
    <row r="4599" spans="34:35" ht="14.25" customHeight="1" x14ac:dyDescent="0.25">
      <c r="AH4599" s="4"/>
      <c r="AI4599" s="4"/>
    </row>
    <row r="4600" spans="34:35" ht="14.25" customHeight="1" x14ac:dyDescent="0.25">
      <c r="AH4600" s="4"/>
      <c r="AI4600" s="4"/>
    </row>
    <row r="4601" spans="34:35" ht="14.25" customHeight="1" x14ac:dyDescent="0.25">
      <c r="AH4601" s="4"/>
      <c r="AI4601" s="4"/>
    </row>
    <row r="4602" spans="34:35" ht="14.25" customHeight="1" x14ac:dyDescent="0.25">
      <c r="AH4602" s="4"/>
      <c r="AI4602" s="4"/>
    </row>
    <row r="4603" spans="34:35" ht="14.25" customHeight="1" x14ac:dyDescent="0.25">
      <c r="AH4603" s="4"/>
      <c r="AI4603" s="4"/>
    </row>
    <row r="4604" spans="34:35" ht="14.25" customHeight="1" x14ac:dyDescent="0.25">
      <c r="AH4604" s="4"/>
      <c r="AI4604" s="4"/>
    </row>
    <row r="4605" spans="34:35" ht="14.25" customHeight="1" x14ac:dyDescent="0.25">
      <c r="AH4605" s="4"/>
      <c r="AI4605" s="4"/>
    </row>
    <row r="4606" spans="34:35" ht="14.25" customHeight="1" x14ac:dyDescent="0.25">
      <c r="AH4606" s="4"/>
      <c r="AI4606" s="4"/>
    </row>
    <row r="4607" spans="34:35" ht="14.25" customHeight="1" x14ac:dyDescent="0.25">
      <c r="AH4607" s="4"/>
      <c r="AI4607" s="4"/>
    </row>
    <row r="4608" spans="34:35" ht="14.25" customHeight="1" x14ac:dyDescent="0.25">
      <c r="AH4608" s="4"/>
      <c r="AI4608" s="4"/>
    </row>
    <row r="4609" spans="34:35" ht="14.25" customHeight="1" x14ac:dyDescent="0.25">
      <c r="AH4609" s="4"/>
      <c r="AI4609" s="4"/>
    </row>
    <row r="4610" spans="34:35" ht="14.25" customHeight="1" x14ac:dyDescent="0.25">
      <c r="AH4610" s="4"/>
      <c r="AI4610" s="4"/>
    </row>
    <row r="4611" spans="34:35" ht="14.25" customHeight="1" x14ac:dyDescent="0.25">
      <c r="AH4611" s="4"/>
      <c r="AI4611" s="4"/>
    </row>
    <row r="4612" spans="34:35" ht="14.25" customHeight="1" x14ac:dyDescent="0.25">
      <c r="AH4612" s="4"/>
      <c r="AI4612" s="4"/>
    </row>
    <row r="4613" spans="34:35" ht="14.25" customHeight="1" x14ac:dyDescent="0.25">
      <c r="AH4613" s="4"/>
      <c r="AI4613" s="4"/>
    </row>
    <row r="4614" spans="34:35" ht="14.25" customHeight="1" x14ac:dyDescent="0.25">
      <c r="AH4614" s="4"/>
      <c r="AI4614" s="4"/>
    </row>
    <row r="4615" spans="34:35" ht="14.25" customHeight="1" x14ac:dyDescent="0.25">
      <c r="AH4615" s="4"/>
      <c r="AI4615" s="4"/>
    </row>
    <row r="4616" spans="34:35" ht="14.25" customHeight="1" x14ac:dyDescent="0.25">
      <c r="AH4616" s="4"/>
      <c r="AI4616" s="4"/>
    </row>
    <row r="4617" spans="34:35" ht="14.25" customHeight="1" x14ac:dyDescent="0.25">
      <c r="AH4617" s="4"/>
      <c r="AI4617" s="4"/>
    </row>
    <row r="4618" spans="34:35" ht="14.25" customHeight="1" x14ac:dyDescent="0.25">
      <c r="AH4618" s="4"/>
      <c r="AI4618" s="4"/>
    </row>
    <row r="4619" spans="34:35" ht="14.25" customHeight="1" x14ac:dyDescent="0.25">
      <c r="AH4619" s="4"/>
      <c r="AI4619" s="4"/>
    </row>
    <row r="4620" spans="34:35" ht="14.25" customHeight="1" x14ac:dyDescent="0.25">
      <c r="AH4620" s="4"/>
      <c r="AI4620" s="4"/>
    </row>
    <row r="4621" spans="34:35" ht="14.25" customHeight="1" x14ac:dyDescent="0.25">
      <c r="AH4621" s="4"/>
      <c r="AI4621" s="4"/>
    </row>
    <row r="4622" spans="34:35" ht="14.25" customHeight="1" x14ac:dyDescent="0.25">
      <c r="AH4622" s="4"/>
      <c r="AI4622" s="4"/>
    </row>
    <row r="4623" spans="34:35" ht="14.25" customHeight="1" x14ac:dyDescent="0.25">
      <c r="AH4623" s="4"/>
      <c r="AI4623" s="4"/>
    </row>
    <row r="4624" spans="34:35" ht="14.25" customHeight="1" x14ac:dyDescent="0.25">
      <c r="AH4624" s="4"/>
      <c r="AI4624" s="4"/>
    </row>
    <row r="4625" spans="34:35" ht="14.25" customHeight="1" x14ac:dyDescent="0.25">
      <c r="AH4625" s="4"/>
      <c r="AI4625" s="4"/>
    </row>
    <row r="4626" spans="34:35" ht="14.25" customHeight="1" x14ac:dyDescent="0.25">
      <c r="AH4626" s="4"/>
      <c r="AI4626" s="4"/>
    </row>
    <row r="4627" spans="34:35" ht="14.25" customHeight="1" x14ac:dyDescent="0.25">
      <c r="AH4627" s="4"/>
      <c r="AI4627" s="4"/>
    </row>
    <row r="4628" spans="34:35" ht="14.25" customHeight="1" x14ac:dyDescent="0.25">
      <c r="AH4628" s="4"/>
      <c r="AI4628" s="4"/>
    </row>
    <row r="4629" spans="34:35" ht="14.25" customHeight="1" x14ac:dyDescent="0.25">
      <c r="AH4629" s="4"/>
      <c r="AI4629" s="4"/>
    </row>
    <row r="4630" spans="34:35" ht="14.25" customHeight="1" x14ac:dyDescent="0.25">
      <c r="AH4630" s="4"/>
      <c r="AI4630" s="4"/>
    </row>
    <row r="4631" spans="34:35" ht="14.25" customHeight="1" x14ac:dyDescent="0.25">
      <c r="AH4631" s="4"/>
      <c r="AI4631" s="4"/>
    </row>
    <row r="4632" spans="34:35" ht="14.25" customHeight="1" x14ac:dyDescent="0.25">
      <c r="AH4632" s="4"/>
      <c r="AI4632" s="4"/>
    </row>
    <row r="4633" spans="34:35" ht="14.25" customHeight="1" x14ac:dyDescent="0.25">
      <c r="AH4633" s="4"/>
      <c r="AI4633" s="4"/>
    </row>
    <row r="4634" spans="34:35" ht="14.25" customHeight="1" x14ac:dyDescent="0.25">
      <c r="AH4634" s="4"/>
      <c r="AI4634" s="4"/>
    </row>
    <row r="4635" spans="34:35" ht="14.25" customHeight="1" x14ac:dyDescent="0.25">
      <c r="AH4635" s="4"/>
      <c r="AI4635" s="4"/>
    </row>
    <row r="4636" spans="34:35" ht="14.25" customHeight="1" x14ac:dyDescent="0.25">
      <c r="AH4636" s="4"/>
      <c r="AI4636" s="4"/>
    </row>
    <row r="4637" spans="34:35" ht="14.25" customHeight="1" x14ac:dyDescent="0.25">
      <c r="AH4637" s="4"/>
      <c r="AI4637" s="4"/>
    </row>
    <row r="4638" spans="34:35" ht="14.25" customHeight="1" x14ac:dyDescent="0.25">
      <c r="AH4638" s="4"/>
      <c r="AI4638" s="4"/>
    </row>
    <row r="4639" spans="34:35" ht="14.25" customHeight="1" x14ac:dyDescent="0.25">
      <c r="AH4639" s="4"/>
      <c r="AI4639" s="4"/>
    </row>
    <row r="4640" spans="34:35" ht="14.25" customHeight="1" x14ac:dyDescent="0.25">
      <c r="AH4640" s="4"/>
      <c r="AI4640" s="4"/>
    </row>
    <row r="4641" spans="34:35" ht="14.25" customHeight="1" x14ac:dyDescent="0.25">
      <c r="AH4641" s="4"/>
      <c r="AI4641" s="4"/>
    </row>
    <row r="4642" spans="34:35" ht="14.25" customHeight="1" x14ac:dyDescent="0.25">
      <c r="AH4642" s="4"/>
      <c r="AI4642" s="4"/>
    </row>
    <row r="4643" spans="34:35" ht="14.25" customHeight="1" x14ac:dyDescent="0.25">
      <c r="AH4643" s="4"/>
      <c r="AI4643" s="4"/>
    </row>
    <row r="4644" spans="34:35" ht="14.25" customHeight="1" x14ac:dyDescent="0.25">
      <c r="AH4644" s="4"/>
      <c r="AI4644" s="4"/>
    </row>
    <row r="4645" spans="34:35" ht="14.25" customHeight="1" x14ac:dyDescent="0.25">
      <c r="AH4645" s="4"/>
      <c r="AI4645" s="4"/>
    </row>
    <row r="4646" spans="34:35" ht="14.25" customHeight="1" x14ac:dyDescent="0.25">
      <c r="AH4646" s="4"/>
      <c r="AI4646" s="4"/>
    </row>
    <row r="4647" spans="34:35" ht="14.25" customHeight="1" x14ac:dyDescent="0.25">
      <c r="AH4647" s="4"/>
      <c r="AI4647" s="4"/>
    </row>
    <row r="4648" spans="34:35" ht="14.25" customHeight="1" x14ac:dyDescent="0.25">
      <c r="AH4648" s="4"/>
      <c r="AI4648" s="4"/>
    </row>
    <row r="4649" spans="34:35" ht="14.25" customHeight="1" x14ac:dyDescent="0.25">
      <c r="AH4649" s="4"/>
      <c r="AI4649" s="4"/>
    </row>
    <row r="4650" spans="34:35" ht="14.25" customHeight="1" x14ac:dyDescent="0.25">
      <c r="AH4650" s="4"/>
      <c r="AI4650" s="4"/>
    </row>
    <row r="4651" spans="34:35" ht="14.25" customHeight="1" x14ac:dyDescent="0.25">
      <c r="AH4651" s="4"/>
      <c r="AI4651" s="4"/>
    </row>
    <row r="4652" spans="34:35" ht="14.25" customHeight="1" x14ac:dyDescent="0.25">
      <c r="AH4652" s="4"/>
      <c r="AI4652" s="4"/>
    </row>
    <row r="4653" spans="34:35" ht="14.25" customHeight="1" x14ac:dyDescent="0.25">
      <c r="AH4653" s="4"/>
      <c r="AI4653" s="4"/>
    </row>
    <row r="4654" spans="34:35" ht="14.25" customHeight="1" x14ac:dyDescent="0.25">
      <c r="AH4654" s="4"/>
      <c r="AI4654" s="4"/>
    </row>
    <row r="4655" spans="34:35" ht="14.25" customHeight="1" x14ac:dyDescent="0.25">
      <c r="AH4655" s="4"/>
      <c r="AI4655" s="4"/>
    </row>
    <row r="4656" spans="34:35" ht="14.25" customHeight="1" x14ac:dyDescent="0.25">
      <c r="AH4656" s="4"/>
      <c r="AI4656" s="4"/>
    </row>
    <row r="4657" spans="34:35" ht="14.25" customHeight="1" x14ac:dyDescent="0.25">
      <c r="AH4657" s="4"/>
      <c r="AI4657" s="4"/>
    </row>
    <row r="4658" spans="34:35" ht="14.25" customHeight="1" x14ac:dyDescent="0.25">
      <c r="AH4658" s="4"/>
      <c r="AI4658" s="4"/>
    </row>
    <row r="4659" spans="34:35" ht="14.25" customHeight="1" x14ac:dyDescent="0.25">
      <c r="AH4659" s="4"/>
      <c r="AI4659" s="4"/>
    </row>
    <row r="4660" spans="34:35" ht="14.25" customHeight="1" x14ac:dyDescent="0.25">
      <c r="AH4660" s="4"/>
      <c r="AI4660" s="4"/>
    </row>
    <row r="4661" spans="34:35" ht="14.25" customHeight="1" x14ac:dyDescent="0.25">
      <c r="AH4661" s="4"/>
      <c r="AI4661" s="4"/>
    </row>
    <row r="4662" spans="34:35" ht="14.25" customHeight="1" x14ac:dyDescent="0.25">
      <c r="AH4662" s="4"/>
      <c r="AI4662" s="4"/>
    </row>
    <row r="4663" spans="34:35" ht="14.25" customHeight="1" x14ac:dyDescent="0.25">
      <c r="AH4663" s="4"/>
      <c r="AI4663" s="4"/>
    </row>
    <row r="4664" spans="34:35" ht="14.25" customHeight="1" x14ac:dyDescent="0.25">
      <c r="AH4664" s="4"/>
      <c r="AI4664" s="4"/>
    </row>
    <row r="4665" spans="34:35" ht="14.25" customHeight="1" x14ac:dyDescent="0.25">
      <c r="AH4665" s="4"/>
      <c r="AI4665" s="4"/>
    </row>
    <row r="4666" spans="34:35" ht="14.25" customHeight="1" x14ac:dyDescent="0.25">
      <c r="AH4666" s="4"/>
      <c r="AI4666" s="4"/>
    </row>
    <row r="4667" spans="34:35" ht="14.25" customHeight="1" x14ac:dyDescent="0.25">
      <c r="AH4667" s="4"/>
      <c r="AI4667" s="4"/>
    </row>
    <row r="4668" spans="34:35" ht="14.25" customHeight="1" x14ac:dyDescent="0.25">
      <c r="AH4668" s="4"/>
      <c r="AI4668" s="4"/>
    </row>
    <row r="4669" spans="34:35" ht="14.25" customHeight="1" x14ac:dyDescent="0.25">
      <c r="AH4669" s="4"/>
      <c r="AI4669" s="4"/>
    </row>
    <row r="4670" spans="34:35" ht="14.25" customHeight="1" x14ac:dyDescent="0.25">
      <c r="AH4670" s="4"/>
      <c r="AI4670" s="4"/>
    </row>
    <row r="4671" spans="34:35" ht="14.25" customHeight="1" x14ac:dyDescent="0.25">
      <c r="AH4671" s="4"/>
      <c r="AI4671" s="4"/>
    </row>
    <row r="4672" spans="34:35" ht="14.25" customHeight="1" x14ac:dyDescent="0.25">
      <c r="AH4672" s="4"/>
      <c r="AI4672" s="4"/>
    </row>
    <row r="4673" spans="34:35" ht="14.25" customHeight="1" x14ac:dyDescent="0.25">
      <c r="AH4673" s="4"/>
      <c r="AI4673" s="4"/>
    </row>
    <row r="4674" spans="34:35" ht="14.25" customHeight="1" x14ac:dyDescent="0.25">
      <c r="AH4674" s="4"/>
      <c r="AI4674" s="4"/>
    </row>
    <row r="4675" spans="34:35" ht="14.25" customHeight="1" x14ac:dyDescent="0.25">
      <c r="AH4675" s="4"/>
      <c r="AI4675" s="4"/>
    </row>
    <row r="4676" spans="34:35" ht="14.25" customHeight="1" x14ac:dyDescent="0.25">
      <c r="AH4676" s="4"/>
      <c r="AI4676" s="4"/>
    </row>
    <row r="4677" spans="34:35" ht="14.25" customHeight="1" x14ac:dyDescent="0.25">
      <c r="AH4677" s="4"/>
      <c r="AI4677" s="4"/>
    </row>
    <row r="4678" spans="34:35" ht="14.25" customHeight="1" x14ac:dyDescent="0.25">
      <c r="AH4678" s="4"/>
      <c r="AI4678" s="4"/>
    </row>
    <row r="4679" spans="34:35" ht="14.25" customHeight="1" x14ac:dyDescent="0.25">
      <c r="AH4679" s="4"/>
      <c r="AI4679" s="4"/>
    </row>
    <row r="4680" spans="34:35" ht="14.25" customHeight="1" x14ac:dyDescent="0.25">
      <c r="AH4680" s="4"/>
      <c r="AI4680" s="4"/>
    </row>
    <row r="4681" spans="34:35" ht="14.25" customHeight="1" x14ac:dyDescent="0.25">
      <c r="AH4681" s="4"/>
      <c r="AI4681" s="4"/>
    </row>
    <row r="4682" spans="34:35" ht="14.25" customHeight="1" x14ac:dyDescent="0.25">
      <c r="AH4682" s="4"/>
      <c r="AI4682" s="4"/>
    </row>
    <row r="4683" spans="34:35" ht="14.25" customHeight="1" x14ac:dyDescent="0.25">
      <c r="AH4683" s="4"/>
      <c r="AI4683" s="4"/>
    </row>
    <row r="4684" spans="34:35" ht="14.25" customHeight="1" x14ac:dyDescent="0.25">
      <c r="AH4684" s="4"/>
      <c r="AI4684" s="4"/>
    </row>
    <row r="4685" spans="34:35" ht="14.25" customHeight="1" x14ac:dyDescent="0.25">
      <c r="AH4685" s="4"/>
      <c r="AI4685" s="4"/>
    </row>
    <row r="4686" spans="34:35" ht="14.25" customHeight="1" x14ac:dyDescent="0.25">
      <c r="AH4686" s="4"/>
      <c r="AI4686" s="4"/>
    </row>
    <row r="4687" spans="34:35" ht="14.25" customHeight="1" x14ac:dyDescent="0.25">
      <c r="AH4687" s="4"/>
      <c r="AI4687" s="4"/>
    </row>
    <row r="4688" spans="34:35" ht="14.25" customHeight="1" x14ac:dyDescent="0.25">
      <c r="AH4688" s="4"/>
      <c r="AI4688" s="4"/>
    </row>
    <row r="4689" spans="34:35" ht="14.25" customHeight="1" x14ac:dyDescent="0.25">
      <c r="AH4689" s="4"/>
      <c r="AI4689" s="4"/>
    </row>
    <row r="4690" spans="34:35" ht="14.25" customHeight="1" x14ac:dyDescent="0.25">
      <c r="AH4690" s="4"/>
      <c r="AI4690" s="4"/>
    </row>
    <row r="4691" spans="34:35" ht="14.25" customHeight="1" x14ac:dyDescent="0.25">
      <c r="AH4691" s="4"/>
      <c r="AI4691" s="4"/>
    </row>
    <row r="4692" spans="34:35" ht="14.25" customHeight="1" x14ac:dyDescent="0.25">
      <c r="AH4692" s="4"/>
      <c r="AI4692" s="4"/>
    </row>
    <row r="4693" spans="34:35" ht="14.25" customHeight="1" x14ac:dyDescent="0.25">
      <c r="AH4693" s="4"/>
      <c r="AI4693" s="4"/>
    </row>
    <row r="4694" spans="34:35" ht="14.25" customHeight="1" x14ac:dyDescent="0.25">
      <c r="AH4694" s="4"/>
      <c r="AI4694" s="4"/>
    </row>
    <row r="4695" spans="34:35" ht="14.25" customHeight="1" x14ac:dyDescent="0.25">
      <c r="AH4695" s="4"/>
      <c r="AI4695" s="4"/>
    </row>
    <row r="4696" spans="34:35" ht="14.25" customHeight="1" x14ac:dyDescent="0.25">
      <c r="AH4696" s="4"/>
      <c r="AI4696" s="4"/>
    </row>
    <row r="4697" spans="34:35" ht="14.25" customHeight="1" x14ac:dyDescent="0.25">
      <c r="AH4697" s="4"/>
      <c r="AI4697" s="4"/>
    </row>
    <row r="4698" spans="34:35" ht="14.25" customHeight="1" x14ac:dyDescent="0.25">
      <c r="AH4698" s="4"/>
      <c r="AI4698" s="4"/>
    </row>
    <row r="4699" spans="34:35" ht="14.25" customHeight="1" x14ac:dyDescent="0.25">
      <c r="AH4699" s="4"/>
      <c r="AI4699" s="4"/>
    </row>
    <row r="4700" spans="34:35" ht="14.25" customHeight="1" x14ac:dyDescent="0.25">
      <c r="AH4700" s="4"/>
      <c r="AI4700" s="4"/>
    </row>
    <row r="4701" spans="34:35" ht="14.25" customHeight="1" x14ac:dyDescent="0.25">
      <c r="AH4701" s="4"/>
      <c r="AI4701" s="4"/>
    </row>
    <row r="4702" spans="34:35" ht="14.25" customHeight="1" x14ac:dyDescent="0.25">
      <c r="AH4702" s="4"/>
      <c r="AI4702" s="4"/>
    </row>
    <row r="4703" spans="34:35" ht="14.25" customHeight="1" x14ac:dyDescent="0.25">
      <c r="AH4703" s="4"/>
      <c r="AI4703" s="4"/>
    </row>
    <row r="4704" spans="34:35" ht="14.25" customHeight="1" x14ac:dyDescent="0.25">
      <c r="AH4704" s="4"/>
      <c r="AI4704" s="4"/>
    </row>
    <row r="4705" spans="34:35" ht="14.25" customHeight="1" x14ac:dyDescent="0.25">
      <c r="AH4705" s="4"/>
      <c r="AI4705" s="4"/>
    </row>
    <row r="4706" spans="34:35" ht="14.25" customHeight="1" x14ac:dyDescent="0.25">
      <c r="AH4706" s="4"/>
      <c r="AI4706" s="4"/>
    </row>
    <row r="4707" spans="34:35" ht="14.25" customHeight="1" x14ac:dyDescent="0.25">
      <c r="AH4707" s="4"/>
      <c r="AI4707" s="4"/>
    </row>
    <row r="4708" spans="34:35" ht="14.25" customHeight="1" x14ac:dyDescent="0.25">
      <c r="AH4708" s="4"/>
      <c r="AI4708" s="4"/>
    </row>
    <row r="4709" spans="34:35" ht="14.25" customHeight="1" x14ac:dyDescent="0.25">
      <c r="AH4709" s="4"/>
      <c r="AI4709" s="4"/>
    </row>
    <row r="4710" spans="34:35" ht="14.25" customHeight="1" x14ac:dyDescent="0.25">
      <c r="AH4710" s="4"/>
      <c r="AI4710" s="4"/>
    </row>
    <row r="4711" spans="34:35" ht="14.25" customHeight="1" x14ac:dyDescent="0.25">
      <c r="AH4711" s="4"/>
      <c r="AI4711" s="4"/>
    </row>
    <row r="4712" spans="34:35" ht="14.25" customHeight="1" x14ac:dyDescent="0.25">
      <c r="AH4712" s="4"/>
      <c r="AI4712" s="4"/>
    </row>
    <row r="4713" spans="34:35" ht="14.25" customHeight="1" x14ac:dyDescent="0.25">
      <c r="AH4713" s="4"/>
      <c r="AI4713" s="4"/>
    </row>
    <row r="4714" spans="34:35" ht="14.25" customHeight="1" x14ac:dyDescent="0.25">
      <c r="AH4714" s="4"/>
      <c r="AI4714" s="4"/>
    </row>
    <row r="4715" spans="34:35" ht="14.25" customHeight="1" x14ac:dyDescent="0.25">
      <c r="AH4715" s="4"/>
      <c r="AI4715" s="4"/>
    </row>
    <row r="4716" spans="34:35" ht="14.25" customHeight="1" x14ac:dyDescent="0.25">
      <c r="AH4716" s="4"/>
      <c r="AI4716" s="4"/>
    </row>
    <row r="4717" spans="34:35" ht="14.25" customHeight="1" x14ac:dyDescent="0.25">
      <c r="AH4717" s="4"/>
      <c r="AI4717" s="4"/>
    </row>
    <row r="4718" spans="34:35" ht="14.25" customHeight="1" x14ac:dyDescent="0.25">
      <c r="AH4718" s="4"/>
      <c r="AI4718" s="4"/>
    </row>
    <row r="4719" spans="34:35" ht="14.25" customHeight="1" x14ac:dyDescent="0.25">
      <c r="AH4719" s="4"/>
      <c r="AI4719" s="4"/>
    </row>
    <row r="4720" spans="34:35" ht="14.25" customHeight="1" x14ac:dyDescent="0.25">
      <c r="AH4720" s="4"/>
      <c r="AI4720" s="4"/>
    </row>
    <row r="4721" spans="34:35" ht="14.25" customHeight="1" x14ac:dyDescent="0.25">
      <c r="AH4721" s="4"/>
      <c r="AI4721" s="4"/>
    </row>
    <row r="4722" spans="34:35" ht="14.25" customHeight="1" x14ac:dyDescent="0.25">
      <c r="AH4722" s="4"/>
      <c r="AI4722" s="4"/>
    </row>
    <row r="4723" spans="34:35" ht="14.25" customHeight="1" x14ac:dyDescent="0.25">
      <c r="AH4723" s="4"/>
      <c r="AI4723" s="4"/>
    </row>
    <row r="4724" spans="34:35" ht="14.25" customHeight="1" x14ac:dyDescent="0.25">
      <c r="AH4724" s="4"/>
      <c r="AI4724" s="4"/>
    </row>
    <row r="4725" spans="34:35" ht="14.25" customHeight="1" x14ac:dyDescent="0.25">
      <c r="AH4725" s="4"/>
      <c r="AI4725" s="4"/>
    </row>
    <row r="4726" spans="34:35" ht="14.25" customHeight="1" x14ac:dyDescent="0.25">
      <c r="AH4726" s="4"/>
      <c r="AI4726" s="4"/>
    </row>
    <row r="4727" spans="34:35" ht="14.25" customHeight="1" x14ac:dyDescent="0.25">
      <c r="AH4727" s="4"/>
      <c r="AI4727" s="4"/>
    </row>
    <row r="4728" spans="34:35" ht="14.25" customHeight="1" x14ac:dyDescent="0.25">
      <c r="AH4728" s="4"/>
      <c r="AI4728" s="4"/>
    </row>
    <row r="4729" spans="34:35" ht="14.25" customHeight="1" x14ac:dyDescent="0.25">
      <c r="AH4729" s="4"/>
      <c r="AI4729" s="4"/>
    </row>
    <row r="4730" spans="34:35" ht="14.25" customHeight="1" x14ac:dyDescent="0.25">
      <c r="AH4730" s="4"/>
      <c r="AI4730" s="4"/>
    </row>
    <row r="4731" spans="34:35" ht="14.25" customHeight="1" x14ac:dyDescent="0.25">
      <c r="AH4731" s="4"/>
      <c r="AI4731" s="4"/>
    </row>
    <row r="4732" spans="34:35" ht="14.25" customHeight="1" x14ac:dyDescent="0.25">
      <c r="AH4732" s="4"/>
      <c r="AI4732" s="4"/>
    </row>
    <row r="4733" spans="34:35" ht="14.25" customHeight="1" x14ac:dyDescent="0.25">
      <c r="AH4733" s="4"/>
      <c r="AI4733" s="4"/>
    </row>
    <row r="4734" spans="34:35" ht="14.25" customHeight="1" x14ac:dyDescent="0.25">
      <c r="AH4734" s="4"/>
      <c r="AI4734" s="4"/>
    </row>
    <row r="4735" spans="34:35" ht="14.25" customHeight="1" x14ac:dyDescent="0.25">
      <c r="AH4735" s="4"/>
      <c r="AI4735" s="4"/>
    </row>
    <row r="4736" spans="34:35" ht="14.25" customHeight="1" x14ac:dyDescent="0.25">
      <c r="AH4736" s="4"/>
      <c r="AI4736" s="4"/>
    </row>
    <row r="4737" spans="34:35" ht="14.25" customHeight="1" x14ac:dyDescent="0.25">
      <c r="AH4737" s="4"/>
      <c r="AI4737" s="4"/>
    </row>
    <row r="4738" spans="34:35" ht="14.25" customHeight="1" x14ac:dyDescent="0.25">
      <c r="AH4738" s="4"/>
      <c r="AI4738" s="4"/>
    </row>
    <row r="4739" spans="34:35" ht="14.25" customHeight="1" x14ac:dyDescent="0.25">
      <c r="AH4739" s="4"/>
      <c r="AI4739" s="4"/>
    </row>
    <row r="4740" spans="34:35" ht="14.25" customHeight="1" x14ac:dyDescent="0.25">
      <c r="AH4740" s="4"/>
      <c r="AI4740" s="4"/>
    </row>
    <row r="4741" spans="34:35" ht="14.25" customHeight="1" x14ac:dyDescent="0.25">
      <c r="AH4741" s="4"/>
      <c r="AI4741" s="4"/>
    </row>
    <row r="4742" spans="34:35" ht="14.25" customHeight="1" x14ac:dyDescent="0.25">
      <c r="AH4742" s="4"/>
      <c r="AI4742" s="4"/>
    </row>
    <row r="4743" spans="34:35" ht="14.25" customHeight="1" x14ac:dyDescent="0.25">
      <c r="AH4743" s="4"/>
      <c r="AI4743" s="4"/>
    </row>
    <row r="4744" spans="34:35" ht="14.25" customHeight="1" x14ac:dyDescent="0.25">
      <c r="AH4744" s="4"/>
      <c r="AI4744" s="4"/>
    </row>
    <row r="4745" spans="34:35" ht="14.25" customHeight="1" x14ac:dyDescent="0.25">
      <c r="AH4745" s="4"/>
      <c r="AI4745" s="4"/>
    </row>
    <row r="4746" spans="34:35" ht="14.25" customHeight="1" x14ac:dyDescent="0.25">
      <c r="AH4746" s="4"/>
      <c r="AI4746" s="4"/>
    </row>
    <row r="4747" spans="34:35" ht="14.25" customHeight="1" x14ac:dyDescent="0.25">
      <c r="AH4747" s="4"/>
      <c r="AI4747" s="4"/>
    </row>
    <row r="4748" spans="34:35" ht="14.25" customHeight="1" x14ac:dyDescent="0.25">
      <c r="AH4748" s="4"/>
      <c r="AI4748" s="4"/>
    </row>
    <row r="4749" spans="34:35" ht="14.25" customHeight="1" x14ac:dyDescent="0.25">
      <c r="AH4749" s="4"/>
      <c r="AI4749" s="4"/>
    </row>
    <row r="4750" spans="34:35" ht="14.25" customHeight="1" x14ac:dyDescent="0.25">
      <c r="AH4750" s="4"/>
      <c r="AI4750" s="4"/>
    </row>
    <row r="4751" spans="34:35" ht="14.25" customHeight="1" x14ac:dyDescent="0.25">
      <c r="AH4751" s="4"/>
      <c r="AI4751" s="4"/>
    </row>
    <row r="4752" spans="34:35" ht="14.25" customHeight="1" x14ac:dyDescent="0.25">
      <c r="AH4752" s="4"/>
      <c r="AI4752" s="4"/>
    </row>
    <row r="4753" spans="34:35" ht="14.25" customHeight="1" x14ac:dyDescent="0.25">
      <c r="AH4753" s="4"/>
      <c r="AI4753" s="4"/>
    </row>
    <row r="4754" spans="34:35" ht="14.25" customHeight="1" x14ac:dyDescent="0.25">
      <c r="AH4754" s="4"/>
      <c r="AI4754" s="4"/>
    </row>
    <row r="4755" spans="34:35" ht="14.25" customHeight="1" x14ac:dyDescent="0.25">
      <c r="AH4755" s="4"/>
      <c r="AI4755" s="4"/>
    </row>
    <row r="4756" spans="34:35" ht="14.25" customHeight="1" x14ac:dyDescent="0.25">
      <c r="AH4756" s="4"/>
      <c r="AI4756" s="4"/>
    </row>
    <row r="4757" spans="34:35" ht="14.25" customHeight="1" x14ac:dyDescent="0.25">
      <c r="AH4757" s="4"/>
      <c r="AI4757" s="4"/>
    </row>
    <row r="4758" spans="34:35" ht="14.25" customHeight="1" x14ac:dyDescent="0.25">
      <c r="AH4758" s="4"/>
      <c r="AI4758" s="4"/>
    </row>
    <row r="4759" spans="34:35" ht="14.25" customHeight="1" x14ac:dyDescent="0.25">
      <c r="AH4759" s="4"/>
      <c r="AI4759" s="4"/>
    </row>
    <row r="4760" spans="34:35" ht="14.25" customHeight="1" x14ac:dyDescent="0.25">
      <c r="AH4760" s="4"/>
      <c r="AI4760" s="4"/>
    </row>
    <row r="4761" spans="34:35" ht="14.25" customHeight="1" x14ac:dyDescent="0.25">
      <c r="AH4761" s="4"/>
      <c r="AI4761" s="4"/>
    </row>
    <row r="4762" spans="34:35" ht="14.25" customHeight="1" x14ac:dyDescent="0.25">
      <c r="AH4762" s="4"/>
      <c r="AI4762" s="4"/>
    </row>
    <row r="4763" spans="34:35" ht="14.25" customHeight="1" x14ac:dyDescent="0.25">
      <c r="AH4763" s="4"/>
      <c r="AI4763" s="4"/>
    </row>
    <row r="4764" spans="34:35" ht="14.25" customHeight="1" x14ac:dyDescent="0.25">
      <c r="AH4764" s="4"/>
      <c r="AI4764" s="4"/>
    </row>
    <row r="4765" spans="34:35" ht="14.25" customHeight="1" x14ac:dyDescent="0.25">
      <c r="AH4765" s="4"/>
      <c r="AI4765" s="4"/>
    </row>
    <row r="4766" spans="34:35" ht="14.25" customHeight="1" x14ac:dyDescent="0.25">
      <c r="AH4766" s="4"/>
      <c r="AI4766" s="4"/>
    </row>
    <row r="4767" spans="34:35" ht="14.25" customHeight="1" x14ac:dyDescent="0.25">
      <c r="AH4767" s="4"/>
      <c r="AI4767" s="4"/>
    </row>
    <row r="4768" spans="34:35" ht="14.25" customHeight="1" x14ac:dyDescent="0.25">
      <c r="AH4768" s="4"/>
      <c r="AI4768" s="4"/>
    </row>
    <row r="4769" spans="34:35" ht="14.25" customHeight="1" x14ac:dyDescent="0.25">
      <c r="AH4769" s="4"/>
      <c r="AI4769" s="4"/>
    </row>
    <row r="4770" spans="34:35" ht="14.25" customHeight="1" x14ac:dyDescent="0.25">
      <c r="AH4770" s="4"/>
      <c r="AI4770" s="4"/>
    </row>
    <row r="4771" spans="34:35" ht="14.25" customHeight="1" x14ac:dyDescent="0.25">
      <c r="AH4771" s="4"/>
      <c r="AI4771" s="4"/>
    </row>
    <row r="4772" spans="34:35" ht="14.25" customHeight="1" x14ac:dyDescent="0.25">
      <c r="AH4772" s="4"/>
      <c r="AI4772" s="4"/>
    </row>
    <row r="4773" spans="34:35" ht="14.25" customHeight="1" x14ac:dyDescent="0.25">
      <c r="AH4773" s="4"/>
      <c r="AI4773" s="4"/>
    </row>
    <row r="4774" spans="34:35" ht="14.25" customHeight="1" x14ac:dyDescent="0.25">
      <c r="AH4774" s="4"/>
      <c r="AI4774" s="4"/>
    </row>
    <row r="4775" spans="34:35" ht="14.25" customHeight="1" x14ac:dyDescent="0.25">
      <c r="AH4775" s="4"/>
      <c r="AI4775" s="4"/>
    </row>
    <row r="4776" spans="34:35" ht="14.25" customHeight="1" x14ac:dyDescent="0.25">
      <c r="AH4776" s="4"/>
      <c r="AI4776" s="4"/>
    </row>
    <row r="4777" spans="34:35" ht="14.25" customHeight="1" x14ac:dyDescent="0.25">
      <c r="AH4777" s="4"/>
      <c r="AI4777" s="4"/>
    </row>
    <row r="4778" spans="34:35" ht="14.25" customHeight="1" x14ac:dyDescent="0.25">
      <c r="AH4778" s="4"/>
      <c r="AI4778" s="4"/>
    </row>
    <row r="4779" spans="34:35" ht="14.25" customHeight="1" x14ac:dyDescent="0.25">
      <c r="AH4779" s="4"/>
      <c r="AI4779" s="4"/>
    </row>
    <row r="4780" spans="34:35" ht="14.25" customHeight="1" x14ac:dyDescent="0.25">
      <c r="AH4780" s="4"/>
      <c r="AI4780" s="4"/>
    </row>
    <row r="4781" spans="34:35" ht="14.25" customHeight="1" x14ac:dyDescent="0.25">
      <c r="AH4781" s="4"/>
      <c r="AI4781" s="4"/>
    </row>
    <row r="4782" spans="34:35" ht="14.25" customHeight="1" x14ac:dyDescent="0.25">
      <c r="AH4782" s="4"/>
      <c r="AI4782" s="4"/>
    </row>
    <row r="4783" spans="34:35" ht="14.25" customHeight="1" x14ac:dyDescent="0.25">
      <c r="AH4783" s="4"/>
      <c r="AI4783" s="4"/>
    </row>
    <row r="4784" spans="34:35" ht="14.25" customHeight="1" x14ac:dyDescent="0.25">
      <c r="AH4784" s="4"/>
      <c r="AI4784" s="4"/>
    </row>
    <row r="4785" spans="34:35" ht="14.25" customHeight="1" x14ac:dyDescent="0.25">
      <c r="AH4785" s="4"/>
      <c r="AI4785" s="4"/>
    </row>
    <row r="4786" spans="34:35" ht="14.25" customHeight="1" x14ac:dyDescent="0.25">
      <c r="AH4786" s="4"/>
      <c r="AI4786" s="4"/>
    </row>
    <row r="4787" spans="34:35" ht="14.25" customHeight="1" x14ac:dyDescent="0.25">
      <c r="AH4787" s="4"/>
      <c r="AI4787" s="4"/>
    </row>
    <row r="4788" spans="34:35" ht="14.25" customHeight="1" x14ac:dyDescent="0.25">
      <c r="AH4788" s="4"/>
      <c r="AI4788" s="4"/>
    </row>
    <row r="4789" spans="34:35" ht="14.25" customHeight="1" x14ac:dyDescent="0.25">
      <c r="AH4789" s="4"/>
      <c r="AI4789" s="4"/>
    </row>
    <row r="4790" spans="34:35" ht="14.25" customHeight="1" x14ac:dyDescent="0.25">
      <c r="AH4790" s="4"/>
      <c r="AI4790" s="4"/>
    </row>
    <row r="4791" spans="34:35" ht="14.25" customHeight="1" x14ac:dyDescent="0.25">
      <c r="AH4791" s="4"/>
      <c r="AI4791" s="4"/>
    </row>
    <row r="4792" spans="34:35" ht="14.25" customHeight="1" x14ac:dyDescent="0.25">
      <c r="AH4792" s="4"/>
      <c r="AI4792" s="4"/>
    </row>
    <row r="4793" spans="34:35" ht="14.25" customHeight="1" x14ac:dyDescent="0.25">
      <c r="AH4793" s="4"/>
      <c r="AI4793" s="4"/>
    </row>
    <row r="4794" spans="34:35" ht="14.25" customHeight="1" x14ac:dyDescent="0.25">
      <c r="AH4794" s="4"/>
      <c r="AI4794" s="4"/>
    </row>
    <row r="4795" spans="34:35" ht="14.25" customHeight="1" x14ac:dyDescent="0.25">
      <c r="AH4795" s="4"/>
      <c r="AI4795" s="4"/>
    </row>
    <row r="4796" spans="34:35" ht="14.25" customHeight="1" x14ac:dyDescent="0.25">
      <c r="AH4796" s="4"/>
      <c r="AI4796" s="4"/>
    </row>
    <row r="4797" spans="34:35" ht="14.25" customHeight="1" x14ac:dyDescent="0.25">
      <c r="AH4797" s="4"/>
      <c r="AI4797" s="4"/>
    </row>
    <row r="4798" spans="34:35" ht="14.25" customHeight="1" x14ac:dyDescent="0.25">
      <c r="AH4798" s="4"/>
      <c r="AI4798" s="4"/>
    </row>
    <row r="4799" spans="34:35" ht="14.25" customHeight="1" x14ac:dyDescent="0.25">
      <c r="AH4799" s="4"/>
      <c r="AI4799" s="4"/>
    </row>
    <row r="4800" spans="34:35" ht="14.25" customHeight="1" x14ac:dyDescent="0.25">
      <c r="AH4800" s="4"/>
      <c r="AI4800" s="4"/>
    </row>
    <row r="4801" spans="34:35" ht="14.25" customHeight="1" x14ac:dyDescent="0.25">
      <c r="AH4801" s="4"/>
      <c r="AI4801" s="4"/>
    </row>
    <row r="4802" spans="34:35" ht="14.25" customHeight="1" x14ac:dyDescent="0.25">
      <c r="AH4802" s="4"/>
      <c r="AI4802" s="4"/>
    </row>
    <row r="4803" spans="34:35" ht="14.25" customHeight="1" x14ac:dyDescent="0.25">
      <c r="AH4803" s="4"/>
      <c r="AI4803" s="4"/>
    </row>
    <row r="4804" spans="34:35" ht="14.25" customHeight="1" x14ac:dyDescent="0.25">
      <c r="AH4804" s="4"/>
      <c r="AI4804" s="4"/>
    </row>
    <row r="4805" spans="34:35" ht="14.25" customHeight="1" x14ac:dyDescent="0.25">
      <c r="AH4805" s="4"/>
      <c r="AI4805" s="4"/>
    </row>
    <row r="4806" spans="34:35" ht="14.25" customHeight="1" x14ac:dyDescent="0.25">
      <c r="AH4806" s="4"/>
      <c r="AI4806" s="4"/>
    </row>
    <row r="4807" spans="34:35" ht="14.25" customHeight="1" x14ac:dyDescent="0.25">
      <c r="AH4807" s="4"/>
      <c r="AI4807" s="4"/>
    </row>
    <row r="4808" spans="34:35" ht="14.25" customHeight="1" x14ac:dyDescent="0.25">
      <c r="AH4808" s="4"/>
      <c r="AI4808" s="4"/>
    </row>
    <row r="4809" spans="34:35" ht="14.25" customHeight="1" x14ac:dyDescent="0.25">
      <c r="AH4809" s="4"/>
      <c r="AI4809" s="4"/>
    </row>
    <row r="4810" spans="34:35" ht="14.25" customHeight="1" x14ac:dyDescent="0.25">
      <c r="AH4810" s="4"/>
      <c r="AI4810" s="4"/>
    </row>
    <row r="4811" spans="34:35" ht="14.25" customHeight="1" x14ac:dyDescent="0.25">
      <c r="AH4811" s="4"/>
      <c r="AI4811" s="4"/>
    </row>
    <row r="4812" spans="34:35" ht="14.25" customHeight="1" x14ac:dyDescent="0.25">
      <c r="AH4812" s="4"/>
      <c r="AI4812" s="4"/>
    </row>
    <row r="4813" spans="34:35" ht="14.25" customHeight="1" x14ac:dyDescent="0.25">
      <c r="AH4813" s="4"/>
      <c r="AI4813" s="4"/>
    </row>
    <row r="4814" spans="34:35" ht="14.25" customHeight="1" x14ac:dyDescent="0.25">
      <c r="AH4814" s="4"/>
      <c r="AI4814" s="4"/>
    </row>
    <row r="4815" spans="34:35" ht="14.25" customHeight="1" x14ac:dyDescent="0.25">
      <c r="AH4815" s="4"/>
      <c r="AI4815" s="4"/>
    </row>
    <row r="4816" spans="34:35" ht="14.25" customHeight="1" x14ac:dyDescent="0.25">
      <c r="AH4816" s="4"/>
      <c r="AI4816" s="4"/>
    </row>
    <row r="4817" spans="34:35" ht="14.25" customHeight="1" x14ac:dyDescent="0.25">
      <c r="AH4817" s="4"/>
      <c r="AI4817" s="4"/>
    </row>
    <row r="4818" spans="34:35" ht="14.25" customHeight="1" x14ac:dyDescent="0.25">
      <c r="AH4818" s="4"/>
      <c r="AI4818" s="4"/>
    </row>
    <row r="4819" spans="34:35" ht="14.25" customHeight="1" x14ac:dyDescent="0.25">
      <c r="AH4819" s="4"/>
      <c r="AI4819" s="4"/>
    </row>
    <row r="4820" spans="34:35" ht="14.25" customHeight="1" x14ac:dyDescent="0.25">
      <c r="AH4820" s="4"/>
      <c r="AI4820" s="4"/>
    </row>
    <row r="4821" spans="34:35" ht="14.25" customHeight="1" x14ac:dyDescent="0.25">
      <c r="AH4821" s="4"/>
      <c r="AI4821" s="4"/>
    </row>
    <row r="4822" spans="34:35" ht="14.25" customHeight="1" x14ac:dyDescent="0.25">
      <c r="AH4822" s="4"/>
      <c r="AI4822" s="4"/>
    </row>
    <row r="4823" spans="34:35" ht="14.25" customHeight="1" x14ac:dyDescent="0.25">
      <c r="AH4823" s="4"/>
      <c r="AI4823" s="4"/>
    </row>
    <row r="4824" spans="34:35" ht="14.25" customHeight="1" x14ac:dyDescent="0.25">
      <c r="AH4824" s="4"/>
      <c r="AI4824" s="4"/>
    </row>
    <row r="4825" spans="34:35" ht="14.25" customHeight="1" x14ac:dyDescent="0.25">
      <c r="AH4825" s="4"/>
      <c r="AI4825" s="4"/>
    </row>
    <row r="4826" spans="34:35" ht="14.25" customHeight="1" x14ac:dyDescent="0.25">
      <c r="AH4826" s="4"/>
      <c r="AI4826" s="4"/>
    </row>
    <row r="4827" spans="34:35" ht="14.25" customHeight="1" x14ac:dyDescent="0.25">
      <c r="AH4827" s="4"/>
      <c r="AI4827" s="4"/>
    </row>
    <row r="4828" spans="34:35" ht="14.25" customHeight="1" x14ac:dyDescent="0.25">
      <c r="AH4828" s="4"/>
      <c r="AI4828" s="4"/>
    </row>
    <row r="4829" spans="34:35" ht="14.25" customHeight="1" x14ac:dyDescent="0.25">
      <c r="AH4829" s="4"/>
      <c r="AI4829" s="4"/>
    </row>
    <row r="4830" spans="34:35" ht="14.25" customHeight="1" x14ac:dyDescent="0.25">
      <c r="AH4830" s="4"/>
      <c r="AI4830" s="4"/>
    </row>
    <row r="4831" spans="34:35" ht="14.25" customHeight="1" x14ac:dyDescent="0.25">
      <c r="AH4831" s="4"/>
      <c r="AI4831" s="4"/>
    </row>
    <row r="4832" spans="34:35" ht="14.25" customHeight="1" x14ac:dyDescent="0.25">
      <c r="AH4832" s="4"/>
      <c r="AI4832" s="4"/>
    </row>
    <row r="4833" spans="34:35" ht="14.25" customHeight="1" x14ac:dyDescent="0.25">
      <c r="AH4833" s="4"/>
      <c r="AI4833" s="4"/>
    </row>
    <row r="4834" spans="34:35" ht="14.25" customHeight="1" x14ac:dyDescent="0.25">
      <c r="AH4834" s="4"/>
      <c r="AI4834" s="4"/>
    </row>
    <row r="4835" spans="34:35" ht="14.25" customHeight="1" x14ac:dyDescent="0.25">
      <c r="AH4835" s="4"/>
      <c r="AI4835" s="4"/>
    </row>
    <row r="4836" spans="34:35" ht="14.25" customHeight="1" x14ac:dyDescent="0.25">
      <c r="AH4836" s="4"/>
      <c r="AI4836" s="4"/>
    </row>
    <row r="4837" spans="34:35" ht="14.25" customHeight="1" x14ac:dyDescent="0.25">
      <c r="AH4837" s="4"/>
      <c r="AI4837" s="4"/>
    </row>
    <row r="4838" spans="34:35" ht="14.25" customHeight="1" x14ac:dyDescent="0.25">
      <c r="AH4838" s="4"/>
      <c r="AI4838" s="4"/>
    </row>
    <row r="4839" spans="34:35" ht="14.25" customHeight="1" x14ac:dyDescent="0.25">
      <c r="AH4839" s="4"/>
      <c r="AI4839" s="4"/>
    </row>
    <row r="4840" spans="34:35" ht="14.25" customHeight="1" x14ac:dyDescent="0.25">
      <c r="AH4840" s="4"/>
      <c r="AI4840" s="4"/>
    </row>
    <row r="4841" spans="34:35" ht="14.25" customHeight="1" x14ac:dyDescent="0.25">
      <c r="AH4841" s="4"/>
      <c r="AI4841" s="4"/>
    </row>
    <row r="4842" spans="34:35" ht="14.25" customHeight="1" x14ac:dyDescent="0.25">
      <c r="AH4842" s="4"/>
      <c r="AI4842" s="4"/>
    </row>
    <row r="4843" spans="34:35" ht="14.25" customHeight="1" x14ac:dyDescent="0.25">
      <c r="AH4843" s="4"/>
      <c r="AI4843" s="4"/>
    </row>
    <row r="4844" spans="34:35" ht="14.25" customHeight="1" x14ac:dyDescent="0.25">
      <c r="AH4844" s="4"/>
      <c r="AI4844" s="4"/>
    </row>
    <row r="4845" spans="34:35" ht="14.25" customHeight="1" x14ac:dyDescent="0.25">
      <c r="AH4845" s="4"/>
      <c r="AI4845" s="4"/>
    </row>
    <row r="4846" spans="34:35" ht="14.25" customHeight="1" x14ac:dyDescent="0.25">
      <c r="AH4846" s="4"/>
      <c r="AI4846" s="4"/>
    </row>
    <row r="4847" spans="34:35" ht="14.25" customHeight="1" x14ac:dyDescent="0.25">
      <c r="AH4847" s="4"/>
      <c r="AI4847" s="4"/>
    </row>
    <row r="4848" spans="34:35" ht="14.25" customHeight="1" x14ac:dyDescent="0.25">
      <c r="AH4848" s="4"/>
      <c r="AI4848" s="4"/>
    </row>
    <row r="4849" spans="34:35" ht="14.25" customHeight="1" x14ac:dyDescent="0.25">
      <c r="AH4849" s="4"/>
      <c r="AI4849" s="4"/>
    </row>
    <row r="4850" spans="34:35" ht="14.25" customHeight="1" x14ac:dyDescent="0.25">
      <c r="AH4850" s="4"/>
      <c r="AI4850" s="4"/>
    </row>
    <row r="4851" spans="34:35" ht="14.25" customHeight="1" x14ac:dyDescent="0.25">
      <c r="AH4851" s="4"/>
      <c r="AI4851" s="4"/>
    </row>
    <row r="4852" spans="34:35" ht="14.25" customHeight="1" x14ac:dyDescent="0.25">
      <c r="AH4852" s="4"/>
      <c r="AI4852" s="4"/>
    </row>
    <row r="4853" spans="34:35" ht="14.25" customHeight="1" x14ac:dyDescent="0.25">
      <c r="AH4853" s="4"/>
      <c r="AI4853" s="4"/>
    </row>
    <row r="4854" spans="34:35" ht="14.25" customHeight="1" x14ac:dyDescent="0.25">
      <c r="AH4854" s="4"/>
      <c r="AI4854" s="4"/>
    </row>
    <row r="4855" spans="34:35" ht="14.25" customHeight="1" x14ac:dyDescent="0.25">
      <c r="AH4855" s="4"/>
      <c r="AI4855" s="4"/>
    </row>
    <row r="4856" spans="34:35" ht="14.25" customHeight="1" x14ac:dyDescent="0.25">
      <c r="AH4856" s="4"/>
      <c r="AI4856" s="4"/>
    </row>
    <row r="4857" spans="34:35" ht="14.25" customHeight="1" x14ac:dyDescent="0.25">
      <c r="AH4857" s="4"/>
      <c r="AI4857" s="4"/>
    </row>
    <row r="4858" spans="34:35" ht="14.25" customHeight="1" x14ac:dyDescent="0.25">
      <c r="AH4858" s="4"/>
      <c r="AI4858" s="4"/>
    </row>
    <row r="4859" spans="34:35" ht="14.25" customHeight="1" x14ac:dyDescent="0.25">
      <c r="AH4859" s="4"/>
      <c r="AI4859" s="4"/>
    </row>
    <row r="4860" spans="34:35" ht="14.25" customHeight="1" x14ac:dyDescent="0.25">
      <c r="AH4860" s="4"/>
      <c r="AI4860" s="4"/>
    </row>
    <row r="4861" spans="34:35" ht="14.25" customHeight="1" x14ac:dyDescent="0.25">
      <c r="AH4861" s="4"/>
      <c r="AI4861" s="4"/>
    </row>
    <row r="4862" spans="34:35" ht="14.25" customHeight="1" x14ac:dyDescent="0.25">
      <c r="AH4862" s="4"/>
      <c r="AI4862" s="4"/>
    </row>
    <row r="4863" spans="34:35" ht="14.25" customHeight="1" x14ac:dyDescent="0.25">
      <c r="AH4863" s="4"/>
      <c r="AI4863" s="4"/>
    </row>
    <row r="4864" spans="34:35" ht="14.25" customHeight="1" x14ac:dyDescent="0.25">
      <c r="AH4864" s="4"/>
      <c r="AI4864" s="4"/>
    </row>
    <row r="4865" spans="34:35" ht="14.25" customHeight="1" x14ac:dyDescent="0.25">
      <c r="AH4865" s="4"/>
      <c r="AI4865" s="4"/>
    </row>
    <row r="4866" spans="34:35" ht="14.25" customHeight="1" x14ac:dyDescent="0.25">
      <c r="AH4866" s="4"/>
      <c r="AI4866" s="4"/>
    </row>
    <row r="4867" spans="34:35" ht="14.25" customHeight="1" x14ac:dyDescent="0.25">
      <c r="AH4867" s="4"/>
      <c r="AI4867" s="4"/>
    </row>
    <row r="4868" spans="34:35" ht="14.25" customHeight="1" x14ac:dyDescent="0.25">
      <c r="AH4868" s="4"/>
      <c r="AI4868" s="4"/>
    </row>
    <row r="4869" spans="34:35" ht="14.25" customHeight="1" x14ac:dyDescent="0.25">
      <c r="AH4869" s="4"/>
      <c r="AI4869" s="4"/>
    </row>
    <row r="4870" spans="34:35" ht="14.25" customHeight="1" x14ac:dyDescent="0.25">
      <c r="AH4870" s="4"/>
      <c r="AI4870" s="4"/>
    </row>
    <row r="4871" spans="34:35" ht="14.25" customHeight="1" x14ac:dyDescent="0.25">
      <c r="AH4871" s="4"/>
      <c r="AI4871" s="4"/>
    </row>
    <row r="4872" spans="34:35" ht="14.25" customHeight="1" x14ac:dyDescent="0.25">
      <c r="AH4872" s="4"/>
      <c r="AI4872" s="4"/>
    </row>
    <row r="4873" spans="34:35" ht="14.25" customHeight="1" x14ac:dyDescent="0.25">
      <c r="AH4873" s="4"/>
      <c r="AI4873" s="4"/>
    </row>
    <row r="4874" spans="34:35" ht="14.25" customHeight="1" x14ac:dyDescent="0.25">
      <c r="AH4874" s="4"/>
      <c r="AI4874" s="4"/>
    </row>
    <row r="4875" spans="34:35" ht="14.25" customHeight="1" x14ac:dyDescent="0.25">
      <c r="AH4875" s="4"/>
      <c r="AI4875" s="4"/>
    </row>
    <row r="4876" spans="34:35" ht="14.25" customHeight="1" x14ac:dyDescent="0.25">
      <c r="AH4876" s="4"/>
      <c r="AI4876" s="4"/>
    </row>
    <row r="4877" spans="34:35" ht="14.25" customHeight="1" x14ac:dyDescent="0.25">
      <c r="AH4877" s="4"/>
      <c r="AI4877" s="4"/>
    </row>
    <row r="4878" spans="34:35" ht="14.25" customHeight="1" x14ac:dyDescent="0.25">
      <c r="AH4878" s="4"/>
      <c r="AI4878" s="4"/>
    </row>
    <row r="4879" spans="34:35" ht="14.25" customHeight="1" x14ac:dyDescent="0.25">
      <c r="AH4879" s="4"/>
      <c r="AI4879" s="4"/>
    </row>
    <row r="4880" spans="34:35" ht="14.25" customHeight="1" x14ac:dyDescent="0.25">
      <c r="AH4880" s="4"/>
      <c r="AI4880" s="4"/>
    </row>
    <row r="4881" spans="34:35" ht="14.25" customHeight="1" x14ac:dyDescent="0.25">
      <c r="AH4881" s="4"/>
      <c r="AI4881" s="4"/>
    </row>
    <row r="4882" spans="34:35" ht="14.25" customHeight="1" x14ac:dyDescent="0.25">
      <c r="AH4882" s="4"/>
      <c r="AI4882" s="4"/>
    </row>
    <row r="4883" spans="34:35" ht="14.25" customHeight="1" x14ac:dyDescent="0.25">
      <c r="AH4883" s="4"/>
      <c r="AI4883" s="4"/>
    </row>
    <row r="4884" spans="34:35" ht="14.25" customHeight="1" x14ac:dyDescent="0.25">
      <c r="AH4884" s="4"/>
      <c r="AI4884" s="4"/>
    </row>
    <row r="4885" spans="34:35" ht="14.25" customHeight="1" x14ac:dyDescent="0.25">
      <c r="AH4885" s="4"/>
      <c r="AI4885" s="4"/>
    </row>
    <row r="4886" spans="34:35" ht="14.25" customHeight="1" x14ac:dyDescent="0.25">
      <c r="AH4886" s="4"/>
      <c r="AI4886" s="4"/>
    </row>
    <row r="4887" spans="34:35" ht="14.25" customHeight="1" x14ac:dyDescent="0.25">
      <c r="AH4887" s="4"/>
      <c r="AI4887" s="4"/>
    </row>
    <row r="4888" spans="34:35" ht="14.25" customHeight="1" x14ac:dyDescent="0.25">
      <c r="AH4888" s="4"/>
      <c r="AI4888" s="4"/>
    </row>
    <row r="4889" spans="34:35" ht="14.25" customHeight="1" x14ac:dyDescent="0.25">
      <c r="AH4889" s="4"/>
      <c r="AI4889" s="4"/>
    </row>
    <row r="4890" spans="34:35" ht="14.25" customHeight="1" x14ac:dyDescent="0.25">
      <c r="AH4890" s="4"/>
      <c r="AI4890" s="4"/>
    </row>
    <row r="4891" spans="34:35" ht="14.25" customHeight="1" x14ac:dyDescent="0.25">
      <c r="AH4891" s="4"/>
      <c r="AI4891" s="4"/>
    </row>
    <row r="4892" spans="34:35" ht="14.25" customHeight="1" x14ac:dyDescent="0.25">
      <c r="AH4892" s="4"/>
      <c r="AI4892" s="4"/>
    </row>
    <row r="4893" spans="34:35" ht="14.25" customHeight="1" x14ac:dyDescent="0.25">
      <c r="AH4893" s="4"/>
      <c r="AI4893" s="4"/>
    </row>
    <row r="4894" spans="34:35" ht="14.25" customHeight="1" x14ac:dyDescent="0.25">
      <c r="AH4894" s="4"/>
      <c r="AI4894" s="4"/>
    </row>
    <row r="4895" spans="34:35" ht="14.25" customHeight="1" x14ac:dyDescent="0.25">
      <c r="AH4895" s="4"/>
      <c r="AI4895" s="4"/>
    </row>
    <row r="4896" spans="34:35" ht="14.25" customHeight="1" x14ac:dyDescent="0.25">
      <c r="AH4896" s="4"/>
      <c r="AI4896" s="4"/>
    </row>
    <row r="4897" spans="34:35" ht="14.25" customHeight="1" x14ac:dyDescent="0.25">
      <c r="AH4897" s="4"/>
      <c r="AI4897" s="4"/>
    </row>
    <row r="4898" spans="34:35" ht="14.25" customHeight="1" x14ac:dyDescent="0.25">
      <c r="AH4898" s="4"/>
      <c r="AI4898" s="4"/>
    </row>
    <row r="4899" spans="34:35" ht="14.25" customHeight="1" x14ac:dyDescent="0.25">
      <c r="AH4899" s="4"/>
      <c r="AI4899" s="4"/>
    </row>
    <row r="4900" spans="34:35" ht="14.25" customHeight="1" x14ac:dyDescent="0.25">
      <c r="AH4900" s="4"/>
      <c r="AI4900" s="4"/>
    </row>
    <row r="4901" spans="34:35" ht="14.25" customHeight="1" x14ac:dyDescent="0.25">
      <c r="AH4901" s="4"/>
      <c r="AI4901" s="4"/>
    </row>
    <row r="4902" spans="34:35" ht="14.25" customHeight="1" x14ac:dyDescent="0.25">
      <c r="AH4902" s="4"/>
      <c r="AI4902" s="4"/>
    </row>
    <row r="4903" spans="34:35" ht="14.25" customHeight="1" x14ac:dyDescent="0.25">
      <c r="AH4903" s="4"/>
      <c r="AI4903" s="4"/>
    </row>
    <row r="4904" spans="34:35" ht="14.25" customHeight="1" x14ac:dyDescent="0.25">
      <c r="AH4904" s="4"/>
      <c r="AI4904" s="4"/>
    </row>
    <row r="4905" spans="34:35" ht="14.25" customHeight="1" x14ac:dyDescent="0.25">
      <c r="AH4905" s="4"/>
      <c r="AI4905" s="4"/>
    </row>
    <row r="4906" spans="34:35" ht="14.25" customHeight="1" x14ac:dyDescent="0.25">
      <c r="AH4906" s="4"/>
      <c r="AI4906" s="4"/>
    </row>
    <row r="4907" spans="34:35" ht="14.25" customHeight="1" x14ac:dyDescent="0.25">
      <c r="AH4907" s="4"/>
      <c r="AI4907" s="4"/>
    </row>
    <row r="4908" spans="34:35" ht="14.25" customHeight="1" x14ac:dyDescent="0.25">
      <c r="AH4908" s="4"/>
      <c r="AI4908" s="4"/>
    </row>
    <row r="4909" spans="34:35" ht="14.25" customHeight="1" x14ac:dyDescent="0.25">
      <c r="AH4909" s="4"/>
      <c r="AI4909" s="4"/>
    </row>
    <row r="4910" spans="34:35" ht="14.25" customHeight="1" x14ac:dyDescent="0.25">
      <c r="AH4910" s="4"/>
      <c r="AI4910" s="4"/>
    </row>
    <row r="4911" spans="34:35" ht="14.25" customHeight="1" x14ac:dyDescent="0.25">
      <c r="AH4911" s="4"/>
      <c r="AI4911" s="4"/>
    </row>
    <row r="4912" spans="34:35" ht="14.25" customHeight="1" x14ac:dyDescent="0.25">
      <c r="AH4912" s="4"/>
      <c r="AI4912" s="4"/>
    </row>
    <row r="4913" spans="34:35" ht="14.25" customHeight="1" x14ac:dyDescent="0.25">
      <c r="AH4913" s="4"/>
      <c r="AI4913" s="4"/>
    </row>
    <row r="4914" spans="34:35" ht="14.25" customHeight="1" x14ac:dyDescent="0.25">
      <c r="AH4914" s="4"/>
      <c r="AI4914" s="4"/>
    </row>
    <row r="4915" spans="34:35" ht="14.25" customHeight="1" x14ac:dyDescent="0.25">
      <c r="AH4915" s="4"/>
      <c r="AI4915" s="4"/>
    </row>
    <row r="4916" spans="34:35" ht="14.25" customHeight="1" x14ac:dyDescent="0.25">
      <c r="AH4916" s="4"/>
      <c r="AI4916" s="4"/>
    </row>
    <row r="4917" spans="34:35" ht="14.25" customHeight="1" x14ac:dyDescent="0.25">
      <c r="AH4917" s="4"/>
      <c r="AI4917" s="4"/>
    </row>
    <row r="4918" spans="34:35" ht="14.25" customHeight="1" x14ac:dyDescent="0.25">
      <c r="AH4918" s="4"/>
      <c r="AI4918" s="4"/>
    </row>
    <row r="4919" spans="34:35" ht="14.25" customHeight="1" x14ac:dyDescent="0.25">
      <c r="AH4919" s="4"/>
      <c r="AI4919" s="4"/>
    </row>
    <row r="4920" spans="34:35" ht="14.25" customHeight="1" x14ac:dyDescent="0.25">
      <c r="AH4920" s="4"/>
      <c r="AI4920" s="4"/>
    </row>
    <row r="4921" spans="34:35" ht="14.25" customHeight="1" x14ac:dyDescent="0.25">
      <c r="AH4921" s="4"/>
      <c r="AI4921" s="4"/>
    </row>
    <row r="4922" spans="34:35" ht="14.25" customHeight="1" x14ac:dyDescent="0.25">
      <c r="AH4922" s="4"/>
      <c r="AI4922" s="4"/>
    </row>
    <row r="4923" spans="34:35" ht="14.25" customHeight="1" x14ac:dyDescent="0.25">
      <c r="AH4923" s="4"/>
      <c r="AI4923" s="4"/>
    </row>
    <row r="4924" spans="34:35" ht="14.25" customHeight="1" x14ac:dyDescent="0.25">
      <c r="AH4924" s="4"/>
      <c r="AI4924" s="4"/>
    </row>
    <row r="4925" spans="34:35" ht="14.25" customHeight="1" x14ac:dyDescent="0.25">
      <c r="AH4925" s="4"/>
      <c r="AI4925" s="4"/>
    </row>
    <row r="4926" spans="34:35" ht="14.25" customHeight="1" x14ac:dyDescent="0.25">
      <c r="AH4926" s="4"/>
      <c r="AI4926" s="4"/>
    </row>
    <row r="4927" spans="34:35" ht="14.25" customHeight="1" x14ac:dyDescent="0.25">
      <c r="AH4927" s="4"/>
      <c r="AI4927" s="4"/>
    </row>
    <row r="4928" spans="34:35" ht="14.25" customHeight="1" x14ac:dyDescent="0.25">
      <c r="AH4928" s="4"/>
      <c r="AI4928" s="4"/>
    </row>
    <row r="4929" spans="34:35" ht="14.25" customHeight="1" x14ac:dyDescent="0.25">
      <c r="AH4929" s="4"/>
      <c r="AI4929" s="4"/>
    </row>
    <row r="4930" spans="34:35" ht="14.25" customHeight="1" x14ac:dyDescent="0.25">
      <c r="AH4930" s="4"/>
      <c r="AI4930" s="4"/>
    </row>
    <row r="4931" spans="34:35" ht="14.25" customHeight="1" x14ac:dyDescent="0.25">
      <c r="AH4931" s="4"/>
      <c r="AI4931" s="4"/>
    </row>
    <row r="4932" spans="34:35" ht="14.25" customHeight="1" x14ac:dyDescent="0.25">
      <c r="AH4932" s="4"/>
      <c r="AI4932" s="4"/>
    </row>
    <row r="4933" spans="34:35" ht="14.25" customHeight="1" x14ac:dyDescent="0.25">
      <c r="AH4933" s="4"/>
      <c r="AI4933" s="4"/>
    </row>
    <row r="4934" spans="34:35" ht="14.25" customHeight="1" x14ac:dyDescent="0.25">
      <c r="AH4934" s="4"/>
      <c r="AI4934" s="4"/>
    </row>
    <row r="4935" spans="34:35" ht="14.25" customHeight="1" x14ac:dyDescent="0.25">
      <c r="AH4935" s="4"/>
      <c r="AI4935" s="4"/>
    </row>
    <row r="4936" spans="34:35" ht="14.25" customHeight="1" x14ac:dyDescent="0.25">
      <c r="AH4936" s="4"/>
      <c r="AI4936" s="4"/>
    </row>
    <row r="4937" spans="34:35" ht="14.25" customHeight="1" x14ac:dyDescent="0.25">
      <c r="AH4937" s="4"/>
      <c r="AI4937" s="4"/>
    </row>
    <row r="4938" spans="34:35" ht="14.25" customHeight="1" x14ac:dyDescent="0.25">
      <c r="AH4938" s="4"/>
      <c r="AI4938" s="4"/>
    </row>
    <row r="4939" spans="34:35" ht="14.25" customHeight="1" x14ac:dyDescent="0.25">
      <c r="AH4939" s="4"/>
      <c r="AI4939" s="4"/>
    </row>
    <row r="4940" spans="34:35" ht="14.25" customHeight="1" x14ac:dyDescent="0.25">
      <c r="AH4940" s="4"/>
      <c r="AI4940" s="4"/>
    </row>
    <row r="4941" spans="34:35" ht="14.25" customHeight="1" x14ac:dyDescent="0.25">
      <c r="AH4941" s="4"/>
      <c r="AI4941" s="4"/>
    </row>
    <row r="4942" spans="34:35" ht="14.25" customHeight="1" x14ac:dyDescent="0.25">
      <c r="AH4942" s="4"/>
      <c r="AI4942" s="4"/>
    </row>
    <row r="4943" spans="34:35" ht="14.25" customHeight="1" x14ac:dyDescent="0.25">
      <c r="AH4943" s="4"/>
      <c r="AI4943" s="4"/>
    </row>
    <row r="4944" spans="34:35" ht="14.25" customHeight="1" x14ac:dyDescent="0.25">
      <c r="AH4944" s="4"/>
      <c r="AI4944" s="4"/>
    </row>
    <row r="4945" spans="34:35" ht="14.25" customHeight="1" x14ac:dyDescent="0.25">
      <c r="AH4945" s="4"/>
      <c r="AI4945" s="4"/>
    </row>
    <row r="4946" spans="34:35" ht="14.25" customHeight="1" x14ac:dyDescent="0.25">
      <c r="AH4946" s="4"/>
      <c r="AI4946" s="4"/>
    </row>
    <row r="4947" spans="34:35" ht="14.25" customHeight="1" x14ac:dyDescent="0.25">
      <c r="AH4947" s="4"/>
      <c r="AI4947" s="4"/>
    </row>
    <row r="4948" spans="34:35" ht="14.25" customHeight="1" x14ac:dyDescent="0.25">
      <c r="AH4948" s="4"/>
      <c r="AI4948" s="4"/>
    </row>
    <row r="4949" spans="34:35" ht="14.25" customHeight="1" x14ac:dyDescent="0.25">
      <c r="AH4949" s="4"/>
      <c r="AI4949" s="4"/>
    </row>
    <row r="4950" spans="34:35" ht="14.25" customHeight="1" x14ac:dyDescent="0.25">
      <c r="AH4950" s="4"/>
      <c r="AI4950" s="4"/>
    </row>
    <row r="4951" spans="34:35" ht="14.25" customHeight="1" x14ac:dyDescent="0.25">
      <c r="AH4951" s="4"/>
      <c r="AI4951" s="4"/>
    </row>
    <row r="4952" spans="34:35" ht="14.25" customHeight="1" x14ac:dyDescent="0.25">
      <c r="AH4952" s="4"/>
      <c r="AI4952" s="4"/>
    </row>
    <row r="4953" spans="34:35" ht="14.25" customHeight="1" x14ac:dyDescent="0.25">
      <c r="AH4953" s="4"/>
      <c r="AI4953" s="4"/>
    </row>
    <row r="4954" spans="34:35" ht="14.25" customHeight="1" x14ac:dyDescent="0.25">
      <c r="AH4954" s="4"/>
      <c r="AI4954" s="4"/>
    </row>
    <row r="4955" spans="34:35" ht="14.25" customHeight="1" x14ac:dyDescent="0.25">
      <c r="AH4955" s="4"/>
      <c r="AI4955" s="4"/>
    </row>
    <row r="4956" spans="34:35" ht="14.25" customHeight="1" x14ac:dyDescent="0.25">
      <c r="AH4956" s="4"/>
      <c r="AI4956" s="4"/>
    </row>
    <row r="4957" spans="34:35" ht="14.25" customHeight="1" x14ac:dyDescent="0.25">
      <c r="AH4957" s="4"/>
      <c r="AI4957" s="4"/>
    </row>
    <row r="4958" spans="34:35" ht="14.25" customHeight="1" x14ac:dyDescent="0.25">
      <c r="AH4958" s="4"/>
      <c r="AI4958" s="4"/>
    </row>
    <row r="4959" spans="34:35" ht="14.25" customHeight="1" x14ac:dyDescent="0.25">
      <c r="AH4959" s="4"/>
      <c r="AI4959" s="4"/>
    </row>
    <row r="4960" spans="34:35" ht="14.25" customHeight="1" x14ac:dyDescent="0.25">
      <c r="AH4960" s="4"/>
      <c r="AI4960" s="4"/>
    </row>
    <row r="4961" spans="34:35" ht="14.25" customHeight="1" x14ac:dyDescent="0.25">
      <c r="AH4961" s="4"/>
      <c r="AI4961" s="4"/>
    </row>
    <row r="4962" spans="34:35" ht="14.25" customHeight="1" x14ac:dyDescent="0.25">
      <c r="AH4962" s="4"/>
      <c r="AI4962" s="4"/>
    </row>
    <row r="4963" spans="34:35" ht="14.25" customHeight="1" x14ac:dyDescent="0.25">
      <c r="AH4963" s="4"/>
      <c r="AI4963" s="4"/>
    </row>
    <row r="4964" spans="34:35" ht="14.25" customHeight="1" x14ac:dyDescent="0.25">
      <c r="AH4964" s="4"/>
      <c r="AI4964" s="4"/>
    </row>
    <row r="4965" spans="34:35" ht="14.25" customHeight="1" x14ac:dyDescent="0.25">
      <c r="AH4965" s="4"/>
      <c r="AI4965" s="4"/>
    </row>
    <row r="4966" spans="34:35" ht="14.25" customHeight="1" x14ac:dyDescent="0.25">
      <c r="AH4966" s="4"/>
      <c r="AI4966" s="4"/>
    </row>
    <row r="4967" spans="34:35" ht="14.25" customHeight="1" x14ac:dyDescent="0.25">
      <c r="AH4967" s="4"/>
      <c r="AI4967" s="4"/>
    </row>
    <row r="4968" spans="34:35" ht="14.25" customHeight="1" x14ac:dyDescent="0.25">
      <c r="AH4968" s="4"/>
      <c r="AI4968" s="4"/>
    </row>
    <row r="4969" spans="34:35" ht="14.25" customHeight="1" x14ac:dyDescent="0.25">
      <c r="AH4969" s="4"/>
      <c r="AI4969" s="4"/>
    </row>
    <row r="4970" spans="34:35" ht="14.25" customHeight="1" x14ac:dyDescent="0.25">
      <c r="AH4970" s="4"/>
      <c r="AI4970" s="4"/>
    </row>
    <row r="4971" spans="34:35" ht="14.25" customHeight="1" x14ac:dyDescent="0.25">
      <c r="AH4971" s="4"/>
      <c r="AI4971" s="4"/>
    </row>
    <row r="4972" spans="34:35" ht="14.25" customHeight="1" x14ac:dyDescent="0.25">
      <c r="AH4972" s="4"/>
      <c r="AI4972" s="4"/>
    </row>
    <row r="4973" spans="34:35" ht="14.25" customHeight="1" x14ac:dyDescent="0.25">
      <c r="AH4973" s="4"/>
      <c r="AI4973" s="4"/>
    </row>
    <row r="4974" spans="34:35" ht="14.25" customHeight="1" x14ac:dyDescent="0.25">
      <c r="AH4974" s="4"/>
      <c r="AI4974" s="4"/>
    </row>
    <row r="4975" spans="34:35" ht="14.25" customHeight="1" x14ac:dyDescent="0.25">
      <c r="AH4975" s="4"/>
      <c r="AI4975" s="4"/>
    </row>
    <row r="4976" spans="34:35" ht="14.25" customHeight="1" x14ac:dyDescent="0.25">
      <c r="AH4976" s="4"/>
      <c r="AI4976" s="4"/>
    </row>
    <row r="4977" spans="34:35" ht="14.25" customHeight="1" x14ac:dyDescent="0.25">
      <c r="AH4977" s="4"/>
      <c r="AI4977" s="4"/>
    </row>
    <row r="4978" spans="34:35" ht="14.25" customHeight="1" x14ac:dyDescent="0.25">
      <c r="AH4978" s="4"/>
      <c r="AI4978" s="4"/>
    </row>
    <row r="4979" spans="34:35" ht="14.25" customHeight="1" x14ac:dyDescent="0.25">
      <c r="AH4979" s="4"/>
      <c r="AI4979" s="4"/>
    </row>
    <row r="4980" spans="34:35" ht="14.25" customHeight="1" x14ac:dyDescent="0.25">
      <c r="AH4980" s="4"/>
      <c r="AI4980" s="4"/>
    </row>
    <row r="4981" spans="34:35" ht="14.25" customHeight="1" x14ac:dyDescent="0.25">
      <c r="AH4981" s="4"/>
      <c r="AI4981" s="4"/>
    </row>
    <row r="4982" spans="34:35" ht="14.25" customHeight="1" x14ac:dyDescent="0.25">
      <c r="AH4982" s="4"/>
      <c r="AI4982" s="4"/>
    </row>
    <row r="4983" spans="34:35" ht="14.25" customHeight="1" x14ac:dyDescent="0.25">
      <c r="AH4983" s="4"/>
      <c r="AI4983" s="4"/>
    </row>
    <row r="4984" spans="34:35" ht="14.25" customHeight="1" x14ac:dyDescent="0.25">
      <c r="AH4984" s="4"/>
      <c r="AI4984" s="4"/>
    </row>
    <row r="4985" spans="34:35" ht="14.25" customHeight="1" x14ac:dyDescent="0.25">
      <c r="AH4985" s="4"/>
      <c r="AI4985" s="4"/>
    </row>
    <row r="4986" spans="34:35" ht="14.25" customHeight="1" x14ac:dyDescent="0.25">
      <c r="AH4986" s="4"/>
      <c r="AI4986" s="4"/>
    </row>
    <row r="4987" spans="34:35" ht="14.25" customHeight="1" x14ac:dyDescent="0.25">
      <c r="AH4987" s="4"/>
      <c r="AI4987" s="4"/>
    </row>
    <row r="4988" spans="34:35" ht="14.25" customHeight="1" x14ac:dyDescent="0.25">
      <c r="AH4988" s="4"/>
      <c r="AI4988" s="4"/>
    </row>
    <row r="4989" spans="34:35" ht="14.25" customHeight="1" x14ac:dyDescent="0.25">
      <c r="AH4989" s="4"/>
      <c r="AI4989" s="4"/>
    </row>
    <row r="4990" spans="34:35" ht="14.25" customHeight="1" x14ac:dyDescent="0.25">
      <c r="AH4990" s="4"/>
      <c r="AI4990" s="4"/>
    </row>
    <row r="4991" spans="34:35" ht="14.25" customHeight="1" x14ac:dyDescent="0.25">
      <c r="AH4991" s="4"/>
      <c r="AI4991" s="4"/>
    </row>
    <row r="4992" spans="34:35" ht="14.25" customHeight="1" x14ac:dyDescent="0.25">
      <c r="AH4992" s="4"/>
      <c r="AI4992" s="4"/>
    </row>
    <row r="4993" spans="34:35" ht="14.25" customHeight="1" x14ac:dyDescent="0.25">
      <c r="AH4993" s="4"/>
      <c r="AI4993" s="4"/>
    </row>
    <row r="4994" spans="34:35" ht="14.25" customHeight="1" x14ac:dyDescent="0.25">
      <c r="AH4994" s="4"/>
      <c r="AI4994" s="4"/>
    </row>
    <row r="4995" spans="34:35" ht="14.25" customHeight="1" x14ac:dyDescent="0.25">
      <c r="AH4995" s="4"/>
      <c r="AI4995" s="4"/>
    </row>
    <row r="4996" spans="34:35" ht="14.25" customHeight="1" x14ac:dyDescent="0.25">
      <c r="AH4996" s="4"/>
      <c r="AI4996" s="4"/>
    </row>
    <row r="4997" spans="34:35" ht="14.25" customHeight="1" x14ac:dyDescent="0.25">
      <c r="AH4997" s="4"/>
      <c r="AI4997" s="4"/>
    </row>
    <row r="4998" spans="34:35" ht="14.25" customHeight="1" x14ac:dyDescent="0.25">
      <c r="AH4998" s="4"/>
      <c r="AI4998" s="4"/>
    </row>
    <row r="4999" spans="34:35" ht="14.25" customHeight="1" x14ac:dyDescent="0.25">
      <c r="AH4999" s="4"/>
      <c r="AI4999" s="4"/>
    </row>
    <row r="5000" spans="34:35" ht="14.25" customHeight="1" x14ac:dyDescent="0.25">
      <c r="AH5000" s="4"/>
      <c r="AI5000" s="4"/>
    </row>
    <row r="5001" spans="34:35" ht="14.25" customHeight="1" x14ac:dyDescent="0.25">
      <c r="AH5001" s="4"/>
      <c r="AI5001" s="4"/>
    </row>
    <row r="5002" spans="34:35" ht="14.25" customHeight="1" x14ac:dyDescent="0.25">
      <c r="AH5002" s="4"/>
      <c r="AI5002" s="4"/>
    </row>
    <row r="5003" spans="34:35" ht="14.25" customHeight="1" x14ac:dyDescent="0.25">
      <c r="AH5003" s="4"/>
      <c r="AI5003" s="4"/>
    </row>
    <row r="5004" spans="34:35" ht="14.25" customHeight="1" x14ac:dyDescent="0.25">
      <c r="AH5004" s="4"/>
      <c r="AI5004" s="4"/>
    </row>
    <row r="5005" spans="34:35" ht="14.25" customHeight="1" x14ac:dyDescent="0.25">
      <c r="AH5005" s="4"/>
      <c r="AI5005" s="4"/>
    </row>
    <row r="5006" spans="34:35" ht="14.25" customHeight="1" x14ac:dyDescent="0.25">
      <c r="AH5006" s="4"/>
      <c r="AI5006" s="4"/>
    </row>
    <row r="5007" spans="34:35" ht="14.25" customHeight="1" x14ac:dyDescent="0.25">
      <c r="AH5007" s="4"/>
      <c r="AI5007" s="4"/>
    </row>
    <row r="5008" spans="34:35" ht="14.25" customHeight="1" x14ac:dyDescent="0.25">
      <c r="AH5008" s="4"/>
      <c r="AI5008" s="4"/>
    </row>
    <row r="5009" spans="34:35" ht="14.25" customHeight="1" x14ac:dyDescent="0.25">
      <c r="AH5009" s="4"/>
      <c r="AI5009" s="4"/>
    </row>
    <row r="5010" spans="34:35" ht="14.25" customHeight="1" x14ac:dyDescent="0.25">
      <c r="AH5010" s="4"/>
      <c r="AI5010" s="4"/>
    </row>
    <row r="5011" spans="34:35" ht="14.25" customHeight="1" x14ac:dyDescent="0.25">
      <c r="AH5011" s="4"/>
      <c r="AI5011" s="4"/>
    </row>
    <row r="5012" spans="34:35" ht="14.25" customHeight="1" x14ac:dyDescent="0.25">
      <c r="AH5012" s="4"/>
      <c r="AI5012" s="4"/>
    </row>
    <row r="5013" spans="34:35" ht="14.25" customHeight="1" x14ac:dyDescent="0.25">
      <c r="AH5013" s="4"/>
      <c r="AI5013" s="4"/>
    </row>
    <row r="5014" spans="34:35" ht="14.25" customHeight="1" x14ac:dyDescent="0.25">
      <c r="AH5014" s="4"/>
      <c r="AI5014" s="4"/>
    </row>
    <row r="5015" spans="34:35" ht="14.25" customHeight="1" x14ac:dyDescent="0.25">
      <c r="AH5015" s="4"/>
      <c r="AI5015" s="4"/>
    </row>
    <row r="5016" spans="34:35" ht="14.25" customHeight="1" x14ac:dyDescent="0.25">
      <c r="AH5016" s="4"/>
      <c r="AI5016" s="4"/>
    </row>
    <row r="5017" spans="34:35" ht="14.25" customHeight="1" x14ac:dyDescent="0.25">
      <c r="AH5017" s="4"/>
      <c r="AI5017" s="4"/>
    </row>
    <row r="5018" spans="34:35" ht="14.25" customHeight="1" x14ac:dyDescent="0.25">
      <c r="AH5018" s="4"/>
      <c r="AI5018" s="4"/>
    </row>
    <row r="5019" spans="34:35" ht="14.25" customHeight="1" x14ac:dyDescent="0.25">
      <c r="AH5019" s="4"/>
      <c r="AI5019" s="4"/>
    </row>
    <row r="5020" spans="34:35" ht="14.25" customHeight="1" x14ac:dyDescent="0.25">
      <c r="AH5020" s="4"/>
      <c r="AI5020" s="4"/>
    </row>
    <row r="5021" spans="34:35" ht="14.25" customHeight="1" x14ac:dyDescent="0.25">
      <c r="AH5021" s="4"/>
      <c r="AI5021" s="4"/>
    </row>
    <row r="5022" spans="34:35" ht="14.25" customHeight="1" x14ac:dyDescent="0.25">
      <c r="AH5022" s="4"/>
      <c r="AI5022" s="4"/>
    </row>
    <row r="5023" spans="34:35" ht="14.25" customHeight="1" x14ac:dyDescent="0.25">
      <c r="AH5023" s="4"/>
      <c r="AI5023" s="4"/>
    </row>
    <row r="5024" spans="34:35" ht="14.25" customHeight="1" x14ac:dyDescent="0.25">
      <c r="AH5024" s="4"/>
      <c r="AI5024" s="4"/>
    </row>
    <row r="5025" spans="34:35" ht="14.25" customHeight="1" x14ac:dyDescent="0.25">
      <c r="AH5025" s="4"/>
      <c r="AI5025" s="4"/>
    </row>
    <row r="5026" spans="34:35" ht="14.25" customHeight="1" x14ac:dyDescent="0.25">
      <c r="AH5026" s="4"/>
      <c r="AI5026" s="4"/>
    </row>
    <row r="5027" spans="34:35" ht="14.25" customHeight="1" x14ac:dyDescent="0.25">
      <c r="AH5027" s="4"/>
      <c r="AI5027" s="4"/>
    </row>
    <row r="5028" spans="34:35" ht="14.25" customHeight="1" x14ac:dyDescent="0.25">
      <c r="AH5028" s="4"/>
      <c r="AI5028" s="4"/>
    </row>
    <row r="5029" spans="34:35" ht="14.25" customHeight="1" x14ac:dyDescent="0.25">
      <c r="AH5029" s="4"/>
      <c r="AI5029" s="4"/>
    </row>
    <row r="5030" spans="34:35" ht="14.25" customHeight="1" x14ac:dyDescent="0.25">
      <c r="AH5030" s="4"/>
      <c r="AI5030" s="4"/>
    </row>
    <row r="5031" spans="34:35" ht="14.25" customHeight="1" x14ac:dyDescent="0.25">
      <c r="AH5031" s="4"/>
      <c r="AI5031" s="4"/>
    </row>
    <row r="5032" spans="34:35" ht="14.25" customHeight="1" x14ac:dyDescent="0.25">
      <c r="AH5032" s="4"/>
      <c r="AI5032" s="4"/>
    </row>
    <row r="5033" spans="34:35" ht="14.25" customHeight="1" x14ac:dyDescent="0.25">
      <c r="AH5033" s="4"/>
      <c r="AI5033" s="4"/>
    </row>
    <row r="5034" spans="34:35" ht="14.25" customHeight="1" x14ac:dyDescent="0.25">
      <c r="AH5034" s="4"/>
      <c r="AI5034" s="4"/>
    </row>
    <row r="5035" spans="34:35" ht="14.25" customHeight="1" x14ac:dyDescent="0.25">
      <c r="AH5035" s="4"/>
      <c r="AI5035" s="4"/>
    </row>
    <row r="5036" spans="34:35" ht="14.25" customHeight="1" x14ac:dyDescent="0.25">
      <c r="AI5036" s="4"/>
    </row>
    <row r="5037" spans="34:35" ht="14.25" customHeight="1" x14ac:dyDescent="0.25">
      <c r="AI5037" s="4"/>
    </row>
    <row r="5038" spans="34:35" ht="14.25" customHeight="1" x14ac:dyDescent="0.25">
      <c r="AI5038" s="4"/>
    </row>
    <row r="5039" spans="34:35" ht="14.25" customHeight="1" x14ac:dyDescent="0.25">
      <c r="AI5039" s="4"/>
    </row>
    <row r="5040" spans="34:35" ht="14.25" customHeight="1" x14ac:dyDescent="0.25">
      <c r="AI5040" s="4"/>
    </row>
    <row r="5041" spans="35:35" ht="14.25" customHeight="1" x14ac:dyDescent="0.25">
      <c r="AI5041" s="4"/>
    </row>
    <row r="5042" spans="35:35" ht="14.25" customHeight="1" x14ac:dyDescent="0.25">
      <c r="AI5042" s="4"/>
    </row>
    <row r="5043" spans="35:35" ht="14.25" customHeight="1" thickTop="1" thickBot="1" x14ac:dyDescent="0.25">
      <c r="AI5043" s="4"/>
    </row>
    <row r="5044" spans="35:35" ht="14.25" customHeight="1" thickTop="1" thickBot="1" x14ac:dyDescent="0.25">
      <c r="AI5044" s="4"/>
    </row>
    <row r="5045" spans="35:35" ht="14.25" customHeight="1" thickTop="1" thickBot="1" x14ac:dyDescent="0.25">
      <c r="AI5045" s="4"/>
    </row>
    <row r="5046" spans="35:35" ht="14.25" customHeight="1" thickTop="1" thickBot="1" x14ac:dyDescent="0.25">
      <c r="AI5046" s="4"/>
    </row>
    <row r="5047" spans="35:35" ht="14.25" customHeight="1" thickTop="1" thickBot="1" x14ac:dyDescent="0.25">
      <c r="AI5047" s="4"/>
    </row>
    <row r="5048" spans="35:35" ht="14.25" customHeight="1" thickTop="1" thickBot="1" x14ac:dyDescent="0.25">
      <c r="AI5048" s="4"/>
    </row>
    <row r="5049" spans="35:35" ht="14.25" customHeight="1" thickTop="1" thickBot="1" x14ac:dyDescent="0.25">
      <c r="AI5049" s="4"/>
    </row>
    <row r="5050" spans="35:35" ht="14.25" customHeight="1" thickTop="1" thickBot="1" x14ac:dyDescent="0.25">
      <c r="AI5050" s="4"/>
    </row>
    <row r="5051" spans="35:35" ht="14.25" customHeight="1" thickTop="1" thickBot="1" x14ac:dyDescent="0.25">
      <c r="AI5051" s="4"/>
    </row>
    <row r="5052" spans="35:35" ht="14.25" customHeight="1" thickTop="1" thickBot="1" x14ac:dyDescent="0.25">
      <c r="AI5052" s="4"/>
    </row>
    <row r="5053" spans="35:35" ht="14.25" customHeight="1" thickTop="1" thickBot="1" x14ac:dyDescent="0.25">
      <c r="AI5053" s="4"/>
    </row>
    <row r="5054" spans="35:35" ht="14.25" customHeight="1" thickTop="1" thickBot="1" x14ac:dyDescent="0.25">
      <c r="AI5054" s="4"/>
    </row>
    <row r="5055" spans="35:35" ht="14.25" customHeight="1" thickTop="1" thickBot="1" x14ac:dyDescent="0.25">
      <c r="AI5055" s="4"/>
    </row>
    <row r="5056" spans="35:35" ht="14.25" customHeight="1" thickTop="1" thickBot="1" x14ac:dyDescent="0.25">
      <c r="AI5056" s="4"/>
    </row>
    <row r="5057" spans="35:35" ht="14.25" customHeight="1" thickTop="1" thickBot="1" x14ac:dyDescent="0.25">
      <c r="AI5057" s="4"/>
    </row>
    <row r="5058" spans="35:35" ht="14.25" customHeight="1" thickTop="1" thickBot="1" x14ac:dyDescent="0.25">
      <c r="AI5058" s="4"/>
    </row>
    <row r="5059" spans="35:35" ht="14.25" customHeight="1" thickTop="1" thickBot="1" x14ac:dyDescent="0.25">
      <c r="AI5059" s="4"/>
    </row>
    <row r="5060" spans="35:35" ht="14.25" customHeight="1" thickTop="1" thickBot="1" x14ac:dyDescent="0.25">
      <c r="AI5060" s="4"/>
    </row>
    <row r="5061" spans="35:35" ht="14.25" customHeight="1" thickTop="1" thickBot="1" x14ac:dyDescent="0.25">
      <c r="AI5061" s="4"/>
    </row>
    <row r="5062" spans="35:35" ht="14.25" customHeight="1" thickTop="1" thickBot="1" x14ac:dyDescent="0.25">
      <c r="AI5062" s="4"/>
    </row>
    <row r="5063" spans="35:35" ht="14.25" customHeight="1" thickTop="1" thickBot="1" x14ac:dyDescent="0.25">
      <c r="AI5063" s="4"/>
    </row>
    <row r="5064" spans="35:35" ht="14.25" customHeight="1" thickTop="1" thickBot="1" x14ac:dyDescent="0.25">
      <c r="AI5064" s="4"/>
    </row>
    <row r="5065" spans="35:35" ht="14.25" customHeight="1" thickTop="1" thickBot="1" x14ac:dyDescent="0.25">
      <c r="AI5065" s="4"/>
    </row>
    <row r="5066" spans="35:35" ht="14.25" customHeight="1" thickTop="1" thickBot="1" x14ac:dyDescent="0.25">
      <c r="AI5066" s="4"/>
    </row>
    <row r="5067" spans="35:35" ht="14.25" customHeight="1" thickTop="1" thickBot="1" x14ac:dyDescent="0.25">
      <c r="AI5067" s="4"/>
    </row>
    <row r="5068" spans="35:35" ht="14.25" customHeight="1" thickTop="1" thickBot="1" x14ac:dyDescent="0.25">
      <c r="AI5068" s="4"/>
    </row>
    <row r="5069" spans="35:35" ht="14.25" customHeight="1" thickTop="1" thickBot="1" x14ac:dyDescent="0.25">
      <c r="AI5069" s="4"/>
    </row>
    <row r="5070" spans="35:35" ht="14.25" customHeight="1" thickTop="1" thickBot="1" x14ac:dyDescent="0.25">
      <c r="AI5070" s="4"/>
    </row>
    <row r="5071" spans="35:35" ht="14.25" customHeight="1" thickTop="1" thickBot="1" x14ac:dyDescent="0.25">
      <c r="AI5071" s="4"/>
    </row>
    <row r="5072" spans="35:35" ht="14.25" customHeight="1" thickTop="1" thickBot="1" x14ac:dyDescent="0.25">
      <c r="AI5072" s="4"/>
    </row>
    <row r="5073" spans="35:35" ht="14.25" customHeight="1" thickTop="1" thickBot="1" x14ac:dyDescent="0.25">
      <c r="AI5073" s="4"/>
    </row>
    <row r="5074" spans="35:35" ht="14.25" customHeight="1" thickTop="1" thickBot="1" x14ac:dyDescent="0.25">
      <c r="AI5074" s="4"/>
    </row>
    <row r="5075" spans="35:35" ht="14.25" customHeight="1" thickTop="1" thickBot="1" x14ac:dyDescent="0.25">
      <c r="AI5075" s="4"/>
    </row>
    <row r="5076" spans="35:35" ht="14.25" customHeight="1" thickTop="1" thickBot="1" x14ac:dyDescent="0.25">
      <c r="AI5076" s="4"/>
    </row>
    <row r="5077" spans="35:35" ht="14.25" customHeight="1" thickTop="1" thickBot="1" x14ac:dyDescent="0.25">
      <c r="AI5077" s="4"/>
    </row>
    <row r="5078" spans="35:35" ht="14.25" customHeight="1" thickTop="1" thickBot="1" x14ac:dyDescent="0.25">
      <c r="AI5078" s="4"/>
    </row>
    <row r="5079" spans="35:35" ht="14.25" customHeight="1" thickTop="1" thickBot="1" x14ac:dyDescent="0.25">
      <c r="AI5079" s="4"/>
    </row>
    <row r="5080" spans="35:35" ht="14.25" customHeight="1" thickTop="1" thickBot="1" x14ac:dyDescent="0.25">
      <c r="AI5080" s="4"/>
    </row>
    <row r="5081" spans="35:35" ht="14.25" customHeight="1" thickTop="1" thickBot="1" x14ac:dyDescent="0.25">
      <c r="AI5081" s="4"/>
    </row>
    <row r="5082" spans="35:35" ht="14.25" customHeight="1" thickTop="1" thickBot="1" x14ac:dyDescent="0.25">
      <c r="AI5082" s="4"/>
    </row>
    <row r="5083" spans="35:35" ht="14.25" customHeight="1" thickTop="1" thickBot="1" x14ac:dyDescent="0.25">
      <c r="AI5083" s="4"/>
    </row>
    <row r="5084" spans="35:35" ht="14.25" customHeight="1" thickTop="1" thickBot="1" x14ac:dyDescent="0.25">
      <c r="AI5084" s="4"/>
    </row>
    <row r="5085" spans="35:35" ht="14.25" customHeight="1" thickTop="1" thickBot="1" x14ac:dyDescent="0.25">
      <c r="AI5085" s="4"/>
    </row>
    <row r="5086" spans="35:35" ht="14.25" customHeight="1" thickTop="1" thickBot="1" x14ac:dyDescent="0.25">
      <c r="AI5086" s="4"/>
    </row>
    <row r="5087" spans="35:35" ht="14.25" customHeight="1" thickTop="1" thickBot="1" x14ac:dyDescent="0.25">
      <c r="AI5087" s="4"/>
    </row>
    <row r="5088" spans="35:35" ht="14.25" customHeight="1" thickTop="1" thickBot="1" x14ac:dyDescent="0.25">
      <c r="AI5088" s="4"/>
    </row>
    <row r="5089" spans="35:35" ht="14.25" customHeight="1" thickTop="1" thickBot="1" x14ac:dyDescent="0.25">
      <c r="AI5089" s="4"/>
    </row>
    <row r="5090" spans="35:35" ht="14.25" customHeight="1" thickTop="1" thickBot="1" x14ac:dyDescent="0.25">
      <c r="AI5090" s="4"/>
    </row>
    <row r="5091" spans="35:35" ht="14.25" customHeight="1" thickTop="1" thickBot="1" x14ac:dyDescent="0.25">
      <c r="AI5091" s="4"/>
    </row>
    <row r="5092" spans="35:35" ht="14.25" customHeight="1" thickTop="1" thickBot="1" x14ac:dyDescent="0.25">
      <c r="AI5092" s="4"/>
    </row>
    <row r="5093" spans="35:35" ht="14.25" customHeight="1" thickTop="1" thickBot="1" x14ac:dyDescent="0.25">
      <c r="AI5093" s="4"/>
    </row>
    <row r="5094" spans="35:35" ht="14.25" customHeight="1" thickTop="1" thickBot="1" x14ac:dyDescent="0.25">
      <c r="AI5094" s="4"/>
    </row>
    <row r="5095" spans="35:35" ht="14.25" customHeight="1" thickTop="1" thickBot="1" x14ac:dyDescent="0.25">
      <c r="AI5095" s="4"/>
    </row>
    <row r="5096" spans="35:35" ht="14.25" customHeight="1" thickTop="1" thickBot="1" x14ac:dyDescent="0.25">
      <c r="AI5096" s="4"/>
    </row>
    <row r="5097" spans="35:35" ht="14.25" customHeight="1" thickTop="1" thickBot="1" x14ac:dyDescent="0.25">
      <c r="AI5097" s="4"/>
    </row>
    <row r="5098" spans="35:35" ht="14.25" customHeight="1" thickTop="1" thickBot="1" x14ac:dyDescent="0.25">
      <c r="AI5098" s="4"/>
    </row>
    <row r="5099" spans="35:35" ht="14.25" customHeight="1" thickTop="1" thickBot="1" x14ac:dyDescent="0.25">
      <c r="AI5099" s="4"/>
    </row>
    <row r="5100" spans="35:35" ht="14.25" customHeight="1" thickTop="1" thickBot="1" x14ac:dyDescent="0.25">
      <c r="AI5100" s="4"/>
    </row>
    <row r="5101" spans="35:35" ht="14.25" customHeight="1" thickTop="1" thickBot="1" x14ac:dyDescent="0.25">
      <c r="AI5101" s="4"/>
    </row>
    <row r="5102" spans="35:35" ht="14.25" customHeight="1" thickTop="1" thickBot="1" x14ac:dyDescent="0.25">
      <c r="AI5102" s="4"/>
    </row>
    <row r="5103" spans="35:35" ht="14.25" customHeight="1" thickTop="1" thickBot="1" x14ac:dyDescent="0.25">
      <c r="AI5103" s="4"/>
    </row>
    <row r="5104" spans="35:35" ht="14.25" customHeight="1" thickTop="1" thickBot="1" x14ac:dyDescent="0.25">
      <c r="AI5104" s="4"/>
    </row>
    <row r="5105" spans="35:35" ht="14.25" customHeight="1" thickTop="1" thickBot="1" x14ac:dyDescent="0.25">
      <c r="AI5105" s="4"/>
    </row>
    <row r="5106" spans="35:35" ht="14.25" customHeight="1" thickTop="1" thickBot="1" x14ac:dyDescent="0.25">
      <c r="AI5106" s="4"/>
    </row>
    <row r="5107" spans="35:35" ht="14.25" customHeight="1" thickTop="1" thickBot="1" x14ac:dyDescent="0.25">
      <c r="AI5107" s="4"/>
    </row>
    <row r="5108" spans="35:35" ht="14.25" customHeight="1" thickTop="1" thickBot="1" x14ac:dyDescent="0.25">
      <c r="AI5108" s="4"/>
    </row>
    <row r="5109" spans="35:35" ht="14.25" customHeight="1" thickTop="1" thickBot="1" x14ac:dyDescent="0.25">
      <c r="AI5109" s="4"/>
    </row>
    <row r="5110" spans="35:35" ht="14.25" customHeight="1" thickTop="1" thickBot="1" x14ac:dyDescent="0.25">
      <c r="AI5110" s="4"/>
    </row>
    <row r="5111" spans="35:35" ht="14.25" customHeight="1" thickTop="1" thickBot="1" x14ac:dyDescent="0.25">
      <c r="AI5111" s="4"/>
    </row>
    <row r="5112" spans="35:35" ht="14.25" customHeight="1" thickTop="1" thickBot="1" x14ac:dyDescent="0.25">
      <c r="AI5112" s="4"/>
    </row>
    <row r="5113" spans="35:35" ht="14.25" customHeight="1" thickTop="1" thickBot="1" x14ac:dyDescent="0.25">
      <c r="AI5113" s="4"/>
    </row>
    <row r="5114" spans="35:35" ht="14.25" customHeight="1" thickTop="1" thickBot="1" x14ac:dyDescent="0.25">
      <c r="AI5114" s="4"/>
    </row>
    <row r="5115" spans="35:35" ht="14.25" customHeight="1" thickTop="1" thickBot="1" x14ac:dyDescent="0.25">
      <c r="AI5115" s="4"/>
    </row>
    <row r="5116" spans="35:35" ht="14.25" customHeight="1" thickTop="1" thickBot="1" x14ac:dyDescent="0.25">
      <c r="AI5116" s="4"/>
    </row>
    <row r="5117" spans="35:35" ht="14.25" customHeight="1" thickTop="1" thickBot="1" x14ac:dyDescent="0.25">
      <c r="AI5117" s="4"/>
    </row>
    <row r="5118" spans="35:35" ht="14.25" customHeight="1" thickTop="1" thickBot="1" x14ac:dyDescent="0.25">
      <c r="AI5118" s="4"/>
    </row>
    <row r="5119" spans="35:35" ht="14.25" customHeight="1" thickTop="1" thickBot="1" x14ac:dyDescent="0.25">
      <c r="AI5119" s="4"/>
    </row>
    <row r="5120" spans="35:35" ht="14.25" customHeight="1" thickTop="1" thickBot="1" x14ac:dyDescent="0.25">
      <c r="AI5120" s="4"/>
    </row>
    <row r="5121" spans="35:35" ht="14.25" customHeight="1" thickTop="1" thickBot="1" x14ac:dyDescent="0.25">
      <c r="AI5121" s="4"/>
    </row>
    <row r="5122" spans="35:35" ht="14.25" customHeight="1" thickTop="1" thickBot="1" x14ac:dyDescent="0.25">
      <c r="AI5122" s="4"/>
    </row>
    <row r="5123" spans="35:35" ht="14.25" customHeight="1" thickTop="1" thickBot="1" x14ac:dyDescent="0.25">
      <c r="AI5123" s="4"/>
    </row>
    <row r="5124" spans="35:35" ht="14.25" customHeight="1" thickTop="1" thickBot="1" x14ac:dyDescent="0.25">
      <c r="AI5124" s="4"/>
    </row>
    <row r="5125" spans="35:35" ht="14.25" customHeight="1" thickTop="1" thickBot="1" x14ac:dyDescent="0.25">
      <c r="AI5125" s="4"/>
    </row>
    <row r="5126" spans="35:35" ht="14.25" customHeight="1" thickTop="1" thickBot="1" x14ac:dyDescent="0.25">
      <c r="AI5126" s="4"/>
    </row>
    <row r="5127" spans="35:35" ht="14.25" customHeight="1" thickTop="1" thickBot="1" x14ac:dyDescent="0.25">
      <c r="AI5127" s="4"/>
    </row>
    <row r="5128" spans="35:35" ht="14.25" customHeight="1" thickTop="1" thickBot="1" x14ac:dyDescent="0.25">
      <c r="AI5128" s="4"/>
    </row>
    <row r="5129" spans="35:35" ht="14.25" customHeight="1" thickTop="1" thickBot="1" x14ac:dyDescent="0.25">
      <c r="AI5129" s="4"/>
    </row>
    <row r="5130" spans="35:35" ht="14.25" customHeight="1" thickTop="1" thickBot="1" x14ac:dyDescent="0.25">
      <c r="AI5130" s="4"/>
    </row>
    <row r="5131" spans="35:35" ht="14.25" customHeight="1" thickTop="1" thickBot="1" x14ac:dyDescent="0.25">
      <c r="AI5131" s="4"/>
    </row>
    <row r="5132" spans="35:35" ht="14.25" customHeight="1" thickTop="1" thickBot="1" x14ac:dyDescent="0.25">
      <c r="AI5132" s="4"/>
    </row>
    <row r="5133" spans="35:35" ht="14.25" customHeight="1" thickTop="1" thickBot="1" x14ac:dyDescent="0.25">
      <c r="AI5133" s="4"/>
    </row>
    <row r="5134" spans="35:35" ht="14.25" customHeight="1" thickTop="1" thickBot="1" x14ac:dyDescent="0.25">
      <c r="AI5134" s="4"/>
    </row>
    <row r="5135" spans="35:35" ht="14.25" customHeight="1" thickTop="1" thickBot="1" x14ac:dyDescent="0.25">
      <c r="AI5135" s="4"/>
    </row>
    <row r="5136" spans="35:35" ht="14.25" customHeight="1" thickTop="1" thickBot="1" x14ac:dyDescent="0.25">
      <c r="AI5136" s="4"/>
    </row>
    <row r="5137" spans="35:35" ht="14.25" customHeight="1" thickTop="1" thickBot="1" x14ac:dyDescent="0.25">
      <c r="AI5137" s="4"/>
    </row>
    <row r="5138" spans="35:35" ht="14.25" customHeight="1" thickTop="1" thickBot="1" x14ac:dyDescent="0.25">
      <c r="AI5138" s="4"/>
    </row>
    <row r="5139" spans="35:35" ht="14.25" customHeight="1" thickTop="1" thickBot="1" x14ac:dyDescent="0.25">
      <c r="AI5139" s="4"/>
    </row>
    <row r="5140" spans="35:35" ht="14.25" customHeight="1" thickTop="1" thickBot="1" x14ac:dyDescent="0.25">
      <c r="AI5140" s="4"/>
    </row>
    <row r="5141" spans="35:35" ht="14.25" customHeight="1" thickTop="1" thickBot="1" x14ac:dyDescent="0.25">
      <c r="AI5141" s="4"/>
    </row>
    <row r="5142" spans="35:35" ht="14.25" customHeight="1" thickTop="1" thickBot="1" x14ac:dyDescent="0.25">
      <c r="AI5142" s="4"/>
    </row>
    <row r="5143" spans="35:35" ht="14.25" customHeight="1" thickTop="1" thickBot="1" x14ac:dyDescent="0.25">
      <c r="AI5143" s="4"/>
    </row>
    <row r="5144" spans="35:35" ht="14.25" customHeight="1" thickTop="1" thickBot="1" x14ac:dyDescent="0.25">
      <c r="AI5144" s="4"/>
    </row>
    <row r="5145" spans="35:35" ht="14.25" customHeight="1" thickTop="1" thickBot="1" x14ac:dyDescent="0.25">
      <c r="AI5145" s="4"/>
    </row>
    <row r="5146" spans="35:35" ht="14.25" customHeight="1" thickTop="1" thickBot="1" x14ac:dyDescent="0.25">
      <c r="AI5146" s="4"/>
    </row>
    <row r="5147" spans="35:35" ht="14.25" customHeight="1" thickTop="1" thickBot="1" x14ac:dyDescent="0.25">
      <c r="AI5147" s="4"/>
    </row>
    <row r="5148" spans="35:35" ht="14.25" customHeight="1" thickTop="1" thickBot="1" x14ac:dyDescent="0.25">
      <c r="AI5148" s="4"/>
    </row>
    <row r="5149" spans="35:35" ht="14.25" customHeight="1" thickTop="1" thickBot="1" x14ac:dyDescent="0.25">
      <c r="AI5149" s="4"/>
    </row>
    <row r="5150" spans="35:35" ht="14.25" customHeight="1" thickTop="1" thickBot="1" x14ac:dyDescent="0.25">
      <c r="AI5150" s="4"/>
    </row>
    <row r="5151" spans="35:35" ht="14.25" customHeight="1" thickTop="1" thickBot="1" x14ac:dyDescent="0.25">
      <c r="AI5151" s="4"/>
    </row>
    <row r="5152" spans="35:35" ht="14.25" customHeight="1" thickTop="1" thickBot="1" x14ac:dyDescent="0.25">
      <c r="AI5152" s="4"/>
    </row>
    <row r="5153" spans="35:35" ht="14.25" customHeight="1" thickTop="1" thickBot="1" x14ac:dyDescent="0.25">
      <c r="AI5153" s="4"/>
    </row>
    <row r="5154" spans="35:35" ht="14.25" customHeight="1" thickTop="1" thickBot="1" x14ac:dyDescent="0.25">
      <c r="AI5154" s="4"/>
    </row>
    <row r="5155" spans="35:35" ht="14.25" customHeight="1" thickTop="1" thickBot="1" x14ac:dyDescent="0.25">
      <c r="AI5155" s="4"/>
    </row>
    <row r="5156" spans="35:35" ht="14.25" customHeight="1" thickTop="1" thickBot="1" x14ac:dyDescent="0.25">
      <c r="AI5156" s="4"/>
    </row>
    <row r="5157" spans="35:35" ht="14.25" customHeight="1" thickTop="1" thickBot="1" x14ac:dyDescent="0.25">
      <c r="AI5157" s="4"/>
    </row>
    <row r="5158" spans="35:35" ht="14.25" customHeight="1" thickTop="1" thickBot="1" x14ac:dyDescent="0.25">
      <c r="AI5158" s="4"/>
    </row>
    <row r="5159" spans="35:35" ht="14.25" customHeight="1" thickTop="1" thickBot="1" x14ac:dyDescent="0.25">
      <c r="AI5159" s="4"/>
    </row>
    <row r="5160" spans="35:35" ht="14.25" customHeight="1" thickTop="1" thickBot="1" x14ac:dyDescent="0.25">
      <c r="AI5160" s="4"/>
    </row>
    <row r="5161" spans="35:35" ht="14.25" customHeight="1" thickTop="1" thickBot="1" x14ac:dyDescent="0.25">
      <c r="AI5161" s="4"/>
    </row>
    <row r="5162" spans="35:35" ht="14.25" customHeight="1" thickTop="1" thickBot="1" x14ac:dyDescent="0.25">
      <c r="AI5162" s="4"/>
    </row>
    <row r="5163" spans="35:35" ht="14.25" customHeight="1" thickTop="1" thickBot="1" x14ac:dyDescent="0.25">
      <c r="AI5163" s="4"/>
    </row>
    <row r="5164" spans="35:35" ht="14.25" customHeight="1" thickTop="1" thickBot="1" x14ac:dyDescent="0.25">
      <c r="AI5164" s="4"/>
    </row>
    <row r="5165" spans="35:35" ht="14.25" customHeight="1" thickTop="1" thickBot="1" x14ac:dyDescent="0.25">
      <c r="AI5165" s="4"/>
    </row>
    <row r="5166" spans="35:35" ht="14.25" customHeight="1" thickTop="1" thickBot="1" x14ac:dyDescent="0.25">
      <c r="AI5166" s="4"/>
    </row>
    <row r="5167" spans="35:35" ht="14.25" customHeight="1" thickTop="1" thickBot="1" x14ac:dyDescent="0.25">
      <c r="AI5167" s="4"/>
    </row>
    <row r="5168" spans="35:35" ht="14.25" customHeight="1" thickTop="1" thickBot="1" x14ac:dyDescent="0.25">
      <c r="AI5168" s="4"/>
    </row>
    <row r="5169" spans="35:35" ht="14.25" customHeight="1" thickTop="1" thickBot="1" x14ac:dyDescent="0.25">
      <c r="AI5169" s="4"/>
    </row>
    <row r="5170" spans="35:35" ht="14.25" customHeight="1" thickTop="1" thickBot="1" x14ac:dyDescent="0.25">
      <c r="AI5170" s="4"/>
    </row>
    <row r="5171" spans="35:35" ht="14.25" customHeight="1" thickTop="1" thickBot="1" x14ac:dyDescent="0.25">
      <c r="AI5171" s="4"/>
    </row>
    <row r="5172" spans="35:35" ht="14.25" customHeight="1" thickTop="1" thickBot="1" x14ac:dyDescent="0.25">
      <c r="AI5172" s="4"/>
    </row>
    <row r="5173" spans="35:35" ht="14.25" customHeight="1" thickTop="1" thickBot="1" x14ac:dyDescent="0.25">
      <c r="AI5173" s="4"/>
    </row>
    <row r="5174" spans="35:35" ht="14.25" customHeight="1" thickTop="1" thickBot="1" x14ac:dyDescent="0.25">
      <c r="AI5174" s="4"/>
    </row>
    <row r="5175" spans="35:35" ht="14.25" customHeight="1" thickTop="1" thickBot="1" x14ac:dyDescent="0.25">
      <c r="AI5175" s="4"/>
    </row>
    <row r="5176" spans="35:35" ht="14.25" customHeight="1" thickTop="1" thickBot="1" x14ac:dyDescent="0.25">
      <c r="AI5176" s="4"/>
    </row>
    <row r="5177" spans="35:35" ht="14.25" customHeight="1" thickTop="1" thickBot="1" x14ac:dyDescent="0.25">
      <c r="AI5177" s="4"/>
    </row>
    <row r="5178" spans="35:35" ht="14.25" customHeight="1" thickTop="1" thickBot="1" x14ac:dyDescent="0.25">
      <c r="AI5178" s="4"/>
    </row>
    <row r="5179" spans="35:35" ht="14.25" customHeight="1" thickTop="1" thickBot="1" x14ac:dyDescent="0.25">
      <c r="AI5179" s="4"/>
    </row>
    <row r="5180" spans="35:35" ht="14.25" customHeight="1" thickTop="1" thickBot="1" x14ac:dyDescent="0.25">
      <c r="AI5180" s="4"/>
    </row>
    <row r="5181" spans="35:35" ht="14.25" customHeight="1" thickTop="1" thickBot="1" x14ac:dyDescent="0.25">
      <c r="AI5181" s="4"/>
    </row>
    <row r="5182" spans="35:35" ht="14.25" customHeight="1" thickTop="1" thickBot="1" x14ac:dyDescent="0.25">
      <c r="AI5182" s="4"/>
    </row>
    <row r="5183" spans="35:35" ht="14.25" customHeight="1" thickTop="1" thickBot="1" x14ac:dyDescent="0.25">
      <c r="AI5183" s="4"/>
    </row>
    <row r="5184" spans="35:35" ht="14.25" customHeight="1" thickTop="1" thickBot="1" x14ac:dyDescent="0.25">
      <c r="AI5184" s="4"/>
    </row>
    <row r="5185" spans="35:35" ht="14.25" customHeight="1" thickTop="1" thickBot="1" x14ac:dyDescent="0.25">
      <c r="AI5185" s="4"/>
    </row>
    <row r="5186" spans="35:35" ht="14.25" customHeight="1" thickTop="1" thickBot="1" x14ac:dyDescent="0.25">
      <c r="AI5186" s="4"/>
    </row>
    <row r="5187" spans="35:35" ht="14.25" customHeight="1" thickTop="1" thickBot="1" x14ac:dyDescent="0.25">
      <c r="AI5187" s="4"/>
    </row>
    <row r="5188" spans="35:35" ht="14.25" customHeight="1" thickTop="1" thickBot="1" x14ac:dyDescent="0.25">
      <c r="AI5188" s="4"/>
    </row>
    <row r="5189" spans="35:35" ht="14.25" customHeight="1" thickTop="1" thickBot="1" x14ac:dyDescent="0.25">
      <c r="AI5189" s="4"/>
    </row>
    <row r="5190" spans="35:35" ht="14.25" customHeight="1" thickTop="1" thickBot="1" x14ac:dyDescent="0.25">
      <c r="AI5190" s="4"/>
    </row>
    <row r="5191" spans="35:35" ht="14.25" customHeight="1" thickTop="1" thickBot="1" x14ac:dyDescent="0.25">
      <c r="AI5191" s="4"/>
    </row>
    <row r="5192" spans="35:35" ht="14.25" customHeight="1" thickTop="1" thickBot="1" x14ac:dyDescent="0.25">
      <c r="AI5192" s="4"/>
    </row>
    <row r="5193" spans="35:35" ht="14.25" customHeight="1" thickTop="1" thickBot="1" x14ac:dyDescent="0.25">
      <c r="AI5193" s="4"/>
    </row>
    <row r="5194" spans="35:35" ht="14.25" customHeight="1" thickTop="1" thickBot="1" x14ac:dyDescent="0.25">
      <c r="AI5194" s="4"/>
    </row>
    <row r="5195" spans="35:35" ht="14.25" customHeight="1" thickTop="1" thickBot="1" x14ac:dyDescent="0.25">
      <c r="AI5195" s="4"/>
    </row>
    <row r="5196" spans="35:35" ht="14.25" customHeight="1" thickTop="1" thickBot="1" x14ac:dyDescent="0.25">
      <c r="AI5196" s="4"/>
    </row>
    <row r="5197" spans="35:35" ht="14.25" customHeight="1" thickTop="1" thickBot="1" x14ac:dyDescent="0.25">
      <c r="AI5197" s="4"/>
    </row>
    <row r="5198" spans="35:35" ht="14.25" customHeight="1" thickTop="1" thickBot="1" x14ac:dyDescent="0.25">
      <c r="AI5198" s="4"/>
    </row>
    <row r="5199" spans="35:35" ht="14.25" customHeight="1" thickTop="1" thickBot="1" x14ac:dyDescent="0.25">
      <c r="AI5199" s="4"/>
    </row>
    <row r="5200" spans="35:35" ht="14.25" customHeight="1" thickTop="1" thickBot="1" x14ac:dyDescent="0.25">
      <c r="AI5200" s="4"/>
    </row>
    <row r="5201" spans="35:35" ht="14.25" customHeight="1" thickTop="1" thickBot="1" x14ac:dyDescent="0.25">
      <c r="AI5201" s="4"/>
    </row>
    <row r="5202" spans="35:35" ht="14.25" customHeight="1" thickTop="1" thickBot="1" x14ac:dyDescent="0.25">
      <c r="AI5202" s="4"/>
    </row>
    <row r="5203" spans="35:35" ht="14.25" customHeight="1" thickTop="1" thickBot="1" x14ac:dyDescent="0.25">
      <c r="AI5203" s="4"/>
    </row>
    <row r="5204" spans="35:35" ht="14.25" customHeight="1" thickTop="1" thickBot="1" x14ac:dyDescent="0.25">
      <c r="AI5204" s="4"/>
    </row>
    <row r="5205" spans="35:35" ht="14.25" customHeight="1" thickTop="1" thickBot="1" x14ac:dyDescent="0.25">
      <c r="AI5205" s="4"/>
    </row>
    <row r="5206" spans="35:35" ht="14.25" customHeight="1" thickTop="1" thickBot="1" x14ac:dyDescent="0.25">
      <c r="AI5206" s="4"/>
    </row>
    <row r="5207" spans="35:35" ht="14.25" customHeight="1" thickTop="1" thickBot="1" x14ac:dyDescent="0.25">
      <c r="AI5207" s="4"/>
    </row>
    <row r="5208" spans="35:35" ht="14.25" customHeight="1" thickTop="1" thickBot="1" x14ac:dyDescent="0.25">
      <c r="AI5208" s="4"/>
    </row>
    <row r="5209" spans="35:35" ht="14.25" customHeight="1" thickTop="1" thickBot="1" x14ac:dyDescent="0.25">
      <c r="AI5209" s="4"/>
    </row>
    <row r="5210" spans="35:35" ht="14.25" customHeight="1" thickTop="1" thickBot="1" x14ac:dyDescent="0.25">
      <c r="AI5210" s="4"/>
    </row>
    <row r="5211" spans="35:35" ht="14.25" customHeight="1" thickTop="1" thickBot="1" x14ac:dyDescent="0.25">
      <c r="AI5211" s="4"/>
    </row>
    <row r="5212" spans="35:35" ht="14.25" customHeight="1" thickTop="1" thickBot="1" x14ac:dyDescent="0.25">
      <c r="AI5212" s="4"/>
    </row>
    <row r="5213" spans="35:35" ht="14.25" customHeight="1" thickTop="1" thickBot="1" x14ac:dyDescent="0.25">
      <c r="AI5213" s="4"/>
    </row>
    <row r="5214" spans="35:35" ht="14.25" customHeight="1" thickTop="1" thickBot="1" x14ac:dyDescent="0.25">
      <c r="AI5214" s="4"/>
    </row>
    <row r="5215" spans="35:35" ht="14.25" customHeight="1" thickTop="1" thickBot="1" x14ac:dyDescent="0.25">
      <c r="AI5215" s="4"/>
    </row>
    <row r="5216" spans="35:35" ht="14.25" customHeight="1" thickTop="1" thickBot="1" x14ac:dyDescent="0.25">
      <c r="AI5216" s="4"/>
    </row>
    <row r="5217" spans="35:35" ht="14.25" customHeight="1" thickTop="1" thickBot="1" x14ac:dyDescent="0.25">
      <c r="AI5217" s="4"/>
    </row>
    <row r="5218" spans="35:35" ht="14.25" customHeight="1" thickTop="1" thickBot="1" x14ac:dyDescent="0.25">
      <c r="AI5218" s="4"/>
    </row>
    <row r="5219" spans="35:35" ht="14.25" customHeight="1" thickTop="1" thickBot="1" x14ac:dyDescent="0.25">
      <c r="AI5219" s="4"/>
    </row>
    <row r="5220" spans="35:35" ht="14.25" customHeight="1" thickTop="1" thickBot="1" x14ac:dyDescent="0.25">
      <c r="AI5220" s="4"/>
    </row>
    <row r="5221" spans="35:35" ht="14.25" customHeight="1" thickTop="1" thickBot="1" x14ac:dyDescent="0.25">
      <c r="AI5221" s="4"/>
    </row>
    <row r="5222" spans="35:35" ht="14.25" customHeight="1" thickTop="1" thickBot="1" x14ac:dyDescent="0.25">
      <c r="AI5222" s="4"/>
    </row>
    <row r="5223" spans="35:35" ht="14.25" customHeight="1" thickTop="1" thickBot="1" x14ac:dyDescent="0.25">
      <c r="AI5223" s="4"/>
    </row>
    <row r="5224" spans="35:35" ht="14.25" customHeight="1" thickTop="1" thickBot="1" x14ac:dyDescent="0.25">
      <c r="AI5224" s="4"/>
    </row>
    <row r="5225" spans="35:35" ht="14.25" customHeight="1" thickTop="1" thickBot="1" x14ac:dyDescent="0.25">
      <c r="AI5225" s="4"/>
    </row>
    <row r="5226" spans="35:35" ht="14.25" customHeight="1" thickTop="1" thickBot="1" x14ac:dyDescent="0.25">
      <c r="AI5226" s="4"/>
    </row>
    <row r="5227" spans="35:35" ht="14.25" customHeight="1" thickTop="1" thickBot="1" x14ac:dyDescent="0.25">
      <c r="AI5227" s="4"/>
    </row>
    <row r="5228" spans="35:35" ht="14.25" customHeight="1" thickTop="1" thickBot="1" x14ac:dyDescent="0.25">
      <c r="AI5228" s="4"/>
    </row>
    <row r="5229" spans="35:35" ht="14.25" customHeight="1" thickTop="1" thickBot="1" x14ac:dyDescent="0.25">
      <c r="AI5229" s="4"/>
    </row>
    <row r="5230" spans="35:35" ht="14.25" customHeight="1" thickTop="1" thickBot="1" x14ac:dyDescent="0.25">
      <c r="AI5230" s="4"/>
    </row>
    <row r="5231" spans="35:35" ht="14.25" customHeight="1" thickTop="1" thickBot="1" x14ac:dyDescent="0.25">
      <c r="AI5231" s="4"/>
    </row>
    <row r="5232" spans="35:35" ht="14.25" customHeight="1" thickTop="1" thickBot="1" x14ac:dyDescent="0.25">
      <c r="AI5232" s="4"/>
    </row>
    <row r="5233" spans="35:35" ht="14.25" customHeight="1" thickTop="1" thickBot="1" x14ac:dyDescent="0.25">
      <c r="AI5233" s="4"/>
    </row>
    <row r="5234" spans="35:35" ht="14.25" customHeight="1" thickTop="1" thickBot="1" x14ac:dyDescent="0.25">
      <c r="AI5234" s="4"/>
    </row>
    <row r="5235" spans="35:35" ht="14.25" customHeight="1" thickTop="1" thickBot="1" x14ac:dyDescent="0.25">
      <c r="AI5235" s="4"/>
    </row>
    <row r="5236" spans="35:35" ht="14.25" customHeight="1" thickTop="1" thickBot="1" x14ac:dyDescent="0.25">
      <c r="AI5236" s="4"/>
    </row>
    <row r="5237" spans="35:35" ht="14.25" customHeight="1" thickTop="1" thickBot="1" x14ac:dyDescent="0.25">
      <c r="AI5237" s="4"/>
    </row>
    <row r="5238" spans="35:35" ht="14.25" customHeight="1" thickTop="1" thickBot="1" x14ac:dyDescent="0.25">
      <c r="AI5238" s="4"/>
    </row>
    <row r="5239" spans="35:35" ht="14.25" customHeight="1" thickTop="1" thickBot="1" x14ac:dyDescent="0.25">
      <c r="AI5239" s="4"/>
    </row>
    <row r="5240" spans="35:35" ht="14.25" customHeight="1" thickTop="1" thickBot="1" x14ac:dyDescent="0.25">
      <c r="AI5240" s="4"/>
    </row>
    <row r="5241" spans="35:35" ht="14.25" customHeight="1" thickTop="1" thickBot="1" x14ac:dyDescent="0.25">
      <c r="AI5241" s="4"/>
    </row>
    <row r="5242" spans="35:35" ht="14.25" customHeight="1" thickTop="1" thickBot="1" x14ac:dyDescent="0.25">
      <c r="AI5242" s="4"/>
    </row>
    <row r="5243" spans="35:35" ht="14.25" customHeight="1" thickTop="1" thickBot="1" x14ac:dyDescent="0.25">
      <c r="AI5243" s="4"/>
    </row>
    <row r="5244" spans="35:35" ht="14.25" customHeight="1" thickTop="1" thickBot="1" x14ac:dyDescent="0.25">
      <c r="AI5244" s="4"/>
    </row>
    <row r="5245" spans="35:35" ht="14.25" customHeight="1" thickTop="1" thickBot="1" x14ac:dyDescent="0.25">
      <c r="AI5245" s="4"/>
    </row>
    <row r="5246" spans="35:35" ht="14.25" customHeight="1" thickTop="1" thickBot="1" x14ac:dyDescent="0.25">
      <c r="AI5246" s="4"/>
    </row>
    <row r="5247" spans="35:35" ht="14.25" customHeight="1" thickTop="1" thickBot="1" x14ac:dyDescent="0.25">
      <c r="AI5247" s="4"/>
    </row>
    <row r="5248" spans="35:35" ht="14.25" customHeight="1" thickTop="1" thickBot="1" x14ac:dyDescent="0.25">
      <c r="AI5248" s="4"/>
    </row>
    <row r="5249" spans="35:35" ht="14.25" customHeight="1" thickTop="1" thickBot="1" x14ac:dyDescent="0.25">
      <c r="AI5249" s="4"/>
    </row>
    <row r="5250" spans="35:35" ht="14.25" customHeight="1" thickTop="1" thickBot="1" x14ac:dyDescent="0.25">
      <c r="AI5250" s="4"/>
    </row>
    <row r="5251" spans="35:35" ht="14.25" customHeight="1" thickTop="1" thickBot="1" x14ac:dyDescent="0.25">
      <c r="AI5251" s="4"/>
    </row>
    <row r="5252" spans="35:35" ht="14.25" customHeight="1" thickTop="1" thickBot="1" x14ac:dyDescent="0.25">
      <c r="AI5252" s="4"/>
    </row>
    <row r="5253" spans="35:35" ht="14.25" customHeight="1" thickTop="1" thickBot="1" x14ac:dyDescent="0.25">
      <c r="AI5253" s="4"/>
    </row>
    <row r="5254" spans="35:35" ht="14.25" customHeight="1" thickTop="1" thickBot="1" x14ac:dyDescent="0.25">
      <c r="AI5254" s="4"/>
    </row>
    <row r="5255" spans="35:35" ht="14.25" customHeight="1" thickTop="1" thickBot="1" x14ac:dyDescent="0.25">
      <c r="AI5255" s="4"/>
    </row>
    <row r="5256" spans="35:35" ht="14.25" customHeight="1" thickTop="1" thickBot="1" x14ac:dyDescent="0.25">
      <c r="AI5256" s="4"/>
    </row>
    <row r="5257" spans="35:35" ht="14.25" customHeight="1" thickTop="1" thickBot="1" x14ac:dyDescent="0.25">
      <c r="AI5257" s="4"/>
    </row>
    <row r="5258" spans="35:35" ht="14.25" customHeight="1" thickTop="1" thickBot="1" x14ac:dyDescent="0.25">
      <c r="AI5258" s="4"/>
    </row>
    <row r="5259" spans="35:35" ht="14.25" customHeight="1" thickTop="1" thickBot="1" x14ac:dyDescent="0.25">
      <c r="AI5259" s="4"/>
    </row>
    <row r="5260" spans="35:35" ht="14.25" customHeight="1" thickTop="1" thickBot="1" x14ac:dyDescent="0.25">
      <c r="AI5260" s="4"/>
    </row>
    <row r="5261" spans="35:35" ht="14.25" customHeight="1" thickTop="1" thickBot="1" x14ac:dyDescent="0.25">
      <c r="AI5261" s="4"/>
    </row>
    <row r="5262" spans="35:35" ht="14.25" customHeight="1" thickTop="1" thickBot="1" x14ac:dyDescent="0.25">
      <c r="AI5262" s="4"/>
    </row>
    <row r="5263" spans="35:35" ht="14.25" customHeight="1" thickTop="1" thickBot="1" x14ac:dyDescent="0.25">
      <c r="AI5263" s="4"/>
    </row>
    <row r="5264" spans="35:35" ht="14.25" customHeight="1" thickTop="1" thickBot="1" x14ac:dyDescent="0.25">
      <c r="AI5264" s="4"/>
    </row>
    <row r="5265" spans="35:35" ht="14.25" customHeight="1" thickTop="1" thickBot="1" x14ac:dyDescent="0.25">
      <c r="AI5265" s="4"/>
    </row>
    <row r="5266" spans="35:35" ht="14.25" customHeight="1" thickTop="1" thickBot="1" x14ac:dyDescent="0.25">
      <c r="AI5266" s="4"/>
    </row>
    <row r="5267" spans="35:35" ht="14.25" customHeight="1" thickTop="1" thickBot="1" x14ac:dyDescent="0.25">
      <c r="AI5267" s="4"/>
    </row>
    <row r="5268" spans="35:35" ht="14.25" customHeight="1" thickTop="1" thickBot="1" x14ac:dyDescent="0.25">
      <c r="AI5268" s="4"/>
    </row>
    <row r="5269" spans="35:35" ht="14.25" customHeight="1" thickTop="1" thickBot="1" x14ac:dyDescent="0.25">
      <c r="AI5269" s="4"/>
    </row>
    <row r="5270" spans="35:35" ht="14.25" customHeight="1" thickTop="1" thickBot="1" x14ac:dyDescent="0.25">
      <c r="AI5270" s="4"/>
    </row>
    <row r="5271" spans="35:35" ht="14.25" customHeight="1" thickTop="1" thickBot="1" x14ac:dyDescent="0.25">
      <c r="AI5271" s="4"/>
    </row>
    <row r="5272" spans="35:35" ht="14.25" customHeight="1" thickTop="1" thickBot="1" x14ac:dyDescent="0.25">
      <c r="AI5272" s="4"/>
    </row>
    <row r="5273" spans="35:35" ht="14.25" customHeight="1" thickTop="1" thickBot="1" x14ac:dyDescent="0.25">
      <c r="AI5273" s="4"/>
    </row>
    <row r="5274" spans="35:35" ht="14.25" customHeight="1" thickTop="1" thickBot="1" x14ac:dyDescent="0.25">
      <c r="AI5274" s="4"/>
    </row>
    <row r="5275" spans="35:35" ht="14.25" customHeight="1" thickTop="1" thickBot="1" x14ac:dyDescent="0.25">
      <c r="AI5275" s="4"/>
    </row>
    <row r="5276" spans="35:35" ht="14.25" customHeight="1" thickTop="1" thickBot="1" x14ac:dyDescent="0.25">
      <c r="AI5276" s="4"/>
    </row>
    <row r="5277" spans="35:35" ht="14.25" customHeight="1" thickTop="1" thickBot="1" x14ac:dyDescent="0.25">
      <c r="AI5277" s="4"/>
    </row>
    <row r="5278" spans="35:35" ht="14.25" customHeight="1" thickTop="1" thickBot="1" x14ac:dyDescent="0.25">
      <c r="AI5278" s="4"/>
    </row>
    <row r="5279" spans="35:35" ht="14.25" customHeight="1" thickTop="1" thickBot="1" x14ac:dyDescent="0.25">
      <c r="AI5279" s="4"/>
    </row>
    <row r="5280" spans="35:35" ht="14.25" customHeight="1" thickTop="1" thickBot="1" x14ac:dyDescent="0.25">
      <c r="AI5280" s="4"/>
    </row>
    <row r="5281" spans="35:35" ht="14.25" customHeight="1" thickTop="1" thickBot="1" x14ac:dyDescent="0.25">
      <c r="AI5281" s="4"/>
    </row>
    <row r="5282" spans="35:35" ht="14.25" customHeight="1" thickTop="1" thickBot="1" x14ac:dyDescent="0.25">
      <c r="AI5282" s="4"/>
    </row>
    <row r="5283" spans="35:35" ht="14.25" customHeight="1" thickTop="1" thickBot="1" x14ac:dyDescent="0.25">
      <c r="AI5283" s="4"/>
    </row>
    <row r="5284" spans="35:35" ht="14.25" customHeight="1" thickTop="1" thickBot="1" x14ac:dyDescent="0.25">
      <c r="AI5284" s="4"/>
    </row>
    <row r="5285" spans="35:35" ht="14.25" customHeight="1" thickTop="1" thickBot="1" x14ac:dyDescent="0.25">
      <c r="AI5285" s="4"/>
    </row>
    <row r="5286" spans="35:35" ht="14.25" customHeight="1" thickTop="1" thickBot="1" x14ac:dyDescent="0.25">
      <c r="AI5286" s="4"/>
    </row>
    <row r="5287" spans="35:35" ht="14.25" customHeight="1" thickTop="1" thickBot="1" x14ac:dyDescent="0.25">
      <c r="AI5287" s="4"/>
    </row>
    <row r="5288" spans="35:35" ht="14.25" customHeight="1" thickTop="1" thickBot="1" x14ac:dyDescent="0.25">
      <c r="AI5288" s="4"/>
    </row>
    <row r="5289" spans="35:35" ht="14.25" customHeight="1" thickTop="1" thickBot="1" x14ac:dyDescent="0.25">
      <c r="AI5289" s="4"/>
    </row>
    <row r="5290" spans="35:35" ht="14.25" customHeight="1" thickTop="1" thickBot="1" x14ac:dyDescent="0.25">
      <c r="AI5290" s="4"/>
    </row>
    <row r="5291" spans="35:35" ht="14.25" customHeight="1" thickTop="1" thickBot="1" x14ac:dyDescent="0.25">
      <c r="AI5291" s="4"/>
    </row>
    <row r="5292" spans="35:35" ht="14.25" customHeight="1" thickTop="1" thickBot="1" x14ac:dyDescent="0.25">
      <c r="AI5292" s="4"/>
    </row>
    <row r="5293" spans="35:35" ht="14.25" customHeight="1" thickTop="1" thickBot="1" x14ac:dyDescent="0.25">
      <c r="AI5293" s="4"/>
    </row>
    <row r="5294" spans="35:35" ht="14.25" customHeight="1" thickTop="1" thickBot="1" x14ac:dyDescent="0.25">
      <c r="AI5294" s="4"/>
    </row>
    <row r="5295" spans="35:35" ht="14.25" customHeight="1" thickTop="1" thickBot="1" x14ac:dyDescent="0.25">
      <c r="AI5295" s="4"/>
    </row>
    <row r="5296" spans="35:35" ht="14.25" customHeight="1" thickTop="1" thickBot="1" x14ac:dyDescent="0.25">
      <c r="AI5296" s="4"/>
    </row>
    <row r="5297" spans="35:35" ht="14.25" customHeight="1" thickTop="1" thickBot="1" x14ac:dyDescent="0.25">
      <c r="AI5297" s="4"/>
    </row>
    <row r="5298" spans="35:35" ht="14.25" customHeight="1" thickTop="1" thickBot="1" x14ac:dyDescent="0.25">
      <c r="AI5298" s="4"/>
    </row>
    <row r="5299" spans="35:35" ht="14.25" customHeight="1" thickTop="1" thickBot="1" x14ac:dyDescent="0.25">
      <c r="AI5299" s="4"/>
    </row>
    <row r="5300" spans="35:35" ht="14.25" customHeight="1" thickTop="1" thickBot="1" x14ac:dyDescent="0.25">
      <c r="AI5300" s="4"/>
    </row>
    <row r="5301" spans="35:35" ht="14.25" customHeight="1" thickTop="1" thickBot="1" x14ac:dyDescent="0.25">
      <c r="AI5301" s="4"/>
    </row>
    <row r="5302" spans="35:35" ht="14.25" customHeight="1" thickTop="1" thickBot="1" x14ac:dyDescent="0.25">
      <c r="AI5302" s="4"/>
    </row>
    <row r="5303" spans="35:35" ht="14.25" customHeight="1" thickTop="1" thickBot="1" x14ac:dyDescent="0.25">
      <c r="AI5303" s="4"/>
    </row>
    <row r="5304" spans="35:35" ht="14.25" customHeight="1" thickTop="1" thickBot="1" x14ac:dyDescent="0.25">
      <c r="AI5304" s="4"/>
    </row>
    <row r="5305" spans="35:35" ht="14.25" customHeight="1" thickTop="1" thickBot="1" x14ac:dyDescent="0.25">
      <c r="AI5305" s="4"/>
    </row>
    <row r="5306" spans="35:35" ht="14.25" customHeight="1" thickTop="1" thickBot="1" x14ac:dyDescent="0.25">
      <c r="AI5306" s="4"/>
    </row>
    <row r="5307" spans="35:35" ht="14.25" customHeight="1" thickTop="1" thickBot="1" x14ac:dyDescent="0.25">
      <c r="AI5307" s="4"/>
    </row>
    <row r="5308" spans="35:35" ht="14.25" customHeight="1" thickTop="1" thickBot="1" x14ac:dyDescent="0.25">
      <c r="AI5308" s="4"/>
    </row>
    <row r="5309" spans="35:35" ht="14.25" customHeight="1" thickTop="1" thickBot="1" x14ac:dyDescent="0.25">
      <c r="AI5309" s="4"/>
    </row>
    <row r="5310" spans="35:35" ht="14.25" customHeight="1" thickTop="1" thickBot="1" x14ac:dyDescent="0.25">
      <c r="AI5310" s="4"/>
    </row>
    <row r="5311" spans="35:35" ht="14.25" customHeight="1" thickTop="1" thickBot="1" x14ac:dyDescent="0.25">
      <c r="AI5311" s="4"/>
    </row>
    <row r="5312" spans="35:35" ht="14.25" customHeight="1" thickTop="1" thickBot="1" x14ac:dyDescent="0.25">
      <c r="AI5312" s="4"/>
    </row>
    <row r="5313" spans="35:35" ht="14.25" customHeight="1" thickTop="1" thickBot="1" x14ac:dyDescent="0.25">
      <c r="AI5313" s="4"/>
    </row>
    <row r="5314" spans="35:35" ht="14.25" customHeight="1" thickTop="1" thickBot="1" x14ac:dyDescent="0.25">
      <c r="AI5314" s="4"/>
    </row>
    <row r="5315" spans="35:35" ht="14.25" customHeight="1" thickTop="1" thickBot="1" x14ac:dyDescent="0.25">
      <c r="AI5315" s="4"/>
    </row>
    <row r="5316" spans="35:35" ht="14.25" customHeight="1" thickTop="1" thickBot="1" x14ac:dyDescent="0.25">
      <c r="AI5316" s="4"/>
    </row>
    <row r="5317" spans="35:35" ht="14.25" customHeight="1" thickTop="1" thickBot="1" x14ac:dyDescent="0.25">
      <c r="AI5317" s="4"/>
    </row>
    <row r="5318" spans="35:35" ht="14.25" customHeight="1" thickTop="1" thickBot="1" x14ac:dyDescent="0.25">
      <c r="AI5318" s="4"/>
    </row>
    <row r="5319" spans="35:35" ht="14.25" customHeight="1" thickTop="1" thickBot="1" x14ac:dyDescent="0.25">
      <c r="AI5319" s="4"/>
    </row>
    <row r="5320" spans="35:35" ht="14.25" customHeight="1" thickTop="1" thickBot="1" x14ac:dyDescent="0.25">
      <c r="AI5320" s="4"/>
    </row>
    <row r="5321" spans="35:35" ht="14.25" customHeight="1" thickTop="1" thickBot="1" x14ac:dyDescent="0.25">
      <c r="AI5321" s="4"/>
    </row>
    <row r="5322" spans="35:35" ht="14.25" customHeight="1" thickTop="1" thickBot="1" x14ac:dyDescent="0.25">
      <c r="AI5322" s="4"/>
    </row>
    <row r="5323" spans="35:35" ht="14.25" customHeight="1" thickTop="1" thickBot="1" x14ac:dyDescent="0.25">
      <c r="AI5323" s="4"/>
    </row>
    <row r="5324" spans="35:35" ht="14.25" customHeight="1" thickTop="1" thickBot="1" x14ac:dyDescent="0.25">
      <c r="AI5324" s="4"/>
    </row>
    <row r="5325" spans="35:35" ht="14.25" customHeight="1" thickTop="1" thickBot="1" x14ac:dyDescent="0.25">
      <c r="AI5325" s="4"/>
    </row>
    <row r="5326" spans="35:35" ht="14.25" customHeight="1" thickTop="1" thickBot="1" x14ac:dyDescent="0.25">
      <c r="AI5326" s="4"/>
    </row>
    <row r="5327" spans="35:35" ht="14.25" customHeight="1" thickTop="1" thickBot="1" x14ac:dyDescent="0.25">
      <c r="AI5327" s="4"/>
    </row>
    <row r="5328" spans="35:35" ht="14.25" customHeight="1" thickTop="1" thickBot="1" x14ac:dyDescent="0.25">
      <c r="AI5328" s="4"/>
    </row>
    <row r="5329" spans="35:35" ht="14.25" customHeight="1" thickTop="1" thickBot="1" x14ac:dyDescent="0.25">
      <c r="AI5329" s="4"/>
    </row>
    <row r="5330" spans="35:35" ht="14.25" customHeight="1" thickTop="1" thickBot="1" x14ac:dyDescent="0.25">
      <c r="AI5330" s="4"/>
    </row>
    <row r="5331" spans="35:35" ht="14.25" customHeight="1" thickTop="1" thickBot="1" x14ac:dyDescent="0.25">
      <c r="AI5331" s="4"/>
    </row>
    <row r="5332" spans="35:35" ht="14.25" customHeight="1" thickTop="1" thickBot="1" x14ac:dyDescent="0.25">
      <c r="AI5332" s="4"/>
    </row>
    <row r="5333" spans="35:35" ht="14.25" customHeight="1" thickTop="1" thickBot="1" x14ac:dyDescent="0.25">
      <c r="AI5333" s="4"/>
    </row>
    <row r="5334" spans="35:35" ht="14.25" customHeight="1" thickTop="1" thickBot="1" x14ac:dyDescent="0.25">
      <c r="AI5334" s="4"/>
    </row>
    <row r="5335" spans="35:35" ht="14.25" customHeight="1" thickTop="1" thickBot="1" x14ac:dyDescent="0.25">
      <c r="AI5335" s="4"/>
    </row>
    <row r="5336" spans="35:35" ht="14.25" customHeight="1" thickTop="1" thickBot="1" x14ac:dyDescent="0.25">
      <c r="AI5336" s="4"/>
    </row>
    <row r="5337" spans="35:35" ht="14.25" customHeight="1" thickTop="1" thickBot="1" x14ac:dyDescent="0.25">
      <c r="AI5337" s="4"/>
    </row>
    <row r="5338" spans="35:35" ht="14.25" customHeight="1" thickTop="1" thickBot="1" x14ac:dyDescent="0.25">
      <c r="AI5338" s="4"/>
    </row>
    <row r="5339" spans="35:35" ht="14.25" customHeight="1" thickTop="1" thickBot="1" x14ac:dyDescent="0.25">
      <c r="AI5339" s="4"/>
    </row>
    <row r="5340" spans="35:35" ht="14.25" customHeight="1" thickTop="1" thickBot="1" x14ac:dyDescent="0.25">
      <c r="AI5340" s="4"/>
    </row>
    <row r="5341" spans="35:35" ht="14.25" customHeight="1" thickTop="1" thickBot="1" x14ac:dyDescent="0.25">
      <c r="AI5341" s="4"/>
    </row>
    <row r="5342" spans="35:35" ht="14.25" customHeight="1" thickTop="1" thickBot="1" x14ac:dyDescent="0.25">
      <c r="AI5342" s="4"/>
    </row>
    <row r="5343" spans="35:35" ht="14.25" customHeight="1" thickTop="1" thickBot="1" x14ac:dyDescent="0.25">
      <c r="AI5343" s="4"/>
    </row>
    <row r="5344" spans="35:35" ht="14.25" customHeight="1" thickTop="1" thickBot="1" x14ac:dyDescent="0.25">
      <c r="AI5344" s="4"/>
    </row>
    <row r="5345" spans="35:35" ht="14.25" customHeight="1" thickTop="1" thickBot="1" x14ac:dyDescent="0.25">
      <c r="AI5345" s="4"/>
    </row>
    <row r="5346" spans="35:35" ht="14.25" customHeight="1" thickTop="1" thickBot="1" x14ac:dyDescent="0.25">
      <c r="AI5346" s="4"/>
    </row>
    <row r="5347" spans="35:35" ht="14.25" customHeight="1" thickTop="1" thickBot="1" x14ac:dyDescent="0.25">
      <c r="AI5347" s="4"/>
    </row>
    <row r="5348" spans="35:35" ht="14.25" customHeight="1" thickTop="1" thickBot="1" x14ac:dyDescent="0.25">
      <c r="AI5348" s="4"/>
    </row>
    <row r="5349" spans="35:35" ht="14.25" customHeight="1" thickTop="1" thickBot="1" x14ac:dyDescent="0.25">
      <c r="AI5349" s="4"/>
    </row>
    <row r="5350" spans="35:35" ht="14.25" customHeight="1" thickTop="1" thickBot="1" x14ac:dyDescent="0.25">
      <c r="AI5350" s="4"/>
    </row>
    <row r="5351" spans="35:35" ht="14.25" customHeight="1" thickTop="1" thickBot="1" x14ac:dyDescent="0.25">
      <c r="AI5351" s="4"/>
    </row>
    <row r="5352" spans="35:35" ht="14.25" customHeight="1" thickTop="1" thickBot="1" x14ac:dyDescent="0.25">
      <c r="AI5352" s="4"/>
    </row>
    <row r="5353" spans="35:35" ht="14.25" customHeight="1" thickTop="1" thickBot="1" x14ac:dyDescent="0.25">
      <c r="AI5353" s="4"/>
    </row>
    <row r="5354" spans="35:35" ht="14.25" customHeight="1" thickTop="1" thickBot="1" x14ac:dyDescent="0.25">
      <c r="AI5354" s="4"/>
    </row>
    <row r="5355" spans="35:35" ht="14.25" customHeight="1" thickTop="1" thickBot="1" x14ac:dyDescent="0.25">
      <c r="AI5355" s="4"/>
    </row>
    <row r="5356" spans="35:35" ht="14.25" customHeight="1" thickTop="1" thickBot="1" x14ac:dyDescent="0.25">
      <c r="AI5356" s="4"/>
    </row>
    <row r="5357" spans="35:35" ht="14.25" customHeight="1" thickTop="1" thickBot="1" x14ac:dyDescent="0.25">
      <c r="AI5357" s="4"/>
    </row>
    <row r="5358" spans="35:35" ht="14.25" customHeight="1" thickTop="1" thickBot="1" x14ac:dyDescent="0.25">
      <c r="AI5358" s="4"/>
    </row>
    <row r="5359" spans="35:35" ht="14.25" customHeight="1" thickTop="1" thickBot="1" x14ac:dyDescent="0.25">
      <c r="AI5359" s="4"/>
    </row>
    <row r="5360" spans="35:35" ht="14.25" customHeight="1" thickTop="1" thickBot="1" x14ac:dyDescent="0.25">
      <c r="AI5360" s="4"/>
    </row>
    <row r="5361" spans="35:35" ht="14.25" customHeight="1" thickTop="1" thickBot="1" x14ac:dyDescent="0.25">
      <c r="AI5361" s="4"/>
    </row>
    <row r="5362" spans="35:35" ht="14.25" customHeight="1" thickTop="1" thickBot="1" x14ac:dyDescent="0.25">
      <c r="AI5362" s="4"/>
    </row>
    <row r="5363" spans="35:35" ht="14.25" customHeight="1" thickTop="1" thickBot="1" x14ac:dyDescent="0.25">
      <c r="AI5363" s="4"/>
    </row>
    <row r="5364" spans="35:35" ht="14.25" customHeight="1" thickTop="1" thickBot="1" x14ac:dyDescent="0.25">
      <c r="AI5364" s="4"/>
    </row>
    <row r="5365" spans="35:35" ht="14.25" customHeight="1" thickTop="1" thickBot="1" x14ac:dyDescent="0.25">
      <c r="AI5365" s="4"/>
    </row>
    <row r="5366" spans="35:35" ht="14.25" customHeight="1" thickTop="1" thickBot="1" x14ac:dyDescent="0.25">
      <c r="AI5366" s="4"/>
    </row>
    <row r="5367" spans="35:35" ht="14.25" customHeight="1" thickTop="1" thickBot="1" x14ac:dyDescent="0.25">
      <c r="AI5367" s="4"/>
    </row>
    <row r="5368" spans="35:35" ht="14.25" customHeight="1" thickTop="1" thickBot="1" x14ac:dyDescent="0.25">
      <c r="AI5368" s="4"/>
    </row>
    <row r="5369" spans="35:35" ht="14.25" customHeight="1" thickTop="1" thickBot="1" x14ac:dyDescent="0.25">
      <c r="AI5369" s="4"/>
    </row>
    <row r="5370" spans="35:35" ht="14.25" customHeight="1" thickTop="1" thickBot="1" x14ac:dyDescent="0.25">
      <c r="AI5370" s="4"/>
    </row>
    <row r="5371" spans="35:35" ht="14.25" customHeight="1" thickTop="1" thickBot="1" x14ac:dyDescent="0.25">
      <c r="AI5371" s="4"/>
    </row>
    <row r="5372" spans="35:35" ht="14.25" customHeight="1" thickTop="1" thickBot="1" x14ac:dyDescent="0.25">
      <c r="AI5372" s="4"/>
    </row>
    <row r="5373" spans="35:35" ht="14.25" customHeight="1" thickTop="1" thickBot="1" x14ac:dyDescent="0.25">
      <c r="AI5373" s="4"/>
    </row>
    <row r="5374" spans="35:35" ht="14.25" customHeight="1" thickTop="1" thickBot="1" x14ac:dyDescent="0.25">
      <c r="AI5374" s="4"/>
    </row>
    <row r="5375" spans="35:35" ht="14.25" customHeight="1" thickTop="1" thickBot="1" x14ac:dyDescent="0.25">
      <c r="AI5375" s="4"/>
    </row>
    <row r="5376" spans="35:35" ht="14.25" customHeight="1" thickTop="1" thickBot="1" x14ac:dyDescent="0.25">
      <c r="AI5376" s="4"/>
    </row>
    <row r="5377" spans="35:35" ht="14.25" customHeight="1" thickTop="1" thickBot="1" x14ac:dyDescent="0.25">
      <c r="AI5377" s="4"/>
    </row>
    <row r="5378" spans="35:35" ht="14.25" customHeight="1" thickTop="1" thickBot="1" x14ac:dyDescent="0.25">
      <c r="AI5378" s="4"/>
    </row>
    <row r="5379" spans="35:35" ht="14.25" customHeight="1" thickTop="1" thickBot="1" x14ac:dyDescent="0.25">
      <c r="AI5379" s="4"/>
    </row>
    <row r="5380" spans="35:35" ht="14.25" customHeight="1" thickTop="1" thickBot="1" x14ac:dyDescent="0.25">
      <c r="AI5380" s="4"/>
    </row>
    <row r="5381" spans="35:35" ht="14.25" customHeight="1" thickTop="1" thickBot="1" x14ac:dyDescent="0.25">
      <c r="AI5381" s="4"/>
    </row>
    <row r="5382" spans="35:35" ht="14.25" customHeight="1" thickTop="1" thickBot="1" x14ac:dyDescent="0.25">
      <c r="AI5382" s="4"/>
    </row>
    <row r="5383" spans="35:35" ht="14.25" customHeight="1" thickTop="1" thickBot="1" x14ac:dyDescent="0.25">
      <c r="AI5383" s="4"/>
    </row>
    <row r="5384" spans="35:35" ht="14.25" customHeight="1" thickTop="1" thickBot="1" x14ac:dyDescent="0.25">
      <c r="AI5384" s="4"/>
    </row>
    <row r="5385" spans="35:35" ht="14.25" customHeight="1" thickTop="1" thickBot="1" x14ac:dyDescent="0.25">
      <c r="AI5385" s="4"/>
    </row>
    <row r="5386" spans="35:35" ht="14.25" customHeight="1" thickTop="1" thickBot="1" x14ac:dyDescent="0.25">
      <c r="AI5386" s="4"/>
    </row>
    <row r="5387" spans="35:35" ht="14.25" customHeight="1" thickTop="1" thickBot="1" x14ac:dyDescent="0.25">
      <c r="AI5387" s="4"/>
    </row>
    <row r="5388" spans="35:35" ht="14.25" customHeight="1" thickTop="1" thickBot="1" x14ac:dyDescent="0.25">
      <c r="AI5388" s="4"/>
    </row>
    <row r="5389" spans="35:35" ht="14.25" customHeight="1" thickTop="1" thickBot="1" x14ac:dyDescent="0.25">
      <c r="AI5389" s="4"/>
    </row>
    <row r="5390" spans="35:35" ht="14.25" customHeight="1" thickTop="1" thickBot="1" x14ac:dyDescent="0.25">
      <c r="AI5390" s="4"/>
    </row>
    <row r="5391" spans="35:35" ht="14.25" customHeight="1" thickTop="1" thickBot="1" x14ac:dyDescent="0.25">
      <c r="AI5391" s="4"/>
    </row>
    <row r="5392" spans="35:35" ht="14.25" customHeight="1" thickTop="1" thickBot="1" x14ac:dyDescent="0.25">
      <c r="AI5392" s="4"/>
    </row>
    <row r="5393" spans="35:35" ht="14.25" customHeight="1" thickTop="1" thickBot="1" x14ac:dyDescent="0.25">
      <c r="AI5393" s="4"/>
    </row>
    <row r="5394" spans="35:35" ht="14.25" customHeight="1" thickTop="1" thickBot="1" x14ac:dyDescent="0.25">
      <c r="AI5394" s="4"/>
    </row>
    <row r="5395" spans="35:35" ht="14.25" customHeight="1" thickTop="1" thickBot="1" x14ac:dyDescent="0.25">
      <c r="AI5395" s="4"/>
    </row>
    <row r="5396" spans="35:35" ht="14.25" customHeight="1" thickTop="1" thickBot="1" x14ac:dyDescent="0.25">
      <c r="AI5396" s="4"/>
    </row>
    <row r="5397" spans="35:35" ht="14.25" customHeight="1" thickTop="1" thickBot="1" x14ac:dyDescent="0.25">
      <c r="AI5397" s="4"/>
    </row>
    <row r="5398" spans="35:35" ht="14.25" customHeight="1" thickTop="1" thickBot="1" x14ac:dyDescent="0.25">
      <c r="AI5398" s="4"/>
    </row>
    <row r="5399" spans="35:35" ht="14.25" customHeight="1" thickTop="1" thickBot="1" x14ac:dyDescent="0.25">
      <c r="AI5399" s="4"/>
    </row>
    <row r="5400" spans="35:35" ht="14.25" customHeight="1" thickTop="1" thickBot="1" x14ac:dyDescent="0.25">
      <c r="AI5400" s="4"/>
    </row>
    <row r="5401" spans="35:35" ht="14.25" customHeight="1" thickTop="1" thickBot="1" x14ac:dyDescent="0.25">
      <c r="AI5401" s="4"/>
    </row>
    <row r="5402" spans="35:35" ht="14.25" customHeight="1" thickTop="1" thickBot="1" x14ac:dyDescent="0.25">
      <c r="AI5402" s="4"/>
    </row>
    <row r="5403" spans="35:35" ht="14.25" customHeight="1" thickTop="1" thickBot="1" x14ac:dyDescent="0.25">
      <c r="AI5403" s="4"/>
    </row>
    <row r="5404" spans="35:35" ht="14.25" customHeight="1" thickTop="1" thickBot="1" x14ac:dyDescent="0.25">
      <c r="AI5404" s="4"/>
    </row>
    <row r="5405" spans="35:35" ht="14.25" customHeight="1" thickTop="1" thickBot="1" x14ac:dyDescent="0.25">
      <c r="AI5405" s="4"/>
    </row>
    <row r="5406" spans="35:35" ht="14.25" customHeight="1" thickTop="1" thickBot="1" x14ac:dyDescent="0.25">
      <c r="AI5406" s="4"/>
    </row>
    <row r="5407" spans="35:35" ht="14.25" customHeight="1" thickTop="1" thickBot="1" x14ac:dyDescent="0.25">
      <c r="AI5407" s="4"/>
    </row>
    <row r="5408" spans="35:35" ht="14.25" customHeight="1" thickTop="1" thickBot="1" x14ac:dyDescent="0.25">
      <c r="AI5408" s="4"/>
    </row>
    <row r="5409" spans="35:35" ht="14.25" customHeight="1" thickTop="1" thickBot="1" x14ac:dyDescent="0.25">
      <c r="AI5409" s="4"/>
    </row>
    <row r="5410" spans="35:35" ht="14.25" customHeight="1" thickTop="1" thickBot="1" x14ac:dyDescent="0.25">
      <c r="AI5410" s="4"/>
    </row>
    <row r="5411" spans="35:35" ht="14.25" customHeight="1" thickTop="1" thickBot="1" x14ac:dyDescent="0.25">
      <c r="AI5411" s="4"/>
    </row>
    <row r="5412" spans="35:35" ht="14.25" customHeight="1" thickTop="1" thickBot="1" x14ac:dyDescent="0.25">
      <c r="AI5412" s="4"/>
    </row>
    <row r="5413" spans="35:35" ht="14.25" customHeight="1" thickTop="1" thickBot="1" x14ac:dyDescent="0.25">
      <c r="AI5413" s="4"/>
    </row>
    <row r="5414" spans="35:35" ht="14.25" customHeight="1" thickTop="1" thickBot="1" x14ac:dyDescent="0.25">
      <c r="AI5414" s="4"/>
    </row>
    <row r="5415" spans="35:35" ht="14.25" customHeight="1" thickTop="1" thickBot="1" x14ac:dyDescent="0.25">
      <c r="AI5415" s="4"/>
    </row>
    <row r="5416" spans="35:35" ht="14.25" customHeight="1" thickTop="1" thickBot="1" x14ac:dyDescent="0.25">
      <c r="AI5416" s="4"/>
    </row>
    <row r="5417" spans="35:35" ht="14.25" customHeight="1" thickTop="1" thickBot="1" x14ac:dyDescent="0.25">
      <c r="AI5417" s="4"/>
    </row>
    <row r="5418" spans="35:35" ht="14.25" customHeight="1" thickTop="1" thickBot="1" x14ac:dyDescent="0.25">
      <c r="AI5418" s="4"/>
    </row>
    <row r="5419" spans="35:35" ht="14.25" customHeight="1" thickTop="1" thickBot="1" x14ac:dyDescent="0.25">
      <c r="AI5419" s="4"/>
    </row>
    <row r="5420" spans="35:35" ht="14.25" customHeight="1" thickTop="1" thickBot="1" x14ac:dyDescent="0.25">
      <c r="AI5420" s="4"/>
    </row>
    <row r="5421" spans="35:35" ht="14.25" customHeight="1" thickTop="1" thickBot="1" x14ac:dyDescent="0.25">
      <c r="AI5421" s="4"/>
    </row>
    <row r="5422" spans="35:35" ht="14.25" customHeight="1" thickTop="1" thickBot="1" x14ac:dyDescent="0.25">
      <c r="AI5422" s="4"/>
    </row>
    <row r="5423" spans="35:35" ht="14.25" customHeight="1" thickTop="1" thickBot="1" x14ac:dyDescent="0.25">
      <c r="AI5423" s="4"/>
    </row>
    <row r="5424" spans="35:35" ht="14.25" customHeight="1" thickTop="1" thickBot="1" x14ac:dyDescent="0.25">
      <c r="AI5424" s="4"/>
    </row>
    <row r="5425" spans="35:35" ht="14.25" customHeight="1" thickTop="1" thickBot="1" x14ac:dyDescent="0.25">
      <c r="AI5425" s="4"/>
    </row>
    <row r="5426" spans="35:35" ht="14.25" customHeight="1" thickTop="1" thickBot="1" x14ac:dyDescent="0.25">
      <c r="AI5426" s="4"/>
    </row>
    <row r="5427" spans="35:35" ht="14.25" customHeight="1" thickTop="1" thickBot="1" x14ac:dyDescent="0.25">
      <c r="AI5427" s="4"/>
    </row>
    <row r="5428" spans="35:35" ht="14.25" customHeight="1" thickTop="1" thickBot="1" x14ac:dyDescent="0.25">
      <c r="AI5428" s="4"/>
    </row>
    <row r="5429" spans="35:35" ht="14.25" customHeight="1" thickTop="1" thickBot="1" x14ac:dyDescent="0.25">
      <c r="AI5429" s="4"/>
    </row>
    <row r="5430" spans="35:35" ht="14.25" customHeight="1" thickTop="1" thickBot="1" x14ac:dyDescent="0.25">
      <c r="AI5430" s="4"/>
    </row>
    <row r="5431" spans="35:35" ht="14.25" customHeight="1" thickTop="1" thickBot="1" x14ac:dyDescent="0.25">
      <c r="AI5431" s="4"/>
    </row>
    <row r="5432" spans="35:35" ht="14.25" customHeight="1" thickTop="1" thickBot="1" x14ac:dyDescent="0.25">
      <c r="AI5432" s="4"/>
    </row>
    <row r="5433" spans="35:35" ht="14.25" customHeight="1" thickTop="1" thickBot="1" x14ac:dyDescent="0.25">
      <c r="AI5433" s="4"/>
    </row>
    <row r="5434" spans="35:35" ht="14.25" customHeight="1" thickTop="1" thickBot="1" x14ac:dyDescent="0.25">
      <c r="AI5434" s="4"/>
    </row>
    <row r="5435" spans="35:35" ht="14.25" customHeight="1" thickTop="1" thickBot="1" x14ac:dyDescent="0.25">
      <c r="AI5435" s="4"/>
    </row>
    <row r="5436" spans="35:35" ht="14.25" customHeight="1" thickTop="1" thickBot="1" x14ac:dyDescent="0.25">
      <c r="AI5436" s="4"/>
    </row>
    <row r="5437" spans="35:35" ht="14.25" customHeight="1" thickTop="1" thickBot="1" x14ac:dyDescent="0.25">
      <c r="AI5437" s="4"/>
    </row>
    <row r="5438" spans="35:35" ht="14.25" customHeight="1" thickTop="1" thickBot="1" x14ac:dyDescent="0.25">
      <c r="AI5438" s="4"/>
    </row>
    <row r="5439" spans="35:35" ht="14.25" customHeight="1" thickTop="1" thickBot="1" x14ac:dyDescent="0.25">
      <c r="AI5439" s="4"/>
    </row>
    <row r="5440" spans="35:35" ht="14.25" customHeight="1" thickTop="1" thickBot="1" x14ac:dyDescent="0.25">
      <c r="AI5440" s="4"/>
    </row>
    <row r="5441" spans="35:35" ht="14.25" customHeight="1" thickTop="1" thickBot="1" x14ac:dyDescent="0.25">
      <c r="AI5441" s="4"/>
    </row>
    <row r="5442" spans="35:35" ht="14.25" customHeight="1" thickTop="1" thickBot="1" x14ac:dyDescent="0.25">
      <c r="AI5442" s="4"/>
    </row>
    <row r="5443" spans="35:35" ht="14.25" customHeight="1" thickTop="1" thickBot="1" x14ac:dyDescent="0.25">
      <c r="AI5443" s="4"/>
    </row>
    <row r="5444" spans="35:35" ht="14.25" customHeight="1" thickTop="1" thickBot="1" x14ac:dyDescent="0.25">
      <c r="AI5444" s="4"/>
    </row>
    <row r="5445" spans="35:35" ht="14.25" customHeight="1" thickTop="1" thickBot="1" x14ac:dyDescent="0.25">
      <c r="AI5445" s="4"/>
    </row>
    <row r="5446" spans="35:35" ht="14.25" customHeight="1" thickTop="1" thickBot="1" x14ac:dyDescent="0.25">
      <c r="AI5446" s="4"/>
    </row>
    <row r="5447" spans="35:35" ht="14.25" customHeight="1" thickTop="1" thickBot="1" x14ac:dyDescent="0.25">
      <c r="AI5447" s="4"/>
    </row>
    <row r="5448" spans="35:35" ht="14.25" customHeight="1" thickTop="1" thickBot="1" x14ac:dyDescent="0.25">
      <c r="AI5448" s="4"/>
    </row>
    <row r="5449" spans="35:35" ht="14.25" customHeight="1" thickTop="1" thickBot="1" x14ac:dyDescent="0.25">
      <c r="AI5449" s="4"/>
    </row>
    <row r="5450" spans="35:35" ht="14.25" customHeight="1" thickTop="1" thickBot="1" x14ac:dyDescent="0.25">
      <c r="AI5450" s="4"/>
    </row>
    <row r="5451" spans="35:35" ht="14.25" customHeight="1" thickTop="1" thickBot="1" x14ac:dyDescent="0.25">
      <c r="AI5451" s="4"/>
    </row>
    <row r="5452" spans="35:35" ht="14.25" customHeight="1" thickTop="1" thickBot="1" x14ac:dyDescent="0.25">
      <c r="AI5452" s="4"/>
    </row>
    <row r="5453" spans="35:35" ht="14.25" customHeight="1" thickTop="1" thickBot="1" x14ac:dyDescent="0.25">
      <c r="AI5453" s="4"/>
    </row>
    <row r="5454" spans="35:35" ht="14.25" customHeight="1" thickTop="1" thickBot="1" x14ac:dyDescent="0.25">
      <c r="AI5454" s="4"/>
    </row>
    <row r="5455" spans="35:35" ht="14.25" customHeight="1" thickTop="1" thickBot="1" x14ac:dyDescent="0.25">
      <c r="AI5455" s="4"/>
    </row>
    <row r="5456" spans="35:35" ht="14.25" customHeight="1" thickTop="1" thickBot="1" x14ac:dyDescent="0.25">
      <c r="AI5456" s="4"/>
    </row>
    <row r="5457" spans="35:35" ht="14.25" customHeight="1" thickTop="1" thickBot="1" x14ac:dyDescent="0.25">
      <c r="AI5457" s="4"/>
    </row>
    <row r="5458" spans="35:35" ht="14.25" customHeight="1" thickTop="1" thickBot="1" x14ac:dyDescent="0.25">
      <c r="AI5458" s="4"/>
    </row>
    <row r="5459" spans="35:35" ht="14.25" customHeight="1" thickTop="1" thickBot="1" x14ac:dyDescent="0.25">
      <c r="AI5459" s="4"/>
    </row>
    <row r="5460" spans="35:35" ht="14.25" customHeight="1" thickTop="1" thickBot="1" x14ac:dyDescent="0.25">
      <c r="AI5460" s="4"/>
    </row>
    <row r="5461" spans="35:35" ht="14.25" customHeight="1" thickTop="1" thickBot="1" x14ac:dyDescent="0.25">
      <c r="AI5461" s="4"/>
    </row>
    <row r="5462" spans="35:35" ht="14.25" customHeight="1" thickTop="1" thickBot="1" x14ac:dyDescent="0.25">
      <c r="AI5462" s="4"/>
    </row>
    <row r="5463" spans="35:35" ht="14.25" customHeight="1" thickTop="1" thickBot="1" x14ac:dyDescent="0.25">
      <c r="AI5463" s="4"/>
    </row>
    <row r="5464" spans="35:35" ht="14.25" customHeight="1" thickTop="1" thickBot="1" x14ac:dyDescent="0.25">
      <c r="AI5464" s="4"/>
    </row>
    <row r="5465" spans="35:35" ht="14.25" customHeight="1" thickTop="1" thickBot="1" x14ac:dyDescent="0.25">
      <c r="AI5465" s="4"/>
    </row>
    <row r="5466" spans="35:35" ht="14.25" customHeight="1" thickTop="1" thickBot="1" x14ac:dyDescent="0.25">
      <c r="AI5466" s="4"/>
    </row>
    <row r="5467" spans="35:35" ht="14.25" customHeight="1" thickTop="1" thickBot="1" x14ac:dyDescent="0.25">
      <c r="AI5467" s="4"/>
    </row>
    <row r="5468" spans="35:35" ht="14.25" customHeight="1" thickTop="1" thickBot="1" x14ac:dyDescent="0.25">
      <c r="AI5468" s="4"/>
    </row>
    <row r="5469" spans="35:35" ht="14.25" customHeight="1" thickTop="1" thickBot="1" x14ac:dyDescent="0.25">
      <c r="AI5469" s="4"/>
    </row>
    <row r="5470" spans="35:35" ht="14.25" customHeight="1" thickTop="1" thickBot="1" x14ac:dyDescent="0.25">
      <c r="AI5470" s="4"/>
    </row>
    <row r="5471" spans="35:35" ht="14.25" customHeight="1" thickTop="1" thickBot="1" x14ac:dyDescent="0.25">
      <c r="AI5471" s="4"/>
    </row>
    <row r="5472" spans="35:35" ht="14.25" customHeight="1" thickTop="1" thickBot="1" x14ac:dyDescent="0.25">
      <c r="AI5472" s="4"/>
    </row>
    <row r="5473" spans="35:35" ht="14.25" customHeight="1" thickTop="1" thickBot="1" x14ac:dyDescent="0.25">
      <c r="AI5473" s="4"/>
    </row>
    <row r="5474" spans="35:35" ht="14.25" customHeight="1" thickTop="1" thickBot="1" x14ac:dyDescent="0.25">
      <c r="AI5474" s="4"/>
    </row>
    <row r="5475" spans="35:35" ht="14.25" customHeight="1" thickTop="1" thickBot="1" x14ac:dyDescent="0.25">
      <c r="AI5475" s="4"/>
    </row>
    <row r="5476" spans="35:35" ht="14.25" customHeight="1" thickTop="1" thickBot="1" x14ac:dyDescent="0.25">
      <c r="AI5476" s="4"/>
    </row>
    <row r="5477" spans="35:35" ht="14.25" customHeight="1" thickTop="1" thickBot="1" x14ac:dyDescent="0.25">
      <c r="AI5477" s="4"/>
    </row>
    <row r="5478" spans="35:35" ht="14.25" customHeight="1" thickTop="1" thickBot="1" x14ac:dyDescent="0.25">
      <c r="AI5478" s="4"/>
    </row>
    <row r="5479" spans="35:35" ht="14.25" customHeight="1" thickTop="1" thickBot="1" x14ac:dyDescent="0.25">
      <c r="AI5479" s="4"/>
    </row>
    <row r="5480" spans="35:35" ht="14.25" customHeight="1" thickTop="1" thickBot="1" x14ac:dyDescent="0.25">
      <c r="AI5480" s="4"/>
    </row>
    <row r="5481" spans="35:35" ht="14.25" customHeight="1" thickTop="1" thickBot="1" x14ac:dyDescent="0.25">
      <c r="AI5481" s="4"/>
    </row>
    <row r="5482" spans="35:35" ht="14.25" customHeight="1" thickTop="1" thickBot="1" x14ac:dyDescent="0.25">
      <c r="AI5482" s="4"/>
    </row>
    <row r="5483" spans="35:35" ht="14.25" customHeight="1" thickTop="1" thickBot="1" x14ac:dyDescent="0.25">
      <c r="AI5483" s="4"/>
    </row>
    <row r="5484" spans="35:35" ht="14.25" customHeight="1" thickTop="1" thickBot="1" x14ac:dyDescent="0.25">
      <c r="AI5484" s="4"/>
    </row>
    <row r="5485" spans="35:35" ht="14.25" customHeight="1" thickTop="1" thickBot="1" x14ac:dyDescent="0.25">
      <c r="AI5485" s="4"/>
    </row>
    <row r="5486" spans="35:35" ht="14.25" customHeight="1" thickTop="1" thickBot="1" x14ac:dyDescent="0.25">
      <c r="AI5486" s="4"/>
    </row>
    <row r="5487" spans="35:35" ht="14.25" customHeight="1" thickTop="1" thickBot="1" x14ac:dyDescent="0.25">
      <c r="AI5487" s="4"/>
    </row>
    <row r="5488" spans="35:35" ht="14.25" customHeight="1" thickTop="1" thickBot="1" x14ac:dyDescent="0.25">
      <c r="AI5488" s="4"/>
    </row>
    <row r="5489" spans="35:35" ht="14.25" customHeight="1" thickTop="1" thickBot="1" x14ac:dyDescent="0.25">
      <c r="AI5489" s="4"/>
    </row>
    <row r="5490" spans="35:35" ht="14.25" customHeight="1" thickTop="1" thickBot="1" x14ac:dyDescent="0.25">
      <c r="AI5490" s="4"/>
    </row>
    <row r="5491" spans="35:35" ht="14.25" customHeight="1" thickTop="1" thickBot="1" x14ac:dyDescent="0.25">
      <c r="AI5491" s="4"/>
    </row>
    <row r="5492" spans="35:35" ht="14.25" customHeight="1" thickTop="1" thickBot="1" x14ac:dyDescent="0.25">
      <c r="AI5492" s="4"/>
    </row>
    <row r="5493" spans="35:35" ht="14.25" customHeight="1" thickTop="1" thickBot="1" x14ac:dyDescent="0.25">
      <c r="AI5493" s="4"/>
    </row>
    <row r="5494" spans="35:35" ht="14.25" customHeight="1" thickTop="1" thickBot="1" x14ac:dyDescent="0.25">
      <c r="AI5494" s="4"/>
    </row>
    <row r="5495" spans="35:35" ht="14.25" customHeight="1" thickTop="1" thickBot="1" x14ac:dyDescent="0.25">
      <c r="AI5495" s="4"/>
    </row>
    <row r="5496" spans="35:35" ht="14.25" customHeight="1" thickTop="1" thickBot="1" x14ac:dyDescent="0.25">
      <c r="AI5496" s="4"/>
    </row>
    <row r="5497" spans="35:35" ht="14.25" customHeight="1" thickTop="1" thickBot="1" x14ac:dyDescent="0.25">
      <c r="AI5497" s="4"/>
    </row>
    <row r="5498" spans="35:35" ht="14.25" customHeight="1" thickTop="1" thickBot="1" x14ac:dyDescent="0.25">
      <c r="AI5498" s="4"/>
    </row>
    <row r="5499" spans="35:35" ht="14.25" customHeight="1" thickTop="1" thickBot="1" x14ac:dyDescent="0.25">
      <c r="AI5499" s="4"/>
    </row>
    <row r="5500" spans="35:35" ht="14.25" customHeight="1" thickTop="1" thickBot="1" x14ac:dyDescent="0.25">
      <c r="AI5500" s="4"/>
    </row>
    <row r="5501" spans="35:35" ht="14.25" customHeight="1" thickTop="1" thickBot="1" x14ac:dyDescent="0.25">
      <c r="AI5501" s="4"/>
    </row>
    <row r="5502" spans="35:35" ht="14.25" customHeight="1" thickTop="1" thickBot="1" x14ac:dyDescent="0.25">
      <c r="AI5502" s="4"/>
    </row>
    <row r="5503" spans="35:35" ht="14.25" customHeight="1" thickTop="1" thickBot="1" x14ac:dyDescent="0.25">
      <c r="AI5503" s="4"/>
    </row>
    <row r="5504" spans="35:35" ht="14.25" customHeight="1" thickTop="1" thickBot="1" x14ac:dyDescent="0.25">
      <c r="AI5504" s="4"/>
    </row>
    <row r="5505" spans="35:35" ht="14.25" customHeight="1" thickTop="1" thickBot="1" x14ac:dyDescent="0.25">
      <c r="AI5505" s="4"/>
    </row>
    <row r="5506" spans="35:35" ht="14.25" customHeight="1" thickTop="1" thickBot="1" x14ac:dyDescent="0.25">
      <c r="AI5506" s="4"/>
    </row>
    <row r="5507" spans="35:35" ht="14.25" customHeight="1" thickTop="1" thickBot="1" x14ac:dyDescent="0.25">
      <c r="AI5507" s="4"/>
    </row>
    <row r="5508" spans="35:35" ht="14.25" customHeight="1" thickTop="1" thickBot="1" x14ac:dyDescent="0.25">
      <c r="AI5508" s="4"/>
    </row>
    <row r="5509" spans="35:35" ht="14.25" customHeight="1" thickTop="1" thickBot="1" x14ac:dyDescent="0.25">
      <c r="AI5509" s="4"/>
    </row>
    <row r="5510" spans="35:35" ht="14.25" customHeight="1" thickTop="1" thickBot="1" x14ac:dyDescent="0.25">
      <c r="AI5510" s="4"/>
    </row>
    <row r="5511" spans="35:35" ht="14.25" customHeight="1" thickTop="1" thickBot="1" x14ac:dyDescent="0.25">
      <c r="AI5511" s="4"/>
    </row>
    <row r="5512" spans="35:35" ht="14.25" customHeight="1" thickTop="1" thickBot="1" x14ac:dyDescent="0.25">
      <c r="AI5512" s="4"/>
    </row>
    <row r="5513" spans="35:35" ht="14.25" customHeight="1" thickTop="1" thickBot="1" x14ac:dyDescent="0.25">
      <c r="AI5513" s="4"/>
    </row>
    <row r="5514" spans="35:35" ht="14.25" customHeight="1" thickTop="1" thickBot="1" x14ac:dyDescent="0.25">
      <c r="AI5514" s="4"/>
    </row>
    <row r="5515" spans="35:35" ht="14.25" customHeight="1" thickTop="1" thickBot="1" x14ac:dyDescent="0.25">
      <c r="AI5515" s="4"/>
    </row>
    <row r="5516" spans="35:35" ht="14.25" customHeight="1" thickTop="1" thickBot="1" x14ac:dyDescent="0.25">
      <c r="AI5516" s="4"/>
    </row>
    <row r="5517" spans="35:35" ht="14.25" customHeight="1" thickTop="1" thickBot="1" x14ac:dyDescent="0.25">
      <c r="AI5517" s="4"/>
    </row>
    <row r="5518" spans="35:35" ht="14.25" customHeight="1" thickTop="1" thickBot="1" x14ac:dyDescent="0.25">
      <c r="AI5518" s="4"/>
    </row>
    <row r="5519" spans="35:35" ht="14.25" customHeight="1" thickTop="1" thickBot="1" x14ac:dyDescent="0.25">
      <c r="AI5519" s="4"/>
    </row>
    <row r="5520" spans="35:35" ht="14.25" customHeight="1" thickTop="1" thickBot="1" x14ac:dyDescent="0.25">
      <c r="AI5520" s="4"/>
    </row>
    <row r="5521" spans="35:35" ht="14.25" customHeight="1" thickTop="1" thickBot="1" x14ac:dyDescent="0.25">
      <c r="AI5521" s="4"/>
    </row>
    <row r="5522" spans="35:35" ht="14.25" customHeight="1" thickTop="1" thickBot="1" x14ac:dyDescent="0.25">
      <c r="AI5522" s="4"/>
    </row>
    <row r="5523" spans="35:35" ht="14.25" customHeight="1" thickTop="1" thickBot="1" x14ac:dyDescent="0.25">
      <c r="AI5523" s="4"/>
    </row>
    <row r="5524" spans="35:35" ht="14.25" customHeight="1" thickTop="1" thickBot="1" x14ac:dyDescent="0.25">
      <c r="AI5524" s="4"/>
    </row>
    <row r="5525" spans="35:35" ht="14.25" customHeight="1" thickTop="1" thickBot="1" x14ac:dyDescent="0.25">
      <c r="AI5525" s="4"/>
    </row>
    <row r="5526" spans="35:35" ht="14.25" customHeight="1" thickTop="1" thickBot="1" x14ac:dyDescent="0.25">
      <c r="AI5526" s="4"/>
    </row>
    <row r="5527" spans="35:35" ht="14.25" customHeight="1" thickTop="1" thickBot="1" x14ac:dyDescent="0.25">
      <c r="AI5527" s="4"/>
    </row>
    <row r="5528" spans="35:35" ht="14.25" customHeight="1" thickTop="1" thickBot="1" x14ac:dyDescent="0.25">
      <c r="AI5528" s="4"/>
    </row>
    <row r="5529" spans="35:35" ht="14.25" customHeight="1" thickTop="1" thickBot="1" x14ac:dyDescent="0.25">
      <c r="AI5529" s="4"/>
    </row>
    <row r="5530" spans="35:35" ht="14.25" customHeight="1" thickTop="1" thickBot="1" x14ac:dyDescent="0.25">
      <c r="AI5530" s="4"/>
    </row>
    <row r="5531" spans="35:35" ht="14.25" customHeight="1" thickTop="1" thickBot="1" x14ac:dyDescent="0.25">
      <c r="AI5531" s="4"/>
    </row>
    <row r="5532" spans="35:35" ht="14.25" customHeight="1" thickTop="1" thickBot="1" x14ac:dyDescent="0.25">
      <c r="AI5532" s="4"/>
    </row>
    <row r="5533" spans="35:35" ht="14.25" customHeight="1" thickTop="1" thickBot="1" x14ac:dyDescent="0.25">
      <c r="AI5533" s="4"/>
    </row>
    <row r="5534" spans="35:35" ht="14.25" customHeight="1" thickTop="1" thickBot="1" x14ac:dyDescent="0.25">
      <c r="AI5534" s="4"/>
    </row>
    <row r="5535" spans="35:35" ht="14.25" customHeight="1" thickTop="1" thickBot="1" x14ac:dyDescent="0.25">
      <c r="AI5535" s="4"/>
    </row>
    <row r="5536" spans="35:35" ht="14.25" customHeight="1" thickTop="1" thickBot="1" x14ac:dyDescent="0.25">
      <c r="AI5536" s="4"/>
    </row>
    <row r="5537" spans="35:35" ht="14.25" customHeight="1" thickTop="1" thickBot="1" x14ac:dyDescent="0.25">
      <c r="AI5537" s="4"/>
    </row>
    <row r="5538" spans="35:35" ht="14.25" customHeight="1" thickTop="1" thickBot="1" x14ac:dyDescent="0.25">
      <c r="AI5538" s="4"/>
    </row>
    <row r="5539" spans="35:35" ht="14.25" customHeight="1" thickTop="1" thickBot="1" x14ac:dyDescent="0.25">
      <c r="AI5539" s="4"/>
    </row>
    <row r="5540" spans="35:35" ht="14.25" customHeight="1" thickTop="1" thickBot="1" x14ac:dyDescent="0.25">
      <c r="AI5540" s="4"/>
    </row>
    <row r="5541" spans="35:35" ht="14.25" customHeight="1" thickTop="1" thickBot="1" x14ac:dyDescent="0.25">
      <c r="AI5541" s="4"/>
    </row>
    <row r="5542" spans="35:35" ht="14.25" customHeight="1" thickTop="1" thickBot="1" x14ac:dyDescent="0.25">
      <c r="AI5542" s="4"/>
    </row>
    <row r="5543" spans="35:35" ht="14.25" customHeight="1" thickTop="1" thickBot="1" x14ac:dyDescent="0.25">
      <c r="AI5543" s="4"/>
    </row>
    <row r="5544" spans="35:35" ht="14.25" customHeight="1" thickTop="1" thickBot="1" x14ac:dyDescent="0.25">
      <c r="AI5544" s="4"/>
    </row>
    <row r="5545" spans="35:35" ht="14.25" customHeight="1" thickTop="1" thickBot="1" x14ac:dyDescent="0.25">
      <c r="AI5545" s="4"/>
    </row>
    <row r="5546" spans="35:35" ht="14.25" customHeight="1" thickTop="1" thickBot="1" x14ac:dyDescent="0.25">
      <c r="AI5546" s="4"/>
    </row>
    <row r="5547" spans="35:35" ht="14.25" customHeight="1" thickTop="1" thickBot="1" x14ac:dyDescent="0.25">
      <c r="AI5547" s="4"/>
    </row>
    <row r="5548" spans="35:35" ht="14.25" customHeight="1" thickTop="1" thickBot="1" x14ac:dyDescent="0.25">
      <c r="AI5548" s="4"/>
    </row>
    <row r="5549" spans="35:35" ht="14.25" customHeight="1" thickTop="1" thickBot="1" x14ac:dyDescent="0.25">
      <c r="AI5549" s="4"/>
    </row>
    <row r="5550" spans="35:35" ht="14.25" customHeight="1" thickTop="1" thickBot="1" x14ac:dyDescent="0.25">
      <c r="AI5550" s="4"/>
    </row>
    <row r="5551" spans="35:35" ht="14.25" customHeight="1" thickTop="1" thickBot="1" x14ac:dyDescent="0.25">
      <c r="AI5551" s="4"/>
    </row>
    <row r="5552" spans="35:35" ht="14.25" customHeight="1" thickTop="1" thickBot="1" x14ac:dyDescent="0.25">
      <c r="AI5552" s="4"/>
    </row>
    <row r="5553" spans="35:35" ht="14.25" customHeight="1" thickTop="1" thickBot="1" x14ac:dyDescent="0.25">
      <c r="AI5553" s="4"/>
    </row>
    <row r="5554" spans="35:35" ht="14.25" customHeight="1" thickTop="1" thickBot="1" x14ac:dyDescent="0.25">
      <c r="AI5554" s="4"/>
    </row>
    <row r="5555" spans="35:35" ht="14.25" customHeight="1" thickTop="1" thickBot="1" x14ac:dyDescent="0.25">
      <c r="AI5555" s="4"/>
    </row>
    <row r="5556" spans="35:35" ht="14.25" customHeight="1" thickTop="1" thickBot="1" x14ac:dyDescent="0.25">
      <c r="AI5556" s="4"/>
    </row>
    <row r="5557" spans="35:35" ht="14.25" customHeight="1" thickTop="1" thickBot="1" x14ac:dyDescent="0.25">
      <c r="AI5557" s="4"/>
    </row>
    <row r="5558" spans="35:35" ht="14.25" customHeight="1" thickTop="1" thickBot="1" x14ac:dyDescent="0.25">
      <c r="AI5558" s="4"/>
    </row>
    <row r="5559" spans="35:35" ht="14.25" customHeight="1" thickTop="1" thickBot="1" x14ac:dyDescent="0.25">
      <c r="AI5559" s="4"/>
    </row>
    <row r="5560" spans="35:35" ht="14.25" customHeight="1" thickTop="1" thickBot="1" x14ac:dyDescent="0.25">
      <c r="AI5560" s="4"/>
    </row>
    <row r="5561" spans="35:35" ht="14.25" customHeight="1" thickTop="1" thickBot="1" x14ac:dyDescent="0.25">
      <c r="AI5561" s="4"/>
    </row>
    <row r="5562" spans="35:35" ht="14.25" customHeight="1" thickTop="1" thickBot="1" x14ac:dyDescent="0.25">
      <c r="AI5562" s="4"/>
    </row>
    <row r="5563" spans="35:35" ht="14.25" customHeight="1" thickTop="1" thickBot="1" x14ac:dyDescent="0.25">
      <c r="AI5563" s="4"/>
    </row>
    <row r="5564" spans="35:35" ht="14.25" customHeight="1" thickTop="1" thickBot="1" x14ac:dyDescent="0.25">
      <c r="AI5564" s="4"/>
    </row>
    <row r="5565" spans="35:35" ht="14.25" customHeight="1" thickTop="1" thickBot="1" x14ac:dyDescent="0.25">
      <c r="AI5565" s="4"/>
    </row>
    <row r="5566" spans="35:35" ht="14.25" customHeight="1" thickTop="1" thickBot="1" x14ac:dyDescent="0.25">
      <c r="AI5566" s="4"/>
    </row>
    <row r="5567" spans="35:35" ht="14.25" customHeight="1" thickTop="1" thickBot="1" x14ac:dyDescent="0.25">
      <c r="AI5567" s="4"/>
    </row>
    <row r="5568" spans="35:35" ht="14.25" customHeight="1" thickTop="1" thickBot="1" x14ac:dyDescent="0.25">
      <c r="AI5568" s="4"/>
    </row>
    <row r="5569" spans="35:35" ht="14.25" customHeight="1" thickTop="1" thickBot="1" x14ac:dyDescent="0.25">
      <c r="AI5569" s="4"/>
    </row>
    <row r="5570" spans="35:35" ht="14.25" customHeight="1" thickTop="1" thickBot="1" x14ac:dyDescent="0.25">
      <c r="AI5570" s="4"/>
    </row>
    <row r="5571" spans="35:35" ht="14.25" customHeight="1" thickTop="1" thickBot="1" x14ac:dyDescent="0.25">
      <c r="AI5571" s="4"/>
    </row>
    <row r="5572" spans="35:35" ht="14.25" customHeight="1" thickTop="1" thickBot="1" x14ac:dyDescent="0.25">
      <c r="AI5572" s="4"/>
    </row>
    <row r="5573" spans="35:35" ht="14.25" customHeight="1" thickTop="1" thickBot="1" x14ac:dyDescent="0.25">
      <c r="AI5573" s="4"/>
    </row>
    <row r="5574" spans="35:35" ht="14.25" customHeight="1" thickTop="1" thickBot="1" x14ac:dyDescent="0.25">
      <c r="AI5574" s="4"/>
    </row>
    <row r="5575" spans="35:35" ht="14.25" customHeight="1" thickTop="1" thickBot="1" x14ac:dyDescent="0.25">
      <c r="AI5575" s="4"/>
    </row>
    <row r="5576" spans="35:35" ht="14.25" customHeight="1" thickTop="1" thickBot="1" x14ac:dyDescent="0.25">
      <c r="AI5576" s="4"/>
    </row>
    <row r="5577" spans="35:35" ht="14.25" customHeight="1" thickTop="1" thickBot="1" x14ac:dyDescent="0.25">
      <c r="AI5577" s="4"/>
    </row>
    <row r="5578" spans="35:35" ht="14.25" customHeight="1" thickTop="1" thickBot="1" x14ac:dyDescent="0.25">
      <c r="AI5578" s="4"/>
    </row>
    <row r="5579" spans="35:35" ht="14.25" customHeight="1" thickTop="1" thickBot="1" x14ac:dyDescent="0.25">
      <c r="AI5579" s="4"/>
    </row>
    <row r="5580" spans="35:35" ht="14.25" customHeight="1" thickTop="1" thickBot="1" x14ac:dyDescent="0.25">
      <c r="AI5580" s="4"/>
    </row>
    <row r="5581" spans="35:35" ht="14.25" customHeight="1" thickTop="1" thickBot="1" x14ac:dyDescent="0.25">
      <c r="AI5581" s="4"/>
    </row>
    <row r="5582" spans="35:35" ht="14.25" customHeight="1" thickTop="1" thickBot="1" x14ac:dyDescent="0.25">
      <c r="AI5582" s="4"/>
    </row>
    <row r="5583" spans="35:35" ht="14.25" customHeight="1" thickTop="1" thickBot="1" x14ac:dyDescent="0.25">
      <c r="AI5583" s="4"/>
    </row>
    <row r="5584" spans="35:35" ht="14.25" customHeight="1" thickTop="1" thickBot="1" x14ac:dyDescent="0.25">
      <c r="AI5584" s="4"/>
    </row>
    <row r="5585" spans="35:35" ht="14.25" customHeight="1" thickTop="1" thickBot="1" x14ac:dyDescent="0.25">
      <c r="AI5585" s="4"/>
    </row>
    <row r="5586" spans="35:35" ht="14.25" customHeight="1" thickTop="1" thickBot="1" x14ac:dyDescent="0.25">
      <c r="AI5586" s="4"/>
    </row>
    <row r="5587" spans="35:35" ht="14.25" customHeight="1" thickTop="1" thickBot="1" x14ac:dyDescent="0.25">
      <c r="AI5587" s="4"/>
    </row>
    <row r="5588" spans="35:35" ht="14.25" customHeight="1" thickTop="1" thickBot="1" x14ac:dyDescent="0.25">
      <c r="AI5588" s="4"/>
    </row>
    <row r="5589" spans="35:35" ht="14.25" customHeight="1" thickTop="1" thickBot="1" x14ac:dyDescent="0.25">
      <c r="AI5589" s="4"/>
    </row>
    <row r="5590" spans="35:35" ht="14.25" customHeight="1" thickTop="1" thickBot="1" x14ac:dyDescent="0.25">
      <c r="AI5590" s="4"/>
    </row>
    <row r="5591" spans="35:35" ht="14.25" customHeight="1" thickTop="1" thickBot="1" x14ac:dyDescent="0.25">
      <c r="AI5591" s="4"/>
    </row>
    <row r="5592" spans="35:35" ht="14.25" customHeight="1" thickTop="1" thickBot="1" x14ac:dyDescent="0.25">
      <c r="AI5592" s="4"/>
    </row>
    <row r="5593" spans="35:35" ht="14.25" customHeight="1" thickTop="1" thickBot="1" x14ac:dyDescent="0.25">
      <c r="AI5593" s="4"/>
    </row>
    <row r="5594" spans="35:35" ht="14.25" customHeight="1" thickTop="1" thickBot="1" x14ac:dyDescent="0.25">
      <c r="AI5594" s="4"/>
    </row>
    <row r="5595" spans="35:35" ht="14.25" customHeight="1" thickTop="1" thickBot="1" x14ac:dyDescent="0.25">
      <c r="AI5595" s="4"/>
    </row>
    <row r="5596" spans="35:35" ht="14.25" customHeight="1" thickTop="1" thickBot="1" x14ac:dyDescent="0.25">
      <c r="AI5596" s="4"/>
    </row>
    <row r="5597" spans="35:35" ht="14.25" customHeight="1" thickTop="1" thickBot="1" x14ac:dyDescent="0.25">
      <c r="AI5597" s="4"/>
    </row>
    <row r="5598" spans="35:35" ht="14.25" customHeight="1" thickTop="1" thickBot="1" x14ac:dyDescent="0.25">
      <c r="AI5598" s="4"/>
    </row>
    <row r="5599" spans="35:35" ht="14.25" customHeight="1" thickTop="1" thickBot="1" x14ac:dyDescent="0.25">
      <c r="AI5599" s="4"/>
    </row>
    <row r="5600" spans="35:35" ht="14.25" customHeight="1" thickTop="1" thickBot="1" x14ac:dyDescent="0.25">
      <c r="AI5600" s="4"/>
    </row>
    <row r="5601" spans="35:35" ht="14.25" customHeight="1" thickTop="1" thickBot="1" x14ac:dyDescent="0.25">
      <c r="AI5601" s="4"/>
    </row>
    <row r="5602" spans="35:35" ht="14.25" customHeight="1" thickTop="1" thickBot="1" x14ac:dyDescent="0.25">
      <c r="AI5602" s="4"/>
    </row>
    <row r="5603" spans="35:35" ht="14.25" customHeight="1" thickTop="1" thickBot="1" x14ac:dyDescent="0.25">
      <c r="AI5603" s="4"/>
    </row>
    <row r="5604" spans="35:35" ht="14.25" customHeight="1" thickTop="1" thickBot="1" x14ac:dyDescent="0.25">
      <c r="AI5604" s="4"/>
    </row>
    <row r="5605" spans="35:35" ht="14.25" customHeight="1" thickTop="1" thickBot="1" x14ac:dyDescent="0.25">
      <c r="AI5605" s="4"/>
    </row>
    <row r="5606" spans="35:35" ht="14.25" customHeight="1" thickTop="1" thickBot="1" x14ac:dyDescent="0.25">
      <c r="AI5606" s="4"/>
    </row>
    <row r="5607" spans="35:35" ht="14.25" customHeight="1" thickTop="1" thickBot="1" x14ac:dyDescent="0.25">
      <c r="AI5607" s="4"/>
    </row>
    <row r="5608" spans="35:35" ht="14.25" customHeight="1" thickTop="1" thickBot="1" x14ac:dyDescent="0.25">
      <c r="AI5608" s="4"/>
    </row>
    <row r="5609" spans="35:35" ht="14.25" customHeight="1" thickTop="1" thickBot="1" x14ac:dyDescent="0.25">
      <c r="AI5609" s="4"/>
    </row>
    <row r="5610" spans="35:35" ht="14.25" customHeight="1" thickTop="1" thickBot="1" x14ac:dyDescent="0.25">
      <c r="AI5610" s="4"/>
    </row>
    <row r="5611" spans="35:35" ht="14.25" customHeight="1" thickTop="1" thickBot="1" x14ac:dyDescent="0.25">
      <c r="AI5611" s="4"/>
    </row>
    <row r="5612" spans="35:35" ht="14.25" customHeight="1" thickTop="1" thickBot="1" x14ac:dyDescent="0.25">
      <c r="AI5612" s="4"/>
    </row>
    <row r="5613" spans="35:35" ht="14.25" customHeight="1" thickTop="1" thickBot="1" x14ac:dyDescent="0.25">
      <c r="AI5613" s="4"/>
    </row>
    <row r="5614" spans="35:35" ht="14.25" customHeight="1" thickTop="1" thickBot="1" x14ac:dyDescent="0.25">
      <c r="AI5614" s="4"/>
    </row>
    <row r="5615" spans="35:35" ht="14.25" customHeight="1" thickTop="1" thickBot="1" x14ac:dyDescent="0.25">
      <c r="AI5615" s="4"/>
    </row>
    <row r="5616" spans="35:35" ht="14.25" customHeight="1" thickTop="1" thickBot="1" x14ac:dyDescent="0.25">
      <c r="AI5616" s="4"/>
    </row>
    <row r="5617" spans="35:35" ht="14.25" customHeight="1" thickTop="1" thickBot="1" x14ac:dyDescent="0.25">
      <c r="AI5617" s="4"/>
    </row>
    <row r="5618" spans="35:35" ht="14.25" customHeight="1" thickTop="1" thickBot="1" x14ac:dyDescent="0.25">
      <c r="AI5618" s="4"/>
    </row>
    <row r="5619" spans="35:35" ht="14.25" customHeight="1" thickTop="1" thickBot="1" x14ac:dyDescent="0.25">
      <c r="AI5619" s="4"/>
    </row>
    <row r="5620" spans="35:35" ht="14.25" customHeight="1" thickTop="1" thickBot="1" x14ac:dyDescent="0.25">
      <c r="AI5620" s="4"/>
    </row>
    <row r="5621" spans="35:35" ht="14.25" customHeight="1" thickTop="1" thickBot="1" x14ac:dyDescent="0.25">
      <c r="AI5621" s="4"/>
    </row>
    <row r="5622" spans="35:35" ht="14.25" customHeight="1" thickTop="1" thickBot="1" x14ac:dyDescent="0.25">
      <c r="AI5622" s="4"/>
    </row>
    <row r="5623" spans="35:35" ht="14.25" customHeight="1" thickTop="1" thickBot="1" x14ac:dyDescent="0.25">
      <c r="AI5623" s="4"/>
    </row>
    <row r="5624" spans="35:35" ht="14.25" customHeight="1" thickTop="1" thickBot="1" x14ac:dyDescent="0.25">
      <c r="AI5624" s="4"/>
    </row>
    <row r="5625" spans="35:35" ht="14.25" customHeight="1" thickTop="1" thickBot="1" x14ac:dyDescent="0.25">
      <c r="AI5625" s="4"/>
    </row>
    <row r="5626" spans="35:35" ht="14.25" customHeight="1" thickTop="1" thickBot="1" x14ac:dyDescent="0.25">
      <c r="AI5626" s="4"/>
    </row>
    <row r="5627" spans="35:35" ht="14.25" customHeight="1" thickTop="1" thickBot="1" x14ac:dyDescent="0.25">
      <c r="AI5627" s="4"/>
    </row>
    <row r="5628" spans="35:35" ht="14.25" customHeight="1" thickTop="1" thickBot="1" x14ac:dyDescent="0.25">
      <c r="AI5628" s="4"/>
    </row>
    <row r="5629" spans="35:35" ht="14.25" customHeight="1" thickTop="1" thickBot="1" x14ac:dyDescent="0.25">
      <c r="AI5629" s="4"/>
    </row>
    <row r="5630" spans="35:35" ht="14.25" customHeight="1" thickTop="1" thickBot="1" x14ac:dyDescent="0.25">
      <c r="AI5630" s="4"/>
    </row>
    <row r="5631" spans="35:35" ht="14.25" customHeight="1" thickTop="1" thickBot="1" x14ac:dyDescent="0.25">
      <c r="AI5631" s="4"/>
    </row>
    <row r="5632" spans="35:35" ht="14.25" customHeight="1" thickTop="1" thickBot="1" x14ac:dyDescent="0.25">
      <c r="AI5632" s="4"/>
    </row>
    <row r="5633" spans="35:35" ht="14.25" customHeight="1" thickTop="1" thickBot="1" x14ac:dyDescent="0.25">
      <c r="AI5633" s="4"/>
    </row>
    <row r="5634" spans="35:35" ht="14.25" customHeight="1" thickTop="1" thickBot="1" x14ac:dyDescent="0.25">
      <c r="AI5634" s="4"/>
    </row>
    <row r="5635" spans="35:35" ht="14.25" customHeight="1" thickTop="1" thickBot="1" x14ac:dyDescent="0.25">
      <c r="AI5635" s="4"/>
    </row>
    <row r="5636" spans="35:35" ht="14.25" customHeight="1" thickTop="1" thickBot="1" x14ac:dyDescent="0.25">
      <c r="AI5636" s="4"/>
    </row>
    <row r="5637" spans="35:35" ht="14.25" customHeight="1" thickTop="1" thickBot="1" x14ac:dyDescent="0.25">
      <c r="AI5637" s="4"/>
    </row>
    <row r="5638" spans="35:35" ht="14.25" customHeight="1" thickTop="1" thickBot="1" x14ac:dyDescent="0.25">
      <c r="AI5638" s="4"/>
    </row>
    <row r="5639" spans="35:35" ht="14.25" customHeight="1" thickTop="1" thickBot="1" x14ac:dyDescent="0.25">
      <c r="AI5639" s="4"/>
    </row>
    <row r="5640" spans="35:35" ht="14.25" customHeight="1" thickTop="1" thickBot="1" x14ac:dyDescent="0.25">
      <c r="AI5640" s="4"/>
    </row>
    <row r="5641" spans="35:35" ht="14.25" customHeight="1" thickTop="1" thickBot="1" x14ac:dyDescent="0.25">
      <c r="AI5641" s="4"/>
    </row>
    <row r="5642" spans="35:35" ht="14.25" customHeight="1" thickTop="1" thickBot="1" x14ac:dyDescent="0.25">
      <c r="AI5642" s="4"/>
    </row>
    <row r="5643" spans="35:35" ht="14.25" customHeight="1" thickTop="1" thickBot="1" x14ac:dyDescent="0.25">
      <c r="AI5643" s="4"/>
    </row>
    <row r="5644" spans="35:35" ht="14.25" customHeight="1" thickTop="1" thickBot="1" x14ac:dyDescent="0.25">
      <c r="AI5644" s="4"/>
    </row>
    <row r="5645" spans="35:35" ht="14.25" customHeight="1" thickTop="1" thickBot="1" x14ac:dyDescent="0.25">
      <c r="AI5645" s="4"/>
    </row>
    <row r="5646" spans="35:35" ht="14.25" customHeight="1" thickTop="1" thickBot="1" x14ac:dyDescent="0.25">
      <c r="AI5646" s="4"/>
    </row>
    <row r="5647" spans="35:35" ht="14.25" customHeight="1" thickTop="1" thickBot="1" x14ac:dyDescent="0.25">
      <c r="AI5647" s="4"/>
    </row>
    <row r="5648" spans="35:35" ht="14.25" customHeight="1" thickTop="1" thickBot="1" x14ac:dyDescent="0.25">
      <c r="AI5648" s="4"/>
    </row>
    <row r="5649" spans="35:35" ht="14.25" customHeight="1" thickTop="1" thickBot="1" x14ac:dyDescent="0.25">
      <c r="AI5649" s="4"/>
    </row>
    <row r="5650" spans="35:35" ht="14.25" customHeight="1" thickTop="1" thickBot="1" x14ac:dyDescent="0.25">
      <c r="AI5650" s="4"/>
    </row>
    <row r="5651" spans="35:35" ht="14.25" customHeight="1" thickTop="1" thickBot="1" x14ac:dyDescent="0.25">
      <c r="AI5651" s="4"/>
    </row>
    <row r="5652" spans="35:35" ht="14.25" customHeight="1" thickTop="1" thickBot="1" x14ac:dyDescent="0.25">
      <c r="AI5652" s="4"/>
    </row>
    <row r="5653" spans="35:35" ht="14.25" customHeight="1" thickTop="1" thickBot="1" x14ac:dyDescent="0.25">
      <c r="AI5653" s="4"/>
    </row>
    <row r="5654" spans="35:35" ht="14.25" customHeight="1" thickTop="1" thickBot="1" x14ac:dyDescent="0.25">
      <c r="AI5654" s="4"/>
    </row>
    <row r="5655" spans="35:35" ht="14.25" customHeight="1" thickTop="1" thickBot="1" x14ac:dyDescent="0.25">
      <c r="AI5655" s="4"/>
    </row>
    <row r="5656" spans="35:35" ht="14.25" customHeight="1" thickTop="1" thickBot="1" x14ac:dyDescent="0.25">
      <c r="AI5656" s="4"/>
    </row>
    <row r="5657" spans="35:35" ht="14.25" customHeight="1" thickTop="1" thickBot="1" x14ac:dyDescent="0.25">
      <c r="AI5657" s="4"/>
    </row>
    <row r="5658" spans="35:35" ht="14.25" customHeight="1" thickTop="1" thickBot="1" x14ac:dyDescent="0.25">
      <c r="AI5658" s="4"/>
    </row>
    <row r="5659" spans="35:35" ht="14.25" customHeight="1" thickTop="1" thickBot="1" x14ac:dyDescent="0.25">
      <c r="AI5659" s="4"/>
    </row>
    <row r="5660" spans="35:35" ht="14.25" customHeight="1" thickTop="1" thickBot="1" x14ac:dyDescent="0.25">
      <c r="AI5660" s="4"/>
    </row>
    <row r="5661" spans="35:35" ht="14.25" customHeight="1" thickTop="1" thickBot="1" x14ac:dyDescent="0.25">
      <c r="AI5661" s="4"/>
    </row>
    <row r="5662" spans="35:35" ht="14.25" customHeight="1" thickTop="1" thickBot="1" x14ac:dyDescent="0.25">
      <c r="AI5662" s="4"/>
    </row>
    <row r="5663" spans="35:35" ht="14.25" customHeight="1" thickTop="1" thickBot="1" x14ac:dyDescent="0.25">
      <c r="AI5663" s="4"/>
    </row>
    <row r="5664" spans="35:35" ht="14.25" customHeight="1" thickTop="1" thickBot="1" x14ac:dyDescent="0.25">
      <c r="AI5664" s="4"/>
    </row>
    <row r="5665" spans="35:35" ht="14.25" customHeight="1" thickTop="1" thickBot="1" x14ac:dyDescent="0.25">
      <c r="AI5665" s="4"/>
    </row>
    <row r="5666" spans="35:35" ht="14.25" customHeight="1" thickTop="1" thickBot="1" x14ac:dyDescent="0.25">
      <c r="AI5666" s="4"/>
    </row>
    <row r="5667" spans="35:35" ht="14.25" customHeight="1" thickTop="1" thickBot="1" x14ac:dyDescent="0.25">
      <c r="AI5667" s="4"/>
    </row>
    <row r="5668" spans="35:35" ht="14.25" customHeight="1" thickTop="1" thickBot="1" x14ac:dyDescent="0.25">
      <c r="AI5668" s="4"/>
    </row>
    <row r="5669" spans="35:35" ht="14.25" customHeight="1" thickTop="1" thickBot="1" x14ac:dyDescent="0.25">
      <c r="AI5669" s="4"/>
    </row>
    <row r="5670" spans="35:35" ht="14.25" customHeight="1" thickTop="1" thickBot="1" x14ac:dyDescent="0.25">
      <c r="AI5670" s="4"/>
    </row>
    <row r="5671" spans="35:35" ht="14.25" customHeight="1" thickTop="1" thickBot="1" x14ac:dyDescent="0.25">
      <c r="AI5671" s="4"/>
    </row>
    <row r="5672" spans="35:35" ht="14.25" customHeight="1" thickTop="1" thickBot="1" x14ac:dyDescent="0.25">
      <c r="AI5672" s="4"/>
    </row>
    <row r="5673" spans="35:35" ht="14.25" customHeight="1" thickTop="1" thickBot="1" x14ac:dyDescent="0.25">
      <c r="AI5673" s="4"/>
    </row>
    <row r="5674" spans="35:35" ht="14.25" customHeight="1" thickTop="1" thickBot="1" x14ac:dyDescent="0.25">
      <c r="AI5674" s="4"/>
    </row>
    <row r="5675" spans="35:35" ht="14.25" customHeight="1" thickTop="1" thickBot="1" x14ac:dyDescent="0.25">
      <c r="AI5675" s="4"/>
    </row>
    <row r="5676" spans="35:35" ht="14.25" customHeight="1" thickTop="1" thickBot="1" x14ac:dyDescent="0.25">
      <c r="AI5676" s="4"/>
    </row>
    <row r="5677" spans="35:35" ht="14.25" customHeight="1" thickTop="1" thickBot="1" x14ac:dyDescent="0.25">
      <c r="AI5677" s="4"/>
    </row>
    <row r="5678" spans="35:35" ht="14.25" customHeight="1" thickTop="1" thickBot="1" x14ac:dyDescent="0.25">
      <c r="AI5678" s="4"/>
    </row>
    <row r="5679" spans="35:35" ht="14.25" customHeight="1" thickTop="1" thickBot="1" x14ac:dyDescent="0.25">
      <c r="AI5679" s="4"/>
    </row>
    <row r="5680" spans="35:35" ht="14.25" customHeight="1" thickTop="1" thickBot="1" x14ac:dyDescent="0.25">
      <c r="AI5680" s="4"/>
    </row>
    <row r="5681" spans="35:35" ht="14.25" customHeight="1" thickTop="1" thickBot="1" x14ac:dyDescent="0.25">
      <c r="AI5681" s="4"/>
    </row>
    <row r="5682" spans="35:35" ht="14.25" customHeight="1" thickTop="1" thickBot="1" x14ac:dyDescent="0.25">
      <c r="AI5682" s="4"/>
    </row>
    <row r="5683" spans="35:35" ht="14.25" customHeight="1" thickTop="1" thickBot="1" x14ac:dyDescent="0.25">
      <c r="AI5683" s="4"/>
    </row>
    <row r="5684" spans="35:35" ht="14.25" customHeight="1" thickTop="1" thickBot="1" x14ac:dyDescent="0.25">
      <c r="AI5684" s="4"/>
    </row>
    <row r="5685" spans="35:35" ht="14.25" customHeight="1" thickTop="1" thickBot="1" x14ac:dyDescent="0.25">
      <c r="AI5685" s="4"/>
    </row>
    <row r="5686" spans="35:35" ht="14.25" customHeight="1" thickTop="1" thickBot="1" x14ac:dyDescent="0.25">
      <c r="AI5686" s="4"/>
    </row>
    <row r="5687" spans="35:35" ht="14.25" customHeight="1" thickTop="1" thickBot="1" x14ac:dyDescent="0.25">
      <c r="AI5687" s="4"/>
    </row>
    <row r="5688" spans="35:35" ht="14.25" customHeight="1" thickTop="1" thickBot="1" x14ac:dyDescent="0.25">
      <c r="AI5688" s="4"/>
    </row>
    <row r="5689" spans="35:35" ht="14.25" customHeight="1" thickTop="1" thickBot="1" x14ac:dyDescent="0.25">
      <c r="AI5689" s="4"/>
    </row>
    <row r="5690" spans="35:35" ht="14.25" customHeight="1" thickTop="1" thickBot="1" x14ac:dyDescent="0.25">
      <c r="AI5690" s="4"/>
    </row>
    <row r="5691" spans="35:35" ht="14.25" customHeight="1" thickTop="1" thickBot="1" x14ac:dyDescent="0.25">
      <c r="AI5691" s="4"/>
    </row>
    <row r="5692" spans="35:35" ht="14.25" customHeight="1" thickTop="1" thickBot="1" x14ac:dyDescent="0.25">
      <c r="AI5692" s="4"/>
    </row>
    <row r="5693" spans="35:35" ht="14.25" customHeight="1" thickTop="1" thickBot="1" x14ac:dyDescent="0.25">
      <c r="AI5693" s="4"/>
    </row>
    <row r="5694" spans="35:35" ht="14.25" customHeight="1" thickTop="1" thickBot="1" x14ac:dyDescent="0.25">
      <c r="AI5694" s="4"/>
    </row>
    <row r="5695" spans="35:35" ht="14.25" customHeight="1" thickTop="1" thickBot="1" x14ac:dyDescent="0.25">
      <c r="AI5695" s="4"/>
    </row>
    <row r="5696" spans="35:35" ht="14.25" customHeight="1" thickTop="1" thickBot="1" x14ac:dyDescent="0.25">
      <c r="AI5696" s="4"/>
    </row>
    <row r="5697" spans="35:35" ht="14.25" customHeight="1" thickTop="1" thickBot="1" x14ac:dyDescent="0.25">
      <c r="AI5697" s="4"/>
    </row>
    <row r="5698" spans="35:35" ht="14.25" customHeight="1" thickTop="1" thickBot="1" x14ac:dyDescent="0.25">
      <c r="AI5698" s="4"/>
    </row>
    <row r="5699" spans="35:35" ht="14.25" customHeight="1" thickTop="1" thickBot="1" x14ac:dyDescent="0.25">
      <c r="AI5699" s="4"/>
    </row>
    <row r="5700" spans="35:35" ht="14.25" customHeight="1" thickTop="1" thickBot="1" x14ac:dyDescent="0.25">
      <c r="AI5700" s="4"/>
    </row>
    <row r="5701" spans="35:35" ht="14.25" customHeight="1" thickTop="1" thickBot="1" x14ac:dyDescent="0.25">
      <c r="AI5701" s="4"/>
    </row>
    <row r="5702" spans="35:35" ht="14.25" customHeight="1" thickTop="1" thickBot="1" x14ac:dyDescent="0.25">
      <c r="AI5702" s="4"/>
    </row>
    <row r="5703" spans="35:35" ht="14.25" customHeight="1" thickTop="1" thickBot="1" x14ac:dyDescent="0.25">
      <c r="AI5703" s="4"/>
    </row>
    <row r="5704" spans="35:35" ht="14.25" customHeight="1" thickTop="1" thickBot="1" x14ac:dyDescent="0.25">
      <c r="AI5704" s="4"/>
    </row>
    <row r="5705" spans="35:35" ht="14.25" customHeight="1" thickTop="1" thickBot="1" x14ac:dyDescent="0.25">
      <c r="AI5705" s="4"/>
    </row>
    <row r="5706" spans="35:35" ht="14.25" customHeight="1" thickTop="1" thickBot="1" x14ac:dyDescent="0.25">
      <c r="AI5706" s="4"/>
    </row>
    <row r="5707" spans="35:35" ht="14.25" customHeight="1" thickTop="1" thickBot="1" x14ac:dyDescent="0.25">
      <c r="AI5707" s="4"/>
    </row>
    <row r="5708" spans="35:35" ht="14.25" customHeight="1" thickTop="1" thickBot="1" x14ac:dyDescent="0.25">
      <c r="AI5708" s="4"/>
    </row>
    <row r="5709" spans="35:35" ht="14.25" customHeight="1" thickTop="1" thickBot="1" x14ac:dyDescent="0.25">
      <c r="AI5709" s="4"/>
    </row>
    <row r="5710" spans="35:35" ht="14.25" customHeight="1" thickTop="1" thickBot="1" x14ac:dyDescent="0.25">
      <c r="AI5710" s="4"/>
    </row>
    <row r="5711" spans="35:35" ht="14.25" customHeight="1" thickTop="1" thickBot="1" x14ac:dyDescent="0.25">
      <c r="AI5711" s="4"/>
    </row>
    <row r="5712" spans="35:35" ht="14.25" customHeight="1" thickTop="1" thickBot="1" x14ac:dyDescent="0.25">
      <c r="AI5712" s="4"/>
    </row>
    <row r="5713" spans="35:35" ht="14.25" customHeight="1" thickTop="1" thickBot="1" x14ac:dyDescent="0.25">
      <c r="AI5713" s="4"/>
    </row>
    <row r="5714" spans="35:35" ht="14.25" customHeight="1" thickTop="1" thickBot="1" x14ac:dyDescent="0.25">
      <c r="AI5714" s="4"/>
    </row>
    <row r="5715" spans="35:35" ht="14.25" customHeight="1" thickTop="1" thickBot="1" x14ac:dyDescent="0.25">
      <c r="AI5715" s="4"/>
    </row>
    <row r="5716" spans="35:35" ht="14.25" customHeight="1" thickTop="1" thickBot="1" x14ac:dyDescent="0.25">
      <c r="AI5716" s="4"/>
    </row>
    <row r="5717" spans="35:35" ht="14.25" customHeight="1" thickTop="1" thickBot="1" x14ac:dyDescent="0.25">
      <c r="AI5717" s="4"/>
    </row>
    <row r="5718" spans="35:35" ht="14.25" customHeight="1" thickTop="1" thickBot="1" x14ac:dyDescent="0.25">
      <c r="AI5718" s="4"/>
    </row>
    <row r="5719" spans="35:35" ht="14.25" customHeight="1" thickTop="1" thickBot="1" x14ac:dyDescent="0.25">
      <c r="AI5719" s="4"/>
    </row>
    <row r="5720" spans="35:35" ht="14.25" customHeight="1" thickTop="1" thickBot="1" x14ac:dyDescent="0.25">
      <c r="AI5720" s="4"/>
    </row>
    <row r="5721" spans="35:35" ht="14.25" customHeight="1" thickTop="1" thickBot="1" x14ac:dyDescent="0.25">
      <c r="AI5721" s="4"/>
    </row>
    <row r="5722" spans="35:35" ht="14.25" customHeight="1" thickTop="1" thickBot="1" x14ac:dyDescent="0.25">
      <c r="AI5722" s="4"/>
    </row>
    <row r="5723" spans="35:35" ht="14.25" customHeight="1" thickTop="1" thickBot="1" x14ac:dyDescent="0.25">
      <c r="AI5723" s="4"/>
    </row>
    <row r="5724" spans="35:35" ht="14.25" customHeight="1" thickTop="1" thickBot="1" x14ac:dyDescent="0.25">
      <c r="AI5724" s="4"/>
    </row>
    <row r="5725" spans="35:35" ht="14.25" customHeight="1" thickTop="1" thickBot="1" x14ac:dyDescent="0.25">
      <c r="AI5725" s="4"/>
    </row>
    <row r="5726" spans="35:35" ht="14.25" customHeight="1" thickTop="1" thickBot="1" x14ac:dyDescent="0.25">
      <c r="AI5726" s="4"/>
    </row>
    <row r="5727" spans="35:35" ht="14.25" customHeight="1" thickTop="1" thickBot="1" x14ac:dyDescent="0.25">
      <c r="AI5727" s="4"/>
    </row>
    <row r="5728" spans="35:35" ht="14.25" customHeight="1" thickTop="1" thickBot="1" x14ac:dyDescent="0.25">
      <c r="AI5728" s="4"/>
    </row>
    <row r="5729" spans="35:35" ht="14.25" customHeight="1" thickTop="1" thickBot="1" x14ac:dyDescent="0.25">
      <c r="AI5729" s="4"/>
    </row>
    <row r="5730" spans="35:35" ht="14.25" customHeight="1" thickTop="1" thickBot="1" x14ac:dyDescent="0.25">
      <c r="AI5730" s="4"/>
    </row>
    <row r="5731" spans="35:35" ht="14.25" customHeight="1" thickTop="1" thickBot="1" x14ac:dyDescent="0.25">
      <c r="AI5731" s="4"/>
    </row>
    <row r="5732" spans="35:35" ht="14.25" customHeight="1" thickTop="1" thickBot="1" x14ac:dyDescent="0.25">
      <c r="AI5732" s="4"/>
    </row>
    <row r="5733" spans="35:35" ht="14.25" customHeight="1" thickTop="1" thickBot="1" x14ac:dyDescent="0.25">
      <c r="AI5733" s="4"/>
    </row>
    <row r="5734" spans="35:35" ht="14.25" customHeight="1" thickTop="1" thickBot="1" x14ac:dyDescent="0.25">
      <c r="AI5734" s="4"/>
    </row>
    <row r="5735" spans="35:35" ht="14.25" customHeight="1" thickTop="1" thickBot="1" x14ac:dyDescent="0.25">
      <c r="AI5735" s="4"/>
    </row>
    <row r="5736" spans="35:35" ht="14.25" customHeight="1" thickTop="1" thickBot="1" x14ac:dyDescent="0.25">
      <c r="AI5736" s="4"/>
    </row>
    <row r="5737" spans="35:35" ht="14.25" customHeight="1" thickTop="1" thickBot="1" x14ac:dyDescent="0.25">
      <c r="AI5737" s="4"/>
    </row>
    <row r="5738" spans="35:35" ht="14.25" customHeight="1" thickTop="1" thickBot="1" x14ac:dyDescent="0.25">
      <c r="AI5738" s="4"/>
    </row>
    <row r="5739" spans="35:35" ht="14.25" customHeight="1" thickTop="1" thickBot="1" x14ac:dyDescent="0.25">
      <c r="AI5739" s="4"/>
    </row>
    <row r="5740" spans="35:35" ht="14.25" customHeight="1" thickTop="1" thickBot="1" x14ac:dyDescent="0.25">
      <c r="AI5740" s="4"/>
    </row>
    <row r="5741" spans="35:35" ht="14.25" customHeight="1" thickTop="1" thickBot="1" x14ac:dyDescent="0.25">
      <c r="AI5741" s="4"/>
    </row>
    <row r="5742" spans="35:35" ht="14.25" customHeight="1" thickTop="1" thickBot="1" x14ac:dyDescent="0.25">
      <c r="AI5742" s="4"/>
    </row>
    <row r="5743" spans="35:35" ht="14.25" customHeight="1" thickTop="1" thickBot="1" x14ac:dyDescent="0.25">
      <c r="AI5743" s="4"/>
    </row>
    <row r="5744" spans="35:35" ht="14.25" customHeight="1" thickTop="1" thickBot="1" x14ac:dyDescent="0.25">
      <c r="AI5744" s="4"/>
    </row>
    <row r="5745" spans="35:35" ht="14.25" customHeight="1" thickTop="1" thickBot="1" x14ac:dyDescent="0.25">
      <c r="AI5745" s="4"/>
    </row>
    <row r="5746" spans="35:35" ht="14.25" customHeight="1" thickTop="1" thickBot="1" x14ac:dyDescent="0.25">
      <c r="AI5746" s="4"/>
    </row>
    <row r="5747" spans="35:35" ht="14.25" customHeight="1" thickTop="1" thickBot="1" x14ac:dyDescent="0.25">
      <c r="AI5747" s="4"/>
    </row>
    <row r="5748" spans="35:35" ht="14.25" customHeight="1" thickTop="1" thickBot="1" x14ac:dyDescent="0.25">
      <c r="AI5748" s="4"/>
    </row>
    <row r="5749" spans="35:35" ht="14.25" customHeight="1" thickTop="1" thickBot="1" x14ac:dyDescent="0.25">
      <c r="AI5749" s="4"/>
    </row>
    <row r="5750" spans="35:35" ht="14.25" customHeight="1" thickTop="1" thickBot="1" x14ac:dyDescent="0.25">
      <c r="AI5750" s="4"/>
    </row>
    <row r="5751" spans="35:35" ht="14.25" customHeight="1" thickTop="1" thickBot="1" x14ac:dyDescent="0.25">
      <c r="AI5751" s="4"/>
    </row>
    <row r="5752" spans="35:35" ht="14.25" customHeight="1" thickTop="1" thickBot="1" x14ac:dyDescent="0.25">
      <c r="AI5752" s="4"/>
    </row>
    <row r="5753" spans="35:35" ht="14.25" customHeight="1" thickTop="1" thickBot="1" x14ac:dyDescent="0.25">
      <c r="AI5753" s="4"/>
    </row>
    <row r="5754" spans="35:35" ht="14.25" customHeight="1" thickTop="1" thickBot="1" x14ac:dyDescent="0.25">
      <c r="AI5754" s="4"/>
    </row>
    <row r="5755" spans="35:35" ht="14.25" customHeight="1" thickTop="1" thickBot="1" x14ac:dyDescent="0.25">
      <c r="AI5755" s="4"/>
    </row>
    <row r="5756" spans="35:35" ht="14.25" customHeight="1" thickTop="1" thickBot="1" x14ac:dyDescent="0.25">
      <c r="AI5756" s="4"/>
    </row>
    <row r="5757" spans="35:35" ht="14.25" customHeight="1" thickTop="1" thickBot="1" x14ac:dyDescent="0.25">
      <c r="AI5757" s="4"/>
    </row>
    <row r="5758" spans="35:35" ht="14.25" customHeight="1" thickTop="1" thickBot="1" x14ac:dyDescent="0.25">
      <c r="AI5758" s="4"/>
    </row>
    <row r="5759" spans="35:35" ht="14.25" customHeight="1" thickTop="1" thickBot="1" x14ac:dyDescent="0.25">
      <c r="AI5759" s="4"/>
    </row>
    <row r="5760" spans="35:35" ht="14.25" customHeight="1" thickTop="1" thickBot="1" x14ac:dyDescent="0.25">
      <c r="AI5760" s="4"/>
    </row>
    <row r="5761" spans="35:35" ht="14.25" customHeight="1" thickTop="1" thickBot="1" x14ac:dyDescent="0.25">
      <c r="AI5761" s="4"/>
    </row>
    <row r="5762" spans="35:35" ht="14.25" customHeight="1" thickTop="1" thickBot="1" x14ac:dyDescent="0.25">
      <c r="AI5762" s="4"/>
    </row>
    <row r="5763" spans="35:35" ht="14.25" customHeight="1" thickTop="1" thickBot="1" x14ac:dyDescent="0.25">
      <c r="AI5763" s="4"/>
    </row>
    <row r="5764" spans="35:35" ht="14.25" customHeight="1" thickTop="1" thickBot="1" x14ac:dyDescent="0.25">
      <c r="AI5764" s="4"/>
    </row>
    <row r="5765" spans="35:35" ht="14.25" customHeight="1" thickTop="1" thickBot="1" x14ac:dyDescent="0.25">
      <c r="AI5765" s="4"/>
    </row>
    <row r="5766" spans="35:35" ht="14.25" customHeight="1" thickTop="1" thickBot="1" x14ac:dyDescent="0.25">
      <c r="AI5766" s="4"/>
    </row>
    <row r="5767" spans="35:35" ht="14.25" customHeight="1" thickTop="1" thickBot="1" x14ac:dyDescent="0.25">
      <c r="AI5767" s="4"/>
    </row>
    <row r="5768" spans="35:35" ht="14.25" customHeight="1" thickTop="1" thickBot="1" x14ac:dyDescent="0.25">
      <c r="AI5768" s="4"/>
    </row>
    <row r="5769" spans="35:35" ht="14.25" customHeight="1" thickTop="1" thickBot="1" x14ac:dyDescent="0.25">
      <c r="AI5769" s="4"/>
    </row>
    <row r="5770" spans="35:35" ht="14.25" customHeight="1" thickTop="1" thickBot="1" x14ac:dyDescent="0.25">
      <c r="AI5770" s="4"/>
    </row>
    <row r="5771" spans="35:35" ht="14.25" customHeight="1" thickTop="1" thickBot="1" x14ac:dyDescent="0.25">
      <c r="AI5771" s="4"/>
    </row>
    <row r="5772" spans="35:35" ht="14.25" customHeight="1" thickTop="1" thickBot="1" x14ac:dyDescent="0.25">
      <c r="AI5772" s="4"/>
    </row>
    <row r="5773" spans="35:35" ht="14.25" customHeight="1" thickTop="1" thickBot="1" x14ac:dyDescent="0.25">
      <c r="AI5773" s="4"/>
    </row>
    <row r="5774" spans="35:35" ht="14.25" customHeight="1" thickTop="1" thickBot="1" x14ac:dyDescent="0.25">
      <c r="AI5774" s="4"/>
    </row>
    <row r="5775" spans="35:35" ht="14.25" customHeight="1" thickTop="1" thickBot="1" x14ac:dyDescent="0.25">
      <c r="AI5775" s="4"/>
    </row>
    <row r="5776" spans="35:35" ht="14.25" customHeight="1" thickTop="1" thickBot="1" x14ac:dyDescent="0.25">
      <c r="AI5776" s="4"/>
    </row>
    <row r="5777" spans="35:35" ht="14.25" customHeight="1" thickTop="1" thickBot="1" x14ac:dyDescent="0.25">
      <c r="AI5777" s="4"/>
    </row>
    <row r="5778" spans="35:35" ht="14.25" customHeight="1" thickTop="1" thickBot="1" x14ac:dyDescent="0.25">
      <c r="AI5778" s="4"/>
    </row>
    <row r="5779" spans="35:35" ht="14.25" customHeight="1" thickTop="1" thickBot="1" x14ac:dyDescent="0.25">
      <c r="AI5779" s="4"/>
    </row>
    <row r="5780" spans="35:35" ht="14.25" customHeight="1" thickTop="1" thickBot="1" x14ac:dyDescent="0.25">
      <c r="AI5780" s="4"/>
    </row>
    <row r="5781" spans="35:35" ht="14.25" customHeight="1" thickTop="1" thickBot="1" x14ac:dyDescent="0.25">
      <c r="AI5781" s="4"/>
    </row>
    <row r="5782" spans="35:35" ht="14.25" customHeight="1" thickTop="1" thickBot="1" x14ac:dyDescent="0.25">
      <c r="AI5782" s="4"/>
    </row>
    <row r="5783" spans="35:35" ht="14.25" customHeight="1" thickTop="1" thickBot="1" x14ac:dyDescent="0.25">
      <c r="AI5783" s="4"/>
    </row>
    <row r="5784" spans="35:35" ht="14.25" customHeight="1" thickTop="1" thickBot="1" x14ac:dyDescent="0.25">
      <c r="AI5784" s="4"/>
    </row>
    <row r="5785" spans="35:35" ht="14.25" customHeight="1" thickTop="1" thickBot="1" x14ac:dyDescent="0.25">
      <c r="AI5785" s="4"/>
    </row>
    <row r="5786" spans="35:35" ht="14.25" customHeight="1" thickTop="1" thickBot="1" x14ac:dyDescent="0.25">
      <c r="AI5786" s="4"/>
    </row>
    <row r="5787" spans="35:35" ht="14.25" customHeight="1" thickTop="1" thickBot="1" x14ac:dyDescent="0.25">
      <c r="AI5787" s="4"/>
    </row>
    <row r="5788" spans="35:35" ht="14.25" customHeight="1" thickTop="1" thickBot="1" x14ac:dyDescent="0.25">
      <c r="AI5788" s="4"/>
    </row>
    <row r="5789" spans="35:35" ht="14.25" customHeight="1" thickTop="1" thickBot="1" x14ac:dyDescent="0.25">
      <c r="AI5789" s="4"/>
    </row>
    <row r="5790" spans="35:35" ht="14.25" customHeight="1" thickTop="1" thickBot="1" x14ac:dyDescent="0.25">
      <c r="AI5790" s="4"/>
    </row>
    <row r="5791" spans="35:35" ht="14.25" customHeight="1" thickTop="1" thickBot="1" x14ac:dyDescent="0.25">
      <c r="AI5791" s="4"/>
    </row>
    <row r="5792" spans="35:35" ht="14.25" customHeight="1" thickTop="1" thickBot="1" x14ac:dyDescent="0.25">
      <c r="AI5792" s="4"/>
    </row>
    <row r="5793" spans="35:35" ht="14.25" customHeight="1" thickTop="1" thickBot="1" x14ac:dyDescent="0.25">
      <c r="AI5793" s="4"/>
    </row>
    <row r="5794" spans="35:35" ht="14.25" customHeight="1" thickTop="1" thickBot="1" x14ac:dyDescent="0.25">
      <c r="AI5794" s="4"/>
    </row>
    <row r="5795" spans="35:35" ht="14.25" customHeight="1" thickTop="1" thickBot="1" x14ac:dyDescent="0.25">
      <c r="AI5795" s="4"/>
    </row>
    <row r="5796" spans="35:35" ht="14.25" customHeight="1" thickTop="1" thickBot="1" x14ac:dyDescent="0.25">
      <c r="AI5796" s="4"/>
    </row>
    <row r="5797" spans="35:35" ht="14.25" customHeight="1" thickTop="1" thickBot="1" x14ac:dyDescent="0.25">
      <c r="AI5797" s="4"/>
    </row>
    <row r="5798" spans="35:35" ht="14.25" customHeight="1" thickTop="1" thickBot="1" x14ac:dyDescent="0.25">
      <c r="AI5798" s="4"/>
    </row>
    <row r="5799" spans="35:35" ht="14.25" customHeight="1" thickTop="1" thickBot="1" x14ac:dyDescent="0.25">
      <c r="AI5799" s="4"/>
    </row>
    <row r="5800" spans="35:35" ht="14.25" customHeight="1" thickTop="1" thickBot="1" x14ac:dyDescent="0.25">
      <c r="AI5800" s="4"/>
    </row>
    <row r="5801" spans="35:35" ht="14.25" customHeight="1" thickTop="1" thickBot="1" x14ac:dyDescent="0.25">
      <c r="AI5801" s="4"/>
    </row>
    <row r="5802" spans="35:35" ht="14.25" customHeight="1" thickTop="1" thickBot="1" x14ac:dyDescent="0.25">
      <c r="AI5802" s="4"/>
    </row>
    <row r="5803" spans="35:35" ht="14.25" customHeight="1" thickTop="1" thickBot="1" x14ac:dyDescent="0.25">
      <c r="AI5803" s="4"/>
    </row>
    <row r="5804" spans="35:35" ht="14.25" customHeight="1" thickTop="1" thickBot="1" x14ac:dyDescent="0.25">
      <c r="AI5804" s="4"/>
    </row>
    <row r="5805" spans="35:35" ht="14.25" customHeight="1" thickTop="1" thickBot="1" x14ac:dyDescent="0.25">
      <c r="AI5805" s="4"/>
    </row>
    <row r="5806" spans="35:35" ht="14.25" customHeight="1" thickTop="1" thickBot="1" x14ac:dyDescent="0.25">
      <c r="AI5806" s="4"/>
    </row>
    <row r="5807" spans="35:35" ht="14.25" customHeight="1" thickTop="1" thickBot="1" x14ac:dyDescent="0.25">
      <c r="AI5807" s="4"/>
    </row>
    <row r="5808" spans="35:35" ht="14.25" customHeight="1" thickTop="1" thickBot="1" x14ac:dyDescent="0.25">
      <c r="AI5808" s="4"/>
    </row>
    <row r="5809" spans="35:35" ht="14.25" customHeight="1" thickTop="1" thickBot="1" x14ac:dyDescent="0.25">
      <c r="AI5809" s="4"/>
    </row>
    <row r="5810" spans="35:35" ht="14.25" customHeight="1" thickTop="1" thickBot="1" x14ac:dyDescent="0.25">
      <c r="AI5810" s="4"/>
    </row>
    <row r="5811" spans="35:35" ht="14.25" customHeight="1" thickTop="1" thickBot="1" x14ac:dyDescent="0.25">
      <c r="AI5811" s="4"/>
    </row>
    <row r="5812" spans="35:35" ht="14.25" customHeight="1" thickTop="1" thickBot="1" x14ac:dyDescent="0.25">
      <c r="AI5812" s="4"/>
    </row>
    <row r="5813" spans="35:35" ht="14.25" customHeight="1" thickTop="1" thickBot="1" x14ac:dyDescent="0.25">
      <c r="AI5813" s="4"/>
    </row>
    <row r="5814" spans="35:35" ht="14.25" customHeight="1" thickTop="1" thickBot="1" x14ac:dyDescent="0.25">
      <c r="AI5814" s="4"/>
    </row>
    <row r="5815" spans="35:35" ht="14.25" customHeight="1" thickTop="1" thickBot="1" x14ac:dyDescent="0.25">
      <c r="AI5815" s="4"/>
    </row>
    <row r="5816" spans="35:35" ht="14.25" customHeight="1" thickTop="1" thickBot="1" x14ac:dyDescent="0.25">
      <c r="AI5816" s="4"/>
    </row>
    <row r="5817" spans="35:35" ht="14.25" customHeight="1" thickTop="1" thickBot="1" x14ac:dyDescent="0.25">
      <c r="AI5817" s="4"/>
    </row>
    <row r="5818" spans="35:35" ht="14.25" customHeight="1" thickTop="1" thickBot="1" x14ac:dyDescent="0.25">
      <c r="AI5818" s="4"/>
    </row>
    <row r="5819" spans="35:35" ht="14.25" customHeight="1" thickTop="1" thickBot="1" x14ac:dyDescent="0.25">
      <c r="AI5819" s="4"/>
    </row>
    <row r="5820" spans="35:35" ht="14.25" customHeight="1" thickTop="1" thickBot="1" x14ac:dyDescent="0.25">
      <c r="AI5820" s="4"/>
    </row>
    <row r="5821" spans="35:35" ht="14.25" customHeight="1" thickTop="1" thickBot="1" x14ac:dyDescent="0.25">
      <c r="AI5821" s="4"/>
    </row>
    <row r="5822" spans="35:35" ht="14.25" customHeight="1" thickTop="1" thickBot="1" x14ac:dyDescent="0.25">
      <c r="AI5822" s="4"/>
    </row>
    <row r="5823" spans="35:35" ht="14.25" customHeight="1" thickTop="1" thickBot="1" x14ac:dyDescent="0.25">
      <c r="AI5823" s="4"/>
    </row>
    <row r="5824" spans="35:35" ht="14.25" customHeight="1" thickTop="1" thickBot="1" x14ac:dyDescent="0.25">
      <c r="AI5824" s="4"/>
    </row>
    <row r="5825" spans="35:35" ht="14.25" customHeight="1" thickTop="1" thickBot="1" x14ac:dyDescent="0.25">
      <c r="AI5825" s="4"/>
    </row>
    <row r="5826" spans="35:35" ht="14.25" customHeight="1" thickTop="1" thickBot="1" x14ac:dyDescent="0.25">
      <c r="AI5826" s="4"/>
    </row>
    <row r="5827" spans="35:35" ht="14.25" customHeight="1" thickTop="1" thickBot="1" x14ac:dyDescent="0.25">
      <c r="AI5827" s="4"/>
    </row>
    <row r="5828" spans="35:35" ht="14.25" customHeight="1" thickTop="1" thickBot="1" x14ac:dyDescent="0.25">
      <c r="AI5828" s="4"/>
    </row>
    <row r="5829" spans="35:35" ht="14.25" customHeight="1" thickTop="1" thickBot="1" x14ac:dyDescent="0.25">
      <c r="AI5829" s="4"/>
    </row>
    <row r="5830" spans="35:35" ht="14.25" customHeight="1" thickTop="1" thickBot="1" x14ac:dyDescent="0.25">
      <c r="AI5830" s="4"/>
    </row>
    <row r="5831" spans="35:35" ht="14.25" customHeight="1" thickTop="1" thickBot="1" x14ac:dyDescent="0.25">
      <c r="AI5831" s="4"/>
    </row>
    <row r="5832" spans="35:35" ht="14.25" customHeight="1" thickTop="1" thickBot="1" x14ac:dyDescent="0.25">
      <c r="AI5832" s="4"/>
    </row>
    <row r="5833" spans="35:35" ht="14.25" customHeight="1" thickTop="1" thickBot="1" x14ac:dyDescent="0.25">
      <c r="AI5833" s="4"/>
    </row>
    <row r="5834" spans="35:35" ht="14.25" customHeight="1" thickTop="1" thickBot="1" x14ac:dyDescent="0.25">
      <c r="AI5834" s="4"/>
    </row>
    <row r="5835" spans="35:35" ht="14.25" customHeight="1" thickTop="1" thickBot="1" x14ac:dyDescent="0.25">
      <c r="AI5835" s="4"/>
    </row>
    <row r="5836" spans="35:35" ht="14.25" customHeight="1" thickTop="1" thickBot="1" x14ac:dyDescent="0.25">
      <c r="AI5836" s="4"/>
    </row>
    <row r="5837" spans="35:35" ht="14.25" customHeight="1" thickTop="1" thickBot="1" x14ac:dyDescent="0.25">
      <c r="AI5837" s="4"/>
    </row>
    <row r="5838" spans="35:35" ht="14.25" customHeight="1" thickTop="1" thickBot="1" x14ac:dyDescent="0.25">
      <c r="AI5838" s="4"/>
    </row>
    <row r="5839" spans="35:35" ht="14.25" customHeight="1" thickTop="1" thickBot="1" x14ac:dyDescent="0.25">
      <c r="AI5839" s="4"/>
    </row>
    <row r="5840" spans="35:35" ht="14.25" customHeight="1" thickTop="1" thickBot="1" x14ac:dyDescent="0.25">
      <c r="AI5840" s="4"/>
    </row>
    <row r="5841" spans="35:35" ht="14.25" customHeight="1" thickTop="1" thickBot="1" x14ac:dyDescent="0.25">
      <c r="AI5841" s="4"/>
    </row>
    <row r="5842" spans="35:35" ht="14.25" customHeight="1" thickTop="1" thickBot="1" x14ac:dyDescent="0.25">
      <c r="AI5842" s="4"/>
    </row>
    <row r="5843" spans="35:35" ht="14.25" customHeight="1" thickTop="1" thickBot="1" x14ac:dyDescent="0.25">
      <c r="AI5843" s="4"/>
    </row>
    <row r="5844" spans="35:35" ht="14.25" customHeight="1" thickTop="1" thickBot="1" x14ac:dyDescent="0.25">
      <c r="AI5844" s="4"/>
    </row>
    <row r="5845" spans="35:35" ht="14.25" customHeight="1" thickTop="1" thickBot="1" x14ac:dyDescent="0.25">
      <c r="AI5845" s="4"/>
    </row>
    <row r="5846" spans="35:35" ht="14.25" customHeight="1" thickTop="1" thickBot="1" x14ac:dyDescent="0.25">
      <c r="AI5846" s="4"/>
    </row>
    <row r="5847" spans="35:35" ht="14.25" customHeight="1" thickTop="1" thickBot="1" x14ac:dyDescent="0.25">
      <c r="AI5847" s="4"/>
    </row>
    <row r="5848" spans="35:35" ht="14.25" customHeight="1" thickTop="1" thickBot="1" x14ac:dyDescent="0.25">
      <c r="AI5848" s="4"/>
    </row>
    <row r="5849" spans="35:35" ht="14.25" customHeight="1" thickTop="1" thickBot="1" x14ac:dyDescent="0.25">
      <c r="AI5849" s="4"/>
    </row>
    <row r="5850" spans="35:35" ht="14.25" customHeight="1" thickTop="1" thickBot="1" x14ac:dyDescent="0.25">
      <c r="AI5850" s="4"/>
    </row>
    <row r="5851" spans="35:35" ht="14.25" customHeight="1" thickTop="1" thickBot="1" x14ac:dyDescent="0.25">
      <c r="AI5851" s="4"/>
    </row>
    <row r="5852" spans="35:35" ht="14.25" customHeight="1" thickTop="1" thickBot="1" x14ac:dyDescent="0.25">
      <c r="AI5852" s="4"/>
    </row>
    <row r="5853" spans="35:35" ht="14.25" customHeight="1" thickTop="1" thickBot="1" x14ac:dyDescent="0.25">
      <c r="AI5853" s="4"/>
    </row>
    <row r="5854" spans="35:35" ht="14.25" customHeight="1" thickTop="1" thickBot="1" x14ac:dyDescent="0.25">
      <c r="AI5854" s="4"/>
    </row>
    <row r="5855" spans="35:35" ht="14.25" customHeight="1" thickTop="1" thickBot="1" x14ac:dyDescent="0.25">
      <c r="AI5855" s="4"/>
    </row>
    <row r="5856" spans="35:35" ht="14.25" customHeight="1" thickTop="1" thickBot="1" x14ac:dyDescent="0.25">
      <c r="AI5856" s="4"/>
    </row>
    <row r="5857" spans="35:35" ht="14.25" customHeight="1" thickTop="1" thickBot="1" x14ac:dyDescent="0.25">
      <c r="AI5857" s="4"/>
    </row>
    <row r="5858" spans="35:35" ht="14.25" customHeight="1" thickTop="1" thickBot="1" x14ac:dyDescent="0.25">
      <c r="AI5858" s="4"/>
    </row>
    <row r="5859" spans="35:35" ht="14.25" customHeight="1" thickTop="1" thickBot="1" x14ac:dyDescent="0.25">
      <c r="AI5859" s="4"/>
    </row>
    <row r="5860" spans="35:35" ht="14.25" customHeight="1" thickTop="1" thickBot="1" x14ac:dyDescent="0.25">
      <c r="AI5860" s="4"/>
    </row>
    <row r="5861" spans="35:35" ht="14.25" customHeight="1" thickTop="1" thickBot="1" x14ac:dyDescent="0.25">
      <c r="AI5861" s="4"/>
    </row>
    <row r="5862" spans="35:35" ht="14.25" customHeight="1" thickTop="1" thickBot="1" x14ac:dyDescent="0.25">
      <c r="AI5862" s="4"/>
    </row>
    <row r="5863" spans="35:35" ht="14.25" customHeight="1" thickTop="1" thickBot="1" x14ac:dyDescent="0.25">
      <c r="AI5863" s="4"/>
    </row>
    <row r="5864" spans="35:35" ht="14.25" customHeight="1" thickTop="1" thickBot="1" x14ac:dyDescent="0.25">
      <c r="AI5864" s="4"/>
    </row>
    <row r="5865" spans="35:35" ht="14.25" customHeight="1" thickTop="1" thickBot="1" x14ac:dyDescent="0.25">
      <c r="AI5865" s="4"/>
    </row>
    <row r="5866" spans="35:35" ht="14.25" customHeight="1" thickTop="1" thickBot="1" x14ac:dyDescent="0.25">
      <c r="AI5866" s="4"/>
    </row>
    <row r="5867" spans="35:35" ht="14.25" customHeight="1" thickTop="1" thickBot="1" x14ac:dyDescent="0.25">
      <c r="AI5867" s="4"/>
    </row>
    <row r="5868" spans="35:35" ht="14.25" customHeight="1" thickTop="1" thickBot="1" x14ac:dyDescent="0.25">
      <c r="AI5868" s="4"/>
    </row>
    <row r="5869" spans="35:35" ht="14.25" customHeight="1" thickTop="1" thickBot="1" x14ac:dyDescent="0.25">
      <c r="AI5869" s="4"/>
    </row>
    <row r="5870" spans="35:35" ht="14.25" customHeight="1" thickTop="1" thickBot="1" x14ac:dyDescent="0.25">
      <c r="AI5870" s="4"/>
    </row>
    <row r="5871" spans="35:35" ht="14.25" customHeight="1" thickTop="1" thickBot="1" x14ac:dyDescent="0.25">
      <c r="AI5871" s="4"/>
    </row>
    <row r="5872" spans="35:35" ht="14.25" customHeight="1" thickTop="1" thickBot="1" x14ac:dyDescent="0.25">
      <c r="AI5872" s="4"/>
    </row>
    <row r="5873" spans="35:35" ht="14.25" customHeight="1" thickTop="1" thickBot="1" x14ac:dyDescent="0.25">
      <c r="AI5873" s="4"/>
    </row>
    <row r="5874" spans="35:35" ht="14.25" customHeight="1" thickTop="1" thickBot="1" x14ac:dyDescent="0.25">
      <c r="AI5874" s="4"/>
    </row>
    <row r="5875" spans="35:35" ht="14.25" customHeight="1" thickTop="1" thickBot="1" x14ac:dyDescent="0.25">
      <c r="AI5875" s="4"/>
    </row>
    <row r="5876" spans="35:35" ht="14.25" customHeight="1" thickTop="1" thickBot="1" x14ac:dyDescent="0.25">
      <c r="AI5876" s="4"/>
    </row>
    <row r="5877" spans="35:35" ht="14.25" customHeight="1" thickTop="1" thickBot="1" x14ac:dyDescent="0.25">
      <c r="AI5877" s="4"/>
    </row>
    <row r="5878" spans="35:35" ht="14.25" customHeight="1" thickTop="1" thickBot="1" x14ac:dyDescent="0.25">
      <c r="AI5878" s="4"/>
    </row>
    <row r="5879" spans="35:35" ht="14.25" customHeight="1" thickTop="1" thickBot="1" x14ac:dyDescent="0.25">
      <c r="AI5879" s="4"/>
    </row>
    <row r="5880" spans="35:35" ht="14.25" customHeight="1" thickTop="1" thickBot="1" x14ac:dyDescent="0.25">
      <c r="AI5880" s="4"/>
    </row>
    <row r="5881" spans="35:35" ht="14.25" customHeight="1" thickTop="1" thickBot="1" x14ac:dyDescent="0.25">
      <c r="AI5881" s="4"/>
    </row>
    <row r="5882" spans="35:35" ht="14.25" customHeight="1" thickTop="1" thickBot="1" x14ac:dyDescent="0.25">
      <c r="AI5882" s="4"/>
    </row>
    <row r="5883" spans="35:35" ht="14.25" customHeight="1" thickTop="1" thickBot="1" x14ac:dyDescent="0.25">
      <c r="AI5883" s="4"/>
    </row>
    <row r="5884" spans="35:35" ht="14.25" customHeight="1" thickTop="1" thickBot="1" x14ac:dyDescent="0.25">
      <c r="AI5884" s="4"/>
    </row>
    <row r="5885" spans="35:35" ht="14.25" customHeight="1" thickTop="1" thickBot="1" x14ac:dyDescent="0.25">
      <c r="AI5885" s="4"/>
    </row>
    <row r="5886" spans="35:35" ht="14.25" customHeight="1" thickTop="1" thickBot="1" x14ac:dyDescent="0.25">
      <c r="AI5886" s="4"/>
    </row>
    <row r="5887" spans="35:35" ht="14.25" customHeight="1" thickTop="1" thickBot="1" x14ac:dyDescent="0.25">
      <c r="AI5887" s="4"/>
    </row>
    <row r="5888" spans="35:35" ht="14.25" customHeight="1" thickTop="1" thickBot="1" x14ac:dyDescent="0.25">
      <c r="AI5888" s="4"/>
    </row>
    <row r="5889" spans="35:35" ht="14.25" customHeight="1" thickTop="1" thickBot="1" x14ac:dyDescent="0.25">
      <c r="AI5889" s="4"/>
    </row>
    <row r="5890" spans="35:35" ht="14.25" customHeight="1" thickTop="1" thickBot="1" x14ac:dyDescent="0.25">
      <c r="AI5890" s="4"/>
    </row>
    <row r="5891" spans="35:35" ht="14.25" customHeight="1" thickTop="1" thickBot="1" x14ac:dyDescent="0.25">
      <c r="AI5891" s="4"/>
    </row>
    <row r="5892" spans="35:35" ht="14.25" customHeight="1" thickTop="1" thickBot="1" x14ac:dyDescent="0.25">
      <c r="AI5892" s="4"/>
    </row>
    <row r="5893" spans="35:35" ht="14.25" customHeight="1" thickTop="1" thickBot="1" x14ac:dyDescent="0.25">
      <c r="AI5893" s="4"/>
    </row>
    <row r="5894" spans="35:35" ht="14.25" customHeight="1" thickTop="1" thickBot="1" x14ac:dyDescent="0.25">
      <c r="AI5894" s="4"/>
    </row>
    <row r="5895" spans="35:35" ht="14.25" customHeight="1" thickTop="1" thickBot="1" x14ac:dyDescent="0.25">
      <c r="AI5895" s="4"/>
    </row>
    <row r="5896" spans="35:35" ht="14.25" customHeight="1" thickTop="1" thickBot="1" x14ac:dyDescent="0.25">
      <c r="AI5896" s="4"/>
    </row>
    <row r="5897" spans="35:35" ht="14.25" customHeight="1" thickTop="1" thickBot="1" x14ac:dyDescent="0.25">
      <c r="AI5897" s="4"/>
    </row>
    <row r="5898" spans="35:35" ht="14.25" customHeight="1" thickTop="1" thickBot="1" x14ac:dyDescent="0.25">
      <c r="AI5898" s="4"/>
    </row>
    <row r="5899" spans="35:35" ht="14.25" customHeight="1" thickTop="1" thickBot="1" x14ac:dyDescent="0.25">
      <c r="AI5899" s="4"/>
    </row>
    <row r="5900" spans="35:35" ht="14.25" customHeight="1" thickTop="1" thickBot="1" x14ac:dyDescent="0.25">
      <c r="AI5900" s="4"/>
    </row>
    <row r="5901" spans="35:35" ht="14.25" customHeight="1" thickTop="1" thickBot="1" x14ac:dyDescent="0.25">
      <c r="AI5901" s="4"/>
    </row>
    <row r="5902" spans="35:35" ht="14.25" customHeight="1" thickTop="1" thickBot="1" x14ac:dyDescent="0.25">
      <c r="AI5902" s="4"/>
    </row>
    <row r="5903" spans="35:35" ht="14.25" customHeight="1" thickTop="1" thickBot="1" x14ac:dyDescent="0.25">
      <c r="AI5903" s="4"/>
    </row>
    <row r="5904" spans="35:35" ht="14.25" customHeight="1" thickTop="1" thickBot="1" x14ac:dyDescent="0.25">
      <c r="AI5904" s="4"/>
    </row>
    <row r="5905" spans="35:35" ht="14.25" customHeight="1" thickTop="1" thickBot="1" x14ac:dyDescent="0.25">
      <c r="AI5905" s="4"/>
    </row>
    <row r="5906" spans="35:35" ht="14.25" customHeight="1" thickTop="1" thickBot="1" x14ac:dyDescent="0.25">
      <c r="AI5906" s="4"/>
    </row>
    <row r="5907" spans="35:35" ht="14.25" customHeight="1" thickTop="1" thickBot="1" x14ac:dyDescent="0.25">
      <c r="AI5907" s="4"/>
    </row>
    <row r="5908" spans="35:35" ht="14.25" customHeight="1" thickTop="1" thickBot="1" x14ac:dyDescent="0.25">
      <c r="AI5908" s="4"/>
    </row>
    <row r="5909" spans="35:35" ht="14.25" customHeight="1" thickTop="1" thickBot="1" x14ac:dyDescent="0.25">
      <c r="AI5909" s="4"/>
    </row>
    <row r="5910" spans="35:35" ht="14.25" customHeight="1" thickTop="1" thickBot="1" x14ac:dyDescent="0.25">
      <c r="AI5910" s="4"/>
    </row>
    <row r="5911" spans="35:35" ht="14.25" customHeight="1" thickTop="1" thickBot="1" x14ac:dyDescent="0.25">
      <c r="AI5911" s="4"/>
    </row>
    <row r="5912" spans="35:35" ht="14.25" customHeight="1" thickTop="1" thickBot="1" x14ac:dyDescent="0.25">
      <c r="AI5912" s="4"/>
    </row>
    <row r="5913" spans="35:35" ht="14.25" customHeight="1" thickTop="1" thickBot="1" x14ac:dyDescent="0.25">
      <c r="AI5913" s="4"/>
    </row>
    <row r="5914" spans="35:35" ht="14.25" customHeight="1" thickTop="1" thickBot="1" x14ac:dyDescent="0.25">
      <c r="AI5914" s="4"/>
    </row>
    <row r="5915" spans="35:35" ht="14.25" customHeight="1" thickTop="1" thickBot="1" x14ac:dyDescent="0.25">
      <c r="AI5915" s="4"/>
    </row>
    <row r="5916" spans="35:35" ht="14.25" customHeight="1" thickTop="1" thickBot="1" x14ac:dyDescent="0.25">
      <c r="AI5916" s="4"/>
    </row>
    <row r="5917" spans="35:35" ht="14.25" customHeight="1" thickTop="1" thickBot="1" x14ac:dyDescent="0.25">
      <c r="AI5917" s="4"/>
    </row>
    <row r="5918" spans="35:35" ht="14.25" customHeight="1" thickTop="1" thickBot="1" x14ac:dyDescent="0.25">
      <c r="AI5918" s="4"/>
    </row>
    <row r="5919" spans="35:35" ht="14.25" customHeight="1" thickTop="1" thickBot="1" x14ac:dyDescent="0.25">
      <c r="AI5919" s="4"/>
    </row>
    <row r="5920" spans="35:35" ht="14.25" customHeight="1" thickTop="1" thickBot="1" x14ac:dyDescent="0.25">
      <c r="AI5920" s="4"/>
    </row>
    <row r="5921" spans="35:35" ht="14.25" customHeight="1" thickTop="1" thickBot="1" x14ac:dyDescent="0.25">
      <c r="AI5921" s="4"/>
    </row>
    <row r="5922" spans="35:35" ht="14.25" customHeight="1" thickTop="1" thickBot="1" x14ac:dyDescent="0.25">
      <c r="AI5922" s="4"/>
    </row>
    <row r="5923" spans="35:35" ht="14.25" customHeight="1" thickTop="1" thickBot="1" x14ac:dyDescent="0.25">
      <c r="AI5923" s="4"/>
    </row>
    <row r="5924" spans="35:35" ht="14.25" customHeight="1" thickTop="1" thickBot="1" x14ac:dyDescent="0.25">
      <c r="AI5924" s="4"/>
    </row>
    <row r="5925" spans="35:35" ht="14.25" customHeight="1" thickTop="1" thickBot="1" x14ac:dyDescent="0.25">
      <c r="AI5925" s="4"/>
    </row>
    <row r="5926" spans="35:35" ht="14.25" customHeight="1" thickTop="1" thickBot="1" x14ac:dyDescent="0.25">
      <c r="AI5926" s="4"/>
    </row>
    <row r="5927" spans="35:35" ht="14.25" customHeight="1" thickTop="1" thickBot="1" x14ac:dyDescent="0.25">
      <c r="AI5927" s="4"/>
    </row>
    <row r="5928" spans="35:35" ht="14.25" customHeight="1" thickTop="1" thickBot="1" x14ac:dyDescent="0.25">
      <c r="AI5928" s="4"/>
    </row>
    <row r="5929" spans="35:35" ht="14.25" customHeight="1" thickTop="1" thickBot="1" x14ac:dyDescent="0.25">
      <c r="AI5929" s="4"/>
    </row>
    <row r="5930" spans="35:35" ht="14.25" customHeight="1" thickTop="1" thickBot="1" x14ac:dyDescent="0.25">
      <c r="AI5930" s="4"/>
    </row>
    <row r="5931" spans="35:35" ht="14.25" customHeight="1" thickTop="1" thickBot="1" x14ac:dyDescent="0.25">
      <c r="AI5931" s="4"/>
    </row>
    <row r="5932" spans="35:35" ht="14.25" customHeight="1" thickTop="1" thickBot="1" x14ac:dyDescent="0.25">
      <c r="AI5932" s="4"/>
    </row>
    <row r="5933" spans="35:35" ht="14.25" customHeight="1" thickTop="1" thickBot="1" x14ac:dyDescent="0.25">
      <c r="AI5933" s="4"/>
    </row>
    <row r="5934" spans="35:35" ht="14.25" customHeight="1" thickTop="1" thickBot="1" x14ac:dyDescent="0.25">
      <c r="AI5934" s="4"/>
    </row>
    <row r="5935" spans="35:35" ht="14.25" customHeight="1" thickTop="1" thickBot="1" x14ac:dyDescent="0.25">
      <c r="AI5935" s="4"/>
    </row>
    <row r="5936" spans="35:35" ht="14.25" customHeight="1" thickTop="1" thickBot="1" x14ac:dyDescent="0.25">
      <c r="AI5936" s="4"/>
    </row>
    <row r="5937" spans="35:35" ht="14.25" customHeight="1" thickTop="1" thickBot="1" x14ac:dyDescent="0.25">
      <c r="AI5937" s="4"/>
    </row>
    <row r="5938" spans="35:35" ht="14.25" customHeight="1" thickTop="1" thickBot="1" x14ac:dyDescent="0.25">
      <c r="AI5938" s="4"/>
    </row>
    <row r="5939" spans="35:35" ht="14.25" customHeight="1" thickTop="1" thickBot="1" x14ac:dyDescent="0.25">
      <c r="AI5939" s="4"/>
    </row>
    <row r="5940" spans="35:35" ht="14.25" customHeight="1" thickTop="1" thickBot="1" x14ac:dyDescent="0.25">
      <c r="AI5940" s="4"/>
    </row>
    <row r="5941" spans="35:35" ht="14.25" customHeight="1" thickTop="1" thickBot="1" x14ac:dyDescent="0.25">
      <c r="AI5941" s="4"/>
    </row>
    <row r="5942" spans="35:35" ht="14.25" customHeight="1" thickTop="1" thickBot="1" x14ac:dyDescent="0.25">
      <c r="AI5942" s="4"/>
    </row>
    <row r="5943" spans="35:35" ht="14.25" customHeight="1" thickTop="1" thickBot="1" x14ac:dyDescent="0.25">
      <c r="AI5943" s="4"/>
    </row>
    <row r="5944" spans="35:35" ht="14.25" customHeight="1" thickTop="1" thickBot="1" x14ac:dyDescent="0.25">
      <c r="AI5944" s="4"/>
    </row>
    <row r="5945" spans="35:35" ht="14.25" customHeight="1" thickTop="1" thickBot="1" x14ac:dyDescent="0.25">
      <c r="AI5945" s="4"/>
    </row>
    <row r="5946" spans="35:35" ht="14.25" customHeight="1" thickTop="1" thickBot="1" x14ac:dyDescent="0.25">
      <c r="AI5946" s="4"/>
    </row>
    <row r="5947" spans="35:35" ht="14.25" customHeight="1" thickTop="1" thickBot="1" x14ac:dyDescent="0.25">
      <c r="AI5947" s="4"/>
    </row>
    <row r="5948" spans="35:35" ht="14.25" customHeight="1" thickTop="1" thickBot="1" x14ac:dyDescent="0.25">
      <c r="AI5948" s="4"/>
    </row>
    <row r="5949" spans="35:35" ht="14.25" customHeight="1" thickTop="1" thickBot="1" x14ac:dyDescent="0.25">
      <c r="AI5949" s="4"/>
    </row>
    <row r="5950" spans="35:35" ht="14.25" customHeight="1" thickTop="1" thickBot="1" x14ac:dyDescent="0.25">
      <c r="AI5950" s="4"/>
    </row>
    <row r="5951" spans="35:35" ht="14.25" customHeight="1" thickTop="1" thickBot="1" x14ac:dyDescent="0.25">
      <c r="AI5951" s="4"/>
    </row>
    <row r="5952" spans="35:35" ht="14.25" customHeight="1" thickTop="1" thickBot="1" x14ac:dyDescent="0.25">
      <c r="AI5952" s="4"/>
    </row>
    <row r="5953" spans="35:35" ht="14.25" customHeight="1" thickTop="1" thickBot="1" x14ac:dyDescent="0.25">
      <c r="AI5953" s="4"/>
    </row>
    <row r="5954" spans="35:35" ht="14.25" customHeight="1" thickTop="1" thickBot="1" x14ac:dyDescent="0.25">
      <c r="AI5954" s="4"/>
    </row>
    <row r="5955" spans="35:35" ht="14.25" customHeight="1" thickTop="1" thickBot="1" x14ac:dyDescent="0.25">
      <c r="AI5955" s="4"/>
    </row>
    <row r="5956" spans="35:35" ht="14.25" customHeight="1" thickTop="1" thickBot="1" x14ac:dyDescent="0.25">
      <c r="AI5956" s="4"/>
    </row>
    <row r="5957" spans="35:35" ht="14.25" customHeight="1" thickTop="1" thickBot="1" x14ac:dyDescent="0.25">
      <c r="AI5957" s="4"/>
    </row>
    <row r="5958" spans="35:35" ht="14.25" customHeight="1" thickTop="1" thickBot="1" x14ac:dyDescent="0.25">
      <c r="AI5958" s="4"/>
    </row>
    <row r="5959" spans="35:35" ht="14.25" customHeight="1" thickTop="1" thickBot="1" x14ac:dyDescent="0.25">
      <c r="AI5959" s="4"/>
    </row>
    <row r="5960" spans="35:35" ht="14.25" customHeight="1" thickTop="1" thickBot="1" x14ac:dyDescent="0.25">
      <c r="AI5960" s="4"/>
    </row>
    <row r="5961" spans="35:35" ht="14.25" customHeight="1" thickTop="1" thickBot="1" x14ac:dyDescent="0.25">
      <c r="AI5961" s="4"/>
    </row>
    <row r="5962" spans="35:35" ht="14.25" customHeight="1" thickTop="1" thickBot="1" x14ac:dyDescent="0.25">
      <c r="AI5962" s="4"/>
    </row>
    <row r="5963" spans="35:35" ht="14.25" customHeight="1" thickTop="1" thickBot="1" x14ac:dyDescent="0.25">
      <c r="AI5963" s="4"/>
    </row>
    <row r="5964" spans="35:35" ht="14.25" customHeight="1" thickTop="1" thickBot="1" x14ac:dyDescent="0.25">
      <c r="AI5964" s="4"/>
    </row>
    <row r="5965" spans="35:35" ht="14.25" customHeight="1" thickTop="1" thickBot="1" x14ac:dyDescent="0.25">
      <c r="AI5965" s="4"/>
    </row>
    <row r="5966" spans="35:35" ht="14.25" customHeight="1" thickTop="1" thickBot="1" x14ac:dyDescent="0.25">
      <c r="AI5966" s="4"/>
    </row>
    <row r="5967" spans="35:35" ht="14.25" customHeight="1" thickTop="1" thickBot="1" x14ac:dyDescent="0.25">
      <c r="AI5967" s="4"/>
    </row>
    <row r="5968" spans="35:35" ht="14.25" customHeight="1" thickTop="1" thickBot="1" x14ac:dyDescent="0.25">
      <c r="AI5968" s="4"/>
    </row>
    <row r="5969" spans="35:35" ht="14.25" customHeight="1" thickTop="1" thickBot="1" x14ac:dyDescent="0.25">
      <c r="AI5969" s="4"/>
    </row>
    <row r="5970" spans="35:35" ht="14.25" customHeight="1" thickTop="1" thickBot="1" x14ac:dyDescent="0.25">
      <c r="AI5970" s="4"/>
    </row>
    <row r="5971" spans="35:35" ht="14.25" customHeight="1" thickTop="1" thickBot="1" x14ac:dyDescent="0.25">
      <c r="AI5971" s="4"/>
    </row>
    <row r="5972" spans="35:35" ht="14.25" customHeight="1" thickTop="1" thickBot="1" x14ac:dyDescent="0.25">
      <c r="AI5972" s="4"/>
    </row>
    <row r="5973" spans="35:35" ht="14.25" customHeight="1" thickTop="1" thickBot="1" x14ac:dyDescent="0.25">
      <c r="AI5973" s="4"/>
    </row>
    <row r="5974" spans="35:35" ht="14.25" customHeight="1" thickTop="1" thickBot="1" x14ac:dyDescent="0.25">
      <c r="AI5974" s="4"/>
    </row>
    <row r="5975" spans="35:35" ht="14.25" customHeight="1" thickTop="1" thickBot="1" x14ac:dyDescent="0.25">
      <c r="AI5975" s="4"/>
    </row>
    <row r="5976" spans="35:35" ht="14.25" customHeight="1" thickTop="1" thickBot="1" x14ac:dyDescent="0.25">
      <c r="AI5976" s="4"/>
    </row>
    <row r="5977" spans="35:35" ht="14.25" customHeight="1" thickTop="1" thickBot="1" x14ac:dyDescent="0.25">
      <c r="AI5977" s="4"/>
    </row>
    <row r="5978" spans="35:35" ht="14.25" customHeight="1" thickTop="1" thickBot="1" x14ac:dyDescent="0.25">
      <c r="AI5978" s="4"/>
    </row>
    <row r="5979" spans="35:35" ht="14.25" customHeight="1" thickTop="1" thickBot="1" x14ac:dyDescent="0.25">
      <c r="AI5979" s="4"/>
    </row>
    <row r="5980" spans="35:35" ht="14.25" customHeight="1" thickTop="1" thickBot="1" x14ac:dyDescent="0.25">
      <c r="AI5980" s="4"/>
    </row>
    <row r="5981" spans="35:35" ht="14.25" customHeight="1" thickTop="1" thickBot="1" x14ac:dyDescent="0.25">
      <c r="AI5981" s="4"/>
    </row>
    <row r="5982" spans="35:35" ht="14.25" customHeight="1" thickTop="1" thickBot="1" x14ac:dyDescent="0.25">
      <c r="AI5982" s="4"/>
    </row>
    <row r="5983" spans="35:35" ht="14.25" customHeight="1" thickTop="1" thickBot="1" x14ac:dyDescent="0.25">
      <c r="AI5983" s="4"/>
    </row>
    <row r="5984" spans="35:35" ht="14.25" customHeight="1" thickTop="1" thickBot="1" x14ac:dyDescent="0.25">
      <c r="AI5984" s="4"/>
    </row>
    <row r="5985" spans="35:35" ht="14.25" customHeight="1" thickTop="1" thickBot="1" x14ac:dyDescent="0.25">
      <c r="AI5985" s="4"/>
    </row>
    <row r="5986" spans="35:35" ht="14.25" customHeight="1" thickTop="1" thickBot="1" x14ac:dyDescent="0.25">
      <c r="AI5986" s="4"/>
    </row>
    <row r="5987" spans="35:35" ht="14.25" customHeight="1" thickTop="1" thickBot="1" x14ac:dyDescent="0.25">
      <c r="AI5987" s="4"/>
    </row>
    <row r="5988" spans="35:35" ht="14.25" customHeight="1" thickTop="1" thickBot="1" x14ac:dyDescent="0.25">
      <c r="AI5988" s="4"/>
    </row>
    <row r="5989" spans="35:35" ht="14.25" customHeight="1" thickTop="1" thickBot="1" x14ac:dyDescent="0.25">
      <c r="AI5989" s="4"/>
    </row>
    <row r="5990" spans="35:35" ht="14.25" customHeight="1" thickTop="1" thickBot="1" x14ac:dyDescent="0.25">
      <c r="AI5990" s="4"/>
    </row>
    <row r="5991" spans="35:35" ht="14.25" customHeight="1" thickTop="1" thickBot="1" x14ac:dyDescent="0.25">
      <c r="AI5991" s="4"/>
    </row>
    <row r="5992" spans="35:35" ht="14.25" customHeight="1" thickTop="1" thickBot="1" x14ac:dyDescent="0.25">
      <c r="AI5992" s="4"/>
    </row>
    <row r="5993" spans="35:35" ht="14.25" customHeight="1" thickTop="1" thickBot="1" x14ac:dyDescent="0.25">
      <c r="AI5993" s="4"/>
    </row>
    <row r="5994" spans="35:35" ht="14.25" customHeight="1" thickTop="1" thickBot="1" x14ac:dyDescent="0.25">
      <c r="AI5994" s="4"/>
    </row>
    <row r="5995" spans="35:35" ht="14.25" customHeight="1" thickTop="1" thickBot="1" x14ac:dyDescent="0.25">
      <c r="AI5995" s="4"/>
    </row>
    <row r="5996" spans="35:35" ht="14.25" customHeight="1" thickTop="1" thickBot="1" x14ac:dyDescent="0.25">
      <c r="AI5996" s="4"/>
    </row>
    <row r="5997" spans="35:35" ht="14.25" customHeight="1" thickTop="1" thickBot="1" x14ac:dyDescent="0.25">
      <c r="AI5997" s="4"/>
    </row>
    <row r="5998" spans="35:35" ht="14.25" customHeight="1" thickTop="1" thickBot="1" x14ac:dyDescent="0.25">
      <c r="AI5998" s="4"/>
    </row>
    <row r="5999" spans="35:35" ht="14.25" customHeight="1" thickTop="1" thickBot="1" x14ac:dyDescent="0.25">
      <c r="AI5999" s="4"/>
    </row>
    <row r="6000" spans="35:35" ht="14.25" customHeight="1" thickTop="1" thickBot="1" x14ac:dyDescent="0.25">
      <c r="AI6000" s="4"/>
    </row>
    <row r="6001" spans="35:35" ht="14.25" customHeight="1" thickTop="1" thickBot="1" x14ac:dyDescent="0.25">
      <c r="AI6001" s="4"/>
    </row>
    <row r="6002" spans="35:35" ht="14.25" customHeight="1" thickTop="1" thickBot="1" x14ac:dyDescent="0.25">
      <c r="AI6002" s="4"/>
    </row>
    <row r="6003" spans="35:35" ht="14.25" customHeight="1" thickTop="1" thickBot="1" x14ac:dyDescent="0.25">
      <c r="AI6003" s="4"/>
    </row>
    <row r="6004" spans="35:35" ht="14.25" customHeight="1" thickTop="1" thickBot="1" x14ac:dyDescent="0.25">
      <c r="AI6004" s="4"/>
    </row>
    <row r="6005" spans="35:35" ht="14.25" customHeight="1" thickTop="1" thickBot="1" x14ac:dyDescent="0.25">
      <c r="AI6005" s="4"/>
    </row>
    <row r="6006" spans="35:35" ht="14.25" customHeight="1" thickTop="1" thickBot="1" x14ac:dyDescent="0.25">
      <c r="AI6006" s="4"/>
    </row>
    <row r="6007" spans="35:35" ht="14.25" customHeight="1" thickTop="1" thickBot="1" x14ac:dyDescent="0.25">
      <c r="AI6007" s="4"/>
    </row>
    <row r="6008" spans="35:35" ht="14.25" customHeight="1" thickTop="1" thickBot="1" x14ac:dyDescent="0.25">
      <c r="AI6008" s="4"/>
    </row>
    <row r="6009" spans="35:35" ht="14.25" customHeight="1" thickTop="1" thickBot="1" x14ac:dyDescent="0.25">
      <c r="AI6009" s="4"/>
    </row>
    <row r="6010" spans="35:35" ht="14.25" customHeight="1" thickTop="1" thickBot="1" x14ac:dyDescent="0.25">
      <c r="AI6010" s="4"/>
    </row>
    <row r="6011" spans="35:35" ht="14.25" customHeight="1" thickTop="1" thickBot="1" x14ac:dyDescent="0.25">
      <c r="AI6011" s="4"/>
    </row>
    <row r="6012" spans="35:35" ht="14.25" customHeight="1" thickTop="1" thickBot="1" x14ac:dyDescent="0.25">
      <c r="AI6012" s="4"/>
    </row>
    <row r="6013" spans="35:35" ht="14.25" customHeight="1" thickTop="1" thickBot="1" x14ac:dyDescent="0.25">
      <c r="AI6013" s="4"/>
    </row>
    <row r="6014" spans="35:35" ht="14.25" customHeight="1" thickTop="1" thickBot="1" x14ac:dyDescent="0.25">
      <c r="AI6014" s="4"/>
    </row>
    <row r="6015" spans="35:35" ht="14.25" customHeight="1" thickTop="1" thickBot="1" x14ac:dyDescent="0.25">
      <c r="AI6015" s="4"/>
    </row>
    <row r="6016" spans="35:35" ht="14.25" customHeight="1" thickTop="1" thickBot="1" x14ac:dyDescent="0.25">
      <c r="AI6016" s="4"/>
    </row>
    <row r="6017" spans="35:35" ht="14.25" customHeight="1" thickTop="1" thickBot="1" x14ac:dyDescent="0.25">
      <c r="AI6017" s="4"/>
    </row>
    <row r="6018" spans="35:35" ht="14.25" customHeight="1" thickTop="1" thickBot="1" x14ac:dyDescent="0.25">
      <c r="AI6018" s="4"/>
    </row>
    <row r="6019" spans="35:35" ht="14.25" customHeight="1" thickTop="1" thickBot="1" x14ac:dyDescent="0.25">
      <c r="AI6019" s="4"/>
    </row>
    <row r="6020" spans="35:35" ht="14.25" customHeight="1" thickTop="1" thickBot="1" x14ac:dyDescent="0.25">
      <c r="AI6020" s="4"/>
    </row>
    <row r="6021" spans="35:35" ht="14.25" customHeight="1" thickTop="1" thickBot="1" x14ac:dyDescent="0.25">
      <c r="AI6021" s="4"/>
    </row>
    <row r="6022" spans="35:35" ht="14.25" customHeight="1" thickTop="1" thickBot="1" x14ac:dyDescent="0.25">
      <c r="AI6022" s="4"/>
    </row>
    <row r="6023" spans="35:35" ht="14.25" customHeight="1" thickTop="1" thickBot="1" x14ac:dyDescent="0.25">
      <c r="AI6023" s="4"/>
    </row>
    <row r="6024" spans="35:35" ht="14.25" customHeight="1" thickTop="1" thickBot="1" x14ac:dyDescent="0.25">
      <c r="AI6024" s="4"/>
    </row>
    <row r="6025" spans="35:35" ht="14.25" customHeight="1" thickTop="1" thickBot="1" x14ac:dyDescent="0.25">
      <c r="AI6025" s="4"/>
    </row>
    <row r="6026" spans="35:35" ht="14.25" customHeight="1" thickTop="1" thickBot="1" x14ac:dyDescent="0.25">
      <c r="AI6026" s="4"/>
    </row>
    <row r="6027" spans="35:35" ht="14.25" customHeight="1" thickTop="1" thickBot="1" x14ac:dyDescent="0.25">
      <c r="AI6027" s="4"/>
    </row>
    <row r="6028" spans="35:35" ht="14.25" customHeight="1" thickTop="1" thickBot="1" x14ac:dyDescent="0.25">
      <c r="AI6028" s="4"/>
    </row>
    <row r="6029" spans="35:35" ht="14.25" customHeight="1" thickTop="1" thickBot="1" x14ac:dyDescent="0.25">
      <c r="AI6029" s="4"/>
    </row>
    <row r="6030" spans="35:35" ht="14.25" customHeight="1" thickTop="1" thickBot="1" x14ac:dyDescent="0.25">
      <c r="AI6030" s="4"/>
    </row>
    <row r="6031" spans="35:35" ht="14.25" customHeight="1" thickTop="1" thickBot="1" x14ac:dyDescent="0.25">
      <c r="AI6031" s="4"/>
    </row>
    <row r="6032" spans="35:35" ht="14.25" customHeight="1" thickTop="1" thickBot="1" x14ac:dyDescent="0.25">
      <c r="AI6032" s="4"/>
    </row>
    <row r="6033" spans="35:35" ht="14.25" customHeight="1" thickTop="1" thickBot="1" x14ac:dyDescent="0.25">
      <c r="AI6033" s="4"/>
    </row>
    <row r="6034" spans="35:35" ht="14.25" customHeight="1" thickTop="1" thickBot="1" x14ac:dyDescent="0.25">
      <c r="AI6034" s="4"/>
    </row>
    <row r="6035" spans="35:35" ht="14.25" customHeight="1" thickTop="1" thickBot="1" x14ac:dyDescent="0.25">
      <c r="AI6035" s="4"/>
    </row>
    <row r="6036" spans="35:35" ht="14.25" customHeight="1" thickTop="1" thickBot="1" x14ac:dyDescent="0.25">
      <c r="AI6036" s="4"/>
    </row>
    <row r="6037" spans="35:35" ht="14.25" customHeight="1" thickTop="1" thickBot="1" x14ac:dyDescent="0.25">
      <c r="AI6037" s="4"/>
    </row>
    <row r="6038" spans="35:35" ht="14.25" customHeight="1" thickTop="1" thickBot="1" x14ac:dyDescent="0.25">
      <c r="AI6038" s="4"/>
    </row>
    <row r="6039" spans="35:35" ht="14.25" customHeight="1" thickTop="1" thickBot="1" x14ac:dyDescent="0.25">
      <c r="AI6039" s="4"/>
    </row>
    <row r="6040" spans="35:35" ht="14.25" customHeight="1" thickTop="1" thickBot="1" x14ac:dyDescent="0.25">
      <c r="AI6040" s="4"/>
    </row>
    <row r="6041" spans="35:35" ht="14.25" customHeight="1" thickTop="1" thickBot="1" x14ac:dyDescent="0.25">
      <c r="AI6041" s="4"/>
    </row>
    <row r="6042" spans="35:35" ht="14.25" customHeight="1" thickTop="1" thickBot="1" x14ac:dyDescent="0.25">
      <c r="AI6042" s="4"/>
    </row>
    <row r="6043" spans="35:35" ht="14.25" customHeight="1" thickTop="1" thickBot="1" x14ac:dyDescent="0.25">
      <c r="AI6043" s="4"/>
    </row>
    <row r="6044" spans="35:35" ht="14.25" customHeight="1" thickTop="1" thickBot="1" x14ac:dyDescent="0.25">
      <c r="AI6044" s="4"/>
    </row>
    <row r="6045" spans="35:35" ht="14.25" customHeight="1" thickTop="1" thickBot="1" x14ac:dyDescent="0.25">
      <c r="AI6045" s="4"/>
    </row>
    <row r="6046" spans="35:35" ht="14.25" customHeight="1" thickTop="1" thickBot="1" x14ac:dyDescent="0.25">
      <c r="AI6046" s="4"/>
    </row>
    <row r="6047" spans="35:35" ht="14.25" customHeight="1" thickTop="1" thickBot="1" x14ac:dyDescent="0.25">
      <c r="AI6047" s="4"/>
    </row>
    <row r="6048" spans="35:35" ht="14.25" customHeight="1" thickTop="1" thickBot="1" x14ac:dyDescent="0.25">
      <c r="AI6048" s="4"/>
    </row>
    <row r="6049" spans="35:35" ht="14.25" customHeight="1" thickTop="1" thickBot="1" x14ac:dyDescent="0.25">
      <c r="AI6049" s="4"/>
    </row>
    <row r="6050" spans="35:35" ht="14.25" customHeight="1" thickTop="1" thickBot="1" x14ac:dyDescent="0.25">
      <c r="AI6050" s="4"/>
    </row>
    <row r="6051" spans="35:35" ht="14.25" customHeight="1" thickTop="1" thickBot="1" x14ac:dyDescent="0.25">
      <c r="AI6051" s="4"/>
    </row>
    <row r="6052" spans="35:35" ht="14.25" customHeight="1" thickTop="1" thickBot="1" x14ac:dyDescent="0.25">
      <c r="AI6052" s="4"/>
    </row>
    <row r="6053" spans="35:35" ht="14.25" customHeight="1" thickTop="1" thickBot="1" x14ac:dyDescent="0.25">
      <c r="AI6053" s="4"/>
    </row>
    <row r="6054" spans="35:35" ht="14.25" customHeight="1" thickTop="1" thickBot="1" x14ac:dyDescent="0.25">
      <c r="AI6054" s="4"/>
    </row>
    <row r="6055" spans="35:35" ht="14.25" customHeight="1" thickTop="1" thickBot="1" x14ac:dyDescent="0.25">
      <c r="AI6055" s="4"/>
    </row>
    <row r="6056" spans="35:35" ht="14.25" customHeight="1" thickTop="1" thickBot="1" x14ac:dyDescent="0.25">
      <c r="AI6056" s="4"/>
    </row>
    <row r="6057" spans="35:35" ht="14.25" customHeight="1" thickTop="1" thickBot="1" x14ac:dyDescent="0.25">
      <c r="AI6057" s="4"/>
    </row>
    <row r="6058" spans="35:35" ht="14.25" customHeight="1" thickTop="1" thickBot="1" x14ac:dyDescent="0.25">
      <c r="AI6058" s="4"/>
    </row>
    <row r="6059" spans="35:35" ht="14.25" customHeight="1" thickTop="1" thickBot="1" x14ac:dyDescent="0.25">
      <c r="AI6059" s="4"/>
    </row>
    <row r="6060" spans="35:35" ht="14.25" customHeight="1" thickTop="1" thickBot="1" x14ac:dyDescent="0.25">
      <c r="AI6060" s="4"/>
    </row>
    <row r="6061" spans="35:35" ht="14.25" customHeight="1" thickTop="1" thickBot="1" x14ac:dyDescent="0.25">
      <c r="AI6061" s="4"/>
    </row>
    <row r="6062" spans="35:35" ht="14.25" customHeight="1" thickTop="1" thickBot="1" x14ac:dyDescent="0.25">
      <c r="AI6062" s="4"/>
    </row>
    <row r="6063" spans="35:35" ht="14.25" customHeight="1" thickTop="1" thickBot="1" x14ac:dyDescent="0.25">
      <c r="AI6063" s="4"/>
    </row>
    <row r="6064" spans="35:35" ht="14.25" customHeight="1" thickTop="1" thickBot="1" x14ac:dyDescent="0.25">
      <c r="AI6064" s="4"/>
    </row>
    <row r="6065" spans="35:35" ht="14.25" customHeight="1" thickTop="1" thickBot="1" x14ac:dyDescent="0.25">
      <c r="AI6065" s="4"/>
    </row>
    <row r="6066" spans="35:35" ht="14.25" customHeight="1" thickTop="1" thickBot="1" x14ac:dyDescent="0.25">
      <c r="AI6066" s="4"/>
    </row>
    <row r="6067" spans="35:35" ht="14.25" customHeight="1" thickTop="1" thickBot="1" x14ac:dyDescent="0.25">
      <c r="AI6067" s="4"/>
    </row>
    <row r="6068" spans="35:35" ht="14.25" customHeight="1" thickTop="1" thickBot="1" x14ac:dyDescent="0.25">
      <c r="AI6068" s="4"/>
    </row>
    <row r="6069" spans="35:35" ht="14.25" customHeight="1" thickTop="1" thickBot="1" x14ac:dyDescent="0.25">
      <c r="AI6069" s="4"/>
    </row>
    <row r="6070" spans="35:35" ht="14.25" customHeight="1" thickTop="1" thickBot="1" x14ac:dyDescent="0.25">
      <c r="AI6070" s="4"/>
    </row>
    <row r="6071" spans="35:35" ht="14.25" customHeight="1" thickTop="1" thickBot="1" x14ac:dyDescent="0.25">
      <c r="AI6071" s="4"/>
    </row>
    <row r="6072" spans="35:35" ht="14.25" customHeight="1" thickTop="1" thickBot="1" x14ac:dyDescent="0.25">
      <c r="AI6072" s="4"/>
    </row>
    <row r="6073" spans="35:35" ht="14.25" customHeight="1" thickTop="1" thickBot="1" x14ac:dyDescent="0.25">
      <c r="AI6073" s="4"/>
    </row>
    <row r="6074" spans="35:35" ht="14.25" customHeight="1" thickTop="1" thickBot="1" x14ac:dyDescent="0.25">
      <c r="AI6074" s="4"/>
    </row>
    <row r="6075" spans="35:35" ht="14.25" customHeight="1" thickTop="1" thickBot="1" x14ac:dyDescent="0.25">
      <c r="AI6075" s="4"/>
    </row>
    <row r="6076" spans="35:35" ht="14.25" customHeight="1" thickTop="1" thickBot="1" x14ac:dyDescent="0.25">
      <c r="AI6076" s="4"/>
    </row>
    <row r="6077" spans="35:35" ht="14.25" customHeight="1" thickTop="1" thickBot="1" x14ac:dyDescent="0.25">
      <c r="AI6077" s="4"/>
    </row>
    <row r="6078" spans="35:35" ht="14.25" customHeight="1" thickTop="1" thickBot="1" x14ac:dyDescent="0.25">
      <c r="AI6078" s="4"/>
    </row>
    <row r="6079" spans="35:35" ht="14.25" customHeight="1" thickTop="1" thickBot="1" x14ac:dyDescent="0.25">
      <c r="AI6079" s="4"/>
    </row>
    <row r="6080" spans="35:35" ht="14.25" customHeight="1" thickTop="1" thickBot="1" x14ac:dyDescent="0.25">
      <c r="AI6080" s="4"/>
    </row>
    <row r="6081" spans="35:35" ht="14.25" customHeight="1" thickTop="1" thickBot="1" x14ac:dyDescent="0.25">
      <c r="AI6081" s="4"/>
    </row>
    <row r="6082" spans="35:35" ht="14.25" customHeight="1" thickTop="1" thickBot="1" x14ac:dyDescent="0.25">
      <c r="AI6082" s="4"/>
    </row>
    <row r="6083" spans="35:35" ht="14.25" customHeight="1" thickTop="1" thickBot="1" x14ac:dyDescent="0.25">
      <c r="AI6083" s="4"/>
    </row>
    <row r="6084" spans="35:35" ht="14.25" customHeight="1" thickTop="1" thickBot="1" x14ac:dyDescent="0.25">
      <c r="AI6084" s="4"/>
    </row>
    <row r="6085" spans="35:35" ht="14.25" customHeight="1" thickTop="1" thickBot="1" x14ac:dyDescent="0.25">
      <c r="AI6085" s="4"/>
    </row>
    <row r="6086" spans="35:35" ht="14.25" customHeight="1" thickTop="1" thickBot="1" x14ac:dyDescent="0.25">
      <c r="AI6086" s="4"/>
    </row>
    <row r="6087" spans="35:35" ht="14.25" customHeight="1" thickTop="1" thickBot="1" x14ac:dyDescent="0.25">
      <c r="AI6087" s="4"/>
    </row>
    <row r="6088" spans="35:35" ht="14.25" customHeight="1" thickTop="1" thickBot="1" x14ac:dyDescent="0.25">
      <c r="AI6088" s="4"/>
    </row>
    <row r="6089" spans="35:35" ht="14.25" customHeight="1" thickTop="1" thickBot="1" x14ac:dyDescent="0.25">
      <c r="AI6089" s="4"/>
    </row>
    <row r="6090" spans="35:35" ht="14.25" customHeight="1" thickTop="1" thickBot="1" x14ac:dyDescent="0.25">
      <c r="AI6090" s="4"/>
    </row>
    <row r="6091" spans="35:35" ht="14.25" customHeight="1" thickTop="1" thickBot="1" x14ac:dyDescent="0.25">
      <c r="AI6091" s="4"/>
    </row>
    <row r="6092" spans="35:35" ht="14.25" customHeight="1" thickTop="1" thickBot="1" x14ac:dyDescent="0.25">
      <c r="AI6092" s="4"/>
    </row>
    <row r="6093" spans="35:35" ht="14.25" customHeight="1" thickTop="1" thickBot="1" x14ac:dyDescent="0.25">
      <c r="AI6093" s="4"/>
    </row>
    <row r="6094" spans="35:35" ht="14.25" customHeight="1" thickTop="1" thickBot="1" x14ac:dyDescent="0.25">
      <c r="AI6094" s="4"/>
    </row>
    <row r="6095" spans="35:35" ht="14.25" customHeight="1" thickTop="1" thickBot="1" x14ac:dyDescent="0.25">
      <c r="AI6095" s="4"/>
    </row>
    <row r="6096" spans="35:35" ht="14.25" customHeight="1" thickTop="1" thickBot="1" x14ac:dyDescent="0.25">
      <c r="AI6096" s="4"/>
    </row>
    <row r="6097" spans="35:35" ht="14.25" customHeight="1" thickTop="1" thickBot="1" x14ac:dyDescent="0.25">
      <c r="AI6097" s="4"/>
    </row>
    <row r="6098" spans="35:35" ht="14.25" customHeight="1" thickTop="1" thickBot="1" x14ac:dyDescent="0.25">
      <c r="AI6098" s="4"/>
    </row>
    <row r="6099" spans="35:35" ht="14.25" customHeight="1" thickTop="1" thickBot="1" x14ac:dyDescent="0.25">
      <c r="AI6099" s="4"/>
    </row>
    <row r="6100" spans="35:35" ht="14.25" customHeight="1" thickTop="1" thickBot="1" x14ac:dyDescent="0.25">
      <c r="AI6100" s="4"/>
    </row>
    <row r="6101" spans="35:35" ht="14.25" customHeight="1" thickTop="1" thickBot="1" x14ac:dyDescent="0.25">
      <c r="AI6101" s="4"/>
    </row>
    <row r="6102" spans="35:35" ht="14.25" customHeight="1" thickTop="1" thickBot="1" x14ac:dyDescent="0.25">
      <c r="AI6102" s="4"/>
    </row>
    <row r="6103" spans="35:35" ht="14.25" customHeight="1" thickTop="1" thickBot="1" x14ac:dyDescent="0.25">
      <c r="AI6103" s="4"/>
    </row>
    <row r="6104" spans="35:35" ht="14.25" customHeight="1" thickTop="1" thickBot="1" x14ac:dyDescent="0.25">
      <c r="AI6104" s="4"/>
    </row>
    <row r="6105" spans="35:35" ht="14.25" customHeight="1" thickTop="1" thickBot="1" x14ac:dyDescent="0.25">
      <c r="AI6105" s="4"/>
    </row>
    <row r="6106" spans="35:35" ht="14.25" customHeight="1" thickTop="1" thickBot="1" x14ac:dyDescent="0.25">
      <c r="AI6106" s="4"/>
    </row>
    <row r="6107" spans="35:35" ht="14.25" customHeight="1" thickTop="1" thickBot="1" x14ac:dyDescent="0.25">
      <c r="AI6107" s="4"/>
    </row>
    <row r="6108" spans="35:35" ht="14.25" customHeight="1" thickTop="1" thickBot="1" x14ac:dyDescent="0.25">
      <c r="AI6108" s="4"/>
    </row>
    <row r="6109" spans="35:35" ht="14.25" customHeight="1" thickTop="1" thickBot="1" x14ac:dyDescent="0.25">
      <c r="AI6109" s="4"/>
    </row>
    <row r="6110" spans="35:35" ht="14.25" customHeight="1" thickTop="1" thickBot="1" x14ac:dyDescent="0.25">
      <c r="AI6110" s="4"/>
    </row>
    <row r="6111" spans="35:35" ht="14.25" customHeight="1" thickTop="1" thickBot="1" x14ac:dyDescent="0.25">
      <c r="AI6111" s="4"/>
    </row>
    <row r="6112" spans="35:35" ht="14.25" customHeight="1" thickTop="1" thickBot="1" x14ac:dyDescent="0.25">
      <c r="AI6112" s="4"/>
    </row>
    <row r="6113" spans="35:35" ht="14.25" customHeight="1" thickTop="1" thickBot="1" x14ac:dyDescent="0.25">
      <c r="AI6113" s="4"/>
    </row>
    <row r="6114" spans="35:35" ht="14.25" customHeight="1" thickTop="1" thickBot="1" x14ac:dyDescent="0.25">
      <c r="AI6114" s="4"/>
    </row>
    <row r="6115" spans="35:35" ht="14.25" customHeight="1" thickTop="1" thickBot="1" x14ac:dyDescent="0.25">
      <c r="AI6115" s="4"/>
    </row>
    <row r="6116" spans="35:35" ht="14.25" customHeight="1" thickTop="1" thickBot="1" x14ac:dyDescent="0.25">
      <c r="AI6116" s="4"/>
    </row>
    <row r="6117" spans="35:35" ht="14.25" customHeight="1" thickTop="1" thickBot="1" x14ac:dyDescent="0.25">
      <c r="AI6117" s="4"/>
    </row>
    <row r="6118" spans="35:35" ht="14.25" customHeight="1" thickTop="1" thickBot="1" x14ac:dyDescent="0.25">
      <c r="AI6118" s="4"/>
    </row>
    <row r="6119" spans="35:35" ht="14.25" customHeight="1" thickTop="1" thickBot="1" x14ac:dyDescent="0.25">
      <c r="AI6119" s="4"/>
    </row>
    <row r="6120" spans="35:35" ht="14.25" customHeight="1" thickTop="1" thickBot="1" x14ac:dyDescent="0.25">
      <c r="AI6120" s="4"/>
    </row>
    <row r="6121" spans="35:35" ht="14.25" customHeight="1" thickTop="1" thickBot="1" x14ac:dyDescent="0.25">
      <c r="AI6121" s="4"/>
    </row>
    <row r="6122" spans="35:35" ht="14.25" customHeight="1" thickTop="1" thickBot="1" x14ac:dyDescent="0.25">
      <c r="AI6122" s="4"/>
    </row>
    <row r="6123" spans="35:35" ht="14.25" customHeight="1" thickTop="1" thickBot="1" x14ac:dyDescent="0.25">
      <c r="AI6123" s="4"/>
    </row>
    <row r="6124" spans="35:35" ht="14.25" customHeight="1" thickTop="1" thickBot="1" x14ac:dyDescent="0.25">
      <c r="AI6124" s="4"/>
    </row>
    <row r="6125" spans="35:35" ht="14.25" customHeight="1" thickTop="1" thickBot="1" x14ac:dyDescent="0.25">
      <c r="AI6125" s="4"/>
    </row>
    <row r="6126" spans="35:35" ht="14.25" customHeight="1" thickTop="1" thickBot="1" x14ac:dyDescent="0.25">
      <c r="AI6126" s="4"/>
    </row>
    <row r="6127" spans="35:35" ht="14.25" customHeight="1" thickTop="1" thickBot="1" x14ac:dyDescent="0.25">
      <c r="AI6127" s="4"/>
    </row>
    <row r="6128" spans="35:35" ht="14.25" customHeight="1" thickTop="1" thickBot="1" x14ac:dyDescent="0.25">
      <c r="AI6128" s="4"/>
    </row>
    <row r="6129" spans="35:35" ht="14.25" customHeight="1" thickTop="1" thickBot="1" x14ac:dyDescent="0.25">
      <c r="AI6129" s="4"/>
    </row>
    <row r="6130" spans="35:35" ht="14.25" customHeight="1" thickTop="1" thickBot="1" x14ac:dyDescent="0.25">
      <c r="AI6130" s="4"/>
    </row>
    <row r="6131" spans="35:35" ht="14.25" customHeight="1" thickTop="1" thickBot="1" x14ac:dyDescent="0.25">
      <c r="AI6131" s="4"/>
    </row>
    <row r="6132" spans="35:35" ht="14.25" customHeight="1" thickTop="1" thickBot="1" x14ac:dyDescent="0.25">
      <c r="AI6132" s="4"/>
    </row>
    <row r="6133" spans="35:35" ht="14.25" customHeight="1" thickTop="1" thickBot="1" x14ac:dyDescent="0.25">
      <c r="AI6133" s="4"/>
    </row>
    <row r="6134" spans="35:35" ht="14.25" customHeight="1" thickTop="1" thickBot="1" x14ac:dyDescent="0.25">
      <c r="AI6134" s="4"/>
    </row>
    <row r="6135" spans="35:35" ht="14.25" customHeight="1" thickTop="1" thickBot="1" x14ac:dyDescent="0.25">
      <c r="AI6135" s="4"/>
    </row>
    <row r="6136" spans="35:35" ht="14.25" customHeight="1" thickTop="1" thickBot="1" x14ac:dyDescent="0.25">
      <c r="AI6136" s="4"/>
    </row>
    <row r="6137" spans="35:35" ht="14.25" customHeight="1" thickTop="1" thickBot="1" x14ac:dyDescent="0.25">
      <c r="AI6137" s="4"/>
    </row>
    <row r="6138" spans="35:35" ht="14.25" customHeight="1" thickTop="1" thickBot="1" x14ac:dyDescent="0.25">
      <c r="AI6138" s="4"/>
    </row>
    <row r="6139" spans="35:35" ht="14.25" customHeight="1" thickTop="1" thickBot="1" x14ac:dyDescent="0.25">
      <c r="AI6139" s="4"/>
    </row>
    <row r="6140" spans="35:35" ht="14.25" customHeight="1" thickTop="1" thickBot="1" x14ac:dyDescent="0.25">
      <c r="AI6140" s="4"/>
    </row>
    <row r="6141" spans="35:35" ht="14.25" customHeight="1" thickTop="1" thickBot="1" x14ac:dyDescent="0.25">
      <c r="AI6141" s="4"/>
    </row>
    <row r="6142" spans="35:35" ht="14.25" customHeight="1" thickTop="1" thickBot="1" x14ac:dyDescent="0.25">
      <c r="AI6142" s="4"/>
    </row>
    <row r="6143" spans="35:35" ht="14.25" customHeight="1" thickTop="1" thickBot="1" x14ac:dyDescent="0.25">
      <c r="AI6143" s="4"/>
    </row>
    <row r="6144" spans="35:35" ht="14.25" customHeight="1" thickTop="1" thickBot="1" x14ac:dyDescent="0.25">
      <c r="AI6144" s="4"/>
    </row>
    <row r="6145" spans="35:35" ht="14.25" customHeight="1" thickTop="1" thickBot="1" x14ac:dyDescent="0.25">
      <c r="AI6145" s="4"/>
    </row>
    <row r="6146" spans="35:35" ht="14.25" customHeight="1" thickTop="1" thickBot="1" x14ac:dyDescent="0.25">
      <c r="AI6146" s="4"/>
    </row>
    <row r="6147" spans="35:35" ht="14.25" customHeight="1" thickTop="1" thickBot="1" x14ac:dyDescent="0.25">
      <c r="AI6147" s="4"/>
    </row>
    <row r="6148" spans="35:35" ht="14.25" customHeight="1" thickTop="1" thickBot="1" x14ac:dyDescent="0.25">
      <c r="AI6148" s="4"/>
    </row>
    <row r="6149" spans="35:35" ht="14.25" customHeight="1" thickTop="1" thickBot="1" x14ac:dyDescent="0.25">
      <c r="AI6149" s="4"/>
    </row>
    <row r="6150" spans="35:35" ht="14.25" customHeight="1" thickTop="1" thickBot="1" x14ac:dyDescent="0.25">
      <c r="AI6150" s="4"/>
    </row>
    <row r="6151" spans="35:35" ht="14.25" customHeight="1" thickTop="1" thickBot="1" x14ac:dyDescent="0.25">
      <c r="AI6151" s="4"/>
    </row>
    <row r="6152" spans="35:35" ht="14.25" customHeight="1" thickTop="1" thickBot="1" x14ac:dyDescent="0.25">
      <c r="AI6152" s="4"/>
    </row>
    <row r="6153" spans="35:35" ht="14.25" customHeight="1" thickTop="1" thickBot="1" x14ac:dyDescent="0.25">
      <c r="AI6153" s="4"/>
    </row>
    <row r="6154" spans="35:35" ht="14.25" customHeight="1" thickTop="1" thickBot="1" x14ac:dyDescent="0.25">
      <c r="AI6154" s="4"/>
    </row>
    <row r="6155" spans="35:35" ht="14.25" customHeight="1" thickTop="1" thickBot="1" x14ac:dyDescent="0.25">
      <c r="AI6155" s="4"/>
    </row>
    <row r="6156" spans="35:35" ht="14.25" customHeight="1" thickTop="1" thickBot="1" x14ac:dyDescent="0.25">
      <c r="AI6156" s="4"/>
    </row>
    <row r="6157" spans="35:35" ht="14.25" customHeight="1" thickTop="1" thickBot="1" x14ac:dyDescent="0.25">
      <c r="AI6157" s="4"/>
    </row>
    <row r="6158" spans="35:35" ht="14.25" customHeight="1" thickTop="1" thickBot="1" x14ac:dyDescent="0.25">
      <c r="AI6158" s="4"/>
    </row>
    <row r="6159" spans="35:35" ht="14.25" customHeight="1" thickTop="1" thickBot="1" x14ac:dyDescent="0.25">
      <c r="AI6159" s="4"/>
    </row>
    <row r="6160" spans="35:35" ht="14.25" customHeight="1" thickTop="1" thickBot="1" x14ac:dyDescent="0.25">
      <c r="AI6160" s="4"/>
    </row>
    <row r="6161" spans="35:35" ht="14.25" customHeight="1" thickTop="1" thickBot="1" x14ac:dyDescent="0.25">
      <c r="AI6161" s="4"/>
    </row>
    <row r="6162" spans="35:35" ht="14.25" customHeight="1" thickTop="1" thickBot="1" x14ac:dyDescent="0.25">
      <c r="AI6162" s="4"/>
    </row>
    <row r="6163" spans="35:35" ht="14.25" customHeight="1" thickTop="1" thickBot="1" x14ac:dyDescent="0.25">
      <c r="AI6163" s="4"/>
    </row>
    <row r="6164" spans="35:35" ht="14.25" customHeight="1" thickTop="1" thickBot="1" x14ac:dyDescent="0.25">
      <c r="AI6164" s="4"/>
    </row>
    <row r="6165" spans="35:35" ht="14.25" customHeight="1" thickTop="1" thickBot="1" x14ac:dyDescent="0.25">
      <c r="AI6165" s="4"/>
    </row>
    <row r="6166" spans="35:35" ht="14.25" customHeight="1" thickTop="1" thickBot="1" x14ac:dyDescent="0.25">
      <c r="AI6166" s="4"/>
    </row>
    <row r="6167" spans="35:35" ht="14.25" customHeight="1" thickTop="1" thickBot="1" x14ac:dyDescent="0.25">
      <c r="AI6167" s="4"/>
    </row>
    <row r="6168" spans="35:35" ht="14.25" customHeight="1" thickTop="1" thickBot="1" x14ac:dyDescent="0.25">
      <c r="AI6168" s="4"/>
    </row>
    <row r="6169" spans="35:35" ht="14.25" customHeight="1" thickTop="1" thickBot="1" x14ac:dyDescent="0.25">
      <c r="AI6169" s="4"/>
    </row>
    <row r="6170" spans="35:35" ht="14.25" customHeight="1" thickTop="1" thickBot="1" x14ac:dyDescent="0.25">
      <c r="AI6170" s="4"/>
    </row>
    <row r="6171" spans="35:35" ht="14.25" customHeight="1" thickTop="1" thickBot="1" x14ac:dyDescent="0.25">
      <c r="AI6171" s="4"/>
    </row>
    <row r="6172" spans="35:35" ht="14.25" customHeight="1" thickTop="1" thickBot="1" x14ac:dyDescent="0.25">
      <c r="AI6172" s="4"/>
    </row>
    <row r="6173" spans="35:35" ht="14.25" customHeight="1" thickTop="1" thickBot="1" x14ac:dyDescent="0.25">
      <c r="AI6173" s="4"/>
    </row>
    <row r="6174" spans="35:35" ht="14.25" customHeight="1" thickTop="1" thickBot="1" x14ac:dyDescent="0.25">
      <c r="AI6174" s="4"/>
    </row>
    <row r="6175" spans="35:35" ht="14.25" customHeight="1" thickTop="1" thickBot="1" x14ac:dyDescent="0.25">
      <c r="AI6175" s="4"/>
    </row>
    <row r="6176" spans="35:35" ht="14.25" customHeight="1" thickTop="1" thickBot="1" x14ac:dyDescent="0.25">
      <c r="AI6176" s="4"/>
    </row>
    <row r="6177" spans="35:35" ht="14.25" customHeight="1" thickTop="1" thickBot="1" x14ac:dyDescent="0.25">
      <c r="AI6177" s="4"/>
    </row>
    <row r="6178" spans="35:35" ht="14.25" customHeight="1" thickTop="1" thickBot="1" x14ac:dyDescent="0.25">
      <c r="AI6178" s="4"/>
    </row>
    <row r="6179" spans="35:35" ht="14.25" customHeight="1" thickTop="1" thickBot="1" x14ac:dyDescent="0.25">
      <c r="AI6179" s="4"/>
    </row>
    <row r="6180" spans="35:35" ht="14.25" customHeight="1" thickTop="1" thickBot="1" x14ac:dyDescent="0.25">
      <c r="AI6180" s="4"/>
    </row>
    <row r="6181" spans="35:35" ht="14.25" customHeight="1" thickTop="1" thickBot="1" x14ac:dyDescent="0.25">
      <c r="AI6181" s="4"/>
    </row>
    <row r="6182" spans="35:35" ht="14.25" customHeight="1" thickTop="1" thickBot="1" x14ac:dyDescent="0.25">
      <c r="AI6182" s="4"/>
    </row>
    <row r="6183" spans="35:35" ht="14.25" customHeight="1" thickTop="1" thickBot="1" x14ac:dyDescent="0.25">
      <c r="AI6183" s="4"/>
    </row>
    <row r="6184" spans="35:35" ht="14.25" customHeight="1" thickTop="1" thickBot="1" x14ac:dyDescent="0.25">
      <c r="AI6184" s="4"/>
    </row>
    <row r="6185" spans="35:35" ht="14.25" customHeight="1" thickTop="1" thickBot="1" x14ac:dyDescent="0.25">
      <c r="AI6185" s="4"/>
    </row>
    <row r="6186" spans="35:35" ht="14.25" customHeight="1" thickTop="1" thickBot="1" x14ac:dyDescent="0.25">
      <c r="AI6186" s="4"/>
    </row>
    <row r="6187" spans="35:35" ht="14.25" customHeight="1" thickTop="1" thickBot="1" x14ac:dyDescent="0.25">
      <c r="AI6187" s="4"/>
    </row>
    <row r="6188" spans="35:35" ht="14.25" customHeight="1" thickTop="1" thickBot="1" x14ac:dyDescent="0.25">
      <c r="AI6188" s="4"/>
    </row>
    <row r="6189" spans="35:35" ht="14.25" customHeight="1" thickTop="1" thickBot="1" x14ac:dyDescent="0.25">
      <c r="AI6189" s="4"/>
    </row>
    <row r="6190" spans="35:35" ht="14.25" customHeight="1" thickTop="1" thickBot="1" x14ac:dyDescent="0.25">
      <c r="AI6190" s="4"/>
    </row>
    <row r="6191" spans="35:35" ht="14.25" customHeight="1" thickTop="1" thickBot="1" x14ac:dyDescent="0.25">
      <c r="AI6191" s="4"/>
    </row>
    <row r="6192" spans="35:35" ht="14.25" customHeight="1" thickTop="1" thickBot="1" x14ac:dyDescent="0.25">
      <c r="AI6192" s="4"/>
    </row>
    <row r="6193" spans="35:35" ht="14.25" customHeight="1" thickTop="1" thickBot="1" x14ac:dyDescent="0.25">
      <c r="AI6193" s="4"/>
    </row>
    <row r="6194" spans="35:35" ht="14.25" customHeight="1" thickTop="1" thickBot="1" x14ac:dyDescent="0.25">
      <c r="AI6194" s="4"/>
    </row>
    <row r="6195" spans="35:35" ht="14.25" customHeight="1" thickTop="1" thickBot="1" x14ac:dyDescent="0.25">
      <c r="AI6195" s="4"/>
    </row>
    <row r="6196" spans="35:35" ht="14.25" customHeight="1" thickTop="1" thickBot="1" x14ac:dyDescent="0.25">
      <c r="AI6196" s="4"/>
    </row>
    <row r="6197" spans="35:35" ht="14.25" customHeight="1" thickTop="1" thickBot="1" x14ac:dyDescent="0.25">
      <c r="AI6197" s="4"/>
    </row>
    <row r="6198" spans="35:35" ht="14.25" customHeight="1" thickTop="1" thickBot="1" x14ac:dyDescent="0.25">
      <c r="AI6198" s="4"/>
    </row>
    <row r="6199" spans="35:35" ht="14.25" customHeight="1" thickTop="1" thickBot="1" x14ac:dyDescent="0.25">
      <c r="AI6199" s="4"/>
    </row>
    <row r="6200" spans="35:35" ht="14.25" customHeight="1" thickTop="1" thickBot="1" x14ac:dyDescent="0.25">
      <c r="AI6200" s="4"/>
    </row>
    <row r="6201" spans="35:35" ht="14.25" customHeight="1" thickTop="1" thickBot="1" x14ac:dyDescent="0.25">
      <c r="AI6201" s="4"/>
    </row>
    <row r="6202" spans="35:35" ht="14.25" customHeight="1" thickTop="1" thickBot="1" x14ac:dyDescent="0.25">
      <c r="AI6202" s="4"/>
    </row>
    <row r="6203" spans="35:35" ht="14.25" customHeight="1" thickTop="1" thickBot="1" x14ac:dyDescent="0.25">
      <c r="AI6203" s="4"/>
    </row>
    <row r="6204" spans="35:35" ht="14.25" customHeight="1" thickTop="1" thickBot="1" x14ac:dyDescent="0.25">
      <c r="AI6204" s="4"/>
    </row>
    <row r="6205" spans="35:35" ht="14.25" customHeight="1" thickTop="1" thickBot="1" x14ac:dyDescent="0.25">
      <c r="AI6205" s="4"/>
    </row>
    <row r="6206" spans="35:35" ht="14.25" customHeight="1" thickTop="1" thickBot="1" x14ac:dyDescent="0.25">
      <c r="AI6206" s="4"/>
    </row>
    <row r="6207" spans="35:35" ht="14.25" customHeight="1" thickTop="1" thickBot="1" x14ac:dyDescent="0.25">
      <c r="AI6207" s="4"/>
    </row>
    <row r="6208" spans="35:35" ht="14.25" customHeight="1" thickTop="1" thickBot="1" x14ac:dyDescent="0.25">
      <c r="AI6208" s="4"/>
    </row>
    <row r="6209" spans="35:35" ht="14.25" customHeight="1" thickTop="1" thickBot="1" x14ac:dyDescent="0.25">
      <c r="AI6209" s="4"/>
    </row>
    <row r="6210" spans="35:35" ht="14.25" customHeight="1" thickTop="1" thickBot="1" x14ac:dyDescent="0.25">
      <c r="AI6210" s="4"/>
    </row>
    <row r="6211" spans="35:35" ht="14.25" customHeight="1" thickTop="1" thickBot="1" x14ac:dyDescent="0.25">
      <c r="AI6211" s="4"/>
    </row>
    <row r="6212" spans="35:35" ht="14.25" customHeight="1" thickTop="1" thickBot="1" x14ac:dyDescent="0.25">
      <c r="AI6212" s="4"/>
    </row>
    <row r="6213" spans="35:35" ht="14.25" customHeight="1" thickTop="1" thickBot="1" x14ac:dyDescent="0.25">
      <c r="AI6213" s="4"/>
    </row>
    <row r="6214" spans="35:35" ht="14.25" customHeight="1" thickTop="1" thickBot="1" x14ac:dyDescent="0.25">
      <c r="AI6214" s="4"/>
    </row>
    <row r="6215" spans="35:35" ht="14.25" customHeight="1" thickTop="1" thickBot="1" x14ac:dyDescent="0.25">
      <c r="AI6215" s="4"/>
    </row>
    <row r="6216" spans="35:35" ht="14.25" customHeight="1" thickTop="1" thickBot="1" x14ac:dyDescent="0.25">
      <c r="AI6216" s="4"/>
    </row>
    <row r="6217" spans="35:35" ht="14.25" customHeight="1" thickTop="1" thickBot="1" x14ac:dyDescent="0.25">
      <c r="AI6217" s="4"/>
    </row>
    <row r="6218" spans="35:35" ht="14.25" customHeight="1" thickTop="1" thickBot="1" x14ac:dyDescent="0.25">
      <c r="AI6218" s="4"/>
    </row>
    <row r="6219" spans="35:35" ht="14.25" customHeight="1" thickTop="1" thickBot="1" x14ac:dyDescent="0.25">
      <c r="AI6219" s="4"/>
    </row>
    <row r="6220" spans="35:35" ht="14.25" customHeight="1" thickTop="1" thickBot="1" x14ac:dyDescent="0.25">
      <c r="AI6220" s="4"/>
    </row>
    <row r="6221" spans="35:35" ht="14.25" customHeight="1" thickTop="1" thickBot="1" x14ac:dyDescent="0.25">
      <c r="AI6221" s="4"/>
    </row>
    <row r="6222" spans="35:35" ht="14.25" customHeight="1" thickTop="1" thickBot="1" x14ac:dyDescent="0.25">
      <c r="AI6222" s="4"/>
    </row>
    <row r="6223" spans="35:35" ht="14.25" customHeight="1" thickTop="1" thickBot="1" x14ac:dyDescent="0.25">
      <c r="AI6223" s="4"/>
    </row>
    <row r="6224" spans="35:35" ht="14.25" customHeight="1" thickTop="1" thickBot="1" x14ac:dyDescent="0.25">
      <c r="AI6224" s="4"/>
    </row>
    <row r="6225" spans="35:35" ht="14.25" customHeight="1" thickTop="1" thickBot="1" x14ac:dyDescent="0.25">
      <c r="AI6225" s="4"/>
    </row>
    <row r="6226" spans="35:35" ht="14.25" customHeight="1" thickTop="1" thickBot="1" x14ac:dyDescent="0.25">
      <c r="AI6226" s="4"/>
    </row>
    <row r="6227" spans="35:35" ht="14.25" customHeight="1" thickTop="1" thickBot="1" x14ac:dyDescent="0.25">
      <c r="AI6227" s="4"/>
    </row>
    <row r="6228" spans="35:35" ht="14.25" customHeight="1" thickTop="1" thickBot="1" x14ac:dyDescent="0.25">
      <c r="AI6228" s="4"/>
    </row>
    <row r="6229" spans="35:35" ht="14.25" customHeight="1" thickTop="1" thickBot="1" x14ac:dyDescent="0.25">
      <c r="AI6229" s="4"/>
    </row>
    <row r="6230" spans="35:35" ht="14.25" customHeight="1" thickTop="1" thickBot="1" x14ac:dyDescent="0.25">
      <c r="AI6230" s="4"/>
    </row>
    <row r="6231" spans="35:35" ht="14.25" customHeight="1" thickTop="1" thickBot="1" x14ac:dyDescent="0.25">
      <c r="AI6231" s="4"/>
    </row>
    <row r="6232" spans="35:35" ht="14.25" customHeight="1" thickTop="1" thickBot="1" x14ac:dyDescent="0.25">
      <c r="AI6232" s="4"/>
    </row>
    <row r="6233" spans="35:35" ht="14.25" customHeight="1" thickTop="1" thickBot="1" x14ac:dyDescent="0.25">
      <c r="AI6233" s="4"/>
    </row>
    <row r="6234" spans="35:35" ht="14.25" customHeight="1" thickTop="1" thickBot="1" x14ac:dyDescent="0.25">
      <c r="AI6234" s="4"/>
    </row>
    <row r="6235" spans="35:35" ht="14.25" customHeight="1" thickTop="1" thickBot="1" x14ac:dyDescent="0.25">
      <c r="AI6235" s="4"/>
    </row>
    <row r="6236" spans="35:35" ht="14.25" customHeight="1" thickTop="1" thickBot="1" x14ac:dyDescent="0.25">
      <c r="AI6236" s="4"/>
    </row>
    <row r="6237" spans="35:35" ht="14.25" customHeight="1" thickTop="1" thickBot="1" x14ac:dyDescent="0.25">
      <c r="AI6237" s="4"/>
    </row>
    <row r="6238" spans="35:35" ht="14.25" customHeight="1" thickTop="1" thickBot="1" x14ac:dyDescent="0.25">
      <c r="AI6238" s="4"/>
    </row>
    <row r="6239" spans="35:35" ht="14.25" customHeight="1" thickTop="1" thickBot="1" x14ac:dyDescent="0.25">
      <c r="AI6239" s="4"/>
    </row>
    <row r="6240" spans="35:35" ht="14.25" customHeight="1" thickTop="1" thickBot="1" x14ac:dyDescent="0.25">
      <c r="AI6240" s="4"/>
    </row>
    <row r="6241" spans="35:35" ht="14.25" customHeight="1" thickTop="1" thickBot="1" x14ac:dyDescent="0.25">
      <c r="AI6241" s="4"/>
    </row>
    <row r="6242" spans="35:35" ht="14.25" customHeight="1" thickTop="1" thickBot="1" x14ac:dyDescent="0.25">
      <c r="AI6242" s="4"/>
    </row>
    <row r="6243" spans="35:35" ht="14.25" customHeight="1" thickTop="1" thickBot="1" x14ac:dyDescent="0.25">
      <c r="AI6243" s="4"/>
    </row>
    <row r="6244" spans="35:35" ht="14.25" customHeight="1" thickTop="1" thickBot="1" x14ac:dyDescent="0.25">
      <c r="AI6244" s="4"/>
    </row>
    <row r="6245" spans="35:35" ht="14.25" customHeight="1" thickTop="1" thickBot="1" x14ac:dyDescent="0.25">
      <c r="AI6245" s="4"/>
    </row>
    <row r="6246" spans="35:35" ht="14.25" customHeight="1" thickTop="1" thickBot="1" x14ac:dyDescent="0.25">
      <c r="AI6246" s="4"/>
    </row>
    <row r="6247" spans="35:35" ht="14.25" customHeight="1" thickTop="1" thickBot="1" x14ac:dyDescent="0.25">
      <c r="AI6247" s="4"/>
    </row>
    <row r="6248" spans="35:35" ht="14.25" customHeight="1" thickTop="1" thickBot="1" x14ac:dyDescent="0.25">
      <c r="AI6248" s="4"/>
    </row>
    <row r="6249" spans="35:35" ht="14.25" customHeight="1" thickTop="1" thickBot="1" x14ac:dyDescent="0.25">
      <c r="AI6249" s="4"/>
    </row>
    <row r="6250" spans="35:35" ht="14.25" customHeight="1" thickTop="1" thickBot="1" x14ac:dyDescent="0.25">
      <c r="AI6250" s="4"/>
    </row>
    <row r="6251" spans="35:35" ht="14.25" customHeight="1" thickTop="1" thickBot="1" x14ac:dyDescent="0.25">
      <c r="AI6251" s="4"/>
    </row>
    <row r="6252" spans="35:35" ht="14.25" customHeight="1" thickTop="1" thickBot="1" x14ac:dyDescent="0.25">
      <c r="AI6252" s="4"/>
    </row>
    <row r="6253" spans="35:35" ht="14.25" customHeight="1" thickTop="1" thickBot="1" x14ac:dyDescent="0.25">
      <c r="AI6253" s="4"/>
    </row>
    <row r="6254" spans="35:35" ht="14.25" customHeight="1" thickTop="1" thickBot="1" x14ac:dyDescent="0.25">
      <c r="AI6254" s="4"/>
    </row>
    <row r="6255" spans="35:35" ht="14.25" customHeight="1" thickTop="1" thickBot="1" x14ac:dyDescent="0.25">
      <c r="AI6255" s="4"/>
    </row>
    <row r="6256" spans="35:35" ht="14.25" customHeight="1" thickTop="1" thickBot="1" x14ac:dyDescent="0.25">
      <c r="AI6256" s="4"/>
    </row>
    <row r="6257" spans="35:35" ht="14.25" customHeight="1" thickTop="1" thickBot="1" x14ac:dyDescent="0.25">
      <c r="AI6257" s="4"/>
    </row>
    <row r="6258" spans="35:35" ht="14.25" customHeight="1" thickTop="1" thickBot="1" x14ac:dyDescent="0.25">
      <c r="AI6258" s="4"/>
    </row>
    <row r="6259" spans="35:35" ht="14.25" customHeight="1" thickTop="1" thickBot="1" x14ac:dyDescent="0.25">
      <c r="AI6259" s="4"/>
    </row>
    <row r="6260" spans="35:35" ht="14.25" customHeight="1" thickTop="1" thickBot="1" x14ac:dyDescent="0.25">
      <c r="AI6260" s="4"/>
    </row>
    <row r="6261" spans="35:35" ht="14.25" customHeight="1" thickTop="1" thickBot="1" x14ac:dyDescent="0.25">
      <c r="AI6261" s="4"/>
    </row>
    <row r="6262" spans="35:35" ht="14.25" customHeight="1" thickTop="1" thickBot="1" x14ac:dyDescent="0.25">
      <c r="AI6262" s="4"/>
    </row>
    <row r="6263" spans="35:35" ht="14.25" customHeight="1" thickTop="1" thickBot="1" x14ac:dyDescent="0.25">
      <c r="AI6263" s="4"/>
    </row>
    <row r="6264" spans="35:35" ht="14.25" customHeight="1" thickTop="1" thickBot="1" x14ac:dyDescent="0.25">
      <c r="AI6264" s="4"/>
    </row>
    <row r="6265" spans="35:35" ht="14.25" customHeight="1" thickTop="1" thickBot="1" x14ac:dyDescent="0.25">
      <c r="AI6265" s="4"/>
    </row>
    <row r="6266" spans="35:35" ht="14.25" customHeight="1" thickTop="1" thickBot="1" x14ac:dyDescent="0.25">
      <c r="AI6266" s="4"/>
    </row>
    <row r="6267" spans="35:35" ht="14.25" customHeight="1" thickTop="1" thickBot="1" x14ac:dyDescent="0.25">
      <c r="AI6267" s="4"/>
    </row>
    <row r="6268" spans="35:35" ht="14.25" customHeight="1" thickTop="1" thickBot="1" x14ac:dyDescent="0.25">
      <c r="AI6268" s="4"/>
    </row>
    <row r="6269" spans="35:35" ht="14.25" customHeight="1" thickTop="1" thickBot="1" x14ac:dyDescent="0.25">
      <c r="AI6269" s="4"/>
    </row>
    <row r="6270" spans="35:35" ht="14.25" customHeight="1" thickTop="1" thickBot="1" x14ac:dyDescent="0.25">
      <c r="AI6270" s="4"/>
    </row>
    <row r="6271" spans="35:35" ht="14.25" customHeight="1" thickTop="1" thickBot="1" x14ac:dyDescent="0.25">
      <c r="AI6271" s="4"/>
    </row>
    <row r="6272" spans="35:35" ht="14.25" customHeight="1" thickTop="1" thickBot="1" x14ac:dyDescent="0.25">
      <c r="AI6272" s="4"/>
    </row>
    <row r="6273" spans="35:35" ht="14.25" customHeight="1" thickTop="1" thickBot="1" x14ac:dyDescent="0.25">
      <c r="AI6273" s="4"/>
    </row>
    <row r="6274" spans="35:35" ht="14.25" customHeight="1" thickTop="1" thickBot="1" x14ac:dyDescent="0.25">
      <c r="AI6274" s="4"/>
    </row>
    <row r="6275" spans="35:35" ht="14.25" customHeight="1" thickTop="1" thickBot="1" x14ac:dyDescent="0.25">
      <c r="AI6275" s="4"/>
    </row>
    <row r="6276" spans="35:35" ht="14.25" customHeight="1" thickTop="1" thickBot="1" x14ac:dyDescent="0.25">
      <c r="AI6276" s="4"/>
    </row>
    <row r="6277" spans="35:35" ht="14.25" customHeight="1" thickTop="1" thickBot="1" x14ac:dyDescent="0.25">
      <c r="AI6277" s="4"/>
    </row>
    <row r="6278" spans="35:35" ht="14.25" customHeight="1" thickTop="1" thickBot="1" x14ac:dyDescent="0.25">
      <c r="AI6278" s="4"/>
    </row>
    <row r="6279" spans="35:35" ht="14.25" customHeight="1" thickTop="1" thickBot="1" x14ac:dyDescent="0.25">
      <c r="AI6279" s="4"/>
    </row>
    <row r="6280" spans="35:35" ht="14.25" customHeight="1" thickTop="1" thickBot="1" x14ac:dyDescent="0.25">
      <c r="AI6280" s="4"/>
    </row>
    <row r="6281" spans="35:35" ht="14.25" customHeight="1" thickTop="1" thickBot="1" x14ac:dyDescent="0.25">
      <c r="AI6281" s="4"/>
    </row>
    <row r="6282" spans="35:35" ht="14.25" customHeight="1" thickTop="1" thickBot="1" x14ac:dyDescent="0.25">
      <c r="AI6282" s="4"/>
    </row>
    <row r="6283" spans="35:35" ht="14.25" customHeight="1" thickTop="1" thickBot="1" x14ac:dyDescent="0.25">
      <c r="AI6283" s="4"/>
    </row>
    <row r="6284" spans="35:35" ht="14.25" customHeight="1" thickTop="1" thickBot="1" x14ac:dyDescent="0.25">
      <c r="AI6284" s="4"/>
    </row>
    <row r="6285" spans="35:35" ht="14.25" customHeight="1" thickTop="1" thickBot="1" x14ac:dyDescent="0.25">
      <c r="AI6285" s="4"/>
    </row>
    <row r="6286" spans="35:35" ht="14.25" customHeight="1" thickTop="1" thickBot="1" x14ac:dyDescent="0.25">
      <c r="AI6286" s="4"/>
    </row>
    <row r="6287" spans="35:35" ht="14.25" customHeight="1" thickTop="1" thickBot="1" x14ac:dyDescent="0.25">
      <c r="AI6287" s="4"/>
    </row>
    <row r="6288" spans="35:35" ht="14.25" customHeight="1" thickTop="1" thickBot="1" x14ac:dyDescent="0.25">
      <c r="AI6288" s="4"/>
    </row>
    <row r="6289" spans="35:35" ht="14.25" customHeight="1" thickTop="1" thickBot="1" x14ac:dyDescent="0.25">
      <c r="AI6289" s="4"/>
    </row>
    <row r="6290" spans="35:35" ht="14.25" customHeight="1" thickTop="1" thickBot="1" x14ac:dyDescent="0.25">
      <c r="AI6290" s="4"/>
    </row>
    <row r="6291" spans="35:35" ht="14.25" customHeight="1" thickTop="1" thickBot="1" x14ac:dyDescent="0.25">
      <c r="AI6291" s="4"/>
    </row>
    <row r="6292" spans="35:35" ht="14.25" customHeight="1" thickTop="1" thickBot="1" x14ac:dyDescent="0.25">
      <c r="AI6292" s="4"/>
    </row>
    <row r="6293" spans="35:35" ht="14.25" customHeight="1" thickTop="1" thickBot="1" x14ac:dyDescent="0.25">
      <c r="AI6293" s="4"/>
    </row>
    <row r="6294" spans="35:35" ht="14.25" customHeight="1" thickTop="1" thickBot="1" x14ac:dyDescent="0.25">
      <c r="AI6294" s="4"/>
    </row>
    <row r="6295" spans="35:35" ht="14.25" customHeight="1" thickTop="1" thickBot="1" x14ac:dyDescent="0.25">
      <c r="AI6295" s="4"/>
    </row>
    <row r="6296" spans="35:35" ht="14.25" customHeight="1" thickTop="1" thickBot="1" x14ac:dyDescent="0.25">
      <c r="AI6296" s="4"/>
    </row>
    <row r="6297" spans="35:35" ht="14.25" customHeight="1" thickTop="1" thickBot="1" x14ac:dyDescent="0.25">
      <c r="AI6297" s="4"/>
    </row>
    <row r="6298" spans="35:35" ht="14.25" customHeight="1" thickTop="1" thickBot="1" x14ac:dyDescent="0.25">
      <c r="AI6298" s="4"/>
    </row>
    <row r="6299" spans="35:35" ht="14.25" customHeight="1" thickTop="1" thickBot="1" x14ac:dyDescent="0.25">
      <c r="AI6299" s="4"/>
    </row>
    <row r="6300" spans="35:35" ht="14.25" customHeight="1" thickTop="1" thickBot="1" x14ac:dyDescent="0.25">
      <c r="AI6300" s="4"/>
    </row>
    <row r="6301" spans="35:35" ht="14.25" customHeight="1" thickTop="1" thickBot="1" x14ac:dyDescent="0.25">
      <c r="AI6301" s="4"/>
    </row>
    <row r="6302" spans="35:35" ht="14.25" customHeight="1" thickTop="1" thickBot="1" x14ac:dyDescent="0.25">
      <c r="AI6302" s="4"/>
    </row>
    <row r="6303" spans="35:35" ht="14.25" customHeight="1" thickTop="1" thickBot="1" x14ac:dyDescent="0.25">
      <c r="AI6303" s="4"/>
    </row>
    <row r="6304" spans="35:35" ht="14.25" customHeight="1" thickTop="1" thickBot="1" x14ac:dyDescent="0.25">
      <c r="AI6304" s="4"/>
    </row>
    <row r="6305" spans="35:35" ht="14.25" customHeight="1" thickTop="1" thickBot="1" x14ac:dyDescent="0.25">
      <c r="AI6305" s="4"/>
    </row>
    <row r="6306" spans="35:35" ht="14.25" customHeight="1" thickTop="1" thickBot="1" x14ac:dyDescent="0.25">
      <c r="AI6306" s="4"/>
    </row>
    <row r="6307" spans="35:35" ht="14.25" customHeight="1" thickTop="1" thickBot="1" x14ac:dyDescent="0.25">
      <c r="AI6307" s="4"/>
    </row>
    <row r="6308" spans="35:35" ht="14.25" customHeight="1" thickTop="1" thickBot="1" x14ac:dyDescent="0.25">
      <c r="AI6308" s="4"/>
    </row>
    <row r="6309" spans="35:35" ht="14.25" customHeight="1" thickTop="1" thickBot="1" x14ac:dyDescent="0.25">
      <c r="AI6309" s="4"/>
    </row>
    <row r="6310" spans="35:35" ht="14.25" customHeight="1" thickTop="1" thickBot="1" x14ac:dyDescent="0.25">
      <c r="AI6310" s="4"/>
    </row>
    <row r="6311" spans="35:35" ht="14.25" customHeight="1" thickTop="1" thickBot="1" x14ac:dyDescent="0.25">
      <c r="AI6311" s="4"/>
    </row>
    <row r="6312" spans="35:35" ht="14.25" customHeight="1" thickTop="1" thickBot="1" x14ac:dyDescent="0.25">
      <c r="AI6312" s="4"/>
    </row>
    <row r="6313" spans="35:35" ht="14.25" customHeight="1" thickTop="1" thickBot="1" x14ac:dyDescent="0.25">
      <c r="AI6313" s="4"/>
    </row>
    <row r="6314" spans="35:35" ht="14.25" customHeight="1" thickTop="1" thickBot="1" x14ac:dyDescent="0.25">
      <c r="AI6314" s="4"/>
    </row>
    <row r="6315" spans="35:35" ht="14.25" customHeight="1" thickTop="1" thickBot="1" x14ac:dyDescent="0.25">
      <c r="AI6315" s="4"/>
    </row>
    <row r="6316" spans="35:35" ht="14.25" customHeight="1" thickTop="1" thickBot="1" x14ac:dyDescent="0.25">
      <c r="AI6316" s="4"/>
    </row>
    <row r="6317" spans="35:35" ht="14.25" customHeight="1" thickTop="1" thickBot="1" x14ac:dyDescent="0.25">
      <c r="AI6317" s="4"/>
    </row>
    <row r="6318" spans="35:35" ht="14.25" customHeight="1" thickTop="1" thickBot="1" x14ac:dyDescent="0.25">
      <c r="AI6318" s="4"/>
    </row>
    <row r="6319" spans="35:35" ht="14.25" customHeight="1" thickTop="1" thickBot="1" x14ac:dyDescent="0.25">
      <c r="AI6319" s="4"/>
    </row>
    <row r="6320" spans="35:35" ht="14.25" customHeight="1" thickTop="1" thickBot="1" x14ac:dyDescent="0.25">
      <c r="AI6320" s="4"/>
    </row>
    <row r="6321" spans="35:35" ht="14.25" customHeight="1" thickTop="1" thickBot="1" x14ac:dyDescent="0.25">
      <c r="AI6321" s="4"/>
    </row>
    <row r="6322" spans="35:35" ht="14.25" customHeight="1" thickTop="1" thickBot="1" x14ac:dyDescent="0.25">
      <c r="AI6322" s="4"/>
    </row>
    <row r="6323" spans="35:35" ht="14.25" customHeight="1" thickTop="1" thickBot="1" x14ac:dyDescent="0.25">
      <c r="AI6323" s="4"/>
    </row>
    <row r="6324" spans="35:35" ht="14.25" customHeight="1" thickTop="1" thickBot="1" x14ac:dyDescent="0.25">
      <c r="AI6324" s="4"/>
    </row>
    <row r="6325" spans="35:35" ht="14.25" customHeight="1" thickTop="1" thickBot="1" x14ac:dyDescent="0.25">
      <c r="AI6325" s="4"/>
    </row>
    <row r="6326" spans="35:35" ht="14.25" customHeight="1" thickTop="1" thickBot="1" x14ac:dyDescent="0.25">
      <c r="AI6326" s="4"/>
    </row>
    <row r="6327" spans="35:35" ht="14.25" customHeight="1" thickTop="1" thickBot="1" x14ac:dyDescent="0.25">
      <c r="AI6327" s="4"/>
    </row>
    <row r="6328" spans="35:35" ht="14.25" customHeight="1" thickTop="1" thickBot="1" x14ac:dyDescent="0.25">
      <c r="AI6328" s="4"/>
    </row>
    <row r="6329" spans="35:35" ht="14.25" customHeight="1" thickTop="1" thickBot="1" x14ac:dyDescent="0.25">
      <c r="AI6329" s="4"/>
    </row>
    <row r="6330" spans="35:35" ht="14.25" customHeight="1" thickTop="1" thickBot="1" x14ac:dyDescent="0.25">
      <c r="AI6330" s="4"/>
    </row>
    <row r="6331" spans="35:35" ht="14.25" customHeight="1" thickTop="1" thickBot="1" x14ac:dyDescent="0.25">
      <c r="AI6331" s="4"/>
    </row>
    <row r="6332" spans="35:35" ht="14.25" customHeight="1" thickTop="1" thickBot="1" x14ac:dyDescent="0.25">
      <c r="AI6332" s="4"/>
    </row>
    <row r="6333" spans="35:35" ht="14.25" customHeight="1" thickTop="1" thickBot="1" x14ac:dyDescent="0.25">
      <c r="AI6333" s="4"/>
    </row>
    <row r="6334" spans="35:35" ht="14.25" customHeight="1" thickTop="1" thickBot="1" x14ac:dyDescent="0.25">
      <c r="AI6334" s="4"/>
    </row>
    <row r="6335" spans="35:35" ht="14.25" customHeight="1" thickTop="1" thickBot="1" x14ac:dyDescent="0.25">
      <c r="AI6335" s="4"/>
    </row>
    <row r="6336" spans="35:35" ht="14.25" customHeight="1" thickTop="1" thickBot="1" x14ac:dyDescent="0.25">
      <c r="AI6336" s="4"/>
    </row>
    <row r="6337" spans="35:35" ht="14.25" customHeight="1" thickTop="1" thickBot="1" x14ac:dyDescent="0.25">
      <c r="AI6337" s="4"/>
    </row>
    <row r="6338" spans="35:35" ht="14.25" customHeight="1" thickTop="1" thickBot="1" x14ac:dyDescent="0.25">
      <c r="AI6338" s="4"/>
    </row>
    <row r="6339" spans="35:35" ht="14.25" customHeight="1" thickTop="1" thickBot="1" x14ac:dyDescent="0.25">
      <c r="AI6339" s="4"/>
    </row>
    <row r="6340" spans="35:35" ht="14.25" customHeight="1" thickTop="1" thickBot="1" x14ac:dyDescent="0.25">
      <c r="AI6340" s="4"/>
    </row>
    <row r="6341" spans="35:35" ht="14.25" customHeight="1" thickTop="1" thickBot="1" x14ac:dyDescent="0.25">
      <c r="AI6341" s="4"/>
    </row>
    <row r="6342" spans="35:35" ht="14.25" customHeight="1" thickTop="1" thickBot="1" x14ac:dyDescent="0.25">
      <c r="AI6342" s="4"/>
    </row>
    <row r="6343" spans="35:35" ht="14.25" customHeight="1" thickTop="1" thickBot="1" x14ac:dyDescent="0.25">
      <c r="AI6343" s="4"/>
    </row>
    <row r="6344" spans="35:35" ht="14.25" customHeight="1" thickTop="1" thickBot="1" x14ac:dyDescent="0.25">
      <c r="AI6344" s="4"/>
    </row>
    <row r="6345" spans="35:35" ht="14.25" customHeight="1" thickTop="1" thickBot="1" x14ac:dyDescent="0.25">
      <c r="AI6345" s="4"/>
    </row>
    <row r="6346" spans="35:35" ht="14.25" customHeight="1" thickTop="1" thickBot="1" x14ac:dyDescent="0.25">
      <c r="AI6346" s="4"/>
    </row>
    <row r="6347" spans="35:35" ht="14.25" customHeight="1" thickTop="1" thickBot="1" x14ac:dyDescent="0.25">
      <c r="AI6347" s="4"/>
    </row>
    <row r="6348" spans="35:35" ht="14.25" customHeight="1" thickTop="1" thickBot="1" x14ac:dyDescent="0.25">
      <c r="AI6348" s="4"/>
    </row>
    <row r="6349" spans="35:35" ht="14.25" customHeight="1" thickTop="1" thickBot="1" x14ac:dyDescent="0.25">
      <c r="AI6349" s="4"/>
    </row>
    <row r="6350" spans="35:35" ht="14.25" customHeight="1" thickTop="1" thickBot="1" x14ac:dyDescent="0.25">
      <c r="AI6350" s="4"/>
    </row>
    <row r="6351" spans="35:35" ht="14.25" customHeight="1" thickTop="1" thickBot="1" x14ac:dyDescent="0.25">
      <c r="AI6351" s="4"/>
    </row>
    <row r="6352" spans="35:35" ht="14.25" customHeight="1" thickTop="1" thickBot="1" x14ac:dyDescent="0.25">
      <c r="AI6352" s="4"/>
    </row>
    <row r="6353" spans="35:35" ht="14.25" customHeight="1" thickTop="1" thickBot="1" x14ac:dyDescent="0.25">
      <c r="AI6353" s="4"/>
    </row>
    <row r="6354" spans="35:35" ht="14.25" customHeight="1" thickTop="1" thickBot="1" x14ac:dyDescent="0.25">
      <c r="AI6354" s="4"/>
    </row>
    <row r="6355" spans="35:35" ht="14.25" customHeight="1" thickTop="1" thickBot="1" x14ac:dyDescent="0.25">
      <c r="AI6355" s="4"/>
    </row>
    <row r="6356" spans="35:35" ht="14.25" customHeight="1" thickTop="1" thickBot="1" x14ac:dyDescent="0.25">
      <c r="AI6356" s="4"/>
    </row>
    <row r="6357" spans="35:35" ht="14.25" customHeight="1" thickTop="1" thickBot="1" x14ac:dyDescent="0.25">
      <c r="AI6357" s="4"/>
    </row>
    <row r="6358" spans="35:35" ht="14.25" customHeight="1" thickTop="1" thickBot="1" x14ac:dyDescent="0.25">
      <c r="AI6358" s="4"/>
    </row>
    <row r="6359" spans="35:35" ht="14.25" customHeight="1" thickTop="1" thickBot="1" x14ac:dyDescent="0.25">
      <c r="AI6359" s="4"/>
    </row>
    <row r="6360" spans="35:35" ht="14.25" customHeight="1" thickTop="1" thickBot="1" x14ac:dyDescent="0.25">
      <c r="AI6360" s="4"/>
    </row>
    <row r="6361" spans="35:35" ht="14.25" customHeight="1" thickTop="1" thickBot="1" x14ac:dyDescent="0.25">
      <c r="AI6361" s="4"/>
    </row>
    <row r="6362" spans="35:35" ht="14.25" customHeight="1" thickTop="1" thickBot="1" x14ac:dyDescent="0.25">
      <c r="AI6362" s="4"/>
    </row>
    <row r="6363" spans="35:35" ht="14.25" customHeight="1" thickTop="1" thickBot="1" x14ac:dyDescent="0.25">
      <c r="AI6363" s="4"/>
    </row>
    <row r="6364" spans="35:35" ht="14.25" customHeight="1" thickTop="1" thickBot="1" x14ac:dyDescent="0.25">
      <c r="AI6364" s="4"/>
    </row>
    <row r="6365" spans="35:35" ht="14.25" customHeight="1" thickTop="1" thickBot="1" x14ac:dyDescent="0.25">
      <c r="AI6365" s="4"/>
    </row>
    <row r="6366" spans="35:35" ht="14.25" customHeight="1" thickTop="1" thickBot="1" x14ac:dyDescent="0.25">
      <c r="AI6366" s="4"/>
    </row>
    <row r="6367" spans="35:35" ht="14.25" customHeight="1" thickTop="1" thickBot="1" x14ac:dyDescent="0.25">
      <c r="AI6367" s="4"/>
    </row>
    <row r="6368" spans="35:35" ht="14.25" customHeight="1" thickTop="1" thickBot="1" x14ac:dyDescent="0.25">
      <c r="AI6368" s="4"/>
    </row>
    <row r="6369" spans="35:35" ht="14.25" customHeight="1" thickTop="1" thickBot="1" x14ac:dyDescent="0.25">
      <c r="AI6369" s="4"/>
    </row>
    <row r="6370" spans="35:35" ht="14.25" customHeight="1" thickTop="1" thickBot="1" x14ac:dyDescent="0.25">
      <c r="AI6370" s="4"/>
    </row>
    <row r="6371" spans="35:35" ht="14.25" customHeight="1" thickTop="1" thickBot="1" x14ac:dyDescent="0.25">
      <c r="AI6371" s="4"/>
    </row>
    <row r="6372" spans="35:35" ht="14.25" customHeight="1" thickTop="1" thickBot="1" x14ac:dyDescent="0.25">
      <c r="AI6372" s="4"/>
    </row>
    <row r="6373" spans="35:35" ht="14.25" customHeight="1" thickTop="1" thickBot="1" x14ac:dyDescent="0.25">
      <c r="AI6373" s="4"/>
    </row>
    <row r="6374" spans="35:35" ht="14.25" customHeight="1" thickTop="1" thickBot="1" x14ac:dyDescent="0.25">
      <c r="AI6374" s="4"/>
    </row>
    <row r="6375" spans="35:35" ht="14.25" customHeight="1" thickTop="1" thickBot="1" x14ac:dyDescent="0.25">
      <c r="AI6375" s="4"/>
    </row>
    <row r="6376" spans="35:35" ht="14.25" customHeight="1" thickTop="1" thickBot="1" x14ac:dyDescent="0.25">
      <c r="AI6376" s="4"/>
    </row>
    <row r="6377" spans="35:35" ht="14.25" customHeight="1" thickTop="1" thickBot="1" x14ac:dyDescent="0.25">
      <c r="AI6377" s="4"/>
    </row>
    <row r="6378" spans="35:35" ht="14.25" customHeight="1" thickTop="1" thickBot="1" x14ac:dyDescent="0.25">
      <c r="AI6378" s="4"/>
    </row>
    <row r="6379" spans="35:35" ht="14.25" customHeight="1" thickTop="1" thickBot="1" x14ac:dyDescent="0.25">
      <c r="AI6379" s="4"/>
    </row>
    <row r="6380" spans="35:35" ht="14.25" customHeight="1" thickTop="1" thickBot="1" x14ac:dyDescent="0.25">
      <c r="AI6380" s="4"/>
    </row>
    <row r="6381" spans="35:35" ht="14.25" customHeight="1" thickTop="1" thickBot="1" x14ac:dyDescent="0.25">
      <c r="AI6381" s="4"/>
    </row>
    <row r="6382" spans="35:35" ht="14.25" customHeight="1" thickTop="1" thickBot="1" x14ac:dyDescent="0.25">
      <c r="AI6382" s="4"/>
    </row>
    <row r="6383" spans="35:35" ht="14.25" customHeight="1" thickTop="1" thickBot="1" x14ac:dyDescent="0.25">
      <c r="AI6383" s="4"/>
    </row>
    <row r="6384" spans="35:35" ht="14.25" customHeight="1" thickTop="1" thickBot="1" x14ac:dyDescent="0.25">
      <c r="AI6384" s="4"/>
    </row>
    <row r="6385" spans="35:35" ht="14.25" customHeight="1" thickTop="1" thickBot="1" x14ac:dyDescent="0.25">
      <c r="AI6385" s="4"/>
    </row>
    <row r="6386" spans="35:35" ht="14.25" customHeight="1" thickTop="1" thickBot="1" x14ac:dyDescent="0.25">
      <c r="AI6386" s="4"/>
    </row>
    <row r="6387" spans="35:35" ht="14.25" customHeight="1" thickTop="1" thickBot="1" x14ac:dyDescent="0.25">
      <c r="AI6387" s="4"/>
    </row>
    <row r="6388" spans="35:35" ht="14.25" customHeight="1" thickTop="1" thickBot="1" x14ac:dyDescent="0.25">
      <c r="AI6388" s="4"/>
    </row>
    <row r="6389" spans="35:35" ht="14.25" customHeight="1" thickTop="1" thickBot="1" x14ac:dyDescent="0.25">
      <c r="AI6389" s="4"/>
    </row>
    <row r="6390" spans="35:35" ht="14.25" customHeight="1" thickTop="1" thickBot="1" x14ac:dyDescent="0.25">
      <c r="AI6390" s="4"/>
    </row>
    <row r="6391" spans="35:35" ht="14.25" customHeight="1" thickTop="1" thickBot="1" x14ac:dyDescent="0.25">
      <c r="AI6391" s="4"/>
    </row>
    <row r="6392" spans="35:35" ht="14.25" customHeight="1" thickTop="1" thickBot="1" x14ac:dyDescent="0.25">
      <c r="AI6392" s="4"/>
    </row>
    <row r="6393" spans="35:35" ht="14.25" customHeight="1" thickTop="1" thickBot="1" x14ac:dyDescent="0.25">
      <c r="AI6393" s="4"/>
    </row>
    <row r="6394" spans="35:35" ht="14.25" customHeight="1" thickTop="1" thickBot="1" x14ac:dyDescent="0.25">
      <c r="AI6394" s="4"/>
    </row>
    <row r="6395" spans="35:35" ht="14.25" customHeight="1" thickTop="1" thickBot="1" x14ac:dyDescent="0.25">
      <c r="AI6395" s="4"/>
    </row>
    <row r="6396" spans="35:35" ht="14.25" customHeight="1" thickTop="1" thickBot="1" x14ac:dyDescent="0.25">
      <c r="AI6396" s="4"/>
    </row>
    <row r="6397" spans="35:35" ht="14.25" customHeight="1" thickTop="1" thickBot="1" x14ac:dyDescent="0.25">
      <c r="AI6397" s="4"/>
    </row>
    <row r="6398" spans="35:35" ht="14.25" customHeight="1" thickTop="1" thickBot="1" x14ac:dyDescent="0.25">
      <c r="AI6398" s="4"/>
    </row>
    <row r="6399" spans="35:35" ht="14.25" customHeight="1" thickTop="1" thickBot="1" x14ac:dyDescent="0.25">
      <c r="AI6399" s="4"/>
    </row>
    <row r="6400" spans="35:35" ht="14.25" customHeight="1" thickTop="1" thickBot="1" x14ac:dyDescent="0.25">
      <c r="AI6400" s="4"/>
    </row>
    <row r="6401" spans="35:35" ht="14.25" customHeight="1" thickTop="1" thickBot="1" x14ac:dyDescent="0.25">
      <c r="AI6401" s="4"/>
    </row>
    <row r="6402" spans="35:35" ht="14.25" customHeight="1" thickTop="1" thickBot="1" x14ac:dyDescent="0.25">
      <c r="AI6402" s="4"/>
    </row>
    <row r="6403" spans="35:35" ht="14.25" customHeight="1" thickTop="1" thickBot="1" x14ac:dyDescent="0.25">
      <c r="AI6403" s="4"/>
    </row>
    <row r="6404" spans="35:35" ht="14.25" customHeight="1" thickTop="1" thickBot="1" x14ac:dyDescent="0.25">
      <c r="AI6404" s="4"/>
    </row>
    <row r="6405" spans="35:35" ht="14.25" customHeight="1" thickTop="1" thickBot="1" x14ac:dyDescent="0.25">
      <c r="AI6405" s="4"/>
    </row>
    <row r="6406" spans="35:35" ht="14.25" customHeight="1" thickTop="1" thickBot="1" x14ac:dyDescent="0.25">
      <c r="AI6406" s="4"/>
    </row>
    <row r="6407" spans="35:35" ht="14.25" customHeight="1" thickTop="1" thickBot="1" x14ac:dyDescent="0.25">
      <c r="AI6407" s="4"/>
    </row>
    <row r="6408" spans="35:35" ht="14.25" customHeight="1" thickTop="1" thickBot="1" x14ac:dyDescent="0.25">
      <c r="AI6408" s="4"/>
    </row>
    <row r="6409" spans="35:35" ht="14.25" customHeight="1" thickTop="1" thickBot="1" x14ac:dyDescent="0.25">
      <c r="AI6409" s="4"/>
    </row>
    <row r="6410" spans="35:35" ht="14.25" customHeight="1" thickTop="1" thickBot="1" x14ac:dyDescent="0.25">
      <c r="AI6410" s="4"/>
    </row>
    <row r="6411" spans="35:35" ht="14.25" customHeight="1" thickTop="1" thickBot="1" x14ac:dyDescent="0.25">
      <c r="AI6411" s="4"/>
    </row>
    <row r="6412" spans="35:35" ht="14.25" customHeight="1" thickTop="1" thickBot="1" x14ac:dyDescent="0.25">
      <c r="AI6412" s="4"/>
    </row>
    <row r="6413" spans="35:35" ht="14.25" customHeight="1" thickTop="1" thickBot="1" x14ac:dyDescent="0.25">
      <c r="AI6413" s="4"/>
    </row>
    <row r="6414" spans="35:35" ht="14.25" customHeight="1" thickTop="1" thickBot="1" x14ac:dyDescent="0.25">
      <c r="AI6414" s="4"/>
    </row>
    <row r="6415" spans="35:35" ht="14.25" customHeight="1" thickTop="1" thickBot="1" x14ac:dyDescent="0.25">
      <c r="AI6415" s="4"/>
    </row>
    <row r="6416" spans="35:35" ht="14.25" customHeight="1" thickTop="1" thickBot="1" x14ac:dyDescent="0.25">
      <c r="AI6416" s="4"/>
    </row>
    <row r="6417" spans="35:35" ht="14.25" customHeight="1" thickTop="1" thickBot="1" x14ac:dyDescent="0.25">
      <c r="AI6417" s="4"/>
    </row>
    <row r="6418" spans="35:35" ht="14.25" customHeight="1" thickTop="1" thickBot="1" x14ac:dyDescent="0.25">
      <c r="AI6418" s="4"/>
    </row>
    <row r="6419" spans="35:35" ht="14.25" customHeight="1" thickTop="1" thickBot="1" x14ac:dyDescent="0.25">
      <c r="AI6419" s="4"/>
    </row>
    <row r="6420" spans="35:35" ht="14.25" customHeight="1" thickTop="1" thickBot="1" x14ac:dyDescent="0.25">
      <c r="AI6420" s="4"/>
    </row>
    <row r="6421" spans="35:35" ht="14.25" customHeight="1" thickTop="1" thickBot="1" x14ac:dyDescent="0.25">
      <c r="AI6421" s="4"/>
    </row>
    <row r="6422" spans="35:35" ht="14.25" customHeight="1" thickTop="1" thickBot="1" x14ac:dyDescent="0.25">
      <c r="AI6422" s="4"/>
    </row>
    <row r="6423" spans="35:35" ht="14.25" customHeight="1" thickTop="1" thickBot="1" x14ac:dyDescent="0.25">
      <c r="AI6423" s="4"/>
    </row>
    <row r="6424" spans="35:35" ht="14.25" customHeight="1" thickTop="1" thickBot="1" x14ac:dyDescent="0.25">
      <c r="AI6424" s="4"/>
    </row>
    <row r="6425" spans="35:35" ht="14.25" customHeight="1" thickTop="1" thickBot="1" x14ac:dyDescent="0.25">
      <c r="AI6425" s="4"/>
    </row>
    <row r="6426" spans="35:35" ht="14.25" customHeight="1" thickTop="1" thickBot="1" x14ac:dyDescent="0.25">
      <c r="AI6426" s="4"/>
    </row>
    <row r="6427" spans="35:35" ht="14.25" customHeight="1" thickTop="1" thickBot="1" x14ac:dyDescent="0.25">
      <c r="AI6427" s="4"/>
    </row>
    <row r="6428" spans="35:35" ht="14.25" customHeight="1" thickTop="1" thickBot="1" x14ac:dyDescent="0.25">
      <c r="AI6428" s="4"/>
    </row>
    <row r="6429" spans="35:35" ht="14.25" customHeight="1" thickTop="1" thickBot="1" x14ac:dyDescent="0.25">
      <c r="AI6429" s="4"/>
    </row>
    <row r="6430" spans="35:35" ht="14.25" customHeight="1" thickTop="1" thickBot="1" x14ac:dyDescent="0.25">
      <c r="AI6430" s="4"/>
    </row>
    <row r="6431" spans="35:35" ht="14.25" customHeight="1" thickTop="1" thickBot="1" x14ac:dyDescent="0.25">
      <c r="AI6431" s="4"/>
    </row>
    <row r="6432" spans="35:35" ht="14.25" customHeight="1" thickTop="1" thickBot="1" x14ac:dyDescent="0.25">
      <c r="AI6432" s="4"/>
    </row>
    <row r="6433" spans="35:35" ht="14.25" customHeight="1" thickTop="1" thickBot="1" x14ac:dyDescent="0.25">
      <c r="AI6433" s="4"/>
    </row>
    <row r="6434" spans="35:35" ht="14.25" customHeight="1" thickTop="1" thickBot="1" x14ac:dyDescent="0.25">
      <c r="AI6434" s="4"/>
    </row>
    <row r="6435" spans="35:35" ht="14.25" customHeight="1" thickTop="1" thickBot="1" x14ac:dyDescent="0.25">
      <c r="AI6435" s="4"/>
    </row>
    <row r="6436" spans="35:35" ht="14.25" customHeight="1" thickTop="1" thickBot="1" x14ac:dyDescent="0.25">
      <c r="AI6436" s="4"/>
    </row>
    <row r="6437" spans="35:35" ht="14.25" customHeight="1" thickTop="1" thickBot="1" x14ac:dyDescent="0.25">
      <c r="AI6437" s="4"/>
    </row>
    <row r="6438" spans="35:35" ht="14.25" customHeight="1" thickTop="1" thickBot="1" x14ac:dyDescent="0.25">
      <c r="AI6438" s="4"/>
    </row>
    <row r="6439" spans="35:35" ht="14.25" customHeight="1" thickTop="1" thickBot="1" x14ac:dyDescent="0.25">
      <c r="AI6439" s="4"/>
    </row>
    <row r="6440" spans="35:35" ht="14.25" customHeight="1" thickTop="1" thickBot="1" x14ac:dyDescent="0.25">
      <c r="AI6440" s="4"/>
    </row>
    <row r="6441" spans="35:35" ht="14.25" customHeight="1" thickTop="1" thickBot="1" x14ac:dyDescent="0.25">
      <c r="AI6441" s="4"/>
    </row>
    <row r="6442" spans="35:35" ht="14.25" customHeight="1" thickTop="1" thickBot="1" x14ac:dyDescent="0.25">
      <c r="AI6442" s="4"/>
    </row>
    <row r="6443" spans="35:35" ht="14.25" customHeight="1" thickTop="1" thickBot="1" x14ac:dyDescent="0.25">
      <c r="AI6443" s="4"/>
    </row>
    <row r="6444" spans="35:35" ht="14.25" customHeight="1" thickTop="1" thickBot="1" x14ac:dyDescent="0.25">
      <c r="AI6444" s="4"/>
    </row>
    <row r="6445" spans="35:35" ht="14.25" customHeight="1" thickTop="1" thickBot="1" x14ac:dyDescent="0.25">
      <c r="AI6445" s="4"/>
    </row>
    <row r="6446" spans="35:35" ht="14.25" customHeight="1" thickTop="1" thickBot="1" x14ac:dyDescent="0.25">
      <c r="AI6446" s="4"/>
    </row>
    <row r="6447" spans="35:35" ht="14.25" customHeight="1" thickTop="1" thickBot="1" x14ac:dyDescent="0.25">
      <c r="AI6447" s="4"/>
    </row>
    <row r="6448" spans="35:35" ht="14.25" customHeight="1" thickTop="1" thickBot="1" x14ac:dyDescent="0.25">
      <c r="AI6448" s="4"/>
    </row>
    <row r="6449" spans="35:35" ht="14.25" customHeight="1" thickTop="1" thickBot="1" x14ac:dyDescent="0.25">
      <c r="AI6449" s="4"/>
    </row>
    <row r="6450" spans="35:35" ht="14.25" customHeight="1" thickTop="1" thickBot="1" x14ac:dyDescent="0.25">
      <c r="AI6450" s="4"/>
    </row>
    <row r="6451" spans="35:35" ht="14.25" customHeight="1" thickTop="1" thickBot="1" x14ac:dyDescent="0.25">
      <c r="AI6451" s="4"/>
    </row>
    <row r="6452" spans="35:35" ht="14.25" customHeight="1" thickTop="1" thickBot="1" x14ac:dyDescent="0.25">
      <c r="AI6452" s="4"/>
    </row>
    <row r="6453" spans="35:35" ht="14.25" customHeight="1" thickTop="1" thickBot="1" x14ac:dyDescent="0.25">
      <c r="AI6453" s="4"/>
    </row>
    <row r="6454" spans="35:35" ht="14.25" customHeight="1" thickTop="1" thickBot="1" x14ac:dyDescent="0.25">
      <c r="AI6454" s="4"/>
    </row>
    <row r="6455" spans="35:35" ht="14.25" customHeight="1" thickTop="1" thickBot="1" x14ac:dyDescent="0.25">
      <c r="AI6455" s="4"/>
    </row>
    <row r="6456" spans="35:35" ht="14.25" customHeight="1" thickTop="1" thickBot="1" x14ac:dyDescent="0.25">
      <c r="AI6456" s="4"/>
    </row>
    <row r="6457" spans="35:35" ht="14.25" customHeight="1" thickTop="1" thickBot="1" x14ac:dyDescent="0.25">
      <c r="AI6457" s="4"/>
    </row>
    <row r="6458" spans="35:35" ht="14.25" customHeight="1" thickTop="1" thickBot="1" x14ac:dyDescent="0.25">
      <c r="AI6458" s="4"/>
    </row>
    <row r="6459" spans="35:35" ht="14.25" customHeight="1" thickTop="1" thickBot="1" x14ac:dyDescent="0.25">
      <c r="AI6459" s="4"/>
    </row>
    <row r="6460" spans="35:35" ht="14.25" customHeight="1" thickTop="1" thickBot="1" x14ac:dyDescent="0.25">
      <c r="AI6460" s="4"/>
    </row>
    <row r="6461" spans="35:35" ht="14.25" customHeight="1" thickTop="1" thickBot="1" x14ac:dyDescent="0.25">
      <c r="AI6461" s="4"/>
    </row>
    <row r="6462" spans="35:35" ht="14.25" customHeight="1" thickTop="1" thickBot="1" x14ac:dyDescent="0.25">
      <c r="AI6462" s="4"/>
    </row>
    <row r="6463" spans="35:35" ht="14.25" customHeight="1" thickTop="1" thickBot="1" x14ac:dyDescent="0.25">
      <c r="AI6463" s="4"/>
    </row>
    <row r="6464" spans="35:35" ht="14.25" customHeight="1" thickTop="1" thickBot="1" x14ac:dyDescent="0.25">
      <c r="AI6464" s="4"/>
    </row>
    <row r="6465" spans="35:35" ht="14.25" customHeight="1" thickTop="1" thickBot="1" x14ac:dyDescent="0.25">
      <c r="AI6465" s="4"/>
    </row>
    <row r="6466" spans="35:35" ht="14.25" customHeight="1" thickTop="1" thickBot="1" x14ac:dyDescent="0.25">
      <c r="AI6466" s="4"/>
    </row>
    <row r="6467" spans="35:35" ht="14.25" customHeight="1" thickTop="1" thickBot="1" x14ac:dyDescent="0.25">
      <c r="AI6467" s="4"/>
    </row>
    <row r="6468" spans="35:35" ht="14.25" customHeight="1" thickTop="1" thickBot="1" x14ac:dyDescent="0.25">
      <c r="AI6468" s="4"/>
    </row>
    <row r="6469" spans="35:35" ht="14.25" customHeight="1" thickTop="1" thickBot="1" x14ac:dyDescent="0.25">
      <c r="AI6469" s="4"/>
    </row>
    <row r="6470" spans="35:35" ht="14.25" customHeight="1" thickTop="1" thickBot="1" x14ac:dyDescent="0.25">
      <c r="AI6470" s="4"/>
    </row>
    <row r="6471" spans="35:35" ht="14.25" customHeight="1" thickTop="1" thickBot="1" x14ac:dyDescent="0.25">
      <c r="AI6471" s="4"/>
    </row>
    <row r="6472" spans="35:35" ht="14.25" customHeight="1" thickTop="1" thickBot="1" x14ac:dyDescent="0.25">
      <c r="AI6472" s="4"/>
    </row>
    <row r="6473" spans="35:35" ht="14.25" customHeight="1" thickTop="1" thickBot="1" x14ac:dyDescent="0.25">
      <c r="AI6473" s="4"/>
    </row>
    <row r="6474" spans="35:35" ht="14.25" customHeight="1" thickTop="1" thickBot="1" x14ac:dyDescent="0.25">
      <c r="AI6474" s="4"/>
    </row>
    <row r="6475" spans="35:35" ht="14.25" customHeight="1" thickTop="1" thickBot="1" x14ac:dyDescent="0.25">
      <c r="AI6475" s="4"/>
    </row>
    <row r="6476" spans="35:35" ht="14.25" customHeight="1" thickTop="1" thickBot="1" x14ac:dyDescent="0.25">
      <c r="AI6476" s="4"/>
    </row>
    <row r="6477" spans="35:35" ht="14.25" customHeight="1" thickTop="1" thickBot="1" x14ac:dyDescent="0.25">
      <c r="AI6477" s="4"/>
    </row>
    <row r="6478" spans="35:35" ht="14.25" customHeight="1" thickTop="1" thickBot="1" x14ac:dyDescent="0.25">
      <c r="AI6478" s="4"/>
    </row>
    <row r="6479" spans="35:35" ht="14.25" customHeight="1" thickTop="1" thickBot="1" x14ac:dyDescent="0.25">
      <c r="AI6479" s="4"/>
    </row>
    <row r="6480" spans="35:35" ht="14.25" customHeight="1" thickTop="1" thickBot="1" x14ac:dyDescent="0.25">
      <c r="AI6480" s="4"/>
    </row>
    <row r="6481" spans="35:35" ht="14.25" customHeight="1" thickTop="1" thickBot="1" x14ac:dyDescent="0.25">
      <c r="AI6481" s="4"/>
    </row>
    <row r="6482" spans="35:35" ht="14.25" customHeight="1" thickTop="1" thickBot="1" x14ac:dyDescent="0.25">
      <c r="AI6482" s="4"/>
    </row>
    <row r="6483" spans="35:35" ht="14.25" customHeight="1" thickTop="1" thickBot="1" x14ac:dyDescent="0.25">
      <c r="AI6483" s="4"/>
    </row>
    <row r="6484" spans="35:35" ht="14.25" customHeight="1" thickTop="1" thickBot="1" x14ac:dyDescent="0.25">
      <c r="AI6484" s="4"/>
    </row>
    <row r="6485" spans="35:35" ht="14.25" customHeight="1" thickTop="1" thickBot="1" x14ac:dyDescent="0.25">
      <c r="AI6485" s="4"/>
    </row>
    <row r="6486" spans="35:35" ht="14.25" customHeight="1" thickTop="1" thickBot="1" x14ac:dyDescent="0.25">
      <c r="AI6486" s="4"/>
    </row>
    <row r="6487" spans="35:35" ht="14.25" customHeight="1" thickTop="1" thickBot="1" x14ac:dyDescent="0.25">
      <c r="AI6487" s="4"/>
    </row>
    <row r="6488" spans="35:35" ht="14.25" customHeight="1" thickTop="1" thickBot="1" x14ac:dyDescent="0.25">
      <c r="AI6488" s="4"/>
    </row>
    <row r="6489" spans="35:35" ht="14.25" customHeight="1" thickTop="1" thickBot="1" x14ac:dyDescent="0.25">
      <c r="AI6489" s="4"/>
    </row>
    <row r="6490" spans="35:35" ht="14.25" customHeight="1" thickTop="1" thickBot="1" x14ac:dyDescent="0.25">
      <c r="AI6490" s="4"/>
    </row>
    <row r="6491" spans="35:35" ht="14.25" customHeight="1" thickTop="1" thickBot="1" x14ac:dyDescent="0.25">
      <c r="AI6491" s="4"/>
    </row>
    <row r="6492" spans="35:35" ht="14.25" customHeight="1" thickTop="1" thickBot="1" x14ac:dyDescent="0.25">
      <c r="AI6492" s="4"/>
    </row>
    <row r="6493" spans="35:35" ht="14.25" customHeight="1" thickTop="1" thickBot="1" x14ac:dyDescent="0.25">
      <c r="AI6493" s="4"/>
    </row>
    <row r="6494" spans="35:35" ht="14.25" customHeight="1" thickTop="1" thickBot="1" x14ac:dyDescent="0.25">
      <c r="AI6494" s="4"/>
    </row>
    <row r="6495" spans="35:35" ht="14.25" customHeight="1" thickTop="1" thickBot="1" x14ac:dyDescent="0.25">
      <c r="AI6495" s="4"/>
    </row>
    <row r="6496" spans="35:35" ht="14.25" customHeight="1" thickTop="1" thickBot="1" x14ac:dyDescent="0.25">
      <c r="AI6496" s="4"/>
    </row>
    <row r="6497" spans="35:35" ht="14.25" customHeight="1" thickTop="1" thickBot="1" x14ac:dyDescent="0.25">
      <c r="AI6497" s="4"/>
    </row>
    <row r="6498" spans="35:35" ht="14.25" customHeight="1" thickTop="1" thickBot="1" x14ac:dyDescent="0.25">
      <c r="AI6498" s="4"/>
    </row>
    <row r="6499" spans="35:35" ht="14.25" customHeight="1" thickTop="1" thickBot="1" x14ac:dyDescent="0.25">
      <c r="AI6499" s="4"/>
    </row>
    <row r="6500" spans="35:35" ht="14.25" customHeight="1" thickTop="1" thickBot="1" x14ac:dyDescent="0.25">
      <c r="AI6500" s="4"/>
    </row>
    <row r="6501" spans="35:35" ht="14.25" customHeight="1" thickTop="1" thickBot="1" x14ac:dyDescent="0.25">
      <c r="AI6501" s="4"/>
    </row>
    <row r="6502" spans="35:35" ht="14.25" customHeight="1" thickTop="1" thickBot="1" x14ac:dyDescent="0.25">
      <c r="AI6502" s="4"/>
    </row>
    <row r="6503" spans="35:35" ht="14.25" customHeight="1" thickTop="1" thickBot="1" x14ac:dyDescent="0.25">
      <c r="AI6503" s="4"/>
    </row>
    <row r="6504" spans="35:35" ht="14.25" customHeight="1" thickTop="1" thickBot="1" x14ac:dyDescent="0.25">
      <c r="AI6504" s="4"/>
    </row>
    <row r="6505" spans="35:35" ht="14.25" customHeight="1" thickTop="1" thickBot="1" x14ac:dyDescent="0.25">
      <c r="AI6505" s="4"/>
    </row>
    <row r="6506" spans="35:35" ht="14.25" customHeight="1" thickTop="1" thickBot="1" x14ac:dyDescent="0.25">
      <c r="AI6506" s="4"/>
    </row>
    <row r="6507" spans="35:35" ht="14.25" customHeight="1" thickTop="1" thickBot="1" x14ac:dyDescent="0.25">
      <c r="AI6507" s="4"/>
    </row>
    <row r="6508" spans="35:35" ht="14.25" customHeight="1" thickTop="1" thickBot="1" x14ac:dyDescent="0.25">
      <c r="AI6508" s="4"/>
    </row>
    <row r="6509" spans="35:35" ht="14.25" customHeight="1" thickTop="1" thickBot="1" x14ac:dyDescent="0.25">
      <c r="AI6509" s="4"/>
    </row>
    <row r="6510" spans="35:35" ht="14.25" customHeight="1" thickTop="1" thickBot="1" x14ac:dyDescent="0.25">
      <c r="AI6510" s="4"/>
    </row>
    <row r="6511" spans="35:35" ht="14.25" customHeight="1" thickTop="1" thickBot="1" x14ac:dyDescent="0.25">
      <c r="AI6511" s="4"/>
    </row>
    <row r="6512" spans="35:35" ht="14.25" customHeight="1" thickTop="1" thickBot="1" x14ac:dyDescent="0.25">
      <c r="AI6512" s="4"/>
    </row>
    <row r="6513" spans="35:35" ht="14.25" customHeight="1" thickTop="1" thickBot="1" x14ac:dyDescent="0.25">
      <c r="AI6513" s="4"/>
    </row>
    <row r="6514" spans="35:35" ht="14.25" customHeight="1" thickTop="1" thickBot="1" x14ac:dyDescent="0.25">
      <c r="AI6514" s="4"/>
    </row>
    <row r="6515" spans="35:35" ht="14.25" customHeight="1" thickTop="1" thickBot="1" x14ac:dyDescent="0.25">
      <c r="AI6515" s="4"/>
    </row>
    <row r="6516" spans="35:35" ht="14.25" customHeight="1" thickTop="1" thickBot="1" x14ac:dyDescent="0.25">
      <c r="AI6516" s="4"/>
    </row>
    <row r="6517" spans="35:35" ht="14.25" customHeight="1" thickTop="1" thickBot="1" x14ac:dyDescent="0.25">
      <c r="AI6517" s="4"/>
    </row>
    <row r="6518" spans="35:35" ht="14.25" customHeight="1" thickTop="1" thickBot="1" x14ac:dyDescent="0.25">
      <c r="AI6518" s="4"/>
    </row>
    <row r="6519" spans="35:35" ht="14.25" customHeight="1" thickTop="1" thickBot="1" x14ac:dyDescent="0.25">
      <c r="AI6519" s="4"/>
    </row>
    <row r="6520" spans="35:35" ht="14.25" customHeight="1" thickTop="1" thickBot="1" x14ac:dyDescent="0.25">
      <c r="AI6520" s="4"/>
    </row>
    <row r="6521" spans="35:35" ht="14.25" customHeight="1" thickTop="1" thickBot="1" x14ac:dyDescent="0.25">
      <c r="AI6521" s="4"/>
    </row>
    <row r="6522" spans="35:35" ht="14.25" customHeight="1" thickTop="1" thickBot="1" x14ac:dyDescent="0.25">
      <c r="AI6522" s="4"/>
    </row>
    <row r="6523" spans="35:35" ht="14.25" customHeight="1" thickTop="1" thickBot="1" x14ac:dyDescent="0.25">
      <c r="AI6523" s="4"/>
    </row>
    <row r="6524" spans="35:35" ht="14.25" customHeight="1" thickTop="1" thickBot="1" x14ac:dyDescent="0.25">
      <c r="AI6524" s="4"/>
    </row>
    <row r="6525" spans="35:35" ht="14.25" customHeight="1" thickTop="1" thickBot="1" x14ac:dyDescent="0.25">
      <c r="AI6525" s="4"/>
    </row>
    <row r="6526" spans="35:35" ht="14.25" customHeight="1" thickTop="1" thickBot="1" x14ac:dyDescent="0.25">
      <c r="AI6526" s="4"/>
    </row>
    <row r="6527" spans="35:35" ht="14.25" customHeight="1" thickTop="1" thickBot="1" x14ac:dyDescent="0.25">
      <c r="AI6527" s="4"/>
    </row>
    <row r="6528" spans="35:35" ht="14.25" customHeight="1" thickTop="1" thickBot="1" x14ac:dyDescent="0.25">
      <c r="AI6528" s="4"/>
    </row>
    <row r="6529" spans="35:35" ht="14.25" customHeight="1" thickTop="1" thickBot="1" x14ac:dyDescent="0.25">
      <c r="AI6529" s="4"/>
    </row>
    <row r="6530" spans="35:35" ht="14.25" customHeight="1" thickTop="1" thickBot="1" x14ac:dyDescent="0.25">
      <c r="AI6530" s="4"/>
    </row>
    <row r="6531" spans="35:35" ht="14.25" customHeight="1" thickTop="1" thickBot="1" x14ac:dyDescent="0.25">
      <c r="AI6531" s="4"/>
    </row>
    <row r="6532" spans="35:35" ht="14.25" customHeight="1" thickTop="1" thickBot="1" x14ac:dyDescent="0.25">
      <c r="AI6532" s="4"/>
    </row>
    <row r="6533" spans="35:35" ht="14.25" customHeight="1" thickTop="1" thickBot="1" x14ac:dyDescent="0.25">
      <c r="AI6533" s="4"/>
    </row>
    <row r="6534" spans="35:35" ht="14.25" customHeight="1" thickTop="1" thickBot="1" x14ac:dyDescent="0.25">
      <c r="AI6534" s="4"/>
    </row>
    <row r="6535" spans="35:35" ht="14.25" customHeight="1" thickTop="1" thickBot="1" x14ac:dyDescent="0.25">
      <c r="AI6535" s="4"/>
    </row>
    <row r="6536" spans="35:35" ht="14.25" customHeight="1" thickTop="1" thickBot="1" x14ac:dyDescent="0.25">
      <c r="AI6536" s="4"/>
    </row>
    <row r="6537" spans="35:35" ht="14.25" customHeight="1" thickTop="1" thickBot="1" x14ac:dyDescent="0.25">
      <c r="AI6537" s="4"/>
    </row>
    <row r="6538" spans="35:35" ht="14.25" customHeight="1" thickTop="1" thickBot="1" x14ac:dyDescent="0.25">
      <c r="AI6538" s="4"/>
    </row>
    <row r="6539" spans="35:35" ht="14.25" customHeight="1" thickTop="1" thickBot="1" x14ac:dyDescent="0.25">
      <c r="AI6539" s="4"/>
    </row>
    <row r="6540" spans="35:35" ht="14.25" customHeight="1" thickTop="1" thickBot="1" x14ac:dyDescent="0.25">
      <c r="AI6540" s="4"/>
    </row>
    <row r="6541" spans="35:35" ht="14.25" customHeight="1" thickTop="1" thickBot="1" x14ac:dyDescent="0.25">
      <c r="AI6541" s="4"/>
    </row>
    <row r="6542" spans="35:35" ht="14.25" customHeight="1" thickTop="1" thickBot="1" x14ac:dyDescent="0.25">
      <c r="AI6542" s="4"/>
    </row>
    <row r="6543" spans="35:35" ht="14.25" customHeight="1" thickTop="1" thickBot="1" x14ac:dyDescent="0.25">
      <c r="AI6543" s="4"/>
    </row>
    <row r="6544" spans="35:35" ht="14.25" customHeight="1" thickTop="1" thickBot="1" x14ac:dyDescent="0.25">
      <c r="AI6544" s="4"/>
    </row>
    <row r="6545" spans="35:35" ht="14.25" customHeight="1" thickTop="1" thickBot="1" x14ac:dyDescent="0.25">
      <c r="AI6545" s="4"/>
    </row>
    <row r="6546" spans="35:35" ht="14.25" customHeight="1" thickTop="1" thickBot="1" x14ac:dyDescent="0.25">
      <c r="AI6546" s="4"/>
    </row>
    <row r="6547" spans="35:35" ht="14.25" customHeight="1" thickTop="1" thickBot="1" x14ac:dyDescent="0.25">
      <c r="AI6547" s="4"/>
    </row>
    <row r="6548" spans="35:35" ht="14.25" customHeight="1" thickTop="1" thickBot="1" x14ac:dyDescent="0.25">
      <c r="AI6548" s="4"/>
    </row>
    <row r="6549" spans="35:35" ht="14.25" customHeight="1" thickTop="1" thickBot="1" x14ac:dyDescent="0.25">
      <c r="AI6549" s="4"/>
    </row>
    <row r="6550" spans="35:35" ht="14.25" customHeight="1" thickTop="1" thickBot="1" x14ac:dyDescent="0.25">
      <c r="AI6550" s="4"/>
    </row>
    <row r="6551" spans="35:35" ht="14.25" customHeight="1" thickTop="1" thickBot="1" x14ac:dyDescent="0.25">
      <c r="AI6551" s="4"/>
    </row>
    <row r="6552" spans="35:35" ht="14.25" customHeight="1" thickTop="1" thickBot="1" x14ac:dyDescent="0.25">
      <c r="AI6552" s="4"/>
    </row>
    <row r="6553" spans="35:35" ht="14.25" customHeight="1" thickTop="1" thickBot="1" x14ac:dyDescent="0.25">
      <c r="AI6553" s="4"/>
    </row>
    <row r="6554" spans="35:35" ht="14.25" customHeight="1" thickTop="1" thickBot="1" x14ac:dyDescent="0.25">
      <c r="AI6554" s="4"/>
    </row>
    <row r="6555" spans="35:35" ht="14.25" customHeight="1" thickTop="1" thickBot="1" x14ac:dyDescent="0.25">
      <c r="AI6555" s="4"/>
    </row>
    <row r="6556" spans="35:35" ht="14.25" customHeight="1" thickTop="1" thickBot="1" x14ac:dyDescent="0.25">
      <c r="AI6556" s="4"/>
    </row>
    <row r="6557" spans="35:35" ht="14.25" customHeight="1" thickTop="1" thickBot="1" x14ac:dyDescent="0.25">
      <c r="AI6557" s="4"/>
    </row>
    <row r="6558" spans="35:35" ht="14.25" customHeight="1" thickTop="1" thickBot="1" x14ac:dyDescent="0.25">
      <c r="AI6558" s="4"/>
    </row>
    <row r="6559" spans="35:35" ht="14.25" customHeight="1" thickTop="1" thickBot="1" x14ac:dyDescent="0.25">
      <c r="AI6559" s="4"/>
    </row>
    <row r="6560" spans="35:35" ht="14.25" customHeight="1" thickTop="1" thickBot="1" x14ac:dyDescent="0.25">
      <c r="AI6560" s="4"/>
    </row>
    <row r="6561" spans="35:35" ht="14.25" customHeight="1" thickTop="1" thickBot="1" x14ac:dyDescent="0.25">
      <c r="AI6561" s="4"/>
    </row>
    <row r="6562" spans="35:35" ht="14.25" customHeight="1" thickTop="1" thickBot="1" x14ac:dyDescent="0.25">
      <c r="AI6562" s="4"/>
    </row>
    <row r="6563" spans="35:35" ht="14.25" customHeight="1" thickTop="1" thickBot="1" x14ac:dyDescent="0.25">
      <c r="AI6563" s="4"/>
    </row>
    <row r="6564" spans="35:35" ht="14.25" customHeight="1" thickTop="1" thickBot="1" x14ac:dyDescent="0.25">
      <c r="AI6564" s="4"/>
    </row>
    <row r="6565" spans="35:35" ht="14.25" customHeight="1" thickTop="1" thickBot="1" x14ac:dyDescent="0.25">
      <c r="AI6565" s="4"/>
    </row>
    <row r="6566" spans="35:35" ht="14.25" customHeight="1" thickTop="1" thickBot="1" x14ac:dyDescent="0.25">
      <c r="AI6566" s="4"/>
    </row>
    <row r="6567" spans="35:35" ht="14.25" customHeight="1" thickTop="1" thickBot="1" x14ac:dyDescent="0.25">
      <c r="AI6567" s="4"/>
    </row>
    <row r="6568" spans="35:35" ht="14.25" customHeight="1" thickTop="1" thickBot="1" x14ac:dyDescent="0.25">
      <c r="AI6568" s="4"/>
    </row>
    <row r="6569" spans="35:35" ht="14.25" customHeight="1" thickTop="1" thickBot="1" x14ac:dyDescent="0.25">
      <c r="AI6569" s="4"/>
    </row>
    <row r="6570" spans="35:35" ht="14.25" customHeight="1" thickTop="1" thickBot="1" x14ac:dyDescent="0.25">
      <c r="AI6570" s="4"/>
    </row>
    <row r="6571" spans="35:35" ht="14.25" customHeight="1" thickTop="1" thickBot="1" x14ac:dyDescent="0.25">
      <c r="AI6571" s="4"/>
    </row>
    <row r="6572" spans="35:35" ht="14.25" customHeight="1" thickTop="1" thickBot="1" x14ac:dyDescent="0.25">
      <c r="AI6572" s="4"/>
    </row>
    <row r="6573" spans="35:35" ht="14.25" customHeight="1" thickTop="1" thickBot="1" x14ac:dyDescent="0.25">
      <c r="AI6573" s="4"/>
    </row>
    <row r="6574" spans="35:35" ht="14.25" customHeight="1" thickTop="1" thickBot="1" x14ac:dyDescent="0.25">
      <c r="AI6574" s="4"/>
    </row>
    <row r="6575" spans="35:35" ht="14.25" customHeight="1" thickTop="1" thickBot="1" x14ac:dyDescent="0.25">
      <c r="AI6575" s="4"/>
    </row>
    <row r="6576" spans="35:35" ht="14.25" customHeight="1" thickTop="1" thickBot="1" x14ac:dyDescent="0.25">
      <c r="AI6576" s="4"/>
    </row>
    <row r="6577" spans="35:35" ht="14.25" customHeight="1" thickTop="1" thickBot="1" x14ac:dyDescent="0.25">
      <c r="AI6577" s="4"/>
    </row>
    <row r="6578" spans="35:35" ht="14.25" customHeight="1" thickTop="1" thickBot="1" x14ac:dyDescent="0.25">
      <c r="AI6578" s="4"/>
    </row>
    <row r="6579" spans="35:35" ht="14.25" customHeight="1" thickTop="1" thickBot="1" x14ac:dyDescent="0.25">
      <c r="AI6579" s="4"/>
    </row>
    <row r="6580" spans="35:35" ht="14.25" customHeight="1" thickTop="1" thickBot="1" x14ac:dyDescent="0.25">
      <c r="AI6580" s="4"/>
    </row>
    <row r="6581" spans="35:35" ht="14.25" customHeight="1" thickTop="1" thickBot="1" x14ac:dyDescent="0.25">
      <c r="AI6581" s="4"/>
    </row>
    <row r="6582" spans="35:35" ht="14.25" customHeight="1" thickTop="1" thickBot="1" x14ac:dyDescent="0.25">
      <c r="AI6582" s="4"/>
    </row>
    <row r="6583" spans="35:35" ht="14.25" customHeight="1" thickTop="1" thickBot="1" x14ac:dyDescent="0.25">
      <c r="AI6583" s="4"/>
    </row>
    <row r="6584" spans="35:35" ht="14.25" customHeight="1" thickTop="1" thickBot="1" x14ac:dyDescent="0.25">
      <c r="AI6584" s="4"/>
    </row>
    <row r="6585" spans="35:35" ht="14.25" customHeight="1" thickTop="1" thickBot="1" x14ac:dyDescent="0.25">
      <c r="AI6585" s="4"/>
    </row>
    <row r="6586" spans="35:35" ht="14.25" customHeight="1" thickTop="1" thickBot="1" x14ac:dyDescent="0.25">
      <c r="AI6586" s="4"/>
    </row>
    <row r="6587" spans="35:35" ht="14.25" customHeight="1" thickTop="1" thickBot="1" x14ac:dyDescent="0.25">
      <c r="AI6587" s="4"/>
    </row>
    <row r="6588" spans="35:35" ht="14.25" customHeight="1" thickTop="1" thickBot="1" x14ac:dyDescent="0.25">
      <c r="AI6588" s="4"/>
    </row>
    <row r="6589" spans="35:35" ht="14.25" customHeight="1" thickTop="1" thickBot="1" x14ac:dyDescent="0.25">
      <c r="AI6589" s="4"/>
    </row>
    <row r="6590" spans="35:35" ht="14.25" customHeight="1" thickTop="1" thickBot="1" x14ac:dyDescent="0.25">
      <c r="AI6590" s="4"/>
    </row>
    <row r="6591" spans="35:35" ht="14.25" customHeight="1" thickTop="1" thickBot="1" x14ac:dyDescent="0.25">
      <c r="AI6591" s="4"/>
    </row>
    <row r="6592" spans="35:35" ht="14.25" customHeight="1" thickTop="1" thickBot="1" x14ac:dyDescent="0.25">
      <c r="AI6592" s="4"/>
    </row>
    <row r="6593" spans="35:35" ht="14.25" customHeight="1" thickTop="1" thickBot="1" x14ac:dyDescent="0.25">
      <c r="AI6593" s="4"/>
    </row>
    <row r="6594" spans="35:35" ht="14.25" customHeight="1" thickTop="1" thickBot="1" x14ac:dyDescent="0.25">
      <c r="AI6594" s="4"/>
    </row>
    <row r="6595" spans="35:35" ht="14.25" customHeight="1" thickTop="1" thickBot="1" x14ac:dyDescent="0.25">
      <c r="AI6595" s="4"/>
    </row>
    <row r="6596" spans="35:35" ht="14.25" customHeight="1" thickTop="1" thickBot="1" x14ac:dyDescent="0.25">
      <c r="AI6596" s="4"/>
    </row>
    <row r="6597" spans="35:35" ht="14.25" customHeight="1" thickTop="1" thickBot="1" x14ac:dyDescent="0.25">
      <c r="AI6597" s="4"/>
    </row>
    <row r="6598" spans="35:35" ht="14.25" customHeight="1" thickTop="1" thickBot="1" x14ac:dyDescent="0.25">
      <c r="AI6598" s="4"/>
    </row>
    <row r="6599" spans="35:35" ht="14.25" customHeight="1" thickTop="1" thickBot="1" x14ac:dyDescent="0.25">
      <c r="AI6599" s="4"/>
    </row>
    <row r="6600" spans="35:35" ht="14.25" customHeight="1" thickTop="1" thickBot="1" x14ac:dyDescent="0.25">
      <c r="AI6600" s="4"/>
    </row>
    <row r="6601" spans="35:35" ht="14.25" customHeight="1" thickTop="1" thickBot="1" x14ac:dyDescent="0.25">
      <c r="AI6601" s="4"/>
    </row>
    <row r="6602" spans="35:35" ht="14.25" customHeight="1" thickTop="1" thickBot="1" x14ac:dyDescent="0.25">
      <c r="AI6602" s="4"/>
    </row>
    <row r="6603" spans="35:35" ht="14.25" customHeight="1" thickTop="1" thickBot="1" x14ac:dyDescent="0.25">
      <c r="AI6603" s="4"/>
    </row>
    <row r="6604" spans="35:35" ht="14.25" customHeight="1" thickTop="1" thickBot="1" x14ac:dyDescent="0.25">
      <c r="AI6604" s="4"/>
    </row>
    <row r="6605" spans="35:35" ht="14.25" customHeight="1" thickTop="1" thickBot="1" x14ac:dyDescent="0.25">
      <c r="AI6605" s="4"/>
    </row>
    <row r="6606" spans="35:35" ht="14.25" customHeight="1" thickTop="1" thickBot="1" x14ac:dyDescent="0.25">
      <c r="AI6606" s="4"/>
    </row>
    <row r="6607" spans="35:35" ht="14.25" customHeight="1" thickTop="1" thickBot="1" x14ac:dyDescent="0.25">
      <c r="AI6607" s="4"/>
    </row>
    <row r="6608" spans="35:35" ht="14.25" customHeight="1" thickTop="1" thickBot="1" x14ac:dyDescent="0.25">
      <c r="AI6608" s="4"/>
    </row>
    <row r="6609" spans="35:35" ht="14.25" customHeight="1" thickTop="1" thickBot="1" x14ac:dyDescent="0.25">
      <c r="AI6609" s="4"/>
    </row>
    <row r="6610" spans="35:35" ht="14.25" customHeight="1" thickTop="1" thickBot="1" x14ac:dyDescent="0.25">
      <c r="AI6610" s="4"/>
    </row>
    <row r="6611" spans="35:35" ht="14.25" customHeight="1" thickTop="1" thickBot="1" x14ac:dyDescent="0.25">
      <c r="AI6611" s="4"/>
    </row>
    <row r="6612" spans="35:35" ht="14.25" customHeight="1" thickTop="1" thickBot="1" x14ac:dyDescent="0.25">
      <c r="AI6612" s="4"/>
    </row>
    <row r="6613" spans="35:35" ht="14.25" customHeight="1" thickTop="1" thickBot="1" x14ac:dyDescent="0.25">
      <c r="AI6613" s="4"/>
    </row>
    <row r="6614" spans="35:35" ht="14.25" customHeight="1" thickTop="1" thickBot="1" x14ac:dyDescent="0.25">
      <c r="AI6614" s="4"/>
    </row>
    <row r="6615" spans="35:35" ht="14.25" customHeight="1" thickTop="1" thickBot="1" x14ac:dyDescent="0.25">
      <c r="AI6615" s="4"/>
    </row>
    <row r="6616" spans="35:35" ht="14.25" customHeight="1" thickTop="1" thickBot="1" x14ac:dyDescent="0.25">
      <c r="AI6616" s="4"/>
    </row>
    <row r="6617" spans="35:35" ht="14.25" customHeight="1" thickTop="1" thickBot="1" x14ac:dyDescent="0.25">
      <c r="AI6617" s="4"/>
    </row>
    <row r="6618" spans="35:35" ht="14.25" customHeight="1" thickTop="1" thickBot="1" x14ac:dyDescent="0.25">
      <c r="AI6618" s="4"/>
    </row>
    <row r="6619" spans="35:35" ht="14.25" customHeight="1" thickTop="1" thickBot="1" x14ac:dyDescent="0.25">
      <c r="AI6619" s="4"/>
    </row>
    <row r="6620" spans="35:35" ht="14.25" customHeight="1" thickTop="1" thickBot="1" x14ac:dyDescent="0.25">
      <c r="AI6620" s="4"/>
    </row>
    <row r="6621" spans="35:35" ht="14.25" customHeight="1" thickTop="1" thickBot="1" x14ac:dyDescent="0.25">
      <c r="AI6621" s="4"/>
    </row>
    <row r="6622" spans="35:35" ht="14.25" customHeight="1" thickTop="1" thickBot="1" x14ac:dyDescent="0.25">
      <c r="AI6622" s="4"/>
    </row>
    <row r="6623" spans="35:35" ht="14.25" customHeight="1" thickTop="1" thickBot="1" x14ac:dyDescent="0.25">
      <c r="AI6623" s="4"/>
    </row>
    <row r="6624" spans="35:35" ht="14.25" customHeight="1" thickTop="1" thickBot="1" x14ac:dyDescent="0.25">
      <c r="AI6624" s="4"/>
    </row>
    <row r="6625" spans="35:35" ht="14.25" customHeight="1" thickTop="1" thickBot="1" x14ac:dyDescent="0.25">
      <c r="AI6625" s="4"/>
    </row>
    <row r="6626" spans="35:35" ht="14.25" customHeight="1" thickTop="1" thickBot="1" x14ac:dyDescent="0.25">
      <c r="AI6626" s="4"/>
    </row>
    <row r="6627" spans="35:35" ht="14.25" customHeight="1" thickTop="1" thickBot="1" x14ac:dyDescent="0.25">
      <c r="AI6627" s="4"/>
    </row>
    <row r="6628" spans="35:35" ht="14.25" customHeight="1" thickTop="1" thickBot="1" x14ac:dyDescent="0.25">
      <c r="AI6628" s="4"/>
    </row>
    <row r="6629" spans="35:35" ht="14.25" customHeight="1" thickTop="1" thickBot="1" x14ac:dyDescent="0.25">
      <c r="AI6629" s="4"/>
    </row>
    <row r="6630" spans="35:35" ht="14.25" customHeight="1" thickTop="1" thickBot="1" x14ac:dyDescent="0.25">
      <c r="AI6630" s="4"/>
    </row>
    <row r="6631" spans="35:35" ht="14.25" customHeight="1" thickTop="1" thickBot="1" x14ac:dyDescent="0.25">
      <c r="AI6631" s="4"/>
    </row>
    <row r="6632" spans="35:35" ht="14.25" customHeight="1" thickTop="1" thickBot="1" x14ac:dyDescent="0.25">
      <c r="AI6632" s="4"/>
    </row>
    <row r="6633" spans="35:35" ht="14.25" customHeight="1" thickTop="1" thickBot="1" x14ac:dyDescent="0.25">
      <c r="AI6633" s="4"/>
    </row>
    <row r="6634" spans="35:35" ht="14.25" customHeight="1" thickTop="1" thickBot="1" x14ac:dyDescent="0.25">
      <c r="AI6634" s="4"/>
    </row>
    <row r="6635" spans="35:35" ht="14.25" customHeight="1" thickTop="1" thickBot="1" x14ac:dyDescent="0.25">
      <c r="AI6635" s="4"/>
    </row>
    <row r="6636" spans="35:35" ht="14.25" customHeight="1" thickTop="1" thickBot="1" x14ac:dyDescent="0.25">
      <c r="AI6636" s="4"/>
    </row>
    <row r="6637" spans="35:35" ht="14.25" customHeight="1" thickTop="1" thickBot="1" x14ac:dyDescent="0.25">
      <c r="AI6637" s="4"/>
    </row>
    <row r="6638" spans="35:35" ht="14.25" customHeight="1" thickTop="1" thickBot="1" x14ac:dyDescent="0.25">
      <c r="AI6638" s="4"/>
    </row>
    <row r="6639" spans="35:35" ht="14.25" customHeight="1" thickTop="1" thickBot="1" x14ac:dyDescent="0.25">
      <c r="AI6639" s="4"/>
    </row>
    <row r="6640" spans="35:35" ht="14.25" customHeight="1" thickTop="1" thickBot="1" x14ac:dyDescent="0.25">
      <c r="AI6640" s="4"/>
    </row>
    <row r="6641" spans="35:35" ht="14.25" customHeight="1" thickTop="1" thickBot="1" x14ac:dyDescent="0.25">
      <c r="AI6641" s="4"/>
    </row>
    <row r="6642" spans="35:35" ht="14.25" customHeight="1" thickTop="1" thickBot="1" x14ac:dyDescent="0.25">
      <c r="AI6642" s="4"/>
    </row>
    <row r="6643" spans="35:35" ht="14.25" customHeight="1" thickTop="1" thickBot="1" x14ac:dyDescent="0.25">
      <c r="AI6643" s="4"/>
    </row>
    <row r="6644" spans="35:35" ht="14.25" customHeight="1" thickTop="1" thickBot="1" x14ac:dyDescent="0.25">
      <c r="AI6644" s="4"/>
    </row>
    <row r="6645" spans="35:35" ht="14.25" customHeight="1" thickTop="1" thickBot="1" x14ac:dyDescent="0.25">
      <c r="AI6645" s="4"/>
    </row>
    <row r="6646" spans="35:35" ht="14.25" customHeight="1" thickTop="1" thickBot="1" x14ac:dyDescent="0.25">
      <c r="AI6646" s="4"/>
    </row>
    <row r="6647" spans="35:35" ht="14.25" customHeight="1" thickTop="1" thickBot="1" x14ac:dyDescent="0.25">
      <c r="AI6647" s="4"/>
    </row>
    <row r="6648" spans="35:35" ht="14.25" customHeight="1" thickTop="1" thickBot="1" x14ac:dyDescent="0.25">
      <c r="AI6648" s="4"/>
    </row>
    <row r="6649" spans="35:35" ht="14.25" customHeight="1" thickTop="1" thickBot="1" x14ac:dyDescent="0.25">
      <c r="AI6649" s="4"/>
    </row>
    <row r="6650" spans="35:35" ht="14.25" customHeight="1" thickTop="1" thickBot="1" x14ac:dyDescent="0.25">
      <c r="AI6650" s="4"/>
    </row>
    <row r="6651" spans="35:35" ht="14.25" customHeight="1" thickTop="1" thickBot="1" x14ac:dyDescent="0.25">
      <c r="AI6651" s="4"/>
    </row>
    <row r="6652" spans="35:35" ht="14.25" customHeight="1" thickTop="1" thickBot="1" x14ac:dyDescent="0.25">
      <c r="AI6652" s="4"/>
    </row>
    <row r="6653" spans="35:35" ht="14.25" customHeight="1" thickTop="1" thickBot="1" x14ac:dyDescent="0.25">
      <c r="AI6653" s="4"/>
    </row>
    <row r="6654" spans="35:35" ht="14.25" customHeight="1" thickTop="1" thickBot="1" x14ac:dyDescent="0.25">
      <c r="AI6654" s="4"/>
    </row>
    <row r="6655" spans="35:35" ht="14.25" customHeight="1" thickTop="1" thickBot="1" x14ac:dyDescent="0.25">
      <c r="AI6655" s="4"/>
    </row>
    <row r="6656" spans="35:35" ht="14.25" customHeight="1" thickTop="1" thickBot="1" x14ac:dyDescent="0.25">
      <c r="AI6656" s="4"/>
    </row>
    <row r="6657" spans="35:35" ht="14.25" customHeight="1" thickTop="1" thickBot="1" x14ac:dyDescent="0.25">
      <c r="AI6657" s="4"/>
    </row>
    <row r="6658" spans="35:35" ht="14.25" customHeight="1" thickTop="1" thickBot="1" x14ac:dyDescent="0.25">
      <c r="AI6658" s="4"/>
    </row>
    <row r="6659" spans="35:35" ht="14.25" customHeight="1" thickTop="1" thickBot="1" x14ac:dyDescent="0.25">
      <c r="AI6659" s="4"/>
    </row>
    <row r="6660" spans="35:35" ht="14.25" customHeight="1" thickTop="1" thickBot="1" x14ac:dyDescent="0.25">
      <c r="AI6660" s="4"/>
    </row>
    <row r="6661" spans="35:35" ht="14.25" customHeight="1" thickTop="1" thickBot="1" x14ac:dyDescent="0.25">
      <c r="AI6661" s="4"/>
    </row>
    <row r="6662" spans="35:35" ht="14.25" customHeight="1" thickTop="1" thickBot="1" x14ac:dyDescent="0.25">
      <c r="AI6662" s="4"/>
    </row>
    <row r="6663" spans="35:35" ht="14.25" customHeight="1" thickTop="1" thickBot="1" x14ac:dyDescent="0.25">
      <c r="AI6663" s="4"/>
    </row>
    <row r="6664" spans="35:35" ht="14.25" customHeight="1" thickTop="1" thickBot="1" x14ac:dyDescent="0.25">
      <c r="AI6664" s="4"/>
    </row>
    <row r="6665" spans="35:35" ht="14.25" customHeight="1" thickTop="1" thickBot="1" x14ac:dyDescent="0.25">
      <c r="AI6665" s="4"/>
    </row>
    <row r="6666" spans="35:35" ht="14.25" customHeight="1" thickTop="1" thickBot="1" x14ac:dyDescent="0.25">
      <c r="AI6666" s="4"/>
    </row>
    <row r="6667" spans="35:35" ht="14.25" customHeight="1" thickTop="1" thickBot="1" x14ac:dyDescent="0.25">
      <c r="AI6667" s="4"/>
    </row>
    <row r="6668" spans="35:35" ht="14.25" customHeight="1" thickTop="1" thickBot="1" x14ac:dyDescent="0.25">
      <c r="AI6668" s="4"/>
    </row>
    <row r="6669" spans="35:35" ht="14.25" customHeight="1" thickTop="1" thickBot="1" x14ac:dyDescent="0.25">
      <c r="AI6669" s="4"/>
    </row>
    <row r="6670" spans="35:35" ht="14.25" customHeight="1" thickTop="1" thickBot="1" x14ac:dyDescent="0.25">
      <c r="AI6670" s="4"/>
    </row>
    <row r="6671" spans="35:35" ht="14.25" customHeight="1" thickTop="1" thickBot="1" x14ac:dyDescent="0.25">
      <c r="AI6671" s="4"/>
    </row>
    <row r="6672" spans="35:35" ht="14.25" customHeight="1" thickTop="1" thickBot="1" x14ac:dyDescent="0.25">
      <c r="AI6672" s="4"/>
    </row>
    <row r="6673" spans="35:35" ht="14.25" customHeight="1" thickTop="1" thickBot="1" x14ac:dyDescent="0.25">
      <c r="AI6673" s="4"/>
    </row>
    <row r="6674" spans="35:35" ht="14.25" customHeight="1" thickTop="1" thickBot="1" x14ac:dyDescent="0.25">
      <c r="AI6674" s="4"/>
    </row>
    <row r="6675" spans="35:35" ht="14.25" customHeight="1" thickTop="1" thickBot="1" x14ac:dyDescent="0.25">
      <c r="AI6675" s="4"/>
    </row>
    <row r="6676" spans="35:35" ht="14.25" customHeight="1" thickTop="1" thickBot="1" x14ac:dyDescent="0.25">
      <c r="AI6676" s="4"/>
    </row>
    <row r="6677" spans="35:35" ht="14.25" customHeight="1" thickTop="1" thickBot="1" x14ac:dyDescent="0.25">
      <c r="AI6677" s="4"/>
    </row>
    <row r="6678" spans="35:35" ht="14.25" customHeight="1" thickTop="1" thickBot="1" x14ac:dyDescent="0.25">
      <c r="AI6678" s="4"/>
    </row>
    <row r="6679" spans="35:35" ht="14.25" customHeight="1" thickTop="1" thickBot="1" x14ac:dyDescent="0.25">
      <c r="AI6679" s="4"/>
    </row>
    <row r="6680" spans="35:35" ht="14.25" customHeight="1" thickTop="1" thickBot="1" x14ac:dyDescent="0.25">
      <c r="AI6680" s="4"/>
    </row>
    <row r="6681" spans="35:35" ht="14.25" customHeight="1" thickTop="1" thickBot="1" x14ac:dyDescent="0.25">
      <c r="AI6681" s="4"/>
    </row>
    <row r="6682" spans="35:35" ht="14.25" customHeight="1" thickTop="1" thickBot="1" x14ac:dyDescent="0.25">
      <c r="AI6682" s="4"/>
    </row>
    <row r="6683" spans="35:35" ht="14.25" customHeight="1" thickTop="1" thickBot="1" x14ac:dyDescent="0.25">
      <c r="AI6683" s="4"/>
    </row>
    <row r="6684" spans="35:35" ht="14.25" customHeight="1" thickTop="1" thickBot="1" x14ac:dyDescent="0.25">
      <c r="AI6684" s="4"/>
    </row>
    <row r="6685" spans="35:35" ht="14.25" customHeight="1" thickTop="1" thickBot="1" x14ac:dyDescent="0.25">
      <c r="AI6685" s="4"/>
    </row>
    <row r="6686" spans="35:35" ht="14.25" customHeight="1" thickTop="1" thickBot="1" x14ac:dyDescent="0.25">
      <c r="AI6686" s="4"/>
    </row>
    <row r="6687" spans="35:35" ht="14.25" customHeight="1" thickTop="1" thickBot="1" x14ac:dyDescent="0.25">
      <c r="AI6687" s="4"/>
    </row>
    <row r="6688" spans="35:35" ht="14.25" customHeight="1" thickTop="1" thickBot="1" x14ac:dyDescent="0.25">
      <c r="AI6688" s="4"/>
    </row>
    <row r="6689" spans="35:35" ht="14.25" customHeight="1" thickTop="1" thickBot="1" x14ac:dyDescent="0.25">
      <c r="AI6689" s="4"/>
    </row>
    <row r="6690" spans="35:35" ht="14.25" customHeight="1" thickTop="1" thickBot="1" x14ac:dyDescent="0.25">
      <c r="AI6690" s="4"/>
    </row>
    <row r="6691" spans="35:35" ht="14.25" customHeight="1" thickTop="1" thickBot="1" x14ac:dyDescent="0.25">
      <c r="AI6691" s="4"/>
    </row>
    <row r="6692" spans="35:35" ht="14.25" customHeight="1" thickTop="1" thickBot="1" x14ac:dyDescent="0.25">
      <c r="AI6692" s="4"/>
    </row>
    <row r="6693" spans="35:35" ht="14.25" customHeight="1" thickTop="1" thickBot="1" x14ac:dyDescent="0.25">
      <c r="AI6693" s="4"/>
    </row>
    <row r="6694" spans="35:35" ht="14.25" customHeight="1" thickTop="1" thickBot="1" x14ac:dyDescent="0.25">
      <c r="AI6694" s="4"/>
    </row>
    <row r="6695" spans="35:35" ht="14.25" customHeight="1" thickTop="1" thickBot="1" x14ac:dyDescent="0.25">
      <c r="AI6695" s="4"/>
    </row>
    <row r="6696" spans="35:35" ht="14.25" customHeight="1" thickTop="1" thickBot="1" x14ac:dyDescent="0.25">
      <c r="AI6696" s="4"/>
    </row>
    <row r="6697" spans="35:35" ht="14.25" customHeight="1" thickTop="1" thickBot="1" x14ac:dyDescent="0.25">
      <c r="AI6697" s="4"/>
    </row>
    <row r="6698" spans="35:35" ht="14.25" customHeight="1" thickTop="1" thickBot="1" x14ac:dyDescent="0.25">
      <c r="AI6698" s="4"/>
    </row>
    <row r="6699" spans="35:35" ht="14.25" customHeight="1" thickTop="1" thickBot="1" x14ac:dyDescent="0.25">
      <c r="AI6699" s="4"/>
    </row>
    <row r="6700" spans="35:35" ht="14.25" customHeight="1" thickTop="1" thickBot="1" x14ac:dyDescent="0.25">
      <c r="AI6700" s="4"/>
    </row>
    <row r="6701" spans="35:35" ht="14.25" customHeight="1" thickTop="1" thickBot="1" x14ac:dyDescent="0.25">
      <c r="AI6701" s="4"/>
    </row>
    <row r="6702" spans="35:35" ht="14.25" customHeight="1" thickTop="1" thickBot="1" x14ac:dyDescent="0.25">
      <c r="AI6702" s="4"/>
    </row>
    <row r="6703" spans="35:35" ht="14.25" customHeight="1" thickTop="1" thickBot="1" x14ac:dyDescent="0.25">
      <c r="AI6703" s="4"/>
    </row>
    <row r="6704" spans="35:35" ht="14.25" customHeight="1" thickTop="1" thickBot="1" x14ac:dyDescent="0.25">
      <c r="AI6704" s="4"/>
    </row>
    <row r="6705" spans="35:35" ht="14.25" customHeight="1" thickTop="1" thickBot="1" x14ac:dyDescent="0.25">
      <c r="AI6705" s="4"/>
    </row>
    <row r="6706" spans="35:35" ht="14.25" customHeight="1" thickTop="1" thickBot="1" x14ac:dyDescent="0.25">
      <c r="AI6706" s="4"/>
    </row>
    <row r="6707" spans="35:35" ht="14.25" customHeight="1" thickTop="1" thickBot="1" x14ac:dyDescent="0.25">
      <c r="AI6707" s="4"/>
    </row>
    <row r="6708" spans="35:35" ht="14.25" customHeight="1" thickTop="1" thickBot="1" x14ac:dyDescent="0.25">
      <c r="AI6708" s="4"/>
    </row>
    <row r="6709" spans="35:35" ht="14.25" customHeight="1" thickTop="1" thickBot="1" x14ac:dyDescent="0.25">
      <c r="AI6709" s="4"/>
    </row>
    <row r="6710" spans="35:35" ht="14.25" customHeight="1" thickTop="1" thickBot="1" x14ac:dyDescent="0.25">
      <c r="AI6710" s="4"/>
    </row>
    <row r="6711" spans="35:35" ht="14.25" customHeight="1" thickTop="1" thickBot="1" x14ac:dyDescent="0.25">
      <c r="AI6711" s="4"/>
    </row>
    <row r="6712" spans="35:35" ht="14.25" customHeight="1" thickTop="1" thickBot="1" x14ac:dyDescent="0.25">
      <c r="AI6712" s="4"/>
    </row>
    <row r="6713" spans="35:35" ht="14.25" customHeight="1" thickTop="1" thickBot="1" x14ac:dyDescent="0.25">
      <c r="AI6713" s="4"/>
    </row>
    <row r="6714" spans="35:35" ht="14.25" customHeight="1" thickTop="1" thickBot="1" x14ac:dyDescent="0.25">
      <c r="AI6714" s="4"/>
    </row>
    <row r="6715" spans="35:35" ht="14.25" customHeight="1" thickTop="1" thickBot="1" x14ac:dyDescent="0.25">
      <c r="AI6715" s="4"/>
    </row>
    <row r="6716" spans="35:35" ht="14.25" customHeight="1" thickTop="1" thickBot="1" x14ac:dyDescent="0.25">
      <c r="AI6716" s="4"/>
    </row>
    <row r="6717" spans="35:35" ht="14.25" customHeight="1" thickTop="1" thickBot="1" x14ac:dyDescent="0.25">
      <c r="AI6717" s="4"/>
    </row>
    <row r="6718" spans="35:35" ht="14.25" customHeight="1" thickTop="1" thickBot="1" x14ac:dyDescent="0.25">
      <c r="AI6718" s="4"/>
    </row>
    <row r="6719" spans="35:35" ht="14.25" customHeight="1" thickTop="1" thickBot="1" x14ac:dyDescent="0.25">
      <c r="AI6719" s="4"/>
    </row>
    <row r="6720" spans="35:35" ht="14.25" customHeight="1" thickTop="1" thickBot="1" x14ac:dyDescent="0.25">
      <c r="AI6720" s="4"/>
    </row>
    <row r="6721" spans="35:35" ht="14.25" customHeight="1" thickTop="1" thickBot="1" x14ac:dyDescent="0.25">
      <c r="AI6721" s="4"/>
    </row>
    <row r="6722" spans="35:35" ht="14.25" customHeight="1" thickTop="1" thickBot="1" x14ac:dyDescent="0.25">
      <c r="AI6722" s="4"/>
    </row>
    <row r="6723" spans="35:35" ht="14.25" customHeight="1" thickTop="1" thickBot="1" x14ac:dyDescent="0.25">
      <c r="AI6723" s="4"/>
    </row>
    <row r="6724" spans="35:35" ht="14.25" customHeight="1" thickTop="1" thickBot="1" x14ac:dyDescent="0.25">
      <c r="AI6724" s="4"/>
    </row>
    <row r="6725" spans="35:35" ht="14.25" customHeight="1" thickTop="1" thickBot="1" x14ac:dyDescent="0.25">
      <c r="AI6725" s="4"/>
    </row>
    <row r="6726" spans="35:35" ht="14.25" customHeight="1" thickTop="1" thickBot="1" x14ac:dyDescent="0.25">
      <c r="AI6726" s="4"/>
    </row>
    <row r="6727" spans="35:35" ht="14.25" customHeight="1" thickTop="1" thickBot="1" x14ac:dyDescent="0.25">
      <c r="AI6727" s="4"/>
    </row>
    <row r="6728" spans="35:35" ht="14.25" customHeight="1" thickTop="1" thickBot="1" x14ac:dyDescent="0.25">
      <c r="AI6728" s="4"/>
    </row>
    <row r="6729" spans="35:35" ht="14.25" customHeight="1" thickTop="1" thickBot="1" x14ac:dyDescent="0.25">
      <c r="AI6729" s="4"/>
    </row>
    <row r="6730" spans="35:35" ht="14.25" customHeight="1" thickTop="1" thickBot="1" x14ac:dyDescent="0.25">
      <c r="AI6730" s="4"/>
    </row>
    <row r="6731" spans="35:35" ht="14.25" customHeight="1" thickTop="1" thickBot="1" x14ac:dyDescent="0.25">
      <c r="AI6731" s="4"/>
    </row>
    <row r="6732" spans="35:35" ht="14.25" customHeight="1" thickTop="1" thickBot="1" x14ac:dyDescent="0.25">
      <c r="AI6732" s="4"/>
    </row>
    <row r="6733" spans="35:35" ht="14.25" customHeight="1" thickTop="1" thickBot="1" x14ac:dyDescent="0.25">
      <c r="AI6733" s="4"/>
    </row>
    <row r="6734" spans="35:35" ht="14.25" customHeight="1" thickTop="1" thickBot="1" x14ac:dyDescent="0.25">
      <c r="AI6734" s="4"/>
    </row>
    <row r="6735" spans="35:35" ht="14.25" customHeight="1" thickTop="1" thickBot="1" x14ac:dyDescent="0.25">
      <c r="AI6735" s="4"/>
    </row>
    <row r="6736" spans="35:35" ht="14.25" customHeight="1" thickTop="1" thickBot="1" x14ac:dyDescent="0.25">
      <c r="AI6736" s="4"/>
    </row>
    <row r="6737" spans="35:35" ht="14.25" customHeight="1" thickTop="1" thickBot="1" x14ac:dyDescent="0.25">
      <c r="AI6737" s="4"/>
    </row>
    <row r="6738" spans="35:35" ht="14.25" customHeight="1" thickTop="1" thickBot="1" x14ac:dyDescent="0.25">
      <c r="AI6738" s="4"/>
    </row>
    <row r="6739" spans="35:35" ht="14.25" customHeight="1" thickTop="1" thickBot="1" x14ac:dyDescent="0.25">
      <c r="AI6739" s="4"/>
    </row>
    <row r="6740" spans="35:35" ht="14.25" customHeight="1" thickTop="1" thickBot="1" x14ac:dyDescent="0.25">
      <c r="AI6740" s="4"/>
    </row>
    <row r="6741" spans="35:35" ht="14.25" customHeight="1" thickTop="1" thickBot="1" x14ac:dyDescent="0.25">
      <c r="AI6741" s="4"/>
    </row>
    <row r="6742" spans="35:35" ht="14.25" customHeight="1" thickTop="1" thickBot="1" x14ac:dyDescent="0.25">
      <c r="AI6742" s="4"/>
    </row>
    <row r="6743" spans="35:35" ht="14.25" customHeight="1" thickTop="1" thickBot="1" x14ac:dyDescent="0.25">
      <c r="AI6743" s="4"/>
    </row>
    <row r="6744" spans="35:35" ht="14.25" customHeight="1" thickTop="1" thickBot="1" x14ac:dyDescent="0.25">
      <c r="AI6744" s="4"/>
    </row>
    <row r="6745" spans="35:35" ht="14.25" customHeight="1" thickTop="1" thickBot="1" x14ac:dyDescent="0.25">
      <c r="AI6745" s="4"/>
    </row>
    <row r="6746" spans="35:35" ht="14.25" customHeight="1" thickTop="1" thickBot="1" x14ac:dyDescent="0.25">
      <c r="AI6746" s="4"/>
    </row>
    <row r="6747" spans="35:35" ht="14.25" customHeight="1" thickTop="1" thickBot="1" x14ac:dyDescent="0.25">
      <c r="AI6747" s="4"/>
    </row>
    <row r="6748" spans="35:35" ht="14.25" customHeight="1" thickTop="1" thickBot="1" x14ac:dyDescent="0.25">
      <c r="AI6748" s="4"/>
    </row>
    <row r="6749" spans="35:35" ht="14.25" customHeight="1" thickTop="1" thickBot="1" x14ac:dyDescent="0.25">
      <c r="AI6749" s="4"/>
    </row>
    <row r="6750" spans="35:35" ht="14.25" customHeight="1" thickTop="1" thickBot="1" x14ac:dyDescent="0.25">
      <c r="AI6750" s="4"/>
    </row>
    <row r="6751" spans="35:35" ht="14.25" customHeight="1" thickTop="1" thickBot="1" x14ac:dyDescent="0.25">
      <c r="AI6751" s="4"/>
    </row>
    <row r="6752" spans="35:35" ht="14.25" customHeight="1" thickTop="1" thickBot="1" x14ac:dyDescent="0.25">
      <c r="AI6752" s="4"/>
    </row>
    <row r="6753" spans="35:35" ht="14.25" customHeight="1" thickTop="1" thickBot="1" x14ac:dyDescent="0.25">
      <c r="AI6753" s="4"/>
    </row>
    <row r="6754" spans="35:35" ht="14.25" customHeight="1" thickTop="1" thickBot="1" x14ac:dyDescent="0.25">
      <c r="AI6754" s="4"/>
    </row>
    <row r="6755" spans="35:35" ht="14.25" customHeight="1" thickTop="1" thickBot="1" x14ac:dyDescent="0.25">
      <c r="AI6755" s="4"/>
    </row>
    <row r="6756" spans="35:35" ht="14.25" customHeight="1" thickTop="1" thickBot="1" x14ac:dyDescent="0.25">
      <c r="AI6756" s="4"/>
    </row>
    <row r="6757" spans="35:35" ht="14.25" customHeight="1" thickTop="1" thickBot="1" x14ac:dyDescent="0.25">
      <c r="AI6757" s="4"/>
    </row>
    <row r="6758" spans="35:35" ht="14.25" customHeight="1" thickTop="1" thickBot="1" x14ac:dyDescent="0.25">
      <c r="AI6758" s="4"/>
    </row>
    <row r="6759" spans="35:35" ht="14.25" customHeight="1" thickTop="1" thickBot="1" x14ac:dyDescent="0.25">
      <c r="AI6759" s="4"/>
    </row>
    <row r="6760" spans="35:35" ht="14.25" customHeight="1" thickTop="1" thickBot="1" x14ac:dyDescent="0.25">
      <c r="AI6760" s="4"/>
    </row>
    <row r="6761" spans="35:35" ht="14.25" customHeight="1" thickTop="1" thickBot="1" x14ac:dyDescent="0.25">
      <c r="AI6761" s="4"/>
    </row>
    <row r="6762" spans="35:35" ht="14.25" customHeight="1" thickTop="1" thickBot="1" x14ac:dyDescent="0.25">
      <c r="AI6762" s="4"/>
    </row>
    <row r="6763" spans="35:35" ht="14.25" customHeight="1" thickTop="1" thickBot="1" x14ac:dyDescent="0.25">
      <c r="AI6763" s="4"/>
    </row>
    <row r="6764" spans="35:35" ht="14.25" customHeight="1" thickTop="1" thickBot="1" x14ac:dyDescent="0.25">
      <c r="AI6764" s="4"/>
    </row>
    <row r="6765" spans="35:35" ht="14.25" customHeight="1" thickTop="1" thickBot="1" x14ac:dyDescent="0.25">
      <c r="AI6765" s="4"/>
    </row>
    <row r="6766" spans="35:35" ht="14.25" customHeight="1" thickTop="1" thickBot="1" x14ac:dyDescent="0.25">
      <c r="AI6766" s="4"/>
    </row>
    <row r="6767" spans="35:35" ht="14.25" customHeight="1" thickTop="1" thickBot="1" x14ac:dyDescent="0.25">
      <c r="AI6767" s="4"/>
    </row>
    <row r="6768" spans="35:35" ht="14.25" customHeight="1" thickTop="1" thickBot="1" x14ac:dyDescent="0.25">
      <c r="AI6768" s="4"/>
    </row>
    <row r="6769" spans="35:35" ht="14.25" customHeight="1" thickTop="1" thickBot="1" x14ac:dyDescent="0.25">
      <c r="AI6769" s="4"/>
    </row>
    <row r="6770" spans="35:35" ht="14.25" customHeight="1" thickTop="1" thickBot="1" x14ac:dyDescent="0.25">
      <c r="AI6770" s="4"/>
    </row>
    <row r="6771" spans="35:35" ht="14.25" customHeight="1" thickTop="1" thickBot="1" x14ac:dyDescent="0.25">
      <c r="AI6771" s="4"/>
    </row>
    <row r="6772" spans="35:35" ht="14.25" customHeight="1" thickTop="1" thickBot="1" x14ac:dyDescent="0.25">
      <c r="AI6772" s="4"/>
    </row>
    <row r="6773" spans="35:35" ht="14.25" customHeight="1" thickTop="1" thickBot="1" x14ac:dyDescent="0.25">
      <c r="AI6773" s="4"/>
    </row>
    <row r="6774" spans="35:35" ht="14.25" customHeight="1" thickTop="1" thickBot="1" x14ac:dyDescent="0.25">
      <c r="AI6774" s="4"/>
    </row>
    <row r="6775" spans="35:35" ht="14.25" customHeight="1" thickTop="1" thickBot="1" x14ac:dyDescent="0.25">
      <c r="AI6775" s="4"/>
    </row>
    <row r="6776" spans="35:35" ht="14.25" customHeight="1" thickTop="1" thickBot="1" x14ac:dyDescent="0.25">
      <c r="AI6776" s="4"/>
    </row>
    <row r="6777" spans="35:35" ht="14.25" customHeight="1" thickTop="1" thickBot="1" x14ac:dyDescent="0.25">
      <c r="AI6777" s="4"/>
    </row>
    <row r="6778" spans="35:35" ht="14.25" customHeight="1" thickTop="1" thickBot="1" x14ac:dyDescent="0.25">
      <c r="AI6778" s="4"/>
    </row>
    <row r="6779" spans="35:35" ht="14.25" customHeight="1" thickTop="1" thickBot="1" x14ac:dyDescent="0.25">
      <c r="AI6779" s="4"/>
    </row>
    <row r="6780" spans="35:35" ht="14.25" customHeight="1" thickTop="1" thickBot="1" x14ac:dyDescent="0.25">
      <c r="AI6780" s="4"/>
    </row>
    <row r="6781" spans="35:35" ht="14.25" customHeight="1" thickTop="1" thickBot="1" x14ac:dyDescent="0.25">
      <c r="AI6781" s="4"/>
    </row>
    <row r="6782" spans="35:35" ht="14.25" customHeight="1" thickTop="1" thickBot="1" x14ac:dyDescent="0.25">
      <c r="AI6782" s="4"/>
    </row>
    <row r="6783" spans="35:35" ht="14.25" customHeight="1" thickTop="1" thickBot="1" x14ac:dyDescent="0.25">
      <c r="AI6783" s="4"/>
    </row>
    <row r="6784" spans="35:35" ht="14.25" customHeight="1" thickTop="1" thickBot="1" x14ac:dyDescent="0.25">
      <c r="AI6784" s="4"/>
    </row>
    <row r="6785" spans="35:35" ht="14.25" customHeight="1" thickTop="1" thickBot="1" x14ac:dyDescent="0.25">
      <c r="AI6785" s="4"/>
    </row>
    <row r="6786" spans="35:35" ht="14.25" customHeight="1" thickTop="1" thickBot="1" x14ac:dyDescent="0.25">
      <c r="AI6786" s="4"/>
    </row>
    <row r="6787" spans="35:35" ht="14.25" customHeight="1" thickTop="1" thickBot="1" x14ac:dyDescent="0.25">
      <c r="AI6787" s="4"/>
    </row>
    <row r="6788" spans="35:35" ht="14.25" customHeight="1" thickTop="1" thickBot="1" x14ac:dyDescent="0.25">
      <c r="AI6788" s="4"/>
    </row>
    <row r="6789" spans="35:35" ht="14.25" customHeight="1" thickTop="1" thickBot="1" x14ac:dyDescent="0.25">
      <c r="AI6789" s="4"/>
    </row>
    <row r="6790" spans="35:35" ht="14.25" customHeight="1" thickTop="1" thickBot="1" x14ac:dyDescent="0.25">
      <c r="AI6790" s="4"/>
    </row>
    <row r="6791" spans="35:35" ht="14.25" customHeight="1" thickTop="1" thickBot="1" x14ac:dyDescent="0.25">
      <c r="AI6791" s="4"/>
    </row>
    <row r="6792" spans="35:35" ht="14.25" customHeight="1" thickTop="1" thickBot="1" x14ac:dyDescent="0.25">
      <c r="AI6792" s="4"/>
    </row>
    <row r="6793" spans="35:35" ht="14.25" customHeight="1" thickTop="1" thickBot="1" x14ac:dyDescent="0.25">
      <c r="AI6793" s="4"/>
    </row>
    <row r="6794" spans="35:35" ht="14.25" customHeight="1" thickTop="1" thickBot="1" x14ac:dyDescent="0.25">
      <c r="AI6794" s="4"/>
    </row>
    <row r="6795" spans="35:35" ht="14.25" customHeight="1" thickTop="1" thickBot="1" x14ac:dyDescent="0.25">
      <c r="AI6795" s="4"/>
    </row>
    <row r="6796" spans="35:35" ht="14.25" customHeight="1" thickTop="1" thickBot="1" x14ac:dyDescent="0.25">
      <c r="AI6796" s="4"/>
    </row>
    <row r="6797" spans="35:35" ht="14.25" customHeight="1" thickTop="1" thickBot="1" x14ac:dyDescent="0.25">
      <c r="AI6797" s="4"/>
    </row>
    <row r="6798" spans="35:35" ht="14.25" customHeight="1" thickTop="1" thickBot="1" x14ac:dyDescent="0.25">
      <c r="AI6798" s="4"/>
    </row>
    <row r="6799" spans="35:35" ht="14.25" customHeight="1" thickTop="1" thickBot="1" x14ac:dyDescent="0.25">
      <c r="AI6799" s="4"/>
    </row>
    <row r="6800" spans="35:35" ht="14.25" customHeight="1" thickTop="1" thickBot="1" x14ac:dyDescent="0.25">
      <c r="AI6800" s="4"/>
    </row>
    <row r="6801" spans="35:35" ht="14.25" customHeight="1" thickTop="1" thickBot="1" x14ac:dyDescent="0.25">
      <c r="AI6801" s="4"/>
    </row>
    <row r="6802" spans="35:35" ht="14.25" customHeight="1" thickTop="1" thickBot="1" x14ac:dyDescent="0.25">
      <c r="AI6802" s="4"/>
    </row>
    <row r="6803" spans="35:35" ht="14.25" customHeight="1" thickTop="1" thickBot="1" x14ac:dyDescent="0.25">
      <c r="AI6803" s="4"/>
    </row>
    <row r="6804" spans="35:35" ht="14.25" customHeight="1" thickTop="1" thickBot="1" x14ac:dyDescent="0.25">
      <c r="AI6804" s="4"/>
    </row>
    <row r="6805" spans="35:35" ht="14.25" customHeight="1" thickTop="1" thickBot="1" x14ac:dyDescent="0.25">
      <c r="AI6805" s="4"/>
    </row>
    <row r="6806" spans="35:35" ht="14.25" customHeight="1" thickTop="1" thickBot="1" x14ac:dyDescent="0.25">
      <c r="AI6806" s="4"/>
    </row>
    <row r="6807" spans="35:35" ht="14.25" customHeight="1" thickTop="1" thickBot="1" x14ac:dyDescent="0.25">
      <c r="AI6807" s="4"/>
    </row>
    <row r="6808" spans="35:35" ht="14.25" customHeight="1" thickTop="1" thickBot="1" x14ac:dyDescent="0.25">
      <c r="AI6808" s="4"/>
    </row>
    <row r="6809" spans="35:35" ht="14.25" customHeight="1" thickTop="1" thickBot="1" x14ac:dyDescent="0.25">
      <c r="AI6809" s="4"/>
    </row>
    <row r="6810" spans="35:35" ht="14.25" customHeight="1" thickTop="1" thickBot="1" x14ac:dyDescent="0.25">
      <c r="AI6810" s="4"/>
    </row>
    <row r="6811" spans="35:35" ht="14.25" customHeight="1" thickTop="1" thickBot="1" x14ac:dyDescent="0.25">
      <c r="AI6811" s="4"/>
    </row>
    <row r="6812" spans="35:35" ht="14.25" customHeight="1" thickTop="1" thickBot="1" x14ac:dyDescent="0.25">
      <c r="AI6812" s="4"/>
    </row>
    <row r="6813" spans="35:35" ht="14.25" customHeight="1" thickTop="1" thickBot="1" x14ac:dyDescent="0.25">
      <c r="AI6813" s="4"/>
    </row>
    <row r="6814" spans="35:35" ht="14.25" customHeight="1" thickTop="1" thickBot="1" x14ac:dyDescent="0.25">
      <c r="AI6814" s="4"/>
    </row>
    <row r="6815" spans="35:35" ht="14.25" customHeight="1" thickTop="1" thickBot="1" x14ac:dyDescent="0.25">
      <c r="AI6815" s="4"/>
    </row>
    <row r="6816" spans="35:35" ht="14.25" customHeight="1" thickTop="1" thickBot="1" x14ac:dyDescent="0.25">
      <c r="AI6816" s="4"/>
    </row>
    <row r="6817" spans="35:35" ht="14.25" customHeight="1" thickTop="1" thickBot="1" x14ac:dyDescent="0.25">
      <c r="AI6817" s="4"/>
    </row>
    <row r="6818" spans="35:35" ht="14.25" customHeight="1" thickTop="1" thickBot="1" x14ac:dyDescent="0.25">
      <c r="AI6818" s="4"/>
    </row>
    <row r="6819" spans="35:35" ht="14.25" customHeight="1" thickTop="1" thickBot="1" x14ac:dyDescent="0.25">
      <c r="AI6819" s="4"/>
    </row>
    <row r="6820" spans="35:35" ht="14.25" customHeight="1" thickTop="1" thickBot="1" x14ac:dyDescent="0.25">
      <c r="AI6820" s="4"/>
    </row>
    <row r="6821" spans="35:35" ht="14.25" customHeight="1" thickTop="1" thickBot="1" x14ac:dyDescent="0.25">
      <c r="AI6821" s="4"/>
    </row>
    <row r="6822" spans="35:35" ht="14.25" customHeight="1" thickTop="1" thickBot="1" x14ac:dyDescent="0.25">
      <c r="AI6822" s="4"/>
    </row>
    <row r="6823" spans="35:35" ht="14.25" customHeight="1" thickTop="1" thickBot="1" x14ac:dyDescent="0.25">
      <c r="AI6823" s="4"/>
    </row>
    <row r="6824" spans="35:35" ht="14.25" customHeight="1" thickTop="1" thickBot="1" x14ac:dyDescent="0.25">
      <c r="AI6824" s="4"/>
    </row>
    <row r="6825" spans="35:35" ht="14.25" customHeight="1" thickTop="1" thickBot="1" x14ac:dyDescent="0.25">
      <c r="AI6825" s="4"/>
    </row>
    <row r="6826" spans="35:35" ht="14.25" customHeight="1" thickTop="1" thickBot="1" x14ac:dyDescent="0.25">
      <c r="AI6826" s="4"/>
    </row>
    <row r="6827" spans="35:35" ht="14.25" customHeight="1" thickTop="1" thickBot="1" x14ac:dyDescent="0.25">
      <c r="AI6827" s="4"/>
    </row>
    <row r="6828" spans="35:35" ht="14.25" customHeight="1" thickTop="1" thickBot="1" x14ac:dyDescent="0.25">
      <c r="AI6828" s="4"/>
    </row>
    <row r="6829" spans="35:35" ht="14.25" customHeight="1" thickTop="1" thickBot="1" x14ac:dyDescent="0.25">
      <c r="AI6829" s="4"/>
    </row>
    <row r="6830" spans="35:35" ht="14.25" customHeight="1" thickTop="1" thickBot="1" x14ac:dyDescent="0.25">
      <c r="AI6830" s="4"/>
    </row>
    <row r="6831" spans="35:35" ht="14.25" customHeight="1" thickTop="1" thickBot="1" x14ac:dyDescent="0.25">
      <c r="AI6831" s="4"/>
    </row>
    <row r="6832" spans="35:35" ht="14.25" customHeight="1" thickTop="1" thickBot="1" x14ac:dyDescent="0.25">
      <c r="AI6832" s="4"/>
    </row>
    <row r="6833" spans="35:35" ht="14.25" customHeight="1" thickTop="1" thickBot="1" x14ac:dyDescent="0.25">
      <c r="AI6833" s="4"/>
    </row>
    <row r="6834" spans="35:35" ht="14.25" customHeight="1" thickTop="1" thickBot="1" x14ac:dyDescent="0.25">
      <c r="AI6834" s="4"/>
    </row>
    <row r="6835" spans="35:35" ht="14.25" customHeight="1" thickTop="1" thickBot="1" x14ac:dyDescent="0.25">
      <c r="AI6835" s="4"/>
    </row>
    <row r="6836" spans="35:35" ht="14.25" customHeight="1" thickTop="1" thickBot="1" x14ac:dyDescent="0.25">
      <c r="AI6836" s="4"/>
    </row>
    <row r="6837" spans="35:35" ht="14.25" customHeight="1" thickTop="1" thickBot="1" x14ac:dyDescent="0.25">
      <c r="AI6837" s="4"/>
    </row>
    <row r="6838" spans="35:35" ht="14.25" customHeight="1" thickTop="1" thickBot="1" x14ac:dyDescent="0.25">
      <c r="AI6838" s="4"/>
    </row>
    <row r="6839" spans="35:35" ht="14.25" customHeight="1" thickTop="1" thickBot="1" x14ac:dyDescent="0.25">
      <c r="AI6839" s="4"/>
    </row>
    <row r="6840" spans="35:35" ht="14.25" customHeight="1" thickTop="1" thickBot="1" x14ac:dyDescent="0.25">
      <c r="AI6840" s="4"/>
    </row>
    <row r="6841" spans="35:35" ht="14.25" customHeight="1" thickTop="1" thickBot="1" x14ac:dyDescent="0.25">
      <c r="AI6841" s="4"/>
    </row>
    <row r="6842" spans="35:35" ht="14.25" customHeight="1" thickTop="1" thickBot="1" x14ac:dyDescent="0.25">
      <c r="AI6842" s="4"/>
    </row>
    <row r="6843" spans="35:35" ht="14.25" customHeight="1" thickTop="1" thickBot="1" x14ac:dyDescent="0.25">
      <c r="AI6843" s="4"/>
    </row>
    <row r="6844" spans="35:35" ht="14.25" customHeight="1" thickTop="1" thickBot="1" x14ac:dyDescent="0.25">
      <c r="AI6844" s="4"/>
    </row>
    <row r="6845" spans="35:35" ht="14.25" customHeight="1" thickTop="1" thickBot="1" x14ac:dyDescent="0.25">
      <c r="AI6845" s="4"/>
    </row>
    <row r="6846" spans="35:35" ht="14.25" customHeight="1" thickTop="1" thickBot="1" x14ac:dyDescent="0.25">
      <c r="AI6846" s="4"/>
    </row>
    <row r="6847" spans="35:35" ht="14.25" customHeight="1" thickTop="1" thickBot="1" x14ac:dyDescent="0.25">
      <c r="AI6847" s="4"/>
    </row>
    <row r="6848" spans="35:35" ht="14.25" customHeight="1" thickTop="1" thickBot="1" x14ac:dyDescent="0.25">
      <c r="AI6848" s="4"/>
    </row>
    <row r="6849" spans="35:35" ht="14.25" customHeight="1" thickTop="1" thickBot="1" x14ac:dyDescent="0.25">
      <c r="AI6849" s="4"/>
    </row>
    <row r="6850" spans="35:35" ht="14.25" customHeight="1" thickTop="1" thickBot="1" x14ac:dyDescent="0.25">
      <c r="AI6850" s="4"/>
    </row>
    <row r="6851" spans="35:35" ht="14.25" customHeight="1" thickTop="1" thickBot="1" x14ac:dyDescent="0.25">
      <c r="AI6851" s="4"/>
    </row>
    <row r="6852" spans="35:35" ht="14.25" customHeight="1" thickTop="1" thickBot="1" x14ac:dyDescent="0.25">
      <c r="AI6852" s="4"/>
    </row>
    <row r="6853" spans="35:35" ht="14.25" customHeight="1" thickTop="1" thickBot="1" x14ac:dyDescent="0.25">
      <c r="AI6853" s="4"/>
    </row>
    <row r="6854" spans="35:35" ht="14.25" customHeight="1" thickTop="1" thickBot="1" x14ac:dyDescent="0.25">
      <c r="AI6854" s="4"/>
    </row>
    <row r="6855" spans="35:35" ht="14.25" customHeight="1" thickTop="1" thickBot="1" x14ac:dyDescent="0.25">
      <c r="AI6855" s="4"/>
    </row>
    <row r="6856" spans="35:35" ht="14.25" customHeight="1" thickTop="1" thickBot="1" x14ac:dyDescent="0.25">
      <c r="AI6856" s="4"/>
    </row>
    <row r="6857" spans="35:35" ht="14.25" customHeight="1" thickTop="1" thickBot="1" x14ac:dyDescent="0.25">
      <c r="AI6857" s="4"/>
    </row>
    <row r="6858" spans="35:35" ht="14.25" customHeight="1" thickTop="1" thickBot="1" x14ac:dyDescent="0.25">
      <c r="AI6858" s="4"/>
    </row>
    <row r="6859" spans="35:35" ht="14.25" customHeight="1" thickTop="1" thickBot="1" x14ac:dyDescent="0.25">
      <c r="AI6859" s="4"/>
    </row>
    <row r="6860" spans="35:35" ht="14.25" customHeight="1" thickTop="1" thickBot="1" x14ac:dyDescent="0.25">
      <c r="AI6860" s="4"/>
    </row>
    <row r="6861" spans="35:35" ht="14.25" customHeight="1" thickTop="1" thickBot="1" x14ac:dyDescent="0.25">
      <c r="AI6861" s="4"/>
    </row>
    <row r="6862" spans="35:35" ht="14.25" customHeight="1" thickTop="1" thickBot="1" x14ac:dyDescent="0.25">
      <c r="AI6862" s="4"/>
    </row>
    <row r="6863" spans="35:35" ht="14.25" customHeight="1" thickTop="1" thickBot="1" x14ac:dyDescent="0.25">
      <c r="AI6863" s="4"/>
    </row>
    <row r="6864" spans="35:35" ht="14.25" customHeight="1" thickTop="1" thickBot="1" x14ac:dyDescent="0.25">
      <c r="AI6864" s="4"/>
    </row>
    <row r="6865" spans="35:35" ht="14.25" customHeight="1" thickTop="1" thickBot="1" x14ac:dyDescent="0.25">
      <c r="AI6865" s="4"/>
    </row>
    <row r="6866" spans="35:35" ht="14.25" customHeight="1" thickTop="1" thickBot="1" x14ac:dyDescent="0.25">
      <c r="AI6866" s="4"/>
    </row>
    <row r="6867" spans="35:35" ht="14.25" customHeight="1" thickTop="1" thickBot="1" x14ac:dyDescent="0.25">
      <c r="AI6867" s="4"/>
    </row>
    <row r="6868" spans="35:35" ht="14.25" customHeight="1" thickTop="1" thickBot="1" x14ac:dyDescent="0.25">
      <c r="AI6868" s="4"/>
    </row>
    <row r="6869" spans="35:35" ht="14.25" customHeight="1" thickTop="1" thickBot="1" x14ac:dyDescent="0.25">
      <c r="AI6869" s="4"/>
    </row>
    <row r="6870" spans="35:35" ht="14.25" customHeight="1" thickTop="1" thickBot="1" x14ac:dyDescent="0.25">
      <c r="AI6870" s="4"/>
    </row>
    <row r="6871" spans="35:35" ht="14.25" customHeight="1" thickTop="1" thickBot="1" x14ac:dyDescent="0.25">
      <c r="AI6871" s="4"/>
    </row>
    <row r="6872" spans="35:35" ht="14.25" customHeight="1" thickTop="1" thickBot="1" x14ac:dyDescent="0.25">
      <c r="AI6872" s="4"/>
    </row>
    <row r="6873" spans="35:35" ht="14.25" customHeight="1" thickTop="1" thickBot="1" x14ac:dyDescent="0.25">
      <c r="AI6873" s="4"/>
    </row>
    <row r="6874" spans="35:35" ht="14.25" customHeight="1" thickTop="1" thickBot="1" x14ac:dyDescent="0.25">
      <c r="AI6874" s="4"/>
    </row>
    <row r="6875" spans="35:35" ht="14.25" customHeight="1" thickTop="1" thickBot="1" x14ac:dyDescent="0.25">
      <c r="AI6875" s="4"/>
    </row>
    <row r="6876" spans="35:35" ht="14.25" customHeight="1" thickTop="1" thickBot="1" x14ac:dyDescent="0.25">
      <c r="AI6876" s="4"/>
    </row>
    <row r="6877" spans="35:35" ht="14.25" customHeight="1" thickTop="1" thickBot="1" x14ac:dyDescent="0.25">
      <c r="AI6877" s="4"/>
    </row>
    <row r="6878" spans="35:35" ht="14.25" customHeight="1" thickTop="1" thickBot="1" x14ac:dyDescent="0.25">
      <c r="AI6878" s="4"/>
    </row>
    <row r="6879" spans="35:35" ht="14.25" customHeight="1" thickTop="1" thickBot="1" x14ac:dyDescent="0.25">
      <c r="AI6879" s="4"/>
    </row>
    <row r="6880" spans="35:35" ht="14.25" customHeight="1" thickTop="1" thickBot="1" x14ac:dyDescent="0.25">
      <c r="AI6880" s="4"/>
    </row>
    <row r="6881" spans="35:35" ht="14.25" customHeight="1" thickTop="1" thickBot="1" x14ac:dyDescent="0.25">
      <c r="AI6881" s="4"/>
    </row>
    <row r="6882" spans="35:35" ht="14.25" customHeight="1" thickTop="1" thickBot="1" x14ac:dyDescent="0.25">
      <c r="AI6882" s="4"/>
    </row>
    <row r="6883" spans="35:35" ht="14.25" customHeight="1" thickTop="1" thickBot="1" x14ac:dyDescent="0.25">
      <c r="AI6883" s="4"/>
    </row>
    <row r="6884" spans="35:35" ht="14.25" customHeight="1" thickTop="1" thickBot="1" x14ac:dyDescent="0.25">
      <c r="AI6884" s="4"/>
    </row>
    <row r="6885" spans="35:35" ht="14.25" customHeight="1" thickTop="1" thickBot="1" x14ac:dyDescent="0.25">
      <c r="AI6885" s="4"/>
    </row>
    <row r="6886" spans="35:35" ht="14.25" customHeight="1" thickTop="1" thickBot="1" x14ac:dyDescent="0.25">
      <c r="AI6886" s="4"/>
    </row>
    <row r="6887" spans="35:35" ht="14.25" customHeight="1" thickTop="1" thickBot="1" x14ac:dyDescent="0.25">
      <c r="AI6887" s="4"/>
    </row>
    <row r="6888" spans="35:35" ht="14.25" customHeight="1" thickTop="1" thickBot="1" x14ac:dyDescent="0.25">
      <c r="AI6888" s="4"/>
    </row>
    <row r="6889" spans="35:35" ht="14.25" customHeight="1" thickTop="1" thickBot="1" x14ac:dyDescent="0.25">
      <c r="AI6889" s="4"/>
    </row>
    <row r="6890" spans="35:35" ht="14.25" customHeight="1" thickTop="1" thickBot="1" x14ac:dyDescent="0.25">
      <c r="AI6890" s="4"/>
    </row>
    <row r="6891" spans="35:35" ht="14.25" customHeight="1" thickTop="1" thickBot="1" x14ac:dyDescent="0.25">
      <c r="AI6891" s="4"/>
    </row>
    <row r="6892" spans="35:35" ht="14.25" customHeight="1" thickTop="1" thickBot="1" x14ac:dyDescent="0.25">
      <c r="AI6892" s="4"/>
    </row>
    <row r="6893" spans="35:35" ht="14.25" customHeight="1" thickTop="1" thickBot="1" x14ac:dyDescent="0.25">
      <c r="AI6893" s="4"/>
    </row>
    <row r="6894" spans="35:35" ht="14.25" customHeight="1" thickTop="1" thickBot="1" x14ac:dyDescent="0.25">
      <c r="AI6894" s="4"/>
    </row>
    <row r="6895" spans="35:35" ht="14.25" customHeight="1" thickTop="1" thickBot="1" x14ac:dyDescent="0.25">
      <c r="AI6895" s="4"/>
    </row>
    <row r="6896" spans="35:35" ht="14.25" customHeight="1" thickTop="1" thickBot="1" x14ac:dyDescent="0.25">
      <c r="AI6896" s="4"/>
    </row>
    <row r="6897" spans="35:35" ht="14.25" customHeight="1" thickTop="1" thickBot="1" x14ac:dyDescent="0.25">
      <c r="AI6897" s="4"/>
    </row>
    <row r="6898" spans="35:35" ht="14.25" customHeight="1" thickTop="1" thickBot="1" x14ac:dyDescent="0.25">
      <c r="AI6898" s="4"/>
    </row>
    <row r="6899" spans="35:35" ht="14.25" customHeight="1" thickTop="1" thickBot="1" x14ac:dyDescent="0.25">
      <c r="AI6899" s="4"/>
    </row>
    <row r="6900" spans="35:35" ht="14.25" customHeight="1" thickTop="1" thickBot="1" x14ac:dyDescent="0.25">
      <c r="AI6900" s="4"/>
    </row>
    <row r="6901" spans="35:35" ht="14.25" customHeight="1" thickTop="1" thickBot="1" x14ac:dyDescent="0.25">
      <c r="AI6901" s="4"/>
    </row>
    <row r="6902" spans="35:35" ht="14.25" customHeight="1" thickTop="1" thickBot="1" x14ac:dyDescent="0.25">
      <c r="AI6902" s="4"/>
    </row>
    <row r="6903" spans="35:35" ht="14.25" customHeight="1" thickTop="1" thickBot="1" x14ac:dyDescent="0.25">
      <c r="AI6903" s="4"/>
    </row>
    <row r="6904" spans="35:35" ht="14.25" customHeight="1" thickTop="1" thickBot="1" x14ac:dyDescent="0.25">
      <c r="AI6904" s="4"/>
    </row>
    <row r="6905" spans="35:35" ht="14.25" customHeight="1" thickTop="1" thickBot="1" x14ac:dyDescent="0.25">
      <c r="AI6905" s="4"/>
    </row>
    <row r="6906" spans="35:35" ht="14.25" customHeight="1" thickTop="1" thickBot="1" x14ac:dyDescent="0.25">
      <c r="AI6906" s="4"/>
    </row>
    <row r="6907" spans="35:35" ht="14.25" customHeight="1" thickTop="1" thickBot="1" x14ac:dyDescent="0.25">
      <c r="AI6907" s="4"/>
    </row>
    <row r="6908" spans="35:35" ht="14.25" customHeight="1" thickTop="1" thickBot="1" x14ac:dyDescent="0.25">
      <c r="AI6908" s="4"/>
    </row>
    <row r="6909" spans="35:35" ht="14.25" customHeight="1" thickTop="1" thickBot="1" x14ac:dyDescent="0.25">
      <c r="AI6909" s="4"/>
    </row>
    <row r="6910" spans="35:35" ht="14.25" customHeight="1" thickTop="1" thickBot="1" x14ac:dyDescent="0.25">
      <c r="AI6910" s="4"/>
    </row>
    <row r="6911" spans="35:35" ht="14.25" customHeight="1" thickTop="1" thickBot="1" x14ac:dyDescent="0.25">
      <c r="AI6911" s="4"/>
    </row>
    <row r="6912" spans="35:35" ht="14.25" customHeight="1" thickTop="1" thickBot="1" x14ac:dyDescent="0.25">
      <c r="AI6912" s="4"/>
    </row>
    <row r="6913" spans="35:35" ht="14.25" customHeight="1" thickTop="1" thickBot="1" x14ac:dyDescent="0.25">
      <c r="AI6913" s="4"/>
    </row>
    <row r="6914" spans="35:35" ht="14.25" customHeight="1" thickTop="1" thickBot="1" x14ac:dyDescent="0.25">
      <c r="AI6914" s="4"/>
    </row>
    <row r="6915" spans="35:35" ht="14.25" customHeight="1" thickTop="1" thickBot="1" x14ac:dyDescent="0.25">
      <c r="AI6915" s="4"/>
    </row>
    <row r="6916" spans="35:35" ht="14.25" customHeight="1" thickTop="1" thickBot="1" x14ac:dyDescent="0.25">
      <c r="AI6916" s="4"/>
    </row>
    <row r="6917" spans="35:35" ht="14.25" customHeight="1" thickTop="1" thickBot="1" x14ac:dyDescent="0.25">
      <c r="AI6917" s="4"/>
    </row>
    <row r="6918" spans="35:35" ht="14.25" customHeight="1" thickTop="1" thickBot="1" x14ac:dyDescent="0.25">
      <c r="AI6918" s="4"/>
    </row>
    <row r="6919" spans="35:35" ht="14.25" customHeight="1" thickTop="1" thickBot="1" x14ac:dyDescent="0.25">
      <c r="AI6919" s="4"/>
    </row>
    <row r="6920" spans="35:35" ht="14.25" customHeight="1" thickTop="1" thickBot="1" x14ac:dyDescent="0.25">
      <c r="AI6920" s="4"/>
    </row>
    <row r="6921" spans="35:35" ht="14.25" customHeight="1" thickTop="1" thickBot="1" x14ac:dyDescent="0.25">
      <c r="AI6921" s="4"/>
    </row>
    <row r="6922" spans="35:35" ht="14.25" customHeight="1" thickTop="1" thickBot="1" x14ac:dyDescent="0.25">
      <c r="AI6922" s="4"/>
    </row>
    <row r="6923" spans="35:35" ht="14.25" customHeight="1" thickTop="1" thickBot="1" x14ac:dyDescent="0.25">
      <c r="AI6923" s="4"/>
    </row>
    <row r="6924" spans="35:35" ht="14.25" customHeight="1" thickTop="1" thickBot="1" x14ac:dyDescent="0.25">
      <c r="AI6924" s="4"/>
    </row>
    <row r="6925" spans="35:35" ht="14.25" customHeight="1" thickTop="1" thickBot="1" x14ac:dyDescent="0.25">
      <c r="AI6925" s="4"/>
    </row>
    <row r="6926" spans="35:35" ht="14.25" customHeight="1" thickTop="1" thickBot="1" x14ac:dyDescent="0.25">
      <c r="AI6926" s="4"/>
    </row>
    <row r="6927" spans="35:35" ht="14.25" customHeight="1" thickTop="1" thickBot="1" x14ac:dyDescent="0.25">
      <c r="AI6927" s="4"/>
    </row>
    <row r="6928" spans="35:35" ht="14.25" customHeight="1" thickTop="1" thickBot="1" x14ac:dyDescent="0.25">
      <c r="AI6928" s="4"/>
    </row>
    <row r="6929" spans="35:35" ht="14.25" customHeight="1" thickTop="1" thickBot="1" x14ac:dyDescent="0.25">
      <c r="AI6929" s="4"/>
    </row>
    <row r="6930" spans="35:35" ht="14.25" customHeight="1" thickTop="1" thickBot="1" x14ac:dyDescent="0.25">
      <c r="AI6930" s="4"/>
    </row>
    <row r="6931" spans="35:35" ht="14.25" customHeight="1" thickTop="1" thickBot="1" x14ac:dyDescent="0.25">
      <c r="AI6931" s="4"/>
    </row>
    <row r="6932" spans="35:35" ht="14.25" customHeight="1" thickTop="1" thickBot="1" x14ac:dyDescent="0.25">
      <c r="AI6932" s="4"/>
    </row>
    <row r="6933" spans="35:35" ht="14.25" customHeight="1" thickTop="1" thickBot="1" x14ac:dyDescent="0.25">
      <c r="AI6933" s="4"/>
    </row>
    <row r="6934" spans="35:35" ht="14.25" customHeight="1" thickTop="1" thickBot="1" x14ac:dyDescent="0.25">
      <c r="AI6934" s="4"/>
    </row>
    <row r="6935" spans="35:35" ht="14.25" customHeight="1" thickTop="1" thickBot="1" x14ac:dyDescent="0.25">
      <c r="AI6935" s="4"/>
    </row>
    <row r="6936" spans="35:35" ht="14.25" customHeight="1" thickTop="1" thickBot="1" x14ac:dyDescent="0.25">
      <c r="AI6936" s="4"/>
    </row>
    <row r="6937" spans="35:35" ht="14.25" customHeight="1" thickTop="1" thickBot="1" x14ac:dyDescent="0.25">
      <c r="AI6937" s="4"/>
    </row>
    <row r="6938" spans="35:35" ht="14.25" customHeight="1" thickTop="1" thickBot="1" x14ac:dyDescent="0.25">
      <c r="AI6938" s="4"/>
    </row>
    <row r="6939" spans="35:35" ht="14.25" customHeight="1" thickTop="1" thickBot="1" x14ac:dyDescent="0.25">
      <c r="AI6939" s="4"/>
    </row>
    <row r="6940" spans="35:35" ht="14.25" customHeight="1" thickTop="1" thickBot="1" x14ac:dyDescent="0.25">
      <c r="AI6940" s="4"/>
    </row>
    <row r="6941" spans="35:35" ht="14.25" customHeight="1" thickTop="1" thickBot="1" x14ac:dyDescent="0.25">
      <c r="AI6941" s="4"/>
    </row>
    <row r="6942" spans="35:35" ht="14.25" customHeight="1" thickTop="1" thickBot="1" x14ac:dyDescent="0.25">
      <c r="AI6942" s="4"/>
    </row>
    <row r="6943" spans="35:35" ht="14.25" customHeight="1" thickTop="1" thickBot="1" x14ac:dyDescent="0.25">
      <c r="AI6943" s="4"/>
    </row>
    <row r="6944" spans="35:35" ht="14.25" customHeight="1" thickTop="1" thickBot="1" x14ac:dyDescent="0.25">
      <c r="AI6944" s="4"/>
    </row>
    <row r="6945" spans="35:35" ht="14.25" customHeight="1" thickTop="1" thickBot="1" x14ac:dyDescent="0.25">
      <c r="AI6945" s="4"/>
    </row>
    <row r="6946" spans="35:35" ht="14.25" customHeight="1" thickTop="1" thickBot="1" x14ac:dyDescent="0.25">
      <c r="AI6946" s="4"/>
    </row>
    <row r="6947" spans="35:35" ht="14.25" customHeight="1" thickTop="1" thickBot="1" x14ac:dyDescent="0.25">
      <c r="AI6947" s="4"/>
    </row>
    <row r="6948" spans="35:35" ht="14.25" customHeight="1" thickTop="1" thickBot="1" x14ac:dyDescent="0.25">
      <c r="AI6948" s="4"/>
    </row>
    <row r="6949" spans="35:35" ht="14.25" customHeight="1" thickTop="1" thickBot="1" x14ac:dyDescent="0.25">
      <c r="AI6949" s="4"/>
    </row>
    <row r="6950" spans="35:35" ht="14.25" customHeight="1" thickTop="1" thickBot="1" x14ac:dyDescent="0.25">
      <c r="AI6950" s="4"/>
    </row>
    <row r="6951" spans="35:35" ht="14.25" customHeight="1" thickTop="1" thickBot="1" x14ac:dyDescent="0.25">
      <c r="AI6951" s="4"/>
    </row>
    <row r="6952" spans="35:35" ht="14.25" customHeight="1" thickTop="1" thickBot="1" x14ac:dyDescent="0.25">
      <c r="AI6952" s="4"/>
    </row>
    <row r="6953" spans="35:35" ht="14.25" customHeight="1" thickTop="1" thickBot="1" x14ac:dyDescent="0.25">
      <c r="AI6953" s="4"/>
    </row>
    <row r="6954" spans="35:35" ht="14.25" customHeight="1" thickTop="1" thickBot="1" x14ac:dyDescent="0.25">
      <c r="AI6954" s="4"/>
    </row>
    <row r="6955" spans="35:35" ht="14.25" customHeight="1" thickTop="1" thickBot="1" x14ac:dyDescent="0.25">
      <c r="AI6955" s="4"/>
    </row>
    <row r="6956" spans="35:35" ht="14.25" customHeight="1" thickTop="1" thickBot="1" x14ac:dyDescent="0.25">
      <c r="AI6956" s="4"/>
    </row>
    <row r="6957" spans="35:35" ht="14.25" customHeight="1" thickTop="1" thickBot="1" x14ac:dyDescent="0.25">
      <c r="AI6957" s="4"/>
    </row>
    <row r="6958" spans="35:35" ht="14.25" customHeight="1" thickTop="1" thickBot="1" x14ac:dyDescent="0.25">
      <c r="AI6958" s="4"/>
    </row>
    <row r="6959" spans="35:35" ht="14.25" customHeight="1" thickTop="1" thickBot="1" x14ac:dyDescent="0.25">
      <c r="AI6959" s="4"/>
    </row>
    <row r="6960" spans="35:35" ht="14.25" customHeight="1" thickTop="1" thickBot="1" x14ac:dyDescent="0.25">
      <c r="AI6960" s="4"/>
    </row>
    <row r="6961" spans="35:35" ht="14.25" customHeight="1" thickTop="1" thickBot="1" x14ac:dyDescent="0.25">
      <c r="AI6961" s="4"/>
    </row>
    <row r="6962" spans="35:35" ht="14.25" customHeight="1" thickTop="1" thickBot="1" x14ac:dyDescent="0.25">
      <c r="AI6962" s="4"/>
    </row>
    <row r="6963" spans="35:35" ht="14.25" customHeight="1" thickTop="1" thickBot="1" x14ac:dyDescent="0.25">
      <c r="AI6963" s="4"/>
    </row>
    <row r="6964" spans="35:35" ht="14.25" customHeight="1" thickTop="1" thickBot="1" x14ac:dyDescent="0.25">
      <c r="AI6964" s="4"/>
    </row>
    <row r="6965" spans="35:35" ht="14.25" customHeight="1" thickTop="1" thickBot="1" x14ac:dyDescent="0.25">
      <c r="AI6965" s="4"/>
    </row>
    <row r="6966" spans="35:35" ht="14.25" customHeight="1" thickTop="1" thickBot="1" x14ac:dyDescent="0.25">
      <c r="AI6966" s="4"/>
    </row>
    <row r="6967" spans="35:35" ht="14.25" customHeight="1" thickTop="1" thickBot="1" x14ac:dyDescent="0.25">
      <c r="AI6967" s="4"/>
    </row>
    <row r="6968" spans="35:35" ht="14.25" customHeight="1" thickTop="1" thickBot="1" x14ac:dyDescent="0.25">
      <c r="AI6968" s="4"/>
    </row>
    <row r="6969" spans="35:35" ht="14.25" customHeight="1" thickTop="1" thickBot="1" x14ac:dyDescent="0.25">
      <c r="AI6969" s="4"/>
    </row>
    <row r="6970" spans="35:35" ht="14.25" customHeight="1" thickTop="1" thickBot="1" x14ac:dyDescent="0.25">
      <c r="AI6970" s="4"/>
    </row>
    <row r="6971" spans="35:35" ht="14.25" customHeight="1" thickTop="1" thickBot="1" x14ac:dyDescent="0.25">
      <c r="AI6971" s="4"/>
    </row>
    <row r="6972" spans="35:35" ht="14.25" customHeight="1" thickTop="1" thickBot="1" x14ac:dyDescent="0.25">
      <c r="AI6972" s="4"/>
    </row>
    <row r="6973" spans="35:35" ht="14.25" customHeight="1" thickTop="1" thickBot="1" x14ac:dyDescent="0.25">
      <c r="AI6973" s="4"/>
    </row>
    <row r="6974" spans="35:35" ht="14.25" customHeight="1" thickTop="1" thickBot="1" x14ac:dyDescent="0.25">
      <c r="AI6974" s="4"/>
    </row>
    <row r="6975" spans="35:35" ht="14.25" customHeight="1" thickTop="1" thickBot="1" x14ac:dyDescent="0.25">
      <c r="AI6975" s="4"/>
    </row>
    <row r="6976" spans="35:35" ht="14.25" customHeight="1" thickTop="1" thickBot="1" x14ac:dyDescent="0.25">
      <c r="AI6976" s="4"/>
    </row>
    <row r="6977" spans="35:35" ht="14.25" customHeight="1" thickTop="1" thickBot="1" x14ac:dyDescent="0.25">
      <c r="AI6977" s="4"/>
    </row>
    <row r="6978" spans="35:35" ht="14.25" customHeight="1" thickTop="1" thickBot="1" x14ac:dyDescent="0.25">
      <c r="AI6978" s="4"/>
    </row>
    <row r="6979" spans="35:35" ht="14.25" customHeight="1" thickTop="1" thickBot="1" x14ac:dyDescent="0.25">
      <c r="AI6979" s="4"/>
    </row>
    <row r="6980" spans="35:35" ht="14.25" customHeight="1" thickTop="1" thickBot="1" x14ac:dyDescent="0.25">
      <c r="AI6980" s="4"/>
    </row>
    <row r="6981" spans="35:35" ht="14.25" customHeight="1" thickTop="1" thickBot="1" x14ac:dyDescent="0.25">
      <c r="AI6981" s="4"/>
    </row>
    <row r="6982" spans="35:35" ht="14.25" customHeight="1" thickTop="1" thickBot="1" x14ac:dyDescent="0.25">
      <c r="AI6982" s="4"/>
    </row>
    <row r="6983" spans="35:35" ht="14.25" customHeight="1" thickTop="1" thickBot="1" x14ac:dyDescent="0.25">
      <c r="AI6983" s="4"/>
    </row>
    <row r="6984" spans="35:35" ht="14.25" customHeight="1" thickTop="1" thickBot="1" x14ac:dyDescent="0.25">
      <c r="AI6984" s="4"/>
    </row>
    <row r="6985" spans="35:35" ht="14.25" customHeight="1" thickTop="1" thickBot="1" x14ac:dyDescent="0.25">
      <c r="AI6985" s="4"/>
    </row>
    <row r="6986" spans="35:35" ht="14.25" customHeight="1" thickTop="1" thickBot="1" x14ac:dyDescent="0.25">
      <c r="AI6986" s="4"/>
    </row>
    <row r="6987" spans="35:35" ht="14.25" customHeight="1" thickTop="1" thickBot="1" x14ac:dyDescent="0.25">
      <c r="AI6987" s="4"/>
    </row>
    <row r="6988" spans="35:35" ht="14.25" customHeight="1" thickTop="1" thickBot="1" x14ac:dyDescent="0.25">
      <c r="AI6988" s="4"/>
    </row>
    <row r="6989" spans="35:35" ht="14.25" customHeight="1" thickTop="1" thickBot="1" x14ac:dyDescent="0.25">
      <c r="AI6989" s="4"/>
    </row>
    <row r="6990" spans="35:35" ht="14.25" customHeight="1" thickTop="1" thickBot="1" x14ac:dyDescent="0.25">
      <c r="AI6990" s="4"/>
    </row>
    <row r="6991" spans="35:35" ht="14.25" customHeight="1" thickTop="1" thickBot="1" x14ac:dyDescent="0.25">
      <c r="AI6991" s="4"/>
    </row>
    <row r="6992" spans="35:35" ht="14.25" customHeight="1" thickTop="1" thickBot="1" x14ac:dyDescent="0.25">
      <c r="AI6992" s="4"/>
    </row>
    <row r="6993" spans="35:35" ht="14.25" customHeight="1" thickTop="1" thickBot="1" x14ac:dyDescent="0.25">
      <c r="AI6993" s="4"/>
    </row>
    <row r="6994" spans="35:35" ht="14.25" customHeight="1" thickTop="1" thickBot="1" x14ac:dyDescent="0.25">
      <c r="AI6994" s="4"/>
    </row>
    <row r="6995" spans="35:35" ht="14.25" customHeight="1" thickTop="1" thickBot="1" x14ac:dyDescent="0.25">
      <c r="AI6995" s="4"/>
    </row>
    <row r="6996" spans="35:35" ht="14.25" customHeight="1" thickTop="1" thickBot="1" x14ac:dyDescent="0.25">
      <c r="AI6996" s="4"/>
    </row>
    <row r="6997" spans="35:35" ht="14.25" customHeight="1" thickTop="1" thickBot="1" x14ac:dyDescent="0.25">
      <c r="AI6997" s="4"/>
    </row>
    <row r="6998" spans="35:35" ht="14.25" customHeight="1" thickTop="1" thickBot="1" x14ac:dyDescent="0.25">
      <c r="AI6998" s="4"/>
    </row>
    <row r="6999" spans="35:35" ht="14.25" customHeight="1" thickTop="1" thickBot="1" x14ac:dyDescent="0.25">
      <c r="AI6999" s="4"/>
    </row>
    <row r="7000" spans="35:35" ht="14.25" customHeight="1" thickTop="1" thickBot="1" x14ac:dyDescent="0.25">
      <c r="AI7000" s="4"/>
    </row>
    <row r="7001" spans="35:35" ht="14.25" customHeight="1" thickTop="1" thickBot="1" x14ac:dyDescent="0.25">
      <c r="AI7001" s="4"/>
    </row>
    <row r="7002" spans="35:35" ht="14.25" customHeight="1" thickTop="1" thickBot="1" x14ac:dyDescent="0.25">
      <c r="AI7002" s="4"/>
    </row>
    <row r="7003" spans="35:35" ht="14.25" customHeight="1" thickTop="1" thickBot="1" x14ac:dyDescent="0.25">
      <c r="AI7003" s="4"/>
    </row>
    <row r="7004" spans="35:35" ht="14.25" customHeight="1" thickTop="1" thickBot="1" x14ac:dyDescent="0.25">
      <c r="AI7004" s="4"/>
    </row>
    <row r="7005" spans="35:35" ht="14.25" customHeight="1" thickTop="1" thickBot="1" x14ac:dyDescent="0.25">
      <c r="AI7005" s="4"/>
    </row>
    <row r="7006" spans="35:35" ht="14.25" customHeight="1" thickTop="1" thickBot="1" x14ac:dyDescent="0.25">
      <c r="AI7006" s="4"/>
    </row>
    <row r="7007" spans="35:35" ht="14.25" customHeight="1" thickTop="1" thickBot="1" x14ac:dyDescent="0.25">
      <c r="AI7007" s="4"/>
    </row>
    <row r="7008" spans="35:35" ht="14.25" customHeight="1" thickTop="1" thickBot="1" x14ac:dyDescent="0.25">
      <c r="AI7008" s="4"/>
    </row>
    <row r="7009" spans="35:35" ht="14.25" customHeight="1" thickTop="1" thickBot="1" x14ac:dyDescent="0.25">
      <c r="AI7009" s="4"/>
    </row>
    <row r="7010" spans="35:35" ht="14.25" customHeight="1" thickTop="1" thickBot="1" x14ac:dyDescent="0.25">
      <c r="AI7010" s="4"/>
    </row>
    <row r="7011" spans="35:35" ht="14.25" customHeight="1" thickTop="1" thickBot="1" x14ac:dyDescent="0.25">
      <c r="AI7011" s="4"/>
    </row>
    <row r="7012" spans="35:35" ht="14.25" customHeight="1" thickTop="1" thickBot="1" x14ac:dyDescent="0.25">
      <c r="AI7012" s="4"/>
    </row>
    <row r="7013" spans="35:35" ht="14.25" customHeight="1" thickTop="1" thickBot="1" x14ac:dyDescent="0.25">
      <c r="AI7013" s="4"/>
    </row>
    <row r="7014" spans="35:35" ht="14.25" customHeight="1" thickTop="1" thickBot="1" x14ac:dyDescent="0.25">
      <c r="AI7014" s="4"/>
    </row>
    <row r="7015" spans="35:35" ht="14.25" customHeight="1" thickTop="1" thickBot="1" x14ac:dyDescent="0.25">
      <c r="AI7015" s="4"/>
    </row>
    <row r="7016" spans="35:35" ht="14.25" customHeight="1" thickTop="1" thickBot="1" x14ac:dyDescent="0.25">
      <c r="AI7016" s="4"/>
    </row>
    <row r="7017" spans="35:35" ht="14.25" customHeight="1" thickTop="1" thickBot="1" x14ac:dyDescent="0.25">
      <c r="AI7017" s="4"/>
    </row>
    <row r="7018" spans="35:35" ht="14.25" customHeight="1" thickTop="1" thickBot="1" x14ac:dyDescent="0.25">
      <c r="AI7018" s="4"/>
    </row>
    <row r="7019" spans="35:35" ht="14.25" customHeight="1" thickTop="1" thickBot="1" x14ac:dyDescent="0.25">
      <c r="AI7019" s="4"/>
    </row>
    <row r="7020" spans="35:35" ht="14.25" customHeight="1" thickTop="1" thickBot="1" x14ac:dyDescent="0.25">
      <c r="AI7020" s="4"/>
    </row>
    <row r="7021" spans="35:35" ht="14.25" customHeight="1" thickTop="1" thickBot="1" x14ac:dyDescent="0.25">
      <c r="AI7021" s="4"/>
    </row>
    <row r="7022" spans="35:35" ht="14.25" customHeight="1" thickTop="1" thickBot="1" x14ac:dyDescent="0.25">
      <c r="AI7022" s="4"/>
    </row>
    <row r="7023" spans="35:35" ht="14.25" customHeight="1" thickTop="1" thickBot="1" x14ac:dyDescent="0.25">
      <c r="AI7023" s="4"/>
    </row>
    <row r="7024" spans="35:35" ht="14.25" customHeight="1" thickTop="1" thickBot="1" x14ac:dyDescent="0.25">
      <c r="AI7024" s="4"/>
    </row>
    <row r="7025" spans="35:35" ht="14.25" customHeight="1" thickTop="1" thickBot="1" x14ac:dyDescent="0.25">
      <c r="AI7025" s="4"/>
    </row>
    <row r="7026" spans="35:35" ht="14.25" customHeight="1" thickTop="1" thickBot="1" x14ac:dyDescent="0.25">
      <c r="AI7026" s="4"/>
    </row>
    <row r="7027" spans="35:35" ht="14.25" customHeight="1" thickTop="1" thickBot="1" x14ac:dyDescent="0.25">
      <c r="AI7027" s="4"/>
    </row>
    <row r="7028" spans="35:35" ht="14.25" customHeight="1" thickTop="1" thickBot="1" x14ac:dyDescent="0.25">
      <c r="AI7028" s="4"/>
    </row>
    <row r="7029" spans="35:35" ht="14.25" customHeight="1" thickTop="1" thickBot="1" x14ac:dyDescent="0.25">
      <c r="AI7029" s="4"/>
    </row>
    <row r="7030" spans="35:35" ht="14.25" customHeight="1" thickTop="1" thickBot="1" x14ac:dyDescent="0.25">
      <c r="AI7030" s="4"/>
    </row>
    <row r="7031" spans="35:35" ht="14.25" customHeight="1" thickTop="1" thickBot="1" x14ac:dyDescent="0.25">
      <c r="AI7031" s="4"/>
    </row>
    <row r="7032" spans="35:35" ht="14.25" customHeight="1" thickTop="1" thickBot="1" x14ac:dyDescent="0.25">
      <c r="AI7032" s="4"/>
    </row>
    <row r="7033" spans="35:35" ht="14.25" customHeight="1" thickTop="1" thickBot="1" x14ac:dyDescent="0.25">
      <c r="AI7033" s="4"/>
    </row>
    <row r="7034" spans="35:35" ht="14.25" customHeight="1" thickTop="1" thickBot="1" x14ac:dyDescent="0.25">
      <c r="AI7034" s="4"/>
    </row>
    <row r="7035" spans="35:35" ht="14.25" customHeight="1" thickTop="1" thickBot="1" x14ac:dyDescent="0.25">
      <c r="AI7035" s="4"/>
    </row>
    <row r="7036" spans="35:35" ht="14.25" customHeight="1" thickTop="1" thickBot="1" x14ac:dyDescent="0.25">
      <c r="AI7036" s="4"/>
    </row>
    <row r="7037" spans="35:35" ht="14.25" customHeight="1" thickTop="1" thickBot="1" x14ac:dyDescent="0.25">
      <c r="AI7037" s="4"/>
    </row>
    <row r="7038" spans="35:35" ht="14.25" customHeight="1" thickTop="1" thickBot="1" x14ac:dyDescent="0.25">
      <c r="AI7038" s="4"/>
    </row>
    <row r="7039" spans="35:35" ht="14.25" customHeight="1" thickTop="1" thickBot="1" x14ac:dyDescent="0.25">
      <c r="AI7039" s="4"/>
    </row>
    <row r="7040" spans="35:35" ht="14.25" customHeight="1" thickTop="1" thickBot="1" x14ac:dyDescent="0.25">
      <c r="AI7040" s="4"/>
    </row>
    <row r="7041" spans="35:35" ht="14.25" customHeight="1" thickTop="1" thickBot="1" x14ac:dyDescent="0.25">
      <c r="AI7041" s="4"/>
    </row>
    <row r="7042" spans="35:35" ht="14.25" customHeight="1" thickTop="1" thickBot="1" x14ac:dyDescent="0.25">
      <c r="AI7042" s="4"/>
    </row>
    <row r="7043" spans="35:35" ht="14.25" customHeight="1" thickTop="1" thickBot="1" x14ac:dyDescent="0.25">
      <c r="AI7043" s="4"/>
    </row>
    <row r="7044" spans="35:35" ht="14.25" customHeight="1" thickTop="1" thickBot="1" x14ac:dyDescent="0.25">
      <c r="AI7044" s="4"/>
    </row>
    <row r="7045" spans="35:35" ht="14.25" customHeight="1" thickTop="1" thickBot="1" x14ac:dyDescent="0.25">
      <c r="AI7045" s="4"/>
    </row>
    <row r="7046" spans="35:35" ht="14.25" customHeight="1" thickTop="1" thickBot="1" x14ac:dyDescent="0.25">
      <c r="AI7046" s="4"/>
    </row>
    <row r="7047" spans="35:35" ht="14.25" customHeight="1" thickTop="1" thickBot="1" x14ac:dyDescent="0.25">
      <c r="AI7047" s="4"/>
    </row>
    <row r="7048" spans="35:35" ht="14.25" customHeight="1" thickTop="1" thickBot="1" x14ac:dyDescent="0.25">
      <c r="AI7048" s="4"/>
    </row>
    <row r="7049" spans="35:35" ht="14.25" customHeight="1" thickTop="1" thickBot="1" x14ac:dyDescent="0.25">
      <c r="AI7049" s="4"/>
    </row>
    <row r="7050" spans="35:35" ht="14.25" customHeight="1" thickTop="1" thickBot="1" x14ac:dyDescent="0.25">
      <c r="AI7050" s="4"/>
    </row>
    <row r="7051" spans="35:35" ht="14.25" customHeight="1" thickTop="1" thickBot="1" x14ac:dyDescent="0.25">
      <c r="AI7051" s="4"/>
    </row>
    <row r="7052" spans="35:35" ht="14.25" customHeight="1" thickTop="1" thickBot="1" x14ac:dyDescent="0.25">
      <c r="AI7052" s="4"/>
    </row>
    <row r="7053" spans="35:35" ht="14.25" customHeight="1" thickTop="1" thickBot="1" x14ac:dyDescent="0.25">
      <c r="AI7053" s="4"/>
    </row>
    <row r="7054" spans="35:35" ht="14.25" customHeight="1" thickTop="1" thickBot="1" x14ac:dyDescent="0.25">
      <c r="AI7054" s="4"/>
    </row>
    <row r="7055" spans="35:35" ht="14.25" customHeight="1" thickTop="1" thickBot="1" x14ac:dyDescent="0.25">
      <c r="AI7055" s="4"/>
    </row>
    <row r="7056" spans="35:35" ht="14.25" customHeight="1" thickTop="1" thickBot="1" x14ac:dyDescent="0.25">
      <c r="AI7056" s="4"/>
    </row>
    <row r="7057" spans="35:35" ht="14.25" customHeight="1" thickTop="1" thickBot="1" x14ac:dyDescent="0.25">
      <c r="AI7057" s="4"/>
    </row>
    <row r="7058" spans="35:35" ht="14.25" customHeight="1" thickTop="1" thickBot="1" x14ac:dyDescent="0.25">
      <c r="AI7058" s="4"/>
    </row>
    <row r="7059" spans="35:35" ht="14.25" customHeight="1" thickTop="1" thickBot="1" x14ac:dyDescent="0.25">
      <c r="AI7059" s="4"/>
    </row>
    <row r="7060" spans="35:35" ht="14.25" customHeight="1" thickTop="1" thickBot="1" x14ac:dyDescent="0.25">
      <c r="AI7060" s="4"/>
    </row>
    <row r="7061" spans="35:35" ht="14.25" customHeight="1" thickTop="1" thickBot="1" x14ac:dyDescent="0.25">
      <c r="AI7061" s="4"/>
    </row>
    <row r="7062" spans="35:35" ht="14.25" customHeight="1" thickTop="1" thickBot="1" x14ac:dyDescent="0.25">
      <c r="AI7062" s="4"/>
    </row>
    <row r="7063" spans="35:35" ht="14.25" customHeight="1" thickTop="1" thickBot="1" x14ac:dyDescent="0.25">
      <c r="AI7063" s="4"/>
    </row>
    <row r="7064" spans="35:35" ht="14.25" customHeight="1" thickTop="1" thickBot="1" x14ac:dyDescent="0.25">
      <c r="AI7064" s="4"/>
    </row>
    <row r="7065" spans="35:35" ht="14.25" customHeight="1" thickTop="1" thickBot="1" x14ac:dyDescent="0.25">
      <c r="AI7065" s="4"/>
    </row>
    <row r="7066" spans="35:35" ht="14.25" customHeight="1" thickTop="1" thickBot="1" x14ac:dyDescent="0.25">
      <c r="AI7066" s="4"/>
    </row>
    <row r="7067" spans="35:35" ht="14.25" customHeight="1" thickTop="1" thickBot="1" x14ac:dyDescent="0.25">
      <c r="AI7067" s="4"/>
    </row>
    <row r="7068" spans="35:35" ht="14.25" customHeight="1" thickTop="1" thickBot="1" x14ac:dyDescent="0.25">
      <c r="AI7068" s="4"/>
    </row>
    <row r="7069" spans="35:35" ht="14.25" customHeight="1" thickTop="1" thickBot="1" x14ac:dyDescent="0.25">
      <c r="AI7069" s="4"/>
    </row>
    <row r="7070" spans="35:35" ht="14.25" customHeight="1" thickTop="1" thickBot="1" x14ac:dyDescent="0.25">
      <c r="AI7070" s="4"/>
    </row>
    <row r="7071" spans="35:35" ht="14.25" customHeight="1" thickTop="1" thickBot="1" x14ac:dyDescent="0.25">
      <c r="AI7071" s="4"/>
    </row>
    <row r="7072" spans="35:35" ht="14.25" customHeight="1" thickTop="1" thickBot="1" x14ac:dyDescent="0.25">
      <c r="AI7072" s="4"/>
    </row>
    <row r="7073" spans="35:35" ht="14.25" customHeight="1" thickTop="1" thickBot="1" x14ac:dyDescent="0.25">
      <c r="AI7073" s="4"/>
    </row>
    <row r="7074" spans="35:35" ht="14.25" customHeight="1" thickTop="1" thickBot="1" x14ac:dyDescent="0.25">
      <c r="AI7074" s="4"/>
    </row>
    <row r="7075" spans="35:35" ht="14.25" customHeight="1" thickTop="1" thickBot="1" x14ac:dyDescent="0.25">
      <c r="AI7075" s="4"/>
    </row>
    <row r="7076" spans="35:35" ht="14.25" customHeight="1" thickTop="1" thickBot="1" x14ac:dyDescent="0.25">
      <c r="AI7076" s="4"/>
    </row>
    <row r="7077" spans="35:35" ht="14.25" customHeight="1" thickTop="1" thickBot="1" x14ac:dyDescent="0.25">
      <c r="AI7077" s="4"/>
    </row>
    <row r="7078" spans="35:35" ht="14.25" customHeight="1" thickTop="1" thickBot="1" x14ac:dyDescent="0.25">
      <c r="AI7078" s="4"/>
    </row>
    <row r="7079" spans="35:35" ht="14.25" customHeight="1" thickTop="1" thickBot="1" x14ac:dyDescent="0.25">
      <c r="AI7079" s="4"/>
    </row>
    <row r="7080" spans="35:35" ht="14.25" customHeight="1" thickTop="1" thickBot="1" x14ac:dyDescent="0.25">
      <c r="AI7080" s="4"/>
    </row>
    <row r="7081" spans="35:35" ht="14.25" customHeight="1" thickTop="1" thickBot="1" x14ac:dyDescent="0.25">
      <c r="AI7081" s="4"/>
    </row>
    <row r="7082" spans="35:35" ht="14.25" customHeight="1" thickTop="1" thickBot="1" x14ac:dyDescent="0.25">
      <c r="AI7082" s="4"/>
    </row>
    <row r="7083" spans="35:35" ht="14.25" customHeight="1" thickTop="1" thickBot="1" x14ac:dyDescent="0.25">
      <c r="AI7083" s="4"/>
    </row>
    <row r="7084" spans="35:35" ht="14.25" customHeight="1" thickTop="1" thickBot="1" x14ac:dyDescent="0.25">
      <c r="AI7084" s="4"/>
    </row>
    <row r="7085" spans="35:35" ht="14.25" customHeight="1" thickTop="1" thickBot="1" x14ac:dyDescent="0.25">
      <c r="AI7085" s="4"/>
    </row>
    <row r="7086" spans="35:35" ht="14.25" customHeight="1" thickTop="1" thickBot="1" x14ac:dyDescent="0.25">
      <c r="AI7086" s="4"/>
    </row>
    <row r="7087" spans="35:35" ht="14.25" customHeight="1" thickTop="1" thickBot="1" x14ac:dyDescent="0.25">
      <c r="AI7087" s="4"/>
    </row>
    <row r="7088" spans="35:35" ht="14.25" customHeight="1" thickTop="1" thickBot="1" x14ac:dyDescent="0.25">
      <c r="AI7088" s="4"/>
    </row>
    <row r="7089" spans="35:35" ht="14.25" customHeight="1" thickTop="1" thickBot="1" x14ac:dyDescent="0.25">
      <c r="AI7089" s="4"/>
    </row>
    <row r="7090" spans="35:35" ht="14.25" customHeight="1" thickTop="1" thickBot="1" x14ac:dyDescent="0.25">
      <c r="AI7090" s="4"/>
    </row>
    <row r="7091" spans="35:35" ht="14.25" customHeight="1" thickTop="1" thickBot="1" x14ac:dyDescent="0.25">
      <c r="AI7091" s="4"/>
    </row>
    <row r="7092" spans="35:35" ht="14.25" customHeight="1" thickTop="1" thickBot="1" x14ac:dyDescent="0.25">
      <c r="AI7092" s="4"/>
    </row>
    <row r="7093" spans="35:35" ht="14.25" customHeight="1" thickTop="1" thickBot="1" x14ac:dyDescent="0.25">
      <c r="AI7093" s="4"/>
    </row>
    <row r="7094" spans="35:35" ht="14.25" customHeight="1" thickTop="1" thickBot="1" x14ac:dyDescent="0.25">
      <c r="AI7094" s="4"/>
    </row>
    <row r="7095" spans="35:35" ht="14.25" customHeight="1" thickTop="1" thickBot="1" x14ac:dyDescent="0.25">
      <c r="AI7095" s="4"/>
    </row>
    <row r="7096" spans="35:35" ht="14.25" customHeight="1" thickTop="1" thickBot="1" x14ac:dyDescent="0.25">
      <c r="AI7096" s="4"/>
    </row>
    <row r="7097" spans="35:35" ht="14.25" customHeight="1" thickTop="1" thickBot="1" x14ac:dyDescent="0.25">
      <c r="AI7097" s="4"/>
    </row>
    <row r="7098" spans="35:35" ht="14.25" customHeight="1" thickTop="1" thickBot="1" x14ac:dyDescent="0.25">
      <c r="AI7098" s="4"/>
    </row>
    <row r="7099" spans="35:35" ht="14.25" customHeight="1" thickTop="1" thickBot="1" x14ac:dyDescent="0.25">
      <c r="AI7099" s="4"/>
    </row>
    <row r="7100" spans="35:35" ht="14.25" customHeight="1" thickTop="1" thickBot="1" x14ac:dyDescent="0.25">
      <c r="AI7100" s="4"/>
    </row>
    <row r="7101" spans="35:35" ht="14.25" customHeight="1" thickTop="1" thickBot="1" x14ac:dyDescent="0.25">
      <c r="AI7101" s="4"/>
    </row>
    <row r="7102" spans="35:35" ht="14.25" customHeight="1" thickTop="1" thickBot="1" x14ac:dyDescent="0.25">
      <c r="AI7102" s="4"/>
    </row>
    <row r="7103" spans="35:35" ht="14.25" customHeight="1" thickTop="1" thickBot="1" x14ac:dyDescent="0.25">
      <c r="AI7103" s="4"/>
    </row>
    <row r="7104" spans="35:35" ht="14.25" customHeight="1" thickTop="1" thickBot="1" x14ac:dyDescent="0.25">
      <c r="AI7104" s="4"/>
    </row>
    <row r="7105" spans="35:35" ht="14.25" customHeight="1" thickTop="1" thickBot="1" x14ac:dyDescent="0.25">
      <c r="AI7105" s="4"/>
    </row>
    <row r="7106" spans="35:35" ht="14.25" customHeight="1" thickTop="1" thickBot="1" x14ac:dyDescent="0.25">
      <c r="AI7106" s="4"/>
    </row>
    <row r="7107" spans="35:35" ht="14.25" customHeight="1" thickTop="1" thickBot="1" x14ac:dyDescent="0.25">
      <c r="AI7107" s="4"/>
    </row>
    <row r="7108" spans="35:35" ht="14.25" customHeight="1" thickTop="1" thickBot="1" x14ac:dyDescent="0.25">
      <c r="AI7108" s="4"/>
    </row>
    <row r="7109" spans="35:35" ht="14.25" customHeight="1" thickTop="1" thickBot="1" x14ac:dyDescent="0.25">
      <c r="AI7109" s="4"/>
    </row>
    <row r="7110" spans="35:35" ht="14.25" customHeight="1" thickTop="1" thickBot="1" x14ac:dyDescent="0.25">
      <c r="AI7110" s="4"/>
    </row>
    <row r="7111" spans="35:35" ht="14.25" customHeight="1" thickTop="1" thickBot="1" x14ac:dyDescent="0.25">
      <c r="AI7111" s="4"/>
    </row>
    <row r="7112" spans="35:35" ht="14.25" customHeight="1" thickTop="1" thickBot="1" x14ac:dyDescent="0.25">
      <c r="AI7112" s="4"/>
    </row>
    <row r="7113" spans="35:35" ht="14.25" customHeight="1" thickTop="1" thickBot="1" x14ac:dyDescent="0.25">
      <c r="AI7113" s="4"/>
    </row>
    <row r="7114" spans="35:35" ht="14.25" customHeight="1" thickTop="1" thickBot="1" x14ac:dyDescent="0.25">
      <c r="AI7114" s="4"/>
    </row>
    <row r="7115" spans="35:35" ht="14.25" customHeight="1" thickTop="1" thickBot="1" x14ac:dyDescent="0.25">
      <c r="AI7115" s="4"/>
    </row>
    <row r="7116" spans="35:35" ht="14.25" customHeight="1" thickTop="1" thickBot="1" x14ac:dyDescent="0.25">
      <c r="AI7116" s="4"/>
    </row>
    <row r="7117" spans="35:35" ht="14.25" customHeight="1" thickTop="1" thickBot="1" x14ac:dyDescent="0.25">
      <c r="AI7117" s="4"/>
    </row>
    <row r="7118" spans="35:35" ht="14.25" customHeight="1" thickTop="1" thickBot="1" x14ac:dyDescent="0.25">
      <c r="AI7118" s="4"/>
    </row>
    <row r="7119" spans="35:35" ht="14.25" customHeight="1" thickTop="1" thickBot="1" x14ac:dyDescent="0.25">
      <c r="AI7119" s="4"/>
    </row>
    <row r="7120" spans="35:35" ht="14.25" customHeight="1" thickTop="1" thickBot="1" x14ac:dyDescent="0.25">
      <c r="AI7120" s="4"/>
    </row>
    <row r="7121" spans="35:35" ht="14.25" customHeight="1" thickTop="1" thickBot="1" x14ac:dyDescent="0.25">
      <c r="AI7121" s="4"/>
    </row>
    <row r="7122" spans="35:35" ht="14.25" customHeight="1" thickTop="1" thickBot="1" x14ac:dyDescent="0.25">
      <c r="AI7122" s="4"/>
    </row>
    <row r="7123" spans="35:35" ht="14.25" customHeight="1" thickTop="1" thickBot="1" x14ac:dyDescent="0.25">
      <c r="AI7123" s="4"/>
    </row>
    <row r="7124" spans="35:35" ht="14.25" customHeight="1" thickTop="1" thickBot="1" x14ac:dyDescent="0.25">
      <c r="AI7124" s="4"/>
    </row>
    <row r="7125" spans="35:35" ht="14.25" customHeight="1" thickTop="1" thickBot="1" x14ac:dyDescent="0.25">
      <c r="AI7125" s="4"/>
    </row>
    <row r="7126" spans="35:35" ht="14.25" customHeight="1" thickTop="1" thickBot="1" x14ac:dyDescent="0.25">
      <c r="AI7126" s="4"/>
    </row>
    <row r="7127" spans="35:35" ht="14.25" customHeight="1" thickTop="1" thickBot="1" x14ac:dyDescent="0.25">
      <c r="AI7127" s="4"/>
    </row>
    <row r="7128" spans="35:35" ht="14.25" customHeight="1" thickTop="1" thickBot="1" x14ac:dyDescent="0.25">
      <c r="AI7128" s="4"/>
    </row>
    <row r="7129" spans="35:35" ht="14.25" customHeight="1" thickTop="1" thickBot="1" x14ac:dyDescent="0.25">
      <c r="AI7129" s="4"/>
    </row>
    <row r="7130" spans="35:35" ht="14.25" customHeight="1" thickTop="1" thickBot="1" x14ac:dyDescent="0.25">
      <c r="AI7130" s="4"/>
    </row>
    <row r="7131" spans="35:35" ht="14.25" customHeight="1" thickTop="1" thickBot="1" x14ac:dyDescent="0.25">
      <c r="AI7131" s="4"/>
    </row>
    <row r="7132" spans="35:35" ht="14.25" customHeight="1" thickTop="1" thickBot="1" x14ac:dyDescent="0.25">
      <c r="AI7132" s="4"/>
    </row>
    <row r="7133" spans="35:35" ht="14.25" customHeight="1" thickTop="1" thickBot="1" x14ac:dyDescent="0.25">
      <c r="AI7133" s="4"/>
    </row>
    <row r="7134" spans="35:35" ht="14.25" customHeight="1" thickTop="1" thickBot="1" x14ac:dyDescent="0.25">
      <c r="AI7134" s="4"/>
    </row>
    <row r="7135" spans="35:35" ht="14.25" customHeight="1" thickTop="1" thickBot="1" x14ac:dyDescent="0.25">
      <c r="AI7135" s="4"/>
    </row>
    <row r="7136" spans="35:35" ht="14.25" customHeight="1" thickTop="1" thickBot="1" x14ac:dyDescent="0.25">
      <c r="AI7136" s="4"/>
    </row>
    <row r="7137" spans="35:35" ht="14.25" customHeight="1" thickTop="1" thickBot="1" x14ac:dyDescent="0.25">
      <c r="AI7137" s="4"/>
    </row>
    <row r="7138" spans="35:35" ht="14.25" customHeight="1" thickTop="1" thickBot="1" x14ac:dyDescent="0.25">
      <c r="AI7138" s="4"/>
    </row>
    <row r="7139" spans="35:35" ht="14.25" customHeight="1" thickTop="1" thickBot="1" x14ac:dyDescent="0.25">
      <c r="AI7139" s="4"/>
    </row>
    <row r="7140" spans="35:35" ht="14.25" customHeight="1" thickTop="1" thickBot="1" x14ac:dyDescent="0.25">
      <c r="AI7140" s="4"/>
    </row>
    <row r="7141" spans="35:35" ht="14.25" customHeight="1" thickTop="1" thickBot="1" x14ac:dyDescent="0.25">
      <c r="AI7141" s="4"/>
    </row>
    <row r="7142" spans="35:35" ht="14.25" customHeight="1" thickTop="1" thickBot="1" x14ac:dyDescent="0.25">
      <c r="AI7142" s="4"/>
    </row>
    <row r="7143" spans="35:35" ht="14.25" customHeight="1" thickTop="1" thickBot="1" x14ac:dyDescent="0.25">
      <c r="AI7143" s="4"/>
    </row>
    <row r="7144" spans="35:35" ht="14.25" customHeight="1" thickTop="1" thickBot="1" x14ac:dyDescent="0.25">
      <c r="AI7144" s="4"/>
    </row>
    <row r="7145" spans="35:35" ht="14.25" customHeight="1" thickTop="1" thickBot="1" x14ac:dyDescent="0.25">
      <c r="AI7145" s="4"/>
    </row>
    <row r="7146" spans="35:35" ht="14.25" customHeight="1" thickTop="1" thickBot="1" x14ac:dyDescent="0.25">
      <c r="AI7146" s="4"/>
    </row>
    <row r="7147" spans="35:35" ht="14.25" customHeight="1" thickTop="1" thickBot="1" x14ac:dyDescent="0.25">
      <c r="AI7147" s="4"/>
    </row>
    <row r="7148" spans="35:35" ht="14.25" customHeight="1" thickTop="1" thickBot="1" x14ac:dyDescent="0.25">
      <c r="AI7148" s="4"/>
    </row>
    <row r="7149" spans="35:35" ht="14.25" customHeight="1" thickTop="1" thickBot="1" x14ac:dyDescent="0.25">
      <c r="AI7149" s="4"/>
    </row>
    <row r="7150" spans="35:35" ht="14.25" customHeight="1" thickTop="1" thickBot="1" x14ac:dyDescent="0.25">
      <c r="AI7150" s="4"/>
    </row>
    <row r="7151" spans="35:35" ht="14.25" customHeight="1" thickTop="1" thickBot="1" x14ac:dyDescent="0.25">
      <c r="AI7151" s="4"/>
    </row>
    <row r="7152" spans="35:35" ht="14.25" customHeight="1" thickTop="1" thickBot="1" x14ac:dyDescent="0.25">
      <c r="AI7152" s="4"/>
    </row>
    <row r="7153" spans="35:35" ht="14.25" customHeight="1" thickTop="1" thickBot="1" x14ac:dyDescent="0.25">
      <c r="AI7153" s="4"/>
    </row>
    <row r="7154" spans="35:35" ht="14.25" customHeight="1" thickTop="1" thickBot="1" x14ac:dyDescent="0.25">
      <c r="AI7154" s="4"/>
    </row>
    <row r="7155" spans="35:35" ht="14.25" customHeight="1" thickTop="1" thickBot="1" x14ac:dyDescent="0.25">
      <c r="AI7155" s="4"/>
    </row>
    <row r="7156" spans="35:35" ht="14.25" customHeight="1" thickTop="1" thickBot="1" x14ac:dyDescent="0.25">
      <c r="AI7156" s="4"/>
    </row>
    <row r="7157" spans="35:35" ht="14.25" customHeight="1" thickTop="1" thickBot="1" x14ac:dyDescent="0.25">
      <c r="AI7157" s="4"/>
    </row>
    <row r="7158" spans="35:35" ht="14.25" customHeight="1" thickTop="1" thickBot="1" x14ac:dyDescent="0.25">
      <c r="AI7158" s="4"/>
    </row>
    <row r="7159" spans="35:35" ht="14.25" customHeight="1" thickTop="1" thickBot="1" x14ac:dyDescent="0.25">
      <c r="AI7159" s="4"/>
    </row>
    <row r="7160" spans="35:35" ht="14.25" customHeight="1" thickTop="1" thickBot="1" x14ac:dyDescent="0.25">
      <c r="AI7160" s="4"/>
    </row>
    <row r="7161" spans="35:35" ht="14.25" customHeight="1" thickTop="1" thickBot="1" x14ac:dyDescent="0.25">
      <c r="AI7161" s="4"/>
    </row>
    <row r="7162" spans="35:35" ht="14.25" customHeight="1" thickTop="1" thickBot="1" x14ac:dyDescent="0.25">
      <c r="AI7162" s="4"/>
    </row>
    <row r="7163" spans="35:35" ht="14.25" customHeight="1" thickTop="1" thickBot="1" x14ac:dyDescent="0.25">
      <c r="AI7163" s="4"/>
    </row>
    <row r="7164" spans="35:35" ht="14.25" customHeight="1" thickTop="1" thickBot="1" x14ac:dyDescent="0.25">
      <c r="AI7164" s="4"/>
    </row>
    <row r="7165" spans="35:35" ht="14.25" customHeight="1" thickTop="1" thickBot="1" x14ac:dyDescent="0.25">
      <c r="AI7165" s="4"/>
    </row>
    <row r="7166" spans="35:35" ht="14.25" customHeight="1" thickTop="1" thickBot="1" x14ac:dyDescent="0.25">
      <c r="AI7166" s="4"/>
    </row>
    <row r="7167" spans="35:35" ht="14.25" customHeight="1" thickTop="1" thickBot="1" x14ac:dyDescent="0.25">
      <c r="AI7167" s="4"/>
    </row>
    <row r="7168" spans="35:35" ht="14.25" customHeight="1" thickTop="1" thickBot="1" x14ac:dyDescent="0.25">
      <c r="AI7168" s="4"/>
    </row>
    <row r="7169" spans="35:35" ht="14.25" customHeight="1" thickTop="1" thickBot="1" x14ac:dyDescent="0.25">
      <c r="AI7169" s="4"/>
    </row>
    <row r="7170" spans="35:35" ht="14.25" customHeight="1" thickTop="1" thickBot="1" x14ac:dyDescent="0.25">
      <c r="AI7170" s="4"/>
    </row>
    <row r="7171" spans="35:35" ht="14.25" customHeight="1" thickTop="1" thickBot="1" x14ac:dyDescent="0.25">
      <c r="AI7171" s="4"/>
    </row>
    <row r="7172" spans="35:35" ht="14.25" customHeight="1" thickTop="1" thickBot="1" x14ac:dyDescent="0.25">
      <c r="AI7172" s="4"/>
    </row>
    <row r="7173" spans="35:35" ht="14.25" customHeight="1" thickTop="1" thickBot="1" x14ac:dyDescent="0.25">
      <c r="AI7173" s="4"/>
    </row>
    <row r="7174" spans="35:35" ht="14.25" customHeight="1" thickTop="1" thickBot="1" x14ac:dyDescent="0.25">
      <c r="AI7174" s="4"/>
    </row>
    <row r="7175" spans="35:35" ht="14.25" customHeight="1" thickTop="1" thickBot="1" x14ac:dyDescent="0.25">
      <c r="AI7175" s="4"/>
    </row>
    <row r="7176" spans="35:35" ht="14.25" customHeight="1" thickTop="1" thickBot="1" x14ac:dyDescent="0.25">
      <c r="AI7176" s="4"/>
    </row>
    <row r="7177" spans="35:35" ht="14.25" customHeight="1" thickTop="1" thickBot="1" x14ac:dyDescent="0.25">
      <c r="AI7177" s="4"/>
    </row>
    <row r="7178" spans="35:35" ht="14.25" customHeight="1" thickTop="1" thickBot="1" x14ac:dyDescent="0.25">
      <c r="AI7178" s="4"/>
    </row>
    <row r="7179" spans="35:35" ht="14.25" customHeight="1" thickTop="1" thickBot="1" x14ac:dyDescent="0.25">
      <c r="AI7179" s="4"/>
    </row>
    <row r="7180" spans="35:35" ht="14.25" customHeight="1" thickTop="1" thickBot="1" x14ac:dyDescent="0.25">
      <c r="AI7180" s="4"/>
    </row>
    <row r="7181" spans="35:35" ht="14.25" customHeight="1" thickTop="1" thickBot="1" x14ac:dyDescent="0.25">
      <c r="AI7181" s="4"/>
    </row>
    <row r="7182" spans="35:35" ht="14.25" customHeight="1" thickTop="1" thickBot="1" x14ac:dyDescent="0.25">
      <c r="AI7182" s="4"/>
    </row>
    <row r="7183" spans="35:35" ht="14.25" customHeight="1" thickTop="1" thickBot="1" x14ac:dyDescent="0.25">
      <c r="AI7183" s="4"/>
    </row>
    <row r="7184" spans="35:35" ht="14.25" customHeight="1" thickTop="1" thickBot="1" x14ac:dyDescent="0.25">
      <c r="AI7184" s="4"/>
    </row>
    <row r="7185" spans="35:35" ht="14.25" customHeight="1" thickTop="1" thickBot="1" x14ac:dyDescent="0.25">
      <c r="AI7185" s="4"/>
    </row>
    <row r="7186" spans="35:35" ht="14.25" customHeight="1" thickTop="1" thickBot="1" x14ac:dyDescent="0.25">
      <c r="AI7186" s="4"/>
    </row>
    <row r="7187" spans="35:35" ht="14.25" customHeight="1" thickTop="1" thickBot="1" x14ac:dyDescent="0.25">
      <c r="AI7187" s="4"/>
    </row>
    <row r="7188" spans="35:35" ht="14.25" customHeight="1" thickTop="1" thickBot="1" x14ac:dyDescent="0.25">
      <c r="AI7188" s="4"/>
    </row>
    <row r="7189" spans="35:35" ht="14.25" customHeight="1" thickTop="1" thickBot="1" x14ac:dyDescent="0.25">
      <c r="AI7189" s="4"/>
    </row>
    <row r="7190" spans="35:35" ht="14.25" customHeight="1" thickTop="1" thickBot="1" x14ac:dyDescent="0.25">
      <c r="AI7190" s="4"/>
    </row>
    <row r="7191" spans="35:35" ht="14.25" customHeight="1" thickTop="1" thickBot="1" x14ac:dyDescent="0.25">
      <c r="AI7191" s="4"/>
    </row>
    <row r="7192" spans="35:35" ht="14.25" customHeight="1" thickTop="1" thickBot="1" x14ac:dyDescent="0.25">
      <c r="AI7192" s="4"/>
    </row>
    <row r="7193" spans="35:35" ht="14.25" customHeight="1" thickTop="1" thickBot="1" x14ac:dyDescent="0.25">
      <c r="AI7193" s="4"/>
    </row>
    <row r="7194" spans="35:35" ht="14.25" customHeight="1" thickTop="1" thickBot="1" x14ac:dyDescent="0.25">
      <c r="AI7194" s="4"/>
    </row>
    <row r="7195" spans="35:35" ht="14.25" customHeight="1" thickTop="1" thickBot="1" x14ac:dyDescent="0.25">
      <c r="AI7195" s="4"/>
    </row>
    <row r="7196" spans="35:35" ht="14.25" customHeight="1" thickTop="1" thickBot="1" x14ac:dyDescent="0.25">
      <c r="AI7196" s="4"/>
    </row>
    <row r="7197" spans="35:35" ht="14.25" customHeight="1" thickTop="1" thickBot="1" x14ac:dyDescent="0.25">
      <c r="AI7197" s="4"/>
    </row>
    <row r="7198" spans="35:35" ht="14.25" customHeight="1" thickTop="1" thickBot="1" x14ac:dyDescent="0.25">
      <c r="AI7198" s="4"/>
    </row>
    <row r="7199" spans="35:35" ht="14.25" customHeight="1" thickTop="1" thickBot="1" x14ac:dyDescent="0.25">
      <c r="AI7199" s="4"/>
    </row>
    <row r="7200" spans="35:35" ht="14.25" customHeight="1" thickTop="1" thickBot="1" x14ac:dyDescent="0.25">
      <c r="AI7200" s="4"/>
    </row>
    <row r="7201" spans="35:35" ht="14.25" customHeight="1" thickTop="1" thickBot="1" x14ac:dyDescent="0.25">
      <c r="AI7201" s="4"/>
    </row>
    <row r="7202" spans="35:35" ht="14.25" customHeight="1" thickTop="1" thickBot="1" x14ac:dyDescent="0.25">
      <c r="AI7202" s="4"/>
    </row>
    <row r="7203" spans="35:35" ht="14.25" customHeight="1" thickTop="1" thickBot="1" x14ac:dyDescent="0.25">
      <c r="AI7203" s="4"/>
    </row>
    <row r="7204" spans="35:35" ht="14.25" customHeight="1" thickTop="1" thickBot="1" x14ac:dyDescent="0.25">
      <c r="AI7204" s="4"/>
    </row>
    <row r="7205" spans="35:35" ht="14.25" customHeight="1" thickTop="1" thickBot="1" x14ac:dyDescent="0.25">
      <c r="AI7205" s="4"/>
    </row>
    <row r="7206" spans="35:35" ht="14.25" customHeight="1" thickTop="1" thickBot="1" x14ac:dyDescent="0.25">
      <c r="AI7206" s="4"/>
    </row>
    <row r="7207" spans="35:35" ht="14.25" customHeight="1" thickTop="1" thickBot="1" x14ac:dyDescent="0.25">
      <c r="AI7207" s="4"/>
    </row>
    <row r="7208" spans="35:35" ht="14.25" customHeight="1" thickTop="1" thickBot="1" x14ac:dyDescent="0.25">
      <c r="AI7208" s="4"/>
    </row>
    <row r="7209" spans="35:35" ht="14.25" customHeight="1" thickTop="1" thickBot="1" x14ac:dyDescent="0.25">
      <c r="AI7209" s="4"/>
    </row>
    <row r="7210" spans="35:35" ht="14.25" customHeight="1" thickTop="1" thickBot="1" x14ac:dyDescent="0.25">
      <c r="AI7210" s="4"/>
    </row>
    <row r="7211" spans="35:35" ht="14.25" customHeight="1" thickTop="1" thickBot="1" x14ac:dyDescent="0.25">
      <c r="AI7211" s="4"/>
    </row>
    <row r="7212" spans="35:35" ht="14.25" customHeight="1" thickTop="1" thickBot="1" x14ac:dyDescent="0.25">
      <c r="AI7212" s="4"/>
    </row>
    <row r="7213" spans="35:35" ht="14.25" customHeight="1" thickTop="1" thickBot="1" x14ac:dyDescent="0.25">
      <c r="AI7213" s="4"/>
    </row>
    <row r="7214" spans="35:35" ht="14.25" customHeight="1" thickTop="1" thickBot="1" x14ac:dyDescent="0.25">
      <c r="AI7214" s="4"/>
    </row>
    <row r="7215" spans="35:35" ht="14.25" customHeight="1" thickTop="1" thickBot="1" x14ac:dyDescent="0.25">
      <c r="AI7215" s="4"/>
    </row>
    <row r="7216" spans="35:35" ht="14.25" customHeight="1" thickTop="1" thickBot="1" x14ac:dyDescent="0.25">
      <c r="AI7216" s="4"/>
    </row>
    <row r="7217" spans="35:35" ht="14.25" customHeight="1" thickTop="1" thickBot="1" x14ac:dyDescent="0.25">
      <c r="AI7217" s="4"/>
    </row>
    <row r="7218" spans="35:35" ht="14.25" customHeight="1" thickTop="1" thickBot="1" x14ac:dyDescent="0.25">
      <c r="AI7218" s="4"/>
    </row>
    <row r="7219" spans="35:35" ht="14.25" customHeight="1" thickTop="1" thickBot="1" x14ac:dyDescent="0.25">
      <c r="AI7219" s="4"/>
    </row>
    <row r="7220" spans="35:35" ht="14.25" customHeight="1" thickTop="1" thickBot="1" x14ac:dyDescent="0.25">
      <c r="AI7220" s="4"/>
    </row>
    <row r="7221" spans="35:35" ht="14.25" customHeight="1" thickTop="1" thickBot="1" x14ac:dyDescent="0.25">
      <c r="AI7221" s="4"/>
    </row>
    <row r="7222" spans="35:35" ht="14.25" customHeight="1" thickTop="1" thickBot="1" x14ac:dyDescent="0.25">
      <c r="AI7222" s="4"/>
    </row>
    <row r="7223" spans="35:35" ht="14.25" customHeight="1" thickTop="1" thickBot="1" x14ac:dyDescent="0.25">
      <c r="AI7223" s="4"/>
    </row>
    <row r="7224" spans="35:35" ht="14.25" customHeight="1" thickTop="1" thickBot="1" x14ac:dyDescent="0.25">
      <c r="AI7224" s="4"/>
    </row>
    <row r="7225" spans="35:35" ht="14.25" customHeight="1" thickTop="1" thickBot="1" x14ac:dyDescent="0.25">
      <c r="AI7225" s="4"/>
    </row>
    <row r="7226" spans="35:35" ht="14.25" customHeight="1" thickTop="1" thickBot="1" x14ac:dyDescent="0.25">
      <c r="AI7226" s="4"/>
    </row>
    <row r="7227" spans="35:35" ht="14.25" customHeight="1" thickTop="1" thickBot="1" x14ac:dyDescent="0.25">
      <c r="AI7227" s="4"/>
    </row>
    <row r="7228" spans="35:35" ht="14.25" customHeight="1" thickTop="1" thickBot="1" x14ac:dyDescent="0.25">
      <c r="AI7228" s="4"/>
    </row>
    <row r="7229" spans="35:35" ht="14.25" customHeight="1" thickTop="1" thickBot="1" x14ac:dyDescent="0.25">
      <c r="AI7229" s="4"/>
    </row>
    <row r="7230" spans="35:35" ht="14.25" customHeight="1" thickTop="1" thickBot="1" x14ac:dyDescent="0.25">
      <c r="AI7230" s="4"/>
    </row>
    <row r="7231" spans="35:35" ht="14.25" customHeight="1" thickTop="1" thickBot="1" x14ac:dyDescent="0.25">
      <c r="AI7231" s="4"/>
    </row>
    <row r="7232" spans="35:35" ht="14.25" customHeight="1" thickTop="1" thickBot="1" x14ac:dyDescent="0.25">
      <c r="AI7232" s="4"/>
    </row>
    <row r="7233" spans="35:35" ht="14.25" customHeight="1" thickTop="1" thickBot="1" x14ac:dyDescent="0.25">
      <c r="AI7233" s="4"/>
    </row>
    <row r="7234" spans="35:35" ht="14.25" customHeight="1" thickTop="1" thickBot="1" x14ac:dyDescent="0.25">
      <c r="AI7234" s="4"/>
    </row>
    <row r="7235" spans="35:35" ht="14.25" customHeight="1" thickTop="1" thickBot="1" x14ac:dyDescent="0.25">
      <c r="AI7235" s="4"/>
    </row>
    <row r="7236" spans="35:35" ht="14.25" customHeight="1" thickTop="1" thickBot="1" x14ac:dyDescent="0.25">
      <c r="AI7236" s="4"/>
    </row>
    <row r="7237" spans="35:35" ht="14.25" customHeight="1" thickTop="1" thickBot="1" x14ac:dyDescent="0.25">
      <c r="AI7237" s="4"/>
    </row>
    <row r="7238" spans="35:35" ht="14.25" customHeight="1" thickTop="1" thickBot="1" x14ac:dyDescent="0.25">
      <c r="AI7238" s="4"/>
    </row>
    <row r="7239" spans="35:35" ht="14.25" customHeight="1" thickTop="1" thickBot="1" x14ac:dyDescent="0.25">
      <c r="AI7239" s="4"/>
    </row>
    <row r="7240" spans="35:35" ht="14.25" customHeight="1" thickTop="1" thickBot="1" x14ac:dyDescent="0.25">
      <c r="AI7240" s="4"/>
    </row>
    <row r="7241" spans="35:35" ht="14.25" customHeight="1" thickTop="1" thickBot="1" x14ac:dyDescent="0.25">
      <c r="AI7241" s="4"/>
    </row>
    <row r="7242" spans="35:35" ht="14.25" customHeight="1" thickTop="1" thickBot="1" x14ac:dyDescent="0.25">
      <c r="AI7242" s="4"/>
    </row>
    <row r="7243" spans="35:35" ht="14.25" customHeight="1" thickTop="1" thickBot="1" x14ac:dyDescent="0.25">
      <c r="AI7243" s="4"/>
    </row>
    <row r="7244" spans="35:35" ht="14.25" customHeight="1" thickTop="1" thickBot="1" x14ac:dyDescent="0.25">
      <c r="AI7244" s="4"/>
    </row>
    <row r="7245" spans="35:35" ht="14.25" customHeight="1" thickTop="1" thickBot="1" x14ac:dyDescent="0.25">
      <c r="AI7245" s="4"/>
    </row>
    <row r="7246" spans="35:35" ht="14.25" customHeight="1" thickTop="1" thickBot="1" x14ac:dyDescent="0.25">
      <c r="AI7246" s="4"/>
    </row>
    <row r="7247" spans="35:35" ht="14.25" customHeight="1" thickTop="1" thickBot="1" x14ac:dyDescent="0.25">
      <c r="AI7247" s="4"/>
    </row>
    <row r="7248" spans="35:35" ht="14.25" customHeight="1" thickTop="1" thickBot="1" x14ac:dyDescent="0.25">
      <c r="AI7248" s="4"/>
    </row>
    <row r="7249" spans="35:35" ht="14.25" customHeight="1" thickTop="1" thickBot="1" x14ac:dyDescent="0.25">
      <c r="AI7249" s="4"/>
    </row>
    <row r="7250" spans="35:35" ht="14.25" customHeight="1" thickTop="1" thickBot="1" x14ac:dyDescent="0.25">
      <c r="AI7250" s="4"/>
    </row>
    <row r="7251" spans="35:35" ht="14.25" customHeight="1" thickTop="1" thickBot="1" x14ac:dyDescent="0.25">
      <c r="AI7251" s="4"/>
    </row>
    <row r="7252" spans="35:35" ht="14.25" customHeight="1" thickTop="1" thickBot="1" x14ac:dyDescent="0.25">
      <c r="AI7252" s="4"/>
    </row>
    <row r="7253" spans="35:35" ht="14.25" customHeight="1" thickTop="1" thickBot="1" x14ac:dyDescent="0.25">
      <c r="AI7253" s="4"/>
    </row>
    <row r="7254" spans="35:35" ht="14.25" customHeight="1" thickTop="1" thickBot="1" x14ac:dyDescent="0.25">
      <c r="AI7254" s="4"/>
    </row>
    <row r="7255" spans="35:35" ht="14.25" customHeight="1" thickTop="1" thickBot="1" x14ac:dyDescent="0.25">
      <c r="AI7255" s="4"/>
    </row>
    <row r="7256" spans="35:35" ht="14.25" customHeight="1" thickTop="1" thickBot="1" x14ac:dyDescent="0.25">
      <c r="AI7256" s="4"/>
    </row>
    <row r="7257" spans="35:35" ht="14.25" customHeight="1" thickTop="1" thickBot="1" x14ac:dyDescent="0.25">
      <c r="AI7257" s="4"/>
    </row>
    <row r="7258" spans="35:35" ht="14.25" customHeight="1" thickTop="1" thickBot="1" x14ac:dyDescent="0.25">
      <c r="AI7258" s="4"/>
    </row>
    <row r="7259" spans="35:35" ht="14.25" customHeight="1" thickTop="1" thickBot="1" x14ac:dyDescent="0.25">
      <c r="AI7259" s="4"/>
    </row>
    <row r="7260" spans="35:35" ht="14.25" customHeight="1" thickTop="1" thickBot="1" x14ac:dyDescent="0.25">
      <c r="AI7260" s="4"/>
    </row>
    <row r="7261" spans="35:35" ht="14.25" customHeight="1" thickTop="1" thickBot="1" x14ac:dyDescent="0.25">
      <c r="AI7261" s="4"/>
    </row>
    <row r="7262" spans="35:35" ht="14.25" customHeight="1" thickTop="1" thickBot="1" x14ac:dyDescent="0.25">
      <c r="AI7262" s="4"/>
    </row>
    <row r="7263" spans="35:35" ht="14.25" customHeight="1" thickTop="1" thickBot="1" x14ac:dyDescent="0.25">
      <c r="AI7263" s="4"/>
    </row>
    <row r="7264" spans="35:35" ht="14.25" customHeight="1" thickTop="1" thickBot="1" x14ac:dyDescent="0.25">
      <c r="AI7264" s="4"/>
    </row>
    <row r="7265" spans="35:35" ht="14.25" customHeight="1" thickTop="1" thickBot="1" x14ac:dyDescent="0.25">
      <c r="AI7265" s="4"/>
    </row>
    <row r="7266" spans="35:35" ht="14.25" customHeight="1" thickTop="1" thickBot="1" x14ac:dyDescent="0.25">
      <c r="AI7266" s="4"/>
    </row>
    <row r="7267" spans="35:35" ht="14.25" customHeight="1" thickTop="1" thickBot="1" x14ac:dyDescent="0.25">
      <c r="AI7267" s="4"/>
    </row>
    <row r="7268" spans="35:35" ht="14.25" customHeight="1" thickTop="1" thickBot="1" x14ac:dyDescent="0.25">
      <c r="AI7268" s="4"/>
    </row>
    <row r="7269" spans="35:35" ht="14.25" customHeight="1" thickTop="1" thickBot="1" x14ac:dyDescent="0.25">
      <c r="AI7269" s="4"/>
    </row>
    <row r="7270" spans="35:35" ht="14.25" customHeight="1" thickTop="1" thickBot="1" x14ac:dyDescent="0.25">
      <c r="AI7270" s="4"/>
    </row>
    <row r="7271" spans="35:35" ht="14.25" customHeight="1" thickTop="1" thickBot="1" x14ac:dyDescent="0.25">
      <c r="AI7271" s="4"/>
    </row>
    <row r="7272" spans="35:35" ht="14.25" customHeight="1" thickTop="1" thickBot="1" x14ac:dyDescent="0.25">
      <c r="AI7272" s="4"/>
    </row>
    <row r="7273" spans="35:35" ht="14.25" customHeight="1" thickTop="1" thickBot="1" x14ac:dyDescent="0.25">
      <c r="AI7273" s="4"/>
    </row>
    <row r="7274" spans="35:35" ht="14.25" customHeight="1" thickTop="1" thickBot="1" x14ac:dyDescent="0.25">
      <c r="AI7274" s="4"/>
    </row>
    <row r="7275" spans="35:35" ht="14.25" customHeight="1" thickTop="1" thickBot="1" x14ac:dyDescent="0.25">
      <c r="AI7275" s="4"/>
    </row>
    <row r="7276" spans="35:35" ht="14.25" customHeight="1" thickTop="1" thickBot="1" x14ac:dyDescent="0.25">
      <c r="AI7276" s="4"/>
    </row>
    <row r="7277" spans="35:35" ht="14.25" customHeight="1" thickTop="1" thickBot="1" x14ac:dyDescent="0.25">
      <c r="AI7277" s="4"/>
    </row>
    <row r="7278" spans="35:35" ht="14.25" customHeight="1" thickTop="1" thickBot="1" x14ac:dyDescent="0.25">
      <c r="AI7278" s="4"/>
    </row>
    <row r="7279" spans="35:35" ht="14.25" customHeight="1" thickTop="1" thickBot="1" x14ac:dyDescent="0.25">
      <c r="AI7279" s="4"/>
    </row>
    <row r="7280" spans="35:35" ht="14.25" customHeight="1" thickTop="1" thickBot="1" x14ac:dyDescent="0.25">
      <c r="AI7280" s="4"/>
    </row>
    <row r="7281" spans="35:35" ht="14.25" customHeight="1" thickTop="1" thickBot="1" x14ac:dyDescent="0.25">
      <c r="AI7281" s="4"/>
    </row>
    <row r="7282" spans="35:35" ht="14.25" customHeight="1" thickTop="1" thickBot="1" x14ac:dyDescent="0.25">
      <c r="AI7282" s="4"/>
    </row>
    <row r="7283" spans="35:35" ht="14.25" customHeight="1" thickTop="1" thickBot="1" x14ac:dyDescent="0.25">
      <c r="AI7283" s="4"/>
    </row>
    <row r="7284" spans="35:35" ht="14.25" customHeight="1" thickTop="1" thickBot="1" x14ac:dyDescent="0.25">
      <c r="AI7284" s="4"/>
    </row>
    <row r="7285" spans="35:35" ht="14.25" customHeight="1" thickTop="1" thickBot="1" x14ac:dyDescent="0.25">
      <c r="AI7285" s="4"/>
    </row>
    <row r="7286" spans="35:35" ht="14.25" customHeight="1" thickTop="1" thickBot="1" x14ac:dyDescent="0.25">
      <c r="AI7286" s="4"/>
    </row>
    <row r="7287" spans="35:35" ht="14.25" customHeight="1" thickTop="1" thickBot="1" x14ac:dyDescent="0.25">
      <c r="AI7287" s="4"/>
    </row>
    <row r="7288" spans="35:35" ht="14.25" customHeight="1" thickTop="1" thickBot="1" x14ac:dyDescent="0.25">
      <c r="AI7288" s="4"/>
    </row>
    <row r="7289" spans="35:35" ht="14.25" customHeight="1" thickTop="1" thickBot="1" x14ac:dyDescent="0.25">
      <c r="AI7289" s="4"/>
    </row>
    <row r="7290" spans="35:35" ht="14.25" customHeight="1" thickTop="1" thickBot="1" x14ac:dyDescent="0.25">
      <c r="AI7290" s="4"/>
    </row>
    <row r="7291" spans="35:35" ht="14.25" customHeight="1" thickTop="1" thickBot="1" x14ac:dyDescent="0.25">
      <c r="AI7291" s="4"/>
    </row>
    <row r="7292" spans="35:35" ht="14.25" customHeight="1" thickTop="1" thickBot="1" x14ac:dyDescent="0.25">
      <c r="AI7292" s="4"/>
    </row>
    <row r="7293" spans="35:35" ht="14.25" customHeight="1" thickTop="1" thickBot="1" x14ac:dyDescent="0.25">
      <c r="AI7293" s="4"/>
    </row>
    <row r="7294" spans="35:35" ht="14.25" customHeight="1" thickTop="1" thickBot="1" x14ac:dyDescent="0.25">
      <c r="AI7294" s="4"/>
    </row>
    <row r="7295" spans="35:35" ht="14.25" customHeight="1" thickTop="1" thickBot="1" x14ac:dyDescent="0.25">
      <c r="AI7295" s="4"/>
    </row>
    <row r="7296" spans="35:35" ht="14.25" customHeight="1" thickTop="1" thickBot="1" x14ac:dyDescent="0.25">
      <c r="AI7296" s="4"/>
    </row>
    <row r="7297" spans="35:35" ht="14.25" customHeight="1" thickTop="1" thickBot="1" x14ac:dyDescent="0.25">
      <c r="AI7297" s="4"/>
    </row>
    <row r="7298" spans="35:35" ht="14.25" customHeight="1" thickTop="1" thickBot="1" x14ac:dyDescent="0.25">
      <c r="AI7298" s="4"/>
    </row>
    <row r="7299" spans="35:35" ht="14.25" customHeight="1" thickTop="1" thickBot="1" x14ac:dyDescent="0.25">
      <c r="AI7299" s="4"/>
    </row>
    <row r="7300" spans="35:35" ht="14.25" customHeight="1" thickTop="1" thickBot="1" x14ac:dyDescent="0.25">
      <c r="AI7300" s="4"/>
    </row>
    <row r="7301" spans="35:35" ht="14.25" customHeight="1" thickTop="1" thickBot="1" x14ac:dyDescent="0.25">
      <c r="AI7301" s="4"/>
    </row>
    <row r="7302" spans="35:35" ht="14.25" customHeight="1" thickTop="1" thickBot="1" x14ac:dyDescent="0.25">
      <c r="AI7302" s="4"/>
    </row>
    <row r="7303" spans="35:35" ht="14.25" customHeight="1" thickTop="1" thickBot="1" x14ac:dyDescent="0.25">
      <c r="AI7303" s="4"/>
    </row>
    <row r="7304" spans="35:35" ht="14.25" customHeight="1" thickTop="1" thickBot="1" x14ac:dyDescent="0.25">
      <c r="AI7304" s="4"/>
    </row>
    <row r="7305" spans="35:35" ht="14.25" customHeight="1" thickTop="1" thickBot="1" x14ac:dyDescent="0.25">
      <c r="AI7305" s="4"/>
    </row>
    <row r="7306" spans="35:35" ht="14.25" customHeight="1" thickTop="1" thickBot="1" x14ac:dyDescent="0.25">
      <c r="AI7306" s="4"/>
    </row>
    <row r="7307" spans="35:35" ht="14.25" customHeight="1" thickTop="1" thickBot="1" x14ac:dyDescent="0.25">
      <c r="AI7307" s="4"/>
    </row>
    <row r="7308" spans="35:35" ht="14.25" customHeight="1" thickTop="1" thickBot="1" x14ac:dyDescent="0.25">
      <c r="AI7308" s="4"/>
    </row>
    <row r="7309" spans="35:35" ht="14.25" customHeight="1" thickTop="1" thickBot="1" x14ac:dyDescent="0.25">
      <c r="AI7309" s="4"/>
    </row>
    <row r="7310" spans="35:35" ht="14.25" customHeight="1" thickTop="1" thickBot="1" x14ac:dyDescent="0.25">
      <c r="AI7310" s="4"/>
    </row>
    <row r="7311" spans="35:35" ht="14.25" customHeight="1" thickTop="1" thickBot="1" x14ac:dyDescent="0.25">
      <c r="AI7311" s="4"/>
    </row>
    <row r="7312" spans="35:35" ht="14.25" customHeight="1" thickTop="1" thickBot="1" x14ac:dyDescent="0.25">
      <c r="AI7312" s="4"/>
    </row>
    <row r="7313" spans="35:35" ht="14.25" customHeight="1" thickTop="1" thickBot="1" x14ac:dyDescent="0.25">
      <c r="AI7313" s="4"/>
    </row>
    <row r="7314" spans="35:35" ht="14.25" customHeight="1" thickTop="1" thickBot="1" x14ac:dyDescent="0.25">
      <c r="AI7314" s="4"/>
    </row>
    <row r="7315" spans="35:35" ht="14.25" customHeight="1" thickTop="1" thickBot="1" x14ac:dyDescent="0.25">
      <c r="AI7315" s="4"/>
    </row>
    <row r="7316" spans="35:35" ht="14.25" customHeight="1" thickTop="1" thickBot="1" x14ac:dyDescent="0.25">
      <c r="AI7316" s="4"/>
    </row>
    <row r="7317" spans="35:35" ht="14.25" customHeight="1" thickTop="1" thickBot="1" x14ac:dyDescent="0.25">
      <c r="AI7317" s="4"/>
    </row>
    <row r="7318" spans="35:35" ht="14.25" customHeight="1" thickTop="1" thickBot="1" x14ac:dyDescent="0.25">
      <c r="AI7318" s="4"/>
    </row>
    <row r="7319" spans="35:35" ht="14.25" customHeight="1" thickTop="1" thickBot="1" x14ac:dyDescent="0.25">
      <c r="AI7319" s="4"/>
    </row>
    <row r="7320" spans="35:35" ht="14.25" customHeight="1" thickTop="1" thickBot="1" x14ac:dyDescent="0.25">
      <c r="AI7320" s="4"/>
    </row>
    <row r="7321" spans="35:35" ht="14.25" customHeight="1" thickTop="1" thickBot="1" x14ac:dyDescent="0.25">
      <c r="AI7321" s="4"/>
    </row>
    <row r="7322" spans="35:35" ht="14.25" customHeight="1" thickTop="1" thickBot="1" x14ac:dyDescent="0.25">
      <c r="AI7322" s="4"/>
    </row>
    <row r="7323" spans="35:35" ht="14.25" customHeight="1" thickTop="1" thickBot="1" x14ac:dyDescent="0.25">
      <c r="AI7323" s="4"/>
    </row>
    <row r="7324" spans="35:35" ht="14.25" customHeight="1" thickTop="1" thickBot="1" x14ac:dyDescent="0.25">
      <c r="AI7324" s="4"/>
    </row>
    <row r="7325" spans="35:35" ht="14.25" customHeight="1" thickTop="1" thickBot="1" x14ac:dyDescent="0.25">
      <c r="AI7325" s="4"/>
    </row>
    <row r="7326" spans="35:35" ht="14.25" customHeight="1" thickTop="1" thickBot="1" x14ac:dyDescent="0.25">
      <c r="AI7326" s="4"/>
    </row>
    <row r="7327" spans="35:35" ht="14.25" customHeight="1" thickTop="1" thickBot="1" x14ac:dyDescent="0.25">
      <c r="AI7327" s="4"/>
    </row>
    <row r="7328" spans="35:35" ht="14.25" customHeight="1" thickTop="1" thickBot="1" x14ac:dyDescent="0.25">
      <c r="AI7328" s="4"/>
    </row>
    <row r="7329" spans="35:35" ht="14.25" customHeight="1" thickTop="1" thickBot="1" x14ac:dyDescent="0.25">
      <c r="AI7329" s="4"/>
    </row>
    <row r="7330" spans="35:35" ht="14.25" customHeight="1" thickTop="1" thickBot="1" x14ac:dyDescent="0.25">
      <c r="AI7330" s="4"/>
    </row>
    <row r="7331" spans="35:35" ht="14.25" customHeight="1" thickTop="1" thickBot="1" x14ac:dyDescent="0.25">
      <c r="AI7331" s="4"/>
    </row>
    <row r="7332" spans="35:35" ht="14.25" customHeight="1" thickTop="1" thickBot="1" x14ac:dyDescent="0.25">
      <c r="AI7332" s="4"/>
    </row>
    <row r="7333" spans="35:35" ht="14.25" customHeight="1" thickTop="1" thickBot="1" x14ac:dyDescent="0.25">
      <c r="AI7333" s="4"/>
    </row>
    <row r="7334" spans="35:35" ht="14.25" customHeight="1" thickTop="1" thickBot="1" x14ac:dyDescent="0.25">
      <c r="AI7334" s="4"/>
    </row>
    <row r="7335" spans="35:35" ht="14.25" customHeight="1" thickTop="1" thickBot="1" x14ac:dyDescent="0.25">
      <c r="AI7335" s="4"/>
    </row>
    <row r="7336" spans="35:35" ht="14.25" customHeight="1" thickTop="1" thickBot="1" x14ac:dyDescent="0.25">
      <c r="AI7336" s="4"/>
    </row>
    <row r="7337" spans="35:35" ht="14.25" customHeight="1" thickTop="1" thickBot="1" x14ac:dyDescent="0.25">
      <c r="AI7337" s="4"/>
    </row>
    <row r="7338" spans="35:35" ht="14.25" customHeight="1" thickTop="1" thickBot="1" x14ac:dyDescent="0.25">
      <c r="AI7338" s="4"/>
    </row>
    <row r="7339" spans="35:35" ht="14.25" customHeight="1" thickTop="1" thickBot="1" x14ac:dyDescent="0.25">
      <c r="AI7339" s="4"/>
    </row>
    <row r="7340" spans="35:35" ht="14.25" customHeight="1" thickTop="1" thickBot="1" x14ac:dyDescent="0.25">
      <c r="AI7340" s="4"/>
    </row>
    <row r="7341" spans="35:35" ht="14.25" customHeight="1" thickTop="1" thickBot="1" x14ac:dyDescent="0.25">
      <c r="AI7341" s="4"/>
    </row>
    <row r="7342" spans="35:35" ht="14.25" customHeight="1" thickTop="1" thickBot="1" x14ac:dyDescent="0.25">
      <c r="AI7342" s="4"/>
    </row>
    <row r="7343" spans="35:35" ht="14.25" customHeight="1" thickTop="1" thickBot="1" x14ac:dyDescent="0.25">
      <c r="AI7343" s="4"/>
    </row>
    <row r="7344" spans="35:35" ht="14.25" customHeight="1" thickTop="1" thickBot="1" x14ac:dyDescent="0.25">
      <c r="AI7344" s="4"/>
    </row>
    <row r="7345" spans="35:35" ht="14.25" customHeight="1" thickTop="1" thickBot="1" x14ac:dyDescent="0.25">
      <c r="AI7345" s="4"/>
    </row>
    <row r="7346" spans="35:35" ht="14.25" customHeight="1" thickTop="1" thickBot="1" x14ac:dyDescent="0.25">
      <c r="AI7346" s="4"/>
    </row>
    <row r="7347" spans="35:35" ht="14.25" customHeight="1" thickTop="1" thickBot="1" x14ac:dyDescent="0.25">
      <c r="AI7347" s="4"/>
    </row>
    <row r="7348" spans="35:35" ht="14.25" customHeight="1" thickTop="1" thickBot="1" x14ac:dyDescent="0.25">
      <c r="AI7348" s="4"/>
    </row>
    <row r="7349" spans="35:35" ht="14.25" customHeight="1" thickTop="1" thickBot="1" x14ac:dyDescent="0.25">
      <c r="AI7349" s="4"/>
    </row>
    <row r="7350" spans="35:35" ht="14.25" customHeight="1" thickTop="1" thickBot="1" x14ac:dyDescent="0.25">
      <c r="AI7350" s="4"/>
    </row>
    <row r="7351" spans="35:35" ht="14.25" customHeight="1" thickTop="1" thickBot="1" x14ac:dyDescent="0.25">
      <c r="AI7351" s="4"/>
    </row>
    <row r="7352" spans="35:35" ht="14.25" customHeight="1" thickTop="1" thickBot="1" x14ac:dyDescent="0.25">
      <c r="AI7352" s="4"/>
    </row>
    <row r="7353" spans="35:35" ht="14.25" customHeight="1" thickTop="1" thickBot="1" x14ac:dyDescent="0.25">
      <c r="AI7353" s="4"/>
    </row>
    <row r="7354" spans="35:35" ht="14.25" customHeight="1" thickTop="1" thickBot="1" x14ac:dyDescent="0.25">
      <c r="AI7354" s="4"/>
    </row>
    <row r="7355" spans="35:35" ht="14.25" customHeight="1" thickTop="1" thickBot="1" x14ac:dyDescent="0.25">
      <c r="AI7355" s="4"/>
    </row>
    <row r="7356" spans="35:35" ht="14.25" customHeight="1" thickTop="1" thickBot="1" x14ac:dyDescent="0.25">
      <c r="AI7356" s="4"/>
    </row>
    <row r="7357" spans="35:35" ht="14.25" customHeight="1" thickTop="1" thickBot="1" x14ac:dyDescent="0.25">
      <c r="AI7357" s="4"/>
    </row>
    <row r="7358" spans="35:35" ht="14.25" customHeight="1" thickTop="1" thickBot="1" x14ac:dyDescent="0.25">
      <c r="AI7358" s="4"/>
    </row>
    <row r="7359" spans="35:35" ht="14.25" customHeight="1" thickTop="1" thickBot="1" x14ac:dyDescent="0.25">
      <c r="AI7359" s="4"/>
    </row>
    <row r="7360" spans="35:35" ht="14.25" customHeight="1" thickTop="1" thickBot="1" x14ac:dyDescent="0.25">
      <c r="AI7360" s="4"/>
    </row>
    <row r="7361" spans="35:35" ht="14.25" customHeight="1" thickTop="1" thickBot="1" x14ac:dyDescent="0.25">
      <c r="AI7361" s="4"/>
    </row>
    <row r="7362" spans="35:35" ht="14.25" customHeight="1" thickTop="1" thickBot="1" x14ac:dyDescent="0.25">
      <c r="AI7362" s="4"/>
    </row>
    <row r="7363" spans="35:35" ht="14.25" customHeight="1" thickTop="1" thickBot="1" x14ac:dyDescent="0.25">
      <c r="AI7363" s="4"/>
    </row>
    <row r="7364" spans="35:35" ht="14.25" customHeight="1" thickTop="1" thickBot="1" x14ac:dyDescent="0.25">
      <c r="AI7364" s="4"/>
    </row>
    <row r="7365" spans="35:35" ht="14.25" customHeight="1" thickTop="1" thickBot="1" x14ac:dyDescent="0.25">
      <c r="AI7365" s="4"/>
    </row>
    <row r="7366" spans="35:35" ht="14.25" customHeight="1" thickTop="1" thickBot="1" x14ac:dyDescent="0.25">
      <c r="AI7366" s="4"/>
    </row>
    <row r="7367" spans="35:35" ht="14.25" customHeight="1" thickTop="1" thickBot="1" x14ac:dyDescent="0.25">
      <c r="AI7367" s="4"/>
    </row>
    <row r="7368" spans="35:35" ht="14.25" customHeight="1" thickTop="1" thickBot="1" x14ac:dyDescent="0.25">
      <c r="AI7368" s="4"/>
    </row>
    <row r="7369" spans="35:35" ht="14.25" customHeight="1" thickTop="1" thickBot="1" x14ac:dyDescent="0.25">
      <c r="AI7369" s="4"/>
    </row>
    <row r="7370" spans="35:35" ht="14.25" customHeight="1" thickTop="1" thickBot="1" x14ac:dyDescent="0.25">
      <c r="AI7370" s="4"/>
    </row>
    <row r="7371" spans="35:35" ht="14.25" customHeight="1" thickTop="1" thickBot="1" x14ac:dyDescent="0.25">
      <c r="AI7371" s="4"/>
    </row>
    <row r="7372" spans="35:35" ht="14.25" customHeight="1" thickTop="1" thickBot="1" x14ac:dyDescent="0.25">
      <c r="AI7372" s="4"/>
    </row>
    <row r="7373" spans="35:35" ht="14.25" customHeight="1" thickTop="1" thickBot="1" x14ac:dyDescent="0.25">
      <c r="AI7373" s="4"/>
    </row>
    <row r="7374" spans="35:35" ht="14.25" customHeight="1" thickTop="1" thickBot="1" x14ac:dyDescent="0.25">
      <c r="AI7374" s="4"/>
    </row>
    <row r="7375" spans="35:35" ht="14.25" customHeight="1" thickTop="1" thickBot="1" x14ac:dyDescent="0.25">
      <c r="AI7375" s="4"/>
    </row>
    <row r="7376" spans="35:35" ht="14.25" customHeight="1" thickTop="1" thickBot="1" x14ac:dyDescent="0.25">
      <c r="AI7376" s="4"/>
    </row>
    <row r="7377" spans="35:35" ht="14.25" customHeight="1" thickTop="1" thickBot="1" x14ac:dyDescent="0.25">
      <c r="AI7377" s="4"/>
    </row>
    <row r="7378" spans="35:35" ht="14.25" customHeight="1" thickTop="1" thickBot="1" x14ac:dyDescent="0.25">
      <c r="AI7378" s="4"/>
    </row>
    <row r="7379" spans="35:35" ht="14.25" customHeight="1" thickTop="1" thickBot="1" x14ac:dyDescent="0.25">
      <c r="AI7379" s="4"/>
    </row>
    <row r="7380" spans="35:35" ht="14.25" customHeight="1" thickTop="1" thickBot="1" x14ac:dyDescent="0.25">
      <c r="AI7380" s="4"/>
    </row>
    <row r="7381" spans="35:35" ht="14.25" customHeight="1" thickTop="1" thickBot="1" x14ac:dyDescent="0.25">
      <c r="AI7381" s="4"/>
    </row>
    <row r="7382" spans="35:35" ht="14.25" customHeight="1" thickTop="1" thickBot="1" x14ac:dyDescent="0.25">
      <c r="AI7382" s="4"/>
    </row>
    <row r="7383" spans="35:35" ht="14.25" customHeight="1" thickTop="1" thickBot="1" x14ac:dyDescent="0.25">
      <c r="AI7383" s="4"/>
    </row>
    <row r="7384" spans="35:35" ht="14.25" customHeight="1" thickTop="1" thickBot="1" x14ac:dyDescent="0.25">
      <c r="AI7384" s="4"/>
    </row>
    <row r="7385" spans="35:35" ht="14.25" customHeight="1" thickTop="1" thickBot="1" x14ac:dyDescent="0.25">
      <c r="AI7385" s="4"/>
    </row>
    <row r="7386" spans="35:35" ht="14.25" customHeight="1" thickTop="1" thickBot="1" x14ac:dyDescent="0.25">
      <c r="AI7386" s="4"/>
    </row>
    <row r="7387" spans="35:35" ht="14.25" customHeight="1" thickTop="1" thickBot="1" x14ac:dyDescent="0.25">
      <c r="AI7387" s="4"/>
    </row>
    <row r="7388" spans="35:35" ht="14.25" customHeight="1" thickTop="1" thickBot="1" x14ac:dyDescent="0.25">
      <c r="AI7388" s="4"/>
    </row>
    <row r="7389" spans="35:35" ht="14.25" customHeight="1" thickTop="1" thickBot="1" x14ac:dyDescent="0.25">
      <c r="AI7389" s="4"/>
    </row>
    <row r="7390" spans="35:35" ht="14.25" customHeight="1" thickTop="1" thickBot="1" x14ac:dyDescent="0.25">
      <c r="AI7390" s="4"/>
    </row>
    <row r="7391" spans="35:35" ht="14.25" customHeight="1" thickTop="1" thickBot="1" x14ac:dyDescent="0.25">
      <c r="AI7391" s="4"/>
    </row>
    <row r="7392" spans="35:35" ht="14.25" customHeight="1" thickTop="1" thickBot="1" x14ac:dyDescent="0.25">
      <c r="AI7392" s="4"/>
    </row>
    <row r="7393" spans="35:35" ht="14.25" customHeight="1" thickTop="1" thickBot="1" x14ac:dyDescent="0.25">
      <c r="AI7393" s="4"/>
    </row>
    <row r="7394" spans="35:35" ht="14.25" customHeight="1" thickTop="1" thickBot="1" x14ac:dyDescent="0.25">
      <c r="AI7394" s="4"/>
    </row>
    <row r="7395" spans="35:35" ht="14.25" customHeight="1" thickTop="1" thickBot="1" x14ac:dyDescent="0.25">
      <c r="AI7395" s="4"/>
    </row>
    <row r="7396" spans="35:35" ht="14.25" customHeight="1" thickTop="1" thickBot="1" x14ac:dyDescent="0.25">
      <c r="AI7396" s="4"/>
    </row>
    <row r="7397" spans="35:35" ht="14.25" customHeight="1" thickTop="1" thickBot="1" x14ac:dyDescent="0.25">
      <c r="AI7397" s="4"/>
    </row>
    <row r="7398" spans="35:35" ht="14.25" customHeight="1" thickTop="1" thickBot="1" x14ac:dyDescent="0.25">
      <c r="AI7398" s="4"/>
    </row>
    <row r="7399" spans="35:35" ht="14.25" customHeight="1" thickTop="1" thickBot="1" x14ac:dyDescent="0.25">
      <c r="AI7399" s="4"/>
    </row>
    <row r="7400" spans="35:35" ht="14.25" customHeight="1" thickTop="1" thickBot="1" x14ac:dyDescent="0.25">
      <c r="AI7400" s="4"/>
    </row>
    <row r="7401" spans="35:35" ht="14.25" customHeight="1" thickTop="1" thickBot="1" x14ac:dyDescent="0.25">
      <c r="AI7401" s="4"/>
    </row>
    <row r="7402" spans="35:35" ht="14.25" customHeight="1" thickTop="1" thickBot="1" x14ac:dyDescent="0.25">
      <c r="AI7402" s="4"/>
    </row>
    <row r="7403" spans="35:35" ht="14.25" customHeight="1" thickTop="1" thickBot="1" x14ac:dyDescent="0.25">
      <c r="AI7403" s="4"/>
    </row>
    <row r="7404" spans="35:35" ht="14.25" customHeight="1" thickTop="1" thickBot="1" x14ac:dyDescent="0.25">
      <c r="AI7404" s="4"/>
    </row>
    <row r="7405" spans="35:35" ht="14.25" customHeight="1" thickTop="1" thickBot="1" x14ac:dyDescent="0.25">
      <c r="AI7405" s="4"/>
    </row>
    <row r="7406" spans="35:35" ht="14.25" customHeight="1" thickTop="1" thickBot="1" x14ac:dyDescent="0.25">
      <c r="AI7406" s="4"/>
    </row>
    <row r="7407" spans="35:35" ht="14.25" customHeight="1" thickTop="1" thickBot="1" x14ac:dyDescent="0.25">
      <c r="AI7407" s="4"/>
    </row>
    <row r="7408" spans="35:35" ht="14.25" customHeight="1" thickTop="1" thickBot="1" x14ac:dyDescent="0.25">
      <c r="AI7408" s="4"/>
    </row>
    <row r="7409" spans="35:35" ht="14.25" customHeight="1" thickTop="1" thickBot="1" x14ac:dyDescent="0.25">
      <c r="AI7409" s="4"/>
    </row>
    <row r="7410" spans="35:35" ht="14.25" customHeight="1" thickTop="1" thickBot="1" x14ac:dyDescent="0.25">
      <c r="AI7410" s="4"/>
    </row>
    <row r="7411" spans="35:35" ht="14.25" customHeight="1" thickTop="1" thickBot="1" x14ac:dyDescent="0.25">
      <c r="AI7411" s="4"/>
    </row>
    <row r="7412" spans="35:35" ht="14.25" customHeight="1" thickTop="1" thickBot="1" x14ac:dyDescent="0.25">
      <c r="AI7412" s="4"/>
    </row>
    <row r="7413" spans="35:35" ht="14.25" customHeight="1" thickTop="1" thickBot="1" x14ac:dyDescent="0.25">
      <c r="AI7413" s="4"/>
    </row>
    <row r="7414" spans="35:35" ht="14.25" customHeight="1" thickTop="1" thickBot="1" x14ac:dyDescent="0.25">
      <c r="AI7414" s="4"/>
    </row>
    <row r="7415" spans="35:35" ht="14.25" customHeight="1" thickTop="1" thickBot="1" x14ac:dyDescent="0.25">
      <c r="AI7415" s="4"/>
    </row>
    <row r="7416" spans="35:35" ht="14.25" customHeight="1" thickTop="1" thickBot="1" x14ac:dyDescent="0.25">
      <c r="AI7416" s="4"/>
    </row>
    <row r="7417" spans="35:35" ht="14.25" customHeight="1" thickTop="1" thickBot="1" x14ac:dyDescent="0.25">
      <c r="AI7417" s="4"/>
    </row>
    <row r="7418" spans="35:35" ht="14.25" customHeight="1" thickTop="1" thickBot="1" x14ac:dyDescent="0.25">
      <c r="AI7418" s="4"/>
    </row>
    <row r="7419" spans="35:35" ht="14.25" customHeight="1" thickTop="1" thickBot="1" x14ac:dyDescent="0.25">
      <c r="AI7419" s="4"/>
    </row>
    <row r="7420" spans="35:35" ht="14.25" customHeight="1" thickTop="1" thickBot="1" x14ac:dyDescent="0.25">
      <c r="AI7420" s="4"/>
    </row>
    <row r="7421" spans="35:35" ht="14.25" customHeight="1" thickTop="1" thickBot="1" x14ac:dyDescent="0.25">
      <c r="AI7421" s="4"/>
    </row>
    <row r="7422" spans="35:35" ht="14.25" customHeight="1" thickTop="1" thickBot="1" x14ac:dyDescent="0.25">
      <c r="AI7422" s="4"/>
    </row>
    <row r="7423" spans="35:35" ht="14.25" customHeight="1" thickTop="1" thickBot="1" x14ac:dyDescent="0.25">
      <c r="AI7423" s="4"/>
    </row>
    <row r="7424" spans="35:35" ht="14.25" customHeight="1" thickTop="1" thickBot="1" x14ac:dyDescent="0.25">
      <c r="AI7424" s="4"/>
    </row>
    <row r="7425" spans="35:35" ht="14.25" customHeight="1" thickTop="1" thickBot="1" x14ac:dyDescent="0.25">
      <c r="AI7425" s="4"/>
    </row>
    <row r="7426" spans="35:35" ht="14.25" customHeight="1" thickTop="1" thickBot="1" x14ac:dyDescent="0.25">
      <c r="AI7426" s="4"/>
    </row>
    <row r="7427" spans="35:35" ht="14.25" customHeight="1" thickTop="1" thickBot="1" x14ac:dyDescent="0.25">
      <c r="AI7427" s="4"/>
    </row>
    <row r="7428" spans="35:35" ht="14.25" customHeight="1" thickTop="1" thickBot="1" x14ac:dyDescent="0.25">
      <c r="AI7428" s="4"/>
    </row>
    <row r="7429" spans="35:35" ht="14.25" customHeight="1" thickTop="1" thickBot="1" x14ac:dyDescent="0.25">
      <c r="AI7429" s="4"/>
    </row>
    <row r="7430" spans="35:35" ht="14.25" customHeight="1" thickTop="1" thickBot="1" x14ac:dyDescent="0.25">
      <c r="AI7430" s="4"/>
    </row>
    <row r="7431" spans="35:35" ht="14.25" customHeight="1" thickTop="1" thickBot="1" x14ac:dyDescent="0.25">
      <c r="AI7431" s="4"/>
    </row>
    <row r="7432" spans="35:35" ht="14.25" customHeight="1" thickTop="1" thickBot="1" x14ac:dyDescent="0.25">
      <c r="AI7432" s="4"/>
    </row>
    <row r="7433" spans="35:35" ht="14.25" customHeight="1" thickTop="1" thickBot="1" x14ac:dyDescent="0.25">
      <c r="AI7433" s="4"/>
    </row>
    <row r="7434" spans="35:35" ht="14.25" customHeight="1" thickTop="1" thickBot="1" x14ac:dyDescent="0.25">
      <c r="AI7434" s="4"/>
    </row>
    <row r="7435" spans="35:35" ht="14.25" customHeight="1" thickTop="1" thickBot="1" x14ac:dyDescent="0.25">
      <c r="AI7435" s="4"/>
    </row>
    <row r="7436" spans="35:35" ht="14.25" customHeight="1" thickTop="1" thickBot="1" x14ac:dyDescent="0.25">
      <c r="AI7436" s="4"/>
    </row>
    <row r="7437" spans="35:35" ht="14.25" customHeight="1" thickTop="1" thickBot="1" x14ac:dyDescent="0.25">
      <c r="AI7437" s="4"/>
    </row>
    <row r="7438" spans="35:35" ht="14.25" customHeight="1" thickTop="1" thickBot="1" x14ac:dyDescent="0.25">
      <c r="AI7438" s="4"/>
    </row>
    <row r="7439" spans="35:35" ht="14.25" customHeight="1" thickTop="1" thickBot="1" x14ac:dyDescent="0.25">
      <c r="AI7439" s="4"/>
    </row>
    <row r="7440" spans="35:35" ht="14.25" customHeight="1" thickTop="1" thickBot="1" x14ac:dyDescent="0.25">
      <c r="AI7440" s="4"/>
    </row>
    <row r="7441" spans="35:35" ht="14.25" customHeight="1" thickTop="1" thickBot="1" x14ac:dyDescent="0.25">
      <c r="AI7441" s="4"/>
    </row>
    <row r="7442" spans="35:35" ht="14.25" customHeight="1" thickTop="1" thickBot="1" x14ac:dyDescent="0.25">
      <c r="AI7442" s="4"/>
    </row>
    <row r="7443" spans="35:35" ht="14.25" customHeight="1" thickTop="1" thickBot="1" x14ac:dyDescent="0.25">
      <c r="AI7443" s="4"/>
    </row>
    <row r="7444" spans="35:35" ht="14.25" customHeight="1" thickTop="1" thickBot="1" x14ac:dyDescent="0.25">
      <c r="AI7444" s="4"/>
    </row>
    <row r="7445" spans="35:35" ht="14.25" customHeight="1" thickTop="1" thickBot="1" x14ac:dyDescent="0.25">
      <c r="AI7445" s="4"/>
    </row>
    <row r="7446" spans="35:35" ht="14.25" customHeight="1" thickTop="1" thickBot="1" x14ac:dyDescent="0.25">
      <c r="AI7446" s="4"/>
    </row>
    <row r="7447" spans="35:35" ht="14.25" customHeight="1" thickTop="1" thickBot="1" x14ac:dyDescent="0.25">
      <c r="AI7447" s="4"/>
    </row>
    <row r="7448" spans="35:35" ht="14.25" customHeight="1" thickTop="1" thickBot="1" x14ac:dyDescent="0.25">
      <c r="AI7448" s="4"/>
    </row>
    <row r="7449" spans="35:35" ht="14.25" customHeight="1" thickTop="1" thickBot="1" x14ac:dyDescent="0.25">
      <c r="AI7449" s="4"/>
    </row>
    <row r="7450" spans="35:35" ht="14.25" customHeight="1" thickTop="1" thickBot="1" x14ac:dyDescent="0.25">
      <c r="AI7450" s="4"/>
    </row>
    <row r="7451" spans="35:35" ht="14.25" customHeight="1" thickTop="1" thickBot="1" x14ac:dyDescent="0.25">
      <c r="AI7451" s="4"/>
    </row>
    <row r="7452" spans="35:35" ht="14.25" customHeight="1" thickTop="1" thickBot="1" x14ac:dyDescent="0.25">
      <c r="AI7452" s="4"/>
    </row>
    <row r="7453" spans="35:35" ht="14.25" customHeight="1" thickTop="1" thickBot="1" x14ac:dyDescent="0.25">
      <c r="AI7453" s="4"/>
    </row>
    <row r="7454" spans="35:35" ht="14.25" customHeight="1" thickTop="1" thickBot="1" x14ac:dyDescent="0.25">
      <c r="AI7454" s="4"/>
    </row>
    <row r="7455" spans="35:35" ht="14.25" customHeight="1" thickTop="1" thickBot="1" x14ac:dyDescent="0.25">
      <c r="AI7455" s="4"/>
    </row>
    <row r="7456" spans="35:35" ht="14.25" customHeight="1" thickTop="1" thickBot="1" x14ac:dyDescent="0.25">
      <c r="AI7456" s="4"/>
    </row>
    <row r="7457" spans="35:35" ht="14.25" customHeight="1" thickTop="1" thickBot="1" x14ac:dyDescent="0.25">
      <c r="AI7457" s="4"/>
    </row>
    <row r="7458" spans="35:35" ht="14.25" customHeight="1" thickTop="1" thickBot="1" x14ac:dyDescent="0.25">
      <c r="AI7458" s="4"/>
    </row>
    <row r="7459" spans="35:35" ht="14.25" customHeight="1" thickTop="1" thickBot="1" x14ac:dyDescent="0.25">
      <c r="AI7459" s="4"/>
    </row>
    <row r="7460" spans="35:35" ht="14.25" customHeight="1" thickTop="1" thickBot="1" x14ac:dyDescent="0.25">
      <c r="AI7460" s="4"/>
    </row>
    <row r="7461" spans="35:35" ht="14.25" customHeight="1" thickTop="1" thickBot="1" x14ac:dyDescent="0.25">
      <c r="AI7461" s="4"/>
    </row>
    <row r="7462" spans="35:35" ht="14.25" customHeight="1" thickTop="1" thickBot="1" x14ac:dyDescent="0.25">
      <c r="AI7462" s="4"/>
    </row>
    <row r="7463" spans="35:35" ht="14.25" customHeight="1" thickTop="1" thickBot="1" x14ac:dyDescent="0.25">
      <c r="AI7463" s="4"/>
    </row>
    <row r="7464" spans="35:35" ht="14.25" customHeight="1" thickTop="1" thickBot="1" x14ac:dyDescent="0.25">
      <c r="AI7464" s="4"/>
    </row>
    <row r="7465" spans="35:35" ht="14.25" customHeight="1" thickTop="1" thickBot="1" x14ac:dyDescent="0.25">
      <c r="AI7465" s="4"/>
    </row>
    <row r="7466" spans="35:35" ht="14.25" customHeight="1" thickTop="1" thickBot="1" x14ac:dyDescent="0.25">
      <c r="AI7466" s="4"/>
    </row>
    <row r="7467" spans="35:35" ht="14.25" customHeight="1" thickTop="1" thickBot="1" x14ac:dyDescent="0.25">
      <c r="AI7467" s="4"/>
    </row>
    <row r="7468" spans="35:35" ht="14.25" customHeight="1" thickTop="1" thickBot="1" x14ac:dyDescent="0.25">
      <c r="AI7468" s="4"/>
    </row>
    <row r="7469" spans="35:35" ht="14.25" customHeight="1" thickTop="1" thickBot="1" x14ac:dyDescent="0.25">
      <c r="AI7469" s="4"/>
    </row>
    <row r="7470" spans="35:35" ht="14.25" customHeight="1" thickTop="1" thickBot="1" x14ac:dyDescent="0.25">
      <c r="AI7470" s="4"/>
    </row>
    <row r="7471" spans="35:35" ht="14.25" customHeight="1" thickTop="1" thickBot="1" x14ac:dyDescent="0.25">
      <c r="AI7471" s="4"/>
    </row>
    <row r="7472" spans="35:35" ht="14.25" customHeight="1" thickTop="1" thickBot="1" x14ac:dyDescent="0.25">
      <c r="AI7472" s="4"/>
    </row>
    <row r="7473" spans="35:35" ht="14.25" customHeight="1" thickTop="1" thickBot="1" x14ac:dyDescent="0.25">
      <c r="AI7473" s="4"/>
    </row>
    <row r="7474" spans="35:35" ht="14.25" customHeight="1" thickTop="1" thickBot="1" x14ac:dyDescent="0.25">
      <c r="AI7474" s="4"/>
    </row>
    <row r="7475" spans="35:35" ht="14.25" customHeight="1" thickTop="1" thickBot="1" x14ac:dyDescent="0.25">
      <c r="AI7475" s="4"/>
    </row>
    <row r="7476" spans="35:35" ht="14.25" customHeight="1" thickTop="1" thickBot="1" x14ac:dyDescent="0.25">
      <c r="AI7476" s="4"/>
    </row>
    <row r="7477" spans="35:35" ht="14.25" customHeight="1" thickTop="1" thickBot="1" x14ac:dyDescent="0.25">
      <c r="AI7477" s="4"/>
    </row>
    <row r="7478" spans="35:35" ht="14.25" customHeight="1" thickTop="1" thickBot="1" x14ac:dyDescent="0.25">
      <c r="AI7478" s="4"/>
    </row>
    <row r="7479" spans="35:35" ht="14.25" customHeight="1" thickTop="1" thickBot="1" x14ac:dyDescent="0.25">
      <c r="AI7479" s="4"/>
    </row>
    <row r="7480" spans="35:35" ht="14.25" customHeight="1" thickTop="1" thickBot="1" x14ac:dyDescent="0.25">
      <c r="AI7480" s="4"/>
    </row>
    <row r="7481" spans="35:35" ht="14.25" customHeight="1" thickTop="1" thickBot="1" x14ac:dyDescent="0.25">
      <c r="AI7481" s="4"/>
    </row>
    <row r="7482" spans="35:35" ht="14.25" customHeight="1" thickTop="1" thickBot="1" x14ac:dyDescent="0.25">
      <c r="AI7482" s="4"/>
    </row>
    <row r="7483" spans="35:35" ht="14.25" customHeight="1" thickTop="1" thickBot="1" x14ac:dyDescent="0.25">
      <c r="AI7483" s="4"/>
    </row>
    <row r="7484" spans="35:35" ht="14.25" customHeight="1" thickTop="1" thickBot="1" x14ac:dyDescent="0.25">
      <c r="AI7484" s="4"/>
    </row>
    <row r="7485" spans="35:35" ht="14.25" customHeight="1" thickTop="1" thickBot="1" x14ac:dyDescent="0.25">
      <c r="AI7485" s="4"/>
    </row>
    <row r="7486" spans="35:35" ht="14.25" customHeight="1" thickTop="1" thickBot="1" x14ac:dyDescent="0.25">
      <c r="AI7486" s="4"/>
    </row>
    <row r="7487" spans="35:35" ht="14.25" customHeight="1" thickTop="1" thickBot="1" x14ac:dyDescent="0.25">
      <c r="AI7487" s="4"/>
    </row>
    <row r="7488" spans="35:35" ht="14.25" customHeight="1" thickTop="1" thickBot="1" x14ac:dyDescent="0.25">
      <c r="AI7488" s="4"/>
    </row>
    <row r="7489" spans="35:35" ht="14.25" customHeight="1" thickTop="1" thickBot="1" x14ac:dyDescent="0.25">
      <c r="AI7489" s="4"/>
    </row>
    <row r="7490" spans="35:35" ht="14.25" customHeight="1" thickTop="1" thickBot="1" x14ac:dyDescent="0.25">
      <c r="AI7490" s="4"/>
    </row>
    <row r="7491" spans="35:35" ht="14.25" customHeight="1" thickTop="1" thickBot="1" x14ac:dyDescent="0.25">
      <c r="AI7491" s="4"/>
    </row>
    <row r="7492" spans="35:35" ht="14.25" customHeight="1" thickTop="1" thickBot="1" x14ac:dyDescent="0.25">
      <c r="AI7492" s="4"/>
    </row>
    <row r="7493" spans="35:35" ht="14.25" customHeight="1" thickTop="1" thickBot="1" x14ac:dyDescent="0.25">
      <c r="AI7493" s="4"/>
    </row>
    <row r="7494" spans="35:35" ht="14.25" customHeight="1" thickTop="1" thickBot="1" x14ac:dyDescent="0.25">
      <c r="AI7494" s="4"/>
    </row>
    <row r="7495" spans="35:35" ht="14.25" customHeight="1" thickTop="1" thickBot="1" x14ac:dyDescent="0.25">
      <c r="AI7495" s="4"/>
    </row>
    <row r="7496" spans="35:35" ht="14.25" customHeight="1" thickTop="1" thickBot="1" x14ac:dyDescent="0.25">
      <c r="AI7496" s="4"/>
    </row>
    <row r="7497" spans="35:35" ht="14.25" customHeight="1" thickTop="1" thickBot="1" x14ac:dyDescent="0.25">
      <c r="AI7497" s="4"/>
    </row>
    <row r="7498" spans="35:35" ht="14.25" customHeight="1" thickTop="1" thickBot="1" x14ac:dyDescent="0.25">
      <c r="AI7498" s="4"/>
    </row>
    <row r="7499" spans="35:35" ht="14.25" customHeight="1" thickTop="1" thickBot="1" x14ac:dyDescent="0.25">
      <c r="AI7499" s="4"/>
    </row>
    <row r="7500" spans="35:35" ht="14.25" customHeight="1" thickTop="1" thickBot="1" x14ac:dyDescent="0.25">
      <c r="AI7500" s="4"/>
    </row>
    <row r="7501" spans="35:35" ht="14.25" customHeight="1" thickTop="1" thickBot="1" x14ac:dyDescent="0.25">
      <c r="AI7501" s="4"/>
    </row>
    <row r="7502" spans="35:35" ht="14.25" customHeight="1" thickTop="1" thickBot="1" x14ac:dyDescent="0.25">
      <c r="AI7502" s="4"/>
    </row>
    <row r="7503" spans="35:35" ht="14.25" customHeight="1" thickTop="1" thickBot="1" x14ac:dyDescent="0.25">
      <c r="AI7503" s="4"/>
    </row>
    <row r="7504" spans="35:35" ht="14.25" customHeight="1" thickTop="1" thickBot="1" x14ac:dyDescent="0.25">
      <c r="AI7504" s="4"/>
    </row>
    <row r="7505" spans="35:35" ht="14.25" customHeight="1" thickTop="1" thickBot="1" x14ac:dyDescent="0.25">
      <c r="AI7505" s="4"/>
    </row>
    <row r="7506" spans="35:35" ht="14.25" customHeight="1" thickTop="1" thickBot="1" x14ac:dyDescent="0.25">
      <c r="AI7506" s="4"/>
    </row>
    <row r="7507" spans="35:35" ht="14.25" customHeight="1" thickTop="1" thickBot="1" x14ac:dyDescent="0.25">
      <c r="AI7507" s="4"/>
    </row>
    <row r="7508" spans="35:35" ht="14.25" customHeight="1" thickTop="1" thickBot="1" x14ac:dyDescent="0.25">
      <c r="AI7508" s="4"/>
    </row>
    <row r="7509" spans="35:35" ht="14.25" customHeight="1" thickTop="1" thickBot="1" x14ac:dyDescent="0.25">
      <c r="AI7509" s="4"/>
    </row>
    <row r="7510" spans="35:35" ht="14.25" customHeight="1" thickTop="1" thickBot="1" x14ac:dyDescent="0.25">
      <c r="AI7510" s="4"/>
    </row>
    <row r="7511" spans="35:35" ht="14.25" customHeight="1" thickTop="1" thickBot="1" x14ac:dyDescent="0.25">
      <c r="AI7511" s="4"/>
    </row>
    <row r="7512" spans="35:35" ht="14.25" customHeight="1" thickTop="1" thickBot="1" x14ac:dyDescent="0.25">
      <c r="AI7512" s="4"/>
    </row>
    <row r="7513" spans="35:35" ht="14.25" customHeight="1" thickTop="1" thickBot="1" x14ac:dyDescent="0.25">
      <c r="AI7513" s="4"/>
    </row>
    <row r="7514" spans="35:35" ht="14.25" customHeight="1" thickTop="1" thickBot="1" x14ac:dyDescent="0.25">
      <c r="AI7514" s="4"/>
    </row>
    <row r="7515" spans="35:35" ht="14.25" customHeight="1" thickTop="1" thickBot="1" x14ac:dyDescent="0.25">
      <c r="AI7515" s="4"/>
    </row>
    <row r="7516" spans="35:35" ht="14.25" customHeight="1" thickTop="1" thickBot="1" x14ac:dyDescent="0.25">
      <c r="AI7516" s="4"/>
    </row>
    <row r="7517" spans="35:35" ht="14.25" customHeight="1" thickTop="1" thickBot="1" x14ac:dyDescent="0.25">
      <c r="AI7517" s="4"/>
    </row>
    <row r="7518" spans="35:35" ht="14.25" customHeight="1" thickTop="1" thickBot="1" x14ac:dyDescent="0.25">
      <c r="AI7518" s="4"/>
    </row>
    <row r="7519" spans="35:35" ht="14.25" customHeight="1" thickTop="1" thickBot="1" x14ac:dyDescent="0.25">
      <c r="AI7519" s="4"/>
    </row>
    <row r="7520" spans="35:35" ht="14.25" customHeight="1" thickTop="1" thickBot="1" x14ac:dyDescent="0.25">
      <c r="AI7520" s="4"/>
    </row>
    <row r="7521" spans="35:35" ht="14.25" customHeight="1" thickTop="1" thickBot="1" x14ac:dyDescent="0.25">
      <c r="AI7521" s="4"/>
    </row>
    <row r="7522" spans="35:35" ht="14.25" customHeight="1" thickTop="1" thickBot="1" x14ac:dyDescent="0.25">
      <c r="AI7522" s="4"/>
    </row>
    <row r="7523" spans="35:35" ht="14.25" customHeight="1" thickTop="1" thickBot="1" x14ac:dyDescent="0.25">
      <c r="AI7523" s="4"/>
    </row>
    <row r="7524" spans="35:35" ht="14.25" customHeight="1" thickTop="1" thickBot="1" x14ac:dyDescent="0.25">
      <c r="AI7524" s="4"/>
    </row>
    <row r="7525" spans="35:35" ht="14.25" customHeight="1" thickTop="1" thickBot="1" x14ac:dyDescent="0.25">
      <c r="AI7525" s="4"/>
    </row>
    <row r="7526" spans="35:35" ht="14.25" customHeight="1" thickTop="1" thickBot="1" x14ac:dyDescent="0.25">
      <c r="AI7526" s="4"/>
    </row>
    <row r="7527" spans="35:35" ht="14.25" customHeight="1" thickTop="1" thickBot="1" x14ac:dyDescent="0.25">
      <c r="AI7527" s="4"/>
    </row>
    <row r="7528" spans="35:35" ht="14.25" customHeight="1" thickTop="1" thickBot="1" x14ac:dyDescent="0.25">
      <c r="AI7528" s="4"/>
    </row>
    <row r="7529" spans="35:35" ht="14.25" customHeight="1" thickTop="1" thickBot="1" x14ac:dyDescent="0.25">
      <c r="AI7529" s="4"/>
    </row>
    <row r="7530" spans="35:35" ht="14.25" customHeight="1" thickTop="1" thickBot="1" x14ac:dyDescent="0.25">
      <c r="AI7530" s="4"/>
    </row>
    <row r="7531" spans="35:35" ht="14.25" customHeight="1" thickTop="1" thickBot="1" x14ac:dyDescent="0.25">
      <c r="AI7531" s="4"/>
    </row>
    <row r="7532" spans="35:35" ht="14.25" customHeight="1" thickTop="1" thickBot="1" x14ac:dyDescent="0.25">
      <c r="AI7532" s="4"/>
    </row>
    <row r="7533" spans="35:35" ht="14.25" customHeight="1" thickTop="1" thickBot="1" x14ac:dyDescent="0.25">
      <c r="AI7533" s="4"/>
    </row>
    <row r="7534" spans="35:35" ht="14.25" customHeight="1" thickTop="1" thickBot="1" x14ac:dyDescent="0.25">
      <c r="AI7534" s="4"/>
    </row>
    <row r="7535" spans="35:35" ht="14.25" customHeight="1" thickTop="1" thickBot="1" x14ac:dyDescent="0.25">
      <c r="AI7535" s="4"/>
    </row>
    <row r="7536" spans="35:35" ht="14.25" customHeight="1" thickTop="1" thickBot="1" x14ac:dyDescent="0.25">
      <c r="AI7536" s="4"/>
    </row>
    <row r="7537" spans="35:35" ht="14.25" customHeight="1" thickTop="1" thickBot="1" x14ac:dyDescent="0.25">
      <c r="AI7537" s="4"/>
    </row>
    <row r="7538" spans="35:35" ht="14.25" customHeight="1" thickTop="1" thickBot="1" x14ac:dyDescent="0.25">
      <c r="AI7538" s="4"/>
    </row>
    <row r="7539" spans="35:35" ht="14.25" customHeight="1" thickTop="1" thickBot="1" x14ac:dyDescent="0.25">
      <c r="AI7539" s="4"/>
    </row>
    <row r="7540" spans="35:35" ht="14.25" customHeight="1" thickTop="1" thickBot="1" x14ac:dyDescent="0.25">
      <c r="AI7540" s="4"/>
    </row>
    <row r="7541" spans="35:35" ht="14.25" customHeight="1" thickTop="1" thickBot="1" x14ac:dyDescent="0.25">
      <c r="AI7541" s="4"/>
    </row>
    <row r="7542" spans="35:35" ht="14.25" customHeight="1" thickTop="1" thickBot="1" x14ac:dyDescent="0.25">
      <c r="AI7542" s="4"/>
    </row>
    <row r="7543" spans="35:35" ht="14.25" customHeight="1" thickTop="1" thickBot="1" x14ac:dyDescent="0.25">
      <c r="AI7543" s="4"/>
    </row>
    <row r="7544" spans="35:35" ht="14.25" customHeight="1" thickTop="1" thickBot="1" x14ac:dyDescent="0.25">
      <c r="AI7544" s="4"/>
    </row>
    <row r="7545" spans="35:35" ht="14.25" customHeight="1" thickTop="1" thickBot="1" x14ac:dyDescent="0.25">
      <c r="AI7545" s="4"/>
    </row>
    <row r="7546" spans="35:35" ht="14.25" customHeight="1" thickTop="1" thickBot="1" x14ac:dyDescent="0.25">
      <c r="AI7546" s="4"/>
    </row>
    <row r="7547" spans="35:35" ht="14.25" customHeight="1" thickTop="1" thickBot="1" x14ac:dyDescent="0.25">
      <c r="AI7547" s="4"/>
    </row>
    <row r="7548" spans="35:35" ht="14.25" customHeight="1" thickTop="1" thickBot="1" x14ac:dyDescent="0.25">
      <c r="AI7548" s="4"/>
    </row>
    <row r="7549" spans="35:35" ht="14.25" customHeight="1" thickTop="1" thickBot="1" x14ac:dyDescent="0.25">
      <c r="AI7549" s="4"/>
    </row>
    <row r="7550" spans="35:35" ht="14.25" customHeight="1" thickTop="1" thickBot="1" x14ac:dyDescent="0.25">
      <c r="AI7550" s="4"/>
    </row>
    <row r="7551" spans="35:35" ht="14.25" customHeight="1" thickTop="1" thickBot="1" x14ac:dyDescent="0.25">
      <c r="AI7551" s="4"/>
    </row>
    <row r="7552" spans="35:35" ht="14.25" customHeight="1" thickTop="1" thickBot="1" x14ac:dyDescent="0.25">
      <c r="AI7552" s="4"/>
    </row>
    <row r="7553" spans="35:35" ht="14.25" customHeight="1" thickTop="1" thickBot="1" x14ac:dyDescent="0.25">
      <c r="AI7553" s="4"/>
    </row>
    <row r="7554" spans="35:35" ht="14.25" customHeight="1" thickTop="1" thickBot="1" x14ac:dyDescent="0.25">
      <c r="AI7554" s="4"/>
    </row>
    <row r="7555" spans="35:35" ht="14.25" customHeight="1" thickTop="1" thickBot="1" x14ac:dyDescent="0.25">
      <c r="AI7555" s="4"/>
    </row>
    <row r="7556" spans="35:35" ht="14.25" customHeight="1" thickTop="1" thickBot="1" x14ac:dyDescent="0.25">
      <c r="AI7556" s="4"/>
    </row>
    <row r="7557" spans="35:35" ht="14.25" customHeight="1" thickTop="1" thickBot="1" x14ac:dyDescent="0.25">
      <c r="AI7557" s="4"/>
    </row>
    <row r="7558" spans="35:35" ht="14.25" customHeight="1" thickTop="1" thickBot="1" x14ac:dyDescent="0.25">
      <c r="AI7558" s="4"/>
    </row>
    <row r="7559" spans="35:35" ht="14.25" customHeight="1" thickTop="1" thickBot="1" x14ac:dyDescent="0.25">
      <c r="AI7559" s="4"/>
    </row>
    <row r="7560" spans="35:35" ht="14.25" customHeight="1" thickTop="1" thickBot="1" x14ac:dyDescent="0.25">
      <c r="AI7560" s="4"/>
    </row>
    <row r="7561" spans="35:35" ht="14.25" customHeight="1" thickTop="1" thickBot="1" x14ac:dyDescent="0.25">
      <c r="AI7561" s="4"/>
    </row>
    <row r="7562" spans="35:35" ht="14.25" customHeight="1" thickTop="1" thickBot="1" x14ac:dyDescent="0.25">
      <c r="AI7562" s="4"/>
    </row>
    <row r="7563" spans="35:35" ht="14.25" customHeight="1" thickTop="1" thickBot="1" x14ac:dyDescent="0.25">
      <c r="AI7563" s="4"/>
    </row>
    <row r="7564" spans="35:35" ht="14.25" customHeight="1" thickTop="1" thickBot="1" x14ac:dyDescent="0.25">
      <c r="AI7564" s="4"/>
    </row>
    <row r="7565" spans="35:35" ht="14.25" customHeight="1" thickTop="1" thickBot="1" x14ac:dyDescent="0.25">
      <c r="AI7565" s="4"/>
    </row>
    <row r="7566" spans="35:35" ht="14.25" customHeight="1" thickTop="1" thickBot="1" x14ac:dyDescent="0.25">
      <c r="AI7566" s="4"/>
    </row>
    <row r="7567" spans="35:35" ht="14.25" customHeight="1" thickTop="1" thickBot="1" x14ac:dyDescent="0.25">
      <c r="AI7567" s="4"/>
    </row>
    <row r="7568" spans="35:35" ht="14.25" customHeight="1" thickTop="1" thickBot="1" x14ac:dyDescent="0.25">
      <c r="AI7568" s="4"/>
    </row>
    <row r="7569" spans="35:35" ht="14.25" customHeight="1" thickTop="1" thickBot="1" x14ac:dyDescent="0.25">
      <c r="AI7569" s="4"/>
    </row>
    <row r="7570" spans="35:35" ht="14.25" customHeight="1" thickTop="1" thickBot="1" x14ac:dyDescent="0.25">
      <c r="AI7570" s="4"/>
    </row>
    <row r="7571" spans="35:35" ht="14.25" customHeight="1" thickTop="1" thickBot="1" x14ac:dyDescent="0.25">
      <c r="AI7571" s="4"/>
    </row>
    <row r="7572" spans="35:35" ht="14.25" customHeight="1" thickTop="1" thickBot="1" x14ac:dyDescent="0.25">
      <c r="AI7572" s="4"/>
    </row>
    <row r="7573" spans="35:35" ht="14.25" customHeight="1" thickTop="1" thickBot="1" x14ac:dyDescent="0.25">
      <c r="AI7573" s="4"/>
    </row>
    <row r="7574" spans="35:35" ht="14.25" customHeight="1" thickTop="1" thickBot="1" x14ac:dyDescent="0.25">
      <c r="AI7574" s="4"/>
    </row>
    <row r="7575" spans="35:35" ht="14.25" customHeight="1" thickTop="1" thickBot="1" x14ac:dyDescent="0.25">
      <c r="AI7575" s="4"/>
    </row>
    <row r="7576" spans="35:35" ht="14.25" customHeight="1" thickTop="1" thickBot="1" x14ac:dyDescent="0.25">
      <c r="AI7576" s="4"/>
    </row>
    <row r="7577" spans="35:35" ht="14.25" customHeight="1" thickTop="1" thickBot="1" x14ac:dyDescent="0.25">
      <c r="AI7577" s="4"/>
    </row>
    <row r="7578" spans="35:35" ht="14.25" customHeight="1" thickTop="1" thickBot="1" x14ac:dyDescent="0.25">
      <c r="AI7578" s="4"/>
    </row>
    <row r="7579" spans="35:35" ht="14.25" customHeight="1" thickTop="1" thickBot="1" x14ac:dyDescent="0.25">
      <c r="AI7579" s="4"/>
    </row>
    <row r="7580" spans="35:35" ht="14.25" customHeight="1" thickTop="1" thickBot="1" x14ac:dyDescent="0.25">
      <c r="AI7580" s="4"/>
    </row>
    <row r="7581" spans="35:35" ht="14.25" customHeight="1" thickTop="1" thickBot="1" x14ac:dyDescent="0.25">
      <c r="AI7581" s="4"/>
    </row>
    <row r="7582" spans="35:35" ht="14.25" customHeight="1" thickTop="1" thickBot="1" x14ac:dyDescent="0.25">
      <c r="AI7582" s="4"/>
    </row>
    <row r="7583" spans="35:35" ht="14.25" customHeight="1" thickTop="1" thickBot="1" x14ac:dyDescent="0.25">
      <c r="AI7583" s="4"/>
    </row>
    <row r="7584" spans="35:35" ht="14.25" customHeight="1" thickTop="1" thickBot="1" x14ac:dyDescent="0.25">
      <c r="AI7584" s="4"/>
    </row>
    <row r="7585" spans="35:35" ht="14.25" customHeight="1" thickTop="1" thickBot="1" x14ac:dyDescent="0.25">
      <c r="AI7585" s="4"/>
    </row>
    <row r="7586" spans="35:35" ht="14.25" customHeight="1" thickTop="1" thickBot="1" x14ac:dyDescent="0.25">
      <c r="AI7586" s="4"/>
    </row>
    <row r="7587" spans="35:35" ht="14.25" customHeight="1" thickTop="1" thickBot="1" x14ac:dyDescent="0.25">
      <c r="AI7587" s="4"/>
    </row>
    <row r="7588" spans="35:35" ht="14.25" customHeight="1" thickTop="1" thickBot="1" x14ac:dyDescent="0.25">
      <c r="AI7588" s="4"/>
    </row>
    <row r="7589" spans="35:35" ht="14.25" customHeight="1" thickTop="1" thickBot="1" x14ac:dyDescent="0.25">
      <c r="AI7589" s="4"/>
    </row>
    <row r="7590" spans="35:35" ht="14.25" customHeight="1" thickTop="1" thickBot="1" x14ac:dyDescent="0.25">
      <c r="AI7590" s="4"/>
    </row>
    <row r="7591" spans="35:35" ht="14.25" customHeight="1" thickTop="1" thickBot="1" x14ac:dyDescent="0.25">
      <c r="AI7591" s="4"/>
    </row>
    <row r="7592" spans="35:35" ht="14.25" customHeight="1" thickTop="1" thickBot="1" x14ac:dyDescent="0.25">
      <c r="AI7592" s="4"/>
    </row>
    <row r="7593" spans="35:35" ht="14.25" customHeight="1" thickTop="1" thickBot="1" x14ac:dyDescent="0.25">
      <c r="AI7593" s="4"/>
    </row>
    <row r="7594" spans="35:35" ht="14.25" customHeight="1" thickTop="1" thickBot="1" x14ac:dyDescent="0.25">
      <c r="AI7594" s="4"/>
    </row>
    <row r="7595" spans="35:35" ht="14.25" customHeight="1" thickTop="1" thickBot="1" x14ac:dyDescent="0.25">
      <c r="AI7595" s="4"/>
    </row>
    <row r="7596" spans="35:35" ht="14.25" customHeight="1" thickTop="1" thickBot="1" x14ac:dyDescent="0.25">
      <c r="AI7596" s="4"/>
    </row>
    <row r="7597" spans="35:35" ht="14.25" customHeight="1" thickTop="1" thickBot="1" x14ac:dyDescent="0.25">
      <c r="AI7597" s="4"/>
    </row>
    <row r="7598" spans="35:35" ht="14.25" customHeight="1" thickTop="1" thickBot="1" x14ac:dyDescent="0.25">
      <c r="AI7598" s="4"/>
    </row>
    <row r="7599" spans="35:35" ht="14.25" customHeight="1" thickTop="1" thickBot="1" x14ac:dyDescent="0.25">
      <c r="AI7599" s="4"/>
    </row>
    <row r="7600" spans="35:35" ht="14.25" customHeight="1" thickTop="1" thickBot="1" x14ac:dyDescent="0.25">
      <c r="AI7600" s="4"/>
    </row>
    <row r="7601" spans="35:35" ht="14.25" customHeight="1" thickTop="1" thickBot="1" x14ac:dyDescent="0.25">
      <c r="AI7601" s="4"/>
    </row>
    <row r="7602" spans="35:35" ht="14.25" customHeight="1" thickTop="1" thickBot="1" x14ac:dyDescent="0.25">
      <c r="AI7602" s="4"/>
    </row>
    <row r="7603" spans="35:35" ht="14.25" customHeight="1" thickTop="1" thickBot="1" x14ac:dyDescent="0.25">
      <c r="AI7603" s="4"/>
    </row>
    <row r="7604" spans="35:35" ht="14.25" customHeight="1" thickTop="1" thickBot="1" x14ac:dyDescent="0.25">
      <c r="AI7604" s="4"/>
    </row>
    <row r="7605" spans="35:35" ht="14.25" customHeight="1" thickTop="1" thickBot="1" x14ac:dyDescent="0.25">
      <c r="AI7605" s="4"/>
    </row>
    <row r="7606" spans="35:35" ht="14.25" customHeight="1" thickTop="1" thickBot="1" x14ac:dyDescent="0.25">
      <c r="AI7606" s="4"/>
    </row>
    <row r="7607" spans="35:35" ht="14.25" customHeight="1" thickTop="1" thickBot="1" x14ac:dyDescent="0.25">
      <c r="AI7607" s="4"/>
    </row>
    <row r="7608" spans="35:35" ht="14.25" customHeight="1" thickTop="1" thickBot="1" x14ac:dyDescent="0.25">
      <c r="AI7608" s="4"/>
    </row>
    <row r="7609" spans="35:35" ht="14.25" customHeight="1" thickTop="1" thickBot="1" x14ac:dyDescent="0.25">
      <c r="AI7609" s="4"/>
    </row>
    <row r="7610" spans="35:35" ht="14.25" customHeight="1" thickTop="1" thickBot="1" x14ac:dyDescent="0.25">
      <c r="AI7610" s="4"/>
    </row>
    <row r="7611" spans="35:35" ht="14.25" customHeight="1" thickTop="1" thickBot="1" x14ac:dyDescent="0.25">
      <c r="AI7611" s="4"/>
    </row>
    <row r="7612" spans="35:35" ht="14.25" customHeight="1" thickTop="1" thickBot="1" x14ac:dyDescent="0.25">
      <c r="AI7612" s="4"/>
    </row>
    <row r="7613" spans="35:35" ht="14.25" customHeight="1" thickTop="1" thickBot="1" x14ac:dyDescent="0.25">
      <c r="AI7613" s="4"/>
    </row>
    <row r="7614" spans="35:35" ht="14.25" customHeight="1" thickTop="1" thickBot="1" x14ac:dyDescent="0.25">
      <c r="AI7614" s="4"/>
    </row>
    <row r="7615" spans="35:35" ht="14.25" customHeight="1" thickTop="1" thickBot="1" x14ac:dyDescent="0.25">
      <c r="AI7615" s="4"/>
    </row>
    <row r="7616" spans="35:35" ht="14.25" customHeight="1" thickTop="1" thickBot="1" x14ac:dyDescent="0.25">
      <c r="AI7616" s="4"/>
    </row>
    <row r="7617" spans="35:35" ht="14.25" customHeight="1" thickTop="1" thickBot="1" x14ac:dyDescent="0.25">
      <c r="AI7617" s="4"/>
    </row>
    <row r="7618" spans="35:35" ht="14.25" customHeight="1" thickTop="1" thickBot="1" x14ac:dyDescent="0.25">
      <c r="AI7618" s="4"/>
    </row>
    <row r="7619" spans="35:35" ht="14.25" customHeight="1" thickTop="1" thickBot="1" x14ac:dyDescent="0.25">
      <c r="AI7619" s="4"/>
    </row>
    <row r="7620" spans="35:35" ht="14.25" customHeight="1" thickTop="1" thickBot="1" x14ac:dyDescent="0.25">
      <c r="AI7620" s="4"/>
    </row>
    <row r="7621" spans="35:35" ht="14.25" customHeight="1" thickTop="1" thickBot="1" x14ac:dyDescent="0.25">
      <c r="AI7621" s="4"/>
    </row>
    <row r="7622" spans="35:35" ht="14.25" customHeight="1" thickTop="1" thickBot="1" x14ac:dyDescent="0.25">
      <c r="AI7622" s="4"/>
    </row>
    <row r="7623" spans="35:35" ht="14.25" customHeight="1" thickTop="1" thickBot="1" x14ac:dyDescent="0.25">
      <c r="AI7623" s="4"/>
    </row>
    <row r="7624" spans="35:35" ht="14.25" customHeight="1" thickTop="1" thickBot="1" x14ac:dyDescent="0.25">
      <c r="AI7624" s="4"/>
    </row>
    <row r="7625" spans="35:35" ht="14.25" customHeight="1" thickTop="1" thickBot="1" x14ac:dyDescent="0.25">
      <c r="AI7625" s="4"/>
    </row>
    <row r="7626" spans="35:35" ht="14.25" customHeight="1" thickTop="1" thickBot="1" x14ac:dyDescent="0.25">
      <c r="AI7626" s="4"/>
    </row>
    <row r="7627" spans="35:35" ht="14.25" customHeight="1" thickTop="1" thickBot="1" x14ac:dyDescent="0.25">
      <c r="AI7627" s="4"/>
    </row>
    <row r="7628" spans="35:35" ht="14.25" customHeight="1" thickTop="1" thickBot="1" x14ac:dyDescent="0.25">
      <c r="AI7628" s="4"/>
    </row>
    <row r="7629" spans="35:35" ht="14.25" customHeight="1" thickTop="1" thickBot="1" x14ac:dyDescent="0.25">
      <c r="AI7629" s="4"/>
    </row>
    <row r="7630" spans="35:35" ht="14.25" customHeight="1" thickTop="1" thickBot="1" x14ac:dyDescent="0.25">
      <c r="AI7630" s="4"/>
    </row>
    <row r="7631" spans="35:35" ht="14.25" customHeight="1" thickTop="1" thickBot="1" x14ac:dyDescent="0.25">
      <c r="AI7631" s="4"/>
    </row>
    <row r="7632" spans="35:35" ht="14.25" customHeight="1" thickTop="1" thickBot="1" x14ac:dyDescent="0.25">
      <c r="AI7632" s="4"/>
    </row>
    <row r="7633" spans="35:35" ht="14.25" customHeight="1" thickTop="1" thickBot="1" x14ac:dyDescent="0.25">
      <c r="AI7633" s="4"/>
    </row>
    <row r="7634" spans="35:35" ht="14.25" customHeight="1" thickTop="1" thickBot="1" x14ac:dyDescent="0.25">
      <c r="AI7634" s="4"/>
    </row>
    <row r="7635" spans="35:35" ht="14.25" customHeight="1" thickTop="1" thickBot="1" x14ac:dyDescent="0.25">
      <c r="AI7635" s="4"/>
    </row>
    <row r="7636" spans="35:35" ht="14.25" customHeight="1" thickTop="1" thickBot="1" x14ac:dyDescent="0.25">
      <c r="AI7636" s="4"/>
    </row>
    <row r="7637" spans="35:35" ht="14.25" customHeight="1" thickTop="1" thickBot="1" x14ac:dyDescent="0.25">
      <c r="AI7637" s="4"/>
    </row>
    <row r="7638" spans="35:35" ht="14.25" customHeight="1" thickTop="1" thickBot="1" x14ac:dyDescent="0.25">
      <c r="AI7638" s="4"/>
    </row>
    <row r="7639" spans="35:35" ht="14.25" customHeight="1" thickTop="1" thickBot="1" x14ac:dyDescent="0.25">
      <c r="AI7639" s="4"/>
    </row>
    <row r="7640" spans="35:35" ht="14.25" customHeight="1" thickTop="1" thickBot="1" x14ac:dyDescent="0.25">
      <c r="AI7640" s="4"/>
    </row>
    <row r="7641" spans="35:35" ht="14.25" customHeight="1" thickTop="1" thickBot="1" x14ac:dyDescent="0.25">
      <c r="AI7641" s="4"/>
    </row>
    <row r="7642" spans="35:35" ht="14.25" customHeight="1" thickTop="1" thickBot="1" x14ac:dyDescent="0.25">
      <c r="AI7642" s="4"/>
    </row>
    <row r="7643" spans="35:35" ht="14.25" customHeight="1" thickTop="1" thickBot="1" x14ac:dyDescent="0.25">
      <c r="AI7643" s="4"/>
    </row>
    <row r="7644" spans="35:35" ht="14.25" customHeight="1" thickTop="1" thickBot="1" x14ac:dyDescent="0.25">
      <c r="AI7644" s="4"/>
    </row>
    <row r="7645" spans="35:35" ht="14.25" customHeight="1" thickTop="1" thickBot="1" x14ac:dyDescent="0.25">
      <c r="AI7645" s="4"/>
    </row>
    <row r="7646" spans="35:35" ht="14.25" customHeight="1" thickTop="1" thickBot="1" x14ac:dyDescent="0.25">
      <c r="AI7646" s="4"/>
    </row>
    <row r="7647" spans="35:35" ht="14.25" customHeight="1" thickTop="1" thickBot="1" x14ac:dyDescent="0.25">
      <c r="AI7647" s="4"/>
    </row>
    <row r="7648" spans="35:35" ht="14.25" customHeight="1" thickTop="1" thickBot="1" x14ac:dyDescent="0.25">
      <c r="AI7648" s="4"/>
    </row>
    <row r="7649" spans="35:35" ht="14.25" customHeight="1" thickTop="1" thickBot="1" x14ac:dyDescent="0.25">
      <c r="AI7649" s="4"/>
    </row>
    <row r="7650" spans="35:35" ht="14.25" customHeight="1" thickTop="1" thickBot="1" x14ac:dyDescent="0.25">
      <c r="AI7650" s="4"/>
    </row>
    <row r="7651" spans="35:35" ht="14.25" customHeight="1" thickTop="1" thickBot="1" x14ac:dyDescent="0.25">
      <c r="AI7651" s="4"/>
    </row>
    <row r="7652" spans="35:35" ht="14.25" customHeight="1" thickTop="1" thickBot="1" x14ac:dyDescent="0.25">
      <c r="AI7652" s="4"/>
    </row>
    <row r="7653" spans="35:35" ht="14.25" customHeight="1" thickTop="1" thickBot="1" x14ac:dyDescent="0.25">
      <c r="AI7653" s="4"/>
    </row>
    <row r="7654" spans="35:35" ht="14.25" customHeight="1" thickTop="1" thickBot="1" x14ac:dyDescent="0.25">
      <c r="AI7654" s="4"/>
    </row>
    <row r="7655" spans="35:35" ht="14.25" customHeight="1" thickTop="1" thickBot="1" x14ac:dyDescent="0.25">
      <c r="AI7655" s="4"/>
    </row>
    <row r="7656" spans="35:35" ht="14.25" customHeight="1" thickTop="1" thickBot="1" x14ac:dyDescent="0.25">
      <c r="AI7656" s="4"/>
    </row>
    <row r="7657" spans="35:35" ht="14.25" customHeight="1" thickTop="1" thickBot="1" x14ac:dyDescent="0.25">
      <c r="AI7657" s="4"/>
    </row>
    <row r="7658" spans="35:35" ht="14.25" customHeight="1" thickTop="1" thickBot="1" x14ac:dyDescent="0.25">
      <c r="AI7658" s="4"/>
    </row>
    <row r="7659" spans="35:35" ht="14.25" customHeight="1" thickTop="1" thickBot="1" x14ac:dyDescent="0.25">
      <c r="AI7659" s="4"/>
    </row>
    <row r="7660" spans="35:35" ht="14.25" customHeight="1" thickTop="1" thickBot="1" x14ac:dyDescent="0.25">
      <c r="AI7660" s="4"/>
    </row>
    <row r="7661" spans="35:35" ht="14.25" customHeight="1" thickTop="1" thickBot="1" x14ac:dyDescent="0.25">
      <c r="AI7661" s="4"/>
    </row>
    <row r="7662" spans="35:35" ht="14.25" customHeight="1" thickTop="1" thickBot="1" x14ac:dyDescent="0.25">
      <c r="AI7662" s="4"/>
    </row>
    <row r="7663" spans="35:35" ht="14.25" customHeight="1" thickTop="1" thickBot="1" x14ac:dyDescent="0.25">
      <c r="AI7663" s="4"/>
    </row>
    <row r="7664" spans="35:35" ht="14.25" customHeight="1" thickTop="1" thickBot="1" x14ac:dyDescent="0.25">
      <c r="AI7664" s="4"/>
    </row>
    <row r="7665" spans="35:35" ht="14.25" customHeight="1" thickTop="1" thickBot="1" x14ac:dyDescent="0.25">
      <c r="AI7665" s="4"/>
    </row>
    <row r="7666" spans="35:35" ht="14.25" customHeight="1" thickTop="1" thickBot="1" x14ac:dyDescent="0.25">
      <c r="AI7666" s="4"/>
    </row>
    <row r="7667" spans="35:35" ht="14.25" customHeight="1" thickTop="1" thickBot="1" x14ac:dyDescent="0.25">
      <c r="AI7667" s="4"/>
    </row>
    <row r="7668" spans="35:35" ht="14.25" customHeight="1" thickTop="1" thickBot="1" x14ac:dyDescent="0.25">
      <c r="AI7668" s="4"/>
    </row>
    <row r="7669" spans="35:35" ht="14.25" customHeight="1" thickTop="1" thickBot="1" x14ac:dyDescent="0.25">
      <c r="AI7669" s="4"/>
    </row>
    <row r="7670" spans="35:35" ht="14.25" customHeight="1" thickTop="1" thickBot="1" x14ac:dyDescent="0.25">
      <c r="AI7670" s="4"/>
    </row>
    <row r="7671" spans="35:35" ht="14.25" customHeight="1" thickTop="1" thickBot="1" x14ac:dyDescent="0.25">
      <c r="AI7671" s="4"/>
    </row>
    <row r="7672" spans="35:35" ht="14.25" customHeight="1" thickTop="1" thickBot="1" x14ac:dyDescent="0.25">
      <c r="AI7672" s="4"/>
    </row>
    <row r="7673" spans="35:35" ht="14.25" customHeight="1" thickTop="1" thickBot="1" x14ac:dyDescent="0.25">
      <c r="AI7673" s="4"/>
    </row>
    <row r="7674" spans="35:35" ht="14.25" customHeight="1" thickTop="1" thickBot="1" x14ac:dyDescent="0.25">
      <c r="AI7674" s="4"/>
    </row>
    <row r="7675" spans="35:35" ht="14.25" customHeight="1" thickTop="1" thickBot="1" x14ac:dyDescent="0.25">
      <c r="AI7675" s="4"/>
    </row>
    <row r="7676" spans="35:35" ht="14.25" customHeight="1" thickTop="1" thickBot="1" x14ac:dyDescent="0.25">
      <c r="AI7676" s="4"/>
    </row>
    <row r="7677" spans="35:35" ht="14.25" customHeight="1" thickTop="1" thickBot="1" x14ac:dyDescent="0.25">
      <c r="AI7677" s="4"/>
    </row>
    <row r="7678" spans="35:35" ht="14.25" customHeight="1" thickTop="1" thickBot="1" x14ac:dyDescent="0.25">
      <c r="AI7678" s="4"/>
    </row>
    <row r="7679" spans="35:35" ht="14.25" customHeight="1" thickTop="1" thickBot="1" x14ac:dyDescent="0.25">
      <c r="AI7679" s="4"/>
    </row>
    <row r="7680" spans="35:35" ht="14.25" customHeight="1" thickTop="1" thickBot="1" x14ac:dyDescent="0.25">
      <c r="AI7680" s="4"/>
    </row>
    <row r="7681" spans="35:35" ht="14.25" customHeight="1" thickTop="1" thickBot="1" x14ac:dyDescent="0.25">
      <c r="AI7681" s="4"/>
    </row>
    <row r="7682" spans="35:35" ht="14.25" customHeight="1" thickTop="1" thickBot="1" x14ac:dyDescent="0.25">
      <c r="AI7682" s="4"/>
    </row>
    <row r="7683" spans="35:35" ht="14.25" customHeight="1" thickTop="1" thickBot="1" x14ac:dyDescent="0.25">
      <c r="AI7683" s="4"/>
    </row>
    <row r="7684" spans="35:35" ht="14.25" customHeight="1" thickTop="1" thickBot="1" x14ac:dyDescent="0.25">
      <c r="AI7684" s="4"/>
    </row>
    <row r="7685" spans="35:35" ht="14.25" customHeight="1" thickTop="1" thickBot="1" x14ac:dyDescent="0.25">
      <c r="AI7685" s="4"/>
    </row>
    <row r="7686" spans="35:35" ht="14.25" customHeight="1" thickTop="1" thickBot="1" x14ac:dyDescent="0.25">
      <c r="AI7686" s="4"/>
    </row>
    <row r="7687" spans="35:35" ht="14.25" customHeight="1" thickTop="1" thickBot="1" x14ac:dyDescent="0.25">
      <c r="AI7687" s="4"/>
    </row>
    <row r="7688" spans="35:35" ht="14.25" customHeight="1" thickTop="1" thickBot="1" x14ac:dyDescent="0.25">
      <c r="AI7688" s="4"/>
    </row>
    <row r="7689" spans="35:35" ht="14.25" customHeight="1" thickTop="1" thickBot="1" x14ac:dyDescent="0.25">
      <c r="AI7689" s="4"/>
    </row>
    <row r="7690" spans="35:35" ht="14.25" customHeight="1" thickTop="1" thickBot="1" x14ac:dyDescent="0.25">
      <c r="AI7690" s="4"/>
    </row>
    <row r="7691" spans="35:35" ht="14.25" customHeight="1" thickTop="1" thickBot="1" x14ac:dyDescent="0.25">
      <c r="AI7691" s="4"/>
    </row>
    <row r="7692" spans="35:35" ht="14.25" customHeight="1" thickTop="1" thickBot="1" x14ac:dyDescent="0.25">
      <c r="AI7692" s="4"/>
    </row>
    <row r="7693" spans="35:35" ht="14.25" customHeight="1" thickTop="1" thickBot="1" x14ac:dyDescent="0.25">
      <c r="AI7693" s="4"/>
    </row>
    <row r="7694" spans="35:35" ht="14.25" customHeight="1" thickTop="1" thickBot="1" x14ac:dyDescent="0.25">
      <c r="AI7694" s="4"/>
    </row>
    <row r="7695" spans="35:35" ht="14.25" customHeight="1" thickTop="1" thickBot="1" x14ac:dyDescent="0.25">
      <c r="AI7695" s="4"/>
    </row>
    <row r="7696" spans="35:35" ht="14.25" customHeight="1" thickTop="1" thickBot="1" x14ac:dyDescent="0.25">
      <c r="AI7696" s="4"/>
    </row>
    <row r="7697" spans="35:35" ht="14.25" customHeight="1" thickTop="1" thickBot="1" x14ac:dyDescent="0.25">
      <c r="AI7697" s="4"/>
    </row>
    <row r="7698" spans="35:35" ht="14.25" customHeight="1" thickTop="1" thickBot="1" x14ac:dyDescent="0.25">
      <c r="AI7698" s="4"/>
    </row>
    <row r="7699" spans="35:35" ht="14.25" customHeight="1" thickTop="1" thickBot="1" x14ac:dyDescent="0.25">
      <c r="AI7699" s="4"/>
    </row>
    <row r="7700" spans="35:35" ht="14.25" customHeight="1" thickTop="1" thickBot="1" x14ac:dyDescent="0.25">
      <c r="AI7700" s="4"/>
    </row>
    <row r="7701" spans="35:35" ht="14.25" customHeight="1" thickTop="1" thickBot="1" x14ac:dyDescent="0.25">
      <c r="AI7701" s="4"/>
    </row>
    <row r="7702" spans="35:35" ht="14.25" customHeight="1" thickTop="1" thickBot="1" x14ac:dyDescent="0.25">
      <c r="AI7702" s="4"/>
    </row>
    <row r="7703" spans="35:35" ht="14.25" customHeight="1" thickTop="1" thickBot="1" x14ac:dyDescent="0.25">
      <c r="AI7703" s="4"/>
    </row>
    <row r="7704" spans="35:35" ht="14.25" customHeight="1" thickTop="1" thickBot="1" x14ac:dyDescent="0.25">
      <c r="AI7704" s="4"/>
    </row>
    <row r="7705" spans="35:35" ht="14.25" customHeight="1" thickTop="1" thickBot="1" x14ac:dyDescent="0.25">
      <c r="AI7705" s="4"/>
    </row>
    <row r="7706" spans="35:35" ht="14.25" customHeight="1" thickTop="1" thickBot="1" x14ac:dyDescent="0.25">
      <c r="AI7706" s="4"/>
    </row>
    <row r="7707" spans="35:35" ht="14.25" customHeight="1" thickTop="1" thickBot="1" x14ac:dyDescent="0.25">
      <c r="AI7707" s="4"/>
    </row>
    <row r="7708" spans="35:35" ht="14.25" customHeight="1" thickTop="1" thickBot="1" x14ac:dyDescent="0.25">
      <c r="AI7708" s="4"/>
    </row>
    <row r="7709" spans="35:35" ht="14.25" customHeight="1" thickTop="1" thickBot="1" x14ac:dyDescent="0.25">
      <c r="AI7709" s="4"/>
    </row>
    <row r="7710" spans="35:35" ht="14.25" customHeight="1" thickTop="1" thickBot="1" x14ac:dyDescent="0.25">
      <c r="AI7710" s="4"/>
    </row>
    <row r="7711" spans="35:35" ht="14.25" customHeight="1" thickTop="1" thickBot="1" x14ac:dyDescent="0.25">
      <c r="AI7711" s="4"/>
    </row>
    <row r="7712" spans="35:35" ht="14.25" customHeight="1" thickTop="1" thickBot="1" x14ac:dyDescent="0.25">
      <c r="AI7712" s="4"/>
    </row>
    <row r="7713" spans="35:35" ht="14.25" customHeight="1" thickTop="1" thickBot="1" x14ac:dyDescent="0.25">
      <c r="AI7713" s="4"/>
    </row>
    <row r="7714" spans="35:35" ht="14.25" customHeight="1" thickTop="1" thickBot="1" x14ac:dyDescent="0.25">
      <c r="AI7714" s="4"/>
    </row>
    <row r="7715" spans="35:35" ht="14.25" customHeight="1" thickTop="1" thickBot="1" x14ac:dyDescent="0.25">
      <c r="AI7715" s="4"/>
    </row>
    <row r="7716" spans="35:35" ht="14.25" customHeight="1" thickTop="1" thickBot="1" x14ac:dyDescent="0.25">
      <c r="AI7716" s="4"/>
    </row>
    <row r="7717" spans="35:35" ht="14.25" customHeight="1" thickTop="1" thickBot="1" x14ac:dyDescent="0.25">
      <c r="AI7717" s="4"/>
    </row>
    <row r="7718" spans="35:35" ht="14.25" customHeight="1" thickTop="1" thickBot="1" x14ac:dyDescent="0.25">
      <c r="AI7718" s="4"/>
    </row>
    <row r="7719" spans="35:35" ht="14.25" customHeight="1" thickTop="1" thickBot="1" x14ac:dyDescent="0.25">
      <c r="AI7719" s="4"/>
    </row>
    <row r="7720" spans="35:35" ht="14.25" customHeight="1" thickTop="1" thickBot="1" x14ac:dyDescent="0.25">
      <c r="AI7720" s="4"/>
    </row>
    <row r="7721" spans="35:35" ht="14.25" customHeight="1" thickTop="1" thickBot="1" x14ac:dyDescent="0.25">
      <c r="AI7721" s="4"/>
    </row>
    <row r="7722" spans="35:35" ht="14.25" customHeight="1" thickTop="1" thickBot="1" x14ac:dyDescent="0.25">
      <c r="AI7722" s="4"/>
    </row>
    <row r="7723" spans="35:35" ht="14.25" customHeight="1" thickTop="1" thickBot="1" x14ac:dyDescent="0.25">
      <c r="AI7723" s="4"/>
    </row>
    <row r="7724" spans="35:35" ht="14.25" customHeight="1" thickTop="1" thickBot="1" x14ac:dyDescent="0.25">
      <c r="AI7724" s="4"/>
    </row>
    <row r="7725" spans="35:35" ht="14.25" customHeight="1" thickTop="1" thickBot="1" x14ac:dyDescent="0.25">
      <c r="AI7725" s="4"/>
    </row>
    <row r="7726" spans="35:35" ht="14.25" customHeight="1" thickTop="1" thickBot="1" x14ac:dyDescent="0.25">
      <c r="AI7726" s="4"/>
    </row>
    <row r="7727" spans="35:35" ht="14.25" customHeight="1" thickTop="1" thickBot="1" x14ac:dyDescent="0.25">
      <c r="AI7727" s="4"/>
    </row>
    <row r="7728" spans="35:35" ht="14.25" customHeight="1" thickTop="1" thickBot="1" x14ac:dyDescent="0.25">
      <c r="AI7728" s="4"/>
    </row>
    <row r="7729" spans="35:35" ht="14.25" customHeight="1" thickTop="1" thickBot="1" x14ac:dyDescent="0.25">
      <c r="AI7729" s="4"/>
    </row>
    <row r="7730" spans="35:35" ht="14.25" customHeight="1" thickTop="1" thickBot="1" x14ac:dyDescent="0.25">
      <c r="AI7730" s="4"/>
    </row>
    <row r="7731" spans="35:35" ht="14.25" customHeight="1" thickTop="1" thickBot="1" x14ac:dyDescent="0.25">
      <c r="AI7731" s="4"/>
    </row>
    <row r="7732" spans="35:35" ht="14.25" customHeight="1" thickTop="1" thickBot="1" x14ac:dyDescent="0.25">
      <c r="AI7732" s="4"/>
    </row>
    <row r="7733" spans="35:35" ht="14.25" customHeight="1" thickTop="1" thickBot="1" x14ac:dyDescent="0.25">
      <c r="AI7733" s="4"/>
    </row>
    <row r="7734" spans="35:35" ht="14.25" customHeight="1" thickTop="1" thickBot="1" x14ac:dyDescent="0.25">
      <c r="AI7734" s="4"/>
    </row>
    <row r="7735" spans="35:35" ht="14.25" customHeight="1" thickTop="1" thickBot="1" x14ac:dyDescent="0.25">
      <c r="AI7735" s="4"/>
    </row>
    <row r="7736" spans="35:35" ht="14.25" customHeight="1" thickTop="1" thickBot="1" x14ac:dyDescent="0.25">
      <c r="AI7736" s="4"/>
    </row>
    <row r="7737" spans="35:35" ht="14.25" customHeight="1" thickTop="1" thickBot="1" x14ac:dyDescent="0.25">
      <c r="AI7737" s="4"/>
    </row>
    <row r="7738" spans="35:35" ht="14.25" customHeight="1" thickTop="1" thickBot="1" x14ac:dyDescent="0.25">
      <c r="AI7738" s="4"/>
    </row>
    <row r="7739" spans="35:35" ht="14.25" customHeight="1" thickTop="1" thickBot="1" x14ac:dyDescent="0.25">
      <c r="AI7739" s="4"/>
    </row>
    <row r="7740" spans="35:35" ht="14.25" customHeight="1" thickTop="1" thickBot="1" x14ac:dyDescent="0.25">
      <c r="AI7740" s="4"/>
    </row>
    <row r="7741" spans="35:35" ht="14.25" customHeight="1" thickTop="1" thickBot="1" x14ac:dyDescent="0.25">
      <c r="AI7741" s="4"/>
    </row>
    <row r="7742" spans="35:35" ht="14.25" customHeight="1" thickTop="1" thickBot="1" x14ac:dyDescent="0.25">
      <c r="AI7742" s="4"/>
    </row>
    <row r="7743" spans="35:35" ht="14.25" customHeight="1" thickTop="1" thickBot="1" x14ac:dyDescent="0.25">
      <c r="AI7743" s="4"/>
    </row>
    <row r="7744" spans="35:35" ht="14.25" customHeight="1" thickTop="1" thickBot="1" x14ac:dyDescent="0.25">
      <c r="AI7744" s="4"/>
    </row>
    <row r="7745" spans="35:35" ht="14.25" customHeight="1" thickTop="1" thickBot="1" x14ac:dyDescent="0.25">
      <c r="AI7745" s="4"/>
    </row>
    <row r="7746" spans="35:35" ht="14.25" customHeight="1" thickTop="1" thickBot="1" x14ac:dyDescent="0.25">
      <c r="AI7746" s="4"/>
    </row>
    <row r="7747" spans="35:35" ht="14.25" customHeight="1" thickTop="1" thickBot="1" x14ac:dyDescent="0.25">
      <c r="AI7747" s="4"/>
    </row>
    <row r="7748" spans="35:35" ht="14.25" customHeight="1" thickTop="1" thickBot="1" x14ac:dyDescent="0.25">
      <c r="AI7748" s="4"/>
    </row>
    <row r="7749" spans="35:35" ht="14.25" customHeight="1" thickTop="1" thickBot="1" x14ac:dyDescent="0.25">
      <c r="AI7749" s="4"/>
    </row>
    <row r="7750" spans="35:35" ht="14.25" customHeight="1" thickTop="1" thickBot="1" x14ac:dyDescent="0.25">
      <c r="AI7750" s="4"/>
    </row>
    <row r="7751" spans="35:35" ht="14.25" customHeight="1" thickTop="1" thickBot="1" x14ac:dyDescent="0.25">
      <c r="AI7751" s="4"/>
    </row>
    <row r="7752" spans="35:35" ht="14.25" customHeight="1" thickTop="1" thickBot="1" x14ac:dyDescent="0.25">
      <c r="AI7752" s="4"/>
    </row>
    <row r="7753" spans="35:35" ht="14.25" customHeight="1" thickTop="1" thickBot="1" x14ac:dyDescent="0.25">
      <c r="AI7753" s="4"/>
    </row>
    <row r="7754" spans="35:35" ht="14.25" customHeight="1" thickTop="1" thickBot="1" x14ac:dyDescent="0.25">
      <c r="AI7754" s="4"/>
    </row>
    <row r="7755" spans="35:35" ht="14.25" customHeight="1" thickTop="1" thickBot="1" x14ac:dyDescent="0.25">
      <c r="AI7755" s="4"/>
    </row>
    <row r="7756" spans="35:35" ht="14.25" customHeight="1" thickTop="1" thickBot="1" x14ac:dyDescent="0.25">
      <c r="AI7756" s="4"/>
    </row>
    <row r="7757" spans="35:35" ht="14.25" customHeight="1" thickTop="1" thickBot="1" x14ac:dyDescent="0.25">
      <c r="AI7757" s="4"/>
    </row>
    <row r="7758" spans="35:35" ht="14.25" customHeight="1" thickTop="1" thickBot="1" x14ac:dyDescent="0.25">
      <c r="AI7758" s="4"/>
    </row>
    <row r="7759" spans="35:35" ht="14.25" customHeight="1" thickTop="1" thickBot="1" x14ac:dyDescent="0.25">
      <c r="AI7759" s="4"/>
    </row>
    <row r="7760" spans="35:35" ht="14.25" customHeight="1" thickTop="1" thickBot="1" x14ac:dyDescent="0.25">
      <c r="AI7760" s="4"/>
    </row>
    <row r="7761" spans="35:35" ht="14.25" customHeight="1" thickTop="1" thickBot="1" x14ac:dyDescent="0.25">
      <c r="AI7761" s="4"/>
    </row>
    <row r="7762" spans="35:35" ht="14.25" customHeight="1" thickTop="1" thickBot="1" x14ac:dyDescent="0.25">
      <c r="AI7762" s="4"/>
    </row>
    <row r="7763" spans="35:35" ht="14.25" customHeight="1" thickTop="1" thickBot="1" x14ac:dyDescent="0.25">
      <c r="AI7763" s="4"/>
    </row>
    <row r="7764" spans="35:35" ht="14.25" customHeight="1" thickTop="1" thickBot="1" x14ac:dyDescent="0.25">
      <c r="AI7764" s="4"/>
    </row>
    <row r="7765" spans="35:35" ht="14.25" customHeight="1" thickTop="1" thickBot="1" x14ac:dyDescent="0.25">
      <c r="AI7765" s="4"/>
    </row>
    <row r="7766" spans="35:35" ht="14.25" customHeight="1" thickTop="1" thickBot="1" x14ac:dyDescent="0.25">
      <c r="AI7766" s="4"/>
    </row>
    <row r="7767" spans="35:35" ht="14.25" customHeight="1" thickTop="1" thickBot="1" x14ac:dyDescent="0.25">
      <c r="AI7767" s="4"/>
    </row>
    <row r="7768" spans="35:35" ht="14.25" customHeight="1" thickTop="1" thickBot="1" x14ac:dyDescent="0.25">
      <c r="AI7768" s="4"/>
    </row>
    <row r="7769" spans="35:35" ht="14.25" customHeight="1" thickTop="1" thickBot="1" x14ac:dyDescent="0.25">
      <c r="AI7769" s="4"/>
    </row>
    <row r="7770" spans="35:35" ht="14.25" customHeight="1" thickTop="1" thickBot="1" x14ac:dyDescent="0.25">
      <c r="AI7770" s="4"/>
    </row>
    <row r="7771" spans="35:35" ht="14.25" customHeight="1" thickTop="1" thickBot="1" x14ac:dyDescent="0.25">
      <c r="AI7771" s="4"/>
    </row>
    <row r="7772" spans="35:35" ht="14.25" customHeight="1" thickTop="1" thickBot="1" x14ac:dyDescent="0.25">
      <c r="AI7772" s="4"/>
    </row>
    <row r="7773" spans="35:35" ht="14.25" customHeight="1" thickTop="1" thickBot="1" x14ac:dyDescent="0.25">
      <c r="AI7773" s="4"/>
    </row>
    <row r="7774" spans="35:35" ht="14.25" customHeight="1" thickTop="1" thickBot="1" x14ac:dyDescent="0.25">
      <c r="AI7774" s="4"/>
    </row>
    <row r="7775" spans="35:35" ht="14.25" customHeight="1" thickTop="1" thickBot="1" x14ac:dyDescent="0.25">
      <c r="AI7775" s="4"/>
    </row>
    <row r="7776" spans="35:35" ht="14.25" customHeight="1" thickTop="1" thickBot="1" x14ac:dyDescent="0.25">
      <c r="AI7776" s="4"/>
    </row>
    <row r="7777" spans="35:35" ht="14.25" customHeight="1" thickTop="1" thickBot="1" x14ac:dyDescent="0.25">
      <c r="AI7777" s="4"/>
    </row>
    <row r="7778" spans="35:35" ht="14.25" customHeight="1" thickTop="1" thickBot="1" x14ac:dyDescent="0.25">
      <c r="AI7778" s="4"/>
    </row>
    <row r="7779" spans="35:35" ht="14.25" customHeight="1" thickTop="1" thickBot="1" x14ac:dyDescent="0.25">
      <c r="AI7779" s="4"/>
    </row>
    <row r="7780" spans="35:35" ht="14.25" customHeight="1" thickTop="1" thickBot="1" x14ac:dyDescent="0.25">
      <c r="AI7780" s="4"/>
    </row>
    <row r="7781" spans="35:35" ht="14.25" customHeight="1" thickTop="1" thickBot="1" x14ac:dyDescent="0.25">
      <c r="AI7781" s="4"/>
    </row>
    <row r="7782" spans="35:35" ht="14.25" customHeight="1" thickTop="1" thickBot="1" x14ac:dyDescent="0.25">
      <c r="AI7782" s="4"/>
    </row>
    <row r="7783" spans="35:35" ht="14.25" customHeight="1" thickTop="1" thickBot="1" x14ac:dyDescent="0.25">
      <c r="AI7783" s="4"/>
    </row>
    <row r="7784" spans="35:35" ht="14.25" customHeight="1" thickTop="1" thickBot="1" x14ac:dyDescent="0.25">
      <c r="AI7784" s="4"/>
    </row>
    <row r="7785" spans="35:35" ht="14.25" customHeight="1" thickTop="1" thickBot="1" x14ac:dyDescent="0.25">
      <c r="AI7785" s="4"/>
    </row>
    <row r="7786" spans="35:35" ht="14.25" customHeight="1" thickTop="1" thickBot="1" x14ac:dyDescent="0.25">
      <c r="AI7786" s="4"/>
    </row>
    <row r="7787" spans="35:35" ht="14.25" customHeight="1" thickTop="1" thickBot="1" x14ac:dyDescent="0.25">
      <c r="AI7787" s="4"/>
    </row>
    <row r="7788" spans="35:35" ht="14.25" customHeight="1" thickTop="1" thickBot="1" x14ac:dyDescent="0.25">
      <c r="AI7788" s="4"/>
    </row>
    <row r="7789" spans="35:35" ht="14.25" customHeight="1" thickTop="1" thickBot="1" x14ac:dyDescent="0.25">
      <c r="AI7789" s="4"/>
    </row>
    <row r="7790" spans="35:35" ht="14.25" customHeight="1" thickTop="1" thickBot="1" x14ac:dyDescent="0.25">
      <c r="AI7790" s="4"/>
    </row>
    <row r="7791" spans="35:35" ht="14.25" customHeight="1" thickTop="1" thickBot="1" x14ac:dyDescent="0.25">
      <c r="AI7791" s="4"/>
    </row>
    <row r="7792" spans="35:35" ht="14.25" customHeight="1" thickTop="1" thickBot="1" x14ac:dyDescent="0.25">
      <c r="AI7792" s="4"/>
    </row>
    <row r="7793" spans="35:35" ht="14.25" customHeight="1" thickTop="1" thickBot="1" x14ac:dyDescent="0.25">
      <c r="AI7793" s="4"/>
    </row>
    <row r="7794" spans="35:35" ht="14.25" customHeight="1" thickTop="1" thickBot="1" x14ac:dyDescent="0.25">
      <c r="AI7794" s="4"/>
    </row>
    <row r="7795" spans="35:35" ht="14.25" customHeight="1" thickTop="1" thickBot="1" x14ac:dyDescent="0.25">
      <c r="AI7795" s="4"/>
    </row>
    <row r="7796" spans="35:35" ht="14.25" customHeight="1" thickTop="1" thickBot="1" x14ac:dyDescent="0.25">
      <c r="AI7796" s="4"/>
    </row>
    <row r="7797" spans="35:35" ht="14.25" customHeight="1" thickTop="1" thickBot="1" x14ac:dyDescent="0.25">
      <c r="AI7797" s="4"/>
    </row>
    <row r="7798" spans="35:35" ht="14.25" customHeight="1" thickTop="1" thickBot="1" x14ac:dyDescent="0.25">
      <c r="AI7798" s="4"/>
    </row>
    <row r="7799" spans="35:35" ht="14.25" customHeight="1" thickTop="1" thickBot="1" x14ac:dyDescent="0.25">
      <c r="AI7799" s="4"/>
    </row>
    <row r="7800" spans="35:35" ht="14.25" customHeight="1" thickTop="1" thickBot="1" x14ac:dyDescent="0.25">
      <c r="AI7800" s="4"/>
    </row>
    <row r="7801" spans="35:35" ht="14.25" customHeight="1" thickTop="1" thickBot="1" x14ac:dyDescent="0.25">
      <c r="AI7801" s="4"/>
    </row>
    <row r="7802" spans="35:35" ht="14.25" customHeight="1" thickTop="1" thickBot="1" x14ac:dyDescent="0.25">
      <c r="AI7802" s="4"/>
    </row>
    <row r="7803" spans="35:35" ht="14.25" customHeight="1" thickTop="1" thickBot="1" x14ac:dyDescent="0.25">
      <c r="AI7803" s="4"/>
    </row>
    <row r="7804" spans="35:35" ht="14.25" customHeight="1" thickTop="1" thickBot="1" x14ac:dyDescent="0.25">
      <c r="AI7804" s="4"/>
    </row>
    <row r="7805" spans="35:35" ht="14.25" customHeight="1" thickTop="1" thickBot="1" x14ac:dyDescent="0.25">
      <c r="AI7805" s="4"/>
    </row>
    <row r="7806" spans="35:35" ht="14.25" customHeight="1" thickTop="1" thickBot="1" x14ac:dyDescent="0.25">
      <c r="AI7806" s="4"/>
    </row>
    <row r="7807" spans="35:35" ht="14.25" customHeight="1" thickTop="1" thickBot="1" x14ac:dyDescent="0.25">
      <c r="AI7807" s="4"/>
    </row>
    <row r="7808" spans="35:35" ht="14.25" customHeight="1" thickTop="1" thickBot="1" x14ac:dyDescent="0.25">
      <c r="AI7808" s="4"/>
    </row>
    <row r="7809" spans="35:35" ht="14.25" customHeight="1" thickTop="1" thickBot="1" x14ac:dyDescent="0.25">
      <c r="AI7809" s="4"/>
    </row>
    <row r="7810" spans="35:35" ht="14.25" customHeight="1" thickTop="1" thickBot="1" x14ac:dyDescent="0.25">
      <c r="AI7810" s="4"/>
    </row>
    <row r="7811" spans="35:35" ht="14.25" customHeight="1" thickTop="1" thickBot="1" x14ac:dyDescent="0.25">
      <c r="AI7811" s="4"/>
    </row>
    <row r="7812" spans="35:35" ht="14.25" customHeight="1" thickTop="1" thickBot="1" x14ac:dyDescent="0.25">
      <c r="AI7812" s="4"/>
    </row>
    <row r="7813" spans="35:35" ht="14.25" customHeight="1" thickTop="1" thickBot="1" x14ac:dyDescent="0.25">
      <c r="AI7813" s="4"/>
    </row>
    <row r="7814" spans="35:35" ht="14.25" customHeight="1" thickTop="1" thickBot="1" x14ac:dyDescent="0.25">
      <c r="AI7814" s="4"/>
    </row>
    <row r="7815" spans="35:35" ht="14.25" customHeight="1" thickTop="1" thickBot="1" x14ac:dyDescent="0.25">
      <c r="AI7815" s="4"/>
    </row>
    <row r="7816" spans="35:35" ht="14.25" customHeight="1" thickTop="1" thickBot="1" x14ac:dyDescent="0.25">
      <c r="AI7816" s="4"/>
    </row>
    <row r="7817" spans="35:35" ht="14.25" customHeight="1" thickTop="1" thickBot="1" x14ac:dyDescent="0.25">
      <c r="AI7817" s="4"/>
    </row>
    <row r="7818" spans="35:35" ht="14.25" customHeight="1" thickTop="1" thickBot="1" x14ac:dyDescent="0.25">
      <c r="AI7818" s="4"/>
    </row>
    <row r="7819" spans="35:35" ht="14.25" customHeight="1" thickTop="1" thickBot="1" x14ac:dyDescent="0.25">
      <c r="AI7819" s="4"/>
    </row>
    <row r="7820" spans="35:35" ht="14.25" customHeight="1" thickTop="1" thickBot="1" x14ac:dyDescent="0.25">
      <c r="AI7820" s="4"/>
    </row>
    <row r="7821" spans="35:35" ht="14.25" customHeight="1" thickTop="1" thickBot="1" x14ac:dyDescent="0.25">
      <c r="AI7821" s="4"/>
    </row>
    <row r="7822" spans="35:35" ht="14.25" customHeight="1" thickTop="1" thickBot="1" x14ac:dyDescent="0.25">
      <c r="AI7822" s="4"/>
    </row>
    <row r="7823" spans="35:35" ht="14.25" customHeight="1" thickTop="1" thickBot="1" x14ac:dyDescent="0.25">
      <c r="AI7823" s="4"/>
    </row>
    <row r="7824" spans="35:35" ht="14.25" customHeight="1" thickTop="1" thickBot="1" x14ac:dyDescent="0.25">
      <c r="AI7824" s="4"/>
    </row>
    <row r="7825" spans="35:35" ht="14.25" customHeight="1" thickTop="1" thickBot="1" x14ac:dyDescent="0.25">
      <c r="AI7825" s="4"/>
    </row>
    <row r="7826" spans="35:35" ht="14.25" customHeight="1" thickTop="1" thickBot="1" x14ac:dyDescent="0.25">
      <c r="AI7826" s="4"/>
    </row>
    <row r="7827" spans="35:35" ht="14.25" customHeight="1" thickTop="1" thickBot="1" x14ac:dyDescent="0.25">
      <c r="AI7827" s="4"/>
    </row>
    <row r="7828" spans="35:35" ht="14.25" customHeight="1" thickTop="1" thickBot="1" x14ac:dyDescent="0.25">
      <c r="AI7828" s="4"/>
    </row>
    <row r="7829" spans="35:35" ht="14.25" customHeight="1" thickTop="1" thickBot="1" x14ac:dyDescent="0.25">
      <c r="AI7829" s="4"/>
    </row>
    <row r="7830" spans="35:35" ht="14.25" customHeight="1" thickTop="1" thickBot="1" x14ac:dyDescent="0.25">
      <c r="AI7830" s="4"/>
    </row>
    <row r="7831" spans="35:35" ht="14.25" customHeight="1" thickTop="1" thickBot="1" x14ac:dyDescent="0.25">
      <c r="AI7831" s="4"/>
    </row>
    <row r="7832" spans="35:35" ht="14.25" customHeight="1" thickTop="1" thickBot="1" x14ac:dyDescent="0.25">
      <c r="AI7832" s="4"/>
    </row>
    <row r="7833" spans="35:35" ht="14.25" customHeight="1" thickTop="1" thickBot="1" x14ac:dyDescent="0.25">
      <c r="AI7833" s="4"/>
    </row>
    <row r="7834" spans="35:35" ht="14.25" customHeight="1" thickTop="1" thickBot="1" x14ac:dyDescent="0.25">
      <c r="AI7834" s="4"/>
    </row>
    <row r="7835" spans="35:35" ht="14.25" customHeight="1" thickTop="1" thickBot="1" x14ac:dyDescent="0.25">
      <c r="AI7835" s="4"/>
    </row>
    <row r="7836" spans="35:35" ht="14.25" customHeight="1" thickTop="1" thickBot="1" x14ac:dyDescent="0.25">
      <c r="AI7836" s="4"/>
    </row>
    <row r="7837" spans="35:35" ht="14.25" customHeight="1" thickTop="1" thickBot="1" x14ac:dyDescent="0.25">
      <c r="AI7837" s="4"/>
    </row>
    <row r="7838" spans="35:35" ht="14.25" customHeight="1" thickTop="1" thickBot="1" x14ac:dyDescent="0.25">
      <c r="AI7838" s="4"/>
    </row>
    <row r="7839" spans="35:35" ht="14.25" customHeight="1" thickTop="1" thickBot="1" x14ac:dyDescent="0.25">
      <c r="AI7839" s="4"/>
    </row>
    <row r="7840" spans="35:35" ht="14.25" customHeight="1" thickTop="1" thickBot="1" x14ac:dyDescent="0.25">
      <c r="AI7840" s="4"/>
    </row>
    <row r="7841" spans="35:35" ht="14.25" customHeight="1" thickTop="1" thickBot="1" x14ac:dyDescent="0.25">
      <c r="AI7841" s="4"/>
    </row>
    <row r="7842" spans="35:35" ht="14.25" customHeight="1" thickTop="1" thickBot="1" x14ac:dyDescent="0.25">
      <c r="AI7842" s="4"/>
    </row>
    <row r="7843" spans="35:35" ht="14.25" customHeight="1" thickTop="1" thickBot="1" x14ac:dyDescent="0.25">
      <c r="AI7843" s="4"/>
    </row>
    <row r="7844" spans="35:35" ht="14.25" customHeight="1" thickTop="1" thickBot="1" x14ac:dyDescent="0.25">
      <c r="AI7844" s="4"/>
    </row>
    <row r="7845" spans="35:35" ht="14.25" customHeight="1" thickTop="1" thickBot="1" x14ac:dyDescent="0.25">
      <c r="AI7845" s="4"/>
    </row>
    <row r="7846" spans="35:35" ht="14.25" customHeight="1" thickTop="1" thickBot="1" x14ac:dyDescent="0.25">
      <c r="AI7846" s="4"/>
    </row>
    <row r="7847" spans="35:35" ht="14.25" customHeight="1" thickTop="1" thickBot="1" x14ac:dyDescent="0.25">
      <c r="AI7847" s="4"/>
    </row>
    <row r="7848" spans="35:35" ht="14.25" customHeight="1" thickTop="1" thickBot="1" x14ac:dyDescent="0.25">
      <c r="AI7848" s="4"/>
    </row>
    <row r="7849" spans="35:35" ht="14.25" customHeight="1" thickTop="1" thickBot="1" x14ac:dyDescent="0.25">
      <c r="AI7849" s="4"/>
    </row>
    <row r="7850" spans="35:35" ht="14.25" customHeight="1" thickTop="1" thickBot="1" x14ac:dyDescent="0.25">
      <c r="AI7850" s="4"/>
    </row>
    <row r="7851" spans="35:35" ht="14.25" customHeight="1" thickTop="1" thickBot="1" x14ac:dyDescent="0.25">
      <c r="AI7851" s="4"/>
    </row>
    <row r="7852" spans="35:35" ht="14.25" customHeight="1" thickTop="1" thickBot="1" x14ac:dyDescent="0.25">
      <c r="AI7852" s="4"/>
    </row>
    <row r="7853" spans="35:35" ht="14.25" customHeight="1" thickTop="1" thickBot="1" x14ac:dyDescent="0.25">
      <c r="AI7853" s="4"/>
    </row>
    <row r="7854" spans="35:35" ht="14.25" customHeight="1" thickTop="1" thickBot="1" x14ac:dyDescent="0.25">
      <c r="AI7854" s="4"/>
    </row>
    <row r="7855" spans="35:35" ht="14.25" customHeight="1" thickTop="1" thickBot="1" x14ac:dyDescent="0.25">
      <c r="AI7855" s="4"/>
    </row>
    <row r="7856" spans="35:35" ht="14.25" customHeight="1" thickTop="1" thickBot="1" x14ac:dyDescent="0.25">
      <c r="AI7856" s="4"/>
    </row>
    <row r="7857" spans="35:35" ht="14.25" customHeight="1" thickTop="1" thickBot="1" x14ac:dyDescent="0.25">
      <c r="AI7857" s="4"/>
    </row>
    <row r="7858" spans="35:35" ht="14.25" customHeight="1" thickTop="1" thickBot="1" x14ac:dyDescent="0.25">
      <c r="AI7858" s="4"/>
    </row>
    <row r="7859" spans="35:35" ht="14.25" customHeight="1" thickTop="1" thickBot="1" x14ac:dyDescent="0.25">
      <c r="AI7859" s="4"/>
    </row>
    <row r="7860" spans="35:35" ht="14.25" customHeight="1" thickTop="1" thickBot="1" x14ac:dyDescent="0.25">
      <c r="AI7860" s="4"/>
    </row>
    <row r="7861" spans="35:35" ht="14.25" customHeight="1" thickTop="1" thickBot="1" x14ac:dyDescent="0.25">
      <c r="AI7861" s="4"/>
    </row>
    <row r="7862" spans="35:35" ht="14.25" customHeight="1" thickTop="1" thickBot="1" x14ac:dyDescent="0.25">
      <c r="AI7862" s="4"/>
    </row>
    <row r="7863" spans="35:35" ht="14.25" customHeight="1" thickTop="1" thickBot="1" x14ac:dyDescent="0.25">
      <c r="AI7863" s="4"/>
    </row>
    <row r="7864" spans="35:35" ht="14.25" customHeight="1" thickTop="1" thickBot="1" x14ac:dyDescent="0.25">
      <c r="AI7864" s="4"/>
    </row>
    <row r="7865" spans="35:35" ht="14.25" customHeight="1" thickTop="1" thickBot="1" x14ac:dyDescent="0.25">
      <c r="AI7865" s="4"/>
    </row>
    <row r="7866" spans="35:35" ht="14.25" customHeight="1" thickTop="1" thickBot="1" x14ac:dyDescent="0.25">
      <c r="AI7866" s="4"/>
    </row>
    <row r="7867" spans="35:35" ht="14.25" customHeight="1" thickTop="1" thickBot="1" x14ac:dyDescent="0.25">
      <c r="AI7867" s="4"/>
    </row>
    <row r="7868" spans="35:35" ht="14.25" customHeight="1" thickTop="1" thickBot="1" x14ac:dyDescent="0.25">
      <c r="AI7868" s="4"/>
    </row>
    <row r="7869" spans="35:35" ht="14.25" customHeight="1" thickTop="1" thickBot="1" x14ac:dyDescent="0.25">
      <c r="AI7869" s="4"/>
    </row>
    <row r="7870" spans="35:35" ht="14.25" customHeight="1" thickTop="1" thickBot="1" x14ac:dyDescent="0.25">
      <c r="AI7870" s="4"/>
    </row>
    <row r="7871" spans="35:35" ht="14.25" customHeight="1" thickTop="1" thickBot="1" x14ac:dyDescent="0.25">
      <c r="AI7871" s="4"/>
    </row>
    <row r="7872" spans="35:35" ht="14.25" customHeight="1" thickTop="1" thickBot="1" x14ac:dyDescent="0.25">
      <c r="AI7872" s="4"/>
    </row>
    <row r="7873" spans="35:35" ht="14.25" customHeight="1" thickTop="1" thickBot="1" x14ac:dyDescent="0.25">
      <c r="AI7873" s="4"/>
    </row>
    <row r="7874" spans="35:35" ht="14.25" customHeight="1" thickTop="1" thickBot="1" x14ac:dyDescent="0.25">
      <c r="AI7874" s="4"/>
    </row>
    <row r="7875" spans="35:35" ht="14.25" customHeight="1" thickTop="1" thickBot="1" x14ac:dyDescent="0.25">
      <c r="AI7875" s="4"/>
    </row>
    <row r="7876" spans="35:35" ht="14.25" customHeight="1" thickTop="1" thickBot="1" x14ac:dyDescent="0.25">
      <c r="AI7876" s="4"/>
    </row>
    <row r="7877" spans="35:35" ht="14.25" customHeight="1" thickTop="1" thickBot="1" x14ac:dyDescent="0.25">
      <c r="AI7877" s="4"/>
    </row>
    <row r="7878" spans="35:35" ht="14.25" customHeight="1" thickTop="1" thickBot="1" x14ac:dyDescent="0.25">
      <c r="AI7878" s="4"/>
    </row>
    <row r="7879" spans="35:35" ht="14.25" customHeight="1" thickTop="1" thickBot="1" x14ac:dyDescent="0.25">
      <c r="AI7879" s="4"/>
    </row>
    <row r="7880" spans="35:35" ht="14.25" customHeight="1" thickTop="1" thickBot="1" x14ac:dyDescent="0.25">
      <c r="AI7880" s="4"/>
    </row>
    <row r="7881" spans="35:35" ht="14.25" customHeight="1" thickTop="1" thickBot="1" x14ac:dyDescent="0.25">
      <c r="AI7881" s="4"/>
    </row>
    <row r="7882" spans="35:35" ht="14.25" customHeight="1" thickTop="1" thickBot="1" x14ac:dyDescent="0.25">
      <c r="AI7882" s="4"/>
    </row>
    <row r="7883" spans="35:35" ht="14.25" customHeight="1" thickTop="1" thickBot="1" x14ac:dyDescent="0.25">
      <c r="AI7883" s="4"/>
    </row>
    <row r="7884" spans="35:35" ht="14.25" customHeight="1" thickTop="1" thickBot="1" x14ac:dyDescent="0.25">
      <c r="AI7884" s="4"/>
    </row>
    <row r="7885" spans="35:35" ht="14.25" customHeight="1" thickTop="1" thickBot="1" x14ac:dyDescent="0.25">
      <c r="AI7885" s="4"/>
    </row>
    <row r="7886" spans="35:35" ht="14.25" customHeight="1" thickTop="1" thickBot="1" x14ac:dyDescent="0.25">
      <c r="AI7886" s="4"/>
    </row>
    <row r="7887" spans="35:35" ht="14.25" customHeight="1" thickTop="1" thickBot="1" x14ac:dyDescent="0.25">
      <c r="AI7887" s="4"/>
    </row>
    <row r="7888" spans="35:35" ht="14.25" customHeight="1" thickTop="1" thickBot="1" x14ac:dyDescent="0.25">
      <c r="AI7888" s="4"/>
    </row>
    <row r="7889" spans="35:35" ht="14.25" customHeight="1" thickTop="1" thickBot="1" x14ac:dyDescent="0.25">
      <c r="AI7889" s="4"/>
    </row>
    <row r="7890" spans="35:35" ht="14.25" customHeight="1" thickTop="1" thickBot="1" x14ac:dyDescent="0.25">
      <c r="AI7890" s="4"/>
    </row>
    <row r="7891" spans="35:35" ht="14.25" customHeight="1" thickTop="1" thickBot="1" x14ac:dyDescent="0.25">
      <c r="AI7891" s="4"/>
    </row>
    <row r="7892" spans="35:35" ht="14.25" customHeight="1" thickTop="1" thickBot="1" x14ac:dyDescent="0.25">
      <c r="AI7892" s="4"/>
    </row>
    <row r="7893" spans="35:35" ht="14.25" customHeight="1" thickTop="1" thickBot="1" x14ac:dyDescent="0.25">
      <c r="AI7893" s="4"/>
    </row>
    <row r="7894" spans="35:35" ht="14.25" customHeight="1" thickTop="1" thickBot="1" x14ac:dyDescent="0.25">
      <c r="AI7894" s="4"/>
    </row>
    <row r="7895" spans="35:35" ht="14.25" customHeight="1" thickTop="1" thickBot="1" x14ac:dyDescent="0.25">
      <c r="AI7895" s="4"/>
    </row>
    <row r="7896" spans="35:35" ht="14.25" customHeight="1" thickTop="1" thickBot="1" x14ac:dyDescent="0.25">
      <c r="AI7896" s="4"/>
    </row>
    <row r="7897" spans="35:35" ht="14.25" customHeight="1" thickTop="1" thickBot="1" x14ac:dyDescent="0.25">
      <c r="AI7897" s="4"/>
    </row>
    <row r="7898" spans="35:35" ht="14.25" customHeight="1" thickTop="1" thickBot="1" x14ac:dyDescent="0.25">
      <c r="AI7898" s="4"/>
    </row>
    <row r="7899" spans="35:35" ht="14.25" customHeight="1" thickTop="1" thickBot="1" x14ac:dyDescent="0.25">
      <c r="AI7899" s="4"/>
    </row>
    <row r="7900" spans="35:35" ht="14.25" customHeight="1" thickTop="1" thickBot="1" x14ac:dyDescent="0.25">
      <c r="AI7900" s="4"/>
    </row>
    <row r="7901" spans="35:35" ht="14.25" customHeight="1" thickTop="1" thickBot="1" x14ac:dyDescent="0.25">
      <c r="AI7901" s="4"/>
    </row>
    <row r="7902" spans="35:35" ht="14.25" customHeight="1" thickTop="1" thickBot="1" x14ac:dyDescent="0.25">
      <c r="AI7902" s="4"/>
    </row>
    <row r="7903" spans="35:35" ht="14.25" customHeight="1" thickTop="1" thickBot="1" x14ac:dyDescent="0.25">
      <c r="AI7903" s="4"/>
    </row>
    <row r="7904" spans="35:35" ht="14.25" customHeight="1" thickTop="1" thickBot="1" x14ac:dyDescent="0.25">
      <c r="AI7904" s="4"/>
    </row>
    <row r="7905" spans="35:35" ht="14.25" customHeight="1" thickTop="1" thickBot="1" x14ac:dyDescent="0.25">
      <c r="AI7905" s="4"/>
    </row>
    <row r="7906" spans="35:35" ht="14.25" customHeight="1" thickTop="1" thickBot="1" x14ac:dyDescent="0.25">
      <c r="AI7906" s="4"/>
    </row>
    <row r="7907" spans="35:35" ht="14.25" customHeight="1" thickTop="1" thickBot="1" x14ac:dyDescent="0.25">
      <c r="AI7907" s="4"/>
    </row>
    <row r="7908" spans="35:35" ht="14.25" customHeight="1" thickTop="1" thickBot="1" x14ac:dyDescent="0.25">
      <c r="AI7908" s="4"/>
    </row>
    <row r="7909" spans="35:35" ht="14.25" customHeight="1" thickTop="1" thickBot="1" x14ac:dyDescent="0.25">
      <c r="AI7909" s="4"/>
    </row>
    <row r="7910" spans="35:35" ht="14.25" customHeight="1" thickTop="1" thickBot="1" x14ac:dyDescent="0.25">
      <c r="AI7910" s="4"/>
    </row>
    <row r="7911" spans="35:35" ht="14.25" customHeight="1" thickTop="1" thickBot="1" x14ac:dyDescent="0.25">
      <c r="AI7911" s="4"/>
    </row>
    <row r="7912" spans="35:35" ht="14.25" customHeight="1" thickTop="1" thickBot="1" x14ac:dyDescent="0.25">
      <c r="AI7912" s="4"/>
    </row>
    <row r="7913" spans="35:35" ht="14.25" customHeight="1" thickTop="1" thickBot="1" x14ac:dyDescent="0.25">
      <c r="AI7913" s="4"/>
    </row>
    <row r="7914" spans="35:35" ht="14.25" customHeight="1" thickTop="1" thickBot="1" x14ac:dyDescent="0.25">
      <c r="AI7914" s="4"/>
    </row>
    <row r="7915" spans="35:35" ht="14.25" customHeight="1" thickTop="1" thickBot="1" x14ac:dyDescent="0.25">
      <c r="AI7915" s="4"/>
    </row>
    <row r="7916" spans="35:35" ht="14.25" customHeight="1" thickTop="1" thickBot="1" x14ac:dyDescent="0.25">
      <c r="AI7916" s="4"/>
    </row>
    <row r="7917" spans="35:35" ht="14.25" customHeight="1" thickTop="1" thickBot="1" x14ac:dyDescent="0.25">
      <c r="AI7917" s="4"/>
    </row>
    <row r="7918" spans="35:35" ht="14.25" customHeight="1" thickTop="1" thickBot="1" x14ac:dyDescent="0.25">
      <c r="AI7918" s="4"/>
    </row>
    <row r="7919" spans="35:35" ht="14.25" customHeight="1" thickTop="1" thickBot="1" x14ac:dyDescent="0.25">
      <c r="AI7919" s="4"/>
    </row>
    <row r="7920" spans="35:35" ht="14.25" customHeight="1" thickTop="1" thickBot="1" x14ac:dyDescent="0.25">
      <c r="AI7920" s="4"/>
    </row>
    <row r="7921" spans="35:35" ht="14.25" customHeight="1" thickTop="1" thickBot="1" x14ac:dyDescent="0.25">
      <c r="AI7921" s="4"/>
    </row>
    <row r="7922" spans="35:35" ht="14.25" customHeight="1" thickTop="1" thickBot="1" x14ac:dyDescent="0.25">
      <c r="AI7922" s="4"/>
    </row>
    <row r="7923" spans="35:35" ht="14.25" customHeight="1" thickTop="1" thickBot="1" x14ac:dyDescent="0.25">
      <c r="AI7923" s="4"/>
    </row>
    <row r="7924" spans="35:35" ht="14.25" customHeight="1" thickTop="1" thickBot="1" x14ac:dyDescent="0.25">
      <c r="AI7924" s="4"/>
    </row>
    <row r="7925" spans="35:35" ht="14.25" customHeight="1" thickTop="1" thickBot="1" x14ac:dyDescent="0.25">
      <c r="AI7925" s="4"/>
    </row>
    <row r="7926" spans="35:35" ht="14.25" customHeight="1" thickTop="1" thickBot="1" x14ac:dyDescent="0.25">
      <c r="AI7926" s="4"/>
    </row>
    <row r="7927" spans="35:35" ht="14.25" customHeight="1" thickTop="1" thickBot="1" x14ac:dyDescent="0.25">
      <c r="AI7927" s="4"/>
    </row>
    <row r="7928" spans="35:35" ht="14.25" customHeight="1" thickTop="1" thickBot="1" x14ac:dyDescent="0.25">
      <c r="AI7928" s="4"/>
    </row>
    <row r="7929" spans="35:35" ht="14.25" customHeight="1" thickTop="1" thickBot="1" x14ac:dyDescent="0.25">
      <c r="AI7929" s="4"/>
    </row>
    <row r="7930" spans="35:35" ht="14.25" customHeight="1" thickTop="1" thickBot="1" x14ac:dyDescent="0.25">
      <c r="AI7930" s="4"/>
    </row>
    <row r="7931" spans="35:35" ht="14.25" customHeight="1" thickTop="1" thickBot="1" x14ac:dyDescent="0.25">
      <c r="AI7931" s="4"/>
    </row>
    <row r="7932" spans="35:35" ht="14.25" customHeight="1" thickTop="1" thickBot="1" x14ac:dyDescent="0.25">
      <c r="AI7932" s="4"/>
    </row>
    <row r="7933" spans="35:35" ht="14.25" customHeight="1" thickTop="1" thickBot="1" x14ac:dyDescent="0.25">
      <c r="AI7933" s="4"/>
    </row>
    <row r="7934" spans="35:35" ht="14.25" customHeight="1" thickTop="1" thickBot="1" x14ac:dyDescent="0.25">
      <c r="AI7934" s="4"/>
    </row>
    <row r="7935" spans="35:35" ht="14.25" customHeight="1" thickTop="1" thickBot="1" x14ac:dyDescent="0.25">
      <c r="AI7935" s="4"/>
    </row>
    <row r="7936" spans="35:35" ht="14.25" customHeight="1" thickTop="1" thickBot="1" x14ac:dyDescent="0.25">
      <c r="AI7936" s="4"/>
    </row>
    <row r="7937" spans="35:35" ht="14.25" customHeight="1" thickTop="1" thickBot="1" x14ac:dyDescent="0.25">
      <c r="AI7937" s="4"/>
    </row>
    <row r="7938" spans="35:35" ht="14.25" customHeight="1" thickTop="1" thickBot="1" x14ac:dyDescent="0.25">
      <c r="AI7938" s="4"/>
    </row>
    <row r="7939" spans="35:35" ht="14.25" customHeight="1" thickTop="1" thickBot="1" x14ac:dyDescent="0.25">
      <c r="AI7939" s="4"/>
    </row>
    <row r="7940" spans="35:35" ht="14.25" customHeight="1" thickTop="1" thickBot="1" x14ac:dyDescent="0.25">
      <c r="AI7940" s="4"/>
    </row>
    <row r="7941" spans="35:35" ht="14.25" customHeight="1" thickTop="1" thickBot="1" x14ac:dyDescent="0.25">
      <c r="AI7941" s="4"/>
    </row>
    <row r="7942" spans="35:35" ht="14.25" customHeight="1" thickTop="1" thickBot="1" x14ac:dyDescent="0.25">
      <c r="AI7942" s="4"/>
    </row>
    <row r="7943" spans="35:35" ht="14.25" customHeight="1" thickTop="1" thickBot="1" x14ac:dyDescent="0.25">
      <c r="AI7943" s="4"/>
    </row>
    <row r="7944" spans="35:35" ht="14.25" customHeight="1" thickTop="1" thickBot="1" x14ac:dyDescent="0.25">
      <c r="AI7944" s="4"/>
    </row>
    <row r="7945" spans="35:35" ht="14.25" customHeight="1" thickTop="1" thickBot="1" x14ac:dyDescent="0.25">
      <c r="AI7945" s="4"/>
    </row>
    <row r="7946" spans="35:35" ht="14.25" customHeight="1" thickTop="1" thickBot="1" x14ac:dyDescent="0.25">
      <c r="AI7946" s="4"/>
    </row>
    <row r="7947" spans="35:35" ht="14.25" customHeight="1" thickTop="1" thickBot="1" x14ac:dyDescent="0.25">
      <c r="AI7947" s="4"/>
    </row>
    <row r="7948" spans="35:35" ht="14.25" customHeight="1" thickTop="1" thickBot="1" x14ac:dyDescent="0.25">
      <c r="AI7948" s="4"/>
    </row>
    <row r="7949" spans="35:35" ht="14.25" customHeight="1" thickTop="1" thickBot="1" x14ac:dyDescent="0.25">
      <c r="AI7949" s="4"/>
    </row>
    <row r="7950" spans="35:35" ht="14.25" customHeight="1" thickTop="1" thickBot="1" x14ac:dyDescent="0.25">
      <c r="AI7950" s="4"/>
    </row>
    <row r="7951" spans="35:35" ht="14.25" customHeight="1" thickTop="1" thickBot="1" x14ac:dyDescent="0.25">
      <c r="AI7951" s="4"/>
    </row>
    <row r="7952" spans="35:35" ht="14.25" customHeight="1" thickTop="1" thickBot="1" x14ac:dyDescent="0.25">
      <c r="AI7952" s="4"/>
    </row>
    <row r="7953" spans="35:35" ht="14.25" customHeight="1" thickTop="1" thickBot="1" x14ac:dyDescent="0.25">
      <c r="AI7953" s="4"/>
    </row>
    <row r="7954" spans="35:35" ht="14.25" customHeight="1" thickTop="1" thickBot="1" x14ac:dyDescent="0.25">
      <c r="AI7954" s="4"/>
    </row>
    <row r="7955" spans="35:35" ht="14.25" customHeight="1" thickTop="1" thickBot="1" x14ac:dyDescent="0.25">
      <c r="AI7955" s="4"/>
    </row>
    <row r="7956" spans="35:35" ht="14.25" customHeight="1" thickTop="1" thickBot="1" x14ac:dyDescent="0.25">
      <c r="AI7956" s="4"/>
    </row>
    <row r="7957" spans="35:35" ht="14.25" customHeight="1" thickTop="1" thickBot="1" x14ac:dyDescent="0.25">
      <c r="AI7957" s="4"/>
    </row>
    <row r="7958" spans="35:35" ht="14.25" customHeight="1" thickTop="1" thickBot="1" x14ac:dyDescent="0.25">
      <c r="AI7958" s="4"/>
    </row>
    <row r="7959" spans="35:35" ht="14.25" customHeight="1" thickTop="1" thickBot="1" x14ac:dyDescent="0.25">
      <c r="AI7959" s="4"/>
    </row>
    <row r="7960" spans="35:35" ht="14.25" customHeight="1" thickTop="1" thickBot="1" x14ac:dyDescent="0.25">
      <c r="AI7960" s="4"/>
    </row>
    <row r="7961" spans="35:35" ht="14.25" customHeight="1" thickTop="1" thickBot="1" x14ac:dyDescent="0.25">
      <c r="AI7961" s="4"/>
    </row>
    <row r="7962" spans="35:35" ht="14.25" customHeight="1" thickTop="1" thickBot="1" x14ac:dyDescent="0.25">
      <c r="AI7962" s="4"/>
    </row>
    <row r="7963" spans="35:35" ht="14.25" customHeight="1" thickTop="1" thickBot="1" x14ac:dyDescent="0.25">
      <c r="AI7963" s="4"/>
    </row>
    <row r="7964" spans="35:35" ht="14.25" customHeight="1" thickTop="1" thickBot="1" x14ac:dyDescent="0.25">
      <c r="AI7964" s="4"/>
    </row>
    <row r="7965" spans="35:35" ht="14.25" customHeight="1" thickTop="1" thickBot="1" x14ac:dyDescent="0.25">
      <c r="AI7965" s="4"/>
    </row>
    <row r="7966" spans="35:35" ht="14.25" customHeight="1" thickTop="1" thickBot="1" x14ac:dyDescent="0.25">
      <c r="AI7966" s="4"/>
    </row>
    <row r="7967" spans="35:35" ht="14.25" customHeight="1" thickTop="1" thickBot="1" x14ac:dyDescent="0.25">
      <c r="AI7967" s="4"/>
    </row>
    <row r="7968" spans="35:35" ht="14.25" customHeight="1" thickTop="1" thickBot="1" x14ac:dyDescent="0.25">
      <c r="AI7968" s="4"/>
    </row>
    <row r="7969" spans="35:35" ht="14.25" customHeight="1" thickTop="1" thickBot="1" x14ac:dyDescent="0.25">
      <c r="AI7969" s="4"/>
    </row>
    <row r="7970" spans="35:35" ht="14.25" customHeight="1" thickTop="1" thickBot="1" x14ac:dyDescent="0.25">
      <c r="AI7970" s="4"/>
    </row>
    <row r="7971" spans="35:35" ht="14.25" customHeight="1" thickTop="1" thickBot="1" x14ac:dyDescent="0.25">
      <c r="AI7971" s="4"/>
    </row>
    <row r="7972" spans="35:35" ht="14.25" customHeight="1" thickTop="1" thickBot="1" x14ac:dyDescent="0.25">
      <c r="AI7972" s="4"/>
    </row>
    <row r="7973" spans="35:35" ht="14.25" customHeight="1" thickTop="1" thickBot="1" x14ac:dyDescent="0.25">
      <c r="AI7973" s="4"/>
    </row>
    <row r="7974" spans="35:35" ht="14.25" customHeight="1" thickTop="1" thickBot="1" x14ac:dyDescent="0.25">
      <c r="AI7974" s="4"/>
    </row>
    <row r="7975" spans="35:35" ht="14.25" customHeight="1" thickTop="1" thickBot="1" x14ac:dyDescent="0.25">
      <c r="AI7975" s="4"/>
    </row>
    <row r="7976" spans="35:35" ht="14.25" customHeight="1" thickTop="1" thickBot="1" x14ac:dyDescent="0.25">
      <c r="AI7976" s="4"/>
    </row>
    <row r="7977" spans="35:35" ht="14.25" customHeight="1" thickTop="1" thickBot="1" x14ac:dyDescent="0.25">
      <c r="AI7977" s="4"/>
    </row>
    <row r="7978" spans="35:35" ht="14.25" customHeight="1" thickTop="1" thickBot="1" x14ac:dyDescent="0.25">
      <c r="AI7978" s="4"/>
    </row>
    <row r="7979" spans="35:35" ht="14.25" customHeight="1" thickTop="1" thickBot="1" x14ac:dyDescent="0.25">
      <c r="AI7979" s="4"/>
    </row>
    <row r="7980" spans="35:35" ht="14.25" customHeight="1" thickTop="1" thickBot="1" x14ac:dyDescent="0.25">
      <c r="AI7980" s="4"/>
    </row>
    <row r="7981" spans="35:35" ht="14.25" customHeight="1" thickTop="1" thickBot="1" x14ac:dyDescent="0.25">
      <c r="AI7981" s="4"/>
    </row>
    <row r="7982" spans="35:35" ht="14.25" customHeight="1" thickTop="1" thickBot="1" x14ac:dyDescent="0.25">
      <c r="AI7982" s="4"/>
    </row>
    <row r="7983" spans="35:35" ht="14.25" customHeight="1" thickTop="1" thickBot="1" x14ac:dyDescent="0.25">
      <c r="AI7983" s="4"/>
    </row>
    <row r="7984" spans="35:35" ht="14.25" customHeight="1" thickTop="1" thickBot="1" x14ac:dyDescent="0.25">
      <c r="AI7984" s="4"/>
    </row>
    <row r="7985" spans="35:35" ht="14.25" customHeight="1" thickTop="1" thickBot="1" x14ac:dyDescent="0.25">
      <c r="AI7985" s="4"/>
    </row>
    <row r="7986" spans="35:35" ht="14.25" customHeight="1" thickTop="1" thickBot="1" x14ac:dyDescent="0.25">
      <c r="AI7986" s="4"/>
    </row>
    <row r="7987" spans="35:35" ht="14.25" customHeight="1" thickTop="1" thickBot="1" x14ac:dyDescent="0.25">
      <c r="AI7987" s="4"/>
    </row>
    <row r="7988" spans="35:35" ht="14.25" customHeight="1" thickTop="1" thickBot="1" x14ac:dyDescent="0.25">
      <c r="AI7988" s="4"/>
    </row>
    <row r="7989" spans="35:35" ht="14.25" customHeight="1" thickTop="1" thickBot="1" x14ac:dyDescent="0.25">
      <c r="AI7989" s="4"/>
    </row>
    <row r="7990" spans="35:35" ht="14.25" customHeight="1" thickTop="1" thickBot="1" x14ac:dyDescent="0.25">
      <c r="AI7990" s="4"/>
    </row>
    <row r="7991" spans="35:35" ht="14.25" customHeight="1" thickTop="1" thickBot="1" x14ac:dyDescent="0.25">
      <c r="AI7991" s="4"/>
    </row>
    <row r="7992" spans="35:35" ht="14.25" customHeight="1" thickTop="1" thickBot="1" x14ac:dyDescent="0.25">
      <c r="AI7992" s="4"/>
    </row>
    <row r="7993" spans="35:35" ht="14.25" customHeight="1" thickTop="1" thickBot="1" x14ac:dyDescent="0.25">
      <c r="AI7993" s="4"/>
    </row>
    <row r="7994" spans="35:35" ht="14.25" customHeight="1" thickTop="1" thickBot="1" x14ac:dyDescent="0.25">
      <c r="AI7994" s="4"/>
    </row>
    <row r="7995" spans="35:35" ht="14.25" customHeight="1" thickTop="1" thickBot="1" x14ac:dyDescent="0.25">
      <c r="AI7995" s="4"/>
    </row>
    <row r="7996" spans="35:35" ht="14.25" customHeight="1" thickTop="1" thickBot="1" x14ac:dyDescent="0.25">
      <c r="AI7996" s="4"/>
    </row>
    <row r="7997" spans="35:35" ht="14.25" customHeight="1" thickTop="1" thickBot="1" x14ac:dyDescent="0.25">
      <c r="AI7997" s="4"/>
    </row>
    <row r="7998" spans="35:35" ht="14.25" customHeight="1" thickTop="1" thickBot="1" x14ac:dyDescent="0.25">
      <c r="AI7998" s="4"/>
    </row>
    <row r="7999" spans="35:35" ht="14.25" customHeight="1" thickTop="1" thickBot="1" x14ac:dyDescent="0.25">
      <c r="AI7999" s="4"/>
    </row>
    <row r="8000" spans="35:35" ht="14.25" customHeight="1" thickTop="1" thickBot="1" x14ac:dyDescent="0.25">
      <c r="AI8000" s="4"/>
    </row>
    <row r="8001" spans="35:35" ht="14.25" customHeight="1" thickTop="1" thickBot="1" x14ac:dyDescent="0.25">
      <c r="AI8001" s="4"/>
    </row>
    <row r="8002" spans="35:35" ht="14.25" customHeight="1" thickTop="1" thickBot="1" x14ac:dyDescent="0.25">
      <c r="AI8002" s="4"/>
    </row>
    <row r="8003" spans="35:35" ht="14.25" customHeight="1" thickTop="1" thickBot="1" x14ac:dyDescent="0.25">
      <c r="AI8003" s="4"/>
    </row>
    <row r="8004" spans="35:35" ht="14.25" customHeight="1" thickTop="1" thickBot="1" x14ac:dyDescent="0.25">
      <c r="AI8004" s="4"/>
    </row>
    <row r="8005" spans="35:35" ht="14.25" customHeight="1" thickTop="1" thickBot="1" x14ac:dyDescent="0.25">
      <c r="AI8005" s="4"/>
    </row>
    <row r="8006" spans="35:35" ht="14.25" customHeight="1" thickTop="1" thickBot="1" x14ac:dyDescent="0.25">
      <c r="AI8006" s="4"/>
    </row>
    <row r="8007" spans="35:35" ht="14.25" customHeight="1" thickTop="1" thickBot="1" x14ac:dyDescent="0.25">
      <c r="AI8007" s="4"/>
    </row>
    <row r="8008" spans="35:35" ht="14.25" customHeight="1" thickTop="1" thickBot="1" x14ac:dyDescent="0.25">
      <c r="AI8008" s="4"/>
    </row>
    <row r="8009" spans="35:35" ht="14.25" customHeight="1" thickTop="1" thickBot="1" x14ac:dyDescent="0.25">
      <c r="AI8009" s="4"/>
    </row>
    <row r="8010" spans="35:35" ht="14.25" customHeight="1" thickTop="1" thickBot="1" x14ac:dyDescent="0.25">
      <c r="AI8010" s="4"/>
    </row>
    <row r="8011" spans="35:35" ht="14.25" customHeight="1" thickTop="1" thickBot="1" x14ac:dyDescent="0.25">
      <c r="AI8011" s="4"/>
    </row>
    <row r="8012" spans="35:35" ht="14.25" customHeight="1" thickTop="1" thickBot="1" x14ac:dyDescent="0.25">
      <c r="AI8012" s="4"/>
    </row>
    <row r="8013" spans="35:35" ht="14.25" customHeight="1" thickTop="1" thickBot="1" x14ac:dyDescent="0.25">
      <c r="AI8013" s="4"/>
    </row>
    <row r="8014" spans="35:35" ht="14.25" customHeight="1" thickTop="1" thickBot="1" x14ac:dyDescent="0.25">
      <c r="AI8014" s="4"/>
    </row>
    <row r="8015" spans="35:35" ht="14.25" customHeight="1" thickTop="1" thickBot="1" x14ac:dyDescent="0.25">
      <c r="AI8015" s="4"/>
    </row>
    <row r="8016" spans="35:35" ht="14.25" customHeight="1" thickTop="1" thickBot="1" x14ac:dyDescent="0.25">
      <c r="AI8016" s="4"/>
    </row>
    <row r="8017" spans="35:35" ht="14.25" customHeight="1" thickTop="1" thickBot="1" x14ac:dyDescent="0.25">
      <c r="AI8017" s="4"/>
    </row>
    <row r="8018" spans="35:35" ht="14.25" customHeight="1" thickTop="1" thickBot="1" x14ac:dyDescent="0.25">
      <c r="AI8018" s="4"/>
    </row>
    <row r="8019" spans="35:35" ht="14.25" customHeight="1" thickTop="1" thickBot="1" x14ac:dyDescent="0.25">
      <c r="AI8019" s="4"/>
    </row>
    <row r="8020" spans="35:35" ht="14.25" customHeight="1" thickTop="1" thickBot="1" x14ac:dyDescent="0.25">
      <c r="AI8020" s="4"/>
    </row>
    <row r="8021" spans="35:35" ht="14.25" customHeight="1" thickTop="1" thickBot="1" x14ac:dyDescent="0.25">
      <c r="AI8021" s="4"/>
    </row>
    <row r="8022" spans="35:35" ht="14.25" customHeight="1" thickTop="1" thickBot="1" x14ac:dyDescent="0.25">
      <c r="AI8022" s="4"/>
    </row>
    <row r="8023" spans="35:35" ht="14.25" customHeight="1" thickTop="1" thickBot="1" x14ac:dyDescent="0.25">
      <c r="AI8023" s="4"/>
    </row>
    <row r="8024" spans="35:35" ht="14.25" customHeight="1" thickTop="1" thickBot="1" x14ac:dyDescent="0.25">
      <c r="AI8024" s="4"/>
    </row>
    <row r="8025" spans="35:35" ht="14.25" customHeight="1" thickTop="1" thickBot="1" x14ac:dyDescent="0.25">
      <c r="AI8025" s="4"/>
    </row>
    <row r="8026" spans="35:35" ht="14.25" customHeight="1" thickTop="1" thickBot="1" x14ac:dyDescent="0.25">
      <c r="AI8026" s="4"/>
    </row>
    <row r="8027" spans="35:35" ht="14.25" customHeight="1" thickTop="1" thickBot="1" x14ac:dyDescent="0.25">
      <c r="AI8027" s="4"/>
    </row>
    <row r="8028" spans="35:35" ht="14.25" customHeight="1" thickTop="1" thickBot="1" x14ac:dyDescent="0.25">
      <c r="AI8028" s="4"/>
    </row>
    <row r="8029" spans="35:35" ht="14.25" customHeight="1" thickTop="1" thickBot="1" x14ac:dyDescent="0.25">
      <c r="AI8029" s="4"/>
    </row>
    <row r="8030" spans="35:35" ht="14.25" customHeight="1" thickTop="1" thickBot="1" x14ac:dyDescent="0.25">
      <c r="AI8030" s="4"/>
    </row>
    <row r="8031" spans="35:35" ht="14.25" customHeight="1" thickTop="1" thickBot="1" x14ac:dyDescent="0.25">
      <c r="AI8031" s="4"/>
    </row>
    <row r="8032" spans="35:35" ht="14.25" customHeight="1" thickTop="1" thickBot="1" x14ac:dyDescent="0.25">
      <c r="AI8032" s="4"/>
    </row>
    <row r="8033" spans="35:35" ht="14.25" customHeight="1" thickTop="1" thickBot="1" x14ac:dyDescent="0.25">
      <c r="AI8033" s="4"/>
    </row>
    <row r="8034" spans="35:35" ht="14.25" customHeight="1" thickTop="1" thickBot="1" x14ac:dyDescent="0.25">
      <c r="AI8034" s="4"/>
    </row>
    <row r="8035" spans="35:35" ht="14.25" customHeight="1" thickTop="1" thickBot="1" x14ac:dyDescent="0.25">
      <c r="AI8035" s="4"/>
    </row>
    <row r="8036" spans="35:35" ht="14.25" customHeight="1" thickTop="1" thickBot="1" x14ac:dyDescent="0.25">
      <c r="AI8036" s="4"/>
    </row>
    <row r="8037" spans="35:35" ht="14.25" customHeight="1" thickTop="1" thickBot="1" x14ac:dyDescent="0.25">
      <c r="AI8037" s="4"/>
    </row>
    <row r="8038" spans="35:35" ht="14.25" customHeight="1" thickTop="1" thickBot="1" x14ac:dyDescent="0.25">
      <c r="AI8038" s="4"/>
    </row>
    <row r="8039" spans="35:35" ht="14.25" customHeight="1" thickTop="1" thickBot="1" x14ac:dyDescent="0.25">
      <c r="AI8039" s="4"/>
    </row>
    <row r="8040" spans="35:35" ht="14.25" customHeight="1" thickTop="1" thickBot="1" x14ac:dyDescent="0.25">
      <c r="AI8040" s="4"/>
    </row>
    <row r="8041" spans="35:35" ht="14.25" customHeight="1" thickTop="1" thickBot="1" x14ac:dyDescent="0.25">
      <c r="AI8041" s="4"/>
    </row>
    <row r="8042" spans="35:35" ht="14.25" customHeight="1" thickTop="1" thickBot="1" x14ac:dyDescent="0.25">
      <c r="AI8042" s="4"/>
    </row>
    <row r="8043" spans="35:35" ht="14.25" customHeight="1" thickTop="1" thickBot="1" x14ac:dyDescent="0.25">
      <c r="AI8043" s="4"/>
    </row>
    <row r="8044" spans="35:35" ht="14.25" customHeight="1" thickTop="1" thickBot="1" x14ac:dyDescent="0.25">
      <c r="AI8044" s="4"/>
    </row>
    <row r="8045" spans="35:35" ht="14.25" customHeight="1" thickTop="1" thickBot="1" x14ac:dyDescent="0.25">
      <c r="AI8045" s="4"/>
    </row>
    <row r="8046" spans="35:35" ht="14.25" customHeight="1" thickTop="1" thickBot="1" x14ac:dyDescent="0.25">
      <c r="AI8046" s="4"/>
    </row>
    <row r="8047" spans="35:35" ht="14.25" customHeight="1" thickTop="1" thickBot="1" x14ac:dyDescent="0.25">
      <c r="AI8047" s="4"/>
    </row>
    <row r="8048" spans="35:35" ht="14.25" customHeight="1" thickTop="1" thickBot="1" x14ac:dyDescent="0.25">
      <c r="AI8048" s="4"/>
    </row>
    <row r="8049" spans="35:35" ht="14.25" customHeight="1" thickTop="1" thickBot="1" x14ac:dyDescent="0.25">
      <c r="AI8049" s="4"/>
    </row>
    <row r="8050" spans="35:35" ht="14.25" customHeight="1" thickTop="1" thickBot="1" x14ac:dyDescent="0.25">
      <c r="AI8050" s="4"/>
    </row>
    <row r="8051" spans="35:35" ht="14.25" customHeight="1" thickTop="1" thickBot="1" x14ac:dyDescent="0.25">
      <c r="AI8051" s="4"/>
    </row>
    <row r="8052" spans="35:35" ht="14.25" customHeight="1" thickTop="1" thickBot="1" x14ac:dyDescent="0.25">
      <c r="AI8052" s="4"/>
    </row>
    <row r="8053" spans="35:35" ht="14.25" customHeight="1" thickTop="1" thickBot="1" x14ac:dyDescent="0.25">
      <c r="AI8053" s="4"/>
    </row>
    <row r="8054" spans="35:35" ht="14.25" customHeight="1" thickTop="1" thickBot="1" x14ac:dyDescent="0.25">
      <c r="AI8054" s="4"/>
    </row>
    <row r="8055" spans="35:35" ht="14.25" customHeight="1" thickTop="1" thickBot="1" x14ac:dyDescent="0.25">
      <c r="AI8055" s="4"/>
    </row>
    <row r="8056" spans="35:35" ht="14.25" customHeight="1" thickTop="1" thickBot="1" x14ac:dyDescent="0.25">
      <c r="AI8056" s="4"/>
    </row>
    <row r="8057" spans="35:35" ht="14.25" customHeight="1" thickTop="1" thickBot="1" x14ac:dyDescent="0.25">
      <c r="AI8057" s="4"/>
    </row>
    <row r="8058" spans="35:35" ht="14.25" customHeight="1" thickTop="1" thickBot="1" x14ac:dyDescent="0.25">
      <c r="AI8058" s="4"/>
    </row>
    <row r="8059" spans="35:35" ht="14.25" customHeight="1" thickTop="1" thickBot="1" x14ac:dyDescent="0.25">
      <c r="AI8059" s="4"/>
    </row>
    <row r="8060" spans="35:35" ht="14.25" customHeight="1" thickTop="1" thickBot="1" x14ac:dyDescent="0.25">
      <c r="AI8060" s="4"/>
    </row>
    <row r="8061" spans="35:35" ht="14.25" customHeight="1" thickTop="1" thickBot="1" x14ac:dyDescent="0.25">
      <c r="AI8061" s="4"/>
    </row>
    <row r="8062" spans="35:35" ht="14.25" customHeight="1" thickTop="1" thickBot="1" x14ac:dyDescent="0.25">
      <c r="AI8062" s="4"/>
    </row>
    <row r="8063" spans="35:35" ht="14.25" customHeight="1" thickTop="1" thickBot="1" x14ac:dyDescent="0.25">
      <c r="AI8063" s="4"/>
    </row>
    <row r="8064" spans="35:35" ht="14.25" customHeight="1" thickTop="1" thickBot="1" x14ac:dyDescent="0.25">
      <c r="AI8064" s="4"/>
    </row>
    <row r="8065" spans="35:35" ht="14.25" customHeight="1" thickTop="1" thickBot="1" x14ac:dyDescent="0.25">
      <c r="AI8065" s="4"/>
    </row>
    <row r="8066" spans="35:35" ht="14.25" customHeight="1" thickTop="1" thickBot="1" x14ac:dyDescent="0.25">
      <c r="AI8066" s="4"/>
    </row>
    <row r="8067" spans="35:35" ht="14.25" customHeight="1" thickTop="1" thickBot="1" x14ac:dyDescent="0.25">
      <c r="AI8067" s="4"/>
    </row>
    <row r="8068" spans="35:35" ht="14.25" customHeight="1" thickTop="1" thickBot="1" x14ac:dyDescent="0.25">
      <c r="AI8068" s="4"/>
    </row>
    <row r="8069" spans="35:35" ht="14.25" customHeight="1" thickTop="1" thickBot="1" x14ac:dyDescent="0.25">
      <c r="AI8069" s="4"/>
    </row>
    <row r="8070" spans="35:35" ht="14.25" customHeight="1" thickTop="1" thickBot="1" x14ac:dyDescent="0.25">
      <c r="AI8070" s="4"/>
    </row>
    <row r="8071" spans="35:35" ht="14.25" customHeight="1" thickTop="1" thickBot="1" x14ac:dyDescent="0.25">
      <c r="AI8071" s="4"/>
    </row>
    <row r="8072" spans="35:35" ht="14.25" customHeight="1" thickTop="1" thickBot="1" x14ac:dyDescent="0.25">
      <c r="AI8072" s="4"/>
    </row>
    <row r="8073" spans="35:35" ht="14.25" customHeight="1" thickTop="1" thickBot="1" x14ac:dyDescent="0.25">
      <c r="AI8073" s="4"/>
    </row>
    <row r="8074" spans="35:35" ht="14.25" customHeight="1" thickTop="1" thickBot="1" x14ac:dyDescent="0.25">
      <c r="AI8074" s="4"/>
    </row>
    <row r="8075" spans="35:35" ht="14.25" customHeight="1" thickTop="1" thickBot="1" x14ac:dyDescent="0.25">
      <c r="AI8075" s="4"/>
    </row>
    <row r="8076" spans="35:35" ht="14.25" customHeight="1" thickTop="1" thickBot="1" x14ac:dyDescent="0.25">
      <c r="AI8076" s="4"/>
    </row>
    <row r="8077" spans="35:35" ht="14.25" customHeight="1" thickTop="1" thickBot="1" x14ac:dyDescent="0.25">
      <c r="AI8077" s="4"/>
    </row>
    <row r="8078" spans="35:35" ht="14.25" customHeight="1" thickTop="1" thickBot="1" x14ac:dyDescent="0.25">
      <c r="AI8078" s="4"/>
    </row>
    <row r="8079" spans="35:35" ht="14.25" customHeight="1" thickTop="1" thickBot="1" x14ac:dyDescent="0.25">
      <c r="AI8079" s="4"/>
    </row>
    <row r="8080" spans="35:35" ht="14.25" customHeight="1" thickTop="1" thickBot="1" x14ac:dyDescent="0.25">
      <c r="AI8080" s="4"/>
    </row>
    <row r="8081" spans="35:35" ht="14.25" customHeight="1" thickTop="1" thickBot="1" x14ac:dyDescent="0.25">
      <c r="AI8081" s="4"/>
    </row>
    <row r="8082" spans="35:35" ht="14.25" customHeight="1" thickTop="1" thickBot="1" x14ac:dyDescent="0.25">
      <c r="AI8082" s="4"/>
    </row>
    <row r="8083" spans="35:35" ht="14.25" customHeight="1" thickTop="1" thickBot="1" x14ac:dyDescent="0.25">
      <c r="AI8083" s="4"/>
    </row>
    <row r="8084" spans="35:35" ht="14.25" customHeight="1" thickTop="1" thickBot="1" x14ac:dyDescent="0.25">
      <c r="AI8084" s="4"/>
    </row>
    <row r="8085" spans="35:35" ht="14.25" customHeight="1" thickTop="1" thickBot="1" x14ac:dyDescent="0.25">
      <c r="AI8085" s="4"/>
    </row>
    <row r="8086" spans="35:35" ht="14.25" customHeight="1" thickTop="1" thickBot="1" x14ac:dyDescent="0.25">
      <c r="AI8086" s="4"/>
    </row>
    <row r="8087" spans="35:35" ht="14.25" customHeight="1" thickTop="1" thickBot="1" x14ac:dyDescent="0.25">
      <c r="AI8087" s="4"/>
    </row>
    <row r="8088" spans="35:35" ht="14.25" customHeight="1" thickTop="1" thickBot="1" x14ac:dyDescent="0.25">
      <c r="AI8088" s="4"/>
    </row>
    <row r="8089" spans="35:35" ht="14.25" customHeight="1" thickTop="1" thickBot="1" x14ac:dyDescent="0.25">
      <c r="AI8089" s="4"/>
    </row>
    <row r="8090" spans="35:35" ht="14.25" customHeight="1" thickTop="1" thickBot="1" x14ac:dyDescent="0.25">
      <c r="AI8090" s="4"/>
    </row>
    <row r="8091" spans="35:35" ht="14.25" customHeight="1" thickTop="1" thickBot="1" x14ac:dyDescent="0.25">
      <c r="AI8091" s="4"/>
    </row>
    <row r="8092" spans="35:35" ht="14.25" customHeight="1" thickTop="1" thickBot="1" x14ac:dyDescent="0.25">
      <c r="AI8092" s="4"/>
    </row>
    <row r="8093" spans="35:35" ht="14.25" customHeight="1" thickTop="1" thickBot="1" x14ac:dyDescent="0.25">
      <c r="AI8093" s="4"/>
    </row>
    <row r="8094" spans="35:35" ht="14.25" customHeight="1" thickTop="1" thickBot="1" x14ac:dyDescent="0.25">
      <c r="AI8094" s="4"/>
    </row>
    <row r="8095" spans="35:35" ht="14.25" customHeight="1" thickTop="1" thickBot="1" x14ac:dyDescent="0.25">
      <c r="AI8095" s="4"/>
    </row>
    <row r="8096" spans="35:35" ht="14.25" customHeight="1" thickTop="1" thickBot="1" x14ac:dyDescent="0.25">
      <c r="AI8096" s="4"/>
    </row>
    <row r="8097" spans="35:35" ht="14.25" customHeight="1" thickTop="1" thickBot="1" x14ac:dyDescent="0.25">
      <c r="AI8097" s="4"/>
    </row>
    <row r="8098" spans="35:35" ht="14.25" customHeight="1" thickTop="1" thickBot="1" x14ac:dyDescent="0.25">
      <c r="AI8098" s="4"/>
    </row>
    <row r="8099" spans="35:35" ht="14.25" customHeight="1" thickTop="1" thickBot="1" x14ac:dyDescent="0.25">
      <c r="AI8099" s="4"/>
    </row>
    <row r="8100" spans="35:35" ht="14.25" customHeight="1" thickTop="1" thickBot="1" x14ac:dyDescent="0.25">
      <c r="AI8100" s="4"/>
    </row>
    <row r="8101" spans="35:35" ht="14.25" customHeight="1" thickTop="1" thickBot="1" x14ac:dyDescent="0.25">
      <c r="AI8101" s="4"/>
    </row>
    <row r="8102" spans="35:35" ht="14.25" customHeight="1" thickTop="1" thickBot="1" x14ac:dyDescent="0.25">
      <c r="AI8102" s="4"/>
    </row>
    <row r="8103" spans="35:35" ht="14.25" customHeight="1" thickTop="1" thickBot="1" x14ac:dyDescent="0.25">
      <c r="AI8103" s="4"/>
    </row>
    <row r="8104" spans="35:35" ht="14.25" customHeight="1" thickTop="1" thickBot="1" x14ac:dyDescent="0.25">
      <c r="AI8104" s="4"/>
    </row>
    <row r="8105" spans="35:35" ht="14.25" customHeight="1" thickTop="1" thickBot="1" x14ac:dyDescent="0.25">
      <c r="AI8105" s="4"/>
    </row>
    <row r="8106" spans="35:35" ht="14.25" customHeight="1" thickTop="1" thickBot="1" x14ac:dyDescent="0.25">
      <c r="AI8106" s="4"/>
    </row>
    <row r="8107" spans="35:35" ht="14.25" customHeight="1" thickTop="1" thickBot="1" x14ac:dyDescent="0.25">
      <c r="AI8107" s="4"/>
    </row>
    <row r="8108" spans="35:35" ht="14.25" customHeight="1" thickTop="1" thickBot="1" x14ac:dyDescent="0.25">
      <c r="AI8108" s="4"/>
    </row>
    <row r="8109" spans="35:35" ht="14.25" customHeight="1" thickTop="1" thickBot="1" x14ac:dyDescent="0.25">
      <c r="AI8109" s="4"/>
    </row>
    <row r="8110" spans="35:35" ht="14.25" customHeight="1" thickTop="1" thickBot="1" x14ac:dyDescent="0.25">
      <c r="AI8110" s="4"/>
    </row>
    <row r="8111" spans="35:35" ht="14.25" customHeight="1" thickTop="1" thickBot="1" x14ac:dyDescent="0.25">
      <c r="AI8111" s="4"/>
    </row>
    <row r="8112" spans="35:35" ht="14.25" customHeight="1" thickTop="1" thickBot="1" x14ac:dyDescent="0.25">
      <c r="AI8112" s="4"/>
    </row>
    <row r="8113" spans="35:35" ht="14.25" customHeight="1" thickTop="1" thickBot="1" x14ac:dyDescent="0.25">
      <c r="AI8113" s="4"/>
    </row>
    <row r="8114" spans="35:35" ht="14.25" customHeight="1" thickTop="1" thickBot="1" x14ac:dyDescent="0.25">
      <c r="AI8114" s="4"/>
    </row>
    <row r="8115" spans="35:35" ht="14.25" customHeight="1" thickTop="1" thickBot="1" x14ac:dyDescent="0.25">
      <c r="AI8115" s="4"/>
    </row>
    <row r="8116" spans="35:35" ht="14.25" customHeight="1" thickTop="1" thickBot="1" x14ac:dyDescent="0.25">
      <c r="AI8116" s="4"/>
    </row>
    <row r="8117" spans="35:35" ht="14.25" customHeight="1" thickTop="1" thickBot="1" x14ac:dyDescent="0.25">
      <c r="AI8117" s="4"/>
    </row>
    <row r="8118" spans="35:35" ht="14.25" customHeight="1" thickTop="1" thickBot="1" x14ac:dyDescent="0.25">
      <c r="AI8118" s="4"/>
    </row>
    <row r="8119" spans="35:35" ht="14.25" customHeight="1" thickTop="1" thickBot="1" x14ac:dyDescent="0.25">
      <c r="AI8119" s="4"/>
    </row>
    <row r="8120" spans="35:35" ht="14.25" customHeight="1" thickTop="1" thickBot="1" x14ac:dyDescent="0.25">
      <c r="AI8120" s="4"/>
    </row>
    <row r="8121" spans="35:35" ht="14.25" customHeight="1" thickTop="1" thickBot="1" x14ac:dyDescent="0.25">
      <c r="AI8121" s="4"/>
    </row>
    <row r="8122" spans="35:35" ht="14.25" customHeight="1" thickTop="1" thickBot="1" x14ac:dyDescent="0.25">
      <c r="AI8122" s="4"/>
    </row>
    <row r="8123" spans="35:35" ht="14.25" customHeight="1" thickTop="1" thickBot="1" x14ac:dyDescent="0.25">
      <c r="AI8123" s="4"/>
    </row>
    <row r="8124" spans="35:35" ht="14.25" customHeight="1" thickTop="1" thickBot="1" x14ac:dyDescent="0.25">
      <c r="AI8124" s="4"/>
    </row>
    <row r="8125" spans="35:35" ht="14.25" customHeight="1" thickTop="1" thickBot="1" x14ac:dyDescent="0.25">
      <c r="AI8125" s="4"/>
    </row>
    <row r="8126" spans="35:35" ht="14.25" customHeight="1" thickTop="1" thickBot="1" x14ac:dyDescent="0.25">
      <c r="AI8126" s="4"/>
    </row>
    <row r="8127" spans="35:35" ht="14.25" customHeight="1" thickTop="1" thickBot="1" x14ac:dyDescent="0.25">
      <c r="AI8127" s="4"/>
    </row>
    <row r="8128" spans="35:35" ht="14.25" customHeight="1" thickTop="1" thickBot="1" x14ac:dyDescent="0.25">
      <c r="AI8128" s="4"/>
    </row>
    <row r="8129" spans="35:35" ht="14.25" customHeight="1" thickTop="1" thickBot="1" x14ac:dyDescent="0.25">
      <c r="AI8129" s="4"/>
    </row>
    <row r="8130" spans="35:35" ht="14.25" customHeight="1" thickTop="1" thickBot="1" x14ac:dyDescent="0.25">
      <c r="AI8130" s="4"/>
    </row>
    <row r="8131" spans="35:35" ht="14.25" customHeight="1" thickTop="1" thickBot="1" x14ac:dyDescent="0.25">
      <c r="AI8131" s="4"/>
    </row>
    <row r="8132" spans="35:35" ht="14.25" customHeight="1" thickTop="1" thickBot="1" x14ac:dyDescent="0.25">
      <c r="AI8132" s="4"/>
    </row>
    <row r="8133" spans="35:35" ht="14.25" customHeight="1" thickTop="1" thickBot="1" x14ac:dyDescent="0.25">
      <c r="AI8133" s="4"/>
    </row>
    <row r="8134" spans="35:35" ht="14.25" customHeight="1" thickTop="1" thickBot="1" x14ac:dyDescent="0.25">
      <c r="AI8134" s="4"/>
    </row>
    <row r="8135" spans="35:35" ht="14.25" customHeight="1" thickTop="1" thickBot="1" x14ac:dyDescent="0.25">
      <c r="AI8135" s="4"/>
    </row>
    <row r="8136" spans="35:35" ht="14.25" customHeight="1" thickTop="1" thickBot="1" x14ac:dyDescent="0.25">
      <c r="AI8136" s="4"/>
    </row>
    <row r="8137" spans="35:35" ht="14.25" customHeight="1" thickTop="1" thickBot="1" x14ac:dyDescent="0.25">
      <c r="AI8137" s="4"/>
    </row>
    <row r="8138" spans="35:35" ht="14.25" customHeight="1" thickTop="1" thickBot="1" x14ac:dyDescent="0.25">
      <c r="AI8138" s="4"/>
    </row>
    <row r="8139" spans="35:35" ht="14.25" customHeight="1" thickTop="1" thickBot="1" x14ac:dyDescent="0.25">
      <c r="AI8139" s="4"/>
    </row>
    <row r="8140" spans="35:35" ht="14.25" customHeight="1" thickTop="1" thickBot="1" x14ac:dyDescent="0.25">
      <c r="AI8140" s="4"/>
    </row>
    <row r="8141" spans="35:35" ht="14.25" customHeight="1" thickTop="1" thickBot="1" x14ac:dyDescent="0.25">
      <c r="AI8141" s="4"/>
    </row>
    <row r="8142" spans="35:35" ht="14.25" customHeight="1" thickTop="1" thickBot="1" x14ac:dyDescent="0.25">
      <c r="AI8142" s="4"/>
    </row>
    <row r="8143" spans="35:35" ht="14.25" customHeight="1" thickTop="1" thickBot="1" x14ac:dyDescent="0.25">
      <c r="AI8143" s="4"/>
    </row>
    <row r="8144" spans="35:35" ht="14.25" customHeight="1" thickTop="1" thickBot="1" x14ac:dyDescent="0.25">
      <c r="AI8144" s="4"/>
    </row>
    <row r="8145" spans="35:35" ht="14.25" customHeight="1" thickTop="1" thickBot="1" x14ac:dyDescent="0.25">
      <c r="AI8145" s="4"/>
    </row>
    <row r="8146" spans="35:35" ht="14.25" customHeight="1" thickTop="1" thickBot="1" x14ac:dyDescent="0.25">
      <c r="AI8146" s="4"/>
    </row>
    <row r="8147" spans="35:35" ht="14.25" customHeight="1" thickTop="1" thickBot="1" x14ac:dyDescent="0.25">
      <c r="AI8147" s="4"/>
    </row>
    <row r="8148" spans="35:35" ht="14.25" customHeight="1" thickTop="1" thickBot="1" x14ac:dyDescent="0.25">
      <c r="AI8148" s="4"/>
    </row>
    <row r="8149" spans="35:35" ht="14.25" customHeight="1" thickTop="1" thickBot="1" x14ac:dyDescent="0.25">
      <c r="AI8149" s="4"/>
    </row>
    <row r="8150" spans="35:35" ht="14.25" customHeight="1" thickTop="1" thickBot="1" x14ac:dyDescent="0.25">
      <c r="AI8150" s="4"/>
    </row>
    <row r="8151" spans="35:35" ht="14.25" customHeight="1" thickTop="1" thickBot="1" x14ac:dyDescent="0.25">
      <c r="AI8151" s="4"/>
    </row>
    <row r="8152" spans="35:35" ht="14.25" customHeight="1" thickTop="1" thickBot="1" x14ac:dyDescent="0.25">
      <c r="AI8152" s="4"/>
    </row>
    <row r="8153" spans="35:35" ht="14.25" customHeight="1" thickTop="1" thickBot="1" x14ac:dyDescent="0.25">
      <c r="AI8153" s="4"/>
    </row>
    <row r="8154" spans="35:35" ht="14.25" customHeight="1" thickTop="1" thickBot="1" x14ac:dyDescent="0.25">
      <c r="AI8154" s="4"/>
    </row>
    <row r="8155" spans="35:35" ht="14.25" customHeight="1" thickTop="1" thickBot="1" x14ac:dyDescent="0.25">
      <c r="AI8155" s="4"/>
    </row>
    <row r="8156" spans="35:35" ht="14.25" customHeight="1" thickTop="1" thickBot="1" x14ac:dyDescent="0.25">
      <c r="AI8156" s="4"/>
    </row>
    <row r="8157" spans="35:35" ht="14.25" customHeight="1" thickTop="1" thickBot="1" x14ac:dyDescent="0.25">
      <c r="AI8157" s="4"/>
    </row>
    <row r="8158" spans="35:35" ht="14.25" customHeight="1" thickTop="1" thickBot="1" x14ac:dyDescent="0.25">
      <c r="AI8158" s="4"/>
    </row>
    <row r="8159" spans="35:35" ht="14.25" customHeight="1" thickTop="1" thickBot="1" x14ac:dyDescent="0.25">
      <c r="AI8159" s="4"/>
    </row>
    <row r="8160" spans="35:35" ht="14.25" customHeight="1" thickTop="1" thickBot="1" x14ac:dyDescent="0.25">
      <c r="AI8160" s="4"/>
    </row>
    <row r="8161" spans="35:35" ht="14.25" customHeight="1" thickTop="1" thickBot="1" x14ac:dyDescent="0.25">
      <c r="AI8161" s="4"/>
    </row>
    <row r="8162" spans="35:35" ht="14.25" customHeight="1" thickTop="1" thickBot="1" x14ac:dyDescent="0.25">
      <c r="AI8162" s="4"/>
    </row>
    <row r="8163" spans="35:35" ht="14.25" customHeight="1" thickTop="1" thickBot="1" x14ac:dyDescent="0.25">
      <c r="AI8163" s="4"/>
    </row>
    <row r="8164" spans="35:35" ht="14.25" customHeight="1" thickTop="1" thickBot="1" x14ac:dyDescent="0.25">
      <c r="AI8164" s="4"/>
    </row>
    <row r="8165" spans="35:35" ht="14.25" customHeight="1" thickTop="1" thickBot="1" x14ac:dyDescent="0.25">
      <c r="AI8165" s="4"/>
    </row>
    <row r="8166" spans="35:35" ht="14.25" customHeight="1" thickTop="1" thickBot="1" x14ac:dyDescent="0.25">
      <c r="AI8166" s="4"/>
    </row>
    <row r="8167" spans="35:35" ht="14.25" customHeight="1" thickTop="1" thickBot="1" x14ac:dyDescent="0.25">
      <c r="AI8167" s="4"/>
    </row>
    <row r="8168" spans="35:35" ht="14.25" customHeight="1" thickTop="1" thickBot="1" x14ac:dyDescent="0.25">
      <c r="AI8168" s="4"/>
    </row>
    <row r="8169" spans="35:35" ht="14.25" customHeight="1" thickTop="1" thickBot="1" x14ac:dyDescent="0.25">
      <c r="AI8169" s="4"/>
    </row>
    <row r="8170" spans="35:35" ht="14.25" customHeight="1" thickTop="1" thickBot="1" x14ac:dyDescent="0.25">
      <c r="AI8170" s="4"/>
    </row>
    <row r="8171" spans="35:35" ht="14.25" customHeight="1" thickTop="1" thickBot="1" x14ac:dyDescent="0.25">
      <c r="AI8171" s="4"/>
    </row>
    <row r="8172" spans="35:35" ht="14.25" customHeight="1" thickTop="1" thickBot="1" x14ac:dyDescent="0.25">
      <c r="AI8172" s="4"/>
    </row>
    <row r="8173" spans="35:35" ht="14.25" customHeight="1" thickTop="1" thickBot="1" x14ac:dyDescent="0.25">
      <c r="AI8173" s="4"/>
    </row>
    <row r="8174" spans="35:35" ht="14.25" customHeight="1" thickTop="1" thickBot="1" x14ac:dyDescent="0.25">
      <c r="AI8174" s="4"/>
    </row>
    <row r="8175" spans="35:35" ht="14.25" customHeight="1" thickTop="1" thickBot="1" x14ac:dyDescent="0.25">
      <c r="AI8175" s="4"/>
    </row>
    <row r="8176" spans="35:35" ht="14.25" customHeight="1" thickTop="1" thickBot="1" x14ac:dyDescent="0.25">
      <c r="AI8176" s="4"/>
    </row>
    <row r="8177" spans="35:35" ht="14.25" customHeight="1" thickTop="1" thickBot="1" x14ac:dyDescent="0.25">
      <c r="AI8177" s="4"/>
    </row>
    <row r="8178" spans="35:35" ht="14.25" customHeight="1" thickTop="1" thickBot="1" x14ac:dyDescent="0.25">
      <c r="AI8178" s="4"/>
    </row>
    <row r="8179" spans="35:35" ht="14.25" customHeight="1" thickTop="1" thickBot="1" x14ac:dyDescent="0.25">
      <c r="AI8179" s="4"/>
    </row>
    <row r="8180" spans="35:35" ht="14.25" customHeight="1" thickTop="1" thickBot="1" x14ac:dyDescent="0.25">
      <c r="AI8180" s="4"/>
    </row>
    <row r="8181" spans="35:35" ht="14.25" customHeight="1" thickTop="1" thickBot="1" x14ac:dyDescent="0.25">
      <c r="AI8181" s="4"/>
    </row>
    <row r="8182" spans="35:35" ht="14.25" customHeight="1" thickTop="1" thickBot="1" x14ac:dyDescent="0.25">
      <c r="AI8182" s="4"/>
    </row>
    <row r="8183" spans="35:35" ht="14.25" customHeight="1" thickTop="1" thickBot="1" x14ac:dyDescent="0.25">
      <c r="AI8183" s="4"/>
    </row>
    <row r="8184" spans="35:35" ht="14.25" customHeight="1" thickTop="1" thickBot="1" x14ac:dyDescent="0.25">
      <c r="AI8184" s="4"/>
    </row>
    <row r="8185" spans="35:35" ht="14.25" customHeight="1" thickTop="1" thickBot="1" x14ac:dyDescent="0.25">
      <c r="AI8185" s="4"/>
    </row>
    <row r="8186" spans="35:35" ht="14.25" customHeight="1" thickTop="1" thickBot="1" x14ac:dyDescent="0.25">
      <c r="AI8186" s="4"/>
    </row>
    <row r="8187" spans="35:35" ht="14.25" customHeight="1" thickTop="1" thickBot="1" x14ac:dyDescent="0.25">
      <c r="AI8187" s="4"/>
    </row>
    <row r="8188" spans="35:35" ht="14.25" customHeight="1" thickTop="1" thickBot="1" x14ac:dyDescent="0.25">
      <c r="AI8188" s="4"/>
    </row>
    <row r="8189" spans="35:35" ht="14.25" customHeight="1" thickTop="1" thickBot="1" x14ac:dyDescent="0.25">
      <c r="AI8189" s="4"/>
    </row>
    <row r="8190" spans="35:35" ht="14.25" customHeight="1" thickTop="1" thickBot="1" x14ac:dyDescent="0.25">
      <c r="AI8190" s="4"/>
    </row>
    <row r="8191" spans="35:35" ht="14.25" customHeight="1" thickTop="1" thickBot="1" x14ac:dyDescent="0.25">
      <c r="AI8191" s="4"/>
    </row>
    <row r="8192" spans="35:35" ht="14.25" customHeight="1" thickTop="1" thickBot="1" x14ac:dyDescent="0.25">
      <c r="AI8192" s="4"/>
    </row>
    <row r="8193" spans="35:35" ht="14.25" customHeight="1" thickTop="1" thickBot="1" x14ac:dyDescent="0.25">
      <c r="AI8193" s="4"/>
    </row>
    <row r="8194" spans="35:35" ht="14.25" customHeight="1" thickTop="1" thickBot="1" x14ac:dyDescent="0.25">
      <c r="AI8194" s="4"/>
    </row>
    <row r="8195" spans="35:35" ht="14.25" customHeight="1" thickTop="1" thickBot="1" x14ac:dyDescent="0.25">
      <c r="AI8195" s="4"/>
    </row>
    <row r="8196" spans="35:35" ht="14.25" customHeight="1" thickTop="1" thickBot="1" x14ac:dyDescent="0.25">
      <c r="AI8196" s="4"/>
    </row>
    <row r="8197" spans="35:35" ht="14.25" customHeight="1" thickTop="1" thickBot="1" x14ac:dyDescent="0.25">
      <c r="AI8197" s="4"/>
    </row>
    <row r="8198" spans="35:35" ht="14.25" customHeight="1" thickTop="1" thickBot="1" x14ac:dyDescent="0.25">
      <c r="AI8198" s="4"/>
    </row>
    <row r="8199" spans="35:35" ht="14.25" customHeight="1" thickTop="1" thickBot="1" x14ac:dyDescent="0.25">
      <c r="AI8199" s="4"/>
    </row>
    <row r="8200" spans="35:35" ht="14.25" customHeight="1" thickTop="1" thickBot="1" x14ac:dyDescent="0.25">
      <c r="AI8200" s="4"/>
    </row>
    <row r="8201" spans="35:35" ht="14.25" customHeight="1" thickTop="1" thickBot="1" x14ac:dyDescent="0.25">
      <c r="AI8201" s="4"/>
    </row>
    <row r="8202" spans="35:35" ht="14.25" customHeight="1" thickTop="1" thickBot="1" x14ac:dyDescent="0.25">
      <c r="AI8202" s="4"/>
    </row>
    <row r="8203" spans="35:35" ht="14.25" customHeight="1" thickTop="1" thickBot="1" x14ac:dyDescent="0.25">
      <c r="AI8203" s="4"/>
    </row>
    <row r="8204" spans="35:35" ht="14.25" customHeight="1" thickTop="1" thickBot="1" x14ac:dyDescent="0.25">
      <c r="AI8204" s="4"/>
    </row>
    <row r="8205" spans="35:35" ht="14.25" customHeight="1" thickTop="1" thickBot="1" x14ac:dyDescent="0.25">
      <c r="AI8205" s="4"/>
    </row>
    <row r="8206" spans="35:35" ht="14.25" customHeight="1" thickTop="1" thickBot="1" x14ac:dyDescent="0.25">
      <c r="AI8206" s="4"/>
    </row>
    <row r="8207" spans="35:35" ht="14.25" customHeight="1" thickTop="1" thickBot="1" x14ac:dyDescent="0.25">
      <c r="AI8207" s="4"/>
    </row>
    <row r="8208" spans="35:35" ht="14.25" customHeight="1" thickTop="1" thickBot="1" x14ac:dyDescent="0.25">
      <c r="AI8208" s="4"/>
    </row>
    <row r="8209" spans="35:35" ht="14.25" customHeight="1" thickTop="1" thickBot="1" x14ac:dyDescent="0.25">
      <c r="AI8209" s="4"/>
    </row>
    <row r="8210" spans="35:35" ht="14.25" customHeight="1" thickTop="1" thickBot="1" x14ac:dyDescent="0.25">
      <c r="AI8210" s="4"/>
    </row>
    <row r="8211" spans="35:35" ht="14.25" customHeight="1" thickTop="1" thickBot="1" x14ac:dyDescent="0.25">
      <c r="AI8211" s="4"/>
    </row>
    <row r="8212" spans="35:35" ht="14.25" customHeight="1" thickTop="1" thickBot="1" x14ac:dyDescent="0.25">
      <c r="AI8212" s="4"/>
    </row>
    <row r="8213" spans="35:35" ht="14.25" customHeight="1" thickTop="1" thickBot="1" x14ac:dyDescent="0.25">
      <c r="AI8213" s="4"/>
    </row>
    <row r="8214" spans="35:35" ht="14.25" customHeight="1" thickTop="1" thickBot="1" x14ac:dyDescent="0.25">
      <c r="AI8214" s="4"/>
    </row>
    <row r="8215" spans="35:35" ht="14.25" customHeight="1" thickTop="1" thickBot="1" x14ac:dyDescent="0.25">
      <c r="AI8215" s="4"/>
    </row>
    <row r="8216" spans="35:35" ht="14.25" customHeight="1" thickTop="1" thickBot="1" x14ac:dyDescent="0.25">
      <c r="AI8216" s="4"/>
    </row>
    <row r="8217" spans="35:35" ht="14.25" customHeight="1" thickTop="1" thickBot="1" x14ac:dyDescent="0.25">
      <c r="AI8217" s="4"/>
    </row>
    <row r="8218" spans="35:35" ht="14.25" customHeight="1" thickTop="1" thickBot="1" x14ac:dyDescent="0.25">
      <c r="AI8218" s="4"/>
    </row>
    <row r="8219" spans="35:35" ht="14.25" customHeight="1" thickTop="1" thickBot="1" x14ac:dyDescent="0.25">
      <c r="AI8219" s="4"/>
    </row>
    <row r="8220" spans="35:35" ht="14.25" customHeight="1" thickTop="1" thickBot="1" x14ac:dyDescent="0.25">
      <c r="AI8220" s="4"/>
    </row>
    <row r="8221" spans="35:35" ht="14.25" customHeight="1" thickTop="1" thickBot="1" x14ac:dyDescent="0.25">
      <c r="AI8221" s="4"/>
    </row>
    <row r="8222" spans="35:35" ht="14.25" customHeight="1" thickTop="1" thickBot="1" x14ac:dyDescent="0.25">
      <c r="AI8222" s="4"/>
    </row>
    <row r="8223" spans="35:35" ht="14.25" customHeight="1" thickTop="1" thickBot="1" x14ac:dyDescent="0.25">
      <c r="AI8223" s="4"/>
    </row>
    <row r="8224" spans="35:35" ht="14.25" customHeight="1" thickTop="1" thickBot="1" x14ac:dyDescent="0.25">
      <c r="AI8224" s="4"/>
    </row>
    <row r="8225" spans="35:35" ht="14.25" customHeight="1" thickTop="1" thickBot="1" x14ac:dyDescent="0.25">
      <c r="AI8225" s="4"/>
    </row>
    <row r="8226" spans="35:35" ht="14.25" customHeight="1" thickTop="1" thickBot="1" x14ac:dyDescent="0.25">
      <c r="AI8226" s="4"/>
    </row>
    <row r="8227" spans="35:35" ht="14.25" customHeight="1" thickTop="1" thickBot="1" x14ac:dyDescent="0.25">
      <c r="AI8227" s="4"/>
    </row>
    <row r="8228" spans="35:35" ht="14.25" customHeight="1" thickTop="1" thickBot="1" x14ac:dyDescent="0.25">
      <c r="AI8228" s="4"/>
    </row>
    <row r="8229" spans="35:35" ht="14.25" customHeight="1" thickTop="1" thickBot="1" x14ac:dyDescent="0.25">
      <c r="AI8229" s="4"/>
    </row>
    <row r="8230" spans="35:35" ht="14.25" customHeight="1" thickTop="1" thickBot="1" x14ac:dyDescent="0.25">
      <c r="AI8230" s="4"/>
    </row>
    <row r="8231" spans="35:35" ht="14.25" customHeight="1" thickTop="1" thickBot="1" x14ac:dyDescent="0.25">
      <c r="AI8231" s="4"/>
    </row>
    <row r="8232" spans="35:35" ht="14.25" customHeight="1" thickTop="1" thickBot="1" x14ac:dyDescent="0.25">
      <c r="AI8232" s="4"/>
    </row>
    <row r="8233" spans="35:35" ht="14.25" customHeight="1" thickTop="1" thickBot="1" x14ac:dyDescent="0.25">
      <c r="AI8233" s="4"/>
    </row>
    <row r="8234" spans="35:35" ht="14.25" customHeight="1" thickTop="1" thickBot="1" x14ac:dyDescent="0.25">
      <c r="AI8234" s="4"/>
    </row>
    <row r="8235" spans="35:35" ht="14.25" customHeight="1" thickTop="1" thickBot="1" x14ac:dyDescent="0.25">
      <c r="AI8235" s="4"/>
    </row>
    <row r="8236" spans="35:35" ht="14.25" customHeight="1" thickTop="1" thickBot="1" x14ac:dyDescent="0.25">
      <c r="AI8236" s="4"/>
    </row>
    <row r="8237" spans="35:35" ht="14.25" customHeight="1" thickTop="1" thickBot="1" x14ac:dyDescent="0.25">
      <c r="AI8237" s="4"/>
    </row>
    <row r="8238" spans="35:35" ht="14.25" customHeight="1" thickTop="1" thickBot="1" x14ac:dyDescent="0.25">
      <c r="AI8238" s="4"/>
    </row>
    <row r="8239" spans="35:35" ht="14.25" customHeight="1" thickTop="1" thickBot="1" x14ac:dyDescent="0.25">
      <c r="AI8239" s="4"/>
    </row>
    <row r="8240" spans="35:35" ht="14.25" customHeight="1" thickTop="1" thickBot="1" x14ac:dyDescent="0.25">
      <c r="AI8240" s="4"/>
    </row>
    <row r="8241" spans="35:35" ht="14.25" customHeight="1" thickTop="1" thickBot="1" x14ac:dyDescent="0.25">
      <c r="AI8241" s="4"/>
    </row>
    <row r="8242" spans="35:35" ht="14.25" customHeight="1" thickTop="1" thickBot="1" x14ac:dyDescent="0.25">
      <c r="AI8242" s="4"/>
    </row>
    <row r="8243" spans="35:35" ht="14.25" customHeight="1" thickTop="1" thickBot="1" x14ac:dyDescent="0.25">
      <c r="AI8243" s="4"/>
    </row>
    <row r="8244" spans="35:35" ht="14.25" customHeight="1" thickTop="1" thickBot="1" x14ac:dyDescent="0.25">
      <c r="AI8244" s="4"/>
    </row>
    <row r="8245" spans="35:35" ht="14.25" customHeight="1" thickTop="1" thickBot="1" x14ac:dyDescent="0.25">
      <c r="AI8245" s="4"/>
    </row>
    <row r="8246" spans="35:35" ht="14.25" customHeight="1" thickTop="1" thickBot="1" x14ac:dyDescent="0.25">
      <c r="AI8246" s="4"/>
    </row>
    <row r="8247" spans="35:35" ht="14.25" customHeight="1" thickTop="1" thickBot="1" x14ac:dyDescent="0.25">
      <c r="AI8247" s="4"/>
    </row>
    <row r="8248" spans="35:35" ht="14.25" customHeight="1" thickTop="1" thickBot="1" x14ac:dyDescent="0.25">
      <c r="AI8248" s="4"/>
    </row>
    <row r="8249" spans="35:35" ht="14.25" customHeight="1" thickTop="1" thickBot="1" x14ac:dyDescent="0.25">
      <c r="AI8249" s="4"/>
    </row>
    <row r="8250" spans="35:35" ht="14.25" customHeight="1" thickTop="1" thickBot="1" x14ac:dyDescent="0.25">
      <c r="AI8250" s="4"/>
    </row>
    <row r="8251" spans="35:35" ht="14.25" customHeight="1" thickTop="1" thickBot="1" x14ac:dyDescent="0.25">
      <c r="AI8251" s="4"/>
    </row>
    <row r="8252" spans="35:35" ht="14.25" customHeight="1" thickTop="1" thickBot="1" x14ac:dyDescent="0.25">
      <c r="AI8252" s="4"/>
    </row>
    <row r="8253" spans="35:35" ht="14.25" customHeight="1" thickTop="1" thickBot="1" x14ac:dyDescent="0.25">
      <c r="AI8253" s="4"/>
    </row>
    <row r="8254" spans="35:35" ht="14.25" customHeight="1" thickTop="1" thickBot="1" x14ac:dyDescent="0.25">
      <c r="AI8254" s="4"/>
    </row>
    <row r="8255" spans="35:35" ht="14.25" customHeight="1" thickTop="1" thickBot="1" x14ac:dyDescent="0.25">
      <c r="AI8255" s="4"/>
    </row>
    <row r="8256" spans="35:35" ht="14.25" customHeight="1" thickTop="1" thickBot="1" x14ac:dyDescent="0.25">
      <c r="AI8256" s="4"/>
    </row>
    <row r="8257" spans="35:35" ht="14.25" customHeight="1" thickTop="1" thickBot="1" x14ac:dyDescent="0.25">
      <c r="AI8257" s="4"/>
    </row>
    <row r="8258" spans="35:35" ht="14.25" customHeight="1" thickTop="1" thickBot="1" x14ac:dyDescent="0.25">
      <c r="AI8258" s="4"/>
    </row>
    <row r="8259" spans="35:35" ht="14.25" customHeight="1" thickTop="1" thickBot="1" x14ac:dyDescent="0.25">
      <c r="AI8259" s="4"/>
    </row>
    <row r="8260" spans="35:35" ht="14.25" customHeight="1" thickTop="1" thickBot="1" x14ac:dyDescent="0.25">
      <c r="AI8260" s="4"/>
    </row>
    <row r="8261" spans="35:35" ht="14.25" customHeight="1" thickTop="1" thickBot="1" x14ac:dyDescent="0.25">
      <c r="AI8261" s="4"/>
    </row>
    <row r="8262" spans="35:35" ht="14.25" customHeight="1" thickTop="1" thickBot="1" x14ac:dyDescent="0.25">
      <c r="AI8262" s="4"/>
    </row>
    <row r="8263" spans="35:35" ht="14.25" customHeight="1" thickTop="1" thickBot="1" x14ac:dyDescent="0.25">
      <c r="AI8263" s="4"/>
    </row>
    <row r="8264" spans="35:35" ht="14.25" customHeight="1" thickTop="1" thickBot="1" x14ac:dyDescent="0.25">
      <c r="AI8264" s="4"/>
    </row>
    <row r="8265" spans="35:35" ht="14.25" customHeight="1" thickTop="1" thickBot="1" x14ac:dyDescent="0.25">
      <c r="AI8265" s="4"/>
    </row>
    <row r="8266" spans="35:35" ht="14.25" customHeight="1" thickTop="1" thickBot="1" x14ac:dyDescent="0.25">
      <c r="AI8266" s="4"/>
    </row>
    <row r="8267" spans="35:35" ht="14.25" customHeight="1" thickTop="1" thickBot="1" x14ac:dyDescent="0.25">
      <c r="AI8267" s="4"/>
    </row>
    <row r="8268" spans="35:35" ht="14.25" customHeight="1" thickTop="1" thickBot="1" x14ac:dyDescent="0.25">
      <c r="AI8268" s="4"/>
    </row>
    <row r="8269" spans="35:35" ht="14.25" customHeight="1" thickTop="1" thickBot="1" x14ac:dyDescent="0.25">
      <c r="AI8269" s="4"/>
    </row>
    <row r="8270" spans="35:35" ht="14.25" customHeight="1" thickTop="1" thickBot="1" x14ac:dyDescent="0.25">
      <c r="AI8270" s="4"/>
    </row>
    <row r="8271" spans="35:35" ht="14.25" customHeight="1" thickTop="1" thickBot="1" x14ac:dyDescent="0.25">
      <c r="AI8271" s="4"/>
    </row>
    <row r="8272" spans="35:35" ht="14.25" customHeight="1" thickTop="1" thickBot="1" x14ac:dyDescent="0.25">
      <c r="AI8272" s="4"/>
    </row>
    <row r="8273" spans="35:35" ht="14.25" customHeight="1" thickTop="1" thickBot="1" x14ac:dyDescent="0.25">
      <c r="AI8273" s="4"/>
    </row>
    <row r="8274" spans="35:35" ht="14.25" customHeight="1" thickTop="1" thickBot="1" x14ac:dyDescent="0.25">
      <c r="AI8274" s="4"/>
    </row>
    <row r="8275" spans="35:35" ht="14.25" customHeight="1" thickTop="1" thickBot="1" x14ac:dyDescent="0.25">
      <c r="AI8275" s="4"/>
    </row>
    <row r="8276" spans="35:35" ht="14.25" customHeight="1" thickTop="1" thickBot="1" x14ac:dyDescent="0.25">
      <c r="AI8276" s="4"/>
    </row>
    <row r="8277" spans="35:35" ht="14.25" customHeight="1" thickTop="1" thickBot="1" x14ac:dyDescent="0.25">
      <c r="AI8277" s="4"/>
    </row>
    <row r="8278" spans="35:35" ht="14.25" customHeight="1" thickTop="1" thickBot="1" x14ac:dyDescent="0.25">
      <c r="AI8278" s="4"/>
    </row>
    <row r="8279" spans="35:35" ht="14.25" customHeight="1" thickTop="1" thickBot="1" x14ac:dyDescent="0.25">
      <c r="AI8279" s="4"/>
    </row>
    <row r="8280" spans="35:35" ht="14.25" customHeight="1" thickTop="1" thickBot="1" x14ac:dyDescent="0.25">
      <c r="AI8280" s="4"/>
    </row>
    <row r="8281" spans="35:35" ht="14.25" customHeight="1" thickTop="1" thickBot="1" x14ac:dyDescent="0.25">
      <c r="AI8281" s="4"/>
    </row>
    <row r="8282" spans="35:35" ht="14.25" customHeight="1" thickTop="1" thickBot="1" x14ac:dyDescent="0.25">
      <c r="AI8282" s="4"/>
    </row>
    <row r="8283" spans="35:35" ht="14.25" customHeight="1" thickTop="1" thickBot="1" x14ac:dyDescent="0.25">
      <c r="AI8283" s="4"/>
    </row>
    <row r="8284" spans="35:35" ht="14.25" customHeight="1" thickTop="1" thickBot="1" x14ac:dyDescent="0.25">
      <c r="AI8284" s="4"/>
    </row>
    <row r="8285" spans="35:35" ht="14.25" customHeight="1" thickTop="1" thickBot="1" x14ac:dyDescent="0.25">
      <c r="AI8285" s="4"/>
    </row>
    <row r="8286" spans="35:35" ht="14.25" customHeight="1" thickTop="1" thickBot="1" x14ac:dyDescent="0.25">
      <c r="AI8286" s="4"/>
    </row>
    <row r="8287" spans="35:35" ht="14.25" customHeight="1" thickTop="1" thickBot="1" x14ac:dyDescent="0.25">
      <c r="AI8287" s="4"/>
    </row>
    <row r="8288" spans="35:35" ht="14.25" customHeight="1" thickTop="1" thickBot="1" x14ac:dyDescent="0.25">
      <c r="AI8288" s="4"/>
    </row>
    <row r="8289" spans="35:35" ht="14.25" customHeight="1" thickTop="1" thickBot="1" x14ac:dyDescent="0.25">
      <c r="AI8289" s="4"/>
    </row>
    <row r="8290" spans="35:35" ht="14.25" customHeight="1" thickTop="1" thickBot="1" x14ac:dyDescent="0.25">
      <c r="AI8290" s="4"/>
    </row>
    <row r="8291" spans="35:35" ht="14.25" customHeight="1" thickTop="1" thickBot="1" x14ac:dyDescent="0.25">
      <c r="AI8291" s="4"/>
    </row>
    <row r="8292" spans="35:35" ht="14.25" customHeight="1" thickTop="1" thickBot="1" x14ac:dyDescent="0.25">
      <c r="AI8292" s="4"/>
    </row>
    <row r="8293" spans="35:35" ht="14.25" customHeight="1" thickTop="1" thickBot="1" x14ac:dyDescent="0.25">
      <c r="AI8293" s="4"/>
    </row>
    <row r="8294" spans="35:35" ht="14.25" customHeight="1" thickTop="1" thickBot="1" x14ac:dyDescent="0.25">
      <c r="AI8294" s="4"/>
    </row>
    <row r="8295" spans="35:35" ht="14.25" customHeight="1" thickTop="1" thickBot="1" x14ac:dyDescent="0.25">
      <c r="AI8295" s="4"/>
    </row>
    <row r="8296" spans="35:35" ht="14.25" customHeight="1" thickTop="1" thickBot="1" x14ac:dyDescent="0.25">
      <c r="AI8296" s="4"/>
    </row>
    <row r="8297" spans="35:35" ht="14.25" customHeight="1" thickTop="1" thickBot="1" x14ac:dyDescent="0.25">
      <c r="AI8297" s="4"/>
    </row>
    <row r="8298" spans="35:35" ht="14.25" customHeight="1" thickTop="1" thickBot="1" x14ac:dyDescent="0.25">
      <c r="AI8298" s="4"/>
    </row>
    <row r="8299" spans="35:35" ht="14.25" customHeight="1" thickTop="1" thickBot="1" x14ac:dyDescent="0.25">
      <c r="AI8299" s="4"/>
    </row>
    <row r="8300" spans="35:35" ht="14.25" customHeight="1" thickTop="1" thickBot="1" x14ac:dyDescent="0.25">
      <c r="AI8300" s="4"/>
    </row>
    <row r="8301" spans="35:35" ht="14.25" customHeight="1" thickTop="1" thickBot="1" x14ac:dyDescent="0.25">
      <c r="AI8301" s="4"/>
    </row>
    <row r="8302" spans="35:35" ht="14.25" customHeight="1" thickTop="1" thickBot="1" x14ac:dyDescent="0.25">
      <c r="AI8302" s="4"/>
    </row>
    <row r="8303" spans="35:35" ht="14.25" customHeight="1" thickTop="1" thickBot="1" x14ac:dyDescent="0.25">
      <c r="AI8303" s="4"/>
    </row>
    <row r="8304" spans="35:35" ht="14.25" customHeight="1" thickTop="1" thickBot="1" x14ac:dyDescent="0.25">
      <c r="AI8304" s="4"/>
    </row>
    <row r="8305" spans="35:35" ht="14.25" customHeight="1" thickTop="1" thickBot="1" x14ac:dyDescent="0.25">
      <c r="AI8305" s="4"/>
    </row>
    <row r="8306" spans="35:35" ht="14.25" customHeight="1" thickTop="1" thickBot="1" x14ac:dyDescent="0.25">
      <c r="AI8306" s="4"/>
    </row>
    <row r="8307" spans="35:35" ht="14.25" customHeight="1" thickTop="1" thickBot="1" x14ac:dyDescent="0.25">
      <c r="AI8307" s="4"/>
    </row>
    <row r="8308" spans="35:35" ht="14.25" customHeight="1" thickTop="1" thickBot="1" x14ac:dyDescent="0.25">
      <c r="AI8308" s="4"/>
    </row>
    <row r="8309" spans="35:35" ht="14.25" customHeight="1" thickTop="1" thickBot="1" x14ac:dyDescent="0.25">
      <c r="AI8309" s="4"/>
    </row>
    <row r="8310" spans="35:35" ht="14.25" customHeight="1" thickTop="1" thickBot="1" x14ac:dyDescent="0.25">
      <c r="AI8310" s="4"/>
    </row>
    <row r="8311" spans="35:35" ht="14.25" customHeight="1" thickTop="1" thickBot="1" x14ac:dyDescent="0.25">
      <c r="AI8311" s="4"/>
    </row>
    <row r="8312" spans="35:35" ht="14.25" customHeight="1" thickTop="1" thickBot="1" x14ac:dyDescent="0.25">
      <c r="AI8312" s="4"/>
    </row>
    <row r="8313" spans="35:35" ht="14.25" customHeight="1" thickTop="1" thickBot="1" x14ac:dyDescent="0.25">
      <c r="AI8313" s="4"/>
    </row>
    <row r="8314" spans="35:35" ht="14.25" customHeight="1" thickTop="1" thickBot="1" x14ac:dyDescent="0.25">
      <c r="AI8314" s="4"/>
    </row>
    <row r="8315" spans="35:35" ht="14.25" customHeight="1" thickTop="1" thickBot="1" x14ac:dyDescent="0.25">
      <c r="AI8315" s="4"/>
    </row>
    <row r="8316" spans="35:35" ht="14.25" customHeight="1" thickTop="1" thickBot="1" x14ac:dyDescent="0.25">
      <c r="AI8316" s="4"/>
    </row>
    <row r="8317" spans="35:35" ht="14.25" customHeight="1" thickTop="1" thickBot="1" x14ac:dyDescent="0.25">
      <c r="AI8317" s="4"/>
    </row>
    <row r="8318" spans="35:35" ht="14.25" customHeight="1" thickTop="1" thickBot="1" x14ac:dyDescent="0.25">
      <c r="AI8318" s="4"/>
    </row>
    <row r="8319" spans="35:35" ht="14.25" customHeight="1" thickTop="1" thickBot="1" x14ac:dyDescent="0.25">
      <c r="AI8319" s="4"/>
    </row>
    <row r="8320" spans="35:35" ht="14.25" customHeight="1" thickTop="1" thickBot="1" x14ac:dyDescent="0.25">
      <c r="AI8320" s="4"/>
    </row>
    <row r="8321" spans="35:35" ht="14.25" customHeight="1" thickTop="1" thickBot="1" x14ac:dyDescent="0.25">
      <c r="AI8321" s="4"/>
    </row>
    <row r="8322" spans="35:35" ht="14.25" customHeight="1" thickTop="1" thickBot="1" x14ac:dyDescent="0.25">
      <c r="AI8322" s="4"/>
    </row>
    <row r="8323" spans="35:35" ht="14.25" customHeight="1" thickTop="1" thickBot="1" x14ac:dyDescent="0.25">
      <c r="AI8323" s="4"/>
    </row>
    <row r="8324" spans="35:35" ht="14.25" customHeight="1" thickTop="1" thickBot="1" x14ac:dyDescent="0.25">
      <c r="AI8324" s="4"/>
    </row>
    <row r="8325" spans="35:35" ht="14.25" customHeight="1" thickTop="1" thickBot="1" x14ac:dyDescent="0.25">
      <c r="AI8325" s="4"/>
    </row>
    <row r="8326" spans="35:35" ht="14.25" customHeight="1" thickTop="1" thickBot="1" x14ac:dyDescent="0.25">
      <c r="AI8326" s="4"/>
    </row>
    <row r="8327" spans="35:35" ht="14.25" customHeight="1" thickTop="1" thickBot="1" x14ac:dyDescent="0.25">
      <c r="AI8327" s="4"/>
    </row>
    <row r="8328" spans="35:35" ht="14.25" customHeight="1" thickTop="1" thickBot="1" x14ac:dyDescent="0.25">
      <c r="AI8328" s="4"/>
    </row>
    <row r="8329" spans="35:35" ht="14.25" customHeight="1" thickTop="1" thickBot="1" x14ac:dyDescent="0.25">
      <c r="AI8329" s="4"/>
    </row>
    <row r="8330" spans="35:35" ht="14.25" customHeight="1" thickTop="1" thickBot="1" x14ac:dyDescent="0.25">
      <c r="AI8330" s="4"/>
    </row>
    <row r="8331" spans="35:35" ht="14.25" customHeight="1" thickTop="1" thickBot="1" x14ac:dyDescent="0.25">
      <c r="AI8331" s="4"/>
    </row>
    <row r="8332" spans="35:35" ht="14.25" customHeight="1" thickTop="1" thickBot="1" x14ac:dyDescent="0.25">
      <c r="AI8332" s="4"/>
    </row>
    <row r="8333" spans="35:35" ht="14.25" customHeight="1" thickTop="1" thickBot="1" x14ac:dyDescent="0.25">
      <c r="AI8333" s="4"/>
    </row>
    <row r="8334" spans="35:35" ht="14.25" customHeight="1" thickTop="1" thickBot="1" x14ac:dyDescent="0.25">
      <c r="AI8334" s="4"/>
    </row>
    <row r="8335" spans="35:35" ht="14.25" customHeight="1" thickTop="1" thickBot="1" x14ac:dyDescent="0.25">
      <c r="AI8335" s="4"/>
    </row>
    <row r="8336" spans="35:35" ht="14.25" customHeight="1" thickTop="1" thickBot="1" x14ac:dyDescent="0.25">
      <c r="AI8336" s="4"/>
    </row>
    <row r="8337" spans="35:35" ht="14.25" customHeight="1" thickTop="1" thickBot="1" x14ac:dyDescent="0.25">
      <c r="AI8337" s="4"/>
    </row>
    <row r="8338" spans="35:35" ht="14.25" customHeight="1" thickTop="1" thickBot="1" x14ac:dyDescent="0.25">
      <c r="AI8338" s="4"/>
    </row>
    <row r="8339" spans="35:35" ht="14.25" customHeight="1" thickTop="1" thickBot="1" x14ac:dyDescent="0.25">
      <c r="AI8339" s="4"/>
    </row>
    <row r="8340" spans="35:35" ht="14.25" customHeight="1" thickTop="1" thickBot="1" x14ac:dyDescent="0.25">
      <c r="AI8340" s="4"/>
    </row>
    <row r="8341" spans="35:35" ht="14.25" customHeight="1" thickTop="1" thickBot="1" x14ac:dyDescent="0.25">
      <c r="AI8341" s="4"/>
    </row>
    <row r="8342" spans="35:35" ht="14.25" customHeight="1" thickTop="1" thickBot="1" x14ac:dyDescent="0.25">
      <c r="AI8342" s="4"/>
    </row>
    <row r="8343" spans="35:35" ht="14.25" customHeight="1" thickTop="1" thickBot="1" x14ac:dyDescent="0.25">
      <c r="AI8343" s="4"/>
    </row>
    <row r="8344" spans="35:35" ht="14.25" customHeight="1" thickTop="1" thickBot="1" x14ac:dyDescent="0.25">
      <c r="AI8344" s="4"/>
    </row>
    <row r="8345" spans="35:35" ht="14.25" customHeight="1" thickTop="1" thickBot="1" x14ac:dyDescent="0.25">
      <c r="AI8345" s="4"/>
    </row>
    <row r="8346" spans="35:35" ht="14.25" customHeight="1" thickTop="1" thickBot="1" x14ac:dyDescent="0.25">
      <c r="AI8346" s="4"/>
    </row>
    <row r="8347" spans="35:35" ht="14.25" customHeight="1" thickTop="1" thickBot="1" x14ac:dyDescent="0.25">
      <c r="AI8347" s="4"/>
    </row>
    <row r="8348" spans="35:35" ht="14.25" customHeight="1" thickTop="1" thickBot="1" x14ac:dyDescent="0.25">
      <c r="AI8348" s="4"/>
    </row>
    <row r="8349" spans="35:35" ht="14.25" customHeight="1" thickTop="1" thickBot="1" x14ac:dyDescent="0.25">
      <c r="AI8349" s="4"/>
    </row>
    <row r="8350" spans="35:35" ht="14.25" customHeight="1" thickTop="1" thickBot="1" x14ac:dyDescent="0.25">
      <c r="AI8350" s="4"/>
    </row>
    <row r="8351" spans="35:35" ht="14.25" customHeight="1" thickTop="1" thickBot="1" x14ac:dyDescent="0.25">
      <c r="AI8351" s="4"/>
    </row>
    <row r="8352" spans="35:35" ht="14.25" customHeight="1" thickTop="1" thickBot="1" x14ac:dyDescent="0.25">
      <c r="AI8352" s="4"/>
    </row>
    <row r="8353" spans="35:35" ht="14.25" customHeight="1" thickTop="1" thickBot="1" x14ac:dyDescent="0.25">
      <c r="AI8353" s="4"/>
    </row>
    <row r="8354" spans="35:35" ht="14.25" customHeight="1" thickTop="1" thickBot="1" x14ac:dyDescent="0.25">
      <c r="AI8354" s="4"/>
    </row>
    <row r="8355" spans="35:35" ht="14.25" customHeight="1" thickTop="1" thickBot="1" x14ac:dyDescent="0.25">
      <c r="AI8355" s="4"/>
    </row>
    <row r="8356" spans="35:35" ht="14.25" customHeight="1" thickTop="1" thickBot="1" x14ac:dyDescent="0.25">
      <c r="AI8356" s="4"/>
    </row>
    <row r="8357" spans="35:35" ht="14.25" customHeight="1" thickTop="1" thickBot="1" x14ac:dyDescent="0.25">
      <c r="AI8357" s="4"/>
    </row>
    <row r="8358" spans="35:35" ht="14.25" customHeight="1" thickTop="1" thickBot="1" x14ac:dyDescent="0.25">
      <c r="AI8358" s="4"/>
    </row>
    <row r="8359" spans="35:35" ht="14.25" customHeight="1" thickTop="1" thickBot="1" x14ac:dyDescent="0.25">
      <c r="AI8359" s="4"/>
    </row>
    <row r="8360" spans="35:35" ht="14.25" customHeight="1" thickTop="1" thickBot="1" x14ac:dyDescent="0.25">
      <c r="AI8360" s="4"/>
    </row>
    <row r="8361" spans="35:35" ht="14.25" customHeight="1" thickTop="1" thickBot="1" x14ac:dyDescent="0.25">
      <c r="AI8361" s="4"/>
    </row>
    <row r="8362" spans="35:35" ht="14.25" customHeight="1" thickTop="1" thickBot="1" x14ac:dyDescent="0.25">
      <c r="AI8362" s="4"/>
    </row>
    <row r="8363" spans="35:35" ht="14.25" customHeight="1" thickTop="1" thickBot="1" x14ac:dyDescent="0.25">
      <c r="AI8363" s="4"/>
    </row>
    <row r="8364" spans="35:35" ht="14.25" customHeight="1" thickTop="1" thickBot="1" x14ac:dyDescent="0.25">
      <c r="AI8364" s="4"/>
    </row>
    <row r="8365" spans="35:35" ht="14.25" customHeight="1" thickTop="1" thickBot="1" x14ac:dyDescent="0.25">
      <c r="AI8365" s="4"/>
    </row>
    <row r="8366" spans="35:35" ht="14.25" customHeight="1" thickTop="1" thickBot="1" x14ac:dyDescent="0.25">
      <c r="AI8366" s="4"/>
    </row>
    <row r="8367" spans="35:35" ht="14.25" customHeight="1" thickTop="1" thickBot="1" x14ac:dyDescent="0.25">
      <c r="AI8367" s="4"/>
    </row>
    <row r="8368" spans="35:35" ht="14.25" customHeight="1" thickTop="1" thickBot="1" x14ac:dyDescent="0.25">
      <c r="AI8368" s="4"/>
    </row>
    <row r="8369" spans="35:35" ht="14.25" customHeight="1" thickTop="1" thickBot="1" x14ac:dyDescent="0.25">
      <c r="AI8369" s="4"/>
    </row>
    <row r="8370" spans="35:35" ht="14.25" customHeight="1" thickTop="1" thickBot="1" x14ac:dyDescent="0.25">
      <c r="AI8370" s="4"/>
    </row>
    <row r="8371" spans="35:35" ht="14.25" customHeight="1" thickTop="1" thickBot="1" x14ac:dyDescent="0.25">
      <c r="AI8371" s="4"/>
    </row>
    <row r="8372" spans="35:35" ht="14.25" customHeight="1" thickTop="1" thickBot="1" x14ac:dyDescent="0.25">
      <c r="AI8372" s="4"/>
    </row>
    <row r="8373" spans="35:35" ht="14.25" customHeight="1" thickTop="1" thickBot="1" x14ac:dyDescent="0.25">
      <c r="AI8373" s="4"/>
    </row>
    <row r="8374" spans="35:35" ht="14.25" customHeight="1" thickTop="1" thickBot="1" x14ac:dyDescent="0.25">
      <c r="AI8374" s="4"/>
    </row>
    <row r="8375" spans="35:35" ht="14.25" customHeight="1" thickTop="1" thickBot="1" x14ac:dyDescent="0.25">
      <c r="AI8375" s="4"/>
    </row>
    <row r="8376" spans="35:35" ht="14.25" customHeight="1" thickTop="1" thickBot="1" x14ac:dyDescent="0.25">
      <c r="AI8376" s="4"/>
    </row>
    <row r="8377" spans="35:35" ht="14.25" customHeight="1" thickTop="1" thickBot="1" x14ac:dyDescent="0.25">
      <c r="AI8377" s="4"/>
    </row>
    <row r="8378" spans="35:35" ht="14.25" customHeight="1" thickTop="1" thickBot="1" x14ac:dyDescent="0.25">
      <c r="AI8378" s="4"/>
    </row>
    <row r="8379" spans="35:35" ht="14.25" customHeight="1" thickTop="1" thickBot="1" x14ac:dyDescent="0.25">
      <c r="AI8379" s="4"/>
    </row>
    <row r="8380" spans="35:35" ht="14.25" customHeight="1" thickTop="1" thickBot="1" x14ac:dyDescent="0.25">
      <c r="AI8380" s="4"/>
    </row>
    <row r="8381" spans="35:35" ht="14.25" customHeight="1" thickTop="1" thickBot="1" x14ac:dyDescent="0.25">
      <c r="AI8381" s="4"/>
    </row>
    <row r="8382" spans="35:35" ht="14.25" customHeight="1" thickTop="1" thickBot="1" x14ac:dyDescent="0.25">
      <c r="AI8382" s="4"/>
    </row>
    <row r="8383" spans="35:35" ht="14.25" customHeight="1" thickTop="1" thickBot="1" x14ac:dyDescent="0.25">
      <c r="AI8383" s="4"/>
    </row>
    <row r="8384" spans="35:35" ht="14.25" customHeight="1" thickTop="1" thickBot="1" x14ac:dyDescent="0.25">
      <c r="AI8384" s="4"/>
    </row>
    <row r="8385" spans="35:35" ht="14.25" customHeight="1" thickTop="1" thickBot="1" x14ac:dyDescent="0.25">
      <c r="AI8385" s="4"/>
    </row>
    <row r="8386" spans="35:35" ht="14.25" customHeight="1" thickTop="1" thickBot="1" x14ac:dyDescent="0.25">
      <c r="AI8386" s="4"/>
    </row>
    <row r="8387" spans="35:35" ht="14.25" customHeight="1" thickTop="1" thickBot="1" x14ac:dyDescent="0.25">
      <c r="AI8387" s="4"/>
    </row>
    <row r="8388" spans="35:35" ht="14.25" customHeight="1" thickTop="1" thickBot="1" x14ac:dyDescent="0.25">
      <c r="AI8388" s="4"/>
    </row>
    <row r="8389" spans="35:35" ht="14.25" customHeight="1" thickTop="1" thickBot="1" x14ac:dyDescent="0.25">
      <c r="AI8389" s="4"/>
    </row>
    <row r="8390" spans="35:35" ht="14.25" customHeight="1" thickTop="1" thickBot="1" x14ac:dyDescent="0.25">
      <c r="AI8390" s="4"/>
    </row>
    <row r="8391" spans="35:35" ht="14.25" customHeight="1" thickTop="1" thickBot="1" x14ac:dyDescent="0.25">
      <c r="AI8391" s="4"/>
    </row>
    <row r="8392" spans="35:35" ht="14.25" customHeight="1" thickTop="1" thickBot="1" x14ac:dyDescent="0.25">
      <c r="AI8392" s="4"/>
    </row>
    <row r="8393" spans="35:35" ht="14.25" customHeight="1" thickTop="1" thickBot="1" x14ac:dyDescent="0.25">
      <c r="AI8393" s="4"/>
    </row>
    <row r="8394" spans="35:35" ht="14.25" customHeight="1" thickTop="1" thickBot="1" x14ac:dyDescent="0.25">
      <c r="AI8394" s="4"/>
    </row>
    <row r="8395" spans="35:35" ht="14.25" customHeight="1" thickTop="1" thickBot="1" x14ac:dyDescent="0.25">
      <c r="AI8395" s="4"/>
    </row>
    <row r="8396" spans="35:35" ht="14.25" customHeight="1" thickTop="1" thickBot="1" x14ac:dyDescent="0.25">
      <c r="AI8396" s="4"/>
    </row>
    <row r="8397" spans="35:35" ht="14.25" customHeight="1" thickTop="1" thickBot="1" x14ac:dyDescent="0.25">
      <c r="AI8397" s="4"/>
    </row>
    <row r="8398" spans="35:35" ht="14.25" customHeight="1" thickTop="1" thickBot="1" x14ac:dyDescent="0.25">
      <c r="AI8398" s="4"/>
    </row>
    <row r="8399" spans="35:35" ht="14.25" customHeight="1" thickTop="1" thickBot="1" x14ac:dyDescent="0.25">
      <c r="AI8399" s="4"/>
    </row>
    <row r="8400" spans="35:35" ht="14.25" customHeight="1" thickTop="1" thickBot="1" x14ac:dyDescent="0.25">
      <c r="AI8400" s="4"/>
    </row>
    <row r="8401" spans="35:35" ht="14.25" customHeight="1" thickTop="1" thickBot="1" x14ac:dyDescent="0.25">
      <c r="AI8401" s="4"/>
    </row>
    <row r="8402" spans="35:35" ht="14.25" customHeight="1" thickTop="1" thickBot="1" x14ac:dyDescent="0.25">
      <c r="AI8402" s="4"/>
    </row>
    <row r="8403" spans="35:35" ht="14.25" customHeight="1" thickTop="1" thickBot="1" x14ac:dyDescent="0.25">
      <c r="AI8403" s="4"/>
    </row>
    <row r="8404" spans="35:35" ht="14.25" customHeight="1" thickTop="1" thickBot="1" x14ac:dyDescent="0.25">
      <c r="AI8404" s="4"/>
    </row>
    <row r="8405" spans="35:35" ht="14.25" customHeight="1" thickTop="1" thickBot="1" x14ac:dyDescent="0.25">
      <c r="AI8405" s="4"/>
    </row>
    <row r="8406" spans="35:35" ht="14.25" customHeight="1" thickTop="1" thickBot="1" x14ac:dyDescent="0.25">
      <c r="AI8406" s="4"/>
    </row>
    <row r="8407" spans="35:35" ht="14.25" customHeight="1" thickTop="1" thickBot="1" x14ac:dyDescent="0.25">
      <c r="AI8407" s="4"/>
    </row>
    <row r="8408" spans="35:35" ht="14.25" customHeight="1" thickTop="1" thickBot="1" x14ac:dyDescent="0.25">
      <c r="AI8408" s="4"/>
    </row>
    <row r="8409" spans="35:35" ht="14.25" customHeight="1" thickTop="1" thickBot="1" x14ac:dyDescent="0.25">
      <c r="AI8409" s="4"/>
    </row>
    <row r="8410" spans="35:35" ht="14.25" customHeight="1" thickTop="1" thickBot="1" x14ac:dyDescent="0.25">
      <c r="AI8410" s="4"/>
    </row>
    <row r="8411" spans="35:35" ht="14.25" customHeight="1" thickTop="1" thickBot="1" x14ac:dyDescent="0.25">
      <c r="AI8411" s="4"/>
    </row>
    <row r="8412" spans="35:35" ht="14.25" customHeight="1" thickTop="1" thickBot="1" x14ac:dyDescent="0.25">
      <c r="AI8412" s="4"/>
    </row>
    <row r="8413" spans="35:35" ht="14.25" customHeight="1" thickTop="1" thickBot="1" x14ac:dyDescent="0.25">
      <c r="AI8413" s="4"/>
    </row>
    <row r="8414" spans="35:35" ht="14.25" customHeight="1" thickTop="1" thickBot="1" x14ac:dyDescent="0.25">
      <c r="AI8414" s="4"/>
    </row>
    <row r="8415" spans="35:35" ht="14.25" customHeight="1" thickTop="1" thickBot="1" x14ac:dyDescent="0.25">
      <c r="AI8415" s="4"/>
    </row>
    <row r="8416" spans="35:35" ht="14.25" customHeight="1" thickTop="1" thickBot="1" x14ac:dyDescent="0.25">
      <c r="AI8416" s="4"/>
    </row>
    <row r="8417" spans="35:35" ht="14.25" customHeight="1" thickTop="1" thickBot="1" x14ac:dyDescent="0.25">
      <c r="AI8417" s="4"/>
    </row>
    <row r="8418" spans="35:35" ht="14.25" customHeight="1" thickTop="1" thickBot="1" x14ac:dyDescent="0.25">
      <c r="AI8418" s="4"/>
    </row>
    <row r="8419" spans="35:35" ht="14.25" customHeight="1" thickTop="1" thickBot="1" x14ac:dyDescent="0.25">
      <c r="AI8419" s="4"/>
    </row>
    <row r="8420" spans="35:35" ht="14.25" customHeight="1" thickTop="1" thickBot="1" x14ac:dyDescent="0.25">
      <c r="AI8420" s="4"/>
    </row>
    <row r="8421" spans="35:35" ht="14.25" customHeight="1" thickTop="1" thickBot="1" x14ac:dyDescent="0.25">
      <c r="AI8421" s="4"/>
    </row>
    <row r="8422" spans="35:35" ht="14.25" customHeight="1" thickTop="1" thickBot="1" x14ac:dyDescent="0.25">
      <c r="AI8422" s="4"/>
    </row>
    <row r="8423" spans="35:35" ht="14.25" customHeight="1" thickTop="1" thickBot="1" x14ac:dyDescent="0.25">
      <c r="AI8423" s="4"/>
    </row>
    <row r="8424" spans="35:35" ht="14.25" customHeight="1" thickTop="1" thickBot="1" x14ac:dyDescent="0.25">
      <c r="AI8424" s="4"/>
    </row>
    <row r="8425" spans="35:35" ht="14.25" customHeight="1" thickTop="1" thickBot="1" x14ac:dyDescent="0.25">
      <c r="AI8425" s="4"/>
    </row>
    <row r="8426" spans="35:35" ht="14.25" customHeight="1" thickTop="1" thickBot="1" x14ac:dyDescent="0.25">
      <c r="AI8426" s="4"/>
    </row>
    <row r="8427" spans="35:35" ht="14.25" customHeight="1" thickTop="1" thickBot="1" x14ac:dyDescent="0.25">
      <c r="AI8427" s="4"/>
    </row>
    <row r="8428" spans="35:35" ht="14.25" customHeight="1" thickTop="1" thickBot="1" x14ac:dyDescent="0.25">
      <c r="AI8428" s="4"/>
    </row>
    <row r="8429" spans="35:35" ht="14.25" customHeight="1" thickTop="1" thickBot="1" x14ac:dyDescent="0.25">
      <c r="AI8429" s="4"/>
    </row>
    <row r="8430" spans="35:35" ht="14.25" customHeight="1" thickTop="1" thickBot="1" x14ac:dyDescent="0.25">
      <c r="AI8430" s="4"/>
    </row>
    <row r="8431" spans="35:35" ht="14.25" customHeight="1" thickTop="1" thickBot="1" x14ac:dyDescent="0.25">
      <c r="AI8431" s="4"/>
    </row>
    <row r="8432" spans="35:35" ht="14.25" customHeight="1" thickTop="1" thickBot="1" x14ac:dyDescent="0.25">
      <c r="AI8432" s="4"/>
    </row>
    <row r="8433" spans="35:35" ht="14.25" customHeight="1" thickTop="1" thickBot="1" x14ac:dyDescent="0.25">
      <c r="AI8433" s="4"/>
    </row>
    <row r="8434" spans="35:35" ht="14.25" customHeight="1" thickTop="1" thickBot="1" x14ac:dyDescent="0.25">
      <c r="AI8434" s="4"/>
    </row>
    <row r="8435" spans="35:35" ht="14.25" customHeight="1" thickTop="1" thickBot="1" x14ac:dyDescent="0.25">
      <c r="AI8435" s="4"/>
    </row>
    <row r="8436" spans="35:35" ht="14.25" customHeight="1" thickTop="1" thickBot="1" x14ac:dyDescent="0.25">
      <c r="AI8436" s="4"/>
    </row>
    <row r="8437" spans="35:35" ht="14.25" customHeight="1" thickTop="1" thickBot="1" x14ac:dyDescent="0.25">
      <c r="AI8437" s="4"/>
    </row>
    <row r="8438" spans="35:35" ht="14.25" customHeight="1" thickTop="1" thickBot="1" x14ac:dyDescent="0.25">
      <c r="AI8438" s="4"/>
    </row>
    <row r="8439" spans="35:35" ht="14.25" customHeight="1" thickTop="1" thickBot="1" x14ac:dyDescent="0.25">
      <c r="AI8439" s="4"/>
    </row>
    <row r="8440" spans="35:35" ht="14.25" customHeight="1" thickTop="1" thickBot="1" x14ac:dyDescent="0.25">
      <c r="AI8440" s="4"/>
    </row>
    <row r="8441" spans="35:35" ht="14.25" customHeight="1" thickTop="1" thickBot="1" x14ac:dyDescent="0.25">
      <c r="AI8441" s="4"/>
    </row>
    <row r="8442" spans="35:35" ht="14.25" customHeight="1" thickTop="1" thickBot="1" x14ac:dyDescent="0.25">
      <c r="AI8442" s="4"/>
    </row>
    <row r="8443" spans="35:35" ht="14.25" customHeight="1" thickTop="1" thickBot="1" x14ac:dyDescent="0.25">
      <c r="AI8443" s="4"/>
    </row>
    <row r="8444" spans="35:35" ht="14.25" customHeight="1" thickTop="1" thickBot="1" x14ac:dyDescent="0.25">
      <c r="AI8444" s="4"/>
    </row>
    <row r="8445" spans="35:35" ht="14.25" customHeight="1" thickTop="1" thickBot="1" x14ac:dyDescent="0.25">
      <c r="AI8445" s="4"/>
    </row>
    <row r="8446" spans="35:35" ht="14.25" customHeight="1" thickTop="1" thickBot="1" x14ac:dyDescent="0.25">
      <c r="AI8446" s="4"/>
    </row>
    <row r="8447" spans="35:35" ht="14.25" customHeight="1" thickTop="1" thickBot="1" x14ac:dyDescent="0.25">
      <c r="AI8447" s="4"/>
    </row>
    <row r="8448" spans="35:35" ht="14.25" customHeight="1" thickTop="1" thickBot="1" x14ac:dyDescent="0.25">
      <c r="AI8448" s="4"/>
    </row>
    <row r="8449" spans="35:35" ht="14.25" customHeight="1" thickTop="1" thickBot="1" x14ac:dyDescent="0.25">
      <c r="AI8449" s="4"/>
    </row>
    <row r="8450" spans="35:35" ht="14.25" customHeight="1" thickTop="1" thickBot="1" x14ac:dyDescent="0.25">
      <c r="AI8450" s="4"/>
    </row>
    <row r="8451" spans="35:35" ht="14.25" customHeight="1" thickTop="1" thickBot="1" x14ac:dyDescent="0.25">
      <c r="AI8451" s="4"/>
    </row>
    <row r="8452" spans="35:35" ht="14.25" customHeight="1" thickTop="1" thickBot="1" x14ac:dyDescent="0.25">
      <c r="AI8452" s="4"/>
    </row>
    <row r="8453" spans="35:35" ht="14.25" customHeight="1" thickTop="1" thickBot="1" x14ac:dyDescent="0.25">
      <c r="AI8453" s="4"/>
    </row>
    <row r="8454" spans="35:35" ht="14.25" customHeight="1" thickTop="1" thickBot="1" x14ac:dyDescent="0.25">
      <c r="AI8454" s="4"/>
    </row>
    <row r="8455" spans="35:35" ht="14.25" customHeight="1" thickTop="1" thickBot="1" x14ac:dyDescent="0.25">
      <c r="AI8455" s="4"/>
    </row>
    <row r="8456" spans="35:35" ht="14.25" customHeight="1" thickTop="1" thickBot="1" x14ac:dyDescent="0.25">
      <c r="AI8456" s="4"/>
    </row>
    <row r="8457" spans="35:35" ht="14.25" customHeight="1" thickTop="1" thickBot="1" x14ac:dyDescent="0.25">
      <c r="AI8457" s="4"/>
    </row>
    <row r="8458" spans="35:35" ht="14.25" customHeight="1" thickTop="1" thickBot="1" x14ac:dyDescent="0.25">
      <c r="AI8458" s="4"/>
    </row>
    <row r="8459" spans="35:35" ht="14.25" customHeight="1" thickTop="1" thickBot="1" x14ac:dyDescent="0.25">
      <c r="AI8459" s="4"/>
    </row>
    <row r="8460" spans="35:35" ht="14.25" customHeight="1" thickTop="1" thickBot="1" x14ac:dyDescent="0.25">
      <c r="AI8460" s="4"/>
    </row>
    <row r="8461" spans="35:35" ht="14.25" customHeight="1" thickTop="1" thickBot="1" x14ac:dyDescent="0.25">
      <c r="AI8461" s="4"/>
    </row>
    <row r="8462" spans="35:35" ht="14.25" customHeight="1" thickTop="1" thickBot="1" x14ac:dyDescent="0.25">
      <c r="AI8462" s="4"/>
    </row>
    <row r="8463" spans="35:35" ht="14.25" customHeight="1" thickTop="1" thickBot="1" x14ac:dyDescent="0.25">
      <c r="AI8463" s="4"/>
    </row>
    <row r="8464" spans="35:35" ht="14.25" customHeight="1" thickTop="1" thickBot="1" x14ac:dyDescent="0.25">
      <c r="AI8464" s="4"/>
    </row>
    <row r="8465" spans="35:35" ht="14.25" customHeight="1" thickTop="1" thickBot="1" x14ac:dyDescent="0.25">
      <c r="AI8465" s="4"/>
    </row>
    <row r="8466" spans="35:35" ht="14.25" customHeight="1" thickTop="1" thickBot="1" x14ac:dyDescent="0.25">
      <c r="AI8466" s="4"/>
    </row>
    <row r="8467" spans="35:35" ht="14.25" customHeight="1" thickTop="1" thickBot="1" x14ac:dyDescent="0.25">
      <c r="AI8467" s="4"/>
    </row>
    <row r="8468" spans="35:35" ht="14.25" customHeight="1" thickTop="1" thickBot="1" x14ac:dyDescent="0.25">
      <c r="AI8468" s="4"/>
    </row>
    <row r="8469" spans="35:35" ht="14.25" customHeight="1" thickTop="1" thickBot="1" x14ac:dyDescent="0.25">
      <c r="AI8469" s="4"/>
    </row>
    <row r="8470" spans="35:35" ht="14.25" customHeight="1" thickTop="1" thickBot="1" x14ac:dyDescent="0.25">
      <c r="AI8470" s="4"/>
    </row>
    <row r="8471" spans="35:35" ht="14.25" customHeight="1" thickTop="1" thickBot="1" x14ac:dyDescent="0.25">
      <c r="AI8471" s="4"/>
    </row>
    <row r="8472" spans="35:35" ht="14.25" customHeight="1" thickTop="1" thickBot="1" x14ac:dyDescent="0.25">
      <c r="AI8472" s="4"/>
    </row>
    <row r="8473" spans="35:35" ht="14.25" customHeight="1" thickTop="1" thickBot="1" x14ac:dyDescent="0.25">
      <c r="AI8473" s="4"/>
    </row>
    <row r="8474" spans="35:35" ht="14.25" customHeight="1" thickTop="1" thickBot="1" x14ac:dyDescent="0.25">
      <c r="AI8474" s="4"/>
    </row>
    <row r="8475" spans="35:35" ht="14.25" customHeight="1" thickTop="1" thickBot="1" x14ac:dyDescent="0.25">
      <c r="AI8475" s="4"/>
    </row>
    <row r="8476" spans="35:35" ht="14.25" customHeight="1" thickTop="1" thickBot="1" x14ac:dyDescent="0.25">
      <c r="AI8476" s="4"/>
    </row>
    <row r="8477" spans="35:35" ht="14.25" customHeight="1" thickTop="1" thickBot="1" x14ac:dyDescent="0.25">
      <c r="AI8477" s="4"/>
    </row>
    <row r="8478" spans="35:35" ht="14.25" customHeight="1" thickTop="1" thickBot="1" x14ac:dyDescent="0.25">
      <c r="AI8478" s="4"/>
    </row>
    <row r="8479" spans="35:35" ht="14.25" customHeight="1" thickTop="1" thickBot="1" x14ac:dyDescent="0.25">
      <c r="AI8479" s="4"/>
    </row>
    <row r="8480" spans="35:35" ht="14.25" customHeight="1" thickTop="1" thickBot="1" x14ac:dyDescent="0.25">
      <c r="AI8480" s="4"/>
    </row>
    <row r="8481" spans="35:35" ht="14.25" customHeight="1" thickTop="1" thickBot="1" x14ac:dyDescent="0.25">
      <c r="AI8481" s="4"/>
    </row>
    <row r="8482" spans="35:35" ht="14.25" customHeight="1" thickTop="1" thickBot="1" x14ac:dyDescent="0.25">
      <c r="AI8482" s="4"/>
    </row>
    <row r="8483" spans="35:35" ht="14.25" customHeight="1" thickTop="1" thickBot="1" x14ac:dyDescent="0.25">
      <c r="AI8483" s="4"/>
    </row>
    <row r="8484" spans="35:35" ht="14.25" customHeight="1" thickTop="1" thickBot="1" x14ac:dyDescent="0.25">
      <c r="AI8484" s="4"/>
    </row>
    <row r="8485" spans="35:35" ht="14.25" customHeight="1" thickTop="1" thickBot="1" x14ac:dyDescent="0.25">
      <c r="AI8485" s="4"/>
    </row>
    <row r="8486" spans="35:35" ht="14.25" customHeight="1" thickTop="1" thickBot="1" x14ac:dyDescent="0.25">
      <c r="AI8486" s="4"/>
    </row>
    <row r="8487" spans="35:35" ht="14.25" customHeight="1" thickTop="1" thickBot="1" x14ac:dyDescent="0.25">
      <c r="AI8487" s="4"/>
    </row>
    <row r="8488" spans="35:35" ht="14.25" customHeight="1" thickTop="1" thickBot="1" x14ac:dyDescent="0.25">
      <c r="AI8488" s="4"/>
    </row>
    <row r="8489" spans="35:35" ht="14.25" customHeight="1" thickTop="1" thickBot="1" x14ac:dyDescent="0.25">
      <c r="AI8489" s="4"/>
    </row>
    <row r="8490" spans="35:35" ht="14.25" customHeight="1" thickTop="1" thickBot="1" x14ac:dyDescent="0.25">
      <c r="AI8490" s="4"/>
    </row>
    <row r="8491" spans="35:35" ht="14.25" customHeight="1" thickTop="1" thickBot="1" x14ac:dyDescent="0.25">
      <c r="AI8491" s="4"/>
    </row>
    <row r="8492" spans="35:35" ht="14.25" customHeight="1" thickTop="1" thickBot="1" x14ac:dyDescent="0.25">
      <c r="AI8492" s="4"/>
    </row>
    <row r="8493" spans="35:35" ht="14.25" customHeight="1" thickTop="1" thickBot="1" x14ac:dyDescent="0.25">
      <c r="AI8493" s="4"/>
    </row>
    <row r="8494" spans="35:35" ht="14.25" customHeight="1" thickTop="1" thickBot="1" x14ac:dyDescent="0.25">
      <c r="AI8494" s="4"/>
    </row>
    <row r="8495" spans="35:35" ht="14.25" customHeight="1" thickTop="1" thickBot="1" x14ac:dyDescent="0.25">
      <c r="AI8495" s="4"/>
    </row>
    <row r="8496" spans="35:35" ht="14.25" customHeight="1" thickTop="1" thickBot="1" x14ac:dyDescent="0.25">
      <c r="AI8496" s="4"/>
    </row>
    <row r="8497" spans="35:35" ht="14.25" customHeight="1" thickTop="1" thickBot="1" x14ac:dyDescent="0.25">
      <c r="AI8497" s="4"/>
    </row>
    <row r="8498" spans="35:35" ht="14.25" customHeight="1" thickTop="1" thickBot="1" x14ac:dyDescent="0.25">
      <c r="AI8498" s="4"/>
    </row>
    <row r="8499" spans="35:35" ht="14.25" customHeight="1" thickTop="1" thickBot="1" x14ac:dyDescent="0.25">
      <c r="AI8499" s="4"/>
    </row>
    <row r="8500" spans="35:35" ht="14.25" customHeight="1" thickTop="1" thickBot="1" x14ac:dyDescent="0.25">
      <c r="AI8500" s="4"/>
    </row>
    <row r="8501" spans="35:35" ht="14.25" customHeight="1" thickTop="1" thickBot="1" x14ac:dyDescent="0.25">
      <c r="AI8501" s="4"/>
    </row>
    <row r="8502" spans="35:35" ht="14.25" customHeight="1" thickTop="1" thickBot="1" x14ac:dyDescent="0.25">
      <c r="AI8502" s="4"/>
    </row>
    <row r="8503" spans="35:35" ht="14.25" customHeight="1" thickTop="1" thickBot="1" x14ac:dyDescent="0.25">
      <c r="AI8503" s="4"/>
    </row>
    <row r="8504" spans="35:35" ht="14.25" customHeight="1" thickTop="1" thickBot="1" x14ac:dyDescent="0.25">
      <c r="AI8504" s="4"/>
    </row>
    <row r="8505" spans="35:35" ht="14.25" customHeight="1" thickTop="1" thickBot="1" x14ac:dyDescent="0.25">
      <c r="AI8505" s="4"/>
    </row>
    <row r="8506" spans="35:35" ht="14.25" customHeight="1" thickTop="1" thickBot="1" x14ac:dyDescent="0.25">
      <c r="AI8506" s="4"/>
    </row>
    <row r="8507" spans="35:35" ht="14.25" customHeight="1" thickTop="1" thickBot="1" x14ac:dyDescent="0.25">
      <c r="AI8507" s="4"/>
    </row>
    <row r="8508" spans="35:35" ht="14.25" customHeight="1" thickTop="1" thickBot="1" x14ac:dyDescent="0.25">
      <c r="AI8508" s="4"/>
    </row>
    <row r="8509" spans="35:35" ht="14.25" customHeight="1" thickTop="1" thickBot="1" x14ac:dyDescent="0.25">
      <c r="AI8509" s="4"/>
    </row>
    <row r="8510" spans="35:35" ht="14.25" customHeight="1" thickTop="1" thickBot="1" x14ac:dyDescent="0.25">
      <c r="AI8510" s="4"/>
    </row>
    <row r="8511" spans="35:35" ht="14.25" customHeight="1" thickTop="1" thickBot="1" x14ac:dyDescent="0.25">
      <c r="AI8511" s="4"/>
    </row>
    <row r="8512" spans="35:35" ht="14.25" customHeight="1" thickTop="1" thickBot="1" x14ac:dyDescent="0.25">
      <c r="AI8512" s="4"/>
    </row>
    <row r="8513" spans="35:35" ht="14.25" customHeight="1" thickTop="1" thickBot="1" x14ac:dyDescent="0.25">
      <c r="AI8513" s="4"/>
    </row>
    <row r="8514" spans="35:35" ht="14.25" customHeight="1" thickTop="1" thickBot="1" x14ac:dyDescent="0.25">
      <c r="AI8514" s="4"/>
    </row>
    <row r="8515" spans="35:35" ht="14.25" customHeight="1" thickTop="1" thickBot="1" x14ac:dyDescent="0.25">
      <c r="AI8515" s="4"/>
    </row>
    <row r="8516" spans="35:35" ht="14.25" customHeight="1" thickTop="1" thickBot="1" x14ac:dyDescent="0.25">
      <c r="AI8516" s="4"/>
    </row>
    <row r="8517" spans="35:35" ht="14.25" customHeight="1" thickTop="1" thickBot="1" x14ac:dyDescent="0.25">
      <c r="AI8517" s="4"/>
    </row>
    <row r="8518" spans="35:35" ht="14.25" customHeight="1" thickTop="1" thickBot="1" x14ac:dyDescent="0.25">
      <c r="AI8518" s="4"/>
    </row>
    <row r="8519" spans="35:35" ht="14.25" customHeight="1" thickTop="1" thickBot="1" x14ac:dyDescent="0.25">
      <c r="AI8519" s="4"/>
    </row>
    <row r="8520" spans="35:35" ht="14.25" customHeight="1" thickTop="1" thickBot="1" x14ac:dyDescent="0.25">
      <c r="AI8520" s="4"/>
    </row>
    <row r="8521" spans="35:35" ht="14.25" customHeight="1" thickTop="1" thickBot="1" x14ac:dyDescent="0.25">
      <c r="AI8521" s="4"/>
    </row>
    <row r="8522" spans="35:35" ht="14.25" customHeight="1" thickTop="1" thickBot="1" x14ac:dyDescent="0.25">
      <c r="AI8522" s="4"/>
    </row>
    <row r="8523" spans="35:35" ht="14.25" customHeight="1" thickTop="1" thickBot="1" x14ac:dyDescent="0.25">
      <c r="AI8523" s="4"/>
    </row>
    <row r="8524" spans="35:35" ht="14.25" customHeight="1" thickTop="1" thickBot="1" x14ac:dyDescent="0.25">
      <c r="AI8524" s="4"/>
    </row>
    <row r="8525" spans="35:35" ht="14.25" customHeight="1" thickTop="1" thickBot="1" x14ac:dyDescent="0.25">
      <c r="AI8525" s="4"/>
    </row>
    <row r="8526" spans="35:35" ht="14.25" customHeight="1" thickTop="1" thickBot="1" x14ac:dyDescent="0.25">
      <c r="AI8526" s="4"/>
    </row>
    <row r="8527" spans="35:35" ht="14.25" customHeight="1" thickTop="1" thickBot="1" x14ac:dyDescent="0.25">
      <c r="AI8527" s="4"/>
    </row>
    <row r="8528" spans="35:35" ht="14.25" customHeight="1" thickTop="1" thickBot="1" x14ac:dyDescent="0.25">
      <c r="AI8528" s="4"/>
    </row>
    <row r="8529" spans="35:35" ht="14.25" customHeight="1" thickTop="1" thickBot="1" x14ac:dyDescent="0.25">
      <c r="AI8529" s="4"/>
    </row>
    <row r="8530" spans="35:35" ht="14.25" customHeight="1" thickTop="1" thickBot="1" x14ac:dyDescent="0.25">
      <c r="AI8530" s="4"/>
    </row>
    <row r="8531" spans="35:35" ht="14.25" customHeight="1" thickTop="1" thickBot="1" x14ac:dyDescent="0.25">
      <c r="AI8531" s="4"/>
    </row>
    <row r="8532" spans="35:35" ht="14.25" customHeight="1" thickTop="1" thickBot="1" x14ac:dyDescent="0.25">
      <c r="AI8532" s="4"/>
    </row>
    <row r="8533" spans="35:35" ht="14.25" customHeight="1" thickTop="1" thickBot="1" x14ac:dyDescent="0.25">
      <c r="AI8533" s="4"/>
    </row>
    <row r="8534" spans="35:35" ht="14.25" customHeight="1" thickTop="1" thickBot="1" x14ac:dyDescent="0.25">
      <c r="AI8534" s="4"/>
    </row>
    <row r="8535" spans="35:35" ht="14.25" customHeight="1" thickTop="1" thickBot="1" x14ac:dyDescent="0.25">
      <c r="AI8535" s="4"/>
    </row>
    <row r="8536" spans="35:35" ht="14.25" customHeight="1" thickTop="1" thickBot="1" x14ac:dyDescent="0.25">
      <c r="AI8536" s="4"/>
    </row>
    <row r="8537" spans="35:35" ht="14.25" customHeight="1" thickTop="1" thickBot="1" x14ac:dyDescent="0.25">
      <c r="AI8537" s="4"/>
    </row>
    <row r="8538" spans="35:35" ht="14.25" customHeight="1" thickTop="1" thickBot="1" x14ac:dyDescent="0.25">
      <c r="AI8538" s="4"/>
    </row>
    <row r="8539" spans="35:35" ht="14.25" customHeight="1" thickTop="1" thickBot="1" x14ac:dyDescent="0.25">
      <c r="AI8539" s="4"/>
    </row>
    <row r="8540" spans="35:35" ht="14.25" customHeight="1" thickTop="1" thickBot="1" x14ac:dyDescent="0.25">
      <c r="AI8540" s="4"/>
    </row>
    <row r="8541" spans="35:35" ht="14.25" customHeight="1" thickTop="1" thickBot="1" x14ac:dyDescent="0.25">
      <c r="AI8541" s="4"/>
    </row>
    <row r="8542" spans="35:35" ht="14.25" customHeight="1" thickTop="1" thickBot="1" x14ac:dyDescent="0.25">
      <c r="AI8542" s="4"/>
    </row>
    <row r="8543" spans="35:35" ht="14.25" customHeight="1" thickTop="1" thickBot="1" x14ac:dyDescent="0.25">
      <c r="AI8543" s="4"/>
    </row>
    <row r="8544" spans="35:35" ht="14.25" customHeight="1" thickTop="1" thickBot="1" x14ac:dyDescent="0.25">
      <c r="AI8544" s="4"/>
    </row>
    <row r="8545" spans="35:35" ht="14.25" customHeight="1" thickTop="1" thickBot="1" x14ac:dyDescent="0.25">
      <c r="AI8545" s="4"/>
    </row>
    <row r="8546" spans="35:35" ht="14.25" customHeight="1" thickTop="1" thickBot="1" x14ac:dyDescent="0.25">
      <c r="AI8546" s="4"/>
    </row>
    <row r="8547" spans="35:35" ht="14.25" customHeight="1" thickTop="1" thickBot="1" x14ac:dyDescent="0.25">
      <c r="AI8547" s="4"/>
    </row>
    <row r="8548" spans="35:35" ht="14.25" customHeight="1" thickTop="1" thickBot="1" x14ac:dyDescent="0.25">
      <c r="AI8548" s="4"/>
    </row>
    <row r="8549" spans="35:35" ht="14.25" customHeight="1" thickTop="1" thickBot="1" x14ac:dyDescent="0.25">
      <c r="AI8549" s="4"/>
    </row>
    <row r="8550" spans="35:35" ht="14.25" customHeight="1" thickTop="1" thickBot="1" x14ac:dyDescent="0.25">
      <c r="AI8550" s="4"/>
    </row>
    <row r="8551" spans="35:35" ht="14.25" customHeight="1" thickTop="1" thickBot="1" x14ac:dyDescent="0.25">
      <c r="AI8551" s="4"/>
    </row>
    <row r="8552" spans="35:35" ht="14.25" customHeight="1" thickTop="1" thickBot="1" x14ac:dyDescent="0.25">
      <c r="AI8552" s="4"/>
    </row>
    <row r="8553" spans="35:35" ht="14.25" customHeight="1" thickTop="1" thickBot="1" x14ac:dyDescent="0.25">
      <c r="AI8553" s="4"/>
    </row>
    <row r="8554" spans="35:35" ht="14.25" customHeight="1" thickTop="1" thickBot="1" x14ac:dyDescent="0.25">
      <c r="AI8554" s="4"/>
    </row>
    <row r="8555" spans="35:35" ht="14.25" customHeight="1" thickTop="1" thickBot="1" x14ac:dyDescent="0.25">
      <c r="AI8555" s="4"/>
    </row>
    <row r="8556" spans="35:35" ht="14.25" customHeight="1" thickTop="1" thickBot="1" x14ac:dyDescent="0.25">
      <c r="AI8556" s="4"/>
    </row>
    <row r="8557" spans="35:35" ht="14.25" customHeight="1" thickTop="1" thickBot="1" x14ac:dyDescent="0.25">
      <c r="AI8557" s="4"/>
    </row>
    <row r="8558" spans="35:35" ht="14.25" customHeight="1" thickTop="1" thickBot="1" x14ac:dyDescent="0.25">
      <c r="AI8558" s="4"/>
    </row>
    <row r="8559" spans="35:35" ht="14.25" customHeight="1" thickTop="1" thickBot="1" x14ac:dyDescent="0.25">
      <c r="AI8559" s="4"/>
    </row>
    <row r="8560" spans="35:35" ht="14.25" customHeight="1" thickTop="1" thickBot="1" x14ac:dyDescent="0.25">
      <c r="AI8560" s="4"/>
    </row>
    <row r="8561" spans="35:35" ht="14.25" customHeight="1" thickTop="1" thickBot="1" x14ac:dyDescent="0.25">
      <c r="AI8561" s="4"/>
    </row>
    <row r="8562" spans="35:35" ht="14.25" customHeight="1" thickTop="1" thickBot="1" x14ac:dyDescent="0.25">
      <c r="AI8562" s="4"/>
    </row>
    <row r="8563" spans="35:35" ht="14.25" customHeight="1" thickTop="1" thickBot="1" x14ac:dyDescent="0.25">
      <c r="AI8563" s="4"/>
    </row>
    <row r="8564" spans="35:35" ht="14.25" customHeight="1" thickTop="1" thickBot="1" x14ac:dyDescent="0.25">
      <c r="AI8564" s="4"/>
    </row>
    <row r="8565" spans="35:35" ht="14.25" customHeight="1" thickTop="1" thickBot="1" x14ac:dyDescent="0.25">
      <c r="AI8565" s="4"/>
    </row>
    <row r="8566" spans="35:35" ht="14.25" customHeight="1" thickTop="1" thickBot="1" x14ac:dyDescent="0.25">
      <c r="AI8566" s="4"/>
    </row>
    <row r="8567" spans="35:35" ht="14.25" customHeight="1" thickTop="1" thickBot="1" x14ac:dyDescent="0.25">
      <c r="AI8567" s="4"/>
    </row>
    <row r="8568" spans="35:35" ht="14.25" customHeight="1" thickTop="1" thickBot="1" x14ac:dyDescent="0.25">
      <c r="AI8568" s="4"/>
    </row>
    <row r="8569" spans="35:35" ht="14.25" customHeight="1" thickTop="1" thickBot="1" x14ac:dyDescent="0.25">
      <c r="AI8569" s="4"/>
    </row>
    <row r="8570" spans="35:35" ht="14.25" customHeight="1" thickTop="1" thickBot="1" x14ac:dyDescent="0.25">
      <c r="AI8570" s="4"/>
    </row>
    <row r="8571" spans="35:35" ht="14.25" customHeight="1" thickTop="1" thickBot="1" x14ac:dyDescent="0.25">
      <c r="AI8571" s="4"/>
    </row>
    <row r="8572" spans="35:35" ht="14.25" customHeight="1" thickTop="1" thickBot="1" x14ac:dyDescent="0.25">
      <c r="AI8572" s="4"/>
    </row>
    <row r="8573" spans="35:35" ht="14.25" customHeight="1" thickTop="1" thickBot="1" x14ac:dyDescent="0.25">
      <c r="AI8573" s="4"/>
    </row>
    <row r="8574" spans="35:35" ht="14.25" customHeight="1" thickTop="1" thickBot="1" x14ac:dyDescent="0.25">
      <c r="AI8574" s="4"/>
    </row>
    <row r="8575" spans="35:35" ht="14.25" customHeight="1" thickTop="1" thickBot="1" x14ac:dyDescent="0.25">
      <c r="AI8575" s="4"/>
    </row>
    <row r="8576" spans="35:35" ht="14.25" customHeight="1" thickTop="1" thickBot="1" x14ac:dyDescent="0.25">
      <c r="AI8576" s="4"/>
    </row>
    <row r="8577" spans="35:35" ht="14.25" customHeight="1" thickTop="1" thickBot="1" x14ac:dyDescent="0.25">
      <c r="AI8577" s="4"/>
    </row>
    <row r="8578" spans="35:35" ht="14.25" customHeight="1" thickTop="1" thickBot="1" x14ac:dyDescent="0.25">
      <c r="AI8578" s="4"/>
    </row>
    <row r="8579" spans="35:35" ht="14.25" customHeight="1" thickTop="1" thickBot="1" x14ac:dyDescent="0.25">
      <c r="AI8579" s="4"/>
    </row>
    <row r="8580" spans="35:35" ht="14.25" customHeight="1" thickTop="1" thickBot="1" x14ac:dyDescent="0.25">
      <c r="AI8580" s="4"/>
    </row>
    <row r="8581" spans="35:35" ht="14.25" customHeight="1" thickTop="1" thickBot="1" x14ac:dyDescent="0.25">
      <c r="AI8581" s="4"/>
    </row>
    <row r="8582" spans="35:35" ht="14.25" customHeight="1" thickTop="1" thickBot="1" x14ac:dyDescent="0.25">
      <c r="AI8582" s="4"/>
    </row>
    <row r="8583" spans="35:35" ht="14.25" customHeight="1" thickTop="1" thickBot="1" x14ac:dyDescent="0.25">
      <c r="AI8583" s="4"/>
    </row>
    <row r="8584" spans="35:35" ht="14.25" customHeight="1" thickTop="1" thickBot="1" x14ac:dyDescent="0.25">
      <c r="AI8584" s="4"/>
    </row>
    <row r="8585" spans="35:35" ht="14.25" customHeight="1" thickTop="1" thickBot="1" x14ac:dyDescent="0.25">
      <c r="AI8585" s="4"/>
    </row>
    <row r="8586" spans="35:35" ht="14.25" customHeight="1" thickTop="1" thickBot="1" x14ac:dyDescent="0.25">
      <c r="AI8586" s="4"/>
    </row>
    <row r="8587" spans="35:35" ht="14.25" customHeight="1" thickTop="1" thickBot="1" x14ac:dyDescent="0.25">
      <c r="AI8587" s="4"/>
    </row>
    <row r="8588" spans="35:35" ht="14.25" customHeight="1" thickTop="1" thickBot="1" x14ac:dyDescent="0.25">
      <c r="AI8588" s="4"/>
    </row>
    <row r="8589" spans="35:35" ht="14.25" customHeight="1" thickTop="1" thickBot="1" x14ac:dyDescent="0.25">
      <c r="AI8589" s="4"/>
    </row>
    <row r="8590" spans="35:35" ht="14.25" customHeight="1" thickTop="1" thickBot="1" x14ac:dyDescent="0.25">
      <c r="AI8590" s="4"/>
    </row>
    <row r="8591" spans="35:35" ht="14.25" customHeight="1" thickTop="1" thickBot="1" x14ac:dyDescent="0.25">
      <c r="AI8591" s="4"/>
    </row>
    <row r="8592" spans="35:35" ht="14.25" customHeight="1" thickTop="1" thickBot="1" x14ac:dyDescent="0.25">
      <c r="AI8592" s="4"/>
    </row>
    <row r="8593" spans="35:35" ht="14.25" customHeight="1" thickTop="1" thickBot="1" x14ac:dyDescent="0.25">
      <c r="AI8593" s="4"/>
    </row>
    <row r="8594" spans="35:35" ht="14.25" customHeight="1" thickTop="1" thickBot="1" x14ac:dyDescent="0.25">
      <c r="AI8594" s="4"/>
    </row>
    <row r="8595" spans="35:35" ht="14.25" customHeight="1" thickTop="1" thickBot="1" x14ac:dyDescent="0.25">
      <c r="AI8595" s="4"/>
    </row>
    <row r="8596" spans="35:35" ht="14.25" customHeight="1" thickTop="1" thickBot="1" x14ac:dyDescent="0.25">
      <c r="AI8596" s="4"/>
    </row>
    <row r="8597" spans="35:35" ht="14.25" customHeight="1" thickTop="1" thickBot="1" x14ac:dyDescent="0.25">
      <c r="AI8597" s="4"/>
    </row>
    <row r="8598" spans="35:35" ht="14.25" customHeight="1" thickTop="1" thickBot="1" x14ac:dyDescent="0.25">
      <c r="AI8598" s="4"/>
    </row>
    <row r="8599" spans="35:35" ht="14.25" customHeight="1" thickTop="1" thickBot="1" x14ac:dyDescent="0.25">
      <c r="AI8599" s="4"/>
    </row>
    <row r="8600" spans="35:35" ht="14.25" customHeight="1" thickTop="1" thickBot="1" x14ac:dyDescent="0.25">
      <c r="AI8600" s="4"/>
    </row>
    <row r="8601" spans="35:35" ht="14.25" customHeight="1" thickTop="1" thickBot="1" x14ac:dyDescent="0.25">
      <c r="AI8601" s="4"/>
    </row>
    <row r="8602" spans="35:35" ht="14.25" customHeight="1" thickTop="1" thickBot="1" x14ac:dyDescent="0.25">
      <c r="AI8602" s="4"/>
    </row>
    <row r="8603" spans="35:35" ht="14.25" customHeight="1" thickTop="1" thickBot="1" x14ac:dyDescent="0.25">
      <c r="AI8603" s="4"/>
    </row>
    <row r="8604" spans="35:35" ht="14.25" customHeight="1" thickTop="1" thickBot="1" x14ac:dyDescent="0.25">
      <c r="AI8604" s="4"/>
    </row>
    <row r="8605" spans="35:35" ht="14.25" customHeight="1" thickTop="1" thickBot="1" x14ac:dyDescent="0.25">
      <c r="AI8605" s="4"/>
    </row>
    <row r="8606" spans="35:35" ht="14.25" customHeight="1" thickTop="1" thickBot="1" x14ac:dyDescent="0.25">
      <c r="AI8606" s="4"/>
    </row>
    <row r="8607" spans="35:35" ht="14.25" customHeight="1" thickTop="1" thickBot="1" x14ac:dyDescent="0.25">
      <c r="AI8607" s="4"/>
    </row>
    <row r="8608" spans="35:35" ht="14.25" customHeight="1" thickTop="1" thickBot="1" x14ac:dyDescent="0.25">
      <c r="AI8608" s="4"/>
    </row>
    <row r="8609" spans="35:35" ht="14.25" customHeight="1" thickTop="1" thickBot="1" x14ac:dyDescent="0.25">
      <c r="AI8609" s="4"/>
    </row>
    <row r="8610" spans="35:35" ht="14.25" customHeight="1" thickTop="1" thickBot="1" x14ac:dyDescent="0.25">
      <c r="AI8610" s="4"/>
    </row>
    <row r="8611" spans="35:35" ht="14.25" customHeight="1" thickTop="1" thickBot="1" x14ac:dyDescent="0.25">
      <c r="AI8611" s="4"/>
    </row>
    <row r="8612" spans="35:35" ht="14.25" customHeight="1" thickTop="1" thickBot="1" x14ac:dyDescent="0.25">
      <c r="AI8612" s="4"/>
    </row>
    <row r="8613" spans="35:35" ht="14.25" customHeight="1" thickTop="1" thickBot="1" x14ac:dyDescent="0.25">
      <c r="AI8613" s="4"/>
    </row>
    <row r="8614" spans="35:35" ht="14.25" customHeight="1" thickTop="1" thickBot="1" x14ac:dyDescent="0.25">
      <c r="AI8614" s="4"/>
    </row>
    <row r="8615" spans="35:35" ht="14.25" customHeight="1" thickTop="1" thickBot="1" x14ac:dyDescent="0.25">
      <c r="AI8615" s="4"/>
    </row>
    <row r="8616" spans="35:35" ht="14.25" customHeight="1" thickTop="1" thickBot="1" x14ac:dyDescent="0.25">
      <c r="AI8616" s="4"/>
    </row>
    <row r="8617" spans="35:35" ht="14.25" customHeight="1" thickTop="1" thickBot="1" x14ac:dyDescent="0.25">
      <c r="AI8617" s="4"/>
    </row>
    <row r="8618" spans="35:35" ht="14.25" customHeight="1" thickTop="1" thickBot="1" x14ac:dyDescent="0.25">
      <c r="AI8618" s="4"/>
    </row>
    <row r="8619" spans="35:35" ht="14.25" customHeight="1" thickTop="1" thickBot="1" x14ac:dyDescent="0.25">
      <c r="AI8619" s="4"/>
    </row>
    <row r="8620" spans="35:35" ht="14.25" customHeight="1" thickTop="1" thickBot="1" x14ac:dyDescent="0.25">
      <c r="AI8620" s="4"/>
    </row>
    <row r="8621" spans="35:35" ht="14.25" customHeight="1" thickTop="1" thickBot="1" x14ac:dyDescent="0.25">
      <c r="AI8621" s="4"/>
    </row>
    <row r="8622" spans="35:35" ht="14.25" customHeight="1" thickTop="1" thickBot="1" x14ac:dyDescent="0.25">
      <c r="AI8622" s="4"/>
    </row>
    <row r="8623" spans="35:35" ht="14.25" customHeight="1" thickTop="1" thickBot="1" x14ac:dyDescent="0.25">
      <c r="AI8623" s="4"/>
    </row>
    <row r="8624" spans="35:35" ht="14.25" customHeight="1" thickTop="1" thickBot="1" x14ac:dyDescent="0.25">
      <c r="AI8624" s="4"/>
    </row>
    <row r="8625" spans="35:35" ht="14.25" customHeight="1" thickTop="1" thickBot="1" x14ac:dyDescent="0.25">
      <c r="AI8625" s="4"/>
    </row>
    <row r="8626" spans="35:35" ht="14.25" customHeight="1" thickTop="1" thickBot="1" x14ac:dyDescent="0.25">
      <c r="AI8626" s="4"/>
    </row>
    <row r="8627" spans="35:35" ht="14.25" customHeight="1" thickTop="1" thickBot="1" x14ac:dyDescent="0.25">
      <c r="AI8627" s="4"/>
    </row>
    <row r="8628" spans="35:35" ht="14.25" customHeight="1" thickTop="1" thickBot="1" x14ac:dyDescent="0.25">
      <c r="AI8628" s="4"/>
    </row>
    <row r="8629" spans="35:35" ht="14.25" customHeight="1" thickTop="1" thickBot="1" x14ac:dyDescent="0.25">
      <c r="AI8629" s="4"/>
    </row>
    <row r="8630" spans="35:35" ht="14.25" customHeight="1" thickTop="1" thickBot="1" x14ac:dyDescent="0.25">
      <c r="AI8630" s="4"/>
    </row>
    <row r="8631" spans="35:35" ht="14.25" customHeight="1" thickTop="1" thickBot="1" x14ac:dyDescent="0.25">
      <c r="AI8631" s="4"/>
    </row>
    <row r="8632" spans="35:35" ht="14.25" customHeight="1" thickTop="1" thickBot="1" x14ac:dyDescent="0.25">
      <c r="AI8632" s="4"/>
    </row>
    <row r="8633" spans="35:35" ht="14.25" customHeight="1" thickTop="1" thickBot="1" x14ac:dyDescent="0.25">
      <c r="AI8633" s="4"/>
    </row>
    <row r="8634" spans="35:35" ht="14.25" customHeight="1" thickTop="1" thickBot="1" x14ac:dyDescent="0.25">
      <c r="AI8634" s="4"/>
    </row>
    <row r="8635" spans="35:35" ht="14.25" customHeight="1" thickTop="1" thickBot="1" x14ac:dyDescent="0.25">
      <c r="AI8635" s="4"/>
    </row>
    <row r="8636" spans="35:35" ht="14.25" customHeight="1" thickTop="1" thickBot="1" x14ac:dyDescent="0.25">
      <c r="AI8636" s="4"/>
    </row>
    <row r="8637" spans="35:35" ht="14.25" customHeight="1" thickTop="1" thickBot="1" x14ac:dyDescent="0.25">
      <c r="AI8637" s="4"/>
    </row>
    <row r="8638" spans="35:35" ht="14.25" customHeight="1" thickTop="1" thickBot="1" x14ac:dyDescent="0.25">
      <c r="AI8638" s="4"/>
    </row>
    <row r="8639" spans="35:35" ht="14.25" customHeight="1" thickTop="1" thickBot="1" x14ac:dyDescent="0.25">
      <c r="AI8639" s="4"/>
    </row>
    <row r="8640" spans="35:35" ht="14.25" customHeight="1" thickTop="1" thickBot="1" x14ac:dyDescent="0.25">
      <c r="AI8640" s="4"/>
    </row>
    <row r="8641" spans="35:35" ht="14.25" customHeight="1" thickTop="1" thickBot="1" x14ac:dyDescent="0.25">
      <c r="AI8641" s="4"/>
    </row>
    <row r="8642" spans="35:35" ht="14.25" customHeight="1" thickTop="1" thickBot="1" x14ac:dyDescent="0.25">
      <c r="AI8642" s="4"/>
    </row>
    <row r="8643" spans="35:35" ht="14.25" customHeight="1" thickTop="1" thickBot="1" x14ac:dyDescent="0.25">
      <c r="AI8643" s="4"/>
    </row>
    <row r="8644" spans="35:35" ht="14.25" customHeight="1" thickTop="1" thickBot="1" x14ac:dyDescent="0.25">
      <c r="AI8644" s="4"/>
    </row>
    <row r="8645" spans="35:35" ht="14.25" customHeight="1" thickTop="1" thickBot="1" x14ac:dyDescent="0.25">
      <c r="AI8645" s="4"/>
    </row>
    <row r="8646" spans="35:35" ht="14.25" customHeight="1" thickTop="1" thickBot="1" x14ac:dyDescent="0.25">
      <c r="AI8646" s="4"/>
    </row>
    <row r="8647" spans="35:35" ht="14.25" customHeight="1" thickTop="1" thickBot="1" x14ac:dyDescent="0.25">
      <c r="AI8647" s="4"/>
    </row>
    <row r="8648" spans="35:35" ht="14.25" customHeight="1" thickTop="1" thickBot="1" x14ac:dyDescent="0.25">
      <c r="AI8648" s="4"/>
    </row>
    <row r="8649" spans="35:35" ht="14.25" customHeight="1" thickTop="1" thickBot="1" x14ac:dyDescent="0.25">
      <c r="AI8649" s="4"/>
    </row>
    <row r="8650" spans="35:35" ht="14.25" customHeight="1" thickTop="1" thickBot="1" x14ac:dyDescent="0.25">
      <c r="AI8650" s="4"/>
    </row>
    <row r="8651" spans="35:35" ht="14.25" customHeight="1" thickTop="1" thickBot="1" x14ac:dyDescent="0.25">
      <c r="AI8651" s="4"/>
    </row>
    <row r="8652" spans="35:35" ht="14.25" customHeight="1" thickTop="1" thickBot="1" x14ac:dyDescent="0.25">
      <c r="AI8652" s="4"/>
    </row>
    <row r="8653" spans="35:35" ht="14.25" customHeight="1" thickTop="1" thickBot="1" x14ac:dyDescent="0.25">
      <c r="AI8653" s="4"/>
    </row>
    <row r="8654" spans="35:35" ht="14.25" customHeight="1" thickTop="1" thickBot="1" x14ac:dyDescent="0.25">
      <c r="AI8654" s="4"/>
    </row>
    <row r="8655" spans="35:35" ht="14.25" customHeight="1" thickTop="1" thickBot="1" x14ac:dyDescent="0.25">
      <c r="AI8655" s="4"/>
    </row>
    <row r="8656" spans="35:35" ht="14.25" customHeight="1" thickTop="1" thickBot="1" x14ac:dyDescent="0.25">
      <c r="AI8656" s="4"/>
    </row>
    <row r="8657" spans="35:35" ht="14.25" customHeight="1" thickTop="1" thickBot="1" x14ac:dyDescent="0.25">
      <c r="AI8657" s="4"/>
    </row>
    <row r="8658" spans="35:35" ht="14.25" customHeight="1" thickTop="1" thickBot="1" x14ac:dyDescent="0.25">
      <c r="AI8658" s="4"/>
    </row>
    <row r="8659" spans="35:35" ht="14.25" customHeight="1" thickTop="1" thickBot="1" x14ac:dyDescent="0.25">
      <c r="AI8659" s="4"/>
    </row>
    <row r="8660" spans="35:35" ht="14.25" customHeight="1" thickTop="1" thickBot="1" x14ac:dyDescent="0.25">
      <c r="AI8660" s="4"/>
    </row>
    <row r="8661" spans="35:35" ht="14.25" customHeight="1" thickTop="1" thickBot="1" x14ac:dyDescent="0.25">
      <c r="AI8661" s="4"/>
    </row>
    <row r="8662" spans="35:35" ht="14.25" customHeight="1" thickTop="1" thickBot="1" x14ac:dyDescent="0.25">
      <c r="AI8662" s="4"/>
    </row>
    <row r="8663" spans="35:35" ht="14.25" customHeight="1" thickTop="1" thickBot="1" x14ac:dyDescent="0.25">
      <c r="AI8663" s="4"/>
    </row>
    <row r="8664" spans="35:35" ht="14.25" customHeight="1" thickTop="1" thickBot="1" x14ac:dyDescent="0.25">
      <c r="AI8664" s="4"/>
    </row>
    <row r="8665" spans="35:35" ht="14.25" customHeight="1" thickTop="1" thickBot="1" x14ac:dyDescent="0.25">
      <c r="AI8665" s="4"/>
    </row>
    <row r="8666" spans="35:35" ht="14.25" customHeight="1" thickTop="1" thickBot="1" x14ac:dyDescent="0.25">
      <c r="AI8666" s="4"/>
    </row>
    <row r="8667" spans="35:35" ht="14.25" customHeight="1" thickTop="1" thickBot="1" x14ac:dyDescent="0.25">
      <c r="AI8667" s="4"/>
    </row>
    <row r="8668" spans="35:35" ht="14.25" customHeight="1" thickTop="1" thickBot="1" x14ac:dyDescent="0.25">
      <c r="AI8668" s="4"/>
    </row>
    <row r="8669" spans="35:35" ht="14.25" customHeight="1" thickTop="1" thickBot="1" x14ac:dyDescent="0.25">
      <c r="AI8669" s="4"/>
    </row>
    <row r="8670" spans="35:35" ht="14.25" customHeight="1" thickTop="1" thickBot="1" x14ac:dyDescent="0.25">
      <c r="AI8670" s="4"/>
    </row>
    <row r="8671" spans="35:35" ht="14.25" customHeight="1" thickTop="1" thickBot="1" x14ac:dyDescent="0.25">
      <c r="AI8671" s="4"/>
    </row>
    <row r="8672" spans="35:35" ht="14.25" customHeight="1" thickTop="1" thickBot="1" x14ac:dyDescent="0.25">
      <c r="AI8672" s="4"/>
    </row>
    <row r="8673" spans="35:35" ht="14.25" customHeight="1" thickTop="1" thickBot="1" x14ac:dyDescent="0.25">
      <c r="AI8673" s="4"/>
    </row>
    <row r="8674" spans="35:35" ht="14.25" customHeight="1" thickTop="1" thickBot="1" x14ac:dyDescent="0.25">
      <c r="AI8674" s="4"/>
    </row>
    <row r="8675" spans="35:35" ht="14.25" customHeight="1" thickTop="1" thickBot="1" x14ac:dyDescent="0.25">
      <c r="AI8675" s="4"/>
    </row>
    <row r="8676" spans="35:35" ht="14.25" customHeight="1" thickTop="1" thickBot="1" x14ac:dyDescent="0.25">
      <c r="AI8676" s="4"/>
    </row>
    <row r="8677" spans="35:35" ht="14.25" customHeight="1" thickTop="1" thickBot="1" x14ac:dyDescent="0.25">
      <c r="AI8677" s="4"/>
    </row>
    <row r="8678" spans="35:35" ht="14.25" customHeight="1" thickTop="1" thickBot="1" x14ac:dyDescent="0.25">
      <c r="AI8678" s="4"/>
    </row>
    <row r="8679" spans="35:35" ht="14.25" customHeight="1" thickTop="1" thickBot="1" x14ac:dyDescent="0.25">
      <c r="AI8679" s="4"/>
    </row>
    <row r="8680" spans="35:35" ht="14.25" customHeight="1" thickTop="1" thickBot="1" x14ac:dyDescent="0.25">
      <c r="AI8680" s="4"/>
    </row>
    <row r="8681" spans="35:35" ht="14.25" customHeight="1" thickTop="1" thickBot="1" x14ac:dyDescent="0.25">
      <c r="AI8681" s="4"/>
    </row>
    <row r="8682" spans="35:35" ht="14.25" customHeight="1" thickTop="1" thickBot="1" x14ac:dyDescent="0.25">
      <c r="AI8682" s="4"/>
    </row>
    <row r="8683" spans="35:35" ht="14.25" customHeight="1" thickTop="1" thickBot="1" x14ac:dyDescent="0.25">
      <c r="AI8683" s="4"/>
    </row>
    <row r="8684" spans="35:35" ht="14.25" customHeight="1" thickTop="1" thickBot="1" x14ac:dyDescent="0.25">
      <c r="AI8684" s="4"/>
    </row>
    <row r="8685" spans="35:35" ht="14.25" customHeight="1" thickTop="1" thickBot="1" x14ac:dyDescent="0.25">
      <c r="AI8685" s="4"/>
    </row>
    <row r="8686" spans="35:35" ht="14.25" customHeight="1" thickTop="1" thickBot="1" x14ac:dyDescent="0.25">
      <c r="AI8686" s="4"/>
    </row>
    <row r="8687" spans="35:35" ht="14.25" customHeight="1" thickTop="1" thickBot="1" x14ac:dyDescent="0.25">
      <c r="AI8687" s="4"/>
    </row>
    <row r="8688" spans="35:35" ht="14.25" customHeight="1" thickTop="1" thickBot="1" x14ac:dyDescent="0.25">
      <c r="AI8688" s="4"/>
    </row>
    <row r="8689" spans="35:35" ht="14.25" customHeight="1" thickTop="1" thickBot="1" x14ac:dyDescent="0.25">
      <c r="AI8689" s="4"/>
    </row>
    <row r="8690" spans="35:35" ht="14.25" customHeight="1" thickTop="1" thickBot="1" x14ac:dyDescent="0.25">
      <c r="AI8690" s="4"/>
    </row>
    <row r="8691" spans="35:35" ht="14.25" customHeight="1" thickTop="1" thickBot="1" x14ac:dyDescent="0.25">
      <c r="AI8691" s="4"/>
    </row>
    <row r="8692" spans="35:35" ht="14.25" customHeight="1" thickTop="1" thickBot="1" x14ac:dyDescent="0.25">
      <c r="AI8692" s="4"/>
    </row>
    <row r="8693" spans="35:35" ht="14.25" customHeight="1" thickTop="1" thickBot="1" x14ac:dyDescent="0.25">
      <c r="AI8693" s="4"/>
    </row>
    <row r="8694" spans="35:35" ht="14.25" customHeight="1" thickTop="1" thickBot="1" x14ac:dyDescent="0.25">
      <c r="AI8694" s="4"/>
    </row>
    <row r="8695" spans="35:35" ht="14.25" customHeight="1" thickTop="1" thickBot="1" x14ac:dyDescent="0.25">
      <c r="AI8695" s="4"/>
    </row>
    <row r="8696" spans="35:35" ht="14.25" customHeight="1" thickTop="1" thickBot="1" x14ac:dyDescent="0.25">
      <c r="AI8696" s="4"/>
    </row>
    <row r="8697" spans="35:35" ht="14.25" customHeight="1" thickTop="1" thickBot="1" x14ac:dyDescent="0.25">
      <c r="AI8697" s="4"/>
    </row>
    <row r="8698" spans="35:35" ht="14.25" customHeight="1" thickTop="1" thickBot="1" x14ac:dyDescent="0.25">
      <c r="AI8698" s="4"/>
    </row>
    <row r="8699" spans="35:35" ht="14.25" customHeight="1" thickTop="1" thickBot="1" x14ac:dyDescent="0.25">
      <c r="AI8699" s="4"/>
    </row>
    <row r="8700" spans="35:35" ht="14.25" customHeight="1" thickTop="1" thickBot="1" x14ac:dyDescent="0.25">
      <c r="AI8700" s="4"/>
    </row>
    <row r="8701" spans="35:35" ht="14.25" customHeight="1" thickTop="1" thickBot="1" x14ac:dyDescent="0.25">
      <c r="AI8701" s="4"/>
    </row>
    <row r="8702" spans="35:35" ht="14.25" customHeight="1" thickTop="1" thickBot="1" x14ac:dyDescent="0.25">
      <c r="AI8702" s="4"/>
    </row>
    <row r="8703" spans="35:35" ht="14.25" customHeight="1" thickTop="1" thickBot="1" x14ac:dyDescent="0.25">
      <c r="AI8703" s="4"/>
    </row>
    <row r="8704" spans="35:35" ht="14.25" customHeight="1" thickTop="1" thickBot="1" x14ac:dyDescent="0.25">
      <c r="AI8704" s="4"/>
    </row>
    <row r="8705" spans="35:35" ht="14.25" customHeight="1" thickTop="1" thickBot="1" x14ac:dyDescent="0.25">
      <c r="AI8705" s="4"/>
    </row>
    <row r="8706" spans="35:35" ht="14.25" customHeight="1" thickTop="1" thickBot="1" x14ac:dyDescent="0.25">
      <c r="AI8706" s="4"/>
    </row>
    <row r="8707" spans="35:35" ht="14.25" customHeight="1" thickTop="1" thickBot="1" x14ac:dyDescent="0.25">
      <c r="AI8707" s="4"/>
    </row>
    <row r="8708" spans="35:35" ht="14.25" customHeight="1" thickTop="1" thickBot="1" x14ac:dyDescent="0.25">
      <c r="AI8708" s="4"/>
    </row>
    <row r="8709" spans="35:35" ht="14.25" customHeight="1" thickTop="1" thickBot="1" x14ac:dyDescent="0.25">
      <c r="AI8709" s="4"/>
    </row>
    <row r="8710" spans="35:35" ht="14.25" customHeight="1" thickTop="1" thickBot="1" x14ac:dyDescent="0.25">
      <c r="AI8710" s="4"/>
    </row>
    <row r="8711" spans="35:35" ht="14.25" customHeight="1" thickTop="1" thickBot="1" x14ac:dyDescent="0.25">
      <c r="AI8711" s="4"/>
    </row>
    <row r="8712" spans="35:35" ht="14.25" customHeight="1" thickTop="1" thickBot="1" x14ac:dyDescent="0.25">
      <c r="AI8712" s="4"/>
    </row>
    <row r="8713" spans="35:35" ht="14.25" customHeight="1" thickTop="1" thickBot="1" x14ac:dyDescent="0.25">
      <c r="AI8713" s="4"/>
    </row>
    <row r="8714" spans="35:35" ht="14.25" customHeight="1" thickTop="1" thickBot="1" x14ac:dyDescent="0.25">
      <c r="AI8714" s="4"/>
    </row>
    <row r="8715" spans="35:35" ht="14.25" customHeight="1" thickTop="1" thickBot="1" x14ac:dyDescent="0.25">
      <c r="AI8715" s="4"/>
    </row>
    <row r="8716" spans="35:35" ht="14.25" customHeight="1" thickTop="1" thickBot="1" x14ac:dyDescent="0.25">
      <c r="AI8716" s="4"/>
    </row>
    <row r="8717" spans="35:35" ht="14.25" customHeight="1" thickTop="1" thickBot="1" x14ac:dyDescent="0.25">
      <c r="AI8717" s="4"/>
    </row>
    <row r="8718" spans="35:35" ht="14.25" customHeight="1" thickTop="1" thickBot="1" x14ac:dyDescent="0.25">
      <c r="AI8718" s="4"/>
    </row>
    <row r="8719" spans="35:35" ht="14.25" customHeight="1" thickTop="1" thickBot="1" x14ac:dyDescent="0.25">
      <c r="AI8719" s="4"/>
    </row>
    <row r="8720" spans="35:35" ht="14.25" customHeight="1" thickTop="1" thickBot="1" x14ac:dyDescent="0.25">
      <c r="AI8720" s="4"/>
    </row>
    <row r="8721" spans="35:35" ht="14.25" customHeight="1" thickTop="1" thickBot="1" x14ac:dyDescent="0.25">
      <c r="AI8721" s="4"/>
    </row>
    <row r="8722" spans="35:35" ht="14.25" customHeight="1" thickTop="1" thickBot="1" x14ac:dyDescent="0.25">
      <c r="AI8722" s="4"/>
    </row>
    <row r="8723" spans="35:35" ht="14.25" customHeight="1" thickTop="1" thickBot="1" x14ac:dyDescent="0.25">
      <c r="AI8723" s="4"/>
    </row>
    <row r="8724" spans="35:35" ht="14.25" customHeight="1" thickTop="1" thickBot="1" x14ac:dyDescent="0.25">
      <c r="AI8724" s="4"/>
    </row>
    <row r="8725" spans="35:35" ht="14.25" customHeight="1" thickTop="1" thickBot="1" x14ac:dyDescent="0.25">
      <c r="AI8725" s="4"/>
    </row>
    <row r="8726" spans="35:35" ht="14.25" customHeight="1" thickTop="1" thickBot="1" x14ac:dyDescent="0.25">
      <c r="AI8726" s="4"/>
    </row>
    <row r="8727" spans="35:35" ht="14.25" customHeight="1" thickTop="1" thickBot="1" x14ac:dyDescent="0.25">
      <c r="AI8727" s="4"/>
    </row>
    <row r="8728" spans="35:35" ht="14.25" customHeight="1" thickTop="1" thickBot="1" x14ac:dyDescent="0.25">
      <c r="AI8728" s="4"/>
    </row>
    <row r="8729" spans="35:35" ht="14.25" customHeight="1" thickTop="1" thickBot="1" x14ac:dyDescent="0.25">
      <c r="AI8729" s="4"/>
    </row>
    <row r="8730" spans="35:35" ht="14.25" customHeight="1" thickTop="1" thickBot="1" x14ac:dyDescent="0.25">
      <c r="AI8730" s="4"/>
    </row>
    <row r="8731" spans="35:35" ht="14.25" customHeight="1" thickTop="1" thickBot="1" x14ac:dyDescent="0.25">
      <c r="AI8731" s="4"/>
    </row>
    <row r="8732" spans="35:35" ht="14.25" customHeight="1" thickTop="1" thickBot="1" x14ac:dyDescent="0.25">
      <c r="AI8732" s="4"/>
    </row>
    <row r="8733" spans="35:35" ht="14.25" customHeight="1" thickTop="1" thickBot="1" x14ac:dyDescent="0.25">
      <c r="AI8733" s="4"/>
    </row>
    <row r="8734" spans="35:35" ht="14.25" customHeight="1" thickTop="1" thickBot="1" x14ac:dyDescent="0.25">
      <c r="AI8734" s="4"/>
    </row>
    <row r="8735" spans="35:35" ht="14.25" customHeight="1" thickTop="1" thickBot="1" x14ac:dyDescent="0.25">
      <c r="AI8735" s="4"/>
    </row>
    <row r="8736" spans="35:35" ht="14.25" customHeight="1" thickTop="1" thickBot="1" x14ac:dyDescent="0.25">
      <c r="AI8736" s="4"/>
    </row>
    <row r="8737" spans="35:35" ht="14.25" customHeight="1" thickTop="1" thickBot="1" x14ac:dyDescent="0.25">
      <c r="AI8737" s="4"/>
    </row>
    <row r="8738" spans="35:35" ht="14.25" customHeight="1" thickTop="1" thickBot="1" x14ac:dyDescent="0.25">
      <c r="AI8738" s="4"/>
    </row>
    <row r="8739" spans="35:35" ht="14.25" customHeight="1" thickTop="1" thickBot="1" x14ac:dyDescent="0.25">
      <c r="AI8739" s="4"/>
    </row>
    <row r="8740" spans="35:35" ht="14.25" customHeight="1" thickTop="1" thickBot="1" x14ac:dyDescent="0.25">
      <c r="AI8740" s="4"/>
    </row>
    <row r="8741" spans="35:35" ht="14.25" customHeight="1" thickTop="1" thickBot="1" x14ac:dyDescent="0.25">
      <c r="AI8741" s="4"/>
    </row>
    <row r="8742" spans="35:35" ht="14.25" customHeight="1" thickTop="1" thickBot="1" x14ac:dyDescent="0.25">
      <c r="AI8742" s="4"/>
    </row>
    <row r="8743" spans="35:35" ht="14.25" customHeight="1" thickTop="1" thickBot="1" x14ac:dyDescent="0.25">
      <c r="AI8743" s="4"/>
    </row>
    <row r="8744" spans="35:35" ht="14.25" customHeight="1" thickTop="1" thickBot="1" x14ac:dyDescent="0.25">
      <c r="AI8744" s="4"/>
    </row>
    <row r="8745" spans="35:35" ht="14.25" customHeight="1" thickTop="1" thickBot="1" x14ac:dyDescent="0.25">
      <c r="AI8745" s="4"/>
    </row>
    <row r="8746" spans="35:35" ht="14.25" customHeight="1" thickTop="1" thickBot="1" x14ac:dyDescent="0.25">
      <c r="AI8746" s="4"/>
    </row>
    <row r="8747" spans="35:35" ht="14.25" customHeight="1" thickTop="1" thickBot="1" x14ac:dyDescent="0.25">
      <c r="AI8747" s="4"/>
    </row>
    <row r="8748" spans="35:35" ht="14.25" customHeight="1" thickTop="1" thickBot="1" x14ac:dyDescent="0.25">
      <c r="AI8748" s="4"/>
    </row>
    <row r="8749" spans="35:35" ht="14.25" customHeight="1" thickTop="1" thickBot="1" x14ac:dyDescent="0.25">
      <c r="AI8749" s="4"/>
    </row>
    <row r="8750" spans="35:35" ht="14.25" customHeight="1" thickTop="1" thickBot="1" x14ac:dyDescent="0.25">
      <c r="AI8750" s="4"/>
    </row>
    <row r="8751" spans="35:35" ht="14.25" customHeight="1" thickTop="1" thickBot="1" x14ac:dyDescent="0.25">
      <c r="AI8751" s="4"/>
    </row>
    <row r="8752" spans="35:35" ht="14.25" customHeight="1" thickTop="1" thickBot="1" x14ac:dyDescent="0.25">
      <c r="AI8752" s="4"/>
    </row>
    <row r="8753" spans="35:35" ht="14.25" customHeight="1" thickTop="1" thickBot="1" x14ac:dyDescent="0.25">
      <c r="AI8753" s="4"/>
    </row>
    <row r="8754" spans="35:35" ht="14.25" customHeight="1" thickTop="1" thickBot="1" x14ac:dyDescent="0.25">
      <c r="AI8754" s="4"/>
    </row>
    <row r="8755" spans="35:35" ht="14.25" customHeight="1" thickTop="1" thickBot="1" x14ac:dyDescent="0.25">
      <c r="AI8755" s="4"/>
    </row>
    <row r="8756" spans="35:35" ht="14.25" customHeight="1" thickTop="1" thickBot="1" x14ac:dyDescent="0.25">
      <c r="AI8756" s="4"/>
    </row>
    <row r="8757" spans="35:35" ht="14.25" customHeight="1" thickTop="1" thickBot="1" x14ac:dyDescent="0.25">
      <c r="AI8757" s="4"/>
    </row>
    <row r="8758" spans="35:35" ht="14.25" customHeight="1" thickTop="1" thickBot="1" x14ac:dyDescent="0.25">
      <c r="AI8758" s="4"/>
    </row>
    <row r="8759" spans="35:35" ht="14.25" customHeight="1" thickTop="1" thickBot="1" x14ac:dyDescent="0.25">
      <c r="AI8759" s="4"/>
    </row>
    <row r="8760" spans="35:35" ht="14.25" customHeight="1" thickTop="1" thickBot="1" x14ac:dyDescent="0.25">
      <c r="AI8760" s="4"/>
    </row>
    <row r="8761" spans="35:35" ht="14.25" customHeight="1" thickTop="1" thickBot="1" x14ac:dyDescent="0.25">
      <c r="AI8761" s="4"/>
    </row>
    <row r="8762" spans="35:35" ht="14.25" customHeight="1" thickTop="1" thickBot="1" x14ac:dyDescent="0.25">
      <c r="AI8762" s="4"/>
    </row>
    <row r="8763" spans="35:35" ht="14.25" customHeight="1" thickTop="1" thickBot="1" x14ac:dyDescent="0.25">
      <c r="AI8763" s="4"/>
    </row>
    <row r="8764" spans="35:35" ht="14.25" customHeight="1" thickTop="1" thickBot="1" x14ac:dyDescent="0.25">
      <c r="AI8764" s="4"/>
    </row>
    <row r="8765" spans="35:35" ht="14.25" customHeight="1" thickTop="1" thickBot="1" x14ac:dyDescent="0.25">
      <c r="AI8765" s="4"/>
    </row>
    <row r="8766" spans="35:35" ht="14.25" customHeight="1" thickTop="1" thickBot="1" x14ac:dyDescent="0.25">
      <c r="AI8766" s="4"/>
    </row>
    <row r="8767" spans="35:35" ht="14.25" customHeight="1" thickTop="1" thickBot="1" x14ac:dyDescent="0.25">
      <c r="AI8767" s="4"/>
    </row>
    <row r="8768" spans="35:35" ht="14.25" customHeight="1" thickTop="1" thickBot="1" x14ac:dyDescent="0.25">
      <c r="AI8768" s="4"/>
    </row>
    <row r="8769" spans="35:35" ht="14.25" customHeight="1" thickTop="1" thickBot="1" x14ac:dyDescent="0.25">
      <c r="AI8769" s="4"/>
    </row>
    <row r="8770" spans="35:35" ht="14.25" customHeight="1" thickTop="1" thickBot="1" x14ac:dyDescent="0.25">
      <c r="AI8770" s="4"/>
    </row>
    <row r="8771" spans="35:35" ht="14.25" customHeight="1" thickTop="1" thickBot="1" x14ac:dyDescent="0.25">
      <c r="AI8771" s="4"/>
    </row>
    <row r="8772" spans="35:35" ht="14.25" customHeight="1" thickTop="1" thickBot="1" x14ac:dyDescent="0.25">
      <c r="AI8772" s="4"/>
    </row>
    <row r="8773" spans="35:35" ht="14.25" customHeight="1" thickTop="1" thickBot="1" x14ac:dyDescent="0.25">
      <c r="AI8773" s="4"/>
    </row>
    <row r="8774" spans="35:35" ht="14.25" customHeight="1" thickTop="1" thickBot="1" x14ac:dyDescent="0.25">
      <c r="AI8774" s="4"/>
    </row>
    <row r="8775" spans="35:35" ht="14.25" customHeight="1" thickTop="1" thickBot="1" x14ac:dyDescent="0.25">
      <c r="AI8775" s="4"/>
    </row>
    <row r="8776" spans="35:35" ht="14.25" customHeight="1" thickTop="1" thickBot="1" x14ac:dyDescent="0.25">
      <c r="AI8776" s="4"/>
    </row>
    <row r="8777" spans="35:35" ht="14.25" customHeight="1" thickTop="1" thickBot="1" x14ac:dyDescent="0.25">
      <c r="AI8777" s="4"/>
    </row>
    <row r="8778" spans="35:35" ht="14.25" customHeight="1" thickTop="1" thickBot="1" x14ac:dyDescent="0.25">
      <c r="AI8778" s="4"/>
    </row>
    <row r="8779" spans="35:35" ht="14.25" customHeight="1" thickTop="1" thickBot="1" x14ac:dyDescent="0.25">
      <c r="AI8779" s="4"/>
    </row>
    <row r="8780" spans="35:35" ht="14.25" customHeight="1" thickTop="1" thickBot="1" x14ac:dyDescent="0.25">
      <c r="AI8780" s="4"/>
    </row>
    <row r="8781" spans="35:35" ht="14.25" customHeight="1" thickTop="1" thickBot="1" x14ac:dyDescent="0.25">
      <c r="AI8781" s="4"/>
    </row>
    <row r="8782" spans="35:35" ht="14.25" customHeight="1" thickTop="1" thickBot="1" x14ac:dyDescent="0.25">
      <c r="AI8782" s="4"/>
    </row>
    <row r="8783" spans="35:35" ht="14.25" customHeight="1" thickTop="1" thickBot="1" x14ac:dyDescent="0.25">
      <c r="AI8783" s="4"/>
    </row>
    <row r="8784" spans="35:35" ht="14.25" customHeight="1" thickTop="1" thickBot="1" x14ac:dyDescent="0.25">
      <c r="AI8784" s="4"/>
    </row>
    <row r="8785" spans="35:35" ht="14.25" customHeight="1" thickTop="1" thickBot="1" x14ac:dyDescent="0.25">
      <c r="AI8785" s="4"/>
    </row>
    <row r="8786" spans="35:35" ht="14.25" customHeight="1" thickTop="1" thickBot="1" x14ac:dyDescent="0.25">
      <c r="AI8786" s="4"/>
    </row>
    <row r="8787" spans="35:35" ht="14.25" customHeight="1" thickTop="1" thickBot="1" x14ac:dyDescent="0.25">
      <c r="AI8787" s="4"/>
    </row>
    <row r="8788" spans="35:35" ht="14.25" customHeight="1" thickTop="1" thickBot="1" x14ac:dyDescent="0.25">
      <c r="AI8788" s="4"/>
    </row>
    <row r="8789" spans="35:35" ht="14.25" customHeight="1" thickTop="1" thickBot="1" x14ac:dyDescent="0.25">
      <c r="AI8789" s="4"/>
    </row>
    <row r="8790" spans="35:35" ht="14.25" customHeight="1" thickTop="1" thickBot="1" x14ac:dyDescent="0.25">
      <c r="AI8790" s="4"/>
    </row>
    <row r="8791" spans="35:35" ht="14.25" customHeight="1" thickTop="1" thickBot="1" x14ac:dyDescent="0.25">
      <c r="AI8791" s="4"/>
    </row>
    <row r="8792" spans="35:35" ht="14.25" customHeight="1" thickTop="1" thickBot="1" x14ac:dyDescent="0.25">
      <c r="AI8792" s="4"/>
    </row>
    <row r="8793" spans="35:35" ht="14.25" customHeight="1" thickTop="1" thickBot="1" x14ac:dyDescent="0.25">
      <c r="AI8793" s="4"/>
    </row>
    <row r="8794" spans="35:35" ht="14.25" customHeight="1" thickTop="1" thickBot="1" x14ac:dyDescent="0.25">
      <c r="AI8794" s="4"/>
    </row>
    <row r="8795" spans="35:35" ht="14.25" customHeight="1" thickTop="1" thickBot="1" x14ac:dyDescent="0.25">
      <c r="AI8795" s="4"/>
    </row>
    <row r="8796" spans="35:35" ht="14.25" customHeight="1" thickTop="1" thickBot="1" x14ac:dyDescent="0.25">
      <c r="AI8796" s="4"/>
    </row>
    <row r="8797" spans="35:35" ht="14.25" customHeight="1" thickTop="1" thickBot="1" x14ac:dyDescent="0.25">
      <c r="AI8797" s="4"/>
    </row>
    <row r="8798" spans="35:35" ht="14.25" customHeight="1" thickTop="1" thickBot="1" x14ac:dyDescent="0.25">
      <c r="AI8798" s="4"/>
    </row>
    <row r="8799" spans="35:35" ht="14.25" customHeight="1" thickTop="1" thickBot="1" x14ac:dyDescent="0.25">
      <c r="AI8799" s="4"/>
    </row>
    <row r="8800" spans="35:35" ht="14.25" customHeight="1" thickTop="1" thickBot="1" x14ac:dyDescent="0.25">
      <c r="AI8800" s="4"/>
    </row>
    <row r="8801" spans="35:35" ht="14.25" customHeight="1" thickTop="1" thickBot="1" x14ac:dyDescent="0.25">
      <c r="AI8801" s="4"/>
    </row>
    <row r="8802" spans="35:35" ht="14.25" customHeight="1" thickTop="1" thickBot="1" x14ac:dyDescent="0.25">
      <c r="AI8802" s="4"/>
    </row>
    <row r="8803" spans="35:35" ht="14.25" customHeight="1" thickTop="1" thickBot="1" x14ac:dyDescent="0.25">
      <c r="AI8803" s="4"/>
    </row>
    <row r="8804" spans="35:35" ht="14.25" customHeight="1" thickTop="1" thickBot="1" x14ac:dyDescent="0.25">
      <c r="AI8804" s="4"/>
    </row>
    <row r="8805" spans="35:35" ht="14.25" customHeight="1" thickTop="1" thickBot="1" x14ac:dyDescent="0.25">
      <c r="AI8805" s="4"/>
    </row>
    <row r="8806" spans="35:35" ht="14.25" customHeight="1" thickTop="1" thickBot="1" x14ac:dyDescent="0.25">
      <c r="AI8806" s="4"/>
    </row>
    <row r="8807" spans="35:35" ht="14.25" customHeight="1" thickTop="1" thickBot="1" x14ac:dyDescent="0.25">
      <c r="AI8807" s="4"/>
    </row>
    <row r="8808" spans="35:35" ht="14.25" customHeight="1" thickTop="1" thickBot="1" x14ac:dyDescent="0.25">
      <c r="AI8808" s="4"/>
    </row>
    <row r="8809" spans="35:35" ht="14.25" customHeight="1" thickTop="1" thickBot="1" x14ac:dyDescent="0.25">
      <c r="AI8809" s="4"/>
    </row>
    <row r="8810" spans="35:35" ht="14.25" customHeight="1" thickTop="1" thickBot="1" x14ac:dyDescent="0.25">
      <c r="AI8810" s="4"/>
    </row>
    <row r="8811" spans="35:35" ht="14.25" customHeight="1" thickTop="1" thickBot="1" x14ac:dyDescent="0.25">
      <c r="AI8811" s="4"/>
    </row>
    <row r="8812" spans="35:35" ht="14.25" customHeight="1" thickTop="1" thickBot="1" x14ac:dyDescent="0.25">
      <c r="AI8812" s="4"/>
    </row>
    <row r="8813" spans="35:35" ht="14.25" customHeight="1" thickTop="1" thickBot="1" x14ac:dyDescent="0.25">
      <c r="AI8813" s="4"/>
    </row>
    <row r="8814" spans="35:35" ht="14.25" customHeight="1" thickTop="1" thickBot="1" x14ac:dyDescent="0.25">
      <c r="AI8814" s="4"/>
    </row>
    <row r="8815" spans="35:35" ht="14.25" customHeight="1" thickTop="1" thickBot="1" x14ac:dyDescent="0.25">
      <c r="AI8815" s="4"/>
    </row>
    <row r="8816" spans="35:35" ht="14.25" customHeight="1" thickTop="1" thickBot="1" x14ac:dyDescent="0.25">
      <c r="AI8816" s="4"/>
    </row>
    <row r="8817" spans="35:35" ht="14.25" customHeight="1" thickTop="1" thickBot="1" x14ac:dyDescent="0.25">
      <c r="AI8817" s="4"/>
    </row>
    <row r="8818" spans="35:35" ht="14.25" customHeight="1" thickTop="1" thickBot="1" x14ac:dyDescent="0.25">
      <c r="AI8818" s="4"/>
    </row>
    <row r="8819" spans="35:35" ht="14.25" customHeight="1" thickTop="1" thickBot="1" x14ac:dyDescent="0.25">
      <c r="AI8819" s="4"/>
    </row>
    <row r="8820" spans="35:35" ht="14.25" customHeight="1" thickTop="1" thickBot="1" x14ac:dyDescent="0.25">
      <c r="AI8820" s="4"/>
    </row>
    <row r="8821" spans="35:35" ht="14.25" customHeight="1" thickTop="1" thickBot="1" x14ac:dyDescent="0.25">
      <c r="AI8821" s="4"/>
    </row>
    <row r="8822" spans="35:35" ht="14.25" customHeight="1" thickTop="1" thickBot="1" x14ac:dyDescent="0.25">
      <c r="AI8822" s="4"/>
    </row>
    <row r="8823" spans="35:35" ht="14.25" customHeight="1" thickTop="1" thickBot="1" x14ac:dyDescent="0.25">
      <c r="AI8823" s="4"/>
    </row>
    <row r="8824" spans="35:35" ht="14.25" customHeight="1" thickTop="1" thickBot="1" x14ac:dyDescent="0.25">
      <c r="AI8824" s="4"/>
    </row>
    <row r="8825" spans="35:35" ht="14.25" customHeight="1" thickTop="1" thickBot="1" x14ac:dyDescent="0.25">
      <c r="AI8825" s="4"/>
    </row>
    <row r="8826" spans="35:35" ht="14.25" customHeight="1" thickTop="1" thickBot="1" x14ac:dyDescent="0.25">
      <c r="AI8826" s="4"/>
    </row>
    <row r="8827" spans="35:35" ht="14.25" customHeight="1" thickTop="1" thickBot="1" x14ac:dyDescent="0.25">
      <c r="AI8827" s="4"/>
    </row>
    <row r="8828" spans="35:35" ht="14.25" customHeight="1" thickTop="1" thickBot="1" x14ac:dyDescent="0.25">
      <c r="AI8828" s="4"/>
    </row>
    <row r="8829" spans="35:35" ht="14.25" customHeight="1" thickTop="1" thickBot="1" x14ac:dyDescent="0.25">
      <c r="AI8829" s="4"/>
    </row>
    <row r="8830" spans="35:35" ht="14.25" customHeight="1" thickTop="1" thickBot="1" x14ac:dyDescent="0.25">
      <c r="AI8830" s="4"/>
    </row>
    <row r="8831" spans="35:35" ht="14.25" customHeight="1" thickTop="1" thickBot="1" x14ac:dyDescent="0.25">
      <c r="AI8831" s="4"/>
    </row>
    <row r="8832" spans="35:35" ht="14.25" customHeight="1" thickTop="1" thickBot="1" x14ac:dyDescent="0.25">
      <c r="AI8832" s="4"/>
    </row>
    <row r="8833" spans="35:35" ht="14.25" customHeight="1" thickTop="1" thickBot="1" x14ac:dyDescent="0.25">
      <c r="AI8833" s="4"/>
    </row>
    <row r="8834" spans="35:35" ht="14.25" customHeight="1" thickTop="1" thickBot="1" x14ac:dyDescent="0.25">
      <c r="AI8834" s="4"/>
    </row>
    <row r="8835" spans="35:35" ht="14.25" customHeight="1" thickTop="1" thickBot="1" x14ac:dyDescent="0.25">
      <c r="AI8835" s="4"/>
    </row>
    <row r="8836" spans="35:35" ht="14.25" customHeight="1" thickTop="1" thickBot="1" x14ac:dyDescent="0.25">
      <c r="AI8836" s="4"/>
    </row>
    <row r="8837" spans="35:35" ht="14.25" customHeight="1" thickTop="1" thickBot="1" x14ac:dyDescent="0.25">
      <c r="AI8837" s="4"/>
    </row>
    <row r="8838" spans="35:35" ht="14.25" customHeight="1" thickTop="1" thickBot="1" x14ac:dyDescent="0.25">
      <c r="AI8838" s="4"/>
    </row>
    <row r="8839" spans="35:35" ht="14.25" customHeight="1" thickTop="1" thickBot="1" x14ac:dyDescent="0.25">
      <c r="AI8839" s="4"/>
    </row>
    <row r="8840" spans="35:35" ht="14.25" customHeight="1" thickTop="1" thickBot="1" x14ac:dyDescent="0.25">
      <c r="AI8840" s="4"/>
    </row>
    <row r="8841" spans="35:35" ht="14.25" customHeight="1" thickTop="1" thickBot="1" x14ac:dyDescent="0.25">
      <c r="AI8841" s="4"/>
    </row>
    <row r="8842" spans="35:35" ht="14.25" customHeight="1" thickTop="1" thickBot="1" x14ac:dyDescent="0.25">
      <c r="AI8842" s="4"/>
    </row>
    <row r="8843" spans="35:35" ht="14.25" customHeight="1" thickTop="1" thickBot="1" x14ac:dyDescent="0.25">
      <c r="AI8843" s="4"/>
    </row>
    <row r="8844" spans="35:35" ht="14.25" customHeight="1" thickTop="1" thickBot="1" x14ac:dyDescent="0.25">
      <c r="AI8844" s="4"/>
    </row>
    <row r="8845" spans="35:35" ht="14.25" customHeight="1" thickTop="1" thickBot="1" x14ac:dyDescent="0.25">
      <c r="AI8845" s="4"/>
    </row>
    <row r="8846" spans="35:35" ht="14.25" customHeight="1" thickTop="1" thickBot="1" x14ac:dyDescent="0.25">
      <c r="AI8846" s="4"/>
    </row>
    <row r="8847" spans="35:35" ht="14.25" customHeight="1" thickTop="1" thickBot="1" x14ac:dyDescent="0.25">
      <c r="AI8847" s="4"/>
    </row>
    <row r="8848" spans="35:35" ht="14.25" customHeight="1" thickTop="1" thickBot="1" x14ac:dyDescent="0.25">
      <c r="AI8848" s="4"/>
    </row>
    <row r="8849" spans="35:35" ht="14.25" customHeight="1" thickTop="1" thickBot="1" x14ac:dyDescent="0.25">
      <c r="AI8849" s="4"/>
    </row>
    <row r="8850" spans="35:35" ht="14.25" customHeight="1" thickTop="1" thickBot="1" x14ac:dyDescent="0.25">
      <c r="AI8850" s="4"/>
    </row>
    <row r="8851" spans="35:35" ht="14.25" customHeight="1" thickTop="1" thickBot="1" x14ac:dyDescent="0.25">
      <c r="AI8851" s="4"/>
    </row>
    <row r="8852" spans="35:35" ht="14.25" customHeight="1" thickTop="1" thickBot="1" x14ac:dyDescent="0.25">
      <c r="AI8852" s="4"/>
    </row>
    <row r="8853" spans="35:35" ht="14.25" customHeight="1" thickTop="1" thickBot="1" x14ac:dyDescent="0.25">
      <c r="AI8853" s="4"/>
    </row>
    <row r="8854" spans="35:35" ht="14.25" customHeight="1" thickTop="1" thickBot="1" x14ac:dyDescent="0.25">
      <c r="AI8854" s="4"/>
    </row>
    <row r="8855" spans="35:35" ht="14.25" customHeight="1" thickTop="1" thickBot="1" x14ac:dyDescent="0.25">
      <c r="AI8855" s="4"/>
    </row>
    <row r="8856" spans="35:35" ht="14.25" customHeight="1" thickTop="1" thickBot="1" x14ac:dyDescent="0.25">
      <c r="AI8856" s="4"/>
    </row>
    <row r="8857" spans="35:35" ht="14.25" customHeight="1" thickTop="1" thickBot="1" x14ac:dyDescent="0.25">
      <c r="AI8857" s="4"/>
    </row>
    <row r="8858" spans="35:35" ht="14.25" customHeight="1" thickTop="1" thickBot="1" x14ac:dyDescent="0.25">
      <c r="AI8858" s="4"/>
    </row>
    <row r="8859" spans="35:35" ht="14.25" customHeight="1" thickTop="1" thickBot="1" x14ac:dyDescent="0.25">
      <c r="AI8859" s="4"/>
    </row>
    <row r="8860" spans="35:35" ht="14.25" customHeight="1" thickTop="1" thickBot="1" x14ac:dyDescent="0.25">
      <c r="AI8860" s="4"/>
    </row>
    <row r="8861" spans="35:35" ht="14.25" customHeight="1" thickTop="1" thickBot="1" x14ac:dyDescent="0.25">
      <c r="AI8861" s="4"/>
    </row>
    <row r="8862" spans="35:35" ht="14.25" customHeight="1" thickTop="1" thickBot="1" x14ac:dyDescent="0.25">
      <c r="AI8862" s="4"/>
    </row>
    <row r="8863" spans="35:35" ht="14.25" customHeight="1" thickTop="1" thickBot="1" x14ac:dyDescent="0.25">
      <c r="AI8863" s="4"/>
    </row>
    <row r="8864" spans="35:35" ht="14.25" customHeight="1" thickTop="1" thickBot="1" x14ac:dyDescent="0.25">
      <c r="AI8864" s="4"/>
    </row>
    <row r="8865" spans="35:35" ht="14.25" customHeight="1" thickTop="1" thickBot="1" x14ac:dyDescent="0.25">
      <c r="AI8865" s="4"/>
    </row>
    <row r="8866" spans="35:35" ht="14.25" customHeight="1" thickTop="1" thickBot="1" x14ac:dyDescent="0.25">
      <c r="AI8866" s="4"/>
    </row>
    <row r="8867" spans="35:35" ht="14.25" customHeight="1" thickTop="1" thickBot="1" x14ac:dyDescent="0.25">
      <c r="AI8867" s="4"/>
    </row>
    <row r="8868" spans="35:35" ht="14.25" customHeight="1" thickTop="1" thickBot="1" x14ac:dyDescent="0.25">
      <c r="AI8868" s="4"/>
    </row>
    <row r="8869" spans="35:35" ht="14.25" customHeight="1" thickTop="1" thickBot="1" x14ac:dyDescent="0.25">
      <c r="AI8869" s="4"/>
    </row>
    <row r="8870" spans="35:35" ht="14.25" customHeight="1" thickTop="1" thickBot="1" x14ac:dyDescent="0.25">
      <c r="AI8870" s="4"/>
    </row>
    <row r="8871" spans="35:35" ht="14.25" customHeight="1" thickTop="1" thickBot="1" x14ac:dyDescent="0.25">
      <c r="AI8871" s="4"/>
    </row>
    <row r="8872" spans="35:35" ht="14.25" customHeight="1" thickTop="1" thickBot="1" x14ac:dyDescent="0.25">
      <c r="AI8872" s="4"/>
    </row>
    <row r="8873" spans="35:35" ht="14.25" customHeight="1" thickTop="1" thickBot="1" x14ac:dyDescent="0.25">
      <c r="AI8873" s="4"/>
    </row>
    <row r="8874" spans="35:35" ht="14.25" customHeight="1" thickTop="1" thickBot="1" x14ac:dyDescent="0.25">
      <c r="AI8874" s="4"/>
    </row>
    <row r="8875" spans="35:35" ht="14.25" customHeight="1" thickTop="1" thickBot="1" x14ac:dyDescent="0.25">
      <c r="AI8875" s="4"/>
    </row>
    <row r="8876" spans="35:35" ht="14.25" customHeight="1" thickTop="1" thickBot="1" x14ac:dyDescent="0.25">
      <c r="AI8876" s="4"/>
    </row>
    <row r="8877" spans="35:35" ht="14.25" customHeight="1" thickTop="1" thickBot="1" x14ac:dyDescent="0.25">
      <c r="AI8877" s="4"/>
    </row>
    <row r="8878" spans="35:35" ht="14.25" customHeight="1" thickTop="1" thickBot="1" x14ac:dyDescent="0.25">
      <c r="AI8878" s="4"/>
    </row>
    <row r="8879" spans="35:35" ht="14.25" customHeight="1" thickTop="1" thickBot="1" x14ac:dyDescent="0.25">
      <c r="AI8879" s="4"/>
    </row>
    <row r="8880" spans="35:35" ht="14.25" customHeight="1" thickTop="1" thickBot="1" x14ac:dyDescent="0.25">
      <c r="AI8880" s="4"/>
    </row>
    <row r="8881" spans="35:35" ht="14.25" customHeight="1" thickTop="1" thickBot="1" x14ac:dyDescent="0.25">
      <c r="AI8881" s="4"/>
    </row>
    <row r="8882" spans="35:35" ht="14.25" customHeight="1" thickTop="1" thickBot="1" x14ac:dyDescent="0.25">
      <c r="AI8882" s="4"/>
    </row>
    <row r="8883" spans="35:35" ht="14.25" customHeight="1" thickTop="1" thickBot="1" x14ac:dyDescent="0.25">
      <c r="AI8883" s="4"/>
    </row>
    <row r="8884" spans="35:35" ht="14.25" customHeight="1" thickTop="1" thickBot="1" x14ac:dyDescent="0.25">
      <c r="AI8884" s="4"/>
    </row>
    <row r="8885" spans="35:35" ht="14.25" customHeight="1" thickTop="1" thickBot="1" x14ac:dyDescent="0.25">
      <c r="AI8885" s="4"/>
    </row>
    <row r="8886" spans="35:35" ht="14.25" customHeight="1" thickTop="1" thickBot="1" x14ac:dyDescent="0.25">
      <c r="AI8886" s="4"/>
    </row>
    <row r="8887" spans="35:35" ht="14.25" customHeight="1" thickTop="1" thickBot="1" x14ac:dyDescent="0.25">
      <c r="AI8887" s="4"/>
    </row>
    <row r="8888" spans="35:35" ht="14.25" customHeight="1" thickTop="1" thickBot="1" x14ac:dyDescent="0.25">
      <c r="AI8888" s="4"/>
    </row>
    <row r="8889" spans="35:35" ht="14.25" customHeight="1" thickTop="1" thickBot="1" x14ac:dyDescent="0.25">
      <c r="AI8889" s="4"/>
    </row>
    <row r="8890" spans="35:35" ht="14.25" customHeight="1" thickTop="1" thickBot="1" x14ac:dyDescent="0.25">
      <c r="AI8890" s="4"/>
    </row>
    <row r="8891" spans="35:35" ht="14.25" customHeight="1" thickTop="1" thickBot="1" x14ac:dyDescent="0.25">
      <c r="AI8891" s="4"/>
    </row>
    <row r="8892" spans="35:35" ht="14.25" customHeight="1" thickTop="1" thickBot="1" x14ac:dyDescent="0.25">
      <c r="AI8892" s="4"/>
    </row>
    <row r="8893" spans="35:35" ht="14.25" customHeight="1" thickTop="1" thickBot="1" x14ac:dyDescent="0.25">
      <c r="AI8893" s="4"/>
    </row>
    <row r="8894" spans="35:35" ht="14.25" customHeight="1" thickTop="1" thickBot="1" x14ac:dyDescent="0.25">
      <c r="AI8894" s="4"/>
    </row>
    <row r="8895" spans="35:35" ht="14.25" customHeight="1" thickTop="1" thickBot="1" x14ac:dyDescent="0.25">
      <c r="AI8895" s="4"/>
    </row>
    <row r="8896" spans="35:35" ht="14.25" customHeight="1" thickTop="1" thickBot="1" x14ac:dyDescent="0.25">
      <c r="AI8896" s="4"/>
    </row>
    <row r="8897" spans="35:35" ht="14.25" customHeight="1" thickTop="1" thickBot="1" x14ac:dyDescent="0.25">
      <c r="AI8897" s="4"/>
    </row>
    <row r="8898" spans="35:35" ht="14.25" customHeight="1" thickTop="1" thickBot="1" x14ac:dyDescent="0.25">
      <c r="AI8898" s="4"/>
    </row>
    <row r="8899" spans="35:35" ht="14.25" customHeight="1" thickTop="1" thickBot="1" x14ac:dyDescent="0.25">
      <c r="AI8899" s="4"/>
    </row>
    <row r="8900" spans="35:35" ht="14.25" customHeight="1" thickTop="1" thickBot="1" x14ac:dyDescent="0.25">
      <c r="AI8900" s="4"/>
    </row>
    <row r="8901" spans="35:35" ht="14.25" customHeight="1" thickTop="1" thickBot="1" x14ac:dyDescent="0.25">
      <c r="AI8901" s="4"/>
    </row>
    <row r="8902" spans="35:35" ht="14.25" customHeight="1" thickTop="1" thickBot="1" x14ac:dyDescent="0.25">
      <c r="AI8902" s="4"/>
    </row>
    <row r="8903" spans="35:35" ht="14.25" customHeight="1" thickTop="1" thickBot="1" x14ac:dyDescent="0.25">
      <c r="AI8903" s="4"/>
    </row>
    <row r="8904" spans="35:35" ht="14.25" customHeight="1" thickTop="1" thickBot="1" x14ac:dyDescent="0.25">
      <c r="AI8904" s="4"/>
    </row>
    <row r="8905" spans="35:35" ht="14.25" customHeight="1" thickTop="1" thickBot="1" x14ac:dyDescent="0.25">
      <c r="AI8905" s="4"/>
    </row>
    <row r="8906" spans="35:35" ht="14.25" customHeight="1" thickTop="1" thickBot="1" x14ac:dyDescent="0.25">
      <c r="AI8906" s="4"/>
    </row>
    <row r="8907" spans="35:35" ht="14.25" customHeight="1" thickTop="1" thickBot="1" x14ac:dyDescent="0.25">
      <c r="AI8907" s="4"/>
    </row>
    <row r="8908" spans="35:35" ht="14.25" customHeight="1" thickTop="1" thickBot="1" x14ac:dyDescent="0.25">
      <c r="AI8908" s="4"/>
    </row>
    <row r="8909" spans="35:35" ht="14.25" customHeight="1" thickTop="1" thickBot="1" x14ac:dyDescent="0.25">
      <c r="AI8909" s="4"/>
    </row>
    <row r="8910" spans="35:35" ht="14.25" customHeight="1" thickTop="1" thickBot="1" x14ac:dyDescent="0.25">
      <c r="AI8910" s="4"/>
    </row>
    <row r="8911" spans="35:35" ht="14.25" customHeight="1" thickTop="1" thickBot="1" x14ac:dyDescent="0.25">
      <c r="AI8911" s="4"/>
    </row>
    <row r="8912" spans="35:35" ht="14.25" customHeight="1" thickTop="1" thickBot="1" x14ac:dyDescent="0.25">
      <c r="AI8912" s="4"/>
    </row>
    <row r="8913" spans="35:35" ht="14.25" customHeight="1" thickTop="1" thickBot="1" x14ac:dyDescent="0.25">
      <c r="AI8913" s="4"/>
    </row>
    <row r="8914" spans="35:35" ht="14.25" customHeight="1" thickTop="1" thickBot="1" x14ac:dyDescent="0.25">
      <c r="AI8914" s="4"/>
    </row>
    <row r="8915" spans="35:35" ht="14.25" customHeight="1" thickTop="1" thickBot="1" x14ac:dyDescent="0.25">
      <c r="AI8915" s="4"/>
    </row>
    <row r="8916" spans="35:35" ht="14.25" customHeight="1" thickTop="1" thickBot="1" x14ac:dyDescent="0.25">
      <c r="AI8916" s="4"/>
    </row>
    <row r="8917" spans="35:35" ht="14.25" customHeight="1" thickTop="1" thickBot="1" x14ac:dyDescent="0.25">
      <c r="AI8917" s="4"/>
    </row>
    <row r="8918" spans="35:35" ht="14.25" customHeight="1" thickTop="1" thickBot="1" x14ac:dyDescent="0.25">
      <c r="AI8918" s="4"/>
    </row>
    <row r="8919" spans="35:35" ht="14.25" customHeight="1" thickTop="1" thickBot="1" x14ac:dyDescent="0.25">
      <c r="AI8919" s="4"/>
    </row>
    <row r="8920" spans="35:35" ht="14.25" customHeight="1" thickTop="1" thickBot="1" x14ac:dyDescent="0.25">
      <c r="AI8920" s="4"/>
    </row>
    <row r="8921" spans="35:35" ht="14.25" customHeight="1" thickTop="1" thickBot="1" x14ac:dyDescent="0.25">
      <c r="AI8921" s="4"/>
    </row>
    <row r="8922" spans="35:35" ht="14.25" customHeight="1" thickTop="1" thickBot="1" x14ac:dyDescent="0.25">
      <c r="AI8922" s="4"/>
    </row>
    <row r="8923" spans="35:35" ht="14.25" customHeight="1" thickTop="1" thickBot="1" x14ac:dyDescent="0.25">
      <c r="AI8923" s="4"/>
    </row>
    <row r="8924" spans="35:35" ht="14.25" customHeight="1" thickTop="1" thickBot="1" x14ac:dyDescent="0.25">
      <c r="AI8924" s="4"/>
    </row>
    <row r="8925" spans="35:35" ht="14.25" customHeight="1" thickTop="1" thickBot="1" x14ac:dyDescent="0.25">
      <c r="AI8925" s="4"/>
    </row>
    <row r="8926" spans="35:35" ht="14.25" customHeight="1" thickTop="1" thickBot="1" x14ac:dyDescent="0.25">
      <c r="AI8926" s="4"/>
    </row>
    <row r="8927" spans="35:35" ht="14.25" customHeight="1" thickTop="1" thickBot="1" x14ac:dyDescent="0.25">
      <c r="AI8927" s="4"/>
    </row>
    <row r="8928" spans="35:35" ht="14.25" customHeight="1" thickTop="1" thickBot="1" x14ac:dyDescent="0.25">
      <c r="AI8928" s="4"/>
    </row>
    <row r="8929" spans="35:35" ht="14.25" customHeight="1" thickTop="1" thickBot="1" x14ac:dyDescent="0.25">
      <c r="AI8929" s="4"/>
    </row>
    <row r="8930" spans="35:35" ht="14.25" customHeight="1" thickTop="1" thickBot="1" x14ac:dyDescent="0.25">
      <c r="AI8930" s="4"/>
    </row>
    <row r="8931" spans="35:35" ht="14.25" customHeight="1" thickTop="1" thickBot="1" x14ac:dyDescent="0.25">
      <c r="AI8931" s="4"/>
    </row>
    <row r="8932" spans="35:35" ht="14.25" customHeight="1" thickTop="1" thickBot="1" x14ac:dyDescent="0.25">
      <c r="AI8932" s="4"/>
    </row>
    <row r="8933" spans="35:35" ht="14.25" customHeight="1" thickTop="1" thickBot="1" x14ac:dyDescent="0.25">
      <c r="AI8933" s="4"/>
    </row>
    <row r="8934" spans="35:35" ht="14.25" customHeight="1" thickTop="1" thickBot="1" x14ac:dyDescent="0.25">
      <c r="AI8934" s="4"/>
    </row>
    <row r="8935" spans="35:35" ht="14.25" customHeight="1" thickTop="1" thickBot="1" x14ac:dyDescent="0.25">
      <c r="AI8935" s="4"/>
    </row>
    <row r="8936" spans="35:35" ht="14.25" customHeight="1" thickTop="1" thickBot="1" x14ac:dyDescent="0.25">
      <c r="AI8936" s="4"/>
    </row>
    <row r="8937" spans="35:35" ht="14.25" customHeight="1" thickTop="1" thickBot="1" x14ac:dyDescent="0.25">
      <c r="AI8937" s="4"/>
    </row>
    <row r="8938" spans="35:35" ht="14.25" customHeight="1" thickTop="1" thickBot="1" x14ac:dyDescent="0.25">
      <c r="AI8938" s="4"/>
    </row>
    <row r="8939" spans="35:35" ht="14.25" customHeight="1" thickTop="1" thickBot="1" x14ac:dyDescent="0.25">
      <c r="AI8939" s="4"/>
    </row>
    <row r="8940" spans="35:35" ht="14.25" customHeight="1" thickTop="1" thickBot="1" x14ac:dyDescent="0.25">
      <c r="AI8940" s="4"/>
    </row>
    <row r="8941" spans="35:35" ht="14.25" customHeight="1" thickTop="1" thickBot="1" x14ac:dyDescent="0.25">
      <c r="AI8941" s="4"/>
    </row>
    <row r="8942" spans="35:35" ht="14.25" customHeight="1" thickTop="1" thickBot="1" x14ac:dyDescent="0.25">
      <c r="AI8942" s="4"/>
    </row>
    <row r="8943" spans="35:35" ht="14.25" customHeight="1" thickTop="1" thickBot="1" x14ac:dyDescent="0.25">
      <c r="AI8943" s="4"/>
    </row>
    <row r="8944" spans="35:35" ht="14.25" customHeight="1" thickTop="1" thickBot="1" x14ac:dyDescent="0.25">
      <c r="AI8944" s="4"/>
    </row>
    <row r="8945" spans="35:35" ht="14.25" customHeight="1" thickTop="1" thickBot="1" x14ac:dyDescent="0.25">
      <c r="AI8945" s="4"/>
    </row>
    <row r="8946" spans="35:35" ht="14.25" customHeight="1" thickTop="1" thickBot="1" x14ac:dyDescent="0.25">
      <c r="AI8946" s="4"/>
    </row>
    <row r="8947" spans="35:35" ht="14.25" customHeight="1" thickTop="1" thickBot="1" x14ac:dyDescent="0.25">
      <c r="AI8947" s="4"/>
    </row>
    <row r="8948" spans="35:35" ht="14.25" customHeight="1" thickTop="1" thickBot="1" x14ac:dyDescent="0.25">
      <c r="AI8948" s="4"/>
    </row>
    <row r="8949" spans="35:35" ht="14.25" customHeight="1" thickTop="1" thickBot="1" x14ac:dyDescent="0.25">
      <c r="AI8949" s="4"/>
    </row>
    <row r="8950" spans="35:35" ht="14.25" customHeight="1" thickTop="1" thickBot="1" x14ac:dyDescent="0.25">
      <c r="AI8950" s="4"/>
    </row>
    <row r="8951" spans="35:35" ht="14.25" customHeight="1" thickTop="1" thickBot="1" x14ac:dyDescent="0.25">
      <c r="AI8951" s="4"/>
    </row>
    <row r="8952" spans="35:35" ht="14.25" customHeight="1" thickTop="1" thickBot="1" x14ac:dyDescent="0.25">
      <c r="AI8952" s="4"/>
    </row>
    <row r="8953" spans="35:35" ht="14.25" customHeight="1" thickTop="1" thickBot="1" x14ac:dyDescent="0.25">
      <c r="AI8953" s="4"/>
    </row>
    <row r="8954" spans="35:35" ht="14.25" customHeight="1" thickTop="1" thickBot="1" x14ac:dyDescent="0.25">
      <c r="AI8954" s="4"/>
    </row>
    <row r="8955" spans="35:35" ht="14.25" customHeight="1" thickTop="1" thickBot="1" x14ac:dyDescent="0.25">
      <c r="AI8955" s="4"/>
    </row>
    <row r="8956" spans="35:35" ht="14.25" customHeight="1" thickTop="1" thickBot="1" x14ac:dyDescent="0.25">
      <c r="AI8956" s="4"/>
    </row>
    <row r="8957" spans="35:35" ht="14.25" customHeight="1" thickTop="1" thickBot="1" x14ac:dyDescent="0.25">
      <c r="AI8957" s="4"/>
    </row>
    <row r="8958" spans="35:35" ht="14.25" customHeight="1" thickTop="1" thickBot="1" x14ac:dyDescent="0.25">
      <c r="AI8958" s="4"/>
    </row>
    <row r="8959" spans="35:35" ht="14.25" customHeight="1" thickTop="1" thickBot="1" x14ac:dyDescent="0.25">
      <c r="AI8959" s="4"/>
    </row>
    <row r="8960" spans="35:35" ht="14.25" customHeight="1" thickTop="1" thickBot="1" x14ac:dyDescent="0.25">
      <c r="AI8960" s="4"/>
    </row>
    <row r="8961" spans="35:35" ht="14.25" customHeight="1" thickTop="1" thickBot="1" x14ac:dyDescent="0.25">
      <c r="AI8961" s="4"/>
    </row>
    <row r="8962" spans="35:35" ht="14.25" customHeight="1" thickTop="1" thickBot="1" x14ac:dyDescent="0.25">
      <c r="AI8962" s="4"/>
    </row>
    <row r="8963" spans="35:35" ht="14.25" customHeight="1" thickTop="1" thickBot="1" x14ac:dyDescent="0.25">
      <c r="AI8963" s="4"/>
    </row>
    <row r="8964" spans="35:35" ht="14.25" customHeight="1" thickTop="1" thickBot="1" x14ac:dyDescent="0.25">
      <c r="AI8964" s="4"/>
    </row>
    <row r="8965" spans="35:35" ht="14.25" customHeight="1" thickTop="1" thickBot="1" x14ac:dyDescent="0.25">
      <c r="AI8965" s="4"/>
    </row>
    <row r="8966" spans="35:35" ht="14.25" customHeight="1" thickTop="1" thickBot="1" x14ac:dyDescent="0.25">
      <c r="AI8966" s="4"/>
    </row>
    <row r="8967" spans="35:35" ht="14.25" customHeight="1" thickTop="1" thickBot="1" x14ac:dyDescent="0.25">
      <c r="AI8967" s="4"/>
    </row>
    <row r="8968" spans="35:35" ht="14.25" customHeight="1" thickTop="1" thickBot="1" x14ac:dyDescent="0.25">
      <c r="AI8968" s="4"/>
    </row>
    <row r="8969" spans="35:35" ht="14.25" customHeight="1" thickTop="1" thickBot="1" x14ac:dyDescent="0.25">
      <c r="AI8969" s="4"/>
    </row>
    <row r="8970" spans="35:35" ht="14.25" customHeight="1" thickTop="1" thickBot="1" x14ac:dyDescent="0.25">
      <c r="AI8970" s="4"/>
    </row>
    <row r="8971" spans="35:35" ht="14.25" customHeight="1" thickTop="1" thickBot="1" x14ac:dyDescent="0.25">
      <c r="AI8971" s="4"/>
    </row>
    <row r="8972" spans="35:35" ht="14.25" customHeight="1" thickTop="1" thickBot="1" x14ac:dyDescent="0.25">
      <c r="AI8972" s="4"/>
    </row>
    <row r="8973" spans="35:35" ht="14.25" customHeight="1" thickTop="1" thickBot="1" x14ac:dyDescent="0.25">
      <c r="AI8973" s="4"/>
    </row>
    <row r="8974" spans="35:35" ht="14.25" customHeight="1" thickTop="1" thickBot="1" x14ac:dyDescent="0.25">
      <c r="AI8974" s="4"/>
    </row>
    <row r="8975" spans="35:35" ht="14.25" customHeight="1" thickTop="1" thickBot="1" x14ac:dyDescent="0.25">
      <c r="AI8975" s="4"/>
    </row>
    <row r="8976" spans="35:35" ht="14.25" customHeight="1" thickTop="1" thickBot="1" x14ac:dyDescent="0.25">
      <c r="AI8976" s="4"/>
    </row>
    <row r="8977" spans="35:35" ht="14.25" customHeight="1" thickTop="1" thickBot="1" x14ac:dyDescent="0.25">
      <c r="AI8977" s="4"/>
    </row>
    <row r="8978" spans="35:35" ht="14.25" customHeight="1" thickTop="1" thickBot="1" x14ac:dyDescent="0.25">
      <c r="AI8978" s="4"/>
    </row>
    <row r="8979" spans="35:35" ht="14.25" customHeight="1" thickTop="1" thickBot="1" x14ac:dyDescent="0.25">
      <c r="AI8979" s="4"/>
    </row>
    <row r="8980" spans="35:35" ht="14.25" customHeight="1" thickTop="1" thickBot="1" x14ac:dyDescent="0.25">
      <c r="AI8980" s="4"/>
    </row>
    <row r="8981" spans="35:35" ht="14.25" customHeight="1" thickTop="1" thickBot="1" x14ac:dyDescent="0.25">
      <c r="AI8981" s="4"/>
    </row>
    <row r="8982" spans="35:35" ht="14.25" customHeight="1" thickTop="1" thickBot="1" x14ac:dyDescent="0.25">
      <c r="AI8982" s="4"/>
    </row>
    <row r="8983" spans="35:35" ht="14.25" customHeight="1" thickTop="1" thickBot="1" x14ac:dyDescent="0.25">
      <c r="AI8983" s="4"/>
    </row>
    <row r="8984" spans="35:35" ht="14.25" customHeight="1" thickTop="1" thickBot="1" x14ac:dyDescent="0.25">
      <c r="AI8984" s="4"/>
    </row>
    <row r="8985" spans="35:35" ht="14.25" customHeight="1" thickTop="1" thickBot="1" x14ac:dyDescent="0.25">
      <c r="AI8985" s="4"/>
    </row>
    <row r="8986" spans="35:35" ht="14.25" customHeight="1" thickTop="1" thickBot="1" x14ac:dyDescent="0.25">
      <c r="AI8986" s="4"/>
    </row>
    <row r="8987" spans="35:35" ht="14.25" customHeight="1" thickTop="1" thickBot="1" x14ac:dyDescent="0.25">
      <c r="AI8987" s="4"/>
    </row>
    <row r="8988" spans="35:35" ht="14.25" customHeight="1" thickTop="1" thickBot="1" x14ac:dyDescent="0.25">
      <c r="AI8988" s="4"/>
    </row>
    <row r="8989" spans="35:35" ht="14.25" customHeight="1" thickTop="1" thickBot="1" x14ac:dyDescent="0.25">
      <c r="AI8989" s="4"/>
    </row>
    <row r="8990" spans="35:35" ht="14.25" customHeight="1" thickTop="1" thickBot="1" x14ac:dyDescent="0.25">
      <c r="AI8990" s="4"/>
    </row>
    <row r="8991" spans="35:35" ht="14.25" customHeight="1" thickTop="1" thickBot="1" x14ac:dyDescent="0.25">
      <c r="AI8991" s="4"/>
    </row>
    <row r="8992" spans="35:35" ht="14.25" customHeight="1" thickTop="1" thickBot="1" x14ac:dyDescent="0.25">
      <c r="AI8992" s="4"/>
    </row>
    <row r="8993" spans="35:35" ht="14.25" customHeight="1" thickTop="1" thickBot="1" x14ac:dyDescent="0.25">
      <c r="AI8993" s="4"/>
    </row>
    <row r="8994" spans="35:35" ht="14.25" customHeight="1" thickTop="1" thickBot="1" x14ac:dyDescent="0.25">
      <c r="AI8994" s="4"/>
    </row>
    <row r="8995" spans="35:35" ht="14.25" customHeight="1" thickTop="1" thickBot="1" x14ac:dyDescent="0.25">
      <c r="AI8995" s="4"/>
    </row>
    <row r="8996" spans="35:35" ht="14.25" customHeight="1" thickTop="1" thickBot="1" x14ac:dyDescent="0.25">
      <c r="AI8996" s="4"/>
    </row>
    <row r="8997" spans="35:35" ht="14.25" customHeight="1" thickTop="1" thickBot="1" x14ac:dyDescent="0.25">
      <c r="AI8997" s="4"/>
    </row>
    <row r="8998" spans="35:35" ht="14.25" customHeight="1" thickTop="1" thickBot="1" x14ac:dyDescent="0.25">
      <c r="AI8998" s="4"/>
    </row>
    <row r="8999" spans="35:35" ht="14.25" customHeight="1" thickTop="1" thickBot="1" x14ac:dyDescent="0.25">
      <c r="AI8999" s="4"/>
    </row>
    <row r="9000" spans="35:35" ht="14.25" customHeight="1" thickTop="1" thickBot="1" x14ac:dyDescent="0.25">
      <c r="AI9000" s="4"/>
    </row>
    <row r="9001" spans="35:35" ht="14.25" customHeight="1" thickTop="1" thickBot="1" x14ac:dyDescent="0.25">
      <c r="AI9001" s="4"/>
    </row>
    <row r="9002" spans="35:35" ht="14.25" customHeight="1" thickTop="1" thickBot="1" x14ac:dyDescent="0.25">
      <c r="AI9002" s="4"/>
    </row>
    <row r="9003" spans="35:35" ht="14.25" customHeight="1" thickTop="1" thickBot="1" x14ac:dyDescent="0.25">
      <c r="AI9003" s="4"/>
    </row>
    <row r="9004" spans="35:35" ht="14.25" customHeight="1" thickTop="1" thickBot="1" x14ac:dyDescent="0.25">
      <c r="AI9004" s="4"/>
    </row>
    <row r="9005" spans="35:35" ht="14.25" customHeight="1" thickTop="1" thickBot="1" x14ac:dyDescent="0.25">
      <c r="AI9005" s="4"/>
    </row>
    <row r="9006" spans="35:35" ht="14.25" customHeight="1" thickTop="1" thickBot="1" x14ac:dyDescent="0.25">
      <c r="AI9006" s="4"/>
    </row>
    <row r="9007" spans="35:35" ht="14.25" customHeight="1" thickTop="1" thickBot="1" x14ac:dyDescent="0.25">
      <c r="AI9007" s="4"/>
    </row>
    <row r="9008" spans="35:35" ht="14.25" customHeight="1" thickTop="1" thickBot="1" x14ac:dyDescent="0.25">
      <c r="AI9008" s="4"/>
    </row>
    <row r="9009" spans="35:35" ht="14.25" customHeight="1" thickTop="1" thickBot="1" x14ac:dyDescent="0.25">
      <c r="AI9009" s="4"/>
    </row>
    <row r="9010" spans="35:35" ht="14.25" customHeight="1" thickTop="1" thickBot="1" x14ac:dyDescent="0.25">
      <c r="AI9010" s="4"/>
    </row>
    <row r="9011" spans="35:35" ht="14.25" customHeight="1" thickTop="1" thickBot="1" x14ac:dyDescent="0.25">
      <c r="AI9011" s="4"/>
    </row>
    <row r="9012" spans="35:35" ht="14.25" customHeight="1" thickTop="1" thickBot="1" x14ac:dyDescent="0.25">
      <c r="AI9012" s="4"/>
    </row>
    <row r="9013" spans="35:35" ht="14.25" customHeight="1" thickTop="1" thickBot="1" x14ac:dyDescent="0.25">
      <c r="AI9013" s="4"/>
    </row>
    <row r="9014" spans="35:35" ht="14.25" customHeight="1" thickTop="1" thickBot="1" x14ac:dyDescent="0.25">
      <c r="AI9014" s="4"/>
    </row>
    <row r="9015" spans="35:35" ht="14.25" customHeight="1" thickTop="1" thickBot="1" x14ac:dyDescent="0.25">
      <c r="AI9015" s="4"/>
    </row>
    <row r="9016" spans="35:35" ht="14.25" customHeight="1" thickTop="1" thickBot="1" x14ac:dyDescent="0.25">
      <c r="AI9016" s="4"/>
    </row>
    <row r="9017" spans="35:35" ht="14.25" customHeight="1" thickTop="1" thickBot="1" x14ac:dyDescent="0.25">
      <c r="AI9017" s="4"/>
    </row>
    <row r="9018" spans="35:35" ht="14.25" customHeight="1" thickTop="1" thickBot="1" x14ac:dyDescent="0.25">
      <c r="AI9018" s="4"/>
    </row>
    <row r="9019" spans="35:35" ht="14.25" customHeight="1" thickTop="1" thickBot="1" x14ac:dyDescent="0.25">
      <c r="AI9019" s="4"/>
    </row>
    <row r="9020" spans="35:35" ht="14.25" customHeight="1" thickTop="1" thickBot="1" x14ac:dyDescent="0.25">
      <c r="AI9020" s="4"/>
    </row>
    <row r="9021" spans="35:35" ht="14.25" customHeight="1" thickTop="1" thickBot="1" x14ac:dyDescent="0.25">
      <c r="AI9021" s="4"/>
    </row>
    <row r="9022" spans="35:35" ht="14.25" customHeight="1" thickTop="1" thickBot="1" x14ac:dyDescent="0.25">
      <c r="AI9022" s="4"/>
    </row>
    <row r="9023" spans="35:35" ht="14.25" customHeight="1" thickTop="1" thickBot="1" x14ac:dyDescent="0.25">
      <c r="AI9023" s="4"/>
    </row>
    <row r="9024" spans="35:35" ht="14.25" customHeight="1" thickTop="1" thickBot="1" x14ac:dyDescent="0.25">
      <c r="AI9024" s="4"/>
    </row>
    <row r="9025" spans="35:35" ht="14.25" customHeight="1" thickTop="1" thickBot="1" x14ac:dyDescent="0.25">
      <c r="AI9025" s="4"/>
    </row>
    <row r="9026" spans="35:35" ht="14.25" customHeight="1" thickTop="1" thickBot="1" x14ac:dyDescent="0.25">
      <c r="AI9026" s="4"/>
    </row>
    <row r="9027" spans="35:35" ht="14.25" customHeight="1" thickTop="1" thickBot="1" x14ac:dyDescent="0.25">
      <c r="AI9027" s="4"/>
    </row>
    <row r="9028" spans="35:35" ht="14.25" customHeight="1" thickTop="1" thickBot="1" x14ac:dyDescent="0.25">
      <c r="AI9028" s="4"/>
    </row>
    <row r="9029" spans="35:35" ht="14.25" customHeight="1" thickTop="1" thickBot="1" x14ac:dyDescent="0.25">
      <c r="AI9029" s="4"/>
    </row>
    <row r="9030" spans="35:35" ht="14.25" customHeight="1" thickTop="1" thickBot="1" x14ac:dyDescent="0.25">
      <c r="AI9030" s="4"/>
    </row>
    <row r="9031" spans="35:35" ht="14.25" customHeight="1" thickTop="1" thickBot="1" x14ac:dyDescent="0.25">
      <c r="AI9031" s="4"/>
    </row>
    <row r="9032" spans="35:35" ht="14.25" customHeight="1" thickTop="1" thickBot="1" x14ac:dyDescent="0.25">
      <c r="AI9032" s="4"/>
    </row>
    <row r="9033" spans="35:35" ht="14.25" customHeight="1" thickTop="1" thickBot="1" x14ac:dyDescent="0.25">
      <c r="AI9033" s="4"/>
    </row>
    <row r="9034" spans="35:35" ht="14.25" customHeight="1" thickTop="1" thickBot="1" x14ac:dyDescent="0.25">
      <c r="AI9034" s="4"/>
    </row>
    <row r="9035" spans="35:35" ht="14.25" customHeight="1" thickTop="1" thickBot="1" x14ac:dyDescent="0.25">
      <c r="AI9035" s="4"/>
    </row>
    <row r="9036" spans="35:35" ht="14.25" customHeight="1" thickTop="1" thickBot="1" x14ac:dyDescent="0.25">
      <c r="AI9036" s="4"/>
    </row>
    <row r="9037" spans="35:35" ht="14.25" customHeight="1" thickTop="1" thickBot="1" x14ac:dyDescent="0.25">
      <c r="AI9037" s="4"/>
    </row>
    <row r="9038" spans="35:35" ht="14.25" customHeight="1" thickTop="1" thickBot="1" x14ac:dyDescent="0.25">
      <c r="AI9038" s="4"/>
    </row>
    <row r="9039" spans="35:35" ht="14.25" customHeight="1" thickTop="1" thickBot="1" x14ac:dyDescent="0.25">
      <c r="AI9039" s="4"/>
    </row>
    <row r="9040" spans="35:35" ht="14.25" customHeight="1" thickTop="1" thickBot="1" x14ac:dyDescent="0.25">
      <c r="AI9040" s="4"/>
    </row>
    <row r="9041" spans="35:35" ht="14.25" customHeight="1" thickTop="1" thickBot="1" x14ac:dyDescent="0.25">
      <c r="AI9041" s="4"/>
    </row>
    <row r="9042" spans="35:35" ht="14.25" customHeight="1" thickTop="1" thickBot="1" x14ac:dyDescent="0.25">
      <c r="AI9042" s="4"/>
    </row>
    <row r="9043" spans="35:35" ht="14.25" customHeight="1" thickTop="1" thickBot="1" x14ac:dyDescent="0.25">
      <c r="AI9043" s="4"/>
    </row>
    <row r="9044" spans="35:35" ht="14.25" customHeight="1" thickTop="1" thickBot="1" x14ac:dyDescent="0.25">
      <c r="AI9044" s="4"/>
    </row>
    <row r="9045" spans="35:35" ht="14.25" customHeight="1" thickTop="1" thickBot="1" x14ac:dyDescent="0.25">
      <c r="AI9045" s="4"/>
    </row>
    <row r="9046" spans="35:35" ht="14.25" customHeight="1" thickTop="1" thickBot="1" x14ac:dyDescent="0.25">
      <c r="AI9046" s="4"/>
    </row>
    <row r="9047" spans="35:35" ht="14.25" customHeight="1" thickTop="1" thickBot="1" x14ac:dyDescent="0.25">
      <c r="AI9047" s="4"/>
    </row>
    <row r="9048" spans="35:35" ht="14.25" customHeight="1" thickTop="1" thickBot="1" x14ac:dyDescent="0.25">
      <c r="AI9048" s="4"/>
    </row>
    <row r="9049" spans="35:35" ht="14.25" customHeight="1" thickTop="1" thickBot="1" x14ac:dyDescent="0.25">
      <c r="AI9049" s="4"/>
    </row>
    <row r="9050" spans="35:35" ht="14.25" customHeight="1" thickTop="1" thickBot="1" x14ac:dyDescent="0.25">
      <c r="AI9050" s="4"/>
    </row>
    <row r="9051" spans="35:35" ht="14.25" customHeight="1" thickTop="1" thickBot="1" x14ac:dyDescent="0.25">
      <c r="AI9051" s="4"/>
    </row>
    <row r="9052" spans="35:35" ht="14.25" customHeight="1" thickTop="1" thickBot="1" x14ac:dyDescent="0.25">
      <c r="AI9052" s="4"/>
    </row>
    <row r="9053" spans="35:35" ht="14.25" customHeight="1" thickTop="1" thickBot="1" x14ac:dyDescent="0.25">
      <c r="AI9053" s="4"/>
    </row>
    <row r="9054" spans="35:35" ht="14.25" customHeight="1" thickTop="1" thickBot="1" x14ac:dyDescent="0.25">
      <c r="AI9054" s="4"/>
    </row>
    <row r="9055" spans="35:35" ht="14.25" customHeight="1" thickTop="1" thickBot="1" x14ac:dyDescent="0.25">
      <c r="AI9055" s="4"/>
    </row>
    <row r="9056" spans="35:35" ht="14.25" customHeight="1" thickTop="1" thickBot="1" x14ac:dyDescent="0.25">
      <c r="AI9056" s="4"/>
    </row>
    <row r="9057" spans="35:35" ht="14.25" customHeight="1" thickTop="1" thickBot="1" x14ac:dyDescent="0.25">
      <c r="AI9057" s="4"/>
    </row>
    <row r="9058" spans="35:35" ht="14.25" customHeight="1" thickTop="1" thickBot="1" x14ac:dyDescent="0.25">
      <c r="AI9058" s="4"/>
    </row>
    <row r="9059" spans="35:35" ht="14.25" customHeight="1" thickTop="1" thickBot="1" x14ac:dyDescent="0.25">
      <c r="AI9059" s="4"/>
    </row>
    <row r="9060" spans="35:35" ht="14.25" customHeight="1" thickTop="1" thickBot="1" x14ac:dyDescent="0.25">
      <c r="AI9060" s="4"/>
    </row>
    <row r="9061" spans="35:35" ht="14.25" customHeight="1" thickTop="1" thickBot="1" x14ac:dyDescent="0.25">
      <c r="AI9061" s="4"/>
    </row>
    <row r="9062" spans="35:35" ht="14.25" customHeight="1" thickTop="1" thickBot="1" x14ac:dyDescent="0.25">
      <c r="AI9062" s="4"/>
    </row>
    <row r="9063" spans="35:35" ht="14.25" customHeight="1" thickTop="1" thickBot="1" x14ac:dyDescent="0.25">
      <c r="AI9063" s="4"/>
    </row>
    <row r="9064" spans="35:35" ht="14.25" customHeight="1" thickTop="1" thickBot="1" x14ac:dyDescent="0.25">
      <c r="AI9064" s="4"/>
    </row>
    <row r="9065" spans="35:35" ht="14.25" customHeight="1" thickTop="1" thickBot="1" x14ac:dyDescent="0.25">
      <c r="AI9065" s="4"/>
    </row>
    <row r="9066" spans="35:35" ht="14.25" customHeight="1" thickTop="1" thickBot="1" x14ac:dyDescent="0.25">
      <c r="AI9066" s="4"/>
    </row>
    <row r="9067" spans="35:35" ht="14.25" customHeight="1" thickTop="1" thickBot="1" x14ac:dyDescent="0.25">
      <c r="AI9067" s="4"/>
    </row>
    <row r="9068" spans="35:35" ht="14.25" customHeight="1" thickTop="1" thickBot="1" x14ac:dyDescent="0.25">
      <c r="AI9068" s="4"/>
    </row>
    <row r="9069" spans="35:35" ht="14.25" customHeight="1" thickTop="1" thickBot="1" x14ac:dyDescent="0.25">
      <c r="AI9069" s="4"/>
    </row>
    <row r="9070" spans="35:35" ht="14.25" customHeight="1" thickTop="1" thickBot="1" x14ac:dyDescent="0.25">
      <c r="AI9070" s="4"/>
    </row>
    <row r="9071" spans="35:35" ht="14.25" customHeight="1" thickTop="1" thickBot="1" x14ac:dyDescent="0.25">
      <c r="AI9071" s="4"/>
    </row>
    <row r="9072" spans="35:35" ht="14.25" customHeight="1" thickTop="1" thickBot="1" x14ac:dyDescent="0.25">
      <c r="AI9072" s="4"/>
    </row>
    <row r="9073" spans="35:35" ht="14.25" customHeight="1" thickTop="1" thickBot="1" x14ac:dyDescent="0.25">
      <c r="AI9073" s="4"/>
    </row>
    <row r="9074" spans="35:35" ht="14.25" customHeight="1" thickTop="1" thickBot="1" x14ac:dyDescent="0.25">
      <c r="AI9074" s="4"/>
    </row>
    <row r="9075" spans="35:35" ht="14.25" customHeight="1" thickTop="1" thickBot="1" x14ac:dyDescent="0.25">
      <c r="AI9075" s="4"/>
    </row>
    <row r="9076" spans="35:35" ht="14.25" customHeight="1" thickTop="1" thickBot="1" x14ac:dyDescent="0.25">
      <c r="AI9076" s="4"/>
    </row>
    <row r="9077" spans="35:35" ht="14.25" customHeight="1" thickTop="1" thickBot="1" x14ac:dyDescent="0.25">
      <c r="AI9077" s="4"/>
    </row>
    <row r="9078" spans="35:35" ht="14.25" customHeight="1" thickTop="1" thickBot="1" x14ac:dyDescent="0.25">
      <c r="AI9078" s="4"/>
    </row>
    <row r="9079" spans="35:35" ht="14.25" customHeight="1" thickTop="1" thickBot="1" x14ac:dyDescent="0.25">
      <c r="AI9079" s="4"/>
    </row>
    <row r="9080" spans="35:35" ht="14.25" customHeight="1" thickTop="1" thickBot="1" x14ac:dyDescent="0.25">
      <c r="AI9080" s="4"/>
    </row>
    <row r="9081" spans="35:35" ht="14.25" customHeight="1" thickTop="1" thickBot="1" x14ac:dyDescent="0.25">
      <c r="AI9081" s="4"/>
    </row>
    <row r="9082" spans="35:35" ht="14.25" customHeight="1" thickTop="1" thickBot="1" x14ac:dyDescent="0.25">
      <c r="AI9082" s="4"/>
    </row>
    <row r="9083" spans="35:35" ht="14.25" customHeight="1" thickTop="1" thickBot="1" x14ac:dyDescent="0.25">
      <c r="AI9083" s="4"/>
    </row>
    <row r="9084" spans="35:35" ht="14.25" customHeight="1" thickTop="1" thickBot="1" x14ac:dyDescent="0.25">
      <c r="AI9084" s="4"/>
    </row>
    <row r="9085" spans="35:35" ht="14.25" customHeight="1" thickTop="1" thickBot="1" x14ac:dyDescent="0.25">
      <c r="AI9085" s="4"/>
    </row>
    <row r="9086" spans="35:35" ht="14.25" customHeight="1" thickTop="1" thickBot="1" x14ac:dyDescent="0.25">
      <c r="AI9086" s="4"/>
    </row>
    <row r="9087" spans="35:35" ht="14.25" customHeight="1" thickTop="1" thickBot="1" x14ac:dyDescent="0.25">
      <c r="AI9087" s="4"/>
    </row>
    <row r="9088" spans="35:35" ht="14.25" customHeight="1" thickTop="1" thickBot="1" x14ac:dyDescent="0.25">
      <c r="AI9088" s="4"/>
    </row>
    <row r="9089" spans="35:35" ht="14.25" customHeight="1" thickTop="1" thickBot="1" x14ac:dyDescent="0.25">
      <c r="AI9089" s="4"/>
    </row>
    <row r="9090" spans="35:35" ht="14.25" customHeight="1" thickTop="1" thickBot="1" x14ac:dyDescent="0.25">
      <c r="AI9090" s="4"/>
    </row>
    <row r="9091" spans="35:35" ht="14.25" customHeight="1" thickTop="1" thickBot="1" x14ac:dyDescent="0.25">
      <c r="AI9091" s="4"/>
    </row>
    <row r="9092" spans="35:35" ht="14.25" customHeight="1" thickTop="1" thickBot="1" x14ac:dyDescent="0.25">
      <c r="AI9092" s="4"/>
    </row>
    <row r="9093" spans="35:35" ht="14.25" customHeight="1" thickTop="1" thickBot="1" x14ac:dyDescent="0.25">
      <c r="AI9093" s="4"/>
    </row>
    <row r="9094" spans="35:35" ht="14.25" customHeight="1" thickTop="1" thickBot="1" x14ac:dyDescent="0.25">
      <c r="AI9094" s="4"/>
    </row>
    <row r="9095" spans="35:35" ht="14.25" customHeight="1" thickTop="1" thickBot="1" x14ac:dyDescent="0.25">
      <c r="AI9095" s="4"/>
    </row>
    <row r="9096" spans="35:35" ht="14.25" customHeight="1" thickTop="1" thickBot="1" x14ac:dyDescent="0.25">
      <c r="AI9096" s="4"/>
    </row>
    <row r="9097" spans="35:35" ht="14.25" customHeight="1" thickTop="1" thickBot="1" x14ac:dyDescent="0.25">
      <c r="AI9097" s="4"/>
    </row>
    <row r="9098" spans="35:35" ht="14.25" customHeight="1" thickTop="1" thickBot="1" x14ac:dyDescent="0.25">
      <c r="AI9098" s="4"/>
    </row>
    <row r="9099" spans="35:35" ht="14.25" customHeight="1" thickTop="1" thickBot="1" x14ac:dyDescent="0.25">
      <c r="AI9099" s="4"/>
    </row>
    <row r="9100" spans="35:35" ht="14.25" customHeight="1" thickTop="1" thickBot="1" x14ac:dyDescent="0.25">
      <c r="AI9100" s="4"/>
    </row>
    <row r="9101" spans="35:35" ht="14.25" customHeight="1" thickTop="1" thickBot="1" x14ac:dyDescent="0.25">
      <c r="AI9101" s="4"/>
    </row>
    <row r="9102" spans="35:35" ht="14.25" customHeight="1" thickTop="1" thickBot="1" x14ac:dyDescent="0.25">
      <c r="AI9102" s="4"/>
    </row>
    <row r="9103" spans="35:35" ht="14.25" customHeight="1" thickTop="1" thickBot="1" x14ac:dyDescent="0.25">
      <c r="AI9103" s="4"/>
    </row>
    <row r="9104" spans="35:35" ht="14.25" customHeight="1" thickTop="1" thickBot="1" x14ac:dyDescent="0.25">
      <c r="AI9104" s="4"/>
    </row>
    <row r="9105" spans="35:35" ht="14.25" customHeight="1" thickTop="1" thickBot="1" x14ac:dyDescent="0.25">
      <c r="AI9105" s="4"/>
    </row>
    <row r="9106" spans="35:35" ht="14.25" customHeight="1" thickTop="1" thickBot="1" x14ac:dyDescent="0.25">
      <c r="AI9106" s="4"/>
    </row>
    <row r="9107" spans="35:35" ht="14.25" customHeight="1" thickTop="1" thickBot="1" x14ac:dyDescent="0.25">
      <c r="AI9107" s="4"/>
    </row>
    <row r="9108" spans="35:35" ht="14.25" customHeight="1" thickTop="1" thickBot="1" x14ac:dyDescent="0.25">
      <c r="AI9108" s="4"/>
    </row>
    <row r="9109" spans="35:35" ht="14.25" customHeight="1" thickTop="1" thickBot="1" x14ac:dyDescent="0.25">
      <c r="AI9109" s="4"/>
    </row>
    <row r="9110" spans="35:35" ht="14.25" customHeight="1" thickTop="1" thickBot="1" x14ac:dyDescent="0.25">
      <c r="AI9110" s="4"/>
    </row>
    <row r="9111" spans="35:35" ht="14.25" customHeight="1" thickTop="1" thickBot="1" x14ac:dyDescent="0.25">
      <c r="AI9111" s="4"/>
    </row>
    <row r="9112" spans="35:35" ht="14.25" customHeight="1" thickTop="1" thickBot="1" x14ac:dyDescent="0.25">
      <c r="AI9112" s="4"/>
    </row>
    <row r="9113" spans="35:35" ht="14.25" customHeight="1" thickTop="1" thickBot="1" x14ac:dyDescent="0.25">
      <c r="AI9113" s="4"/>
    </row>
    <row r="9114" spans="35:35" ht="14.25" customHeight="1" thickTop="1" thickBot="1" x14ac:dyDescent="0.25">
      <c r="AI9114" s="4"/>
    </row>
    <row r="9115" spans="35:35" ht="14.25" customHeight="1" thickTop="1" thickBot="1" x14ac:dyDescent="0.25">
      <c r="AI9115" s="4"/>
    </row>
    <row r="9116" spans="35:35" ht="14.25" customHeight="1" thickTop="1" thickBot="1" x14ac:dyDescent="0.25">
      <c r="AI9116" s="4"/>
    </row>
    <row r="9117" spans="35:35" ht="14.25" customHeight="1" thickTop="1" thickBot="1" x14ac:dyDescent="0.25">
      <c r="AI9117" s="4"/>
    </row>
    <row r="9118" spans="35:35" ht="14.25" customHeight="1" thickTop="1" thickBot="1" x14ac:dyDescent="0.25">
      <c r="AI9118" s="4"/>
    </row>
    <row r="9119" spans="35:35" ht="14.25" customHeight="1" thickTop="1" thickBot="1" x14ac:dyDescent="0.25">
      <c r="AI9119" s="4"/>
    </row>
    <row r="9120" spans="35:35" ht="14.25" customHeight="1" thickTop="1" thickBot="1" x14ac:dyDescent="0.25">
      <c r="AI9120" s="4"/>
    </row>
    <row r="9121" spans="35:35" ht="14.25" customHeight="1" thickTop="1" thickBot="1" x14ac:dyDescent="0.25">
      <c r="AI9121" s="4"/>
    </row>
    <row r="9122" spans="35:35" ht="14.25" customHeight="1" thickTop="1" thickBot="1" x14ac:dyDescent="0.25">
      <c r="AI9122" s="4"/>
    </row>
    <row r="9123" spans="35:35" ht="14.25" customHeight="1" thickTop="1" thickBot="1" x14ac:dyDescent="0.25">
      <c r="AI9123" s="4"/>
    </row>
    <row r="9124" spans="35:35" ht="14.25" customHeight="1" thickTop="1" thickBot="1" x14ac:dyDescent="0.25">
      <c r="AI9124" s="4"/>
    </row>
    <row r="9125" spans="35:35" ht="14.25" customHeight="1" thickTop="1" thickBot="1" x14ac:dyDescent="0.25">
      <c r="AI9125" s="4"/>
    </row>
    <row r="9126" spans="35:35" ht="14.25" customHeight="1" thickTop="1" thickBot="1" x14ac:dyDescent="0.25">
      <c r="AI9126" s="4"/>
    </row>
    <row r="9127" spans="35:35" ht="14.25" customHeight="1" thickTop="1" thickBot="1" x14ac:dyDescent="0.25">
      <c r="AI9127" s="4"/>
    </row>
    <row r="9128" spans="35:35" ht="14.25" customHeight="1" thickTop="1" thickBot="1" x14ac:dyDescent="0.25">
      <c r="AI9128" s="4"/>
    </row>
    <row r="9129" spans="35:35" ht="14.25" customHeight="1" thickTop="1" thickBot="1" x14ac:dyDescent="0.25">
      <c r="AI9129" s="4"/>
    </row>
    <row r="9130" spans="35:35" ht="14.25" customHeight="1" thickTop="1" thickBot="1" x14ac:dyDescent="0.25">
      <c r="AI9130" s="4"/>
    </row>
    <row r="9131" spans="35:35" ht="14.25" customHeight="1" thickTop="1" thickBot="1" x14ac:dyDescent="0.25">
      <c r="AI9131" s="4"/>
    </row>
    <row r="9132" spans="35:35" ht="14.25" customHeight="1" thickTop="1" thickBot="1" x14ac:dyDescent="0.25">
      <c r="AI9132" s="4"/>
    </row>
    <row r="9133" spans="35:35" ht="14.25" customHeight="1" thickTop="1" thickBot="1" x14ac:dyDescent="0.25">
      <c r="AI9133" s="4"/>
    </row>
    <row r="9134" spans="35:35" ht="14.25" customHeight="1" thickTop="1" thickBot="1" x14ac:dyDescent="0.25">
      <c r="AI9134" s="4"/>
    </row>
    <row r="9135" spans="35:35" ht="14.25" customHeight="1" thickTop="1" thickBot="1" x14ac:dyDescent="0.25">
      <c r="AI9135" s="4"/>
    </row>
    <row r="9136" spans="35:35" ht="14.25" customHeight="1" thickTop="1" thickBot="1" x14ac:dyDescent="0.25">
      <c r="AI9136" s="4"/>
    </row>
    <row r="9137" spans="35:35" ht="14.25" customHeight="1" thickTop="1" thickBot="1" x14ac:dyDescent="0.25">
      <c r="AI9137" s="4"/>
    </row>
    <row r="9138" spans="35:35" ht="14.25" customHeight="1" thickTop="1" thickBot="1" x14ac:dyDescent="0.25">
      <c r="AI9138" s="4"/>
    </row>
    <row r="9139" spans="35:35" ht="14.25" customHeight="1" thickTop="1" thickBot="1" x14ac:dyDescent="0.25">
      <c r="AI9139" s="4"/>
    </row>
    <row r="9140" spans="35:35" ht="14.25" customHeight="1" thickTop="1" thickBot="1" x14ac:dyDescent="0.25">
      <c r="AI9140" s="4"/>
    </row>
    <row r="9141" spans="35:35" ht="14.25" customHeight="1" thickTop="1" thickBot="1" x14ac:dyDescent="0.25">
      <c r="AI9141" s="4"/>
    </row>
    <row r="9142" spans="35:35" ht="14.25" customHeight="1" thickTop="1" thickBot="1" x14ac:dyDescent="0.25">
      <c r="AI9142" s="4"/>
    </row>
    <row r="9143" spans="35:35" ht="14.25" customHeight="1" thickTop="1" thickBot="1" x14ac:dyDescent="0.25">
      <c r="AI9143" s="4"/>
    </row>
    <row r="9144" spans="35:35" ht="14.25" customHeight="1" thickTop="1" thickBot="1" x14ac:dyDescent="0.25">
      <c r="AI9144" s="4"/>
    </row>
    <row r="9145" spans="35:35" ht="14.25" customHeight="1" thickTop="1" thickBot="1" x14ac:dyDescent="0.25">
      <c r="AI9145" s="4"/>
    </row>
    <row r="9146" spans="35:35" ht="14.25" customHeight="1" thickTop="1" thickBot="1" x14ac:dyDescent="0.25">
      <c r="AI9146" s="4"/>
    </row>
    <row r="9147" spans="35:35" ht="14.25" customHeight="1" thickTop="1" thickBot="1" x14ac:dyDescent="0.25">
      <c r="AI9147" s="4"/>
    </row>
    <row r="9148" spans="35:35" ht="14.25" customHeight="1" thickTop="1" thickBot="1" x14ac:dyDescent="0.25">
      <c r="AI9148" s="4"/>
    </row>
    <row r="9149" spans="35:35" ht="14.25" customHeight="1" thickTop="1" thickBot="1" x14ac:dyDescent="0.25">
      <c r="AI9149" s="4"/>
    </row>
    <row r="9150" spans="35:35" ht="14.25" customHeight="1" thickTop="1" thickBot="1" x14ac:dyDescent="0.25">
      <c r="AI9150" s="4"/>
    </row>
    <row r="9151" spans="35:35" ht="14.25" customHeight="1" thickTop="1" thickBot="1" x14ac:dyDescent="0.25">
      <c r="AI9151" s="4"/>
    </row>
    <row r="9152" spans="35:35" ht="14.25" customHeight="1" thickTop="1" thickBot="1" x14ac:dyDescent="0.25">
      <c r="AI9152" s="4"/>
    </row>
    <row r="9153" spans="35:35" ht="14.25" customHeight="1" thickTop="1" thickBot="1" x14ac:dyDescent="0.25">
      <c r="AI9153" s="4"/>
    </row>
    <row r="9154" spans="35:35" ht="14.25" customHeight="1" thickTop="1" thickBot="1" x14ac:dyDescent="0.25">
      <c r="AI9154" s="4"/>
    </row>
    <row r="9155" spans="35:35" ht="14.25" customHeight="1" thickTop="1" thickBot="1" x14ac:dyDescent="0.25">
      <c r="AI9155" s="4"/>
    </row>
    <row r="9156" spans="35:35" ht="14.25" customHeight="1" thickTop="1" thickBot="1" x14ac:dyDescent="0.25">
      <c r="AI9156" s="4"/>
    </row>
    <row r="9157" spans="35:35" ht="14.25" customHeight="1" thickTop="1" thickBot="1" x14ac:dyDescent="0.25">
      <c r="AI9157" s="4"/>
    </row>
    <row r="9158" spans="35:35" ht="14.25" customHeight="1" thickTop="1" thickBot="1" x14ac:dyDescent="0.25">
      <c r="AI9158" s="4"/>
    </row>
    <row r="9159" spans="35:35" ht="14.25" customHeight="1" thickTop="1" thickBot="1" x14ac:dyDescent="0.25">
      <c r="AI9159" s="4"/>
    </row>
    <row r="9160" spans="35:35" ht="14.25" customHeight="1" thickTop="1" thickBot="1" x14ac:dyDescent="0.25">
      <c r="AI9160" s="4"/>
    </row>
    <row r="9161" spans="35:35" ht="14.25" customHeight="1" thickTop="1" thickBot="1" x14ac:dyDescent="0.25">
      <c r="AI9161" s="4"/>
    </row>
    <row r="9162" spans="35:35" ht="14.25" customHeight="1" thickTop="1" thickBot="1" x14ac:dyDescent="0.25">
      <c r="AI9162" s="4"/>
    </row>
    <row r="9163" spans="35:35" ht="14.25" customHeight="1" thickTop="1" thickBot="1" x14ac:dyDescent="0.25">
      <c r="AI9163" s="4"/>
    </row>
    <row r="9164" spans="35:35" ht="14.25" customHeight="1" thickTop="1" thickBot="1" x14ac:dyDescent="0.25">
      <c r="AI9164" s="4"/>
    </row>
    <row r="9165" spans="35:35" ht="14.25" customHeight="1" thickTop="1" thickBot="1" x14ac:dyDescent="0.25">
      <c r="AI9165" s="4"/>
    </row>
    <row r="9166" spans="35:35" ht="14.25" customHeight="1" thickTop="1" thickBot="1" x14ac:dyDescent="0.25">
      <c r="AI9166" s="4"/>
    </row>
    <row r="9167" spans="35:35" ht="14.25" customHeight="1" thickTop="1" thickBot="1" x14ac:dyDescent="0.25">
      <c r="AI9167" s="4"/>
    </row>
    <row r="9168" spans="35:35" ht="14.25" customHeight="1" thickTop="1" thickBot="1" x14ac:dyDescent="0.25">
      <c r="AI9168" s="4"/>
    </row>
    <row r="9169" spans="35:35" ht="14.25" customHeight="1" thickTop="1" thickBot="1" x14ac:dyDescent="0.25">
      <c r="AI9169" s="4"/>
    </row>
    <row r="9170" spans="35:35" ht="14.25" customHeight="1" thickTop="1" thickBot="1" x14ac:dyDescent="0.25">
      <c r="AI9170" s="4"/>
    </row>
    <row r="9171" spans="35:35" ht="14.25" customHeight="1" thickTop="1" thickBot="1" x14ac:dyDescent="0.25">
      <c r="AI9171" s="4"/>
    </row>
    <row r="9172" spans="35:35" ht="14.25" customHeight="1" thickTop="1" thickBot="1" x14ac:dyDescent="0.25">
      <c r="AI9172" s="4"/>
    </row>
    <row r="9173" spans="35:35" ht="14.25" customHeight="1" thickTop="1" thickBot="1" x14ac:dyDescent="0.25">
      <c r="AI9173" s="4"/>
    </row>
    <row r="9174" spans="35:35" ht="14.25" customHeight="1" thickTop="1" thickBot="1" x14ac:dyDescent="0.25">
      <c r="AI9174" s="4"/>
    </row>
    <row r="9175" spans="35:35" ht="14.25" customHeight="1" thickTop="1" thickBot="1" x14ac:dyDescent="0.25">
      <c r="AI9175" s="4"/>
    </row>
    <row r="9176" spans="35:35" ht="14.25" customHeight="1" thickTop="1" thickBot="1" x14ac:dyDescent="0.25">
      <c r="AI9176" s="4"/>
    </row>
    <row r="9177" spans="35:35" ht="14.25" customHeight="1" thickTop="1" thickBot="1" x14ac:dyDescent="0.25">
      <c r="AI9177" s="4"/>
    </row>
    <row r="9178" spans="35:35" ht="14.25" customHeight="1" thickTop="1" thickBot="1" x14ac:dyDescent="0.25">
      <c r="AI9178" s="4"/>
    </row>
    <row r="9179" spans="35:35" ht="14.25" customHeight="1" thickTop="1" thickBot="1" x14ac:dyDescent="0.25">
      <c r="AI9179" s="4"/>
    </row>
    <row r="9180" spans="35:35" ht="14.25" customHeight="1" thickTop="1" thickBot="1" x14ac:dyDescent="0.25">
      <c r="AI9180" s="4"/>
    </row>
    <row r="9181" spans="35:35" ht="14.25" customHeight="1" thickTop="1" thickBot="1" x14ac:dyDescent="0.25">
      <c r="AI9181" s="4"/>
    </row>
    <row r="9182" spans="35:35" ht="14.25" customHeight="1" thickTop="1" thickBot="1" x14ac:dyDescent="0.25">
      <c r="AI9182" s="4"/>
    </row>
    <row r="9183" spans="35:35" ht="14.25" customHeight="1" thickTop="1" thickBot="1" x14ac:dyDescent="0.25">
      <c r="AI9183" s="4"/>
    </row>
    <row r="9184" spans="35:35" ht="14.25" customHeight="1" thickTop="1" thickBot="1" x14ac:dyDescent="0.25">
      <c r="AI9184" s="4"/>
    </row>
    <row r="9185" spans="35:35" ht="14.25" customHeight="1" thickTop="1" thickBot="1" x14ac:dyDescent="0.25">
      <c r="AI9185" s="4"/>
    </row>
    <row r="9186" spans="35:35" ht="14.25" customHeight="1" thickTop="1" thickBot="1" x14ac:dyDescent="0.25">
      <c r="AI9186" s="4"/>
    </row>
    <row r="9187" spans="35:35" ht="14.25" customHeight="1" thickTop="1" thickBot="1" x14ac:dyDescent="0.25">
      <c r="AI9187" s="4"/>
    </row>
    <row r="9188" spans="35:35" ht="14.25" customHeight="1" thickTop="1" thickBot="1" x14ac:dyDescent="0.25">
      <c r="AI9188" s="4"/>
    </row>
    <row r="9189" spans="35:35" ht="14.25" customHeight="1" thickTop="1" thickBot="1" x14ac:dyDescent="0.25">
      <c r="AI9189" s="4"/>
    </row>
    <row r="9190" spans="35:35" ht="14.25" customHeight="1" thickTop="1" thickBot="1" x14ac:dyDescent="0.25">
      <c r="AI9190" s="4"/>
    </row>
    <row r="9191" spans="35:35" ht="14.25" customHeight="1" thickTop="1" thickBot="1" x14ac:dyDescent="0.25">
      <c r="AI9191" s="4"/>
    </row>
    <row r="9192" spans="35:35" ht="14.25" customHeight="1" thickTop="1" thickBot="1" x14ac:dyDescent="0.25">
      <c r="AI9192" s="4"/>
    </row>
    <row r="9193" spans="35:35" ht="14.25" customHeight="1" thickTop="1" thickBot="1" x14ac:dyDescent="0.25">
      <c r="AI9193" s="4"/>
    </row>
    <row r="9194" spans="35:35" ht="14.25" customHeight="1" thickTop="1" thickBot="1" x14ac:dyDescent="0.25">
      <c r="AI9194" s="4"/>
    </row>
    <row r="9195" spans="35:35" ht="14.25" customHeight="1" thickTop="1" thickBot="1" x14ac:dyDescent="0.25">
      <c r="AI9195" s="4"/>
    </row>
    <row r="9196" spans="35:35" ht="14.25" customHeight="1" thickTop="1" thickBot="1" x14ac:dyDescent="0.25">
      <c r="AI9196" s="4"/>
    </row>
    <row r="9197" spans="35:35" ht="14.25" customHeight="1" thickTop="1" thickBot="1" x14ac:dyDescent="0.25">
      <c r="AI9197" s="4"/>
    </row>
    <row r="9198" spans="35:35" ht="14.25" customHeight="1" thickTop="1" thickBot="1" x14ac:dyDescent="0.25">
      <c r="AI9198" s="4"/>
    </row>
    <row r="9199" spans="35:35" ht="14.25" customHeight="1" thickTop="1" thickBot="1" x14ac:dyDescent="0.25">
      <c r="AI9199" s="4"/>
    </row>
    <row r="9200" spans="35:35" ht="14.25" customHeight="1" thickTop="1" thickBot="1" x14ac:dyDescent="0.25">
      <c r="AI9200" s="4"/>
    </row>
    <row r="9201" spans="35:35" ht="14.25" customHeight="1" thickTop="1" thickBot="1" x14ac:dyDescent="0.25">
      <c r="AI9201" s="4"/>
    </row>
    <row r="9202" spans="35:35" ht="14.25" customHeight="1" thickTop="1" thickBot="1" x14ac:dyDescent="0.25">
      <c r="AI9202" s="4"/>
    </row>
    <row r="9203" spans="35:35" ht="14.25" customHeight="1" thickTop="1" thickBot="1" x14ac:dyDescent="0.25">
      <c r="AI9203" s="4"/>
    </row>
    <row r="9204" spans="35:35" ht="14.25" customHeight="1" thickTop="1" thickBot="1" x14ac:dyDescent="0.25">
      <c r="AI9204" s="4"/>
    </row>
    <row r="9205" spans="35:35" ht="14.25" customHeight="1" thickTop="1" thickBot="1" x14ac:dyDescent="0.25">
      <c r="AI9205" s="4"/>
    </row>
    <row r="9206" spans="35:35" ht="14.25" customHeight="1" thickTop="1" thickBot="1" x14ac:dyDescent="0.25">
      <c r="AI9206" s="4"/>
    </row>
    <row r="9207" spans="35:35" ht="14.25" customHeight="1" thickTop="1" thickBot="1" x14ac:dyDescent="0.25">
      <c r="AI9207" s="4"/>
    </row>
    <row r="9208" spans="35:35" ht="14.25" customHeight="1" thickTop="1" thickBot="1" x14ac:dyDescent="0.25">
      <c r="AI9208" s="4"/>
    </row>
    <row r="9209" spans="35:35" ht="14.25" customHeight="1" thickTop="1" thickBot="1" x14ac:dyDescent="0.25">
      <c r="AI9209" s="4"/>
    </row>
    <row r="9210" spans="35:35" ht="14.25" customHeight="1" thickTop="1" thickBot="1" x14ac:dyDescent="0.25">
      <c r="AI9210" s="4"/>
    </row>
    <row r="9211" spans="35:35" ht="14.25" customHeight="1" thickTop="1" thickBot="1" x14ac:dyDescent="0.25">
      <c r="AI9211" s="4"/>
    </row>
    <row r="9212" spans="35:35" ht="14.25" customHeight="1" thickTop="1" thickBot="1" x14ac:dyDescent="0.25">
      <c r="AI9212" s="4"/>
    </row>
    <row r="9213" spans="35:35" ht="14.25" customHeight="1" thickTop="1" thickBot="1" x14ac:dyDescent="0.25">
      <c r="AI9213" s="4"/>
    </row>
    <row r="9214" spans="35:35" ht="14.25" customHeight="1" thickTop="1" thickBot="1" x14ac:dyDescent="0.25">
      <c r="AI9214" s="4"/>
    </row>
    <row r="9215" spans="35:35" ht="14.25" customHeight="1" thickTop="1" thickBot="1" x14ac:dyDescent="0.25">
      <c r="AI9215" s="4"/>
    </row>
    <row r="9216" spans="35:35" ht="14.25" customHeight="1" thickTop="1" thickBot="1" x14ac:dyDescent="0.25">
      <c r="AI9216" s="4"/>
    </row>
    <row r="9217" spans="35:35" ht="14.25" customHeight="1" thickTop="1" thickBot="1" x14ac:dyDescent="0.25">
      <c r="AI9217" s="4"/>
    </row>
    <row r="9218" spans="35:35" ht="14.25" customHeight="1" thickTop="1" thickBot="1" x14ac:dyDescent="0.25">
      <c r="AI9218" s="4"/>
    </row>
    <row r="9219" spans="35:35" ht="14.25" customHeight="1" thickTop="1" thickBot="1" x14ac:dyDescent="0.25">
      <c r="AI9219" s="4"/>
    </row>
    <row r="9220" spans="35:35" ht="14.25" customHeight="1" thickTop="1" thickBot="1" x14ac:dyDescent="0.25">
      <c r="AI9220" s="4"/>
    </row>
    <row r="9221" spans="35:35" ht="14.25" customHeight="1" thickTop="1" thickBot="1" x14ac:dyDescent="0.25">
      <c r="AI9221" s="4"/>
    </row>
    <row r="9222" spans="35:35" ht="14.25" customHeight="1" thickTop="1" thickBot="1" x14ac:dyDescent="0.25">
      <c r="AI9222" s="4"/>
    </row>
    <row r="9223" spans="35:35" ht="14.25" customHeight="1" thickTop="1" thickBot="1" x14ac:dyDescent="0.25">
      <c r="AI9223" s="4"/>
    </row>
    <row r="9224" spans="35:35" ht="14.25" customHeight="1" thickTop="1" thickBot="1" x14ac:dyDescent="0.25">
      <c r="AI9224" s="4"/>
    </row>
    <row r="9225" spans="35:35" ht="14.25" customHeight="1" thickTop="1" thickBot="1" x14ac:dyDescent="0.25">
      <c r="AI9225" s="4"/>
    </row>
    <row r="9226" spans="35:35" ht="14.25" customHeight="1" thickTop="1" thickBot="1" x14ac:dyDescent="0.25">
      <c r="AI9226" s="4"/>
    </row>
    <row r="9227" spans="35:35" ht="14.25" customHeight="1" thickTop="1" thickBot="1" x14ac:dyDescent="0.25">
      <c r="AI9227" s="4"/>
    </row>
    <row r="9228" spans="35:35" ht="14.25" customHeight="1" thickTop="1" thickBot="1" x14ac:dyDescent="0.25">
      <c r="AI9228" s="4"/>
    </row>
    <row r="9229" spans="35:35" ht="14.25" customHeight="1" thickTop="1" thickBot="1" x14ac:dyDescent="0.25">
      <c r="AI9229" s="4"/>
    </row>
    <row r="9230" spans="35:35" ht="14.25" customHeight="1" thickTop="1" thickBot="1" x14ac:dyDescent="0.25">
      <c r="AI9230" s="4"/>
    </row>
    <row r="9231" spans="35:35" ht="14.25" customHeight="1" thickTop="1" thickBot="1" x14ac:dyDescent="0.25">
      <c r="AI9231" s="4"/>
    </row>
    <row r="9232" spans="35:35" ht="14.25" customHeight="1" thickTop="1" thickBot="1" x14ac:dyDescent="0.25">
      <c r="AI9232" s="4"/>
    </row>
    <row r="9233" spans="35:35" ht="14.25" customHeight="1" thickTop="1" thickBot="1" x14ac:dyDescent="0.25">
      <c r="AI9233" s="4"/>
    </row>
    <row r="9234" spans="35:35" ht="14.25" customHeight="1" thickTop="1" thickBot="1" x14ac:dyDescent="0.25">
      <c r="AI9234" s="4"/>
    </row>
    <row r="9235" spans="35:35" ht="14.25" customHeight="1" thickTop="1" thickBot="1" x14ac:dyDescent="0.25">
      <c r="AI9235" s="4"/>
    </row>
    <row r="9236" spans="35:35" ht="14.25" customHeight="1" thickTop="1" thickBot="1" x14ac:dyDescent="0.25">
      <c r="AI9236" s="4"/>
    </row>
    <row r="9237" spans="35:35" ht="14.25" customHeight="1" thickTop="1" thickBot="1" x14ac:dyDescent="0.25">
      <c r="AI9237" s="4"/>
    </row>
    <row r="9238" spans="35:35" ht="14.25" customHeight="1" thickTop="1" thickBot="1" x14ac:dyDescent="0.25">
      <c r="AI9238" s="4"/>
    </row>
    <row r="9239" spans="35:35" ht="14.25" customHeight="1" thickTop="1" thickBot="1" x14ac:dyDescent="0.25">
      <c r="AI9239" s="4"/>
    </row>
    <row r="9240" spans="35:35" ht="14.25" customHeight="1" thickTop="1" thickBot="1" x14ac:dyDescent="0.25">
      <c r="AI9240" s="4"/>
    </row>
    <row r="9241" spans="35:35" ht="14.25" customHeight="1" thickTop="1" thickBot="1" x14ac:dyDescent="0.25">
      <c r="AI9241" s="4"/>
    </row>
    <row r="9242" spans="35:35" ht="14.25" customHeight="1" thickTop="1" thickBot="1" x14ac:dyDescent="0.25">
      <c r="AI9242" s="4"/>
    </row>
    <row r="9243" spans="35:35" ht="14.25" customHeight="1" thickTop="1" thickBot="1" x14ac:dyDescent="0.25">
      <c r="AI9243" s="4"/>
    </row>
    <row r="9244" spans="35:35" ht="14.25" customHeight="1" thickTop="1" thickBot="1" x14ac:dyDescent="0.25">
      <c r="AI9244" s="4"/>
    </row>
    <row r="9245" spans="35:35" ht="14.25" customHeight="1" thickTop="1" thickBot="1" x14ac:dyDescent="0.25">
      <c r="AI9245" s="4"/>
    </row>
    <row r="9246" spans="35:35" ht="14.25" customHeight="1" thickTop="1" thickBot="1" x14ac:dyDescent="0.25">
      <c r="AI9246" s="4"/>
    </row>
    <row r="9247" spans="35:35" ht="14.25" customHeight="1" thickTop="1" thickBot="1" x14ac:dyDescent="0.25">
      <c r="AI9247" s="4"/>
    </row>
    <row r="9248" spans="35:35" ht="14.25" customHeight="1" thickTop="1" thickBot="1" x14ac:dyDescent="0.25">
      <c r="AI9248" s="4"/>
    </row>
    <row r="9249" spans="35:35" ht="14.25" customHeight="1" thickTop="1" thickBot="1" x14ac:dyDescent="0.25">
      <c r="AI9249" s="4"/>
    </row>
    <row r="9250" spans="35:35" ht="14.25" customHeight="1" thickTop="1" thickBot="1" x14ac:dyDescent="0.25">
      <c r="AI9250" s="4"/>
    </row>
    <row r="9251" spans="35:35" ht="14.25" customHeight="1" thickTop="1" thickBot="1" x14ac:dyDescent="0.25">
      <c r="AI9251" s="4"/>
    </row>
    <row r="9252" spans="35:35" ht="14.25" customHeight="1" thickTop="1" thickBot="1" x14ac:dyDescent="0.25">
      <c r="AI9252" s="4"/>
    </row>
    <row r="9253" spans="35:35" ht="14.25" customHeight="1" thickTop="1" thickBot="1" x14ac:dyDescent="0.25">
      <c r="AI9253" s="4"/>
    </row>
    <row r="9254" spans="35:35" ht="14.25" customHeight="1" thickTop="1" thickBot="1" x14ac:dyDescent="0.25">
      <c r="AI9254" s="4"/>
    </row>
    <row r="9255" spans="35:35" ht="14.25" customHeight="1" thickTop="1" thickBot="1" x14ac:dyDescent="0.25">
      <c r="AI9255" s="4"/>
    </row>
    <row r="9256" spans="35:35" ht="14.25" customHeight="1" thickTop="1" thickBot="1" x14ac:dyDescent="0.25">
      <c r="AI9256" s="4"/>
    </row>
    <row r="9257" spans="35:35" ht="14.25" customHeight="1" thickTop="1" thickBot="1" x14ac:dyDescent="0.25">
      <c r="AI9257" s="4"/>
    </row>
    <row r="9258" spans="35:35" ht="14.25" customHeight="1" thickTop="1" thickBot="1" x14ac:dyDescent="0.25">
      <c r="AI9258" s="4"/>
    </row>
    <row r="9259" spans="35:35" ht="14.25" customHeight="1" thickTop="1" thickBot="1" x14ac:dyDescent="0.25">
      <c r="AI9259" s="4"/>
    </row>
    <row r="9260" spans="35:35" ht="14.25" customHeight="1" thickTop="1" thickBot="1" x14ac:dyDescent="0.25">
      <c r="AI9260" s="4"/>
    </row>
    <row r="9261" spans="35:35" ht="14.25" customHeight="1" thickTop="1" thickBot="1" x14ac:dyDescent="0.25">
      <c r="AI9261" s="4"/>
    </row>
    <row r="9262" spans="35:35" ht="14.25" customHeight="1" thickTop="1" thickBot="1" x14ac:dyDescent="0.25">
      <c r="AI9262" s="4"/>
    </row>
    <row r="9263" spans="35:35" ht="14.25" customHeight="1" thickTop="1" thickBot="1" x14ac:dyDescent="0.25">
      <c r="AI9263" s="4"/>
    </row>
    <row r="9264" spans="35:35" ht="14.25" customHeight="1" thickTop="1" thickBot="1" x14ac:dyDescent="0.25">
      <c r="AI9264" s="4"/>
    </row>
    <row r="9265" spans="35:35" ht="14.25" customHeight="1" thickTop="1" thickBot="1" x14ac:dyDescent="0.25">
      <c r="AI9265" s="4"/>
    </row>
    <row r="9266" spans="35:35" ht="14.25" customHeight="1" thickTop="1" thickBot="1" x14ac:dyDescent="0.25">
      <c r="AI9266" s="4"/>
    </row>
    <row r="9267" spans="35:35" ht="14.25" customHeight="1" thickTop="1" thickBot="1" x14ac:dyDescent="0.25">
      <c r="AI9267" s="4"/>
    </row>
    <row r="9268" spans="35:35" ht="14.25" customHeight="1" thickTop="1" thickBot="1" x14ac:dyDescent="0.25">
      <c r="AI9268" s="4"/>
    </row>
    <row r="9269" spans="35:35" ht="14.25" customHeight="1" thickTop="1" thickBot="1" x14ac:dyDescent="0.25">
      <c r="AI9269" s="4"/>
    </row>
    <row r="9270" spans="35:35" ht="14.25" customHeight="1" thickTop="1" thickBot="1" x14ac:dyDescent="0.25">
      <c r="AI9270" s="4"/>
    </row>
    <row r="9271" spans="35:35" ht="14.25" customHeight="1" thickTop="1" thickBot="1" x14ac:dyDescent="0.25">
      <c r="AI9271" s="4"/>
    </row>
    <row r="9272" spans="35:35" ht="14.25" customHeight="1" thickTop="1" thickBot="1" x14ac:dyDescent="0.25">
      <c r="AI9272" s="4"/>
    </row>
    <row r="9273" spans="35:35" ht="14.25" customHeight="1" thickTop="1" thickBot="1" x14ac:dyDescent="0.25">
      <c r="AI9273" s="4"/>
    </row>
    <row r="9274" spans="35:35" ht="14.25" customHeight="1" thickTop="1" thickBot="1" x14ac:dyDescent="0.25">
      <c r="AI9274" s="4"/>
    </row>
    <row r="9275" spans="35:35" ht="14.25" customHeight="1" thickTop="1" thickBot="1" x14ac:dyDescent="0.25">
      <c r="AI9275" s="4"/>
    </row>
    <row r="9276" spans="35:35" ht="14.25" customHeight="1" thickTop="1" thickBot="1" x14ac:dyDescent="0.25">
      <c r="AI9276" s="4"/>
    </row>
    <row r="9277" spans="35:35" ht="14.25" customHeight="1" thickTop="1" thickBot="1" x14ac:dyDescent="0.25">
      <c r="AI9277" s="4"/>
    </row>
    <row r="9278" spans="35:35" ht="14.25" customHeight="1" thickTop="1" thickBot="1" x14ac:dyDescent="0.25">
      <c r="AI9278" s="4"/>
    </row>
    <row r="9279" spans="35:35" ht="14.25" customHeight="1" thickTop="1" thickBot="1" x14ac:dyDescent="0.25">
      <c r="AI9279" s="4"/>
    </row>
    <row r="9280" spans="35:35" ht="14.25" customHeight="1" thickTop="1" thickBot="1" x14ac:dyDescent="0.25">
      <c r="AI9280" s="4"/>
    </row>
    <row r="9281" spans="35:35" ht="14.25" customHeight="1" thickTop="1" thickBot="1" x14ac:dyDescent="0.25">
      <c r="AI9281" s="4"/>
    </row>
    <row r="9282" spans="35:35" ht="14.25" customHeight="1" thickTop="1" thickBot="1" x14ac:dyDescent="0.25">
      <c r="AI9282" s="4"/>
    </row>
    <row r="9283" spans="35:35" ht="14.25" customHeight="1" thickTop="1" thickBot="1" x14ac:dyDescent="0.25">
      <c r="AI9283" s="4"/>
    </row>
    <row r="9284" spans="35:35" ht="14.25" customHeight="1" thickTop="1" thickBot="1" x14ac:dyDescent="0.25">
      <c r="AI9284" s="4"/>
    </row>
    <row r="9285" spans="35:35" ht="14.25" customHeight="1" thickTop="1" thickBot="1" x14ac:dyDescent="0.25">
      <c r="AI9285" s="4"/>
    </row>
    <row r="9286" spans="35:35" ht="14.25" customHeight="1" thickTop="1" thickBot="1" x14ac:dyDescent="0.25">
      <c r="AI9286" s="4"/>
    </row>
    <row r="9287" spans="35:35" ht="14.25" customHeight="1" thickTop="1" thickBot="1" x14ac:dyDescent="0.25">
      <c r="AI9287" s="4"/>
    </row>
    <row r="9288" spans="35:35" ht="14.25" customHeight="1" thickTop="1" thickBot="1" x14ac:dyDescent="0.25">
      <c r="AI9288" s="4"/>
    </row>
    <row r="9289" spans="35:35" ht="14.25" customHeight="1" thickTop="1" thickBot="1" x14ac:dyDescent="0.25">
      <c r="AI9289" s="4"/>
    </row>
    <row r="9290" spans="35:35" ht="14.25" customHeight="1" thickTop="1" thickBot="1" x14ac:dyDescent="0.25">
      <c r="AI9290" s="4"/>
    </row>
    <row r="9291" spans="35:35" ht="14.25" customHeight="1" thickTop="1" thickBot="1" x14ac:dyDescent="0.25">
      <c r="AI9291" s="4"/>
    </row>
    <row r="9292" spans="35:35" ht="14.25" customHeight="1" thickTop="1" thickBot="1" x14ac:dyDescent="0.25">
      <c r="AI9292" s="4"/>
    </row>
    <row r="9293" spans="35:35" ht="14.25" customHeight="1" thickTop="1" thickBot="1" x14ac:dyDescent="0.25">
      <c r="AI9293" s="4"/>
    </row>
    <row r="9294" spans="35:35" ht="14.25" customHeight="1" thickTop="1" thickBot="1" x14ac:dyDescent="0.25">
      <c r="AI9294" s="4"/>
    </row>
    <row r="9295" spans="35:35" ht="14.25" customHeight="1" thickTop="1" thickBot="1" x14ac:dyDescent="0.25">
      <c r="AI9295" s="4"/>
    </row>
    <row r="9296" spans="35:35" ht="14.25" customHeight="1" thickTop="1" thickBot="1" x14ac:dyDescent="0.25">
      <c r="AI9296" s="4"/>
    </row>
    <row r="9297" spans="35:35" ht="14.25" customHeight="1" thickTop="1" thickBot="1" x14ac:dyDescent="0.25">
      <c r="AI9297" s="4"/>
    </row>
    <row r="9298" spans="35:35" ht="14.25" customHeight="1" thickTop="1" thickBot="1" x14ac:dyDescent="0.25">
      <c r="AI9298" s="4"/>
    </row>
    <row r="9299" spans="35:35" ht="14.25" customHeight="1" thickTop="1" thickBot="1" x14ac:dyDescent="0.25">
      <c r="AI9299" s="4"/>
    </row>
    <row r="9300" spans="35:35" ht="14.25" customHeight="1" thickTop="1" thickBot="1" x14ac:dyDescent="0.25">
      <c r="AI9300" s="4"/>
    </row>
    <row r="9301" spans="35:35" ht="14.25" customHeight="1" thickTop="1" thickBot="1" x14ac:dyDescent="0.25">
      <c r="AI9301" s="4"/>
    </row>
    <row r="9302" spans="35:35" ht="14.25" customHeight="1" thickTop="1" thickBot="1" x14ac:dyDescent="0.25">
      <c r="AI9302" s="4"/>
    </row>
    <row r="9303" spans="35:35" ht="14.25" customHeight="1" thickTop="1" thickBot="1" x14ac:dyDescent="0.25">
      <c r="AI9303" s="4"/>
    </row>
    <row r="9304" spans="35:35" ht="14.25" customHeight="1" thickTop="1" thickBot="1" x14ac:dyDescent="0.25">
      <c r="AI9304" s="4"/>
    </row>
    <row r="9305" spans="35:35" ht="14.25" customHeight="1" thickTop="1" thickBot="1" x14ac:dyDescent="0.25">
      <c r="AI9305" s="4"/>
    </row>
    <row r="9306" spans="35:35" ht="14.25" customHeight="1" thickTop="1" thickBot="1" x14ac:dyDescent="0.25">
      <c r="AI9306" s="4"/>
    </row>
    <row r="9307" spans="35:35" ht="14.25" customHeight="1" thickTop="1" thickBot="1" x14ac:dyDescent="0.25">
      <c r="AI9307" s="4"/>
    </row>
    <row r="9308" spans="35:35" ht="14.25" customHeight="1" thickTop="1" thickBot="1" x14ac:dyDescent="0.25">
      <c r="AI9308" s="4"/>
    </row>
    <row r="9309" spans="35:35" ht="14.25" customHeight="1" thickTop="1" thickBot="1" x14ac:dyDescent="0.25">
      <c r="AI9309" s="4"/>
    </row>
    <row r="9310" spans="35:35" ht="14.25" customHeight="1" thickTop="1" thickBot="1" x14ac:dyDescent="0.25">
      <c r="AI9310" s="4"/>
    </row>
    <row r="9311" spans="35:35" ht="14.25" customHeight="1" thickTop="1" thickBot="1" x14ac:dyDescent="0.25">
      <c r="AI9311" s="4"/>
    </row>
    <row r="9312" spans="35:35" ht="14.25" customHeight="1" thickTop="1" thickBot="1" x14ac:dyDescent="0.25">
      <c r="AI9312" s="4"/>
    </row>
    <row r="9313" spans="35:35" ht="14.25" customHeight="1" thickTop="1" thickBot="1" x14ac:dyDescent="0.25">
      <c r="AI9313" s="4"/>
    </row>
    <row r="9314" spans="35:35" ht="14.25" customHeight="1" thickTop="1" thickBot="1" x14ac:dyDescent="0.25">
      <c r="AI9314" s="4"/>
    </row>
    <row r="9315" spans="35:35" ht="14.25" customHeight="1" thickTop="1" thickBot="1" x14ac:dyDescent="0.25">
      <c r="AI9315" s="4"/>
    </row>
    <row r="9316" spans="35:35" ht="14.25" customHeight="1" thickTop="1" thickBot="1" x14ac:dyDescent="0.25">
      <c r="AI9316" s="4"/>
    </row>
    <row r="9317" spans="35:35" ht="14.25" customHeight="1" thickTop="1" thickBot="1" x14ac:dyDescent="0.25">
      <c r="AI9317" s="4"/>
    </row>
    <row r="9318" spans="35:35" ht="14.25" customHeight="1" thickTop="1" thickBot="1" x14ac:dyDescent="0.25">
      <c r="AI9318" s="4"/>
    </row>
    <row r="9319" spans="35:35" ht="14.25" customHeight="1" thickTop="1" thickBot="1" x14ac:dyDescent="0.25">
      <c r="AI9319" s="4"/>
    </row>
    <row r="9320" spans="35:35" ht="14.25" customHeight="1" thickTop="1" thickBot="1" x14ac:dyDescent="0.25">
      <c r="AI9320" s="4"/>
    </row>
    <row r="9321" spans="35:35" ht="14.25" customHeight="1" thickTop="1" thickBot="1" x14ac:dyDescent="0.25">
      <c r="AI9321" s="4"/>
    </row>
    <row r="9322" spans="35:35" ht="14.25" customHeight="1" thickTop="1" thickBot="1" x14ac:dyDescent="0.25">
      <c r="AI9322" s="4"/>
    </row>
    <row r="9323" spans="35:35" ht="14.25" customHeight="1" thickTop="1" thickBot="1" x14ac:dyDescent="0.25">
      <c r="AI9323" s="4"/>
    </row>
    <row r="9324" spans="35:35" ht="14.25" customHeight="1" thickTop="1" thickBot="1" x14ac:dyDescent="0.25">
      <c r="AI9324" s="4"/>
    </row>
    <row r="9325" spans="35:35" ht="14.25" customHeight="1" thickTop="1" thickBot="1" x14ac:dyDescent="0.25">
      <c r="AI9325" s="4"/>
    </row>
    <row r="9326" spans="35:35" ht="14.25" customHeight="1" thickTop="1" thickBot="1" x14ac:dyDescent="0.25">
      <c r="AI9326" s="4"/>
    </row>
    <row r="9327" spans="35:35" ht="14.25" customHeight="1" thickTop="1" thickBot="1" x14ac:dyDescent="0.25">
      <c r="AI9327" s="4"/>
    </row>
    <row r="9328" spans="35:35" ht="14.25" customHeight="1" thickTop="1" thickBot="1" x14ac:dyDescent="0.25">
      <c r="AI9328" s="4"/>
    </row>
    <row r="9329" spans="35:35" ht="14.25" customHeight="1" thickTop="1" thickBot="1" x14ac:dyDescent="0.25">
      <c r="AI9329" s="4"/>
    </row>
    <row r="9330" spans="35:35" ht="14.25" customHeight="1" thickTop="1" thickBot="1" x14ac:dyDescent="0.25">
      <c r="AI9330" s="4"/>
    </row>
    <row r="9331" spans="35:35" ht="14.25" customHeight="1" thickTop="1" thickBot="1" x14ac:dyDescent="0.25">
      <c r="AI9331" s="4"/>
    </row>
    <row r="9332" spans="35:35" ht="14.25" customHeight="1" thickTop="1" thickBot="1" x14ac:dyDescent="0.25">
      <c r="AI9332" s="4"/>
    </row>
    <row r="9333" spans="35:35" ht="14.25" customHeight="1" thickTop="1" thickBot="1" x14ac:dyDescent="0.25">
      <c r="AI9333" s="4"/>
    </row>
    <row r="9334" spans="35:35" ht="14.25" customHeight="1" thickTop="1" thickBot="1" x14ac:dyDescent="0.25">
      <c r="AI9334" s="4"/>
    </row>
    <row r="9335" spans="35:35" ht="14.25" customHeight="1" thickTop="1" thickBot="1" x14ac:dyDescent="0.25">
      <c r="AI9335" s="4"/>
    </row>
    <row r="9336" spans="35:35" ht="14.25" customHeight="1" thickTop="1" thickBot="1" x14ac:dyDescent="0.25">
      <c r="AI9336" s="4"/>
    </row>
    <row r="9337" spans="35:35" ht="14.25" customHeight="1" thickTop="1" thickBot="1" x14ac:dyDescent="0.25">
      <c r="AI9337" s="4"/>
    </row>
    <row r="9338" spans="35:35" ht="14.25" customHeight="1" thickTop="1" thickBot="1" x14ac:dyDescent="0.25">
      <c r="AI9338" s="4"/>
    </row>
    <row r="9339" spans="35:35" ht="14.25" customHeight="1" thickTop="1" thickBot="1" x14ac:dyDescent="0.25">
      <c r="AI9339" s="4"/>
    </row>
    <row r="9340" spans="35:35" ht="14.25" customHeight="1" thickTop="1" thickBot="1" x14ac:dyDescent="0.25">
      <c r="AI9340" s="4"/>
    </row>
    <row r="9341" spans="35:35" ht="14.25" customHeight="1" thickTop="1" thickBot="1" x14ac:dyDescent="0.25">
      <c r="AI9341" s="4"/>
    </row>
    <row r="9342" spans="35:35" ht="14.25" customHeight="1" thickTop="1" thickBot="1" x14ac:dyDescent="0.25">
      <c r="AI9342" s="4"/>
    </row>
    <row r="9343" spans="35:35" ht="14.25" customHeight="1" thickTop="1" thickBot="1" x14ac:dyDescent="0.25">
      <c r="AI9343" s="4"/>
    </row>
    <row r="9344" spans="35:35" ht="14.25" customHeight="1" thickTop="1" thickBot="1" x14ac:dyDescent="0.25">
      <c r="AI9344" s="4"/>
    </row>
    <row r="9345" spans="35:35" ht="14.25" customHeight="1" thickTop="1" thickBot="1" x14ac:dyDescent="0.25">
      <c r="AI9345" s="4"/>
    </row>
    <row r="9346" spans="35:35" ht="14.25" customHeight="1" thickTop="1" thickBot="1" x14ac:dyDescent="0.25">
      <c r="AI9346" s="4"/>
    </row>
    <row r="9347" spans="35:35" ht="14.25" customHeight="1" thickTop="1" thickBot="1" x14ac:dyDescent="0.25">
      <c r="AI9347" s="4"/>
    </row>
    <row r="9348" spans="35:35" ht="14.25" customHeight="1" thickTop="1" thickBot="1" x14ac:dyDescent="0.25">
      <c r="AI9348" s="4"/>
    </row>
    <row r="9349" spans="35:35" ht="14.25" customHeight="1" thickTop="1" thickBot="1" x14ac:dyDescent="0.25">
      <c r="AI9349" s="4"/>
    </row>
    <row r="9350" spans="35:35" ht="14.25" customHeight="1" thickTop="1" thickBot="1" x14ac:dyDescent="0.25">
      <c r="AI9350" s="4"/>
    </row>
    <row r="9351" spans="35:35" ht="14.25" customHeight="1" thickTop="1" thickBot="1" x14ac:dyDescent="0.25">
      <c r="AI9351" s="4"/>
    </row>
    <row r="9352" spans="35:35" ht="14.25" customHeight="1" thickTop="1" thickBot="1" x14ac:dyDescent="0.25">
      <c r="AI9352" s="4"/>
    </row>
    <row r="9353" spans="35:35" ht="14.25" customHeight="1" thickTop="1" thickBot="1" x14ac:dyDescent="0.25">
      <c r="AI9353" s="4"/>
    </row>
    <row r="9354" spans="35:35" ht="14.25" customHeight="1" thickTop="1" thickBot="1" x14ac:dyDescent="0.25">
      <c r="AI9354" s="4"/>
    </row>
    <row r="9355" spans="35:35" ht="14.25" customHeight="1" thickTop="1" thickBot="1" x14ac:dyDescent="0.25">
      <c r="AI9355" s="4"/>
    </row>
    <row r="9356" spans="35:35" ht="14.25" customHeight="1" thickTop="1" thickBot="1" x14ac:dyDescent="0.25">
      <c r="AI9356" s="4"/>
    </row>
    <row r="9357" spans="35:35" ht="14.25" customHeight="1" thickTop="1" thickBot="1" x14ac:dyDescent="0.25">
      <c r="AI9357" s="4"/>
    </row>
    <row r="9358" spans="35:35" ht="14.25" customHeight="1" thickTop="1" thickBot="1" x14ac:dyDescent="0.25">
      <c r="AI9358" s="4"/>
    </row>
    <row r="9359" spans="35:35" ht="14.25" customHeight="1" thickTop="1" thickBot="1" x14ac:dyDescent="0.25">
      <c r="AI9359" s="4"/>
    </row>
    <row r="9360" spans="35:35" ht="14.25" customHeight="1" thickTop="1" thickBot="1" x14ac:dyDescent="0.25">
      <c r="AI9360" s="4"/>
    </row>
    <row r="9361" spans="35:35" ht="14.25" customHeight="1" thickTop="1" thickBot="1" x14ac:dyDescent="0.25">
      <c r="AI9361" s="4"/>
    </row>
    <row r="9362" spans="35:35" ht="14.25" customHeight="1" thickTop="1" thickBot="1" x14ac:dyDescent="0.25">
      <c r="AI9362" s="4"/>
    </row>
    <row r="9363" spans="35:35" ht="14.25" customHeight="1" thickTop="1" thickBot="1" x14ac:dyDescent="0.25">
      <c r="AI9363" s="4"/>
    </row>
    <row r="9364" spans="35:35" ht="14.25" customHeight="1" thickTop="1" thickBot="1" x14ac:dyDescent="0.25">
      <c r="AI9364" s="4"/>
    </row>
    <row r="9365" spans="35:35" ht="14.25" customHeight="1" thickTop="1" thickBot="1" x14ac:dyDescent="0.25">
      <c r="AI9365" s="4"/>
    </row>
    <row r="9366" spans="35:35" ht="14.25" customHeight="1" thickTop="1" thickBot="1" x14ac:dyDescent="0.25">
      <c r="AI9366" s="4"/>
    </row>
    <row r="9367" spans="35:35" ht="14.25" customHeight="1" thickTop="1" thickBot="1" x14ac:dyDescent="0.25">
      <c r="AI9367" s="4"/>
    </row>
    <row r="9368" spans="35:35" ht="14.25" customHeight="1" thickTop="1" thickBot="1" x14ac:dyDescent="0.25">
      <c r="AI9368" s="4"/>
    </row>
    <row r="9369" spans="35:35" ht="14.25" customHeight="1" thickTop="1" thickBot="1" x14ac:dyDescent="0.25">
      <c r="AI9369" s="4"/>
    </row>
    <row r="9370" spans="35:35" ht="14.25" customHeight="1" thickTop="1" thickBot="1" x14ac:dyDescent="0.25">
      <c r="AI9370" s="4"/>
    </row>
    <row r="9371" spans="35:35" ht="14.25" customHeight="1" thickTop="1" thickBot="1" x14ac:dyDescent="0.25">
      <c r="AI9371" s="4"/>
    </row>
    <row r="9372" spans="35:35" ht="14.25" customHeight="1" thickTop="1" thickBot="1" x14ac:dyDescent="0.25">
      <c r="AI9372" s="4"/>
    </row>
    <row r="9373" spans="35:35" ht="14.25" customHeight="1" thickTop="1" thickBot="1" x14ac:dyDescent="0.25">
      <c r="AI9373" s="4"/>
    </row>
    <row r="9374" spans="35:35" ht="14.25" customHeight="1" thickTop="1" thickBot="1" x14ac:dyDescent="0.25">
      <c r="AI9374" s="4"/>
    </row>
    <row r="9375" spans="35:35" ht="14.25" customHeight="1" thickTop="1" thickBot="1" x14ac:dyDescent="0.25">
      <c r="AI9375" s="4"/>
    </row>
    <row r="9376" spans="35:35" ht="14.25" customHeight="1" thickTop="1" thickBot="1" x14ac:dyDescent="0.25">
      <c r="AI9376" s="4"/>
    </row>
    <row r="9377" spans="35:35" ht="14.25" customHeight="1" thickTop="1" thickBot="1" x14ac:dyDescent="0.25">
      <c r="AI9377" s="4"/>
    </row>
    <row r="9378" spans="35:35" ht="14.25" customHeight="1" thickTop="1" thickBot="1" x14ac:dyDescent="0.25">
      <c r="AI9378" s="4"/>
    </row>
    <row r="9379" spans="35:35" ht="14.25" customHeight="1" thickTop="1" thickBot="1" x14ac:dyDescent="0.25">
      <c r="AI9379" s="4"/>
    </row>
    <row r="9380" spans="35:35" ht="14.25" customHeight="1" thickTop="1" thickBot="1" x14ac:dyDescent="0.25">
      <c r="AI9380" s="4"/>
    </row>
    <row r="9381" spans="35:35" ht="14.25" customHeight="1" thickTop="1" thickBot="1" x14ac:dyDescent="0.25">
      <c r="AI9381" s="4"/>
    </row>
    <row r="9382" spans="35:35" ht="14.25" customHeight="1" thickTop="1" thickBot="1" x14ac:dyDescent="0.25">
      <c r="AI9382" s="4"/>
    </row>
    <row r="9383" spans="35:35" ht="14.25" customHeight="1" thickTop="1" thickBot="1" x14ac:dyDescent="0.25">
      <c r="AI9383" s="4"/>
    </row>
    <row r="9384" spans="35:35" ht="14.25" customHeight="1" thickTop="1" thickBot="1" x14ac:dyDescent="0.25">
      <c r="AI9384" s="4"/>
    </row>
    <row r="9385" spans="35:35" ht="14.25" customHeight="1" thickTop="1" thickBot="1" x14ac:dyDescent="0.25">
      <c r="AI9385" s="4"/>
    </row>
    <row r="9386" spans="35:35" ht="14.25" customHeight="1" thickTop="1" thickBot="1" x14ac:dyDescent="0.25">
      <c r="AI9386" s="4"/>
    </row>
    <row r="9387" spans="35:35" ht="14.25" customHeight="1" thickTop="1" thickBot="1" x14ac:dyDescent="0.25">
      <c r="AI9387" s="4"/>
    </row>
    <row r="9388" spans="35:35" ht="14.25" customHeight="1" thickTop="1" thickBot="1" x14ac:dyDescent="0.25">
      <c r="AI9388" s="4"/>
    </row>
    <row r="9389" spans="35:35" ht="14.25" customHeight="1" thickTop="1" thickBot="1" x14ac:dyDescent="0.25">
      <c r="AI9389" s="4"/>
    </row>
    <row r="9390" spans="35:35" ht="14.25" customHeight="1" thickTop="1" thickBot="1" x14ac:dyDescent="0.25">
      <c r="AI9390" s="4"/>
    </row>
    <row r="9391" spans="35:35" ht="14.25" customHeight="1" thickTop="1" thickBot="1" x14ac:dyDescent="0.25">
      <c r="AI9391" s="4"/>
    </row>
    <row r="9392" spans="35:35" ht="14.25" customHeight="1" thickTop="1" thickBot="1" x14ac:dyDescent="0.25">
      <c r="AI9392" s="4"/>
    </row>
    <row r="9393" spans="35:35" ht="14.25" customHeight="1" thickTop="1" thickBot="1" x14ac:dyDescent="0.25">
      <c r="AI9393" s="4"/>
    </row>
    <row r="9394" spans="35:35" ht="14.25" customHeight="1" thickTop="1" thickBot="1" x14ac:dyDescent="0.25">
      <c r="AI9394" s="4"/>
    </row>
    <row r="9395" spans="35:35" ht="14.25" customHeight="1" thickTop="1" thickBot="1" x14ac:dyDescent="0.25">
      <c r="AI9395" s="4"/>
    </row>
    <row r="9396" spans="35:35" ht="14.25" customHeight="1" thickTop="1" thickBot="1" x14ac:dyDescent="0.25">
      <c r="AI9396" s="4"/>
    </row>
    <row r="9397" spans="35:35" ht="14.25" customHeight="1" thickTop="1" thickBot="1" x14ac:dyDescent="0.25">
      <c r="AI9397" s="4"/>
    </row>
    <row r="9398" spans="35:35" ht="14.25" customHeight="1" thickTop="1" thickBot="1" x14ac:dyDescent="0.25">
      <c r="AI9398" s="4"/>
    </row>
    <row r="9399" spans="35:35" ht="14.25" customHeight="1" thickTop="1" thickBot="1" x14ac:dyDescent="0.25">
      <c r="AI9399" s="4"/>
    </row>
    <row r="9400" spans="35:35" ht="14.25" customHeight="1" thickTop="1" thickBot="1" x14ac:dyDescent="0.25">
      <c r="AI9400" s="4"/>
    </row>
    <row r="9401" spans="35:35" ht="14.25" customHeight="1" thickTop="1" thickBot="1" x14ac:dyDescent="0.25">
      <c r="AI9401" s="4"/>
    </row>
    <row r="9402" spans="35:35" ht="14.25" customHeight="1" thickTop="1" thickBot="1" x14ac:dyDescent="0.25">
      <c r="AI9402" s="4"/>
    </row>
    <row r="9403" spans="35:35" ht="14.25" customHeight="1" thickTop="1" thickBot="1" x14ac:dyDescent="0.25">
      <c r="AI9403" s="4"/>
    </row>
    <row r="9404" spans="35:35" ht="14.25" customHeight="1" thickTop="1" thickBot="1" x14ac:dyDescent="0.25">
      <c r="AI9404" s="4"/>
    </row>
    <row r="9405" spans="35:35" ht="14.25" customHeight="1" thickTop="1" thickBot="1" x14ac:dyDescent="0.25">
      <c r="AI9405" s="4"/>
    </row>
    <row r="9406" spans="35:35" ht="14.25" customHeight="1" thickTop="1" thickBot="1" x14ac:dyDescent="0.25">
      <c r="AI9406" s="4"/>
    </row>
    <row r="9407" spans="35:35" ht="14.25" customHeight="1" thickTop="1" thickBot="1" x14ac:dyDescent="0.25">
      <c r="AI9407" s="4"/>
    </row>
    <row r="9408" spans="35:35" ht="14.25" customHeight="1" thickTop="1" thickBot="1" x14ac:dyDescent="0.25">
      <c r="AI9408" s="4"/>
    </row>
    <row r="9409" spans="35:35" ht="14.25" customHeight="1" thickTop="1" thickBot="1" x14ac:dyDescent="0.25">
      <c r="AI9409" s="4"/>
    </row>
    <row r="9410" spans="35:35" ht="14.25" customHeight="1" thickTop="1" thickBot="1" x14ac:dyDescent="0.25">
      <c r="AI9410" s="4"/>
    </row>
    <row r="9411" spans="35:35" ht="14.25" customHeight="1" thickTop="1" thickBot="1" x14ac:dyDescent="0.25">
      <c r="AI9411" s="4"/>
    </row>
    <row r="9412" spans="35:35" ht="14.25" customHeight="1" thickTop="1" thickBot="1" x14ac:dyDescent="0.25">
      <c r="AI9412" s="4"/>
    </row>
    <row r="9413" spans="35:35" ht="14.25" customHeight="1" thickTop="1" thickBot="1" x14ac:dyDescent="0.25">
      <c r="AI9413" s="4"/>
    </row>
    <row r="9414" spans="35:35" ht="14.25" customHeight="1" thickTop="1" thickBot="1" x14ac:dyDescent="0.25">
      <c r="AI9414" s="4"/>
    </row>
    <row r="9415" spans="35:35" ht="14.25" customHeight="1" thickTop="1" thickBot="1" x14ac:dyDescent="0.25">
      <c r="AI9415" s="4"/>
    </row>
    <row r="9416" spans="35:35" ht="14.25" customHeight="1" thickTop="1" thickBot="1" x14ac:dyDescent="0.25">
      <c r="AI9416" s="4"/>
    </row>
    <row r="9417" spans="35:35" ht="14.25" customHeight="1" thickTop="1" thickBot="1" x14ac:dyDescent="0.25">
      <c r="AI9417" s="4"/>
    </row>
    <row r="9418" spans="35:35" ht="14.25" customHeight="1" thickTop="1" thickBot="1" x14ac:dyDescent="0.25">
      <c r="AI9418" s="4"/>
    </row>
    <row r="9419" spans="35:35" ht="14.25" customHeight="1" thickTop="1" thickBot="1" x14ac:dyDescent="0.25">
      <c r="AI9419" s="4"/>
    </row>
    <row r="9420" spans="35:35" ht="14.25" customHeight="1" thickTop="1" thickBot="1" x14ac:dyDescent="0.25">
      <c r="AI9420" s="4"/>
    </row>
    <row r="9421" spans="35:35" ht="14.25" customHeight="1" thickTop="1" thickBot="1" x14ac:dyDescent="0.25">
      <c r="AI9421" s="4"/>
    </row>
    <row r="9422" spans="35:35" ht="14.25" customHeight="1" thickTop="1" thickBot="1" x14ac:dyDescent="0.25">
      <c r="AI9422" s="4"/>
    </row>
    <row r="9423" spans="35:35" ht="14.25" customHeight="1" thickTop="1" thickBot="1" x14ac:dyDescent="0.25">
      <c r="AI9423" s="4"/>
    </row>
    <row r="9424" spans="35:35" ht="14.25" customHeight="1" thickTop="1" thickBot="1" x14ac:dyDescent="0.25">
      <c r="AI9424" s="4"/>
    </row>
    <row r="9425" spans="35:35" ht="14.25" customHeight="1" thickTop="1" thickBot="1" x14ac:dyDescent="0.25">
      <c r="AI9425" s="4"/>
    </row>
    <row r="9426" spans="35:35" ht="14.25" customHeight="1" thickTop="1" thickBot="1" x14ac:dyDescent="0.25">
      <c r="AI9426" s="4"/>
    </row>
    <row r="9427" spans="35:35" ht="14.25" customHeight="1" thickTop="1" thickBot="1" x14ac:dyDescent="0.25">
      <c r="AI9427" s="4"/>
    </row>
    <row r="9428" spans="35:35" ht="14.25" customHeight="1" thickTop="1" thickBot="1" x14ac:dyDescent="0.25">
      <c r="AI9428" s="4"/>
    </row>
    <row r="9429" spans="35:35" ht="14.25" customHeight="1" thickTop="1" thickBot="1" x14ac:dyDescent="0.25">
      <c r="AI9429" s="4"/>
    </row>
    <row r="9430" spans="35:35" ht="14.25" customHeight="1" thickTop="1" thickBot="1" x14ac:dyDescent="0.25">
      <c r="AI9430" s="4"/>
    </row>
    <row r="9431" spans="35:35" ht="14.25" customHeight="1" thickTop="1" thickBot="1" x14ac:dyDescent="0.25">
      <c r="AI9431" s="4"/>
    </row>
    <row r="9432" spans="35:35" ht="14.25" customHeight="1" thickTop="1" thickBot="1" x14ac:dyDescent="0.25">
      <c r="AI9432" s="4"/>
    </row>
    <row r="9433" spans="35:35" ht="14.25" customHeight="1" thickTop="1" thickBot="1" x14ac:dyDescent="0.25">
      <c r="AI9433" s="4"/>
    </row>
    <row r="9434" spans="35:35" ht="14.25" customHeight="1" thickTop="1" thickBot="1" x14ac:dyDescent="0.25">
      <c r="AI9434" s="4"/>
    </row>
    <row r="9435" spans="35:35" ht="14.25" customHeight="1" thickTop="1" thickBot="1" x14ac:dyDescent="0.25">
      <c r="AI9435" s="4"/>
    </row>
    <row r="9436" spans="35:35" ht="14.25" customHeight="1" thickTop="1" thickBot="1" x14ac:dyDescent="0.25">
      <c r="AI9436" s="4"/>
    </row>
    <row r="9437" spans="35:35" ht="14.25" customHeight="1" thickTop="1" thickBot="1" x14ac:dyDescent="0.25">
      <c r="AI9437" s="4"/>
    </row>
    <row r="9438" spans="35:35" ht="14.25" customHeight="1" thickTop="1" thickBot="1" x14ac:dyDescent="0.25">
      <c r="AI9438" s="4"/>
    </row>
    <row r="9439" spans="35:35" ht="14.25" customHeight="1" thickTop="1" thickBot="1" x14ac:dyDescent="0.25">
      <c r="AI9439" s="4"/>
    </row>
    <row r="9440" spans="35:35" ht="14.25" customHeight="1" thickTop="1" thickBot="1" x14ac:dyDescent="0.25">
      <c r="AI9440" s="4"/>
    </row>
    <row r="9441" spans="35:35" ht="14.25" customHeight="1" thickTop="1" thickBot="1" x14ac:dyDescent="0.25">
      <c r="AI9441" s="4"/>
    </row>
    <row r="9442" spans="35:35" ht="14.25" customHeight="1" thickTop="1" thickBot="1" x14ac:dyDescent="0.25">
      <c r="AI9442" s="4"/>
    </row>
    <row r="9443" spans="35:35" ht="14.25" customHeight="1" thickTop="1" thickBot="1" x14ac:dyDescent="0.25">
      <c r="AI9443" s="4"/>
    </row>
    <row r="9444" spans="35:35" ht="14.25" customHeight="1" thickTop="1" thickBot="1" x14ac:dyDescent="0.25">
      <c r="AI9444" s="4"/>
    </row>
    <row r="9445" spans="35:35" ht="14.25" customHeight="1" thickTop="1" thickBot="1" x14ac:dyDescent="0.25">
      <c r="AI9445" s="4"/>
    </row>
    <row r="9446" spans="35:35" ht="14.25" customHeight="1" thickTop="1" thickBot="1" x14ac:dyDescent="0.25">
      <c r="AI9446" s="4"/>
    </row>
    <row r="9447" spans="35:35" ht="14.25" customHeight="1" thickTop="1" thickBot="1" x14ac:dyDescent="0.25">
      <c r="AI9447" s="4"/>
    </row>
    <row r="9448" spans="35:35" ht="14.25" customHeight="1" thickTop="1" thickBot="1" x14ac:dyDescent="0.25">
      <c r="AI9448" s="4"/>
    </row>
    <row r="9449" spans="35:35" ht="14.25" customHeight="1" thickTop="1" thickBot="1" x14ac:dyDescent="0.25">
      <c r="AI9449" s="4"/>
    </row>
    <row r="9450" spans="35:35" ht="14.25" customHeight="1" thickTop="1" thickBot="1" x14ac:dyDescent="0.25">
      <c r="AI9450" s="4"/>
    </row>
    <row r="9451" spans="35:35" ht="14.25" customHeight="1" thickTop="1" thickBot="1" x14ac:dyDescent="0.25">
      <c r="AI9451" s="4"/>
    </row>
    <row r="9452" spans="35:35" ht="14.25" customHeight="1" thickTop="1" thickBot="1" x14ac:dyDescent="0.25">
      <c r="AI9452" s="4"/>
    </row>
    <row r="9453" spans="35:35" ht="14.25" customHeight="1" thickTop="1" thickBot="1" x14ac:dyDescent="0.25">
      <c r="AI9453" s="4"/>
    </row>
    <row r="9454" spans="35:35" ht="14.25" customHeight="1" thickTop="1" thickBot="1" x14ac:dyDescent="0.25">
      <c r="AI9454" s="4"/>
    </row>
    <row r="9455" spans="35:35" ht="14.25" customHeight="1" thickTop="1" thickBot="1" x14ac:dyDescent="0.25">
      <c r="AI9455" s="4"/>
    </row>
    <row r="9456" spans="35:35" ht="14.25" customHeight="1" thickTop="1" thickBot="1" x14ac:dyDescent="0.25">
      <c r="AI9456" s="4"/>
    </row>
    <row r="9457" spans="35:35" ht="14.25" customHeight="1" thickTop="1" thickBot="1" x14ac:dyDescent="0.25">
      <c r="AI9457" s="4"/>
    </row>
    <row r="9458" spans="35:35" ht="14.25" customHeight="1" thickTop="1" thickBot="1" x14ac:dyDescent="0.25">
      <c r="AI9458" s="4"/>
    </row>
    <row r="9459" spans="35:35" ht="14.25" customHeight="1" thickTop="1" thickBot="1" x14ac:dyDescent="0.25">
      <c r="AI9459" s="4"/>
    </row>
    <row r="9460" spans="35:35" ht="14.25" customHeight="1" thickTop="1" thickBot="1" x14ac:dyDescent="0.25">
      <c r="AI9460" s="4"/>
    </row>
    <row r="9461" spans="35:35" ht="14.25" customHeight="1" thickTop="1" thickBot="1" x14ac:dyDescent="0.25">
      <c r="AI9461" s="4"/>
    </row>
    <row r="9462" spans="35:35" ht="14.25" customHeight="1" thickTop="1" thickBot="1" x14ac:dyDescent="0.25">
      <c r="AI9462" s="4"/>
    </row>
    <row r="9463" spans="35:35" ht="14.25" customHeight="1" thickTop="1" thickBot="1" x14ac:dyDescent="0.25">
      <c r="AI9463" s="4"/>
    </row>
    <row r="9464" spans="35:35" ht="14.25" customHeight="1" thickTop="1" thickBot="1" x14ac:dyDescent="0.25">
      <c r="AI9464" s="4"/>
    </row>
    <row r="9465" spans="35:35" ht="14.25" customHeight="1" thickTop="1" thickBot="1" x14ac:dyDescent="0.25">
      <c r="AI9465" s="4"/>
    </row>
    <row r="9466" spans="35:35" ht="14.25" customHeight="1" thickTop="1" thickBot="1" x14ac:dyDescent="0.25">
      <c r="AI9466" s="4"/>
    </row>
    <row r="9467" spans="35:35" ht="14.25" customHeight="1" thickTop="1" thickBot="1" x14ac:dyDescent="0.25">
      <c r="AI9467" s="4"/>
    </row>
    <row r="9468" spans="35:35" ht="14.25" customHeight="1" thickTop="1" thickBot="1" x14ac:dyDescent="0.25">
      <c r="AI9468" s="4"/>
    </row>
    <row r="9469" spans="35:35" ht="14.25" customHeight="1" thickTop="1" thickBot="1" x14ac:dyDescent="0.25">
      <c r="AI9469" s="4"/>
    </row>
    <row r="9470" spans="35:35" ht="14.25" customHeight="1" thickTop="1" thickBot="1" x14ac:dyDescent="0.25">
      <c r="AI9470" s="4"/>
    </row>
    <row r="9471" spans="35:35" ht="14.25" customHeight="1" thickTop="1" thickBot="1" x14ac:dyDescent="0.25">
      <c r="AI9471" s="4"/>
    </row>
    <row r="9472" spans="35:35" ht="14.25" customHeight="1" thickTop="1" thickBot="1" x14ac:dyDescent="0.25">
      <c r="AI9472" s="4"/>
    </row>
    <row r="9473" spans="35:35" ht="14.25" customHeight="1" thickTop="1" thickBot="1" x14ac:dyDescent="0.25">
      <c r="AI9473" s="4"/>
    </row>
    <row r="9474" spans="35:35" ht="14.25" customHeight="1" thickTop="1" thickBot="1" x14ac:dyDescent="0.25">
      <c r="AI9474" s="4"/>
    </row>
    <row r="9475" spans="35:35" ht="14.25" customHeight="1" thickTop="1" thickBot="1" x14ac:dyDescent="0.25">
      <c r="AI9475" s="4"/>
    </row>
    <row r="9476" spans="35:35" ht="14.25" customHeight="1" thickTop="1" thickBot="1" x14ac:dyDescent="0.25">
      <c r="AI9476" s="4"/>
    </row>
    <row r="9477" spans="35:35" ht="14.25" customHeight="1" thickTop="1" thickBot="1" x14ac:dyDescent="0.25">
      <c r="AI9477" s="4"/>
    </row>
    <row r="9478" spans="35:35" ht="14.25" customHeight="1" thickTop="1" thickBot="1" x14ac:dyDescent="0.25">
      <c r="AI9478" s="4"/>
    </row>
    <row r="9479" spans="35:35" ht="14.25" customHeight="1" thickTop="1" thickBot="1" x14ac:dyDescent="0.25">
      <c r="AI9479" s="4"/>
    </row>
    <row r="9480" spans="35:35" ht="14.25" customHeight="1" thickTop="1" thickBot="1" x14ac:dyDescent="0.25">
      <c r="AI9480" s="4"/>
    </row>
    <row r="9481" spans="35:35" ht="14.25" customHeight="1" thickTop="1" thickBot="1" x14ac:dyDescent="0.25">
      <c r="AI9481" s="4"/>
    </row>
    <row r="9482" spans="35:35" ht="14.25" customHeight="1" thickTop="1" thickBot="1" x14ac:dyDescent="0.25">
      <c r="AI9482" s="4"/>
    </row>
    <row r="9483" spans="35:35" ht="14.25" customHeight="1" thickTop="1" thickBot="1" x14ac:dyDescent="0.25">
      <c r="AI9483" s="4"/>
    </row>
    <row r="9484" spans="35:35" ht="14.25" customHeight="1" thickTop="1" thickBot="1" x14ac:dyDescent="0.25">
      <c r="AI9484" s="4"/>
    </row>
    <row r="9485" spans="35:35" ht="14.25" customHeight="1" thickTop="1" thickBot="1" x14ac:dyDescent="0.25">
      <c r="AI9485" s="4"/>
    </row>
    <row r="9486" spans="35:35" ht="14.25" customHeight="1" thickTop="1" thickBot="1" x14ac:dyDescent="0.25">
      <c r="AI9486" s="4"/>
    </row>
    <row r="9487" spans="35:35" ht="14.25" customHeight="1" thickTop="1" thickBot="1" x14ac:dyDescent="0.25">
      <c r="AI9487" s="4"/>
    </row>
    <row r="9488" spans="35:35" ht="14.25" customHeight="1" thickTop="1" thickBot="1" x14ac:dyDescent="0.25">
      <c r="AI9488" s="4"/>
    </row>
    <row r="9489" spans="35:35" ht="14.25" customHeight="1" thickTop="1" thickBot="1" x14ac:dyDescent="0.25">
      <c r="AI9489" s="4"/>
    </row>
    <row r="9490" spans="35:35" ht="14.25" customHeight="1" thickTop="1" thickBot="1" x14ac:dyDescent="0.25">
      <c r="AI9490" s="4"/>
    </row>
    <row r="9491" spans="35:35" ht="14.25" customHeight="1" thickTop="1" thickBot="1" x14ac:dyDescent="0.25">
      <c r="AI9491" s="4"/>
    </row>
    <row r="9492" spans="35:35" ht="14.25" customHeight="1" thickTop="1" thickBot="1" x14ac:dyDescent="0.25">
      <c r="AI9492" s="4"/>
    </row>
    <row r="9493" spans="35:35" ht="14.25" customHeight="1" thickTop="1" thickBot="1" x14ac:dyDescent="0.25">
      <c r="AI9493" s="4"/>
    </row>
    <row r="9494" spans="35:35" ht="14.25" customHeight="1" thickTop="1" thickBot="1" x14ac:dyDescent="0.25">
      <c r="AI9494" s="4"/>
    </row>
    <row r="9495" spans="35:35" ht="14.25" customHeight="1" thickTop="1" thickBot="1" x14ac:dyDescent="0.25">
      <c r="AI9495" s="4"/>
    </row>
    <row r="9496" spans="35:35" ht="14.25" customHeight="1" thickTop="1" thickBot="1" x14ac:dyDescent="0.25">
      <c r="AI9496" s="4"/>
    </row>
    <row r="9497" spans="35:35" ht="14.25" customHeight="1" thickTop="1" thickBot="1" x14ac:dyDescent="0.25">
      <c r="AI9497" s="4"/>
    </row>
    <row r="9498" spans="35:35" ht="14.25" customHeight="1" thickTop="1" thickBot="1" x14ac:dyDescent="0.25">
      <c r="AI9498" s="4"/>
    </row>
    <row r="9499" spans="35:35" ht="14.25" customHeight="1" thickTop="1" thickBot="1" x14ac:dyDescent="0.25">
      <c r="AI9499" s="4"/>
    </row>
    <row r="9500" spans="35:35" ht="14.25" customHeight="1" thickTop="1" thickBot="1" x14ac:dyDescent="0.25">
      <c r="AI9500" s="4"/>
    </row>
    <row r="9501" spans="35:35" ht="14.25" customHeight="1" thickTop="1" thickBot="1" x14ac:dyDescent="0.25">
      <c r="AI9501" s="4"/>
    </row>
    <row r="9502" spans="35:35" ht="14.25" customHeight="1" thickTop="1" thickBot="1" x14ac:dyDescent="0.25">
      <c r="AI9502" s="4"/>
    </row>
    <row r="9503" spans="35:35" ht="14.25" customHeight="1" thickTop="1" thickBot="1" x14ac:dyDescent="0.25">
      <c r="AI9503" s="4"/>
    </row>
    <row r="9504" spans="35:35" ht="14.25" customHeight="1" thickTop="1" thickBot="1" x14ac:dyDescent="0.25">
      <c r="AI9504" s="4"/>
    </row>
    <row r="9505" spans="35:35" ht="14.25" customHeight="1" thickTop="1" thickBot="1" x14ac:dyDescent="0.25">
      <c r="AI9505" s="4"/>
    </row>
    <row r="9506" spans="35:35" ht="14.25" customHeight="1" thickTop="1" thickBot="1" x14ac:dyDescent="0.25">
      <c r="AI9506" s="4"/>
    </row>
    <row r="9507" spans="35:35" ht="14.25" customHeight="1" thickTop="1" thickBot="1" x14ac:dyDescent="0.25">
      <c r="AI9507" s="4"/>
    </row>
    <row r="9508" spans="35:35" ht="14.25" customHeight="1" thickTop="1" thickBot="1" x14ac:dyDescent="0.25">
      <c r="AI9508" s="4"/>
    </row>
    <row r="9509" spans="35:35" ht="14.25" customHeight="1" thickTop="1" thickBot="1" x14ac:dyDescent="0.25">
      <c r="AI9509" s="4"/>
    </row>
    <row r="9510" spans="35:35" ht="14.25" customHeight="1" thickTop="1" thickBot="1" x14ac:dyDescent="0.25">
      <c r="AI9510" s="4"/>
    </row>
    <row r="9511" spans="35:35" ht="14.25" customHeight="1" thickTop="1" thickBot="1" x14ac:dyDescent="0.25">
      <c r="AI9511" s="4"/>
    </row>
    <row r="9512" spans="35:35" ht="14.25" customHeight="1" thickTop="1" thickBot="1" x14ac:dyDescent="0.25">
      <c r="AI9512" s="4"/>
    </row>
    <row r="9513" spans="35:35" ht="14.25" customHeight="1" thickTop="1" thickBot="1" x14ac:dyDescent="0.25">
      <c r="AI9513" s="4"/>
    </row>
    <row r="9514" spans="35:35" ht="14.25" customHeight="1" thickTop="1" thickBot="1" x14ac:dyDescent="0.25">
      <c r="AI9514" s="4"/>
    </row>
    <row r="9515" spans="35:35" ht="14.25" customHeight="1" thickTop="1" thickBot="1" x14ac:dyDescent="0.25">
      <c r="AI9515" s="4"/>
    </row>
    <row r="9516" spans="35:35" ht="14.25" customHeight="1" thickTop="1" thickBot="1" x14ac:dyDescent="0.25">
      <c r="AI9516" s="4"/>
    </row>
    <row r="9517" spans="35:35" ht="14.25" customHeight="1" thickTop="1" thickBot="1" x14ac:dyDescent="0.25">
      <c r="AI9517" s="4"/>
    </row>
    <row r="9518" spans="35:35" ht="14.25" customHeight="1" thickTop="1" thickBot="1" x14ac:dyDescent="0.25">
      <c r="AI9518" s="4"/>
    </row>
    <row r="9519" spans="35:35" ht="14.25" customHeight="1" thickTop="1" thickBot="1" x14ac:dyDescent="0.25">
      <c r="AI9519" s="4"/>
    </row>
    <row r="9520" spans="35:35" ht="14.25" customHeight="1" thickTop="1" thickBot="1" x14ac:dyDescent="0.25">
      <c r="AI9520" s="4"/>
    </row>
    <row r="9521" spans="35:35" ht="14.25" customHeight="1" thickTop="1" thickBot="1" x14ac:dyDescent="0.25">
      <c r="AI9521" s="4"/>
    </row>
    <row r="9522" spans="35:35" ht="14.25" customHeight="1" thickTop="1" thickBot="1" x14ac:dyDescent="0.25">
      <c r="AI9522" s="4"/>
    </row>
    <row r="9523" spans="35:35" ht="14.25" customHeight="1" thickTop="1" thickBot="1" x14ac:dyDescent="0.25">
      <c r="AI9523" s="4"/>
    </row>
    <row r="9524" spans="35:35" ht="14.25" customHeight="1" thickTop="1" thickBot="1" x14ac:dyDescent="0.25">
      <c r="AI9524" s="4"/>
    </row>
    <row r="9525" spans="35:35" ht="14.25" customHeight="1" thickTop="1" thickBot="1" x14ac:dyDescent="0.25">
      <c r="AI9525" s="4"/>
    </row>
    <row r="9526" spans="35:35" ht="14.25" customHeight="1" thickTop="1" thickBot="1" x14ac:dyDescent="0.25">
      <c r="AI9526" s="4"/>
    </row>
    <row r="9527" spans="35:35" ht="14.25" customHeight="1" thickTop="1" thickBot="1" x14ac:dyDescent="0.25">
      <c r="AI9527" s="4"/>
    </row>
    <row r="9528" spans="35:35" ht="14.25" customHeight="1" thickTop="1" thickBot="1" x14ac:dyDescent="0.25">
      <c r="AI9528" s="4"/>
    </row>
    <row r="9529" spans="35:35" ht="14.25" customHeight="1" thickTop="1" thickBot="1" x14ac:dyDescent="0.25">
      <c r="AI9529" s="4"/>
    </row>
    <row r="9530" spans="35:35" ht="14.25" customHeight="1" thickTop="1" thickBot="1" x14ac:dyDescent="0.25">
      <c r="AI9530" s="4"/>
    </row>
    <row r="9531" spans="35:35" ht="14.25" customHeight="1" thickTop="1" thickBot="1" x14ac:dyDescent="0.25">
      <c r="AI9531" s="4"/>
    </row>
    <row r="9532" spans="35:35" ht="14.25" customHeight="1" thickTop="1" thickBot="1" x14ac:dyDescent="0.25">
      <c r="AI9532" s="4"/>
    </row>
    <row r="9533" spans="35:35" ht="14.25" customHeight="1" thickTop="1" thickBot="1" x14ac:dyDescent="0.25">
      <c r="AI9533" s="4"/>
    </row>
    <row r="9534" spans="35:35" ht="14.25" customHeight="1" thickTop="1" thickBot="1" x14ac:dyDescent="0.25">
      <c r="AI9534" s="4"/>
    </row>
    <row r="9535" spans="35:35" ht="14.25" customHeight="1" thickTop="1" thickBot="1" x14ac:dyDescent="0.25">
      <c r="AI9535" s="4"/>
    </row>
    <row r="9536" spans="35:35" ht="14.25" customHeight="1" thickTop="1" thickBot="1" x14ac:dyDescent="0.25">
      <c r="AI9536" s="4"/>
    </row>
    <row r="9537" spans="35:35" ht="14.25" customHeight="1" thickTop="1" thickBot="1" x14ac:dyDescent="0.25">
      <c r="AI9537" s="4"/>
    </row>
    <row r="9538" spans="35:35" ht="14.25" customHeight="1" thickTop="1" thickBot="1" x14ac:dyDescent="0.25">
      <c r="AI9538" s="4"/>
    </row>
    <row r="9539" spans="35:35" ht="14.25" customHeight="1" thickTop="1" thickBot="1" x14ac:dyDescent="0.25">
      <c r="AI9539" s="4"/>
    </row>
    <row r="9540" spans="35:35" ht="14.25" customHeight="1" thickTop="1" thickBot="1" x14ac:dyDescent="0.25">
      <c r="AI9540" s="4"/>
    </row>
    <row r="9541" spans="35:35" ht="14.25" customHeight="1" thickTop="1" thickBot="1" x14ac:dyDescent="0.25">
      <c r="AI9541" s="4"/>
    </row>
    <row r="9542" spans="35:35" ht="14.25" customHeight="1" thickTop="1" thickBot="1" x14ac:dyDescent="0.25">
      <c r="AI9542" s="4"/>
    </row>
    <row r="9543" spans="35:35" ht="14.25" customHeight="1" thickTop="1" thickBot="1" x14ac:dyDescent="0.25">
      <c r="AI9543" s="4"/>
    </row>
    <row r="9544" spans="35:35" ht="14.25" customHeight="1" thickTop="1" thickBot="1" x14ac:dyDescent="0.25">
      <c r="AI9544" s="4"/>
    </row>
    <row r="9545" spans="35:35" ht="14.25" customHeight="1" thickTop="1" thickBot="1" x14ac:dyDescent="0.25">
      <c r="AI9545" s="4"/>
    </row>
    <row r="9546" spans="35:35" ht="14.25" customHeight="1" thickTop="1" thickBot="1" x14ac:dyDescent="0.25">
      <c r="AI9546" s="4"/>
    </row>
    <row r="9547" spans="35:35" ht="14.25" customHeight="1" thickTop="1" thickBot="1" x14ac:dyDescent="0.25">
      <c r="AI9547" s="4"/>
    </row>
    <row r="9548" spans="35:35" ht="14.25" customHeight="1" thickTop="1" thickBot="1" x14ac:dyDescent="0.25">
      <c r="AI9548" s="4"/>
    </row>
    <row r="9549" spans="35:35" ht="14.25" customHeight="1" thickTop="1" thickBot="1" x14ac:dyDescent="0.25">
      <c r="AI9549" s="4"/>
    </row>
    <row r="9550" spans="35:35" ht="14.25" customHeight="1" thickTop="1" thickBot="1" x14ac:dyDescent="0.25">
      <c r="AI9550" s="4"/>
    </row>
    <row r="9551" spans="35:35" ht="14.25" customHeight="1" thickTop="1" thickBot="1" x14ac:dyDescent="0.25">
      <c r="AI9551" s="4"/>
    </row>
    <row r="9552" spans="35:35" ht="14.25" customHeight="1" thickTop="1" thickBot="1" x14ac:dyDescent="0.25">
      <c r="AI9552" s="4"/>
    </row>
    <row r="9553" spans="35:35" ht="14.25" customHeight="1" thickTop="1" thickBot="1" x14ac:dyDescent="0.25">
      <c r="AI9553" s="4"/>
    </row>
    <row r="9554" spans="35:35" ht="14.25" customHeight="1" thickTop="1" thickBot="1" x14ac:dyDescent="0.25">
      <c r="AI9554" s="4"/>
    </row>
    <row r="9555" spans="35:35" ht="14.25" customHeight="1" thickTop="1" thickBot="1" x14ac:dyDescent="0.25">
      <c r="AI9555" s="4"/>
    </row>
    <row r="9556" spans="35:35" ht="14.25" customHeight="1" thickTop="1" thickBot="1" x14ac:dyDescent="0.25">
      <c r="AI9556" s="4"/>
    </row>
    <row r="9557" spans="35:35" ht="14.25" customHeight="1" thickTop="1" thickBot="1" x14ac:dyDescent="0.25">
      <c r="AI9557" s="4"/>
    </row>
    <row r="9558" spans="35:35" ht="14.25" customHeight="1" thickTop="1" thickBot="1" x14ac:dyDescent="0.25">
      <c r="AI9558" s="4"/>
    </row>
    <row r="9559" spans="35:35" ht="14.25" customHeight="1" thickTop="1" thickBot="1" x14ac:dyDescent="0.25">
      <c r="AI9559" s="4"/>
    </row>
    <row r="9560" spans="35:35" ht="14.25" customHeight="1" thickTop="1" thickBot="1" x14ac:dyDescent="0.25">
      <c r="AI9560" s="4"/>
    </row>
    <row r="9561" spans="35:35" ht="14.25" customHeight="1" thickTop="1" thickBot="1" x14ac:dyDescent="0.25">
      <c r="AI9561" s="4"/>
    </row>
    <row r="9562" spans="35:35" ht="14.25" customHeight="1" thickTop="1" thickBot="1" x14ac:dyDescent="0.25">
      <c r="AI9562" s="4"/>
    </row>
    <row r="9563" spans="35:35" ht="14.25" customHeight="1" thickTop="1" thickBot="1" x14ac:dyDescent="0.25">
      <c r="AI9563" s="4"/>
    </row>
    <row r="9564" spans="35:35" ht="14.25" customHeight="1" thickTop="1" thickBot="1" x14ac:dyDescent="0.25">
      <c r="AI9564" s="4"/>
    </row>
    <row r="9565" spans="35:35" ht="14.25" customHeight="1" thickTop="1" thickBot="1" x14ac:dyDescent="0.25">
      <c r="AI9565" s="4"/>
    </row>
    <row r="9566" spans="35:35" ht="14.25" customHeight="1" thickTop="1" thickBot="1" x14ac:dyDescent="0.25">
      <c r="AI9566" s="4"/>
    </row>
    <row r="9567" spans="35:35" ht="14.25" customHeight="1" thickTop="1" thickBot="1" x14ac:dyDescent="0.25">
      <c r="AI9567" s="4"/>
    </row>
    <row r="9568" spans="35:35" ht="14.25" customHeight="1" thickTop="1" thickBot="1" x14ac:dyDescent="0.25">
      <c r="AI9568" s="4"/>
    </row>
    <row r="9569" spans="35:35" ht="14.25" customHeight="1" thickTop="1" thickBot="1" x14ac:dyDescent="0.25">
      <c r="AI9569" s="4"/>
    </row>
    <row r="9570" spans="35:35" ht="14.25" customHeight="1" thickTop="1" thickBot="1" x14ac:dyDescent="0.25">
      <c r="AI9570" s="4"/>
    </row>
    <row r="9571" spans="35:35" ht="14.25" customHeight="1" thickTop="1" thickBot="1" x14ac:dyDescent="0.25">
      <c r="AI9571" s="4"/>
    </row>
    <row r="9572" spans="35:35" ht="14.25" customHeight="1" thickTop="1" thickBot="1" x14ac:dyDescent="0.25">
      <c r="AI9572" s="4"/>
    </row>
    <row r="9573" spans="35:35" ht="14.25" customHeight="1" thickTop="1" thickBot="1" x14ac:dyDescent="0.25">
      <c r="AI9573" s="4"/>
    </row>
    <row r="9574" spans="35:35" ht="14.25" customHeight="1" thickTop="1" thickBot="1" x14ac:dyDescent="0.25">
      <c r="AI9574" s="4"/>
    </row>
    <row r="9575" spans="35:35" ht="14.25" customHeight="1" thickTop="1" thickBot="1" x14ac:dyDescent="0.25">
      <c r="AI9575" s="4"/>
    </row>
    <row r="9576" spans="35:35" ht="14.25" customHeight="1" thickTop="1" thickBot="1" x14ac:dyDescent="0.25">
      <c r="AI9576" s="4"/>
    </row>
    <row r="9577" spans="35:35" ht="14.25" customHeight="1" thickTop="1" thickBot="1" x14ac:dyDescent="0.25">
      <c r="AI9577" s="4"/>
    </row>
    <row r="9578" spans="35:35" ht="14.25" customHeight="1" thickTop="1" thickBot="1" x14ac:dyDescent="0.25">
      <c r="AI9578" s="4"/>
    </row>
    <row r="9579" spans="35:35" ht="14.25" customHeight="1" thickTop="1" thickBot="1" x14ac:dyDescent="0.25">
      <c r="AI9579" s="4"/>
    </row>
    <row r="9580" spans="35:35" ht="14.25" customHeight="1" thickTop="1" thickBot="1" x14ac:dyDescent="0.25">
      <c r="AI9580" s="4"/>
    </row>
    <row r="9581" spans="35:35" ht="14.25" customHeight="1" thickTop="1" thickBot="1" x14ac:dyDescent="0.25">
      <c r="AI9581" s="4"/>
    </row>
    <row r="9582" spans="35:35" ht="14.25" customHeight="1" thickTop="1" thickBot="1" x14ac:dyDescent="0.25">
      <c r="AI9582" s="4"/>
    </row>
    <row r="9583" spans="35:35" ht="14.25" customHeight="1" thickTop="1" thickBot="1" x14ac:dyDescent="0.25">
      <c r="AI9583" s="4"/>
    </row>
    <row r="9584" spans="35:35" ht="14.25" customHeight="1" thickTop="1" thickBot="1" x14ac:dyDescent="0.25">
      <c r="AI9584" s="4"/>
    </row>
    <row r="9585" spans="35:35" ht="14.25" customHeight="1" thickTop="1" thickBot="1" x14ac:dyDescent="0.25">
      <c r="AI9585" s="4"/>
    </row>
    <row r="9586" spans="35:35" ht="14.25" customHeight="1" thickTop="1" thickBot="1" x14ac:dyDescent="0.25">
      <c r="AI9586" s="4"/>
    </row>
    <row r="9587" spans="35:35" ht="14.25" customHeight="1" thickTop="1" thickBot="1" x14ac:dyDescent="0.25">
      <c r="AI9587" s="4"/>
    </row>
    <row r="9588" spans="35:35" ht="14.25" customHeight="1" thickTop="1" thickBot="1" x14ac:dyDescent="0.25">
      <c r="AI9588" s="4"/>
    </row>
    <row r="9589" spans="35:35" ht="14.25" customHeight="1" thickTop="1" thickBot="1" x14ac:dyDescent="0.25">
      <c r="AI9589" s="4"/>
    </row>
    <row r="9590" spans="35:35" ht="14.25" customHeight="1" thickTop="1" thickBot="1" x14ac:dyDescent="0.25">
      <c r="AI9590" s="4"/>
    </row>
    <row r="9591" spans="35:35" ht="14.25" customHeight="1" thickTop="1" thickBot="1" x14ac:dyDescent="0.25">
      <c r="AI9591" s="4"/>
    </row>
    <row r="9592" spans="35:35" ht="14.25" customHeight="1" thickTop="1" thickBot="1" x14ac:dyDescent="0.25">
      <c r="AI9592" s="4"/>
    </row>
    <row r="9593" spans="35:35" ht="14.25" customHeight="1" thickTop="1" thickBot="1" x14ac:dyDescent="0.25">
      <c r="AI9593" s="4"/>
    </row>
    <row r="9594" spans="35:35" ht="14.25" customHeight="1" thickTop="1" thickBot="1" x14ac:dyDescent="0.25">
      <c r="AI9594" s="4"/>
    </row>
    <row r="9595" spans="35:35" ht="14.25" customHeight="1" thickTop="1" thickBot="1" x14ac:dyDescent="0.25">
      <c r="AI9595" s="4"/>
    </row>
    <row r="9596" spans="35:35" ht="14.25" customHeight="1" thickTop="1" thickBot="1" x14ac:dyDescent="0.25">
      <c r="AI9596" s="4"/>
    </row>
    <row r="9597" spans="35:35" ht="14.25" customHeight="1" thickTop="1" thickBot="1" x14ac:dyDescent="0.25">
      <c r="AI9597" s="4"/>
    </row>
    <row r="9598" spans="35:35" ht="14.25" customHeight="1" thickTop="1" thickBot="1" x14ac:dyDescent="0.25">
      <c r="AI9598" s="4"/>
    </row>
    <row r="9599" spans="35:35" ht="14.25" customHeight="1" thickTop="1" thickBot="1" x14ac:dyDescent="0.25">
      <c r="AI9599" s="4"/>
    </row>
    <row r="9600" spans="35:35" ht="14.25" customHeight="1" thickTop="1" thickBot="1" x14ac:dyDescent="0.25">
      <c r="AI9600" s="4"/>
    </row>
    <row r="9601" spans="35:35" ht="14.25" customHeight="1" thickTop="1" thickBot="1" x14ac:dyDescent="0.25">
      <c r="AI9601" s="4"/>
    </row>
    <row r="9602" spans="35:35" ht="14.25" customHeight="1" thickTop="1" thickBot="1" x14ac:dyDescent="0.25">
      <c r="AI9602" s="4"/>
    </row>
    <row r="9603" spans="35:35" ht="14.25" customHeight="1" thickTop="1" thickBot="1" x14ac:dyDescent="0.25">
      <c r="AI9603" s="4"/>
    </row>
    <row r="9604" spans="35:35" ht="14.25" customHeight="1" thickTop="1" thickBot="1" x14ac:dyDescent="0.25">
      <c r="AI9604" s="4"/>
    </row>
    <row r="9605" spans="35:35" ht="14.25" customHeight="1" thickTop="1" thickBot="1" x14ac:dyDescent="0.25">
      <c r="AI9605" s="4"/>
    </row>
    <row r="9606" spans="35:35" ht="14.25" customHeight="1" thickTop="1" thickBot="1" x14ac:dyDescent="0.25">
      <c r="AI9606" s="4"/>
    </row>
    <row r="9607" spans="35:35" ht="14.25" customHeight="1" thickTop="1" thickBot="1" x14ac:dyDescent="0.25">
      <c r="AI9607" s="4"/>
    </row>
    <row r="9608" spans="35:35" ht="14.25" customHeight="1" thickTop="1" thickBot="1" x14ac:dyDescent="0.25">
      <c r="AI9608" s="4"/>
    </row>
    <row r="9609" spans="35:35" ht="14.25" customHeight="1" thickTop="1" thickBot="1" x14ac:dyDescent="0.25">
      <c r="AI9609" s="4"/>
    </row>
    <row r="9610" spans="35:35" ht="14.25" customHeight="1" thickTop="1" thickBot="1" x14ac:dyDescent="0.25">
      <c r="AI9610" s="4"/>
    </row>
    <row r="9611" spans="35:35" ht="14.25" customHeight="1" thickTop="1" thickBot="1" x14ac:dyDescent="0.25">
      <c r="AI9611" s="4"/>
    </row>
    <row r="9612" spans="35:35" ht="14.25" customHeight="1" thickTop="1" thickBot="1" x14ac:dyDescent="0.25">
      <c r="AI9612" s="4"/>
    </row>
    <row r="9613" spans="35:35" ht="14.25" customHeight="1" thickTop="1" thickBot="1" x14ac:dyDescent="0.25">
      <c r="AI9613" s="4"/>
    </row>
    <row r="9614" spans="35:35" ht="14.25" customHeight="1" thickTop="1" thickBot="1" x14ac:dyDescent="0.25">
      <c r="AI9614" s="4"/>
    </row>
    <row r="9615" spans="35:35" ht="14.25" customHeight="1" thickTop="1" thickBot="1" x14ac:dyDescent="0.25">
      <c r="AI9615" s="4"/>
    </row>
    <row r="9616" spans="35:35" ht="14.25" customHeight="1" thickTop="1" thickBot="1" x14ac:dyDescent="0.25">
      <c r="AI9616" s="4"/>
    </row>
    <row r="9617" spans="35:35" ht="14.25" customHeight="1" thickTop="1" thickBot="1" x14ac:dyDescent="0.25">
      <c r="AI9617" s="4"/>
    </row>
    <row r="9618" spans="35:35" ht="14.25" customHeight="1" thickTop="1" thickBot="1" x14ac:dyDescent="0.25">
      <c r="AI9618" s="4"/>
    </row>
    <row r="9619" spans="35:35" ht="14.25" customHeight="1" thickTop="1" thickBot="1" x14ac:dyDescent="0.25">
      <c r="AI9619" s="4"/>
    </row>
    <row r="9620" spans="35:35" ht="14.25" customHeight="1" thickTop="1" thickBot="1" x14ac:dyDescent="0.25">
      <c r="AI9620" s="4"/>
    </row>
    <row r="9621" spans="35:35" ht="14.25" customHeight="1" thickTop="1" thickBot="1" x14ac:dyDescent="0.25">
      <c r="AI9621" s="4"/>
    </row>
    <row r="9622" spans="35:35" ht="14.25" customHeight="1" thickTop="1" thickBot="1" x14ac:dyDescent="0.25">
      <c r="AI9622" s="4"/>
    </row>
    <row r="9623" spans="35:35" ht="14.25" customHeight="1" thickTop="1" thickBot="1" x14ac:dyDescent="0.25">
      <c r="AI9623" s="4"/>
    </row>
    <row r="9624" spans="35:35" ht="14.25" customHeight="1" thickTop="1" thickBot="1" x14ac:dyDescent="0.25">
      <c r="AI9624" s="4"/>
    </row>
    <row r="9625" spans="35:35" ht="14.25" customHeight="1" thickTop="1" thickBot="1" x14ac:dyDescent="0.25">
      <c r="AI9625" s="4"/>
    </row>
    <row r="9626" spans="35:35" ht="14.25" customHeight="1" thickTop="1" thickBot="1" x14ac:dyDescent="0.25">
      <c r="AI9626" s="4"/>
    </row>
    <row r="9627" spans="35:35" ht="14.25" customHeight="1" thickTop="1" thickBot="1" x14ac:dyDescent="0.25">
      <c r="AI9627" s="4"/>
    </row>
    <row r="9628" spans="35:35" ht="14.25" customHeight="1" thickTop="1" thickBot="1" x14ac:dyDescent="0.25">
      <c r="AI9628" s="4"/>
    </row>
    <row r="9629" spans="35:35" ht="14.25" customHeight="1" thickTop="1" thickBot="1" x14ac:dyDescent="0.25">
      <c r="AI9629" s="4"/>
    </row>
    <row r="9630" spans="35:35" ht="14.25" customHeight="1" thickTop="1" thickBot="1" x14ac:dyDescent="0.25">
      <c r="AI9630" s="4"/>
    </row>
    <row r="9631" spans="35:35" ht="14.25" customHeight="1" thickTop="1" thickBot="1" x14ac:dyDescent="0.25">
      <c r="AI9631" s="4"/>
    </row>
    <row r="9632" spans="35:35" ht="14.25" customHeight="1" thickTop="1" thickBot="1" x14ac:dyDescent="0.25">
      <c r="AI9632" s="4"/>
    </row>
    <row r="9633" spans="35:35" ht="14.25" customHeight="1" thickTop="1" thickBot="1" x14ac:dyDescent="0.25">
      <c r="AI9633" s="4"/>
    </row>
    <row r="9634" spans="35:35" ht="14.25" customHeight="1" thickTop="1" thickBot="1" x14ac:dyDescent="0.25">
      <c r="AI9634" s="4"/>
    </row>
    <row r="9635" spans="35:35" ht="14.25" customHeight="1" thickTop="1" thickBot="1" x14ac:dyDescent="0.25">
      <c r="AI9635" s="4"/>
    </row>
    <row r="9636" spans="35:35" ht="14.25" customHeight="1" thickTop="1" thickBot="1" x14ac:dyDescent="0.25">
      <c r="AI9636" s="4"/>
    </row>
    <row r="9637" spans="35:35" ht="14.25" customHeight="1" thickTop="1" thickBot="1" x14ac:dyDescent="0.25">
      <c r="AI9637" s="4"/>
    </row>
    <row r="9638" spans="35:35" ht="14.25" customHeight="1" thickTop="1" thickBot="1" x14ac:dyDescent="0.25">
      <c r="AI9638" s="4"/>
    </row>
    <row r="9639" spans="35:35" ht="14.25" customHeight="1" thickTop="1" thickBot="1" x14ac:dyDescent="0.25">
      <c r="AI9639" s="4"/>
    </row>
    <row r="9640" spans="35:35" ht="14.25" customHeight="1" thickTop="1" thickBot="1" x14ac:dyDescent="0.25">
      <c r="AI9640" s="4"/>
    </row>
    <row r="9641" spans="35:35" ht="14.25" customHeight="1" thickTop="1" thickBot="1" x14ac:dyDescent="0.25">
      <c r="AI9641" s="4"/>
    </row>
    <row r="9642" spans="35:35" ht="14.25" customHeight="1" thickTop="1" thickBot="1" x14ac:dyDescent="0.25">
      <c r="AI9642" s="4"/>
    </row>
    <row r="9643" spans="35:35" ht="14.25" customHeight="1" thickTop="1" thickBot="1" x14ac:dyDescent="0.25">
      <c r="AI9643" s="4"/>
    </row>
    <row r="9644" spans="35:35" ht="14.25" customHeight="1" thickTop="1" thickBot="1" x14ac:dyDescent="0.25">
      <c r="AI9644" s="4"/>
    </row>
    <row r="9645" spans="35:35" ht="14.25" customHeight="1" thickTop="1" thickBot="1" x14ac:dyDescent="0.25">
      <c r="AI9645" s="4"/>
    </row>
    <row r="9646" spans="35:35" ht="14.25" customHeight="1" thickTop="1" thickBot="1" x14ac:dyDescent="0.25">
      <c r="AI9646" s="4"/>
    </row>
    <row r="9647" spans="35:35" ht="14.25" customHeight="1" thickTop="1" thickBot="1" x14ac:dyDescent="0.25">
      <c r="AI9647" s="4"/>
    </row>
    <row r="9648" spans="35:35" ht="14.25" customHeight="1" thickTop="1" thickBot="1" x14ac:dyDescent="0.25">
      <c r="AI9648" s="4"/>
    </row>
    <row r="9649" spans="35:35" ht="14.25" customHeight="1" thickTop="1" thickBot="1" x14ac:dyDescent="0.25">
      <c r="AI9649" s="4"/>
    </row>
    <row r="9650" spans="35:35" ht="14.25" customHeight="1" thickTop="1" thickBot="1" x14ac:dyDescent="0.25">
      <c r="AI9650" s="4"/>
    </row>
    <row r="9651" spans="35:35" ht="14.25" customHeight="1" thickTop="1" thickBot="1" x14ac:dyDescent="0.25">
      <c r="AI9651" s="4"/>
    </row>
    <row r="9652" spans="35:35" ht="14.25" customHeight="1" thickTop="1" thickBot="1" x14ac:dyDescent="0.25">
      <c r="AI9652" s="4"/>
    </row>
    <row r="9653" spans="35:35" ht="14.25" customHeight="1" thickTop="1" thickBot="1" x14ac:dyDescent="0.25">
      <c r="AI9653" s="4"/>
    </row>
    <row r="9654" spans="35:35" ht="14.25" customHeight="1" thickTop="1" thickBot="1" x14ac:dyDescent="0.25">
      <c r="AI9654" s="4"/>
    </row>
    <row r="9655" spans="35:35" ht="14.25" customHeight="1" thickTop="1" thickBot="1" x14ac:dyDescent="0.25">
      <c r="AI9655" s="4"/>
    </row>
    <row r="9656" spans="35:35" ht="14.25" customHeight="1" thickTop="1" thickBot="1" x14ac:dyDescent="0.25">
      <c r="AI9656" s="4"/>
    </row>
    <row r="9657" spans="35:35" ht="14.25" customHeight="1" thickTop="1" thickBot="1" x14ac:dyDescent="0.25">
      <c r="AI9657" s="4"/>
    </row>
    <row r="9658" spans="35:35" ht="14.25" customHeight="1" thickTop="1" thickBot="1" x14ac:dyDescent="0.25">
      <c r="AI9658" s="4"/>
    </row>
    <row r="9659" spans="35:35" ht="14.25" customHeight="1" thickTop="1" thickBot="1" x14ac:dyDescent="0.25">
      <c r="AI9659" s="4"/>
    </row>
    <row r="9660" spans="35:35" ht="14.25" customHeight="1" thickTop="1" thickBot="1" x14ac:dyDescent="0.25">
      <c r="AI9660" s="4"/>
    </row>
    <row r="9661" spans="35:35" ht="14.25" customHeight="1" thickTop="1" thickBot="1" x14ac:dyDescent="0.25">
      <c r="AI9661" s="4"/>
    </row>
    <row r="9662" spans="35:35" ht="14.25" customHeight="1" thickTop="1" thickBot="1" x14ac:dyDescent="0.25">
      <c r="AI9662" s="4"/>
    </row>
    <row r="9663" spans="35:35" ht="14.25" customHeight="1" thickTop="1" thickBot="1" x14ac:dyDescent="0.25">
      <c r="AI9663" s="4"/>
    </row>
    <row r="9664" spans="35:35" ht="14.25" customHeight="1" thickTop="1" thickBot="1" x14ac:dyDescent="0.25">
      <c r="AI9664" s="4"/>
    </row>
    <row r="9665" spans="35:35" ht="14.25" customHeight="1" thickTop="1" thickBot="1" x14ac:dyDescent="0.25">
      <c r="AI9665" s="4"/>
    </row>
    <row r="9666" spans="35:35" ht="14.25" customHeight="1" thickTop="1" thickBot="1" x14ac:dyDescent="0.25">
      <c r="AI9666" s="4"/>
    </row>
    <row r="9667" spans="35:35" ht="14.25" customHeight="1" thickTop="1" thickBot="1" x14ac:dyDescent="0.25">
      <c r="AI9667" s="4"/>
    </row>
    <row r="9668" spans="35:35" ht="14.25" customHeight="1" thickTop="1" thickBot="1" x14ac:dyDescent="0.25">
      <c r="AI9668" s="4"/>
    </row>
    <row r="9669" spans="35:35" ht="14.25" customHeight="1" thickTop="1" thickBot="1" x14ac:dyDescent="0.25">
      <c r="AI9669" s="4"/>
    </row>
    <row r="9670" spans="35:35" ht="14.25" customHeight="1" thickTop="1" thickBot="1" x14ac:dyDescent="0.25">
      <c r="AI9670" s="4"/>
    </row>
    <row r="9671" spans="35:35" ht="14.25" customHeight="1" thickTop="1" thickBot="1" x14ac:dyDescent="0.25">
      <c r="AI9671" s="4"/>
    </row>
    <row r="9672" spans="35:35" ht="14.25" customHeight="1" thickTop="1" thickBot="1" x14ac:dyDescent="0.25">
      <c r="AI9672" s="4"/>
    </row>
    <row r="9673" spans="35:35" ht="14.25" customHeight="1" thickTop="1" thickBot="1" x14ac:dyDescent="0.25">
      <c r="AI9673" s="4"/>
    </row>
    <row r="9674" spans="35:35" ht="14.25" customHeight="1" thickTop="1" thickBot="1" x14ac:dyDescent="0.25">
      <c r="AI9674" s="4"/>
    </row>
    <row r="9675" spans="35:35" ht="14.25" customHeight="1" thickTop="1" thickBot="1" x14ac:dyDescent="0.25">
      <c r="AI9675" s="4"/>
    </row>
    <row r="9676" spans="35:35" ht="14.25" customHeight="1" thickTop="1" thickBot="1" x14ac:dyDescent="0.25">
      <c r="AI9676" s="4"/>
    </row>
    <row r="9677" spans="35:35" ht="14.25" customHeight="1" thickTop="1" thickBot="1" x14ac:dyDescent="0.25">
      <c r="AI9677" s="4"/>
    </row>
    <row r="9678" spans="35:35" ht="14.25" customHeight="1" thickTop="1" thickBot="1" x14ac:dyDescent="0.25">
      <c r="AI9678" s="4"/>
    </row>
    <row r="9679" spans="35:35" ht="14.25" customHeight="1" thickTop="1" thickBot="1" x14ac:dyDescent="0.25">
      <c r="AI9679" s="4"/>
    </row>
    <row r="9680" spans="35:35" ht="14.25" customHeight="1" thickTop="1" thickBot="1" x14ac:dyDescent="0.25">
      <c r="AI9680" s="4"/>
    </row>
    <row r="9681" spans="35:35" ht="14.25" customHeight="1" thickTop="1" thickBot="1" x14ac:dyDescent="0.25">
      <c r="AI9681" s="4"/>
    </row>
    <row r="9682" spans="35:35" ht="14.25" customHeight="1" thickTop="1" thickBot="1" x14ac:dyDescent="0.25">
      <c r="AI9682" s="4"/>
    </row>
    <row r="9683" spans="35:35" ht="14.25" customHeight="1" thickTop="1" thickBot="1" x14ac:dyDescent="0.25">
      <c r="AI9683" s="4"/>
    </row>
    <row r="9684" spans="35:35" ht="14.25" customHeight="1" thickTop="1" thickBot="1" x14ac:dyDescent="0.25">
      <c r="AI9684" s="4"/>
    </row>
    <row r="9685" spans="35:35" ht="14.25" customHeight="1" thickTop="1" thickBot="1" x14ac:dyDescent="0.25">
      <c r="AI9685" s="4"/>
    </row>
    <row r="9686" spans="35:35" ht="14.25" customHeight="1" thickTop="1" thickBot="1" x14ac:dyDescent="0.25">
      <c r="AI9686" s="4"/>
    </row>
    <row r="9687" spans="35:35" ht="14.25" customHeight="1" thickTop="1" thickBot="1" x14ac:dyDescent="0.25">
      <c r="AI9687" s="4"/>
    </row>
    <row r="9688" spans="35:35" ht="14.25" customHeight="1" thickTop="1" thickBot="1" x14ac:dyDescent="0.25">
      <c r="AI9688" s="4"/>
    </row>
    <row r="9689" spans="35:35" ht="14.25" customHeight="1" thickTop="1" thickBot="1" x14ac:dyDescent="0.25">
      <c r="AI9689" s="4"/>
    </row>
    <row r="9690" spans="35:35" ht="14.25" customHeight="1" thickTop="1" thickBot="1" x14ac:dyDescent="0.25">
      <c r="AI9690" s="4"/>
    </row>
    <row r="9691" spans="35:35" ht="14.25" customHeight="1" thickTop="1" thickBot="1" x14ac:dyDescent="0.25">
      <c r="AI9691" s="4"/>
    </row>
    <row r="9692" spans="35:35" ht="14.25" customHeight="1" thickTop="1" thickBot="1" x14ac:dyDescent="0.25">
      <c r="AI9692" s="4"/>
    </row>
    <row r="9693" spans="35:35" ht="14.25" customHeight="1" thickTop="1" thickBot="1" x14ac:dyDescent="0.25">
      <c r="AI9693" s="4"/>
    </row>
    <row r="9694" spans="35:35" ht="14.25" customHeight="1" thickTop="1" thickBot="1" x14ac:dyDescent="0.25">
      <c r="AI9694" s="4"/>
    </row>
    <row r="9695" spans="35:35" ht="14.25" customHeight="1" thickTop="1" thickBot="1" x14ac:dyDescent="0.25">
      <c r="AI9695" s="4"/>
    </row>
    <row r="9696" spans="35:35" ht="14.25" customHeight="1" thickTop="1" thickBot="1" x14ac:dyDescent="0.25">
      <c r="AI9696" s="4"/>
    </row>
    <row r="9697" spans="35:35" ht="14.25" customHeight="1" thickTop="1" thickBot="1" x14ac:dyDescent="0.25">
      <c r="AI9697" s="4"/>
    </row>
    <row r="9698" spans="35:35" ht="14.25" customHeight="1" thickTop="1" thickBot="1" x14ac:dyDescent="0.25">
      <c r="AI9698" s="4"/>
    </row>
    <row r="9699" spans="35:35" ht="14.25" customHeight="1" thickTop="1" thickBot="1" x14ac:dyDescent="0.25">
      <c r="AI9699" s="4"/>
    </row>
    <row r="9700" spans="35:35" ht="14.25" customHeight="1" thickTop="1" thickBot="1" x14ac:dyDescent="0.25">
      <c r="AI9700" s="4"/>
    </row>
    <row r="9701" spans="35:35" ht="14.25" customHeight="1" thickTop="1" thickBot="1" x14ac:dyDescent="0.25">
      <c r="AI9701" s="4"/>
    </row>
    <row r="9702" spans="35:35" ht="14.25" customHeight="1" thickTop="1" thickBot="1" x14ac:dyDescent="0.25">
      <c r="AI9702" s="4"/>
    </row>
    <row r="9703" spans="35:35" ht="14.25" customHeight="1" thickTop="1" thickBot="1" x14ac:dyDescent="0.25">
      <c r="AI9703" s="4"/>
    </row>
    <row r="9704" spans="35:35" ht="14.25" customHeight="1" thickTop="1" thickBot="1" x14ac:dyDescent="0.25">
      <c r="AI9704" s="4"/>
    </row>
    <row r="9705" spans="35:35" ht="14.25" customHeight="1" thickTop="1" thickBot="1" x14ac:dyDescent="0.25">
      <c r="AI9705" s="4"/>
    </row>
    <row r="9706" spans="35:35" ht="14.25" customHeight="1" thickTop="1" thickBot="1" x14ac:dyDescent="0.25">
      <c r="AI9706" s="4"/>
    </row>
    <row r="9707" spans="35:35" ht="14.25" customHeight="1" thickTop="1" thickBot="1" x14ac:dyDescent="0.25">
      <c r="AI9707" s="4"/>
    </row>
    <row r="9708" spans="35:35" ht="14.25" customHeight="1" thickTop="1" thickBot="1" x14ac:dyDescent="0.25">
      <c r="AI9708" s="4"/>
    </row>
    <row r="9709" spans="35:35" ht="14.25" customHeight="1" thickTop="1" thickBot="1" x14ac:dyDescent="0.25">
      <c r="AI9709" s="4"/>
    </row>
    <row r="9710" spans="35:35" ht="14.25" customHeight="1" thickTop="1" thickBot="1" x14ac:dyDescent="0.25">
      <c r="AI9710" s="4"/>
    </row>
    <row r="9711" spans="35:35" ht="14.25" customHeight="1" thickTop="1" thickBot="1" x14ac:dyDescent="0.25">
      <c r="AI9711" s="4"/>
    </row>
    <row r="9712" spans="35:35" ht="14.25" customHeight="1" thickTop="1" thickBot="1" x14ac:dyDescent="0.25">
      <c r="AI9712" s="4"/>
    </row>
    <row r="9713" spans="35:35" ht="14.25" customHeight="1" thickTop="1" thickBot="1" x14ac:dyDescent="0.25">
      <c r="AI9713" s="4"/>
    </row>
    <row r="9714" spans="35:35" ht="14.25" customHeight="1" thickTop="1" thickBot="1" x14ac:dyDescent="0.25">
      <c r="AI9714" s="4"/>
    </row>
    <row r="9715" spans="35:35" ht="14.25" customHeight="1" thickTop="1" thickBot="1" x14ac:dyDescent="0.25">
      <c r="AI9715" s="4"/>
    </row>
    <row r="9716" spans="35:35" ht="14.25" customHeight="1" thickTop="1" thickBot="1" x14ac:dyDescent="0.25">
      <c r="AI9716" s="4"/>
    </row>
    <row r="9717" spans="35:35" ht="14.25" customHeight="1" thickTop="1" thickBot="1" x14ac:dyDescent="0.25">
      <c r="AI9717" s="4"/>
    </row>
    <row r="9718" spans="35:35" ht="14.25" customHeight="1" thickTop="1" thickBot="1" x14ac:dyDescent="0.25">
      <c r="AI9718" s="4"/>
    </row>
    <row r="9719" spans="35:35" ht="14.25" customHeight="1" thickTop="1" thickBot="1" x14ac:dyDescent="0.25">
      <c r="AI9719" s="4"/>
    </row>
    <row r="9720" spans="35:35" ht="14.25" customHeight="1" thickTop="1" thickBot="1" x14ac:dyDescent="0.25">
      <c r="AI9720" s="4"/>
    </row>
    <row r="9721" spans="35:35" ht="14.25" customHeight="1" thickTop="1" thickBot="1" x14ac:dyDescent="0.25">
      <c r="AI9721" s="4"/>
    </row>
    <row r="9722" spans="35:35" ht="14.25" customHeight="1" thickTop="1" thickBot="1" x14ac:dyDescent="0.25">
      <c r="AI9722" s="4"/>
    </row>
    <row r="9723" spans="35:35" ht="14.25" customHeight="1" thickTop="1" thickBot="1" x14ac:dyDescent="0.25">
      <c r="AI9723" s="4"/>
    </row>
    <row r="9724" spans="35:35" ht="14.25" customHeight="1" thickTop="1" thickBot="1" x14ac:dyDescent="0.25">
      <c r="AI9724" s="4"/>
    </row>
    <row r="9725" spans="35:35" ht="14.25" customHeight="1" thickTop="1" thickBot="1" x14ac:dyDescent="0.25">
      <c r="AI9725" s="4"/>
    </row>
    <row r="9726" spans="35:35" ht="14.25" customHeight="1" thickTop="1" thickBot="1" x14ac:dyDescent="0.25">
      <c r="AI9726" s="4"/>
    </row>
    <row r="9727" spans="35:35" ht="14.25" customHeight="1" thickTop="1" thickBot="1" x14ac:dyDescent="0.25">
      <c r="AI9727" s="4"/>
    </row>
    <row r="9728" spans="35:35" ht="14.25" customHeight="1" thickTop="1" thickBot="1" x14ac:dyDescent="0.25">
      <c r="AI9728" s="4"/>
    </row>
    <row r="9729" spans="35:35" ht="14.25" customHeight="1" thickTop="1" thickBot="1" x14ac:dyDescent="0.25">
      <c r="AI9729" s="4"/>
    </row>
    <row r="9730" spans="35:35" ht="14.25" customHeight="1" thickTop="1" thickBot="1" x14ac:dyDescent="0.25">
      <c r="AI9730" s="4"/>
    </row>
    <row r="9731" spans="35:35" ht="14.25" customHeight="1" thickTop="1" thickBot="1" x14ac:dyDescent="0.25">
      <c r="AI9731" s="4"/>
    </row>
    <row r="9732" spans="35:35" ht="14.25" customHeight="1" thickTop="1" thickBot="1" x14ac:dyDescent="0.25">
      <c r="AI9732" s="4"/>
    </row>
    <row r="9733" spans="35:35" ht="14.25" customHeight="1" thickTop="1" thickBot="1" x14ac:dyDescent="0.25">
      <c r="AI9733" s="4"/>
    </row>
    <row r="9734" spans="35:35" ht="14.25" customHeight="1" thickTop="1" thickBot="1" x14ac:dyDescent="0.25">
      <c r="AI9734" s="4"/>
    </row>
    <row r="9735" spans="35:35" ht="14.25" customHeight="1" thickTop="1" thickBot="1" x14ac:dyDescent="0.25">
      <c r="AI9735" s="4"/>
    </row>
    <row r="9736" spans="35:35" ht="14.25" customHeight="1" thickTop="1" thickBot="1" x14ac:dyDescent="0.25">
      <c r="AI9736" s="4"/>
    </row>
    <row r="9737" spans="35:35" ht="14.25" customHeight="1" thickTop="1" thickBot="1" x14ac:dyDescent="0.25">
      <c r="AI9737" s="4"/>
    </row>
    <row r="9738" spans="35:35" ht="14.25" customHeight="1" thickTop="1" thickBot="1" x14ac:dyDescent="0.25">
      <c r="AI9738" s="4"/>
    </row>
    <row r="9739" spans="35:35" ht="14.25" customHeight="1" thickTop="1" thickBot="1" x14ac:dyDescent="0.25">
      <c r="AI9739" s="4"/>
    </row>
    <row r="9740" spans="35:35" ht="14.25" customHeight="1" thickTop="1" thickBot="1" x14ac:dyDescent="0.25">
      <c r="AI9740" s="4"/>
    </row>
    <row r="9741" spans="35:35" ht="14.25" customHeight="1" thickTop="1" thickBot="1" x14ac:dyDescent="0.25">
      <c r="AI9741" s="4"/>
    </row>
    <row r="9742" spans="35:35" ht="14.25" customHeight="1" thickTop="1" thickBot="1" x14ac:dyDescent="0.25">
      <c r="AI9742" s="4"/>
    </row>
    <row r="9743" spans="35:35" ht="14.25" customHeight="1" thickTop="1" thickBot="1" x14ac:dyDescent="0.25">
      <c r="AI9743" s="4"/>
    </row>
    <row r="9744" spans="35:35" ht="14.25" customHeight="1" thickTop="1" thickBot="1" x14ac:dyDescent="0.25">
      <c r="AI9744" s="4"/>
    </row>
    <row r="9745" spans="35:35" ht="14.25" customHeight="1" thickTop="1" thickBot="1" x14ac:dyDescent="0.25">
      <c r="AI9745" s="4"/>
    </row>
    <row r="9746" spans="35:35" ht="14.25" customHeight="1" thickTop="1" thickBot="1" x14ac:dyDescent="0.25">
      <c r="AI9746" s="4"/>
    </row>
    <row r="9747" spans="35:35" ht="14.25" customHeight="1" thickTop="1" thickBot="1" x14ac:dyDescent="0.25">
      <c r="AI9747" s="4"/>
    </row>
    <row r="9748" spans="35:35" ht="14.25" customHeight="1" thickTop="1" thickBot="1" x14ac:dyDescent="0.25">
      <c r="AI9748" s="4"/>
    </row>
    <row r="9749" spans="35:35" ht="14.25" customHeight="1" thickTop="1" thickBot="1" x14ac:dyDescent="0.25">
      <c r="AI9749" s="4"/>
    </row>
    <row r="9750" spans="35:35" ht="14.25" customHeight="1" thickTop="1" thickBot="1" x14ac:dyDescent="0.25">
      <c r="AI9750" s="4"/>
    </row>
    <row r="9751" spans="35:35" ht="14.25" customHeight="1" thickTop="1" thickBot="1" x14ac:dyDescent="0.25">
      <c r="AI9751" s="4"/>
    </row>
    <row r="9752" spans="35:35" ht="14.25" customHeight="1" thickTop="1" thickBot="1" x14ac:dyDescent="0.25">
      <c r="AI9752" s="4"/>
    </row>
    <row r="9753" spans="35:35" ht="14.25" customHeight="1" thickTop="1" thickBot="1" x14ac:dyDescent="0.25">
      <c r="AI9753" s="4"/>
    </row>
    <row r="9754" spans="35:35" ht="14.25" customHeight="1" thickTop="1" thickBot="1" x14ac:dyDescent="0.25">
      <c r="AI9754" s="4"/>
    </row>
    <row r="9755" spans="35:35" ht="14.25" customHeight="1" thickTop="1" thickBot="1" x14ac:dyDescent="0.25">
      <c r="AI9755" s="4"/>
    </row>
    <row r="9756" spans="35:35" ht="14.25" customHeight="1" thickTop="1" thickBot="1" x14ac:dyDescent="0.25">
      <c r="AI9756" s="4"/>
    </row>
    <row r="9757" spans="35:35" ht="14.25" customHeight="1" thickTop="1" thickBot="1" x14ac:dyDescent="0.25">
      <c r="AI9757" s="4"/>
    </row>
    <row r="9758" spans="35:35" ht="14.25" customHeight="1" thickTop="1" thickBot="1" x14ac:dyDescent="0.25">
      <c r="AI9758" s="4"/>
    </row>
    <row r="9759" spans="35:35" ht="14.25" customHeight="1" thickTop="1" thickBot="1" x14ac:dyDescent="0.25">
      <c r="AI9759" s="4"/>
    </row>
    <row r="9760" spans="35:35" ht="14.25" customHeight="1" thickTop="1" thickBot="1" x14ac:dyDescent="0.25">
      <c r="AI9760" s="4"/>
    </row>
    <row r="9761" spans="35:35" ht="14.25" customHeight="1" thickTop="1" thickBot="1" x14ac:dyDescent="0.25">
      <c r="AI9761" s="4"/>
    </row>
    <row r="9762" spans="35:35" ht="14.25" customHeight="1" thickTop="1" thickBot="1" x14ac:dyDescent="0.25">
      <c r="AI9762" s="4"/>
    </row>
    <row r="9763" spans="35:35" ht="14.25" customHeight="1" thickTop="1" thickBot="1" x14ac:dyDescent="0.25">
      <c r="AI9763" s="4"/>
    </row>
    <row r="9764" spans="35:35" ht="14.25" customHeight="1" thickTop="1" thickBot="1" x14ac:dyDescent="0.25">
      <c r="AI9764" s="4"/>
    </row>
    <row r="9765" spans="35:35" ht="14.25" customHeight="1" thickTop="1" thickBot="1" x14ac:dyDescent="0.25">
      <c r="AI9765" s="4"/>
    </row>
    <row r="9766" spans="35:35" ht="14.25" customHeight="1" thickTop="1" thickBot="1" x14ac:dyDescent="0.25">
      <c r="AI9766" s="4"/>
    </row>
    <row r="9767" spans="35:35" ht="14.25" customHeight="1" thickTop="1" thickBot="1" x14ac:dyDescent="0.25">
      <c r="AI9767" s="4"/>
    </row>
    <row r="9768" spans="35:35" ht="14.25" customHeight="1" thickTop="1" thickBot="1" x14ac:dyDescent="0.25">
      <c r="AI9768" s="4"/>
    </row>
    <row r="9769" spans="35:35" ht="14.25" customHeight="1" thickTop="1" thickBot="1" x14ac:dyDescent="0.25">
      <c r="AI9769" s="4"/>
    </row>
    <row r="9770" spans="35:35" ht="14.25" customHeight="1" thickTop="1" thickBot="1" x14ac:dyDescent="0.25">
      <c r="AI9770" s="4"/>
    </row>
    <row r="9771" spans="35:35" ht="14.25" customHeight="1" thickTop="1" thickBot="1" x14ac:dyDescent="0.25">
      <c r="AI9771" s="4"/>
    </row>
    <row r="9772" spans="35:35" ht="14.25" customHeight="1" thickTop="1" thickBot="1" x14ac:dyDescent="0.25">
      <c r="AI9772" s="4"/>
    </row>
    <row r="9773" spans="35:35" ht="14.25" customHeight="1" thickTop="1" thickBot="1" x14ac:dyDescent="0.25">
      <c r="AI9773" s="4"/>
    </row>
    <row r="9774" spans="35:35" ht="14.25" customHeight="1" thickTop="1" thickBot="1" x14ac:dyDescent="0.25">
      <c r="AI9774" s="4"/>
    </row>
    <row r="9775" spans="35:35" ht="14.25" customHeight="1" thickTop="1" thickBot="1" x14ac:dyDescent="0.25">
      <c r="AI9775" s="4"/>
    </row>
    <row r="9776" spans="35:35" ht="14.25" customHeight="1" thickTop="1" thickBot="1" x14ac:dyDescent="0.25">
      <c r="AI9776" s="4"/>
    </row>
    <row r="9777" spans="35:35" ht="14.25" customHeight="1" thickTop="1" thickBot="1" x14ac:dyDescent="0.25">
      <c r="AI9777" s="4"/>
    </row>
    <row r="9778" spans="35:35" ht="14.25" customHeight="1" thickTop="1" thickBot="1" x14ac:dyDescent="0.25">
      <c r="AI9778" s="4"/>
    </row>
    <row r="9779" spans="35:35" ht="14.25" customHeight="1" thickTop="1" thickBot="1" x14ac:dyDescent="0.25">
      <c r="AI9779" s="4"/>
    </row>
    <row r="9780" spans="35:35" ht="14.25" customHeight="1" thickTop="1" thickBot="1" x14ac:dyDescent="0.25">
      <c r="AI9780" s="4"/>
    </row>
    <row r="9781" spans="35:35" ht="14.25" customHeight="1" thickTop="1" thickBot="1" x14ac:dyDescent="0.25">
      <c r="AI9781" s="4"/>
    </row>
    <row r="9782" spans="35:35" ht="14.25" customHeight="1" thickTop="1" thickBot="1" x14ac:dyDescent="0.25">
      <c r="AI9782" s="4"/>
    </row>
    <row r="9783" spans="35:35" ht="14.25" customHeight="1" thickTop="1" thickBot="1" x14ac:dyDescent="0.25">
      <c r="AI9783" s="4"/>
    </row>
    <row r="9784" spans="35:35" ht="14.25" customHeight="1" thickTop="1" thickBot="1" x14ac:dyDescent="0.25">
      <c r="AI9784" s="4"/>
    </row>
    <row r="9785" spans="35:35" ht="14.25" customHeight="1" thickTop="1" thickBot="1" x14ac:dyDescent="0.25">
      <c r="AI9785" s="4"/>
    </row>
    <row r="9786" spans="35:35" ht="14.25" customHeight="1" thickTop="1" thickBot="1" x14ac:dyDescent="0.25">
      <c r="AI9786" s="4"/>
    </row>
    <row r="9787" spans="35:35" ht="14.25" customHeight="1" thickTop="1" thickBot="1" x14ac:dyDescent="0.25">
      <c r="AI9787" s="4"/>
    </row>
    <row r="9788" spans="35:35" ht="14.25" customHeight="1" thickTop="1" thickBot="1" x14ac:dyDescent="0.25">
      <c r="AI9788" s="4"/>
    </row>
    <row r="9789" spans="35:35" ht="14.25" customHeight="1" thickTop="1" thickBot="1" x14ac:dyDescent="0.25">
      <c r="AI9789" s="4"/>
    </row>
    <row r="9790" spans="35:35" ht="14.25" customHeight="1" thickTop="1" thickBot="1" x14ac:dyDescent="0.25">
      <c r="AI9790" s="4"/>
    </row>
    <row r="9791" spans="35:35" ht="14.25" customHeight="1" thickTop="1" thickBot="1" x14ac:dyDescent="0.25">
      <c r="AI9791" s="4"/>
    </row>
    <row r="9792" spans="35:35" ht="14.25" customHeight="1" thickTop="1" thickBot="1" x14ac:dyDescent="0.25">
      <c r="AI9792" s="4"/>
    </row>
    <row r="9793" spans="35:35" ht="14.25" customHeight="1" thickTop="1" thickBot="1" x14ac:dyDescent="0.25">
      <c r="AI9793" s="4"/>
    </row>
    <row r="9794" spans="35:35" ht="14.25" customHeight="1" thickTop="1" thickBot="1" x14ac:dyDescent="0.25">
      <c r="AI9794" s="4"/>
    </row>
    <row r="9795" spans="35:35" ht="14.25" customHeight="1" thickTop="1" thickBot="1" x14ac:dyDescent="0.25">
      <c r="AI9795" s="4"/>
    </row>
    <row r="9796" spans="35:35" ht="14.25" customHeight="1" thickTop="1" thickBot="1" x14ac:dyDescent="0.25">
      <c r="AI9796" s="4"/>
    </row>
    <row r="9797" spans="35:35" ht="14.25" customHeight="1" thickTop="1" thickBot="1" x14ac:dyDescent="0.25">
      <c r="AI9797" s="4"/>
    </row>
    <row r="9798" spans="35:35" ht="14.25" customHeight="1" thickTop="1" thickBot="1" x14ac:dyDescent="0.25">
      <c r="AI9798" s="4"/>
    </row>
    <row r="9799" spans="35:35" ht="14.25" customHeight="1" thickTop="1" thickBot="1" x14ac:dyDescent="0.25">
      <c r="AI9799" s="4"/>
    </row>
    <row r="9800" spans="35:35" ht="14.25" customHeight="1" thickTop="1" thickBot="1" x14ac:dyDescent="0.25">
      <c r="AI9800" s="4"/>
    </row>
    <row r="9801" spans="35:35" ht="14.25" customHeight="1" thickTop="1" thickBot="1" x14ac:dyDescent="0.25">
      <c r="AI9801" s="4"/>
    </row>
    <row r="9802" spans="35:35" ht="14.25" customHeight="1" thickTop="1" thickBot="1" x14ac:dyDescent="0.25">
      <c r="AI9802" s="4"/>
    </row>
    <row r="9803" spans="35:35" ht="14.25" customHeight="1" thickTop="1" thickBot="1" x14ac:dyDescent="0.25">
      <c r="AI9803" s="4"/>
    </row>
    <row r="9804" spans="35:35" ht="14.25" customHeight="1" thickTop="1" thickBot="1" x14ac:dyDescent="0.25">
      <c r="AI9804" s="4"/>
    </row>
    <row r="9805" spans="35:35" ht="14.25" customHeight="1" thickTop="1" thickBot="1" x14ac:dyDescent="0.25">
      <c r="AI9805" s="4"/>
    </row>
    <row r="9806" spans="35:35" ht="14.25" customHeight="1" thickTop="1" thickBot="1" x14ac:dyDescent="0.25">
      <c r="AI9806" s="4"/>
    </row>
    <row r="9807" spans="35:35" ht="14.25" customHeight="1" thickTop="1" thickBot="1" x14ac:dyDescent="0.25">
      <c r="AI9807" s="4"/>
    </row>
    <row r="9808" spans="35:35" ht="14.25" customHeight="1" thickTop="1" thickBot="1" x14ac:dyDescent="0.25">
      <c r="AI9808" s="4"/>
    </row>
    <row r="9809" spans="35:35" ht="14.25" customHeight="1" thickTop="1" thickBot="1" x14ac:dyDescent="0.25">
      <c r="AI9809" s="4"/>
    </row>
    <row r="9810" spans="35:35" ht="14.25" customHeight="1" thickTop="1" thickBot="1" x14ac:dyDescent="0.25">
      <c r="AI9810" s="4"/>
    </row>
    <row r="9811" spans="35:35" ht="14.25" customHeight="1" thickTop="1" thickBot="1" x14ac:dyDescent="0.25">
      <c r="AI9811" s="4"/>
    </row>
    <row r="9812" spans="35:35" ht="14.25" customHeight="1" thickTop="1" thickBot="1" x14ac:dyDescent="0.25">
      <c r="AI9812" s="4"/>
    </row>
    <row r="9813" spans="35:35" ht="14.25" customHeight="1" thickTop="1" thickBot="1" x14ac:dyDescent="0.25">
      <c r="AI9813" s="4"/>
    </row>
    <row r="9814" spans="35:35" ht="14.25" customHeight="1" thickTop="1" thickBot="1" x14ac:dyDescent="0.25">
      <c r="AI9814" s="4"/>
    </row>
    <row r="9815" spans="35:35" ht="14.25" customHeight="1" thickTop="1" thickBot="1" x14ac:dyDescent="0.25">
      <c r="AI9815" s="4"/>
    </row>
    <row r="9816" spans="35:35" ht="14.25" customHeight="1" thickTop="1" thickBot="1" x14ac:dyDescent="0.25">
      <c r="AI9816" s="4"/>
    </row>
    <row r="9817" spans="35:35" ht="14.25" customHeight="1" thickTop="1" thickBot="1" x14ac:dyDescent="0.25">
      <c r="AI9817" s="4"/>
    </row>
    <row r="9818" spans="35:35" ht="14.25" customHeight="1" thickTop="1" thickBot="1" x14ac:dyDescent="0.25">
      <c r="AI9818" s="4"/>
    </row>
    <row r="9819" spans="35:35" ht="14.25" customHeight="1" thickTop="1" thickBot="1" x14ac:dyDescent="0.25">
      <c r="AI9819" s="4"/>
    </row>
    <row r="9820" spans="35:35" ht="14.25" customHeight="1" thickTop="1" thickBot="1" x14ac:dyDescent="0.25">
      <c r="AI9820" s="4"/>
    </row>
    <row r="9821" spans="35:35" ht="14.25" customHeight="1" thickTop="1" thickBot="1" x14ac:dyDescent="0.25">
      <c r="AI9821" s="4"/>
    </row>
    <row r="9822" spans="35:35" ht="14.25" customHeight="1" thickTop="1" thickBot="1" x14ac:dyDescent="0.25">
      <c r="AI9822" s="4"/>
    </row>
    <row r="9823" spans="35:35" ht="14.25" customHeight="1" thickTop="1" thickBot="1" x14ac:dyDescent="0.25">
      <c r="AI9823" s="4"/>
    </row>
    <row r="9824" spans="35:35" ht="14.25" customHeight="1" thickTop="1" thickBot="1" x14ac:dyDescent="0.25">
      <c r="AI9824" s="4"/>
    </row>
    <row r="9825" spans="35:35" ht="14.25" customHeight="1" thickTop="1" thickBot="1" x14ac:dyDescent="0.25">
      <c r="AI9825" s="4"/>
    </row>
    <row r="9826" spans="35:35" ht="14.25" customHeight="1" thickTop="1" thickBot="1" x14ac:dyDescent="0.25">
      <c r="AI9826" s="4"/>
    </row>
    <row r="9827" spans="35:35" ht="14.25" customHeight="1" thickTop="1" thickBot="1" x14ac:dyDescent="0.25">
      <c r="AI9827" s="4"/>
    </row>
    <row r="9828" spans="35:35" ht="14.25" customHeight="1" thickTop="1" thickBot="1" x14ac:dyDescent="0.25">
      <c r="AI9828" s="4"/>
    </row>
    <row r="9829" spans="35:35" ht="14.25" customHeight="1" thickTop="1" thickBot="1" x14ac:dyDescent="0.25">
      <c r="AI9829" s="4"/>
    </row>
    <row r="9830" spans="35:35" ht="14.25" customHeight="1" thickTop="1" thickBot="1" x14ac:dyDescent="0.25">
      <c r="AI9830" s="4"/>
    </row>
    <row r="9831" spans="35:35" ht="14.25" customHeight="1" thickTop="1" thickBot="1" x14ac:dyDescent="0.25">
      <c r="AI9831" s="4"/>
    </row>
    <row r="9832" spans="35:35" ht="14.25" customHeight="1" thickTop="1" thickBot="1" x14ac:dyDescent="0.25">
      <c r="AI9832" s="4"/>
    </row>
    <row r="9833" spans="35:35" ht="14.25" customHeight="1" thickTop="1" thickBot="1" x14ac:dyDescent="0.25">
      <c r="AI9833" s="4"/>
    </row>
    <row r="9834" spans="35:35" ht="14.25" customHeight="1" thickTop="1" thickBot="1" x14ac:dyDescent="0.25">
      <c r="AI9834" s="4"/>
    </row>
    <row r="9835" spans="35:35" ht="14.25" customHeight="1" thickTop="1" thickBot="1" x14ac:dyDescent="0.25">
      <c r="AI9835" s="4"/>
    </row>
    <row r="9836" spans="35:35" ht="14.25" customHeight="1" thickTop="1" thickBot="1" x14ac:dyDescent="0.25">
      <c r="AI9836" s="4"/>
    </row>
    <row r="9837" spans="35:35" ht="14.25" customHeight="1" thickTop="1" thickBot="1" x14ac:dyDescent="0.25">
      <c r="AI9837" s="4"/>
    </row>
    <row r="9838" spans="35:35" ht="14.25" customHeight="1" thickTop="1" thickBot="1" x14ac:dyDescent="0.25">
      <c r="AI9838" s="4"/>
    </row>
    <row r="9839" spans="35:35" ht="14.25" customHeight="1" thickTop="1" thickBot="1" x14ac:dyDescent="0.25">
      <c r="AI9839" s="4"/>
    </row>
    <row r="9840" spans="35:35" ht="14.25" customHeight="1" thickTop="1" thickBot="1" x14ac:dyDescent="0.25">
      <c r="AI9840" s="4"/>
    </row>
    <row r="9841" spans="35:35" ht="14.25" customHeight="1" thickTop="1" thickBot="1" x14ac:dyDescent="0.25">
      <c r="AI9841" s="4"/>
    </row>
    <row r="9842" spans="35:35" ht="14.25" customHeight="1" thickTop="1" thickBot="1" x14ac:dyDescent="0.25">
      <c r="AI9842" s="4"/>
    </row>
    <row r="9843" spans="35:35" ht="14.25" customHeight="1" thickTop="1" thickBot="1" x14ac:dyDescent="0.25">
      <c r="AI9843" s="4"/>
    </row>
    <row r="9844" spans="35:35" ht="14.25" customHeight="1" thickTop="1" thickBot="1" x14ac:dyDescent="0.25">
      <c r="AI9844" s="4"/>
    </row>
    <row r="9845" spans="35:35" ht="14.25" customHeight="1" thickTop="1" thickBot="1" x14ac:dyDescent="0.25">
      <c r="AI9845" s="4"/>
    </row>
    <row r="9846" spans="35:35" ht="14.25" customHeight="1" thickTop="1" thickBot="1" x14ac:dyDescent="0.25">
      <c r="AI9846" s="4"/>
    </row>
    <row r="9847" spans="35:35" ht="14.25" customHeight="1" thickTop="1" thickBot="1" x14ac:dyDescent="0.25">
      <c r="AI9847" s="4"/>
    </row>
    <row r="9848" spans="35:35" ht="14.25" customHeight="1" thickTop="1" thickBot="1" x14ac:dyDescent="0.25">
      <c r="AI9848" s="4"/>
    </row>
    <row r="9849" spans="35:35" ht="14.25" customHeight="1" thickTop="1" thickBot="1" x14ac:dyDescent="0.25">
      <c r="AI9849" s="4"/>
    </row>
    <row r="9850" spans="35:35" ht="14.25" customHeight="1" thickTop="1" thickBot="1" x14ac:dyDescent="0.25">
      <c r="AI9850" s="4"/>
    </row>
    <row r="9851" spans="35:35" ht="14.25" customHeight="1" thickTop="1" thickBot="1" x14ac:dyDescent="0.25">
      <c r="AI9851" s="4"/>
    </row>
    <row r="9852" spans="35:35" ht="14.25" customHeight="1" thickTop="1" thickBot="1" x14ac:dyDescent="0.25">
      <c r="AI9852" s="4"/>
    </row>
    <row r="9853" spans="35:35" ht="14.25" customHeight="1" thickTop="1" thickBot="1" x14ac:dyDescent="0.25">
      <c r="AI9853" s="4"/>
    </row>
    <row r="9854" spans="35:35" ht="14.25" customHeight="1" thickTop="1" thickBot="1" x14ac:dyDescent="0.25">
      <c r="AI9854" s="4"/>
    </row>
    <row r="9855" spans="35:35" ht="14.25" customHeight="1" thickTop="1" thickBot="1" x14ac:dyDescent="0.25">
      <c r="AI9855" s="4"/>
    </row>
    <row r="9856" spans="35:35" ht="14.25" customHeight="1" thickTop="1" thickBot="1" x14ac:dyDescent="0.25">
      <c r="AI9856" s="4"/>
    </row>
    <row r="9857" spans="35:35" ht="14.25" customHeight="1" thickTop="1" thickBot="1" x14ac:dyDescent="0.25">
      <c r="AI9857" s="4"/>
    </row>
    <row r="9858" spans="35:35" ht="14.25" customHeight="1" thickTop="1" thickBot="1" x14ac:dyDescent="0.25">
      <c r="AI9858" s="4"/>
    </row>
    <row r="9859" spans="35:35" ht="14.25" customHeight="1" thickTop="1" thickBot="1" x14ac:dyDescent="0.25">
      <c r="AI9859" s="4"/>
    </row>
    <row r="9860" spans="35:35" ht="14.25" customHeight="1" thickTop="1" thickBot="1" x14ac:dyDescent="0.25">
      <c r="AI9860" s="4"/>
    </row>
    <row r="9861" spans="35:35" ht="14.25" customHeight="1" thickTop="1" thickBot="1" x14ac:dyDescent="0.25">
      <c r="AI9861" s="4"/>
    </row>
    <row r="9862" spans="35:35" ht="14.25" customHeight="1" thickTop="1" thickBot="1" x14ac:dyDescent="0.25">
      <c r="AI9862" s="4"/>
    </row>
    <row r="9863" spans="35:35" ht="14.25" customHeight="1" thickTop="1" thickBot="1" x14ac:dyDescent="0.25">
      <c r="AI9863" s="4"/>
    </row>
    <row r="9864" spans="35:35" ht="14.25" customHeight="1" thickTop="1" thickBot="1" x14ac:dyDescent="0.25">
      <c r="AI9864" s="4"/>
    </row>
    <row r="9865" spans="35:35" ht="14.25" customHeight="1" thickTop="1" thickBot="1" x14ac:dyDescent="0.25">
      <c r="AI9865" s="4"/>
    </row>
    <row r="9866" spans="35:35" ht="14.25" customHeight="1" thickTop="1" thickBot="1" x14ac:dyDescent="0.25">
      <c r="AI9866" s="4"/>
    </row>
    <row r="9867" spans="35:35" ht="14.25" customHeight="1" thickTop="1" thickBot="1" x14ac:dyDescent="0.25">
      <c r="AI9867" s="4"/>
    </row>
    <row r="9868" spans="35:35" ht="14.25" customHeight="1" thickTop="1" thickBot="1" x14ac:dyDescent="0.25">
      <c r="AI9868" s="4"/>
    </row>
    <row r="9869" spans="35:35" ht="14.25" customHeight="1" thickTop="1" thickBot="1" x14ac:dyDescent="0.25">
      <c r="AI9869" s="4"/>
    </row>
    <row r="9870" spans="35:35" ht="14.25" customHeight="1" thickTop="1" thickBot="1" x14ac:dyDescent="0.25">
      <c r="AI9870" s="4"/>
    </row>
    <row r="9871" spans="35:35" ht="14.25" customHeight="1" thickTop="1" thickBot="1" x14ac:dyDescent="0.25">
      <c r="AI9871" s="4"/>
    </row>
    <row r="9872" spans="35:35" ht="14.25" customHeight="1" thickTop="1" thickBot="1" x14ac:dyDescent="0.25">
      <c r="AI9872" s="4"/>
    </row>
    <row r="9873" spans="35:35" ht="14.25" customHeight="1" thickTop="1" thickBot="1" x14ac:dyDescent="0.25">
      <c r="AI9873" s="4"/>
    </row>
    <row r="9874" spans="35:35" ht="14.25" customHeight="1" thickTop="1" thickBot="1" x14ac:dyDescent="0.25">
      <c r="AI9874" s="4"/>
    </row>
    <row r="9875" spans="35:35" ht="14.25" customHeight="1" thickTop="1" thickBot="1" x14ac:dyDescent="0.25">
      <c r="AI9875" s="4"/>
    </row>
    <row r="9876" spans="35:35" ht="14.25" customHeight="1" thickTop="1" thickBot="1" x14ac:dyDescent="0.25">
      <c r="AI9876" s="4"/>
    </row>
    <row r="9877" spans="35:35" ht="14.25" customHeight="1" thickTop="1" thickBot="1" x14ac:dyDescent="0.25">
      <c r="AI9877" s="4"/>
    </row>
    <row r="9878" spans="35:35" ht="14.25" customHeight="1" thickTop="1" thickBot="1" x14ac:dyDescent="0.25">
      <c r="AI9878" s="4"/>
    </row>
    <row r="9879" spans="35:35" ht="14.25" customHeight="1" thickTop="1" thickBot="1" x14ac:dyDescent="0.25">
      <c r="AI9879" s="4"/>
    </row>
    <row r="9880" spans="35:35" ht="14.25" customHeight="1" thickTop="1" thickBot="1" x14ac:dyDescent="0.25">
      <c r="AI9880" s="4"/>
    </row>
    <row r="9881" spans="35:35" ht="14.25" customHeight="1" thickTop="1" thickBot="1" x14ac:dyDescent="0.25">
      <c r="AI9881" s="4"/>
    </row>
    <row r="9882" spans="35:35" ht="14.25" customHeight="1" thickTop="1" thickBot="1" x14ac:dyDescent="0.25">
      <c r="AI9882" s="4"/>
    </row>
    <row r="9883" spans="35:35" ht="14.25" customHeight="1" thickTop="1" thickBot="1" x14ac:dyDescent="0.25">
      <c r="AI9883" s="4"/>
    </row>
    <row r="9884" spans="35:35" ht="14.25" customHeight="1" thickTop="1" thickBot="1" x14ac:dyDescent="0.25">
      <c r="AI9884" s="4"/>
    </row>
    <row r="9885" spans="35:35" ht="14.25" customHeight="1" thickTop="1" thickBot="1" x14ac:dyDescent="0.25">
      <c r="AI9885" s="4"/>
    </row>
    <row r="9886" spans="35:35" ht="14.25" customHeight="1" thickTop="1" thickBot="1" x14ac:dyDescent="0.25">
      <c r="AI9886" s="4"/>
    </row>
    <row r="9887" spans="35:35" ht="14.25" customHeight="1" thickTop="1" thickBot="1" x14ac:dyDescent="0.25">
      <c r="AI9887" s="4"/>
    </row>
    <row r="9888" spans="35:35" ht="14.25" customHeight="1" thickTop="1" thickBot="1" x14ac:dyDescent="0.25">
      <c r="AI9888" s="4"/>
    </row>
    <row r="9889" spans="35:35" ht="14.25" customHeight="1" thickTop="1" thickBot="1" x14ac:dyDescent="0.25">
      <c r="AI9889" s="4"/>
    </row>
    <row r="9890" spans="35:35" ht="14.25" customHeight="1" thickTop="1" thickBot="1" x14ac:dyDescent="0.25">
      <c r="AI9890" s="4"/>
    </row>
    <row r="9891" spans="35:35" ht="14.25" customHeight="1" thickTop="1" thickBot="1" x14ac:dyDescent="0.25">
      <c r="AI9891" s="4"/>
    </row>
    <row r="9892" spans="35:35" ht="14.25" customHeight="1" thickTop="1" thickBot="1" x14ac:dyDescent="0.25">
      <c r="AI9892" s="4"/>
    </row>
    <row r="9893" spans="35:35" ht="14.25" customHeight="1" thickTop="1" thickBot="1" x14ac:dyDescent="0.25">
      <c r="AI9893" s="4"/>
    </row>
    <row r="9894" spans="35:35" ht="14.25" customHeight="1" thickTop="1" thickBot="1" x14ac:dyDescent="0.25">
      <c r="AI9894" s="4"/>
    </row>
    <row r="9895" spans="35:35" ht="14.25" customHeight="1" thickTop="1" thickBot="1" x14ac:dyDescent="0.25">
      <c r="AI9895" s="4"/>
    </row>
    <row r="9896" spans="35:35" ht="14.25" customHeight="1" thickTop="1" thickBot="1" x14ac:dyDescent="0.25">
      <c r="AI9896" s="4"/>
    </row>
    <row r="9897" spans="35:35" ht="14.25" customHeight="1" thickTop="1" thickBot="1" x14ac:dyDescent="0.25">
      <c r="AI9897" s="4"/>
    </row>
    <row r="9898" spans="35:35" ht="14.25" customHeight="1" thickTop="1" thickBot="1" x14ac:dyDescent="0.25">
      <c r="AI9898" s="4"/>
    </row>
    <row r="9899" spans="35:35" ht="14.25" customHeight="1" thickTop="1" thickBot="1" x14ac:dyDescent="0.25">
      <c r="AI9899" s="4"/>
    </row>
    <row r="9900" spans="35:35" ht="14.25" customHeight="1" thickTop="1" thickBot="1" x14ac:dyDescent="0.25">
      <c r="AI9900" s="4"/>
    </row>
    <row r="9901" spans="35:35" ht="14.25" customHeight="1" thickTop="1" thickBot="1" x14ac:dyDescent="0.25">
      <c r="AI9901" s="4"/>
    </row>
    <row r="9902" spans="35:35" ht="14.25" customHeight="1" thickTop="1" thickBot="1" x14ac:dyDescent="0.25">
      <c r="AI9902" s="4"/>
    </row>
    <row r="9903" spans="35:35" ht="14.25" customHeight="1" thickTop="1" thickBot="1" x14ac:dyDescent="0.25">
      <c r="AI9903" s="4"/>
    </row>
    <row r="9904" spans="35:35" ht="14.25" customHeight="1" thickTop="1" thickBot="1" x14ac:dyDescent="0.25">
      <c r="AI9904" s="4"/>
    </row>
    <row r="9905" spans="35:35" ht="14.25" customHeight="1" thickTop="1" thickBot="1" x14ac:dyDescent="0.25">
      <c r="AI9905" s="4"/>
    </row>
    <row r="9906" spans="35:35" ht="14.25" customHeight="1" thickTop="1" thickBot="1" x14ac:dyDescent="0.25">
      <c r="AI9906" s="4"/>
    </row>
    <row r="9907" spans="35:35" ht="14.25" customHeight="1" thickTop="1" thickBot="1" x14ac:dyDescent="0.25">
      <c r="AI9907" s="4"/>
    </row>
    <row r="9908" spans="35:35" ht="14.25" customHeight="1" thickTop="1" thickBot="1" x14ac:dyDescent="0.25">
      <c r="AI9908" s="4"/>
    </row>
    <row r="9909" spans="35:35" ht="14.25" customHeight="1" thickTop="1" thickBot="1" x14ac:dyDescent="0.25">
      <c r="AI9909" s="4"/>
    </row>
    <row r="9910" spans="35:35" ht="14.25" customHeight="1" thickTop="1" thickBot="1" x14ac:dyDescent="0.25">
      <c r="AI9910" s="4"/>
    </row>
    <row r="9911" spans="35:35" ht="14.25" customHeight="1" thickTop="1" thickBot="1" x14ac:dyDescent="0.25">
      <c r="AI9911" s="4"/>
    </row>
    <row r="9912" spans="35:35" ht="14.25" customHeight="1" thickTop="1" thickBot="1" x14ac:dyDescent="0.25">
      <c r="AI9912" s="4"/>
    </row>
    <row r="9913" spans="35:35" ht="14.25" customHeight="1" thickTop="1" thickBot="1" x14ac:dyDescent="0.25">
      <c r="AI9913" s="4"/>
    </row>
    <row r="9914" spans="35:35" ht="14.25" customHeight="1" thickTop="1" thickBot="1" x14ac:dyDescent="0.25">
      <c r="AI9914" s="4"/>
    </row>
    <row r="9915" spans="35:35" ht="14.25" customHeight="1" thickTop="1" thickBot="1" x14ac:dyDescent="0.25">
      <c r="AI9915" s="4"/>
    </row>
    <row r="9916" spans="35:35" ht="14.25" customHeight="1" thickTop="1" thickBot="1" x14ac:dyDescent="0.25">
      <c r="AI9916" s="4"/>
    </row>
    <row r="9917" spans="35:35" ht="14.25" customHeight="1" thickTop="1" thickBot="1" x14ac:dyDescent="0.25">
      <c r="AI9917" s="4"/>
    </row>
    <row r="9918" spans="35:35" ht="14.25" customHeight="1" thickTop="1" thickBot="1" x14ac:dyDescent="0.25">
      <c r="AI9918" s="4"/>
    </row>
    <row r="9919" spans="35:35" ht="14.25" customHeight="1" thickTop="1" thickBot="1" x14ac:dyDescent="0.25">
      <c r="AI9919" s="4"/>
    </row>
    <row r="9920" spans="35:35" ht="14.25" customHeight="1" thickTop="1" thickBot="1" x14ac:dyDescent="0.25">
      <c r="AI9920" s="4"/>
    </row>
    <row r="9921" spans="35:35" ht="14.25" customHeight="1" thickTop="1" thickBot="1" x14ac:dyDescent="0.25">
      <c r="AI9921" s="4"/>
    </row>
    <row r="9922" spans="35:35" ht="14.25" customHeight="1" thickTop="1" thickBot="1" x14ac:dyDescent="0.25">
      <c r="AI9922" s="4"/>
    </row>
    <row r="9923" spans="35:35" ht="14.25" customHeight="1" thickTop="1" thickBot="1" x14ac:dyDescent="0.25">
      <c r="AI9923" s="4"/>
    </row>
    <row r="9924" spans="35:35" ht="14.25" customHeight="1" thickTop="1" thickBot="1" x14ac:dyDescent="0.25">
      <c r="AI9924" s="4"/>
    </row>
    <row r="9925" spans="35:35" ht="14.25" customHeight="1" thickTop="1" thickBot="1" x14ac:dyDescent="0.25">
      <c r="AI9925" s="4"/>
    </row>
    <row r="9926" spans="35:35" ht="14.25" customHeight="1" thickTop="1" thickBot="1" x14ac:dyDescent="0.25">
      <c r="AI9926" s="4"/>
    </row>
    <row r="9927" spans="35:35" ht="14.25" customHeight="1" thickTop="1" thickBot="1" x14ac:dyDescent="0.25">
      <c r="AI9927" s="4"/>
    </row>
    <row r="9928" spans="35:35" ht="14.25" customHeight="1" thickTop="1" thickBot="1" x14ac:dyDescent="0.25">
      <c r="AI9928" s="4"/>
    </row>
    <row r="9929" spans="35:35" ht="14.25" customHeight="1" thickTop="1" thickBot="1" x14ac:dyDescent="0.25">
      <c r="AI9929" s="4"/>
    </row>
    <row r="9930" spans="35:35" ht="14.25" customHeight="1" thickTop="1" thickBot="1" x14ac:dyDescent="0.25">
      <c r="AI9930" s="4"/>
    </row>
    <row r="9931" spans="35:35" ht="14.25" customHeight="1" thickTop="1" thickBot="1" x14ac:dyDescent="0.25">
      <c r="AI9931" s="4"/>
    </row>
    <row r="9932" spans="35:35" ht="14.25" customHeight="1" thickTop="1" thickBot="1" x14ac:dyDescent="0.25">
      <c r="AI9932" s="4"/>
    </row>
    <row r="9933" spans="35:35" ht="14.25" customHeight="1" thickTop="1" thickBot="1" x14ac:dyDescent="0.25">
      <c r="AI9933" s="4"/>
    </row>
    <row r="9934" spans="35:35" ht="14.25" customHeight="1" thickTop="1" thickBot="1" x14ac:dyDescent="0.25">
      <c r="AI9934" s="4"/>
    </row>
    <row r="9935" spans="35:35" ht="14.25" customHeight="1" thickTop="1" thickBot="1" x14ac:dyDescent="0.25">
      <c r="AI9935" s="4"/>
    </row>
    <row r="9936" spans="35:35" ht="14.25" customHeight="1" thickTop="1" thickBot="1" x14ac:dyDescent="0.25">
      <c r="AI9936" s="4"/>
    </row>
    <row r="9937" spans="35:35" ht="14.25" customHeight="1" thickTop="1" thickBot="1" x14ac:dyDescent="0.25">
      <c r="AI9937" s="4"/>
    </row>
    <row r="9938" spans="35:35" ht="14.25" customHeight="1" thickTop="1" thickBot="1" x14ac:dyDescent="0.25">
      <c r="AI9938" s="4"/>
    </row>
    <row r="9939" spans="35:35" ht="14.25" customHeight="1" thickTop="1" thickBot="1" x14ac:dyDescent="0.25">
      <c r="AI9939" s="4"/>
    </row>
    <row r="9940" spans="35:35" ht="14.25" customHeight="1" thickTop="1" thickBot="1" x14ac:dyDescent="0.25">
      <c r="AI9940" s="4"/>
    </row>
    <row r="9941" spans="35:35" ht="14.25" customHeight="1" thickTop="1" thickBot="1" x14ac:dyDescent="0.25">
      <c r="AI9941" s="4"/>
    </row>
    <row r="9942" spans="35:35" ht="14.25" customHeight="1" thickTop="1" thickBot="1" x14ac:dyDescent="0.25">
      <c r="AI9942" s="4"/>
    </row>
    <row r="9943" spans="35:35" ht="14.25" customHeight="1" thickTop="1" thickBot="1" x14ac:dyDescent="0.25">
      <c r="AI9943" s="4"/>
    </row>
    <row r="9944" spans="35:35" ht="14.25" customHeight="1" thickTop="1" thickBot="1" x14ac:dyDescent="0.25">
      <c r="AI9944" s="4"/>
    </row>
    <row r="9945" spans="35:35" ht="14.25" customHeight="1" thickTop="1" thickBot="1" x14ac:dyDescent="0.25">
      <c r="AI9945" s="4"/>
    </row>
    <row r="9946" spans="35:35" ht="14.25" customHeight="1" thickTop="1" thickBot="1" x14ac:dyDescent="0.25">
      <c r="AI9946" s="4"/>
    </row>
    <row r="9947" spans="35:35" ht="14.25" customHeight="1" thickTop="1" thickBot="1" x14ac:dyDescent="0.25">
      <c r="AI9947" s="4"/>
    </row>
    <row r="9948" spans="35:35" ht="14.25" customHeight="1" thickTop="1" thickBot="1" x14ac:dyDescent="0.25">
      <c r="AI9948" s="4"/>
    </row>
    <row r="9949" spans="35:35" ht="14.25" customHeight="1" thickTop="1" thickBot="1" x14ac:dyDescent="0.25">
      <c r="AI9949" s="4"/>
    </row>
    <row r="9950" spans="35:35" ht="14.25" customHeight="1" thickTop="1" thickBot="1" x14ac:dyDescent="0.25">
      <c r="AI9950" s="4"/>
    </row>
    <row r="9951" spans="35:35" ht="14.25" customHeight="1" thickTop="1" thickBot="1" x14ac:dyDescent="0.25">
      <c r="AI9951" s="4"/>
    </row>
    <row r="9952" spans="35:35" ht="14.25" customHeight="1" thickTop="1" thickBot="1" x14ac:dyDescent="0.25">
      <c r="AI9952" s="4"/>
    </row>
    <row r="9953" spans="35:35" ht="14.25" customHeight="1" thickTop="1" thickBot="1" x14ac:dyDescent="0.25">
      <c r="AI9953" s="4"/>
    </row>
    <row r="9954" spans="35:35" ht="14.25" customHeight="1" thickTop="1" thickBot="1" x14ac:dyDescent="0.25">
      <c r="AI9954" s="4"/>
    </row>
    <row r="9955" spans="35:35" ht="14.25" customHeight="1" thickTop="1" thickBot="1" x14ac:dyDescent="0.25">
      <c r="AI9955" s="4"/>
    </row>
    <row r="9956" spans="35:35" ht="14.25" customHeight="1" thickTop="1" thickBot="1" x14ac:dyDescent="0.25">
      <c r="AI9956" s="4"/>
    </row>
    <row r="9957" spans="35:35" ht="14.25" customHeight="1" thickTop="1" thickBot="1" x14ac:dyDescent="0.25">
      <c r="AI9957" s="4"/>
    </row>
    <row r="9958" spans="35:35" ht="14.25" customHeight="1" thickTop="1" thickBot="1" x14ac:dyDescent="0.25">
      <c r="AI9958" s="4"/>
    </row>
    <row r="9959" spans="35:35" ht="14.25" customHeight="1" thickTop="1" thickBot="1" x14ac:dyDescent="0.25">
      <c r="AI9959" s="4"/>
    </row>
    <row r="9960" spans="35:35" ht="14.25" customHeight="1" thickTop="1" thickBot="1" x14ac:dyDescent="0.25">
      <c r="AI9960" s="4"/>
    </row>
    <row r="9961" spans="35:35" ht="14.25" customHeight="1" thickTop="1" thickBot="1" x14ac:dyDescent="0.25">
      <c r="AI9961" s="4"/>
    </row>
    <row r="9962" spans="35:35" ht="14.25" customHeight="1" thickTop="1" thickBot="1" x14ac:dyDescent="0.25">
      <c r="AI9962" s="4"/>
    </row>
    <row r="9963" spans="35:35" ht="14.25" customHeight="1" thickTop="1" thickBot="1" x14ac:dyDescent="0.25">
      <c r="AI9963" s="4"/>
    </row>
    <row r="9964" spans="35:35" ht="14.25" customHeight="1" thickTop="1" thickBot="1" x14ac:dyDescent="0.25">
      <c r="AI9964" s="4"/>
    </row>
    <row r="9965" spans="35:35" ht="14.25" customHeight="1" thickTop="1" thickBot="1" x14ac:dyDescent="0.25">
      <c r="AI9965" s="4"/>
    </row>
    <row r="9966" spans="35:35" ht="14.25" customHeight="1" thickTop="1" thickBot="1" x14ac:dyDescent="0.25">
      <c r="AI9966" s="4"/>
    </row>
    <row r="9967" spans="35:35" ht="14.25" customHeight="1" thickTop="1" thickBot="1" x14ac:dyDescent="0.25">
      <c r="AI9967" s="4"/>
    </row>
    <row r="9968" spans="35:35" ht="14.25" customHeight="1" thickTop="1" thickBot="1" x14ac:dyDescent="0.25">
      <c r="AI9968" s="4"/>
    </row>
    <row r="9969" spans="35:35" ht="14.25" customHeight="1" thickTop="1" thickBot="1" x14ac:dyDescent="0.25">
      <c r="AI9969" s="4"/>
    </row>
    <row r="9970" spans="35:35" ht="14.25" customHeight="1" thickTop="1" thickBot="1" x14ac:dyDescent="0.25">
      <c r="AI9970" s="4"/>
    </row>
    <row r="9971" spans="35:35" ht="14.25" customHeight="1" thickTop="1" thickBot="1" x14ac:dyDescent="0.25">
      <c r="AI9971" s="4"/>
    </row>
    <row r="9972" spans="35:35" ht="14.25" customHeight="1" thickTop="1" thickBot="1" x14ac:dyDescent="0.25">
      <c r="AI9972" s="4"/>
    </row>
    <row r="9973" spans="35:35" ht="14.25" customHeight="1" thickTop="1" thickBot="1" x14ac:dyDescent="0.25">
      <c r="AI9973" s="4"/>
    </row>
    <row r="9974" spans="35:35" ht="14.25" customHeight="1" thickTop="1" thickBot="1" x14ac:dyDescent="0.25">
      <c r="AI9974" s="4"/>
    </row>
    <row r="9975" spans="35:35" ht="14.25" customHeight="1" thickTop="1" thickBot="1" x14ac:dyDescent="0.25">
      <c r="AI9975" s="4"/>
    </row>
    <row r="9976" spans="35:35" ht="14.25" customHeight="1" thickTop="1" thickBot="1" x14ac:dyDescent="0.25">
      <c r="AI9976" s="4"/>
    </row>
    <row r="9977" spans="35:35" ht="14.25" customHeight="1" thickTop="1" thickBot="1" x14ac:dyDescent="0.25">
      <c r="AI9977" s="4"/>
    </row>
    <row r="9978" spans="35:35" ht="14.25" customHeight="1" thickTop="1" thickBot="1" x14ac:dyDescent="0.25">
      <c r="AI9978" s="4"/>
    </row>
    <row r="9979" spans="35:35" ht="14.25" customHeight="1" thickTop="1" thickBot="1" x14ac:dyDescent="0.25">
      <c r="AI9979" s="4"/>
    </row>
    <row r="9980" spans="35:35" ht="14.25" customHeight="1" thickTop="1" thickBot="1" x14ac:dyDescent="0.25">
      <c r="AI9980" s="4"/>
    </row>
    <row r="9981" spans="35:35" ht="14.25" customHeight="1" thickTop="1" thickBot="1" x14ac:dyDescent="0.25">
      <c r="AI9981" s="4"/>
    </row>
    <row r="9982" spans="35:35" ht="14.25" customHeight="1" thickTop="1" thickBot="1" x14ac:dyDescent="0.25">
      <c r="AI9982" s="4"/>
    </row>
    <row r="9983" spans="35:35" ht="14.25" customHeight="1" thickTop="1" thickBot="1" x14ac:dyDescent="0.25">
      <c r="AI9983" s="4"/>
    </row>
    <row r="9984" spans="35:35" ht="14.25" customHeight="1" thickTop="1" thickBot="1" x14ac:dyDescent="0.25">
      <c r="AI9984" s="4"/>
    </row>
    <row r="9985" spans="35:35" ht="14.25" customHeight="1" thickTop="1" thickBot="1" x14ac:dyDescent="0.25">
      <c r="AI9985" s="4"/>
    </row>
    <row r="9986" spans="35:35" ht="14.25" customHeight="1" thickTop="1" thickBot="1" x14ac:dyDescent="0.25">
      <c r="AI9986" s="4"/>
    </row>
    <row r="9987" spans="35:35" ht="14.25" customHeight="1" thickTop="1" thickBot="1" x14ac:dyDescent="0.25">
      <c r="AI9987" s="4"/>
    </row>
    <row r="9988" spans="35:35" ht="14.25" customHeight="1" thickTop="1" thickBot="1" x14ac:dyDescent="0.25">
      <c r="AI9988" s="4"/>
    </row>
    <row r="9989" spans="35:35" ht="14.25" customHeight="1" thickTop="1" thickBot="1" x14ac:dyDescent="0.25">
      <c r="AI9989" s="4"/>
    </row>
    <row r="9990" spans="35:35" ht="14.25" customHeight="1" thickTop="1" thickBot="1" x14ac:dyDescent="0.25">
      <c r="AI9990" s="4"/>
    </row>
    <row r="9991" spans="35:35" ht="14.25" customHeight="1" thickTop="1" thickBot="1" x14ac:dyDescent="0.25">
      <c r="AI9991" s="4"/>
    </row>
    <row r="9992" spans="35:35" ht="14.25" customHeight="1" thickTop="1" thickBot="1" x14ac:dyDescent="0.25">
      <c r="AI9992" s="4"/>
    </row>
    <row r="9993" spans="35:35" ht="14.25" customHeight="1" thickTop="1" thickBot="1" x14ac:dyDescent="0.25">
      <c r="AI9993" s="4"/>
    </row>
    <row r="9994" spans="35:35" ht="14.25" customHeight="1" thickTop="1" thickBot="1" x14ac:dyDescent="0.25">
      <c r="AI9994" s="4"/>
    </row>
    <row r="9995" spans="35:35" ht="14.25" customHeight="1" thickTop="1" thickBot="1" x14ac:dyDescent="0.25">
      <c r="AI9995" s="4"/>
    </row>
    <row r="9996" spans="35:35" ht="14.25" customHeight="1" thickTop="1" thickBot="1" x14ac:dyDescent="0.25">
      <c r="AI9996" s="4"/>
    </row>
    <row r="9997" spans="35:35" ht="14.25" customHeight="1" thickTop="1" thickBot="1" x14ac:dyDescent="0.25">
      <c r="AI9997" s="4"/>
    </row>
    <row r="9998" spans="35:35" ht="14.25" customHeight="1" thickTop="1" thickBot="1" x14ac:dyDescent="0.25">
      <c r="AI9998" s="4"/>
    </row>
    <row r="9999" spans="35:35" ht="14.25" customHeight="1" thickTop="1" thickBot="1" x14ac:dyDescent="0.25">
      <c r="AI9999" s="4"/>
    </row>
    <row r="10000" spans="35:35" ht="14.25" customHeight="1" thickTop="1" thickBot="1" x14ac:dyDescent="0.25">
      <c r="AI10000" s="4"/>
    </row>
    <row r="10001" spans="35:35" ht="14.25" customHeight="1" thickTop="1" thickBot="1" x14ac:dyDescent="0.25">
      <c r="AI10001" s="4"/>
    </row>
    <row r="10002" spans="35:35" ht="14.25" customHeight="1" thickTop="1" thickBot="1" x14ac:dyDescent="0.25">
      <c r="AI10002" s="4"/>
    </row>
    <row r="10003" spans="35:35" ht="14.25" customHeight="1" thickTop="1" thickBot="1" x14ac:dyDescent="0.25">
      <c r="AI10003" s="4"/>
    </row>
    <row r="10004" spans="35:35" ht="14.25" customHeight="1" thickTop="1" thickBot="1" x14ac:dyDescent="0.25">
      <c r="AI10004" s="4"/>
    </row>
    <row r="10005" spans="35:35" ht="14.25" customHeight="1" thickTop="1" thickBot="1" x14ac:dyDescent="0.25">
      <c r="AI10005" s="4"/>
    </row>
    <row r="10006" spans="35:35" ht="14.25" customHeight="1" thickTop="1" thickBot="1" x14ac:dyDescent="0.25">
      <c r="AI10006" s="4"/>
    </row>
    <row r="10007" spans="35:35" ht="14.25" customHeight="1" thickTop="1" thickBot="1" x14ac:dyDescent="0.25">
      <c r="AI10007" s="4"/>
    </row>
    <row r="10008" spans="35:35" ht="14.25" customHeight="1" thickTop="1" thickBot="1" x14ac:dyDescent="0.25">
      <c r="AI10008" s="4"/>
    </row>
    <row r="10009" spans="35:35" ht="14.25" customHeight="1" thickTop="1" thickBot="1" x14ac:dyDescent="0.25">
      <c r="AI10009" s="4"/>
    </row>
    <row r="10010" spans="35:35" ht="14.25" customHeight="1" thickTop="1" thickBot="1" x14ac:dyDescent="0.25">
      <c r="AI10010" s="4"/>
    </row>
    <row r="10011" spans="35:35" ht="14.25" customHeight="1" thickTop="1" thickBot="1" x14ac:dyDescent="0.25">
      <c r="AI10011" s="4"/>
    </row>
    <row r="10012" spans="35:35" ht="14.25" customHeight="1" thickTop="1" thickBot="1" x14ac:dyDescent="0.25">
      <c r="AI10012" s="4"/>
    </row>
    <row r="10013" spans="35:35" ht="14.25" customHeight="1" thickTop="1" thickBot="1" x14ac:dyDescent="0.25">
      <c r="AI10013" s="4"/>
    </row>
    <row r="10014" spans="35:35" ht="14.25" customHeight="1" thickTop="1" thickBot="1" x14ac:dyDescent="0.25">
      <c r="AI10014" s="4"/>
    </row>
    <row r="10015" spans="35:35" ht="14.25" customHeight="1" thickTop="1" thickBot="1" x14ac:dyDescent="0.25">
      <c r="AI10015" s="4"/>
    </row>
    <row r="10016" spans="35:35" ht="14.25" customHeight="1" thickTop="1" thickBot="1" x14ac:dyDescent="0.25">
      <c r="AI10016" s="4"/>
    </row>
    <row r="10017" spans="35:35" ht="14.25" customHeight="1" thickTop="1" thickBot="1" x14ac:dyDescent="0.25">
      <c r="AI10017" s="4"/>
    </row>
    <row r="10018" spans="35:35" ht="14.25" customHeight="1" thickTop="1" thickBot="1" x14ac:dyDescent="0.25">
      <c r="AI10018" s="4"/>
    </row>
    <row r="10019" spans="35:35" ht="14.25" customHeight="1" thickTop="1" thickBot="1" x14ac:dyDescent="0.25">
      <c r="AI10019" s="4"/>
    </row>
    <row r="10020" spans="35:35" ht="14.25" customHeight="1" thickTop="1" thickBot="1" x14ac:dyDescent="0.25">
      <c r="AI10020" s="4"/>
    </row>
    <row r="10021" spans="35:35" ht="14.25" customHeight="1" thickTop="1" thickBot="1" x14ac:dyDescent="0.25">
      <c r="AI10021" s="4"/>
    </row>
    <row r="10022" spans="35:35" ht="14.25" customHeight="1" thickTop="1" thickBot="1" x14ac:dyDescent="0.25">
      <c r="AI10022" s="4"/>
    </row>
    <row r="10023" spans="35:35" ht="14.25" customHeight="1" thickTop="1" thickBot="1" x14ac:dyDescent="0.25">
      <c r="AI10023" s="4"/>
    </row>
    <row r="10024" spans="35:35" ht="14.25" customHeight="1" thickTop="1" thickBot="1" x14ac:dyDescent="0.25">
      <c r="AI10024" s="4"/>
    </row>
    <row r="10025" spans="35:35" ht="14.25" customHeight="1" thickTop="1" thickBot="1" x14ac:dyDescent="0.25">
      <c r="AI10025" s="4"/>
    </row>
    <row r="10026" spans="35:35" ht="14.25" customHeight="1" thickTop="1" thickBot="1" x14ac:dyDescent="0.25">
      <c r="AI10026" s="4"/>
    </row>
    <row r="10027" spans="35:35" ht="14.25" customHeight="1" thickTop="1" thickBot="1" x14ac:dyDescent="0.25">
      <c r="AI10027" s="4"/>
    </row>
    <row r="10028" spans="35:35" ht="14.25" customHeight="1" thickTop="1" thickBot="1" x14ac:dyDescent="0.25">
      <c r="AI10028" s="4"/>
    </row>
    <row r="10029" spans="35:35" ht="14.25" customHeight="1" thickTop="1" thickBot="1" x14ac:dyDescent="0.25">
      <c r="AI10029" s="4"/>
    </row>
    <row r="10030" spans="35:35" ht="14.25" customHeight="1" thickTop="1" thickBot="1" x14ac:dyDescent="0.25">
      <c r="AI10030" s="4"/>
    </row>
    <row r="10031" spans="35:35" ht="14.25" customHeight="1" thickTop="1" thickBot="1" x14ac:dyDescent="0.25">
      <c r="AI10031" s="4"/>
    </row>
    <row r="10032" spans="35:35" ht="14.25" customHeight="1" thickTop="1" thickBot="1" x14ac:dyDescent="0.25">
      <c r="AI10032" s="4"/>
    </row>
    <row r="10033" spans="35:35" ht="14.25" customHeight="1" thickTop="1" thickBot="1" x14ac:dyDescent="0.25">
      <c r="AI10033" s="4"/>
    </row>
    <row r="10034" spans="35:35" ht="14.25" customHeight="1" thickTop="1" thickBot="1" x14ac:dyDescent="0.25">
      <c r="AI10034" s="4"/>
    </row>
    <row r="10035" spans="35:35" ht="14.25" customHeight="1" thickTop="1" thickBot="1" x14ac:dyDescent="0.25">
      <c r="AI10035" s="4"/>
    </row>
    <row r="10036" spans="35:35" ht="14.25" customHeight="1" thickTop="1" thickBot="1" x14ac:dyDescent="0.25">
      <c r="AI10036" s="4"/>
    </row>
    <row r="10037" spans="35:35" ht="14.25" customHeight="1" thickTop="1" thickBot="1" x14ac:dyDescent="0.25">
      <c r="AI10037" s="4"/>
    </row>
    <row r="10038" spans="35:35" ht="14.25" customHeight="1" thickTop="1" thickBot="1" x14ac:dyDescent="0.25">
      <c r="AI10038" s="4"/>
    </row>
    <row r="10039" spans="35:35" ht="14.25" customHeight="1" thickTop="1" thickBot="1" x14ac:dyDescent="0.25">
      <c r="AI10039" s="4"/>
    </row>
    <row r="10040" spans="35:35" ht="14.25" customHeight="1" thickTop="1" thickBot="1" x14ac:dyDescent="0.25">
      <c r="AI10040" s="4"/>
    </row>
    <row r="10041" spans="35:35" ht="14.25" customHeight="1" thickTop="1" thickBot="1" x14ac:dyDescent="0.25">
      <c r="AI10041" s="4"/>
    </row>
    <row r="10042" spans="35:35" ht="14.25" customHeight="1" thickTop="1" thickBot="1" x14ac:dyDescent="0.25">
      <c r="AI10042" s="4"/>
    </row>
    <row r="10043" spans="35:35" ht="14.25" customHeight="1" thickTop="1" thickBot="1" x14ac:dyDescent="0.25">
      <c r="AI10043" s="4"/>
    </row>
    <row r="10044" spans="35:35" ht="14.25" customHeight="1" thickTop="1" thickBot="1" x14ac:dyDescent="0.25">
      <c r="AI10044" s="4"/>
    </row>
    <row r="10045" spans="35:35" ht="14.25" customHeight="1" thickTop="1" thickBot="1" x14ac:dyDescent="0.25">
      <c r="AI10045" s="4"/>
    </row>
    <row r="10046" spans="35:35" ht="14.25" customHeight="1" thickTop="1" thickBot="1" x14ac:dyDescent="0.25">
      <c r="AI10046" s="4"/>
    </row>
    <row r="10047" spans="35:35" ht="14.25" customHeight="1" thickTop="1" thickBot="1" x14ac:dyDescent="0.25">
      <c r="AI10047" s="4"/>
    </row>
    <row r="10048" spans="35:35" ht="14.25" customHeight="1" thickTop="1" thickBot="1" x14ac:dyDescent="0.25">
      <c r="AI10048" s="4"/>
    </row>
    <row r="10049" spans="35:35" ht="14.25" customHeight="1" thickTop="1" thickBot="1" x14ac:dyDescent="0.25">
      <c r="AI10049" s="4"/>
    </row>
    <row r="10050" spans="35:35" ht="14.25" customHeight="1" thickTop="1" thickBot="1" x14ac:dyDescent="0.25">
      <c r="AI10050" s="4"/>
    </row>
    <row r="10051" spans="35:35" ht="14.25" customHeight="1" thickTop="1" thickBot="1" x14ac:dyDescent="0.25">
      <c r="AI10051" s="4"/>
    </row>
    <row r="10052" spans="35:35" ht="14.25" customHeight="1" thickTop="1" thickBot="1" x14ac:dyDescent="0.25">
      <c r="AI10052" s="4"/>
    </row>
    <row r="10053" spans="35:35" ht="14.25" customHeight="1" thickTop="1" thickBot="1" x14ac:dyDescent="0.25">
      <c r="AI10053" s="4"/>
    </row>
    <row r="10054" spans="35:35" ht="14.25" customHeight="1" thickTop="1" thickBot="1" x14ac:dyDescent="0.25">
      <c r="AI10054" s="4"/>
    </row>
    <row r="10055" spans="35:35" ht="14.25" customHeight="1" thickTop="1" thickBot="1" x14ac:dyDescent="0.25">
      <c r="AI10055" s="4"/>
    </row>
    <row r="10056" spans="35:35" ht="14.25" customHeight="1" thickTop="1" thickBot="1" x14ac:dyDescent="0.25">
      <c r="AI10056" s="4"/>
    </row>
    <row r="10057" spans="35:35" ht="14.25" customHeight="1" thickTop="1" thickBot="1" x14ac:dyDescent="0.25">
      <c r="AI10057" s="4"/>
    </row>
    <row r="10058" spans="35:35" ht="14.25" customHeight="1" thickTop="1" thickBot="1" x14ac:dyDescent="0.25">
      <c r="AI10058" s="4"/>
    </row>
    <row r="10059" spans="35:35" ht="14.25" customHeight="1" thickTop="1" thickBot="1" x14ac:dyDescent="0.25">
      <c r="AI10059" s="4"/>
    </row>
    <row r="10060" spans="35:35" ht="14.25" customHeight="1" thickTop="1" thickBot="1" x14ac:dyDescent="0.25">
      <c r="AI10060" s="4"/>
    </row>
    <row r="10061" spans="35:35" ht="14.25" customHeight="1" thickTop="1" thickBot="1" x14ac:dyDescent="0.25">
      <c r="AI10061" s="4"/>
    </row>
    <row r="10062" spans="35:35" ht="14.25" customHeight="1" thickTop="1" thickBot="1" x14ac:dyDescent="0.25">
      <c r="AI10062" s="4"/>
    </row>
    <row r="10063" spans="35:35" ht="14.25" customHeight="1" thickTop="1" thickBot="1" x14ac:dyDescent="0.25">
      <c r="AI10063" s="4"/>
    </row>
    <row r="10064" spans="35:35" ht="14.25" customHeight="1" thickTop="1" thickBot="1" x14ac:dyDescent="0.25">
      <c r="AI10064" s="4"/>
    </row>
    <row r="10065" spans="35:35" ht="14.25" customHeight="1" thickTop="1" thickBot="1" x14ac:dyDescent="0.25">
      <c r="AI10065" s="4"/>
    </row>
    <row r="10066" spans="35:35" ht="14.25" customHeight="1" thickTop="1" thickBot="1" x14ac:dyDescent="0.25">
      <c r="AI10066" s="4"/>
    </row>
    <row r="10067" spans="35:35" ht="14.25" customHeight="1" thickTop="1" thickBot="1" x14ac:dyDescent="0.25">
      <c r="AI10067" s="4"/>
    </row>
    <row r="10068" spans="35:35" ht="14.25" customHeight="1" thickTop="1" thickBot="1" x14ac:dyDescent="0.25">
      <c r="AI10068" s="4"/>
    </row>
    <row r="10069" spans="35:35" ht="14.25" customHeight="1" thickTop="1" thickBot="1" x14ac:dyDescent="0.25">
      <c r="AI10069" s="4"/>
    </row>
    <row r="10070" spans="35:35" ht="14.25" customHeight="1" thickTop="1" thickBot="1" x14ac:dyDescent="0.25">
      <c r="AI10070" s="4"/>
    </row>
    <row r="10071" spans="35:35" ht="14.25" customHeight="1" thickTop="1" thickBot="1" x14ac:dyDescent="0.25">
      <c r="AI10071" s="4"/>
    </row>
    <row r="10072" spans="35:35" ht="14.25" customHeight="1" thickTop="1" thickBot="1" x14ac:dyDescent="0.25">
      <c r="AI10072" s="4"/>
    </row>
    <row r="10073" spans="35:35" ht="14.25" customHeight="1" thickTop="1" thickBot="1" x14ac:dyDescent="0.25">
      <c r="AI10073" s="4"/>
    </row>
    <row r="10074" spans="35:35" ht="14.25" customHeight="1" thickTop="1" thickBot="1" x14ac:dyDescent="0.25">
      <c r="AI10074" s="4"/>
    </row>
    <row r="10075" spans="35:35" ht="14.25" customHeight="1" thickTop="1" thickBot="1" x14ac:dyDescent="0.25">
      <c r="AI10075" s="4"/>
    </row>
    <row r="10076" spans="35:35" ht="14.25" customHeight="1" thickTop="1" thickBot="1" x14ac:dyDescent="0.25">
      <c r="AI10076" s="4"/>
    </row>
    <row r="10077" spans="35:35" ht="14.25" customHeight="1" thickTop="1" thickBot="1" x14ac:dyDescent="0.25">
      <c r="AI10077" s="4"/>
    </row>
    <row r="10078" spans="35:35" ht="14.25" customHeight="1" thickTop="1" thickBot="1" x14ac:dyDescent="0.25">
      <c r="AI10078" s="4"/>
    </row>
    <row r="10079" spans="35:35" ht="14.25" customHeight="1" thickTop="1" thickBot="1" x14ac:dyDescent="0.25">
      <c r="AI10079" s="4"/>
    </row>
    <row r="10080" spans="35:35" ht="14.25" customHeight="1" thickTop="1" thickBot="1" x14ac:dyDescent="0.25">
      <c r="AI10080" s="4"/>
    </row>
    <row r="10081" spans="35:35" ht="14.25" customHeight="1" thickTop="1" thickBot="1" x14ac:dyDescent="0.25">
      <c r="AI10081" s="4"/>
    </row>
    <row r="10082" spans="35:35" ht="14.25" customHeight="1" thickTop="1" thickBot="1" x14ac:dyDescent="0.25">
      <c r="AI10082" s="4"/>
    </row>
    <row r="10083" spans="35:35" ht="14.25" customHeight="1" thickTop="1" thickBot="1" x14ac:dyDescent="0.25">
      <c r="AI10083" s="4"/>
    </row>
    <row r="10084" spans="35:35" ht="14.25" customHeight="1" thickTop="1" thickBot="1" x14ac:dyDescent="0.25">
      <c r="AI10084" s="4"/>
    </row>
    <row r="10085" spans="35:35" ht="14.25" customHeight="1" thickTop="1" thickBot="1" x14ac:dyDescent="0.25">
      <c r="AI10085" s="4"/>
    </row>
    <row r="10086" spans="35:35" ht="14.25" customHeight="1" thickTop="1" thickBot="1" x14ac:dyDescent="0.25">
      <c r="AI10086" s="4"/>
    </row>
    <row r="10087" spans="35:35" ht="14.25" customHeight="1" thickTop="1" thickBot="1" x14ac:dyDescent="0.25">
      <c r="AI10087" s="4"/>
    </row>
    <row r="10088" spans="35:35" ht="14.25" customHeight="1" thickTop="1" thickBot="1" x14ac:dyDescent="0.25">
      <c r="AI10088" s="4"/>
    </row>
    <row r="10089" spans="35:35" ht="14.25" customHeight="1" thickTop="1" thickBot="1" x14ac:dyDescent="0.25">
      <c r="AI10089" s="4"/>
    </row>
    <row r="10090" spans="35:35" ht="14.25" customHeight="1" thickTop="1" thickBot="1" x14ac:dyDescent="0.25">
      <c r="AI10090" s="4"/>
    </row>
    <row r="10091" spans="35:35" ht="14.25" customHeight="1" thickTop="1" thickBot="1" x14ac:dyDescent="0.25">
      <c r="AI10091" s="4"/>
    </row>
    <row r="10092" spans="35:35" ht="14.25" customHeight="1" thickTop="1" thickBot="1" x14ac:dyDescent="0.25">
      <c r="AI10092" s="4"/>
    </row>
    <row r="10093" spans="35:35" ht="14.25" customHeight="1" thickTop="1" thickBot="1" x14ac:dyDescent="0.25">
      <c r="AI10093" s="4"/>
    </row>
    <row r="10094" spans="35:35" ht="14.25" customHeight="1" thickTop="1" thickBot="1" x14ac:dyDescent="0.25">
      <c r="AI10094" s="4"/>
    </row>
    <row r="10095" spans="35:35" ht="14.25" customHeight="1" thickTop="1" thickBot="1" x14ac:dyDescent="0.25">
      <c r="AI10095" s="4"/>
    </row>
    <row r="10096" spans="35:35" ht="14.25" customHeight="1" thickTop="1" thickBot="1" x14ac:dyDescent="0.25">
      <c r="AI10096" s="4"/>
    </row>
    <row r="10097" spans="35:35" ht="14.25" customHeight="1" thickTop="1" thickBot="1" x14ac:dyDescent="0.25">
      <c r="AI10097" s="4"/>
    </row>
    <row r="10098" spans="35:35" ht="14.25" customHeight="1" thickTop="1" thickBot="1" x14ac:dyDescent="0.25">
      <c r="AI10098" s="4"/>
    </row>
    <row r="10099" spans="35:35" ht="14.25" customHeight="1" thickTop="1" thickBot="1" x14ac:dyDescent="0.25">
      <c r="AI10099" s="4"/>
    </row>
    <row r="10100" spans="35:35" ht="14.25" customHeight="1" thickTop="1" thickBot="1" x14ac:dyDescent="0.25">
      <c r="AI10100" s="4"/>
    </row>
    <row r="10101" spans="35:35" ht="14.25" customHeight="1" thickTop="1" thickBot="1" x14ac:dyDescent="0.25">
      <c r="AI10101" s="4"/>
    </row>
    <row r="10102" spans="35:35" ht="14.25" customHeight="1" thickTop="1" thickBot="1" x14ac:dyDescent="0.25">
      <c r="AI10102" s="4"/>
    </row>
    <row r="10103" spans="35:35" ht="14.25" customHeight="1" thickTop="1" thickBot="1" x14ac:dyDescent="0.25">
      <c r="AI10103" s="4"/>
    </row>
    <row r="10104" spans="35:35" ht="14.25" customHeight="1" thickTop="1" thickBot="1" x14ac:dyDescent="0.25">
      <c r="AI10104" s="4"/>
    </row>
    <row r="10105" spans="35:35" ht="14.25" customHeight="1" thickTop="1" thickBot="1" x14ac:dyDescent="0.25">
      <c r="AI10105" s="4"/>
    </row>
    <row r="10106" spans="35:35" ht="14.25" customHeight="1" thickTop="1" thickBot="1" x14ac:dyDescent="0.25">
      <c r="AI10106" s="4"/>
    </row>
    <row r="10107" spans="35:35" ht="14.25" customHeight="1" thickTop="1" thickBot="1" x14ac:dyDescent="0.25">
      <c r="AI10107" s="4"/>
    </row>
    <row r="10108" spans="35:35" ht="14.25" customHeight="1" thickTop="1" thickBot="1" x14ac:dyDescent="0.25">
      <c r="AI10108" s="4"/>
    </row>
    <row r="10109" spans="35:35" ht="14.25" customHeight="1" thickTop="1" thickBot="1" x14ac:dyDescent="0.25">
      <c r="AI10109" s="4"/>
    </row>
    <row r="10110" spans="35:35" ht="14.25" customHeight="1" thickTop="1" thickBot="1" x14ac:dyDescent="0.25">
      <c r="AI10110" s="4"/>
    </row>
    <row r="10111" spans="35:35" ht="14.25" customHeight="1" thickTop="1" thickBot="1" x14ac:dyDescent="0.25">
      <c r="AI10111" s="4"/>
    </row>
    <row r="10112" spans="35:35" ht="14.25" customHeight="1" thickTop="1" thickBot="1" x14ac:dyDescent="0.25">
      <c r="AI10112" s="4"/>
    </row>
    <row r="10113" spans="35:35" ht="14.25" customHeight="1" thickTop="1" thickBot="1" x14ac:dyDescent="0.25">
      <c r="AI10113" s="4"/>
    </row>
    <row r="10114" spans="35:35" ht="14.25" customHeight="1" thickTop="1" thickBot="1" x14ac:dyDescent="0.25">
      <c r="AI10114" s="4"/>
    </row>
    <row r="10115" spans="35:35" ht="14.25" customHeight="1" thickTop="1" thickBot="1" x14ac:dyDescent="0.25">
      <c r="AI10115" s="4"/>
    </row>
    <row r="10116" spans="35:35" ht="14.25" customHeight="1" thickTop="1" thickBot="1" x14ac:dyDescent="0.25">
      <c r="AI10116" s="4"/>
    </row>
    <row r="10117" spans="35:35" ht="14.25" customHeight="1" thickTop="1" thickBot="1" x14ac:dyDescent="0.25">
      <c r="AI10117" s="4"/>
    </row>
    <row r="10118" spans="35:35" ht="14.25" customHeight="1" thickTop="1" thickBot="1" x14ac:dyDescent="0.25">
      <c r="AI10118" s="4"/>
    </row>
    <row r="10119" spans="35:35" ht="14.25" customHeight="1" thickTop="1" thickBot="1" x14ac:dyDescent="0.25">
      <c r="AI10119" s="4"/>
    </row>
    <row r="10120" spans="35:35" ht="14.25" customHeight="1" thickTop="1" thickBot="1" x14ac:dyDescent="0.25">
      <c r="AI10120" s="4"/>
    </row>
    <row r="10121" spans="35:35" ht="14.25" customHeight="1" thickTop="1" thickBot="1" x14ac:dyDescent="0.25">
      <c r="AI10121" s="4"/>
    </row>
    <row r="10122" spans="35:35" ht="14.25" customHeight="1" thickTop="1" thickBot="1" x14ac:dyDescent="0.25">
      <c r="AI10122" s="4"/>
    </row>
    <row r="10123" spans="35:35" ht="14.25" customHeight="1" thickTop="1" thickBot="1" x14ac:dyDescent="0.25">
      <c r="AI10123" s="4"/>
    </row>
    <row r="10124" spans="35:35" ht="14.25" customHeight="1" thickTop="1" thickBot="1" x14ac:dyDescent="0.25">
      <c r="AI10124" s="4"/>
    </row>
    <row r="10125" spans="35:35" ht="14.25" customHeight="1" thickTop="1" thickBot="1" x14ac:dyDescent="0.25">
      <c r="AI10125" s="4"/>
    </row>
    <row r="10126" spans="35:35" ht="14.25" customHeight="1" thickTop="1" thickBot="1" x14ac:dyDescent="0.25">
      <c r="AI10126" s="4"/>
    </row>
    <row r="10127" spans="35:35" ht="14.25" customHeight="1" thickTop="1" thickBot="1" x14ac:dyDescent="0.25">
      <c r="AI10127" s="4"/>
    </row>
    <row r="10128" spans="35:35" ht="14.25" customHeight="1" thickTop="1" thickBot="1" x14ac:dyDescent="0.25">
      <c r="AI10128" s="4"/>
    </row>
    <row r="10129" spans="35:35" ht="14.25" customHeight="1" thickTop="1" thickBot="1" x14ac:dyDescent="0.25">
      <c r="AI10129" s="4"/>
    </row>
    <row r="10130" spans="35:35" ht="14.25" customHeight="1" thickTop="1" thickBot="1" x14ac:dyDescent="0.25">
      <c r="AI10130" s="4"/>
    </row>
    <row r="10131" spans="35:35" ht="14.25" customHeight="1" thickTop="1" thickBot="1" x14ac:dyDescent="0.25">
      <c r="AI10131" s="4"/>
    </row>
    <row r="10132" spans="35:35" ht="14.25" customHeight="1" thickTop="1" thickBot="1" x14ac:dyDescent="0.25">
      <c r="AI10132" s="4"/>
    </row>
    <row r="10133" spans="35:35" ht="14.25" customHeight="1" thickTop="1" thickBot="1" x14ac:dyDescent="0.25">
      <c r="AI10133" s="4"/>
    </row>
    <row r="10134" spans="35:35" ht="14.25" customHeight="1" thickTop="1" thickBot="1" x14ac:dyDescent="0.25">
      <c r="AI10134" s="4"/>
    </row>
    <row r="10135" spans="35:35" ht="14.25" customHeight="1" thickTop="1" thickBot="1" x14ac:dyDescent="0.25">
      <c r="AI10135" s="4"/>
    </row>
    <row r="10136" spans="35:35" ht="14.25" customHeight="1" thickTop="1" thickBot="1" x14ac:dyDescent="0.25">
      <c r="AI10136" s="4"/>
    </row>
    <row r="10137" spans="35:35" ht="14.25" customHeight="1" thickTop="1" thickBot="1" x14ac:dyDescent="0.25">
      <c r="AI10137" s="4"/>
    </row>
    <row r="10138" spans="35:35" ht="14.25" customHeight="1" thickTop="1" thickBot="1" x14ac:dyDescent="0.25">
      <c r="AI10138" s="4"/>
    </row>
    <row r="10139" spans="35:35" ht="14.25" customHeight="1" thickTop="1" thickBot="1" x14ac:dyDescent="0.25">
      <c r="AI10139" s="4"/>
    </row>
    <row r="10140" spans="35:35" ht="14.25" customHeight="1" thickTop="1" thickBot="1" x14ac:dyDescent="0.25">
      <c r="AI10140" s="4"/>
    </row>
    <row r="10141" spans="35:35" ht="14.25" customHeight="1" thickTop="1" thickBot="1" x14ac:dyDescent="0.25">
      <c r="AI10141" s="4"/>
    </row>
    <row r="10142" spans="35:35" ht="14.25" customHeight="1" thickTop="1" thickBot="1" x14ac:dyDescent="0.25">
      <c r="AI10142" s="4"/>
    </row>
    <row r="10143" spans="35:35" ht="14.25" customHeight="1" thickTop="1" thickBot="1" x14ac:dyDescent="0.25">
      <c r="AI10143" s="4"/>
    </row>
    <row r="10144" spans="35:35" ht="14.25" customHeight="1" thickTop="1" thickBot="1" x14ac:dyDescent="0.25">
      <c r="AI10144" s="4"/>
    </row>
    <row r="10145" spans="35:35" ht="14.25" customHeight="1" thickTop="1" thickBot="1" x14ac:dyDescent="0.25">
      <c r="AI10145" s="4"/>
    </row>
    <row r="10146" spans="35:35" ht="14.25" customHeight="1" thickTop="1" thickBot="1" x14ac:dyDescent="0.25">
      <c r="AI10146" s="4"/>
    </row>
    <row r="10147" spans="35:35" ht="14.25" customHeight="1" thickTop="1" thickBot="1" x14ac:dyDescent="0.25">
      <c r="AI10147" s="4"/>
    </row>
    <row r="10148" spans="35:35" ht="14.25" customHeight="1" thickTop="1" thickBot="1" x14ac:dyDescent="0.25">
      <c r="AI10148" s="4"/>
    </row>
    <row r="10149" spans="35:35" ht="14.25" customHeight="1" thickTop="1" thickBot="1" x14ac:dyDescent="0.25">
      <c r="AI10149" s="4"/>
    </row>
    <row r="10150" spans="35:35" ht="14.25" customHeight="1" thickTop="1" thickBot="1" x14ac:dyDescent="0.25">
      <c r="AI10150" s="4"/>
    </row>
    <row r="10151" spans="35:35" ht="14.25" customHeight="1" thickTop="1" thickBot="1" x14ac:dyDescent="0.25">
      <c r="AI10151" s="4"/>
    </row>
    <row r="10152" spans="35:35" ht="14.25" customHeight="1" thickTop="1" thickBot="1" x14ac:dyDescent="0.25">
      <c r="AI10152" s="4"/>
    </row>
    <row r="10153" spans="35:35" ht="14.25" customHeight="1" thickTop="1" thickBot="1" x14ac:dyDescent="0.25">
      <c r="AI10153" s="4"/>
    </row>
    <row r="10154" spans="35:35" ht="14.25" customHeight="1" thickTop="1" thickBot="1" x14ac:dyDescent="0.25">
      <c r="AI10154" s="4"/>
    </row>
    <row r="10155" spans="35:35" ht="14.25" customHeight="1" thickTop="1" thickBot="1" x14ac:dyDescent="0.25">
      <c r="AI10155" s="4"/>
    </row>
    <row r="10156" spans="35:35" ht="14.25" customHeight="1" thickTop="1" thickBot="1" x14ac:dyDescent="0.25">
      <c r="AI10156" s="4"/>
    </row>
    <row r="10157" spans="35:35" ht="14.25" customHeight="1" thickTop="1" thickBot="1" x14ac:dyDescent="0.25">
      <c r="AI10157" s="4"/>
    </row>
    <row r="10158" spans="35:35" ht="14.25" customHeight="1" thickTop="1" thickBot="1" x14ac:dyDescent="0.25">
      <c r="AI10158" s="4"/>
    </row>
    <row r="10159" spans="35:35" ht="14.25" customHeight="1" thickTop="1" thickBot="1" x14ac:dyDescent="0.25">
      <c r="AI10159" s="4"/>
    </row>
    <row r="10160" spans="35:35" ht="14.25" customHeight="1" thickTop="1" thickBot="1" x14ac:dyDescent="0.25">
      <c r="AI10160" s="4"/>
    </row>
    <row r="10161" spans="35:35" ht="14.25" customHeight="1" thickTop="1" thickBot="1" x14ac:dyDescent="0.25">
      <c r="AI10161" s="4"/>
    </row>
    <row r="10162" spans="35:35" ht="14.25" customHeight="1" thickTop="1" thickBot="1" x14ac:dyDescent="0.25">
      <c r="AI10162" s="4"/>
    </row>
    <row r="10163" spans="35:35" ht="14.25" customHeight="1" thickTop="1" thickBot="1" x14ac:dyDescent="0.25">
      <c r="AI10163" s="4"/>
    </row>
    <row r="10164" spans="35:35" ht="14.25" customHeight="1" thickTop="1" thickBot="1" x14ac:dyDescent="0.25">
      <c r="AI10164" s="4"/>
    </row>
    <row r="10165" spans="35:35" ht="14.25" customHeight="1" thickTop="1" thickBot="1" x14ac:dyDescent="0.25">
      <c r="AI10165" s="4"/>
    </row>
    <row r="10166" spans="35:35" ht="14.25" customHeight="1" thickTop="1" thickBot="1" x14ac:dyDescent="0.25">
      <c r="AI10166" s="4"/>
    </row>
    <row r="10167" spans="35:35" ht="14.25" customHeight="1" thickTop="1" thickBot="1" x14ac:dyDescent="0.25">
      <c r="AI10167" s="4"/>
    </row>
    <row r="10168" spans="35:35" ht="14.25" customHeight="1" thickTop="1" thickBot="1" x14ac:dyDescent="0.25">
      <c r="AI10168" s="4"/>
    </row>
    <row r="10169" spans="35:35" ht="14.25" customHeight="1" thickTop="1" thickBot="1" x14ac:dyDescent="0.25">
      <c r="AI10169" s="4"/>
    </row>
    <row r="10170" spans="35:35" ht="14.25" customHeight="1" thickTop="1" thickBot="1" x14ac:dyDescent="0.25">
      <c r="AI10170" s="4"/>
    </row>
    <row r="10171" spans="35:35" ht="14.25" customHeight="1" thickTop="1" thickBot="1" x14ac:dyDescent="0.25">
      <c r="AI10171" s="4"/>
    </row>
    <row r="10172" spans="35:35" ht="14.25" customHeight="1" thickTop="1" thickBot="1" x14ac:dyDescent="0.25">
      <c r="AI10172" s="4"/>
    </row>
    <row r="10173" spans="35:35" ht="14.25" customHeight="1" thickTop="1" thickBot="1" x14ac:dyDescent="0.25">
      <c r="AI10173" s="4"/>
    </row>
    <row r="10174" spans="35:35" ht="14.25" customHeight="1" thickTop="1" thickBot="1" x14ac:dyDescent="0.25">
      <c r="AI10174" s="4"/>
    </row>
    <row r="10175" spans="35:35" ht="14.25" customHeight="1" thickTop="1" thickBot="1" x14ac:dyDescent="0.25">
      <c r="AI10175" s="4"/>
    </row>
    <row r="10176" spans="35:35" ht="14.25" customHeight="1" thickTop="1" thickBot="1" x14ac:dyDescent="0.25">
      <c r="AI10176" s="4"/>
    </row>
    <row r="10177" spans="35:35" ht="14.25" customHeight="1" thickTop="1" thickBot="1" x14ac:dyDescent="0.25">
      <c r="AI10177" s="4"/>
    </row>
    <row r="10178" spans="35:35" ht="14.25" customHeight="1" thickTop="1" thickBot="1" x14ac:dyDescent="0.25">
      <c r="AI10178" s="4"/>
    </row>
    <row r="10179" spans="35:35" ht="14.25" customHeight="1" thickTop="1" thickBot="1" x14ac:dyDescent="0.25">
      <c r="AI10179" s="4"/>
    </row>
    <row r="10180" spans="35:35" ht="14.25" customHeight="1" thickTop="1" thickBot="1" x14ac:dyDescent="0.25">
      <c r="AI10180" s="4"/>
    </row>
    <row r="10181" spans="35:35" ht="14.25" customHeight="1" thickTop="1" thickBot="1" x14ac:dyDescent="0.25">
      <c r="AI10181" s="4"/>
    </row>
    <row r="10182" spans="35:35" ht="14.25" customHeight="1" thickTop="1" thickBot="1" x14ac:dyDescent="0.25">
      <c r="AI10182" s="4"/>
    </row>
    <row r="10183" spans="35:35" ht="14.25" customHeight="1" thickTop="1" thickBot="1" x14ac:dyDescent="0.25">
      <c r="AI10183" s="4"/>
    </row>
    <row r="10184" spans="35:35" ht="14.25" customHeight="1" thickTop="1" thickBot="1" x14ac:dyDescent="0.25">
      <c r="AI10184" s="4"/>
    </row>
    <row r="10185" spans="35:35" ht="14.25" customHeight="1" thickTop="1" thickBot="1" x14ac:dyDescent="0.25">
      <c r="AI10185" s="4"/>
    </row>
    <row r="10186" spans="35:35" ht="14.25" customHeight="1" thickTop="1" thickBot="1" x14ac:dyDescent="0.25">
      <c r="AI10186" s="4"/>
    </row>
    <row r="10187" spans="35:35" ht="14.25" customHeight="1" thickTop="1" thickBot="1" x14ac:dyDescent="0.25">
      <c r="AI10187" s="4"/>
    </row>
    <row r="10188" spans="35:35" ht="14.25" customHeight="1" thickTop="1" thickBot="1" x14ac:dyDescent="0.25">
      <c r="AI10188" s="4"/>
    </row>
    <row r="10189" spans="35:35" ht="14.25" customHeight="1" thickTop="1" thickBot="1" x14ac:dyDescent="0.25">
      <c r="AI10189" s="4"/>
    </row>
    <row r="10190" spans="35:35" ht="14.25" customHeight="1" thickTop="1" thickBot="1" x14ac:dyDescent="0.25">
      <c r="AI10190" s="4"/>
    </row>
    <row r="10191" spans="35:35" ht="14.25" customHeight="1" thickTop="1" thickBot="1" x14ac:dyDescent="0.25">
      <c r="AI10191" s="4"/>
    </row>
    <row r="10192" spans="35:35" ht="14.25" customHeight="1" thickTop="1" thickBot="1" x14ac:dyDescent="0.25">
      <c r="AI10192" s="4"/>
    </row>
    <row r="10193" spans="35:35" ht="14.25" customHeight="1" thickTop="1" thickBot="1" x14ac:dyDescent="0.25">
      <c r="AI10193" s="4"/>
    </row>
    <row r="10194" spans="35:35" ht="14.25" customHeight="1" thickTop="1" thickBot="1" x14ac:dyDescent="0.25">
      <c r="AI10194" s="4"/>
    </row>
    <row r="10195" spans="35:35" ht="14.25" customHeight="1" thickTop="1" thickBot="1" x14ac:dyDescent="0.25">
      <c r="AI10195" s="4"/>
    </row>
    <row r="10196" spans="35:35" ht="14.25" customHeight="1" thickTop="1" thickBot="1" x14ac:dyDescent="0.25">
      <c r="AI10196" s="4"/>
    </row>
    <row r="10197" spans="35:35" ht="14.25" customHeight="1" thickTop="1" thickBot="1" x14ac:dyDescent="0.25">
      <c r="AI10197" s="4"/>
    </row>
    <row r="10198" spans="35:35" ht="14.25" customHeight="1" thickTop="1" thickBot="1" x14ac:dyDescent="0.25">
      <c r="AI10198" s="4"/>
    </row>
    <row r="10199" spans="35:35" ht="14.25" customHeight="1" thickTop="1" thickBot="1" x14ac:dyDescent="0.25">
      <c r="AI10199" s="4"/>
    </row>
    <row r="10200" spans="35:35" ht="14.25" customHeight="1" thickTop="1" thickBot="1" x14ac:dyDescent="0.25">
      <c r="AI10200" s="4"/>
    </row>
    <row r="10201" spans="35:35" ht="14.25" customHeight="1" thickTop="1" thickBot="1" x14ac:dyDescent="0.25">
      <c r="AI10201" s="4"/>
    </row>
    <row r="10202" spans="35:35" ht="14.25" customHeight="1" thickTop="1" thickBot="1" x14ac:dyDescent="0.25">
      <c r="AI10202" s="4"/>
    </row>
    <row r="10203" spans="35:35" ht="14.25" customHeight="1" thickTop="1" thickBot="1" x14ac:dyDescent="0.25">
      <c r="AI10203" s="4"/>
    </row>
    <row r="10204" spans="35:35" ht="14.25" customHeight="1" thickTop="1" thickBot="1" x14ac:dyDescent="0.25">
      <c r="AI10204" s="4"/>
    </row>
    <row r="10205" spans="35:35" ht="14.25" customHeight="1" thickTop="1" thickBot="1" x14ac:dyDescent="0.25">
      <c r="AI10205" s="4"/>
    </row>
    <row r="10206" spans="35:35" ht="14.25" customHeight="1" thickTop="1" thickBot="1" x14ac:dyDescent="0.25">
      <c r="AI10206" s="4"/>
    </row>
    <row r="10207" spans="35:35" ht="14.25" customHeight="1" thickTop="1" thickBot="1" x14ac:dyDescent="0.25">
      <c r="AI10207" s="4"/>
    </row>
    <row r="10208" spans="35:35" ht="14.25" customHeight="1" thickTop="1" thickBot="1" x14ac:dyDescent="0.25">
      <c r="AI10208" s="4"/>
    </row>
    <row r="10209" spans="35:35" ht="14.25" customHeight="1" thickTop="1" thickBot="1" x14ac:dyDescent="0.25">
      <c r="AI10209" s="4"/>
    </row>
    <row r="10210" spans="35:35" ht="14.25" customHeight="1" thickTop="1" thickBot="1" x14ac:dyDescent="0.25">
      <c r="AI10210" s="4"/>
    </row>
    <row r="10211" spans="35:35" ht="14.25" customHeight="1" thickTop="1" thickBot="1" x14ac:dyDescent="0.25">
      <c r="AI10211" s="4"/>
    </row>
    <row r="10212" spans="35:35" ht="14.25" customHeight="1" thickTop="1" thickBot="1" x14ac:dyDescent="0.25">
      <c r="AI10212" s="4"/>
    </row>
    <row r="10213" spans="35:35" ht="14.25" customHeight="1" thickTop="1" thickBot="1" x14ac:dyDescent="0.25">
      <c r="AI10213" s="4"/>
    </row>
    <row r="10214" spans="35:35" ht="14.25" customHeight="1" thickTop="1" thickBot="1" x14ac:dyDescent="0.25">
      <c r="AI10214" s="4"/>
    </row>
    <row r="10215" spans="35:35" ht="14.25" customHeight="1" thickTop="1" thickBot="1" x14ac:dyDescent="0.25">
      <c r="AI10215" s="4"/>
    </row>
    <row r="10216" spans="35:35" ht="14.25" customHeight="1" thickTop="1" thickBot="1" x14ac:dyDescent="0.25">
      <c r="AI10216" s="4"/>
    </row>
    <row r="10217" spans="35:35" ht="14.25" customHeight="1" thickTop="1" thickBot="1" x14ac:dyDescent="0.25">
      <c r="AI10217" s="4"/>
    </row>
    <row r="10218" spans="35:35" ht="14.25" customHeight="1" thickTop="1" thickBot="1" x14ac:dyDescent="0.25">
      <c r="AI10218" s="4"/>
    </row>
    <row r="10219" spans="35:35" ht="14.25" customHeight="1" thickTop="1" thickBot="1" x14ac:dyDescent="0.25">
      <c r="AI10219" s="4"/>
    </row>
    <row r="10220" spans="35:35" ht="14.25" customHeight="1" thickTop="1" thickBot="1" x14ac:dyDescent="0.25">
      <c r="AI10220" s="4"/>
    </row>
    <row r="10221" spans="35:35" ht="14.25" customHeight="1" thickTop="1" thickBot="1" x14ac:dyDescent="0.25">
      <c r="AI10221" s="4"/>
    </row>
    <row r="10222" spans="35:35" ht="14.25" customHeight="1" thickTop="1" thickBot="1" x14ac:dyDescent="0.25">
      <c r="AI10222" s="4"/>
    </row>
    <row r="10223" spans="35:35" ht="14.25" customHeight="1" thickTop="1" thickBot="1" x14ac:dyDescent="0.25">
      <c r="AI10223" s="4"/>
    </row>
    <row r="10224" spans="35:35" ht="14.25" customHeight="1" thickTop="1" thickBot="1" x14ac:dyDescent="0.25">
      <c r="AI10224" s="4"/>
    </row>
    <row r="10225" spans="35:35" ht="14.25" customHeight="1" thickTop="1" thickBot="1" x14ac:dyDescent="0.25">
      <c r="AI10225" s="4"/>
    </row>
    <row r="10226" spans="35:35" ht="14.25" customHeight="1" thickTop="1" thickBot="1" x14ac:dyDescent="0.25">
      <c r="AI10226" s="4"/>
    </row>
    <row r="10227" spans="35:35" ht="14.25" customHeight="1" thickTop="1" thickBot="1" x14ac:dyDescent="0.25">
      <c r="AI10227" s="4"/>
    </row>
    <row r="10228" spans="35:35" ht="14.25" customHeight="1" thickTop="1" thickBot="1" x14ac:dyDescent="0.25">
      <c r="AI10228" s="4"/>
    </row>
    <row r="10229" spans="35:35" ht="14.25" customHeight="1" thickTop="1" thickBot="1" x14ac:dyDescent="0.25">
      <c r="AI10229" s="4"/>
    </row>
    <row r="10230" spans="35:35" ht="14.25" customHeight="1" thickTop="1" thickBot="1" x14ac:dyDescent="0.25">
      <c r="AI10230" s="4"/>
    </row>
    <row r="10231" spans="35:35" ht="14.25" customHeight="1" thickTop="1" thickBot="1" x14ac:dyDescent="0.25">
      <c r="AI10231" s="4"/>
    </row>
    <row r="10232" spans="35:35" ht="14.25" customHeight="1" thickTop="1" thickBot="1" x14ac:dyDescent="0.25">
      <c r="AI10232" s="4"/>
    </row>
    <row r="10233" spans="35:35" ht="14.25" customHeight="1" thickTop="1" thickBot="1" x14ac:dyDescent="0.25">
      <c r="AI10233" s="4"/>
    </row>
    <row r="10234" spans="35:35" ht="14.25" customHeight="1" thickTop="1" thickBot="1" x14ac:dyDescent="0.25">
      <c r="AI10234" s="4"/>
    </row>
    <row r="10235" spans="35:35" ht="14.25" customHeight="1" thickTop="1" thickBot="1" x14ac:dyDescent="0.25">
      <c r="AI10235" s="4"/>
    </row>
    <row r="10236" spans="35:35" ht="14.25" customHeight="1" thickTop="1" thickBot="1" x14ac:dyDescent="0.25">
      <c r="AI10236" s="4"/>
    </row>
    <row r="10237" spans="35:35" ht="14.25" customHeight="1" thickTop="1" thickBot="1" x14ac:dyDescent="0.25">
      <c r="AI10237" s="4"/>
    </row>
    <row r="10238" spans="35:35" ht="14.25" customHeight="1" thickTop="1" thickBot="1" x14ac:dyDescent="0.25">
      <c r="AI10238" s="4"/>
    </row>
    <row r="10239" spans="35:35" ht="14.25" customHeight="1" thickTop="1" thickBot="1" x14ac:dyDescent="0.25">
      <c r="AI10239" s="4"/>
    </row>
    <row r="10240" spans="35:35" ht="14.25" customHeight="1" thickTop="1" thickBot="1" x14ac:dyDescent="0.25">
      <c r="AI10240" s="4"/>
    </row>
    <row r="10241" spans="35:35" ht="14.25" customHeight="1" thickTop="1" thickBot="1" x14ac:dyDescent="0.25">
      <c r="AI10241" s="4"/>
    </row>
    <row r="10242" spans="35:35" ht="14.25" customHeight="1" thickTop="1" thickBot="1" x14ac:dyDescent="0.25">
      <c r="AI10242" s="4"/>
    </row>
    <row r="10243" spans="35:35" ht="14.25" customHeight="1" thickTop="1" thickBot="1" x14ac:dyDescent="0.25">
      <c r="AI10243" s="4"/>
    </row>
    <row r="10244" spans="35:35" ht="14.25" customHeight="1" thickTop="1" thickBot="1" x14ac:dyDescent="0.25">
      <c r="AI10244" s="4"/>
    </row>
    <row r="10245" spans="35:35" ht="14.25" customHeight="1" thickTop="1" thickBot="1" x14ac:dyDescent="0.25">
      <c r="AI10245" s="4"/>
    </row>
    <row r="10246" spans="35:35" ht="14.25" customHeight="1" thickTop="1" thickBot="1" x14ac:dyDescent="0.25">
      <c r="AI10246" s="4"/>
    </row>
    <row r="10247" spans="35:35" ht="14.25" customHeight="1" thickTop="1" thickBot="1" x14ac:dyDescent="0.25">
      <c r="AI10247" s="4"/>
    </row>
    <row r="10248" spans="35:35" ht="14.25" customHeight="1" thickTop="1" thickBot="1" x14ac:dyDescent="0.25">
      <c r="AI10248" s="4"/>
    </row>
    <row r="10249" spans="35:35" ht="14.25" customHeight="1" thickTop="1" thickBot="1" x14ac:dyDescent="0.25">
      <c r="AI10249" s="4"/>
    </row>
    <row r="10250" spans="35:35" ht="14.25" customHeight="1" thickTop="1" thickBot="1" x14ac:dyDescent="0.25">
      <c r="AI10250" s="4"/>
    </row>
    <row r="10251" spans="35:35" ht="14.25" customHeight="1" thickTop="1" thickBot="1" x14ac:dyDescent="0.25">
      <c r="AI10251" s="4"/>
    </row>
    <row r="10252" spans="35:35" ht="14.25" customHeight="1" thickTop="1" thickBot="1" x14ac:dyDescent="0.25">
      <c r="AI10252" s="4"/>
    </row>
    <row r="10253" spans="35:35" ht="14.25" customHeight="1" thickTop="1" thickBot="1" x14ac:dyDescent="0.25">
      <c r="AI10253" s="4"/>
    </row>
    <row r="10254" spans="35:35" ht="14.25" customHeight="1" thickTop="1" thickBot="1" x14ac:dyDescent="0.25">
      <c r="AI10254" s="4"/>
    </row>
    <row r="10255" spans="35:35" ht="14.25" customHeight="1" thickTop="1" thickBot="1" x14ac:dyDescent="0.25">
      <c r="AI10255" s="4"/>
    </row>
    <row r="10256" spans="35:35" ht="14.25" customHeight="1" thickTop="1" thickBot="1" x14ac:dyDescent="0.25">
      <c r="AI10256" s="4"/>
    </row>
    <row r="10257" spans="35:35" ht="14.25" customHeight="1" thickTop="1" thickBot="1" x14ac:dyDescent="0.25">
      <c r="AI10257" s="4"/>
    </row>
    <row r="10258" spans="35:35" ht="14.25" customHeight="1" thickTop="1" thickBot="1" x14ac:dyDescent="0.25">
      <c r="AI10258" s="4"/>
    </row>
    <row r="10259" spans="35:35" ht="14.25" customHeight="1" thickTop="1" thickBot="1" x14ac:dyDescent="0.25">
      <c r="AI10259" s="4"/>
    </row>
    <row r="10260" spans="35:35" ht="14.25" customHeight="1" thickTop="1" thickBot="1" x14ac:dyDescent="0.25">
      <c r="AI10260" s="4"/>
    </row>
    <row r="10261" spans="35:35" ht="14.25" customHeight="1" thickTop="1" thickBot="1" x14ac:dyDescent="0.25">
      <c r="AI10261" s="4"/>
    </row>
    <row r="10262" spans="35:35" ht="14.25" customHeight="1" thickTop="1" thickBot="1" x14ac:dyDescent="0.25">
      <c r="AI10262" s="4"/>
    </row>
    <row r="10263" spans="35:35" ht="14.25" customHeight="1" thickTop="1" thickBot="1" x14ac:dyDescent="0.25">
      <c r="AI10263" s="4"/>
    </row>
    <row r="10264" spans="35:35" ht="14.25" customHeight="1" thickTop="1" thickBot="1" x14ac:dyDescent="0.25">
      <c r="AI10264" s="4"/>
    </row>
    <row r="10265" spans="35:35" ht="14.25" customHeight="1" thickTop="1" thickBot="1" x14ac:dyDescent="0.25">
      <c r="AI10265" s="4"/>
    </row>
    <row r="10266" spans="35:35" ht="14.25" customHeight="1" thickTop="1" thickBot="1" x14ac:dyDescent="0.25">
      <c r="AI10266" s="4"/>
    </row>
    <row r="10267" spans="35:35" ht="14.25" customHeight="1" thickTop="1" thickBot="1" x14ac:dyDescent="0.25">
      <c r="AI10267" s="4"/>
    </row>
    <row r="10268" spans="35:35" ht="14.25" customHeight="1" thickTop="1" thickBot="1" x14ac:dyDescent="0.25">
      <c r="AI10268" s="4"/>
    </row>
    <row r="10269" spans="35:35" ht="14.25" customHeight="1" thickTop="1" thickBot="1" x14ac:dyDescent="0.25">
      <c r="AI10269" s="4"/>
    </row>
    <row r="10270" spans="35:35" ht="14.25" customHeight="1" thickTop="1" thickBot="1" x14ac:dyDescent="0.25">
      <c r="AI10270" s="4"/>
    </row>
    <row r="10271" spans="35:35" ht="14.25" customHeight="1" thickTop="1" thickBot="1" x14ac:dyDescent="0.25">
      <c r="AI10271" s="4"/>
    </row>
    <row r="10272" spans="35:35" ht="14.25" customHeight="1" thickTop="1" thickBot="1" x14ac:dyDescent="0.25">
      <c r="AI10272" s="4"/>
    </row>
    <row r="10273" spans="35:35" ht="14.25" customHeight="1" thickTop="1" thickBot="1" x14ac:dyDescent="0.25">
      <c r="AI10273" s="4"/>
    </row>
    <row r="10274" spans="35:35" ht="14.25" customHeight="1" thickTop="1" thickBot="1" x14ac:dyDescent="0.25">
      <c r="AI10274" s="4"/>
    </row>
    <row r="10275" spans="35:35" ht="14.25" customHeight="1" thickTop="1" thickBot="1" x14ac:dyDescent="0.25">
      <c r="AI10275" s="4"/>
    </row>
    <row r="10276" spans="35:35" ht="14.25" customHeight="1" thickTop="1" thickBot="1" x14ac:dyDescent="0.25">
      <c r="AI10276" s="4"/>
    </row>
    <row r="10277" spans="35:35" ht="14.25" customHeight="1" thickTop="1" thickBot="1" x14ac:dyDescent="0.25">
      <c r="AI10277" s="4"/>
    </row>
    <row r="10278" spans="35:35" ht="14.25" customHeight="1" thickTop="1" thickBot="1" x14ac:dyDescent="0.25">
      <c r="AI10278" s="4"/>
    </row>
    <row r="10279" spans="35:35" ht="14.25" customHeight="1" thickTop="1" thickBot="1" x14ac:dyDescent="0.25">
      <c r="AI10279" s="4"/>
    </row>
    <row r="10280" spans="35:35" ht="14.25" customHeight="1" thickTop="1" thickBot="1" x14ac:dyDescent="0.25">
      <c r="AI10280" s="4"/>
    </row>
    <row r="10281" spans="35:35" ht="14.25" customHeight="1" thickTop="1" thickBot="1" x14ac:dyDescent="0.25">
      <c r="AI10281" s="4"/>
    </row>
    <row r="10282" spans="35:35" ht="14.25" customHeight="1" thickTop="1" thickBot="1" x14ac:dyDescent="0.25">
      <c r="AI10282" s="4"/>
    </row>
    <row r="10283" spans="35:35" ht="14.25" customHeight="1" thickTop="1" thickBot="1" x14ac:dyDescent="0.25">
      <c r="AI10283" s="4"/>
    </row>
    <row r="10284" spans="35:35" ht="14.25" customHeight="1" thickTop="1" thickBot="1" x14ac:dyDescent="0.25">
      <c r="AI10284" s="4"/>
    </row>
    <row r="10285" spans="35:35" ht="14.25" customHeight="1" thickTop="1" thickBot="1" x14ac:dyDescent="0.25">
      <c r="AI10285" s="4"/>
    </row>
    <row r="10286" spans="35:35" ht="14.25" customHeight="1" thickTop="1" thickBot="1" x14ac:dyDescent="0.25">
      <c r="AI10286" s="4"/>
    </row>
    <row r="10287" spans="35:35" ht="14.25" customHeight="1" thickTop="1" thickBot="1" x14ac:dyDescent="0.25">
      <c r="AI10287" s="4"/>
    </row>
    <row r="10288" spans="35:35" ht="14.25" customHeight="1" thickTop="1" thickBot="1" x14ac:dyDescent="0.25">
      <c r="AI10288" s="4"/>
    </row>
    <row r="10289" spans="35:35" ht="14.25" customHeight="1" thickTop="1" thickBot="1" x14ac:dyDescent="0.25">
      <c r="AI10289" s="4"/>
    </row>
    <row r="10290" spans="35:35" ht="14.25" customHeight="1" thickTop="1" thickBot="1" x14ac:dyDescent="0.25">
      <c r="AI10290" s="4"/>
    </row>
    <row r="10291" spans="35:35" ht="14.25" customHeight="1" thickTop="1" thickBot="1" x14ac:dyDescent="0.25">
      <c r="AI10291" s="4"/>
    </row>
    <row r="10292" spans="35:35" ht="14.25" customHeight="1" thickTop="1" thickBot="1" x14ac:dyDescent="0.25">
      <c r="AI10292" s="4"/>
    </row>
    <row r="10293" spans="35:35" ht="14.25" customHeight="1" thickTop="1" thickBot="1" x14ac:dyDescent="0.25">
      <c r="AI10293" s="4"/>
    </row>
    <row r="10294" spans="35:35" ht="14.25" customHeight="1" thickTop="1" thickBot="1" x14ac:dyDescent="0.25">
      <c r="AI10294" s="4"/>
    </row>
    <row r="10295" spans="35:35" ht="14.25" customHeight="1" thickTop="1" thickBot="1" x14ac:dyDescent="0.25">
      <c r="AI10295" s="4"/>
    </row>
    <row r="10296" spans="35:35" ht="14.25" customHeight="1" thickTop="1" thickBot="1" x14ac:dyDescent="0.25">
      <c r="AI10296" s="4"/>
    </row>
    <row r="10297" spans="35:35" ht="14.25" customHeight="1" thickTop="1" thickBot="1" x14ac:dyDescent="0.25">
      <c r="AI10297" s="4"/>
    </row>
    <row r="10298" spans="35:35" ht="14.25" customHeight="1" thickTop="1" thickBot="1" x14ac:dyDescent="0.25">
      <c r="AI10298" s="4"/>
    </row>
    <row r="10299" spans="35:35" ht="14.25" customHeight="1" thickTop="1" thickBot="1" x14ac:dyDescent="0.25">
      <c r="AI10299" s="4"/>
    </row>
    <row r="10300" spans="35:35" ht="14.25" customHeight="1" thickTop="1" thickBot="1" x14ac:dyDescent="0.25">
      <c r="AI10300" s="4"/>
    </row>
    <row r="10301" spans="35:35" ht="14.25" customHeight="1" thickTop="1" thickBot="1" x14ac:dyDescent="0.25">
      <c r="AI10301" s="4"/>
    </row>
    <row r="10302" spans="35:35" ht="14.25" customHeight="1" thickTop="1" thickBot="1" x14ac:dyDescent="0.25">
      <c r="AI10302" s="4"/>
    </row>
    <row r="10303" spans="35:35" ht="14.25" customHeight="1" thickTop="1" thickBot="1" x14ac:dyDescent="0.25">
      <c r="AI10303" s="4"/>
    </row>
    <row r="10304" spans="35:35" ht="14.25" customHeight="1" thickTop="1" thickBot="1" x14ac:dyDescent="0.25">
      <c r="AI10304" s="4"/>
    </row>
    <row r="10305" spans="35:35" ht="14.25" customHeight="1" thickTop="1" thickBot="1" x14ac:dyDescent="0.25">
      <c r="AI10305" s="4"/>
    </row>
    <row r="10306" spans="35:35" ht="14.25" customHeight="1" thickTop="1" thickBot="1" x14ac:dyDescent="0.25">
      <c r="AI10306" s="4"/>
    </row>
    <row r="10307" spans="35:35" ht="14.25" customHeight="1" thickTop="1" thickBot="1" x14ac:dyDescent="0.25">
      <c r="AI10307" s="4"/>
    </row>
    <row r="10308" spans="35:35" ht="14.25" customHeight="1" thickTop="1" thickBot="1" x14ac:dyDescent="0.25">
      <c r="AI10308" s="4"/>
    </row>
    <row r="10309" spans="35:35" ht="14.25" customHeight="1" thickTop="1" thickBot="1" x14ac:dyDescent="0.25">
      <c r="AI10309" s="4"/>
    </row>
    <row r="10310" spans="35:35" ht="14.25" customHeight="1" thickTop="1" thickBot="1" x14ac:dyDescent="0.25">
      <c r="AI10310" s="4"/>
    </row>
    <row r="10311" spans="35:35" ht="14.25" customHeight="1" thickTop="1" thickBot="1" x14ac:dyDescent="0.25">
      <c r="AI10311" s="4"/>
    </row>
    <row r="10312" spans="35:35" ht="14.25" customHeight="1" thickTop="1" thickBot="1" x14ac:dyDescent="0.25">
      <c r="AI10312" s="4"/>
    </row>
    <row r="10313" spans="35:35" ht="14.25" customHeight="1" thickTop="1" thickBot="1" x14ac:dyDescent="0.25">
      <c r="AI10313" s="4"/>
    </row>
    <row r="10314" spans="35:35" ht="14.25" customHeight="1" thickTop="1" thickBot="1" x14ac:dyDescent="0.25">
      <c r="AI10314" s="4"/>
    </row>
    <row r="10315" spans="35:35" ht="14.25" customHeight="1" thickTop="1" thickBot="1" x14ac:dyDescent="0.25">
      <c r="AI10315" s="4"/>
    </row>
    <row r="10316" spans="35:35" ht="14.25" customHeight="1" thickTop="1" thickBot="1" x14ac:dyDescent="0.25">
      <c r="AI10316" s="4"/>
    </row>
    <row r="10317" spans="35:35" ht="14.25" customHeight="1" thickTop="1" thickBot="1" x14ac:dyDescent="0.25">
      <c r="AI10317" s="4"/>
    </row>
    <row r="10318" spans="35:35" ht="14.25" customHeight="1" thickTop="1" thickBot="1" x14ac:dyDescent="0.25">
      <c r="AI10318" s="4"/>
    </row>
    <row r="10319" spans="35:35" ht="14.25" customHeight="1" thickTop="1" thickBot="1" x14ac:dyDescent="0.25">
      <c r="AI10319" s="4"/>
    </row>
    <row r="10320" spans="35:35" ht="14.25" customHeight="1" thickTop="1" thickBot="1" x14ac:dyDescent="0.25">
      <c r="AI10320" s="4"/>
    </row>
    <row r="10321" spans="35:35" ht="14.25" customHeight="1" thickTop="1" thickBot="1" x14ac:dyDescent="0.25">
      <c r="AI10321" s="4"/>
    </row>
    <row r="10322" spans="35:35" ht="14.25" customHeight="1" thickTop="1" thickBot="1" x14ac:dyDescent="0.25">
      <c r="AI10322" s="4"/>
    </row>
    <row r="10323" spans="35:35" ht="14.25" customHeight="1" thickTop="1" thickBot="1" x14ac:dyDescent="0.25">
      <c r="AI10323" s="4"/>
    </row>
    <row r="10324" spans="35:35" ht="14.25" customHeight="1" thickTop="1" thickBot="1" x14ac:dyDescent="0.25">
      <c r="AI10324" s="4"/>
    </row>
    <row r="10325" spans="35:35" ht="14.25" customHeight="1" thickTop="1" thickBot="1" x14ac:dyDescent="0.25">
      <c r="AI10325" s="4"/>
    </row>
    <row r="10326" spans="35:35" ht="14.25" customHeight="1" thickTop="1" thickBot="1" x14ac:dyDescent="0.25">
      <c r="AI10326" s="4"/>
    </row>
    <row r="10327" spans="35:35" ht="14.25" customHeight="1" thickTop="1" thickBot="1" x14ac:dyDescent="0.25">
      <c r="AI10327" s="4"/>
    </row>
    <row r="10328" spans="35:35" ht="14.25" customHeight="1" thickTop="1" thickBot="1" x14ac:dyDescent="0.25">
      <c r="AI10328" s="4"/>
    </row>
    <row r="10329" spans="35:35" ht="14.25" customHeight="1" thickTop="1" thickBot="1" x14ac:dyDescent="0.25">
      <c r="AI10329" s="4"/>
    </row>
    <row r="10330" spans="35:35" ht="14.25" customHeight="1" thickTop="1" thickBot="1" x14ac:dyDescent="0.25">
      <c r="AI10330" s="4"/>
    </row>
    <row r="10331" spans="35:35" ht="14.25" customHeight="1" thickTop="1" thickBot="1" x14ac:dyDescent="0.25">
      <c r="AI10331" s="4"/>
    </row>
    <row r="10332" spans="35:35" ht="14.25" customHeight="1" thickTop="1" thickBot="1" x14ac:dyDescent="0.25">
      <c r="AI10332" s="4"/>
    </row>
    <row r="10333" spans="35:35" ht="14.25" customHeight="1" thickTop="1" thickBot="1" x14ac:dyDescent="0.25">
      <c r="AI10333" s="4"/>
    </row>
    <row r="10334" spans="35:35" ht="14.25" customHeight="1" thickTop="1" thickBot="1" x14ac:dyDescent="0.25">
      <c r="AI10334" s="4"/>
    </row>
    <row r="10335" spans="35:35" ht="14.25" customHeight="1" thickTop="1" thickBot="1" x14ac:dyDescent="0.25">
      <c r="AI10335" s="4"/>
    </row>
    <row r="10336" spans="35:35" ht="14.25" customHeight="1" thickTop="1" thickBot="1" x14ac:dyDescent="0.25">
      <c r="AI10336" s="4"/>
    </row>
    <row r="10337" spans="35:35" ht="14.25" customHeight="1" thickTop="1" thickBot="1" x14ac:dyDescent="0.25">
      <c r="AI10337" s="4"/>
    </row>
    <row r="10338" spans="35:35" ht="14.25" customHeight="1" thickTop="1" thickBot="1" x14ac:dyDescent="0.25">
      <c r="AI10338" s="4"/>
    </row>
    <row r="10339" spans="35:35" ht="14.25" customHeight="1" thickTop="1" thickBot="1" x14ac:dyDescent="0.25">
      <c r="AI10339" s="4"/>
    </row>
    <row r="10340" spans="35:35" ht="14.25" customHeight="1" thickTop="1" thickBot="1" x14ac:dyDescent="0.25">
      <c r="AI10340" s="4"/>
    </row>
    <row r="10341" spans="35:35" ht="14.25" customHeight="1" thickTop="1" thickBot="1" x14ac:dyDescent="0.25">
      <c r="AI10341" s="4"/>
    </row>
    <row r="10342" spans="35:35" ht="14.25" customHeight="1" thickTop="1" thickBot="1" x14ac:dyDescent="0.25">
      <c r="AI10342" s="4"/>
    </row>
    <row r="10343" spans="35:35" ht="14.25" customHeight="1" thickTop="1" thickBot="1" x14ac:dyDescent="0.25">
      <c r="AI10343" s="4"/>
    </row>
    <row r="10344" spans="35:35" ht="14.25" customHeight="1" thickTop="1" thickBot="1" x14ac:dyDescent="0.25">
      <c r="AI10344" s="4"/>
    </row>
    <row r="10345" spans="35:35" ht="14.25" customHeight="1" thickTop="1" thickBot="1" x14ac:dyDescent="0.25">
      <c r="AI10345" s="4"/>
    </row>
    <row r="10346" spans="35:35" ht="14.25" customHeight="1" thickTop="1" thickBot="1" x14ac:dyDescent="0.25">
      <c r="AI10346" s="4"/>
    </row>
    <row r="10347" spans="35:35" ht="14.25" customHeight="1" thickTop="1" thickBot="1" x14ac:dyDescent="0.25">
      <c r="AI10347" s="4"/>
    </row>
    <row r="10348" spans="35:35" ht="14.25" customHeight="1" thickTop="1" thickBot="1" x14ac:dyDescent="0.25">
      <c r="AI10348" s="4"/>
    </row>
    <row r="10349" spans="35:35" ht="14.25" customHeight="1" thickTop="1" thickBot="1" x14ac:dyDescent="0.25">
      <c r="AI10349" s="4"/>
    </row>
    <row r="10350" spans="35:35" ht="14.25" customHeight="1" thickTop="1" thickBot="1" x14ac:dyDescent="0.25">
      <c r="AI10350" s="4"/>
    </row>
    <row r="10351" spans="35:35" ht="14.25" customHeight="1" thickTop="1" thickBot="1" x14ac:dyDescent="0.25">
      <c r="AI10351" s="4"/>
    </row>
    <row r="10352" spans="35:35" ht="14.25" customHeight="1" thickTop="1" thickBot="1" x14ac:dyDescent="0.25">
      <c r="AI10352" s="4"/>
    </row>
    <row r="10353" spans="35:35" ht="14.25" customHeight="1" thickTop="1" thickBot="1" x14ac:dyDescent="0.25">
      <c r="AI10353" s="4"/>
    </row>
    <row r="10354" spans="35:35" ht="14.25" customHeight="1" thickTop="1" thickBot="1" x14ac:dyDescent="0.25">
      <c r="AI10354" s="4"/>
    </row>
    <row r="10355" spans="35:35" ht="14.25" customHeight="1" thickTop="1" thickBot="1" x14ac:dyDescent="0.25">
      <c r="AI10355" s="4"/>
    </row>
    <row r="10356" spans="35:35" ht="14.25" customHeight="1" thickTop="1" thickBot="1" x14ac:dyDescent="0.25">
      <c r="AI10356" s="4"/>
    </row>
    <row r="10357" spans="35:35" ht="14.25" customHeight="1" thickTop="1" thickBot="1" x14ac:dyDescent="0.25">
      <c r="AI10357" s="4"/>
    </row>
    <row r="10358" spans="35:35" ht="14.25" customHeight="1" thickTop="1" thickBot="1" x14ac:dyDescent="0.25">
      <c r="AI10358" s="4"/>
    </row>
    <row r="10359" spans="35:35" ht="14.25" customHeight="1" thickTop="1" thickBot="1" x14ac:dyDescent="0.25">
      <c r="AI10359" s="4"/>
    </row>
    <row r="10360" spans="35:35" ht="14.25" customHeight="1" thickTop="1" thickBot="1" x14ac:dyDescent="0.25">
      <c r="AI10360" s="4"/>
    </row>
    <row r="10361" spans="35:35" ht="14.25" customHeight="1" thickTop="1" thickBot="1" x14ac:dyDescent="0.25">
      <c r="AI10361" s="4"/>
    </row>
    <row r="10362" spans="35:35" ht="14.25" customHeight="1" thickTop="1" thickBot="1" x14ac:dyDescent="0.25">
      <c r="AI10362" s="4"/>
    </row>
    <row r="10363" spans="35:35" ht="14.25" customHeight="1" thickTop="1" thickBot="1" x14ac:dyDescent="0.25">
      <c r="AI10363" s="4"/>
    </row>
    <row r="10364" spans="35:35" ht="14.25" customHeight="1" thickTop="1" thickBot="1" x14ac:dyDescent="0.25">
      <c r="AI10364" s="4"/>
    </row>
    <row r="10365" spans="35:35" ht="14.25" customHeight="1" thickTop="1" thickBot="1" x14ac:dyDescent="0.25">
      <c r="AI10365" s="4"/>
    </row>
    <row r="10366" spans="35:35" ht="14.25" customHeight="1" thickTop="1" thickBot="1" x14ac:dyDescent="0.25">
      <c r="AI10366" s="4"/>
    </row>
    <row r="10367" spans="35:35" ht="14.25" customHeight="1" thickTop="1" thickBot="1" x14ac:dyDescent="0.25">
      <c r="AI10367" s="4"/>
    </row>
    <row r="10368" spans="35:35" ht="14.25" customHeight="1" thickTop="1" thickBot="1" x14ac:dyDescent="0.25">
      <c r="AI10368" s="4"/>
    </row>
    <row r="10369" spans="35:35" ht="14.25" customHeight="1" thickTop="1" thickBot="1" x14ac:dyDescent="0.25">
      <c r="AI10369" s="4"/>
    </row>
    <row r="10370" spans="35:35" ht="14.25" customHeight="1" thickTop="1" thickBot="1" x14ac:dyDescent="0.25">
      <c r="AI10370" s="4"/>
    </row>
    <row r="10371" spans="35:35" ht="14.25" customHeight="1" thickTop="1" thickBot="1" x14ac:dyDescent="0.25">
      <c r="AI10371" s="4"/>
    </row>
    <row r="10372" spans="35:35" ht="14.25" customHeight="1" thickTop="1" thickBot="1" x14ac:dyDescent="0.25">
      <c r="AI10372" s="4"/>
    </row>
    <row r="10373" spans="35:35" ht="14.25" customHeight="1" thickTop="1" thickBot="1" x14ac:dyDescent="0.25">
      <c r="AI10373" s="4"/>
    </row>
    <row r="10374" spans="35:35" ht="14.25" customHeight="1" thickTop="1" thickBot="1" x14ac:dyDescent="0.25">
      <c r="AI10374" s="4"/>
    </row>
    <row r="10375" spans="35:35" ht="14.25" customHeight="1" thickTop="1" thickBot="1" x14ac:dyDescent="0.25">
      <c r="AI10375" s="4"/>
    </row>
    <row r="10376" spans="35:35" ht="14.25" customHeight="1" thickTop="1" thickBot="1" x14ac:dyDescent="0.25">
      <c r="AI10376" s="4"/>
    </row>
    <row r="10377" spans="35:35" ht="14.25" customHeight="1" thickTop="1" thickBot="1" x14ac:dyDescent="0.25">
      <c r="AI10377" s="4"/>
    </row>
    <row r="10378" spans="35:35" ht="14.25" customHeight="1" thickTop="1" thickBot="1" x14ac:dyDescent="0.25">
      <c r="AI10378" s="4"/>
    </row>
    <row r="10379" spans="35:35" ht="14.25" customHeight="1" thickTop="1" thickBot="1" x14ac:dyDescent="0.25">
      <c r="AI10379" s="4"/>
    </row>
    <row r="10380" spans="35:35" ht="14.25" customHeight="1" thickTop="1" thickBot="1" x14ac:dyDescent="0.25">
      <c r="AI10380" s="4"/>
    </row>
    <row r="10381" spans="35:35" ht="14.25" customHeight="1" thickTop="1" thickBot="1" x14ac:dyDescent="0.25">
      <c r="AI10381" s="4"/>
    </row>
    <row r="10382" spans="35:35" ht="14.25" customHeight="1" thickTop="1" thickBot="1" x14ac:dyDescent="0.25">
      <c r="AI10382" s="4"/>
    </row>
    <row r="10383" spans="35:35" ht="14.25" customHeight="1" thickTop="1" thickBot="1" x14ac:dyDescent="0.25">
      <c r="AI10383" s="4"/>
    </row>
    <row r="10384" spans="35:35" ht="14.25" customHeight="1" thickTop="1" thickBot="1" x14ac:dyDescent="0.25">
      <c r="AI10384" s="4"/>
    </row>
    <row r="10385" spans="35:35" ht="14.25" customHeight="1" thickTop="1" thickBot="1" x14ac:dyDescent="0.25">
      <c r="AI10385" s="4"/>
    </row>
    <row r="10386" spans="35:35" ht="14.25" customHeight="1" thickTop="1" thickBot="1" x14ac:dyDescent="0.25">
      <c r="AI10386" s="4"/>
    </row>
    <row r="10387" spans="35:35" ht="14.25" customHeight="1" thickTop="1" thickBot="1" x14ac:dyDescent="0.25">
      <c r="AI10387" s="4"/>
    </row>
    <row r="10388" spans="35:35" ht="14.25" customHeight="1" thickTop="1" thickBot="1" x14ac:dyDescent="0.25">
      <c r="AI10388" s="4"/>
    </row>
    <row r="10389" spans="35:35" ht="14.25" customHeight="1" thickTop="1" thickBot="1" x14ac:dyDescent="0.25">
      <c r="AI10389" s="4"/>
    </row>
    <row r="10390" spans="35:35" ht="14.25" customHeight="1" thickTop="1" thickBot="1" x14ac:dyDescent="0.25">
      <c r="AI10390" s="4"/>
    </row>
    <row r="10391" spans="35:35" ht="14.25" customHeight="1" thickTop="1" thickBot="1" x14ac:dyDescent="0.25">
      <c r="AI10391" s="4"/>
    </row>
    <row r="10392" spans="35:35" ht="14.25" customHeight="1" thickTop="1" thickBot="1" x14ac:dyDescent="0.25">
      <c r="AI10392" s="4"/>
    </row>
    <row r="10393" spans="35:35" ht="14.25" customHeight="1" thickTop="1" thickBot="1" x14ac:dyDescent="0.25">
      <c r="AI10393" s="4"/>
    </row>
    <row r="10394" spans="35:35" ht="14.25" customHeight="1" thickTop="1" thickBot="1" x14ac:dyDescent="0.25">
      <c r="AI10394" s="4"/>
    </row>
    <row r="10395" spans="35:35" ht="14.25" customHeight="1" thickTop="1" thickBot="1" x14ac:dyDescent="0.25">
      <c r="AI10395" s="4"/>
    </row>
    <row r="10396" spans="35:35" ht="14.25" customHeight="1" thickTop="1" thickBot="1" x14ac:dyDescent="0.25">
      <c r="AI10396" s="4"/>
    </row>
    <row r="10397" spans="35:35" ht="14.25" customHeight="1" thickTop="1" thickBot="1" x14ac:dyDescent="0.25">
      <c r="AI10397" s="4"/>
    </row>
    <row r="10398" spans="35:35" ht="14.25" customHeight="1" thickTop="1" thickBot="1" x14ac:dyDescent="0.25">
      <c r="AI10398" s="4"/>
    </row>
    <row r="10399" spans="35:35" ht="14.25" customHeight="1" thickTop="1" thickBot="1" x14ac:dyDescent="0.25">
      <c r="AI10399" s="4"/>
    </row>
    <row r="10400" spans="35:35" ht="14.25" customHeight="1" thickTop="1" thickBot="1" x14ac:dyDescent="0.25">
      <c r="AI10400" s="4"/>
    </row>
    <row r="10401" spans="35:35" ht="14.25" customHeight="1" thickTop="1" thickBot="1" x14ac:dyDescent="0.25">
      <c r="AI10401" s="4"/>
    </row>
    <row r="10402" spans="35:35" ht="14.25" customHeight="1" thickTop="1" thickBot="1" x14ac:dyDescent="0.25">
      <c r="AI10402" s="4"/>
    </row>
    <row r="10403" spans="35:35" ht="14.25" customHeight="1" thickTop="1" thickBot="1" x14ac:dyDescent="0.25">
      <c r="AI10403" s="4"/>
    </row>
    <row r="10404" spans="35:35" ht="14.25" customHeight="1" thickTop="1" thickBot="1" x14ac:dyDescent="0.25">
      <c r="AI10404" s="4"/>
    </row>
    <row r="10405" spans="35:35" ht="14.25" customHeight="1" thickTop="1" thickBot="1" x14ac:dyDescent="0.25">
      <c r="AI10405" s="4"/>
    </row>
    <row r="10406" spans="35:35" ht="14.25" customHeight="1" thickTop="1" thickBot="1" x14ac:dyDescent="0.25">
      <c r="AI10406" s="4"/>
    </row>
    <row r="10407" spans="35:35" ht="14.25" customHeight="1" thickTop="1" thickBot="1" x14ac:dyDescent="0.25">
      <c r="AI10407" s="4"/>
    </row>
    <row r="10408" spans="35:35" ht="14.25" customHeight="1" thickTop="1" thickBot="1" x14ac:dyDescent="0.25">
      <c r="AI10408" s="4"/>
    </row>
    <row r="10409" spans="35:35" ht="14.25" customHeight="1" thickTop="1" thickBot="1" x14ac:dyDescent="0.25">
      <c r="AI10409" s="4"/>
    </row>
    <row r="10410" spans="35:35" ht="14.25" customHeight="1" thickTop="1" thickBot="1" x14ac:dyDescent="0.25">
      <c r="AI10410" s="4"/>
    </row>
    <row r="10411" spans="35:35" ht="14.25" customHeight="1" thickTop="1" thickBot="1" x14ac:dyDescent="0.25">
      <c r="AI10411" s="4"/>
    </row>
    <row r="10412" spans="35:35" ht="14.25" customHeight="1" thickTop="1" thickBot="1" x14ac:dyDescent="0.25">
      <c r="AI10412" s="4"/>
    </row>
    <row r="10413" spans="35:35" ht="14.25" customHeight="1" thickTop="1" thickBot="1" x14ac:dyDescent="0.25">
      <c r="AI10413" s="4"/>
    </row>
    <row r="10414" spans="35:35" ht="14.25" customHeight="1" thickTop="1" thickBot="1" x14ac:dyDescent="0.25">
      <c r="AI10414" s="4"/>
    </row>
    <row r="10415" spans="35:35" ht="14.25" customHeight="1" thickTop="1" thickBot="1" x14ac:dyDescent="0.25">
      <c r="AI10415" s="4"/>
    </row>
    <row r="10416" spans="35:35" ht="14.25" customHeight="1" thickTop="1" thickBot="1" x14ac:dyDescent="0.25">
      <c r="AI10416" s="4"/>
    </row>
    <row r="10417" spans="35:35" ht="14.25" customHeight="1" thickTop="1" thickBot="1" x14ac:dyDescent="0.25">
      <c r="AI10417" s="4"/>
    </row>
    <row r="10418" spans="35:35" ht="14.25" customHeight="1" thickTop="1" thickBot="1" x14ac:dyDescent="0.25">
      <c r="AI10418" s="4"/>
    </row>
    <row r="10419" spans="35:35" ht="14.25" customHeight="1" thickTop="1" thickBot="1" x14ac:dyDescent="0.25">
      <c r="AI10419" s="4"/>
    </row>
    <row r="10420" spans="35:35" ht="14.25" customHeight="1" thickTop="1" thickBot="1" x14ac:dyDescent="0.25">
      <c r="AI10420" s="4"/>
    </row>
    <row r="10421" spans="35:35" ht="14.25" customHeight="1" thickTop="1" thickBot="1" x14ac:dyDescent="0.25">
      <c r="AI10421" s="4"/>
    </row>
    <row r="10422" spans="35:35" ht="14.25" customHeight="1" thickTop="1" thickBot="1" x14ac:dyDescent="0.25">
      <c r="AI10422" s="4"/>
    </row>
    <row r="10423" spans="35:35" ht="14.25" customHeight="1" thickTop="1" thickBot="1" x14ac:dyDescent="0.25">
      <c r="AI10423" s="4"/>
    </row>
    <row r="10424" spans="35:35" ht="14.25" customHeight="1" thickTop="1" thickBot="1" x14ac:dyDescent="0.25">
      <c r="AI10424" s="4"/>
    </row>
    <row r="10425" spans="35:35" ht="14.25" customHeight="1" thickTop="1" thickBot="1" x14ac:dyDescent="0.25">
      <c r="AI10425" s="4"/>
    </row>
    <row r="10426" spans="35:35" ht="14.25" customHeight="1" thickTop="1" thickBot="1" x14ac:dyDescent="0.25">
      <c r="AI10426" s="4"/>
    </row>
    <row r="10427" spans="35:35" ht="14.25" customHeight="1" thickTop="1" thickBot="1" x14ac:dyDescent="0.25">
      <c r="AI10427" s="4"/>
    </row>
    <row r="10428" spans="35:35" ht="14.25" customHeight="1" thickTop="1" thickBot="1" x14ac:dyDescent="0.25">
      <c r="AI10428" s="4"/>
    </row>
    <row r="10429" spans="35:35" ht="14.25" customHeight="1" thickTop="1" thickBot="1" x14ac:dyDescent="0.25">
      <c r="AI10429" s="4"/>
    </row>
    <row r="10430" spans="35:35" ht="14.25" customHeight="1" thickTop="1" thickBot="1" x14ac:dyDescent="0.25">
      <c r="AI10430" s="4"/>
    </row>
    <row r="10431" spans="35:35" ht="14.25" customHeight="1" thickTop="1" thickBot="1" x14ac:dyDescent="0.25">
      <c r="AI10431" s="4"/>
    </row>
    <row r="10432" spans="35:35" ht="14.25" customHeight="1" thickTop="1" thickBot="1" x14ac:dyDescent="0.25">
      <c r="AI10432" s="4"/>
    </row>
    <row r="10433" spans="35:35" ht="14.25" customHeight="1" thickTop="1" thickBot="1" x14ac:dyDescent="0.25">
      <c r="AI10433" s="4"/>
    </row>
    <row r="10434" spans="35:35" ht="14.25" customHeight="1" thickTop="1" thickBot="1" x14ac:dyDescent="0.25">
      <c r="AI10434" s="4"/>
    </row>
    <row r="10435" spans="35:35" ht="14.25" customHeight="1" thickTop="1" thickBot="1" x14ac:dyDescent="0.25">
      <c r="AI10435" s="4"/>
    </row>
    <row r="10436" spans="35:35" ht="14.25" customHeight="1" thickTop="1" thickBot="1" x14ac:dyDescent="0.25">
      <c r="AI10436" s="4"/>
    </row>
    <row r="10437" spans="35:35" ht="14.25" customHeight="1" thickTop="1" thickBot="1" x14ac:dyDescent="0.25">
      <c r="AI10437" s="4"/>
    </row>
    <row r="10438" spans="35:35" ht="14.25" customHeight="1" thickTop="1" thickBot="1" x14ac:dyDescent="0.25">
      <c r="AI10438" s="4"/>
    </row>
    <row r="10439" spans="35:35" ht="14.25" customHeight="1" thickTop="1" thickBot="1" x14ac:dyDescent="0.25">
      <c r="AI10439" s="4"/>
    </row>
    <row r="10440" spans="35:35" ht="14.25" customHeight="1" thickTop="1" thickBot="1" x14ac:dyDescent="0.25">
      <c r="AI10440" s="4"/>
    </row>
    <row r="10441" spans="35:35" ht="14.25" customHeight="1" thickTop="1" thickBot="1" x14ac:dyDescent="0.25">
      <c r="AI10441" s="4"/>
    </row>
    <row r="10442" spans="35:35" ht="14.25" customHeight="1" thickTop="1" thickBot="1" x14ac:dyDescent="0.25">
      <c r="AI10442" s="4"/>
    </row>
    <row r="10443" spans="35:35" ht="14.25" customHeight="1" thickTop="1" thickBot="1" x14ac:dyDescent="0.25">
      <c r="AI10443" s="4"/>
    </row>
    <row r="10444" spans="35:35" ht="14.25" customHeight="1" thickTop="1" thickBot="1" x14ac:dyDescent="0.25">
      <c r="AI10444" s="4"/>
    </row>
    <row r="10445" spans="35:35" ht="14.25" customHeight="1" thickTop="1" thickBot="1" x14ac:dyDescent="0.25">
      <c r="AI10445" s="4"/>
    </row>
    <row r="10446" spans="35:35" ht="14.25" customHeight="1" thickTop="1" thickBot="1" x14ac:dyDescent="0.25">
      <c r="AI10446" s="4"/>
    </row>
    <row r="10447" spans="35:35" ht="14.25" customHeight="1" thickTop="1" thickBot="1" x14ac:dyDescent="0.25">
      <c r="AI10447" s="4"/>
    </row>
    <row r="10448" spans="35:35" ht="14.25" customHeight="1" thickTop="1" thickBot="1" x14ac:dyDescent="0.25">
      <c r="AI10448" s="4"/>
    </row>
    <row r="10449" spans="35:35" ht="14.25" customHeight="1" thickTop="1" thickBot="1" x14ac:dyDescent="0.25">
      <c r="AI10449" s="4"/>
    </row>
    <row r="10450" spans="35:35" ht="14.25" customHeight="1" thickTop="1" thickBot="1" x14ac:dyDescent="0.25">
      <c r="AI10450" s="4"/>
    </row>
    <row r="10451" spans="35:35" ht="14.25" customHeight="1" thickTop="1" thickBot="1" x14ac:dyDescent="0.25">
      <c r="AI10451" s="4"/>
    </row>
    <row r="10452" spans="35:35" ht="14.25" customHeight="1" thickTop="1" thickBot="1" x14ac:dyDescent="0.25">
      <c r="AI10452" s="4"/>
    </row>
    <row r="10453" spans="35:35" ht="14.25" customHeight="1" thickTop="1" thickBot="1" x14ac:dyDescent="0.25">
      <c r="AI10453" s="4"/>
    </row>
    <row r="10454" spans="35:35" ht="14.25" customHeight="1" thickTop="1" thickBot="1" x14ac:dyDescent="0.25">
      <c r="AI10454" s="4"/>
    </row>
    <row r="10455" spans="35:35" ht="14.25" customHeight="1" thickTop="1" thickBot="1" x14ac:dyDescent="0.25">
      <c r="AI10455" s="4"/>
    </row>
    <row r="10456" spans="35:35" ht="14.25" customHeight="1" thickTop="1" thickBot="1" x14ac:dyDescent="0.25">
      <c r="AI10456" s="4"/>
    </row>
    <row r="10457" spans="35:35" ht="14.25" customHeight="1" thickTop="1" thickBot="1" x14ac:dyDescent="0.25">
      <c r="AI10457" s="4"/>
    </row>
    <row r="10458" spans="35:35" ht="14.25" customHeight="1" thickTop="1" thickBot="1" x14ac:dyDescent="0.25">
      <c r="AI10458" s="4"/>
    </row>
    <row r="10459" spans="35:35" ht="14.25" customHeight="1" thickTop="1" thickBot="1" x14ac:dyDescent="0.25">
      <c r="AI10459" s="4"/>
    </row>
    <row r="10460" spans="35:35" ht="14.25" customHeight="1" thickTop="1" thickBot="1" x14ac:dyDescent="0.25">
      <c r="AI10460" s="4"/>
    </row>
    <row r="10461" spans="35:35" ht="14.25" customHeight="1" thickTop="1" thickBot="1" x14ac:dyDescent="0.25">
      <c r="AI10461" s="4"/>
    </row>
    <row r="10462" spans="35:35" ht="14.25" customHeight="1" thickTop="1" thickBot="1" x14ac:dyDescent="0.25">
      <c r="AI10462" s="4"/>
    </row>
    <row r="10463" spans="35:35" ht="14.25" customHeight="1" thickTop="1" thickBot="1" x14ac:dyDescent="0.25">
      <c r="AI10463" s="4"/>
    </row>
    <row r="10464" spans="35:35" ht="14.25" customHeight="1" thickTop="1" thickBot="1" x14ac:dyDescent="0.25">
      <c r="AI10464" s="4"/>
    </row>
    <row r="10465" spans="35:35" ht="14.25" customHeight="1" thickTop="1" thickBot="1" x14ac:dyDescent="0.25">
      <c r="AI10465" s="4"/>
    </row>
    <row r="10466" spans="35:35" ht="14.25" customHeight="1" thickTop="1" thickBot="1" x14ac:dyDescent="0.25">
      <c r="AI10466" s="4"/>
    </row>
    <row r="10467" spans="35:35" ht="14.25" customHeight="1" thickTop="1" thickBot="1" x14ac:dyDescent="0.25">
      <c r="AI10467" s="4"/>
    </row>
    <row r="10468" spans="35:35" ht="14.25" customHeight="1" thickTop="1" thickBot="1" x14ac:dyDescent="0.25">
      <c r="AI10468" s="4"/>
    </row>
    <row r="10469" spans="35:35" ht="14.25" customHeight="1" thickTop="1" thickBot="1" x14ac:dyDescent="0.25">
      <c r="AI10469" s="4"/>
    </row>
    <row r="10470" spans="35:35" ht="14.25" customHeight="1" thickTop="1" thickBot="1" x14ac:dyDescent="0.25">
      <c r="AI10470" s="4"/>
    </row>
    <row r="10471" spans="35:35" ht="14.25" customHeight="1" thickTop="1" thickBot="1" x14ac:dyDescent="0.25">
      <c r="AI10471" s="4"/>
    </row>
    <row r="10472" spans="35:35" ht="14.25" customHeight="1" thickTop="1" thickBot="1" x14ac:dyDescent="0.25">
      <c r="AI10472" s="4"/>
    </row>
    <row r="10473" spans="35:35" ht="14.25" customHeight="1" thickTop="1" thickBot="1" x14ac:dyDescent="0.25">
      <c r="AI10473" s="4"/>
    </row>
    <row r="10474" spans="35:35" ht="14.25" customHeight="1" thickTop="1" thickBot="1" x14ac:dyDescent="0.25">
      <c r="AI10474" s="4"/>
    </row>
    <row r="10475" spans="35:35" ht="14.25" customHeight="1" thickTop="1" thickBot="1" x14ac:dyDescent="0.25">
      <c r="AI10475" s="4"/>
    </row>
    <row r="10476" spans="35:35" ht="14.25" customHeight="1" thickTop="1" thickBot="1" x14ac:dyDescent="0.25">
      <c r="AI10476" s="4"/>
    </row>
    <row r="10477" spans="35:35" ht="14.25" customHeight="1" thickTop="1" thickBot="1" x14ac:dyDescent="0.25">
      <c r="AI10477" s="4"/>
    </row>
    <row r="10478" spans="35:35" ht="14.25" customHeight="1" thickTop="1" thickBot="1" x14ac:dyDescent="0.25">
      <c r="AI10478" s="4"/>
    </row>
    <row r="10479" spans="35:35" ht="14.25" customHeight="1" thickTop="1" thickBot="1" x14ac:dyDescent="0.25">
      <c r="AI10479" s="4"/>
    </row>
    <row r="10480" spans="35:35" ht="14.25" customHeight="1" thickTop="1" thickBot="1" x14ac:dyDescent="0.25">
      <c r="AI10480" s="4"/>
    </row>
    <row r="10481" spans="35:35" ht="14.25" customHeight="1" thickTop="1" thickBot="1" x14ac:dyDescent="0.25">
      <c r="AI10481" s="4"/>
    </row>
    <row r="10482" spans="35:35" ht="14.25" customHeight="1" thickTop="1" thickBot="1" x14ac:dyDescent="0.25">
      <c r="AI10482" s="4"/>
    </row>
    <row r="10483" spans="35:35" ht="14.25" customHeight="1" thickTop="1" thickBot="1" x14ac:dyDescent="0.25">
      <c r="AI10483" s="4"/>
    </row>
    <row r="10484" spans="35:35" ht="14.25" customHeight="1" thickTop="1" thickBot="1" x14ac:dyDescent="0.25">
      <c r="AI10484" s="4"/>
    </row>
    <row r="10485" spans="35:35" ht="14.25" customHeight="1" thickTop="1" thickBot="1" x14ac:dyDescent="0.25">
      <c r="AI10485" s="4"/>
    </row>
    <row r="10486" spans="35:35" ht="14.25" customHeight="1" thickTop="1" thickBot="1" x14ac:dyDescent="0.25">
      <c r="AI10486" s="4"/>
    </row>
    <row r="10487" spans="35:35" ht="14.25" customHeight="1" thickTop="1" thickBot="1" x14ac:dyDescent="0.25">
      <c r="AI10487" s="4"/>
    </row>
    <row r="10488" spans="35:35" ht="14.25" customHeight="1" thickTop="1" thickBot="1" x14ac:dyDescent="0.25">
      <c r="AI10488" s="4"/>
    </row>
    <row r="10489" spans="35:35" ht="14.25" customHeight="1" thickTop="1" thickBot="1" x14ac:dyDescent="0.25">
      <c r="AI10489" s="4"/>
    </row>
    <row r="10490" spans="35:35" ht="14.25" customHeight="1" thickTop="1" thickBot="1" x14ac:dyDescent="0.25">
      <c r="AI10490" s="4"/>
    </row>
    <row r="10491" spans="35:35" ht="14.25" customHeight="1" thickTop="1" thickBot="1" x14ac:dyDescent="0.25">
      <c r="AI10491" s="4"/>
    </row>
    <row r="10492" spans="35:35" ht="14.25" customHeight="1" thickTop="1" thickBot="1" x14ac:dyDescent="0.25">
      <c r="AI10492" s="4"/>
    </row>
    <row r="10493" spans="35:35" ht="14.25" customHeight="1" thickTop="1" thickBot="1" x14ac:dyDescent="0.25">
      <c r="AI10493" s="4"/>
    </row>
    <row r="10494" spans="35:35" ht="14.25" customHeight="1" thickTop="1" thickBot="1" x14ac:dyDescent="0.25">
      <c r="AI10494" s="4"/>
    </row>
    <row r="10495" spans="35:35" ht="14.25" customHeight="1" thickTop="1" thickBot="1" x14ac:dyDescent="0.25">
      <c r="AI10495" s="4"/>
    </row>
    <row r="10496" spans="35:35" ht="14.25" customHeight="1" thickTop="1" thickBot="1" x14ac:dyDescent="0.25">
      <c r="AI10496" s="4"/>
    </row>
    <row r="10497" spans="35:35" ht="14.25" customHeight="1" thickTop="1" thickBot="1" x14ac:dyDescent="0.25">
      <c r="AI10497" s="4"/>
    </row>
    <row r="10498" spans="35:35" ht="14.25" customHeight="1" thickTop="1" thickBot="1" x14ac:dyDescent="0.25">
      <c r="AI10498" s="4"/>
    </row>
    <row r="10499" spans="35:35" ht="14.25" customHeight="1" thickTop="1" thickBot="1" x14ac:dyDescent="0.25">
      <c r="AI10499" s="4"/>
    </row>
    <row r="10500" spans="35:35" ht="14.25" customHeight="1" thickTop="1" thickBot="1" x14ac:dyDescent="0.25">
      <c r="AI10500" s="4"/>
    </row>
    <row r="10501" spans="35:35" ht="14.25" customHeight="1" thickTop="1" thickBot="1" x14ac:dyDescent="0.25">
      <c r="AI10501" s="4"/>
    </row>
    <row r="10502" spans="35:35" ht="14.25" customHeight="1" thickTop="1" thickBot="1" x14ac:dyDescent="0.25">
      <c r="AI10502" s="4"/>
    </row>
    <row r="10503" spans="35:35" ht="14.25" customHeight="1" thickTop="1" thickBot="1" x14ac:dyDescent="0.25">
      <c r="AI10503" s="4"/>
    </row>
    <row r="10504" spans="35:35" ht="14.25" customHeight="1" thickTop="1" thickBot="1" x14ac:dyDescent="0.25">
      <c r="AI10504" s="4"/>
    </row>
    <row r="10505" spans="35:35" ht="14.25" customHeight="1" thickTop="1" thickBot="1" x14ac:dyDescent="0.25">
      <c r="AI10505" s="4"/>
    </row>
    <row r="10506" spans="35:35" ht="14.25" customHeight="1" thickTop="1" thickBot="1" x14ac:dyDescent="0.25">
      <c r="AI10506" s="4"/>
    </row>
    <row r="10507" spans="35:35" ht="14.25" customHeight="1" thickTop="1" thickBot="1" x14ac:dyDescent="0.25">
      <c r="AI10507" s="4"/>
    </row>
    <row r="10508" spans="35:35" ht="14.25" customHeight="1" thickTop="1" thickBot="1" x14ac:dyDescent="0.25">
      <c r="AI10508" s="4"/>
    </row>
    <row r="10509" spans="35:35" ht="14.25" customHeight="1" thickTop="1" thickBot="1" x14ac:dyDescent="0.25">
      <c r="AI10509" s="4"/>
    </row>
    <row r="10510" spans="35:35" ht="14.25" customHeight="1" thickTop="1" thickBot="1" x14ac:dyDescent="0.25">
      <c r="AI10510" s="4"/>
    </row>
    <row r="10511" spans="35:35" ht="14.25" customHeight="1" thickTop="1" thickBot="1" x14ac:dyDescent="0.25">
      <c r="AI10511" s="4"/>
    </row>
    <row r="10512" spans="35:35" ht="14.25" customHeight="1" thickTop="1" thickBot="1" x14ac:dyDescent="0.25">
      <c r="AI10512" s="4"/>
    </row>
    <row r="10513" spans="35:35" ht="14.25" customHeight="1" thickTop="1" thickBot="1" x14ac:dyDescent="0.25">
      <c r="AI10513" s="4"/>
    </row>
    <row r="10514" spans="35:35" ht="14.25" customHeight="1" thickTop="1" thickBot="1" x14ac:dyDescent="0.25">
      <c r="AI10514" s="4"/>
    </row>
    <row r="10515" spans="35:35" ht="14.25" customHeight="1" thickTop="1" thickBot="1" x14ac:dyDescent="0.25">
      <c r="AI10515" s="4"/>
    </row>
    <row r="10516" spans="35:35" ht="14.25" customHeight="1" thickTop="1" thickBot="1" x14ac:dyDescent="0.25">
      <c r="AI10516" s="4"/>
    </row>
    <row r="10517" spans="35:35" ht="14.25" customHeight="1" thickTop="1" thickBot="1" x14ac:dyDescent="0.25">
      <c r="AI10517" s="4"/>
    </row>
    <row r="10518" spans="35:35" ht="14.25" customHeight="1" thickTop="1" thickBot="1" x14ac:dyDescent="0.25">
      <c r="AI10518" s="4"/>
    </row>
    <row r="10519" spans="35:35" ht="14.25" customHeight="1" thickTop="1" thickBot="1" x14ac:dyDescent="0.25">
      <c r="AI10519" s="4"/>
    </row>
    <row r="10520" spans="35:35" ht="14.25" customHeight="1" thickTop="1" thickBot="1" x14ac:dyDescent="0.25">
      <c r="AI10520" s="4"/>
    </row>
    <row r="10521" spans="35:35" ht="14.25" customHeight="1" thickTop="1" thickBot="1" x14ac:dyDescent="0.25">
      <c r="AI10521" s="4"/>
    </row>
    <row r="10522" spans="35:35" ht="14.25" customHeight="1" thickTop="1" thickBot="1" x14ac:dyDescent="0.25">
      <c r="AI10522" s="4"/>
    </row>
    <row r="10523" spans="35:35" ht="14.25" customHeight="1" thickTop="1" thickBot="1" x14ac:dyDescent="0.25">
      <c r="AI10523" s="4"/>
    </row>
    <row r="10524" spans="35:35" ht="14.25" customHeight="1" thickTop="1" thickBot="1" x14ac:dyDescent="0.25">
      <c r="AI10524" s="4"/>
    </row>
    <row r="10525" spans="35:35" ht="14.25" customHeight="1" thickTop="1" thickBot="1" x14ac:dyDescent="0.25">
      <c r="AI10525" s="4"/>
    </row>
    <row r="10526" spans="35:35" ht="14.25" customHeight="1" thickTop="1" thickBot="1" x14ac:dyDescent="0.25">
      <c r="AI10526" s="4"/>
    </row>
    <row r="10527" spans="35:35" ht="14.25" customHeight="1" thickTop="1" thickBot="1" x14ac:dyDescent="0.25">
      <c r="AI10527" s="4"/>
    </row>
    <row r="10528" spans="35:35" ht="14.25" customHeight="1" thickTop="1" thickBot="1" x14ac:dyDescent="0.25">
      <c r="AI10528" s="4"/>
    </row>
    <row r="10529" spans="35:35" ht="14.25" customHeight="1" thickTop="1" thickBot="1" x14ac:dyDescent="0.25">
      <c r="AI10529" s="4"/>
    </row>
    <row r="10530" spans="35:35" ht="14.25" customHeight="1" thickTop="1" thickBot="1" x14ac:dyDescent="0.25">
      <c r="AI10530" s="4"/>
    </row>
    <row r="10531" spans="35:35" ht="14.25" customHeight="1" thickTop="1" thickBot="1" x14ac:dyDescent="0.25">
      <c r="AI10531" s="4"/>
    </row>
    <row r="10532" spans="35:35" ht="14.25" customHeight="1" thickTop="1" thickBot="1" x14ac:dyDescent="0.25">
      <c r="AI10532" s="4"/>
    </row>
    <row r="10533" spans="35:35" ht="14.25" customHeight="1" thickTop="1" thickBot="1" x14ac:dyDescent="0.25">
      <c r="AI10533" s="4"/>
    </row>
    <row r="10534" spans="35:35" ht="14.25" customHeight="1" thickTop="1" thickBot="1" x14ac:dyDescent="0.25">
      <c r="AI10534" s="4"/>
    </row>
    <row r="10535" spans="35:35" ht="14.25" customHeight="1" thickTop="1" thickBot="1" x14ac:dyDescent="0.25">
      <c r="AI10535" s="4"/>
    </row>
    <row r="10536" spans="35:35" ht="14.25" customHeight="1" thickTop="1" thickBot="1" x14ac:dyDescent="0.25">
      <c r="AI10536" s="4"/>
    </row>
    <row r="10537" spans="35:35" ht="14.25" customHeight="1" thickTop="1" thickBot="1" x14ac:dyDescent="0.25">
      <c r="AI10537" s="4"/>
    </row>
    <row r="10538" spans="35:35" ht="14.25" customHeight="1" thickTop="1" thickBot="1" x14ac:dyDescent="0.25">
      <c r="AI10538" s="4"/>
    </row>
    <row r="10539" spans="35:35" ht="14.25" customHeight="1" thickTop="1" thickBot="1" x14ac:dyDescent="0.25">
      <c r="AI10539" s="4"/>
    </row>
    <row r="10540" spans="35:35" ht="14.25" customHeight="1" thickTop="1" thickBot="1" x14ac:dyDescent="0.25">
      <c r="AI10540" s="4"/>
    </row>
    <row r="10541" spans="35:35" ht="14.25" customHeight="1" thickTop="1" thickBot="1" x14ac:dyDescent="0.25">
      <c r="AI10541" s="4"/>
    </row>
    <row r="10542" spans="35:35" ht="14.25" customHeight="1" thickTop="1" thickBot="1" x14ac:dyDescent="0.25">
      <c r="AI10542" s="4"/>
    </row>
    <row r="10543" spans="35:35" ht="14.25" customHeight="1" thickTop="1" thickBot="1" x14ac:dyDescent="0.25">
      <c r="AI10543" s="4"/>
    </row>
    <row r="10544" spans="35:35" ht="14.25" customHeight="1" thickTop="1" thickBot="1" x14ac:dyDescent="0.25">
      <c r="AI10544" s="4"/>
    </row>
    <row r="10545" spans="35:35" ht="14.25" customHeight="1" thickTop="1" thickBot="1" x14ac:dyDescent="0.25">
      <c r="AI10545" s="4"/>
    </row>
    <row r="10546" spans="35:35" ht="14.25" customHeight="1" thickTop="1" thickBot="1" x14ac:dyDescent="0.25">
      <c r="AI10546" s="4"/>
    </row>
    <row r="10547" spans="35:35" ht="14.25" customHeight="1" thickTop="1" thickBot="1" x14ac:dyDescent="0.25">
      <c r="AI10547" s="4"/>
    </row>
    <row r="10548" spans="35:35" ht="14.25" customHeight="1" thickTop="1" thickBot="1" x14ac:dyDescent="0.25">
      <c r="AI10548" s="4"/>
    </row>
    <row r="10549" spans="35:35" ht="14.25" customHeight="1" thickTop="1" thickBot="1" x14ac:dyDescent="0.25">
      <c r="AI10549" s="4"/>
    </row>
    <row r="10550" spans="35:35" ht="14.25" customHeight="1" thickTop="1" thickBot="1" x14ac:dyDescent="0.25">
      <c r="AI10550" s="4"/>
    </row>
    <row r="10551" spans="35:35" ht="14.25" customHeight="1" thickTop="1" thickBot="1" x14ac:dyDescent="0.25">
      <c r="AI10551" s="4"/>
    </row>
    <row r="10552" spans="35:35" ht="14.25" customHeight="1" thickTop="1" thickBot="1" x14ac:dyDescent="0.25">
      <c r="AI10552" s="4"/>
    </row>
    <row r="10553" spans="35:35" ht="14.25" customHeight="1" thickTop="1" thickBot="1" x14ac:dyDescent="0.25">
      <c r="AI10553" s="4"/>
    </row>
    <row r="10554" spans="35:35" ht="14.25" customHeight="1" thickTop="1" thickBot="1" x14ac:dyDescent="0.25">
      <c r="AI10554" s="4"/>
    </row>
    <row r="10555" spans="35:35" ht="14.25" customHeight="1" thickTop="1" thickBot="1" x14ac:dyDescent="0.25">
      <c r="AI10555" s="4"/>
    </row>
    <row r="10556" spans="35:35" ht="14.25" customHeight="1" thickTop="1" thickBot="1" x14ac:dyDescent="0.25">
      <c r="AI10556" s="4"/>
    </row>
    <row r="10557" spans="35:35" ht="14.25" customHeight="1" thickTop="1" thickBot="1" x14ac:dyDescent="0.25">
      <c r="AI10557" s="4"/>
    </row>
    <row r="10558" spans="35:35" ht="14.25" customHeight="1" thickTop="1" thickBot="1" x14ac:dyDescent="0.25">
      <c r="AI10558" s="4"/>
    </row>
    <row r="10559" spans="35:35" ht="14.25" customHeight="1" thickTop="1" thickBot="1" x14ac:dyDescent="0.25">
      <c r="AI10559" s="4"/>
    </row>
    <row r="10560" spans="35:35" ht="14.25" customHeight="1" thickTop="1" thickBot="1" x14ac:dyDescent="0.25">
      <c r="AI10560" s="4"/>
    </row>
    <row r="10561" spans="35:35" ht="14.25" customHeight="1" thickTop="1" thickBot="1" x14ac:dyDescent="0.25">
      <c r="AI10561" s="4"/>
    </row>
    <row r="10562" spans="35:35" ht="14.25" customHeight="1" thickTop="1" thickBot="1" x14ac:dyDescent="0.25">
      <c r="AI10562" s="4"/>
    </row>
    <row r="10563" spans="35:35" ht="14.25" customHeight="1" thickTop="1" thickBot="1" x14ac:dyDescent="0.25">
      <c r="AI10563" s="4"/>
    </row>
    <row r="10564" spans="35:35" ht="14.25" customHeight="1" thickTop="1" thickBot="1" x14ac:dyDescent="0.25">
      <c r="AI10564" s="4"/>
    </row>
    <row r="10565" spans="35:35" ht="14.25" customHeight="1" thickTop="1" thickBot="1" x14ac:dyDescent="0.25">
      <c r="AI10565" s="4"/>
    </row>
    <row r="10566" spans="35:35" ht="14.25" customHeight="1" thickTop="1" thickBot="1" x14ac:dyDescent="0.25">
      <c r="AI10566" s="4"/>
    </row>
    <row r="10567" spans="35:35" ht="14.25" customHeight="1" thickTop="1" thickBot="1" x14ac:dyDescent="0.25">
      <c r="AI10567" s="4"/>
    </row>
    <row r="10568" spans="35:35" ht="14.25" customHeight="1" thickTop="1" thickBot="1" x14ac:dyDescent="0.25">
      <c r="AI10568" s="4"/>
    </row>
    <row r="10569" spans="35:35" ht="14.25" customHeight="1" thickTop="1" thickBot="1" x14ac:dyDescent="0.25">
      <c r="AI10569" s="4"/>
    </row>
    <row r="10570" spans="35:35" ht="14.25" customHeight="1" thickTop="1" thickBot="1" x14ac:dyDescent="0.25">
      <c r="AI10570" s="4"/>
    </row>
    <row r="10571" spans="35:35" ht="14.25" customHeight="1" thickTop="1" thickBot="1" x14ac:dyDescent="0.25">
      <c r="AI10571" s="4"/>
    </row>
    <row r="10572" spans="35:35" ht="14.25" customHeight="1" thickTop="1" thickBot="1" x14ac:dyDescent="0.25">
      <c r="AI10572" s="4"/>
    </row>
    <row r="10573" spans="35:35" ht="14.25" customHeight="1" thickTop="1" thickBot="1" x14ac:dyDescent="0.25">
      <c r="AI10573" s="4"/>
    </row>
    <row r="10574" spans="35:35" ht="14.25" customHeight="1" thickTop="1" thickBot="1" x14ac:dyDescent="0.25">
      <c r="AI10574" s="4"/>
    </row>
    <row r="10575" spans="35:35" ht="14.25" customHeight="1" thickTop="1" thickBot="1" x14ac:dyDescent="0.25">
      <c r="AI10575" s="4"/>
    </row>
    <row r="10576" spans="35:35" ht="14.25" customHeight="1" thickTop="1" thickBot="1" x14ac:dyDescent="0.25">
      <c r="AI10576" s="4"/>
    </row>
    <row r="10577" spans="35:35" ht="14.25" customHeight="1" thickTop="1" thickBot="1" x14ac:dyDescent="0.25">
      <c r="AI10577" s="4"/>
    </row>
    <row r="10578" spans="35:35" ht="14.25" customHeight="1" thickTop="1" thickBot="1" x14ac:dyDescent="0.25">
      <c r="AI10578" s="4"/>
    </row>
    <row r="10579" spans="35:35" ht="14.25" customHeight="1" thickTop="1" thickBot="1" x14ac:dyDescent="0.25">
      <c r="AI10579" s="4"/>
    </row>
    <row r="10580" spans="35:35" ht="14.25" customHeight="1" thickTop="1" thickBot="1" x14ac:dyDescent="0.25">
      <c r="AI10580" s="4"/>
    </row>
    <row r="10581" spans="35:35" ht="14.25" customHeight="1" thickTop="1" thickBot="1" x14ac:dyDescent="0.25">
      <c r="AI10581" s="4"/>
    </row>
    <row r="10582" spans="35:35" ht="14.25" customHeight="1" thickTop="1" thickBot="1" x14ac:dyDescent="0.25">
      <c r="AI10582" s="4"/>
    </row>
    <row r="10583" spans="35:35" ht="14.25" customHeight="1" thickTop="1" thickBot="1" x14ac:dyDescent="0.25">
      <c r="AI10583" s="4"/>
    </row>
    <row r="10584" spans="35:35" ht="14.25" customHeight="1" thickTop="1" thickBot="1" x14ac:dyDescent="0.25">
      <c r="AI10584" s="4"/>
    </row>
    <row r="10585" spans="35:35" ht="14.25" customHeight="1" thickTop="1" thickBot="1" x14ac:dyDescent="0.25">
      <c r="AI10585" s="4"/>
    </row>
    <row r="10586" spans="35:35" ht="14.25" customHeight="1" thickTop="1" thickBot="1" x14ac:dyDescent="0.25">
      <c r="AI10586" s="4"/>
    </row>
    <row r="10587" spans="35:35" ht="14.25" customHeight="1" thickTop="1" thickBot="1" x14ac:dyDescent="0.25">
      <c r="AI10587" s="4"/>
    </row>
    <row r="10588" spans="35:35" ht="14.25" customHeight="1" thickTop="1" thickBot="1" x14ac:dyDescent="0.25">
      <c r="AI10588" s="4"/>
    </row>
    <row r="10589" spans="35:35" ht="14.25" customHeight="1" thickTop="1" thickBot="1" x14ac:dyDescent="0.25">
      <c r="AI10589" s="4"/>
    </row>
    <row r="10590" spans="35:35" ht="14.25" customHeight="1" thickTop="1" thickBot="1" x14ac:dyDescent="0.25">
      <c r="AI10590" s="4"/>
    </row>
    <row r="10591" spans="35:35" ht="14.25" customHeight="1" thickTop="1" thickBot="1" x14ac:dyDescent="0.25">
      <c r="AI10591" s="4"/>
    </row>
    <row r="10592" spans="35:35" ht="14.25" customHeight="1" thickTop="1" thickBot="1" x14ac:dyDescent="0.25">
      <c r="AI10592" s="4"/>
    </row>
    <row r="10593" spans="35:35" ht="14.25" customHeight="1" thickTop="1" thickBot="1" x14ac:dyDescent="0.25">
      <c r="AI10593" s="4"/>
    </row>
    <row r="10594" spans="35:35" ht="14.25" customHeight="1" thickTop="1" thickBot="1" x14ac:dyDescent="0.25">
      <c r="AI10594" s="4"/>
    </row>
    <row r="10595" spans="35:35" ht="14.25" customHeight="1" thickTop="1" thickBot="1" x14ac:dyDescent="0.25">
      <c r="AI10595" s="4"/>
    </row>
    <row r="10596" spans="35:35" ht="14.25" customHeight="1" thickTop="1" thickBot="1" x14ac:dyDescent="0.25">
      <c r="AI10596" s="4"/>
    </row>
    <row r="10597" spans="35:35" ht="14.25" customHeight="1" thickTop="1" thickBot="1" x14ac:dyDescent="0.25">
      <c r="AI10597" s="4"/>
    </row>
    <row r="10598" spans="35:35" ht="14.25" customHeight="1" thickTop="1" thickBot="1" x14ac:dyDescent="0.25">
      <c r="AI10598" s="4"/>
    </row>
    <row r="10599" spans="35:35" ht="14.25" customHeight="1" thickTop="1" thickBot="1" x14ac:dyDescent="0.25">
      <c r="AI10599" s="4"/>
    </row>
    <row r="10600" spans="35:35" ht="14.25" customHeight="1" thickTop="1" thickBot="1" x14ac:dyDescent="0.25">
      <c r="AI10600" s="4"/>
    </row>
    <row r="10601" spans="35:35" ht="14.25" customHeight="1" thickTop="1" thickBot="1" x14ac:dyDescent="0.25">
      <c r="AI10601" s="4"/>
    </row>
    <row r="10602" spans="35:35" ht="14.25" customHeight="1" thickTop="1" thickBot="1" x14ac:dyDescent="0.25">
      <c r="AI10602" s="4"/>
    </row>
    <row r="10603" spans="35:35" ht="14.25" customHeight="1" thickTop="1" thickBot="1" x14ac:dyDescent="0.25">
      <c r="AI10603" s="4"/>
    </row>
    <row r="10604" spans="35:35" ht="14.25" customHeight="1" thickTop="1" thickBot="1" x14ac:dyDescent="0.25">
      <c r="AI10604" s="4"/>
    </row>
    <row r="10605" spans="35:35" ht="14.25" customHeight="1" thickTop="1" thickBot="1" x14ac:dyDescent="0.25">
      <c r="AI10605" s="4"/>
    </row>
    <row r="10606" spans="35:35" ht="14.25" customHeight="1" thickTop="1" thickBot="1" x14ac:dyDescent="0.25">
      <c r="AI10606" s="4"/>
    </row>
    <row r="10607" spans="35:35" ht="14.25" customHeight="1" thickTop="1" thickBot="1" x14ac:dyDescent="0.25">
      <c r="AI10607" s="4"/>
    </row>
    <row r="10608" spans="35:35" ht="14.25" customHeight="1" thickTop="1" thickBot="1" x14ac:dyDescent="0.25">
      <c r="AI10608" s="4"/>
    </row>
    <row r="10609" spans="35:35" ht="14.25" customHeight="1" thickTop="1" thickBot="1" x14ac:dyDescent="0.25">
      <c r="AI10609" s="4"/>
    </row>
    <row r="10610" spans="35:35" ht="14.25" customHeight="1" thickTop="1" thickBot="1" x14ac:dyDescent="0.25">
      <c r="AI10610" s="4"/>
    </row>
    <row r="10611" spans="35:35" ht="14.25" customHeight="1" thickTop="1" thickBot="1" x14ac:dyDescent="0.25">
      <c r="AI10611" s="4"/>
    </row>
    <row r="10612" spans="35:35" ht="14.25" customHeight="1" thickTop="1" thickBot="1" x14ac:dyDescent="0.25">
      <c r="AI10612" s="4"/>
    </row>
    <row r="10613" spans="35:35" ht="14.25" customHeight="1" thickTop="1" thickBot="1" x14ac:dyDescent="0.25">
      <c r="AI10613" s="4"/>
    </row>
    <row r="10614" spans="35:35" ht="14.25" customHeight="1" thickTop="1" thickBot="1" x14ac:dyDescent="0.25">
      <c r="AI10614" s="4"/>
    </row>
    <row r="10615" spans="35:35" ht="14.25" customHeight="1" thickTop="1" thickBot="1" x14ac:dyDescent="0.25">
      <c r="AI10615" s="4"/>
    </row>
    <row r="10616" spans="35:35" ht="14.25" customHeight="1" thickTop="1" thickBot="1" x14ac:dyDescent="0.25">
      <c r="AI10616" s="4"/>
    </row>
    <row r="10617" spans="35:35" ht="14.25" customHeight="1" thickTop="1" thickBot="1" x14ac:dyDescent="0.25">
      <c r="AI10617" s="4"/>
    </row>
    <row r="10618" spans="35:35" ht="14.25" customHeight="1" thickTop="1" thickBot="1" x14ac:dyDescent="0.25">
      <c r="AI10618" s="4"/>
    </row>
    <row r="10619" spans="35:35" ht="14.25" customHeight="1" thickTop="1" thickBot="1" x14ac:dyDescent="0.25">
      <c r="AI10619" s="4"/>
    </row>
    <row r="10620" spans="35:35" ht="14.25" customHeight="1" thickTop="1" thickBot="1" x14ac:dyDescent="0.25">
      <c r="AI10620" s="4"/>
    </row>
    <row r="10621" spans="35:35" ht="14.25" customHeight="1" thickTop="1" thickBot="1" x14ac:dyDescent="0.25">
      <c r="AI10621" s="4"/>
    </row>
    <row r="10622" spans="35:35" ht="14.25" customHeight="1" thickTop="1" thickBot="1" x14ac:dyDescent="0.25">
      <c r="AI10622" s="4"/>
    </row>
    <row r="10623" spans="35:35" ht="14.25" customHeight="1" thickTop="1" thickBot="1" x14ac:dyDescent="0.25">
      <c r="AI10623" s="4"/>
    </row>
    <row r="10624" spans="35:35" ht="14.25" customHeight="1" thickTop="1" thickBot="1" x14ac:dyDescent="0.25">
      <c r="AI10624" s="4"/>
    </row>
    <row r="10625" spans="35:35" ht="14.25" customHeight="1" thickTop="1" thickBot="1" x14ac:dyDescent="0.25">
      <c r="AI10625" s="4"/>
    </row>
    <row r="10626" spans="35:35" ht="14.25" customHeight="1" thickTop="1" thickBot="1" x14ac:dyDescent="0.25">
      <c r="AI10626" s="4"/>
    </row>
    <row r="10627" spans="35:35" ht="14.25" customHeight="1" thickTop="1" thickBot="1" x14ac:dyDescent="0.25">
      <c r="AI10627" s="4"/>
    </row>
    <row r="10628" spans="35:35" ht="14.25" customHeight="1" thickTop="1" thickBot="1" x14ac:dyDescent="0.25">
      <c r="AI10628" s="4"/>
    </row>
    <row r="10629" spans="35:35" ht="14.25" customHeight="1" thickTop="1" thickBot="1" x14ac:dyDescent="0.25">
      <c r="AI10629" s="4"/>
    </row>
    <row r="10630" spans="35:35" ht="14.25" customHeight="1" thickTop="1" thickBot="1" x14ac:dyDescent="0.25">
      <c r="AI10630" s="4"/>
    </row>
    <row r="10631" spans="35:35" ht="14.25" customHeight="1" thickTop="1" thickBot="1" x14ac:dyDescent="0.25">
      <c r="AI10631" s="4"/>
    </row>
    <row r="10632" spans="35:35" ht="14.25" customHeight="1" thickTop="1" thickBot="1" x14ac:dyDescent="0.25">
      <c r="AI10632" s="4"/>
    </row>
    <row r="10633" spans="35:35" ht="14.25" customHeight="1" thickTop="1" thickBot="1" x14ac:dyDescent="0.25">
      <c r="AI10633" s="4"/>
    </row>
    <row r="10634" spans="35:35" ht="14.25" customHeight="1" thickTop="1" thickBot="1" x14ac:dyDescent="0.25">
      <c r="AI10634" s="4"/>
    </row>
    <row r="10635" spans="35:35" ht="14.25" customHeight="1" thickTop="1" thickBot="1" x14ac:dyDescent="0.25">
      <c r="AI10635" s="4"/>
    </row>
    <row r="10636" spans="35:35" ht="14.25" customHeight="1" thickTop="1" thickBot="1" x14ac:dyDescent="0.25">
      <c r="AI10636" s="4"/>
    </row>
    <row r="10637" spans="35:35" ht="14.25" customHeight="1" thickTop="1" thickBot="1" x14ac:dyDescent="0.25">
      <c r="AI10637" s="4"/>
    </row>
    <row r="10638" spans="35:35" ht="14.25" customHeight="1" thickTop="1" thickBot="1" x14ac:dyDescent="0.25">
      <c r="AI10638" s="4"/>
    </row>
    <row r="10639" spans="35:35" ht="14.25" customHeight="1" thickTop="1" thickBot="1" x14ac:dyDescent="0.25">
      <c r="AI10639" s="4"/>
    </row>
    <row r="10640" spans="35:35" ht="14.25" customHeight="1" thickTop="1" thickBot="1" x14ac:dyDescent="0.25">
      <c r="AI10640" s="4"/>
    </row>
    <row r="10641" spans="35:35" ht="14.25" customHeight="1" thickTop="1" thickBot="1" x14ac:dyDescent="0.25">
      <c r="AI10641" s="4"/>
    </row>
    <row r="10642" spans="35:35" ht="14.25" customHeight="1" thickTop="1" thickBot="1" x14ac:dyDescent="0.25">
      <c r="AI10642" s="4"/>
    </row>
    <row r="10643" spans="35:35" ht="14.25" customHeight="1" thickTop="1" thickBot="1" x14ac:dyDescent="0.25">
      <c r="AI10643" s="4"/>
    </row>
    <row r="10644" spans="35:35" ht="14.25" customHeight="1" thickTop="1" thickBot="1" x14ac:dyDescent="0.25">
      <c r="AI10644" s="4"/>
    </row>
    <row r="10645" spans="35:35" ht="14.25" customHeight="1" thickTop="1" thickBot="1" x14ac:dyDescent="0.25">
      <c r="AI10645" s="4"/>
    </row>
    <row r="10646" spans="35:35" ht="14.25" customHeight="1" thickTop="1" thickBot="1" x14ac:dyDescent="0.25">
      <c r="AI10646" s="4"/>
    </row>
    <row r="10647" spans="35:35" ht="14.25" customHeight="1" thickTop="1" thickBot="1" x14ac:dyDescent="0.25">
      <c r="AI10647" s="4"/>
    </row>
    <row r="10648" spans="35:35" ht="14.25" customHeight="1" thickTop="1" thickBot="1" x14ac:dyDescent="0.25">
      <c r="AI10648" s="4"/>
    </row>
    <row r="10649" spans="35:35" ht="14.25" customHeight="1" thickTop="1" thickBot="1" x14ac:dyDescent="0.25">
      <c r="AI10649" s="4"/>
    </row>
    <row r="10650" spans="35:35" ht="14.25" customHeight="1" thickTop="1" thickBot="1" x14ac:dyDescent="0.25">
      <c r="AI10650" s="4"/>
    </row>
    <row r="10651" spans="35:35" ht="14.25" customHeight="1" thickTop="1" thickBot="1" x14ac:dyDescent="0.25">
      <c r="AI10651" s="4"/>
    </row>
    <row r="10652" spans="35:35" ht="14.25" customHeight="1" thickTop="1" thickBot="1" x14ac:dyDescent="0.25">
      <c r="AI10652" s="4"/>
    </row>
    <row r="10653" spans="35:35" ht="14.25" customHeight="1" thickTop="1" thickBot="1" x14ac:dyDescent="0.25">
      <c r="AI10653" s="4"/>
    </row>
    <row r="10654" spans="35:35" ht="14.25" customHeight="1" thickTop="1" thickBot="1" x14ac:dyDescent="0.25">
      <c r="AI10654" s="4"/>
    </row>
    <row r="10655" spans="35:35" ht="14.25" customHeight="1" thickTop="1" thickBot="1" x14ac:dyDescent="0.25">
      <c r="AI10655" s="4"/>
    </row>
    <row r="10656" spans="35:35" ht="14.25" customHeight="1" thickTop="1" thickBot="1" x14ac:dyDescent="0.25">
      <c r="AI10656" s="4"/>
    </row>
    <row r="10657" spans="35:35" ht="14.25" customHeight="1" thickTop="1" thickBot="1" x14ac:dyDescent="0.25">
      <c r="AI10657" s="4"/>
    </row>
    <row r="10658" spans="35:35" ht="14.25" customHeight="1" thickTop="1" thickBot="1" x14ac:dyDescent="0.25">
      <c r="AI10658" s="4"/>
    </row>
    <row r="10659" spans="35:35" ht="14.25" customHeight="1" thickTop="1" thickBot="1" x14ac:dyDescent="0.25">
      <c r="AI10659" s="4"/>
    </row>
    <row r="10660" spans="35:35" ht="14.25" customHeight="1" thickTop="1" thickBot="1" x14ac:dyDescent="0.25">
      <c r="AI10660" s="4"/>
    </row>
    <row r="10661" spans="35:35" ht="14.25" customHeight="1" thickTop="1" thickBot="1" x14ac:dyDescent="0.25">
      <c r="AI10661" s="4"/>
    </row>
    <row r="10662" spans="35:35" ht="14.25" customHeight="1" thickTop="1" thickBot="1" x14ac:dyDescent="0.25">
      <c r="AI10662" s="4"/>
    </row>
    <row r="10663" spans="35:35" ht="14.25" customHeight="1" thickTop="1" thickBot="1" x14ac:dyDescent="0.25">
      <c r="AI10663" s="4"/>
    </row>
    <row r="10664" spans="35:35" ht="14.25" customHeight="1" thickTop="1" thickBot="1" x14ac:dyDescent="0.25">
      <c r="AI10664" s="4"/>
    </row>
    <row r="10665" spans="35:35" ht="14.25" customHeight="1" thickTop="1" thickBot="1" x14ac:dyDescent="0.25">
      <c r="AI10665" s="4"/>
    </row>
    <row r="10666" spans="35:35" ht="14.25" customHeight="1" thickTop="1" thickBot="1" x14ac:dyDescent="0.25">
      <c r="AI10666" s="4"/>
    </row>
    <row r="10667" spans="35:35" ht="14.25" customHeight="1" thickTop="1" thickBot="1" x14ac:dyDescent="0.25">
      <c r="AI10667" s="4"/>
    </row>
    <row r="10668" spans="35:35" ht="14.25" customHeight="1" thickTop="1" thickBot="1" x14ac:dyDescent="0.25">
      <c r="AI10668" s="4"/>
    </row>
    <row r="10669" spans="35:35" ht="14.25" customHeight="1" thickTop="1" thickBot="1" x14ac:dyDescent="0.25">
      <c r="AI10669" s="4"/>
    </row>
    <row r="10670" spans="35:35" ht="14.25" customHeight="1" thickTop="1" thickBot="1" x14ac:dyDescent="0.25">
      <c r="AI10670" s="4"/>
    </row>
    <row r="10671" spans="35:35" ht="14.25" customHeight="1" thickTop="1" thickBot="1" x14ac:dyDescent="0.25">
      <c r="AI10671" s="4"/>
    </row>
    <row r="10672" spans="35:35" ht="14.25" customHeight="1" thickTop="1" thickBot="1" x14ac:dyDescent="0.25">
      <c r="AI10672" s="4"/>
    </row>
    <row r="10673" spans="35:35" ht="14.25" customHeight="1" thickTop="1" thickBot="1" x14ac:dyDescent="0.25">
      <c r="AI10673" s="4"/>
    </row>
    <row r="10674" spans="35:35" ht="14.25" customHeight="1" thickTop="1" thickBot="1" x14ac:dyDescent="0.25">
      <c r="AI10674" s="4"/>
    </row>
    <row r="10675" spans="35:35" ht="14.25" customHeight="1" thickTop="1" thickBot="1" x14ac:dyDescent="0.25">
      <c r="AI10675" s="4"/>
    </row>
    <row r="10676" spans="35:35" ht="14.25" customHeight="1" thickTop="1" thickBot="1" x14ac:dyDescent="0.25">
      <c r="AI10676" s="4"/>
    </row>
    <row r="10677" spans="35:35" ht="14.25" customHeight="1" thickTop="1" thickBot="1" x14ac:dyDescent="0.25">
      <c r="AI10677" s="4"/>
    </row>
    <row r="10678" spans="35:35" ht="14.25" customHeight="1" thickTop="1" thickBot="1" x14ac:dyDescent="0.25">
      <c r="AI10678" s="4"/>
    </row>
    <row r="10679" spans="35:35" ht="14.25" customHeight="1" thickTop="1" thickBot="1" x14ac:dyDescent="0.25">
      <c r="AI10679" s="4"/>
    </row>
    <row r="10680" spans="35:35" ht="14.25" customHeight="1" thickTop="1" thickBot="1" x14ac:dyDescent="0.25">
      <c r="AI10680" s="4"/>
    </row>
    <row r="10681" spans="35:35" ht="14.25" customHeight="1" thickTop="1" thickBot="1" x14ac:dyDescent="0.25">
      <c r="AI10681" s="4"/>
    </row>
    <row r="10682" spans="35:35" ht="14.25" customHeight="1" thickTop="1" thickBot="1" x14ac:dyDescent="0.25">
      <c r="AI10682" s="4"/>
    </row>
    <row r="10683" spans="35:35" ht="14.25" customHeight="1" thickTop="1" thickBot="1" x14ac:dyDescent="0.25">
      <c r="AI10683" s="4"/>
    </row>
    <row r="10684" spans="35:35" ht="14.25" customHeight="1" thickTop="1" thickBot="1" x14ac:dyDescent="0.25">
      <c r="AI10684" s="4"/>
    </row>
    <row r="10685" spans="35:35" ht="14.25" customHeight="1" thickTop="1" thickBot="1" x14ac:dyDescent="0.25">
      <c r="AI10685" s="4"/>
    </row>
    <row r="10686" spans="35:35" ht="14.25" customHeight="1" thickTop="1" thickBot="1" x14ac:dyDescent="0.25">
      <c r="AI10686" s="4"/>
    </row>
    <row r="10687" spans="35:35" ht="14.25" customHeight="1" thickTop="1" thickBot="1" x14ac:dyDescent="0.25">
      <c r="AI10687" s="4"/>
    </row>
    <row r="10688" spans="35:35" ht="14.25" customHeight="1" thickTop="1" thickBot="1" x14ac:dyDescent="0.25">
      <c r="AI10688" s="4"/>
    </row>
    <row r="10689" spans="35:35" ht="14.25" customHeight="1" thickTop="1" thickBot="1" x14ac:dyDescent="0.25">
      <c r="AI10689" s="4"/>
    </row>
    <row r="10690" spans="35:35" ht="14.25" customHeight="1" thickTop="1" thickBot="1" x14ac:dyDescent="0.25">
      <c r="AI10690" s="4"/>
    </row>
    <row r="10691" spans="35:35" ht="14.25" customHeight="1" thickTop="1" thickBot="1" x14ac:dyDescent="0.25">
      <c r="AI10691" s="4"/>
    </row>
    <row r="10692" spans="35:35" ht="14.25" customHeight="1" thickTop="1" thickBot="1" x14ac:dyDescent="0.25">
      <c r="AI10692" s="4"/>
    </row>
    <row r="10693" spans="35:35" ht="14.25" customHeight="1" thickTop="1" thickBot="1" x14ac:dyDescent="0.25">
      <c r="AI10693" s="4"/>
    </row>
    <row r="10694" spans="35:35" ht="14.25" customHeight="1" thickTop="1" thickBot="1" x14ac:dyDescent="0.25">
      <c r="AI10694" s="4"/>
    </row>
    <row r="10695" spans="35:35" ht="14.25" customHeight="1" thickTop="1" thickBot="1" x14ac:dyDescent="0.25">
      <c r="AI10695" s="4"/>
    </row>
    <row r="10696" spans="35:35" ht="14.25" customHeight="1" thickTop="1" thickBot="1" x14ac:dyDescent="0.25">
      <c r="AI10696" s="4"/>
    </row>
    <row r="10697" spans="35:35" ht="14.25" customHeight="1" thickTop="1" thickBot="1" x14ac:dyDescent="0.25">
      <c r="AI10697" s="4"/>
    </row>
    <row r="10698" spans="35:35" ht="14.25" customHeight="1" thickTop="1" thickBot="1" x14ac:dyDescent="0.25">
      <c r="AI10698" s="4"/>
    </row>
    <row r="10699" spans="35:35" ht="14.25" customHeight="1" thickTop="1" thickBot="1" x14ac:dyDescent="0.25">
      <c r="AI10699" s="4"/>
    </row>
    <row r="10700" spans="35:35" ht="14.25" customHeight="1" thickTop="1" thickBot="1" x14ac:dyDescent="0.25">
      <c r="AI10700" s="4"/>
    </row>
    <row r="10701" spans="35:35" ht="14.25" customHeight="1" thickTop="1" thickBot="1" x14ac:dyDescent="0.25">
      <c r="AI10701" s="4"/>
    </row>
    <row r="10702" spans="35:35" ht="14.25" customHeight="1" thickTop="1" thickBot="1" x14ac:dyDescent="0.25">
      <c r="AI10702" s="4"/>
    </row>
    <row r="10703" spans="35:35" ht="14.25" customHeight="1" thickTop="1" thickBot="1" x14ac:dyDescent="0.25">
      <c r="AI10703" s="4"/>
    </row>
    <row r="10704" spans="35:35" ht="14.25" customHeight="1" thickTop="1" thickBot="1" x14ac:dyDescent="0.25">
      <c r="AI10704" s="4"/>
    </row>
    <row r="10705" spans="35:35" ht="14.25" customHeight="1" thickTop="1" thickBot="1" x14ac:dyDescent="0.25">
      <c r="AI10705" s="4"/>
    </row>
    <row r="10706" spans="35:35" ht="14.25" customHeight="1" thickTop="1" thickBot="1" x14ac:dyDescent="0.25">
      <c r="AI10706" s="4"/>
    </row>
    <row r="10707" spans="35:35" ht="14.25" customHeight="1" thickTop="1" thickBot="1" x14ac:dyDescent="0.25">
      <c r="AI10707" s="4"/>
    </row>
    <row r="10708" spans="35:35" ht="14.25" customHeight="1" thickTop="1" thickBot="1" x14ac:dyDescent="0.25">
      <c r="AI10708" s="4"/>
    </row>
    <row r="10709" spans="35:35" ht="14.25" customHeight="1" thickTop="1" thickBot="1" x14ac:dyDescent="0.25">
      <c r="AI10709" s="4"/>
    </row>
    <row r="10710" spans="35:35" ht="14.25" customHeight="1" thickTop="1" thickBot="1" x14ac:dyDescent="0.25">
      <c r="AI10710" s="4"/>
    </row>
    <row r="10711" spans="35:35" ht="14.25" customHeight="1" thickTop="1" thickBot="1" x14ac:dyDescent="0.25">
      <c r="AI10711" s="4"/>
    </row>
    <row r="10712" spans="35:35" ht="14.25" customHeight="1" thickTop="1" thickBot="1" x14ac:dyDescent="0.25">
      <c r="AI10712" s="4"/>
    </row>
    <row r="10713" spans="35:35" ht="14.25" customHeight="1" thickTop="1" thickBot="1" x14ac:dyDescent="0.25">
      <c r="AI10713" s="4"/>
    </row>
    <row r="10714" spans="35:35" ht="14.25" customHeight="1" thickTop="1" thickBot="1" x14ac:dyDescent="0.25">
      <c r="AI10714" s="4"/>
    </row>
    <row r="10715" spans="35:35" ht="14.25" customHeight="1" thickTop="1" thickBot="1" x14ac:dyDescent="0.25">
      <c r="AI10715" s="4"/>
    </row>
    <row r="10716" spans="35:35" ht="14.25" customHeight="1" thickTop="1" thickBot="1" x14ac:dyDescent="0.25">
      <c r="AI10716" s="4"/>
    </row>
    <row r="10717" spans="35:35" ht="14.25" customHeight="1" thickTop="1" thickBot="1" x14ac:dyDescent="0.25">
      <c r="AI10717" s="4"/>
    </row>
    <row r="10718" spans="35:35" ht="14.25" customHeight="1" thickTop="1" thickBot="1" x14ac:dyDescent="0.25">
      <c r="AI10718" s="4"/>
    </row>
    <row r="10719" spans="35:35" ht="14.25" customHeight="1" thickTop="1" thickBot="1" x14ac:dyDescent="0.25">
      <c r="AI10719" s="4"/>
    </row>
    <row r="10720" spans="35:35" ht="14.25" customHeight="1" thickTop="1" thickBot="1" x14ac:dyDescent="0.25">
      <c r="AI10720" s="4"/>
    </row>
    <row r="10721" spans="35:35" ht="14.25" customHeight="1" thickTop="1" thickBot="1" x14ac:dyDescent="0.25">
      <c r="AI10721" s="4"/>
    </row>
    <row r="10722" spans="35:35" ht="14.25" customHeight="1" thickTop="1" thickBot="1" x14ac:dyDescent="0.25">
      <c r="AI10722" s="4"/>
    </row>
    <row r="10723" spans="35:35" ht="14.25" customHeight="1" thickTop="1" thickBot="1" x14ac:dyDescent="0.25">
      <c r="AI10723" s="4"/>
    </row>
    <row r="10724" spans="35:35" ht="14.25" customHeight="1" thickTop="1" thickBot="1" x14ac:dyDescent="0.25">
      <c r="AI10724" s="4"/>
    </row>
    <row r="10725" spans="35:35" ht="14.25" customHeight="1" thickTop="1" thickBot="1" x14ac:dyDescent="0.25">
      <c r="AI10725" s="4"/>
    </row>
    <row r="10726" spans="35:35" ht="14.25" customHeight="1" thickTop="1" thickBot="1" x14ac:dyDescent="0.25">
      <c r="AI10726" s="4"/>
    </row>
    <row r="10727" spans="35:35" ht="14.25" customHeight="1" thickTop="1" thickBot="1" x14ac:dyDescent="0.25">
      <c r="AI10727" s="4"/>
    </row>
    <row r="10728" spans="35:35" ht="14.25" customHeight="1" thickTop="1" thickBot="1" x14ac:dyDescent="0.25">
      <c r="AI10728" s="4"/>
    </row>
    <row r="10729" spans="35:35" ht="14.25" customHeight="1" thickTop="1" thickBot="1" x14ac:dyDescent="0.25">
      <c r="AI10729" s="4"/>
    </row>
    <row r="10730" spans="35:35" ht="14.25" customHeight="1" thickTop="1" thickBot="1" x14ac:dyDescent="0.25">
      <c r="AI10730" s="4"/>
    </row>
    <row r="10731" spans="35:35" ht="14.25" customHeight="1" thickTop="1" thickBot="1" x14ac:dyDescent="0.25">
      <c r="AI10731" s="4"/>
    </row>
    <row r="10732" spans="35:35" ht="14.25" customHeight="1" thickTop="1" thickBot="1" x14ac:dyDescent="0.25">
      <c r="AI10732" s="4"/>
    </row>
    <row r="10733" spans="35:35" ht="14.25" customHeight="1" thickTop="1" thickBot="1" x14ac:dyDescent="0.25">
      <c r="AI10733" s="4"/>
    </row>
    <row r="10734" spans="35:35" ht="14.25" customHeight="1" thickTop="1" thickBot="1" x14ac:dyDescent="0.25">
      <c r="AI10734" s="4"/>
    </row>
    <row r="10735" spans="35:35" ht="14.25" customHeight="1" thickTop="1" thickBot="1" x14ac:dyDescent="0.25">
      <c r="AI10735" s="4"/>
    </row>
    <row r="10736" spans="35:35" ht="14.25" customHeight="1" thickTop="1" thickBot="1" x14ac:dyDescent="0.25">
      <c r="AI10736" s="4"/>
    </row>
    <row r="10737" spans="35:35" ht="14.25" customHeight="1" thickTop="1" thickBot="1" x14ac:dyDescent="0.25">
      <c r="AI10737" s="4"/>
    </row>
    <row r="10738" spans="35:35" ht="14.25" customHeight="1" thickTop="1" thickBot="1" x14ac:dyDescent="0.25">
      <c r="AI10738" s="4"/>
    </row>
    <row r="10739" spans="35:35" ht="14.25" customHeight="1" thickTop="1" thickBot="1" x14ac:dyDescent="0.25">
      <c r="AI10739" s="4"/>
    </row>
    <row r="10740" spans="35:35" ht="14.25" customHeight="1" thickTop="1" thickBot="1" x14ac:dyDescent="0.25">
      <c r="AI10740" s="4"/>
    </row>
    <row r="10741" spans="35:35" ht="14.25" customHeight="1" thickTop="1" thickBot="1" x14ac:dyDescent="0.25">
      <c r="AI10741" s="4"/>
    </row>
    <row r="10742" spans="35:35" ht="14.25" customHeight="1" thickTop="1" thickBot="1" x14ac:dyDescent="0.25">
      <c r="AI10742" s="4"/>
    </row>
    <row r="10743" spans="35:35" ht="14.25" customHeight="1" thickTop="1" thickBot="1" x14ac:dyDescent="0.25">
      <c r="AI10743" s="4"/>
    </row>
    <row r="10744" spans="35:35" ht="14.25" customHeight="1" thickTop="1" thickBot="1" x14ac:dyDescent="0.25">
      <c r="AI10744" s="4"/>
    </row>
    <row r="10745" spans="35:35" ht="14.25" customHeight="1" thickTop="1" thickBot="1" x14ac:dyDescent="0.25">
      <c r="AI10745" s="4"/>
    </row>
    <row r="10746" spans="35:35" ht="14.25" customHeight="1" thickTop="1" thickBot="1" x14ac:dyDescent="0.25">
      <c r="AI10746" s="4"/>
    </row>
    <row r="10747" spans="35:35" ht="14.25" customHeight="1" thickTop="1" thickBot="1" x14ac:dyDescent="0.25">
      <c r="AI10747" s="4"/>
    </row>
    <row r="10748" spans="35:35" ht="14.25" customHeight="1" thickTop="1" thickBot="1" x14ac:dyDescent="0.25">
      <c r="AI10748" s="4"/>
    </row>
    <row r="10749" spans="35:35" ht="14.25" customHeight="1" thickTop="1" thickBot="1" x14ac:dyDescent="0.25">
      <c r="AI10749" s="4"/>
    </row>
    <row r="10750" spans="35:35" ht="14.25" customHeight="1" thickTop="1" thickBot="1" x14ac:dyDescent="0.25">
      <c r="AI10750" s="4"/>
    </row>
    <row r="10751" spans="35:35" ht="14.25" customHeight="1" thickTop="1" thickBot="1" x14ac:dyDescent="0.25">
      <c r="AI10751" s="4"/>
    </row>
    <row r="10752" spans="35:35" ht="14.25" customHeight="1" thickTop="1" thickBot="1" x14ac:dyDescent="0.25">
      <c r="AI10752" s="4"/>
    </row>
    <row r="10753" spans="35:35" ht="14.25" customHeight="1" thickTop="1" thickBot="1" x14ac:dyDescent="0.25">
      <c r="AI10753" s="4"/>
    </row>
    <row r="10754" spans="35:35" ht="14.25" customHeight="1" thickTop="1" thickBot="1" x14ac:dyDescent="0.25">
      <c r="AI10754" s="4"/>
    </row>
    <row r="10755" spans="35:35" ht="14.25" customHeight="1" thickTop="1" thickBot="1" x14ac:dyDescent="0.25">
      <c r="AI10755" s="4"/>
    </row>
    <row r="10756" spans="35:35" ht="14.25" customHeight="1" thickTop="1" thickBot="1" x14ac:dyDescent="0.25">
      <c r="AI10756" s="4"/>
    </row>
    <row r="10757" spans="35:35" ht="14.25" customHeight="1" thickTop="1" thickBot="1" x14ac:dyDescent="0.25">
      <c r="AI10757" s="4"/>
    </row>
    <row r="10758" spans="35:35" ht="14.25" customHeight="1" thickTop="1" thickBot="1" x14ac:dyDescent="0.25">
      <c r="AI10758" s="4"/>
    </row>
    <row r="10759" spans="35:35" ht="14.25" customHeight="1" thickTop="1" thickBot="1" x14ac:dyDescent="0.25">
      <c r="AI10759" s="4"/>
    </row>
    <row r="10760" spans="35:35" ht="14.25" customHeight="1" thickTop="1" thickBot="1" x14ac:dyDescent="0.25">
      <c r="AI10760" s="4"/>
    </row>
    <row r="10761" spans="35:35" ht="14.25" customHeight="1" thickTop="1" thickBot="1" x14ac:dyDescent="0.25">
      <c r="AI10761" s="4"/>
    </row>
    <row r="10762" spans="35:35" ht="14.25" customHeight="1" thickTop="1" thickBot="1" x14ac:dyDescent="0.25">
      <c r="AI10762" s="4"/>
    </row>
    <row r="10763" spans="35:35" ht="14.25" customHeight="1" thickTop="1" thickBot="1" x14ac:dyDescent="0.25">
      <c r="AI10763" s="4"/>
    </row>
    <row r="10764" spans="35:35" ht="14.25" customHeight="1" thickTop="1" thickBot="1" x14ac:dyDescent="0.25">
      <c r="AI10764" s="4"/>
    </row>
    <row r="10765" spans="35:35" ht="14.25" customHeight="1" thickTop="1" thickBot="1" x14ac:dyDescent="0.25">
      <c r="AI10765" s="4"/>
    </row>
    <row r="10766" spans="35:35" ht="14.25" customHeight="1" thickTop="1" thickBot="1" x14ac:dyDescent="0.25">
      <c r="AI10766" s="4"/>
    </row>
    <row r="10767" spans="35:35" ht="14.25" customHeight="1" thickTop="1" thickBot="1" x14ac:dyDescent="0.25">
      <c r="AI10767" s="4"/>
    </row>
    <row r="10768" spans="35:35" ht="14.25" customHeight="1" thickTop="1" thickBot="1" x14ac:dyDescent="0.25">
      <c r="AI10768" s="4"/>
    </row>
    <row r="10769" spans="35:35" ht="14.25" customHeight="1" thickTop="1" thickBot="1" x14ac:dyDescent="0.25">
      <c r="AI10769" s="4"/>
    </row>
    <row r="10770" spans="35:35" ht="14.25" customHeight="1" thickTop="1" thickBot="1" x14ac:dyDescent="0.25">
      <c r="AI10770" s="4"/>
    </row>
    <row r="10771" spans="35:35" ht="14.25" customHeight="1" thickTop="1" thickBot="1" x14ac:dyDescent="0.25">
      <c r="AI10771" s="4"/>
    </row>
    <row r="10772" spans="35:35" ht="14.25" customHeight="1" thickTop="1" thickBot="1" x14ac:dyDescent="0.25">
      <c r="AI10772" s="4"/>
    </row>
    <row r="10773" spans="35:35" ht="14.25" customHeight="1" thickTop="1" thickBot="1" x14ac:dyDescent="0.25">
      <c r="AI10773" s="4"/>
    </row>
    <row r="10774" spans="35:35" ht="14.25" customHeight="1" thickTop="1" thickBot="1" x14ac:dyDescent="0.25">
      <c r="AI10774" s="4"/>
    </row>
    <row r="10775" spans="35:35" ht="14.25" customHeight="1" thickTop="1" thickBot="1" x14ac:dyDescent="0.25">
      <c r="AI10775" s="4"/>
    </row>
    <row r="10776" spans="35:35" ht="14.25" customHeight="1" thickTop="1" thickBot="1" x14ac:dyDescent="0.25">
      <c r="AI10776" s="4"/>
    </row>
    <row r="10777" spans="35:35" ht="14.25" customHeight="1" thickTop="1" thickBot="1" x14ac:dyDescent="0.25">
      <c r="AI10777" s="4"/>
    </row>
    <row r="10778" spans="35:35" ht="14.25" customHeight="1" thickTop="1" thickBot="1" x14ac:dyDescent="0.25">
      <c r="AI10778" s="4"/>
    </row>
    <row r="10779" spans="35:35" ht="14.25" customHeight="1" thickTop="1" thickBot="1" x14ac:dyDescent="0.25">
      <c r="AI10779" s="4"/>
    </row>
    <row r="10780" spans="35:35" ht="14.25" customHeight="1" thickTop="1" thickBot="1" x14ac:dyDescent="0.25">
      <c r="AI10780" s="4"/>
    </row>
    <row r="10781" spans="35:35" ht="14.25" customHeight="1" thickTop="1" thickBot="1" x14ac:dyDescent="0.25">
      <c r="AI10781" s="4"/>
    </row>
    <row r="10782" spans="35:35" ht="14.25" customHeight="1" thickTop="1" thickBot="1" x14ac:dyDescent="0.25">
      <c r="AI10782" s="4"/>
    </row>
    <row r="10783" spans="35:35" ht="14.25" customHeight="1" thickTop="1" thickBot="1" x14ac:dyDescent="0.25">
      <c r="AI10783" s="4"/>
    </row>
    <row r="10784" spans="35:35" ht="14.25" customHeight="1" thickTop="1" thickBot="1" x14ac:dyDescent="0.25">
      <c r="AI10784" s="4"/>
    </row>
    <row r="10785" spans="35:35" ht="14.25" customHeight="1" thickTop="1" thickBot="1" x14ac:dyDescent="0.25">
      <c r="AI10785" s="4"/>
    </row>
    <row r="10786" spans="35:35" ht="14.25" customHeight="1" thickTop="1" thickBot="1" x14ac:dyDescent="0.25">
      <c r="AI10786" s="4"/>
    </row>
    <row r="10787" spans="35:35" ht="14.25" customHeight="1" thickTop="1" thickBot="1" x14ac:dyDescent="0.25">
      <c r="AI10787" s="4"/>
    </row>
    <row r="10788" spans="35:35" ht="14.25" customHeight="1" thickTop="1" thickBot="1" x14ac:dyDescent="0.25">
      <c r="AI10788" s="4"/>
    </row>
    <row r="10789" spans="35:35" ht="14.25" customHeight="1" thickTop="1" thickBot="1" x14ac:dyDescent="0.25">
      <c r="AI10789" s="4"/>
    </row>
    <row r="10790" spans="35:35" ht="14.25" customHeight="1" thickTop="1" thickBot="1" x14ac:dyDescent="0.25">
      <c r="AI10790" s="4"/>
    </row>
    <row r="10791" spans="35:35" ht="14.25" customHeight="1" thickTop="1" thickBot="1" x14ac:dyDescent="0.25">
      <c r="AI10791" s="4"/>
    </row>
    <row r="10792" spans="35:35" ht="14.25" customHeight="1" thickTop="1" thickBot="1" x14ac:dyDescent="0.25">
      <c r="AI10792" s="4"/>
    </row>
    <row r="10793" spans="35:35" ht="14.25" customHeight="1" thickTop="1" thickBot="1" x14ac:dyDescent="0.25">
      <c r="AI10793" s="4"/>
    </row>
    <row r="10794" spans="35:35" ht="14.25" customHeight="1" thickTop="1" thickBot="1" x14ac:dyDescent="0.25">
      <c r="AI10794" s="4"/>
    </row>
    <row r="10795" spans="35:35" ht="14.25" customHeight="1" thickTop="1" thickBot="1" x14ac:dyDescent="0.25">
      <c r="AI10795" s="4"/>
    </row>
    <row r="10796" spans="35:35" ht="14.25" customHeight="1" thickTop="1" thickBot="1" x14ac:dyDescent="0.25">
      <c r="AI10796" s="4"/>
    </row>
    <row r="10797" spans="35:35" ht="14.25" customHeight="1" thickTop="1" thickBot="1" x14ac:dyDescent="0.25">
      <c r="AI10797" s="4"/>
    </row>
    <row r="10798" spans="35:35" ht="14.25" customHeight="1" thickTop="1" thickBot="1" x14ac:dyDescent="0.25">
      <c r="AI10798" s="4"/>
    </row>
    <row r="10799" spans="35:35" ht="14.25" customHeight="1" thickTop="1" thickBot="1" x14ac:dyDescent="0.25">
      <c r="AI10799" s="4"/>
    </row>
    <row r="10800" spans="35:35" ht="14.25" customHeight="1" thickTop="1" thickBot="1" x14ac:dyDescent="0.25">
      <c r="AI10800" s="4"/>
    </row>
    <row r="10801" spans="35:35" ht="14.25" customHeight="1" thickTop="1" thickBot="1" x14ac:dyDescent="0.25">
      <c r="AI10801" s="4"/>
    </row>
    <row r="10802" spans="35:35" ht="14.25" customHeight="1" thickTop="1" thickBot="1" x14ac:dyDescent="0.25">
      <c r="AI10802" s="4"/>
    </row>
    <row r="10803" spans="35:35" ht="14.25" customHeight="1" thickTop="1" thickBot="1" x14ac:dyDescent="0.25">
      <c r="AI10803" s="4"/>
    </row>
    <row r="10804" spans="35:35" ht="14.25" customHeight="1" thickTop="1" thickBot="1" x14ac:dyDescent="0.25">
      <c r="AI10804" s="4"/>
    </row>
    <row r="10805" spans="35:35" ht="14.25" customHeight="1" thickTop="1" thickBot="1" x14ac:dyDescent="0.25">
      <c r="AI10805" s="4"/>
    </row>
    <row r="10806" spans="35:35" ht="14.25" customHeight="1" thickTop="1" thickBot="1" x14ac:dyDescent="0.25">
      <c r="AI10806" s="4"/>
    </row>
    <row r="10807" spans="35:35" ht="14.25" customHeight="1" thickTop="1" thickBot="1" x14ac:dyDescent="0.25">
      <c r="AI10807" s="4"/>
    </row>
    <row r="10808" spans="35:35" ht="14.25" customHeight="1" thickTop="1" thickBot="1" x14ac:dyDescent="0.25">
      <c r="AI10808" s="4"/>
    </row>
    <row r="10809" spans="35:35" ht="14.25" customHeight="1" thickTop="1" thickBot="1" x14ac:dyDescent="0.25">
      <c r="AI10809" s="4"/>
    </row>
    <row r="10810" spans="35:35" ht="14.25" customHeight="1" thickTop="1" thickBot="1" x14ac:dyDescent="0.25">
      <c r="AI10810" s="4"/>
    </row>
    <row r="10811" spans="35:35" ht="14.25" customHeight="1" thickTop="1" thickBot="1" x14ac:dyDescent="0.25">
      <c r="AI10811" s="4"/>
    </row>
    <row r="10812" spans="35:35" ht="14.25" customHeight="1" thickTop="1" thickBot="1" x14ac:dyDescent="0.25">
      <c r="AI10812" s="4"/>
    </row>
    <row r="10813" spans="35:35" ht="14.25" customHeight="1" thickTop="1" thickBot="1" x14ac:dyDescent="0.25">
      <c r="AI10813" s="4"/>
    </row>
    <row r="10814" spans="35:35" ht="14.25" customHeight="1" thickTop="1" thickBot="1" x14ac:dyDescent="0.25">
      <c r="AI10814" s="4"/>
    </row>
    <row r="10815" spans="35:35" ht="14.25" customHeight="1" thickTop="1" thickBot="1" x14ac:dyDescent="0.25">
      <c r="AI10815" s="4"/>
    </row>
    <row r="10816" spans="35:35" ht="14.25" customHeight="1" thickTop="1" thickBot="1" x14ac:dyDescent="0.25">
      <c r="AI10816" s="4"/>
    </row>
    <row r="10817" spans="35:35" ht="14.25" customHeight="1" thickTop="1" thickBot="1" x14ac:dyDescent="0.25">
      <c r="AI10817" s="4"/>
    </row>
    <row r="10818" spans="35:35" ht="14.25" customHeight="1" thickTop="1" thickBot="1" x14ac:dyDescent="0.25">
      <c r="AI10818" s="4"/>
    </row>
    <row r="10819" spans="35:35" ht="14.25" customHeight="1" thickTop="1" thickBot="1" x14ac:dyDescent="0.25">
      <c r="AI10819" s="4"/>
    </row>
    <row r="10820" spans="35:35" ht="14.25" customHeight="1" thickTop="1" thickBot="1" x14ac:dyDescent="0.25">
      <c r="AI10820" s="4"/>
    </row>
    <row r="10821" spans="35:35" ht="14.25" customHeight="1" thickTop="1" thickBot="1" x14ac:dyDescent="0.25">
      <c r="AI10821" s="4"/>
    </row>
    <row r="10822" spans="35:35" ht="14.25" customHeight="1" thickTop="1" thickBot="1" x14ac:dyDescent="0.25">
      <c r="AI10822" s="4"/>
    </row>
    <row r="10823" spans="35:35" ht="14.25" customHeight="1" thickTop="1" thickBot="1" x14ac:dyDescent="0.25">
      <c r="AI10823" s="4"/>
    </row>
    <row r="10824" spans="35:35" ht="14.25" customHeight="1" thickTop="1" thickBot="1" x14ac:dyDescent="0.25">
      <c r="AI10824" s="4"/>
    </row>
    <row r="10825" spans="35:35" ht="14.25" customHeight="1" thickTop="1" thickBot="1" x14ac:dyDescent="0.25">
      <c r="AI10825" s="4"/>
    </row>
    <row r="10826" spans="35:35" ht="14.25" customHeight="1" thickTop="1" thickBot="1" x14ac:dyDescent="0.25">
      <c r="AI10826" s="4"/>
    </row>
    <row r="10827" spans="35:35" ht="14.25" customHeight="1" thickTop="1" thickBot="1" x14ac:dyDescent="0.25">
      <c r="AI10827" s="4"/>
    </row>
    <row r="10828" spans="35:35" ht="14.25" customHeight="1" thickTop="1" thickBot="1" x14ac:dyDescent="0.25">
      <c r="AI10828" s="4"/>
    </row>
    <row r="10829" spans="35:35" ht="14.25" customHeight="1" thickTop="1" thickBot="1" x14ac:dyDescent="0.25">
      <c r="AI10829" s="4"/>
    </row>
    <row r="10830" spans="35:35" ht="14.25" customHeight="1" thickTop="1" thickBot="1" x14ac:dyDescent="0.25">
      <c r="AI10830" s="4"/>
    </row>
    <row r="10831" spans="35:35" ht="14.25" customHeight="1" thickTop="1" thickBot="1" x14ac:dyDescent="0.25">
      <c r="AI10831" s="4"/>
    </row>
    <row r="10832" spans="35:35" ht="14.25" customHeight="1" thickTop="1" thickBot="1" x14ac:dyDescent="0.25">
      <c r="AI10832" s="4"/>
    </row>
    <row r="10833" spans="35:35" ht="14.25" customHeight="1" thickTop="1" thickBot="1" x14ac:dyDescent="0.25">
      <c r="AI10833" s="4"/>
    </row>
    <row r="10834" spans="35:35" ht="14.25" customHeight="1" thickTop="1" thickBot="1" x14ac:dyDescent="0.25">
      <c r="AI10834" s="4"/>
    </row>
    <row r="10835" spans="35:35" ht="14.25" customHeight="1" thickTop="1" thickBot="1" x14ac:dyDescent="0.25">
      <c r="AI10835" s="4"/>
    </row>
    <row r="10836" spans="35:35" ht="14.25" customHeight="1" thickTop="1" thickBot="1" x14ac:dyDescent="0.25">
      <c r="AI10836" s="4"/>
    </row>
    <row r="10837" spans="35:35" ht="14.25" customHeight="1" thickTop="1" thickBot="1" x14ac:dyDescent="0.25">
      <c r="AI10837" s="4"/>
    </row>
    <row r="10838" spans="35:35" ht="14.25" customHeight="1" thickTop="1" thickBot="1" x14ac:dyDescent="0.25">
      <c r="AI10838" s="4"/>
    </row>
    <row r="10839" spans="35:35" ht="14.25" customHeight="1" thickTop="1" thickBot="1" x14ac:dyDescent="0.25">
      <c r="AI10839" s="4"/>
    </row>
    <row r="10840" spans="35:35" ht="14.25" customHeight="1" thickTop="1" thickBot="1" x14ac:dyDescent="0.25">
      <c r="AI10840" s="4"/>
    </row>
    <row r="10841" spans="35:35" ht="14.25" customHeight="1" thickTop="1" thickBot="1" x14ac:dyDescent="0.25">
      <c r="AI10841" s="4"/>
    </row>
    <row r="10842" spans="35:35" ht="14.25" customHeight="1" thickTop="1" thickBot="1" x14ac:dyDescent="0.25">
      <c r="AI10842" s="4"/>
    </row>
    <row r="10843" spans="35:35" ht="14.25" customHeight="1" thickTop="1" thickBot="1" x14ac:dyDescent="0.25">
      <c r="AI10843" s="4"/>
    </row>
    <row r="10844" spans="35:35" ht="14.25" customHeight="1" thickTop="1" thickBot="1" x14ac:dyDescent="0.25">
      <c r="AI10844" s="4"/>
    </row>
    <row r="10845" spans="35:35" ht="14.25" customHeight="1" thickTop="1" thickBot="1" x14ac:dyDescent="0.25">
      <c r="AI10845" s="4"/>
    </row>
    <row r="10846" spans="35:35" ht="14.25" customHeight="1" thickTop="1" thickBot="1" x14ac:dyDescent="0.25">
      <c r="AI10846" s="4"/>
    </row>
    <row r="10847" spans="35:35" ht="14.25" customHeight="1" thickTop="1" thickBot="1" x14ac:dyDescent="0.25">
      <c r="AI10847" s="4"/>
    </row>
    <row r="10848" spans="35:35" ht="14.25" customHeight="1" thickTop="1" thickBot="1" x14ac:dyDescent="0.25">
      <c r="AI10848" s="4"/>
    </row>
    <row r="10849" spans="35:35" ht="14.25" customHeight="1" thickTop="1" thickBot="1" x14ac:dyDescent="0.25">
      <c r="AI10849" s="4"/>
    </row>
    <row r="10850" spans="35:35" ht="14.25" customHeight="1" thickTop="1" thickBot="1" x14ac:dyDescent="0.25">
      <c r="AI10850" s="4"/>
    </row>
    <row r="10851" spans="35:35" ht="14.25" customHeight="1" thickTop="1" thickBot="1" x14ac:dyDescent="0.25">
      <c r="AI10851" s="4"/>
    </row>
    <row r="10852" spans="35:35" ht="14.25" customHeight="1" thickTop="1" thickBot="1" x14ac:dyDescent="0.25">
      <c r="AI10852" s="4"/>
    </row>
    <row r="10853" spans="35:35" ht="14.25" customHeight="1" thickTop="1" thickBot="1" x14ac:dyDescent="0.25">
      <c r="AI10853" s="4"/>
    </row>
    <row r="10854" spans="35:35" ht="14.25" customHeight="1" thickTop="1" thickBot="1" x14ac:dyDescent="0.25">
      <c r="AI10854" s="4"/>
    </row>
    <row r="10855" spans="35:35" ht="14.25" customHeight="1" thickTop="1" thickBot="1" x14ac:dyDescent="0.25">
      <c r="AI10855" s="4"/>
    </row>
    <row r="10856" spans="35:35" ht="14.25" customHeight="1" thickTop="1" thickBot="1" x14ac:dyDescent="0.25">
      <c r="AI10856" s="4"/>
    </row>
    <row r="10857" spans="35:35" ht="14.25" customHeight="1" thickTop="1" thickBot="1" x14ac:dyDescent="0.25">
      <c r="AI10857" s="4"/>
    </row>
    <row r="10858" spans="35:35" ht="14.25" customHeight="1" thickTop="1" thickBot="1" x14ac:dyDescent="0.25">
      <c r="AI10858" s="4"/>
    </row>
    <row r="10859" spans="35:35" ht="14.25" customHeight="1" thickTop="1" thickBot="1" x14ac:dyDescent="0.25">
      <c r="AI10859" s="4"/>
    </row>
    <row r="10860" spans="35:35" ht="14.25" customHeight="1" thickTop="1" thickBot="1" x14ac:dyDescent="0.25">
      <c r="AI10860" s="4"/>
    </row>
    <row r="10861" spans="35:35" ht="14.25" customHeight="1" thickTop="1" thickBot="1" x14ac:dyDescent="0.25">
      <c r="AI10861" s="4"/>
    </row>
    <row r="10862" spans="35:35" ht="14.25" customHeight="1" thickTop="1" thickBot="1" x14ac:dyDescent="0.25">
      <c r="AI10862" s="4"/>
    </row>
    <row r="10863" spans="35:35" ht="14.25" customHeight="1" thickTop="1" thickBot="1" x14ac:dyDescent="0.25">
      <c r="AI10863" s="4"/>
    </row>
    <row r="10864" spans="35:35" ht="14.25" customHeight="1" thickTop="1" thickBot="1" x14ac:dyDescent="0.25">
      <c r="AI10864" s="4"/>
    </row>
    <row r="10865" spans="35:35" ht="14.25" customHeight="1" thickTop="1" thickBot="1" x14ac:dyDescent="0.25">
      <c r="AI10865" s="4"/>
    </row>
    <row r="10866" spans="35:35" ht="14.25" customHeight="1" thickTop="1" thickBot="1" x14ac:dyDescent="0.25">
      <c r="AI10866" s="4"/>
    </row>
    <row r="10867" spans="35:35" ht="14.25" customHeight="1" thickTop="1" thickBot="1" x14ac:dyDescent="0.25">
      <c r="AI10867" s="4"/>
    </row>
    <row r="10868" spans="35:35" ht="14.25" customHeight="1" thickTop="1" thickBot="1" x14ac:dyDescent="0.25">
      <c r="AI10868" s="4"/>
    </row>
    <row r="10869" spans="35:35" ht="14.25" customHeight="1" thickTop="1" thickBot="1" x14ac:dyDescent="0.25">
      <c r="AI10869" s="4"/>
    </row>
    <row r="10870" spans="35:35" ht="14.25" customHeight="1" thickTop="1" thickBot="1" x14ac:dyDescent="0.25">
      <c r="AI10870" s="4"/>
    </row>
    <row r="10871" spans="35:35" ht="14.25" customHeight="1" thickTop="1" thickBot="1" x14ac:dyDescent="0.25">
      <c r="AI10871" s="4"/>
    </row>
    <row r="10872" spans="35:35" ht="14.25" customHeight="1" thickTop="1" thickBot="1" x14ac:dyDescent="0.25">
      <c r="AI10872" s="4"/>
    </row>
    <row r="10873" spans="35:35" ht="14.25" customHeight="1" thickTop="1" thickBot="1" x14ac:dyDescent="0.25">
      <c r="AI10873" s="4"/>
    </row>
    <row r="10874" spans="35:35" ht="14.25" customHeight="1" thickTop="1" thickBot="1" x14ac:dyDescent="0.25">
      <c r="AI10874" s="4"/>
    </row>
    <row r="10875" spans="35:35" ht="14.25" customHeight="1" thickTop="1" thickBot="1" x14ac:dyDescent="0.25">
      <c r="AI10875" s="4"/>
    </row>
    <row r="10876" spans="35:35" ht="14.25" customHeight="1" thickTop="1" thickBot="1" x14ac:dyDescent="0.25">
      <c r="AI10876" s="4"/>
    </row>
    <row r="10877" spans="35:35" ht="14.25" customHeight="1" thickTop="1" thickBot="1" x14ac:dyDescent="0.25">
      <c r="AI10877" s="4"/>
    </row>
    <row r="10878" spans="35:35" ht="14.25" customHeight="1" thickTop="1" thickBot="1" x14ac:dyDescent="0.25">
      <c r="AI10878" s="4"/>
    </row>
    <row r="10879" spans="35:35" ht="14.25" customHeight="1" thickTop="1" thickBot="1" x14ac:dyDescent="0.25">
      <c r="AI10879" s="4"/>
    </row>
    <row r="10880" spans="35:35" ht="14.25" customHeight="1" thickTop="1" thickBot="1" x14ac:dyDescent="0.25">
      <c r="AI10880" s="4"/>
    </row>
    <row r="10881" spans="35:35" ht="14.25" customHeight="1" thickTop="1" thickBot="1" x14ac:dyDescent="0.25">
      <c r="AI10881" s="4"/>
    </row>
    <row r="10882" spans="35:35" ht="14.25" customHeight="1" thickTop="1" thickBot="1" x14ac:dyDescent="0.25">
      <c r="AI10882" s="4"/>
    </row>
    <row r="10883" spans="35:35" ht="14.25" customHeight="1" thickTop="1" thickBot="1" x14ac:dyDescent="0.25">
      <c r="AI10883" s="4"/>
    </row>
    <row r="10884" spans="35:35" ht="14.25" customHeight="1" thickTop="1" thickBot="1" x14ac:dyDescent="0.25">
      <c r="AI10884" s="4"/>
    </row>
    <row r="10885" spans="35:35" ht="14.25" customHeight="1" thickTop="1" thickBot="1" x14ac:dyDescent="0.25">
      <c r="AI10885" s="4"/>
    </row>
    <row r="10886" spans="35:35" ht="14.25" customHeight="1" thickTop="1" thickBot="1" x14ac:dyDescent="0.25">
      <c r="AI10886" s="4"/>
    </row>
    <row r="10887" spans="35:35" ht="14.25" customHeight="1" thickTop="1" thickBot="1" x14ac:dyDescent="0.25">
      <c r="AI10887" s="4"/>
    </row>
    <row r="10888" spans="35:35" ht="14.25" customHeight="1" thickTop="1" thickBot="1" x14ac:dyDescent="0.25">
      <c r="AI10888" s="4"/>
    </row>
    <row r="10889" spans="35:35" ht="14.25" customHeight="1" thickTop="1" thickBot="1" x14ac:dyDescent="0.25">
      <c r="AI10889" s="4"/>
    </row>
    <row r="10890" spans="35:35" ht="14.25" customHeight="1" thickTop="1" thickBot="1" x14ac:dyDescent="0.25">
      <c r="AI10890" s="4"/>
    </row>
    <row r="10891" spans="35:35" ht="14.25" customHeight="1" thickTop="1" thickBot="1" x14ac:dyDescent="0.25">
      <c r="AI10891" s="4"/>
    </row>
    <row r="10892" spans="35:35" ht="14.25" customHeight="1" thickTop="1" thickBot="1" x14ac:dyDescent="0.25">
      <c r="AI10892" s="4"/>
    </row>
    <row r="10893" spans="35:35" ht="14.25" customHeight="1" thickTop="1" thickBot="1" x14ac:dyDescent="0.25">
      <c r="AI10893" s="4"/>
    </row>
    <row r="10894" spans="35:35" ht="14.25" customHeight="1" thickTop="1" thickBot="1" x14ac:dyDescent="0.25">
      <c r="AI10894" s="4"/>
    </row>
    <row r="10895" spans="35:35" ht="14.25" customHeight="1" thickTop="1" thickBot="1" x14ac:dyDescent="0.25">
      <c r="AI10895" s="4"/>
    </row>
    <row r="10896" spans="35:35" ht="14.25" customHeight="1" thickTop="1" thickBot="1" x14ac:dyDescent="0.25">
      <c r="AI10896" s="4"/>
    </row>
    <row r="10897" spans="35:35" ht="14.25" customHeight="1" thickTop="1" thickBot="1" x14ac:dyDescent="0.25">
      <c r="AI10897" s="4"/>
    </row>
    <row r="10898" spans="35:35" ht="14.25" customHeight="1" thickTop="1" thickBot="1" x14ac:dyDescent="0.25">
      <c r="AI10898" s="4"/>
    </row>
    <row r="10899" spans="35:35" ht="14.25" customHeight="1" thickTop="1" thickBot="1" x14ac:dyDescent="0.25">
      <c r="AI10899" s="4"/>
    </row>
    <row r="10900" spans="35:35" ht="14.25" customHeight="1" thickTop="1" thickBot="1" x14ac:dyDescent="0.25">
      <c r="AI10900" s="4"/>
    </row>
    <row r="10901" spans="35:35" ht="14.25" customHeight="1" thickTop="1" thickBot="1" x14ac:dyDescent="0.25">
      <c r="AI10901" s="4"/>
    </row>
    <row r="10902" spans="35:35" ht="14.25" customHeight="1" thickTop="1" thickBot="1" x14ac:dyDescent="0.25">
      <c r="AI10902" s="4"/>
    </row>
    <row r="10903" spans="35:35" ht="14.25" customHeight="1" thickTop="1" thickBot="1" x14ac:dyDescent="0.25">
      <c r="AI10903" s="4"/>
    </row>
    <row r="10904" spans="35:35" ht="14.25" customHeight="1" thickTop="1" thickBot="1" x14ac:dyDescent="0.25">
      <c r="AI10904" s="4"/>
    </row>
    <row r="10905" spans="35:35" ht="14.25" customHeight="1" thickTop="1" thickBot="1" x14ac:dyDescent="0.25">
      <c r="AI10905" s="4"/>
    </row>
    <row r="10906" spans="35:35" ht="14.25" customHeight="1" thickTop="1" thickBot="1" x14ac:dyDescent="0.25">
      <c r="AI10906" s="4"/>
    </row>
    <row r="10907" spans="35:35" ht="14.25" customHeight="1" thickTop="1" thickBot="1" x14ac:dyDescent="0.25">
      <c r="AI10907" s="4"/>
    </row>
    <row r="10908" spans="35:35" ht="14.25" customHeight="1" thickTop="1" thickBot="1" x14ac:dyDescent="0.25">
      <c r="AI10908" s="4"/>
    </row>
    <row r="10909" spans="35:35" ht="14.25" customHeight="1" thickTop="1" thickBot="1" x14ac:dyDescent="0.25">
      <c r="AI10909" s="4"/>
    </row>
    <row r="10910" spans="35:35" ht="14.25" customHeight="1" thickTop="1" thickBot="1" x14ac:dyDescent="0.25">
      <c r="AI10910" s="4"/>
    </row>
    <row r="10911" spans="35:35" ht="14.25" customHeight="1" thickTop="1" thickBot="1" x14ac:dyDescent="0.25">
      <c r="AI10911" s="4"/>
    </row>
    <row r="10912" spans="35:35" ht="14.25" customHeight="1" thickTop="1" thickBot="1" x14ac:dyDescent="0.25">
      <c r="AI10912" s="4"/>
    </row>
    <row r="10913" spans="35:35" ht="14.25" customHeight="1" thickTop="1" thickBot="1" x14ac:dyDescent="0.25">
      <c r="AI10913" s="4"/>
    </row>
    <row r="10914" spans="35:35" ht="14.25" customHeight="1" thickTop="1" thickBot="1" x14ac:dyDescent="0.25">
      <c r="AI10914" s="4"/>
    </row>
    <row r="10915" spans="35:35" ht="14.25" customHeight="1" thickTop="1" thickBot="1" x14ac:dyDescent="0.25">
      <c r="AI10915" s="4"/>
    </row>
    <row r="10916" spans="35:35" ht="14.25" customHeight="1" thickTop="1" thickBot="1" x14ac:dyDescent="0.25">
      <c r="AI10916" s="4"/>
    </row>
    <row r="10917" spans="35:35" ht="14.25" customHeight="1" thickTop="1" thickBot="1" x14ac:dyDescent="0.25">
      <c r="AI10917" s="4"/>
    </row>
    <row r="10918" spans="35:35" ht="14.25" customHeight="1" thickTop="1" thickBot="1" x14ac:dyDescent="0.25">
      <c r="AI10918" s="4"/>
    </row>
    <row r="10919" spans="35:35" ht="14.25" customHeight="1" thickTop="1" thickBot="1" x14ac:dyDescent="0.25">
      <c r="AI10919" s="4"/>
    </row>
    <row r="10920" spans="35:35" ht="14.25" customHeight="1" thickTop="1" thickBot="1" x14ac:dyDescent="0.25">
      <c r="AI10920" s="4"/>
    </row>
    <row r="10921" spans="35:35" ht="14.25" customHeight="1" thickTop="1" thickBot="1" x14ac:dyDescent="0.25">
      <c r="AI10921" s="4"/>
    </row>
    <row r="10922" spans="35:35" ht="14.25" customHeight="1" thickTop="1" thickBot="1" x14ac:dyDescent="0.25">
      <c r="AI10922" s="4"/>
    </row>
    <row r="10923" spans="35:35" ht="14.25" customHeight="1" thickTop="1" thickBot="1" x14ac:dyDescent="0.25">
      <c r="AI10923" s="4"/>
    </row>
    <row r="10924" spans="35:35" ht="14.25" customHeight="1" thickTop="1" thickBot="1" x14ac:dyDescent="0.25">
      <c r="AI10924" s="4"/>
    </row>
    <row r="10925" spans="35:35" ht="14.25" customHeight="1" thickTop="1" thickBot="1" x14ac:dyDescent="0.25">
      <c r="AI10925" s="4"/>
    </row>
    <row r="10926" spans="35:35" ht="14.25" customHeight="1" thickTop="1" thickBot="1" x14ac:dyDescent="0.25">
      <c r="AI10926" s="4"/>
    </row>
    <row r="10927" spans="35:35" ht="14.25" customHeight="1" thickTop="1" thickBot="1" x14ac:dyDescent="0.25">
      <c r="AI10927" s="4"/>
    </row>
    <row r="10928" spans="35:35" ht="14.25" customHeight="1" thickTop="1" thickBot="1" x14ac:dyDescent="0.25">
      <c r="AI10928" s="4"/>
    </row>
    <row r="10929" spans="35:35" ht="14.25" customHeight="1" thickTop="1" thickBot="1" x14ac:dyDescent="0.25">
      <c r="AI10929" s="4"/>
    </row>
    <row r="10930" spans="35:35" ht="14.25" customHeight="1" thickTop="1" thickBot="1" x14ac:dyDescent="0.25">
      <c r="AI10930" s="4"/>
    </row>
    <row r="10931" spans="35:35" ht="14.25" customHeight="1" thickTop="1" thickBot="1" x14ac:dyDescent="0.25">
      <c r="AI10931" s="4"/>
    </row>
    <row r="10932" spans="35:35" ht="14.25" customHeight="1" thickTop="1" thickBot="1" x14ac:dyDescent="0.25">
      <c r="AI10932" s="4"/>
    </row>
    <row r="10933" spans="35:35" ht="14.25" customHeight="1" thickTop="1" thickBot="1" x14ac:dyDescent="0.25">
      <c r="AI10933" s="4"/>
    </row>
    <row r="10934" spans="35:35" ht="14.25" customHeight="1" thickTop="1" thickBot="1" x14ac:dyDescent="0.25">
      <c r="AI10934" s="4"/>
    </row>
    <row r="10935" spans="35:35" ht="14.25" customHeight="1" thickTop="1" thickBot="1" x14ac:dyDescent="0.25">
      <c r="AI10935" s="4"/>
    </row>
    <row r="10936" spans="35:35" ht="14.25" customHeight="1" thickTop="1" thickBot="1" x14ac:dyDescent="0.25">
      <c r="AI10936" s="4"/>
    </row>
    <row r="10937" spans="35:35" ht="14.25" customHeight="1" thickTop="1" thickBot="1" x14ac:dyDescent="0.25">
      <c r="AI10937" s="4"/>
    </row>
    <row r="10938" spans="35:35" ht="14.25" customHeight="1" thickTop="1" thickBot="1" x14ac:dyDescent="0.25">
      <c r="AI10938" s="4"/>
    </row>
    <row r="10939" spans="35:35" ht="14.25" customHeight="1" thickTop="1" thickBot="1" x14ac:dyDescent="0.25">
      <c r="AI10939" s="4"/>
    </row>
    <row r="10940" spans="35:35" ht="14.25" customHeight="1" thickTop="1" thickBot="1" x14ac:dyDescent="0.25">
      <c r="AI10940" s="4"/>
    </row>
    <row r="10941" spans="35:35" ht="14.25" customHeight="1" thickTop="1" thickBot="1" x14ac:dyDescent="0.25">
      <c r="AI10941" s="4"/>
    </row>
    <row r="10942" spans="35:35" ht="14.25" customHeight="1" thickTop="1" thickBot="1" x14ac:dyDescent="0.25">
      <c r="AI10942" s="4"/>
    </row>
    <row r="10943" spans="35:35" ht="14.25" customHeight="1" thickTop="1" thickBot="1" x14ac:dyDescent="0.25">
      <c r="AI10943" s="4"/>
    </row>
    <row r="10944" spans="35:35" ht="14.25" customHeight="1" thickTop="1" thickBot="1" x14ac:dyDescent="0.25">
      <c r="AI10944" s="4"/>
    </row>
    <row r="10945" spans="35:35" ht="14.25" customHeight="1" thickTop="1" thickBot="1" x14ac:dyDescent="0.25">
      <c r="AI10945" s="4"/>
    </row>
    <row r="10946" spans="35:35" ht="14.25" customHeight="1" thickTop="1" thickBot="1" x14ac:dyDescent="0.25">
      <c r="AI10946" s="4"/>
    </row>
    <row r="10947" spans="35:35" ht="14.25" customHeight="1" thickTop="1" thickBot="1" x14ac:dyDescent="0.25">
      <c r="AI10947" s="4"/>
    </row>
    <row r="10948" spans="35:35" ht="14.25" customHeight="1" thickTop="1" thickBot="1" x14ac:dyDescent="0.25">
      <c r="AI10948" s="4"/>
    </row>
    <row r="10949" spans="35:35" ht="14.25" customHeight="1" thickTop="1" thickBot="1" x14ac:dyDescent="0.25">
      <c r="AI10949" s="4"/>
    </row>
    <row r="10950" spans="35:35" ht="14.25" customHeight="1" thickTop="1" thickBot="1" x14ac:dyDescent="0.25">
      <c r="AI10950" s="4"/>
    </row>
    <row r="10951" spans="35:35" ht="14.25" customHeight="1" thickTop="1" thickBot="1" x14ac:dyDescent="0.25">
      <c r="AI10951" s="4"/>
    </row>
    <row r="10952" spans="35:35" ht="14.25" customHeight="1" thickTop="1" thickBot="1" x14ac:dyDescent="0.25">
      <c r="AI10952" s="4"/>
    </row>
    <row r="10953" spans="35:35" ht="14.25" customHeight="1" thickTop="1" thickBot="1" x14ac:dyDescent="0.25">
      <c r="AI10953" s="4"/>
    </row>
    <row r="10954" spans="35:35" ht="14.25" customHeight="1" thickTop="1" thickBot="1" x14ac:dyDescent="0.25">
      <c r="AI10954" s="4"/>
    </row>
    <row r="10955" spans="35:35" ht="14.25" customHeight="1" thickTop="1" thickBot="1" x14ac:dyDescent="0.25">
      <c r="AI10955" s="4"/>
    </row>
    <row r="10956" spans="35:35" ht="14.25" customHeight="1" thickTop="1" thickBot="1" x14ac:dyDescent="0.25">
      <c r="AI10956" s="4"/>
    </row>
    <row r="10957" spans="35:35" ht="14.25" customHeight="1" thickTop="1" thickBot="1" x14ac:dyDescent="0.25">
      <c r="AI10957" s="4"/>
    </row>
    <row r="10958" spans="35:35" ht="14.25" customHeight="1" thickTop="1" thickBot="1" x14ac:dyDescent="0.25">
      <c r="AI10958" s="4"/>
    </row>
    <row r="10959" spans="35:35" ht="14.25" customHeight="1" thickTop="1" thickBot="1" x14ac:dyDescent="0.25">
      <c r="AI10959" s="4"/>
    </row>
    <row r="10960" spans="35:35" ht="14.25" customHeight="1" thickTop="1" thickBot="1" x14ac:dyDescent="0.25">
      <c r="AI10960" s="4"/>
    </row>
    <row r="10961" spans="35:35" ht="14.25" customHeight="1" thickTop="1" thickBot="1" x14ac:dyDescent="0.25">
      <c r="AI10961" s="4"/>
    </row>
    <row r="10962" spans="35:35" ht="14.25" customHeight="1" thickTop="1" thickBot="1" x14ac:dyDescent="0.25">
      <c r="AI10962" s="4"/>
    </row>
    <row r="10963" spans="35:35" ht="14.25" customHeight="1" thickTop="1" thickBot="1" x14ac:dyDescent="0.25">
      <c r="AI10963" s="4"/>
    </row>
    <row r="10964" spans="35:35" ht="14.25" customHeight="1" thickTop="1" thickBot="1" x14ac:dyDescent="0.25">
      <c r="AI10964" s="4"/>
    </row>
    <row r="10965" spans="35:35" ht="14.25" customHeight="1" thickTop="1" thickBot="1" x14ac:dyDescent="0.25">
      <c r="AI10965" s="4"/>
    </row>
    <row r="10966" spans="35:35" ht="14.25" customHeight="1" thickTop="1" thickBot="1" x14ac:dyDescent="0.25">
      <c r="AI10966" s="4"/>
    </row>
    <row r="10967" spans="35:35" ht="14.25" customHeight="1" thickTop="1" thickBot="1" x14ac:dyDescent="0.25">
      <c r="AI10967" s="4"/>
    </row>
    <row r="10968" spans="35:35" ht="14.25" customHeight="1" thickTop="1" thickBot="1" x14ac:dyDescent="0.25">
      <c r="AI10968" s="4"/>
    </row>
    <row r="10969" spans="35:35" ht="14.25" customHeight="1" thickTop="1" thickBot="1" x14ac:dyDescent="0.25">
      <c r="AI10969" s="4"/>
    </row>
    <row r="10970" spans="35:35" ht="14.25" customHeight="1" thickTop="1" thickBot="1" x14ac:dyDescent="0.25">
      <c r="AI10970" s="4"/>
    </row>
    <row r="10971" spans="35:35" ht="14.25" customHeight="1" thickTop="1" thickBot="1" x14ac:dyDescent="0.25">
      <c r="AI10971" s="4"/>
    </row>
    <row r="10972" spans="35:35" ht="14.25" customHeight="1" thickTop="1" thickBot="1" x14ac:dyDescent="0.25">
      <c r="AI10972" s="4"/>
    </row>
    <row r="10973" spans="35:35" ht="14.25" customHeight="1" thickTop="1" thickBot="1" x14ac:dyDescent="0.25">
      <c r="AI10973" s="4"/>
    </row>
    <row r="10974" spans="35:35" ht="14.25" customHeight="1" thickTop="1" thickBot="1" x14ac:dyDescent="0.25">
      <c r="AI10974" s="4"/>
    </row>
    <row r="10975" spans="35:35" ht="14.25" customHeight="1" thickTop="1" thickBot="1" x14ac:dyDescent="0.25">
      <c r="AI10975" s="4"/>
    </row>
    <row r="10976" spans="35:35" ht="14.25" customHeight="1" thickTop="1" thickBot="1" x14ac:dyDescent="0.25">
      <c r="AI10976" s="4"/>
    </row>
    <row r="10977" spans="35:35" ht="14.25" customHeight="1" thickTop="1" thickBot="1" x14ac:dyDescent="0.25">
      <c r="AI10977" s="4"/>
    </row>
    <row r="10978" spans="35:35" ht="14.25" customHeight="1" thickTop="1" thickBot="1" x14ac:dyDescent="0.25">
      <c r="AI10978" s="4"/>
    </row>
    <row r="10979" spans="35:35" ht="14.25" customHeight="1" thickTop="1" thickBot="1" x14ac:dyDescent="0.25">
      <c r="AI10979" s="4"/>
    </row>
    <row r="10980" spans="35:35" ht="14.25" customHeight="1" thickTop="1" thickBot="1" x14ac:dyDescent="0.25">
      <c r="AI10980" s="4"/>
    </row>
    <row r="10981" spans="35:35" ht="14.25" customHeight="1" thickTop="1" thickBot="1" x14ac:dyDescent="0.25">
      <c r="AI10981" s="4"/>
    </row>
    <row r="10982" spans="35:35" ht="14.25" customHeight="1" thickTop="1" thickBot="1" x14ac:dyDescent="0.25">
      <c r="AI10982" s="4"/>
    </row>
    <row r="10983" spans="35:35" ht="14.25" customHeight="1" thickTop="1" thickBot="1" x14ac:dyDescent="0.25">
      <c r="AI10983" s="4"/>
    </row>
    <row r="10984" spans="35:35" ht="14.25" customHeight="1" thickTop="1" thickBot="1" x14ac:dyDescent="0.25">
      <c r="AI10984" s="4"/>
    </row>
    <row r="10985" spans="35:35" ht="14.25" customHeight="1" thickTop="1" thickBot="1" x14ac:dyDescent="0.25">
      <c r="AI10985" s="4"/>
    </row>
    <row r="10986" spans="35:35" ht="14.25" customHeight="1" thickTop="1" thickBot="1" x14ac:dyDescent="0.25">
      <c r="AI10986" s="4"/>
    </row>
    <row r="10987" spans="35:35" ht="14.25" customHeight="1" thickTop="1" thickBot="1" x14ac:dyDescent="0.25">
      <c r="AI10987" s="4"/>
    </row>
    <row r="10988" spans="35:35" ht="14.25" customHeight="1" thickTop="1" thickBot="1" x14ac:dyDescent="0.25">
      <c r="AI10988" s="4"/>
    </row>
    <row r="10989" spans="35:35" ht="14.25" customHeight="1" thickTop="1" thickBot="1" x14ac:dyDescent="0.25">
      <c r="AI10989" s="4"/>
    </row>
    <row r="10990" spans="35:35" ht="14.25" customHeight="1" thickTop="1" thickBot="1" x14ac:dyDescent="0.25">
      <c r="AI10990" s="4"/>
    </row>
    <row r="10991" spans="35:35" ht="14.25" customHeight="1" thickTop="1" thickBot="1" x14ac:dyDescent="0.25">
      <c r="AI10991" s="4"/>
    </row>
    <row r="10992" spans="35:35" ht="14.25" customHeight="1" thickTop="1" thickBot="1" x14ac:dyDescent="0.25">
      <c r="AI10992" s="4"/>
    </row>
    <row r="10993" spans="35:35" ht="14.25" customHeight="1" thickTop="1" thickBot="1" x14ac:dyDescent="0.25">
      <c r="AI10993" s="4"/>
    </row>
    <row r="10994" spans="35:35" ht="14.25" customHeight="1" thickTop="1" thickBot="1" x14ac:dyDescent="0.25">
      <c r="AI10994" s="4"/>
    </row>
    <row r="10995" spans="35:35" ht="14.25" customHeight="1" thickTop="1" thickBot="1" x14ac:dyDescent="0.25">
      <c r="AI10995" s="4"/>
    </row>
    <row r="10996" spans="35:35" ht="14.25" customHeight="1" thickTop="1" thickBot="1" x14ac:dyDescent="0.25">
      <c r="AI10996" s="4"/>
    </row>
    <row r="10997" spans="35:35" ht="14.25" customHeight="1" thickTop="1" thickBot="1" x14ac:dyDescent="0.25">
      <c r="AI10997" s="4"/>
    </row>
    <row r="10998" spans="35:35" ht="14.25" customHeight="1" thickTop="1" thickBot="1" x14ac:dyDescent="0.25">
      <c r="AI10998" s="4"/>
    </row>
    <row r="10999" spans="35:35" ht="14.25" customHeight="1" thickTop="1" thickBot="1" x14ac:dyDescent="0.25">
      <c r="AI10999" s="4"/>
    </row>
    <row r="11000" spans="35:35" ht="14.25" customHeight="1" thickTop="1" thickBot="1" x14ac:dyDescent="0.25">
      <c r="AI11000" s="4"/>
    </row>
    <row r="11001" spans="35:35" ht="14.25" customHeight="1" thickTop="1" thickBot="1" x14ac:dyDescent="0.25">
      <c r="AI11001" s="4"/>
    </row>
    <row r="11002" spans="35:35" ht="14.25" customHeight="1" thickTop="1" thickBot="1" x14ac:dyDescent="0.25">
      <c r="AI11002" s="4"/>
    </row>
    <row r="11003" spans="35:35" ht="14.25" customHeight="1" thickTop="1" thickBot="1" x14ac:dyDescent="0.25">
      <c r="AI11003" s="4"/>
    </row>
    <row r="11004" spans="35:35" ht="14.25" customHeight="1" thickTop="1" thickBot="1" x14ac:dyDescent="0.25">
      <c r="AI11004" s="4"/>
    </row>
    <row r="11005" spans="35:35" ht="14.25" customHeight="1" thickTop="1" thickBot="1" x14ac:dyDescent="0.25">
      <c r="AI11005" s="4"/>
    </row>
    <row r="11006" spans="35:35" ht="14.25" customHeight="1" thickTop="1" thickBot="1" x14ac:dyDescent="0.25">
      <c r="AI11006" s="4"/>
    </row>
    <row r="11007" spans="35:35" ht="14.25" customHeight="1" thickTop="1" thickBot="1" x14ac:dyDescent="0.25">
      <c r="AI11007" s="4"/>
    </row>
    <row r="11008" spans="35:35" ht="14.25" customHeight="1" thickTop="1" thickBot="1" x14ac:dyDescent="0.25">
      <c r="AI11008" s="4"/>
    </row>
    <row r="11009" spans="35:35" ht="14.25" customHeight="1" thickTop="1" thickBot="1" x14ac:dyDescent="0.25">
      <c r="AI11009" s="4"/>
    </row>
    <row r="11010" spans="35:35" ht="14.25" customHeight="1" thickTop="1" thickBot="1" x14ac:dyDescent="0.25">
      <c r="AI11010" s="4"/>
    </row>
    <row r="11011" spans="35:35" ht="14.25" customHeight="1" thickTop="1" thickBot="1" x14ac:dyDescent="0.25">
      <c r="AI11011" s="4"/>
    </row>
    <row r="11012" spans="35:35" ht="14.25" customHeight="1" thickTop="1" thickBot="1" x14ac:dyDescent="0.25">
      <c r="AI11012" s="4"/>
    </row>
    <row r="11013" spans="35:35" ht="14.25" customHeight="1" thickTop="1" thickBot="1" x14ac:dyDescent="0.25">
      <c r="AI11013" s="4"/>
    </row>
    <row r="11014" spans="35:35" ht="14.25" customHeight="1" thickTop="1" thickBot="1" x14ac:dyDescent="0.25">
      <c r="AI11014" s="4"/>
    </row>
    <row r="11015" spans="35:35" ht="14.25" customHeight="1" thickTop="1" thickBot="1" x14ac:dyDescent="0.25">
      <c r="AI11015" s="4"/>
    </row>
    <row r="11016" spans="35:35" ht="14.25" customHeight="1" thickTop="1" thickBot="1" x14ac:dyDescent="0.25">
      <c r="AI11016" s="4"/>
    </row>
    <row r="11017" spans="35:35" ht="14.25" customHeight="1" thickTop="1" thickBot="1" x14ac:dyDescent="0.25">
      <c r="AI11017" s="4"/>
    </row>
    <row r="11018" spans="35:35" ht="14.25" customHeight="1" thickTop="1" thickBot="1" x14ac:dyDescent="0.25">
      <c r="AI11018" s="4"/>
    </row>
    <row r="11019" spans="35:35" ht="14.25" customHeight="1" thickTop="1" thickBot="1" x14ac:dyDescent="0.25">
      <c r="AI11019" s="4"/>
    </row>
    <row r="11020" spans="35:35" ht="14.25" customHeight="1" thickTop="1" thickBot="1" x14ac:dyDescent="0.25">
      <c r="AI11020" s="4"/>
    </row>
    <row r="11021" spans="35:35" ht="14.25" customHeight="1" thickTop="1" thickBot="1" x14ac:dyDescent="0.25">
      <c r="AI11021" s="4"/>
    </row>
    <row r="11022" spans="35:35" ht="14.25" customHeight="1" thickTop="1" thickBot="1" x14ac:dyDescent="0.25">
      <c r="AI11022" s="4"/>
    </row>
    <row r="11023" spans="35:35" ht="14.25" customHeight="1" thickTop="1" thickBot="1" x14ac:dyDescent="0.25">
      <c r="AI11023" s="4"/>
    </row>
    <row r="11024" spans="35:35" ht="14.25" customHeight="1" thickTop="1" thickBot="1" x14ac:dyDescent="0.25">
      <c r="AI11024" s="4"/>
    </row>
    <row r="11025" spans="35:35" ht="14.25" customHeight="1" thickTop="1" thickBot="1" x14ac:dyDescent="0.25">
      <c r="AI11025" s="4"/>
    </row>
    <row r="11026" spans="35:35" ht="14.25" customHeight="1" thickTop="1" thickBot="1" x14ac:dyDescent="0.25">
      <c r="AI11026" s="4"/>
    </row>
    <row r="11027" spans="35:35" ht="14.25" customHeight="1" thickTop="1" thickBot="1" x14ac:dyDescent="0.25">
      <c r="AI11027" s="4"/>
    </row>
    <row r="11028" spans="35:35" ht="14.25" customHeight="1" thickTop="1" thickBot="1" x14ac:dyDescent="0.25">
      <c r="AI11028" s="4"/>
    </row>
    <row r="11029" spans="35:35" ht="14.25" customHeight="1" thickTop="1" thickBot="1" x14ac:dyDescent="0.25">
      <c r="AI11029" s="4"/>
    </row>
    <row r="11030" spans="35:35" ht="14.25" customHeight="1" thickTop="1" thickBot="1" x14ac:dyDescent="0.25">
      <c r="AI11030" s="4"/>
    </row>
    <row r="11031" spans="35:35" ht="14.25" customHeight="1" thickTop="1" thickBot="1" x14ac:dyDescent="0.25">
      <c r="AI11031" s="4"/>
    </row>
    <row r="11032" spans="35:35" ht="14.25" customHeight="1" thickTop="1" thickBot="1" x14ac:dyDescent="0.25">
      <c r="AI11032" s="4"/>
    </row>
    <row r="11033" spans="35:35" ht="14.25" customHeight="1" thickTop="1" thickBot="1" x14ac:dyDescent="0.25">
      <c r="AI11033" s="4"/>
    </row>
    <row r="11034" spans="35:35" ht="14.25" customHeight="1" thickTop="1" thickBot="1" x14ac:dyDescent="0.25">
      <c r="AI11034" s="4"/>
    </row>
    <row r="11035" spans="35:35" ht="14.25" customHeight="1" thickTop="1" thickBot="1" x14ac:dyDescent="0.25">
      <c r="AI11035" s="4"/>
    </row>
    <row r="11036" spans="35:35" ht="14.25" customHeight="1" thickTop="1" thickBot="1" x14ac:dyDescent="0.25">
      <c r="AI11036" s="4"/>
    </row>
    <row r="11037" spans="35:35" ht="14.25" customHeight="1" thickTop="1" thickBot="1" x14ac:dyDescent="0.25">
      <c r="AI11037" s="4"/>
    </row>
    <row r="11038" spans="35:35" ht="14.25" customHeight="1" thickTop="1" thickBot="1" x14ac:dyDescent="0.25">
      <c r="AI11038" s="4"/>
    </row>
    <row r="11039" spans="35:35" ht="14.25" customHeight="1" thickTop="1" thickBot="1" x14ac:dyDescent="0.25">
      <c r="AI11039" s="4"/>
    </row>
    <row r="11040" spans="35:35" ht="14.25" customHeight="1" thickTop="1" thickBot="1" x14ac:dyDescent="0.25">
      <c r="AI11040" s="4"/>
    </row>
    <row r="11041" spans="35:35" ht="14.25" customHeight="1" thickTop="1" thickBot="1" x14ac:dyDescent="0.25">
      <c r="AI11041" s="4"/>
    </row>
    <row r="11042" spans="35:35" ht="14.25" customHeight="1" thickTop="1" thickBot="1" x14ac:dyDescent="0.25">
      <c r="AI11042" s="4"/>
    </row>
    <row r="11043" spans="35:35" ht="14.25" customHeight="1" thickTop="1" thickBot="1" x14ac:dyDescent="0.25">
      <c r="AI11043" s="4"/>
    </row>
    <row r="11044" spans="35:35" ht="14.25" customHeight="1" thickTop="1" thickBot="1" x14ac:dyDescent="0.25">
      <c r="AI11044" s="4"/>
    </row>
    <row r="11045" spans="35:35" ht="14.25" customHeight="1" thickTop="1" thickBot="1" x14ac:dyDescent="0.25">
      <c r="AI11045" s="4"/>
    </row>
    <row r="11046" spans="35:35" ht="14.25" customHeight="1" thickTop="1" thickBot="1" x14ac:dyDescent="0.25">
      <c r="AI11046" s="4"/>
    </row>
    <row r="11047" spans="35:35" ht="14.25" customHeight="1" thickTop="1" thickBot="1" x14ac:dyDescent="0.25">
      <c r="AI11047" s="4"/>
    </row>
    <row r="11048" spans="35:35" ht="14.25" customHeight="1" thickTop="1" thickBot="1" x14ac:dyDescent="0.25">
      <c r="AI11048" s="4"/>
    </row>
    <row r="11049" spans="35:35" ht="14.25" customHeight="1" thickTop="1" thickBot="1" x14ac:dyDescent="0.25">
      <c r="AI11049" s="4"/>
    </row>
    <row r="11050" spans="35:35" ht="14.25" customHeight="1" thickTop="1" thickBot="1" x14ac:dyDescent="0.25">
      <c r="AI11050" s="4"/>
    </row>
    <row r="11051" spans="35:35" ht="14.25" customHeight="1" thickTop="1" thickBot="1" x14ac:dyDescent="0.25">
      <c r="AI11051" s="4"/>
    </row>
    <row r="11052" spans="35:35" ht="14.25" customHeight="1" thickTop="1" thickBot="1" x14ac:dyDescent="0.25">
      <c r="AI11052" s="4"/>
    </row>
    <row r="11053" spans="35:35" ht="14.25" customHeight="1" thickTop="1" thickBot="1" x14ac:dyDescent="0.25">
      <c r="AI11053" s="4"/>
    </row>
    <row r="11054" spans="35:35" ht="14.25" customHeight="1" thickTop="1" thickBot="1" x14ac:dyDescent="0.25">
      <c r="AI11054" s="4"/>
    </row>
    <row r="11055" spans="35:35" ht="14.25" customHeight="1" thickTop="1" thickBot="1" x14ac:dyDescent="0.25">
      <c r="AI11055" s="4"/>
    </row>
    <row r="11056" spans="35:35" ht="14.25" customHeight="1" thickTop="1" thickBot="1" x14ac:dyDescent="0.25">
      <c r="AI11056" s="4"/>
    </row>
    <row r="11057" spans="35:35" ht="14.25" customHeight="1" thickTop="1" thickBot="1" x14ac:dyDescent="0.25">
      <c r="AI11057" s="4"/>
    </row>
    <row r="11058" spans="35:35" ht="14.25" customHeight="1" thickTop="1" thickBot="1" x14ac:dyDescent="0.25">
      <c r="AI11058" s="4"/>
    </row>
    <row r="11059" spans="35:35" ht="14.25" customHeight="1" thickTop="1" thickBot="1" x14ac:dyDescent="0.25">
      <c r="AI11059" s="4"/>
    </row>
    <row r="11060" spans="35:35" ht="14.25" customHeight="1" thickTop="1" thickBot="1" x14ac:dyDescent="0.25">
      <c r="AI11060" s="4"/>
    </row>
    <row r="11061" spans="35:35" ht="14.25" customHeight="1" thickTop="1" thickBot="1" x14ac:dyDescent="0.25">
      <c r="AI11061" s="4"/>
    </row>
    <row r="11062" spans="35:35" ht="14.25" customHeight="1" thickTop="1" thickBot="1" x14ac:dyDescent="0.25">
      <c r="AI11062" s="4"/>
    </row>
    <row r="11063" spans="35:35" ht="14.25" customHeight="1" thickTop="1" thickBot="1" x14ac:dyDescent="0.25">
      <c r="AI11063" s="4"/>
    </row>
    <row r="11064" spans="35:35" ht="14.25" customHeight="1" thickTop="1" thickBot="1" x14ac:dyDescent="0.25">
      <c r="AI11064" s="4"/>
    </row>
    <row r="11065" spans="35:35" ht="14.25" customHeight="1" thickTop="1" thickBot="1" x14ac:dyDescent="0.25">
      <c r="AI11065" s="4"/>
    </row>
    <row r="11066" spans="35:35" ht="14.25" customHeight="1" thickTop="1" thickBot="1" x14ac:dyDescent="0.25">
      <c r="AI11066" s="4"/>
    </row>
    <row r="11067" spans="35:35" ht="14.25" customHeight="1" thickTop="1" thickBot="1" x14ac:dyDescent="0.25">
      <c r="AI11067" s="4"/>
    </row>
    <row r="11068" spans="35:35" ht="14.25" customHeight="1" thickTop="1" thickBot="1" x14ac:dyDescent="0.25">
      <c r="AI11068" s="4"/>
    </row>
    <row r="11069" spans="35:35" ht="14.25" customHeight="1" thickTop="1" thickBot="1" x14ac:dyDescent="0.25">
      <c r="AI11069" s="4"/>
    </row>
    <row r="11070" spans="35:35" ht="14.25" customHeight="1" thickTop="1" thickBot="1" x14ac:dyDescent="0.25">
      <c r="AI11070" s="4"/>
    </row>
    <row r="11071" spans="35:35" ht="14.25" customHeight="1" thickTop="1" thickBot="1" x14ac:dyDescent="0.25">
      <c r="AI11071" s="4"/>
    </row>
    <row r="11072" spans="35:35" ht="14.25" customHeight="1" thickTop="1" thickBot="1" x14ac:dyDescent="0.25">
      <c r="AI11072" s="4"/>
    </row>
    <row r="11073" spans="35:35" ht="14.25" customHeight="1" thickTop="1" thickBot="1" x14ac:dyDescent="0.25">
      <c r="AI11073" s="4"/>
    </row>
    <row r="11074" spans="35:35" ht="14.25" customHeight="1" thickTop="1" thickBot="1" x14ac:dyDescent="0.25">
      <c r="AI11074" s="4"/>
    </row>
    <row r="11075" spans="35:35" ht="14.25" customHeight="1" thickTop="1" thickBot="1" x14ac:dyDescent="0.25">
      <c r="AI11075" s="4"/>
    </row>
    <row r="11076" spans="35:35" ht="14.25" customHeight="1" thickTop="1" thickBot="1" x14ac:dyDescent="0.25">
      <c r="AI11076" s="4"/>
    </row>
    <row r="11077" spans="35:35" ht="14.25" customHeight="1" thickTop="1" thickBot="1" x14ac:dyDescent="0.25">
      <c r="AI11077" s="4"/>
    </row>
    <row r="11078" spans="35:35" ht="14.25" customHeight="1" thickTop="1" thickBot="1" x14ac:dyDescent="0.25">
      <c r="AI11078" s="4"/>
    </row>
    <row r="11079" spans="35:35" ht="14.25" customHeight="1" thickTop="1" thickBot="1" x14ac:dyDescent="0.25">
      <c r="AI11079" s="4"/>
    </row>
    <row r="11080" spans="35:35" ht="14.25" customHeight="1" thickTop="1" thickBot="1" x14ac:dyDescent="0.25">
      <c r="AI11080" s="4"/>
    </row>
    <row r="11081" spans="35:35" ht="14.25" customHeight="1" thickTop="1" thickBot="1" x14ac:dyDescent="0.25">
      <c r="AI11081" s="4"/>
    </row>
    <row r="11082" spans="35:35" ht="14.25" customHeight="1" thickTop="1" thickBot="1" x14ac:dyDescent="0.25">
      <c r="AI11082" s="4"/>
    </row>
    <row r="11083" spans="35:35" ht="14.25" customHeight="1" thickTop="1" thickBot="1" x14ac:dyDescent="0.25">
      <c r="AI11083" s="4"/>
    </row>
    <row r="11084" spans="35:35" ht="14.25" customHeight="1" thickTop="1" thickBot="1" x14ac:dyDescent="0.25">
      <c r="AI11084" s="4"/>
    </row>
    <row r="11085" spans="35:35" ht="14.25" customHeight="1" thickTop="1" thickBot="1" x14ac:dyDescent="0.25">
      <c r="AI11085" s="4"/>
    </row>
    <row r="11086" spans="35:35" ht="14.25" customHeight="1" thickTop="1" thickBot="1" x14ac:dyDescent="0.25">
      <c r="AI11086" s="4"/>
    </row>
    <row r="11087" spans="35:35" ht="14.25" customHeight="1" thickTop="1" thickBot="1" x14ac:dyDescent="0.25">
      <c r="AI11087" s="4"/>
    </row>
    <row r="11088" spans="35:35" ht="14.25" customHeight="1" thickTop="1" thickBot="1" x14ac:dyDescent="0.25">
      <c r="AI11088" s="4"/>
    </row>
    <row r="11089" spans="35:35" ht="14.25" customHeight="1" thickTop="1" thickBot="1" x14ac:dyDescent="0.25">
      <c r="AI11089" s="4"/>
    </row>
    <row r="11090" spans="35:35" ht="14.25" customHeight="1" thickTop="1" thickBot="1" x14ac:dyDescent="0.25">
      <c r="AI11090" s="4"/>
    </row>
    <row r="11091" spans="35:35" ht="14.25" customHeight="1" thickTop="1" thickBot="1" x14ac:dyDescent="0.25">
      <c r="AI11091" s="4"/>
    </row>
    <row r="11092" spans="35:35" ht="14.25" customHeight="1" thickTop="1" thickBot="1" x14ac:dyDescent="0.25">
      <c r="AI11092" s="4"/>
    </row>
    <row r="11093" spans="35:35" ht="14.25" customHeight="1" thickTop="1" thickBot="1" x14ac:dyDescent="0.25">
      <c r="AI11093" s="4"/>
    </row>
    <row r="11094" spans="35:35" ht="14.25" customHeight="1" thickTop="1" thickBot="1" x14ac:dyDescent="0.25">
      <c r="AI11094" s="4"/>
    </row>
    <row r="11095" spans="35:35" ht="14.25" customHeight="1" thickTop="1" thickBot="1" x14ac:dyDescent="0.25">
      <c r="AI11095" s="4"/>
    </row>
    <row r="11096" spans="35:35" ht="14.25" customHeight="1" thickTop="1" thickBot="1" x14ac:dyDescent="0.25">
      <c r="AI11096" s="4"/>
    </row>
    <row r="11097" spans="35:35" ht="14.25" customHeight="1" thickTop="1" thickBot="1" x14ac:dyDescent="0.25">
      <c r="AI11097" s="4"/>
    </row>
    <row r="11098" spans="35:35" ht="14.25" customHeight="1" thickTop="1" thickBot="1" x14ac:dyDescent="0.25">
      <c r="AI11098" s="4"/>
    </row>
    <row r="11099" spans="35:35" ht="14.25" customHeight="1" thickTop="1" thickBot="1" x14ac:dyDescent="0.25">
      <c r="AI11099" s="4"/>
    </row>
    <row r="11100" spans="35:35" ht="14.25" customHeight="1" thickTop="1" thickBot="1" x14ac:dyDescent="0.25">
      <c r="AI11100" s="4"/>
    </row>
    <row r="11101" spans="35:35" ht="14.25" customHeight="1" thickTop="1" thickBot="1" x14ac:dyDescent="0.25">
      <c r="AI11101" s="4"/>
    </row>
    <row r="11102" spans="35:35" ht="14.25" customHeight="1" thickTop="1" thickBot="1" x14ac:dyDescent="0.25">
      <c r="AI11102" s="4"/>
    </row>
    <row r="11103" spans="35:35" ht="14.25" customHeight="1" thickTop="1" thickBot="1" x14ac:dyDescent="0.25">
      <c r="AI11103" s="4"/>
    </row>
    <row r="11104" spans="35:35" ht="14.25" customHeight="1" thickTop="1" thickBot="1" x14ac:dyDescent="0.25">
      <c r="AI11104" s="4"/>
    </row>
    <row r="11105" spans="35:35" ht="14.25" customHeight="1" thickTop="1" thickBot="1" x14ac:dyDescent="0.25">
      <c r="AI11105" s="4"/>
    </row>
    <row r="11106" spans="35:35" ht="14.25" customHeight="1" thickTop="1" thickBot="1" x14ac:dyDescent="0.25">
      <c r="AI11106" s="4"/>
    </row>
    <row r="11107" spans="35:35" ht="14.25" customHeight="1" thickTop="1" thickBot="1" x14ac:dyDescent="0.25">
      <c r="AI11107" s="4"/>
    </row>
    <row r="11108" spans="35:35" ht="14.25" customHeight="1" thickTop="1" thickBot="1" x14ac:dyDescent="0.25">
      <c r="AI11108" s="4"/>
    </row>
    <row r="11109" spans="35:35" ht="14.25" customHeight="1" thickTop="1" thickBot="1" x14ac:dyDescent="0.25">
      <c r="AI11109" s="4"/>
    </row>
    <row r="11110" spans="35:35" ht="14.25" customHeight="1" thickTop="1" thickBot="1" x14ac:dyDescent="0.25">
      <c r="AI11110" s="4"/>
    </row>
    <row r="11111" spans="35:35" ht="14.25" customHeight="1" thickTop="1" thickBot="1" x14ac:dyDescent="0.25">
      <c r="AI11111" s="4"/>
    </row>
    <row r="11112" spans="35:35" ht="14.25" customHeight="1" thickTop="1" thickBot="1" x14ac:dyDescent="0.25">
      <c r="AI11112" s="4"/>
    </row>
    <row r="11113" spans="35:35" ht="14.25" customHeight="1" thickTop="1" thickBot="1" x14ac:dyDescent="0.25">
      <c r="AI11113" s="4"/>
    </row>
    <row r="11114" spans="35:35" ht="14.25" customHeight="1" thickTop="1" thickBot="1" x14ac:dyDescent="0.25">
      <c r="AI11114" s="4"/>
    </row>
    <row r="11115" spans="35:35" ht="14.25" customHeight="1" thickTop="1" thickBot="1" x14ac:dyDescent="0.25">
      <c r="AI11115" s="4"/>
    </row>
    <row r="11116" spans="35:35" ht="14.25" customHeight="1" thickTop="1" thickBot="1" x14ac:dyDescent="0.25">
      <c r="AI11116" s="4"/>
    </row>
    <row r="11117" spans="35:35" ht="14.25" customHeight="1" thickTop="1" thickBot="1" x14ac:dyDescent="0.25">
      <c r="AI11117" s="4"/>
    </row>
    <row r="11118" spans="35:35" ht="14.25" customHeight="1" thickTop="1" thickBot="1" x14ac:dyDescent="0.25">
      <c r="AI11118" s="4"/>
    </row>
    <row r="11119" spans="35:35" ht="14.25" customHeight="1" thickTop="1" thickBot="1" x14ac:dyDescent="0.25">
      <c r="AI11119" s="4"/>
    </row>
    <row r="11120" spans="35:35" ht="14.25" customHeight="1" thickTop="1" thickBot="1" x14ac:dyDescent="0.25">
      <c r="AI11120" s="4"/>
    </row>
    <row r="11121" spans="35:35" ht="14.25" customHeight="1" thickTop="1" thickBot="1" x14ac:dyDescent="0.25">
      <c r="AI11121" s="4"/>
    </row>
    <row r="11122" spans="35:35" ht="14.25" customHeight="1" thickTop="1" thickBot="1" x14ac:dyDescent="0.25">
      <c r="AI11122" s="4"/>
    </row>
    <row r="11123" spans="35:35" ht="14.25" customHeight="1" thickTop="1" thickBot="1" x14ac:dyDescent="0.25">
      <c r="AI11123" s="4"/>
    </row>
    <row r="11124" spans="35:35" ht="14.25" customHeight="1" thickTop="1" thickBot="1" x14ac:dyDescent="0.25">
      <c r="AI11124" s="4"/>
    </row>
    <row r="11125" spans="35:35" ht="14.25" customHeight="1" thickTop="1" thickBot="1" x14ac:dyDescent="0.25">
      <c r="AI11125" s="4"/>
    </row>
    <row r="11126" spans="35:35" ht="14.25" customHeight="1" thickTop="1" thickBot="1" x14ac:dyDescent="0.25">
      <c r="AI11126" s="4"/>
    </row>
    <row r="11127" spans="35:35" ht="14.25" customHeight="1" thickTop="1" thickBot="1" x14ac:dyDescent="0.25">
      <c r="AI11127" s="4"/>
    </row>
    <row r="11128" spans="35:35" ht="14.25" customHeight="1" thickTop="1" thickBot="1" x14ac:dyDescent="0.25">
      <c r="AI11128" s="4"/>
    </row>
    <row r="11129" spans="35:35" ht="14.25" customHeight="1" thickTop="1" thickBot="1" x14ac:dyDescent="0.25">
      <c r="AI11129" s="4"/>
    </row>
    <row r="11130" spans="35:35" ht="14.25" customHeight="1" thickTop="1" thickBot="1" x14ac:dyDescent="0.25">
      <c r="AI11130" s="4"/>
    </row>
    <row r="11131" spans="35:35" ht="14.25" customHeight="1" thickTop="1" thickBot="1" x14ac:dyDescent="0.25">
      <c r="AI11131" s="4"/>
    </row>
    <row r="11132" spans="35:35" ht="14.25" customHeight="1" thickTop="1" thickBot="1" x14ac:dyDescent="0.25">
      <c r="AI11132" s="4"/>
    </row>
    <row r="11133" spans="35:35" ht="14.25" customHeight="1" thickTop="1" thickBot="1" x14ac:dyDescent="0.25">
      <c r="AI11133" s="4"/>
    </row>
    <row r="11134" spans="35:35" ht="14.25" customHeight="1" thickTop="1" thickBot="1" x14ac:dyDescent="0.25">
      <c r="AI11134" s="4"/>
    </row>
    <row r="11135" spans="35:35" ht="14.25" customHeight="1" thickTop="1" thickBot="1" x14ac:dyDescent="0.25">
      <c r="AI11135" s="4"/>
    </row>
    <row r="11136" spans="35:35" ht="14.25" customHeight="1" thickTop="1" thickBot="1" x14ac:dyDescent="0.25">
      <c r="AI11136" s="4"/>
    </row>
    <row r="11137" spans="35:35" ht="14.25" customHeight="1" thickTop="1" thickBot="1" x14ac:dyDescent="0.25">
      <c r="AI11137" s="4"/>
    </row>
    <row r="11138" spans="35:35" ht="14.25" customHeight="1" thickTop="1" thickBot="1" x14ac:dyDescent="0.25">
      <c r="AI11138" s="4"/>
    </row>
    <row r="11139" spans="35:35" ht="14.25" customHeight="1" thickTop="1" thickBot="1" x14ac:dyDescent="0.25">
      <c r="AI11139" s="4"/>
    </row>
    <row r="11140" spans="35:35" ht="14.25" customHeight="1" thickTop="1" thickBot="1" x14ac:dyDescent="0.25">
      <c r="AI11140" s="4"/>
    </row>
    <row r="11141" spans="35:35" ht="14.25" customHeight="1" thickTop="1" thickBot="1" x14ac:dyDescent="0.25">
      <c r="AI11141" s="4"/>
    </row>
    <row r="11142" spans="35:35" ht="14.25" customHeight="1" thickTop="1" thickBot="1" x14ac:dyDescent="0.25">
      <c r="AI11142" s="4"/>
    </row>
    <row r="11143" spans="35:35" ht="14.25" customHeight="1" thickTop="1" thickBot="1" x14ac:dyDescent="0.25">
      <c r="AI11143" s="4"/>
    </row>
    <row r="11144" spans="35:35" ht="14.25" customHeight="1" thickTop="1" thickBot="1" x14ac:dyDescent="0.25">
      <c r="AI11144" s="4"/>
    </row>
    <row r="11145" spans="35:35" ht="14.25" customHeight="1" thickTop="1" thickBot="1" x14ac:dyDescent="0.25">
      <c r="AI11145" s="4"/>
    </row>
    <row r="11146" spans="35:35" ht="14.25" customHeight="1" thickTop="1" thickBot="1" x14ac:dyDescent="0.25">
      <c r="AI11146" s="4"/>
    </row>
    <row r="11147" spans="35:35" ht="14.25" customHeight="1" thickTop="1" thickBot="1" x14ac:dyDescent="0.25">
      <c r="AI11147" s="4"/>
    </row>
    <row r="11148" spans="35:35" ht="14.25" customHeight="1" thickTop="1" thickBot="1" x14ac:dyDescent="0.25">
      <c r="AI11148" s="4"/>
    </row>
    <row r="11149" spans="35:35" ht="14.25" customHeight="1" thickTop="1" thickBot="1" x14ac:dyDescent="0.25">
      <c r="AI11149" s="4"/>
    </row>
    <row r="11150" spans="35:35" ht="14.25" customHeight="1" thickTop="1" thickBot="1" x14ac:dyDescent="0.25">
      <c r="AI11150" s="4"/>
    </row>
    <row r="11151" spans="35:35" ht="14.25" customHeight="1" thickTop="1" thickBot="1" x14ac:dyDescent="0.25">
      <c r="AI11151" s="4"/>
    </row>
    <row r="11152" spans="35:35" ht="14.25" customHeight="1" thickTop="1" thickBot="1" x14ac:dyDescent="0.25">
      <c r="AI11152" s="4"/>
    </row>
    <row r="11153" spans="35:35" ht="14.25" customHeight="1" thickTop="1" thickBot="1" x14ac:dyDescent="0.25">
      <c r="AI11153" s="4"/>
    </row>
    <row r="11154" spans="35:35" ht="14.25" customHeight="1" thickTop="1" thickBot="1" x14ac:dyDescent="0.25">
      <c r="AI11154" s="4"/>
    </row>
    <row r="11155" spans="35:35" ht="14.25" customHeight="1" thickTop="1" thickBot="1" x14ac:dyDescent="0.25">
      <c r="AI11155" s="4"/>
    </row>
    <row r="11156" spans="35:35" ht="14.25" customHeight="1" thickTop="1" thickBot="1" x14ac:dyDescent="0.25">
      <c r="AI11156" s="4"/>
    </row>
    <row r="11157" spans="35:35" ht="14.25" customHeight="1" thickTop="1" thickBot="1" x14ac:dyDescent="0.25">
      <c r="AI11157" s="4"/>
    </row>
    <row r="11158" spans="35:35" ht="14.25" customHeight="1" thickTop="1" thickBot="1" x14ac:dyDescent="0.25">
      <c r="AI11158" s="4"/>
    </row>
    <row r="11159" spans="35:35" ht="14.25" customHeight="1" thickTop="1" thickBot="1" x14ac:dyDescent="0.25">
      <c r="AI11159" s="4"/>
    </row>
    <row r="11160" spans="35:35" ht="14.25" customHeight="1" thickTop="1" thickBot="1" x14ac:dyDescent="0.25">
      <c r="AI11160" s="4"/>
    </row>
    <row r="11161" spans="35:35" ht="14.25" customHeight="1" thickTop="1" thickBot="1" x14ac:dyDescent="0.25">
      <c r="AI11161" s="4"/>
    </row>
    <row r="11162" spans="35:35" ht="14.25" customHeight="1" thickTop="1" thickBot="1" x14ac:dyDescent="0.25">
      <c r="AI11162" s="4"/>
    </row>
    <row r="11163" spans="35:35" ht="14.25" customHeight="1" thickTop="1" thickBot="1" x14ac:dyDescent="0.25">
      <c r="AI11163" s="4"/>
    </row>
    <row r="11164" spans="35:35" ht="14.25" customHeight="1" thickTop="1" thickBot="1" x14ac:dyDescent="0.25">
      <c r="AI11164" s="4"/>
    </row>
    <row r="11165" spans="35:35" ht="14.25" customHeight="1" thickTop="1" thickBot="1" x14ac:dyDescent="0.25">
      <c r="AI11165" s="4"/>
    </row>
    <row r="11166" spans="35:35" ht="14.25" customHeight="1" thickTop="1" thickBot="1" x14ac:dyDescent="0.25">
      <c r="AI11166" s="4"/>
    </row>
    <row r="11167" spans="35:35" ht="14.25" customHeight="1" thickTop="1" thickBot="1" x14ac:dyDescent="0.25">
      <c r="AI11167" s="4"/>
    </row>
    <row r="11168" spans="35:35" ht="14.25" customHeight="1" thickTop="1" thickBot="1" x14ac:dyDescent="0.25">
      <c r="AI11168" s="4"/>
    </row>
    <row r="11169" spans="35:35" ht="14.25" customHeight="1" thickTop="1" thickBot="1" x14ac:dyDescent="0.25">
      <c r="AI11169" s="4"/>
    </row>
    <row r="11170" spans="35:35" ht="14.25" customHeight="1" thickTop="1" thickBot="1" x14ac:dyDescent="0.25">
      <c r="AI11170" s="4"/>
    </row>
    <row r="11171" spans="35:35" ht="14.25" customHeight="1" thickTop="1" thickBot="1" x14ac:dyDescent="0.25">
      <c r="AI11171" s="4"/>
    </row>
    <row r="11172" spans="35:35" ht="14.25" customHeight="1" thickTop="1" thickBot="1" x14ac:dyDescent="0.25">
      <c r="AI11172" s="4"/>
    </row>
    <row r="11173" spans="35:35" ht="14.25" customHeight="1" thickTop="1" thickBot="1" x14ac:dyDescent="0.25">
      <c r="AI11173" s="4"/>
    </row>
    <row r="11174" spans="35:35" ht="14.25" customHeight="1" thickTop="1" thickBot="1" x14ac:dyDescent="0.25">
      <c r="AI11174" s="4"/>
    </row>
    <row r="11175" spans="35:35" ht="14.25" customHeight="1" thickTop="1" thickBot="1" x14ac:dyDescent="0.25">
      <c r="AI11175" s="4"/>
    </row>
    <row r="11176" spans="35:35" ht="14.25" customHeight="1" thickTop="1" thickBot="1" x14ac:dyDescent="0.25">
      <c r="AI11176" s="4"/>
    </row>
    <row r="11177" spans="35:35" ht="14.25" customHeight="1" thickTop="1" thickBot="1" x14ac:dyDescent="0.25">
      <c r="AI11177" s="4"/>
    </row>
    <row r="11178" spans="35:35" ht="14.25" customHeight="1" thickTop="1" thickBot="1" x14ac:dyDescent="0.25">
      <c r="AI11178" s="4"/>
    </row>
    <row r="11179" spans="35:35" ht="14.25" customHeight="1" thickTop="1" thickBot="1" x14ac:dyDescent="0.25">
      <c r="AI11179" s="4"/>
    </row>
    <row r="11180" spans="35:35" ht="14.25" customHeight="1" thickTop="1" thickBot="1" x14ac:dyDescent="0.25">
      <c r="AI11180" s="4"/>
    </row>
    <row r="11181" spans="35:35" ht="14.25" customHeight="1" thickTop="1" thickBot="1" x14ac:dyDescent="0.25">
      <c r="AI11181" s="4"/>
    </row>
    <row r="11182" spans="35:35" ht="14.25" customHeight="1" thickTop="1" thickBot="1" x14ac:dyDescent="0.25">
      <c r="AI11182" s="4"/>
    </row>
    <row r="11183" spans="35:35" ht="14.25" customHeight="1" thickTop="1" thickBot="1" x14ac:dyDescent="0.25">
      <c r="AI11183" s="4"/>
    </row>
    <row r="11184" spans="35:35" ht="14.25" customHeight="1" thickTop="1" thickBot="1" x14ac:dyDescent="0.25">
      <c r="AI11184" s="4"/>
    </row>
    <row r="11185" spans="35:35" ht="14.25" customHeight="1" thickTop="1" thickBot="1" x14ac:dyDescent="0.25">
      <c r="AI11185" s="4"/>
    </row>
    <row r="11186" spans="35:35" ht="14.25" customHeight="1" thickTop="1" thickBot="1" x14ac:dyDescent="0.25">
      <c r="AI11186" s="4"/>
    </row>
    <row r="11187" spans="35:35" ht="14.25" customHeight="1" thickTop="1" thickBot="1" x14ac:dyDescent="0.25">
      <c r="AI11187" s="4"/>
    </row>
    <row r="11188" spans="35:35" ht="14.25" customHeight="1" thickTop="1" thickBot="1" x14ac:dyDescent="0.25">
      <c r="AI11188" s="4"/>
    </row>
    <row r="11189" spans="35:35" ht="14.25" customHeight="1" thickTop="1" thickBot="1" x14ac:dyDescent="0.25">
      <c r="AI11189" s="4"/>
    </row>
    <row r="11190" spans="35:35" ht="14.25" customHeight="1" thickTop="1" thickBot="1" x14ac:dyDescent="0.25">
      <c r="AI11190" s="4"/>
    </row>
    <row r="11191" spans="35:35" ht="14.25" customHeight="1" thickTop="1" thickBot="1" x14ac:dyDescent="0.25">
      <c r="AI11191" s="4"/>
    </row>
    <row r="11192" spans="35:35" ht="14.25" customHeight="1" thickTop="1" thickBot="1" x14ac:dyDescent="0.25">
      <c r="AI11192" s="4"/>
    </row>
    <row r="11193" spans="35:35" ht="14.25" customHeight="1" thickTop="1" thickBot="1" x14ac:dyDescent="0.25">
      <c r="AI11193" s="4"/>
    </row>
    <row r="11194" spans="35:35" ht="14.25" customHeight="1" thickTop="1" thickBot="1" x14ac:dyDescent="0.25">
      <c r="AI11194" s="4"/>
    </row>
    <row r="11195" spans="35:35" ht="14.25" customHeight="1" thickTop="1" thickBot="1" x14ac:dyDescent="0.25">
      <c r="AI11195" s="4"/>
    </row>
    <row r="11196" spans="35:35" ht="14.25" customHeight="1" thickTop="1" thickBot="1" x14ac:dyDescent="0.25">
      <c r="AI11196" s="4"/>
    </row>
    <row r="11197" spans="35:35" ht="14.25" customHeight="1" thickTop="1" thickBot="1" x14ac:dyDescent="0.25">
      <c r="AI11197" s="4"/>
    </row>
    <row r="11198" spans="35:35" ht="14.25" customHeight="1" thickTop="1" thickBot="1" x14ac:dyDescent="0.25">
      <c r="AI11198" s="4"/>
    </row>
    <row r="11199" spans="35:35" ht="14.25" customHeight="1" thickTop="1" thickBot="1" x14ac:dyDescent="0.25">
      <c r="AI11199" s="4"/>
    </row>
    <row r="11200" spans="35:35" ht="14.25" customHeight="1" thickTop="1" thickBot="1" x14ac:dyDescent="0.25">
      <c r="AI11200" s="4"/>
    </row>
    <row r="11201" spans="35:35" ht="14.25" customHeight="1" thickTop="1" thickBot="1" x14ac:dyDescent="0.25">
      <c r="AI11201" s="4"/>
    </row>
    <row r="11202" spans="35:35" ht="14.25" customHeight="1" thickTop="1" thickBot="1" x14ac:dyDescent="0.25">
      <c r="AI11202" s="4"/>
    </row>
    <row r="11203" spans="35:35" ht="14.25" customHeight="1" thickTop="1" thickBot="1" x14ac:dyDescent="0.25">
      <c r="AI11203" s="4"/>
    </row>
    <row r="11204" spans="35:35" ht="14.25" customHeight="1" thickTop="1" thickBot="1" x14ac:dyDescent="0.25">
      <c r="AI11204" s="4"/>
    </row>
    <row r="11205" spans="35:35" ht="14.25" customHeight="1" thickTop="1" thickBot="1" x14ac:dyDescent="0.25">
      <c r="AI11205" s="4"/>
    </row>
    <row r="11206" spans="35:35" ht="14.25" customHeight="1" thickTop="1" thickBot="1" x14ac:dyDescent="0.25">
      <c r="AI11206" s="4"/>
    </row>
    <row r="11207" spans="35:35" ht="14.25" customHeight="1" thickTop="1" thickBot="1" x14ac:dyDescent="0.25">
      <c r="AI11207" s="4"/>
    </row>
    <row r="11208" spans="35:35" ht="14.25" customHeight="1" thickTop="1" thickBot="1" x14ac:dyDescent="0.25">
      <c r="AI11208" s="4"/>
    </row>
    <row r="11209" spans="35:35" ht="14.25" customHeight="1" thickTop="1" thickBot="1" x14ac:dyDescent="0.25">
      <c r="AI11209" s="4"/>
    </row>
    <row r="11210" spans="35:35" ht="14.25" customHeight="1" thickTop="1" thickBot="1" x14ac:dyDescent="0.25">
      <c r="AI11210" s="4"/>
    </row>
    <row r="11211" spans="35:35" ht="14.25" customHeight="1" thickTop="1" thickBot="1" x14ac:dyDescent="0.25">
      <c r="AI11211" s="4"/>
    </row>
    <row r="11212" spans="35:35" ht="14.25" customHeight="1" thickTop="1" thickBot="1" x14ac:dyDescent="0.25">
      <c r="AI11212" s="4"/>
    </row>
    <row r="11213" spans="35:35" ht="14.25" customHeight="1" thickTop="1" thickBot="1" x14ac:dyDescent="0.25">
      <c r="AI11213" s="4"/>
    </row>
    <row r="11214" spans="35:35" ht="14.25" customHeight="1" thickTop="1" thickBot="1" x14ac:dyDescent="0.25">
      <c r="AI11214" s="4"/>
    </row>
    <row r="11215" spans="35:35" ht="14.25" customHeight="1" thickTop="1" thickBot="1" x14ac:dyDescent="0.25">
      <c r="AI11215" s="4"/>
    </row>
    <row r="11216" spans="35:35" ht="14.25" customHeight="1" thickTop="1" thickBot="1" x14ac:dyDescent="0.25">
      <c r="AI11216" s="4"/>
    </row>
    <row r="11217" spans="35:35" ht="14.25" customHeight="1" thickTop="1" thickBot="1" x14ac:dyDescent="0.25">
      <c r="AI11217" s="4"/>
    </row>
    <row r="11218" spans="35:35" ht="14.25" customHeight="1" thickTop="1" thickBot="1" x14ac:dyDescent="0.25">
      <c r="AI11218" s="4"/>
    </row>
    <row r="11219" spans="35:35" ht="14.25" customHeight="1" thickTop="1" thickBot="1" x14ac:dyDescent="0.25">
      <c r="AI11219" s="4"/>
    </row>
    <row r="11220" spans="35:35" ht="14.25" customHeight="1" thickTop="1" thickBot="1" x14ac:dyDescent="0.25">
      <c r="AI11220" s="4"/>
    </row>
    <row r="11221" spans="35:35" ht="14.25" customHeight="1" thickTop="1" thickBot="1" x14ac:dyDescent="0.25">
      <c r="AI11221" s="4"/>
    </row>
    <row r="11222" spans="35:35" ht="14.25" customHeight="1" thickTop="1" thickBot="1" x14ac:dyDescent="0.25">
      <c r="AI11222" s="4"/>
    </row>
    <row r="11223" spans="35:35" ht="14.25" customHeight="1" thickTop="1" thickBot="1" x14ac:dyDescent="0.25">
      <c r="AI11223" s="4"/>
    </row>
    <row r="11224" spans="35:35" ht="14.25" customHeight="1" thickTop="1" thickBot="1" x14ac:dyDescent="0.25">
      <c r="AI11224" s="4"/>
    </row>
    <row r="11225" spans="35:35" ht="14.25" customHeight="1" thickTop="1" thickBot="1" x14ac:dyDescent="0.25">
      <c r="AI11225" s="4"/>
    </row>
    <row r="11226" spans="35:35" ht="14.25" customHeight="1" thickTop="1" thickBot="1" x14ac:dyDescent="0.25">
      <c r="AI11226" s="4"/>
    </row>
    <row r="11227" spans="35:35" ht="14.25" customHeight="1" thickTop="1" thickBot="1" x14ac:dyDescent="0.25">
      <c r="AI11227" s="4"/>
    </row>
    <row r="11228" spans="35:35" ht="14.25" customHeight="1" thickTop="1" thickBot="1" x14ac:dyDescent="0.25">
      <c r="AI11228" s="4"/>
    </row>
    <row r="11229" spans="35:35" ht="14.25" customHeight="1" thickTop="1" thickBot="1" x14ac:dyDescent="0.25">
      <c r="AI11229" s="4"/>
    </row>
    <row r="11230" spans="35:35" ht="14.25" customHeight="1" thickTop="1" thickBot="1" x14ac:dyDescent="0.25">
      <c r="AI11230" s="4"/>
    </row>
    <row r="11231" spans="35:35" ht="14.25" customHeight="1" thickTop="1" thickBot="1" x14ac:dyDescent="0.25">
      <c r="AI11231" s="4"/>
    </row>
    <row r="11232" spans="35:35" ht="14.25" customHeight="1" thickTop="1" thickBot="1" x14ac:dyDescent="0.25">
      <c r="AI11232" s="4"/>
    </row>
    <row r="11233" spans="35:35" ht="14.25" customHeight="1" thickTop="1" thickBot="1" x14ac:dyDescent="0.25">
      <c r="AI11233" s="4"/>
    </row>
    <row r="11234" spans="35:35" ht="14.25" customHeight="1" thickTop="1" thickBot="1" x14ac:dyDescent="0.25">
      <c r="AI11234" s="4"/>
    </row>
    <row r="11235" spans="35:35" ht="14.25" customHeight="1" thickTop="1" thickBot="1" x14ac:dyDescent="0.25">
      <c r="AI11235" s="4"/>
    </row>
    <row r="11236" spans="35:35" ht="14.25" customHeight="1" thickTop="1" thickBot="1" x14ac:dyDescent="0.25">
      <c r="AI11236" s="4"/>
    </row>
    <row r="11237" spans="35:35" ht="14.25" customHeight="1" thickTop="1" thickBot="1" x14ac:dyDescent="0.25">
      <c r="AI11237" s="4"/>
    </row>
    <row r="11238" spans="35:35" ht="14.25" customHeight="1" thickTop="1" thickBot="1" x14ac:dyDescent="0.25">
      <c r="AI11238" s="4"/>
    </row>
    <row r="11239" spans="35:35" ht="14.25" customHeight="1" thickTop="1" thickBot="1" x14ac:dyDescent="0.25">
      <c r="AI11239" s="4"/>
    </row>
    <row r="11240" spans="35:35" ht="14.25" customHeight="1" thickTop="1" thickBot="1" x14ac:dyDescent="0.25">
      <c r="AI11240" s="4"/>
    </row>
    <row r="11241" spans="35:35" ht="14.25" customHeight="1" thickTop="1" thickBot="1" x14ac:dyDescent="0.25">
      <c r="AI11241" s="4"/>
    </row>
    <row r="11242" spans="35:35" ht="14.25" customHeight="1" thickTop="1" thickBot="1" x14ac:dyDescent="0.25">
      <c r="AI11242" s="4"/>
    </row>
    <row r="11243" spans="35:35" ht="14.25" customHeight="1" thickTop="1" thickBot="1" x14ac:dyDescent="0.25">
      <c r="AI11243" s="4"/>
    </row>
    <row r="11244" spans="35:35" ht="14.25" customHeight="1" thickTop="1" thickBot="1" x14ac:dyDescent="0.25">
      <c r="AI11244" s="4"/>
    </row>
    <row r="11245" spans="35:35" ht="14.25" customHeight="1" thickTop="1" thickBot="1" x14ac:dyDescent="0.25">
      <c r="AI11245" s="4"/>
    </row>
    <row r="11246" spans="35:35" ht="14.25" customHeight="1" thickTop="1" thickBot="1" x14ac:dyDescent="0.25">
      <c r="AI11246" s="4"/>
    </row>
    <row r="11247" spans="35:35" ht="14.25" customHeight="1" thickTop="1" thickBot="1" x14ac:dyDescent="0.25">
      <c r="AI11247" s="4"/>
    </row>
    <row r="11248" spans="35:35" ht="14.25" customHeight="1" thickTop="1" thickBot="1" x14ac:dyDescent="0.25">
      <c r="AI11248" s="4"/>
    </row>
    <row r="11249" spans="35:35" ht="14.25" customHeight="1" thickTop="1" thickBot="1" x14ac:dyDescent="0.25">
      <c r="AI11249" s="4"/>
    </row>
    <row r="11250" spans="35:35" ht="14.25" customHeight="1" thickTop="1" thickBot="1" x14ac:dyDescent="0.25">
      <c r="AI11250" s="4"/>
    </row>
    <row r="11251" spans="35:35" ht="14.25" customHeight="1" thickTop="1" thickBot="1" x14ac:dyDescent="0.25">
      <c r="AI11251" s="4"/>
    </row>
    <row r="11252" spans="35:35" ht="14.25" customHeight="1" thickTop="1" thickBot="1" x14ac:dyDescent="0.25">
      <c r="AI11252" s="4"/>
    </row>
    <row r="11253" spans="35:35" ht="14.25" customHeight="1" thickTop="1" thickBot="1" x14ac:dyDescent="0.25">
      <c r="AI11253" s="4"/>
    </row>
    <row r="11254" spans="35:35" ht="14.25" customHeight="1" thickTop="1" thickBot="1" x14ac:dyDescent="0.25">
      <c r="AI11254" s="4"/>
    </row>
    <row r="11255" spans="35:35" ht="14.25" customHeight="1" thickTop="1" thickBot="1" x14ac:dyDescent="0.25">
      <c r="AI11255" s="4"/>
    </row>
    <row r="11256" spans="35:35" ht="14.25" customHeight="1" thickTop="1" thickBot="1" x14ac:dyDescent="0.25">
      <c r="AI11256" s="4"/>
    </row>
    <row r="11257" spans="35:35" ht="14.25" customHeight="1" thickTop="1" thickBot="1" x14ac:dyDescent="0.25">
      <c r="AI11257" s="4"/>
    </row>
    <row r="11258" spans="35:35" ht="14.25" customHeight="1" thickTop="1" thickBot="1" x14ac:dyDescent="0.25">
      <c r="AI11258" s="4"/>
    </row>
    <row r="11259" spans="35:35" ht="14.25" customHeight="1" thickTop="1" thickBot="1" x14ac:dyDescent="0.25">
      <c r="AI11259" s="4"/>
    </row>
    <row r="11260" spans="35:35" ht="14.25" customHeight="1" thickTop="1" thickBot="1" x14ac:dyDescent="0.25">
      <c r="AI11260" s="4"/>
    </row>
    <row r="11261" spans="35:35" ht="14.25" customHeight="1" thickTop="1" thickBot="1" x14ac:dyDescent="0.25">
      <c r="AI11261" s="4"/>
    </row>
    <row r="11262" spans="35:35" ht="14.25" customHeight="1" thickTop="1" thickBot="1" x14ac:dyDescent="0.25">
      <c r="AI11262" s="4"/>
    </row>
    <row r="11263" spans="35:35" ht="14.25" customHeight="1" thickTop="1" thickBot="1" x14ac:dyDescent="0.25">
      <c r="AI11263" s="4"/>
    </row>
    <row r="11264" spans="35:35" ht="14.25" customHeight="1" thickTop="1" thickBot="1" x14ac:dyDescent="0.25">
      <c r="AI11264" s="4"/>
    </row>
    <row r="11265" spans="35:35" ht="14.25" customHeight="1" thickTop="1" thickBot="1" x14ac:dyDescent="0.25">
      <c r="AI11265" s="4"/>
    </row>
    <row r="11266" spans="35:35" ht="14.25" customHeight="1" thickTop="1" thickBot="1" x14ac:dyDescent="0.25">
      <c r="AI11266" s="4"/>
    </row>
    <row r="11267" spans="35:35" ht="14.25" customHeight="1" thickTop="1" thickBot="1" x14ac:dyDescent="0.25">
      <c r="AI11267" s="4"/>
    </row>
    <row r="11268" spans="35:35" ht="14.25" customHeight="1" thickTop="1" thickBot="1" x14ac:dyDescent="0.25">
      <c r="AI11268" s="4"/>
    </row>
    <row r="11269" spans="35:35" ht="14.25" customHeight="1" thickTop="1" thickBot="1" x14ac:dyDescent="0.25">
      <c r="AI11269" s="4"/>
    </row>
    <row r="11270" spans="35:35" ht="14.25" customHeight="1" thickTop="1" thickBot="1" x14ac:dyDescent="0.25">
      <c r="AI11270" s="4"/>
    </row>
    <row r="11271" spans="35:35" ht="14.25" customHeight="1" thickTop="1" thickBot="1" x14ac:dyDescent="0.25">
      <c r="AI11271" s="4"/>
    </row>
    <row r="11272" spans="35:35" ht="14.25" customHeight="1" thickTop="1" thickBot="1" x14ac:dyDescent="0.25">
      <c r="AI11272" s="4"/>
    </row>
    <row r="11273" spans="35:35" ht="14.25" customHeight="1" thickTop="1" thickBot="1" x14ac:dyDescent="0.25">
      <c r="AI11273" s="4"/>
    </row>
    <row r="11274" spans="35:35" ht="14.25" customHeight="1" thickTop="1" thickBot="1" x14ac:dyDescent="0.25">
      <c r="AI11274" s="4"/>
    </row>
    <row r="11275" spans="35:35" ht="14.25" customHeight="1" thickTop="1" thickBot="1" x14ac:dyDescent="0.25">
      <c r="AI11275" s="4"/>
    </row>
    <row r="11276" spans="35:35" ht="14.25" customHeight="1" thickTop="1" thickBot="1" x14ac:dyDescent="0.25">
      <c r="AI11276" s="4"/>
    </row>
    <row r="11277" spans="35:35" ht="14.25" customHeight="1" thickTop="1" thickBot="1" x14ac:dyDescent="0.25">
      <c r="AI11277" s="4"/>
    </row>
    <row r="11278" spans="35:35" ht="14.25" customHeight="1" thickTop="1" thickBot="1" x14ac:dyDescent="0.25">
      <c r="AI11278" s="4"/>
    </row>
    <row r="11279" spans="35:35" ht="14.25" customHeight="1" thickTop="1" thickBot="1" x14ac:dyDescent="0.25">
      <c r="AI11279" s="4"/>
    </row>
    <row r="11280" spans="35:35" ht="14.25" customHeight="1" thickTop="1" thickBot="1" x14ac:dyDescent="0.25">
      <c r="AI11280" s="4"/>
    </row>
    <row r="11281" spans="35:35" ht="14.25" customHeight="1" thickTop="1" thickBot="1" x14ac:dyDescent="0.25">
      <c r="AI11281" s="4"/>
    </row>
    <row r="11282" spans="35:35" ht="14.25" customHeight="1" thickTop="1" thickBot="1" x14ac:dyDescent="0.25">
      <c r="AI11282" s="4"/>
    </row>
    <row r="11283" spans="35:35" ht="14.25" customHeight="1" thickTop="1" thickBot="1" x14ac:dyDescent="0.25">
      <c r="AI11283" s="4"/>
    </row>
    <row r="11284" spans="35:35" ht="14.25" customHeight="1" thickTop="1" thickBot="1" x14ac:dyDescent="0.25">
      <c r="AI11284" s="4"/>
    </row>
    <row r="11285" spans="35:35" ht="14.25" customHeight="1" thickTop="1" thickBot="1" x14ac:dyDescent="0.25">
      <c r="AI11285" s="4"/>
    </row>
    <row r="11286" spans="35:35" ht="14.25" customHeight="1" thickTop="1" thickBot="1" x14ac:dyDescent="0.25">
      <c r="AI11286" s="4"/>
    </row>
    <row r="11287" spans="35:35" ht="14.25" customHeight="1" thickTop="1" thickBot="1" x14ac:dyDescent="0.25">
      <c r="AI11287" s="4"/>
    </row>
    <row r="11288" spans="35:35" ht="14.25" customHeight="1" thickTop="1" thickBot="1" x14ac:dyDescent="0.25">
      <c r="AI11288" s="4"/>
    </row>
    <row r="11289" spans="35:35" ht="14.25" customHeight="1" thickTop="1" thickBot="1" x14ac:dyDescent="0.25">
      <c r="AI11289" s="4"/>
    </row>
    <row r="11290" spans="35:35" ht="14.25" customHeight="1" thickTop="1" thickBot="1" x14ac:dyDescent="0.25">
      <c r="AI11290" s="4"/>
    </row>
    <row r="11291" spans="35:35" ht="14.25" customHeight="1" thickTop="1" thickBot="1" x14ac:dyDescent="0.25">
      <c r="AI11291" s="4"/>
    </row>
    <row r="11292" spans="35:35" ht="14.25" customHeight="1" thickTop="1" thickBot="1" x14ac:dyDescent="0.25">
      <c r="AI11292" s="4"/>
    </row>
    <row r="11293" spans="35:35" ht="14.25" customHeight="1" thickTop="1" thickBot="1" x14ac:dyDescent="0.25">
      <c r="AI11293" s="4"/>
    </row>
    <row r="11294" spans="35:35" ht="14.25" customHeight="1" thickTop="1" thickBot="1" x14ac:dyDescent="0.25">
      <c r="AI11294" s="4"/>
    </row>
    <row r="11295" spans="35:35" ht="14.25" customHeight="1" thickTop="1" thickBot="1" x14ac:dyDescent="0.25">
      <c r="AI11295" s="4"/>
    </row>
    <row r="11296" spans="35:35" ht="14.25" customHeight="1" thickTop="1" thickBot="1" x14ac:dyDescent="0.25">
      <c r="AI11296" s="4"/>
    </row>
    <row r="11297" spans="35:35" ht="14.25" customHeight="1" thickTop="1" thickBot="1" x14ac:dyDescent="0.25">
      <c r="AI11297" s="4"/>
    </row>
    <row r="11298" spans="35:35" ht="14.25" customHeight="1" thickTop="1" thickBot="1" x14ac:dyDescent="0.25">
      <c r="AI11298" s="4"/>
    </row>
    <row r="11299" spans="35:35" ht="14.25" customHeight="1" thickTop="1" thickBot="1" x14ac:dyDescent="0.25">
      <c r="AI11299" s="4"/>
    </row>
    <row r="11300" spans="35:35" ht="14.25" customHeight="1" thickTop="1" thickBot="1" x14ac:dyDescent="0.25">
      <c r="AI11300" s="4"/>
    </row>
    <row r="11301" spans="35:35" ht="14.25" customHeight="1" thickTop="1" thickBot="1" x14ac:dyDescent="0.25">
      <c r="AI11301" s="4"/>
    </row>
    <row r="11302" spans="35:35" ht="14.25" customHeight="1" thickTop="1" thickBot="1" x14ac:dyDescent="0.25">
      <c r="AI11302" s="4"/>
    </row>
    <row r="11303" spans="35:35" ht="14.25" customHeight="1" thickTop="1" thickBot="1" x14ac:dyDescent="0.25">
      <c r="AI11303" s="4"/>
    </row>
    <row r="11304" spans="35:35" ht="14.25" customHeight="1" thickTop="1" thickBot="1" x14ac:dyDescent="0.25">
      <c r="AI11304" s="4"/>
    </row>
    <row r="11305" spans="35:35" ht="14.25" customHeight="1" thickTop="1" thickBot="1" x14ac:dyDescent="0.25">
      <c r="AI11305" s="4"/>
    </row>
    <row r="11306" spans="35:35" ht="14.25" customHeight="1" thickTop="1" thickBot="1" x14ac:dyDescent="0.25">
      <c r="AI11306" s="4"/>
    </row>
    <row r="11307" spans="35:35" ht="14.25" customHeight="1" thickTop="1" thickBot="1" x14ac:dyDescent="0.25">
      <c r="AI11307" s="4"/>
    </row>
    <row r="11308" spans="35:35" ht="14.25" customHeight="1" thickTop="1" thickBot="1" x14ac:dyDescent="0.25">
      <c r="AI11308" s="4"/>
    </row>
    <row r="11309" spans="35:35" ht="14.25" customHeight="1" thickTop="1" thickBot="1" x14ac:dyDescent="0.25">
      <c r="AI11309" s="4"/>
    </row>
    <row r="11310" spans="35:35" ht="14.25" customHeight="1" thickTop="1" thickBot="1" x14ac:dyDescent="0.25">
      <c r="AI11310" s="4"/>
    </row>
    <row r="11311" spans="35:35" ht="14.25" customHeight="1" thickTop="1" thickBot="1" x14ac:dyDescent="0.25">
      <c r="AI11311" s="4"/>
    </row>
    <row r="11312" spans="35:35" ht="14.25" customHeight="1" thickTop="1" thickBot="1" x14ac:dyDescent="0.25">
      <c r="AI11312" s="4"/>
    </row>
    <row r="11313" spans="35:35" ht="14.25" customHeight="1" thickTop="1" thickBot="1" x14ac:dyDescent="0.25">
      <c r="AI11313" s="4"/>
    </row>
    <row r="11314" spans="35:35" ht="14.25" customHeight="1" thickTop="1" thickBot="1" x14ac:dyDescent="0.25">
      <c r="AI11314" s="4"/>
    </row>
    <row r="11315" spans="35:35" ht="14.25" customHeight="1" thickTop="1" thickBot="1" x14ac:dyDescent="0.25">
      <c r="AI11315" s="4"/>
    </row>
    <row r="11316" spans="35:35" ht="14.25" customHeight="1" thickTop="1" thickBot="1" x14ac:dyDescent="0.25">
      <c r="AI11316" s="4"/>
    </row>
    <row r="11317" spans="35:35" ht="14.25" customHeight="1" thickTop="1" thickBot="1" x14ac:dyDescent="0.25">
      <c r="AI11317" s="4"/>
    </row>
    <row r="11318" spans="35:35" ht="14.25" customHeight="1" thickTop="1" thickBot="1" x14ac:dyDescent="0.25">
      <c r="AI11318" s="4"/>
    </row>
    <row r="11319" spans="35:35" ht="14.25" customHeight="1" thickTop="1" thickBot="1" x14ac:dyDescent="0.25">
      <c r="AI11319" s="4"/>
    </row>
    <row r="11320" spans="35:35" ht="14.25" customHeight="1" thickTop="1" thickBot="1" x14ac:dyDescent="0.25">
      <c r="AI11320" s="4"/>
    </row>
    <row r="11321" spans="35:35" ht="14.25" customHeight="1" thickTop="1" thickBot="1" x14ac:dyDescent="0.25">
      <c r="AI11321" s="4"/>
    </row>
    <row r="11322" spans="35:35" ht="14.25" customHeight="1" thickTop="1" thickBot="1" x14ac:dyDescent="0.25">
      <c r="AI11322" s="4"/>
    </row>
    <row r="11323" spans="35:35" ht="14.25" customHeight="1" thickTop="1" thickBot="1" x14ac:dyDescent="0.25">
      <c r="AI11323" s="4"/>
    </row>
    <row r="11324" spans="35:35" ht="14.25" customHeight="1" thickTop="1" thickBot="1" x14ac:dyDescent="0.25">
      <c r="AI11324" s="4"/>
    </row>
    <row r="11325" spans="35:35" ht="14.25" customHeight="1" thickTop="1" thickBot="1" x14ac:dyDescent="0.25">
      <c r="AI11325" s="4"/>
    </row>
    <row r="11326" spans="35:35" ht="14.25" customHeight="1" thickTop="1" thickBot="1" x14ac:dyDescent="0.25">
      <c r="AI11326" s="4"/>
    </row>
    <row r="11327" spans="35:35" ht="14.25" customHeight="1" thickTop="1" thickBot="1" x14ac:dyDescent="0.25">
      <c r="AI11327" s="4"/>
    </row>
    <row r="11328" spans="35:35" ht="14.25" customHeight="1" thickTop="1" thickBot="1" x14ac:dyDescent="0.25">
      <c r="AI11328" s="4"/>
    </row>
    <row r="11329" spans="35:35" ht="14.25" customHeight="1" thickTop="1" thickBot="1" x14ac:dyDescent="0.25">
      <c r="AI11329" s="4"/>
    </row>
    <row r="11330" spans="35:35" ht="14.25" customHeight="1" thickTop="1" thickBot="1" x14ac:dyDescent="0.25">
      <c r="AI11330" s="4"/>
    </row>
    <row r="11331" spans="35:35" ht="14.25" customHeight="1" thickTop="1" thickBot="1" x14ac:dyDescent="0.25">
      <c r="AI11331" s="4"/>
    </row>
    <row r="11332" spans="35:35" ht="14.25" customHeight="1" thickTop="1" thickBot="1" x14ac:dyDescent="0.25">
      <c r="AI11332" s="4"/>
    </row>
    <row r="11333" spans="35:35" ht="14.25" customHeight="1" thickTop="1" thickBot="1" x14ac:dyDescent="0.25">
      <c r="AI11333" s="4"/>
    </row>
    <row r="11334" spans="35:35" ht="14.25" customHeight="1" thickTop="1" thickBot="1" x14ac:dyDescent="0.25">
      <c r="AI11334" s="4"/>
    </row>
    <row r="11335" spans="35:35" ht="14.25" customHeight="1" thickTop="1" thickBot="1" x14ac:dyDescent="0.25">
      <c r="AI11335" s="4"/>
    </row>
    <row r="11336" spans="35:35" ht="14.25" customHeight="1" thickTop="1" thickBot="1" x14ac:dyDescent="0.25">
      <c r="AI11336" s="4"/>
    </row>
    <row r="11337" spans="35:35" ht="14.25" customHeight="1" thickTop="1" thickBot="1" x14ac:dyDescent="0.25">
      <c r="AI11337" s="4"/>
    </row>
    <row r="11338" spans="35:35" ht="14.25" customHeight="1" thickTop="1" thickBot="1" x14ac:dyDescent="0.25">
      <c r="AI11338" s="4"/>
    </row>
    <row r="11339" spans="35:35" ht="14.25" customHeight="1" thickTop="1" thickBot="1" x14ac:dyDescent="0.25">
      <c r="AI11339" s="4"/>
    </row>
    <row r="11340" spans="35:35" ht="14.25" customHeight="1" thickTop="1" thickBot="1" x14ac:dyDescent="0.25">
      <c r="AI11340" s="4"/>
    </row>
    <row r="11341" spans="35:35" ht="14.25" customHeight="1" thickTop="1" thickBot="1" x14ac:dyDescent="0.25">
      <c r="AI11341" s="4"/>
    </row>
    <row r="11342" spans="35:35" ht="14.25" customHeight="1" thickTop="1" thickBot="1" x14ac:dyDescent="0.25">
      <c r="AI11342" s="4"/>
    </row>
    <row r="11343" spans="35:35" ht="14.25" customHeight="1" thickTop="1" thickBot="1" x14ac:dyDescent="0.25">
      <c r="AI11343" s="4"/>
    </row>
    <row r="11344" spans="35:35" ht="14.25" customHeight="1" thickTop="1" thickBot="1" x14ac:dyDescent="0.25">
      <c r="AI11344" s="4"/>
    </row>
    <row r="11345" spans="35:35" ht="14.25" customHeight="1" thickTop="1" thickBot="1" x14ac:dyDescent="0.25">
      <c r="AI11345" s="4"/>
    </row>
    <row r="11346" spans="35:35" ht="14.25" customHeight="1" thickTop="1" thickBot="1" x14ac:dyDescent="0.25">
      <c r="AI11346" s="4"/>
    </row>
    <row r="11347" spans="35:35" ht="14.25" customHeight="1" thickTop="1" thickBot="1" x14ac:dyDescent="0.25">
      <c r="AI11347" s="4"/>
    </row>
    <row r="11348" spans="35:35" ht="14.25" customHeight="1" thickTop="1" thickBot="1" x14ac:dyDescent="0.25">
      <c r="AI11348" s="4"/>
    </row>
    <row r="11349" spans="35:35" ht="14.25" customHeight="1" thickTop="1" thickBot="1" x14ac:dyDescent="0.25">
      <c r="AI11349" s="4"/>
    </row>
    <row r="11350" spans="35:35" ht="14.25" customHeight="1" thickTop="1" thickBot="1" x14ac:dyDescent="0.25">
      <c r="AI11350" s="4"/>
    </row>
    <row r="11351" spans="35:35" ht="14.25" customHeight="1" thickTop="1" thickBot="1" x14ac:dyDescent="0.25">
      <c r="AI11351" s="4"/>
    </row>
    <row r="11352" spans="35:35" ht="14.25" customHeight="1" thickTop="1" thickBot="1" x14ac:dyDescent="0.25">
      <c r="AI11352" s="4"/>
    </row>
    <row r="11353" spans="35:35" ht="14.25" customHeight="1" thickTop="1" thickBot="1" x14ac:dyDescent="0.25">
      <c r="AI11353" s="4"/>
    </row>
    <row r="11354" spans="35:35" ht="14.25" customHeight="1" thickTop="1" thickBot="1" x14ac:dyDescent="0.25">
      <c r="AI11354" s="4"/>
    </row>
    <row r="11355" spans="35:35" ht="14.25" customHeight="1" thickTop="1" thickBot="1" x14ac:dyDescent="0.25">
      <c r="AI11355" s="4"/>
    </row>
    <row r="11356" spans="35:35" ht="14.25" customHeight="1" thickTop="1" thickBot="1" x14ac:dyDescent="0.25">
      <c r="AI11356" s="4"/>
    </row>
    <row r="11357" spans="35:35" ht="14.25" customHeight="1" thickTop="1" thickBot="1" x14ac:dyDescent="0.25">
      <c r="AI11357" s="4"/>
    </row>
    <row r="11358" spans="35:35" ht="14.25" customHeight="1" thickTop="1" thickBot="1" x14ac:dyDescent="0.25">
      <c r="AI11358" s="4"/>
    </row>
    <row r="11359" spans="35:35" ht="14.25" customHeight="1" thickTop="1" thickBot="1" x14ac:dyDescent="0.25">
      <c r="AI11359" s="4"/>
    </row>
    <row r="11360" spans="35:35" ht="14.25" customHeight="1" thickTop="1" thickBot="1" x14ac:dyDescent="0.25">
      <c r="AI11360" s="4"/>
    </row>
    <row r="11361" spans="35:35" ht="14.25" customHeight="1" thickTop="1" thickBot="1" x14ac:dyDescent="0.25">
      <c r="AI11361" s="4"/>
    </row>
    <row r="11362" spans="35:35" ht="14.25" customHeight="1" thickTop="1" thickBot="1" x14ac:dyDescent="0.25">
      <c r="AI11362" s="4"/>
    </row>
    <row r="11363" spans="35:35" ht="14.25" customHeight="1" thickTop="1" thickBot="1" x14ac:dyDescent="0.25">
      <c r="AI11363" s="4"/>
    </row>
    <row r="11364" spans="35:35" ht="14.25" customHeight="1" thickTop="1" thickBot="1" x14ac:dyDescent="0.25">
      <c r="AI11364" s="4"/>
    </row>
    <row r="11365" spans="35:35" ht="14.25" customHeight="1" thickTop="1" thickBot="1" x14ac:dyDescent="0.25">
      <c r="AI11365" s="4"/>
    </row>
    <row r="11366" spans="35:35" ht="14.25" customHeight="1" thickTop="1" thickBot="1" x14ac:dyDescent="0.25">
      <c r="AI11366" s="4"/>
    </row>
    <row r="11367" spans="35:35" ht="14.25" customHeight="1" thickTop="1" thickBot="1" x14ac:dyDescent="0.25">
      <c r="AI11367" s="4"/>
    </row>
    <row r="11368" spans="35:35" ht="14.25" customHeight="1" thickTop="1" thickBot="1" x14ac:dyDescent="0.25">
      <c r="AI11368" s="4"/>
    </row>
    <row r="11369" spans="35:35" ht="14.25" customHeight="1" thickTop="1" thickBot="1" x14ac:dyDescent="0.25">
      <c r="AI11369" s="4"/>
    </row>
    <row r="11370" spans="35:35" ht="14.25" customHeight="1" thickTop="1" thickBot="1" x14ac:dyDescent="0.25">
      <c r="AI11370" s="4"/>
    </row>
    <row r="11371" spans="35:35" ht="14.25" customHeight="1" thickTop="1" thickBot="1" x14ac:dyDescent="0.25">
      <c r="AI11371" s="4"/>
    </row>
    <row r="11372" spans="35:35" ht="14.25" customHeight="1" thickTop="1" thickBot="1" x14ac:dyDescent="0.25">
      <c r="AI11372" s="4"/>
    </row>
    <row r="11373" spans="35:35" ht="14.25" customHeight="1" thickTop="1" thickBot="1" x14ac:dyDescent="0.25">
      <c r="AI11373" s="4"/>
    </row>
    <row r="11374" spans="35:35" ht="14.25" customHeight="1" thickTop="1" thickBot="1" x14ac:dyDescent="0.25">
      <c r="AI11374" s="4"/>
    </row>
    <row r="11375" spans="35:35" ht="14.25" customHeight="1" thickTop="1" thickBot="1" x14ac:dyDescent="0.25">
      <c r="AI11375" s="4"/>
    </row>
    <row r="11376" spans="35:35" ht="14.25" customHeight="1" thickTop="1" thickBot="1" x14ac:dyDescent="0.25">
      <c r="AI11376" s="4"/>
    </row>
    <row r="11377" spans="35:35" ht="14.25" customHeight="1" thickTop="1" thickBot="1" x14ac:dyDescent="0.25">
      <c r="AI11377" s="4"/>
    </row>
    <row r="11378" spans="35:35" ht="14.25" customHeight="1" thickTop="1" thickBot="1" x14ac:dyDescent="0.25">
      <c r="AI11378" s="4"/>
    </row>
    <row r="11379" spans="35:35" ht="14.25" customHeight="1" thickTop="1" thickBot="1" x14ac:dyDescent="0.25">
      <c r="AI11379" s="4"/>
    </row>
    <row r="11380" spans="35:35" ht="14.25" customHeight="1" thickTop="1" thickBot="1" x14ac:dyDescent="0.25">
      <c r="AI11380" s="4"/>
    </row>
    <row r="11381" spans="35:35" ht="14.25" customHeight="1" thickTop="1" thickBot="1" x14ac:dyDescent="0.25">
      <c r="AI11381" s="4"/>
    </row>
    <row r="11382" spans="35:35" ht="14.25" customHeight="1" thickTop="1" thickBot="1" x14ac:dyDescent="0.25">
      <c r="AI11382" s="4"/>
    </row>
    <row r="11383" spans="35:35" ht="14.25" customHeight="1" thickTop="1" thickBot="1" x14ac:dyDescent="0.25">
      <c r="AI11383" s="4"/>
    </row>
    <row r="11384" spans="35:35" ht="14.25" customHeight="1" thickTop="1" thickBot="1" x14ac:dyDescent="0.25">
      <c r="AI11384" s="4"/>
    </row>
    <row r="11385" spans="35:35" ht="14.25" customHeight="1" thickTop="1" thickBot="1" x14ac:dyDescent="0.25">
      <c r="AI11385" s="4"/>
    </row>
    <row r="11386" spans="35:35" ht="14.25" customHeight="1" thickTop="1" thickBot="1" x14ac:dyDescent="0.25">
      <c r="AI11386" s="4"/>
    </row>
    <row r="11387" spans="35:35" ht="14.25" customHeight="1" thickTop="1" thickBot="1" x14ac:dyDescent="0.25">
      <c r="AI11387" s="4"/>
    </row>
    <row r="11388" spans="35:35" ht="14.25" customHeight="1" thickTop="1" thickBot="1" x14ac:dyDescent="0.25">
      <c r="AI11388" s="4"/>
    </row>
    <row r="11389" spans="35:35" ht="14.25" customHeight="1" thickTop="1" thickBot="1" x14ac:dyDescent="0.25">
      <c r="AI11389" s="4"/>
    </row>
    <row r="11390" spans="35:35" ht="14.25" customHeight="1" thickTop="1" thickBot="1" x14ac:dyDescent="0.25">
      <c r="AI11390" s="4"/>
    </row>
    <row r="11391" spans="35:35" ht="14.25" customHeight="1" thickTop="1" thickBot="1" x14ac:dyDescent="0.25">
      <c r="AI11391" s="4"/>
    </row>
    <row r="11392" spans="35:35" ht="14.25" customHeight="1" thickTop="1" thickBot="1" x14ac:dyDescent="0.25">
      <c r="AI11392" s="4"/>
    </row>
    <row r="11393" spans="35:35" ht="14.25" customHeight="1" thickTop="1" thickBot="1" x14ac:dyDescent="0.25">
      <c r="AI11393" s="4"/>
    </row>
    <row r="11394" spans="35:35" ht="14.25" customHeight="1" thickTop="1" thickBot="1" x14ac:dyDescent="0.25">
      <c r="AI11394" s="4"/>
    </row>
    <row r="11395" spans="35:35" ht="14.25" customHeight="1" thickTop="1" thickBot="1" x14ac:dyDescent="0.25">
      <c r="AI11395" s="4"/>
    </row>
    <row r="11396" spans="35:35" ht="14.25" customHeight="1" thickTop="1" thickBot="1" x14ac:dyDescent="0.25">
      <c r="AI11396" s="4"/>
    </row>
    <row r="11397" spans="35:35" ht="14.25" customHeight="1" thickTop="1" thickBot="1" x14ac:dyDescent="0.25">
      <c r="AI11397" s="4"/>
    </row>
    <row r="11398" spans="35:35" ht="14.25" customHeight="1" thickTop="1" thickBot="1" x14ac:dyDescent="0.25">
      <c r="AI11398" s="4"/>
    </row>
    <row r="11399" spans="35:35" ht="14.25" customHeight="1" thickTop="1" thickBot="1" x14ac:dyDescent="0.25">
      <c r="AI11399" s="4"/>
    </row>
    <row r="11400" spans="35:35" ht="14.25" customHeight="1" thickTop="1" thickBot="1" x14ac:dyDescent="0.25">
      <c r="AI11400" s="4"/>
    </row>
    <row r="11401" spans="35:35" ht="14.25" customHeight="1" thickTop="1" thickBot="1" x14ac:dyDescent="0.25">
      <c r="AI11401" s="4"/>
    </row>
    <row r="11402" spans="35:35" ht="14.25" customHeight="1" thickTop="1" thickBot="1" x14ac:dyDescent="0.25">
      <c r="AI11402" s="4"/>
    </row>
    <row r="11403" spans="35:35" ht="14.25" customHeight="1" thickTop="1" thickBot="1" x14ac:dyDescent="0.25">
      <c r="AI11403" s="4"/>
    </row>
    <row r="11404" spans="35:35" ht="14.25" customHeight="1" thickTop="1" thickBot="1" x14ac:dyDescent="0.25">
      <c r="AI11404" s="4"/>
    </row>
    <row r="11405" spans="35:35" ht="14.25" customHeight="1" thickTop="1" thickBot="1" x14ac:dyDescent="0.25">
      <c r="AI11405" s="4"/>
    </row>
    <row r="11406" spans="35:35" ht="14.25" customHeight="1" thickTop="1" thickBot="1" x14ac:dyDescent="0.25">
      <c r="AI11406" s="4"/>
    </row>
    <row r="11407" spans="35:35" ht="14.25" customHeight="1" thickTop="1" thickBot="1" x14ac:dyDescent="0.25">
      <c r="AI11407" s="4"/>
    </row>
    <row r="11408" spans="35:35" ht="14.25" customHeight="1" thickTop="1" thickBot="1" x14ac:dyDescent="0.25">
      <c r="AI11408" s="4"/>
    </row>
    <row r="11409" spans="35:35" ht="14.25" customHeight="1" thickTop="1" thickBot="1" x14ac:dyDescent="0.25">
      <c r="AI11409" s="4"/>
    </row>
    <row r="11410" spans="35:35" ht="14.25" customHeight="1" thickTop="1" thickBot="1" x14ac:dyDescent="0.25">
      <c r="AI11410" s="4"/>
    </row>
    <row r="11411" spans="35:35" ht="14.25" customHeight="1" thickTop="1" thickBot="1" x14ac:dyDescent="0.25">
      <c r="AI11411" s="4"/>
    </row>
    <row r="11412" spans="35:35" ht="14.25" customHeight="1" thickTop="1" thickBot="1" x14ac:dyDescent="0.25">
      <c r="AI11412" s="4"/>
    </row>
    <row r="11413" spans="35:35" ht="14.25" customHeight="1" thickTop="1" thickBot="1" x14ac:dyDescent="0.25">
      <c r="AI11413" s="4"/>
    </row>
    <row r="11414" spans="35:35" ht="14.25" customHeight="1" thickTop="1" thickBot="1" x14ac:dyDescent="0.25">
      <c r="AI11414" s="4"/>
    </row>
    <row r="11415" spans="35:35" ht="14.25" customHeight="1" thickTop="1" thickBot="1" x14ac:dyDescent="0.25">
      <c r="AI11415" s="4"/>
    </row>
    <row r="11416" spans="35:35" ht="14.25" customHeight="1" thickTop="1" thickBot="1" x14ac:dyDescent="0.25">
      <c r="AI11416" s="4"/>
    </row>
    <row r="11417" spans="35:35" ht="14.25" customHeight="1" thickTop="1" thickBot="1" x14ac:dyDescent="0.25">
      <c r="AI11417" s="4"/>
    </row>
    <row r="11418" spans="35:35" ht="14.25" customHeight="1" thickTop="1" thickBot="1" x14ac:dyDescent="0.25">
      <c r="AI11418" s="4"/>
    </row>
    <row r="11419" spans="35:35" ht="14.25" customHeight="1" thickTop="1" thickBot="1" x14ac:dyDescent="0.25">
      <c r="AI11419" s="4"/>
    </row>
    <row r="11420" spans="35:35" ht="14.25" customHeight="1" thickTop="1" thickBot="1" x14ac:dyDescent="0.25">
      <c r="AI11420" s="4"/>
    </row>
    <row r="11421" spans="35:35" ht="14.25" customHeight="1" thickTop="1" thickBot="1" x14ac:dyDescent="0.25">
      <c r="AI11421" s="4"/>
    </row>
    <row r="11422" spans="35:35" ht="14.25" customHeight="1" thickTop="1" thickBot="1" x14ac:dyDescent="0.25">
      <c r="AI11422" s="4"/>
    </row>
    <row r="11423" spans="35:35" ht="14.25" customHeight="1" thickTop="1" thickBot="1" x14ac:dyDescent="0.25">
      <c r="AI11423" s="4"/>
    </row>
    <row r="11424" spans="35:35" ht="14.25" customHeight="1" thickTop="1" thickBot="1" x14ac:dyDescent="0.25">
      <c r="AI11424" s="4"/>
    </row>
    <row r="11425" spans="35:35" ht="14.25" customHeight="1" thickTop="1" thickBot="1" x14ac:dyDescent="0.25">
      <c r="AI11425" s="4"/>
    </row>
    <row r="11426" spans="35:35" ht="14.25" customHeight="1" thickTop="1" thickBot="1" x14ac:dyDescent="0.25">
      <c r="AI11426" s="4"/>
    </row>
    <row r="11427" spans="35:35" ht="14.25" customHeight="1" thickTop="1" thickBot="1" x14ac:dyDescent="0.25">
      <c r="AI11427" s="4"/>
    </row>
    <row r="11428" spans="35:35" ht="14.25" customHeight="1" thickTop="1" thickBot="1" x14ac:dyDescent="0.25">
      <c r="AI11428" s="4"/>
    </row>
    <row r="11429" spans="35:35" ht="14.25" customHeight="1" thickTop="1" thickBot="1" x14ac:dyDescent="0.25">
      <c r="AI11429" s="4"/>
    </row>
    <row r="11430" spans="35:35" ht="14.25" customHeight="1" thickTop="1" thickBot="1" x14ac:dyDescent="0.25">
      <c r="AI11430" s="4"/>
    </row>
    <row r="11431" spans="35:35" ht="14.25" customHeight="1" thickTop="1" thickBot="1" x14ac:dyDescent="0.25">
      <c r="AI11431" s="4"/>
    </row>
    <row r="11432" spans="35:35" ht="14.25" customHeight="1" thickTop="1" thickBot="1" x14ac:dyDescent="0.25">
      <c r="AI11432" s="4"/>
    </row>
    <row r="11433" spans="35:35" ht="14.25" customHeight="1" thickTop="1" thickBot="1" x14ac:dyDescent="0.25">
      <c r="AI11433" s="4"/>
    </row>
    <row r="11434" spans="35:35" ht="14.25" customHeight="1" thickTop="1" thickBot="1" x14ac:dyDescent="0.25">
      <c r="AI11434" s="4"/>
    </row>
    <row r="11435" spans="35:35" ht="14.25" customHeight="1" thickTop="1" thickBot="1" x14ac:dyDescent="0.25">
      <c r="AI11435" s="4"/>
    </row>
    <row r="11436" spans="35:35" ht="14.25" customHeight="1" thickTop="1" thickBot="1" x14ac:dyDescent="0.25">
      <c r="AI11436" s="4"/>
    </row>
    <row r="11437" spans="35:35" ht="14.25" customHeight="1" thickTop="1" thickBot="1" x14ac:dyDescent="0.25">
      <c r="AI11437" s="4"/>
    </row>
    <row r="11438" spans="35:35" ht="14.25" customHeight="1" thickTop="1" thickBot="1" x14ac:dyDescent="0.25">
      <c r="AI11438" s="4"/>
    </row>
    <row r="11439" spans="35:35" ht="14.25" customHeight="1" thickTop="1" thickBot="1" x14ac:dyDescent="0.25">
      <c r="AI11439" s="4"/>
    </row>
    <row r="11440" spans="35:35" ht="14.25" customHeight="1" thickTop="1" thickBot="1" x14ac:dyDescent="0.25">
      <c r="AI11440" s="4"/>
    </row>
    <row r="11441" spans="35:35" ht="14.25" customHeight="1" thickTop="1" thickBot="1" x14ac:dyDescent="0.25">
      <c r="AI11441" s="4"/>
    </row>
    <row r="11442" spans="35:35" ht="14.25" customHeight="1" thickTop="1" thickBot="1" x14ac:dyDescent="0.25">
      <c r="AI11442" s="4"/>
    </row>
    <row r="11443" spans="35:35" ht="14.25" customHeight="1" thickTop="1" thickBot="1" x14ac:dyDescent="0.25">
      <c r="AI11443" s="4"/>
    </row>
    <row r="11444" spans="35:35" ht="14.25" customHeight="1" thickTop="1" thickBot="1" x14ac:dyDescent="0.25">
      <c r="AI11444" s="4"/>
    </row>
    <row r="11445" spans="35:35" ht="14.25" customHeight="1" thickTop="1" thickBot="1" x14ac:dyDescent="0.25">
      <c r="AI11445" s="4"/>
    </row>
    <row r="11446" spans="35:35" ht="14.25" customHeight="1" thickTop="1" thickBot="1" x14ac:dyDescent="0.25">
      <c r="AI11446" s="4"/>
    </row>
    <row r="11447" spans="35:35" ht="14.25" customHeight="1" thickTop="1" thickBot="1" x14ac:dyDescent="0.25">
      <c r="AI11447" s="4"/>
    </row>
    <row r="11448" spans="35:35" ht="14.25" customHeight="1" thickTop="1" thickBot="1" x14ac:dyDescent="0.25">
      <c r="AI11448" s="4"/>
    </row>
    <row r="11449" spans="35:35" ht="14.25" customHeight="1" thickTop="1" thickBot="1" x14ac:dyDescent="0.25">
      <c r="AI11449" s="4"/>
    </row>
    <row r="11450" spans="35:35" ht="14.25" customHeight="1" thickTop="1" thickBot="1" x14ac:dyDescent="0.25">
      <c r="AI11450" s="4"/>
    </row>
    <row r="11451" spans="35:35" ht="14.25" customHeight="1" thickTop="1" thickBot="1" x14ac:dyDescent="0.25">
      <c r="AI11451" s="4"/>
    </row>
    <row r="11452" spans="35:35" ht="14.25" customHeight="1" thickTop="1" thickBot="1" x14ac:dyDescent="0.25">
      <c r="AI11452" s="4"/>
    </row>
    <row r="11453" spans="35:35" ht="14.25" customHeight="1" thickTop="1" thickBot="1" x14ac:dyDescent="0.25">
      <c r="AI11453" s="4"/>
    </row>
    <row r="11454" spans="35:35" ht="14.25" customHeight="1" thickTop="1" thickBot="1" x14ac:dyDescent="0.25">
      <c r="AI11454" s="4"/>
    </row>
    <row r="11455" spans="35:35" ht="14.25" customHeight="1" thickTop="1" thickBot="1" x14ac:dyDescent="0.25">
      <c r="AI11455" s="4"/>
    </row>
    <row r="11456" spans="35:35" ht="14.25" customHeight="1" thickTop="1" thickBot="1" x14ac:dyDescent="0.25">
      <c r="AI11456" s="4"/>
    </row>
    <row r="11457" spans="35:35" ht="14.25" customHeight="1" thickTop="1" thickBot="1" x14ac:dyDescent="0.25">
      <c r="AI11457" s="4"/>
    </row>
    <row r="11458" spans="35:35" ht="14.25" customHeight="1" thickTop="1" thickBot="1" x14ac:dyDescent="0.25">
      <c r="AI11458" s="4"/>
    </row>
    <row r="11459" spans="35:35" ht="14.25" customHeight="1" thickTop="1" thickBot="1" x14ac:dyDescent="0.25">
      <c r="AI11459" s="4"/>
    </row>
    <row r="11460" spans="35:35" ht="14.25" customHeight="1" thickTop="1" thickBot="1" x14ac:dyDescent="0.25">
      <c r="AI11460" s="4"/>
    </row>
    <row r="11461" spans="35:35" ht="14.25" customHeight="1" thickTop="1" thickBot="1" x14ac:dyDescent="0.25">
      <c r="AI11461" s="4"/>
    </row>
    <row r="11462" spans="35:35" ht="14.25" customHeight="1" thickTop="1" thickBot="1" x14ac:dyDescent="0.25">
      <c r="AI11462" s="4"/>
    </row>
    <row r="11463" spans="35:35" ht="14.25" customHeight="1" thickTop="1" thickBot="1" x14ac:dyDescent="0.25">
      <c r="AI11463" s="4"/>
    </row>
    <row r="11464" spans="35:35" ht="14.25" customHeight="1" thickTop="1" thickBot="1" x14ac:dyDescent="0.25">
      <c r="AI11464" s="4"/>
    </row>
    <row r="11465" spans="35:35" ht="14.25" customHeight="1" thickTop="1" thickBot="1" x14ac:dyDescent="0.25">
      <c r="AI11465" s="4"/>
    </row>
    <row r="11466" spans="35:35" ht="14.25" customHeight="1" thickTop="1" thickBot="1" x14ac:dyDescent="0.25">
      <c r="AI11466" s="4"/>
    </row>
    <row r="11467" spans="35:35" ht="14.25" customHeight="1" thickTop="1" thickBot="1" x14ac:dyDescent="0.25">
      <c r="AI11467" s="4"/>
    </row>
    <row r="11468" spans="35:35" ht="14.25" customHeight="1" thickTop="1" thickBot="1" x14ac:dyDescent="0.25">
      <c r="AI11468" s="4"/>
    </row>
    <row r="11469" spans="35:35" ht="14.25" customHeight="1" thickTop="1" thickBot="1" x14ac:dyDescent="0.25">
      <c r="AI11469" s="4"/>
    </row>
    <row r="11470" spans="35:35" ht="14.25" customHeight="1" thickTop="1" thickBot="1" x14ac:dyDescent="0.25">
      <c r="AI11470" s="4"/>
    </row>
    <row r="11471" spans="35:35" ht="14.25" customHeight="1" thickTop="1" thickBot="1" x14ac:dyDescent="0.25">
      <c r="AI11471" s="4"/>
    </row>
    <row r="11472" spans="35:35" ht="14.25" customHeight="1" thickTop="1" thickBot="1" x14ac:dyDescent="0.25">
      <c r="AI11472" s="4"/>
    </row>
    <row r="11473" spans="35:35" ht="14.25" customHeight="1" thickTop="1" thickBot="1" x14ac:dyDescent="0.25">
      <c r="AI11473" s="4"/>
    </row>
    <row r="11474" spans="35:35" ht="14.25" customHeight="1" thickTop="1" thickBot="1" x14ac:dyDescent="0.25">
      <c r="AI11474" s="4"/>
    </row>
    <row r="11475" spans="35:35" ht="14.25" customHeight="1" thickTop="1" thickBot="1" x14ac:dyDescent="0.25">
      <c r="AI11475" s="4"/>
    </row>
    <row r="11476" spans="35:35" ht="14.25" customHeight="1" thickTop="1" thickBot="1" x14ac:dyDescent="0.25">
      <c r="AI11476" s="4"/>
    </row>
    <row r="11477" spans="35:35" ht="14.25" customHeight="1" thickTop="1" thickBot="1" x14ac:dyDescent="0.25">
      <c r="AI11477" s="4"/>
    </row>
    <row r="11478" spans="35:35" ht="14.25" customHeight="1" thickTop="1" thickBot="1" x14ac:dyDescent="0.25">
      <c r="AI11478" s="4"/>
    </row>
    <row r="11479" spans="35:35" ht="14.25" customHeight="1" thickTop="1" thickBot="1" x14ac:dyDescent="0.25">
      <c r="AI11479" s="4"/>
    </row>
    <row r="11480" spans="35:35" ht="14.25" customHeight="1" thickTop="1" thickBot="1" x14ac:dyDescent="0.25">
      <c r="AI11480" s="4"/>
    </row>
    <row r="11481" spans="35:35" ht="14.25" customHeight="1" thickTop="1" thickBot="1" x14ac:dyDescent="0.25">
      <c r="AI11481" s="4"/>
    </row>
    <row r="11482" spans="35:35" ht="14.25" customHeight="1" thickTop="1" thickBot="1" x14ac:dyDescent="0.25">
      <c r="AI11482" s="4"/>
    </row>
    <row r="11483" spans="35:35" ht="14.25" customHeight="1" thickTop="1" thickBot="1" x14ac:dyDescent="0.25">
      <c r="AI11483" s="4"/>
    </row>
    <row r="11484" spans="35:35" ht="14.25" customHeight="1" thickTop="1" thickBot="1" x14ac:dyDescent="0.25">
      <c r="AI11484" s="4"/>
    </row>
    <row r="11485" spans="35:35" ht="14.25" customHeight="1" thickTop="1" thickBot="1" x14ac:dyDescent="0.25">
      <c r="AI11485" s="4"/>
    </row>
    <row r="11486" spans="35:35" ht="14.25" customHeight="1" thickTop="1" thickBot="1" x14ac:dyDescent="0.25">
      <c r="AI11486" s="4"/>
    </row>
    <row r="11487" spans="35:35" ht="14.25" customHeight="1" thickTop="1" thickBot="1" x14ac:dyDescent="0.25">
      <c r="AI11487" s="4"/>
    </row>
    <row r="11488" spans="35:35" ht="14.25" customHeight="1" thickTop="1" thickBot="1" x14ac:dyDescent="0.25">
      <c r="AI11488" s="4"/>
    </row>
    <row r="11489" spans="35:35" ht="14.25" customHeight="1" thickTop="1" thickBot="1" x14ac:dyDescent="0.25">
      <c r="AI11489" s="4"/>
    </row>
    <row r="11490" spans="35:35" ht="14.25" customHeight="1" thickTop="1" thickBot="1" x14ac:dyDescent="0.25">
      <c r="AI11490" s="4"/>
    </row>
    <row r="11491" spans="35:35" ht="14.25" customHeight="1" thickTop="1" thickBot="1" x14ac:dyDescent="0.25">
      <c r="AI11491" s="4"/>
    </row>
    <row r="11492" spans="35:35" ht="14.25" customHeight="1" thickTop="1" thickBot="1" x14ac:dyDescent="0.25">
      <c r="AI11492" s="4"/>
    </row>
    <row r="11493" spans="35:35" ht="14.25" customHeight="1" thickTop="1" thickBot="1" x14ac:dyDescent="0.25">
      <c r="AI11493" s="4"/>
    </row>
    <row r="11494" spans="35:35" ht="14.25" customHeight="1" thickTop="1" thickBot="1" x14ac:dyDescent="0.25">
      <c r="AI11494" s="4"/>
    </row>
    <row r="11495" spans="35:35" ht="14.25" customHeight="1" thickTop="1" thickBot="1" x14ac:dyDescent="0.25">
      <c r="AI11495" s="4"/>
    </row>
    <row r="11496" spans="35:35" ht="14.25" customHeight="1" thickTop="1" thickBot="1" x14ac:dyDescent="0.25">
      <c r="AI11496" s="4"/>
    </row>
    <row r="11497" spans="35:35" ht="14.25" customHeight="1" thickTop="1" thickBot="1" x14ac:dyDescent="0.25">
      <c r="AI11497" s="4"/>
    </row>
    <row r="11498" spans="35:35" ht="14.25" customHeight="1" thickTop="1" thickBot="1" x14ac:dyDescent="0.25">
      <c r="AI11498" s="4"/>
    </row>
    <row r="11499" spans="35:35" ht="14.25" customHeight="1" thickTop="1" thickBot="1" x14ac:dyDescent="0.25">
      <c r="AI11499" s="4"/>
    </row>
    <row r="11500" spans="35:35" ht="14.25" customHeight="1" thickTop="1" thickBot="1" x14ac:dyDescent="0.25">
      <c r="AI11500" s="4"/>
    </row>
    <row r="11501" spans="35:35" ht="14.25" customHeight="1" thickTop="1" thickBot="1" x14ac:dyDescent="0.25">
      <c r="AI11501" s="4"/>
    </row>
    <row r="11502" spans="35:35" ht="14.25" customHeight="1" thickTop="1" thickBot="1" x14ac:dyDescent="0.25">
      <c r="AI11502" s="4"/>
    </row>
    <row r="11503" spans="35:35" ht="14.25" customHeight="1" thickTop="1" thickBot="1" x14ac:dyDescent="0.25">
      <c r="AI11503" s="4"/>
    </row>
    <row r="11504" spans="35:35" ht="14.25" customHeight="1" thickTop="1" thickBot="1" x14ac:dyDescent="0.25">
      <c r="AI11504" s="4"/>
    </row>
    <row r="11505" spans="35:35" ht="14.25" customHeight="1" thickTop="1" thickBot="1" x14ac:dyDescent="0.25">
      <c r="AI11505" s="4"/>
    </row>
    <row r="11506" spans="35:35" ht="14.25" customHeight="1" thickTop="1" thickBot="1" x14ac:dyDescent="0.25">
      <c r="AI11506" s="4"/>
    </row>
    <row r="11507" spans="35:35" ht="14.25" customHeight="1" thickTop="1" thickBot="1" x14ac:dyDescent="0.25">
      <c r="AI11507" s="4"/>
    </row>
    <row r="11508" spans="35:35" ht="14.25" customHeight="1" thickTop="1" thickBot="1" x14ac:dyDescent="0.25">
      <c r="AI11508" s="4"/>
    </row>
    <row r="11509" spans="35:35" ht="14.25" customHeight="1" thickTop="1" thickBot="1" x14ac:dyDescent="0.25">
      <c r="AI11509" s="4"/>
    </row>
    <row r="11510" spans="35:35" ht="14.25" customHeight="1" thickTop="1" thickBot="1" x14ac:dyDescent="0.25">
      <c r="AI11510" s="4"/>
    </row>
    <row r="11511" spans="35:35" ht="14.25" customHeight="1" thickTop="1" thickBot="1" x14ac:dyDescent="0.25">
      <c r="AI11511" s="4"/>
    </row>
    <row r="11512" spans="35:35" ht="14.25" customHeight="1" thickTop="1" thickBot="1" x14ac:dyDescent="0.25">
      <c r="AI11512" s="4"/>
    </row>
    <row r="11513" spans="35:35" ht="14.25" customHeight="1" thickTop="1" thickBot="1" x14ac:dyDescent="0.25">
      <c r="AI11513" s="4"/>
    </row>
    <row r="11514" spans="35:35" ht="14.25" customHeight="1" thickTop="1" thickBot="1" x14ac:dyDescent="0.25">
      <c r="AI11514" s="4"/>
    </row>
    <row r="11515" spans="35:35" ht="14.25" customHeight="1" thickTop="1" thickBot="1" x14ac:dyDescent="0.25">
      <c r="AI11515" s="4"/>
    </row>
    <row r="11516" spans="35:35" ht="14.25" customHeight="1" thickTop="1" thickBot="1" x14ac:dyDescent="0.25">
      <c r="AI11516" s="4"/>
    </row>
    <row r="11517" spans="35:35" ht="14.25" customHeight="1" thickTop="1" thickBot="1" x14ac:dyDescent="0.25">
      <c r="AI11517" s="4"/>
    </row>
    <row r="11518" spans="35:35" ht="14.25" customHeight="1" thickTop="1" thickBot="1" x14ac:dyDescent="0.25">
      <c r="AI11518" s="4"/>
    </row>
    <row r="11519" spans="35:35" ht="14.25" customHeight="1" thickTop="1" thickBot="1" x14ac:dyDescent="0.25">
      <c r="AI11519" s="4"/>
    </row>
    <row r="11520" spans="35:35" ht="14.25" customHeight="1" thickTop="1" thickBot="1" x14ac:dyDescent="0.25">
      <c r="AI11520" s="4"/>
    </row>
    <row r="11521" spans="35:35" ht="14.25" customHeight="1" thickTop="1" thickBot="1" x14ac:dyDescent="0.25">
      <c r="AI11521" s="4"/>
    </row>
    <row r="11522" spans="35:35" ht="14.25" customHeight="1" thickTop="1" thickBot="1" x14ac:dyDescent="0.25">
      <c r="AI11522" s="4"/>
    </row>
    <row r="11523" spans="35:35" ht="14.25" customHeight="1" thickTop="1" thickBot="1" x14ac:dyDescent="0.25">
      <c r="AI11523" s="4"/>
    </row>
    <row r="11524" spans="35:35" ht="14.25" customHeight="1" thickTop="1" thickBot="1" x14ac:dyDescent="0.25">
      <c r="AI11524" s="4"/>
    </row>
    <row r="11525" spans="35:35" ht="14.25" customHeight="1" thickTop="1" thickBot="1" x14ac:dyDescent="0.25">
      <c r="AI11525" s="4"/>
    </row>
    <row r="11526" spans="35:35" ht="14.25" customHeight="1" thickTop="1" thickBot="1" x14ac:dyDescent="0.25">
      <c r="AI11526" s="4"/>
    </row>
    <row r="11527" spans="35:35" ht="14.25" customHeight="1" thickTop="1" thickBot="1" x14ac:dyDescent="0.25">
      <c r="AI11527" s="4"/>
    </row>
    <row r="11528" spans="35:35" ht="14.25" customHeight="1" thickTop="1" thickBot="1" x14ac:dyDescent="0.25">
      <c r="AI11528" s="4"/>
    </row>
    <row r="11529" spans="35:35" ht="14.25" customHeight="1" thickTop="1" thickBot="1" x14ac:dyDescent="0.25">
      <c r="AI11529" s="4"/>
    </row>
    <row r="11530" spans="35:35" ht="14.25" customHeight="1" thickTop="1" thickBot="1" x14ac:dyDescent="0.25">
      <c r="AI11530" s="4"/>
    </row>
    <row r="11531" spans="35:35" ht="14.25" customHeight="1" thickTop="1" thickBot="1" x14ac:dyDescent="0.25">
      <c r="AI11531" s="4"/>
    </row>
    <row r="11532" spans="35:35" ht="14.25" customHeight="1" thickTop="1" thickBot="1" x14ac:dyDescent="0.25">
      <c r="AI11532" s="4"/>
    </row>
    <row r="11533" spans="35:35" ht="14.25" customHeight="1" thickTop="1" thickBot="1" x14ac:dyDescent="0.25">
      <c r="AI11533" s="4"/>
    </row>
    <row r="11534" spans="35:35" ht="14.25" customHeight="1" thickTop="1" thickBot="1" x14ac:dyDescent="0.25">
      <c r="AI11534" s="4"/>
    </row>
    <row r="11535" spans="35:35" ht="14.25" customHeight="1" thickTop="1" thickBot="1" x14ac:dyDescent="0.25">
      <c r="AI11535" s="4"/>
    </row>
    <row r="11536" spans="35:35" ht="14.25" customHeight="1" thickTop="1" thickBot="1" x14ac:dyDescent="0.25">
      <c r="AI11536" s="4"/>
    </row>
    <row r="11537" spans="35:35" ht="14.25" customHeight="1" thickTop="1" thickBot="1" x14ac:dyDescent="0.25">
      <c r="AI11537" s="4"/>
    </row>
    <row r="11538" spans="35:35" ht="14.25" customHeight="1" thickTop="1" thickBot="1" x14ac:dyDescent="0.25">
      <c r="AI11538" s="4"/>
    </row>
    <row r="11539" spans="35:35" ht="14.25" customHeight="1" thickTop="1" thickBot="1" x14ac:dyDescent="0.25">
      <c r="AI11539" s="4"/>
    </row>
    <row r="11540" spans="35:35" ht="14.25" customHeight="1" thickTop="1" thickBot="1" x14ac:dyDescent="0.25">
      <c r="AI11540" s="4"/>
    </row>
    <row r="11541" spans="35:35" ht="14.25" customHeight="1" thickTop="1" thickBot="1" x14ac:dyDescent="0.25">
      <c r="AI11541" s="4"/>
    </row>
    <row r="11542" spans="35:35" ht="14.25" customHeight="1" thickTop="1" thickBot="1" x14ac:dyDescent="0.25">
      <c r="AI11542" s="4"/>
    </row>
    <row r="11543" spans="35:35" ht="14.25" customHeight="1" thickTop="1" thickBot="1" x14ac:dyDescent="0.25">
      <c r="AI11543" s="4"/>
    </row>
    <row r="11544" spans="35:35" ht="14.25" customHeight="1" thickTop="1" thickBot="1" x14ac:dyDescent="0.25">
      <c r="AI11544" s="4"/>
    </row>
    <row r="11545" spans="35:35" ht="14.25" customHeight="1" thickTop="1" thickBot="1" x14ac:dyDescent="0.25">
      <c r="AI11545" s="4"/>
    </row>
    <row r="11546" spans="35:35" ht="14.25" customHeight="1" thickTop="1" thickBot="1" x14ac:dyDescent="0.25">
      <c r="AI11546" s="4"/>
    </row>
    <row r="11547" spans="35:35" ht="14.25" customHeight="1" thickTop="1" thickBot="1" x14ac:dyDescent="0.25">
      <c r="AI11547" s="4"/>
    </row>
    <row r="11548" spans="35:35" ht="14.25" customHeight="1" thickTop="1" thickBot="1" x14ac:dyDescent="0.25">
      <c r="AI11548" s="4"/>
    </row>
    <row r="11549" spans="35:35" ht="14.25" customHeight="1" thickTop="1" thickBot="1" x14ac:dyDescent="0.25">
      <c r="AI11549" s="4"/>
    </row>
    <row r="11550" spans="35:35" ht="14.25" customHeight="1" thickTop="1" thickBot="1" x14ac:dyDescent="0.25">
      <c r="AI11550" s="4"/>
    </row>
    <row r="11551" spans="35:35" ht="14.25" customHeight="1" thickTop="1" thickBot="1" x14ac:dyDescent="0.25">
      <c r="AI11551" s="4"/>
    </row>
    <row r="11552" spans="35:35" ht="14.25" customHeight="1" thickTop="1" thickBot="1" x14ac:dyDescent="0.25">
      <c r="AI11552" s="4"/>
    </row>
    <row r="11553" spans="35:35" ht="14.25" customHeight="1" thickTop="1" thickBot="1" x14ac:dyDescent="0.25">
      <c r="AI11553" s="4"/>
    </row>
    <row r="11554" spans="35:35" ht="14.25" customHeight="1" thickTop="1" thickBot="1" x14ac:dyDescent="0.25">
      <c r="AI11554" s="4"/>
    </row>
    <row r="11555" spans="35:35" ht="14.25" customHeight="1" thickTop="1" thickBot="1" x14ac:dyDescent="0.25">
      <c r="AI11555" s="4"/>
    </row>
    <row r="11556" spans="35:35" ht="14.25" customHeight="1" thickTop="1" thickBot="1" x14ac:dyDescent="0.25">
      <c r="AI11556" s="4"/>
    </row>
    <row r="11557" spans="35:35" ht="14.25" customHeight="1" thickTop="1" thickBot="1" x14ac:dyDescent="0.25">
      <c r="AI11557" s="4"/>
    </row>
    <row r="11558" spans="35:35" ht="14.25" customHeight="1" thickTop="1" thickBot="1" x14ac:dyDescent="0.25">
      <c r="AI11558" s="4"/>
    </row>
    <row r="11559" spans="35:35" ht="14.25" customHeight="1" thickTop="1" thickBot="1" x14ac:dyDescent="0.25">
      <c r="AI11559" s="4"/>
    </row>
    <row r="11560" spans="35:35" ht="14.25" customHeight="1" thickTop="1" thickBot="1" x14ac:dyDescent="0.25">
      <c r="AI11560" s="4"/>
    </row>
    <row r="11561" spans="35:35" ht="14.25" customHeight="1" thickTop="1" thickBot="1" x14ac:dyDescent="0.25">
      <c r="AI11561" s="4"/>
    </row>
    <row r="11562" spans="35:35" ht="14.25" customHeight="1" thickTop="1" thickBot="1" x14ac:dyDescent="0.25">
      <c r="AI11562" s="4"/>
    </row>
    <row r="11563" spans="35:35" ht="14.25" customHeight="1" thickTop="1" thickBot="1" x14ac:dyDescent="0.25">
      <c r="AI11563" s="4"/>
    </row>
    <row r="11564" spans="35:35" ht="14.25" customHeight="1" thickTop="1" thickBot="1" x14ac:dyDescent="0.25">
      <c r="AI11564" s="4"/>
    </row>
    <row r="11565" spans="35:35" ht="14.25" customHeight="1" thickTop="1" thickBot="1" x14ac:dyDescent="0.25">
      <c r="AI11565" s="4"/>
    </row>
    <row r="11566" spans="35:35" ht="14.25" customHeight="1" thickTop="1" thickBot="1" x14ac:dyDescent="0.25">
      <c r="AI11566" s="4"/>
    </row>
    <row r="11567" spans="35:35" ht="14.25" customHeight="1" thickTop="1" thickBot="1" x14ac:dyDescent="0.25">
      <c r="AI11567" s="4"/>
    </row>
    <row r="11568" spans="35:35" ht="14.25" customHeight="1" thickTop="1" thickBot="1" x14ac:dyDescent="0.25">
      <c r="AI11568" s="4"/>
    </row>
    <row r="11569" spans="35:35" ht="14.25" customHeight="1" thickTop="1" thickBot="1" x14ac:dyDescent="0.25">
      <c r="AI11569" s="4"/>
    </row>
    <row r="11570" spans="35:35" ht="14.25" customHeight="1" thickTop="1" thickBot="1" x14ac:dyDescent="0.25">
      <c r="AI11570" s="4"/>
    </row>
    <row r="11571" spans="35:35" ht="14.25" customHeight="1" thickTop="1" thickBot="1" x14ac:dyDescent="0.25">
      <c r="AI11571" s="4"/>
    </row>
    <row r="11572" spans="35:35" ht="14.25" customHeight="1" thickTop="1" thickBot="1" x14ac:dyDescent="0.25">
      <c r="AI11572" s="4"/>
    </row>
    <row r="11573" spans="35:35" ht="14.25" customHeight="1" thickTop="1" thickBot="1" x14ac:dyDescent="0.25">
      <c r="AI11573" s="4"/>
    </row>
    <row r="11574" spans="35:35" ht="14.25" customHeight="1" thickTop="1" thickBot="1" x14ac:dyDescent="0.25">
      <c r="AI11574" s="4"/>
    </row>
    <row r="11575" spans="35:35" ht="14.25" customHeight="1" thickTop="1" thickBot="1" x14ac:dyDescent="0.25">
      <c r="AI11575" s="4"/>
    </row>
    <row r="11576" spans="35:35" ht="14.25" customHeight="1" thickTop="1" thickBot="1" x14ac:dyDescent="0.25">
      <c r="AI11576" s="4"/>
    </row>
    <row r="11577" spans="35:35" ht="14.25" customHeight="1" thickTop="1" thickBot="1" x14ac:dyDescent="0.25">
      <c r="AI11577" s="4"/>
    </row>
    <row r="11578" spans="35:35" ht="14.25" customHeight="1" thickTop="1" thickBot="1" x14ac:dyDescent="0.25">
      <c r="AI11578" s="4"/>
    </row>
    <row r="11579" spans="35:35" ht="14.25" customHeight="1" thickTop="1" thickBot="1" x14ac:dyDescent="0.25">
      <c r="AI11579" s="4"/>
    </row>
    <row r="11580" spans="35:35" ht="14.25" customHeight="1" thickTop="1" thickBot="1" x14ac:dyDescent="0.25">
      <c r="AI11580" s="4"/>
    </row>
    <row r="11581" spans="35:35" ht="14.25" customHeight="1" thickTop="1" thickBot="1" x14ac:dyDescent="0.25">
      <c r="AI11581" s="4"/>
    </row>
    <row r="11582" spans="35:35" ht="14.25" customHeight="1" thickTop="1" thickBot="1" x14ac:dyDescent="0.25">
      <c r="AI11582" s="4"/>
    </row>
    <row r="11583" spans="35:35" ht="14.25" customHeight="1" thickTop="1" thickBot="1" x14ac:dyDescent="0.25">
      <c r="AI11583" s="4"/>
    </row>
    <row r="11584" spans="35:35" ht="14.25" customHeight="1" thickTop="1" thickBot="1" x14ac:dyDescent="0.25">
      <c r="AI11584" s="4"/>
    </row>
    <row r="11585" spans="35:35" ht="14.25" customHeight="1" thickTop="1" thickBot="1" x14ac:dyDescent="0.25">
      <c r="AI11585" s="4"/>
    </row>
    <row r="11586" spans="35:35" ht="14.25" customHeight="1" thickTop="1" thickBot="1" x14ac:dyDescent="0.25">
      <c r="AI11586" s="4"/>
    </row>
    <row r="11587" spans="35:35" ht="14.25" customHeight="1" thickTop="1" thickBot="1" x14ac:dyDescent="0.25">
      <c r="AI11587" s="4"/>
    </row>
    <row r="11588" spans="35:35" ht="14.25" customHeight="1" thickTop="1" thickBot="1" x14ac:dyDescent="0.25">
      <c r="AI11588" s="4"/>
    </row>
    <row r="11589" spans="35:35" ht="14.25" customHeight="1" thickTop="1" thickBot="1" x14ac:dyDescent="0.25">
      <c r="AI11589" s="4"/>
    </row>
    <row r="11590" spans="35:35" ht="14.25" customHeight="1" thickTop="1" thickBot="1" x14ac:dyDescent="0.25">
      <c r="AI11590" s="4"/>
    </row>
    <row r="11591" spans="35:35" ht="14.25" customHeight="1" thickTop="1" thickBot="1" x14ac:dyDescent="0.25">
      <c r="AI11591" s="4"/>
    </row>
    <row r="11592" spans="35:35" ht="14.25" customHeight="1" thickTop="1" thickBot="1" x14ac:dyDescent="0.25">
      <c r="AI11592" s="4"/>
    </row>
    <row r="11593" spans="35:35" ht="14.25" customHeight="1" thickTop="1" thickBot="1" x14ac:dyDescent="0.25">
      <c r="AI11593" s="4"/>
    </row>
    <row r="11594" spans="35:35" ht="14.25" customHeight="1" thickTop="1" thickBot="1" x14ac:dyDescent="0.25">
      <c r="AI11594" s="4"/>
    </row>
    <row r="11595" spans="35:35" ht="14.25" customHeight="1" thickTop="1" thickBot="1" x14ac:dyDescent="0.25">
      <c r="AI11595" s="4"/>
    </row>
    <row r="11596" spans="35:35" ht="14.25" customHeight="1" thickTop="1" thickBot="1" x14ac:dyDescent="0.25">
      <c r="AI11596" s="4"/>
    </row>
    <row r="11597" spans="35:35" ht="14.25" customHeight="1" thickTop="1" thickBot="1" x14ac:dyDescent="0.25">
      <c r="AI11597" s="4"/>
    </row>
    <row r="11598" spans="35:35" ht="14.25" customHeight="1" thickTop="1" thickBot="1" x14ac:dyDescent="0.25">
      <c r="AI11598" s="4"/>
    </row>
    <row r="11599" spans="35:35" ht="14.25" customHeight="1" thickTop="1" thickBot="1" x14ac:dyDescent="0.25">
      <c r="AI11599" s="4"/>
    </row>
    <row r="11600" spans="35:35" ht="14.25" customHeight="1" thickTop="1" thickBot="1" x14ac:dyDescent="0.25">
      <c r="AI11600" s="4"/>
    </row>
    <row r="11601" spans="35:35" ht="14.25" customHeight="1" thickTop="1" thickBot="1" x14ac:dyDescent="0.25">
      <c r="AI11601" s="4"/>
    </row>
    <row r="11602" spans="35:35" ht="14.25" customHeight="1" thickTop="1" thickBot="1" x14ac:dyDescent="0.25">
      <c r="AI11602" s="4"/>
    </row>
    <row r="11603" spans="35:35" ht="14.25" customHeight="1" thickTop="1" thickBot="1" x14ac:dyDescent="0.25">
      <c r="AI11603" s="4"/>
    </row>
    <row r="11604" spans="35:35" ht="14.25" customHeight="1" thickTop="1" thickBot="1" x14ac:dyDescent="0.25">
      <c r="AI11604" s="4"/>
    </row>
    <row r="11605" spans="35:35" ht="14.25" customHeight="1" thickTop="1" thickBot="1" x14ac:dyDescent="0.25">
      <c r="AI11605" s="4"/>
    </row>
    <row r="11606" spans="35:35" ht="14.25" customHeight="1" thickTop="1" thickBot="1" x14ac:dyDescent="0.25">
      <c r="AI11606" s="4"/>
    </row>
    <row r="11607" spans="35:35" ht="14.25" customHeight="1" thickTop="1" thickBot="1" x14ac:dyDescent="0.25">
      <c r="AI11607" s="4"/>
    </row>
    <row r="11608" spans="35:35" ht="14.25" customHeight="1" thickTop="1" thickBot="1" x14ac:dyDescent="0.25">
      <c r="AI11608" s="4"/>
    </row>
    <row r="11609" spans="35:35" ht="14.25" customHeight="1" thickTop="1" thickBot="1" x14ac:dyDescent="0.25">
      <c r="AI11609" s="4"/>
    </row>
    <row r="11610" spans="35:35" ht="14.25" customHeight="1" thickTop="1" thickBot="1" x14ac:dyDescent="0.25">
      <c r="AI11610" s="4"/>
    </row>
    <row r="11611" spans="35:35" ht="14.25" customHeight="1" thickTop="1" thickBot="1" x14ac:dyDescent="0.25">
      <c r="AI11611" s="4"/>
    </row>
    <row r="11612" spans="35:35" ht="14.25" customHeight="1" thickTop="1" thickBot="1" x14ac:dyDescent="0.25">
      <c r="AI11612" s="4"/>
    </row>
    <row r="11613" spans="35:35" ht="14.25" customHeight="1" thickTop="1" thickBot="1" x14ac:dyDescent="0.25">
      <c r="AI11613" s="4"/>
    </row>
    <row r="11614" spans="35:35" ht="14.25" customHeight="1" thickTop="1" thickBot="1" x14ac:dyDescent="0.25">
      <c r="AI11614" s="4"/>
    </row>
    <row r="11615" spans="35:35" ht="14.25" customHeight="1" thickTop="1" thickBot="1" x14ac:dyDescent="0.25">
      <c r="AI11615" s="4"/>
    </row>
    <row r="11616" spans="35:35" ht="14.25" customHeight="1" thickTop="1" thickBot="1" x14ac:dyDescent="0.25">
      <c r="AI11616" s="4"/>
    </row>
    <row r="11617" spans="35:35" ht="14.25" customHeight="1" thickTop="1" thickBot="1" x14ac:dyDescent="0.25">
      <c r="AI11617" s="4"/>
    </row>
    <row r="11618" spans="35:35" ht="14.25" customHeight="1" thickTop="1" thickBot="1" x14ac:dyDescent="0.25">
      <c r="AI11618" s="4"/>
    </row>
    <row r="11619" spans="35:35" ht="14.25" customHeight="1" thickTop="1" thickBot="1" x14ac:dyDescent="0.25">
      <c r="AI11619" s="4"/>
    </row>
    <row r="11620" spans="35:35" ht="14.25" customHeight="1" thickTop="1" thickBot="1" x14ac:dyDescent="0.25">
      <c r="AI11620" s="4"/>
    </row>
    <row r="11621" spans="35:35" ht="14.25" customHeight="1" thickTop="1" thickBot="1" x14ac:dyDescent="0.25">
      <c r="AI11621" s="4"/>
    </row>
    <row r="11622" spans="35:35" ht="14.25" customHeight="1" thickTop="1" thickBot="1" x14ac:dyDescent="0.25">
      <c r="AI11622" s="4"/>
    </row>
    <row r="11623" spans="35:35" ht="14.25" customHeight="1" thickTop="1" thickBot="1" x14ac:dyDescent="0.25">
      <c r="AI11623" s="4"/>
    </row>
    <row r="11624" spans="35:35" ht="14.25" customHeight="1" thickTop="1" thickBot="1" x14ac:dyDescent="0.25">
      <c r="AI11624" s="4"/>
    </row>
    <row r="11625" spans="35:35" ht="14.25" customHeight="1" thickTop="1" thickBot="1" x14ac:dyDescent="0.25">
      <c r="AI11625" s="4"/>
    </row>
    <row r="11626" spans="35:35" ht="14.25" customHeight="1" thickTop="1" thickBot="1" x14ac:dyDescent="0.25">
      <c r="AI11626" s="4"/>
    </row>
    <row r="11627" spans="35:35" ht="14.25" customHeight="1" thickTop="1" thickBot="1" x14ac:dyDescent="0.25">
      <c r="AI11627" s="4"/>
    </row>
    <row r="11628" spans="35:35" ht="14.25" customHeight="1" thickTop="1" thickBot="1" x14ac:dyDescent="0.25">
      <c r="AI11628" s="4"/>
    </row>
    <row r="11629" spans="35:35" ht="14.25" customHeight="1" thickTop="1" thickBot="1" x14ac:dyDescent="0.25">
      <c r="AI11629" s="4"/>
    </row>
    <row r="11630" spans="35:35" ht="14.25" customHeight="1" thickTop="1" thickBot="1" x14ac:dyDescent="0.25">
      <c r="AI11630" s="4"/>
    </row>
    <row r="11631" spans="35:35" ht="14.25" customHeight="1" thickTop="1" thickBot="1" x14ac:dyDescent="0.25">
      <c r="AI11631" s="4"/>
    </row>
    <row r="11632" spans="35:35" ht="14.25" customHeight="1" thickTop="1" thickBot="1" x14ac:dyDescent="0.25">
      <c r="AI11632" s="4"/>
    </row>
    <row r="11633" spans="35:35" ht="14.25" customHeight="1" thickTop="1" thickBot="1" x14ac:dyDescent="0.25">
      <c r="AI11633" s="4"/>
    </row>
    <row r="11634" spans="35:35" ht="14.25" customHeight="1" thickTop="1" thickBot="1" x14ac:dyDescent="0.25">
      <c r="AI11634" s="4"/>
    </row>
    <row r="11635" spans="35:35" ht="14.25" customHeight="1" thickTop="1" thickBot="1" x14ac:dyDescent="0.25">
      <c r="AI11635" s="4"/>
    </row>
    <row r="11636" spans="35:35" ht="14.25" customHeight="1" thickTop="1" thickBot="1" x14ac:dyDescent="0.25">
      <c r="AI11636" s="4"/>
    </row>
    <row r="11637" spans="35:35" ht="14.25" customHeight="1" thickTop="1" thickBot="1" x14ac:dyDescent="0.25">
      <c r="AI11637" s="4"/>
    </row>
    <row r="11638" spans="35:35" ht="14.25" customHeight="1" thickTop="1" thickBot="1" x14ac:dyDescent="0.25">
      <c r="AI11638" s="4"/>
    </row>
    <row r="11639" spans="35:35" ht="14.25" customHeight="1" thickTop="1" thickBot="1" x14ac:dyDescent="0.25">
      <c r="AI11639" s="4"/>
    </row>
    <row r="11640" spans="35:35" ht="14.25" customHeight="1" thickTop="1" thickBot="1" x14ac:dyDescent="0.25">
      <c r="AI11640" s="4"/>
    </row>
    <row r="11641" spans="35:35" ht="14.25" customHeight="1" thickTop="1" thickBot="1" x14ac:dyDescent="0.25">
      <c r="AI11641" s="4"/>
    </row>
    <row r="11642" spans="35:35" ht="14.25" customHeight="1" thickTop="1" thickBot="1" x14ac:dyDescent="0.25">
      <c r="AI11642" s="4"/>
    </row>
    <row r="11643" spans="35:35" ht="14.25" customHeight="1" thickTop="1" thickBot="1" x14ac:dyDescent="0.25">
      <c r="AI11643" s="4"/>
    </row>
    <row r="11644" spans="35:35" ht="14.25" customHeight="1" thickTop="1" thickBot="1" x14ac:dyDescent="0.25">
      <c r="AI11644" s="4"/>
    </row>
    <row r="11645" spans="35:35" ht="14.25" customHeight="1" thickTop="1" thickBot="1" x14ac:dyDescent="0.25">
      <c r="AI11645" s="4"/>
    </row>
    <row r="11646" spans="35:35" ht="14.25" customHeight="1" thickTop="1" thickBot="1" x14ac:dyDescent="0.25">
      <c r="AI11646" s="4"/>
    </row>
    <row r="11647" spans="35:35" ht="14.25" customHeight="1" thickTop="1" thickBot="1" x14ac:dyDescent="0.25">
      <c r="AI11647" s="4"/>
    </row>
    <row r="11648" spans="35:35" ht="14.25" customHeight="1" thickTop="1" thickBot="1" x14ac:dyDescent="0.25">
      <c r="AI11648" s="4"/>
    </row>
    <row r="11649" spans="35:35" ht="14.25" customHeight="1" thickTop="1" thickBot="1" x14ac:dyDescent="0.25">
      <c r="AI11649" s="4"/>
    </row>
    <row r="11650" spans="35:35" ht="14.25" customHeight="1" thickTop="1" thickBot="1" x14ac:dyDescent="0.25">
      <c r="AI11650" s="4"/>
    </row>
    <row r="11651" spans="35:35" ht="14.25" customHeight="1" thickTop="1" thickBot="1" x14ac:dyDescent="0.25">
      <c r="AI11651" s="4"/>
    </row>
    <row r="11652" spans="35:35" ht="14.25" customHeight="1" thickTop="1" thickBot="1" x14ac:dyDescent="0.25">
      <c r="AI11652" s="4"/>
    </row>
    <row r="11653" spans="35:35" ht="14.25" customHeight="1" thickTop="1" thickBot="1" x14ac:dyDescent="0.25">
      <c r="AI11653" s="4"/>
    </row>
    <row r="11654" spans="35:35" ht="14.25" customHeight="1" thickTop="1" thickBot="1" x14ac:dyDescent="0.25">
      <c r="AI11654" s="4"/>
    </row>
    <row r="11655" spans="35:35" ht="14.25" customHeight="1" thickTop="1" thickBot="1" x14ac:dyDescent="0.25">
      <c r="AI11655" s="4"/>
    </row>
    <row r="11656" spans="35:35" ht="14.25" customHeight="1" thickTop="1" thickBot="1" x14ac:dyDescent="0.25">
      <c r="AI11656" s="4"/>
    </row>
    <row r="11657" spans="35:35" ht="14.25" customHeight="1" thickTop="1" thickBot="1" x14ac:dyDescent="0.25">
      <c r="AI11657" s="4"/>
    </row>
    <row r="11658" spans="35:35" ht="14.25" customHeight="1" thickTop="1" thickBot="1" x14ac:dyDescent="0.25">
      <c r="AI11658" s="4"/>
    </row>
    <row r="11659" spans="35:35" ht="14.25" customHeight="1" thickTop="1" thickBot="1" x14ac:dyDescent="0.25">
      <c r="AI11659" s="4"/>
    </row>
    <row r="11660" spans="35:35" ht="14.25" customHeight="1" thickTop="1" thickBot="1" x14ac:dyDescent="0.25">
      <c r="AI11660" s="4"/>
    </row>
    <row r="11661" spans="35:35" ht="14.25" customHeight="1" thickTop="1" thickBot="1" x14ac:dyDescent="0.25">
      <c r="AI11661" s="4"/>
    </row>
    <row r="11662" spans="35:35" ht="14.25" customHeight="1" thickTop="1" thickBot="1" x14ac:dyDescent="0.25">
      <c r="AI11662" s="4"/>
    </row>
    <row r="11663" spans="35:35" ht="14.25" customHeight="1" thickTop="1" thickBot="1" x14ac:dyDescent="0.25">
      <c r="AI11663" s="4"/>
    </row>
    <row r="11664" spans="35:35" ht="14.25" customHeight="1" thickTop="1" thickBot="1" x14ac:dyDescent="0.25">
      <c r="AI11664" s="4"/>
    </row>
    <row r="11665" spans="35:35" ht="14.25" customHeight="1" thickTop="1" thickBot="1" x14ac:dyDescent="0.25">
      <c r="AI11665" s="4"/>
    </row>
    <row r="11666" spans="35:35" ht="14.25" customHeight="1" thickTop="1" thickBot="1" x14ac:dyDescent="0.25">
      <c r="AI11666" s="4"/>
    </row>
    <row r="11667" spans="35:35" ht="14.25" customHeight="1" thickTop="1" thickBot="1" x14ac:dyDescent="0.25">
      <c r="AI11667" s="4"/>
    </row>
    <row r="11668" spans="35:35" ht="14.25" customHeight="1" thickTop="1" thickBot="1" x14ac:dyDescent="0.25">
      <c r="AI11668" s="4"/>
    </row>
    <row r="11669" spans="35:35" ht="14.25" customHeight="1" thickTop="1" thickBot="1" x14ac:dyDescent="0.25">
      <c r="AI11669" s="4"/>
    </row>
    <row r="11670" spans="35:35" ht="14.25" customHeight="1" thickTop="1" thickBot="1" x14ac:dyDescent="0.25">
      <c r="AI11670" s="4"/>
    </row>
    <row r="11671" spans="35:35" ht="14.25" customHeight="1" thickTop="1" thickBot="1" x14ac:dyDescent="0.25">
      <c r="AI11671" s="4"/>
    </row>
    <row r="11672" spans="35:35" ht="14.25" customHeight="1" thickTop="1" thickBot="1" x14ac:dyDescent="0.25">
      <c r="AI11672" s="4"/>
    </row>
    <row r="11673" spans="35:35" ht="14.25" customHeight="1" thickTop="1" thickBot="1" x14ac:dyDescent="0.25">
      <c r="AI11673" s="4"/>
    </row>
    <row r="11674" spans="35:35" ht="14.25" customHeight="1" thickTop="1" thickBot="1" x14ac:dyDescent="0.25">
      <c r="AI11674" s="4"/>
    </row>
    <row r="11675" spans="35:35" ht="14.25" customHeight="1" thickTop="1" thickBot="1" x14ac:dyDescent="0.25">
      <c r="AI11675" s="4"/>
    </row>
    <row r="11676" spans="35:35" ht="14.25" customHeight="1" thickTop="1" thickBot="1" x14ac:dyDescent="0.25">
      <c r="AI11676" s="4"/>
    </row>
    <row r="11677" spans="35:35" ht="14.25" customHeight="1" thickTop="1" thickBot="1" x14ac:dyDescent="0.25">
      <c r="AI11677" s="4"/>
    </row>
    <row r="11678" spans="35:35" ht="14.25" customHeight="1" thickTop="1" thickBot="1" x14ac:dyDescent="0.25">
      <c r="AI11678" s="4"/>
    </row>
    <row r="11679" spans="35:35" ht="14.25" customHeight="1" thickTop="1" thickBot="1" x14ac:dyDescent="0.25">
      <c r="AI11679" s="4"/>
    </row>
    <row r="11680" spans="35:35" ht="14.25" customHeight="1" thickTop="1" thickBot="1" x14ac:dyDescent="0.25">
      <c r="AI11680" s="4"/>
    </row>
    <row r="11681" spans="35:35" ht="14.25" customHeight="1" thickTop="1" thickBot="1" x14ac:dyDescent="0.25">
      <c r="AI11681" s="4"/>
    </row>
    <row r="11682" spans="35:35" ht="14.25" customHeight="1" thickTop="1" thickBot="1" x14ac:dyDescent="0.25">
      <c r="AI11682" s="4"/>
    </row>
    <row r="11683" spans="35:35" ht="14.25" customHeight="1" thickTop="1" thickBot="1" x14ac:dyDescent="0.25">
      <c r="AI11683" s="4"/>
    </row>
    <row r="11684" spans="35:35" ht="14.25" customHeight="1" thickTop="1" thickBot="1" x14ac:dyDescent="0.25">
      <c r="AI11684" s="4"/>
    </row>
    <row r="11685" spans="35:35" ht="14.25" customHeight="1" thickTop="1" thickBot="1" x14ac:dyDescent="0.25">
      <c r="AI11685" s="4"/>
    </row>
    <row r="11686" spans="35:35" ht="14.25" customHeight="1" thickTop="1" thickBot="1" x14ac:dyDescent="0.25">
      <c r="AI11686" s="4"/>
    </row>
    <row r="11687" spans="35:35" ht="14.25" customHeight="1" thickTop="1" thickBot="1" x14ac:dyDescent="0.25">
      <c r="AI11687" s="4"/>
    </row>
    <row r="11688" spans="35:35" ht="14.25" customHeight="1" thickTop="1" thickBot="1" x14ac:dyDescent="0.25">
      <c r="AI11688" s="4"/>
    </row>
    <row r="11689" spans="35:35" ht="14.25" customHeight="1" thickTop="1" thickBot="1" x14ac:dyDescent="0.25">
      <c r="AI11689" s="4"/>
    </row>
    <row r="11690" spans="35:35" ht="14.25" customHeight="1" thickTop="1" thickBot="1" x14ac:dyDescent="0.25">
      <c r="AI11690" s="4"/>
    </row>
    <row r="11691" spans="35:35" ht="14.25" customHeight="1" thickTop="1" thickBot="1" x14ac:dyDescent="0.25">
      <c r="AI11691" s="4"/>
    </row>
    <row r="11692" spans="35:35" ht="14.25" customHeight="1" thickTop="1" thickBot="1" x14ac:dyDescent="0.25">
      <c r="AI11692" s="4"/>
    </row>
    <row r="11693" spans="35:35" ht="14.25" customHeight="1" thickTop="1" thickBot="1" x14ac:dyDescent="0.25">
      <c r="AI11693" s="4"/>
    </row>
    <row r="11694" spans="35:35" ht="14.25" customHeight="1" thickTop="1" thickBot="1" x14ac:dyDescent="0.25">
      <c r="AI11694" s="4"/>
    </row>
    <row r="11695" spans="35:35" ht="14.25" customHeight="1" thickTop="1" thickBot="1" x14ac:dyDescent="0.25">
      <c r="AI11695" s="4"/>
    </row>
    <row r="11696" spans="35:35" ht="14.25" customHeight="1" thickTop="1" thickBot="1" x14ac:dyDescent="0.25">
      <c r="AI11696" s="4"/>
    </row>
    <row r="11697" spans="35:35" ht="14.25" customHeight="1" thickTop="1" thickBot="1" x14ac:dyDescent="0.25">
      <c r="AI11697" s="4"/>
    </row>
    <row r="11698" spans="35:35" ht="14.25" customHeight="1" thickTop="1" thickBot="1" x14ac:dyDescent="0.25">
      <c r="AI11698" s="4"/>
    </row>
    <row r="11699" spans="35:35" ht="14.25" customHeight="1" thickTop="1" thickBot="1" x14ac:dyDescent="0.25">
      <c r="AI11699" s="4"/>
    </row>
    <row r="11700" spans="35:35" ht="14.25" customHeight="1" thickTop="1" thickBot="1" x14ac:dyDescent="0.25">
      <c r="AI11700" s="4"/>
    </row>
    <row r="11701" spans="35:35" ht="14.25" customHeight="1" thickTop="1" thickBot="1" x14ac:dyDescent="0.25">
      <c r="AI11701" s="4"/>
    </row>
    <row r="11702" spans="35:35" ht="14.25" customHeight="1" thickTop="1" thickBot="1" x14ac:dyDescent="0.25">
      <c r="AI11702" s="4"/>
    </row>
    <row r="11703" spans="35:35" ht="14.25" customHeight="1" thickTop="1" thickBot="1" x14ac:dyDescent="0.25">
      <c r="AI11703" s="4"/>
    </row>
    <row r="11704" spans="35:35" ht="14.25" customHeight="1" thickTop="1" thickBot="1" x14ac:dyDescent="0.25">
      <c r="AI11704" s="4"/>
    </row>
    <row r="11705" spans="35:35" ht="14.25" customHeight="1" thickTop="1" thickBot="1" x14ac:dyDescent="0.25">
      <c r="AI11705" s="4"/>
    </row>
    <row r="11706" spans="35:35" ht="14.25" customHeight="1" thickTop="1" thickBot="1" x14ac:dyDescent="0.25">
      <c r="AI11706" s="4"/>
    </row>
    <row r="11707" spans="35:35" ht="14.25" customHeight="1" thickTop="1" thickBot="1" x14ac:dyDescent="0.25">
      <c r="AI11707" s="4"/>
    </row>
    <row r="11708" spans="35:35" ht="14.25" customHeight="1" thickTop="1" thickBot="1" x14ac:dyDescent="0.25">
      <c r="AI11708" s="4"/>
    </row>
    <row r="11709" spans="35:35" ht="14.25" customHeight="1" thickTop="1" thickBot="1" x14ac:dyDescent="0.25">
      <c r="AI11709" s="4"/>
    </row>
    <row r="11710" spans="35:35" ht="14.25" customHeight="1" thickTop="1" thickBot="1" x14ac:dyDescent="0.25">
      <c r="AI11710" s="4"/>
    </row>
    <row r="11711" spans="35:35" ht="14.25" customHeight="1" thickTop="1" thickBot="1" x14ac:dyDescent="0.25">
      <c r="AI11711" s="4"/>
    </row>
    <row r="11712" spans="35:35" ht="14.25" customHeight="1" thickTop="1" thickBot="1" x14ac:dyDescent="0.25">
      <c r="AI11712" s="4"/>
    </row>
    <row r="11713" spans="35:35" ht="14.25" customHeight="1" thickTop="1" thickBot="1" x14ac:dyDescent="0.25">
      <c r="AI11713" s="4"/>
    </row>
    <row r="11714" spans="35:35" ht="14.25" customHeight="1" thickTop="1" thickBot="1" x14ac:dyDescent="0.25">
      <c r="AI11714" s="4"/>
    </row>
    <row r="11715" spans="35:35" ht="14.25" customHeight="1" thickTop="1" thickBot="1" x14ac:dyDescent="0.25">
      <c r="AI11715" s="4"/>
    </row>
    <row r="11716" spans="35:35" ht="14.25" customHeight="1" thickTop="1" thickBot="1" x14ac:dyDescent="0.25">
      <c r="AI11716" s="4"/>
    </row>
    <row r="11717" spans="35:35" ht="14.25" customHeight="1" thickTop="1" thickBot="1" x14ac:dyDescent="0.25">
      <c r="AI11717" s="4"/>
    </row>
    <row r="11718" spans="35:35" ht="14.25" customHeight="1" thickTop="1" thickBot="1" x14ac:dyDescent="0.25">
      <c r="AI11718" s="4"/>
    </row>
    <row r="11719" spans="35:35" ht="14.25" customHeight="1" thickTop="1" thickBot="1" x14ac:dyDescent="0.25">
      <c r="AI11719" s="4"/>
    </row>
    <row r="11720" spans="35:35" ht="14.25" customHeight="1" thickTop="1" thickBot="1" x14ac:dyDescent="0.25">
      <c r="AI11720" s="4"/>
    </row>
    <row r="11721" spans="35:35" ht="14.25" customHeight="1" thickTop="1" thickBot="1" x14ac:dyDescent="0.25">
      <c r="AI11721" s="4"/>
    </row>
    <row r="11722" spans="35:35" ht="14.25" customHeight="1" thickTop="1" thickBot="1" x14ac:dyDescent="0.25">
      <c r="AI11722" s="4"/>
    </row>
    <row r="11723" spans="35:35" ht="14.25" customHeight="1" thickTop="1" thickBot="1" x14ac:dyDescent="0.25">
      <c r="AI11723" s="4"/>
    </row>
    <row r="11724" spans="35:35" ht="14.25" customHeight="1" thickTop="1" thickBot="1" x14ac:dyDescent="0.25">
      <c r="AI11724" s="4"/>
    </row>
    <row r="11725" spans="35:35" ht="14.25" customHeight="1" thickTop="1" thickBot="1" x14ac:dyDescent="0.25">
      <c r="AI11725" s="4"/>
    </row>
    <row r="11726" spans="35:35" ht="14.25" customHeight="1" thickTop="1" thickBot="1" x14ac:dyDescent="0.25">
      <c r="AI11726" s="4"/>
    </row>
    <row r="11727" spans="35:35" ht="14.25" customHeight="1" thickTop="1" thickBot="1" x14ac:dyDescent="0.25">
      <c r="AI11727" s="4"/>
    </row>
    <row r="11728" spans="35:35" ht="14.25" customHeight="1" thickTop="1" thickBot="1" x14ac:dyDescent="0.25">
      <c r="AI11728" s="4"/>
    </row>
    <row r="11729" spans="35:35" ht="14.25" customHeight="1" thickTop="1" thickBot="1" x14ac:dyDescent="0.25">
      <c r="AI11729" s="4"/>
    </row>
    <row r="11730" spans="35:35" ht="14.25" customHeight="1" thickTop="1" thickBot="1" x14ac:dyDescent="0.25">
      <c r="AI11730" s="4"/>
    </row>
    <row r="11731" spans="35:35" ht="14.25" customHeight="1" thickTop="1" thickBot="1" x14ac:dyDescent="0.25">
      <c r="AI11731" s="4"/>
    </row>
    <row r="11732" spans="35:35" ht="14.25" customHeight="1" thickTop="1" thickBot="1" x14ac:dyDescent="0.25">
      <c r="AI11732" s="4"/>
    </row>
    <row r="11733" spans="35:35" ht="14.25" customHeight="1" thickTop="1" thickBot="1" x14ac:dyDescent="0.25">
      <c r="AI11733" s="4"/>
    </row>
    <row r="11734" spans="35:35" ht="14.25" customHeight="1" thickTop="1" thickBot="1" x14ac:dyDescent="0.25">
      <c r="AI11734" s="4"/>
    </row>
    <row r="11735" spans="35:35" ht="14.25" customHeight="1" thickTop="1" thickBot="1" x14ac:dyDescent="0.25">
      <c r="AI11735" s="4"/>
    </row>
    <row r="11736" spans="35:35" ht="14.25" customHeight="1" thickTop="1" thickBot="1" x14ac:dyDescent="0.25">
      <c r="AI11736" s="4"/>
    </row>
    <row r="11737" spans="35:35" ht="14.25" customHeight="1" thickTop="1" thickBot="1" x14ac:dyDescent="0.25">
      <c r="AI11737" s="4"/>
    </row>
    <row r="11738" spans="35:35" ht="14.25" customHeight="1" thickTop="1" thickBot="1" x14ac:dyDescent="0.25">
      <c r="AI11738" s="4"/>
    </row>
    <row r="11739" spans="35:35" ht="14.25" customHeight="1" thickTop="1" thickBot="1" x14ac:dyDescent="0.25">
      <c r="AI11739" s="4"/>
    </row>
    <row r="11740" spans="35:35" ht="14.25" customHeight="1" thickTop="1" thickBot="1" x14ac:dyDescent="0.25">
      <c r="AI11740" s="4"/>
    </row>
    <row r="11741" spans="35:35" ht="14.25" customHeight="1" thickTop="1" thickBot="1" x14ac:dyDescent="0.25">
      <c r="AI11741" s="4"/>
    </row>
    <row r="11742" spans="35:35" ht="14.25" customHeight="1" thickTop="1" thickBot="1" x14ac:dyDescent="0.25">
      <c r="AI11742" s="4"/>
    </row>
    <row r="11743" spans="35:35" ht="14.25" customHeight="1" thickTop="1" thickBot="1" x14ac:dyDescent="0.25">
      <c r="AI11743" s="4"/>
    </row>
    <row r="11744" spans="35:35" ht="14.25" customHeight="1" thickTop="1" thickBot="1" x14ac:dyDescent="0.25">
      <c r="AI11744" s="4"/>
    </row>
    <row r="11745" spans="35:35" ht="14.25" customHeight="1" thickTop="1" thickBot="1" x14ac:dyDescent="0.25">
      <c r="AI11745" s="4"/>
    </row>
    <row r="11746" spans="35:35" ht="14.25" customHeight="1" thickTop="1" thickBot="1" x14ac:dyDescent="0.25">
      <c r="AI11746" s="4"/>
    </row>
    <row r="11747" spans="35:35" ht="14.25" customHeight="1" thickTop="1" thickBot="1" x14ac:dyDescent="0.25">
      <c r="AI11747" s="4"/>
    </row>
    <row r="11748" spans="35:35" ht="14.25" customHeight="1" thickTop="1" thickBot="1" x14ac:dyDescent="0.25">
      <c r="AI11748" s="4"/>
    </row>
    <row r="11749" spans="35:35" ht="14.25" customHeight="1" thickTop="1" thickBot="1" x14ac:dyDescent="0.25">
      <c r="AI11749" s="4"/>
    </row>
    <row r="11750" spans="35:35" ht="14.25" customHeight="1" thickTop="1" thickBot="1" x14ac:dyDescent="0.25">
      <c r="AI11750" s="4"/>
    </row>
    <row r="11751" spans="35:35" ht="14.25" customHeight="1" thickTop="1" thickBot="1" x14ac:dyDescent="0.25">
      <c r="AI11751" s="4"/>
    </row>
    <row r="11752" spans="35:35" ht="14.25" customHeight="1" thickTop="1" thickBot="1" x14ac:dyDescent="0.25">
      <c r="AI11752" s="4"/>
    </row>
    <row r="11753" spans="35:35" ht="14.25" customHeight="1" thickTop="1" thickBot="1" x14ac:dyDescent="0.25">
      <c r="AI11753" s="4"/>
    </row>
    <row r="11754" spans="35:35" ht="14.25" customHeight="1" thickTop="1" thickBot="1" x14ac:dyDescent="0.25">
      <c r="AI11754" s="4"/>
    </row>
    <row r="11755" spans="35:35" ht="14.25" customHeight="1" thickTop="1" thickBot="1" x14ac:dyDescent="0.25">
      <c r="AI11755" s="4"/>
    </row>
    <row r="11756" spans="35:35" ht="14.25" customHeight="1" thickTop="1" thickBot="1" x14ac:dyDescent="0.25">
      <c r="AI11756" s="4"/>
    </row>
    <row r="11757" spans="35:35" ht="14.25" customHeight="1" thickTop="1" thickBot="1" x14ac:dyDescent="0.25">
      <c r="AI11757" s="4"/>
    </row>
    <row r="11758" spans="35:35" ht="14.25" customHeight="1" thickTop="1" thickBot="1" x14ac:dyDescent="0.25">
      <c r="AI11758" s="4"/>
    </row>
    <row r="11759" spans="35:35" ht="14.25" customHeight="1" thickTop="1" thickBot="1" x14ac:dyDescent="0.25">
      <c r="AI11759" s="4"/>
    </row>
    <row r="11760" spans="35:35" ht="14.25" customHeight="1" thickTop="1" thickBot="1" x14ac:dyDescent="0.25">
      <c r="AI11760" s="4"/>
    </row>
    <row r="11761" spans="35:35" ht="14.25" customHeight="1" thickTop="1" thickBot="1" x14ac:dyDescent="0.25">
      <c r="AI11761" s="4"/>
    </row>
    <row r="11762" spans="35:35" ht="14.25" customHeight="1" thickTop="1" thickBot="1" x14ac:dyDescent="0.25">
      <c r="AI11762" s="4"/>
    </row>
    <row r="11763" spans="35:35" ht="14.25" customHeight="1" thickTop="1" thickBot="1" x14ac:dyDescent="0.25">
      <c r="AI11763" s="4"/>
    </row>
    <row r="11764" spans="35:35" ht="14.25" customHeight="1" thickTop="1" thickBot="1" x14ac:dyDescent="0.25">
      <c r="AI11764" s="4"/>
    </row>
    <row r="11765" spans="35:35" ht="14.25" customHeight="1" thickTop="1" thickBot="1" x14ac:dyDescent="0.25">
      <c r="AI11765" s="4"/>
    </row>
    <row r="11766" spans="35:35" ht="14.25" customHeight="1" thickTop="1" thickBot="1" x14ac:dyDescent="0.25">
      <c r="AI11766" s="4"/>
    </row>
    <row r="11767" spans="35:35" ht="14.25" customHeight="1" thickTop="1" thickBot="1" x14ac:dyDescent="0.25">
      <c r="AI11767" s="4"/>
    </row>
    <row r="11768" spans="35:35" ht="14.25" customHeight="1" thickTop="1" thickBot="1" x14ac:dyDescent="0.25">
      <c r="AI11768" s="4"/>
    </row>
    <row r="11769" spans="35:35" ht="14.25" customHeight="1" thickTop="1" thickBot="1" x14ac:dyDescent="0.25">
      <c r="AI11769" s="4"/>
    </row>
    <row r="11770" spans="35:35" ht="14.25" customHeight="1" thickTop="1" thickBot="1" x14ac:dyDescent="0.25">
      <c r="AI11770" s="4"/>
    </row>
    <row r="11771" spans="35:35" ht="14.25" customHeight="1" thickTop="1" thickBot="1" x14ac:dyDescent="0.25">
      <c r="AI11771" s="4"/>
    </row>
    <row r="11772" spans="35:35" ht="14.25" customHeight="1" thickTop="1" thickBot="1" x14ac:dyDescent="0.25">
      <c r="AI11772" s="4"/>
    </row>
    <row r="11773" spans="35:35" ht="14.25" customHeight="1" thickTop="1" thickBot="1" x14ac:dyDescent="0.25">
      <c r="AI11773" s="4"/>
    </row>
    <row r="11774" spans="35:35" ht="14.25" customHeight="1" thickTop="1" thickBot="1" x14ac:dyDescent="0.25">
      <c r="AI11774" s="4"/>
    </row>
    <row r="11775" spans="35:35" ht="14.25" customHeight="1" thickTop="1" thickBot="1" x14ac:dyDescent="0.25">
      <c r="AI11775" s="4"/>
    </row>
    <row r="11776" spans="35:35" ht="14.25" customHeight="1" thickTop="1" thickBot="1" x14ac:dyDescent="0.25">
      <c r="AI11776" s="4"/>
    </row>
    <row r="11777" spans="35:35" ht="14.25" customHeight="1" thickTop="1" thickBot="1" x14ac:dyDescent="0.25">
      <c r="AI11777" s="4"/>
    </row>
    <row r="11778" spans="35:35" ht="14.25" customHeight="1" thickTop="1" thickBot="1" x14ac:dyDescent="0.25">
      <c r="AI11778" s="4"/>
    </row>
    <row r="11779" spans="35:35" ht="14.25" customHeight="1" thickTop="1" thickBot="1" x14ac:dyDescent="0.25">
      <c r="AI11779" s="4"/>
    </row>
    <row r="11780" spans="35:35" ht="14.25" customHeight="1" thickTop="1" thickBot="1" x14ac:dyDescent="0.25">
      <c r="AI11780" s="4"/>
    </row>
    <row r="11781" spans="35:35" ht="14.25" customHeight="1" thickTop="1" thickBot="1" x14ac:dyDescent="0.25">
      <c r="AI11781" s="4"/>
    </row>
    <row r="11782" spans="35:35" ht="14.25" customHeight="1" thickTop="1" thickBot="1" x14ac:dyDescent="0.25">
      <c r="AI11782" s="4"/>
    </row>
    <row r="11783" spans="35:35" ht="14.25" customHeight="1" thickTop="1" thickBot="1" x14ac:dyDescent="0.25">
      <c r="AI11783" s="4"/>
    </row>
    <row r="11784" spans="35:35" ht="14.25" customHeight="1" thickTop="1" thickBot="1" x14ac:dyDescent="0.25">
      <c r="AI11784" s="4"/>
    </row>
    <row r="11785" spans="35:35" ht="14.25" customHeight="1" thickTop="1" thickBot="1" x14ac:dyDescent="0.25">
      <c r="AI11785" s="4"/>
    </row>
    <row r="11786" spans="35:35" ht="14.25" customHeight="1" thickTop="1" thickBot="1" x14ac:dyDescent="0.25">
      <c r="AI11786" s="4"/>
    </row>
    <row r="11787" spans="35:35" ht="14.25" customHeight="1" thickTop="1" thickBot="1" x14ac:dyDescent="0.25">
      <c r="AI11787" s="4"/>
    </row>
    <row r="11788" spans="35:35" ht="14.25" customHeight="1" thickTop="1" thickBot="1" x14ac:dyDescent="0.25">
      <c r="AI11788" s="4"/>
    </row>
    <row r="11789" spans="35:35" ht="14.25" customHeight="1" thickTop="1" thickBot="1" x14ac:dyDescent="0.25">
      <c r="AI11789" s="4"/>
    </row>
    <row r="11790" spans="35:35" ht="14.25" customHeight="1" thickTop="1" thickBot="1" x14ac:dyDescent="0.25">
      <c r="AI11790" s="4"/>
    </row>
    <row r="11791" spans="35:35" ht="14.25" customHeight="1" thickTop="1" thickBot="1" x14ac:dyDescent="0.25">
      <c r="AI11791" s="4"/>
    </row>
    <row r="11792" spans="35:35" ht="14.25" customHeight="1" thickTop="1" thickBot="1" x14ac:dyDescent="0.25">
      <c r="AI11792" s="4"/>
    </row>
    <row r="11793" spans="35:35" ht="14.25" customHeight="1" thickTop="1" thickBot="1" x14ac:dyDescent="0.25">
      <c r="AI11793" s="4"/>
    </row>
    <row r="11794" spans="35:35" ht="14.25" customHeight="1" thickTop="1" thickBot="1" x14ac:dyDescent="0.25">
      <c r="AI11794" s="4"/>
    </row>
    <row r="11795" spans="35:35" ht="14.25" customHeight="1" thickTop="1" thickBot="1" x14ac:dyDescent="0.25">
      <c r="AI11795" s="4"/>
    </row>
    <row r="11796" spans="35:35" ht="14.25" customHeight="1" thickTop="1" thickBot="1" x14ac:dyDescent="0.25">
      <c r="AI11796" s="4"/>
    </row>
    <row r="11797" spans="35:35" ht="14.25" customHeight="1" thickTop="1" thickBot="1" x14ac:dyDescent="0.25">
      <c r="AI11797" s="4"/>
    </row>
    <row r="11798" spans="35:35" ht="14.25" customHeight="1" thickTop="1" thickBot="1" x14ac:dyDescent="0.25">
      <c r="AI11798" s="4"/>
    </row>
    <row r="11799" spans="35:35" ht="14.25" customHeight="1" thickTop="1" thickBot="1" x14ac:dyDescent="0.25">
      <c r="AI11799" s="4"/>
    </row>
    <row r="11800" spans="35:35" ht="14.25" customHeight="1" thickTop="1" thickBot="1" x14ac:dyDescent="0.25">
      <c r="AI11800" s="4"/>
    </row>
    <row r="11801" spans="35:35" ht="14.25" customHeight="1" thickTop="1" thickBot="1" x14ac:dyDescent="0.25">
      <c r="AI11801" s="4"/>
    </row>
    <row r="11802" spans="35:35" ht="14.25" customHeight="1" thickTop="1" thickBot="1" x14ac:dyDescent="0.25">
      <c r="AI11802" s="4"/>
    </row>
    <row r="11803" spans="35:35" ht="14.25" customHeight="1" thickTop="1" thickBot="1" x14ac:dyDescent="0.25">
      <c r="AI11803" s="4"/>
    </row>
    <row r="11804" spans="35:35" ht="14.25" customHeight="1" thickTop="1" thickBot="1" x14ac:dyDescent="0.25">
      <c r="AI11804" s="4"/>
    </row>
    <row r="11805" spans="35:35" ht="14.25" customHeight="1" thickTop="1" thickBot="1" x14ac:dyDescent="0.25">
      <c r="AI11805" s="4"/>
    </row>
    <row r="11806" spans="35:35" ht="14.25" customHeight="1" thickTop="1" thickBot="1" x14ac:dyDescent="0.25">
      <c r="AI11806" s="4"/>
    </row>
    <row r="11807" spans="35:35" ht="14.25" customHeight="1" thickTop="1" thickBot="1" x14ac:dyDescent="0.25">
      <c r="AI11807" s="4"/>
    </row>
    <row r="11808" spans="35:35" ht="14.25" customHeight="1" thickTop="1" thickBot="1" x14ac:dyDescent="0.25">
      <c r="AI11808" s="4"/>
    </row>
    <row r="11809" spans="35:35" ht="14.25" customHeight="1" thickTop="1" thickBot="1" x14ac:dyDescent="0.25">
      <c r="AI11809" s="4"/>
    </row>
    <row r="11810" spans="35:35" ht="14.25" customHeight="1" thickTop="1" thickBot="1" x14ac:dyDescent="0.25">
      <c r="AI11810" s="4"/>
    </row>
    <row r="11811" spans="35:35" ht="14.25" customHeight="1" thickTop="1" thickBot="1" x14ac:dyDescent="0.25">
      <c r="AI11811" s="4"/>
    </row>
    <row r="11812" spans="35:35" ht="14.25" customHeight="1" thickTop="1" thickBot="1" x14ac:dyDescent="0.25">
      <c r="AI11812" s="4"/>
    </row>
    <row r="11813" spans="35:35" ht="14.25" customHeight="1" thickTop="1" thickBot="1" x14ac:dyDescent="0.25">
      <c r="AI11813" s="4"/>
    </row>
    <row r="11814" spans="35:35" ht="14.25" customHeight="1" thickTop="1" thickBot="1" x14ac:dyDescent="0.25">
      <c r="AI11814" s="4"/>
    </row>
    <row r="11815" spans="35:35" ht="14.25" customHeight="1" thickTop="1" thickBot="1" x14ac:dyDescent="0.25">
      <c r="AI11815" s="4"/>
    </row>
    <row r="11816" spans="35:35" ht="14.25" customHeight="1" thickTop="1" thickBot="1" x14ac:dyDescent="0.25">
      <c r="AI11816" s="4"/>
    </row>
    <row r="11817" spans="35:35" ht="14.25" customHeight="1" thickTop="1" thickBot="1" x14ac:dyDescent="0.25">
      <c r="AI11817" s="4"/>
    </row>
    <row r="11818" spans="35:35" ht="14.25" customHeight="1" thickTop="1" thickBot="1" x14ac:dyDescent="0.25">
      <c r="AI11818" s="4"/>
    </row>
    <row r="11819" spans="35:35" ht="14.25" customHeight="1" thickTop="1" thickBot="1" x14ac:dyDescent="0.25">
      <c r="AI11819" s="4"/>
    </row>
    <row r="11820" spans="35:35" ht="14.25" customHeight="1" thickTop="1" thickBot="1" x14ac:dyDescent="0.25">
      <c r="AI11820" s="4"/>
    </row>
    <row r="11821" spans="35:35" ht="14.25" customHeight="1" thickTop="1" thickBot="1" x14ac:dyDescent="0.25">
      <c r="AI11821" s="4"/>
    </row>
    <row r="11822" spans="35:35" ht="14.25" customHeight="1" thickTop="1" thickBot="1" x14ac:dyDescent="0.25">
      <c r="AI11822" s="4"/>
    </row>
    <row r="11823" spans="35:35" ht="14.25" customHeight="1" thickTop="1" thickBot="1" x14ac:dyDescent="0.25">
      <c r="AI11823" s="4"/>
    </row>
    <row r="11824" spans="35:35" ht="14.25" customHeight="1" thickTop="1" thickBot="1" x14ac:dyDescent="0.25">
      <c r="AI11824" s="4"/>
    </row>
    <row r="11825" spans="35:35" ht="14.25" customHeight="1" thickTop="1" thickBot="1" x14ac:dyDescent="0.25">
      <c r="AI11825" s="4"/>
    </row>
    <row r="11826" spans="35:35" ht="14.25" customHeight="1" thickTop="1" thickBot="1" x14ac:dyDescent="0.25">
      <c r="AI11826" s="4"/>
    </row>
    <row r="11827" spans="35:35" ht="14.25" customHeight="1" thickTop="1" thickBot="1" x14ac:dyDescent="0.25">
      <c r="AI11827" s="4"/>
    </row>
    <row r="11828" spans="35:35" ht="14.25" customHeight="1" thickTop="1" thickBot="1" x14ac:dyDescent="0.25">
      <c r="AI11828" s="4"/>
    </row>
    <row r="11829" spans="35:35" ht="14.25" customHeight="1" thickTop="1" thickBot="1" x14ac:dyDescent="0.25">
      <c r="AI11829" s="4"/>
    </row>
    <row r="11830" spans="35:35" ht="14.25" customHeight="1" thickTop="1" thickBot="1" x14ac:dyDescent="0.25">
      <c r="AI11830" s="4"/>
    </row>
    <row r="11831" spans="35:35" ht="14.25" customHeight="1" thickTop="1" thickBot="1" x14ac:dyDescent="0.25">
      <c r="AI11831" s="4"/>
    </row>
    <row r="11832" spans="35:35" ht="14.25" customHeight="1" thickTop="1" thickBot="1" x14ac:dyDescent="0.25">
      <c r="AI11832" s="4"/>
    </row>
    <row r="11833" spans="35:35" ht="14.25" customHeight="1" thickTop="1" thickBot="1" x14ac:dyDescent="0.25">
      <c r="AI11833" s="4"/>
    </row>
    <row r="11834" spans="35:35" ht="14.25" customHeight="1" thickTop="1" thickBot="1" x14ac:dyDescent="0.25">
      <c r="AI11834" s="4"/>
    </row>
    <row r="11835" spans="35:35" ht="14.25" customHeight="1" thickTop="1" thickBot="1" x14ac:dyDescent="0.25">
      <c r="AI11835" s="4"/>
    </row>
    <row r="11836" spans="35:35" ht="14.25" customHeight="1" thickTop="1" thickBot="1" x14ac:dyDescent="0.25">
      <c r="AI11836" s="4"/>
    </row>
    <row r="11837" spans="35:35" ht="14.25" customHeight="1" thickTop="1" thickBot="1" x14ac:dyDescent="0.25">
      <c r="AI11837" s="4"/>
    </row>
    <row r="11838" spans="35:35" ht="14.25" customHeight="1" thickTop="1" thickBot="1" x14ac:dyDescent="0.25">
      <c r="AI11838" s="4"/>
    </row>
    <row r="11839" spans="35:35" ht="14.25" customHeight="1" thickTop="1" thickBot="1" x14ac:dyDescent="0.25">
      <c r="AI11839" s="4"/>
    </row>
    <row r="11840" spans="35:35" ht="14.25" customHeight="1" thickTop="1" thickBot="1" x14ac:dyDescent="0.25">
      <c r="AI11840" s="4"/>
    </row>
    <row r="11841" spans="35:35" ht="14.25" customHeight="1" thickTop="1" thickBot="1" x14ac:dyDescent="0.25">
      <c r="AI11841" s="4"/>
    </row>
    <row r="11842" spans="35:35" ht="14.25" customHeight="1" thickTop="1" thickBot="1" x14ac:dyDescent="0.25">
      <c r="AI11842" s="4"/>
    </row>
    <row r="11843" spans="35:35" ht="14.25" customHeight="1" thickTop="1" thickBot="1" x14ac:dyDescent="0.25">
      <c r="AI11843" s="4"/>
    </row>
    <row r="11844" spans="35:35" ht="14.25" customHeight="1" thickTop="1" thickBot="1" x14ac:dyDescent="0.25">
      <c r="AI11844" s="4"/>
    </row>
    <row r="11845" spans="35:35" ht="14.25" customHeight="1" thickTop="1" thickBot="1" x14ac:dyDescent="0.25">
      <c r="AI11845" s="4"/>
    </row>
    <row r="11846" spans="35:35" ht="14.25" customHeight="1" thickTop="1" thickBot="1" x14ac:dyDescent="0.25">
      <c r="AI11846" s="4"/>
    </row>
    <row r="11847" spans="35:35" ht="14.25" customHeight="1" thickTop="1" thickBot="1" x14ac:dyDescent="0.25">
      <c r="AI11847" s="4"/>
    </row>
    <row r="11848" spans="35:35" ht="14.25" customHeight="1" thickTop="1" thickBot="1" x14ac:dyDescent="0.25">
      <c r="AI11848" s="4"/>
    </row>
    <row r="11849" spans="35:35" ht="14.25" customHeight="1" thickTop="1" thickBot="1" x14ac:dyDescent="0.25">
      <c r="AI11849" s="4"/>
    </row>
    <row r="11850" spans="35:35" ht="14.25" customHeight="1" thickTop="1" thickBot="1" x14ac:dyDescent="0.25">
      <c r="AI11850" s="4"/>
    </row>
    <row r="11851" spans="35:35" ht="14.25" customHeight="1" thickTop="1" thickBot="1" x14ac:dyDescent="0.25">
      <c r="AI11851" s="4"/>
    </row>
    <row r="11852" spans="35:35" ht="14.25" customHeight="1" thickTop="1" thickBot="1" x14ac:dyDescent="0.25">
      <c r="AI11852" s="4"/>
    </row>
    <row r="11853" spans="35:35" ht="14.25" customHeight="1" thickTop="1" thickBot="1" x14ac:dyDescent="0.25">
      <c r="AI11853" s="4"/>
    </row>
    <row r="11854" spans="35:35" ht="14.25" customHeight="1" thickTop="1" thickBot="1" x14ac:dyDescent="0.25">
      <c r="AI11854" s="4"/>
    </row>
    <row r="11855" spans="35:35" ht="14.25" customHeight="1" thickTop="1" thickBot="1" x14ac:dyDescent="0.25">
      <c r="AI11855" s="4"/>
    </row>
    <row r="11856" spans="35:35" ht="14.25" customHeight="1" thickTop="1" thickBot="1" x14ac:dyDescent="0.25">
      <c r="AI11856" s="4"/>
    </row>
    <row r="11857" spans="35:35" ht="14.25" customHeight="1" thickTop="1" thickBot="1" x14ac:dyDescent="0.25">
      <c r="AI11857" s="4"/>
    </row>
    <row r="11858" spans="35:35" ht="14.25" customHeight="1" thickTop="1" thickBot="1" x14ac:dyDescent="0.25">
      <c r="AI11858" s="4"/>
    </row>
    <row r="11859" spans="35:35" ht="14.25" customHeight="1" thickTop="1" thickBot="1" x14ac:dyDescent="0.25">
      <c r="AI11859" s="4"/>
    </row>
    <row r="11860" spans="35:35" ht="14.25" customHeight="1" thickTop="1" thickBot="1" x14ac:dyDescent="0.25">
      <c r="AI11860" s="4"/>
    </row>
    <row r="11861" spans="35:35" ht="14.25" customHeight="1" thickTop="1" thickBot="1" x14ac:dyDescent="0.25">
      <c r="AI11861" s="4"/>
    </row>
    <row r="11862" spans="35:35" ht="14.25" customHeight="1" thickTop="1" thickBot="1" x14ac:dyDescent="0.25">
      <c r="AI11862" s="4"/>
    </row>
    <row r="11863" spans="35:35" ht="14.25" customHeight="1" thickTop="1" thickBot="1" x14ac:dyDescent="0.25">
      <c r="AI11863" s="4"/>
    </row>
    <row r="11864" spans="35:35" ht="14.25" customHeight="1" thickTop="1" thickBot="1" x14ac:dyDescent="0.25">
      <c r="AI11864" s="4"/>
    </row>
    <row r="11865" spans="35:35" ht="14.25" customHeight="1" thickTop="1" thickBot="1" x14ac:dyDescent="0.25">
      <c r="AI11865" s="4"/>
    </row>
    <row r="11866" spans="35:35" ht="14.25" customHeight="1" thickTop="1" thickBot="1" x14ac:dyDescent="0.25">
      <c r="AI11866" s="4"/>
    </row>
    <row r="11867" spans="35:35" ht="14.25" customHeight="1" thickTop="1" thickBot="1" x14ac:dyDescent="0.25">
      <c r="AI11867" s="4"/>
    </row>
    <row r="11868" spans="35:35" ht="14.25" customHeight="1" thickTop="1" thickBot="1" x14ac:dyDescent="0.25">
      <c r="AI11868" s="4"/>
    </row>
    <row r="11869" spans="35:35" ht="14.25" customHeight="1" thickTop="1" thickBot="1" x14ac:dyDescent="0.25">
      <c r="AI11869" s="4"/>
    </row>
    <row r="11870" spans="35:35" ht="14.25" customHeight="1" thickTop="1" thickBot="1" x14ac:dyDescent="0.25">
      <c r="AI11870" s="4"/>
    </row>
    <row r="11871" spans="35:35" ht="14.25" customHeight="1" thickTop="1" thickBot="1" x14ac:dyDescent="0.25">
      <c r="AI11871" s="4"/>
    </row>
    <row r="11872" spans="35:35" ht="14.25" customHeight="1" thickTop="1" thickBot="1" x14ac:dyDescent="0.25">
      <c r="AI11872" s="4"/>
    </row>
    <row r="11873" spans="35:35" ht="14.25" customHeight="1" thickTop="1" thickBot="1" x14ac:dyDescent="0.25">
      <c r="AI11873" s="4"/>
    </row>
    <row r="11874" spans="35:35" ht="14.25" customHeight="1" thickTop="1" thickBot="1" x14ac:dyDescent="0.25">
      <c r="AI11874" s="4"/>
    </row>
    <row r="11875" spans="35:35" ht="14.25" customHeight="1" thickTop="1" thickBot="1" x14ac:dyDescent="0.25">
      <c r="AI11875" s="4"/>
    </row>
    <row r="11876" spans="35:35" ht="14.25" customHeight="1" thickTop="1" thickBot="1" x14ac:dyDescent="0.25">
      <c r="AI11876" s="4"/>
    </row>
    <row r="11877" spans="35:35" ht="14.25" customHeight="1" thickTop="1" thickBot="1" x14ac:dyDescent="0.25">
      <c r="AI11877" s="4"/>
    </row>
    <row r="11878" spans="35:35" ht="14.25" customHeight="1" thickTop="1" thickBot="1" x14ac:dyDescent="0.25">
      <c r="AI11878" s="4"/>
    </row>
    <row r="11879" spans="35:35" ht="14.25" customHeight="1" thickTop="1" thickBot="1" x14ac:dyDescent="0.25">
      <c r="AI11879" s="4"/>
    </row>
    <row r="11880" spans="35:35" ht="14.25" customHeight="1" thickTop="1" thickBot="1" x14ac:dyDescent="0.25">
      <c r="AI11880" s="4"/>
    </row>
    <row r="11881" spans="35:35" ht="14.25" customHeight="1" thickTop="1" thickBot="1" x14ac:dyDescent="0.25">
      <c r="AI11881" s="4"/>
    </row>
    <row r="11882" spans="35:35" ht="14.25" customHeight="1" thickTop="1" thickBot="1" x14ac:dyDescent="0.25">
      <c r="AI11882" s="4"/>
    </row>
    <row r="11883" spans="35:35" ht="14.25" customHeight="1" thickTop="1" thickBot="1" x14ac:dyDescent="0.25">
      <c r="AI11883" s="4"/>
    </row>
    <row r="11884" spans="35:35" ht="14.25" customHeight="1" thickTop="1" thickBot="1" x14ac:dyDescent="0.25">
      <c r="AI11884" s="4"/>
    </row>
    <row r="11885" spans="35:35" ht="14.25" customHeight="1" thickTop="1" thickBot="1" x14ac:dyDescent="0.25">
      <c r="AI11885" s="4"/>
    </row>
    <row r="11886" spans="35:35" ht="14.25" customHeight="1" thickTop="1" thickBot="1" x14ac:dyDescent="0.25">
      <c r="AI11886" s="4"/>
    </row>
    <row r="11887" spans="35:35" ht="14.25" customHeight="1" thickTop="1" thickBot="1" x14ac:dyDescent="0.25">
      <c r="AI11887" s="4"/>
    </row>
    <row r="11888" spans="35:35" ht="14.25" customHeight="1" thickTop="1" thickBot="1" x14ac:dyDescent="0.25">
      <c r="AI11888" s="4"/>
    </row>
    <row r="11889" spans="35:35" ht="14.25" customHeight="1" thickTop="1" thickBot="1" x14ac:dyDescent="0.25">
      <c r="AI11889" s="4"/>
    </row>
    <row r="11890" spans="35:35" ht="14.25" customHeight="1" thickTop="1" thickBot="1" x14ac:dyDescent="0.25">
      <c r="AI11890" s="4"/>
    </row>
    <row r="11891" spans="35:35" ht="14.25" customHeight="1" thickTop="1" thickBot="1" x14ac:dyDescent="0.25">
      <c r="AI11891" s="4"/>
    </row>
    <row r="11892" spans="35:35" ht="14.25" customHeight="1" thickTop="1" thickBot="1" x14ac:dyDescent="0.25">
      <c r="AI11892" s="4"/>
    </row>
    <row r="11893" spans="35:35" ht="14.25" customHeight="1" thickTop="1" thickBot="1" x14ac:dyDescent="0.25">
      <c r="AI11893" s="4"/>
    </row>
    <row r="11894" spans="35:35" ht="14.25" customHeight="1" thickTop="1" thickBot="1" x14ac:dyDescent="0.25">
      <c r="AI11894" s="4"/>
    </row>
    <row r="11895" spans="35:35" ht="14.25" customHeight="1" thickTop="1" thickBot="1" x14ac:dyDescent="0.25">
      <c r="AI11895" s="4"/>
    </row>
    <row r="11896" spans="35:35" ht="14.25" customHeight="1" thickTop="1" thickBot="1" x14ac:dyDescent="0.25">
      <c r="AI11896" s="4"/>
    </row>
    <row r="11897" spans="35:35" ht="14.25" customHeight="1" thickTop="1" thickBot="1" x14ac:dyDescent="0.25">
      <c r="AI11897" s="4"/>
    </row>
    <row r="11898" spans="35:35" ht="14.25" customHeight="1" thickTop="1" thickBot="1" x14ac:dyDescent="0.25">
      <c r="AI11898" s="4"/>
    </row>
    <row r="11899" spans="35:35" ht="14.25" customHeight="1" thickTop="1" thickBot="1" x14ac:dyDescent="0.25">
      <c r="AI11899" s="4"/>
    </row>
    <row r="11900" spans="35:35" ht="14.25" customHeight="1" thickTop="1" thickBot="1" x14ac:dyDescent="0.25">
      <c r="AI11900" s="4"/>
    </row>
    <row r="11901" spans="35:35" ht="14.25" customHeight="1" thickTop="1" thickBot="1" x14ac:dyDescent="0.25">
      <c r="AI11901" s="4"/>
    </row>
    <row r="11902" spans="35:35" ht="14.25" customHeight="1" thickTop="1" thickBot="1" x14ac:dyDescent="0.25">
      <c r="AI11902" s="4"/>
    </row>
    <row r="11903" spans="35:35" ht="14.25" customHeight="1" thickTop="1" thickBot="1" x14ac:dyDescent="0.25">
      <c r="AI11903" s="4"/>
    </row>
    <row r="11904" spans="35:35" ht="14.25" customHeight="1" thickTop="1" thickBot="1" x14ac:dyDescent="0.25">
      <c r="AI11904" s="4"/>
    </row>
    <row r="11905" spans="35:35" ht="14.25" customHeight="1" thickTop="1" thickBot="1" x14ac:dyDescent="0.25">
      <c r="AI11905" s="4"/>
    </row>
    <row r="11906" spans="35:35" ht="14.25" customHeight="1" thickTop="1" thickBot="1" x14ac:dyDescent="0.25">
      <c r="AI11906" s="4"/>
    </row>
    <row r="11907" spans="35:35" ht="14.25" customHeight="1" thickTop="1" thickBot="1" x14ac:dyDescent="0.25">
      <c r="AI11907" s="4"/>
    </row>
    <row r="11908" spans="35:35" ht="14.25" customHeight="1" thickTop="1" thickBot="1" x14ac:dyDescent="0.25">
      <c r="AI11908" s="4"/>
    </row>
    <row r="11909" spans="35:35" ht="14.25" customHeight="1" thickTop="1" thickBot="1" x14ac:dyDescent="0.25">
      <c r="AI11909" s="4"/>
    </row>
    <row r="11910" spans="35:35" ht="14.25" customHeight="1" thickTop="1" thickBot="1" x14ac:dyDescent="0.25">
      <c r="AI11910" s="4"/>
    </row>
    <row r="11911" spans="35:35" ht="14.25" customHeight="1" thickTop="1" thickBot="1" x14ac:dyDescent="0.25">
      <c r="AI11911" s="4"/>
    </row>
    <row r="11912" spans="35:35" ht="14.25" customHeight="1" thickTop="1" thickBot="1" x14ac:dyDescent="0.25">
      <c r="AI11912" s="4"/>
    </row>
    <row r="11913" spans="35:35" ht="14.25" customHeight="1" thickTop="1" thickBot="1" x14ac:dyDescent="0.25">
      <c r="AI11913" s="4"/>
    </row>
    <row r="11914" spans="35:35" ht="14.25" customHeight="1" thickTop="1" thickBot="1" x14ac:dyDescent="0.25">
      <c r="AI11914" s="4"/>
    </row>
    <row r="11915" spans="35:35" ht="14.25" customHeight="1" thickTop="1" thickBot="1" x14ac:dyDescent="0.25">
      <c r="AI11915" s="4"/>
    </row>
    <row r="11916" spans="35:35" ht="14.25" customHeight="1" thickTop="1" thickBot="1" x14ac:dyDescent="0.25">
      <c r="AI11916" s="4"/>
    </row>
    <row r="11917" spans="35:35" ht="14.25" customHeight="1" thickTop="1" thickBot="1" x14ac:dyDescent="0.25">
      <c r="AI11917" s="4"/>
    </row>
    <row r="11918" spans="35:35" ht="14.25" customHeight="1" thickTop="1" thickBot="1" x14ac:dyDescent="0.25">
      <c r="AI11918" s="4"/>
    </row>
    <row r="11919" spans="35:35" ht="14.25" customHeight="1" thickTop="1" thickBot="1" x14ac:dyDescent="0.25">
      <c r="AI11919" s="4"/>
    </row>
    <row r="11920" spans="35:35" ht="14.25" customHeight="1" thickTop="1" thickBot="1" x14ac:dyDescent="0.25">
      <c r="AI11920" s="4"/>
    </row>
    <row r="11921" spans="35:35" ht="14.25" customHeight="1" thickTop="1" thickBot="1" x14ac:dyDescent="0.25">
      <c r="AI11921" s="4"/>
    </row>
    <row r="11922" spans="35:35" ht="14.25" customHeight="1" thickTop="1" thickBot="1" x14ac:dyDescent="0.25">
      <c r="AI11922" s="4"/>
    </row>
    <row r="11923" spans="35:35" ht="14.25" customHeight="1" thickTop="1" thickBot="1" x14ac:dyDescent="0.25">
      <c r="AI11923" s="4"/>
    </row>
    <row r="11924" spans="35:35" ht="14.25" customHeight="1" thickTop="1" thickBot="1" x14ac:dyDescent="0.25">
      <c r="AI11924" s="4"/>
    </row>
    <row r="11925" spans="35:35" ht="14.25" customHeight="1" thickTop="1" thickBot="1" x14ac:dyDescent="0.25">
      <c r="AI11925" s="4"/>
    </row>
    <row r="11926" spans="35:35" ht="14.25" customHeight="1" thickTop="1" thickBot="1" x14ac:dyDescent="0.25">
      <c r="AI11926" s="4"/>
    </row>
    <row r="11927" spans="35:35" ht="14.25" customHeight="1" thickTop="1" thickBot="1" x14ac:dyDescent="0.25">
      <c r="AI11927" s="4"/>
    </row>
    <row r="11928" spans="35:35" ht="14.25" customHeight="1" thickTop="1" thickBot="1" x14ac:dyDescent="0.25">
      <c r="AI11928" s="4"/>
    </row>
    <row r="11929" spans="35:35" ht="14.25" customHeight="1" thickTop="1" thickBot="1" x14ac:dyDescent="0.25">
      <c r="AI11929" s="4"/>
    </row>
    <row r="11930" spans="35:35" ht="14.25" customHeight="1" thickTop="1" thickBot="1" x14ac:dyDescent="0.25">
      <c r="AI11930" s="4"/>
    </row>
    <row r="11931" spans="35:35" ht="14.25" customHeight="1" thickTop="1" thickBot="1" x14ac:dyDescent="0.25">
      <c r="AI11931" s="4"/>
    </row>
    <row r="11932" spans="35:35" ht="14.25" customHeight="1" thickTop="1" thickBot="1" x14ac:dyDescent="0.25">
      <c r="AI11932" s="4"/>
    </row>
    <row r="11933" spans="35:35" ht="14.25" customHeight="1" thickTop="1" thickBot="1" x14ac:dyDescent="0.25">
      <c r="AI11933" s="4"/>
    </row>
    <row r="11934" spans="35:35" ht="14.25" customHeight="1" thickTop="1" thickBot="1" x14ac:dyDescent="0.25">
      <c r="AI11934" s="4"/>
    </row>
    <row r="11935" spans="35:35" ht="14.25" customHeight="1" thickTop="1" thickBot="1" x14ac:dyDescent="0.25">
      <c r="AI11935" s="4"/>
    </row>
    <row r="11936" spans="35:35" ht="14.25" customHeight="1" thickTop="1" thickBot="1" x14ac:dyDescent="0.25">
      <c r="AI11936" s="4"/>
    </row>
    <row r="11937" spans="35:35" ht="14.25" customHeight="1" thickTop="1" thickBot="1" x14ac:dyDescent="0.25">
      <c r="AI11937" s="4"/>
    </row>
    <row r="11938" spans="35:35" ht="14.25" customHeight="1" thickTop="1" thickBot="1" x14ac:dyDescent="0.25">
      <c r="AI11938" s="4"/>
    </row>
    <row r="11939" spans="35:35" ht="14.25" customHeight="1" thickTop="1" thickBot="1" x14ac:dyDescent="0.25">
      <c r="AI11939" s="4"/>
    </row>
    <row r="11940" spans="35:35" ht="14.25" customHeight="1" thickTop="1" thickBot="1" x14ac:dyDescent="0.25">
      <c r="AI11940" s="4"/>
    </row>
    <row r="11941" spans="35:35" ht="14.25" customHeight="1" thickTop="1" thickBot="1" x14ac:dyDescent="0.25">
      <c r="AI11941" s="4"/>
    </row>
    <row r="11942" spans="35:35" ht="14.25" customHeight="1" thickTop="1" thickBot="1" x14ac:dyDescent="0.25">
      <c r="AI11942" s="4"/>
    </row>
    <row r="11943" spans="35:35" ht="14.25" customHeight="1" thickTop="1" thickBot="1" x14ac:dyDescent="0.25">
      <c r="AI11943" s="4"/>
    </row>
    <row r="11944" spans="35:35" ht="14.25" customHeight="1" thickTop="1" thickBot="1" x14ac:dyDescent="0.25">
      <c r="AI11944" s="4"/>
    </row>
    <row r="11945" spans="35:35" ht="14.25" customHeight="1" thickTop="1" thickBot="1" x14ac:dyDescent="0.25">
      <c r="AI11945" s="4"/>
    </row>
    <row r="11946" spans="35:35" ht="14.25" customHeight="1" thickTop="1" thickBot="1" x14ac:dyDescent="0.25">
      <c r="AI11946" s="4"/>
    </row>
    <row r="11947" spans="35:35" ht="14.25" customHeight="1" thickTop="1" thickBot="1" x14ac:dyDescent="0.25">
      <c r="AI11947" s="4"/>
    </row>
    <row r="11948" spans="35:35" ht="14.25" customHeight="1" thickTop="1" thickBot="1" x14ac:dyDescent="0.25">
      <c r="AI11948" s="4"/>
    </row>
    <row r="11949" spans="35:35" ht="14.25" customHeight="1" thickTop="1" thickBot="1" x14ac:dyDescent="0.25">
      <c r="AI11949" s="4"/>
    </row>
    <row r="11950" spans="35:35" ht="14.25" customHeight="1" thickTop="1" thickBot="1" x14ac:dyDescent="0.25">
      <c r="AI11950" s="4"/>
    </row>
    <row r="11951" spans="35:35" ht="14.25" customHeight="1" thickTop="1" thickBot="1" x14ac:dyDescent="0.25">
      <c r="AI11951" s="4"/>
    </row>
    <row r="11952" spans="35:35" ht="14.25" customHeight="1" thickTop="1" thickBot="1" x14ac:dyDescent="0.25">
      <c r="AI11952" s="4"/>
    </row>
    <row r="11953" spans="35:35" ht="14.25" customHeight="1" thickTop="1" thickBot="1" x14ac:dyDescent="0.25">
      <c r="AI11953" s="4"/>
    </row>
    <row r="11954" spans="35:35" ht="14.25" customHeight="1" thickTop="1" thickBot="1" x14ac:dyDescent="0.25">
      <c r="AI11954" s="4"/>
    </row>
    <row r="11955" spans="35:35" ht="14.25" customHeight="1" thickTop="1" thickBot="1" x14ac:dyDescent="0.25">
      <c r="AI11955" s="4"/>
    </row>
    <row r="11956" spans="35:35" ht="14.25" customHeight="1" thickTop="1" thickBot="1" x14ac:dyDescent="0.25">
      <c r="AI11956" s="4"/>
    </row>
    <row r="11957" spans="35:35" ht="14.25" customHeight="1" thickTop="1" thickBot="1" x14ac:dyDescent="0.25">
      <c r="AI11957" s="4"/>
    </row>
    <row r="11958" spans="35:35" ht="14.25" customHeight="1" thickTop="1" thickBot="1" x14ac:dyDescent="0.25">
      <c r="AI11958" s="4"/>
    </row>
    <row r="11959" spans="35:35" ht="14.25" customHeight="1" thickTop="1" thickBot="1" x14ac:dyDescent="0.25">
      <c r="AI11959" s="4"/>
    </row>
    <row r="11960" spans="35:35" ht="14.25" customHeight="1" thickTop="1" thickBot="1" x14ac:dyDescent="0.25">
      <c r="AI11960" s="4"/>
    </row>
    <row r="11961" spans="35:35" ht="14.25" customHeight="1" thickTop="1" thickBot="1" x14ac:dyDescent="0.25">
      <c r="AI11961" s="4"/>
    </row>
    <row r="11962" spans="35:35" ht="14.25" customHeight="1" thickTop="1" thickBot="1" x14ac:dyDescent="0.25">
      <c r="AI11962" s="4"/>
    </row>
    <row r="11963" spans="35:35" ht="14.25" customHeight="1" thickTop="1" thickBot="1" x14ac:dyDescent="0.25">
      <c r="AI11963" s="4"/>
    </row>
    <row r="11964" spans="35:35" ht="14.25" customHeight="1" thickTop="1" thickBot="1" x14ac:dyDescent="0.25">
      <c r="AI11964" s="4"/>
    </row>
    <row r="11965" spans="35:35" ht="14.25" customHeight="1" thickTop="1" thickBot="1" x14ac:dyDescent="0.25">
      <c r="AI11965" s="4"/>
    </row>
    <row r="11966" spans="35:35" ht="14.25" customHeight="1" thickTop="1" thickBot="1" x14ac:dyDescent="0.25">
      <c r="AI11966" s="4"/>
    </row>
    <row r="11967" spans="35:35" ht="14.25" customHeight="1" thickTop="1" thickBot="1" x14ac:dyDescent="0.25">
      <c r="AI11967" s="4"/>
    </row>
    <row r="11968" spans="35:35" ht="14.25" customHeight="1" thickTop="1" thickBot="1" x14ac:dyDescent="0.25">
      <c r="AI11968" s="4"/>
    </row>
    <row r="11969" spans="35:35" ht="14.25" customHeight="1" thickTop="1" thickBot="1" x14ac:dyDescent="0.25">
      <c r="AI11969" s="4"/>
    </row>
    <row r="11970" spans="35:35" ht="14.25" customHeight="1" thickTop="1" thickBot="1" x14ac:dyDescent="0.25">
      <c r="AI11970" s="4"/>
    </row>
    <row r="11971" spans="35:35" ht="14.25" customHeight="1" thickTop="1" thickBot="1" x14ac:dyDescent="0.25">
      <c r="AI11971" s="4"/>
    </row>
    <row r="11972" spans="35:35" ht="14.25" customHeight="1" thickTop="1" thickBot="1" x14ac:dyDescent="0.25">
      <c r="AI11972" s="4"/>
    </row>
    <row r="11973" spans="35:35" ht="14.25" customHeight="1" thickTop="1" thickBot="1" x14ac:dyDescent="0.25">
      <c r="AI11973" s="4"/>
    </row>
    <row r="11974" spans="35:35" ht="14.25" customHeight="1" thickTop="1" thickBot="1" x14ac:dyDescent="0.25">
      <c r="AI11974" s="4"/>
    </row>
    <row r="11975" spans="35:35" ht="14.25" customHeight="1" thickTop="1" thickBot="1" x14ac:dyDescent="0.25">
      <c r="AI11975" s="4"/>
    </row>
    <row r="11976" spans="35:35" ht="14.25" customHeight="1" thickTop="1" thickBot="1" x14ac:dyDescent="0.25">
      <c r="AI11976" s="4"/>
    </row>
    <row r="11977" spans="35:35" ht="14.25" customHeight="1" thickTop="1" thickBot="1" x14ac:dyDescent="0.25">
      <c r="AI11977" s="4"/>
    </row>
    <row r="11978" spans="35:35" ht="14.25" customHeight="1" thickTop="1" thickBot="1" x14ac:dyDescent="0.25">
      <c r="AI11978" s="4"/>
    </row>
    <row r="11979" spans="35:35" ht="14.25" customHeight="1" thickTop="1" thickBot="1" x14ac:dyDescent="0.25">
      <c r="AI11979" s="4"/>
    </row>
    <row r="11980" spans="35:35" ht="14.25" customHeight="1" thickTop="1" thickBot="1" x14ac:dyDescent="0.25">
      <c r="AI11980" s="4"/>
    </row>
    <row r="11981" spans="35:35" ht="14.25" customHeight="1" thickTop="1" thickBot="1" x14ac:dyDescent="0.25">
      <c r="AI11981" s="4"/>
    </row>
    <row r="11982" spans="35:35" ht="14.25" customHeight="1" thickTop="1" thickBot="1" x14ac:dyDescent="0.25">
      <c r="AI11982" s="4"/>
    </row>
    <row r="11983" spans="35:35" ht="14.25" customHeight="1" thickTop="1" thickBot="1" x14ac:dyDescent="0.25">
      <c r="AI11983" s="4"/>
    </row>
    <row r="11984" spans="35:35" ht="14.25" customHeight="1" thickTop="1" thickBot="1" x14ac:dyDescent="0.25">
      <c r="AI11984" s="4"/>
    </row>
    <row r="11985" spans="35:35" ht="14.25" customHeight="1" thickTop="1" thickBot="1" x14ac:dyDescent="0.25">
      <c r="AI11985" s="4"/>
    </row>
    <row r="11986" spans="35:35" ht="14.25" customHeight="1" thickTop="1" thickBot="1" x14ac:dyDescent="0.25">
      <c r="AI11986" s="4"/>
    </row>
    <row r="11987" spans="35:35" ht="14.25" customHeight="1" thickTop="1" thickBot="1" x14ac:dyDescent="0.25">
      <c r="AI11987" s="4"/>
    </row>
    <row r="11988" spans="35:35" ht="14.25" customHeight="1" thickTop="1" thickBot="1" x14ac:dyDescent="0.25">
      <c r="AI11988" s="4"/>
    </row>
    <row r="11989" spans="35:35" ht="14.25" customHeight="1" thickTop="1" thickBot="1" x14ac:dyDescent="0.25">
      <c r="AI11989" s="4"/>
    </row>
    <row r="11990" spans="35:35" ht="14.25" customHeight="1" thickTop="1" thickBot="1" x14ac:dyDescent="0.25">
      <c r="AI11990" s="4"/>
    </row>
    <row r="11991" spans="35:35" ht="14.25" customHeight="1" thickTop="1" thickBot="1" x14ac:dyDescent="0.25">
      <c r="AI11991" s="4"/>
    </row>
    <row r="11992" spans="35:35" ht="14.25" customHeight="1" thickTop="1" thickBot="1" x14ac:dyDescent="0.25">
      <c r="AI11992" s="4"/>
    </row>
    <row r="11993" spans="35:35" ht="14.25" customHeight="1" thickTop="1" thickBot="1" x14ac:dyDescent="0.25">
      <c r="AI11993" s="4"/>
    </row>
    <row r="11994" spans="35:35" ht="14.25" customHeight="1" thickTop="1" thickBot="1" x14ac:dyDescent="0.25">
      <c r="AI11994" s="4"/>
    </row>
    <row r="11995" spans="35:35" ht="14.25" customHeight="1" thickTop="1" thickBot="1" x14ac:dyDescent="0.25">
      <c r="AI11995" s="4"/>
    </row>
    <row r="11996" spans="35:35" ht="14.25" customHeight="1" thickTop="1" thickBot="1" x14ac:dyDescent="0.25">
      <c r="AI11996" s="4"/>
    </row>
    <row r="11997" spans="35:35" ht="14.25" customHeight="1" thickTop="1" thickBot="1" x14ac:dyDescent="0.25">
      <c r="AI11997" s="4"/>
    </row>
    <row r="11998" spans="35:35" ht="14.25" customHeight="1" thickTop="1" thickBot="1" x14ac:dyDescent="0.25">
      <c r="AI11998" s="4"/>
    </row>
    <row r="11999" spans="35:35" ht="14.25" customHeight="1" thickTop="1" thickBot="1" x14ac:dyDescent="0.25">
      <c r="AI11999" s="4"/>
    </row>
    <row r="12000" spans="35:35" ht="14.25" customHeight="1" thickTop="1" thickBot="1" x14ac:dyDescent="0.25">
      <c r="AI12000" s="4"/>
    </row>
    <row r="12001" spans="35:35" ht="14.25" customHeight="1" thickTop="1" thickBot="1" x14ac:dyDescent="0.25">
      <c r="AI12001" s="4"/>
    </row>
    <row r="12002" spans="35:35" ht="14.25" customHeight="1" thickTop="1" thickBot="1" x14ac:dyDescent="0.25">
      <c r="AI12002" s="4"/>
    </row>
    <row r="12003" spans="35:35" ht="14.25" customHeight="1" thickTop="1" thickBot="1" x14ac:dyDescent="0.25">
      <c r="AI12003" s="4"/>
    </row>
    <row r="12004" spans="35:35" ht="14.25" customHeight="1" thickTop="1" thickBot="1" x14ac:dyDescent="0.25">
      <c r="AI12004" s="4"/>
    </row>
    <row r="12005" spans="35:35" ht="14.25" customHeight="1" thickTop="1" thickBot="1" x14ac:dyDescent="0.25">
      <c r="AI12005" s="4"/>
    </row>
    <row r="12006" spans="35:35" ht="14.25" customHeight="1" thickTop="1" thickBot="1" x14ac:dyDescent="0.25">
      <c r="AI12006" s="4"/>
    </row>
    <row r="12007" spans="35:35" ht="14.25" customHeight="1" thickTop="1" thickBot="1" x14ac:dyDescent="0.25">
      <c r="AI12007" s="4"/>
    </row>
    <row r="12008" spans="35:35" ht="14.25" customHeight="1" thickTop="1" thickBot="1" x14ac:dyDescent="0.25">
      <c r="AI12008" s="4"/>
    </row>
    <row r="12009" spans="35:35" ht="14.25" customHeight="1" thickTop="1" thickBot="1" x14ac:dyDescent="0.25">
      <c r="AI12009" s="4"/>
    </row>
    <row r="12010" spans="35:35" ht="14.25" customHeight="1" thickTop="1" thickBot="1" x14ac:dyDescent="0.25">
      <c r="AI12010" s="4"/>
    </row>
    <row r="12011" spans="35:35" ht="14.25" customHeight="1" thickTop="1" thickBot="1" x14ac:dyDescent="0.25">
      <c r="AI12011" s="4"/>
    </row>
    <row r="12012" spans="35:35" ht="14.25" customHeight="1" thickTop="1" thickBot="1" x14ac:dyDescent="0.25">
      <c r="AI12012" s="4"/>
    </row>
    <row r="12013" spans="35:35" ht="14.25" customHeight="1" thickTop="1" thickBot="1" x14ac:dyDescent="0.25">
      <c r="AI12013" s="4"/>
    </row>
    <row r="12014" spans="35:35" ht="14.25" customHeight="1" thickTop="1" thickBot="1" x14ac:dyDescent="0.25">
      <c r="AI12014" s="4"/>
    </row>
    <row r="12015" spans="35:35" ht="14.25" customHeight="1" thickTop="1" thickBot="1" x14ac:dyDescent="0.25">
      <c r="AI12015" s="4"/>
    </row>
    <row r="12016" spans="35:35" ht="14.25" customHeight="1" thickTop="1" thickBot="1" x14ac:dyDescent="0.25">
      <c r="AI12016" s="4"/>
    </row>
    <row r="12017" spans="35:35" ht="14.25" customHeight="1" thickTop="1" thickBot="1" x14ac:dyDescent="0.25">
      <c r="AI12017" s="4"/>
    </row>
    <row r="12018" spans="35:35" ht="14.25" customHeight="1" thickTop="1" thickBot="1" x14ac:dyDescent="0.25">
      <c r="AI12018" s="4"/>
    </row>
    <row r="12019" spans="35:35" ht="14.25" customHeight="1" thickTop="1" thickBot="1" x14ac:dyDescent="0.25">
      <c r="AI12019" s="4"/>
    </row>
    <row r="12020" spans="35:35" ht="14.25" customHeight="1" thickTop="1" thickBot="1" x14ac:dyDescent="0.25">
      <c r="AI12020" s="4"/>
    </row>
    <row r="12021" spans="35:35" ht="14.25" customHeight="1" thickTop="1" thickBot="1" x14ac:dyDescent="0.25">
      <c r="AI12021" s="4"/>
    </row>
    <row r="12022" spans="35:35" ht="14.25" customHeight="1" thickTop="1" thickBot="1" x14ac:dyDescent="0.25">
      <c r="AI12022" s="4"/>
    </row>
    <row r="12023" spans="35:35" ht="14.25" customHeight="1" thickTop="1" thickBot="1" x14ac:dyDescent="0.25">
      <c r="AI12023" s="4"/>
    </row>
    <row r="12024" spans="35:35" ht="14.25" customHeight="1" thickTop="1" thickBot="1" x14ac:dyDescent="0.25">
      <c r="AI12024" s="4"/>
    </row>
    <row r="12025" spans="35:35" ht="14.25" customHeight="1" thickTop="1" thickBot="1" x14ac:dyDescent="0.25">
      <c r="AI12025" s="4"/>
    </row>
    <row r="12026" spans="35:35" ht="14.25" customHeight="1" thickTop="1" thickBot="1" x14ac:dyDescent="0.25">
      <c r="AI12026" s="4"/>
    </row>
    <row r="12027" spans="35:35" ht="14.25" customHeight="1" thickTop="1" thickBot="1" x14ac:dyDescent="0.25">
      <c r="AI12027" s="4"/>
    </row>
    <row r="12028" spans="35:35" ht="14.25" customHeight="1" thickTop="1" thickBot="1" x14ac:dyDescent="0.25">
      <c r="AI12028" s="4"/>
    </row>
    <row r="12029" spans="35:35" ht="14.25" customHeight="1" thickTop="1" thickBot="1" x14ac:dyDescent="0.25">
      <c r="AI12029" s="4"/>
    </row>
    <row r="12030" spans="35:35" ht="14.25" customHeight="1" thickTop="1" thickBot="1" x14ac:dyDescent="0.25">
      <c r="AI12030" s="4"/>
    </row>
    <row r="12031" spans="35:35" ht="14.25" customHeight="1" thickTop="1" thickBot="1" x14ac:dyDescent="0.25">
      <c r="AI12031" s="4"/>
    </row>
    <row r="12032" spans="35:35" ht="14.25" customHeight="1" thickTop="1" thickBot="1" x14ac:dyDescent="0.25">
      <c r="AI12032" s="4"/>
    </row>
    <row r="12033" spans="35:35" ht="14.25" customHeight="1" thickTop="1" thickBot="1" x14ac:dyDescent="0.25">
      <c r="AI12033" s="4"/>
    </row>
    <row r="12034" spans="35:35" ht="14.25" customHeight="1" thickTop="1" thickBot="1" x14ac:dyDescent="0.25">
      <c r="AI12034" s="4"/>
    </row>
    <row r="12035" spans="35:35" ht="14.25" customHeight="1" thickTop="1" thickBot="1" x14ac:dyDescent="0.25">
      <c r="AI12035" s="4"/>
    </row>
    <row r="12036" spans="35:35" ht="14.25" customHeight="1" thickTop="1" thickBot="1" x14ac:dyDescent="0.25">
      <c r="AI12036" s="4"/>
    </row>
    <row r="12037" spans="35:35" ht="14.25" customHeight="1" thickTop="1" thickBot="1" x14ac:dyDescent="0.25">
      <c r="AI12037" s="4"/>
    </row>
    <row r="12038" spans="35:35" ht="14.25" customHeight="1" thickTop="1" thickBot="1" x14ac:dyDescent="0.25">
      <c r="AI12038" s="4"/>
    </row>
    <row r="12039" spans="35:35" ht="14.25" customHeight="1" thickTop="1" thickBot="1" x14ac:dyDescent="0.25">
      <c r="AI12039" s="4"/>
    </row>
    <row r="12040" spans="35:35" ht="14.25" customHeight="1" thickTop="1" thickBot="1" x14ac:dyDescent="0.25">
      <c r="AI12040" s="4"/>
    </row>
    <row r="12041" spans="35:35" ht="14.25" customHeight="1" thickTop="1" thickBot="1" x14ac:dyDescent="0.25">
      <c r="AI12041" s="4"/>
    </row>
    <row r="12042" spans="35:35" ht="14.25" customHeight="1" thickTop="1" thickBot="1" x14ac:dyDescent="0.25">
      <c r="AI12042" s="4"/>
    </row>
    <row r="12043" spans="35:35" ht="14.25" customHeight="1" thickTop="1" thickBot="1" x14ac:dyDescent="0.25">
      <c r="AI12043" s="4"/>
    </row>
    <row r="12044" spans="35:35" ht="14.25" customHeight="1" thickTop="1" thickBot="1" x14ac:dyDescent="0.25">
      <c r="AI12044" s="4"/>
    </row>
    <row r="12045" spans="35:35" ht="14.25" customHeight="1" thickTop="1" thickBot="1" x14ac:dyDescent="0.25">
      <c r="AI12045" s="4"/>
    </row>
    <row r="12046" spans="35:35" ht="14.25" customHeight="1" thickTop="1" thickBot="1" x14ac:dyDescent="0.25">
      <c r="AI12046" s="4"/>
    </row>
    <row r="12047" spans="35:35" ht="14.25" customHeight="1" thickTop="1" thickBot="1" x14ac:dyDescent="0.25">
      <c r="AI12047" s="4"/>
    </row>
    <row r="12048" spans="35:35" ht="14.25" customHeight="1" thickTop="1" thickBot="1" x14ac:dyDescent="0.25">
      <c r="AI12048" s="4"/>
    </row>
    <row r="12049" spans="35:35" ht="14.25" customHeight="1" thickTop="1" thickBot="1" x14ac:dyDescent="0.25">
      <c r="AI12049" s="4"/>
    </row>
    <row r="12050" spans="35:35" ht="14.25" customHeight="1" thickTop="1" thickBot="1" x14ac:dyDescent="0.25">
      <c r="AI12050" s="4"/>
    </row>
    <row r="12051" spans="35:35" ht="14.25" customHeight="1" thickTop="1" thickBot="1" x14ac:dyDescent="0.25">
      <c r="AI12051" s="4"/>
    </row>
    <row r="12052" spans="35:35" ht="14.25" customHeight="1" thickTop="1" thickBot="1" x14ac:dyDescent="0.25">
      <c r="AI12052" s="4"/>
    </row>
    <row r="12053" spans="35:35" ht="14.25" customHeight="1" thickTop="1" thickBot="1" x14ac:dyDescent="0.25">
      <c r="AI12053" s="4"/>
    </row>
    <row r="12054" spans="35:35" ht="14.25" customHeight="1" thickTop="1" thickBot="1" x14ac:dyDescent="0.25">
      <c r="AI12054" s="4"/>
    </row>
    <row r="12055" spans="35:35" ht="14.25" customHeight="1" thickTop="1" thickBot="1" x14ac:dyDescent="0.25">
      <c r="AI12055" s="4"/>
    </row>
    <row r="12056" spans="35:35" ht="14.25" customHeight="1" thickTop="1" thickBot="1" x14ac:dyDescent="0.25">
      <c r="AI12056" s="4"/>
    </row>
    <row r="12057" spans="35:35" ht="14.25" customHeight="1" thickTop="1" thickBot="1" x14ac:dyDescent="0.25">
      <c r="AI12057" s="4"/>
    </row>
    <row r="12058" spans="35:35" ht="14.25" customHeight="1" thickTop="1" thickBot="1" x14ac:dyDescent="0.25">
      <c r="AI12058" s="4"/>
    </row>
    <row r="12059" spans="35:35" ht="14.25" customHeight="1" thickTop="1" thickBot="1" x14ac:dyDescent="0.25">
      <c r="AI12059" s="4"/>
    </row>
    <row r="12060" spans="35:35" ht="14.25" customHeight="1" thickTop="1" thickBot="1" x14ac:dyDescent="0.25">
      <c r="AI12060" s="4"/>
    </row>
    <row r="12061" spans="35:35" ht="14.25" customHeight="1" thickTop="1" thickBot="1" x14ac:dyDescent="0.25">
      <c r="AI12061" s="4"/>
    </row>
    <row r="12062" spans="35:35" ht="14.25" customHeight="1" thickTop="1" thickBot="1" x14ac:dyDescent="0.25">
      <c r="AI12062" s="4"/>
    </row>
    <row r="12063" spans="35:35" ht="14.25" customHeight="1" thickTop="1" thickBot="1" x14ac:dyDescent="0.25">
      <c r="AI12063" s="4"/>
    </row>
    <row r="12064" spans="35:35" ht="14.25" customHeight="1" thickTop="1" thickBot="1" x14ac:dyDescent="0.25">
      <c r="AI12064" s="4"/>
    </row>
    <row r="12065" spans="35:35" ht="14.25" customHeight="1" thickTop="1" thickBot="1" x14ac:dyDescent="0.25">
      <c r="AI12065" s="4"/>
    </row>
    <row r="12066" spans="35:35" ht="14.25" customHeight="1" thickTop="1" thickBot="1" x14ac:dyDescent="0.25">
      <c r="AI12066" s="4"/>
    </row>
    <row r="12067" spans="35:35" ht="14.25" customHeight="1" thickTop="1" thickBot="1" x14ac:dyDescent="0.25">
      <c r="AI12067" s="4"/>
    </row>
    <row r="12068" spans="35:35" ht="14.25" customHeight="1" thickTop="1" thickBot="1" x14ac:dyDescent="0.25">
      <c r="AI12068" s="4"/>
    </row>
    <row r="12069" spans="35:35" ht="14.25" customHeight="1" thickTop="1" thickBot="1" x14ac:dyDescent="0.25">
      <c r="AI12069" s="4"/>
    </row>
    <row r="12070" spans="35:35" ht="14.25" customHeight="1" thickTop="1" thickBot="1" x14ac:dyDescent="0.25">
      <c r="AI12070" s="4"/>
    </row>
    <row r="12071" spans="35:35" ht="14.25" customHeight="1" thickTop="1" thickBot="1" x14ac:dyDescent="0.25">
      <c r="AI12071" s="4"/>
    </row>
    <row r="12072" spans="35:35" ht="14.25" customHeight="1" thickTop="1" thickBot="1" x14ac:dyDescent="0.25">
      <c r="AI12072" s="4"/>
    </row>
    <row r="12073" spans="35:35" ht="14.25" customHeight="1" thickTop="1" thickBot="1" x14ac:dyDescent="0.25">
      <c r="AI12073" s="4"/>
    </row>
    <row r="12074" spans="35:35" ht="14.25" customHeight="1" thickTop="1" thickBot="1" x14ac:dyDescent="0.25">
      <c r="AI12074" s="4"/>
    </row>
    <row r="12075" spans="35:35" ht="14.25" customHeight="1" thickTop="1" thickBot="1" x14ac:dyDescent="0.25">
      <c r="AI12075" s="4"/>
    </row>
    <row r="12076" spans="35:35" ht="14.25" customHeight="1" thickTop="1" thickBot="1" x14ac:dyDescent="0.25">
      <c r="AI12076" s="4"/>
    </row>
    <row r="12077" spans="35:35" ht="14.25" customHeight="1" thickTop="1" thickBot="1" x14ac:dyDescent="0.25">
      <c r="AI12077" s="4"/>
    </row>
    <row r="12078" spans="35:35" ht="14.25" customHeight="1" thickTop="1" thickBot="1" x14ac:dyDescent="0.25">
      <c r="AI12078" s="4"/>
    </row>
    <row r="12079" spans="35:35" ht="14.25" customHeight="1" thickTop="1" thickBot="1" x14ac:dyDescent="0.25">
      <c r="AI12079" s="4"/>
    </row>
    <row r="12080" spans="35:35" ht="14.25" customHeight="1" thickTop="1" thickBot="1" x14ac:dyDescent="0.25">
      <c r="AI12080" s="4"/>
    </row>
    <row r="12081" spans="35:35" ht="14.25" customHeight="1" thickTop="1" thickBot="1" x14ac:dyDescent="0.25">
      <c r="AI12081" s="4"/>
    </row>
    <row r="12082" spans="35:35" ht="14.25" customHeight="1" thickTop="1" thickBot="1" x14ac:dyDescent="0.25">
      <c r="AI12082" s="4"/>
    </row>
    <row r="12083" spans="35:35" ht="14.25" customHeight="1" thickTop="1" thickBot="1" x14ac:dyDescent="0.25">
      <c r="AI12083" s="4"/>
    </row>
    <row r="12084" spans="35:35" ht="14.25" customHeight="1" thickTop="1" thickBot="1" x14ac:dyDescent="0.25">
      <c r="AI12084" s="4"/>
    </row>
    <row r="12085" spans="35:35" ht="14.25" customHeight="1" thickTop="1" thickBot="1" x14ac:dyDescent="0.25">
      <c r="AI12085" s="4"/>
    </row>
    <row r="12086" spans="35:35" ht="14.25" customHeight="1" thickTop="1" thickBot="1" x14ac:dyDescent="0.25">
      <c r="AI12086" s="4"/>
    </row>
    <row r="12087" spans="35:35" ht="14.25" customHeight="1" thickTop="1" thickBot="1" x14ac:dyDescent="0.25">
      <c r="AI12087" s="4"/>
    </row>
    <row r="12088" spans="35:35" ht="14.25" customHeight="1" thickTop="1" thickBot="1" x14ac:dyDescent="0.25">
      <c r="AI12088" s="4"/>
    </row>
    <row r="12089" spans="35:35" ht="14.25" customHeight="1" thickTop="1" thickBot="1" x14ac:dyDescent="0.25">
      <c r="AI12089" s="4"/>
    </row>
    <row r="12090" spans="35:35" ht="14.25" customHeight="1" thickTop="1" thickBot="1" x14ac:dyDescent="0.25">
      <c r="AI12090" s="4"/>
    </row>
    <row r="12091" spans="35:35" ht="14.25" customHeight="1" thickTop="1" thickBot="1" x14ac:dyDescent="0.25">
      <c r="AI12091" s="4"/>
    </row>
    <row r="12092" spans="35:35" ht="14.25" customHeight="1" thickTop="1" thickBot="1" x14ac:dyDescent="0.25">
      <c r="AI12092" s="4"/>
    </row>
    <row r="12093" spans="35:35" ht="14.25" customHeight="1" thickTop="1" thickBot="1" x14ac:dyDescent="0.25">
      <c r="AI12093" s="4"/>
    </row>
    <row r="12094" spans="35:35" ht="14.25" customHeight="1" thickTop="1" thickBot="1" x14ac:dyDescent="0.25">
      <c r="AI12094" s="4"/>
    </row>
    <row r="12095" spans="35:35" ht="14.25" customHeight="1" thickTop="1" thickBot="1" x14ac:dyDescent="0.25">
      <c r="AI12095" s="4"/>
    </row>
    <row r="12096" spans="35:35" ht="14.25" customHeight="1" thickTop="1" thickBot="1" x14ac:dyDescent="0.25">
      <c r="AI12096" s="4"/>
    </row>
    <row r="12097" spans="35:35" ht="14.25" customHeight="1" thickTop="1" thickBot="1" x14ac:dyDescent="0.25">
      <c r="AI12097" s="4"/>
    </row>
    <row r="12098" spans="35:35" ht="14.25" customHeight="1" thickTop="1" thickBot="1" x14ac:dyDescent="0.25">
      <c r="AI12098" s="4"/>
    </row>
    <row r="12099" spans="35:35" ht="14.25" customHeight="1" thickTop="1" thickBot="1" x14ac:dyDescent="0.25">
      <c r="AI12099" s="4"/>
    </row>
    <row r="12100" spans="35:35" ht="14.25" customHeight="1" thickTop="1" thickBot="1" x14ac:dyDescent="0.25">
      <c r="AI12100" s="4"/>
    </row>
    <row r="12101" spans="35:35" ht="14.25" customHeight="1" thickTop="1" thickBot="1" x14ac:dyDescent="0.25">
      <c r="AI12101" s="4"/>
    </row>
    <row r="12102" spans="35:35" ht="14.25" customHeight="1" thickTop="1" thickBot="1" x14ac:dyDescent="0.25">
      <c r="AI12102" s="4"/>
    </row>
    <row r="12103" spans="35:35" ht="14.25" customHeight="1" thickTop="1" thickBot="1" x14ac:dyDescent="0.25">
      <c r="AI12103" s="4"/>
    </row>
    <row r="12104" spans="35:35" ht="14.25" customHeight="1" thickTop="1" thickBot="1" x14ac:dyDescent="0.25">
      <c r="AI12104" s="4"/>
    </row>
    <row r="12105" spans="35:35" ht="14.25" customHeight="1" thickTop="1" thickBot="1" x14ac:dyDescent="0.25">
      <c r="AI12105" s="4"/>
    </row>
    <row r="12106" spans="35:35" ht="14.25" customHeight="1" thickTop="1" thickBot="1" x14ac:dyDescent="0.25">
      <c r="AI12106" s="4"/>
    </row>
    <row r="12107" spans="35:35" ht="14.25" customHeight="1" thickTop="1" thickBot="1" x14ac:dyDescent="0.25">
      <c r="AI12107" s="4"/>
    </row>
    <row r="12108" spans="35:35" ht="14.25" customHeight="1" thickTop="1" thickBot="1" x14ac:dyDescent="0.25">
      <c r="AI12108" s="4"/>
    </row>
    <row r="12109" spans="35:35" ht="14.25" customHeight="1" thickTop="1" thickBot="1" x14ac:dyDescent="0.25">
      <c r="AI12109" s="4"/>
    </row>
    <row r="12110" spans="35:35" ht="14.25" customHeight="1" thickTop="1" thickBot="1" x14ac:dyDescent="0.25">
      <c r="AI12110" s="4"/>
    </row>
    <row r="12111" spans="35:35" ht="14.25" customHeight="1" thickTop="1" thickBot="1" x14ac:dyDescent="0.25">
      <c r="AI12111" s="4"/>
    </row>
    <row r="12112" spans="35:35" ht="14.25" customHeight="1" thickTop="1" thickBot="1" x14ac:dyDescent="0.25">
      <c r="AI12112" s="4"/>
    </row>
    <row r="12113" spans="35:35" ht="14.25" customHeight="1" thickTop="1" thickBot="1" x14ac:dyDescent="0.25">
      <c r="AI12113" s="4"/>
    </row>
    <row r="12114" spans="35:35" ht="14.25" customHeight="1" thickTop="1" thickBot="1" x14ac:dyDescent="0.25">
      <c r="AI12114" s="4"/>
    </row>
    <row r="12115" spans="35:35" ht="14.25" customHeight="1" thickTop="1" thickBot="1" x14ac:dyDescent="0.25">
      <c r="AI12115" s="4"/>
    </row>
    <row r="12116" spans="35:35" ht="14.25" customHeight="1" thickTop="1" thickBot="1" x14ac:dyDescent="0.25">
      <c r="AI12116" s="4"/>
    </row>
    <row r="12117" spans="35:35" ht="14.25" customHeight="1" thickTop="1" thickBot="1" x14ac:dyDescent="0.25">
      <c r="AI12117" s="4"/>
    </row>
    <row r="12118" spans="35:35" ht="14.25" customHeight="1" thickTop="1" thickBot="1" x14ac:dyDescent="0.25">
      <c r="AI12118" s="4"/>
    </row>
    <row r="12119" spans="35:35" ht="14.25" customHeight="1" thickTop="1" thickBot="1" x14ac:dyDescent="0.25">
      <c r="AI12119" s="4"/>
    </row>
    <row r="12120" spans="35:35" ht="14.25" customHeight="1" thickTop="1" thickBot="1" x14ac:dyDescent="0.25">
      <c r="AI12120" s="4"/>
    </row>
    <row r="12121" spans="35:35" ht="14.25" customHeight="1" thickTop="1" thickBot="1" x14ac:dyDescent="0.25">
      <c r="AI12121" s="4"/>
    </row>
    <row r="12122" spans="35:35" ht="14.25" customHeight="1" thickTop="1" thickBot="1" x14ac:dyDescent="0.25">
      <c r="AI12122" s="4"/>
    </row>
    <row r="12123" spans="35:35" ht="14.25" customHeight="1" thickTop="1" thickBot="1" x14ac:dyDescent="0.25">
      <c r="AI12123" s="4"/>
    </row>
    <row r="12124" spans="35:35" ht="14.25" customHeight="1" thickTop="1" thickBot="1" x14ac:dyDescent="0.25">
      <c r="AI12124" s="4"/>
    </row>
    <row r="12125" spans="35:35" ht="14.25" customHeight="1" thickTop="1" thickBot="1" x14ac:dyDescent="0.25">
      <c r="AI12125" s="4"/>
    </row>
    <row r="12126" spans="35:35" ht="14.25" customHeight="1" thickTop="1" thickBot="1" x14ac:dyDescent="0.25">
      <c r="AI12126" s="4"/>
    </row>
    <row r="12127" spans="35:35" ht="14.25" customHeight="1" thickTop="1" thickBot="1" x14ac:dyDescent="0.25">
      <c r="AI12127" s="4"/>
    </row>
    <row r="12128" spans="35:35" ht="14.25" customHeight="1" thickTop="1" thickBot="1" x14ac:dyDescent="0.25">
      <c r="AI12128" s="4"/>
    </row>
    <row r="12129" spans="35:35" ht="14.25" customHeight="1" thickTop="1" thickBot="1" x14ac:dyDescent="0.25">
      <c r="AI12129" s="4"/>
    </row>
    <row r="12130" spans="35:35" ht="14.25" customHeight="1" thickTop="1" thickBot="1" x14ac:dyDescent="0.25">
      <c r="AI12130" s="4"/>
    </row>
    <row r="12131" spans="35:35" ht="14.25" customHeight="1" thickTop="1" thickBot="1" x14ac:dyDescent="0.25">
      <c r="AI12131" s="4"/>
    </row>
    <row r="12132" spans="35:35" ht="14.25" customHeight="1" thickTop="1" thickBot="1" x14ac:dyDescent="0.25">
      <c r="AI12132" s="4"/>
    </row>
    <row r="12133" spans="35:35" ht="14.25" customHeight="1" thickTop="1" thickBot="1" x14ac:dyDescent="0.25">
      <c r="AI12133" s="4"/>
    </row>
    <row r="12134" spans="35:35" ht="14.25" customHeight="1" thickTop="1" thickBot="1" x14ac:dyDescent="0.25">
      <c r="AI12134" s="4"/>
    </row>
    <row r="12135" spans="35:35" ht="14.25" customHeight="1" thickTop="1" thickBot="1" x14ac:dyDescent="0.25">
      <c r="AI12135" s="4"/>
    </row>
    <row r="12136" spans="35:35" ht="14.25" customHeight="1" thickTop="1" thickBot="1" x14ac:dyDescent="0.25">
      <c r="AI12136" s="4"/>
    </row>
    <row r="12137" spans="35:35" ht="14.25" customHeight="1" thickTop="1" thickBot="1" x14ac:dyDescent="0.25">
      <c r="AI12137" s="4"/>
    </row>
    <row r="12138" spans="35:35" ht="14.25" customHeight="1" thickTop="1" thickBot="1" x14ac:dyDescent="0.25">
      <c r="AI12138" s="4"/>
    </row>
    <row r="12139" spans="35:35" ht="14.25" customHeight="1" thickTop="1" thickBot="1" x14ac:dyDescent="0.25">
      <c r="AI12139" s="4"/>
    </row>
    <row r="12140" spans="35:35" ht="14.25" customHeight="1" thickTop="1" thickBot="1" x14ac:dyDescent="0.25">
      <c r="AI12140" s="4"/>
    </row>
    <row r="12141" spans="35:35" ht="14.25" customHeight="1" thickTop="1" thickBot="1" x14ac:dyDescent="0.25">
      <c r="AI12141" s="4"/>
    </row>
    <row r="12142" spans="35:35" ht="14.25" customHeight="1" thickTop="1" thickBot="1" x14ac:dyDescent="0.25">
      <c r="AI12142" s="4"/>
    </row>
    <row r="12143" spans="35:35" ht="14.25" customHeight="1" thickTop="1" thickBot="1" x14ac:dyDescent="0.25">
      <c r="AI12143" s="4"/>
    </row>
    <row r="12144" spans="35:35" ht="14.25" customHeight="1" thickTop="1" thickBot="1" x14ac:dyDescent="0.25">
      <c r="AI12144" s="4"/>
    </row>
    <row r="12145" spans="35:35" ht="14.25" customHeight="1" thickTop="1" thickBot="1" x14ac:dyDescent="0.25">
      <c r="AI12145" s="4"/>
    </row>
    <row r="12146" spans="35:35" ht="14.25" customHeight="1" thickTop="1" thickBot="1" x14ac:dyDescent="0.25">
      <c r="AI12146" s="4"/>
    </row>
    <row r="12147" spans="35:35" ht="14.25" customHeight="1" thickTop="1" thickBot="1" x14ac:dyDescent="0.25">
      <c r="AI12147" s="4"/>
    </row>
    <row r="12148" spans="35:35" ht="14.25" customHeight="1" thickTop="1" thickBot="1" x14ac:dyDescent="0.25">
      <c r="AI12148" s="4"/>
    </row>
    <row r="12149" spans="35:35" ht="14.25" customHeight="1" thickTop="1" thickBot="1" x14ac:dyDescent="0.25">
      <c r="AI12149" s="4"/>
    </row>
    <row r="12150" spans="35:35" ht="14.25" customHeight="1" thickTop="1" thickBot="1" x14ac:dyDescent="0.25">
      <c r="AI12150" s="4"/>
    </row>
    <row r="12151" spans="35:35" ht="14.25" customHeight="1" thickTop="1" thickBot="1" x14ac:dyDescent="0.25">
      <c r="AI12151" s="4"/>
    </row>
    <row r="12152" spans="35:35" ht="14.25" customHeight="1" thickTop="1" thickBot="1" x14ac:dyDescent="0.25">
      <c r="AI12152" s="4"/>
    </row>
    <row r="12153" spans="35:35" ht="14.25" customHeight="1" thickTop="1" thickBot="1" x14ac:dyDescent="0.25">
      <c r="AI12153" s="4"/>
    </row>
    <row r="12154" spans="35:35" ht="14.25" customHeight="1" thickTop="1" thickBot="1" x14ac:dyDescent="0.25">
      <c r="AI12154" s="4"/>
    </row>
    <row r="12155" spans="35:35" ht="14.25" customHeight="1" thickTop="1" thickBot="1" x14ac:dyDescent="0.25">
      <c r="AI12155" s="4"/>
    </row>
    <row r="12156" spans="35:35" ht="14.25" customHeight="1" thickTop="1" thickBot="1" x14ac:dyDescent="0.25">
      <c r="AI12156" s="4"/>
    </row>
    <row r="12157" spans="35:35" ht="14.25" customHeight="1" thickTop="1" thickBot="1" x14ac:dyDescent="0.25">
      <c r="AI12157" s="4"/>
    </row>
    <row r="12158" spans="35:35" ht="14.25" customHeight="1" thickTop="1" thickBot="1" x14ac:dyDescent="0.25">
      <c r="AI12158" s="4"/>
    </row>
    <row r="12159" spans="35:35" ht="14.25" customHeight="1" thickTop="1" thickBot="1" x14ac:dyDescent="0.25">
      <c r="AI12159" s="4"/>
    </row>
    <row r="12160" spans="35:35" ht="14.25" customHeight="1" thickTop="1" thickBot="1" x14ac:dyDescent="0.25">
      <c r="AI12160" s="4"/>
    </row>
    <row r="12161" spans="35:35" ht="14.25" customHeight="1" thickTop="1" thickBot="1" x14ac:dyDescent="0.25">
      <c r="AI12161" s="4"/>
    </row>
    <row r="12162" spans="35:35" ht="14.25" customHeight="1" thickTop="1" thickBot="1" x14ac:dyDescent="0.25">
      <c r="AI12162" s="4"/>
    </row>
    <row r="12163" spans="35:35" ht="14.25" customHeight="1" thickTop="1" thickBot="1" x14ac:dyDescent="0.25">
      <c r="AI12163" s="4"/>
    </row>
    <row r="12164" spans="35:35" ht="14.25" customHeight="1" thickTop="1" thickBot="1" x14ac:dyDescent="0.25">
      <c r="AI12164" s="4"/>
    </row>
    <row r="12165" spans="35:35" ht="14.25" customHeight="1" thickTop="1" thickBot="1" x14ac:dyDescent="0.25">
      <c r="AI12165" s="4"/>
    </row>
    <row r="12166" spans="35:35" ht="14.25" customHeight="1" thickTop="1" thickBot="1" x14ac:dyDescent="0.25">
      <c r="AI12166" s="4"/>
    </row>
    <row r="12167" spans="35:35" ht="14.25" customHeight="1" thickTop="1" thickBot="1" x14ac:dyDescent="0.25">
      <c r="AI12167" s="4"/>
    </row>
    <row r="12168" spans="35:35" ht="14.25" customHeight="1" thickTop="1" thickBot="1" x14ac:dyDescent="0.25">
      <c r="AI12168" s="4"/>
    </row>
    <row r="12169" spans="35:35" ht="14.25" customHeight="1" thickTop="1" thickBot="1" x14ac:dyDescent="0.25">
      <c r="AI12169" s="4"/>
    </row>
    <row r="12170" spans="35:35" ht="14.25" customHeight="1" thickTop="1" thickBot="1" x14ac:dyDescent="0.25">
      <c r="AI12170" s="4"/>
    </row>
    <row r="12171" spans="35:35" ht="14.25" customHeight="1" thickTop="1" thickBot="1" x14ac:dyDescent="0.25">
      <c r="AI12171" s="4"/>
    </row>
    <row r="12172" spans="35:35" ht="14.25" customHeight="1" thickTop="1" thickBot="1" x14ac:dyDescent="0.25">
      <c r="AI12172" s="4"/>
    </row>
    <row r="12173" spans="35:35" ht="14.25" customHeight="1" thickTop="1" thickBot="1" x14ac:dyDescent="0.25">
      <c r="AI12173" s="4"/>
    </row>
    <row r="12174" spans="35:35" ht="14.25" customHeight="1" thickTop="1" thickBot="1" x14ac:dyDescent="0.25">
      <c r="AI12174" s="4"/>
    </row>
    <row r="12175" spans="35:35" ht="14.25" customHeight="1" thickTop="1" thickBot="1" x14ac:dyDescent="0.25">
      <c r="AI12175" s="4"/>
    </row>
    <row r="12176" spans="35:35" ht="14.25" customHeight="1" thickTop="1" thickBot="1" x14ac:dyDescent="0.25">
      <c r="AI12176" s="4"/>
    </row>
    <row r="12177" spans="35:35" ht="14.25" customHeight="1" thickTop="1" thickBot="1" x14ac:dyDescent="0.25">
      <c r="AI12177" s="4"/>
    </row>
    <row r="12178" spans="35:35" ht="14.25" customHeight="1" thickTop="1" thickBot="1" x14ac:dyDescent="0.25">
      <c r="AI12178" s="4"/>
    </row>
    <row r="12179" spans="35:35" ht="14.25" customHeight="1" thickTop="1" thickBot="1" x14ac:dyDescent="0.25">
      <c r="AI12179" s="4"/>
    </row>
    <row r="12180" spans="35:35" ht="14.25" customHeight="1" thickTop="1" thickBot="1" x14ac:dyDescent="0.25">
      <c r="AI12180" s="4"/>
    </row>
    <row r="12181" spans="35:35" ht="14.25" customHeight="1" thickTop="1" thickBot="1" x14ac:dyDescent="0.25">
      <c r="AI12181" s="4"/>
    </row>
    <row r="12182" spans="35:35" ht="14.25" customHeight="1" thickTop="1" thickBot="1" x14ac:dyDescent="0.25">
      <c r="AI12182" s="4"/>
    </row>
    <row r="12183" spans="35:35" ht="14.25" customHeight="1" thickTop="1" thickBot="1" x14ac:dyDescent="0.25">
      <c r="AI12183" s="4"/>
    </row>
    <row r="12184" spans="35:35" ht="14.25" customHeight="1" thickTop="1" thickBot="1" x14ac:dyDescent="0.25">
      <c r="AI12184" s="4"/>
    </row>
    <row r="12185" spans="35:35" ht="14.25" customHeight="1" thickTop="1" thickBot="1" x14ac:dyDescent="0.25">
      <c r="AI12185" s="4"/>
    </row>
    <row r="12186" spans="35:35" ht="14.25" customHeight="1" thickTop="1" thickBot="1" x14ac:dyDescent="0.25">
      <c r="AI12186" s="4"/>
    </row>
    <row r="12187" spans="35:35" ht="14.25" customHeight="1" thickTop="1" thickBot="1" x14ac:dyDescent="0.25">
      <c r="AI12187" s="4"/>
    </row>
    <row r="12188" spans="35:35" ht="14.25" customHeight="1" thickTop="1" thickBot="1" x14ac:dyDescent="0.25">
      <c r="AI12188" s="4"/>
    </row>
    <row r="12189" spans="35:35" ht="14.25" customHeight="1" thickTop="1" thickBot="1" x14ac:dyDescent="0.25">
      <c r="AI12189" s="4"/>
    </row>
    <row r="12190" spans="35:35" ht="14.25" customHeight="1" thickTop="1" thickBot="1" x14ac:dyDescent="0.25">
      <c r="AI12190" s="4"/>
    </row>
    <row r="12191" spans="35:35" ht="14.25" customHeight="1" thickTop="1" thickBot="1" x14ac:dyDescent="0.25">
      <c r="AI12191" s="4"/>
    </row>
    <row r="12192" spans="35:35" ht="14.25" customHeight="1" thickTop="1" thickBot="1" x14ac:dyDescent="0.25">
      <c r="AI12192" s="4"/>
    </row>
    <row r="12193" spans="35:35" ht="14.25" customHeight="1" thickTop="1" thickBot="1" x14ac:dyDescent="0.25">
      <c r="AI12193" s="4"/>
    </row>
    <row r="12194" spans="35:35" ht="14.25" customHeight="1" thickTop="1" thickBot="1" x14ac:dyDescent="0.25">
      <c r="AI12194" s="4"/>
    </row>
    <row r="12195" spans="35:35" ht="14.25" customHeight="1" thickTop="1" thickBot="1" x14ac:dyDescent="0.25">
      <c r="AI12195" s="4"/>
    </row>
    <row r="12196" spans="35:35" ht="14.25" customHeight="1" thickTop="1" thickBot="1" x14ac:dyDescent="0.25">
      <c r="AI12196" s="4"/>
    </row>
    <row r="12197" spans="35:35" ht="14.25" customHeight="1" thickTop="1" thickBot="1" x14ac:dyDescent="0.25">
      <c r="AI12197" s="4"/>
    </row>
    <row r="12198" spans="35:35" ht="14.25" customHeight="1" thickTop="1" thickBot="1" x14ac:dyDescent="0.25">
      <c r="AI12198" s="4"/>
    </row>
    <row r="12199" spans="35:35" ht="14.25" customHeight="1" thickTop="1" thickBot="1" x14ac:dyDescent="0.25">
      <c r="AI12199" s="4"/>
    </row>
    <row r="12200" spans="35:35" ht="14.25" customHeight="1" thickTop="1" thickBot="1" x14ac:dyDescent="0.25">
      <c r="AI12200" s="4"/>
    </row>
    <row r="12201" spans="35:35" ht="14.25" customHeight="1" thickTop="1" thickBot="1" x14ac:dyDescent="0.25">
      <c r="AI12201" s="4"/>
    </row>
    <row r="12202" spans="35:35" ht="14.25" customHeight="1" thickTop="1" thickBot="1" x14ac:dyDescent="0.25">
      <c r="AI12202" s="4"/>
    </row>
    <row r="12203" spans="35:35" ht="14.25" customHeight="1" thickTop="1" thickBot="1" x14ac:dyDescent="0.25">
      <c r="AI12203" s="4"/>
    </row>
    <row r="12204" spans="35:35" ht="14.25" customHeight="1" thickTop="1" thickBot="1" x14ac:dyDescent="0.25">
      <c r="AI12204" s="4"/>
    </row>
    <row r="12205" spans="35:35" ht="14.25" customHeight="1" thickTop="1" thickBot="1" x14ac:dyDescent="0.25">
      <c r="AI12205" s="4"/>
    </row>
    <row r="12206" spans="35:35" ht="14.25" customHeight="1" thickTop="1" thickBot="1" x14ac:dyDescent="0.25">
      <c r="AI12206" s="4"/>
    </row>
    <row r="12207" spans="35:35" ht="14.25" customHeight="1" thickTop="1" thickBot="1" x14ac:dyDescent="0.25">
      <c r="AI12207" s="4"/>
    </row>
    <row r="12208" spans="35:35" ht="14.25" customHeight="1" thickTop="1" thickBot="1" x14ac:dyDescent="0.25">
      <c r="AI12208" s="4"/>
    </row>
    <row r="12209" spans="35:35" ht="14.25" customHeight="1" thickTop="1" thickBot="1" x14ac:dyDescent="0.25">
      <c r="AI12209" s="4"/>
    </row>
    <row r="12210" spans="35:35" ht="14.25" customHeight="1" thickTop="1" thickBot="1" x14ac:dyDescent="0.25">
      <c r="AI12210" s="4"/>
    </row>
    <row r="12211" spans="35:35" ht="14.25" customHeight="1" thickTop="1" thickBot="1" x14ac:dyDescent="0.25">
      <c r="AI12211" s="4"/>
    </row>
    <row r="12212" spans="35:35" ht="14.25" customHeight="1" thickTop="1" thickBot="1" x14ac:dyDescent="0.25">
      <c r="AI12212" s="4"/>
    </row>
    <row r="12213" spans="35:35" ht="14.25" customHeight="1" thickTop="1" thickBot="1" x14ac:dyDescent="0.25">
      <c r="AI12213" s="4"/>
    </row>
    <row r="12214" spans="35:35" ht="14.25" customHeight="1" thickTop="1" thickBot="1" x14ac:dyDescent="0.25">
      <c r="AI12214" s="4"/>
    </row>
    <row r="12215" spans="35:35" ht="14.25" customHeight="1" thickTop="1" thickBot="1" x14ac:dyDescent="0.25">
      <c r="AI12215" s="4"/>
    </row>
    <row r="12216" spans="35:35" ht="14.25" customHeight="1" thickTop="1" thickBot="1" x14ac:dyDescent="0.25">
      <c r="AI12216" s="4"/>
    </row>
    <row r="12217" spans="35:35" ht="14.25" customHeight="1" thickTop="1" thickBot="1" x14ac:dyDescent="0.25">
      <c r="AI12217" s="4"/>
    </row>
    <row r="12218" spans="35:35" ht="14.25" customHeight="1" thickTop="1" thickBot="1" x14ac:dyDescent="0.25">
      <c r="AI12218" s="4"/>
    </row>
    <row r="12219" spans="35:35" ht="14.25" customHeight="1" thickTop="1" thickBot="1" x14ac:dyDescent="0.25">
      <c r="AI12219" s="4"/>
    </row>
    <row r="12220" spans="35:35" ht="14.25" customHeight="1" thickTop="1" thickBot="1" x14ac:dyDescent="0.25">
      <c r="AI12220" s="4"/>
    </row>
    <row r="12221" spans="35:35" ht="14.25" customHeight="1" thickTop="1" thickBot="1" x14ac:dyDescent="0.25">
      <c r="AI12221" s="4"/>
    </row>
    <row r="12222" spans="35:35" ht="14.25" customHeight="1" thickTop="1" thickBot="1" x14ac:dyDescent="0.25">
      <c r="AI12222" s="4"/>
    </row>
    <row r="12223" spans="35:35" ht="14.25" customHeight="1" thickTop="1" thickBot="1" x14ac:dyDescent="0.25">
      <c r="AI12223" s="4"/>
    </row>
    <row r="12224" spans="35:35" ht="14.25" customHeight="1" thickTop="1" thickBot="1" x14ac:dyDescent="0.25">
      <c r="AI12224" s="4"/>
    </row>
    <row r="12225" spans="35:35" ht="14.25" customHeight="1" thickTop="1" thickBot="1" x14ac:dyDescent="0.25">
      <c r="AI12225" s="4"/>
    </row>
    <row r="12226" spans="35:35" ht="14.25" customHeight="1" thickTop="1" thickBot="1" x14ac:dyDescent="0.25">
      <c r="AI12226" s="4"/>
    </row>
    <row r="12227" spans="35:35" ht="14.25" customHeight="1" thickTop="1" thickBot="1" x14ac:dyDescent="0.25">
      <c r="AI12227" s="4"/>
    </row>
    <row r="12228" spans="35:35" ht="14.25" customHeight="1" thickTop="1" thickBot="1" x14ac:dyDescent="0.25">
      <c r="AI12228" s="4"/>
    </row>
    <row r="12229" spans="35:35" ht="14.25" customHeight="1" thickTop="1" thickBot="1" x14ac:dyDescent="0.25">
      <c r="AI12229" s="4"/>
    </row>
    <row r="12230" spans="35:35" ht="14.25" customHeight="1" thickTop="1" thickBot="1" x14ac:dyDescent="0.25">
      <c r="AI12230" s="4"/>
    </row>
    <row r="12231" spans="35:35" ht="14.25" customHeight="1" thickTop="1" thickBot="1" x14ac:dyDescent="0.25">
      <c r="AI12231" s="4"/>
    </row>
    <row r="12232" spans="35:35" ht="14.25" customHeight="1" thickTop="1" thickBot="1" x14ac:dyDescent="0.25">
      <c r="AI12232" s="4"/>
    </row>
    <row r="12233" spans="35:35" ht="14.25" customHeight="1" thickTop="1" thickBot="1" x14ac:dyDescent="0.25">
      <c r="AI12233" s="4"/>
    </row>
    <row r="12234" spans="35:35" ht="14.25" customHeight="1" thickTop="1" thickBot="1" x14ac:dyDescent="0.25">
      <c r="AI12234" s="4"/>
    </row>
    <row r="12235" spans="35:35" ht="14.25" customHeight="1" thickTop="1" thickBot="1" x14ac:dyDescent="0.25">
      <c r="AI12235" s="4"/>
    </row>
    <row r="12236" spans="35:35" ht="14.25" customHeight="1" thickTop="1" thickBot="1" x14ac:dyDescent="0.25">
      <c r="AI12236" s="4"/>
    </row>
    <row r="12237" spans="35:35" ht="14.25" customHeight="1" thickTop="1" thickBot="1" x14ac:dyDescent="0.25">
      <c r="AI12237" s="4"/>
    </row>
    <row r="12238" spans="35:35" ht="14.25" customHeight="1" thickTop="1" thickBot="1" x14ac:dyDescent="0.25">
      <c r="AI12238" s="4"/>
    </row>
    <row r="12239" spans="35:35" ht="14.25" customHeight="1" thickTop="1" thickBot="1" x14ac:dyDescent="0.25">
      <c r="AI12239" s="4"/>
    </row>
    <row r="12240" spans="35:35" ht="14.25" customHeight="1" thickTop="1" thickBot="1" x14ac:dyDescent="0.25">
      <c r="AI12240" s="4"/>
    </row>
    <row r="12241" spans="35:35" ht="14.25" customHeight="1" thickTop="1" thickBot="1" x14ac:dyDescent="0.25">
      <c r="AI12241" s="4"/>
    </row>
    <row r="12242" spans="35:35" ht="14.25" customHeight="1" thickTop="1" thickBot="1" x14ac:dyDescent="0.25">
      <c r="AI12242" s="4"/>
    </row>
    <row r="12243" spans="35:35" ht="14.25" customHeight="1" thickTop="1" thickBot="1" x14ac:dyDescent="0.25">
      <c r="AI12243" s="4"/>
    </row>
    <row r="12244" spans="35:35" ht="14.25" customHeight="1" thickTop="1" thickBot="1" x14ac:dyDescent="0.25">
      <c r="AI12244" s="4"/>
    </row>
    <row r="12245" spans="35:35" ht="14.25" customHeight="1" thickTop="1" thickBot="1" x14ac:dyDescent="0.25">
      <c r="AI12245" s="4"/>
    </row>
    <row r="12246" spans="35:35" ht="14.25" customHeight="1" thickTop="1" thickBot="1" x14ac:dyDescent="0.25">
      <c r="AI12246" s="4"/>
    </row>
    <row r="12247" spans="35:35" ht="14.25" customHeight="1" thickTop="1" thickBot="1" x14ac:dyDescent="0.25">
      <c r="AI12247" s="4"/>
    </row>
    <row r="12248" spans="35:35" ht="14.25" customHeight="1" thickTop="1" thickBot="1" x14ac:dyDescent="0.25">
      <c r="AI12248" s="4"/>
    </row>
    <row r="12249" spans="35:35" ht="14.25" customHeight="1" thickTop="1" thickBot="1" x14ac:dyDescent="0.25">
      <c r="AI12249" s="4"/>
    </row>
    <row r="12250" spans="35:35" ht="14.25" customHeight="1" thickTop="1" thickBot="1" x14ac:dyDescent="0.25">
      <c r="AI12250" s="4"/>
    </row>
    <row r="12251" spans="35:35" ht="14.25" customHeight="1" thickTop="1" thickBot="1" x14ac:dyDescent="0.25">
      <c r="AI12251" s="4"/>
    </row>
    <row r="12252" spans="35:35" ht="14.25" customHeight="1" thickTop="1" thickBot="1" x14ac:dyDescent="0.25">
      <c r="AI12252" s="4"/>
    </row>
    <row r="12253" spans="35:35" ht="14.25" customHeight="1" thickTop="1" thickBot="1" x14ac:dyDescent="0.25">
      <c r="AI12253" s="4"/>
    </row>
    <row r="12254" spans="35:35" ht="14.25" customHeight="1" thickTop="1" thickBot="1" x14ac:dyDescent="0.25">
      <c r="AI12254" s="4"/>
    </row>
    <row r="12255" spans="35:35" ht="14.25" customHeight="1" thickTop="1" thickBot="1" x14ac:dyDescent="0.25">
      <c r="AI12255" s="4"/>
    </row>
    <row r="12256" spans="35:35" ht="14.25" customHeight="1" thickTop="1" thickBot="1" x14ac:dyDescent="0.25">
      <c r="AI12256" s="4"/>
    </row>
    <row r="12257" spans="35:35" ht="14.25" customHeight="1" thickTop="1" thickBot="1" x14ac:dyDescent="0.25">
      <c r="AI12257" s="4"/>
    </row>
    <row r="12258" spans="35:35" ht="14.25" customHeight="1" thickTop="1" thickBot="1" x14ac:dyDescent="0.25">
      <c r="AI12258" s="4"/>
    </row>
    <row r="12259" spans="35:35" ht="14.25" customHeight="1" thickTop="1" thickBot="1" x14ac:dyDescent="0.25">
      <c r="AI12259" s="4"/>
    </row>
    <row r="12260" spans="35:35" ht="14.25" customHeight="1" thickTop="1" thickBot="1" x14ac:dyDescent="0.25">
      <c r="AI12260" s="4"/>
    </row>
    <row r="12261" spans="35:35" ht="14.25" customHeight="1" thickTop="1" thickBot="1" x14ac:dyDescent="0.25">
      <c r="AI12261" s="4"/>
    </row>
    <row r="12262" spans="35:35" ht="14.25" customHeight="1" thickTop="1" thickBot="1" x14ac:dyDescent="0.25">
      <c r="AI12262" s="4"/>
    </row>
    <row r="12263" spans="35:35" ht="14.25" customHeight="1" thickTop="1" thickBot="1" x14ac:dyDescent="0.25">
      <c r="AI12263" s="4"/>
    </row>
    <row r="12264" spans="35:35" ht="14.25" customHeight="1" thickTop="1" thickBot="1" x14ac:dyDescent="0.25">
      <c r="AI12264" s="4"/>
    </row>
    <row r="12265" spans="35:35" ht="14.25" customHeight="1" thickTop="1" thickBot="1" x14ac:dyDescent="0.25">
      <c r="AI12265" s="4"/>
    </row>
    <row r="12266" spans="35:35" ht="14.25" customHeight="1" thickTop="1" thickBot="1" x14ac:dyDescent="0.25">
      <c r="AI12266" s="4"/>
    </row>
    <row r="12267" spans="35:35" ht="14.25" customHeight="1" thickTop="1" thickBot="1" x14ac:dyDescent="0.25">
      <c r="AI12267" s="4"/>
    </row>
    <row r="12268" spans="35:35" ht="14.25" customHeight="1" thickTop="1" thickBot="1" x14ac:dyDescent="0.25">
      <c r="AI12268" s="4"/>
    </row>
    <row r="12269" spans="35:35" ht="14.25" customHeight="1" thickTop="1" thickBot="1" x14ac:dyDescent="0.25">
      <c r="AI12269" s="4"/>
    </row>
    <row r="12270" spans="35:35" ht="14.25" customHeight="1" thickTop="1" thickBot="1" x14ac:dyDescent="0.25">
      <c r="AI12270" s="4"/>
    </row>
    <row r="12271" spans="35:35" ht="14.25" customHeight="1" thickTop="1" thickBot="1" x14ac:dyDescent="0.25">
      <c r="AI12271" s="4"/>
    </row>
    <row r="12272" spans="35:35" ht="14.25" customHeight="1" thickTop="1" thickBot="1" x14ac:dyDescent="0.25">
      <c r="AI12272" s="4"/>
    </row>
    <row r="12273" spans="35:35" ht="14.25" customHeight="1" thickTop="1" thickBot="1" x14ac:dyDescent="0.25">
      <c r="AI12273" s="4"/>
    </row>
    <row r="12274" spans="35:35" ht="14.25" customHeight="1" thickTop="1" thickBot="1" x14ac:dyDescent="0.25">
      <c r="AI12274" s="4"/>
    </row>
    <row r="12275" spans="35:35" ht="14.25" customHeight="1" thickTop="1" thickBot="1" x14ac:dyDescent="0.25">
      <c r="AI12275" s="4"/>
    </row>
    <row r="12276" spans="35:35" ht="14.25" customHeight="1" thickTop="1" thickBot="1" x14ac:dyDescent="0.25">
      <c r="AI12276" s="4"/>
    </row>
    <row r="12277" spans="35:35" ht="14.25" customHeight="1" thickTop="1" thickBot="1" x14ac:dyDescent="0.25">
      <c r="AI12277" s="4"/>
    </row>
    <row r="12278" spans="35:35" ht="14.25" customHeight="1" thickTop="1" thickBot="1" x14ac:dyDescent="0.25">
      <c r="AI12278" s="4"/>
    </row>
    <row r="12279" spans="35:35" ht="14.25" customHeight="1" thickTop="1" thickBot="1" x14ac:dyDescent="0.25">
      <c r="AI12279" s="4"/>
    </row>
    <row r="12280" spans="35:35" ht="14.25" customHeight="1" thickTop="1" thickBot="1" x14ac:dyDescent="0.25">
      <c r="AI12280" s="4"/>
    </row>
    <row r="12281" spans="35:35" ht="14.25" customHeight="1" thickTop="1" thickBot="1" x14ac:dyDescent="0.25">
      <c r="AI12281" s="4"/>
    </row>
    <row r="12282" spans="35:35" ht="14.25" customHeight="1" thickTop="1" thickBot="1" x14ac:dyDescent="0.25">
      <c r="AI12282" s="4"/>
    </row>
    <row r="12283" spans="35:35" ht="14.25" customHeight="1" thickTop="1" thickBot="1" x14ac:dyDescent="0.25">
      <c r="AI12283" s="4"/>
    </row>
    <row r="12284" spans="35:35" ht="14.25" customHeight="1" thickTop="1" thickBot="1" x14ac:dyDescent="0.25">
      <c r="AI12284" s="4"/>
    </row>
    <row r="12285" spans="35:35" ht="14.25" customHeight="1" thickTop="1" thickBot="1" x14ac:dyDescent="0.25">
      <c r="AI12285" s="4"/>
    </row>
    <row r="12286" spans="35:35" ht="14.25" customHeight="1" thickTop="1" thickBot="1" x14ac:dyDescent="0.25">
      <c r="AI12286" s="4"/>
    </row>
    <row r="12287" spans="35:35" ht="14.25" customHeight="1" thickTop="1" thickBot="1" x14ac:dyDescent="0.25">
      <c r="AI12287" s="4"/>
    </row>
    <row r="12288" spans="35:35" ht="14.25" customHeight="1" thickTop="1" thickBot="1" x14ac:dyDescent="0.25">
      <c r="AI12288" s="4"/>
    </row>
    <row r="12289" spans="35:35" ht="14.25" customHeight="1" thickTop="1" thickBot="1" x14ac:dyDescent="0.25">
      <c r="AI12289" s="4"/>
    </row>
    <row r="12290" spans="35:35" ht="14.25" customHeight="1" thickTop="1" thickBot="1" x14ac:dyDescent="0.25">
      <c r="AI12290" s="4"/>
    </row>
    <row r="12291" spans="35:35" ht="14.25" customHeight="1" thickTop="1" thickBot="1" x14ac:dyDescent="0.25">
      <c r="AI12291" s="4"/>
    </row>
    <row r="12292" spans="35:35" ht="14.25" customHeight="1" thickTop="1" thickBot="1" x14ac:dyDescent="0.25">
      <c r="AI12292" s="4"/>
    </row>
    <row r="12293" spans="35:35" ht="14.25" customHeight="1" thickTop="1" thickBot="1" x14ac:dyDescent="0.25">
      <c r="AI12293" s="4"/>
    </row>
    <row r="12294" spans="35:35" ht="14.25" customHeight="1" thickTop="1" thickBot="1" x14ac:dyDescent="0.25">
      <c r="AI12294" s="4"/>
    </row>
    <row r="12295" spans="35:35" ht="14.25" customHeight="1" thickTop="1" thickBot="1" x14ac:dyDescent="0.25">
      <c r="AI12295" s="4"/>
    </row>
    <row r="12296" spans="35:35" ht="14.25" customHeight="1" thickTop="1" thickBot="1" x14ac:dyDescent="0.25">
      <c r="AI12296" s="4"/>
    </row>
    <row r="12297" spans="35:35" ht="14.25" customHeight="1" thickTop="1" thickBot="1" x14ac:dyDescent="0.25">
      <c r="AI12297" s="4"/>
    </row>
    <row r="12298" spans="35:35" ht="14.25" customHeight="1" thickTop="1" thickBot="1" x14ac:dyDescent="0.25">
      <c r="AI12298" s="4"/>
    </row>
    <row r="12299" spans="35:35" ht="14.25" customHeight="1" thickTop="1" thickBot="1" x14ac:dyDescent="0.25">
      <c r="AI12299" s="4"/>
    </row>
    <row r="12300" spans="35:35" ht="14.25" customHeight="1" thickTop="1" thickBot="1" x14ac:dyDescent="0.25">
      <c r="AI12300" s="4"/>
    </row>
    <row r="12301" spans="35:35" ht="14.25" customHeight="1" thickTop="1" thickBot="1" x14ac:dyDescent="0.25">
      <c r="AI12301" s="4"/>
    </row>
    <row r="12302" spans="35:35" ht="14.25" customHeight="1" thickTop="1" thickBot="1" x14ac:dyDescent="0.25">
      <c r="AI12302" s="4"/>
    </row>
    <row r="12303" spans="35:35" ht="14.25" customHeight="1" thickTop="1" thickBot="1" x14ac:dyDescent="0.25">
      <c r="AI12303" s="4"/>
    </row>
    <row r="12304" spans="35:35" ht="14.25" customHeight="1" thickTop="1" thickBot="1" x14ac:dyDescent="0.25">
      <c r="AI12304" s="4"/>
    </row>
    <row r="12305" spans="35:35" ht="14.25" customHeight="1" thickTop="1" thickBot="1" x14ac:dyDescent="0.25">
      <c r="AI12305" s="4"/>
    </row>
    <row r="12306" spans="35:35" ht="14.25" customHeight="1" thickTop="1" thickBot="1" x14ac:dyDescent="0.25">
      <c r="AI12306" s="4"/>
    </row>
    <row r="12307" spans="35:35" ht="14.25" customHeight="1" thickTop="1" thickBot="1" x14ac:dyDescent="0.25">
      <c r="AI12307" s="4"/>
    </row>
    <row r="12308" spans="35:35" ht="14.25" customHeight="1" thickTop="1" thickBot="1" x14ac:dyDescent="0.25">
      <c r="AI12308" s="4"/>
    </row>
    <row r="12309" spans="35:35" ht="14.25" customHeight="1" thickTop="1" thickBot="1" x14ac:dyDescent="0.25">
      <c r="AI12309" s="4"/>
    </row>
    <row r="12310" spans="35:35" ht="14.25" customHeight="1" thickTop="1" thickBot="1" x14ac:dyDescent="0.25">
      <c r="AI12310" s="4"/>
    </row>
    <row r="12311" spans="35:35" ht="14.25" customHeight="1" thickTop="1" thickBot="1" x14ac:dyDescent="0.25">
      <c r="AI12311" s="4"/>
    </row>
    <row r="12312" spans="35:35" ht="14.25" customHeight="1" thickTop="1" thickBot="1" x14ac:dyDescent="0.25">
      <c r="AI12312" s="4"/>
    </row>
    <row r="12313" spans="35:35" ht="14.25" customHeight="1" thickTop="1" thickBot="1" x14ac:dyDescent="0.25">
      <c r="AI12313" s="4"/>
    </row>
    <row r="12314" spans="35:35" ht="14.25" customHeight="1" thickTop="1" thickBot="1" x14ac:dyDescent="0.25">
      <c r="AI12314" s="4"/>
    </row>
    <row r="12315" spans="35:35" ht="14.25" customHeight="1" thickTop="1" thickBot="1" x14ac:dyDescent="0.25">
      <c r="AI12315" s="4"/>
    </row>
    <row r="12316" spans="35:35" ht="14.25" customHeight="1" thickTop="1" thickBot="1" x14ac:dyDescent="0.25">
      <c r="AI12316" s="4"/>
    </row>
    <row r="12317" spans="35:35" ht="14.25" customHeight="1" thickTop="1" thickBot="1" x14ac:dyDescent="0.25">
      <c r="AI12317" s="4"/>
    </row>
    <row r="12318" spans="35:35" ht="14.25" customHeight="1" thickTop="1" thickBot="1" x14ac:dyDescent="0.25">
      <c r="AI12318" s="4"/>
    </row>
    <row r="12319" spans="35:35" ht="14.25" customHeight="1" thickTop="1" thickBot="1" x14ac:dyDescent="0.25">
      <c r="AI12319" s="4"/>
    </row>
    <row r="12320" spans="35:35" ht="14.25" customHeight="1" thickTop="1" thickBot="1" x14ac:dyDescent="0.25">
      <c r="AI12320" s="4"/>
    </row>
    <row r="12321" spans="35:35" ht="14.25" customHeight="1" thickTop="1" thickBot="1" x14ac:dyDescent="0.25">
      <c r="AI12321" s="4"/>
    </row>
    <row r="12322" spans="35:35" ht="14.25" customHeight="1" thickTop="1" thickBot="1" x14ac:dyDescent="0.25">
      <c r="AI12322" s="4"/>
    </row>
    <row r="12323" spans="35:35" ht="14.25" customHeight="1" thickTop="1" thickBot="1" x14ac:dyDescent="0.25">
      <c r="AI12323" s="4"/>
    </row>
    <row r="12324" spans="35:35" ht="14.25" customHeight="1" thickTop="1" thickBot="1" x14ac:dyDescent="0.25">
      <c r="AI12324" s="4"/>
    </row>
    <row r="12325" spans="35:35" ht="14.25" customHeight="1" thickTop="1" thickBot="1" x14ac:dyDescent="0.25">
      <c r="AI12325" s="4"/>
    </row>
    <row r="12326" spans="35:35" ht="14.25" customHeight="1" thickTop="1" thickBot="1" x14ac:dyDescent="0.25">
      <c r="AI12326" s="4"/>
    </row>
    <row r="12327" spans="35:35" ht="14.25" customHeight="1" thickTop="1" thickBot="1" x14ac:dyDescent="0.25">
      <c r="AI12327" s="4"/>
    </row>
    <row r="12328" spans="35:35" ht="14.25" customHeight="1" thickTop="1" thickBot="1" x14ac:dyDescent="0.25">
      <c r="AI12328" s="4"/>
    </row>
    <row r="12329" spans="35:35" ht="14.25" customHeight="1" thickTop="1" thickBot="1" x14ac:dyDescent="0.25">
      <c r="AI12329" s="4"/>
    </row>
    <row r="12330" spans="35:35" ht="14.25" customHeight="1" thickTop="1" thickBot="1" x14ac:dyDescent="0.25">
      <c r="AI12330" s="4"/>
    </row>
    <row r="12331" spans="35:35" ht="14.25" customHeight="1" thickTop="1" thickBot="1" x14ac:dyDescent="0.25">
      <c r="AI12331" s="4"/>
    </row>
    <row r="12332" spans="35:35" ht="14.25" customHeight="1" thickTop="1" thickBot="1" x14ac:dyDescent="0.25">
      <c r="AI12332" s="4"/>
    </row>
    <row r="12333" spans="35:35" ht="14.25" customHeight="1" thickTop="1" thickBot="1" x14ac:dyDescent="0.25">
      <c r="AI12333" s="4"/>
    </row>
    <row r="12334" spans="35:35" ht="14.25" customHeight="1" thickTop="1" thickBot="1" x14ac:dyDescent="0.25">
      <c r="AI12334" s="4"/>
    </row>
    <row r="12335" spans="35:35" ht="14.25" customHeight="1" thickTop="1" thickBot="1" x14ac:dyDescent="0.25">
      <c r="AI12335" s="4"/>
    </row>
    <row r="12336" spans="35:35" ht="14.25" customHeight="1" thickTop="1" thickBot="1" x14ac:dyDescent="0.25">
      <c r="AI12336" s="4"/>
    </row>
    <row r="12337" spans="35:35" ht="14.25" customHeight="1" thickTop="1" thickBot="1" x14ac:dyDescent="0.25">
      <c r="AI12337" s="4"/>
    </row>
    <row r="12338" spans="35:35" ht="14.25" customHeight="1" thickTop="1" thickBot="1" x14ac:dyDescent="0.25">
      <c r="AI12338" s="4"/>
    </row>
    <row r="12339" spans="35:35" ht="14.25" customHeight="1" thickTop="1" thickBot="1" x14ac:dyDescent="0.25">
      <c r="AI12339" s="4"/>
    </row>
    <row r="12340" spans="35:35" ht="14.25" customHeight="1" thickTop="1" thickBot="1" x14ac:dyDescent="0.25">
      <c r="AI12340" s="4"/>
    </row>
    <row r="12341" spans="35:35" ht="14.25" customHeight="1" thickTop="1" thickBot="1" x14ac:dyDescent="0.25">
      <c r="AI12341" s="4"/>
    </row>
    <row r="12342" spans="35:35" ht="14.25" customHeight="1" thickTop="1" thickBot="1" x14ac:dyDescent="0.25">
      <c r="AI12342" s="4"/>
    </row>
    <row r="12343" spans="35:35" ht="14.25" customHeight="1" thickTop="1" thickBot="1" x14ac:dyDescent="0.25">
      <c r="AI12343" s="4"/>
    </row>
    <row r="12344" spans="35:35" ht="14.25" customHeight="1" thickTop="1" thickBot="1" x14ac:dyDescent="0.25">
      <c r="AI12344" s="4"/>
    </row>
    <row r="12345" spans="35:35" ht="14.25" customHeight="1" thickTop="1" thickBot="1" x14ac:dyDescent="0.25">
      <c r="AI12345" s="4"/>
    </row>
    <row r="12346" spans="35:35" ht="14.25" customHeight="1" thickTop="1" thickBot="1" x14ac:dyDescent="0.25">
      <c r="AI12346" s="4"/>
    </row>
    <row r="12347" spans="35:35" ht="14.25" customHeight="1" thickTop="1" thickBot="1" x14ac:dyDescent="0.25">
      <c r="AI12347" s="4"/>
    </row>
    <row r="12348" spans="35:35" ht="14.25" customHeight="1" thickTop="1" thickBot="1" x14ac:dyDescent="0.25">
      <c r="AI12348" s="4"/>
    </row>
    <row r="12349" spans="35:35" ht="14.25" customHeight="1" thickTop="1" thickBot="1" x14ac:dyDescent="0.25">
      <c r="AI12349" s="4"/>
    </row>
    <row r="12350" spans="35:35" ht="14.25" customHeight="1" thickTop="1" thickBot="1" x14ac:dyDescent="0.25">
      <c r="AI12350" s="4"/>
    </row>
    <row r="12351" spans="35:35" ht="14.25" customHeight="1" thickTop="1" thickBot="1" x14ac:dyDescent="0.25">
      <c r="AI12351" s="4"/>
    </row>
    <row r="12352" spans="35:35" ht="14.25" customHeight="1" thickTop="1" thickBot="1" x14ac:dyDescent="0.25">
      <c r="AI12352" s="4"/>
    </row>
    <row r="12353" spans="35:35" ht="14.25" customHeight="1" thickTop="1" thickBot="1" x14ac:dyDescent="0.25">
      <c r="AI12353" s="4"/>
    </row>
    <row r="12354" spans="35:35" ht="14.25" customHeight="1" thickTop="1" thickBot="1" x14ac:dyDescent="0.25">
      <c r="AI12354" s="4"/>
    </row>
    <row r="12355" spans="35:35" ht="14.25" customHeight="1" thickTop="1" thickBot="1" x14ac:dyDescent="0.25">
      <c r="AI12355" s="4"/>
    </row>
    <row r="12356" spans="35:35" ht="14.25" customHeight="1" thickTop="1" thickBot="1" x14ac:dyDescent="0.25">
      <c r="AI12356" s="4"/>
    </row>
    <row r="12357" spans="35:35" ht="14.25" customHeight="1" thickTop="1" thickBot="1" x14ac:dyDescent="0.25">
      <c r="AI12357" s="4"/>
    </row>
    <row r="12358" spans="35:35" ht="14.25" customHeight="1" thickTop="1" thickBot="1" x14ac:dyDescent="0.25">
      <c r="AI12358" s="4"/>
    </row>
    <row r="12359" spans="35:35" ht="14.25" customHeight="1" thickTop="1" thickBot="1" x14ac:dyDescent="0.25">
      <c r="AI12359" s="4"/>
    </row>
    <row r="12360" spans="35:35" ht="14.25" customHeight="1" thickTop="1" thickBot="1" x14ac:dyDescent="0.25">
      <c r="AI12360" s="4"/>
    </row>
    <row r="12361" spans="35:35" ht="14.25" customHeight="1" thickTop="1" thickBot="1" x14ac:dyDescent="0.25">
      <c r="AI12361" s="4"/>
    </row>
    <row r="12362" spans="35:35" ht="14.25" customHeight="1" thickTop="1" thickBot="1" x14ac:dyDescent="0.25">
      <c r="AI12362" s="4"/>
    </row>
    <row r="12363" spans="35:35" ht="14.25" customHeight="1" thickTop="1" thickBot="1" x14ac:dyDescent="0.25">
      <c r="AI12363" s="4"/>
    </row>
    <row r="12364" spans="35:35" ht="14.25" customHeight="1" thickTop="1" thickBot="1" x14ac:dyDescent="0.25">
      <c r="AI12364" s="4"/>
    </row>
    <row r="12365" spans="35:35" ht="14.25" customHeight="1" thickTop="1" thickBot="1" x14ac:dyDescent="0.25">
      <c r="AI12365" s="4"/>
    </row>
    <row r="12366" spans="35:35" ht="14.25" customHeight="1" thickTop="1" thickBot="1" x14ac:dyDescent="0.25">
      <c r="AI12366" s="4"/>
    </row>
    <row r="12367" spans="35:35" ht="14.25" customHeight="1" thickTop="1" thickBot="1" x14ac:dyDescent="0.25">
      <c r="AI12367" s="4"/>
    </row>
    <row r="12368" spans="35:35" ht="14.25" customHeight="1" thickTop="1" thickBot="1" x14ac:dyDescent="0.25">
      <c r="AI12368" s="4"/>
    </row>
    <row r="12369" spans="35:35" ht="14.25" customHeight="1" thickTop="1" thickBot="1" x14ac:dyDescent="0.25">
      <c r="AI12369" s="4"/>
    </row>
    <row r="12370" spans="35:35" ht="14.25" customHeight="1" thickTop="1" thickBot="1" x14ac:dyDescent="0.25">
      <c r="AI12370" s="4"/>
    </row>
    <row r="12371" spans="35:35" ht="14.25" customHeight="1" thickTop="1" thickBot="1" x14ac:dyDescent="0.25">
      <c r="AI12371" s="4"/>
    </row>
    <row r="12372" spans="35:35" ht="14.25" customHeight="1" thickTop="1" thickBot="1" x14ac:dyDescent="0.25">
      <c r="AI12372" s="4"/>
    </row>
    <row r="12373" spans="35:35" ht="14.25" customHeight="1" thickTop="1" thickBot="1" x14ac:dyDescent="0.25">
      <c r="AI12373" s="4"/>
    </row>
    <row r="12374" spans="35:35" ht="14.25" customHeight="1" thickTop="1" thickBot="1" x14ac:dyDescent="0.25">
      <c r="AI12374" s="4"/>
    </row>
    <row r="12375" spans="35:35" ht="14.25" customHeight="1" thickTop="1" thickBot="1" x14ac:dyDescent="0.25">
      <c r="AI12375" s="4"/>
    </row>
    <row r="12376" spans="35:35" ht="14.25" customHeight="1" thickTop="1" thickBot="1" x14ac:dyDescent="0.25">
      <c r="AI12376" s="4"/>
    </row>
    <row r="12377" spans="35:35" ht="14.25" customHeight="1" thickTop="1" thickBot="1" x14ac:dyDescent="0.25">
      <c r="AI12377" s="4"/>
    </row>
    <row r="12378" spans="35:35" ht="14.25" customHeight="1" thickTop="1" thickBot="1" x14ac:dyDescent="0.25">
      <c r="AI12378" s="4"/>
    </row>
    <row r="12379" spans="35:35" ht="14.25" customHeight="1" thickTop="1" thickBot="1" x14ac:dyDescent="0.25">
      <c r="AI12379" s="4"/>
    </row>
    <row r="12380" spans="35:35" ht="14.25" customHeight="1" thickTop="1" thickBot="1" x14ac:dyDescent="0.25">
      <c r="AI12380" s="4"/>
    </row>
    <row r="12381" spans="35:35" ht="14.25" customHeight="1" thickTop="1" thickBot="1" x14ac:dyDescent="0.25">
      <c r="AI12381" s="4"/>
    </row>
    <row r="12382" spans="35:35" ht="14.25" customHeight="1" thickTop="1" thickBot="1" x14ac:dyDescent="0.25">
      <c r="AI12382" s="4"/>
    </row>
    <row r="12383" spans="35:35" ht="14.25" customHeight="1" thickTop="1" thickBot="1" x14ac:dyDescent="0.25">
      <c r="AI12383" s="4"/>
    </row>
    <row r="12384" spans="35:35" ht="14.25" customHeight="1" thickTop="1" thickBot="1" x14ac:dyDescent="0.25">
      <c r="AI12384" s="4"/>
    </row>
    <row r="12385" spans="35:35" ht="14.25" customHeight="1" thickTop="1" thickBot="1" x14ac:dyDescent="0.25">
      <c r="AI12385" s="4"/>
    </row>
    <row r="12386" spans="35:35" ht="14.25" customHeight="1" thickTop="1" thickBot="1" x14ac:dyDescent="0.25">
      <c r="AI12386" s="4"/>
    </row>
    <row r="12387" spans="35:35" ht="14.25" customHeight="1" thickTop="1" thickBot="1" x14ac:dyDescent="0.25">
      <c r="AI12387" s="4"/>
    </row>
    <row r="12388" spans="35:35" ht="14.25" customHeight="1" thickTop="1" thickBot="1" x14ac:dyDescent="0.25">
      <c r="AI12388" s="4"/>
    </row>
    <row r="12389" spans="35:35" ht="14.25" customHeight="1" thickTop="1" thickBot="1" x14ac:dyDescent="0.25">
      <c r="AI12389" s="4"/>
    </row>
    <row r="12390" spans="35:35" ht="14.25" customHeight="1" thickTop="1" thickBot="1" x14ac:dyDescent="0.25">
      <c r="AI12390" s="4"/>
    </row>
    <row r="12391" spans="35:35" ht="14.25" customHeight="1" thickTop="1" thickBot="1" x14ac:dyDescent="0.25">
      <c r="AI12391" s="4"/>
    </row>
    <row r="12392" spans="35:35" ht="14.25" customHeight="1" thickTop="1" thickBot="1" x14ac:dyDescent="0.25">
      <c r="AI12392" s="4"/>
    </row>
    <row r="12393" spans="35:35" ht="14.25" customHeight="1" thickTop="1" thickBot="1" x14ac:dyDescent="0.25">
      <c r="AI12393" s="4"/>
    </row>
    <row r="12394" spans="35:35" ht="14.25" customHeight="1" thickTop="1" thickBot="1" x14ac:dyDescent="0.25">
      <c r="AI12394" s="4"/>
    </row>
    <row r="12395" spans="35:35" ht="14.25" customHeight="1" thickTop="1" thickBot="1" x14ac:dyDescent="0.25">
      <c r="AI12395" s="4"/>
    </row>
    <row r="12396" spans="35:35" ht="14.25" customHeight="1" thickTop="1" thickBot="1" x14ac:dyDescent="0.25">
      <c r="AI12396" s="4"/>
    </row>
    <row r="12397" spans="35:35" ht="14.25" customHeight="1" thickTop="1" thickBot="1" x14ac:dyDescent="0.25">
      <c r="AI12397" s="4"/>
    </row>
    <row r="12398" spans="35:35" ht="14.25" customHeight="1" thickTop="1" thickBot="1" x14ac:dyDescent="0.25">
      <c r="AI12398" s="4"/>
    </row>
    <row r="12399" spans="35:35" ht="14.25" customHeight="1" thickTop="1" thickBot="1" x14ac:dyDescent="0.25">
      <c r="AI12399" s="4"/>
    </row>
    <row r="12400" spans="35:35" ht="14.25" customHeight="1" thickTop="1" thickBot="1" x14ac:dyDescent="0.25">
      <c r="AI12400" s="4"/>
    </row>
    <row r="12401" spans="35:35" ht="14.25" customHeight="1" thickTop="1" thickBot="1" x14ac:dyDescent="0.25">
      <c r="AI12401" s="4"/>
    </row>
    <row r="12402" spans="35:35" ht="14.25" customHeight="1" thickTop="1" thickBot="1" x14ac:dyDescent="0.25">
      <c r="AI12402" s="4"/>
    </row>
    <row r="12403" spans="35:35" ht="14.25" customHeight="1" thickTop="1" thickBot="1" x14ac:dyDescent="0.25">
      <c r="AI12403" s="4"/>
    </row>
    <row r="12404" spans="35:35" ht="14.25" customHeight="1" thickTop="1" thickBot="1" x14ac:dyDescent="0.25">
      <c r="AI12404" s="4"/>
    </row>
    <row r="12405" spans="35:35" ht="14.25" customHeight="1" thickTop="1" thickBot="1" x14ac:dyDescent="0.25">
      <c r="AI12405" s="4"/>
    </row>
    <row r="12406" spans="35:35" ht="14.25" customHeight="1" thickTop="1" thickBot="1" x14ac:dyDescent="0.25">
      <c r="AI12406" s="4"/>
    </row>
    <row r="12407" spans="35:35" ht="14.25" customHeight="1" thickTop="1" thickBot="1" x14ac:dyDescent="0.25">
      <c r="AI12407" s="4"/>
    </row>
    <row r="12408" spans="35:35" ht="14.25" customHeight="1" thickTop="1" thickBot="1" x14ac:dyDescent="0.25">
      <c r="AI12408" s="4"/>
    </row>
    <row r="12409" spans="35:35" ht="14.25" customHeight="1" thickTop="1" thickBot="1" x14ac:dyDescent="0.25">
      <c r="AI12409" s="4"/>
    </row>
    <row r="12410" spans="35:35" ht="14.25" customHeight="1" thickTop="1" thickBot="1" x14ac:dyDescent="0.25">
      <c r="AI12410" s="4"/>
    </row>
    <row r="12411" spans="35:35" ht="14.25" customHeight="1" thickTop="1" thickBot="1" x14ac:dyDescent="0.25">
      <c r="AI12411" s="4"/>
    </row>
    <row r="12412" spans="35:35" ht="14.25" customHeight="1" thickTop="1" thickBot="1" x14ac:dyDescent="0.25">
      <c r="AI12412" s="4"/>
    </row>
    <row r="12413" spans="35:35" ht="14.25" customHeight="1" thickTop="1" thickBot="1" x14ac:dyDescent="0.25">
      <c r="AI12413" s="4"/>
    </row>
    <row r="12414" spans="35:35" ht="14.25" customHeight="1" thickTop="1" thickBot="1" x14ac:dyDescent="0.25">
      <c r="AI12414" s="4"/>
    </row>
    <row r="12415" spans="35:35" ht="14.25" customHeight="1" thickTop="1" thickBot="1" x14ac:dyDescent="0.25">
      <c r="AI12415" s="4"/>
    </row>
    <row r="12416" spans="35:35" ht="14.25" customHeight="1" thickTop="1" thickBot="1" x14ac:dyDescent="0.25">
      <c r="AI12416" s="4"/>
    </row>
    <row r="12417" spans="35:35" ht="14.25" customHeight="1" thickTop="1" thickBot="1" x14ac:dyDescent="0.25">
      <c r="AI12417" s="4"/>
    </row>
    <row r="12418" spans="35:35" ht="14.25" customHeight="1" thickTop="1" thickBot="1" x14ac:dyDescent="0.25">
      <c r="AI12418" s="4"/>
    </row>
    <row r="12419" spans="35:35" ht="14.25" customHeight="1" thickTop="1" thickBot="1" x14ac:dyDescent="0.25">
      <c r="AI12419" s="4"/>
    </row>
    <row r="12420" spans="35:35" ht="14.25" customHeight="1" thickTop="1" thickBot="1" x14ac:dyDescent="0.25">
      <c r="AI12420" s="4"/>
    </row>
    <row r="12421" spans="35:35" ht="14.25" customHeight="1" thickTop="1" thickBot="1" x14ac:dyDescent="0.25">
      <c r="AI12421" s="4"/>
    </row>
    <row r="12422" spans="35:35" ht="14.25" customHeight="1" thickTop="1" thickBot="1" x14ac:dyDescent="0.25">
      <c r="AI12422" s="4"/>
    </row>
    <row r="12423" spans="35:35" ht="14.25" customHeight="1" thickTop="1" thickBot="1" x14ac:dyDescent="0.25">
      <c r="AI12423" s="4"/>
    </row>
    <row r="12424" spans="35:35" ht="14.25" customHeight="1" thickTop="1" thickBot="1" x14ac:dyDescent="0.25">
      <c r="AI12424" s="4"/>
    </row>
    <row r="12425" spans="35:35" ht="14.25" customHeight="1" thickTop="1" thickBot="1" x14ac:dyDescent="0.25">
      <c r="AI12425" s="4"/>
    </row>
    <row r="12426" spans="35:35" ht="14.25" customHeight="1" thickTop="1" thickBot="1" x14ac:dyDescent="0.25">
      <c r="AI12426" s="4"/>
    </row>
    <row r="12427" spans="35:35" ht="14.25" customHeight="1" thickTop="1" thickBot="1" x14ac:dyDescent="0.25">
      <c r="AI12427" s="4"/>
    </row>
    <row r="12428" spans="35:35" ht="14.25" customHeight="1" thickTop="1" thickBot="1" x14ac:dyDescent="0.25">
      <c r="AI12428" s="4"/>
    </row>
    <row r="12429" spans="35:35" ht="14.25" customHeight="1" thickTop="1" thickBot="1" x14ac:dyDescent="0.25">
      <c r="AI12429" s="4"/>
    </row>
    <row r="12430" spans="35:35" ht="14.25" customHeight="1" thickTop="1" thickBot="1" x14ac:dyDescent="0.25">
      <c r="AI12430" s="4"/>
    </row>
    <row r="12431" spans="35:35" ht="14.25" customHeight="1" thickTop="1" thickBot="1" x14ac:dyDescent="0.25">
      <c r="AI12431" s="4"/>
    </row>
    <row r="12432" spans="35:35" ht="14.25" customHeight="1" thickTop="1" thickBot="1" x14ac:dyDescent="0.25">
      <c r="AI12432" s="4"/>
    </row>
    <row r="12433" spans="35:35" ht="14.25" customHeight="1" thickTop="1" thickBot="1" x14ac:dyDescent="0.25">
      <c r="AI12433" s="4"/>
    </row>
    <row r="12434" spans="35:35" ht="14.25" customHeight="1" thickTop="1" thickBot="1" x14ac:dyDescent="0.25">
      <c r="AI12434" s="4"/>
    </row>
    <row r="12435" spans="35:35" ht="14.25" customHeight="1" thickTop="1" thickBot="1" x14ac:dyDescent="0.25">
      <c r="AI12435" s="4"/>
    </row>
    <row r="12436" spans="35:35" ht="14.25" customHeight="1" thickTop="1" thickBot="1" x14ac:dyDescent="0.25">
      <c r="AI12436" s="4"/>
    </row>
    <row r="12437" spans="35:35" ht="14.25" customHeight="1" thickTop="1" thickBot="1" x14ac:dyDescent="0.25">
      <c r="AI12437" s="4"/>
    </row>
    <row r="12438" spans="35:35" ht="14.25" customHeight="1" thickTop="1" thickBot="1" x14ac:dyDescent="0.25">
      <c r="AI12438" s="4"/>
    </row>
    <row r="12439" spans="35:35" ht="14.25" customHeight="1" thickTop="1" thickBot="1" x14ac:dyDescent="0.25">
      <c r="AI12439" s="4"/>
    </row>
    <row r="12440" spans="35:35" ht="14.25" customHeight="1" thickTop="1" thickBot="1" x14ac:dyDescent="0.25">
      <c r="AI12440" s="4"/>
    </row>
    <row r="12441" spans="35:35" ht="14.25" customHeight="1" thickTop="1" thickBot="1" x14ac:dyDescent="0.25">
      <c r="AI12441" s="4"/>
    </row>
    <row r="12442" spans="35:35" ht="14.25" customHeight="1" thickTop="1" thickBot="1" x14ac:dyDescent="0.25">
      <c r="AI12442" s="4"/>
    </row>
    <row r="12443" spans="35:35" ht="14.25" customHeight="1" thickTop="1" thickBot="1" x14ac:dyDescent="0.25">
      <c r="AI12443" s="4"/>
    </row>
    <row r="12444" spans="35:35" ht="14.25" customHeight="1" thickTop="1" thickBot="1" x14ac:dyDescent="0.25">
      <c r="AI12444" s="4"/>
    </row>
    <row r="12445" spans="35:35" ht="14.25" customHeight="1" thickTop="1" thickBot="1" x14ac:dyDescent="0.25">
      <c r="AI12445" s="4"/>
    </row>
    <row r="12446" spans="35:35" ht="14.25" customHeight="1" thickTop="1" thickBot="1" x14ac:dyDescent="0.25">
      <c r="AI12446" s="4"/>
    </row>
    <row r="12447" spans="35:35" ht="14.25" customHeight="1" thickTop="1" thickBot="1" x14ac:dyDescent="0.25">
      <c r="AI12447" s="4"/>
    </row>
    <row r="12448" spans="35:35" ht="14.25" customHeight="1" thickTop="1" thickBot="1" x14ac:dyDescent="0.25">
      <c r="AI12448" s="4"/>
    </row>
    <row r="12449" spans="35:35" ht="14.25" customHeight="1" thickTop="1" thickBot="1" x14ac:dyDescent="0.25">
      <c r="AI12449" s="4"/>
    </row>
    <row r="12450" spans="35:35" ht="14.25" customHeight="1" thickTop="1" thickBot="1" x14ac:dyDescent="0.25">
      <c r="AI12450" s="4"/>
    </row>
    <row r="12451" spans="35:35" ht="14.25" customHeight="1" thickTop="1" thickBot="1" x14ac:dyDescent="0.25">
      <c r="AI12451" s="4"/>
    </row>
    <row r="12452" spans="35:35" ht="14.25" customHeight="1" thickTop="1" thickBot="1" x14ac:dyDescent="0.25">
      <c r="AI12452" s="4"/>
    </row>
    <row r="12453" spans="35:35" ht="14.25" customHeight="1" thickTop="1" thickBot="1" x14ac:dyDescent="0.25">
      <c r="AI12453" s="4"/>
    </row>
    <row r="12454" spans="35:35" ht="14.25" customHeight="1" thickTop="1" thickBot="1" x14ac:dyDescent="0.25">
      <c r="AI12454" s="4"/>
    </row>
    <row r="12455" spans="35:35" ht="14.25" customHeight="1" thickTop="1" thickBot="1" x14ac:dyDescent="0.25">
      <c r="AI12455" s="4"/>
    </row>
    <row r="12456" spans="35:35" ht="14.25" customHeight="1" thickTop="1" thickBot="1" x14ac:dyDescent="0.25">
      <c r="AI12456" s="4"/>
    </row>
    <row r="12457" spans="35:35" ht="14.25" customHeight="1" thickTop="1" thickBot="1" x14ac:dyDescent="0.25">
      <c r="AI12457" s="4"/>
    </row>
    <row r="12458" spans="35:35" ht="14.25" customHeight="1" thickTop="1" thickBot="1" x14ac:dyDescent="0.25">
      <c r="AI12458" s="4"/>
    </row>
    <row r="12459" spans="35:35" ht="14.25" customHeight="1" thickTop="1" thickBot="1" x14ac:dyDescent="0.25">
      <c r="AI12459" s="4"/>
    </row>
    <row r="12460" spans="35:35" ht="14.25" customHeight="1" thickTop="1" thickBot="1" x14ac:dyDescent="0.25">
      <c r="AI12460" s="4"/>
    </row>
    <row r="12461" spans="35:35" ht="14.25" customHeight="1" thickTop="1" thickBot="1" x14ac:dyDescent="0.25">
      <c r="AI12461" s="4"/>
    </row>
    <row r="12462" spans="35:35" ht="14.25" customHeight="1" thickTop="1" thickBot="1" x14ac:dyDescent="0.25">
      <c r="AI12462" s="4"/>
    </row>
    <row r="12463" spans="35:35" ht="14.25" customHeight="1" thickTop="1" thickBot="1" x14ac:dyDescent="0.25">
      <c r="AI12463" s="4"/>
    </row>
    <row r="12464" spans="35:35" ht="14.25" customHeight="1" thickTop="1" thickBot="1" x14ac:dyDescent="0.25">
      <c r="AI12464" s="4"/>
    </row>
    <row r="12465" spans="35:35" ht="14.25" customHeight="1" thickTop="1" thickBot="1" x14ac:dyDescent="0.25">
      <c r="AI12465" s="4"/>
    </row>
    <row r="12466" spans="35:35" ht="14.25" customHeight="1" thickTop="1" thickBot="1" x14ac:dyDescent="0.25">
      <c r="AI12466" s="4"/>
    </row>
    <row r="12467" spans="35:35" ht="14.25" customHeight="1" thickTop="1" thickBot="1" x14ac:dyDescent="0.25">
      <c r="AI12467" s="4"/>
    </row>
    <row r="12468" spans="35:35" ht="14.25" customHeight="1" thickTop="1" thickBot="1" x14ac:dyDescent="0.25">
      <c r="AI12468" s="4"/>
    </row>
    <row r="12469" spans="35:35" ht="14.25" customHeight="1" thickTop="1" thickBot="1" x14ac:dyDescent="0.25">
      <c r="AI12469" s="4"/>
    </row>
    <row r="12470" spans="35:35" ht="14.25" customHeight="1" thickTop="1" thickBot="1" x14ac:dyDescent="0.25">
      <c r="AI12470" s="4"/>
    </row>
    <row r="12471" spans="35:35" ht="14.25" customHeight="1" thickTop="1" thickBot="1" x14ac:dyDescent="0.25">
      <c r="AI12471" s="4"/>
    </row>
    <row r="12472" spans="35:35" ht="14.25" customHeight="1" thickTop="1" thickBot="1" x14ac:dyDescent="0.25">
      <c r="AI12472" s="4"/>
    </row>
    <row r="12473" spans="35:35" ht="14.25" customHeight="1" thickTop="1" thickBot="1" x14ac:dyDescent="0.25">
      <c r="AI12473" s="4"/>
    </row>
    <row r="12474" spans="35:35" ht="14.25" customHeight="1" thickTop="1" thickBot="1" x14ac:dyDescent="0.25">
      <c r="AI12474" s="4"/>
    </row>
    <row r="12475" spans="35:35" ht="14.25" customHeight="1" thickTop="1" thickBot="1" x14ac:dyDescent="0.25">
      <c r="AI12475" s="4"/>
    </row>
    <row r="12476" spans="35:35" ht="14.25" customHeight="1" thickTop="1" thickBot="1" x14ac:dyDescent="0.25">
      <c r="AI12476" s="4"/>
    </row>
    <row r="12477" spans="35:35" ht="14.25" customHeight="1" thickTop="1" thickBot="1" x14ac:dyDescent="0.25">
      <c r="AI12477" s="4"/>
    </row>
    <row r="12478" spans="35:35" ht="14.25" customHeight="1" thickTop="1" thickBot="1" x14ac:dyDescent="0.25">
      <c r="AI12478" s="4"/>
    </row>
    <row r="12479" spans="35:35" ht="14.25" customHeight="1" thickTop="1" thickBot="1" x14ac:dyDescent="0.25">
      <c r="AI12479" s="4"/>
    </row>
    <row r="12480" spans="35:35" ht="14.25" customHeight="1" thickTop="1" thickBot="1" x14ac:dyDescent="0.25">
      <c r="AI12480" s="4"/>
    </row>
    <row r="12481" spans="35:35" ht="14.25" customHeight="1" thickTop="1" thickBot="1" x14ac:dyDescent="0.25">
      <c r="AI12481" s="4"/>
    </row>
    <row r="12482" spans="35:35" ht="14.25" customHeight="1" thickTop="1" thickBot="1" x14ac:dyDescent="0.25">
      <c r="AI12482" s="4"/>
    </row>
    <row r="12483" spans="35:35" ht="14.25" customHeight="1" thickTop="1" thickBot="1" x14ac:dyDescent="0.25">
      <c r="AI12483" s="4"/>
    </row>
    <row r="12484" spans="35:35" ht="14.25" customHeight="1" thickTop="1" thickBot="1" x14ac:dyDescent="0.25">
      <c r="AI12484" s="4"/>
    </row>
    <row r="12485" spans="35:35" ht="14.25" customHeight="1" thickTop="1" thickBot="1" x14ac:dyDescent="0.25">
      <c r="AI12485" s="4"/>
    </row>
    <row r="12486" spans="35:35" ht="14.25" customHeight="1" thickTop="1" thickBot="1" x14ac:dyDescent="0.25">
      <c r="AI12486" s="4"/>
    </row>
    <row r="12487" spans="35:35" ht="14.25" customHeight="1" thickTop="1" thickBot="1" x14ac:dyDescent="0.25">
      <c r="AI12487" s="4"/>
    </row>
    <row r="12488" spans="35:35" ht="14.25" customHeight="1" thickTop="1" thickBot="1" x14ac:dyDescent="0.25">
      <c r="AI12488" s="4"/>
    </row>
    <row r="12489" spans="35:35" ht="14.25" customHeight="1" thickTop="1" thickBot="1" x14ac:dyDescent="0.25">
      <c r="AI12489" s="4"/>
    </row>
    <row r="12490" spans="35:35" ht="14.25" customHeight="1" thickTop="1" thickBot="1" x14ac:dyDescent="0.25">
      <c r="AI12490" s="4"/>
    </row>
    <row r="12491" spans="35:35" ht="14.25" customHeight="1" thickTop="1" thickBot="1" x14ac:dyDescent="0.25">
      <c r="AI12491" s="4"/>
    </row>
    <row r="12492" spans="35:35" ht="14.25" customHeight="1" thickTop="1" thickBot="1" x14ac:dyDescent="0.25">
      <c r="AI12492" s="4"/>
    </row>
    <row r="12493" spans="35:35" ht="14.25" customHeight="1" thickTop="1" thickBot="1" x14ac:dyDescent="0.25">
      <c r="AI12493" s="4"/>
    </row>
    <row r="12494" spans="35:35" ht="14.25" customHeight="1" thickTop="1" thickBot="1" x14ac:dyDescent="0.25">
      <c r="AI12494" s="4"/>
    </row>
    <row r="12495" spans="35:35" ht="14.25" customHeight="1" thickTop="1" thickBot="1" x14ac:dyDescent="0.25">
      <c r="AI12495" s="4"/>
    </row>
    <row r="12496" spans="35:35" ht="14.25" customHeight="1" thickTop="1" thickBot="1" x14ac:dyDescent="0.25">
      <c r="AI12496" s="4"/>
    </row>
    <row r="12497" spans="35:35" ht="14.25" customHeight="1" thickTop="1" thickBot="1" x14ac:dyDescent="0.25">
      <c r="AI12497" s="4"/>
    </row>
    <row r="12498" spans="35:35" ht="14.25" customHeight="1" thickTop="1" thickBot="1" x14ac:dyDescent="0.25">
      <c r="AI12498" s="4"/>
    </row>
    <row r="12499" spans="35:35" ht="14.25" customHeight="1" thickTop="1" thickBot="1" x14ac:dyDescent="0.25">
      <c r="AI12499" s="4"/>
    </row>
    <row r="12500" spans="35:35" ht="14.25" customHeight="1" thickTop="1" thickBot="1" x14ac:dyDescent="0.25">
      <c r="AI12500" s="4"/>
    </row>
    <row r="12501" spans="35:35" ht="14.25" customHeight="1" thickTop="1" thickBot="1" x14ac:dyDescent="0.25">
      <c r="AI12501" s="4"/>
    </row>
    <row r="12502" spans="35:35" ht="14.25" customHeight="1" thickTop="1" thickBot="1" x14ac:dyDescent="0.25">
      <c r="AI12502" s="4"/>
    </row>
    <row r="12503" spans="35:35" ht="14.25" customHeight="1" thickTop="1" thickBot="1" x14ac:dyDescent="0.25">
      <c r="AI12503" s="4"/>
    </row>
    <row r="12504" spans="35:35" ht="14.25" customHeight="1" thickTop="1" thickBot="1" x14ac:dyDescent="0.25">
      <c r="AI12504" s="4"/>
    </row>
    <row r="12505" spans="35:35" ht="14.25" customHeight="1" thickTop="1" thickBot="1" x14ac:dyDescent="0.25">
      <c r="AI12505" s="4"/>
    </row>
    <row r="12506" spans="35:35" ht="14.25" customHeight="1" thickTop="1" thickBot="1" x14ac:dyDescent="0.25">
      <c r="AI12506" s="4"/>
    </row>
    <row r="12507" spans="35:35" ht="14.25" customHeight="1" thickTop="1" thickBot="1" x14ac:dyDescent="0.25">
      <c r="AI12507" s="4"/>
    </row>
    <row r="12508" spans="35:35" ht="14.25" customHeight="1" thickTop="1" thickBot="1" x14ac:dyDescent="0.25">
      <c r="AI12508" s="4"/>
    </row>
    <row r="12509" spans="35:35" ht="14.25" customHeight="1" thickTop="1" thickBot="1" x14ac:dyDescent="0.25">
      <c r="AI12509" s="4"/>
    </row>
    <row r="12510" spans="35:35" ht="14.25" customHeight="1" thickTop="1" thickBot="1" x14ac:dyDescent="0.25">
      <c r="AI12510" s="4"/>
    </row>
    <row r="12511" spans="35:35" ht="14.25" customHeight="1" thickTop="1" thickBot="1" x14ac:dyDescent="0.25">
      <c r="AI12511" s="4"/>
    </row>
    <row r="12512" spans="35:35" ht="14.25" customHeight="1" thickTop="1" thickBot="1" x14ac:dyDescent="0.25">
      <c r="AI12512" s="4"/>
    </row>
    <row r="12513" spans="35:35" ht="14.25" customHeight="1" thickTop="1" thickBot="1" x14ac:dyDescent="0.25">
      <c r="AI12513" s="4"/>
    </row>
    <row r="12514" spans="35:35" ht="14.25" customHeight="1" thickTop="1" thickBot="1" x14ac:dyDescent="0.25">
      <c r="AI12514" s="4"/>
    </row>
    <row r="12515" spans="35:35" ht="14.25" customHeight="1" thickTop="1" thickBot="1" x14ac:dyDescent="0.25">
      <c r="AI12515" s="4"/>
    </row>
    <row r="12516" spans="35:35" ht="14.25" customHeight="1" thickTop="1" thickBot="1" x14ac:dyDescent="0.25">
      <c r="AI12516" s="4"/>
    </row>
    <row r="12517" spans="35:35" ht="14.25" customHeight="1" thickTop="1" thickBot="1" x14ac:dyDescent="0.25">
      <c r="AI12517" s="4"/>
    </row>
    <row r="12518" spans="35:35" ht="14.25" customHeight="1" thickTop="1" thickBot="1" x14ac:dyDescent="0.25">
      <c r="AI12518" s="4"/>
    </row>
    <row r="12519" spans="35:35" ht="14.25" customHeight="1" thickTop="1" thickBot="1" x14ac:dyDescent="0.25">
      <c r="AI12519" s="4"/>
    </row>
    <row r="12520" spans="35:35" ht="14.25" customHeight="1" thickTop="1" thickBot="1" x14ac:dyDescent="0.25">
      <c r="AI12520" s="4"/>
    </row>
    <row r="12521" spans="35:35" ht="14.25" customHeight="1" thickTop="1" thickBot="1" x14ac:dyDescent="0.25">
      <c r="AI12521" s="4"/>
    </row>
    <row r="12522" spans="35:35" ht="14.25" customHeight="1" thickTop="1" thickBot="1" x14ac:dyDescent="0.25">
      <c r="AI12522" s="4"/>
    </row>
    <row r="12523" spans="35:35" ht="14.25" customHeight="1" thickTop="1" thickBot="1" x14ac:dyDescent="0.25">
      <c r="AI12523" s="4"/>
    </row>
    <row r="12524" spans="35:35" ht="14.25" customHeight="1" thickTop="1" thickBot="1" x14ac:dyDescent="0.25">
      <c r="AI12524" s="4"/>
    </row>
    <row r="12525" spans="35:35" ht="14.25" customHeight="1" thickTop="1" thickBot="1" x14ac:dyDescent="0.25">
      <c r="AI12525" s="4"/>
    </row>
    <row r="12526" spans="35:35" ht="14.25" customHeight="1" thickTop="1" thickBot="1" x14ac:dyDescent="0.25">
      <c r="AI12526" s="4"/>
    </row>
    <row r="12527" spans="35:35" ht="14.25" customHeight="1" thickTop="1" thickBot="1" x14ac:dyDescent="0.25">
      <c r="AI12527" s="4"/>
    </row>
    <row r="12528" spans="35:35" ht="14.25" customHeight="1" thickTop="1" thickBot="1" x14ac:dyDescent="0.25">
      <c r="AI12528" s="4"/>
    </row>
    <row r="12529" spans="35:35" ht="14.25" customHeight="1" thickTop="1" thickBot="1" x14ac:dyDescent="0.25">
      <c r="AI12529" s="4"/>
    </row>
    <row r="12530" spans="35:35" ht="14.25" customHeight="1" thickTop="1" thickBot="1" x14ac:dyDescent="0.25">
      <c r="AI12530" s="4"/>
    </row>
    <row r="12531" spans="35:35" ht="14.25" customHeight="1" thickTop="1" thickBot="1" x14ac:dyDescent="0.25">
      <c r="AI12531" s="4"/>
    </row>
    <row r="12532" spans="35:35" ht="14.25" customHeight="1" thickTop="1" thickBot="1" x14ac:dyDescent="0.25">
      <c r="AI12532" s="4"/>
    </row>
    <row r="12533" spans="35:35" ht="14.25" customHeight="1" thickTop="1" thickBot="1" x14ac:dyDescent="0.25">
      <c r="AI12533" s="4"/>
    </row>
    <row r="12534" spans="35:35" ht="14.25" customHeight="1" thickTop="1" thickBot="1" x14ac:dyDescent="0.25">
      <c r="AI12534" s="4"/>
    </row>
    <row r="12535" spans="35:35" ht="14.25" customHeight="1" thickTop="1" thickBot="1" x14ac:dyDescent="0.25">
      <c r="AI12535" s="4"/>
    </row>
    <row r="12536" spans="35:35" ht="14.25" customHeight="1" thickTop="1" thickBot="1" x14ac:dyDescent="0.25">
      <c r="AI12536" s="4"/>
    </row>
    <row r="12537" spans="35:35" ht="14.25" customHeight="1" thickTop="1" thickBot="1" x14ac:dyDescent="0.25">
      <c r="AI12537" s="4"/>
    </row>
    <row r="12538" spans="35:35" ht="14.25" customHeight="1" thickTop="1" thickBot="1" x14ac:dyDescent="0.25">
      <c r="AI12538" s="4"/>
    </row>
    <row r="12539" spans="35:35" ht="14.25" customHeight="1" thickTop="1" thickBot="1" x14ac:dyDescent="0.25">
      <c r="AI12539" s="4"/>
    </row>
    <row r="12540" spans="35:35" ht="14.25" customHeight="1" thickTop="1" thickBot="1" x14ac:dyDescent="0.25">
      <c r="AI12540" s="4"/>
    </row>
    <row r="12541" spans="35:35" ht="14.25" customHeight="1" thickTop="1" thickBot="1" x14ac:dyDescent="0.25">
      <c r="AI12541" s="4"/>
    </row>
    <row r="12542" spans="35:35" ht="14.25" customHeight="1" thickTop="1" thickBot="1" x14ac:dyDescent="0.25">
      <c r="AI12542" s="4"/>
    </row>
    <row r="12543" spans="35:35" ht="14.25" customHeight="1" thickTop="1" thickBot="1" x14ac:dyDescent="0.25">
      <c r="AI12543" s="4"/>
    </row>
    <row r="12544" spans="35:35" ht="14.25" customHeight="1" thickTop="1" thickBot="1" x14ac:dyDescent="0.25">
      <c r="AI12544" s="4"/>
    </row>
    <row r="12545" spans="35:35" ht="14.25" customHeight="1" thickTop="1" thickBot="1" x14ac:dyDescent="0.25">
      <c r="AI12545" s="4"/>
    </row>
    <row r="12546" spans="35:35" ht="14.25" customHeight="1" thickTop="1" thickBot="1" x14ac:dyDescent="0.25">
      <c r="AI12546" s="4"/>
    </row>
    <row r="12547" spans="35:35" ht="14.25" customHeight="1" thickTop="1" thickBot="1" x14ac:dyDescent="0.25">
      <c r="AI12547" s="4"/>
    </row>
    <row r="12548" spans="35:35" ht="14.25" customHeight="1" thickTop="1" thickBot="1" x14ac:dyDescent="0.25">
      <c r="AI12548" s="4"/>
    </row>
    <row r="12549" spans="35:35" ht="14.25" customHeight="1" thickTop="1" thickBot="1" x14ac:dyDescent="0.25">
      <c r="AI12549" s="4"/>
    </row>
    <row r="12550" spans="35:35" ht="14.25" customHeight="1" thickTop="1" thickBot="1" x14ac:dyDescent="0.25">
      <c r="AI12550" s="4"/>
    </row>
    <row r="12551" spans="35:35" ht="14.25" customHeight="1" thickTop="1" thickBot="1" x14ac:dyDescent="0.25">
      <c r="AI12551" s="4"/>
    </row>
    <row r="12552" spans="35:35" ht="14.25" customHeight="1" thickTop="1" thickBot="1" x14ac:dyDescent="0.25">
      <c r="AI12552" s="4"/>
    </row>
    <row r="12553" spans="35:35" ht="14.25" customHeight="1" thickTop="1" thickBot="1" x14ac:dyDescent="0.25">
      <c r="AI12553" s="4"/>
    </row>
    <row r="12554" spans="35:35" ht="14.25" customHeight="1" thickTop="1" thickBot="1" x14ac:dyDescent="0.25">
      <c r="AI12554" s="4"/>
    </row>
    <row r="12555" spans="35:35" ht="14.25" customHeight="1" thickTop="1" thickBot="1" x14ac:dyDescent="0.25">
      <c r="AI12555" s="4"/>
    </row>
    <row r="12556" spans="35:35" ht="14.25" customHeight="1" thickTop="1" thickBot="1" x14ac:dyDescent="0.25">
      <c r="AI12556" s="4"/>
    </row>
    <row r="12557" spans="35:35" ht="14.25" customHeight="1" thickTop="1" thickBot="1" x14ac:dyDescent="0.25">
      <c r="AI12557" s="4"/>
    </row>
    <row r="12558" spans="35:35" ht="14.25" customHeight="1" thickTop="1" thickBot="1" x14ac:dyDescent="0.25">
      <c r="AI12558" s="4"/>
    </row>
    <row r="12559" spans="35:35" ht="14.25" customHeight="1" thickTop="1" thickBot="1" x14ac:dyDescent="0.25">
      <c r="AI12559" s="4"/>
    </row>
    <row r="12560" spans="35:35" ht="14.25" customHeight="1" thickTop="1" thickBot="1" x14ac:dyDescent="0.25">
      <c r="AI12560" s="4"/>
    </row>
    <row r="12561" spans="35:35" ht="14.25" customHeight="1" thickTop="1" thickBot="1" x14ac:dyDescent="0.25">
      <c r="AI12561" s="4"/>
    </row>
    <row r="12562" spans="35:35" ht="14.25" customHeight="1" thickTop="1" thickBot="1" x14ac:dyDescent="0.25">
      <c r="AI12562" s="4"/>
    </row>
    <row r="12563" spans="35:35" ht="14.25" customHeight="1" thickTop="1" thickBot="1" x14ac:dyDescent="0.25">
      <c r="AI12563" s="4"/>
    </row>
    <row r="12564" spans="35:35" ht="14.25" customHeight="1" thickTop="1" thickBot="1" x14ac:dyDescent="0.25">
      <c r="AI12564" s="4"/>
    </row>
    <row r="12565" spans="35:35" ht="14.25" customHeight="1" thickTop="1" thickBot="1" x14ac:dyDescent="0.25">
      <c r="AI12565" s="4"/>
    </row>
    <row r="12566" spans="35:35" ht="14.25" customHeight="1" thickTop="1" thickBot="1" x14ac:dyDescent="0.25">
      <c r="AI12566" s="4"/>
    </row>
    <row r="12567" spans="35:35" ht="14.25" customHeight="1" thickTop="1" thickBot="1" x14ac:dyDescent="0.25">
      <c r="AI12567" s="4"/>
    </row>
    <row r="12568" spans="35:35" ht="14.25" customHeight="1" thickTop="1" thickBot="1" x14ac:dyDescent="0.25">
      <c r="AI12568" s="4"/>
    </row>
    <row r="12569" spans="35:35" ht="14.25" customHeight="1" thickTop="1" thickBot="1" x14ac:dyDescent="0.25">
      <c r="AI12569" s="4"/>
    </row>
    <row r="12570" spans="35:35" ht="14.25" customHeight="1" thickTop="1" thickBot="1" x14ac:dyDescent="0.25">
      <c r="AI12570" s="4"/>
    </row>
    <row r="12571" spans="35:35" ht="14.25" customHeight="1" thickTop="1" thickBot="1" x14ac:dyDescent="0.25">
      <c r="AI12571" s="4"/>
    </row>
    <row r="12572" spans="35:35" ht="14.25" customHeight="1" thickTop="1" thickBot="1" x14ac:dyDescent="0.25">
      <c r="AI12572" s="4"/>
    </row>
    <row r="12573" spans="35:35" ht="14.25" customHeight="1" thickTop="1" thickBot="1" x14ac:dyDescent="0.25">
      <c r="AI12573" s="4"/>
    </row>
    <row r="12574" spans="35:35" ht="14.25" customHeight="1" thickTop="1" thickBot="1" x14ac:dyDescent="0.25">
      <c r="AI12574" s="4"/>
    </row>
    <row r="12575" spans="35:35" ht="14.25" customHeight="1" thickTop="1" thickBot="1" x14ac:dyDescent="0.25">
      <c r="AI12575" s="4"/>
    </row>
    <row r="12576" spans="35:35" ht="14.25" customHeight="1" thickTop="1" thickBot="1" x14ac:dyDescent="0.25">
      <c r="AI12576" s="4"/>
    </row>
    <row r="12577" spans="35:35" ht="14.25" customHeight="1" thickTop="1" thickBot="1" x14ac:dyDescent="0.25">
      <c r="AI12577" s="4"/>
    </row>
    <row r="12578" spans="35:35" ht="14.25" customHeight="1" thickTop="1" thickBot="1" x14ac:dyDescent="0.25">
      <c r="AI12578" s="4"/>
    </row>
    <row r="12579" spans="35:35" ht="14.25" customHeight="1" thickTop="1" thickBot="1" x14ac:dyDescent="0.25">
      <c r="AI12579" s="4"/>
    </row>
    <row r="12580" spans="35:35" ht="14.25" customHeight="1" thickTop="1" thickBot="1" x14ac:dyDescent="0.25">
      <c r="AI12580" s="4"/>
    </row>
    <row r="12581" spans="35:35" ht="14.25" customHeight="1" thickTop="1" thickBot="1" x14ac:dyDescent="0.25">
      <c r="AI12581" s="4"/>
    </row>
    <row r="12582" spans="35:35" ht="14.25" customHeight="1" thickTop="1" thickBot="1" x14ac:dyDescent="0.25">
      <c r="AI12582" s="4"/>
    </row>
    <row r="12583" spans="35:35" ht="14.25" customHeight="1" thickTop="1" thickBot="1" x14ac:dyDescent="0.25">
      <c r="AI12583" s="4"/>
    </row>
    <row r="12584" spans="35:35" ht="14.25" customHeight="1" thickTop="1" thickBot="1" x14ac:dyDescent="0.25">
      <c r="AI12584" s="4"/>
    </row>
    <row r="12585" spans="35:35" ht="14.25" customHeight="1" thickTop="1" thickBot="1" x14ac:dyDescent="0.25">
      <c r="AI12585" s="4"/>
    </row>
    <row r="12586" spans="35:35" ht="14.25" customHeight="1" thickTop="1" thickBot="1" x14ac:dyDescent="0.25">
      <c r="AI12586" s="4"/>
    </row>
    <row r="12587" spans="35:35" ht="14.25" customHeight="1" thickTop="1" thickBot="1" x14ac:dyDescent="0.25">
      <c r="AI12587" s="4"/>
    </row>
    <row r="12588" spans="35:35" ht="14.25" customHeight="1" thickTop="1" thickBot="1" x14ac:dyDescent="0.25">
      <c r="AI12588" s="4"/>
    </row>
    <row r="12589" spans="35:35" ht="14.25" customHeight="1" thickTop="1" thickBot="1" x14ac:dyDescent="0.25">
      <c r="AI12589" s="4"/>
    </row>
    <row r="12590" spans="35:35" ht="14.25" customHeight="1" thickTop="1" thickBot="1" x14ac:dyDescent="0.25">
      <c r="AI12590" s="4"/>
    </row>
    <row r="12591" spans="35:35" ht="14.25" customHeight="1" thickTop="1" thickBot="1" x14ac:dyDescent="0.25">
      <c r="AI12591" s="4"/>
    </row>
    <row r="12592" spans="35:35" ht="14.25" customHeight="1" thickTop="1" thickBot="1" x14ac:dyDescent="0.25">
      <c r="AI12592" s="4"/>
    </row>
    <row r="12593" spans="35:35" ht="14.25" customHeight="1" thickTop="1" thickBot="1" x14ac:dyDescent="0.25">
      <c r="AI12593" s="4"/>
    </row>
    <row r="12594" spans="35:35" ht="14.25" customHeight="1" thickTop="1" thickBot="1" x14ac:dyDescent="0.25">
      <c r="AI12594" s="4"/>
    </row>
    <row r="12595" spans="35:35" ht="14.25" customHeight="1" thickTop="1" thickBot="1" x14ac:dyDescent="0.25">
      <c r="AI12595" s="4"/>
    </row>
    <row r="12596" spans="35:35" ht="14.25" customHeight="1" thickTop="1" thickBot="1" x14ac:dyDescent="0.25">
      <c r="AI12596" s="4"/>
    </row>
    <row r="12597" spans="35:35" ht="14.25" customHeight="1" thickTop="1" thickBot="1" x14ac:dyDescent="0.25">
      <c r="AI12597" s="4"/>
    </row>
    <row r="12598" spans="35:35" ht="14.25" customHeight="1" thickTop="1" thickBot="1" x14ac:dyDescent="0.25">
      <c r="AI12598" s="4"/>
    </row>
    <row r="12599" spans="35:35" ht="14.25" customHeight="1" thickTop="1" thickBot="1" x14ac:dyDescent="0.25">
      <c r="AI12599" s="4"/>
    </row>
    <row r="12600" spans="35:35" ht="14.25" customHeight="1" thickTop="1" thickBot="1" x14ac:dyDescent="0.25">
      <c r="AI12600" s="4"/>
    </row>
    <row r="12601" spans="35:35" ht="14.25" customHeight="1" thickTop="1" thickBot="1" x14ac:dyDescent="0.25">
      <c r="AI12601" s="4"/>
    </row>
    <row r="12602" spans="35:35" ht="14.25" customHeight="1" thickTop="1" thickBot="1" x14ac:dyDescent="0.25">
      <c r="AI12602" s="4"/>
    </row>
    <row r="12603" spans="35:35" ht="14.25" customHeight="1" thickTop="1" thickBot="1" x14ac:dyDescent="0.25">
      <c r="AI12603" s="4"/>
    </row>
    <row r="12604" spans="35:35" ht="14.25" customHeight="1" thickTop="1" thickBot="1" x14ac:dyDescent="0.25">
      <c r="AI12604" s="4"/>
    </row>
    <row r="12605" spans="35:35" ht="14.25" customHeight="1" thickTop="1" thickBot="1" x14ac:dyDescent="0.25">
      <c r="AI12605" s="4"/>
    </row>
    <row r="12606" spans="35:35" ht="14.25" customHeight="1" thickTop="1" thickBot="1" x14ac:dyDescent="0.25">
      <c r="AI12606" s="4"/>
    </row>
    <row r="12607" spans="35:35" ht="14.25" customHeight="1" thickTop="1" thickBot="1" x14ac:dyDescent="0.25">
      <c r="AI12607" s="4"/>
    </row>
    <row r="12608" spans="35:35" ht="14.25" customHeight="1" thickTop="1" thickBot="1" x14ac:dyDescent="0.25">
      <c r="AI12608" s="4"/>
    </row>
    <row r="12609" spans="35:35" ht="14.25" customHeight="1" thickTop="1" thickBot="1" x14ac:dyDescent="0.25">
      <c r="AI12609" s="4"/>
    </row>
    <row r="12610" spans="35:35" ht="14.25" customHeight="1" thickTop="1" thickBot="1" x14ac:dyDescent="0.25">
      <c r="AI12610" s="4"/>
    </row>
    <row r="12611" spans="35:35" ht="14.25" customHeight="1" thickTop="1" thickBot="1" x14ac:dyDescent="0.25">
      <c r="AI12611" s="4"/>
    </row>
    <row r="12612" spans="35:35" ht="14.25" customHeight="1" thickTop="1" thickBot="1" x14ac:dyDescent="0.25">
      <c r="AI12612" s="4"/>
    </row>
    <row r="12613" spans="35:35" ht="14.25" customHeight="1" thickTop="1" thickBot="1" x14ac:dyDescent="0.25">
      <c r="AI12613" s="4"/>
    </row>
    <row r="12614" spans="35:35" ht="14.25" customHeight="1" thickTop="1" thickBot="1" x14ac:dyDescent="0.25">
      <c r="AI12614" s="4"/>
    </row>
    <row r="12615" spans="35:35" ht="14.25" customHeight="1" thickTop="1" thickBot="1" x14ac:dyDescent="0.25">
      <c r="AI12615" s="4"/>
    </row>
    <row r="12616" spans="35:35" ht="14.25" customHeight="1" thickTop="1" thickBot="1" x14ac:dyDescent="0.25">
      <c r="AI12616" s="4"/>
    </row>
    <row r="12617" spans="35:35" ht="14.25" customHeight="1" thickTop="1" thickBot="1" x14ac:dyDescent="0.25">
      <c r="AI12617" s="4"/>
    </row>
    <row r="12618" spans="35:35" ht="14.25" customHeight="1" thickTop="1" thickBot="1" x14ac:dyDescent="0.25">
      <c r="AI12618" s="4"/>
    </row>
    <row r="12619" spans="35:35" ht="14.25" customHeight="1" thickTop="1" thickBot="1" x14ac:dyDescent="0.25">
      <c r="AI12619" s="4"/>
    </row>
    <row r="12620" spans="35:35" ht="14.25" customHeight="1" thickTop="1" thickBot="1" x14ac:dyDescent="0.25">
      <c r="AI12620" s="4"/>
    </row>
    <row r="12621" spans="35:35" ht="14.25" customHeight="1" thickTop="1" thickBot="1" x14ac:dyDescent="0.25">
      <c r="AI12621" s="4"/>
    </row>
    <row r="12622" spans="35:35" ht="14.25" customHeight="1" thickTop="1" thickBot="1" x14ac:dyDescent="0.25">
      <c r="AI12622" s="4"/>
    </row>
    <row r="12623" spans="35:35" ht="14.25" customHeight="1" thickTop="1" thickBot="1" x14ac:dyDescent="0.25">
      <c r="AI12623" s="4"/>
    </row>
    <row r="12624" spans="35:35" ht="14.25" customHeight="1" thickTop="1" thickBot="1" x14ac:dyDescent="0.25">
      <c r="AI12624" s="4"/>
    </row>
    <row r="12625" spans="35:35" ht="14.25" customHeight="1" thickTop="1" thickBot="1" x14ac:dyDescent="0.25">
      <c r="AI12625" s="4"/>
    </row>
    <row r="12626" spans="35:35" ht="14.25" customHeight="1" thickTop="1" thickBot="1" x14ac:dyDescent="0.25">
      <c r="AI12626" s="4"/>
    </row>
    <row r="12627" spans="35:35" ht="14.25" customHeight="1" thickTop="1" thickBot="1" x14ac:dyDescent="0.25">
      <c r="AI12627" s="4"/>
    </row>
    <row r="12628" spans="35:35" ht="14.25" customHeight="1" thickTop="1" thickBot="1" x14ac:dyDescent="0.25">
      <c r="AI12628" s="4"/>
    </row>
    <row r="12629" spans="35:35" ht="14.25" customHeight="1" thickTop="1" thickBot="1" x14ac:dyDescent="0.25">
      <c r="AI12629" s="4"/>
    </row>
    <row r="12630" spans="35:35" ht="14.25" customHeight="1" thickTop="1" thickBot="1" x14ac:dyDescent="0.25">
      <c r="AI12630" s="4"/>
    </row>
    <row r="12631" spans="35:35" ht="14.25" customHeight="1" thickTop="1" thickBot="1" x14ac:dyDescent="0.25">
      <c r="AI12631" s="4"/>
    </row>
    <row r="12632" spans="35:35" ht="14.25" customHeight="1" thickTop="1" thickBot="1" x14ac:dyDescent="0.25">
      <c r="AI12632" s="4"/>
    </row>
    <row r="12633" spans="35:35" ht="14.25" customHeight="1" thickTop="1" thickBot="1" x14ac:dyDescent="0.25">
      <c r="AI12633" s="4"/>
    </row>
    <row r="12634" spans="35:35" ht="14.25" customHeight="1" thickTop="1" thickBot="1" x14ac:dyDescent="0.25">
      <c r="AI12634" s="4"/>
    </row>
    <row r="12635" spans="35:35" ht="14.25" customHeight="1" thickTop="1" thickBot="1" x14ac:dyDescent="0.25">
      <c r="AI12635" s="4"/>
    </row>
    <row r="12636" spans="35:35" ht="14.25" customHeight="1" thickTop="1" thickBot="1" x14ac:dyDescent="0.25">
      <c r="AI12636" s="4"/>
    </row>
    <row r="12637" spans="35:35" ht="14.25" customHeight="1" thickTop="1" thickBot="1" x14ac:dyDescent="0.25">
      <c r="AI12637" s="4"/>
    </row>
    <row r="12638" spans="35:35" ht="14.25" customHeight="1" thickTop="1" thickBot="1" x14ac:dyDescent="0.25">
      <c r="AI12638" s="4"/>
    </row>
    <row r="12639" spans="35:35" ht="14.25" customHeight="1" thickTop="1" thickBot="1" x14ac:dyDescent="0.25">
      <c r="AI12639" s="4"/>
    </row>
    <row r="12640" spans="35:35" ht="14.25" customHeight="1" thickTop="1" thickBot="1" x14ac:dyDescent="0.25">
      <c r="AI12640" s="4"/>
    </row>
    <row r="12641" spans="35:35" ht="14.25" customHeight="1" thickTop="1" thickBot="1" x14ac:dyDescent="0.25">
      <c r="AI12641" s="4"/>
    </row>
    <row r="12642" spans="35:35" ht="14.25" customHeight="1" thickTop="1" thickBot="1" x14ac:dyDescent="0.25">
      <c r="AI12642" s="4"/>
    </row>
    <row r="12643" spans="35:35" ht="14.25" customHeight="1" thickTop="1" thickBot="1" x14ac:dyDescent="0.25">
      <c r="AI12643" s="4"/>
    </row>
    <row r="12644" spans="35:35" ht="14.25" customHeight="1" thickTop="1" thickBot="1" x14ac:dyDescent="0.25">
      <c r="AI12644" s="4"/>
    </row>
    <row r="12645" spans="35:35" ht="14.25" customHeight="1" thickTop="1" thickBot="1" x14ac:dyDescent="0.25">
      <c r="AI12645" s="4"/>
    </row>
    <row r="12646" spans="35:35" ht="14.25" customHeight="1" thickTop="1" thickBot="1" x14ac:dyDescent="0.25">
      <c r="AI12646" s="4"/>
    </row>
    <row r="12647" spans="35:35" ht="14.25" customHeight="1" thickTop="1" thickBot="1" x14ac:dyDescent="0.25">
      <c r="AI12647" s="4"/>
    </row>
    <row r="12648" spans="35:35" ht="14.25" customHeight="1" thickTop="1" thickBot="1" x14ac:dyDescent="0.25">
      <c r="AI12648" s="4"/>
    </row>
    <row r="12649" spans="35:35" ht="14.25" customHeight="1" thickTop="1" thickBot="1" x14ac:dyDescent="0.25">
      <c r="AI12649" s="4"/>
    </row>
    <row r="12650" spans="35:35" ht="14.25" customHeight="1" thickTop="1" thickBot="1" x14ac:dyDescent="0.25">
      <c r="AI12650" s="4"/>
    </row>
    <row r="12651" spans="35:35" ht="14.25" customHeight="1" thickTop="1" thickBot="1" x14ac:dyDescent="0.25">
      <c r="AI12651" s="4"/>
    </row>
    <row r="12652" spans="35:35" ht="14.25" customHeight="1" thickTop="1" thickBot="1" x14ac:dyDescent="0.25">
      <c r="AI12652" s="4"/>
    </row>
    <row r="12653" spans="35:35" ht="14.25" customHeight="1" thickTop="1" thickBot="1" x14ac:dyDescent="0.25">
      <c r="AI12653" s="4"/>
    </row>
    <row r="12654" spans="35:35" ht="14.25" customHeight="1" thickTop="1" thickBot="1" x14ac:dyDescent="0.25">
      <c r="AI12654" s="4"/>
    </row>
    <row r="12655" spans="35:35" ht="14.25" customHeight="1" thickTop="1" thickBot="1" x14ac:dyDescent="0.25">
      <c r="AI12655" s="4"/>
    </row>
    <row r="12656" spans="35:35" ht="14.25" customHeight="1" thickTop="1" thickBot="1" x14ac:dyDescent="0.25">
      <c r="AI12656" s="4"/>
    </row>
    <row r="12657" spans="35:35" ht="14.25" customHeight="1" thickTop="1" thickBot="1" x14ac:dyDescent="0.25">
      <c r="AI12657" s="4"/>
    </row>
    <row r="12658" spans="35:35" ht="14.25" customHeight="1" thickTop="1" thickBot="1" x14ac:dyDescent="0.25">
      <c r="AI12658" s="4"/>
    </row>
    <row r="12659" spans="35:35" ht="14.25" customHeight="1" thickTop="1" thickBot="1" x14ac:dyDescent="0.25">
      <c r="AI12659" s="4"/>
    </row>
    <row r="12660" spans="35:35" ht="14.25" customHeight="1" thickTop="1" thickBot="1" x14ac:dyDescent="0.25">
      <c r="AI12660" s="4"/>
    </row>
    <row r="12661" spans="35:35" ht="14.25" customHeight="1" thickTop="1" thickBot="1" x14ac:dyDescent="0.25">
      <c r="AI12661" s="4"/>
    </row>
    <row r="12662" spans="35:35" ht="14.25" customHeight="1" thickTop="1" thickBot="1" x14ac:dyDescent="0.25">
      <c r="AI12662" s="4"/>
    </row>
    <row r="12663" spans="35:35" ht="14.25" customHeight="1" thickTop="1" thickBot="1" x14ac:dyDescent="0.25">
      <c r="AI12663" s="4"/>
    </row>
    <row r="12664" spans="35:35" ht="14.25" customHeight="1" thickTop="1" thickBot="1" x14ac:dyDescent="0.25">
      <c r="AI12664" s="4"/>
    </row>
    <row r="12665" spans="35:35" ht="14.25" customHeight="1" thickTop="1" thickBot="1" x14ac:dyDescent="0.25">
      <c r="AI12665" s="4"/>
    </row>
    <row r="12666" spans="35:35" ht="14.25" customHeight="1" thickTop="1" thickBot="1" x14ac:dyDescent="0.25">
      <c r="AI12666" s="4"/>
    </row>
    <row r="12667" spans="35:35" ht="14.25" customHeight="1" thickTop="1" thickBot="1" x14ac:dyDescent="0.25">
      <c r="AI12667" s="4"/>
    </row>
    <row r="12668" spans="35:35" ht="14.25" customHeight="1" thickTop="1" thickBot="1" x14ac:dyDescent="0.25">
      <c r="AI12668" s="4"/>
    </row>
    <row r="12669" spans="35:35" ht="14.25" customHeight="1" thickTop="1" thickBot="1" x14ac:dyDescent="0.25">
      <c r="AI12669" s="4"/>
    </row>
    <row r="12670" spans="35:35" ht="14.25" customHeight="1" thickTop="1" thickBot="1" x14ac:dyDescent="0.25">
      <c r="AI12670" s="4"/>
    </row>
    <row r="12671" spans="35:35" ht="14.25" customHeight="1" thickTop="1" thickBot="1" x14ac:dyDescent="0.25">
      <c r="AI12671" s="4"/>
    </row>
    <row r="12672" spans="35:35" ht="14.25" customHeight="1" thickTop="1" thickBot="1" x14ac:dyDescent="0.25">
      <c r="AI12672" s="4"/>
    </row>
    <row r="12673" spans="35:35" ht="14.25" customHeight="1" thickTop="1" thickBot="1" x14ac:dyDescent="0.25">
      <c r="AI12673" s="4"/>
    </row>
    <row r="12674" spans="35:35" ht="14.25" customHeight="1" thickTop="1" thickBot="1" x14ac:dyDescent="0.25">
      <c r="AI12674" s="4"/>
    </row>
    <row r="12675" spans="35:35" ht="14.25" customHeight="1" thickTop="1" thickBot="1" x14ac:dyDescent="0.25">
      <c r="AI12675" s="4"/>
    </row>
    <row r="12676" spans="35:35" ht="14.25" customHeight="1" thickTop="1" thickBot="1" x14ac:dyDescent="0.25">
      <c r="AI12676" s="4"/>
    </row>
    <row r="12677" spans="35:35" ht="14.25" customHeight="1" thickTop="1" thickBot="1" x14ac:dyDescent="0.25">
      <c r="AI12677" s="4"/>
    </row>
    <row r="12678" spans="35:35" ht="14.25" customHeight="1" thickTop="1" thickBot="1" x14ac:dyDescent="0.25">
      <c r="AI12678" s="4"/>
    </row>
    <row r="12679" spans="35:35" ht="14.25" customHeight="1" thickTop="1" thickBot="1" x14ac:dyDescent="0.25">
      <c r="AI12679" s="4"/>
    </row>
    <row r="12680" spans="35:35" ht="14.25" customHeight="1" thickTop="1" thickBot="1" x14ac:dyDescent="0.25">
      <c r="AI12680" s="4"/>
    </row>
    <row r="12681" spans="35:35" ht="14.25" customHeight="1" thickTop="1" thickBot="1" x14ac:dyDescent="0.25">
      <c r="AI12681" s="4"/>
    </row>
    <row r="12682" spans="35:35" ht="14.25" customHeight="1" thickTop="1" thickBot="1" x14ac:dyDescent="0.25">
      <c r="AI12682" s="4"/>
    </row>
    <row r="12683" spans="35:35" ht="14.25" customHeight="1" thickTop="1" thickBot="1" x14ac:dyDescent="0.25">
      <c r="AI12683" s="4"/>
    </row>
    <row r="12684" spans="35:35" ht="14.25" customHeight="1" thickTop="1" thickBot="1" x14ac:dyDescent="0.25">
      <c r="AI12684" s="4"/>
    </row>
    <row r="12685" spans="35:35" ht="14.25" customHeight="1" thickTop="1" thickBot="1" x14ac:dyDescent="0.25">
      <c r="AI12685" s="4"/>
    </row>
    <row r="12686" spans="35:35" ht="14.25" customHeight="1" thickTop="1" thickBot="1" x14ac:dyDescent="0.25">
      <c r="AI12686" s="4"/>
    </row>
    <row r="12687" spans="35:35" ht="14.25" customHeight="1" thickTop="1" thickBot="1" x14ac:dyDescent="0.25">
      <c r="AI12687" s="4"/>
    </row>
    <row r="12688" spans="35:35" ht="14.25" customHeight="1" thickTop="1" thickBot="1" x14ac:dyDescent="0.25">
      <c r="AI12688" s="4"/>
    </row>
    <row r="12689" spans="35:35" ht="14.25" customHeight="1" thickTop="1" thickBot="1" x14ac:dyDescent="0.25">
      <c r="AI12689" s="4"/>
    </row>
    <row r="12690" spans="35:35" ht="14.25" customHeight="1" thickTop="1" thickBot="1" x14ac:dyDescent="0.25">
      <c r="AI12690" s="4"/>
    </row>
    <row r="12691" spans="35:35" ht="14.25" customHeight="1" thickTop="1" thickBot="1" x14ac:dyDescent="0.25">
      <c r="AI12691" s="4"/>
    </row>
    <row r="12692" spans="35:35" ht="14.25" customHeight="1" thickTop="1" thickBot="1" x14ac:dyDescent="0.25">
      <c r="AI12692" s="4"/>
    </row>
    <row r="12693" spans="35:35" ht="14.25" customHeight="1" thickTop="1" thickBot="1" x14ac:dyDescent="0.25">
      <c r="AI12693" s="4"/>
    </row>
    <row r="12694" spans="35:35" ht="14.25" customHeight="1" thickTop="1" thickBot="1" x14ac:dyDescent="0.25">
      <c r="AI12694" s="4"/>
    </row>
    <row r="12695" spans="35:35" ht="14.25" customHeight="1" thickTop="1" thickBot="1" x14ac:dyDescent="0.25">
      <c r="AI12695" s="4"/>
    </row>
    <row r="12696" spans="35:35" ht="14.25" customHeight="1" thickTop="1" thickBot="1" x14ac:dyDescent="0.25">
      <c r="AI12696" s="4"/>
    </row>
    <row r="12697" spans="35:35" ht="14.25" customHeight="1" thickTop="1" thickBot="1" x14ac:dyDescent="0.25">
      <c r="AI12697" s="4"/>
    </row>
    <row r="12698" spans="35:35" ht="14.25" customHeight="1" thickTop="1" thickBot="1" x14ac:dyDescent="0.25">
      <c r="AI12698" s="4"/>
    </row>
    <row r="12699" spans="35:35" ht="14.25" customHeight="1" thickTop="1" thickBot="1" x14ac:dyDescent="0.25">
      <c r="AI12699" s="4"/>
    </row>
    <row r="12700" spans="35:35" ht="14.25" customHeight="1" thickTop="1" thickBot="1" x14ac:dyDescent="0.25">
      <c r="AI12700" s="4"/>
    </row>
    <row r="12701" spans="35:35" ht="14.25" customHeight="1" thickTop="1" thickBot="1" x14ac:dyDescent="0.25">
      <c r="AI12701" s="4"/>
    </row>
    <row r="12702" spans="35:35" ht="14.25" customHeight="1" thickTop="1" thickBot="1" x14ac:dyDescent="0.25">
      <c r="AI12702" s="4"/>
    </row>
    <row r="12703" spans="35:35" ht="14.25" customHeight="1" thickTop="1" thickBot="1" x14ac:dyDescent="0.25">
      <c r="AI12703" s="4"/>
    </row>
    <row r="12704" spans="35:35" ht="14.25" customHeight="1" thickTop="1" thickBot="1" x14ac:dyDescent="0.25">
      <c r="AI12704" s="4"/>
    </row>
    <row r="12705" spans="35:35" ht="14.25" customHeight="1" thickTop="1" thickBot="1" x14ac:dyDescent="0.25">
      <c r="AI12705" s="4"/>
    </row>
    <row r="12706" spans="35:35" ht="14.25" customHeight="1" thickTop="1" thickBot="1" x14ac:dyDescent="0.25">
      <c r="AI12706" s="4"/>
    </row>
    <row r="12707" spans="35:35" ht="14.25" customHeight="1" thickTop="1" thickBot="1" x14ac:dyDescent="0.25">
      <c r="AI12707" s="4"/>
    </row>
    <row r="12708" spans="35:35" ht="14.25" customHeight="1" thickTop="1" thickBot="1" x14ac:dyDescent="0.25">
      <c r="AI12708" s="4"/>
    </row>
    <row r="12709" spans="35:35" ht="14.25" customHeight="1" thickTop="1" thickBot="1" x14ac:dyDescent="0.25">
      <c r="AI12709" s="4"/>
    </row>
    <row r="12710" spans="35:35" ht="14.25" customHeight="1" thickTop="1" thickBot="1" x14ac:dyDescent="0.25">
      <c r="AI12710" s="4"/>
    </row>
    <row r="12711" spans="35:35" ht="14.25" customHeight="1" thickTop="1" thickBot="1" x14ac:dyDescent="0.25">
      <c r="AI12711" s="4"/>
    </row>
    <row r="12712" spans="35:35" ht="14.25" customHeight="1" thickTop="1" thickBot="1" x14ac:dyDescent="0.25">
      <c r="AI12712" s="4"/>
    </row>
    <row r="12713" spans="35:35" ht="14.25" customHeight="1" thickTop="1" thickBot="1" x14ac:dyDescent="0.25">
      <c r="AI12713" s="4"/>
    </row>
    <row r="12714" spans="35:35" ht="14.25" customHeight="1" thickTop="1" thickBot="1" x14ac:dyDescent="0.25">
      <c r="AI12714" s="4"/>
    </row>
    <row r="12715" spans="35:35" ht="14.25" customHeight="1" thickTop="1" thickBot="1" x14ac:dyDescent="0.25">
      <c r="AI12715" s="4"/>
    </row>
    <row r="12716" spans="35:35" ht="14.25" customHeight="1" thickTop="1" thickBot="1" x14ac:dyDescent="0.25">
      <c r="AI12716" s="4"/>
    </row>
    <row r="12717" spans="35:35" ht="14.25" customHeight="1" thickTop="1" thickBot="1" x14ac:dyDescent="0.25">
      <c r="AI12717" s="4"/>
    </row>
    <row r="12718" spans="35:35" ht="14.25" customHeight="1" thickTop="1" thickBot="1" x14ac:dyDescent="0.25">
      <c r="AI12718" s="4"/>
    </row>
    <row r="12719" spans="35:35" ht="14.25" customHeight="1" thickTop="1" thickBot="1" x14ac:dyDescent="0.25">
      <c r="AI12719" s="4"/>
    </row>
    <row r="12720" spans="35:35" ht="14.25" customHeight="1" thickTop="1" thickBot="1" x14ac:dyDescent="0.25">
      <c r="AI12720" s="4"/>
    </row>
    <row r="12721" spans="35:35" ht="14.25" customHeight="1" thickTop="1" thickBot="1" x14ac:dyDescent="0.25">
      <c r="AI12721" s="4"/>
    </row>
    <row r="12722" spans="35:35" ht="14.25" customHeight="1" thickTop="1" thickBot="1" x14ac:dyDescent="0.25">
      <c r="AI12722" s="4"/>
    </row>
    <row r="12723" spans="35:35" ht="14.25" customHeight="1" thickTop="1" thickBot="1" x14ac:dyDescent="0.25">
      <c r="AI12723" s="4"/>
    </row>
    <row r="12724" spans="35:35" ht="14.25" customHeight="1" thickTop="1" thickBot="1" x14ac:dyDescent="0.25">
      <c r="AI12724" s="4"/>
    </row>
    <row r="12725" spans="35:35" ht="14.25" customHeight="1" thickTop="1" thickBot="1" x14ac:dyDescent="0.25">
      <c r="AI12725" s="4"/>
    </row>
    <row r="12726" spans="35:35" ht="14.25" customHeight="1" thickTop="1" thickBot="1" x14ac:dyDescent="0.25">
      <c r="AI12726" s="4"/>
    </row>
    <row r="12727" spans="35:35" ht="14.25" customHeight="1" thickTop="1" thickBot="1" x14ac:dyDescent="0.25">
      <c r="AI12727" s="4"/>
    </row>
    <row r="12728" spans="35:35" ht="14.25" customHeight="1" thickTop="1" thickBot="1" x14ac:dyDescent="0.25">
      <c r="AI12728" s="4"/>
    </row>
    <row r="12729" spans="35:35" ht="14.25" customHeight="1" thickTop="1" thickBot="1" x14ac:dyDescent="0.25">
      <c r="AI12729" s="4"/>
    </row>
    <row r="12730" spans="35:35" ht="14.25" customHeight="1" thickTop="1" thickBot="1" x14ac:dyDescent="0.25">
      <c r="AI12730" s="4"/>
    </row>
    <row r="12731" spans="35:35" ht="14.25" customHeight="1" thickTop="1" thickBot="1" x14ac:dyDescent="0.25">
      <c r="AI12731" s="4"/>
    </row>
    <row r="12732" spans="35:35" ht="14.25" customHeight="1" thickTop="1" thickBot="1" x14ac:dyDescent="0.25">
      <c r="AI12732" s="4"/>
    </row>
    <row r="12733" spans="35:35" ht="14.25" customHeight="1" thickTop="1" thickBot="1" x14ac:dyDescent="0.25">
      <c r="AI12733" s="4"/>
    </row>
    <row r="12734" spans="35:35" ht="14.25" customHeight="1" thickTop="1" thickBot="1" x14ac:dyDescent="0.25">
      <c r="AI12734" s="4"/>
    </row>
    <row r="12735" spans="35:35" ht="14.25" customHeight="1" thickTop="1" thickBot="1" x14ac:dyDescent="0.25">
      <c r="AI12735" s="4"/>
    </row>
    <row r="12736" spans="35:35" ht="14.25" customHeight="1" thickTop="1" thickBot="1" x14ac:dyDescent="0.25">
      <c r="AI12736" s="4"/>
    </row>
    <row r="12737" spans="35:35" ht="14.25" customHeight="1" thickTop="1" thickBot="1" x14ac:dyDescent="0.25">
      <c r="AI12737" s="4"/>
    </row>
    <row r="12738" spans="35:35" ht="14.25" customHeight="1" thickTop="1" thickBot="1" x14ac:dyDescent="0.25">
      <c r="AI12738" s="4"/>
    </row>
    <row r="12739" spans="35:35" ht="14.25" customHeight="1" thickTop="1" thickBot="1" x14ac:dyDescent="0.25">
      <c r="AI12739" s="4"/>
    </row>
    <row r="12740" spans="35:35" ht="14.25" customHeight="1" thickTop="1" thickBot="1" x14ac:dyDescent="0.25">
      <c r="AI12740" s="4"/>
    </row>
    <row r="12741" spans="35:35" ht="14.25" customHeight="1" thickTop="1" thickBot="1" x14ac:dyDescent="0.25">
      <c r="AI12741" s="4"/>
    </row>
    <row r="12742" spans="35:35" ht="14.25" customHeight="1" thickTop="1" thickBot="1" x14ac:dyDescent="0.25">
      <c r="AI12742" s="4"/>
    </row>
    <row r="12743" spans="35:35" ht="14.25" customHeight="1" thickTop="1" thickBot="1" x14ac:dyDescent="0.25">
      <c r="AI12743" s="4"/>
    </row>
    <row r="12744" spans="35:35" ht="14.25" customHeight="1" thickTop="1" thickBot="1" x14ac:dyDescent="0.25">
      <c r="AI12744" s="4"/>
    </row>
    <row r="12745" spans="35:35" ht="14.25" customHeight="1" thickTop="1" thickBot="1" x14ac:dyDescent="0.25">
      <c r="AI12745" s="4"/>
    </row>
    <row r="12746" spans="35:35" ht="14.25" customHeight="1" thickTop="1" thickBot="1" x14ac:dyDescent="0.25">
      <c r="AI12746" s="4"/>
    </row>
    <row r="12747" spans="35:35" ht="14.25" customHeight="1" thickTop="1" thickBot="1" x14ac:dyDescent="0.25">
      <c r="AI12747" s="4"/>
    </row>
    <row r="12748" spans="35:35" ht="14.25" customHeight="1" thickTop="1" thickBot="1" x14ac:dyDescent="0.25">
      <c r="AI12748" s="4"/>
    </row>
    <row r="12749" spans="35:35" ht="14.25" customHeight="1" thickTop="1" thickBot="1" x14ac:dyDescent="0.25">
      <c r="AI12749" s="4"/>
    </row>
    <row r="12750" spans="35:35" ht="14.25" customHeight="1" thickTop="1" thickBot="1" x14ac:dyDescent="0.25">
      <c r="AI12750" s="4"/>
    </row>
    <row r="12751" spans="35:35" ht="14.25" customHeight="1" thickTop="1" thickBot="1" x14ac:dyDescent="0.25">
      <c r="AI12751" s="4"/>
    </row>
    <row r="12752" spans="35:35" ht="14.25" customHeight="1" thickTop="1" thickBot="1" x14ac:dyDescent="0.25">
      <c r="AI12752" s="4"/>
    </row>
    <row r="12753" spans="35:35" ht="14.25" customHeight="1" thickTop="1" thickBot="1" x14ac:dyDescent="0.25">
      <c r="AI12753" s="4"/>
    </row>
    <row r="12754" spans="35:35" ht="14.25" customHeight="1" thickTop="1" thickBot="1" x14ac:dyDescent="0.25">
      <c r="AI12754" s="4"/>
    </row>
    <row r="12755" spans="35:35" ht="14.25" customHeight="1" thickTop="1" thickBot="1" x14ac:dyDescent="0.25">
      <c r="AI12755" s="4"/>
    </row>
    <row r="12756" spans="35:35" ht="14.25" customHeight="1" thickTop="1" thickBot="1" x14ac:dyDescent="0.25">
      <c r="AI12756" s="4"/>
    </row>
    <row r="12757" spans="35:35" ht="14.25" customHeight="1" thickTop="1" thickBot="1" x14ac:dyDescent="0.25">
      <c r="AI12757" s="4"/>
    </row>
    <row r="12758" spans="35:35" ht="14.25" customHeight="1" thickTop="1" thickBot="1" x14ac:dyDescent="0.25">
      <c r="AI12758" s="4"/>
    </row>
    <row r="12759" spans="35:35" ht="14.25" customHeight="1" thickTop="1" thickBot="1" x14ac:dyDescent="0.25">
      <c r="AI12759" s="4"/>
    </row>
    <row r="12760" spans="35:35" ht="14.25" customHeight="1" thickTop="1" thickBot="1" x14ac:dyDescent="0.25">
      <c r="AI12760" s="4"/>
    </row>
    <row r="12761" spans="35:35" ht="14.25" customHeight="1" thickTop="1" thickBot="1" x14ac:dyDescent="0.25">
      <c r="AI12761" s="4"/>
    </row>
    <row r="12762" spans="35:35" ht="14.25" customHeight="1" thickTop="1" thickBot="1" x14ac:dyDescent="0.25">
      <c r="AI12762" s="4"/>
    </row>
    <row r="12763" spans="35:35" ht="14.25" customHeight="1" thickTop="1" thickBot="1" x14ac:dyDescent="0.25">
      <c r="AI12763" s="4"/>
    </row>
    <row r="12764" spans="35:35" ht="14.25" customHeight="1" thickTop="1" thickBot="1" x14ac:dyDescent="0.25">
      <c r="AI12764" s="4"/>
    </row>
    <row r="12765" spans="35:35" ht="14.25" customHeight="1" thickTop="1" thickBot="1" x14ac:dyDescent="0.25">
      <c r="AI12765" s="4"/>
    </row>
    <row r="12766" spans="35:35" ht="14.25" customHeight="1" thickTop="1" thickBot="1" x14ac:dyDescent="0.25">
      <c r="AI12766" s="4"/>
    </row>
    <row r="12767" spans="35:35" ht="14.25" customHeight="1" thickTop="1" thickBot="1" x14ac:dyDescent="0.25">
      <c r="AI12767" s="4"/>
    </row>
    <row r="12768" spans="35:35" ht="14.25" customHeight="1" thickTop="1" thickBot="1" x14ac:dyDescent="0.25">
      <c r="AI12768" s="4"/>
    </row>
    <row r="12769" spans="35:35" ht="14.25" customHeight="1" thickTop="1" thickBot="1" x14ac:dyDescent="0.25">
      <c r="AI12769" s="4"/>
    </row>
    <row r="12770" spans="35:35" ht="14.25" customHeight="1" thickTop="1" thickBot="1" x14ac:dyDescent="0.25">
      <c r="AI12770" s="4"/>
    </row>
    <row r="12771" spans="35:35" ht="14.25" customHeight="1" thickTop="1" thickBot="1" x14ac:dyDescent="0.25">
      <c r="AI12771" s="4"/>
    </row>
    <row r="12772" spans="35:35" ht="14.25" customHeight="1" thickTop="1" thickBot="1" x14ac:dyDescent="0.25">
      <c r="AI12772" s="4"/>
    </row>
    <row r="12773" spans="35:35" ht="14.25" customHeight="1" thickTop="1" thickBot="1" x14ac:dyDescent="0.25">
      <c r="AI12773" s="4"/>
    </row>
    <row r="12774" spans="35:35" ht="14.25" customHeight="1" thickTop="1" thickBot="1" x14ac:dyDescent="0.25">
      <c r="AI12774" s="4"/>
    </row>
    <row r="12775" spans="35:35" ht="14.25" customHeight="1" thickTop="1" thickBot="1" x14ac:dyDescent="0.25">
      <c r="AI12775" s="4"/>
    </row>
    <row r="12776" spans="35:35" ht="14.25" customHeight="1" thickTop="1" thickBot="1" x14ac:dyDescent="0.25">
      <c r="AI12776" s="4"/>
    </row>
    <row r="12777" spans="35:35" ht="14.25" customHeight="1" thickTop="1" thickBot="1" x14ac:dyDescent="0.25">
      <c r="AI12777" s="4"/>
    </row>
    <row r="12778" spans="35:35" ht="14.25" customHeight="1" thickTop="1" thickBot="1" x14ac:dyDescent="0.25">
      <c r="AI12778" s="4"/>
    </row>
    <row r="12779" spans="35:35" ht="14.25" customHeight="1" thickTop="1" thickBot="1" x14ac:dyDescent="0.25">
      <c r="AI12779" s="4"/>
    </row>
    <row r="12780" spans="35:35" ht="14.25" customHeight="1" thickTop="1" thickBot="1" x14ac:dyDescent="0.25">
      <c r="AI12780" s="4"/>
    </row>
    <row r="12781" spans="35:35" ht="14.25" customHeight="1" thickTop="1" thickBot="1" x14ac:dyDescent="0.25">
      <c r="AI12781" s="4"/>
    </row>
    <row r="12782" spans="35:35" ht="14.25" customHeight="1" thickTop="1" thickBot="1" x14ac:dyDescent="0.25">
      <c r="AI12782" s="4"/>
    </row>
    <row r="12783" spans="35:35" ht="14.25" customHeight="1" thickTop="1" thickBot="1" x14ac:dyDescent="0.25">
      <c r="AI12783" s="4"/>
    </row>
    <row r="12784" spans="35:35" ht="14.25" customHeight="1" thickTop="1" thickBot="1" x14ac:dyDescent="0.25">
      <c r="AI12784" s="4"/>
    </row>
    <row r="12785" spans="35:35" ht="14.25" customHeight="1" thickTop="1" thickBot="1" x14ac:dyDescent="0.25">
      <c r="AI12785" s="4"/>
    </row>
    <row r="12786" spans="35:35" ht="14.25" customHeight="1" thickTop="1" thickBot="1" x14ac:dyDescent="0.25">
      <c r="AI12786" s="4"/>
    </row>
    <row r="12787" spans="35:35" ht="14.25" customHeight="1" thickTop="1" thickBot="1" x14ac:dyDescent="0.25">
      <c r="AI12787" s="4"/>
    </row>
    <row r="12788" spans="35:35" ht="14.25" customHeight="1" thickTop="1" thickBot="1" x14ac:dyDescent="0.25">
      <c r="AI12788" s="4"/>
    </row>
    <row r="12789" spans="35:35" ht="14.25" customHeight="1" thickTop="1" thickBot="1" x14ac:dyDescent="0.25">
      <c r="AI12789" s="4"/>
    </row>
    <row r="12790" spans="35:35" ht="14.25" customHeight="1" thickTop="1" thickBot="1" x14ac:dyDescent="0.25">
      <c r="AI12790" s="4"/>
    </row>
    <row r="12791" spans="35:35" ht="14.25" customHeight="1" thickTop="1" thickBot="1" x14ac:dyDescent="0.25">
      <c r="AI12791" s="4"/>
    </row>
    <row r="12792" spans="35:35" ht="14.25" customHeight="1" thickTop="1" thickBot="1" x14ac:dyDescent="0.25">
      <c r="AI12792" s="4"/>
    </row>
    <row r="12793" spans="35:35" ht="14.25" customHeight="1" thickTop="1" thickBot="1" x14ac:dyDescent="0.25">
      <c r="AI12793" s="4"/>
    </row>
    <row r="12794" spans="35:35" ht="14.25" customHeight="1" thickTop="1" thickBot="1" x14ac:dyDescent="0.25">
      <c r="AI12794" s="4"/>
    </row>
    <row r="12795" spans="35:35" ht="14.25" customHeight="1" thickTop="1" thickBot="1" x14ac:dyDescent="0.25">
      <c r="AI12795" s="4"/>
    </row>
    <row r="12796" spans="35:35" ht="14.25" customHeight="1" thickTop="1" thickBot="1" x14ac:dyDescent="0.25">
      <c r="AI12796" s="4"/>
    </row>
    <row r="12797" spans="35:35" ht="14.25" customHeight="1" thickTop="1" thickBot="1" x14ac:dyDescent="0.25">
      <c r="AI12797" s="4"/>
    </row>
    <row r="12798" spans="35:35" ht="14.25" customHeight="1" thickTop="1" thickBot="1" x14ac:dyDescent="0.25">
      <c r="AI12798" s="4"/>
    </row>
    <row r="12799" spans="35:35" ht="14.25" customHeight="1" thickTop="1" thickBot="1" x14ac:dyDescent="0.25">
      <c r="AI12799" s="4"/>
    </row>
    <row r="12800" spans="35:35" ht="14.25" customHeight="1" thickTop="1" thickBot="1" x14ac:dyDescent="0.25">
      <c r="AI12800" s="4"/>
    </row>
    <row r="12801" spans="35:35" ht="14.25" customHeight="1" thickTop="1" thickBot="1" x14ac:dyDescent="0.25">
      <c r="AI12801" s="4"/>
    </row>
    <row r="12802" spans="35:35" ht="14.25" customHeight="1" thickTop="1" thickBot="1" x14ac:dyDescent="0.25">
      <c r="AI12802" s="4"/>
    </row>
    <row r="12803" spans="35:35" ht="14.25" customHeight="1" thickTop="1" thickBot="1" x14ac:dyDescent="0.25">
      <c r="AI12803" s="4"/>
    </row>
    <row r="12804" spans="35:35" ht="14.25" customHeight="1" thickTop="1" thickBot="1" x14ac:dyDescent="0.25">
      <c r="AI12804" s="4"/>
    </row>
    <row r="12805" spans="35:35" ht="14.25" customHeight="1" thickTop="1" thickBot="1" x14ac:dyDescent="0.25">
      <c r="AI12805" s="4"/>
    </row>
    <row r="12806" spans="35:35" ht="14.25" customHeight="1" thickTop="1" thickBot="1" x14ac:dyDescent="0.25">
      <c r="AI12806" s="4"/>
    </row>
    <row r="12807" spans="35:35" ht="14.25" customHeight="1" thickTop="1" thickBot="1" x14ac:dyDescent="0.25">
      <c r="AI12807" s="4"/>
    </row>
    <row r="12808" spans="35:35" ht="14.25" customHeight="1" thickTop="1" thickBot="1" x14ac:dyDescent="0.25">
      <c r="AI12808" s="4"/>
    </row>
    <row r="12809" spans="35:35" ht="14.25" customHeight="1" thickTop="1" thickBot="1" x14ac:dyDescent="0.25">
      <c r="AI12809" s="4"/>
    </row>
    <row r="12810" spans="35:35" ht="14.25" customHeight="1" thickTop="1" thickBot="1" x14ac:dyDescent="0.25">
      <c r="AI12810" s="4"/>
    </row>
    <row r="12811" spans="35:35" ht="14.25" customHeight="1" thickTop="1" thickBot="1" x14ac:dyDescent="0.25">
      <c r="AI12811" s="4"/>
    </row>
    <row r="12812" spans="35:35" ht="14.25" customHeight="1" thickTop="1" thickBot="1" x14ac:dyDescent="0.25">
      <c r="AI12812" s="4"/>
    </row>
    <row r="12813" spans="35:35" ht="14.25" customHeight="1" thickTop="1" thickBot="1" x14ac:dyDescent="0.25">
      <c r="AI12813" s="4"/>
    </row>
    <row r="12814" spans="35:35" ht="14.25" customHeight="1" thickTop="1" thickBot="1" x14ac:dyDescent="0.25">
      <c r="AI12814" s="4"/>
    </row>
    <row r="12815" spans="35:35" ht="14.25" customHeight="1" thickTop="1" thickBot="1" x14ac:dyDescent="0.25">
      <c r="AI12815" s="4"/>
    </row>
    <row r="12816" spans="35:35" ht="14.25" customHeight="1" thickTop="1" thickBot="1" x14ac:dyDescent="0.25">
      <c r="AI12816" s="4"/>
    </row>
    <row r="12817" spans="35:35" ht="14.25" customHeight="1" thickTop="1" thickBot="1" x14ac:dyDescent="0.25">
      <c r="AI12817" s="4"/>
    </row>
    <row r="12818" spans="35:35" ht="14.25" customHeight="1" thickTop="1" thickBot="1" x14ac:dyDescent="0.25">
      <c r="AI12818" s="4"/>
    </row>
    <row r="12819" spans="35:35" ht="14.25" customHeight="1" thickTop="1" thickBot="1" x14ac:dyDescent="0.25">
      <c r="AI12819" s="4"/>
    </row>
    <row r="12820" spans="35:35" ht="14.25" customHeight="1" thickTop="1" thickBot="1" x14ac:dyDescent="0.25">
      <c r="AI12820" s="4"/>
    </row>
    <row r="12821" spans="35:35" ht="14.25" customHeight="1" thickTop="1" thickBot="1" x14ac:dyDescent="0.25">
      <c r="AI12821" s="4"/>
    </row>
    <row r="12822" spans="35:35" ht="14.25" customHeight="1" thickTop="1" thickBot="1" x14ac:dyDescent="0.25">
      <c r="AI12822" s="4"/>
    </row>
    <row r="12823" spans="35:35" ht="14.25" customHeight="1" thickTop="1" thickBot="1" x14ac:dyDescent="0.25">
      <c r="AI12823" s="4"/>
    </row>
    <row r="12824" spans="35:35" ht="14.25" customHeight="1" thickTop="1" thickBot="1" x14ac:dyDescent="0.25">
      <c r="AI12824" s="4"/>
    </row>
    <row r="12825" spans="35:35" ht="14.25" customHeight="1" thickTop="1" thickBot="1" x14ac:dyDescent="0.25">
      <c r="AI12825" s="4"/>
    </row>
    <row r="12826" spans="35:35" ht="14.25" customHeight="1" thickTop="1" thickBot="1" x14ac:dyDescent="0.25">
      <c r="AI12826" s="4"/>
    </row>
    <row r="12827" spans="35:35" ht="14.25" customHeight="1" thickTop="1" thickBot="1" x14ac:dyDescent="0.25">
      <c r="AI12827" s="4"/>
    </row>
    <row r="12828" spans="35:35" ht="14.25" customHeight="1" thickTop="1" thickBot="1" x14ac:dyDescent="0.25">
      <c r="AI12828" s="4"/>
    </row>
    <row r="12829" spans="35:35" ht="14.25" customHeight="1" thickTop="1" thickBot="1" x14ac:dyDescent="0.25">
      <c r="AI12829" s="4"/>
    </row>
    <row r="12830" spans="35:35" ht="14.25" customHeight="1" thickTop="1" thickBot="1" x14ac:dyDescent="0.25">
      <c r="AI12830" s="4"/>
    </row>
    <row r="12831" spans="35:35" ht="14.25" customHeight="1" thickTop="1" thickBot="1" x14ac:dyDescent="0.25">
      <c r="AI12831" s="4"/>
    </row>
    <row r="12832" spans="35:35" ht="14.25" customHeight="1" thickTop="1" thickBot="1" x14ac:dyDescent="0.25">
      <c r="AI12832" s="4"/>
    </row>
    <row r="12833" spans="35:35" ht="14.25" customHeight="1" thickTop="1" thickBot="1" x14ac:dyDescent="0.25">
      <c r="AI12833" s="4"/>
    </row>
    <row r="12834" spans="35:35" ht="14.25" customHeight="1" thickTop="1" thickBot="1" x14ac:dyDescent="0.25">
      <c r="AI12834" s="4"/>
    </row>
    <row r="12835" spans="35:35" ht="14.25" customHeight="1" thickTop="1" thickBot="1" x14ac:dyDescent="0.25">
      <c r="AI12835" s="4"/>
    </row>
    <row r="12836" spans="35:35" ht="14.25" customHeight="1" thickTop="1" thickBot="1" x14ac:dyDescent="0.25">
      <c r="AI12836" s="4"/>
    </row>
    <row r="12837" spans="35:35" ht="14.25" customHeight="1" thickTop="1" thickBot="1" x14ac:dyDescent="0.25">
      <c r="AI12837" s="4"/>
    </row>
    <row r="12838" spans="35:35" ht="14.25" customHeight="1" thickTop="1" thickBot="1" x14ac:dyDescent="0.25">
      <c r="AI12838" s="4"/>
    </row>
    <row r="12839" spans="35:35" ht="14.25" customHeight="1" thickTop="1" thickBot="1" x14ac:dyDescent="0.25">
      <c r="AI12839" s="4"/>
    </row>
    <row r="12840" spans="35:35" ht="14.25" customHeight="1" thickTop="1" thickBot="1" x14ac:dyDescent="0.25">
      <c r="AI12840" s="4"/>
    </row>
    <row r="12841" spans="35:35" ht="14.25" customHeight="1" thickTop="1" thickBot="1" x14ac:dyDescent="0.25">
      <c r="AI12841" s="4"/>
    </row>
    <row r="12842" spans="35:35" ht="14.25" customHeight="1" thickTop="1" thickBot="1" x14ac:dyDescent="0.25">
      <c r="AI12842" s="4"/>
    </row>
    <row r="12843" spans="35:35" ht="14.25" customHeight="1" thickTop="1" thickBot="1" x14ac:dyDescent="0.25">
      <c r="AI12843" s="4"/>
    </row>
    <row r="12844" spans="35:35" ht="14.25" customHeight="1" thickTop="1" thickBot="1" x14ac:dyDescent="0.25">
      <c r="AI12844" s="4"/>
    </row>
    <row r="12845" spans="35:35" ht="14.25" customHeight="1" thickTop="1" thickBot="1" x14ac:dyDescent="0.25">
      <c r="AI12845" s="4"/>
    </row>
    <row r="12846" spans="35:35" ht="14.25" customHeight="1" thickTop="1" thickBot="1" x14ac:dyDescent="0.25">
      <c r="AI12846" s="4"/>
    </row>
    <row r="12847" spans="35:35" ht="14.25" customHeight="1" thickTop="1" thickBot="1" x14ac:dyDescent="0.25">
      <c r="AI12847" s="4"/>
    </row>
    <row r="12848" spans="35:35" ht="14.25" customHeight="1" thickTop="1" thickBot="1" x14ac:dyDescent="0.25">
      <c r="AI12848" s="4"/>
    </row>
    <row r="12849" spans="35:35" ht="14.25" customHeight="1" thickTop="1" thickBot="1" x14ac:dyDescent="0.25">
      <c r="AI12849" s="4"/>
    </row>
    <row r="12850" spans="35:35" ht="14.25" customHeight="1" thickTop="1" thickBot="1" x14ac:dyDescent="0.25">
      <c r="AI12850" s="4"/>
    </row>
    <row r="12851" spans="35:35" ht="14.25" customHeight="1" thickTop="1" thickBot="1" x14ac:dyDescent="0.25">
      <c r="AI12851" s="4"/>
    </row>
    <row r="12852" spans="35:35" ht="14.25" customHeight="1" thickTop="1" thickBot="1" x14ac:dyDescent="0.25">
      <c r="AI12852" s="4"/>
    </row>
    <row r="12853" spans="35:35" ht="14.25" customHeight="1" thickTop="1" thickBot="1" x14ac:dyDescent="0.25">
      <c r="AI12853" s="4"/>
    </row>
    <row r="12854" spans="35:35" ht="14.25" customHeight="1" thickTop="1" thickBot="1" x14ac:dyDescent="0.25">
      <c r="AI12854" s="4"/>
    </row>
    <row r="12855" spans="35:35" ht="14.25" customHeight="1" thickTop="1" thickBot="1" x14ac:dyDescent="0.25">
      <c r="AI12855" s="4"/>
    </row>
    <row r="12856" spans="35:35" ht="14.25" customHeight="1" thickTop="1" thickBot="1" x14ac:dyDescent="0.25">
      <c r="AI12856" s="4"/>
    </row>
    <row r="12857" spans="35:35" ht="14.25" customHeight="1" thickTop="1" thickBot="1" x14ac:dyDescent="0.25">
      <c r="AI12857" s="4"/>
    </row>
    <row r="12858" spans="35:35" ht="14.25" customHeight="1" thickTop="1" thickBot="1" x14ac:dyDescent="0.25">
      <c r="AI12858" s="4"/>
    </row>
    <row r="12859" spans="35:35" ht="14.25" customHeight="1" thickTop="1" thickBot="1" x14ac:dyDescent="0.25">
      <c r="AI12859" s="4"/>
    </row>
    <row r="12860" spans="35:35" ht="14.25" customHeight="1" thickTop="1" thickBot="1" x14ac:dyDescent="0.25">
      <c r="AI12860" s="4"/>
    </row>
    <row r="12861" spans="35:35" ht="14.25" customHeight="1" thickTop="1" thickBot="1" x14ac:dyDescent="0.25">
      <c r="AI12861" s="4"/>
    </row>
    <row r="12862" spans="35:35" ht="14.25" customHeight="1" thickTop="1" thickBot="1" x14ac:dyDescent="0.25">
      <c r="AI12862" s="4"/>
    </row>
    <row r="12863" spans="35:35" ht="14.25" customHeight="1" thickTop="1" thickBot="1" x14ac:dyDescent="0.25">
      <c r="AI12863" s="4"/>
    </row>
    <row r="12864" spans="35:35" ht="14.25" customHeight="1" thickTop="1" thickBot="1" x14ac:dyDescent="0.25">
      <c r="AI12864" s="4"/>
    </row>
    <row r="12865" spans="35:35" ht="14.25" customHeight="1" thickTop="1" thickBot="1" x14ac:dyDescent="0.25">
      <c r="AI12865" s="4"/>
    </row>
    <row r="12866" spans="35:35" ht="14.25" customHeight="1" thickTop="1" thickBot="1" x14ac:dyDescent="0.25">
      <c r="AI12866" s="4"/>
    </row>
    <row r="12867" spans="35:35" ht="14.25" customHeight="1" thickTop="1" thickBot="1" x14ac:dyDescent="0.25">
      <c r="AI12867" s="4"/>
    </row>
    <row r="12868" spans="35:35" ht="14.25" customHeight="1" thickTop="1" thickBot="1" x14ac:dyDescent="0.25">
      <c r="AI12868" s="4"/>
    </row>
    <row r="12869" spans="35:35" ht="14.25" customHeight="1" thickTop="1" thickBot="1" x14ac:dyDescent="0.25">
      <c r="AI12869" s="4"/>
    </row>
    <row r="12870" spans="35:35" ht="14.25" customHeight="1" thickTop="1" thickBot="1" x14ac:dyDescent="0.25">
      <c r="AI12870" s="4"/>
    </row>
    <row r="12871" spans="35:35" ht="14.25" customHeight="1" thickTop="1" thickBot="1" x14ac:dyDescent="0.25">
      <c r="AI12871" s="4"/>
    </row>
    <row r="12872" spans="35:35" ht="14.25" customHeight="1" thickTop="1" thickBot="1" x14ac:dyDescent="0.25">
      <c r="AI12872" s="4"/>
    </row>
    <row r="12873" spans="35:35" ht="14.25" customHeight="1" thickTop="1" thickBot="1" x14ac:dyDescent="0.25">
      <c r="AI12873" s="4"/>
    </row>
    <row r="12874" spans="35:35" ht="14.25" customHeight="1" thickTop="1" thickBot="1" x14ac:dyDescent="0.25">
      <c r="AI12874" s="4"/>
    </row>
    <row r="12875" spans="35:35" ht="14.25" customHeight="1" thickTop="1" thickBot="1" x14ac:dyDescent="0.25">
      <c r="AI12875" s="4"/>
    </row>
    <row r="12876" spans="35:35" ht="14.25" customHeight="1" thickTop="1" thickBot="1" x14ac:dyDescent="0.25">
      <c r="AI12876" s="4"/>
    </row>
    <row r="12877" spans="35:35" ht="14.25" customHeight="1" thickTop="1" thickBot="1" x14ac:dyDescent="0.25">
      <c r="AI12877" s="4"/>
    </row>
    <row r="12878" spans="35:35" ht="14.25" customHeight="1" thickTop="1" thickBot="1" x14ac:dyDescent="0.25">
      <c r="AI12878" s="4"/>
    </row>
    <row r="12879" spans="35:35" ht="14.25" customHeight="1" thickTop="1" thickBot="1" x14ac:dyDescent="0.25">
      <c r="AI12879" s="4"/>
    </row>
    <row r="12880" spans="35:35" ht="14.25" customHeight="1" thickTop="1" thickBot="1" x14ac:dyDescent="0.25">
      <c r="AI12880" s="4"/>
    </row>
    <row r="12881" spans="35:35" ht="14.25" customHeight="1" thickTop="1" thickBot="1" x14ac:dyDescent="0.25">
      <c r="AI12881" s="4"/>
    </row>
    <row r="12882" spans="35:35" ht="14.25" customHeight="1" thickTop="1" thickBot="1" x14ac:dyDescent="0.25">
      <c r="AI12882" s="4"/>
    </row>
    <row r="12883" spans="35:35" ht="14.25" customHeight="1" thickTop="1" thickBot="1" x14ac:dyDescent="0.25">
      <c r="AI12883" s="4"/>
    </row>
    <row r="12884" spans="35:35" ht="14.25" customHeight="1" thickTop="1" thickBot="1" x14ac:dyDescent="0.25">
      <c r="AI12884" s="4"/>
    </row>
    <row r="12885" spans="35:35" ht="14.25" customHeight="1" thickTop="1" thickBot="1" x14ac:dyDescent="0.25">
      <c r="AI12885" s="4"/>
    </row>
    <row r="12886" spans="35:35" ht="14.25" customHeight="1" thickTop="1" thickBot="1" x14ac:dyDescent="0.25">
      <c r="AI12886" s="4"/>
    </row>
    <row r="12887" spans="35:35" ht="14.25" customHeight="1" thickTop="1" thickBot="1" x14ac:dyDescent="0.25">
      <c r="AI12887" s="4"/>
    </row>
    <row r="12888" spans="35:35" ht="14.25" customHeight="1" thickTop="1" thickBot="1" x14ac:dyDescent="0.25">
      <c r="AI12888" s="4"/>
    </row>
    <row r="12889" spans="35:35" ht="14.25" customHeight="1" thickTop="1" thickBot="1" x14ac:dyDescent="0.25">
      <c r="AI12889" s="4"/>
    </row>
    <row r="12890" spans="35:35" ht="14.25" customHeight="1" thickTop="1" thickBot="1" x14ac:dyDescent="0.25">
      <c r="AI12890" s="4"/>
    </row>
    <row r="12891" spans="35:35" ht="14.25" customHeight="1" thickTop="1" thickBot="1" x14ac:dyDescent="0.25">
      <c r="AI12891" s="4"/>
    </row>
    <row r="12892" spans="35:35" ht="14.25" customHeight="1" thickTop="1" thickBot="1" x14ac:dyDescent="0.25">
      <c r="AI12892" s="4"/>
    </row>
    <row r="12893" spans="35:35" ht="14.25" customHeight="1" thickTop="1" thickBot="1" x14ac:dyDescent="0.25">
      <c r="AI12893" s="4"/>
    </row>
    <row r="12894" spans="35:35" ht="14.25" customHeight="1" thickTop="1" thickBot="1" x14ac:dyDescent="0.25">
      <c r="AI12894" s="4"/>
    </row>
    <row r="12895" spans="35:35" ht="14.25" customHeight="1" thickTop="1" thickBot="1" x14ac:dyDescent="0.25">
      <c r="AI12895" s="4"/>
    </row>
    <row r="12896" spans="35:35" ht="14.25" customHeight="1" thickTop="1" thickBot="1" x14ac:dyDescent="0.25">
      <c r="AI12896" s="4"/>
    </row>
    <row r="12897" spans="35:35" ht="14.25" customHeight="1" thickTop="1" thickBot="1" x14ac:dyDescent="0.25">
      <c r="AI12897" s="4"/>
    </row>
    <row r="12898" spans="35:35" ht="14.25" customHeight="1" thickTop="1" thickBot="1" x14ac:dyDescent="0.25">
      <c r="AI12898" s="4"/>
    </row>
    <row r="12899" spans="35:35" ht="14.25" customHeight="1" thickTop="1" thickBot="1" x14ac:dyDescent="0.25">
      <c r="AI12899" s="4"/>
    </row>
    <row r="12900" spans="35:35" ht="14.25" customHeight="1" thickTop="1" thickBot="1" x14ac:dyDescent="0.25">
      <c r="AI12900" s="4"/>
    </row>
    <row r="12901" spans="35:35" ht="14.25" customHeight="1" thickTop="1" thickBot="1" x14ac:dyDescent="0.25">
      <c r="AI12901" s="4"/>
    </row>
    <row r="12902" spans="35:35" ht="14.25" customHeight="1" thickTop="1" thickBot="1" x14ac:dyDescent="0.25">
      <c r="AI12902" s="4"/>
    </row>
    <row r="12903" spans="35:35" ht="14.25" customHeight="1" thickTop="1" thickBot="1" x14ac:dyDescent="0.25">
      <c r="AI12903" s="4"/>
    </row>
    <row r="12904" spans="35:35" ht="14.25" customHeight="1" thickTop="1" thickBot="1" x14ac:dyDescent="0.25">
      <c r="AI12904" s="4"/>
    </row>
    <row r="12905" spans="35:35" ht="14.25" customHeight="1" thickTop="1" thickBot="1" x14ac:dyDescent="0.25">
      <c r="AI12905" s="4"/>
    </row>
    <row r="12906" spans="35:35" ht="14.25" customHeight="1" thickTop="1" thickBot="1" x14ac:dyDescent="0.25">
      <c r="AI12906" s="4"/>
    </row>
    <row r="12907" spans="35:35" ht="14.25" customHeight="1" thickTop="1" thickBot="1" x14ac:dyDescent="0.25">
      <c r="AI12907" s="4"/>
    </row>
    <row r="12908" spans="35:35" ht="14.25" customHeight="1" thickTop="1" thickBot="1" x14ac:dyDescent="0.25">
      <c r="AI12908" s="4"/>
    </row>
    <row r="12909" spans="35:35" ht="14.25" customHeight="1" thickTop="1" thickBot="1" x14ac:dyDescent="0.25">
      <c r="AI12909" s="4"/>
    </row>
    <row r="12910" spans="35:35" ht="14.25" customHeight="1" thickTop="1" thickBot="1" x14ac:dyDescent="0.25">
      <c r="AI12910" s="4"/>
    </row>
    <row r="12911" spans="35:35" ht="14.25" customHeight="1" thickTop="1" thickBot="1" x14ac:dyDescent="0.25">
      <c r="AI12911" s="4"/>
    </row>
    <row r="12912" spans="35:35" ht="14.25" customHeight="1" thickTop="1" thickBot="1" x14ac:dyDescent="0.25">
      <c r="AI12912" s="4"/>
    </row>
    <row r="12913" spans="35:35" ht="14.25" customHeight="1" thickTop="1" thickBot="1" x14ac:dyDescent="0.25">
      <c r="AI12913" s="4"/>
    </row>
    <row r="12914" spans="35:35" ht="14.25" customHeight="1" thickTop="1" thickBot="1" x14ac:dyDescent="0.25">
      <c r="AI12914" s="4"/>
    </row>
    <row r="12915" spans="35:35" ht="14.25" customHeight="1" thickTop="1" thickBot="1" x14ac:dyDescent="0.25">
      <c r="AI12915" s="4"/>
    </row>
    <row r="12916" spans="35:35" ht="14.25" customHeight="1" thickTop="1" thickBot="1" x14ac:dyDescent="0.25">
      <c r="AI12916" s="4"/>
    </row>
    <row r="12917" spans="35:35" ht="14.25" customHeight="1" thickTop="1" thickBot="1" x14ac:dyDescent="0.25">
      <c r="AI12917" s="4"/>
    </row>
    <row r="12918" spans="35:35" ht="14.25" customHeight="1" thickTop="1" thickBot="1" x14ac:dyDescent="0.25">
      <c r="AI12918" s="4"/>
    </row>
    <row r="12919" spans="35:35" ht="14.25" customHeight="1" thickTop="1" thickBot="1" x14ac:dyDescent="0.25">
      <c r="AI12919" s="4"/>
    </row>
    <row r="12920" spans="35:35" ht="14.25" customHeight="1" thickTop="1" thickBot="1" x14ac:dyDescent="0.25">
      <c r="AI12920" s="4"/>
    </row>
    <row r="12921" spans="35:35" ht="14.25" customHeight="1" thickTop="1" thickBot="1" x14ac:dyDescent="0.25">
      <c r="AI12921" s="4"/>
    </row>
    <row r="12922" spans="35:35" ht="14.25" customHeight="1" thickTop="1" thickBot="1" x14ac:dyDescent="0.25">
      <c r="AI12922" s="4"/>
    </row>
    <row r="12923" spans="35:35" ht="14.25" customHeight="1" thickTop="1" thickBot="1" x14ac:dyDescent="0.25">
      <c r="AI12923" s="4"/>
    </row>
    <row r="12924" spans="35:35" ht="14.25" customHeight="1" thickTop="1" thickBot="1" x14ac:dyDescent="0.25">
      <c r="AI12924" s="4"/>
    </row>
    <row r="12925" spans="35:35" ht="14.25" customHeight="1" thickTop="1" thickBot="1" x14ac:dyDescent="0.25">
      <c r="AI12925" s="4"/>
    </row>
    <row r="12926" spans="35:35" ht="14.25" customHeight="1" thickTop="1" thickBot="1" x14ac:dyDescent="0.25">
      <c r="AI12926" s="4"/>
    </row>
    <row r="12927" spans="35:35" ht="14.25" customHeight="1" thickTop="1" thickBot="1" x14ac:dyDescent="0.25">
      <c r="AI12927" s="4"/>
    </row>
    <row r="12928" spans="35:35" ht="14.25" customHeight="1" thickTop="1" thickBot="1" x14ac:dyDescent="0.25">
      <c r="AI12928" s="4"/>
    </row>
    <row r="12929" spans="35:35" ht="14.25" customHeight="1" thickTop="1" thickBot="1" x14ac:dyDescent="0.25">
      <c r="AI12929" s="4"/>
    </row>
    <row r="12930" spans="35:35" ht="14.25" customHeight="1" thickTop="1" thickBot="1" x14ac:dyDescent="0.25">
      <c r="AI12930" s="4"/>
    </row>
    <row r="12931" spans="35:35" ht="14.25" customHeight="1" thickTop="1" thickBot="1" x14ac:dyDescent="0.25">
      <c r="AI12931" s="4"/>
    </row>
    <row r="12932" spans="35:35" ht="14.25" customHeight="1" thickTop="1" thickBot="1" x14ac:dyDescent="0.25">
      <c r="AI12932" s="4"/>
    </row>
    <row r="12933" spans="35:35" ht="14.25" customHeight="1" thickTop="1" thickBot="1" x14ac:dyDescent="0.25">
      <c r="AI12933" s="4"/>
    </row>
    <row r="12934" spans="35:35" ht="14.25" customHeight="1" thickTop="1" thickBot="1" x14ac:dyDescent="0.25">
      <c r="AI12934" s="4"/>
    </row>
    <row r="12935" spans="35:35" ht="14.25" customHeight="1" thickTop="1" thickBot="1" x14ac:dyDescent="0.25">
      <c r="AI12935" s="4"/>
    </row>
    <row r="12936" spans="35:35" ht="14.25" customHeight="1" thickTop="1" thickBot="1" x14ac:dyDescent="0.25">
      <c r="AI12936" s="4"/>
    </row>
    <row r="12937" spans="35:35" ht="14.25" customHeight="1" thickTop="1" thickBot="1" x14ac:dyDescent="0.25">
      <c r="AI12937" s="4"/>
    </row>
    <row r="12938" spans="35:35" ht="14.25" customHeight="1" thickTop="1" thickBot="1" x14ac:dyDescent="0.25">
      <c r="AI12938" s="4"/>
    </row>
    <row r="12939" spans="35:35" ht="14.25" customHeight="1" thickTop="1" thickBot="1" x14ac:dyDescent="0.25">
      <c r="AI12939" s="4"/>
    </row>
    <row r="12940" spans="35:35" ht="14.25" customHeight="1" thickTop="1" thickBot="1" x14ac:dyDescent="0.25">
      <c r="AI12940" s="4"/>
    </row>
    <row r="12941" spans="35:35" ht="14.25" customHeight="1" thickTop="1" thickBot="1" x14ac:dyDescent="0.25">
      <c r="AI12941" s="4"/>
    </row>
    <row r="12942" spans="35:35" ht="14.25" customHeight="1" thickTop="1" thickBot="1" x14ac:dyDescent="0.25">
      <c r="AI12942" s="4"/>
    </row>
    <row r="12943" spans="35:35" ht="14.25" customHeight="1" thickTop="1" thickBot="1" x14ac:dyDescent="0.25">
      <c r="AI12943" s="4"/>
    </row>
    <row r="12944" spans="35:35" ht="14.25" customHeight="1" thickTop="1" thickBot="1" x14ac:dyDescent="0.25">
      <c r="AI12944" s="4"/>
    </row>
    <row r="12945" spans="35:35" ht="14.25" customHeight="1" thickTop="1" thickBot="1" x14ac:dyDescent="0.25">
      <c r="AI12945" s="4"/>
    </row>
    <row r="12946" spans="35:35" ht="14.25" customHeight="1" thickTop="1" thickBot="1" x14ac:dyDescent="0.25">
      <c r="AI12946" s="4"/>
    </row>
    <row r="12947" spans="35:35" ht="14.25" customHeight="1" thickTop="1" thickBot="1" x14ac:dyDescent="0.25">
      <c r="AI12947" s="4"/>
    </row>
    <row r="12948" spans="35:35" ht="14.25" customHeight="1" thickTop="1" thickBot="1" x14ac:dyDescent="0.25">
      <c r="AI12948" s="4"/>
    </row>
    <row r="12949" spans="35:35" ht="14.25" customHeight="1" thickTop="1" thickBot="1" x14ac:dyDescent="0.25">
      <c r="AI12949" s="4"/>
    </row>
    <row r="12950" spans="35:35" ht="14.25" customHeight="1" thickTop="1" thickBot="1" x14ac:dyDescent="0.25">
      <c r="AI12950" s="4"/>
    </row>
    <row r="12951" spans="35:35" ht="14.25" customHeight="1" thickTop="1" thickBot="1" x14ac:dyDescent="0.25">
      <c r="AI12951" s="4"/>
    </row>
    <row r="12952" spans="35:35" ht="14.25" customHeight="1" thickTop="1" thickBot="1" x14ac:dyDescent="0.25">
      <c r="AI12952" s="4"/>
    </row>
    <row r="12953" spans="35:35" ht="14.25" customHeight="1" thickTop="1" thickBot="1" x14ac:dyDescent="0.25">
      <c r="AI12953" s="4"/>
    </row>
    <row r="12954" spans="35:35" ht="14.25" customHeight="1" thickTop="1" thickBot="1" x14ac:dyDescent="0.25">
      <c r="AI12954" s="4"/>
    </row>
    <row r="12955" spans="35:35" ht="14.25" customHeight="1" thickTop="1" thickBot="1" x14ac:dyDescent="0.25">
      <c r="AI12955" s="4"/>
    </row>
    <row r="12956" spans="35:35" ht="14.25" customHeight="1" thickTop="1" thickBot="1" x14ac:dyDescent="0.25">
      <c r="AI12956" s="4"/>
    </row>
    <row r="12957" spans="35:35" ht="14.25" customHeight="1" thickTop="1" thickBot="1" x14ac:dyDescent="0.25">
      <c r="AI12957" s="4"/>
    </row>
    <row r="12958" spans="35:35" ht="14.25" customHeight="1" thickTop="1" thickBot="1" x14ac:dyDescent="0.25">
      <c r="AI12958" s="4"/>
    </row>
    <row r="12959" spans="35:35" ht="14.25" customHeight="1" thickTop="1" thickBot="1" x14ac:dyDescent="0.25">
      <c r="AI12959" s="4"/>
    </row>
    <row r="12960" spans="35:35" ht="14.25" customHeight="1" thickTop="1" thickBot="1" x14ac:dyDescent="0.25">
      <c r="AI12960" s="4"/>
    </row>
    <row r="12961" spans="35:35" ht="14.25" customHeight="1" thickTop="1" thickBot="1" x14ac:dyDescent="0.25">
      <c r="AI12961" s="4"/>
    </row>
    <row r="12962" spans="35:35" ht="14.25" customHeight="1" thickTop="1" thickBot="1" x14ac:dyDescent="0.25">
      <c r="AI12962" s="4"/>
    </row>
    <row r="12963" spans="35:35" ht="14.25" customHeight="1" thickTop="1" thickBot="1" x14ac:dyDescent="0.25">
      <c r="AI12963" s="4"/>
    </row>
    <row r="12964" spans="35:35" ht="14.25" customHeight="1" thickTop="1" thickBot="1" x14ac:dyDescent="0.25">
      <c r="AI12964" s="4"/>
    </row>
    <row r="12965" spans="35:35" ht="14.25" customHeight="1" thickTop="1" thickBot="1" x14ac:dyDescent="0.25">
      <c r="AI12965" s="4"/>
    </row>
    <row r="12966" spans="35:35" ht="14.25" customHeight="1" thickTop="1" thickBot="1" x14ac:dyDescent="0.25">
      <c r="AI12966" s="4"/>
    </row>
    <row r="12967" spans="35:35" ht="14.25" customHeight="1" thickTop="1" thickBot="1" x14ac:dyDescent="0.25">
      <c r="AI12967" s="4"/>
    </row>
    <row r="12968" spans="35:35" ht="14.25" customHeight="1" thickTop="1" thickBot="1" x14ac:dyDescent="0.25">
      <c r="AI12968" s="4"/>
    </row>
    <row r="12969" spans="35:35" ht="14.25" customHeight="1" thickTop="1" thickBot="1" x14ac:dyDescent="0.25">
      <c r="AI12969" s="4"/>
    </row>
    <row r="12970" spans="35:35" ht="14.25" customHeight="1" thickTop="1" thickBot="1" x14ac:dyDescent="0.25">
      <c r="AI12970" s="4"/>
    </row>
    <row r="12971" spans="35:35" ht="14.25" customHeight="1" thickTop="1" thickBot="1" x14ac:dyDescent="0.25">
      <c r="AI12971" s="4"/>
    </row>
    <row r="12972" spans="35:35" ht="14.25" customHeight="1" thickTop="1" thickBot="1" x14ac:dyDescent="0.25">
      <c r="AI12972" s="4"/>
    </row>
    <row r="12973" spans="35:35" ht="14.25" customHeight="1" thickTop="1" thickBot="1" x14ac:dyDescent="0.25">
      <c r="AI12973" s="4"/>
    </row>
    <row r="12974" spans="35:35" ht="14.25" customHeight="1" thickTop="1" thickBot="1" x14ac:dyDescent="0.25">
      <c r="AI12974" s="4"/>
    </row>
    <row r="12975" spans="35:35" ht="14.25" customHeight="1" thickTop="1" thickBot="1" x14ac:dyDescent="0.25">
      <c r="AI12975" s="4"/>
    </row>
    <row r="12976" spans="35:35" ht="14.25" customHeight="1" thickTop="1" thickBot="1" x14ac:dyDescent="0.25">
      <c r="AI12976" s="4"/>
    </row>
    <row r="12977" spans="35:35" ht="14.25" customHeight="1" thickTop="1" thickBot="1" x14ac:dyDescent="0.25">
      <c r="AI12977" s="4"/>
    </row>
    <row r="12978" spans="35:35" ht="14.25" customHeight="1" thickTop="1" thickBot="1" x14ac:dyDescent="0.25">
      <c r="AI12978" s="4"/>
    </row>
    <row r="12979" spans="35:35" ht="14.25" customHeight="1" thickTop="1" thickBot="1" x14ac:dyDescent="0.25">
      <c r="AI12979" s="4"/>
    </row>
    <row r="12980" spans="35:35" ht="14.25" customHeight="1" thickTop="1" thickBot="1" x14ac:dyDescent="0.25">
      <c r="AI12980" s="4"/>
    </row>
    <row r="12981" spans="35:35" ht="14.25" customHeight="1" thickTop="1" thickBot="1" x14ac:dyDescent="0.25">
      <c r="AI12981" s="4"/>
    </row>
    <row r="12982" spans="35:35" ht="14.25" customHeight="1" thickTop="1" thickBot="1" x14ac:dyDescent="0.25">
      <c r="AI12982" s="4"/>
    </row>
    <row r="12983" spans="35:35" ht="14.25" customHeight="1" thickTop="1" thickBot="1" x14ac:dyDescent="0.25">
      <c r="AI12983" s="4"/>
    </row>
    <row r="12984" spans="35:35" ht="14.25" customHeight="1" thickTop="1" thickBot="1" x14ac:dyDescent="0.25">
      <c r="AI12984" s="4"/>
    </row>
    <row r="12985" spans="35:35" ht="14.25" customHeight="1" thickTop="1" thickBot="1" x14ac:dyDescent="0.25">
      <c r="AI12985" s="4"/>
    </row>
    <row r="12986" spans="35:35" ht="14.25" customHeight="1" thickTop="1" thickBot="1" x14ac:dyDescent="0.25">
      <c r="AI12986" s="4"/>
    </row>
    <row r="12987" spans="35:35" ht="14.25" customHeight="1" thickTop="1" thickBot="1" x14ac:dyDescent="0.25">
      <c r="AI12987" s="4"/>
    </row>
    <row r="12988" spans="35:35" ht="14.25" customHeight="1" thickTop="1" thickBot="1" x14ac:dyDescent="0.25">
      <c r="AI12988" s="4"/>
    </row>
    <row r="12989" spans="35:35" ht="14.25" customHeight="1" thickTop="1" thickBot="1" x14ac:dyDescent="0.25">
      <c r="AI12989" s="4"/>
    </row>
    <row r="12990" spans="35:35" ht="14.25" customHeight="1" thickTop="1" thickBot="1" x14ac:dyDescent="0.25">
      <c r="AI12990" s="4"/>
    </row>
    <row r="12991" spans="35:35" ht="14.25" customHeight="1" thickTop="1" thickBot="1" x14ac:dyDescent="0.25">
      <c r="AI12991" s="4"/>
    </row>
    <row r="12992" spans="35:35" ht="14.25" customHeight="1" thickTop="1" thickBot="1" x14ac:dyDescent="0.25">
      <c r="AI12992" s="4"/>
    </row>
    <row r="12993" spans="35:35" ht="14.25" customHeight="1" thickTop="1" thickBot="1" x14ac:dyDescent="0.25">
      <c r="AI12993" s="4"/>
    </row>
    <row r="12994" spans="35:35" ht="14.25" customHeight="1" thickTop="1" thickBot="1" x14ac:dyDescent="0.25">
      <c r="AI12994" s="4"/>
    </row>
    <row r="12995" spans="35:35" ht="14.25" customHeight="1" thickTop="1" thickBot="1" x14ac:dyDescent="0.25">
      <c r="AI12995" s="4"/>
    </row>
    <row r="12996" spans="35:35" ht="14.25" customHeight="1" thickTop="1" thickBot="1" x14ac:dyDescent="0.25">
      <c r="AI12996" s="4"/>
    </row>
    <row r="12997" spans="35:35" ht="14.25" customHeight="1" thickTop="1" thickBot="1" x14ac:dyDescent="0.25">
      <c r="AI12997" s="4"/>
    </row>
    <row r="12998" spans="35:35" ht="14.25" customHeight="1" thickTop="1" thickBot="1" x14ac:dyDescent="0.25">
      <c r="AI12998" s="4"/>
    </row>
    <row r="12999" spans="35:35" ht="14.25" customHeight="1" thickTop="1" thickBot="1" x14ac:dyDescent="0.25">
      <c r="AI12999" s="4"/>
    </row>
    <row r="13000" spans="35:35" ht="14.25" customHeight="1" thickTop="1" thickBot="1" x14ac:dyDescent="0.25">
      <c r="AI13000" s="4"/>
    </row>
    <row r="13001" spans="35:35" ht="14.25" customHeight="1" thickTop="1" thickBot="1" x14ac:dyDescent="0.25">
      <c r="AI13001" s="4"/>
    </row>
    <row r="13002" spans="35:35" ht="14.25" customHeight="1" thickTop="1" thickBot="1" x14ac:dyDescent="0.25">
      <c r="AI13002" s="4"/>
    </row>
    <row r="13003" spans="35:35" ht="14.25" customHeight="1" thickTop="1" thickBot="1" x14ac:dyDescent="0.25">
      <c r="AI13003" s="4"/>
    </row>
    <row r="13004" spans="35:35" ht="14.25" customHeight="1" thickTop="1" thickBot="1" x14ac:dyDescent="0.25">
      <c r="AI13004" s="4"/>
    </row>
    <row r="13005" spans="35:35" ht="14.25" customHeight="1" thickTop="1" thickBot="1" x14ac:dyDescent="0.25">
      <c r="AI13005" s="4"/>
    </row>
    <row r="13006" spans="35:35" ht="14.25" customHeight="1" thickTop="1" thickBot="1" x14ac:dyDescent="0.25">
      <c r="AI13006" s="4"/>
    </row>
    <row r="13007" spans="35:35" ht="14.25" customHeight="1" thickTop="1" thickBot="1" x14ac:dyDescent="0.25">
      <c r="AI13007" s="4"/>
    </row>
    <row r="13008" spans="35:35" ht="14.25" customHeight="1" thickTop="1" thickBot="1" x14ac:dyDescent="0.25">
      <c r="AI13008" s="4"/>
    </row>
    <row r="13009" spans="35:35" ht="14.25" customHeight="1" thickTop="1" thickBot="1" x14ac:dyDescent="0.25">
      <c r="AI13009" s="4"/>
    </row>
    <row r="13010" spans="35:35" ht="14.25" customHeight="1" thickTop="1" thickBot="1" x14ac:dyDescent="0.25">
      <c r="AI13010" s="4"/>
    </row>
    <row r="13011" spans="35:35" ht="14.25" customHeight="1" thickTop="1" thickBot="1" x14ac:dyDescent="0.25">
      <c r="AI13011" s="4"/>
    </row>
    <row r="13012" spans="35:35" ht="14.25" customHeight="1" thickTop="1" thickBot="1" x14ac:dyDescent="0.25">
      <c r="AI13012" s="4"/>
    </row>
    <row r="13013" spans="35:35" ht="14.25" customHeight="1" thickTop="1" thickBot="1" x14ac:dyDescent="0.25">
      <c r="AI13013" s="4"/>
    </row>
    <row r="13014" spans="35:35" ht="14.25" customHeight="1" thickTop="1" thickBot="1" x14ac:dyDescent="0.25">
      <c r="AI13014" s="4"/>
    </row>
    <row r="13015" spans="35:35" ht="14.25" customHeight="1" thickTop="1" thickBot="1" x14ac:dyDescent="0.25">
      <c r="AI13015" s="4"/>
    </row>
    <row r="13016" spans="35:35" ht="14.25" customHeight="1" thickTop="1" thickBot="1" x14ac:dyDescent="0.25">
      <c r="AI13016" s="4"/>
    </row>
    <row r="13017" spans="35:35" ht="14.25" customHeight="1" thickTop="1" thickBot="1" x14ac:dyDescent="0.25">
      <c r="AI13017" s="4"/>
    </row>
    <row r="13018" spans="35:35" ht="14.25" customHeight="1" thickTop="1" thickBot="1" x14ac:dyDescent="0.25">
      <c r="AI13018" s="4"/>
    </row>
    <row r="13019" spans="35:35" ht="14.25" customHeight="1" thickTop="1" thickBot="1" x14ac:dyDescent="0.25">
      <c r="AI13019" s="4"/>
    </row>
    <row r="13020" spans="35:35" ht="14.25" customHeight="1" thickTop="1" thickBot="1" x14ac:dyDescent="0.25">
      <c r="AI13020" s="4"/>
    </row>
    <row r="13021" spans="35:35" ht="14.25" customHeight="1" thickTop="1" thickBot="1" x14ac:dyDescent="0.25">
      <c r="AI13021" s="4"/>
    </row>
    <row r="13022" spans="35:35" ht="14.25" customHeight="1" thickTop="1" thickBot="1" x14ac:dyDescent="0.25">
      <c r="AI13022" s="4"/>
    </row>
    <row r="13023" spans="35:35" ht="14.25" customHeight="1" thickTop="1" thickBot="1" x14ac:dyDescent="0.25">
      <c r="AI13023" s="4"/>
    </row>
    <row r="13024" spans="35:35" ht="14.25" customHeight="1" thickTop="1" thickBot="1" x14ac:dyDescent="0.25">
      <c r="AI13024" s="4"/>
    </row>
    <row r="13025" spans="35:35" ht="14.25" customHeight="1" thickTop="1" thickBot="1" x14ac:dyDescent="0.25">
      <c r="AI13025" s="4"/>
    </row>
    <row r="13026" spans="35:35" ht="14.25" customHeight="1" thickTop="1" thickBot="1" x14ac:dyDescent="0.25">
      <c r="AI13026" s="4"/>
    </row>
    <row r="13027" spans="35:35" ht="14.25" customHeight="1" thickTop="1" thickBot="1" x14ac:dyDescent="0.25">
      <c r="AI13027" s="4"/>
    </row>
    <row r="13028" spans="35:35" ht="14.25" customHeight="1" thickTop="1" thickBot="1" x14ac:dyDescent="0.25">
      <c r="AI13028" s="4"/>
    </row>
    <row r="13029" spans="35:35" ht="14.25" customHeight="1" thickTop="1" thickBot="1" x14ac:dyDescent="0.25">
      <c r="AI13029" s="4"/>
    </row>
    <row r="13030" spans="35:35" ht="14.25" customHeight="1" thickTop="1" thickBot="1" x14ac:dyDescent="0.25">
      <c r="AI13030" s="4"/>
    </row>
    <row r="13031" spans="35:35" ht="14.25" customHeight="1" thickTop="1" thickBot="1" x14ac:dyDescent="0.25">
      <c r="AI13031" s="4"/>
    </row>
    <row r="13032" spans="35:35" ht="14.25" customHeight="1" thickTop="1" thickBot="1" x14ac:dyDescent="0.25">
      <c r="AI13032" s="4"/>
    </row>
    <row r="13033" spans="35:35" ht="14.25" customHeight="1" thickTop="1" thickBot="1" x14ac:dyDescent="0.25">
      <c r="AI13033" s="4"/>
    </row>
    <row r="13034" spans="35:35" ht="14.25" customHeight="1" thickTop="1" thickBot="1" x14ac:dyDescent="0.25">
      <c r="AI13034" s="4"/>
    </row>
    <row r="13035" spans="35:35" ht="14.25" customHeight="1" thickTop="1" thickBot="1" x14ac:dyDescent="0.25">
      <c r="AI13035" s="4"/>
    </row>
    <row r="13036" spans="35:35" ht="14.25" customHeight="1" thickTop="1" thickBot="1" x14ac:dyDescent="0.25">
      <c r="AI13036" s="4"/>
    </row>
    <row r="13037" spans="35:35" ht="14.25" customHeight="1" thickTop="1" thickBot="1" x14ac:dyDescent="0.25">
      <c r="AI13037" s="4"/>
    </row>
    <row r="13038" spans="35:35" ht="14.25" customHeight="1" thickTop="1" thickBot="1" x14ac:dyDescent="0.25">
      <c r="AI13038" s="4"/>
    </row>
    <row r="13039" spans="35:35" ht="14.25" customHeight="1" thickTop="1" thickBot="1" x14ac:dyDescent="0.25">
      <c r="AI13039" s="4"/>
    </row>
    <row r="13040" spans="35:35" ht="14.25" customHeight="1" thickTop="1" thickBot="1" x14ac:dyDescent="0.25">
      <c r="AI13040" s="4"/>
    </row>
    <row r="13041" spans="35:35" ht="14.25" customHeight="1" thickTop="1" thickBot="1" x14ac:dyDescent="0.25">
      <c r="AI13041" s="4"/>
    </row>
    <row r="13042" spans="35:35" ht="14.25" customHeight="1" thickTop="1" thickBot="1" x14ac:dyDescent="0.25">
      <c r="AI13042" s="4"/>
    </row>
    <row r="13043" spans="35:35" ht="14.25" customHeight="1" thickTop="1" thickBot="1" x14ac:dyDescent="0.25">
      <c r="AI13043" s="4"/>
    </row>
    <row r="13044" spans="35:35" ht="14.25" customHeight="1" thickTop="1" thickBot="1" x14ac:dyDescent="0.25">
      <c r="AI13044" s="4"/>
    </row>
    <row r="13045" spans="35:35" ht="14.25" customHeight="1" thickTop="1" thickBot="1" x14ac:dyDescent="0.25">
      <c r="AI13045" s="4"/>
    </row>
    <row r="13046" spans="35:35" ht="14.25" customHeight="1" thickTop="1" thickBot="1" x14ac:dyDescent="0.25">
      <c r="AI13046" s="4"/>
    </row>
    <row r="13047" spans="35:35" ht="14.25" customHeight="1" thickTop="1" thickBot="1" x14ac:dyDescent="0.25">
      <c r="AI13047" s="4"/>
    </row>
    <row r="13048" spans="35:35" ht="14.25" customHeight="1" thickTop="1" thickBot="1" x14ac:dyDescent="0.25">
      <c r="AI13048" s="4"/>
    </row>
    <row r="13049" spans="35:35" ht="14.25" customHeight="1" thickTop="1" thickBot="1" x14ac:dyDescent="0.25">
      <c r="AI13049" s="4"/>
    </row>
    <row r="13050" spans="35:35" ht="14.25" customHeight="1" thickTop="1" thickBot="1" x14ac:dyDescent="0.25">
      <c r="AI13050" s="4"/>
    </row>
    <row r="13051" spans="35:35" ht="14.25" customHeight="1" thickTop="1" thickBot="1" x14ac:dyDescent="0.25">
      <c r="AI13051" s="4"/>
    </row>
    <row r="13052" spans="35:35" ht="14.25" customHeight="1" thickTop="1" thickBot="1" x14ac:dyDescent="0.25">
      <c r="AI13052" s="4"/>
    </row>
    <row r="13053" spans="35:35" ht="14.25" customHeight="1" thickTop="1" thickBot="1" x14ac:dyDescent="0.25">
      <c r="AI13053" s="4"/>
    </row>
    <row r="13054" spans="35:35" ht="14.25" customHeight="1" thickTop="1" thickBot="1" x14ac:dyDescent="0.25">
      <c r="AI13054" s="4"/>
    </row>
    <row r="13055" spans="35:35" ht="14.25" customHeight="1" thickTop="1" thickBot="1" x14ac:dyDescent="0.25">
      <c r="AI13055" s="4"/>
    </row>
    <row r="13056" spans="35:35" ht="14.25" customHeight="1" thickTop="1" thickBot="1" x14ac:dyDescent="0.25">
      <c r="AI13056" s="4"/>
    </row>
    <row r="13057" spans="35:35" ht="14.25" customHeight="1" thickTop="1" thickBot="1" x14ac:dyDescent="0.25">
      <c r="AI13057" s="4"/>
    </row>
    <row r="13058" spans="35:35" ht="14.25" customHeight="1" thickTop="1" thickBot="1" x14ac:dyDescent="0.25">
      <c r="AI13058" s="4"/>
    </row>
    <row r="13059" spans="35:35" ht="14.25" customHeight="1" thickTop="1" thickBot="1" x14ac:dyDescent="0.25">
      <c r="AI13059" s="4"/>
    </row>
    <row r="13060" spans="35:35" ht="14.25" customHeight="1" thickTop="1" thickBot="1" x14ac:dyDescent="0.25">
      <c r="AI13060" s="4"/>
    </row>
    <row r="13061" spans="35:35" ht="14.25" customHeight="1" thickTop="1" thickBot="1" x14ac:dyDescent="0.25">
      <c r="AI13061" s="4"/>
    </row>
    <row r="13062" spans="35:35" ht="14.25" customHeight="1" thickTop="1" thickBot="1" x14ac:dyDescent="0.25">
      <c r="AI13062" s="4"/>
    </row>
    <row r="13063" spans="35:35" ht="14.25" customHeight="1" thickTop="1" thickBot="1" x14ac:dyDescent="0.25">
      <c r="AI13063" s="4"/>
    </row>
    <row r="13064" spans="35:35" ht="14.25" customHeight="1" thickTop="1" thickBot="1" x14ac:dyDescent="0.25">
      <c r="AI13064" s="4"/>
    </row>
    <row r="13065" spans="35:35" ht="14.25" customHeight="1" thickTop="1" thickBot="1" x14ac:dyDescent="0.25">
      <c r="AI13065" s="4"/>
    </row>
    <row r="13066" spans="35:35" ht="14.25" customHeight="1" thickTop="1" thickBot="1" x14ac:dyDescent="0.25">
      <c r="AI13066" s="4"/>
    </row>
    <row r="13067" spans="35:35" ht="14.25" customHeight="1" thickTop="1" thickBot="1" x14ac:dyDescent="0.25">
      <c r="AI13067" s="4"/>
    </row>
    <row r="13068" spans="35:35" ht="14.25" customHeight="1" thickTop="1" thickBot="1" x14ac:dyDescent="0.25">
      <c r="AI13068" s="4"/>
    </row>
    <row r="13069" spans="35:35" ht="14.25" customHeight="1" thickTop="1" thickBot="1" x14ac:dyDescent="0.25">
      <c r="AI13069" s="4"/>
    </row>
    <row r="13070" spans="35:35" ht="14.25" customHeight="1" thickTop="1" thickBot="1" x14ac:dyDescent="0.25">
      <c r="AI13070" s="4"/>
    </row>
    <row r="13071" spans="35:35" ht="14.25" customHeight="1" thickTop="1" thickBot="1" x14ac:dyDescent="0.25">
      <c r="AI13071" s="4"/>
    </row>
    <row r="13072" spans="35:35" ht="14.25" customHeight="1" thickTop="1" thickBot="1" x14ac:dyDescent="0.25">
      <c r="AI13072" s="4"/>
    </row>
    <row r="13073" spans="35:35" ht="14.25" customHeight="1" thickTop="1" thickBot="1" x14ac:dyDescent="0.25">
      <c r="AI13073" s="4"/>
    </row>
    <row r="13074" spans="35:35" ht="14.25" customHeight="1" thickTop="1" thickBot="1" x14ac:dyDescent="0.25">
      <c r="AI13074" s="4"/>
    </row>
    <row r="13075" spans="35:35" ht="14.25" customHeight="1" thickTop="1" thickBot="1" x14ac:dyDescent="0.25">
      <c r="AI13075" s="4"/>
    </row>
    <row r="13076" spans="35:35" ht="14.25" customHeight="1" thickTop="1" thickBot="1" x14ac:dyDescent="0.25">
      <c r="AI13076" s="4"/>
    </row>
    <row r="13077" spans="35:35" ht="14.25" customHeight="1" thickTop="1" thickBot="1" x14ac:dyDescent="0.25">
      <c r="AI13077" s="4"/>
    </row>
    <row r="13078" spans="35:35" ht="14.25" customHeight="1" thickTop="1" thickBot="1" x14ac:dyDescent="0.25">
      <c r="AI13078" s="4"/>
    </row>
    <row r="13079" spans="35:35" ht="14.25" customHeight="1" thickTop="1" thickBot="1" x14ac:dyDescent="0.25">
      <c r="AI13079" s="4"/>
    </row>
    <row r="13080" spans="35:35" ht="14.25" customHeight="1" thickTop="1" thickBot="1" x14ac:dyDescent="0.25">
      <c r="AI13080" s="4"/>
    </row>
    <row r="13081" spans="35:35" ht="14.25" customHeight="1" thickTop="1" thickBot="1" x14ac:dyDescent="0.25">
      <c r="AI13081" s="4"/>
    </row>
    <row r="13082" spans="35:35" ht="14.25" customHeight="1" thickTop="1" thickBot="1" x14ac:dyDescent="0.25">
      <c r="AI13082" s="4"/>
    </row>
    <row r="13083" spans="35:35" ht="14.25" customHeight="1" thickTop="1" thickBot="1" x14ac:dyDescent="0.25">
      <c r="AI13083" s="4"/>
    </row>
    <row r="13084" spans="35:35" ht="14.25" customHeight="1" thickTop="1" thickBot="1" x14ac:dyDescent="0.25">
      <c r="AI13084" s="4"/>
    </row>
    <row r="13085" spans="35:35" ht="14.25" customHeight="1" thickTop="1" thickBot="1" x14ac:dyDescent="0.25">
      <c r="AI13085" s="4"/>
    </row>
    <row r="13086" spans="35:35" ht="14.25" customHeight="1" thickTop="1" thickBot="1" x14ac:dyDescent="0.25">
      <c r="AI13086" s="4"/>
    </row>
    <row r="13087" spans="35:35" ht="14.25" customHeight="1" thickTop="1" thickBot="1" x14ac:dyDescent="0.25">
      <c r="AI13087" s="4"/>
    </row>
    <row r="13088" spans="35:35" ht="14.25" customHeight="1" thickTop="1" thickBot="1" x14ac:dyDescent="0.25">
      <c r="AI13088" s="4"/>
    </row>
    <row r="13089" spans="35:35" ht="14.25" customHeight="1" thickTop="1" thickBot="1" x14ac:dyDescent="0.25">
      <c r="AI13089" s="4"/>
    </row>
    <row r="13090" spans="35:35" ht="14.25" customHeight="1" thickTop="1" thickBot="1" x14ac:dyDescent="0.25">
      <c r="AI13090" s="4"/>
    </row>
    <row r="13091" spans="35:35" ht="14.25" customHeight="1" thickTop="1" thickBot="1" x14ac:dyDescent="0.25">
      <c r="AI13091" s="4"/>
    </row>
    <row r="13092" spans="35:35" ht="14.25" customHeight="1" thickTop="1" thickBot="1" x14ac:dyDescent="0.25">
      <c r="AI13092" s="4"/>
    </row>
    <row r="13093" spans="35:35" ht="14.25" customHeight="1" thickTop="1" thickBot="1" x14ac:dyDescent="0.25">
      <c r="AI13093" s="4"/>
    </row>
    <row r="13094" spans="35:35" ht="14.25" customHeight="1" thickTop="1" thickBot="1" x14ac:dyDescent="0.25">
      <c r="AI13094" s="4"/>
    </row>
    <row r="13095" spans="35:35" ht="14.25" customHeight="1" thickTop="1" thickBot="1" x14ac:dyDescent="0.25">
      <c r="AI13095" s="4"/>
    </row>
    <row r="13096" spans="35:35" ht="14.25" customHeight="1" thickTop="1" thickBot="1" x14ac:dyDescent="0.25">
      <c r="AI13096" s="4"/>
    </row>
    <row r="13097" spans="35:35" ht="14.25" customHeight="1" thickTop="1" thickBot="1" x14ac:dyDescent="0.25">
      <c r="AI13097" s="4"/>
    </row>
    <row r="13098" spans="35:35" ht="14.25" customHeight="1" thickTop="1" thickBot="1" x14ac:dyDescent="0.25">
      <c r="AI13098" s="4"/>
    </row>
    <row r="13099" spans="35:35" ht="14.25" customHeight="1" thickTop="1" thickBot="1" x14ac:dyDescent="0.25">
      <c r="AI13099" s="4"/>
    </row>
    <row r="13100" spans="35:35" ht="14.25" customHeight="1" thickTop="1" thickBot="1" x14ac:dyDescent="0.25">
      <c r="AI13100" s="4"/>
    </row>
    <row r="13101" spans="35:35" ht="14.25" customHeight="1" thickTop="1" thickBot="1" x14ac:dyDescent="0.25">
      <c r="AI13101" s="4"/>
    </row>
    <row r="13102" spans="35:35" ht="14.25" customHeight="1" thickTop="1" thickBot="1" x14ac:dyDescent="0.25">
      <c r="AI13102" s="4"/>
    </row>
    <row r="13103" spans="35:35" ht="14.25" customHeight="1" thickTop="1" thickBot="1" x14ac:dyDescent="0.25">
      <c r="AI13103" s="4"/>
    </row>
    <row r="13104" spans="35:35" ht="14.25" customHeight="1" thickTop="1" thickBot="1" x14ac:dyDescent="0.25">
      <c r="AI13104" s="4"/>
    </row>
    <row r="13105" spans="35:35" ht="14.25" customHeight="1" thickTop="1" thickBot="1" x14ac:dyDescent="0.25">
      <c r="AI13105" s="4"/>
    </row>
    <row r="13106" spans="35:35" ht="14.25" customHeight="1" thickTop="1" thickBot="1" x14ac:dyDescent="0.25">
      <c r="AI13106" s="4"/>
    </row>
    <row r="13107" spans="35:35" ht="14.25" customHeight="1" thickTop="1" thickBot="1" x14ac:dyDescent="0.25">
      <c r="AI13107" s="4"/>
    </row>
    <row r="13108" spans="35:35" ht="14.25" customHeight="1" thickTop="1" thickBot="1" x14ac:dyDescent="0.25">
      <c r="AI13108" s="4"/>
    </row>
    <row r="13109" spans="35:35" ht="14.25" customHeight="1" thickTop="1" thickBot="1" x14ac:dyDescent="0.25">
      <c r="AI13109" s="4"/>
    </row>
    <row r="13110" spans="35:35" ht="14.25" customHeight="1" thickTop="1" thickBot="1" x14ac:dyDescent="0.25">
      <c r="AI13110" s="4"/>
    </row>
    <row r="13111" spans="35:35" ht="14.25" customHeight="1" thickTop="1" thickBot="1" x14ac:dyDescent="0.25">
      <c r="AI13111" s="4"/>
    </row>
    <row r="13112" spans="35:35" ht="14.25" customHeight="1" thickTop="1" thickBot="1" x14ac:dyDescent="0.25">
      <c r="AI13112" s="4"/>
    </row>
    <row r="13113" spans="35:35" ht="14.25" customHeight="1" thickTop="1" thickBot="1" x14ac:dyDescent="0.25">
      <c r="AI13113" s="4"/>
    </row>
    <row r="13114" spans="35:35" ht="14.25" customHeight="1" thickTop="1" thickBot="1" x14ac:dyDescent="0.25">
      <c r="AI13114" s="4"/>
    </row>
    <row r="13115" spans="35:35" ht="14.25" customHeight="1" thickTop="1" thickBot="1" x14ac:dyDescent="0.25">
      <c r="AI13115" s="4"/>
    </row>
    <row r="13116" spans="35:35" ht="14.25" customHeight="1" thickTop="1" thickBot="1" x14ac:dyDescent="0.25">
      <c r="AI13116" s="4"/>
    </row>
    <row r="13117" spans="35:35" ht="14.25" customHeight="1" thickTop="1" thickBot="1" x14ac:dyDescent="0.25">
      <c r="AI13117" s="4"/>
    </row>
    <row r="13118" spans="35:35" ht="14.25" customHeight="1" thickTop="1" thickBot="1" x14ac:dyDescent="0.25">
      <c r="AI13118" s="4"/>
    </row>
    <row r="13119" spans="35:35" ht="14.25" customHeight="1" thickTop="1" thickBot="1" x14ac:dyDescent="0.25">
      <c r="AI13119" s="4"/>
    </row>
    <row r="13120" spans="35:35" ht="14.25" customHeight="1" thickTop="1" thickBot="1" x14ac:dyDescent="0.25">
      <c r="AI13120" s="4"/>
    </row>
    <row r="13121" spans="35:35" ht="14.25" customHeight="1" thickTop="1" thickBot="1" x14ac:dyDescent="0.25">
      <c r="AI13121" s="4"/>
    </row>
    <row r="13122" spans="35:35" ht="14.25" customHeight="1" thickTop="1" thickBot="1" x14ac:dyDescent="0.25">
      <c r="AI13122" s="4"/>
    </row>
    <row r="13123" spans="35:35" ht="14.25" customHeight="1" thickTop="1" thickBot="1" x14ac:dyDescent="0.25">
      <c r="AI13123" s="4"/>
    </row>
    <row r="13124" spans="35:35" ht="14.25" customHeight="1" thickTop="1" thickBot="1" x14ac:dyDescent="0.25">
      <c r="AI13124" s="4"/>
    </row>
    <row r="13125" spans="35:35" ht="14.25" customHeight="1" thickTop="1" thickBot="1" x14ac:dyDescent="0.25">
      <c r="AI13125" s="4"/>
    </row>
    <row r="13126" spans="35:35" ht="14.25" customHeight="1" thickTop="1" thickBot="1" x14ac:dyDescent="0.25">
      <c r="AI13126" s="4"/>
    </row>
    <row r="13127" spans="35:35" ht="14.25" customHeight="1" thickTop="1" thickBot="1" x14ac:dyDescent="0.25">
      <c r="AI13127" s="4"/>
    </row>
    <row r="13128" spans="35:35" ht="14.25" customHeight="1" thickTop="1" thickBot="1" x14ac:dyDescent="0.25">
      <c r="AI13128" s="4"/>
    </row>
    <row r="13129" spans="35:35" ht="14.25" customHeight="1" thickTop="1" thickBot="1" x14ac:dyDescent="0.25">
      <c r="AI13129" s="4"/>
    </row>
    <row r="13130" spans="35:35" ht="14.25" customHeight="1" thickTop="1" thickBot="1" x14ac:dyDescent="0.25">
      <c r="AI13130" s="4"/>
    </row>
    <row r="13131" spans="35:35" ht="14.25" customHeight="1" thickTop="1" thickBot="1" x14ac:dyDescent="0.25">
      <c r="AI13131" s="4"/>
    </row>
    <row r="13132" spans="35:35" ht="14.25" customHeight="1" thickTop="1" thickBot="1" x14ac:dyDescent="0.25">
      <c r="AI13132" s="4"/>
    </row>
    <row r="13133" spans="35:35" ht="14.25" customHeight="1" thickTop="1" thickBot="1" x14ac:dyDescent="0.25">
      <c r="AI13133" s="4"/>
    </row>
    <row r="13134" spans="35:35" ht="14.25" customHeight="1" thickTop="1" thickBot="1" x14ac:dyDescent="0.25">
      <c r="AI13134" s="4"/>
    </row>
    <row r="13135" spans="35:35" ht="14.25" customHeight="1" thickTop="1" thickBot="1" x14ac:dyDescent="0.25">
      <c r="AI13135" s="4"/>
    </row>
    <row r="13136" spans="35:35" ht="14.25" customHeight="1" thickTop="1" thickBot="1" x14ac:dyDescent="0.25">
      <c r="AI13136" s="4"/>
    </row>
    <row r="13137" spans="35:35" ht="14.25" customHeight="1" thickTop="1" thickBot="1" x14ac:dyDescent="0.25">
      <c r="AI13137" s="4"/>
    </row>
    <row r="13138" spans="35:35" ht="14.25" customHeight="1" thickTop="1" thickBot="1" x14ac:dyDescent="0.25">
      <c r="AI13138" s="4"/>
    </row>
    <row r="13139" spans="35:35" ht="14.25" customHeight="1" thickTop="1" thickBot="1" x14ac:dyDescent="0.25">
      <c r="AI13139" s="4"/>
    </row>
    <row r="13140" spans="35:35" ht="14.25" customHeight="1" thickTop="1" thickBot="1" x14ac:dyDescent="0.25">
      <c r="AI13140" s="4"/>
    </row>
    <row r="13141" spans="35:35" ht="14.25" customHeight="1" thickTop="1" thickBot="1" x14ac:dyDescent="0.25">
      <c r="AI13141" s="4"/>
    </row>
    <row r="13142" spans="35:35" ht="14.25" customHeight="1" thickTop="1" thickBot="1" x14ac:dyDescent="0.25">
      <c r="AI13142" s="4"/>
    </row>
    <row r="13143" spans="35:35" ht="14.25" customHeight="1" thickTop="1" thickBot="1" x14ac:dyDescent="0.25">
      <c r="AI13143" s="4"/>
    </row>
    <row r="13144" spans="35:35" ht="14.25" customHeight="1" thickTop="1" thickBot="1" x14ac:dyDescent="0.25">
      <c r="AI13144" s="4"/>
    </row>
    <row r="13145" spans="35:35" ht="14.25" customHeight="1" thickTop="1" thickBot="1" x14ac:dyDescent="0.25">
      <c r="AI13145" s="4"/>
    </row>
    <row r="13146" spans="35:35" ht="14.25" customHeight="1" thickTop="1" thickBot="1" x14ac:dyDescent="0.25">
      <c r="AI13146" s="4"/>
    </row>
    <row r="13147" spans="35:35" ht="14.25" customHeight="1" thickTop="1" thickBot="1" x14ac:dyDescent="0.25">
      <c r="AI13147" s="4"/>
    </row>
    <row r="13148" spans="35:35" ht="14.25" customHeight="1" thickTop="1" thickBot="1" x14ac:dyDescent="0.25">
      <c r="AI13148" s="4"/>
    </row>
    <row r="13149" spans="35:35" ht="14.25" customHeight="1" thickTop="1" thickBot="1" x14ac:dyDescent="0.25">
      <c r="AI13149" s="4"/>
    </row>
    <row r="13150" spans="35:35" ht="14.25" customHeight="1" thickTop="1" thickBot="1" x14ac:dyDescent="0.25">
      <c r="AI13150" s="4"/>
    </row>
    <row r="13151" spans="35:35" ht="14.25" customHeight="1" thickTop="1" thickBot="1" x14ac:dyDescent="0.25">
      <c r="AI13151" s="4"/>
    </row>
    <row r="13152" spans="35:35" ht="14.25" customHeight="1" thickTop="1" thickBot="1" x14ac:dyDescent="0.25">
      <c r="AI13152" s="4"/>
    </row>
    <row r="13153" spans="35:35" ht="14.25" customHeight="1" thickTop="1" thickBot="1" x14ac:dyDescent="0.25">
      <c r="AI13153" s="4"/>
    </row>
    <row r="13154" spans="35:35" ht="14.25" customHeight="1" thickTop="1" thickBot="1" x14ac:dyDescent="0.25">
      <c r="AI13154" s="4"/>
    </row>
    <row r="13155" spans="35:35" ht="14.25" customHeight="1" thickTop="1" thickBot="1" x14ac:dyDescent="0.25">
      <c r="AI13155" s="4"/>
    </row>
    <row r="13156" spans="35:35" ht="14.25" customHeight="1" thickTop="1" thickBot="1" x14ac:dyDescent="0.25">
      <c r="AI13156" s="4"/>
    </row>
    <row r="13157" spans="35:35" ht="14.25" customHeight="1" thickTop="1" thickBot="1" x14ac:dyDescent="0.25">
      <c r="AI13157" s="4"/>
    </row>
    <row r="13158" spans="35:35" ht="14.25" customHeight="1" thickTop="1" thickBot="1" x14ac:dyDescent="0.25">
      <c r="AI13158" s="4"/>
    </row>
    <row r="13159" spans="35:35" ht="14.25" customHeight="1" thickTop="1" thickBot="1" x14ac:dyDescent="0.25">
      <c r="AI13159" s="4"/>
    </row>
    <row r="13160" spans="35:35" ht="14.25" customHeight="1" thickTop="1" thickBot="1" x14ac:dyDescent="0.25">
      <c r="AI13160" s="4"/>
    </row>
    <row r="13161" spans="35:35" ht="14.25" customHeight="1" thickTop="1" thickBot="1" x14ac:dyDescent="0.25">
      <c r="AI13161" s="4"/>
    </row>
    <row r="13162" spans="35:35" ht="14.25" customHeight="1" thickTop="1" thickBot="1" x14ac:dyDescent="0.25">
      <c r="AI13162" s="4"/>
    </row>
    <row r="13163" spans="35:35" ht="14.25" customHeight="1" thickTop="1" thickBot="1" x14ac:dyDescent="0.25">
      <c r="AI13163" s="4"/>
    </row>
    <row r="13164" spans="35:35" ht="14.25" customHeight="1" thickTop="1" thickBot="1" x14ac:dyDescent="0.25">
      <c r="AI13164" s="4"/>
    </row>
    <row r="13165" spans="35:35" ht="14.25" customHeight="1" thickTop="1" thickBot="1" x14ac:dyDescent="0.25">
      <c r="AI13165" s="4"/>
    </row>
    <row r="13166" spans="35:35" ht="14.25" customHeight="1" thickTop="1" thickBot="1" x14ac:dyDescent="0.25">
      <c r="AI13166" s="4"/>
    </row>
    <row r="13167" spans="35:35" ht="14.25" customHeight="1" thickTop="1" thickBot="1" x14ac:dyDescent="0.25">
      <c r="AI13167" s="4"/>
    </row>
    <row r="13168" spans="35:35" ht="14.25" customHeight="1" thickTop="1" thickBot="1" x14ac:dyDescent="0.25">
      <c r="AI13168" s="4"/>
    </row>
    <row r="13169" spans="35:35" ht="14.25" customHeight="1" thickTop="1" thickBot="1" x14ac:dyDescent="0.25">
      <c r="AI13169" s="4"/>
    </row>
    <row r="13170" spans="35:35" ht="14.25" customHeight="1" thickTop="1" thickBot="1" x14ac:dyDescent="0.25">
      <c r="AI13170" s="4"/>
    </row>
    <row r="13171" spans="35:35" ht="14.25" customHeight="1" thickTop="1" thickBot="1" x14ac:dyDescent="0.25">
      <c r="AI13171" s="4"/>
    </row>
    <row r="13172" spans="35:35" ht="14.25" customHeight="1" thickTop="1" thickBot="1" x14ac:dyDescent="0.25">
      <c r="AI13172" s="4"/>
    </row>
    <row r="13173" spans="35:35" ht="14.25" customHeight="1" thickTop="1" thickBot="1" x14ac:dyDescent="0.25">
      <c r="AI13173" s="4"/>
    </row>
    <row r="13174" spans="35:35" ht="14.25" customHeight="1" thickTop="1" thickBot="1" x14ac:dyDescent="0.25">
      <c r="AI13174" s="4"/>
    </row>
    <row r="13175" spans="35:35" ht="14.25" customHeight="1" thickTop="1" thickBot="1" x14ac:dyDescent="0.25">
      <c r="AI13175" s="4"/>
    </row>
    <row r="13176" spans="35:35" ht="14.25" customHeight="1" thickTop="1" thickBot="1" x14ac:dyDescent="0.25">
      <c r="AI13176" s="4"/>
    </row>
    <row r="13177" spans="35:35" ht="14.25" customHeight="1" thickTop="1" thickBot="1" x14ac:dyDescent="0.25">
      <c r="AI13177" s="4"/>
    </row>
    <row r="13178" spans="35:35" ht="14.25" customHeight="1" thickTop="1" thickBot="1" x14ac:dyDescent="0.25">
      <c r="AI13178" s="4"/>
    </row>
    <row r="13179" spans="35:35" ht="14.25" customHeight="1" thickTop="1" thickBot="1" x14ac:dyDescent="0.25">
      <c r="AI13179" s="4"/>
    </row>
    <row r="13180" spans="35:35" ht="14.25" customHeight="1" thickTop="1" thickBot="1" x14ac:dyDescent="0.25">
      <c r="AI13180" s="4"/>
    </row>
    <row r="13181" spans="35:35" ht="14.25" customHeight="1" thickTop="1" thickBot="1" x14ac:dyDescent="0.25">
      <c r="AI13181" s="4"/>
    </row>
    <row r="13182" spans="35:35" ht="14.25" customHeight="1" thickTop="1" thickBot="1" x14ac:dyDescent="0.25">
      <c r="AI13182" s="4"/>
    </row>
    <row r="13183" spans="35:35" ht="14.25" customHeight="1" thickTop="1" thickBot="1" x14ac:dyDescent="0.25">
      <c r="AI13183" s="4"/>
    </row>
    <row r="13184" spans="35:35" ht="14.25" customHeight="1" thickTop="1" thickBot="1" x14ac:dyDescent="0.25">
      <c r="AI13184" s="4"/>
    </row>
    <row r="13185" spans="35:35" ht="14.25" customHeight="1" thickTop="1" thickBot="1" x14ac:dyDescent="0.25">
      <c r="AI13185" s="4"/>
    </row>
    <row r="13186" spans="35:35" ht="14.25" customHeight="1" thickTop="1" thickBot="1" x14ac:dyDescent="0.25">
      <c r="AI13186" s="4"/>
    </row>
    <row r="13187" spans="35:35" ht="14.25" customHeight="1" thickTop="1" thickBot="1" x14ac:dyDescent="0.25">
      <c r="AI13187" s="4"/>
    </row>
    <row r="13188" spans="35:35" ht="14.25" customHeight="1" thickTop="1" thickBot="1" x14ac:dyDescent="0.25">
      <c r="AI13188" s="4"/>
    </row>
    <row r="13189" spans="35:35" ht="14.25" customHeight="1" thickTop="1" thickBot="1" x14ac:dyDescent="0.25">
      <c r="AI13189" s="4"/>
    </row>
    <row r="13190" spans="35:35" ht="14.25" customHeight="1" thickTop="1" thickBot="1" x14ac:dyDescent="0.25">
      <c r="AI13190" s="4"/>
    </row>
    <row r="13191" spans="35:35" ht="14.25" customHeight="1" thickTop="1" thickBot="1" x14ac:dyDescent="0.25">
      <c r="AI13191" s="4"/>
    </row>
    <row r="13192" spans="35:35" ht="14.25" customHeight="1" thickTop="1" thickBot="1" x14ac:dyDescent="0.25">
      <c r="AI13192" s="4"/>
    </row>
    <row r="13193" spans="35:35" ht="14.25" customHeight="1" thickTop="1" thickBot="1" x14ac:dyDescent="0.25">
      <c r="AI13193" s="4"/>
    </row>
    <row r="13194" spans="35:35" ht="14.25" customHeight="1" thickTop="1" thickBot="1" x14ac:dyDescent="0.25">
      <c r="AI13194" s="4"/>
    </row>
    <row r="13195" spans="35:35" ht="14.25" customHeight="1" thickTop="1" thickBot="1" x14ac:dyDescent="0.25">
      <c r="AI13195" s="4"/>
    </row>
    <row r="13196" spans="35:35" ht="14.25" customHeight="1" thickTop="1" thickBot="1" x14ac:dyDescent="0.25">
      <c r="AI13196" s="4"/>
    </row>
    <row r="13197" spans="35:35" ht="14.25" customHeight="1" thickTop="1" thickBot="1" x14ac:dyDescent="0.25">
      <c r="AI13197" s="4"/>
    </row>
    <row r="13198" spans="35:35" ht="14.25" customHeight="1" thickTop="1" thickBot="1" x14ac:dyDescent="0.25">
      <c r="AI13198" s="4"/>
    </row>
    <row r="13199" spans="35:35" ht="14.25" customHeight="1" thickTop="1" thickBot="1" x14ac:dyDescent="0.25">
      <c r="AI13199" s="4"/>
    </row>
    <row r="13200" spans="35:35" ht="14.25" customHeight="1" thickTop="1" thickBot="1" x14ac:dyDescent="0.25">
      <c r="AI13200" s="4"/>
    </row>
    <row r="13201" spans="35:35" ht="14.25" customHeight="1" thickTop="1" thickBot="1" x14ac:dyDescent="0.25">
      <c r="AI13201" s="4"/>
    </row>
    <row r="13202" spans="35:35" ht="14.25" customHeight="1" thickTop="1" thickBot="1" x14ac:dyDescent="0.25">
      <c r="AI13202" s="4"/>
    </row>
    <row r="13203" spans="35:35" ht="14.25" customHeight="1" thickTop="1" thickBot="1" x14ac:dyDescent="0.25">
      <c r="AI13203" s="4"/>
    </row>
    <row r="13204" spans="35:35" ht="14.25" customHeight="1" thickTop="1" thickBot="1" x14ac:dyDescent="0.25">
      <c r="AI13204" s="4"/>
    </row>
    <row r="13205" spans="35:35" ht="14.25" customHeight="1" thickTop="1" thickBot="1" x14ac:dyDescent="0.25">
      <c r="AI13205" s="4"/>
    </row>
    <row r="13206" spans="35:35" ht="14.25" customHeight="1" thickTop="1" thickBot="1" x14ac:dyDescent="0.25">
      <c r="AI13206" s="4"/>
    </row>
    <row r="13207" spans="35:35" ht="14.25" customHeight="1" thickTop="1" thickBot="1" x14ac:dyDescent="0.25">
      <c r="AI13207" s="4"/>
    </row>
    <row r="13208" spans="35:35" ht="14.25" customHeight="1" thickTop="1" thickBot="1" x14ac:dyDescent="0.25">
      <c r="AI13208" s="4"/>
    </row>
    <row r="13209" spans="35:35" ht="14.25" customHeight="1" thickTop="1" thickBot="1" x14ac:dyDescent="0.25">
      <c r="AI13209" s="4"/>
    </row>
    <row r="13210" spans="35:35" ht="14.25" customHeight="1" thickTop="1" thickBot="1" x14ac:dyDescent="0.25">
      <c r="AI13210" s="4"/>
    </row>
    <row r="13211" spans="35:35" ht="14.25" customHeight="1" thickTop="1" thickBot="1" x14ac:dyDescent="0.25">
      <c r="AI13211" s="4"/>
    </row>
    <row r="13212" spans="35:35" ht="14.25" customHeight="1" thickTop="1" thickBot="1" x14ac:dyDescent="0.25">
      <c r="AI13212" s="4"/>
    </row>
    <row r="13213" spans="35:35" ht="14.25" customHeight="1" thickTop="1" thickBot="1" x14ac:dyDescent="0.25">
      <c r="AI13213" s="4"/>
    </row>
    <row r="13214" spans="35:35" ht="14.25" customHeight="1" thickTop="1" thickBot="1" x14ac:dyDescent="0.25">
      <c r="AI13214" s="4"/>
    </row>
    <row r="13215" spans="35:35" ht="14.25" customHeight="1" thickTop="1" thickBot="1" x14ac:dyDescent="0.25">
      <c r="AI13215" s="4"/>
    </row>
    <row r="13216" spans="35:35" ht="14.25" customHeight="1" thickTop="1" thickBot="1" x14ac:dyDescent="0.25">
      <c r="AI13216" s="4"/>
    </row>
    <row r="13217" spans="35:35" ht="14.25" customHeight="1" thickTop="1" thickBot="1" x14ac:dyDescent="0.25">
      <c r="AI13217" s="4"/>
    </row>
    <row r="13218" spans="35:35" ht="14.25" customHeight="1" thickTop="1" thickBot="1" x14ac:dyDescent="0.25">
      <c r="AI13218" s="4"/>
    </row>
    <row r="13219" spans="35:35" ht="14.25" customHeight="1" thickTop="1" thickBot="1" x14ac:dyDescent="0.25">
      <c r="AI13219" s="4"/>
    </row>
    <row r="13220" spans="35:35" ht="14.25" customHeight="1" thickTop="1" thickBot="1" x14ac:dyDescent="0.25">
      <c r="AI13220" s="4"/>
    </row>
    <row r="13221" spans="35:35" ht="14.25" customHeight="1" thickTop="1" thickBot="1" x14ac:dyDescent="0.25">
      <c r="AI13221" s="4"/>
    </row>
    <row r="13222" spans="35:35" ht="14.25" customHeight="1" thickTop="1" thickBot="1" x14ac:dyDescent="0.25">
      <c r="AI13222" s="4"/>
    </row>
    <row r="13223" spans="35:35" ht="14.25" customHeight="1" thickTop="1" thickBot="1" x14ac:dyDescent="0.25">
      <c r="AI13223" s="4"/>
    </row>
    <row r="13224" spans="35:35" ht="14.25" customHeight="1" thickTop="1" thickBot="1" x14ac:dyDescent="0.25">
      <c r="AI13224" s="4"/>
    </row>
    <row r="13225" spans="35:35" ht="14.25" customHeight="1" thickTop="1" thickBot="1" x14ac:dyDescent="0.25">
      <c r="AI13225" s="4"/>
    </row>
    <row r="13226" spans="35:35" ht="14.25" customHeight="1" thickTop="1" thickBot="1" x14ac:dyDescent="0.25">
      <c r="AI13226" s="4"/>
    </row>
    <row r="13227" spans="35:35" ht="14.25" customHeight="1" thickTop="1" thickBot="1" x14ac:dyDescent="0.25">
      <c r="AI13227" s="4"/>
    </row>
    <row r="13228" spans="35:35" ht="14.25" customHeight="1" thickTop="1" thickBot="1" x14ac:dyDescent="0.25">
      <c r="AI13228" s="4"/>
    </row>
    <row r="13229" spans="35:35" ht="14.25" customHeight="1" thickTop="1" thickBot="1" x14ac:dyDescent="0.25">
      <c r="AI13229" s="4"/>
    </row>
    <row r="13230" spans="35:35" ht="14.25" customHeight="1" thickTop="1" thickBot="1" x14ac:dyDescent="0.25">
      <c r="AI13230" s="4"/>
    </row>
    <row r="13231" spans="35:35" ht="14.25" customHeight="1" thickTop="1" thickBot="1" x14ac:dyDescent="0.25">
      <c r="AI13231" s="4"/>
    </row>
    <row r="13232" spans="35:35" ht="14.25" customHeight="1" thickTop="1" thickBot="1" x14ac:dyDescent="0.25">
      <c r="AI13232" s="4"/>
    </row>
    <row r="13233" spans="35:35" ht="14.25" customHeight="1" thickTop="1" thickBot="1" x14ac:dyDescent="0.25">
      <c r="AI13233" s="4"/>
    </row>
    <row r="13234" spans="35:35" ht="14.25" customHeight="1" thickTop="1" thickBot="1" x14ac:dyDescent="0.25">
      <c r="AI13234" s="4"/>
    </row>
    <row r="13235" spans="35:35" ht="14.25" customHeight="1" thickTop="1" thickBot="1" x14ac:dyDescent="0.25">
      <c r="AI13235" s="4"/>
    </row>
    <row r="13236" spans="35:35" ht="14.25" customHeight="1" thickTop="1" thickBot="1" x14ac:dyDescent="0.25">
      <c r="AI13236" s="4"/>
    </row>
    <row r="13237" spans="35:35" ht="14.25" customHeight="1" thickTop="1" thickBot="1" x14ac:dyDescent="0.25">
      <c r="AI13237" s="4"/>
    </row>
    <row r="13238" spans="35:35" ht="14.25" customHeight="1" thickTop="1" thickBot="1" x14ac:dyDescent="0.25">
      <c r="AI13238" s="4"/>
    </row>
    <row r="13239" spans="35:35" ht="14.25" customHeight="1" thickTop="1" thickBot="1" x14ac:dyDescent="0.25">
      <c r="AI13239" s="4"/>
    </row>
    <row r="13240" spans="35:35" ht="14.25" customHeight="1" thickTop="1" thickBot="1" x14ac:dyDescent="0.25">
      <c r="AI13240" s="4"/>
    </row>
    <row r="13241" spans="35:35" ht="14.25" customHeight="1" thickTop="1" thickBot="1" x14ac:dyDescent="0.25">
      <c r="AI13241" s="4"/>
    </row>
    <row r="13242" spans="35:35" ht="14.25" customHeight="1" thickTop="1" thickBot="1" x14ac:dyDescent="0.25">
      <c r="AI13242" s="4"/>
    </row>
    <row r="13243" spans="35:35" ht="14.25" customHeight="1" thickTop="1" thickBot="1" x14ac:dyDescent="0.25">
      <c r="AI13243" s="4"/>
    </row>
    <row r="13244" spans="35:35" ht="14.25" customHeight="1" thickTop="1" thickBot="1" x14ac:dyDescent="0.25">
      <c r="AI13244" s="4"/>
    </row>
    <row r="13245" spans="35:35" ht="14.25" customHeight="1" thickTop="1" thickBot="1" x14ac:dyDescent="0.25">
      <c r="AI13245" s="4"/>
    </row>
    <row r="13246" spans="35:35" ht="14.25" customHeight="1" thickTop="1" thickBot="1" x14ac:dyDescent="0.25">
      <c r="AI13246" s="4"/>
    </row>
    <row r="13247" spans="35:35" ht="14.25" customHeight="1" thickTop="1" thickBot="1" x14ac:dyDescent="0.25">
      <c r="AI13247" s="4"/>
    </row>
    <row r="13248" spans="35:35" ht="14.25" customHeight="1" thickTop="1" thickBot="1" x14ac:dyDescent="0.25">
      <c r="AI13248" s="4"/>
    </row>
    <row r="13249" spans="35:35" ht="14.25" customHeight="1" thickTop="1" thickBot="1" x14ac:dyDescent="0.25">
      <c r="AI13249" s="4"/>
    </row>
    <row r="13250" spans="35:35" ht="14.25" customHeight="1" thickTop="1" thickBot="1" x14ac:dyDescent="0.25">
      <c r="AI13250" s="4"/>
    </row>
    <row r="13251" spans="35:35" ht="14.25" customHeight="1" thickTop="1" thickBot="1" x14ac:dyDescent="0.25">
      <c r="AI13251" s="4"/>
    </row>
    <row r="13252" spans="35:35" ht="14.25" customHeight="1" thickTop="1" thickBot="1" x14ac:dyDescent="0.25">
      <c r="AI13252" s="4"/>
    </row>
    <row r="13253" spans="35:35" ht="14.25" customHeight="1" thickTop="1" thickBot="1" x14ac:dyDescent="0.25">
      <c r="AI13253" s="4"/>
    </row>
    <row r="13254" spans="35:35" ht="14.25" customHeight="1" thickTop="1" thickBot="1" x14ac:dyDescent="0.25">
      <c r="AI13254" s="4"/>
    </row>
    <row r="13255" spans="35:35" ht="14.25" customHeight="1" thickTop="1" thickBot="1" x14ac:dyDescent="0.25">
      <c r="AI13255" s="4"/>
    </row>
    <row r="13256" spans="35:35" ht="14.25" customHeight="1" thickTop="1" thickBot="1" x14ac:dyDescent="0.25">
      <c r="AI13256" s="4"/>
    </row>
    <row r="13257" spans="35:35" ht="14.25" customHeight="1" thickTop="1" thickBot="1" x14ac:dyDescent="0.25">
      <c r="AI13257" s="4"/>
    </row>
    <row r="13258" spans="35:35" ht="14.25" customHeight="1" thickTop="1" thickBot="1" x14ac:dyDescent="0.25">
      <c r="AI13258" s="4"/>
    </row>
    <row r="13259" spans="35:35" ht="14.25" customHeight="1" thickTop="1" thickBot="1" x14ac:dyDescent="0.25">
      <c r="AI13259" s="4"/>
    </row>
    <row r="13260" spans="35:35" ht="14.25" customHeight="1" thickTop="1" thickBot="1" x14ac:dyDescent="0.25">
      <c r="AI13260" s="4"/>
    </row>
    <row r="13261" spans="35:35" ht="14.25" customHeight="1" thickTop="1" thickBot="1" x14ac:dyDescent="0.25">
      <c r="AI13261" s="4"/>
    </row>
    <row r="13262" spans="35:35" ht="14.25" customHeight="1" thickTop="1" thickBot="1" x14ac:dyDescent="0.25">
      <c r="AI13262" s="4"/>
    </row>
    <row r="13263" spans="35:35" ht="14.25" customHeight="1" thickTop="1" thickBot="1" x14ac:dyDescent="0.25">
      <c r="AI13263" s="4"/>
    </row>
    <row r="13264" spans="35:35" ht="14.25" customHeight="1" thickTop="1" thickBot="1" x14ac:dyDescent="0.25">
      <c r="AI13264" s="4"/>
    </row>
    <row r="13265" spans="35:35" ht="14.25" customHeight="1" thickTop="1" thickBot="1" x14ac:dyDescent="0.25">
      <c r="AI13265" s="4"/>
    </row>
    <row r="13266" spans="35:35" ht="14.25" customHeight="1" thickTop="1" thickBot="1" x14ac:dyDescent="0.25">
      <c r="AI13266" s="4"/>
    </row>
    <row r="13267" spans="35:35" ht="14.25" customHeight="1" thickTop="1" thickBot="1" x14ac:dyDescent="0.25">
      <c r="AI13267" s="4"/>
    </row>
    <row r="13268" spans="35:35" ht="14.25" customHeight="1" thickTop="1" thickBot="1" x14ac:dyDescent="0.25">
      <c r="AI13268" s="4"/>
    </row>
    <row r="13269" spans="35:35" ht="14.25" customHeight="1" thickTop="1" thickBot="1" x14ac:dyDescent="0.25">
      <c r="AI13269" s="4"/>
    </row>
    <row r="13270" spans="35:35" ht="14.25" customHeight="1" thickTop="1" thickBot="1" x14ac:dyDescent="0.25">
      <c r="AI13270" s="4"/>
    </row>
    <row r="13271" spans="35:35" ht="14.25" customHeight="1" thickTop="1" thickBot="1" x14ac:dyDescent="0.25">
      <c r="AI13271" s="4"/>
    </row>
    <row r="13272" spans="35:35" ht="14.25" customHeight="1" thickTop="1" thickBot="1" x14ac:dyDescent="0.25">
      <c r="AI13272" s="4"/>
    </row>
    <row r="13273" spans="35:35" ht="14.25" customHeight="1" thickTop="1" thickBot="1" x14ac:dyDescent="0.25">
      <c r="AI13273" s="4"/>
    </row>
    <row r="13274" spans="35:35" ht="14.25" customHeight="1" thickTop="1" thickBot="1" x14ac:dyDescent="0.25">
      <c r="AI13274" s="4"/>
    </row>
    <row r="13275" spans="35:35" ht="14.25" customHeight="1" thickTop="1" thickBot="1" x14ac:dyDescent="0.25">
      <c r="AI13275" s="4"/>
    </row>
    <row r="13276" spans="35:35" ht="14.25" customHeight="1" thickTop="1" thickBot="1" x14ac:dyDescent="0.25">
      <c r="AI13276" s="4"/>
    </row>
    <row r="13277" spans="35:35" ht="14.25" customHeight="1" thickTop="1" thickBot="1" x14ac:dyDescent="0.25">
      <c r="AI13277" s="4"/>
    </row>
    <row r="13278" spans="35:35" ht="14.25" customHeight="1" thickTop="1" thickBot="1" x14ac:dyDescent="0.25">
      <c r="AI13278" s="4"/>
    </row>
    <row r="13279" spans="35:35" ht="14.25" customHeight="1" thickTop="1" thickBot="1" x14ac:dyDescent="0.25">
      <c r="AI13279" s="4"/>
    </row>
    <row r="13280" spans="35:35" ht="14.25" customHeight="1" thickTop="1" thickBot="1" x14ac:dyDescent="0.25">
      <c r="AI13280" s="4"/>
    </row>
    <row r="13281" spans="35:35" ht="14.25" customHeight="1" thickTop="1" thickBot="1" x14ac:dyDescent="0.25">
      <c r="AI13281" s="4"/>
    </row>
    <row r="13282" spans="35:35" ht="14.25" customHeight="1" thickTop="1" thickBot="1" x14ac:dyDescent="0.25">
      <c r="AI13282" s="4"/>
    </row>
    <row r="13283" spans="35:35" ht="14.25" customHeight="1" thickTop="1" thickBot="1" x14ac:dyDescent="0.25">
      <c r="AI13283" s="4"/>
    </row>
    <row r="13284" spans="35:35" ht="14.25" customHeight="1" thickTop="1" thickBot="1" x14ac:dyDescent="0.25">
      <c r="AI13284" s="4"/>
    </row>
    <row r="13285" spans="35:35" ht="14.25" customHeight="1" thickTop="1" thickBot="1" x14ac:dyDescent="0.25">
      <c r="AI13285" s="4"/>
    </row>
    <row r="13286" spans="35:35" ht="14.25" customHeight="1" thickTop="1" thickBot="1" x14ac:dyDescent="0.25">
      <c r="AI13286" s="4"/>
    </row>
    <row r="13287" spans="35:35" ht="14.25" customHeight="1" thickTop="1" thickBot="1" x14ac:dyDescent="0.25">
      <c r="AI13287" s="4"/>
    </row>
    <row r="13288" spans="35:35" ht="14.25" customHeight="1" thickTop="1" thickBot="1" x14ac:dyDescent="0.25">
      <c r="AI13288" s="4"/>
    </row>
    <row r="13289" spans="35:35" ht="14.25" customHeight="1" thickTop="1" thickBot="1" x14ac:dyDescent="0.25">
      <c r="AI13289" s="4"/>
    </row>
    <row r="13290" spans="35:35" ht="14.25" customHeight="1" thickTop="1" thickBot="1" x14ac:dyDescent="0.25">
      <c r="AI13290" s="4"/>
    </row>
    <row r="13291" spans="35:35" ht="14.25" customHeight="1" thickTop="1" thickBot="1" x14ac:dyDescent="0.25">
      <c r="AI13291" s="4"/>
    </row>
    <row r="13292" spans="35:35" ht="14.25" customHeight="1" thickTop="1" thickBot="1" x14ac:dyDescent="0.25">
      <c r="AI13292" s="4"/>
    </row>
    <row r="13293" spans="35:35" ht="14.25" customHeight="1" thickTop="1" thickBot="1" x14ac:dyDescent="0.25">
      <c r="AI13293" s="4"/>
    </row>
    <row r="13294" spans="35:35" ht="14.25" customHeight="1" thickTop="1" thickBot="1" x14ac:dyDescent="0.25">
      <c r="AI13294" s="4"/>
    </row>
    <row r="13295" spans="35:35" ht="14.25" customHeight="1" thickTop="1" thickBot="1" x14ac:dyDescent="0.25">
      <c r="AI13295" s="4"/>
    </row>
    <row r="13296" spans="35:35" ht="14.25" customHeight="1" thickTop="1" thickBot="1" x14ac:dyDescent="0.25">
      <c r="AI13296" s="4"/>
    </row>
    <row r="13297" spans="35:35" ht="14.25" customHeight="1" thickTop="1" thickBot="1" x14ac:dyDescent="0.25">
      <c r="AI13297" s="4"/>
    </row>
    <row r="13298" spans="35:35" ht="14.25" customHeight="1" thickTop="1" thickBot="1" x14ac:dyDescent="0.25">
      <c r="AI13298" s="4"/>
    </row>
    <row r="13299" spans="35:35" ht="14.25" customHeight="1" thickTop="1" thickBot="1" x14ac:dyDescent="0.25">
      <c r="AI13299" s="4"/>
    </row>
    <row r="13300" spans="35:35" ht="14.25" customHeight="1" thickTop="1" thickBot="1" x14ac:dyDescent="0.25">
      <c r="AI13300" s="4"/>
    </row>
    <row r="13301" spans="35:35" ht="14.25" customHeight="1" thickTop="1" thickBot="1" x14ac:dyDescent="0.25">
      <c r="AI13301" s="4"/>
    </row>
    <row r="13302" spans="35:35" ht="14.25" customHeight="1" thickTop="1" thickBot="1" x14ac:dyDescent="0.25">
      <c r="AI13302" s="4"/>
    </row>
    <row r="13303" spans="35:35" ht="14.25" customHeight="1" thickTop="1" thickBot="1" x14ac:dyDescent="0.25">
      <c r="AI13303" s="4"/>
    </row>
    <row r="13304" spans="35:35" ht="14.25" customHeight="1" thickTop="1" thickBot="1" x14ac:dyDescent="0.25">
      <c r="AI13304" s="4"/>
    </row>
    <row r="13305" spans="35:35" ht="14.25" customHeight="1" thickTop="1" thickBot="1" x14ac:dyDescent="0.25">
      <c r="AI13305" s="4"/>
    </row>
    <row r="13306" spans="35:35" ht="14.25" customHeight="1" thickTop="1" thickBot="1" x14ac:dyDescent="0.25">
      <c r="AI13306" s="4"/>
    </row>
    <row r="13307" spans="35:35" ht="14.25" customHeight="1" thickTop="1" thickBot="1" x14ac:dyDescent="0.25">
      <c r="AI13307" s="4"/>
    </row>
    <row r="13308" spans="35:35" ht="14.25" customHeight="1" thickTop="1" thickBot="1" x14ac:dyDescent="0.25">
      <c r="AI13308" s="4"/>
    </row>
    <row r="13309" spans="35:35" ht="14.25" customHeight="1" thickTop="1" thickBot="1" x14ac:dyDescent="0.25">
      <c r="AI13309" s="4"/>
    </row>
    <row r="13310" spans="35:35" ht="14.25" customHeight="1" thickTop="1" thickBot="1" x14ac:dyDescent="0.25">
      <c r="AI13310" s="4"/>
    </row>
    <row r="13311" spans="35:35" ht="14.25" customHeight="1" thickTop="1" thickBot="1" x14ac:dyDescent="0.25">
      <c r="AI13311" s="4"/>
    </row>
    <row r="13312" spans="35:35" ht="14.25" customHeight="1" thickTop="1" thickBot="1" x14ac:dyDescent="0.25">
      <c r="AI13312" s="4"/>
    </row>
    <row r="13313" spans="35:35" ht="14.25" customHeight="1" thickTop="1" thickBot="1" x14ac:dyDescent="0.25">
      <c r="AI13313" s="4"/>
    </row>
    <row r="13314" spans="35:35" ht="14.25" customHeight="1" thickTop="1" thickBot="1" x14ac:dyDescent="0.25">
      <c r="AI13314" s="4"/>
    </row>
    <row r="13315" spans="35:35" ht="14.25" customHeight="1" thickTop="1" thickBot="1" x14ac:dyDescent="0.25">
      <c r="AI13315" s="4"/>
    </row>
    <row r="13316" spans="35:35" ht="14.25" customHeight="1" thickTop="1" thickBot="1" x14ac:dyDescent="0.25">
      <c r="AI13316" s="4"/>
    </row>
    <row r="13317" spans="35:35" ht="14.25" customHeight="1" thickTop="1" thickBot="1" x14ac:dyDescent="0.25">
      <c r="AI13317" s="4"/>
    </row>
    <row r="13318" spans="35:35" ht="14.25" customHeight="1" thickTop="1" thickBot="1" x14ac:dyDescent="0.25">
      <c r="AI13318" s="4"/>
    </row>
    <row r="13319" spans="35:35" ht="14.25" customHeight="1" thickTop="1" thickBot="1" x14ac:dyDescent="0.25">
      <c r="AI13319" s="4"/>
    </row>
    <row r="13320" spans="35:35" ht="14.25" customHeight="1" thickTop="1" thickBot="1" x14ac:dyDescent="0.25">
      <c r="AI13320" s="4"/>
    </row>
    <row r="13321" spans="35:35" ht="14.25" customHeight="1" thickTop="1" thickBot="1" x14ac:dyDescent="0.25">
      <c r="AI13321" s="4"/>
    </row>
    <row r="13322" spans="35:35" ht="14.25" customHeight="1" thickTop="1" thickBot="1" x14ac:dyDescent="0.25">
      <c r="AI13322" s="4"/>
    </row>
    <row r="13323" spans="35:35" ht="14.25" customHeight="1" thickTop="1" thickBot="1" x14ac:dyDescent="0.25">
      <c r="AI13323" s="4"/>
    </row>
    <row r="13324" spans="35:35" ht="14.25" customHeight="1" thickTop="1" thickBot="1" x14ac:dyDescent="0.25">
      <c r="AI13324" s="4"/>
    </row>
    <row r="13325" spans="35:35" ht="14.25" customHeight="1" thickTop="1" thickBot="1" x14ac:dyDescent="0.25">
      <c r="AI13325" s="4"/>
    </row>
    <row r="13326" spans="35:35" ht="14.25" customHeight="1" thickTop="1" thickBot="1" x14ac:dyDescent="0.25">
      <c r="AI13326" s="4"/>
    </row>
    <row r="13327" spans="35:35" ht="14.25" customHeight="1" thickTop="1" thickBot="1" x14ac:dyDescent="0.25">
      <c r="AI13327" s="4"/>
    </row>
    <row r="13328" spans="35:35" ht="14.25" customHeight="1" thickTop="1" thickBot="1" x14ac:dyDescent="0.25">
      <c r="AI13328" s="4"/>
    </row>
    <row r="13329" spans="35:35" ht="14.25" customHeight="1" thickTop="1" thickBot="1" x14ac:dyDescent="0.25">
      <c r="AI13329" s="4"/>
    </row>
    <row r="13330" spans="35:35" ht="14.25" customHeight="1" thickTop="1" thickBot="1" x14ac:dyDescent="0.25">
      <c r="AI13330" s="4"/>
    </row>
    <row r="13331" spans="35:35" ht="14.25" customHeight="1" thickTop="1" thickBot="1" x14ac:dyDescent="0.25">
      <c r="AI13331" s="4"/>
    </row>
    <row r="13332" spans="35:35" ht="14.25" customHeight="1" thickTop="1" thickBot="1" x14ac:dyDescent="0.25">
      <c r="AI13332" s="4"/>
    </row>
    <row r="13333" spans="35:35" ht="14.25" customHeight="1" thickTop="1" thickBot="1" x14ac:dyDescent="0.25">
      <c r="AI13333" s="4"/>
    </row>
    <row r="13334" spans="35:35" ht="14.25" customHeight="1" thickTop="1" thickBot="1" x14ac:dyDescent="0.25">
      <c r="AI13334" s="4"/>
    </row>
    <row r="13335" spans="35:35" ht="14.25" customHeight="1" thickTop="1" thickBot="1" x14ac:dyDescent="0.25">
      <c r="AI13335" s="4"/>
    </row>
    <row r="13336" spans="35:35" ht="14.25" customHeight="1" thickTop="1" thickBot="1" x14ac:dyDescent="0.25">
      <c r="AI13336" s="4"/>
    </row>
    <row r="13337" spans="35:35" ht="14.25" customHeight="1" thickTop="1" thickBot="1" x14ac:dyDescent="0.25">
      <c r="AI13337" s="4"/>
    </row>
    <row r="13338" spans="35:35" ht="14.25" customHeight="1" thickTop="1" thickBot="1" x14ac:dyDescent="0.25">
      <c r="AI13338" s="4"/>
    </row>
    <row r="13339" spans="35:35" ht="14.25" customHeight="1" thickTop="1" thickBot="1" x14ac:dyDescent="0.25">
      <c r="AI13339" s="4"/>
    </row>
    <row r="13340" spans="35:35" ht="14.25" customHeight="1" thickTop="1" thickBot="1" x14ac:dyDescent="0.25">
      <c r="AI13340" s="4"/>
    </row>
    <row r="13341" spans="35:35" ht="14.25" customHeight="1" thickTop="1" thickBot="1" x14ac:dyDescent="0.25">
      <c r="AI13341" s="4"/>
    </row>
    <row r="13342" spans="35:35" ht="14.25" customHeight="1" thickTop="1" thickBot="1" x14ac:dyDescent="0.25">
      <c r="AI13342" s="4"/>
    </row>
    <row r="13343" spans="35:35" ht="14.25" customHeight="1" thickTop="1" thickBot="1" x14ac:dyDescent="0.25">
      <c r="AI13343" s="4"/>
    </row>
    <row r="13344" spans="35:35" ht="14.25" customHeight="1" thickTop="1" thickBot="1" x14ac:dyDescent="0.25">
      <c r="AI13344" s="4"/>
    </row>
    <row r="13345" spans="35:35" ht="14.25" customHeight="1" thickTop="1" thickBot="1" x14ac:dyDescent="0.25">
      <c r="AI13345" s="4"/>
    </row>
    <row r="13346" spans="35:35" ht="14.25" customHeight="1" thickTop="1" thickBot="1" x14ac:dyDescent="0.25">
      <c r="AI13346" s="4"/>
    </row>
    <row r="13347" spans="35:35" ht="14.25" customHeight="1" thickTop="1" thickBot="1" x14ac:dyDescent="0.25">
      <c r="AI13347" s="4"/>
    </row>
    <row r="13348" spans="35:35" ht="14.25" customHeight="1" thickTop="1" thickBot="1" x14ac:dyDescent="0.25">
      <c r="AI13348" s="4"/>
    </row>
    <row r="13349" spans="35:35" ht="14.25" customHeight="1" thickTop="1" thickBot="1" x14ac:dyDescent="0.25">
      <c r="AI13349" s="4"/>
    </row>
    <row r="13350" spans="35:35" ht="14.25" customHeight="1" thickTop="1" thickBot="1" x14ac:dyDescent="0.25">
      <c r="AI13350" s="4"/>
    </row>
    <row r="13351" spans="35:35" ht="14.25" customHeight="1" thickTop="1" thickBot="1" x14ac:dyDescent="0.25">
      <c r="AI13351" s="4"/>
    </row>
    <row r="13352" spans="35:35" ht="14.25" customHeight="1" thickTop="1" thickBot="1" x14ac:dyDescent="0.25">
      <c r="AI13352" s="4"/>
    </row>
    <row r="13353" spans="35:35" ht="14.25" customHeight="1" thickTop="1" thickBot="1" x14ac:dyDescent="0.25">
      <c r="AI13353" s="4"/>
    </row>
    <row r="13354" spans="35:35" ht="14.25" customHeight="1" thickTop="1" thickBot="1" x14ac:dyDescent="0.25">
      <c r="AI13354" s="4"/>
    </row>
    <row r="13355" spans="35:35" ht="14.25" customHeight="1" thickTop="1" thickBot="1" x14ac:dyDescent="0.25">
      <c r="AI13355" s="4"/>
    </row>
    <row r="13356" spans="35:35" ht="14.25" customHeight="1" thickTop="1" thickBot="1" x14ac:dyDescent="0.25">
      <c r="AI13356" s="4"/>
    </row>
    <row r="13357" spans="35:35" ht="14.25" customHeight="1" thickTop="1" thickBot="1" x14ac:dyDescent="0.25">
      <c r="AI13357" s="4"/>
    </row>
    <row r="13358" spans="35:35" ht="14.25" customHeight="1" thickTop="1" thickBot="1" x14ac:dyDescent="0.25">
      <c r="AI13358" s="4"/>
    </row>
    <row r="13359" spans="35:35" ht="14.25" customHeight="1" thickTop="1" thickBot="1" x14ac:dyDescent="0.25">
      <c r="AI13359" s="4"/>
    </row>
    <row r="13360" spans="35:35" ht="14.25" customHeight="1" thickTop="1" thickBot="1" x14ac:dyDescent="0.25">
      <c r="AI13360" s="4"/>
    </row>
    <row r="13361" spans="35:35" ht="14.25" customHeight="1" thickTop="1" thickBot="1" x14ac:dyDescent="0.25">
      <c r="AI13361" s="4"/>
    </row>
    <row r="13362" spans="35:35" ht="14.25" customHeight="1" thickTop="1" thickBot="1" x14ac:dyDescent="0.25">
      <c r="AI13362" s="4"/>
    </row>
    <row r="13363" spans="35:35" ht="14.25" customHeight="1" thickTop="1" thickBot="1" x14ac:dyDescent="0.25">
      <c r="AI13363" s="4"/>
    </row>
    <row r="13364" spans="35:35" ht="14.25" customHeight="1" thickTop="1" thickBot="1" x14ac:dyDescent="0.25">
      <c r="AI13364" s="4"/>
    </row>
    <row r="13365" spans="35:35" ht="14.25" customHeight="1" thickTop="1" thickBot="1" x14ac:dyDescent="0.25">
      <c r="AI13365" s="4"/>
    </row>
    <row r="13366" spans="35:35" ht="14.25" customHeight="1" thickTop="1" thickBot="1" x14ac:dyDescent="0.25">
      <c r="AI13366" s="4"/>
    </row>
    <row r="13367" spans="35:35" ht="14.25" customHeight="1" thickTop="1" thickBot="1" x14ac:dyDescent="0.25">
      <c r="AI13367" s="4"/>
    </row>
    <row r="13368" spans="35:35" ht="14.25" customHeight="1" thickTop="1" thickBot="1" x14ac:dyDescent="0.25">
      <c r="AI13368" s="4"/>
    </row>
    <row r="13369" spans="35:35" ht="14.25" customHeight="1" thickTop="1" thickBot="1" x14ac:dyDescent="0.25">
      <c r="AI13369" s="4"/>
    </row>
    <row r="13370" spans="35:35" ht="14.25" customHeight="1" thickTop="1" thickBot="1" x14ac:dyDescent="0.25">
      <c r="AI13370" s="4"/>
    </row>
    <row r="13371" spans="35:35" ht="14.25" customHeight="1" thickTop="1" thickBot="1" x14ac:dyDescent="0.25">
      <c r="AI13371" s="4"/>
    </row>
    <row r="13372" spans="35:35" ht="14.25" customHeight="1" thickTop="1" thickBot="1" x14ac:dyDescent="0.25">
      <c r="AI13372" s="4"/>
    </row>
    <row r="13373" spans="35:35" ht="14.25" customHeight="1" thickTop="1" thickBot="1" x14ac:dyDescent="0.25">
      <c r="AI13373" s="4"/>
    </row>
    <row r="13374" spans="35:35" ht="14.25" customHeight="1" thickTop="1" thickBot="1" x14ac:dyDescent="0.25">
      <c r="AI13374" s="4"/>
    </row>
    <row r="13375" spans="35:35" ht="14.25" customHeight="1" thickTop="1" thickBot="1" x14ac:dyDescent="0.25">
      <c r="AI13375" s="4"/>
    </row>
    <row r="13376" spans="35:35" ht="14.25" customHeight="1" thickTop="1" thickBot="1" x14ac:dyDescent="0.25">
      <c r="AI13376" s="4"/>
    </row>
    <row r="13377" spans="35:35" ht="14.25" customHeight="1" thickTop="1" thickBot="1" x14ac:dyDescent="0.25">
      <c r="AI13377" s="4"/>
    </row>
    <row r="13378" spans="35:35" ht="14.25" customHeight="1" thickTop="1" thickBot="1" x14ac:dyDescent="0.25">
      <c r="AI13378" s="4"/>
    </row>
    <row r="13379" spans="35:35" ht="14.25" customHeight="1" thickTop="1" thickBot="1" x14ac:dyDescent="0.25">
      <c r="AI13379" s="4"/>
    </row>
    <row r="13380" spans="35:35" ht="14.25" customHeight="1" thickTop="1" thickBot="1" x14ac:dyDescent="0.25">
      <c r="AI13380" s="4"/>
    </row>
    <row r="13381" spans="35:35" ht="14.25" customHeight="1" thickTop="1" thickBot="1" x14ac:dyDescent="0.25">
      <c r="AI13381" s="4"/>
    </row>
    <row r="13382" spans="35:35" ht="14.25" customHeight="1" thickTop="1" thickBot="1" x14ac:dyDescent="0.25">
      <c r="AI13382" s="4"/>
    </row>
    <row r="13383" spans="35:35" ht="14.25" customHeight="1" thickTop="1" thickBot="1" x14ac:dyDescent="0.25">
      <c r="AI13383" s="4"/>
    </row>
    <row r="13384" spans="35:35" ht="14.25" customHeight="1" thickTop="1" thickBot="1" x14ac:dyDescent="0.25">
      <c r="AI13384" s="4"/>
    </row>
    <row r="13385" spans="35:35" ht="14.25" customHeight="1" thickTop="1" thickBot="1" x14ac:dyDescent="0.25">
      <c r="AI13385" s="4"/>
    </row>
    <row r="13386" spans="35:35" ht="14.25" customHeight="1" thickTop="1" thickBot="1" x14ac:dyDescent="0.25">
      <c r="AI13386" s="4"/>
    </row>
    <row r="13387" spans="35:35" ht="14.25" customHeight="1" thickTop="1" thickBot="1" x14ac:dyDescent="0.25">
      <c r="AI13387" s="4"/>
    </row>
    <row r="13388" spans="35:35" ht="14.25" customHeight="1" thickTop="1" thickBot="1" x14ac:dyDescent="0.25">
      <c r="AI13388" s="4"/>
    </row>
    <row r="13389" spans="35:35" ht="14.25" customHeight="1" thickTop="1" thickBot="1" x14ac:dyDescent="0.25">
      <c r="AI13389" s="4"/>
    </row>
    <row r="13390" spans="35:35" ht="14.25" customHeight="1" thickTop="1" thickBot="1" x14ac:dyDescent="0.25">
      <c r="AI13390" s="4"/>
    </row>
    <row r="13391" spans="35:35" ht="14.25" customHeight="1" thickTop="1" thickBot="1" x14ac:dyDescent="0.25">
      <c r="AI13391" s="4"/>
    </row>
    <row r="13392" spans="35:35" ht="14.25" customHeight="1" thickTop="1" thickBot="1" x14ac:dyDescent="0.25">
      <c r="AI13392" s="4"/>
    </row>
    <row r="13393" spans="35:35" ht="14.25" customHeight="1" thickTop="1" thickBot="1" x14ac:dyDescent="0.25">
      <c r="AI13393" s="4"/>
    </row>
    <row r="13394" spans="35:35" ht="14.25" customHeight="1" thickTop="1" thickBot="1" x14ac:dyDescent="0.25">
      <c r="AI13394" s="4"/>
    </row>
    <row r="13395" spans="35:35" ht="14.25" customHeight="1" thickTop="1" thickBot="1" x14ac:dyDescent="0.25">
      <c r="AI13395" s="4"/>
    </row>
    <row r="13396" spans="35:35" ht="14.25" customHeight="1" thickTop="1" thickBot="1" x14ac:dyDescent="0.25">
      <c r="AI13396" s="4"/>
    </row>
    <row r="13397" spans="35:35" ht="14.25" customHeight="1" thickTop="1" thickBot="1" x14ac:dyDescent="0.25">
      <c r="AI13397" s="4"/>
    </row>
    <row r="13398" spans="35:35" ht="14.25" customHeight="1" thickTop="1" thickBot="1" x14ac:dyDescent="0.25">
      <c r="AI13398" s="4"/>
    </row>
    <row r="13399" spans="35:35" ht="14.25" customHeight="1" thickTop="1" thickBot="1" x14ac:dyDescent="0.25">
      <c r="AI13399" s="4"/>
    </row>
    <row r="13400" spans="35:35" ht="14.25" customHeight="1" thickTop="1" thickBot="1" x14ac:dyDescent="0.25">
      <c r="AI13400" s="4"/>
    </row>
    <row r="13401" spans="35:35" ht="14.25" customHeight="1" thickTop="1" thickBot="1" x14ac:dyDescent="0.25">
      <c r="AI13401" s="4"/>
    </row>
    <row r="13402" spans="35:35" ht="14.25" customHeight="1" thickTop="1" thickBot="1" x14ac:dyDescent="0.25">
      <c r="AI13402" s="4"/>
    </row>
    <row r="13403" spans="35:35" ht="14.25" customHeight="1" thickTop="1" thickBot="1" x14ac:dyDescent="0.25">
      <c r="AI13403" s="4"/>
    </row>
    <row r="13404" spans="35:35" ht="14.25" customHeight="1" thickTop="1" thickBot="1" x14ac:dyDescent="0.25">
      <c r="AI13404" s="4"/>
    </row>
    <row r="13405" spans="35:35" ht="14.25" customHeight="1" thickTop="1" thickBot="1" x14ac:dyDescent="0.25">
      <c r="AI13405" s="4"/>
    </row>
    <row r="13406" spans="35:35" ht="14.25" customHeight="1" thickTop="1" thickBot="1" x14ac:dyDescent="0.25">
      <c r="AI13406" s="4"/>
    </row>
    <row r="13407" spans="35:35" ht="14.25" customHeight="1" thickTop="1" thickBot="1" x14ac:dyDescent="0.25">
      <c r="AI13407" s="4"/>
    </row>
    <row r="13408" spans="35:35" ht="14.25" customHeight="1" thickTop="1" thickBot="1" x14ac:dyDescent="0.25">
      <c r="AI13408" s="4"/>
    </row>
    <row r="13409" spans="35:35" ht="14.25" customHeight="1" thickTop="1" thickBot="1" x14ac:dyDescent="0.25">
      <c r="AI13409" s="4"/>
    </row>
    <row r="13410" spans="35:35" ht="14.25" customHeight="1" thickTop="1" thickBot="1" x14ac:dyDescent="0.25">
      <c r="AI13410" s="4"/>
    </row>
    <row r="13411" spans="35:35" ht="14.25" customHeight="1" thickTop="1" thickBot="1" x14ac:dyDescent="0.25">
      <c r="AI13411" s="4"/>
    </row>
    <row r="13412" spans="35:35" ht="14.25" customHeight="1" thickTop="1" thickBot="1" x14ac:dyDescent="0.25">
      <c r="AI13412" s="4"/>
    </row>
    <row r="13413" spans="35:35" ht="14.25" customHeight="1" thickTop="1" thickBot="1" x14ac:dyDescent="0.25">
      <c r="AI13413" s="4"/>
    </row>
    <row r="13414" spans="35:35" ht="14.25" customHeight="1" thickTop="1" thickBot="1" x14ac:dyDescent="0.25">
      <c r="AI13414" s="4"/>
    </row>
    <row r="13415" spans="35:35" ht="14.25" customHeight="1" thickTop="1" thickBot="1" x14ac:dyDescent="0.25">
      <c r="AI13415" s="4"/>
    </row>
    <row r="13416" spans="35:35" ht="14.25" customHeight="1" thickTop="1" thickBot="1" x14ac:dyDescent="0.25">
      <c r="AI13416" s="4"/>
    </row>
    <row r="13417" spans="35:35" ht="14.25" customHeight="1" thickTop="1" thickBot="1" x14ac:dyDescent="0.25">
      <c r="AI13417" s="4"/>
    </row>
    <row r="13418" spans="35:35" ht="14.25" customHeight="1" thickTop="1" thickBot="1" x14ac:dyDescent="0.25">
      <c r="AI13418" s="4"/>
    </row>
    <row r="13419" spans="35:35" ht="14.25" customHeight="1" thickTop="1" thickBot="1" x14ac:dyDescent="0.25">
      <c r="AI13419" s="4"/>
    </row>
    <row r="13420" spans="35:35" ht="14.25" customHeight="1" thickTop="1" thickBot="1" x14ac:dyDescent="0.25">
      <c r="AI13420" s="4"/>
    </row>
    <row r="13421" spans="35:35" ht="14.25" customHeight="1" thickTop="1" thickBot="1" x14ac:dyDescent="0.25">
      <c r="AI13421" s="4"/>
    </row>
    <row r="13422" spans="35:35" ht="14.25" customHeight="1" thickTop="1" thickBot="1" x14ac:dyDescent="0.25">
      <c r="AI13422" s="4"/>
    </row>
    <row r="13423" spans="35:35" ht="14.25" customHeight="1" thickTop="1" thickBot="1" x14ac:dyDescent="0.25">
      <c r="AI13423" s="4"/>
    </row>
    <row r="13424" spans="35:35" ht="14.25" customHeight="1" thickTop="1" thickBot="1" x14ac:dyDescent="0.25">
      <c r="AI13424" s="4"/>
    </row>
    <row r="13425" spans="35:35" ht="14.25" customHeight="1" thickTop="1" thickBot="1" x14ac:dyDescent="0.25">
      <c r="AI13425" s="4"/>
    </row>
    <row r="13426" spans="35:35" ht="14.25" customHeight="1" thickTop="1" thickBot="1" x14ac:dyDescent="0.25">
      <c r="AI13426" s="4"/>
    </row>
    <row r="13427" spans="35:35" ht="14.25" customHeight="1" thickTop="1" thickBot="1" x14ac:dyDescent="0.25">
      <c r="AI13427" s="4"/>
    </row>
    <row r="13428" spans="35:35" ht="14.25" customHeight="1" thickTop="1" thickBot="1" x14ac:dyDescent="0.25">
      <c r="AI13428" s="4"/>
    </row>
    <row r="13429" spans="35:35" ht="14.25" customHeight="1" thickTop="1" thickBot="1" x14ac:dyDescent="0.25">
      <c r="AI13429" s="4"/>
    </row>
    <row r="13430" spans="35:35" ht="14.25" customHeight="1" thickTop="1" thickBot="1" x14ac:dyDescent="0.25">
      <c r="AI13430" s="4"/>
    </row>
    <row r="13431" spans="35:35" ht="14.25" customHeight="1" thickTop="1" thickBot="1" x14ac:dyDescent="0.25">
      <c r="AI13431" s="4"/>
    </row>
    <row r="13432" spans="35:35" ht="14.25" customHeight="1" thickTop="1" thickBot="1" x14ac:dyDescent="0.25">
      <c r="AI13432" s="4"/>
    </row>
    <row r="13433" spans="35:35" ht="14.25" customHeight="1" thickTop="1" thickBot="1" x14ac:dyDescent="0.25">
      <c r="AI13433" s="4"/>
    </row>
    <row r="13434" spans="35:35" ht="14.25" customHeight="1" thickTop="1" thickBot="1" x14ac:dyDescent="0.25">
      <c r="AI13434" s="4"/>
    </row>
    <row r="13435" spans="35:35" ht="14.25" customHeight="1" thickTop="1" thickBot="1" x14ac:dyDescent="0.25">
      <c r="AI13435" s="4"/>
    </row>
    <row r="13436" spans="35:35" ht="14.25" customHeight="1" thickTop="1" thickBot="1" x14ac:dyDescent="0.25">
      <c r="AI13436" s="4"/>
    </row>
    <row r="13437" spans="35:35" ht="14.25" customHeight="1" thickTop="1" thickBot="1" x14ac:dyDescent="0.25">
      <c r="AI13437" s="4"/>
    </row>
    <row r="13438" spans="35:35" ht="14.25" customHeight="1" thickTop="1" thickBot="1" x14ac:dyDescent="0.25">
      <c r="AI13438" s="4"/>
    </row>
    <row r="13439" spans="35:35" ht="14.25" customHeight="1" thickTop="1" thickBot="1" x14ac:dyDescent="0.25">
      <c r="AI13439" s="4"/>
    </row>
    <row r="13440" spans="35:35" ht="14.25" customHeight="1" thickTop="1" thickBot="1" x14ac:dyDescent="0.25">
      <c r="AI13440" s="4"/>
    </row>
    <row r="13441" spans="35:35" ht="14.25" customHeight="1" thickTop="1" thickBot="1" x14ac:dyDescent="0.25">
      <c r="AI13441" s="4"/>
    </row>
    <row r="13442" spans="35:35" ht="14.25" customHeight="1" thickTop="1" thickBot="1" x14ac:dyDescent="0.25">
      <c r="AI13442" s="4"/>
    </row>
    <row r="13443" spans="35:35" ht="14.25" customHeight="1" thickTop="1" thickBot="1" x14ac:dyDescent="0.25">
      <c r="AI13443" s="4"/>
    </row>
    <row r="13444" spans="35:35" ht="14.25" customHeight="1" thickTop="1" thickBot="1" x14ac:dyDescent="0.25">
      <c r="AI13444" s="4"/>
    </row>
    <row r="13445" spans="35:35" ht="14.25" customHeight="1" thickTop="1" thickBot="1" x14ac:dyDescent="0.25">
      <c r="AI13445" s="4"/>
    </row>
    <row r="13446" spans="35:35" ht="14.25" customHeight="1" thickTop="1" thickBot="1" x14ac:dyDescent="0.25">
      <c r="AI13446" s="4"/>
    </row>
    <row r="13447" spans="35:35" ht="14.25" customHeight="1" thickTop="1" thickBot="1" x14ac:dyDescent="0.25">
      <c r="AI13447" s="4"/>
    </row>
    <row r="13448" spans="35:35" ht="14.25" customHeight="1" thickTop="1" thickBot="1" x14ac:dyDescent="0.25">
      <c r="AI13448" s="4"/>
    </row>
    <row r="13449" spans="35:35" ht="14.25" customHeight="1" thickTop="1" thickBot="1" x14ac:dyDescent="0.25">
      <c r="AI13449" s="4"/>
    </row>
    <row r="13450" spans="35:35" ht="14.25" customHeight="1" thickTop="1" thickBot="1" x14ac:dyDescent="0.25">
      <c r="AI13450" s="4"/>
    </row>
    <row r="13451" spans="35:35" ht="14.25" customHeight="1" thickTop="1" thickBot="1" x14ac:dyDescent="0.25">
      <c r="AI13451" s="4"/>
    </row>
    <row r="13452" spans="35:35" ht="14.25" customHeight="1" thickTop="1" thickBot="1" x14ac:dyDescent="0.25">
      <c r="AI13452" s="4"/>
    </row>
    <row r="13453" spans="35:35" ht="14.25" customHeight="1" thickTop="1" thickBot="1" x14ac:dyDescent="0.25">
      <c r="AI13453" s="4"/>
    </row>
    <row r="13454" spans="35:35" ht="14.25" customHeight="1" thickTop="1" thickBot="1" x14ac:dyDescent="0.25">
      <c r="AI13454" s="4"/>
    </row>
    <row r="13455" spans="35:35" ht="14.25" customHeight="1" thickTop="1" thickBot="1" x14ac:dyDescent="0.25">
      <c r="AI13455" s="4"/>
    </row>
    <row r="13456" spans="35:35" ht="14.25" customHeight="1" thickTop="1" thickBot="1" x14ac:dyDescent="0.25">
      <c r="AI13456" s="4"/>
    </row>
    <row r="13457" spans="35:35" ht="14.25" customHeight="1" thickTop="1" thickBot="1" x14ac:dyDescent="0.25">
      <c r="AI13457" s="4"/>
    </row>
    <row r="13458" spans="35:35" ht="14.25" customHeight="1" thickTop="1" thickBot="1" x14ac:dyDescent="0.25">
      <c r="AI13458" s="4"/>
    </row>
    <row r="13459" spans="35:35" ht="14.25" customHeight="1" thickTop="1" thickBot="1" x14ac:dyDescent="0.25">
      <c r="AI13459" s="4"/>
    </row>
    <row r="13460" spans="35:35" ht="14.25" customHeight="1" thickTop="1" thickBot="1" x14ac:dyDescent="0.25">
      <c r="AI13460" s="4"/>
    </row>
    <row r="13461" spans="35:35" ht="14.25" customHeight="1" thickTop="1" thickBot="1" x14ac:dyDescent="0.25">
      <c r="AI13461" s="4"/>
    </row>
    <row r="13462" spans="35:35" ht="14.25" customHeight="1" thickTop="1" thickBot="1" x14ac:dyDescent="0.25">
      <c r="AI13462" s="4"/>
    </row>
    <row r="13463" spans="35:35" ht="14.25" customHeight="1" thickTop="1" thickBot="1" x14ac:dyDescent="0.25">
      <c r="AI13463" s="4"/>
    </row>
    <row r="13464" spans="35:35" ht="14.25" customHeight="1" thickTop="1" thickBot="1" x14ac:dyDescent="0.25">
      <c r="AI13464" s="4"/>
    </row>
    <row r="13465" spans="35:35" ht="14.25" customHeight="1" thickTop="1" thickBot="1" x14ac:dyDescent="0.25">
      <c r="AI13465" s="4"/>
    </row>
    <row r="13466" spans="35:35" ht="14.25" customHeight="1" thickTop="1" thickBot="1" x14ac:dyDescent="0.25">
      <c r="AI13466" s="4"/>
    </row>
    <row r="13467" spans="35:35" ht="14.25" customHeight="1" thickTop="1" thickBot="1" x14ac:dyDescent="0.25">
      <c r="AI13467" s="4"/>
    </row>
    <row r="13468" spans="35:35" ht="14.25" customHeight="1" thickTop="1" thickBot="1" x14ac:dyDescent="0.25">
      <c r="AI13468" s="4"/>
    </row>
    <row r="13469" spans="35:35" ht="14.25" customHeight="1" thickTop="1" thickBot="1" x14ac:dyDescent="0.25">
      <c r="AI13469" s="4"/>
    </row>
    <row r="13470" spans="35:35" ht="14.25" customHeight="1" thickTop="1" thickBot="1" x14ac:dyDescent="0.25">
      <c r="AI13470" s="4"/>
    </row>
    <row r="13471" spans="35:35" ht="14.25" customHeight="1" thickTop="1" thickBot="1" x14ac:dyDescent="0.25">
      <c r="AI13471" s="4"/>
    </row>
    <row r="13472" spans="35:35" ht="14.25" customHeight="1" thickTop="1" thickBot="1" x14ac:dyDescent="0.25">
      <c r="AI13472" s="4"/>
    </row>
    <row r="13473" spans="35:35" ht="14.25" customHeight="1" thickTop="1" thickBot="1" x14ac:dyDescent="0.25">
      <c r="AI13473" s="4"/>
    </row>
    <row r="13474" spans="35:35" ht="14.25" customHeight="1" thickTop="1" thickBot="1" x14ac:dyDescent="0.25">
      <c r="AI13474" s="4"/>
    </row>
    <row r="13475" spans="35:35" ht="14.25" customHeight="1" thickTop="1" thickBot="1" x14ac:dyDescent="0.25">
      <c r="AI13475" s="4"/>
    </row>
    <row r="13476" spans="35:35" ht="14.25" customHeight="1" thickTop="1" thickBot="1" x14ac:dyDescent="0.25">
      <c r="AI13476" s="4"/>
    </row>
    <row r="13477" spans="35:35" ht="14.25" customHeight="1" thickTop="1" thickBot="1" x14ac:dyDescent="0.25">
      <c r="AI13477" s="4"/>
    </row>
    <row r="13478" spans="35:35" ht="14.25" customHeight="1" thickTop="1" thickBot="1" x14ac:dyDescent="0.25">
      <c r="AI13478" s="4"/>
    </row>
    <row r="13479" spans="35:35" ht="14.25" customHeight="1" thickTop="1" thickBot="1" x14ac:dyDescent="0.25">
      <c r="AI13479" s="4"/>
    </row>
    <row r="13480" spans="35:35" ht="14.25" customHeight="1" thickTop="1" thickBot="1" x14ac:dyDescent="0.25">
      <c r="AI13480" s="4"/>
    </row>
    <row r="13481" spans="35:35" ht="14.25" customHeight="1" thickTop="1" thickBot="1" x14ac:dyDescent="0.25">
      <c r="AI13481" s="4"/>
    </row>
    <row r="13482" spans="35:35" ht="14.25" customHeight="1" thickTop="1" thickBot="1" x14ac:dyDescent="0.25">
      <c r="AI13482" s="4"/>
    </row>
    <row r="13483" spans="35:35" ht="14.25" customHeight="1" thickTop="1" thickBot="1" x14ac:dyDescent="0.25">
      <c r="AI13483" s="4"/>
    </row>
    <row r="13484" spans="35:35" ht="14.25" customHeight="1" thickTop="1" thickBot="1" x14ac:dyDescent="0.25">
      <c r="AI13484" s="4"/>
    </row>
    <row r="13485" spans="35:35" ht="14.25" customHeight="1" thickTop="1" thickBot="1" x14ac:dyDescent="0.25">
      <c r="AI13485" s="4"/>
    </row>
    <row r="13486" spans="35:35" ht="14.25" customHeight="1" thickTop="1" thickBot="1" x14ac:dyDescent="0.25">
      <c r="AI13486" s="4"/>
    </row>
    <row r="13487" spans="35:35" ht="14.25" customHeight="1" thickTop="1" thickBot="1" x14ac:dyDescent="0.25">
      <c r="AI13487" s="4"/>
    </row>
    <row r="13488" spans="35:35" ht="14.25" customHeight="1" thickTop="1" thickBot="1" x14ac:dyDescent="0.25">
      <c r="AI13488" s="4"/>
    </row>
    <row r="13489" spans="35:35" ht="14.25" customHeight="1" thickTop="1" thickBot="1" x14ac:dyDescent="0.25">
      <c r="AI13489" s="4"/>
    </row>
    <row r="13490" spans="35:35" ht="14.25" customHeight="1" thickTop="1" thickBot="1" x14ac:dyDescent="0.25">
      <c r="AI13490" s="4"/>
    </row>
    <row r="13491" spans="35:35" ht="14.25" customHeight="1" thickTop="1" thickBot="1" x14ac:dyDescent="0.25">
      <c r="AI13491" s="4"/>
    </row>
    <row r="13492" spans="35:35" ht="14.25" customHeight="1" thickTop="1" thickBot="1" x14ac:dyDescent="0.25">
      <c r="AI13492" s="4"/>
    </row>
    <row r="13493" spans="35:35" ht="14.25" customHeight="1" thickTop="1" thickBot="1" x14ac:dyDescent="0.25">
      <c r="AI13493" s="4"/>
    </row>
    <row r="13494" spans="35:35" ht="14.25" customHeight="1" thickTop="1" thickBot="1" x14ac:dyDescent="0.25">
      <c r="AI13494" s="4"/>
    </row>
    <row r="13495" spans="35:35" ht="14.25" customHeight="1" thickTop="1" thickBot="1" x14ac:dyDescent="0.25">
      <c r="AI13495" s="4"/>
    </row>
    <row r="13496" spans="35:35" ht="14.25" customHeight="1" thickTop="1" thickBot="1" x14ac:dyDescent="0.25">
      <c r="AI13496" s="4"/>
    </row>
    <row r="13497" spans="35:35" ht="14.25" customHeight="1" thickTop="1" thickBot="1" x14ac:dyDescent="0.25">
      <c r="AI13497" s="4"/>
    </row>
    <row r="13498" spans="35:35" ht="14.25" customHeight="1" thickTop="1" thickBot="1" x14ac:dyDescent="0.25">
      <c r="AI13498" s="4"/>
    </row>
    <row r="13499" spans="35:35" ht="14.25" customHeight="1" thickTop="1" thickBot="1" x14ac:dyDescent="0.25">
      <c r="AI13499" s="4"/>
    </row>
    <row r="13500" spans="35:35" ht="14.25" customHeight="1" thickTop="1" thickBot="1" x14ac:dyDescent="0.25">
      <c r="AI13500" s="4"/>
    </row>
    <row r="13501" spans="35:35" ht="14.25" customHeight="1" thickTop="1" thickBot="1" x14ac:dyDescent="0.25">
      <c r="AI13501" s="4"/>
    </row>
    <row r="13502" spans="35:35" ht="14.25" customHeight="1" thickTop="1" thickBot="1" x14ac:dyDescent="0.25">
      <c r="AI13502" s="4"/>
    </row>
    <row r="13503" spans="35:35" ht="14.25" customHeight="1" thickTop="1" thickBot="1" x14ac:dyDescent="0.25">
      <c r="AI13503" s="4"/>
    </row>
    <row r="13504" spans="35:35" ht="14.25" customHeight="1" thickTop="1" thickBot="1" x14ac:dyDescent="0.25">
      <c r="AI13504" s="4"/>
    </row>
    <row r="13505" spans="35:35" ht="14.25" customHeight="1" thickTop="1" thickBot="1" x14ac:dyDescent="0.25">
      <c r="AI13505" s="4"/>
    </row>
    <row r="13506" spans="35:35" ht="14.25" customHeight="1" thickTop="1" thickBot="1" x14ac:dyDescent="0.25">
      <c r="AI13506" s="4"/>
    </row>
    <row r="13507" spans="35:35" ht="14.25" customHeight="1" thickTop="1" thickBot="1" x14ac:dyDescent="0.25">
      <c r="AI13507" s="4"/>
    </row>
    <row r="13508" spans="35:35" ht="14.25" customHeight="1" thickTop="1" thickBot="1" x14ac:dyDescent="0.25">
      <c r="AI13508" s="4"/>
    </row>
    <row r="13509" spans="35:35" ht="14.25" customHeight="1" thickTop="1" thickBot="1" x14ac:dyDescent="0.25">
      <c r="AI13509" s="4"/>
    </row>
    <row r="13510" spans="35:35" ht="14.25" customHeight="1" thickTop="1" thickBot="1" x14ac:dyDescent="0.25">
      <c r="AI13510" s="4"/>
    </row>
    <row r="13511" spans="35:35" ht="14.25" customHeight="1" thickTop="1" thickBot="1" x14ac:dyDescent="0.25">
      <c r="AI13511" s="4"/>
    </row>
    <row r="13512" spans="35:35" ht="14.25" customHeight="1" thickTop="1" thickBot="1" x14ac:dyDescent="0.25">
      <c r="AI13512" s="4"/>
    </row>
    <row r="13513" spans="35:35" ht="14.25" customHeight="1" thickTop="1" thickBot="1" x14ac:dyDescent="0.25">
      <c r="AI13513" s="4"/>
    </row>
    <row r="13514" spans="35:35" ht="14.25" customHeight="1" thickTop="1" thickBot="1" x14ac:dyDescent="0.25">
      <c r="AI13514" s="4"/>
    </row>
    <row r="13515" spans="35:35" ht="14.25" customHeight="1" thickTop="1" thickBot="1" x14ac:dyDescent="0.25">
      <c r="AI13515" s="4"/>
    </row>
    <row r="13516" spans="35:35" ht="14.25" customHeight="1" thickTop="1" thickBot="1" x14ac:dyDescent="0.25">
      <c r="AI13516" s="4"/>
    </row>
    <row r="13517" spans="35:35" ht="14.25" customHeight="1" thickTop="1" thickBot="1" x14ac:dyDescent="0.25">
      <c r="AI13517" s="4"/>
    </row>
    <row r="13518" spans="35:35" ht="14.25" customHeight="1" thickTop="1" thickBot="1" x14ac:dyDescent="0.25">
      <c r="AI13518" s="4"/>
    </row>
    <row r="13519" spans="35:35" ht="14.25" customHeight="1" thickTop="1" thickBot="1" x14ac:dyDescent="0.25">
      <c r="AI13519" s="4"/>
    </row>
    <row r="13520" spans="35:35" ht="14.25" customHeight="1" thickTop="1" thickBot="1" x14ac:dyDescent="0.25">
      <c r="AI13520" s="4"/>
    </row>
    <row r="13521" spans="35:35" ht="14.25" customHeight="1" thickTop="1" thickBot="1" x14ac:dyDescent="0.25">
      <c r="AI13521" s="4"/>
    </row>
    <row r="13522" spans="35:35" ht="14.25" customHeight="1" thickTop="1" thickBot="1" x14ac:dyDescent="0.25">
      <c r="AI13522" s="4"/>
    </row>
    <row r="13523" spans="35:35" ht="14.25" customHeight="1" thickTop="1" thickBot="1" x14ac:dyDescent="0.25">
      <c r="AI13523" s="4"/>
    </row>
    <row r="13524" spans="35:35" ht="14.25" customHeight="1" thickTop="1" thickBot="1" x14ac:dyDescent="0.25">
      <c r="AI13524" s="4"/>
    </row>
    <row r="13525" spans="35:35" ht="14.25" customHeight="1" thickTop="1" thickBot="1" x14ac:dyDescent="0.25">
      <c r="AI13525" s="4"/>
    </row>
    <row r="13526" spans="35:35" ht="14.25" customHeight="1" thickTop="1" thickBot="1" x14ac:dyDescent="0.25">
      <c r="AI13526" s="4"/>
    </row>
    <row r="13527" spans="35:35" ht="14.25" customHeight="1" thickTop="1" thickBot="1" x14ac:dyDescent="0.25">
      <c r="AI13527" s="4"/>
    </row>
    <row r="13528" spans="35:35" ht="14.25" customHeight="1" thickTop="1" thickBot="1" x14ac:dyDescent="0.25">
      <c r="AI13528" s="4"/>
    </row>
    <row r="13529" spans="35:35" ht="14.25" customHeight="1" thickTop="1" thickBot="1" x14ac:dyDescent="0.25">
      <c r="AI13529" s="4"/>
    </row>
    <row r="13530" spans="35:35" ht="14.25" customHeight="1" thickTop="1" thickBot="1" x14ac:dyDescent="0.25">
      <c r="AI13530" s="4"/>
    </row>
    <row r="13531" spans="35:35" ht="14.25" customHeight="1" thickTop="1" thickBot="1" x14ac:dyDescent="0.25">
      <c r="AI13531" s="4"/>
    </row>
    <row r="13532" spans="35:35" ht="14.25" customHeight="1" thickTop="1" thickBot="1" x14ac:dyDescent="0.25">
      <c r="AI13532" s="4"/>
    </row>
    <row r="13533" spans="35:35" ht="14.25" customHeight="1" thickTop="1" thickBot="1" x14ac:dyDescent="0.25">
      <c r="AI13533" s="4"/>
    </row>
    <row r="13534" spans="35:35" ht="14.25" customHeight="1" thickTop="1" thickBot="1" x14ac:dyDescent="0.25">
      <c r="AI13534" s="4"/>
    </row>
    <row r="13535" spans="35:35" ht="14.25" customHeight="1" thickTop="1" thickBot="1" x14ac:dyDescent="0.25">
      <c r="AI13535" s="4"/>
    </row>
    <row r="13536" spans="35:35" ht="14.25" customHeight="1" thickTop="1" thickBot="1" x14ac:dyDescent="0.25">
      <c r="AI13536" s="4"/>
    </row>
    <row r="13537" spans="35:35" ht="14.25" customHeight="1" thickTop="1" thickBot="1" x14ac:dyDescent="0.25">
      <c r="AI13537" s="4"/>
    </row>
    <row r="13538" spans="35:35" ht="14.25" customHeight="1" thickTop="1" thickBot="1" x14ac:dyDescent="0.25">
      <c r="AI13538" s="4"/>
    </row>
    <row r="13539" spans="35:35" ht="14.25" customHeight="1" thickTop="1" thickBot="1" x14ac:dyDescent="0.25">
      <c r="AI13539" s="4"/>
    </row>
    <row r="13540" spans="35:35" ht="14.25" customHeight="1" thickTop="1" thickBot="1" x14ac:dyDescent="0.25">
      <c r="AI13540" s="4"/>
    </row>
    <row r="13541" spans="35:35" ht="14.25" customHeight="1" thickTop="1" thickBot="1" x14ac:dyDescent="0.25">
      <c r="AI13541" s="4"/>
    </row>
    <row r="13542" spans="35:35" ht="14.25" customHeight="1" thickTop="1" thickBot="1" x14ac:dyDescent="0.25">
      <c r="AI13542" s="4"/>
    </row>
    <row r="13543" spans="35:35" ht="14.25" customHeight="1" thickTop="1" thickBot="1" x14ac:dyDescent="0.25">
      <c r="AI13543" s="4"/>
    </row>
    <row r="13544" spans="35:35" ht="14.25" customHeight="1" thickTop="1" thickBot="1" x14ac:dyDescent="0.25">
      <c r="AI13544" s="4"/>
    </row>
    <row r="13545" spans="35:35" ht="14.25" customHeight="1" thickTop="1" thickBot="1" x14ac:dyDescent="0.25">
      <c r="AI13545" s="4"/>
    </row>
    <row r="13546" spans="35:35" ht="14.25" customHeight="1" thickTop="1" thickBot="1" x14ac:dyDescent="0.25">
      <c r="AI13546" s="4"/>
    </row>
    <row r="13547" spans="35:35" ht="14.25" customHeight="1" thickTop="1" thickBot="1" x14ac:dyDescent="0.25">
      <c r="AI13547" s="4"/>
    </row>
    <row r="13548" spans="35:35" ht="14.25" customHeight="1" thickTop="1" thickBot="1" x14ac:dyDescent="0.25">
      <c r="AI13548" s="4"/>
    </row>
    <row r="13549" spans="35:35" ht="14.25" customHeight="1" thickTop="1" thickBot="1" x14ac:dyDescent="0.25">
      <c r="AI13549" s="4"/>
    </row>
    <row r="13550" spans="35:35" ht="14.25" customHeight="1" thickTop="1" thickBot="1" x14ac:dyDescent="0.25">
      <c r="AI13550" s="4"/>
    </row>
    <row r="13551" spans="35:35" ht="14.25" customHeight="1" thickTop="1" thickBot="1" x14ac:dyDescent="0.25">
      <c r="AI13551" s="4"/>
    </row>
    <row r="13552" spans="35:35" ht="14.25" customHeight="1" thickTop="1" thickBot="1" x14ac:dyDescent="0.25">
      <c r="AI13552" s="4"/>
    </row>
    <row r="13553" spans="35:35" ht="14.25" customHeight="1" thickTop="1" thickBot="1" x14ac:dyDescent="0.25">
      <c r="AI13553" s="4"/>
    </row>
    <row r="13554" spans="35:35" ht="14.25" customHeight="1" thickTop="1" thickBot="1" x14ac:dyDescent="0.25">
      <c r="AI13554" s="4"/>
    </row>
    <row r="13555" spans="35:35" ht="14.25" customHeight="1" thickTop="1" thickBot="1" x14ac:dyDescent="0.25">
      <c r="AI13555" s="4"/>
    </row>
    <row r="13556" spans="35:35" ht="14.25" customHeight="1" thickTop="1" thickBot="1" x14ac:dyDescent="0.25">
      <c r="AI13556" s="4"/>
    </row>
    <row r="13557" spans="35:35" ht="14.25" customHeight="1" thickTop="1" thickBot="1" x14ac:dyDescent="0.25">
      <c r="AI13557" s="4"/>
    </row>
    <row r="13558" spans="35:35" ht="14.25" customHeight="1" thickTop="1" thickBot="1" x14ac:dyDescent="0.25">
      <c r="AI13558" s="4"/>
    </row>
    <row r="13559" spans="35:35" ht="14.25" customHeight="1" thickTop="1" thickBot="1" x14ac:dyDescent="0.25">
      <c r="AI13559" s="4"/>
    </row>
    <row r="13560" spans="35:35" ht="14.25" customHeight="1" thickTop="1" thickBot="1" x14ac:dyDescent="0.25">
      <c r="AI13560" s="4"/>
    </row>
    <row r="13561" spans="35:35" ht="14.25" customHeight="1" thickTop="1" thickBot="1" x14ac:dyDescent="0.25">
      <c r="AI13561" s="4"/>
    </row>
    <row r="13562" spans="35:35" ht="14.25" customHeight="1" thickTop="1" thickBot="1" x14ac:dyDescent="0.25">
      <c r="AI13562" s="4"/>
    </row>
    <row r="13563" spans="35:35" ht="14.25" customHeight="1" thickTop="1" thickBot="1" x14ac:dyDescent="0.25">
      <c r="AI13563" s="4"/>
    </row>
    <row r="13564" spans="35:35" ht="14.25" customHeight="1" thickTop="1" thickBot="1" x14ac:dyDescent="0.25">
      <c r="AI13564" s="4"/>
    </row>
    <row r="13565" spans="35:35" ht="14.25" customHeight="1" thickTop="1" thickBot="1" x14ac:dyDescent="0.25">
      <c r="AI13565" s="4"/>
    </row>
    <row r="13566" spans="35:35" ht="14.25" customHeight="1" thickTop="1" thickBot="1" x14ac:dyDescent="0.25">
      <c r="AI13566" s="4"/>
    </row>
    <row r="13567" spans="35:35" ht="14.25" customHeight="1" thickTop="1" thickBot="1" x14ac:dyDescent="0.25">
      <c r="AI13567" s="4"/>
    </row>
    <row r="13568" spans="35:35" ht="14.25" customHeight="1" thickTop="1" thickBot="1" x14ac:dyDescent="0.25">
      <c r="AI13568" s="4"/>
    </row>
    <row r="13569" spans="35:35" ht="14.25" customHeight="1" thickTop="1" thickBot="1" x14ac:dyDescent="0.25">
      <c r="AI13569" s="4"/>
    </row>
    <row r="13570" spans="35:35" ht="14.25" customHeight="1" thickTop="1" thickBot="1" x14ac:dyDescent="0.25">
      <c r="AI13570" s="4"/>
    </row>
    <row r="13571" spans="35:35" ht="14.25" customHeight="1" thickTop="1" thickBot="1" x14ac:dyDescent="0.25">
      <c r="AI13571" s="4"/>
    </row>
    <row r="13572" spans="35:35" ht="14.25" customHeight="1" thickTop="1" thickBot="1" x14ac:dyDescent="0.25">
      <c r="AI13572" s="4"/>
    </row>
    <row r="13573" spans="35:35" ht="14.25" customHeight="1" thickTop="1" thickBot="1" x14ac:dyDescent="0.25">
      <c r="AI13573" s="4"/>
    </row>
    <row r="13574" spans="35:35" ht="14.25" customHeight="1" thickTop="1" thickBot="1" x14ac:dyDescent="0.25">
      <c r="AI13574" s="4"/>
    </row>
    <row r="13575" spans="35:35" ht="14.25" customHeight="1" thickTop="1" thickBot="1" x14ac:dyDescent="0.25">
      <c r="AI13575" s="4"/>
    </row>
    <row r="13576" spans="35:35" ht="14.25" customHeight="1" thickTop="1" thickBot="1" x14ac:dyDescent="0.25">
      <c r="AI13576" s="4"/>
    </row>
    <row r="13577" spans="35:35" ht="14.25" customHeight="1" thickTop="1" thickBot="1" x14ac:dyDescent="0.25">
      <c r="AI13577" s="4"/>
    </row>
    <row r="13578" spans="35:35" ht="14.25" customHeight="1" thickTop="1" thickBot="1" x14ac:dyDescent="0.25">
      <c r="AI13578" s="4"/>
    </row>
    <row r="13579" spans="35:35" ht="14.25" customHeight="1" thickTop="1" thickBot="1" x14ac:dyDescent="0.25">
      <c r="AI13579" s="4"/>
    </row>
    <row r="13580" spans="35:35" ht="14.25" customHeight="1" thickTop="1" thickBot="1" x14ac:dyDescent="0.25">
      <c r="AI13580" s="4"/>
    </row>
    <row r="13581" spans="35:35" ht="14.25" customHeight="1" thickTop="1" thickBot="1" x14ac:dyDescent="0.25">
      <c r="AI13581" s="4"/>
    </row>
    <row r="13582" spans="35:35" ht="14.25" customHeight="1" thickTop="1" thickBot="1" x14ac:dyDescent="0.25">
      <c r="AI13582" s="4"/>
    </row>
    <row r="13583" spans="35:35" ht="14.25" customHeight="1" thickTop="1" thickBot="1" x14ac:dyDescent="0.25">
      <c r="AI13583" s="4"/>
    </row>
    <row r="13584" spans="35:35" ht="14.25" customHeight="1" thickTop="1" thickBot="1" x14ac:dyDescent="0.25">
      <c r="AI13584" s="4"/>
    </row>
    <row r="13585" spans="35:35" ht="14.25" customHeight="1" thickTop="1" thickBot="1" x14ac:dyDescent="0.25">
      <c r="AI13585" s="4"/>
    </row>
    <row r="13586" spans="35:35" ht="14.25" customHeight="1" thickTop="1" thickBot="1" x14ac:dyDescent="0.25">
      <c r="AI13586" s="4"/>
    </row>
    <row r="13587" spans="35:35" ht="14.25" customHeight="1" thickTop="1" thickBot="1" x14ac:dyDescent="0.25">
      <c r="AI13587" s="4"/>
    </row>
    <row r="13588" spans="35:35" ht="14.25" customHeight="1" thickTop="1" thickBot="1" x14ac:dyDescent="0.25">
      <c r="AI13588" s="4"/>
    </row>
    <row r="13589" spans="35:35" ht="14.25" customHeight="1" thickTop="1" thickBot="1" x14ac:dyDescent="0.25">
      <c r="AI13589" s="4"/>
    </row>
    <row r="13590" spans="35:35" ht="14.25" customHeight="1" thickTop="1" thickBot="1" x14ac:dyDescent="0.25">
      <c r="AI13590" s="4"/>
    </row>
    <row r="13591" spans="35:35" ht="14.25" customHeight="1" thickTop="1" thickBot="1" x14ac:dyDescent="0.25">
      <c r="AI13591" s="4"/>
    </row>
    <row r="13592" spans="35:35" ht="14.25" customHeight="1" thickTop="1" thickBot="1" x14ac:dyDescent="0.25">
      <c r="AI13592" s="4"/>
    </row>
    <row r="13593" spans="35:35" ht="14.25" customHeight="1" thickTop="1" thickBot="1" x14ac:dyDescent="0.25">
      <c r="AI13593" s="4"/>
    </row>
    <row r="13594" spans="35:35" ht="14.25" customHeight="1" thickTop="1" thickBot="1" x14ac:dyDescent="0.25">
      <c r="AI13594" s="4"/>
    </row>
    <row r="13595" spans="35:35" ht="14.25" customHeight="1" thickTop="1" thickBot="1" x14ac:dyDescent="0.25">
      <c r="AI13595" s="4"/>
    </row>
    <row r="13596" spans="35:35" ht="14.25" customHeight="1" thickTop="1" thickBot="1" x14ac:dyDescent="0.25">
      <c r="AI13596" s="4"/>
    </row>
    <row r="13597" spans="35:35" ht="14.25" customHeight="1" thickTop="1" thickBot="1" x14ac:dyDescent="0.25">
      <c r="AI13597" s="4"/>
    </row>
    <row r="13598" spans="35:35" ht="14.25" customHeight="1" thickTop="1" thickBot="1" x14ac:dyDescent="0.25">
      <c r="AI13598" s="4"/>
    </row>
    <row r="13599" spans="35:35" ht="14.25" customHeight="1" thickTop="1" thickBot="1" x14ac:dyDescent="0.25">
      <c r="AI13599" s="4"/>
    </row>
    <row r="13600" spans="35:35" ht="14.25" customHeight="1" thickTop="1" thickBot="1" x14ac:dyDescent="0.25">
      <c r="AI13600" s="4"/>
    </row>
    <row r="13601" spans="35:35" ht="14.25" customHeight="1" thickTop="1" thickBot="1" x14ac:dyDescent="0.25">
      <c r="AI13601" s="4"/>
    </row>
    <row r="13602" spans="35:35" ht="14.25" customHeight="1" thickTop="1" thickBot="1" x14ac:dyDescent="0.25">
      <c r="AI13602" s="4"/>
    </row>
    <row r="13603" spans="35:35" ht="14.25" customHeight="1" thickTop="1" thickBot="1" x14ac:dyDescent="0.25">
      <c r="AI13603" s="4"/>
    </row>
    <row r="13604" spans="35:35" ht="14.25" customHeight="1" thickTop="1" thickBot="1" x14ac:dyDescent="0.25">
      <c r="AI13604" s="4"/>
    </row>
    <row r="13605" spans="35:35" ht="14.25" customHeight="1" thickTop="1" thickBot="1" x14ac:dyDescent="0.25">
      <c r="AI13605" s="4"/>
    </row>
    <row r="13606" spans="35:35" ht="14.25" customHeight="1" thickTop="1" thickBot="1" x14ac:dyDescent="0.25">
      <c r="AI13606" s="4"/>
    </row>
    <row r="13607" spans="35:35" ht="14.25" customHeight="1" thickTop="1" thickBot="1" x14ac:dyDescent="0.25">
      <c r="AI13607" s="4"/>
    </row>
    <row r="13608" spans="35:35" ht="14.25" customHeight="1" thickTop="1" thickBot="1" x14ac:dyDescent="0.25">
      <c r="AI13608" s="4"/>
    </row>
    <row r="13609" spans="35:35" ht="14.25" customHeight="1" thickTop="1" thickBot="1" x14ac:dyDescent="0.25">
      <c r="AI13609" s="4"/>
    </row>
    <row r="13610" spans="35:35" ht="14.25" customHeight="1" thickTop="1" thickBot="1" x14ac:dyDescent="0.25">
      <c r="AI13610" s="4"/>
    </row>
    <row r="13611" spans="35:35" ht="14.25" customHeight="1" thickTop="1" thickBot="1" x14ac:dyDescent="0.25">
      <c r="AI13611" s="4"/>
    </row>
    <row r="13612" spans="35:35" ht="14.25" customHeight="1" thickTop="1" thickBot="1" x14ac:dyDescent="0.25">
      <c r="AI13612" s="4"/>
    </row>
    <row r="13613" spans="35:35" ht="14.25" customHeight="1" thickTop="1" thickBot="1" x14ac:dyDescent="0.25">
      <c r="AI13613" s="4"/>
    </row>
    <row r="13614" spans="35:35" ht="14.25" customHeight="1" thickTop="1" thickBot="1" x14ac:dyDescent="0.25">
      <c r="AI13614" s="4"/>
    </row>
    <row r="13615" spans="35:35" ht="14.25" customHeight="1" thickTop="1" thickBot="1" x14ac:dyDescent="0.25">
      <c r="AI13615" s="4"/>
    </row>
    <row r="13616" spans="35:35" ht="14.25" customHeight="1" thickTop="1" thickBot="1" x14ac:dyDescent="0.25">
      <c r="AI13616" s="4"/>
    </row>
    <row r="13617" spans="35:35" ht="14.25" customHeight="1" thickTop="1" thickBot="1" x14ac:dyDescent="0.25">
      <c r="AI13617" s="4"/>
    </row>
    <row r="13618" spans="35:35" ht="14.25" customHeight="1" thickTop="1" thickBot="1" x14ac:dyDescent="0.25">
      <c r="AI13618" s="4"/>
    </row>
    <row r="13619" spans="35:35" ht="14.25" customHeight="1" thickTop="1" thickBot="1" x14ac:dyDescent="0.25">
      <c r="AI13619" s="4"/>
    </row>
    <row r="13620" spans="35:35" ht="14.25" customHeight="1" thickTop="1" thickBot="1" x14ac:dyDescent="0.25">
      <c r="AI13620" s="4"/>
    </row>
    <row r="13621" spans="35:35" ht="14.25" customHeight="1" thickTop="1" thickBot="1" x14ac:dyDescent="0.25">
      <c r="AI13621" s="4"/>
    </row>
    <row r="13622" spans="35:35" ht="14.25" customHeight="1" thickTop="1" thickBot="1" x14ac:dyDescent="0.25">
      <c r="AI13622" s="4"/>
    </row>
    <row r="13623" spans="35:35" ht="14.25" customHeight="1" thickTop="1" thickBot="1" x14ac:dyDescent="0.25">
      <c r="AI13623" s="4"/>
    </row>
    <row r="13624" spans="35:35" ht="14.25" customHeight="1" thickTop="1" thickBot="1" x14ac:dyDescent="0.25">
      <c r="AI13624" s="4"/>
    </row>
    <row r="13625" spans="35:35" ht="14.25" customHeight="1" thickTop="1" thickBot="1" x14ac:dyDescent="0.25">
      <c r="AI13625" s="4"/>
    </row>
    <row r="13626" spans="35:35" ht="14.25" customHeight="1" thickTop="1" thickBot="1" x14ac:dyDescent="0.25">
      <c r="AI13626" s="4"/>
    </row>
    <row r="13627" spans="35:35" ht="14.25" customHeight="1" thickTop="1" thickBot="1" x14ac:dyDescent="0.25">
      <c r="AI13627" s="4"/>
    </row>
    <row r="13628" spans="35:35" ht="14.25" customHeight="1" thickTop="1" thickBot="1" x14ac:dyDescent="0.25">
      <c r="AI13628" s="4"/>
    </row>
    <row r="13629" spans="35:35" ht="14.25" customHeight="1" thickTop="1" thickBot="1" x14ac:dyDescent="0.25">
      <c r="AI13629" s="4"/>
    </row>
    <row r="13630" spans="35:35" ht="14.25" customHeight="1" thickTop="1" thickBot="1" x14ac:dyDescent="0.25">
      <c r="AI13630" s="4"/>
    </row>
    <row r="13631" spans="35:35" ht="14.25" customHeight="1" thickTop="1" thickBot="1" x14ac:dyDescent="0.25">
      <c r="AI13631" s="4"/>
    </row>
    <row r="13632" spans="35:35" ht="14.25" customHeight="1" thickTop="1" thickBot="1" x14ac:dyDescent="0.25">
      <c r="AI13632" s="4"/>
    </row>
    <row r="13633" spans="35:35" ht="14.25" customHeight="1" thickTop="1" thickBot="1" x14ac:dyDescent="0.25">
      <c r="AI13633" s="4"/>
    </row>
    <row r="13634" spans="35:35" ht="14.25" customHeight="1" thickTop="1" thickBot="1" x14ac:dyDescent="0.25">
      <c r="AI13634" s="4"/>
    </row>
    <row r="13635" spans="35:35" ht="14.25" customHeight="1" thickTop="1" thickBot="1" x14ac:dyDescent="0.25">
      <c r="AI13635" s="4"/>
    </row>
    <row r="13636" spans="35:35" ht="14.25" customHeight="1" thickTop="1" thickBot="1" x14ac:dyDescent="0.25">
      <c r="AI13636" s="4"/>
    </row>
    <row r="13637" spans="35:35" ht="14.25" customHeight="1" thickTop="1" thickBot="1" x14ac:dyDescent="0.25">
      <c r="AI13637" s="4"/>
    </row>
    <row r="13638" spans="35:35" ht="14.25" customHeight="1" thickTop="1" thickBot="1" x14ac:dyDescent="0.25">
      <c r="AI13638" s="4"/>
    </row>
    <row r="13639" spans="35:35" ht="14.25" customHeight="1" thickTop="1" thickBot="1" x14ac:dyDescent="0.25">
      <c r="AI13639" s="4"/>
    </row>
    <row r="13640" spans="35:35" ht="14.25" customHeight="1" thickTop="1" thickBot="1" x14ac:dyDescent="0.25">
      <c r="AI13640" s="4"/>
    </row>
    <row r="13641" spans="35:35" ht="14.25" customHeight="1" thickTop="1" thickBot="1" x14ac:dyDescent="0.25">
      <c r="AI13641" s="4"/>
    </row>
    <row r="13642" spans="35:35" ht="14.25" customHeight="1" thickTop="1" thickBot="1" x14ac:dyDescent="0.25">
      <c r="AI13642" s="4"/>
    </row>
    <row r="13643" spans="35:35" ht="14.25" customHeight="1" thickTop="1" thickBot="1" x14ac:dyDescent="0.25">
      <c r="AI13643" s="4"/>
    </row>
    <row r="13644" spans="35:35" ht="14.25" customHeight="1" thickTop="1" thickBot="1" x14ac:dyDescent="0.25">
      <c r="AI13644" s="4"/>
    </row>
    <row r="13645" spans="35:35" ht="14.25" customHeight="1" thickTop="1" thickBot="1" x14ac:dyDescent="0.25">
      <c r="AI13645" s="4"/>
    </row>
    <row r="13646" spans="35:35" ht="14.25" customHeight="1" thickTop="1" thickBot="1" x14ac:dyDescent="0.25">
      <c r="AI13646" s="4"/>
    </row>
    <row r="13647" spans="35:35" ht="14.25" customHeight="1" thickTop="1" thickBot="1" x14ac:dyDescent="0.25">
      <c r="AI13647" s="4"/>
    </row>
    <row r="13648" spans="35:35" ht="14.25" customHeight="1" thickTop="1" thickBot="1" x14ac:dyDescent="0.25">
      <c r="AI13648" s="4"/>
    </row>
    <row r="13649" spans="35:35" ht="14.25" customHeight="1" thickTop="1" thickBot="1" x14ac:dyDescent="0.25">
      <c r="AI13649" s="4"/>
    </row>
    <row r="13650" spans="35:35" ht="14.25" customHeight="1" thickTop="1" thickBot="1" x14ac:dyDescent="0.25">
      <c r="AI13650" s="4"/>
    </row>
    <row r="13651" spans="35:35" ht="14.25" customHeight="1" thickTop="1" thickBot="1" x14ac:dyDescent="0.25">
      <c r="AI13651" s="4"/>
    </row>
    <row r="13652" spans="35:35" ht="14.25" customHeight="1" thickTop="1" thickBot="1" x14ac:dyDescent="0.25">
      <c r="AI13652" s="4"/>
    </row>
    <row r="13653" spans="35:35" ht="14.25" customHeight="1" thickTop="1" thickBot="1" x14ac:dyDescent="0.25">
      <c r="AI13653" s="4"/>
    </row>
    <row r="13654" spans="35:35" ht="14.25" customHeight="1" thickTop="1" thickBot="1" x14ac:dyDescent="0.25">
      <c r="AI13654" s="4"/>
    </row>
    <row r="13655" spans="35:35" ht="14.25" customHeight="1" thickTop="1" thickBot="1" x14ac:dyDescent="0.25">
      <c r="AI13655" s="4"/>
    </row>
    <row r="13656" spans="35:35" ht="14.25" customHeight="1" thickTop="1" thickBot="1" x14ac:dyDescent="0.25">
      <c r="AI13656" s="4"/>
    </row>
    <row r="13657" spans="35:35" ht="14.25" customHeight="1" thickTop="1" thickBot="1" x14ac:dyDescent="0.25">
      <c r="AI13657" s="4"/>
    </row>
    <row r="13658" spans="35:35" ht="14.25" customHeight="1" thickTop="1" thickBot="1" x14ac:dyDescent="0.25">
      <c r="AI13658" s="4"/>
    </row>
    <row r="13659" spans="35:35" ht="14.25" customHeight="1" thickTop="1" thickBot="1" x14ac:dyDescent="0.25">
      <c r="AI13659" s="4"/>
    </row>
    <row r="13660" spans="35:35" ht="14.25" customHeight="1" thickTop="1" thickBot="1" x14ac:dyDescent="0.25">
      <c r="AI13660" s="4"/>
    </row>
    <row r="13661" spans="35:35" ht="14.25" customHeight="1" thickTop="1" thickBot="1" x14ac:dyDescent="0.25">
      <c r="AI13661" s="4"/>
    </row>
    <row r="13662" spans="35:35" ht="14.25" customHeight="1" thickTop="1" thickBot="1" x14ac:dyDescent="0.25">
      <c r="AI13662" s="4"/>
    </row>
    <row r="13663" spans="35:35" ht="14.25" customHeight="1" thickTop="1" thickBot="1" x14ac:dyDescent="0.25">
      <c r="AI13663" s="4"/>
    </row>
    <row r="13664" spans="35:35" ht="14.25" customHeight="1" thickTop="1" thickBot="1" x14ac:dyDescent="0.25">
      <c r="AI13664" s="4"/>
    </row>
    <row r="13665" spans="35:35" ht="14.25" customHeight="1" thickTop="1" thickBot="1" x14ac:dyDescent="0.25">
      <c r="AI13665" s="4"/>
    </row>
    <row r="13666" spans="35:35" ht="14.25" customHeight="1" thickTop="1" thickBot="1" x14ac:dyDescent="0.25">
      <c r="AI13666" s="4"/>
    </row>
    <row r="13667" spans="35:35" ht="14.25" customHeight="1" thickTop="1" thickBot="1" x14ac:dyDescent="0.25">
      <c r="AI13667" s="4"/>
    </row>
    <row r="13668" spans="35:35" ht="14.25" customHeight="1" thickTop="1" thickBot="1" x14ac:dyDescent="0.25">
      <c r="AI13668" s="4"/>
    </row>
    <row r="13669" spans="35:35" ht="14.25" customHeight="1" thickTop="1" thickBot="1" x14ac:dyDescent="0.25">
      <c r="AI13669" s="4"/>
    </row>
    <row r="13670" spans="35:35" ht="14.25" customHeight="1" thickTop="1" thickBot="1" x14ac:dyDescent="0.25">
      <c r="AI13670" s="4"/>
    </row>
    <row r="13671" spans="35:35" ht="14.25" customHeight="1" thickTop="1" thickBot="1" x14ac:dyDescent="0.25">
      <c r="AI13671" s="4"/>
    </row>
    <row r="13672" spans="35:35" ht="14.25" customHeight="1" thickTop="1" thickBot="1" x14ac:dyDescent="0.25">
      <c r="AI13672" s="4"/>
    </row>
    <row r="13673" spans="35:35" ht="14.25" customHeight="1" thickTop="1" thickBot="1" x14ac:dyDescent="0.25">
      <c r="AI13673" s="4"/>
    </row>
    <row r="13674" spans="35:35" ht="14.25" customHeight="1" thickTop="1" thickBot="1" x14ac:dyDescent="0.25">
      <c r="AI13674" s="4"/>
    </row>
    <row r="13675" spans="35:35" ht="14.25" customHeight="1" thickTop="1" thickBot="1" x14ac:dyDescent="0.25">
      <c r="AI13675" s="4"/>
    </row>
    <row r="13676" spans="35:35" ht="14.25" customHeight="1" thickTop="1" thickBot="1" x14ac:dyDescent="0.25">
      <c r="AI13676" s="4"/>
    </row>
    <row r="13677" spans="35:35" ht="14.25" customHeight="1" thickTop="1" thickBot="1" x14ac:dyDescent="0.25">
      <c r="AI13677" s="4"/>
    </row>
    <row r="13678" spans="35:35" ht="14.25" customHeight="1" thickTop="1" thickBot="1" x14ac:dyDescent="0.25">
      <c r="AI13678" s="4"/>
    </row>
    <row r="13679" spans="35:35" ht="14.25" customHeight="1" thickTop="1" thickBot="1" x14ac:dyDescent="0.25">
      <c r="AI13679" s="4"/>
    </row>
    <row r="13680" spans="35:35" ht="14.25" customHeight="1" thickTop="1" thickBot="1" x14ac:dyDescent="0.25">
      <c r="AI13680" s="4"/>
    </row>
    <row r="13681" spans="35:35" ht="14.25" customHeight="1" thickTop="1" thickBot="1" x14ac:dyDescent="0.25">
      <c r="AI13681" s="4"/>
    </row>
    <row r="13682" spans="35:35" ht="14.25" customHeight="1" thickTop="1" thickBot="1" x14ac:dyDescent="0.25">
      <c r="AI13682" s="4"/>
    </row>
    <row r="13683" spans="35:35" ht="14.25" customHeight="1" thickTop="1" thickBot="1" x14ac:dyDescent="0.25">
      <c r="AI13683" s="4"/>
    </row>
    <row r="13684" spans="35:35" ht="14.25" customHeight="1" thickTop="1" thickBot="1" x14ac:dyDescent="0.25">
      <c r="AI13684" s="4"/>
    </row>
    <row r="13685" spans="35:35" ht="14.25" customHeight="1" thickTop="1" thickBot="1" x14ac:dyDescent="0.25">
      <c r="AI13685" s="4"/>
    </row>
    <row r="13686" spans="35:35" ht="14.25" customHeight="1" thickTop="1" thickBot="1" x14ac:dyDescent="0.25">
      <c r="AI13686" s="4"/>
    </row>
    <row r="13687" spans="35:35" ht="14.25" customHeight="1" thickTop="1" thickBot="1" x14ac:dyDescent="0.25">
      <c r="AI13687" s="4"/>
    </row>
    <row r="13688" spans="35:35" ht="14.25" customHeight="1" thickTop="1" thickBot="1" x14ac:dyDescent="0.25">
      <c r="AI13688" s="4"/>
    </row>
    <row r="13689" spans="35:35" ht="14.25" customHeight="1" thickTop="1" thickBot="1" x14ac:dyDescent="0.25">
      <c r="AI13689" s="4"/>
    </row>
    <row r="13690" spans="35:35" ht="14.25" customHeight="1" thickTop="1" thickBot="1" x14ac:dyDescent="0.25">
      <c r="AI13690" s="4"/>
    </row>
    <row r="13691" spans="35:35" ht="14.25" customHeight="1" thickTop="1" thickBot="1" x14ac:dyDescent="0.25">
      <c r="AI13691" s="4"/>
    </row>
    <row r="13692" spans="35:35" ht="14.25" customHeight="1" thickTop="1" thickBot="1" x14ac:dyDescent="0.25">
      <c r="AI13692" s="4"/>
    </row>
    <row r="13693" spans="35:35" ht="14.25" customHeight="1" thickTop="1" thickBot="1" x14ac:dyDescent="0.25">
      <c r="AI13693" s="4"/>
    </row>
    <row r="13694" spans="35:35" ht="14.25" customHeight="1" thickTop="1" thickBot="1" x14ac:dyDescent="0.25">
      <c r="AI13694" s="4"/>
    </row>
    <row r="13695" spans="35:35" ht="14.25" customHeight="1" thickTop="1" thickBot="1" x14ac:dyDescent="0.25">
      <c r="AI13695" s="4"/>
    </row>
    <row r="13696" spans="35:35" ht="14.25" customHeight="1" thickTop="1" thickBot="1" x14ac:dyDescent="0.25">
      <c r="AI13696" s="4"/>
    </row>
    <row r="13697" spans="35:35" ht="14.25" customHeight="1" thickTop="1" thickBot="1" x14ac:dyDescent="0.25">
      <c r="AI13697" s="4"/>
    </row>
    <row r="13698" spans="35:35" ht="14.25" customHeight="1" thickTop="1" thickBot="1" x14ac:dyDescent="0.25">
      <c r="AI13698" s="4"/>
    </row>
    <row r="13699" spans="35:35" ht="14.25" customHeight="1" thickTop="1" thickBot="1" x14ac:dyDescent="0.25">
      <c r="AI13699" s="4"/>
    </row>
    <row r="13700" spans="35:35" ht="14.25" customHeight="1" thickTop="1" thickBot="1" x14ac:dyDescent="0.25">
      <c r="AI13700" s="4"/>
    </row>
    <row r="13701" spans="35:35" ht="14.25" customHeight="1" thickTop="1" thickBot="1" x14ac:dyDescent="0.25">
      <c r="AI13701" s="4"/>
    </row>
    <row r="13702" spans="35:35" ht="14.25" customHeight="1" thickTop="1" thickBot="1" x14ac:dyDescent="0.25">
      <c r="AI13702" s="4"/>
    </row>
    <row r="13703" spans="35:35" ht="14.25" customHeight="1" thickTop="1" thickBot="1" x14ac:dyDescent="0.25">
      <c r="AI13703" s="4"/>
    </row>
    <row r="13704" spans="35:35" ht="14.25" customHeight="1" thickTop="1" thickBot="1" x14ac:dyDescent="0.25">
      <c r="AI13704" s="4"/>
    </row>
    <row r="13705" spans="35:35" ht="14.25" customHeight="1" thickTop="1" thickBot="1" x14ac:dyDescent="0.25">
      <c r="AI13705" s="4"/>
    </row>
    <row r="13706" spans="35:35" ht="14.25" customHeight="1" thickTop="1" thickBot="1" x14ac:dyDescent="0.25">
      <c r="AI13706" s="4"/>
    </row>
    <row r="13707" spans="35:35" ht="14.25" customHeight="1" thickTop="1" thickBot="1" x14ac:dyDescent="0.25">
      <c r="AI13707" s="4"/>
    </row>
    <row r="13708" spans="35:35" ht="14.25" customHeight="1" thickTop="1" thickBot="1" x14ac:dyDescent="0.25">
      <c r="AI13708" s="4"/>
    </row>
    <row r="13709" spans="35:35" ht="14.25" customHeight="1" thickTop="1" thickBot="1" x14ac:dyDescent="0.25">
      <c r="AI13709" s="4"/>
    </row>
    <row r="13710" spans="35:35" ht="14.25" customHeight="1" thickTop="1" thickBot="1" x14ac:dyDescent="0.25">
      <c r="AI13710" s="4"/>
    </row>
    <row r="13711" spans="35:35" ht="14.25" customHeight="1" thickTop="1" thickBot="1" x14ac:dyDescent="0.25">
      <c r="AI13711" s="4"/>
    </row>
    <row r="13712" spans="35:35" ht="14.25" customHeight="1" thickTop="1" thickBot="1" x14ac:dyDescent="0.25">
      <c r="AI13712" s="4"/>
    </row>
    <row r="13713" spans="35:35" ht="14.25" customHeight="1" thickTop="1" thickBot="1" x14ac:dyDescent="0.25">
      <c r="AI13713" s="4"/>
    </row>
    <row r="13714" spans="35:35" ht="14.25" customHeight="1" thickTop="1" thickBot="1" x14ac:dyDescent="0.25">
      <c r="AI13714" s="4"/>
    </row>
    <row r="13715" spans="35:35" ht="14.25" customHeight="1" thickTop="1" thickBot="1" x14ac:dyDescent="0.25">
      <c r="AI13715" s="4"/>
    </row>
    <row r="13716" spans="35:35" ht="14.25" customHeight="1" thickTop="1" thickBot="1" x14ac:dyDescent="0.25">
      <c r="AI13716" s="4"/>
    </row>
    <row r="13717" spans="35:35" ht="14.25" customHeight="1" thickTop="1" thickBot="1" x14ac:dyDescent="0.25">
      <c r="AI13717" s="4"/>
    </row>
    <row r="13718" spans="35:35" ht="14.25" customHeight="1" thickTop="1" thickBot="1" x14ac:dyDescent="0.25">
      <c r="AI13718" s="4"/>
    </row>
    <row r="13719" spans="35:35" ht="14.25" customHeight="1" thickTop="1" thickBot="1" x14ac:dyDescent="0.25">
      <c r="AI13719" s="4"/>
    </row>
    <row r="13720" spans="35:35" ht="14.25" customHeight="1" thickTop="1" thickBot="1" x14ac:dyDescent="0.25">
      <c r="AI13720" s="4"/>
    </row>
    <row r="13721" spans="35:35" ht="14.25" customHeight="1" thickTop="1" thickBot="1" x14ac:dyDescent="0.25">
      <c r="AI13721" s="4"/>
    </row>
    <row r="13722" spans="35:35" ht="14.25" customHeight="1" thickTop="1" thickBot="1" x14ac:dyDescent="0.25">
      <c r="AI13722" s="4"/>
    </row>
    <row r="13723" spans="35:35" ht="14.25" customHeight="1" thickTop="1" thickBot="1" x14ac:dyDescent="0.25">
      <c r="AI13723" s="4"/>
    </row>
    <row r="13724" spans="35:35" ht="14.25" customHeight="1" thickTop="1" thickBot="1" x14ac:dyDescent="0.25">
      <c r="AI13724" s="4"/>
    </row>
    <row r="13725" spans="35:35" ht="14.25" customHeight="1" thickTop="1" thickBot="1" x14ac:dyDescent="0.25">
      <c r="AI13725" s="4"/>
    </row>
    <row r="13726" spans="35:35" ht="14.25" customHeight="1" thickTop="1" thickBot="1" x14ac:dyDescent="0.25">
      <c r="AI13726" s="4"/>
    </row>
    <row r="13727" spans="35:35" ht="14.25" customHeight="1" thickTop="1" thickBot="1" x14ac:dyDescent="0.25">
      <c r="AI13727" s="4"/>
    </row>
    <row r="13728" spans="35:35" ht="14.25" customHeight="1" thickTop="1" thickBot="1" x14ac:dyDescent="0.25">
      <c r="AI13728" s="4"/>
    </row>
    <row r="13729" spans="35:35" ht="14.25" customHeight="1" thickTop="1" thickBot="1" x14ac:dyDescent="0.25">
      <c r="AI13729" s="4"/>
    </row>
    <row r="13730" spans="35:35" ht="14.25" customHeight="1" thickTop="1" thickBot="1" x14ac:dyDescent="0.25">
      <c r="AI13730" s="4"/>
    </row>
    <row r="13731" spans="35:35" ht="14.25" customHeight="1" thickTop="1" thickBot="1" x14ac:dyDescent="0.25">
      <c r="AI13731" s="4"/>
    </row>
    <row r="13732" spans="35:35" ht="14.25" customHeight="1" thickTop="1" thickBot="1" x14ac:dyDescent="0.25">
      <c r="AI13732" s="4"/>
    </row>
    <row r="13733" spans="35:35" ht="14.25" customHeight="1" thickTop="1" thickBot="1" x14ac:dyDescent="0.25">
      <c r="AI13733" s="4"/>
    </row>
    <row r="13734" spans="35:35" ht="14.25" customHeight="1" thickTop="1" thickBot="1" x14ac:dyDescent="0.25">
      <c r="AI13734" s="4"/>
    </row>
    <row r="13735" spans="35:35" ht="14.25" customHeight="1" thickTop="1" thickBot="1" x14ac:dyDescent="0.25">
      <c r="AI13735" s="4"/>
    </row>
    <row r="13736" spans="35:35" ht="14.25" customHeight="1" thickTop="1" thickBot="1" x14ac:dyDescent="0.25">
      <c r="AI13736" s="4"/>
    </row>
    <row r="13737" spans="35:35" ht="14.25" customHeight="1" thickTop="1" thickBot="1" x14ac:dyDescent="0.25">
      <c r="AI13737" s="4"/>
    </row>
    <row r="13738" spans="35:35" ht="14.25" customHeight="1" thickTop="1" thickBot="1" x14ac:dyDescent="0.25">
      <c r="AI13738" s="4"/>
    </row>
    <row r="13739" spans="35:35" ht="14.25" customHeight="1" thickTop="1" thickBot="1" x14ac:dyDescent="0.25">
      <c r="AI13739" s="4"/>
    </row>
    <row r="13740" spans="35:35" ht="14.25" customHeight="1" thickTop="1" thickBot="1" x14ac:dyDescent="0.25">
      <c r="AI13740" s="4"/>
    </row>
    <row r="13741" spans="35:35" ht="14.25" customHeight="1" thickTop="1" thickBot="1" x14ac:dyDescent="0.25">
      <c r="AI13741" s="4"/>
    </row>
    <row r="13742" spans="35:35" ht="14.25" customHeight="1" thickTop="1" thickBot="1" x14ac:dyDescent="0.25">
      <c r="AI13742" s="4"/>
    </row>
    <row r="13743" spans="35:35" ht="14.25" customHeight="1" thickTop="1" thickBot="1" x14ac:dyDescent="0.25">
      <c r="AI13743" s="4"/>
    </row>
    <row r="13744" spans="35:35" ht="14.25" customHeight="1" thickTop="1" thickBot="1" x14ac:dyDescent="0.25">
      <c r="AI13744" s="4"/>
    </row>
    <row r="13745" spans="35:35" ht="14.25" customHeight="1" thickTop="1" thickBot="1" x14ac:dyDescent="0.25">
      <c r="AI13745" s="4"/>
    </row>
    <row r="13746" spans="35:35" ht="14.25" customHeight="1" thickTop="1" thickBot="1" x14ac:dyDescent="0.25">
      <c r="AI13746" s="4"/>
    </row>
    <row r="13747" spans="35:35" ht="14.25" customHeight="1" thickTop="1" thickBot="1" x14ac:dyDescent="0.25">
      <c r="AI13747" s="4"/>
    </row>
    <row r="13748" spans="35:35" ht="14.25" customHeight="1" thickTop="1" thickBot="1" x14ac:dyDescent="0.25">
      <c r="AI13748" s="4"/>
    </row>
    <row r="13749" spans="35:35" ht="14.25" customHeight="1" thickTop="1" thickBot="1" x14ac:dyDescent="0.25">
      <c r="AI13749" s="4"/>
    </row>
    <row r="13750" spans="35:35" ht="14.25" customHeight="1" thickTop="1" thickBot="1" x14ac:dyDescent="0.25">
      <c r="AI13750" s="4"/>
    </row>
    <row r="13751" spans="35:35" ht="14.25" customHeight="1" thickTop="1" thickBot="1" x14ac:dyDescent="0.25">
      <c r="AI13751" s="4"/>
    </row>
    <row r="13752" spans="35:35" ht="14.25" customHeight="1" thickTop="1" thickBot="1" x14ac:dyDescent="0.25">
      <c r="AI13752" s="4"/>
    </row>
    <row r="13753" spans="35:35" ht="14.25" customHeight="1" thickTop="1" thickBot="1" x14ac:dyDescent="0.25">
      <c r="AI13753" s="4"/>
    </row>
    <row r="13754" spans="35:35" ht="14.25" customHeight="1" thickTop="1" thickBot="1" x14ac:dyDescent="0.25">
      <c r="AI13754" s="4"/>
    </row>
    <row r="13755" spans="35:35" ht="14.25" customHeight="1" thickTop="1" thickBot="1" x14ac:dyDescent="0.25">
      <c r="AI13755" s="4"/>
    </row>
    <row r="13756" spans="35:35" ht="14.25" customHeight="1" thickTop="1" thickBot="1" x14ac:dyDescent="0.25">
      <c r="AI13756" s="4"/>
    </row>
    <row r="13757" spans="35:35" ht="14.25" customHeight="1" thickTop="1" thickBot="1" x14ac:dyDescent="0.25">
      <c r="AI13757" s="4"/>
    </row>
    <row r="13758" spans="35:35" ht="14.25" customHeight="1" thickTop="1" thickBot="1" x14ac:dyDescent="0.25">
      <c r="AI13758" s="4"/>
    </row>
    <row r="13759" spans="35:35" ht="14.25" customHeight="1" thickTop="1" thickBot="1" x14ac:dyDescent="0.25">
      <c r="AI13759" s="4"/>
    </row>
    <row r="13760" spans="35:35" ht="14.25" customHeight="1" thickTop="1" thickBot="1" x14ac:dyDescent="0.25">
      <c r="AI13760" s="4"/>
    </row>
    <row r="13761" spans="35:35" ht="14.25" customHeight="1" thickTop="1" thickBot="1" x14ac:dyDescent="0.25">
      <c r="AI13761" s="4"/>
    </row>
    <row r="13762" spans="35:35" ht="14.25" customHeight="1" thickTop="1" thickBot="1" x14ac:dyDescent="0.25">
      <c r="AI13762" s="4"/>
    </row>
    <row r="13763" spans="35:35" ht="14.25" customHeight="1" thickTop="1" thickBot="1" x14ac:dyDescent="0.25">
      <c r="AI13763" s="4"/>
    </row>
    <row r="13764" spans="35:35" ht="14.25" customHeight="1" thickTop="1" thickBot="1" x14ac:dyDescent="0.25">
      <c r="AI13764" s="4"/>
    </row>
    <row r="13765" spans="35:35" ht="14.25" customHeight="1" thickTop="1" thickBot="1" x14ac:dyDescent="0.25">
      <c r="AI13765" s="4"/>
    </row>
    <row r="13766" spans="35:35" ht="14.25" customHeight="1" thickTop="1" thickBot="1" x14ac:dyDescent="0.25">
      <c r="AI13766" s="4"/>
    </row>
    <row r="13767" spans="35:35" ht="14.25" customHeight="1" thickTop="1" thickBot="1" x14ac:dyDescent="0.25">
      <c r="AI13767" s="4"/>
    </row>
    <row r="13768" spans="35:35" ht="14.25" customHeight="1" thickTop="1" thickBot="1" x14ac:dyDescent="0.25">
      <c r="AI13768" s="4"/>
    </row>
    <row r="13769" spans="35:35" ht="14.25" customHeight="1" thickTop="1" thickBot="1" x14ac:dyDescent="0.25">
      <c r="AI13769" s="4"/>
    </row>
    <row r="13770" spans="35:35" ht="14.25" customHeight="1" thickTop="1" thickBot="1" x14ac:dyDescent="0.25">
      <c r="AI13770" s="4"/>
    </row>
    <row r="13771" spans="35:35" ht="14.25" customHeight="1" thickTop="1" thickBot="1" x14ac:dyDescent="0.25">
      <c r="AI13771" s="4"/>
    </row>
    <row r="13772" spans="35:35" ht="14.25" customHeight="1" thickTop="1" thickBot="1" x14ac:dyDescent="0.25">
      <c r="AI13772" s="4"/>
    </row>
    <row r="13773" spans="35:35" ht="14.25" customHeight="1" thickTop="1" thickBot="1" x14ac:dyDescent="0.25">
      <c r="AI13773" s="4"/>
    </row>
    <row r="13774" spans="35:35" ht="14.25" customHeight="1" thickTop="1" thickBot="1" x14ac:dyDescent="0.25">
      <c r="AI13774" s="4"/>
    </row>
    <row r="13775" spans="35:35" ht="14.25" customHeight="1" thickTop="1" thickBot="1" x14ac:dyDescent="0.25">
      <c r="AI13775" s="4"/>
    </row>
    <row r="13776" spans="35:35" ht="14.25" customHeight="1" thickTop="1" thickBot="1" x14ac:dyDescent="0.25">
      <c r="AI13776" s="4"/>
    </row>
    <row r="13777" spans="35:35" ht="14.25" customHeight="1" thickTop="1" thickBot="1" x14ac:dyDescent="0.25">
      <c r="AI13777" s="4"/>
    </row>
    <row r="13778" spans="35:35" ht="14.25" customHeight="1" thickTop="1" thickBot="1" x14ac:dyDescent="0.25">
      <c r="AI13778" s="4"/>
    </row>
    <row r="13779" spans="35:35" ht="14.25" customHeight="1" thickTop="1" thickBot="1" x14ac:dyDescent="0.25">
      <c r="AI13779" s="4"/>
    </row>
    <row r="13780" spans="35:35" ht="14.25" customHeight="1" thickTop="1" thickBot="1" x14ac:dyDescent="0.25">
      <c r="AI13780" s="4"/>
    </row>
    <row r="13781" spans="35:35" ht="14.25" customHeight="1" thickTop="1" thickBot="1" x14ac:dyDescent="0.25">
      <c r="AI13781" s="4"/>
    </row>
    <row r="13782" spans="35:35" ht="14.25" customHeight="1" thickTop="1" thickBot="1" x14ac:dyDescent="0.25">
      <c r="AI13782" s="4"/>
    </row>
    <row r="13783" spans="35:35" ht="14.25" customHeight="1" thickTop="1" thickBot="1" x14ac:dyDescent="0.25">
      <c r="AI13783" s="4"/>
    </row>
    <row r="13784" spans="35:35" ht="14.25" customHeight="1" thickTop="1" thickBot="1" x14ac:dyDescent="0.25">
      <c r="AI13784" s="4"/>
    </row>
    <row r="13785" spans="35:35" ht="14.25" customHeight="1" thickTop="1" thickBot="1" x14ac:dyDescent="0.25">
      <c r="AI13785" s="4"/>
    </row>
    <row r="13786" spans="35:35" ht="14.25" customHeight="1" thickTop="1" thickBot="1" x14ac:dyDescent="0.25">
      <c r="AI13786" s="4"/>
    </row>
    <row r="13787" spans="35:35" ht="14.25" customHeight="1" thickTop="1" thickBot="1" x14ac:dyDescent="0.25">
      <c r="AI13787" s="4"/>
    </row>
    <row r="13788" spans="35:35" ht="14.25" customHeight="1" thickTop="1" thickBot="1" x14ac:dyDescent="0.25">
      <c r="AI13788" s="4"/>
    </row>
    <row r="13789" spans="35:35" ht="14.25" customHeight="1" thickTop="1" thickBot="1" x14ac:dyDescent="0.25">
      <c r="AI13789" s="4"/>
    </row>
    <row r="13790" spans="35:35" ht="14.25" customHeight="1" thickTop="1" thickBot="1" x14ac:dyDescent="0.25">
      <c r="AI13790" s="4"/>
    </row>
    <row r="13791" spans="35:35" ht="14.25" customHeight="1" thickTop="1" thickBot="1" x14ac:dyDescent="0.25">
      <c r="AI13791" s="4"/>
    </row>
    <row r="13792" spans="35:35" ht="14.25" customHeight="1" thickTop="1" thickBot="1" x14ac:dyDescent="0.25">
      <c r="AI13792" s="4"/>
    </row>
    <row r="13793" spans="35:35" ht="14.25" customHeight="1" thickTop="1" thickBot="1" x14ac:dyDescent="0.25">
      <c r="AI13793" s="4"/>
    </row>
    <row r="13794" spans="35:35" ht="14.25" customHeight="1" thickTop="1" thickBot="1" x14ac:dyDescent="0.25">
      <c r="AI13794" s="4"/>
    </row>
    <row r="13795" spans="35:35" ht="14.25" customHeight="1" thickTop="1" thickBot="1" x14ac:dyDescent="0.25">
      <c r="AI13795" s="4"/>
    </row>
    <row r="13796" spans="35:35" ht="14.25" customHeight="1" thickTop="1" thickBot="1" x14ac:dyDescent="0.25">
      <c r="AI13796" s="4"/>
    </row>
    <row r="13797" spans="35:35" ht="14.25" customHeight="1" thickTop="1" thickBot="1" x14ac:dyDescent="0.25">
      <c r="AI13797" s="4"/>
    </row>
    <row r="13798" spans="35:35" ht="14.25" customHeight="1" thickTop="1" thickBot="1" x14ac:dyDescent="0.25">
      <c r="AI13798" s="4"/>
    </row>
    <row r="13799" spans="35:35" ht="14.25" customHeight="1" thickTop="1" thickBot="1" x14ac:dyDescent="0.25">
      <c r="AI13799" s="4"/>
    </row>
    <row r="13800" spans="35:35" ht="14.25" customHeight="1" thickTop="1" thickBot="1" x14ac:dyDescent="0.25">
      <c r="AI13800" s="4"/>
    </row>
    <row r="13801" spans="35:35" ht="14.25" customHeight="1" thickTop="1" thickBot="1" x14ac:dyDescent="0.25">
      <c r="AI13801" s="4"/>
    </row>
    <row r="13802" spans="35:35" ht="14.25" customHeight="1" thickTop="1" thickBot="1" x14ac:dyDescent="0.25">
      <c r="AI13802" s="4"/>
    </row>
    <row r="13803" spans="35:35" ht="14.25" customHeight="1" thickTop="1" thickBot="1" x14ac:dyDescent="0.25">
      <c r="AI13803" s="4"/>
    </row>
    <row r="13804" spans="35:35" ht="14.25" customHeight="1" thickTop="1" thickBot="1" x14ac:dyDescent="0.25">
      <c r="AI13804" s="4"/>
    </row>
    <row r="13805" spans="35:35" ht="14.25" customHeight="1" thickTop="1" thickBot="1" x14ac:dyDescent="0.25">
      <c r="AI13805" s="4"/>
    </row>
    <row r="13806" spans="35:35" ht="14.25" customHeight="1" thickTop="1" thickBot="1" x14ac:dyDescent="0.25">
      <c r="AI13806" s="4"/>
    </row>
    <row r="13807" spans="35:35" ht="14.25" customHeight="1" thickTop="1" thickBot="1" x14ac:dyDescent="0.25">
      <c r="AI13807" s="4"/>
    </row>
    <row r="13808" spans="35:35" ht="14.25" customHeight="1" thickTop="1" thickBot="1" x14ac:dyDescent="0.25">
      <c r="AI13808" s="4"/>
    </row>
    <row r="13809" spans="35:35" ht="14.25" customHeight="1" thickTop="1" thickBot="1" x14ac:dyDescent="0.25">
      <c r="AI13809" s="4"/>
    </row>
    <row r="13810" spans="35:35" ht="14.25" customHeight="1" thickTop="1" thickBot="1" x14ac:dyDescent="0.25">
      <c r="AI13810" s="4"/>
    </row>
    <row r="13811" spans="35:35" ht="14.25" customHeight="1" thickTop="1" thickBot="1" x14ac:dyDescent="0.25">
      <c r="AI13811" s="4"/>
    </row>
    <row r="13812" spans="35:35" ht="14.25" customHeight="1" thickTop="1" thickBot="1" x14ac:dyDescent="0.25">
      <c r="AI13812" s="4"/>
    </row>
    <row r="13813" spans="35:35" ht="14.25" customHeight="1" thickTop="1" thickBot="1" x14ac:dyDescent="0.25">
      <c r="AI13813" s="4"/>
    </row>
    <row r="13814" spans="35:35" ht="14.25" customHeight="1" thickTop="1" thickBot="1" x14ac:dyDescent="0.25">
      <c r="AI13814" s="4"/>
    </row>
    <row r="13815" spans="35:35" ht="14.25" customHeight="1" thickTop="1" thickBot="1" x14ac:dyDescent="0.25">
      <c r="AI13815" s="4"/>
    </row>
    <row r="13816" spans="35:35" ht="14.25" customHeight="1" thickTop="1" thickBot="1" x14ac:dyDescent="0.25">
      <c r="AI13816" s="4"/>
    </row>
    <row r="13817" spans="35:35" ht="14.25" customHeight="1" thickTop="1" thickBot="1" x14ac:dyDescent="0.25">
      <c r="AI13817" s="4"/>
    </row>
    <row r="13818" spans="35:35" ht="14.25" customHeight="1" thickTop="1" thickBot="1" x14ac:dyDescent="0.25">
      <c r="AI13818" s="4"/>
    </row>
    <row r="13819" spans="35:35" ht="14.25" customHeight="1" thickTop="1" thickBot="1" x14ac:dyDescent="0.25">
      <c r="AI13819" s="4"/>
    </row>
    <row r="13820" spans="35:35" ht="14.25" customHeight="1" thickTop="1" thickBot="1" x14ac:dyDescent="0.25">
      <c r="AI13820" s="4"/>
    </row>
    <row r="13821" spans="35:35" ht="14.25" customHeight="1" thickTop="1" thickBot="1" x14ac:dyDescent="0.25">
      <c r="AI13821" s="4"/>
    </row>
    <row r="13822" spans="35:35" ht="14.25" customHeight="1" thickTop="1" thickBot="1" x14ac:dyDescent="0.25">
      <c r="AI13822" s="4"/>
    </row>
    <row r="13823" spans="35:35" ht="14.25" customHeight="1" thickTop="1" thickBot="1" x14ac:dyDescent="0.25">
      <c r="AI13823" s="4"/>
    </row>
    <row r="13824" spans="35:35" ht="14.25" customHeight="1" thickTop="1" thickBot="1" x14ac:dyDescent="0.25">
      <c r="AI13824" s="4"/>
    </row>
    <row r="13825" spans="35:35" ht="14.25" customHeight="1" thickTop="1" thickBot="1" x14ac:dyDescent="0.25">
      <c r="AI13825" s="4"/>
    </row>
    <row r="13826" spans="35:35" ht="14.25" customHeight="1" thickTop="1" thickBot="1" x14ac:dyDescent="0.25">
      <c r="AI13826" s="4"/>
    </row>
    <row r="13827" spans="35:35" ht="14.25" customHeight="1" thickTop="1" thickBot="1" x14ac:dyDescent="0.25">
      <c r="AI13827" s="4"/>
    </row>
    <row r="13828" spans="35:35" ht="14.25" customHeight="1" thickTop="1" thickBot="1" x14ac:dyDescent="0.25">
      <c r="AI13828" s="4"/>
    </row>
    <row r="13829" spans="35:35" ht="14.25" customHeight="1" thickTop="1" thickBot="1" x14ac:dyDescent="0.25">
      <c r="AI13829" s="4"/>
    </row>
    <row r="13830" spans="35:35" ht="14.25" customHeight="1" thickTop="1" thickBot="1" x14ac:dyDescent="0.25">
      <c r="AI13830" s="4"/>
    </row>
    <row r="13831" spans="35:35" ht="14.25" customHeight="1" thickTop="1" thickBot="1" x14ac:dyDescent="0.25">
      <c r="AI13831" s="4"/>
    </row>
    <row r="13832" spans="35:35" ht="14.25" customHeight="1" thickTop="1" thickBot="1" x14ac:dyDescent="0.25">
      <c r="AI13832" s="4"/>
    </row>
    <row r="13833" spans="35:35" ht="14.25" customHeight="1" thickTop="1" thickBot="1" x14ac:dyDescent="0.25">
      <c r="AI13833" s="4"/>
    </row>
    <row r="13834" spans="35:35" ht="14.25" customHeight="1" thickTop="1" thickBot="1" x14ac:dyDescent="0.25">
      <c r="AI13834" s="4"/>
    </row>
    <row r="13835" spans="35:35" ht="14.25" customHeight="1" thickTop="1" thickBot="1" x14ac:dyDescent="0.25">
      <c r="AI13835" s="4"/>
    </row>
    <row r="13836" spans="35:35" ht="14.25" customHeight="1" thickTop="1" thickBot="1" x14ac:dyDescent="0.25">
      <c r="AI13836" s="4"/>
    </row>
    <row r="13837" spans="35:35" ht="14.25" customHeight="1" thickTop="1" thickBot="1" x14ac:dyDescent="0.25">
      <c r="AI13837" s="4"/>
    </row>
    <row r="13838" spans="35:35" ht="14.25" customHeight="1" thickTop="1" thickBot="1" x14ac:dyDescent="0.25">
      <c r="AI13838" s="4"/>
    </row>
    <row r="13839" spans="35:35" ht="14.25" customHeight="1" thickTop="1" thickBot="1" x14ac:dyDescent="0.25">
      <c r="AI13839" s="4"/>
    </row>
    <row r="13840" spans="35:35" ht="14.25" customHeight="1" thickTop="1" thickBot="1" x14ac:dyDescent="0.25">
      <c r="AI13840" s="4"/>
    </row>
    <row r="13841" spans="35:35" ht="14.25" customHeight="1" thickTop="1" thickBot="1" x14ac:dyDescent="0.25">
      <c r="AI13841" s="4"/>
    </row>
    <row r="13842" spans="35:35" ht="14.25" customHeight="1" thickTop="1" thickBot="1" x14ac:dyDescent="0.25">
      <c r="AI13842" s="4"/>
    </row>
    <row r="13843" spans="35:35" ht="14.25" customHeight="1" thickTop="1" thickBot="1" x14ac:dyDescent="0.25">
      <c r="AI13843" s="4"/>
    </row>
    <row r="13844" spans="35:35" ht="14.25" customHeight="1" thickTop="1" thickBot="1" x14ac:dyDescent="0.25">
      <c r="AI13844" s="4"/>
    </row>
    <row r="13845" spans="35:35" ht="14.25" customHeight="1" thickTop="1" thickBot="1" x14ac:dyDescent="0.25">
      <c r="AI13845" s="4"/>
    </row>
    <row r="13846" spans="35:35" ht="14.25" customHeight="1" thickTop="1" thickBot="1" x14ac:dyDescent="0.25">
      <c r="AI13846" s="4"/>
    </row>
    <row r="13847" spans="35:35" ht="14.25" customHeight="1" thickTop="1" thickBot="1" x14ac:dyDescent="0.25">
      <c r="AI13847" s="4"/>
    </row>
    <row r="13848" spans="35:35" ht="14.25" customHeight="1" thickTop="1" thickBot="1" x14ac:dyDescent="0.25">
      <c r="AI13848" s="4"/>
    </row>
    <row r="13849" spans="35:35" ht="14.25" customHeight="1" thickTop="1" thickBot="1" x14ac:dyDescent="0.25">
      <c r="AI13849" s="4"/>
    </row>
    <row r="13850" spans="35:35" ht="14.25" customHeight="1" thickTop="1" thickBot="1" x14ac:dyDescent="0.25">
      <c r="AI13850" s="4"/>
    </row>
    <row r="13851" spans="35:35" ht="14.25" customHeight="1" thickTop="1" thickBot="1" x14ac:dyDescent="0.25">
      <c r="AI13851" s="4"/>
    </row>
    <row r="13852" spans="35:35" ht="14.25" customHeight="1" thickTop="1" thickBot="1" x14ac:dyDescent="0.25">
      <c r="AI13852" s="4"/>
    </row>
    <row r="13853" spans="35:35" ht="14.25" customHeight="1" thickTop="1" thickBot="1" x14ac:dyDescent="0.25">
      <c r="AI13853" s="4"/>
    </row>
    <row r="13854" spans="35:35" ht="14.25" customHeight="1" thickTop="1" thickBot="1" x14ac:dyDescent="0.25">
      <c r="AI13854" s="4"/>
    </row>
    <row r="13855" spans="35:35" ht="14.25" customHeight="1" thickTop="1" thickBot="1" x14ac:dyDescent="0.25">
      <c r="AI13855" s="4"/>
    </row>
    <row r="13856" spans="35:35" ht="14.25" customHeight="1" thickTop="1" thickBot="1" x14ac:dyDescent="0.25">
      <c r="AI13856" s="4"/>
    </row>
    <row r="13857" spans="35:35" ht="14.25" customHeight="1" thickTop="1" thickBot="1" x14ac:dyDescent="0.25">
      <c r="AI13857" s="4"/>
    </row>
    <row r="13858" spans="35:35" ht="14.25" customHeight="1" thickTop="1" thickBot="1" x14ac:dyDescent="0.25">
      <c r="AI13858" s="4"/>
    </row>
    <row r="13859" spans="35:35" ht="14.25" customHeight="1" thickTop="1" thickBot="1" x14ac:dyDescent="0.25">
      <c r="AI13859" s="4"/>
    </row>
    <row r="13860" spans="35:35" ht="14.25" customHeight="1" thickTop="1" thickBot="1" x14ac:dyDescent="0.25">
      <c r="AI13860" s="4"/>
    </row>
    <row r="13861" spans="35:35" ht="14.25" customHeight="1" thickTop="1" thickBot="1" x14ac:dyDescent="0.25">
      <c r="AI13861" s="4"/>
    </row>
    <row r="13862" spans="35:35" ht="14.25" customHeight="1" thickTop="1" thickBot="1" x14ac:dyDescent="0.25">
      <c r="AI13862" s="4"/>
    </row>
    <row r="13863" spans="35:35" ht="14.25" customHeight="1" thickTop="1" thickBot="1" x14ac:dyDescent="0.25">
      <c r="AI13863" s="4"/>
    </row>
    <row r="13864" spans="35:35" ht="14.25" customHeight="1" thickTop="1" thickBot="1" x14ac:dyDescent="0.25">
      <c r="AI13864" s="4"/>
    </row>
    <row r="13865" spans="35:35" ht="14.25" customHeight="1" thickTop="1" thickBot="1" x14ac:dyDescent="0.25">
      <c r="AI13865" s="4"/>
    </row>
    <row r="13866" spans="35:35" ht="14.25" customHeight="1" thickTop="1" thickBot="1" x14ac:dyDescent="0.25">
      <c r="AI13866" s="4"/>
    </row>
    <row r="13867" spans="35:35" ht="14.25" customHeight="1" thickTop="1" thickBot="1" x14ac:dyDescent="0.25">
      <c r="AI13867" s="4"/>
    </row>
    <row r="13868" spans="35:35" ht="14.25" customHeight="1" thickTop="1" thickBot="1" x14ac:dyDescent="0.25">
      <c r="AI13868" s="4"/>
    </row>
    <row r="13869" spans="35:35" ht="14.25" customHeight="1" thickTop="1" thickBot="1" x14ac:dyDescent="0.25">
      <c r="AI13869" s="4"/>
    </row>
    <row r="13870" spans="35:35" ht="14.25" customHeight="1" thickTop="1" thickBot="1" x14ac:dyDescent="0.25">
      <c r="AI13870" s="4"/>
    </row>
    <row r="13871" spans="35:35" ht="14.25" customHeight="1" thickTop="1" thickBot="1" x14ac:dyDescent="0.25">
      <c r="AI13871" s="4"/>
    </row>
    <row r="13872" spans="35:35" ht="14.25" customHeight="1" thickTop="1" thickBot="1" x14ac:dyDescent="0.25">
      <c r="AI13872" s="4"/>
    </row>
    <row r="13873" spans="35:35" ht="14.25" customHeight="1" thickTop="1" thickBot="1" x14ac:dyDescent="0.25">
      <c r="AI13873" s="4"/>
    </row>
    <row r="13874" spans="35:35" ht="14.25" customHeight="1" thickTop="1" thickBot="1" x14ac:dyDescent="0.25">
      <c r="AI13874" s="4"/>
    </row>
    <row r="13875" spans="35:35" ht="14.25" customHeight="1" thickTop="1" thickBot="1" x14ac:dyDescent="0.25">
      <c r="AI13875" s="4"/>
    </row>
    <row r="13876" spans="35:35" ht="14.25" customHeight="1" thickTop="1" thickBot="1" x14ac:dyDescent="0.25">
      <c r="AI13876" s="4"/>
    </row>
    <row r="13877" spans="35:35" ht="14.25" customHeight="1" thickTop="1" thickBot="1" x14ac:dyDescent="0.25">
      <c r="AI13877" s="4"/>
    </row>
    <row r="13878" spans="35:35" ht="14.25" customHeight="1" thickTop="1" thickBot="1" x14ac:dyDescent="0.25">
      <c r="AI13878" s="4"/>
    </row>
    <row r="13879" spans="35:35" ht="14.25" customHeight="1" thickTop="1" thickBot="1" x14ac:dyDescent="0.25">
      <c r="AI13879" s="4"/>
    </row>
    <row r="13880" spans="35:35" ht="14.25" customHeight="1" thickTop="1" thickBot="1" x14ac:dyDescent="0.25">
      <c r="AI13880" s="4"/>
    </row>
    <row r="13881" spans="35:35" ht="14.25" customHeight="1" thickTop="1" thickBot="1" x14ac:dyDescent="0.25">
      <c r="AI13881" s="4"/>
    </row>
    <row r="13882" spans="35:35" ht="14.25" customHeight="1" thickTop="1" thickBot="1" x14ac:dyDescent="0.25">
      <c r="AI13882" s="4"/>
    </row>
    <row r="13883" spans="35:35" ht="14.25" customHeight="1" thickTop="1" thickBot="1" x14ac:dyDescent="0.25">
      <c r="AI13883" s="4"/>
    </row>
    <row r="13884" spans="35:35" ht="14.25" customHeight="1" thickTop="1" thickBot="1" x14ac:dyDescent="0.25">
      <c r="AI13884" s="4"/>
    </row>
    <row r="13885" spans="35:35" ht="14.25" customHeight="1" thickTop="1" thickBot="1" x14ac:dyDescent="0.25">
      <c r="AI13885" s="4"/>
    </row>
    <row r="13886" spans="35:35" ht="14.25" customHeight="1" thickTop="1" thickBot="1" x14ac:dyDescent="0.25">
      <c r="AI13886" s="4"/>
    </row>
    <row r="13887" spans="35:35" ht="14.25" customHeight="1" thickTop="1" thickBot="1" x14ac:dyDescent="0.25">
      <c r="AI13887" s="4"/>
    </row>
    <row r="13888" spans="35:35" ht="14.25" customHeight="1" thickTop="1" thickBot="1" x14ac:dyDescent="0.25">
      <c r="AI13888" s="4"/>
    </row>
    <row r="13889" spans="35:35" ht="14.25" customHeight="1" thickTop="1" thickBot="1" x14ac:dyDescent="0.25">
      <c r="AI13889" s="4"/>
    </row>
    <row r="13890" spans="35:35" ht="14.25" customHeight="1" thickTop="1" thickBot="1" x14ac:dyDescent="0.25">
      <c r="AI13890" s="4"/>
    </row>
    <row r="13891" spans="35:35" ht="14.25" customHeight="1" thickTop="1" thickBot="1" x14ac:dyDescent="0.25">
      <c r="AI13891" s="4"/>
    </row>
    <row r="13892" spans="35:35" ht="14.25" customHeight="1" thickTop="1" thickBot="1" x14ac:dyDescent="0.25">
      <c r="AI13892" s="4"/>
    </row>
    <row r="13893" spans="35:35" ht="14.25" customHeight="1" thickTop="1" thickBot="1" x14ac:dyDescent="0.25">
      <c r="AI13893" s="4"/>
    </row>
    <row r="13894" spans="35:35" ht="14.25" customHeight="1" thickTop="1" thickBot="1" x14ac:dyDescent="0.25">
      <c r="AI13894" s="4"/>
    </row>
    <row r="13895" spans="35:35" ht="14.25" customHeight="1" thickTop="1" thickBot="1" x14ac:dyDescent="0.25">
      <c r="AI13895" s="4"/>
    </row>
    <row r="13896" spans="35:35" ht="14.25" customHeight="1" thickTop="1" thickBot="1" x14ac:dyDescent="0.25">
      <c r="AI13896" s="4"/>
    </row>
    <row r="13897" spans="35:35" ht="14.25" customHeight="1" thickTop="1" thickBot="1" x14ac:dyDescent="0.25">
      <c r="AI13897" s="4"/>
    </row>
    <row r="13898" spans="35:35" ht="14.25" customHeight="1" thickTop="1" thickBot="1" x14ac:dyDescent="0.25">
      <c r="AI13898" s="4"/>
    </row>
    <row r="13899" spans="35:35" ht="14.25" customHeight="1" thickTop="1" thickBot="1" x14ac:dyDescent="0.25">
      <c r="AI13899" s="4"/>
    </row>
    <row r="13900" spans="35:35" ht="14.25" customHeight="1" thickTop="1" thickBot="1" x14ac:dyDescent="0.25">
      <c r="AI13900" s="4"/>
    </row>
    <row r="13901" spans="35:35" ht="14.25" customHeight="1" thickTop="1" thickBot="1" x14ac:dyDescent="0.25">
      <c r="AI13901" s="4"/>
    </row>
    <row r="13902" spans="35:35" ht="14.25" customHeight="1" thickTop="1" thickBot="1" x14ac:dyDescent="0.25">
      <c r="AI13902" s="4"/>
    </row>
    <row r="13903" spans="35:35" ht="14.25" customHeight="1" thickTop="1" thickBot="1" x14ac:dyDescent="0.25">
      <c r="AI13903" s="4"/>
    </row>
    <row r="13904" spans="35:35" ht="14.25" customHeight="1" thickTop="1" thickBot="1" x14ac:dyDescent="0.25">
      <c r="AI13904" s="4"/>
    </row>
    <row r="13905" spans="35:35" ht="14.25" customHeight="1" thickTop="1" thickBot="1" x14ac:dyDescent="0.25">
      <c r="AI13905" s="4"/>
    </row>
    <row r="13906" spans="35:35" ht="14.25" customHeight="1" thickTop="1" thickBot="1" x14ac:dyDescent="0.25">
      <c r="AI13906" s="4"/>
    </row>
    <row r="13907" spans="35:35" ht="14.25" customHeight="1" thickTop="1" thickBot="1" x14ac:dyDescent="0.25">
      <c r="AI13907" s="4"/>
    </row>
    <row r="13908" spans="35:35" ht="14.25" customHeight="1" thickTop="1" thickBot="1" x14ac:dyDescent="0.25">
      <c r="AI13908" s="4"/>
    </row>
    <row r="13909" spans="35:35" ht="14.25" customHeight="1" thickTop="1" thickBot="1" x14ac:dyDescent="0.25">
      <c r="AI13909" s="4"/>
    </row>
    <row r="13910" spans="35:35" ht="14.25" customHeight="1" thickTop="1" thickBot="1" x14ac:dyDescent="0.25">
      <c r="AI13910" s="4"/>
    </row>
    <row r="13911" spans="35:35" ht="14.25" customHeight="1" thickTop="1" thickBot="1" x14ac:dyDescent="0.25">
      <c r="AI13911" s="4"/>
    </row>
    <row r="13912" spans="35:35" ht="14.25" customHeight="1" thickTop="1" thickBot="1" x14ac:dyDescent="0.25">
      <c r="AI13912" s="4"/>
    </row>
    <row r="13913" spans="35:35" ht="14.25" customHeight="1" thickTop="1" thickBot="1" x14ac:dyDescent="0.25">
      <c r="AI13913" s="4"/>
    </row>
    <row r="13914" spans="35:35" ht="14.25" customHeight="1" thickTop="1" thickBot="1" x14ac:dyDescent="0.25">
      <c r="AI13914" s="4"/>
    </row>
    <row r="13915" spans="35:35" ht="14.25" customHeight="1" thickTop="1" thickBot="1" x14ac:dyDescent="0.25">
      <c r="AI13915" s="4"/>
    </row>
    <row r="13916" spans="35:35" ht="14.25" customHeight="1" thickTop="1" thickBot="1" x14ac:dyDescent="0.25">
      <c r="AI13916" s="4"/>
    </row>
    <row r="13917" spans="35:35" ht="14.25" customHeight="1" thickTop="1" thickBot="1" x14ac:dyDescent="0.25">
      <c r="AI13917" s="4"/>
    </row>
    <row r="13918" spans="35:35" ht="14.25" customHeight="1" thickTop="1" thickBot="1" x14ac:dyDescent="0.25">
      <c r="AI13918" s="4"/>
    </row>
    <row r="13919" spans="35:35" ht="14.25" customHeight="1" thickTop="1" thickBot="1" x14ac:dyDescent="0.25">
      <c r="AI13919" s="4"/>
    </row>
    <row r="13920" spans="35:35" ht="14.25" customHeight="1" thickTop="1" thickBot="1" x14ac:dyDescent="0.25">
      <c r="AI13920" s="4"/>
    </row>
    <row r="13921" spans="35:35" ht="14.25" customHeight="1" thickTop="1" thickBot="1" x14ac:dyDescent="0.25">
      <c r="AI13921" s="4"/>
    </row>
    <row r="13922" spans="35:35" ht="14.25" customHeight="1" thickTop="1" thickBot="1" x14ac:dyDescent="0.25">
      <c r="AI13922" s="4"/>
    </row>
    <row r="13923" spans="35:35" ht="14.25" customHeight="1" thickTop="1" thickBot="1" x14ac:dyDescent="0.25">
      <c r="AI13923" s="4"/>
    </row>
    <row r="13924" spans="35:35" ht="14.25" customHeight="1" thickTop="1" thickBot="1" x14ac:dyDescent="0.25">
      <c r="AI13924" s="4"/>
    </row>
    <row r="13925" spans="35:35" ht="14.25" customHeight="1" thickTop="1" thickBot="1" x14ac:dyDescent="0.25">
      <c r="AI13925" s="4"/>
    </row>
    <row r="13926" spans="35:35" ht="14.25" customHeight="1" thickTop="1" thickBot="1" x14ac:dyDescent="0.25">
      <c r="AI13926" s="4"/>
    </row>
    <row r="13927" spans="35:35" ht="14.25" customHeight="1" thickTop="1" thickBot="1" x14ac:dyDescent="0.25">
      <c r="AI13927" s="4"/>
    </row>
    <row r="13928" spans="35:35" ht="14.25" customHeight="1" thickTop="1" thickBot="1" x14ac:dyDescent="0.25">
      <c r="AI13928" s="4"/>
    </row>
    <row r="13929" spans="35:35" ht="14.25" customHeight="1" thickTop="1" thickBot="1" x14ac:dyDescent="0.25">
      <c r="AI13929" s="4"/>
    </row>
    <row r="13930" spans="35:35" ht="14.25" customHeight="1" thickTop="1" thickBot="1" x14ac:dyDescent="0.25">
      <c r="AI13930" s="4"/>
    </row>
    <row r="13931" spans="35:35" ht="14.25" customHeight="1" thickTop="1" thickBot="1" x14ac:dyDescent="0.25">
      <c r="AI13931" s="4"/>
    </row>
    <row r="13932" spans="35:35" ht="14.25" customHeight="1" thickTop="1" thickBot="1" x14ac:dyDescent="0.25">
      <c r="AI13932" s="4"/>
    </row>
    <row r="13933" spans="35:35" ht="14.25" customHeight="1" thickTop="1" thickBot="1" x14ac:dyDescent="0.25">
      <c r="AI13933" s="4"/>
    </row>
    <row r="13934" spans="35:35" ht="14.25" customHeight="1" thickTop="1" thickBot="1" x14ac:dyDescent="0.25">
      <c r="AI13934" s="4"/>
    </row>
    <row r="13935" spans="35:35" ht="14.25" customHeight="1" thickTop="1" thickBot="1" x14ac:dyDescent="0.25">
      <c r="AI13935" s="4"/>
    </row>
    <row r="13936" spans="35:35" ht="14.25" customHeight="1" thickTop="1" thickBot="1" x14ac:dyDescent="0.25">
      <c r="AI13936" s="4"/>
    </row>
    <row r="13937" spans="35:35" ht="14.25" customHeight="1" thickTop="1" thickBot="1" x14ac:dyDescent="0.25">
      <c r="AI13937" s="4"/>
    </row>
    <row r="13938" spans="35:35" ht="14.25" customHeight="1" thickTop="1" thickBot="1" x14ac:dyDescent="0.25">
      <c r="AI13938" s="4"/>
    </row>
    <row r="13939" spans="35:35" ht="14.25" customHeight="1" thickTop="1" thickBot="1" x14ac:dyDescent="0.25">
      <c r="AI13939" s="4"/>
    </row>
    <row r="13940" spans="35:35" ht="14.25" customHeight="1" thickTop="1" thickBot="1" x14ac:dyDescent="0.25">
      <c r="AI13940" s="4"/>
    </row>
    <row r="13941" spans="35:35" ht="14.25" customHeight="1" thickTop="1" thickBot="1" x14ac:dyDescent="0.25">
      <c r="AI13941" s="4"/>
    </row>
    <row r="13942" spans="35:35" ht="14.25" customHeight="1" thickTop="1" thickBot="1" x14ac:dyDescent="0.25">
      <c r="AI13942" s="4"/>
    </row>
    <row r="13943" spans="35:35" ht="14.25" customHeight="1" thickTop="1" thickBot="1" x14ac:dyDescent="0.25">
      <c r="AI13943" s="4"/>
    </row>
    <row r="13944" spans="35:35" ht="14.25" customHeight="1" thickTop="1" thickBot="1" x14ac:dyDescent="0.25">
      <c r="AI13944" s="4"/>
    </row>
    <row r="13945" spans="35:35" ht="14.25" customHeight="1" thickTop="1" thickBot="1" x14ac:dyDescent="0.25">
      <c r="AI13945" s="4"/>
    </row>
    <row r="13946" spans="35:35" ht="14.25" customHeight="1" thickTop="1" thickBot="1" x14ac:dyDescent="0.25">
      <c r="AI13946" s="4"/>
    </row>
    <row r="13947" spans="35:35" ht="14.25" customHeight="1" thickTop="1" thickBot="1" x14ac:dyDescent="0.25">
      <c r="AI13947" s="4"/>
    </row>
    <row r="13948" spans="35:35" ht="14.25" customHeight="1" thickTop="1" thickBot="1" x14ac:dyDescent="0.25">
      <c r="AI13948" s="4"/>
    </row>
    <row r="13949" spans="35:35" ht="14.25" customHeight="1" thickTop="1" thickBot="1" x14ac:dyDescent="0.25">
      <c r="AI13949" s="4"/>
    </row>
    <row r="13950" spans="35:35" ht="14.25" customHeight="1" thickTop="1" thickBot="1" x14ac:dyDescent="0.25">
      <c r="AI13950" s="4"/>
    </row>
    <row r="13951" spans="35:35" ht="14.25" customHeight="1" thickTop="1" thickBot="1" x14ac:dyDescent="0.25">
      <c r="AI13951" s="4"/>
    </row>
    <row r="13952" spans="35:35" ht="14.25" customHeight="1" thickTop="1" thickBot="1" x14ac:dyDescent="0.25">
      <c r="AI13952" s="4"/>
    </row>
    <row r="13953" spans="35:35" ht="14.25" customHeight="1" thickTop="1" thickBot="1" x14ac:dyDescent="0.25">
      <c r="AI13953" s="4"/>
    </row>
    <row r="13954" spans="35:35" ht="14.25" customHeight="1" thickTop="1" thickBot="1" x14ac:dyDescent="0.25">
      <c r="AI13954" s="4"/>
    </row>
    <row r="13955" spans="35:35" ht="14.25" customHeight="1" thickTop="1" thickBot="1" x14ac:dyDescent="0.25">
      <c r="AI13955" s="4"/>
    </row>
    <row r="13956" spans="35:35" ht="14.25" customHeight="1" thickTop="1" thickBot="1" x14ac:dyDescent="0.25">
      <c r="AI13956" s="4"/>
    </row>
    <row r="13957" spans="35:35" ht="14.25" customHeight="1" thickTop="1" thickBot="1" x14ac:dyDescent="0.25">
      <c r="AI13957" s="4"/>
    </row>
    <row r="13958" spans="35:35" ht="14.25" customHeight="1" thickTop="1" thickBot="1" x14ac:dyDescent="0.25">
      <c r="AI13958" s="4"/>
    </row>
    <row r="13959" spans="35:35" ht="14.25" customHeight="1" thickTop="1" thickBot="1" x14ac:dyDescent="0.25">
      <c r="AI13959" s="4"/>
    </row>
    <row r="13960" spans="35:35" ht="14.25" customHeight="1" thickTop="1" thickBot="1" x14ac:dyDescent="0.25">
      <c r="AI13960" s="4"/>
    </row>
    <row r="13961" spans="35:35" ht="14.25" customHeight="1" thickTop="1" thickBot="1" x14ac:dyDescent="0.25">
      <c r="AI13961" s="4"/>
    </row>
    <row r="13962" spans="35:35" ht="14.25" customHeight="1" thickTop="1" thickBot="1" x14ac:dyDescent="0.25">
      <c r="AI13962" s="4"/>
    </row>
    <row r="13963" spans="35:35" ht="14.25" customHeight="1" thickTop="1" thickBot="1" x14ac:dyDescent="0.25">
      <c r="AI13963" s="4"/>
    </row>
    <row r="13964" spans="35:35" ht="14.25" customHeight="1" thickTop="1" thickBot="1" x14ac:dyDescent="0.25">
      <c r="AI13964" s="4"/>
    </row>
    <row r="13965" spans="35:35" ht="14.25" customHeight="1" thickTop="1" thickBot="1" x14ac:dyDescent="0.25">
      <c r="AI13965" s="4"/>
    </row>
    <row r="13966" spans="35:35" ht="14.25" customHeight="1" thickTop="1" thickBot="1" x14ac:dyDescent="0.25">
      <c r="AI13966" s="4"/>
    </row>
    <row r="13967" spans="35:35" ht="14.25" customHeight="1" thickTop="1" thickBot="1" x14ac:dyDescent="0.25">
      <c r="AI13967" s="4"/>
    </row>
    <row r="13968" spans="35:35" ht="14.25" customHeight="1" thickTop="1" thickBot="1" x14ac:dyDescent="0.25">
      <c r="AI13968" s="4"/>
    </row>
    <row r="13969" spans="35:35" ht="14.25" customHeight="1" thickTop="1" thickBot="1" x14ac:dyDescent="0.25">
      <c r="AI13969" s="4"/>
    </row>
    <row r="13970" spans="35:35" ht="14.25" customHeight="1" thickTop="1" thickBot="1" x14ac:dyDescent="0.25">
      <c r="AI13970" s="4"/>
    </row>
    <row r="13971" spans="35:35" ht="14.25" customHeight="1" thickTop="1" thickBot="1" x14ac:dyDescent="0.25">
      <c r="AI13971" s="4"/>
    </row>
    <row r="13972" spans="35:35" ht="14.25" customHeight="1" thickTop="1" thickBot="1" x14ac:dyDescent="0.25">
      <c r="AI13972" s="4"/>
    </row>
    <row r="13973" spans="35:35" ht="14.25" customHeight="1" thickTop="1" thickBot="1" x14ac:dyDescent="0.25">
      <c r="AI13973" s="4"/>
    </row>
    <row r="13974" spans="35:35" ht="14.25" customHeight="1" thickTop="1" thickBot="1" x14ac:dyDescent="0.25">
      <c r="AI13974" s="4"/>
    </row>
    <row r="13975" spans="35:35" ht="14.25" customHeight="1" thickTop="1" thickBot="1" x14ac:dyDescent="0.25">
      <c r="AI13975" s="4"/>
    </row>
    <row r="13976" spans="35:35" ht="14.25" customHeight="1" thickTop="1" thickBot="1" x14ac:dyDescent="0.25">
      <c r="AI13976" s="4"/>
    </row>
    <row r="13977" spans="35:35" ht="14.25" customHeight="1" thickTop="1" thickBot="1" x14ac:dyDescent="0.25">
      <c r="AI13977" s="4"/>
    </row>
    <row r="13978" spans="35:35" ht="14.25" customHeight="1" thickTop="1" thickBot="1" x14ac:dyDescent="0.25">
      <c r="AI13978" s="4"/>
    </row>
    <row r="13979" spans="35:35" ht="14.25" customHeight="1" thickTop="1" thickBot="1" x14ac:dyDescent="0.25">
      <c r="AI13979" s="4"/>
    </row>
    <row r="13980" spans="35:35" ht="14.25" customHeight="1" thickTop="1" thickBot="1" x14ac:dyDescent="0.25">
      <c r="AI13980" s="4"/>
    </row>
    <row r="13981" spans="35:35" ht="14.25" customHeight="1" thickTop="1" thickBot="1" x14ac:dyDescent="0.25">
      <c r="AI13981" s="4"/>
    </row>
    <row r="13982" spans="35:35" ht="14.25" customHeight="1" thickTop="1" thickBot="1" x14ac:dyDescent="0.25">
      <c r="AI13982" s="4"/>
    </row>
    <row r="13983" spans="35:35" ht="14.25" customHeight="1" thickTop="1" thickBot="1" x14ac:dyDescent="0.25">
      <c r="AI13983" s="4"/>
    </row>
    <row r="13984" spans="35:35" ht="14.25" customHeight="1" thickTop="1" thickBot="1" x14ac:dyDescent="0.25">
      <c r="AI13984" s="4"/>
    </row>
    <row r="13985" spans="35:35" ht="14.25" customHeight="1" thickTop="1" thickBot="1" x14ac:dyDescent="0.25">
      <c r="AI13985" s="4"/>
    </row>
    <row r="13986" spans="35:35" ht="14.25" customHeight="1" thickTop="1" thickBot="1" x14ac:dyDescent="0.25">
      <c r="AI13986" s="4"/>
    </row>
    <row r="13987" spans="35:35" ht="14.25" customHeight="1" thickTop="1" thickBot="1" x14ac:dyDescent="0.25">
      <c r="AI13987" s="4"/>
    </row>
    <row r="13988" spans="35:35" ht="14.25" customHeight="1" thickTop="1" thickBot="1" x14ac:dyDescent="0.25">
      <c r="AI13988" s="4"/>
    </row>
    <row r="13989" spans="35:35" ht="14.25" customHeight="1" thickTop="1" thickBot="1" x14ac:dyDescent="0.25">
      <c r="AI13989" s="4"/>
    </row>
    <row r="13990" spans="35:35" ht="14.25" customHeight="1" thickTop="1" thickBot="1" x14ac:dyDescent="0.25">
      <c r="AI13990" s="4"/>
    </row>
    <row r="13991" spans="35:35" ht="14.25" customHeight="1" thickTop="1" thickBot="1" x14ac:dyDescent="0.25">
      <c r="AI13991" s="4"/>
    </row>
    <row r="13992" spans="35:35" ht="14.25" customHeight="1" thickTop="1" thickBot="1" x14ac:dyDescent="0.25">
      <c r="AI13992" s="4"/>
    </row>
    <row r="13993" spans="35:35" ht="14.25" customHeight="1" thickTop="1" thickBot="1" x14ac:dyDescent="0.25">
      <c r="AI13993" s="4"/>
    </row>
    <row r="13994" spans="35:35" ht="14.25" customHeight="1" thickTop="1" thickBot="1" x14ac:dyDescent="0.25">
      <c r="AI13994" s="4"/>
    </row>
    <row r="13995" spans="35:35" ht="14.25" customHeight="1" thickTop="1" thickBot="1" x14ac:dyDescent="0.25">
      <c r="AI13995" s="4"/>
    </row>
    <row r="13996" spans="35:35" ht="14.25" customHeight="1" thickTop="1" thickBot="1" x14ac:dyDescent="0.25">
      <c r="AI13996" s="4"/>
    </row>
    <row r="13997" spans="35:35" ht="14.25" customHeight="1" thickTop="1" thickBot="1" x14ac:dyDescent="0.25">
      <c r="AI13997" s="4"/>
    </row>
    <row r="13998" spans="35:35" ht="14.25" customHeight="1" thickTop="1" thickBot="1" x14ac:dyDescent="0.25">
      <c r="AI13998" s="4"/>
    </row>
    <row r="13999" spans="35:35" ht="14.25" customHeight="1" thickTop="1" thickBot="1" x14ac:dyDescent="0.25">
      <c r="AI13999" s="4"/>
    </row>
    <row r="14000" spans="35:35" ht="14.25" customHeight="1" thickTop="1" thickBot="1" x14ac:dyDescent="0.25">
      <c r="AI14000" s="4"/>
    </row>
    <row r="14001" spans="35:35" ht="14.25" customHeight="1" thickTop="1" thickBot="1" x14ac:dyDescent="0.25">
      <c r="AI14001" s="4"/>
    </row>
    <row r="14002" spans="35:35" ht="14.25" customHeight="1" thickTop="1" thickBot="1" x14ac:dyDescent="0.25">
      <c r="AI14002" s="4"/>
    </row>
    <row r="14003" spans="35:35" ht="14.25" customHeight="1" thickTop="1" thickBot="1" x14ac:dyDescent="0.25">
      <c r="AI14003" s="4"/>
    </row>
    <row r="14004" spans="35:35" ht="14.25" customHeight="1" thickTop="1" thickBot="1" x14ac:dyDescent="0.25">
      <c r="AI14004" s="4"/>
    </row>
    <row r="14005" spans="35:35" ht="14.25" customHeight="1" thickTop="1" thickBot="1" x14ac:dyDescent="0.25">
      <c r="AI14005" s="4"/>
    </row>
    <row r="14006" spans="35:35" ht="14.25" customHeight="1" thickTop="1" thickBot="1" x14ac:dyDescent="0.25">
      <c r="AI14006" s="4"/>
    </row>
    <row r="14007" spans="35:35" ht="14.25" customHeight="1" thickTop="1" thickBot="1" x14ac:dyDescent="0.25">
      <c r="AI14007" s="4"/>
    </row>
    <row r="14008" spans="35:35" ht="14.25" customHeight="1" thickTop="1" thickBot="1" x14ac:dyDescent="0.25">
      <c r="AI14008" s="4"/>
    </row>
    <row r="14009" spans="35:35" ht="14.25" customHeight="1" thickTop="1" thickBot="1" x14ac:dyDescent="0.25">
      <c r="AI14009" s="4"/>
    </row>
    <row r="14010" spans="35:35" ht="14.25" customHeight="1" thickTop="1" thickBot="1" x14ac:dyDescent="0.25">
      <c r="AI14010" s="4"/>
    </row>
    <row r="14011" spans="35:35" ht="14.25" customHeight="1" thickTop="1" thickBot="1" x14ac:dyDescent="0.25">
      <c r="AI14011" s="4"/>
    </row>
    <row r="14012" spans="35:35" ht="14.25" customHeight="1" thickTop="1" thickBot="1" x14ac:dyDescent="0.25">
      <c r="AI14012" s="4"/>
    </row>
    <row r="14013" spans="35:35" ht="14.25" customHeight="1" thickTop="1" thickBot="1" x14ac:dyDescent="0.25">
      <c r="AI14013" s="4"/>
    </row>
    <row r="14014" spans="35:35" ht="14.25" customHeight="1" thickTop="1" thickBot="1" x14ac:dyDescent="0.25">
      <c r="AI14014" s="4"/>
    </row>
    <row r="14015" spans="35:35" ht="14.25" customHeight="1" thickTop="1" thickBot="1" x14ac:dyDescent="0.25">
      <c r="AI14015" s="4"/>
    </row>
    <row r="14016" spans="35:35" ht="14.25" customHeight="1" thickTop="1" thickBot="1" x14ac:dyDescent="0.25">
      <c r="AI14016" s="4"/>
    </row>
    <row r="14017" spans="35:35" ht="14.25" customHeight="1" thickTop="1" thickBot="1" x14ac:dyDescent="0.25">
      <c r="AI14017" s="4"/>
    </row>
    <row r="14018" spans="35:35" ht="14.25" customHeight="1" thickTop="1" thickBot="1" x14ac:dyDescent="0.25">
      <c r="AI14018" s="4"/>
    </row>
    <row r="14019" spans="35:35" ht="14.25" customHeight="1" thickTop="1" thickBot="1" x14ac:dyDescent="0.25">
      <c r="AI14019" s="4"/>
    </row>
    <row r="14020" spans="35:35" ht="14.25" customHeight="1" thickTop="1" thickBot="1" x14ac:dyDescent="0.25">
      <c r="AI14020" s="4"/>
    </row>
    <row r="14021" spans="35:35" ht="14.25" customHeight="1" thickTop="1" thickBot="1" x14ac:dyDescent="0.25">
      <c r="AI14021" s="4"/>
    </row>
    <row r="14022" spans="35:35" ht="14.25" customHeight="1" thickTop="1" thickBot="1" x14ac:dyDescent="0.25">
      <c r="AI14022" s="4"/>
    </row>
    <row r="14023" spans="35:35" ht="14.25" customHeight="1" thickTop="1" thickBot="1" x14ac:dyDescent="0.25">
      <c r="AI14023" s="4"/>
    </row>
    <row r="14024" spans="35:35" ht="14.25" customHeight="1" thickTop="1" thickBot="1" x14ac:dyDescent="0.25">
      <c r="AI14024" s="4"/>
    </row>
    <row r="14025" spans="35:35" ht="14.25" customHeight="1" thickTop="1" thickBot="1" x14ac:dyDescent="0.25">
      <c r="AI14025" s="4"/>
    </row>
    <row r="14026" spans="35:35" ht="14.25" customHeight="1" thickTop="1" thickBot="1" x14ac:dyDescent="0.25">
      <c r="AI14026" s="4"/>
    </row>
    <row r="14027" spans="35:35" ht="14.25" customHeight="1" thickTop="1" thickBot="1" x14ac:dyDescent="0.25">
      <c r="AI14027" s="4"/>
    </row>
    <row r="14028" spans="35:35" ht="14.25" customHeight="1" thickTop="1" thickBot="1" x14ac:dyDescent="0.25">
      <c r="AI14028" s="4"/>
    </row>
    <row r="14029" spans="35:35" ht="14.25" customHeight="1" thickTop="1" thickBot="1" x14ac:dyDescent="0.25">
      <c r="AI14029" s="4"/>
    </row>
    <row r="14030" spans="35:35" ht="14.25" customHeight="1" thickTop="1" thickBot="1" x14ac:dyDescent="0.25">
      <c r="AI14030" s="4"/>
    </row>
    <row r="14031" spans="35:35" ht="14.25" customHeight="1" thickTop="1" thickBot="1" x14ac:dyDescent="0.25">
      <c r="AI14031" s="4"/>
    </row>
    <row r="14032" spans="35:35" ht="14.25" customHeight="1" thickTop="1" thickBot="1" x14ac:dyDescent="0.25">
      <c r="AI14032" s="4"/>
    </row>
    <row r="14033" spans="35:35" ht="14.25" customHeight="1" thickTop="1" thickBot="1" x14ac:dyDescent="0.25">
      <c r="AI14033" s="4"/>
    </row>
    <row r="14034" spans="35:35" ht="14.25" customHeight="1" thickTop="1" thickBot="1" x14ac:dyDescent="0.25">
      <c r="AI14034" s="4"/>
    </row>
    <row r="14035" spans="35:35" ht="14.25" customHeight="1" thickTop="1" thickBot="1" x14ac:dyDescent="0.25">
      <c r="AI14035" s="4"/>
    </row>
    <row r="14036" spans="35:35" ht="14.25" customHeight="1" thickTop="1" thickBot="1" x14ac:dyDescent="0.25">
      <c r="AI14036" s="4"/>
    </row>
    <row r="14037" spans="35:35" ht="14.25" customHeight="1" thickTop="1" thickBot="1" x14ac:dyDescent="0.25">
      <c r="AI14037" s="4"/>
    </row>
    <row r="14038" spans="35:35" ht="14.25" customHeight="1" thickTop="1" thickBot="1" x14ac:dyDescent="0.25">
      <c r="AI14038" s="4"/>
    </row>
    <row r="14039" spans="35:35" ht="14.25" customHeight="1" thickTop="1" thickBot="1" x14ac:dyDescent="0.25">
      <c r="AI14039" s="4"/>
    </row>
    <row r="14040" spans="35:35" ht="14.25" customHeight="1" thickTop="1" thickBot="1" x14ac:dyDescent="0.25">
      <c r="AI14040" s="4"/>
    </row>
    <row r="14041" spans="35:35" ht="14.25" customHeight="1" thickTop="1" thickBot="1" x14ac:dyDescent="0.25">
      <c r="AI14041" s="4"/>
    </row>
    <row r="14042" spans="35:35" ht="14.25" customHeight="1" thickTop="1" thickBot="1" x14ac:dyDescent="0.25">
      <c r="AI14042" s="4"/>
    </row>
    <row r="14043" spans="35:35" ht="14.25" customHeight="1" thickTop="1" thickBot="1" x14ac:dyDescent="0.25">
      <c r="AI14043" s="4"/>
    </row>
    <row r="14044" spans="35:35" ht="14.25" customHeight="1" thickTop="1" thickBot="1" x14ac:dyDescent="0.25">
      <c r="AI14044" s="4"/>
    </row>
    <row r="14045" spans="35:35" ht="14.25" customHeight="1" thickTop="1" thickBot="1" x14ac:dyDescent="0.25">
      <c r="AI14045" s="4"/>
    </row>
    <row r="14046" spans="35:35" ht="14.25" customHeight="1" thickTop="1" thickBot="1" x14ac:dyDescent="0.25">
      <c r="AI14046" s="4"/>
    </row>
    <row r="14047" spans="35:35" ht="14.25" customHeight="1" thickTop="1" thickBot="1" x14ac:dyDescent="0.25">
      <c r="AI14047" s="4"/>
    </row>
    <row r="14048" spans="35:35" ht="14.25" customHeight="1" thickTop="1" thickBot="1" x14ac:dyDescent="0.25">
      <c r="AI14048" s="4"/>
    </row>
    <row r="14049" spans="35:35" ht="14.25" customHeight="1" thickTop="1" thickBot="1" x14ac:dyDescent="0.25">
      <c r="AI14049" s="4"/>
    </row>
    <row r="14050" spans="35:35" ht="14.25" customHeight="1" thickTop="1" thickBot="1" x14ac:dyDescent="0.25">
      <c r="AI14050" s="4"/>
    </row>
    <row r="14051" spans="35:35" ht="14.25" customHeight="1" thickTop="1" thickBot="1" x14ac:dyDescent="0.25">
      <c r="AI14051" s="4"/>
    </row>
    <row r="14052" spans="35:35" ht="14.25" customHeight="1" thickTop="1" thickBot="1" x14ac:dyDescent="0.25">
      <c r="AI14052" s="4"/>
    </row>
    <row r="14053" spans="35:35" ht="14.25" customHeight="1" thickTop="1" thickBot="1" x14ac:dyDescent="0.25">
      <c r="AI14053" s="4"/>
    </row>
    <row r="14054" spans="35:35" ht="14.25" customHeight="1" thickTop="1" thickBot="1" x14ac:dyDescent="0.25">
      <c r="AI14054" s="4"/>
    </row>
    <row r="14055" spans="35:35" ht="14.25" customHeight="1" thickTop="1" thickBot="1" x14ac:dyDescent="0.25">
      <c r="AI14055" s="4"/>
    </row>
    <row r="14056" spans="35:35" ht="14.25" customHeight="1" thickTop="1" thickBot="1" x14ac:dyDescent="0.25">
      <c r="AI14056" s="4"/>
    </row>
    <row r="14057" spans="35:35" ht="14.25" customHeight="1" thickTop="1" thickBot="1" x14ac:dyDescent="0.25">
      <c r="AI14057" s="4"/>
    </row>
    <row r="14058" spans="35:35" ht="14.25" customHeight="1" thickTop="1" thickBot="1" x14ac:dyDescent="0.25">
      <c r="AI14058" s="4"/>
    </row>
    <row r="14059" spans="35:35" ht="14.25" customHeight="1" thickTop="1" thickBot="1" x14ac:dyDescent="0.25">
      <c r="AI14059" s="4"/>
    </row>
    <row r="14060" spans="35:35" ht="14.25" customHeight="1" thickTop="1" thickBot="1" x14ac:dyDescent="0.25">
      <c r="AI14060" s="4"/>
    </row>
    <row r="14061" spans="35:35" ht="14.25" customHeight="1" thickTop="1" thickBot="1" x14ac:dyDescent="0.25">
      <c r="AI14061" s="4"/>
    </row>
    <row r="14062" spans="35:35" ht="14.25" customHeight="1" thickTop="1" thickBot="1" x14ac:dyDescent="0.25">
      <c r="AI14062" s="4"/>
    </row>
    <row r="14063" spans="35:35" ht="14.25" customHeight="1" thickTop="1" thickBot="1" x14ac:dyDescent="0.25">
      <c r="AI14063" s="4"/>
    </row>
    <row r="14064" spans="35:35" ht="14.25" customHeight="1" thickTop="1" thickBot="1" x14ac:dyDescent="0.25">
      <c r="AI14064" s="4"/>
    </row>
    <row r="14065" spans="35:35" ht="14.25" customHeight="1" thickTop="1" thickBot="1" x14ac:dyDescent="0.25">
      <c r="AI14065" s="4"/>
    </row>
    <row r="14066" spans="35:35" ht="14.25" customHeight="1" thickTop="1" thickBot="1" x14ac:dyDescent="0.25">
      <c r="AI14066" s="4"/>
    </row>
    <row r="14067" spans="35:35" ht="14.25" customHeight="1" thickTop="1" thickBot="1" x14ac:dyDescent="0.25">
      <c r="AI14067" s="4"/>
    </row>
    <row r="14068" spans="35:35" ht="14.25" customHeight="1" thickTop="1" thickBot="1" x14ac:dyDescent="0.25">
      <c r="AI14068" s="4"/>
    </row>
    <row r="14069" spans="35:35" ht="14.25" customHeight="1" thickTop="1" thickBot="1" x14ac:dyDescent="0.25">
      <c r="AI14069" s="4"/>
    </row>
    <row r="14070" spans="35:35" ht="14.25" customHeight="1" thickTop="1" thickBot="1" x14ac:dyDescent="0.25">
      <c r="AI14070" s="4"/>
    </row>
    <row r="14071" spans="35:35" ht="14.25" customHeight="1" thickTop="1" thickBot="1" x14ac:dyDescent="0.25">
      <c r="AI14071" s="4"/>
    </row>
    <row r="14072" spans="35:35" ht="14.25" customHeight="1" thickTop="1" thickBot="1" x14ac:dyDescent="0.25">
      <c r="AI14072" s="4"/>
    </row>
    <row r="14073" spans="35:35" ht="14.25" customHeight="1" thickTop="1" thickBot="1" x14ac:dyDescent="0.25">
      <c r="AI14073" s="4"/>
    </row>
    <row r="14074" spans="35:35" ht="14.25" customHeight="1" thickTop="1" thickBot="1" x14ac:dyDescent="0.25">
      <c r="AI14074" s="4"/>
    </row>
    <row r="14075" spans="35:35" ht="14.25" customHeight="1" thickTop="1" thickBot="1" x14ac:dyDescent="0.25">
      <c r="AI14075" s="4"/>
    </row>
    <row r="14076" spans="35:35" ht="14.25" customHeight="1" thickTop="1" thickBot="1" x14ac:dyDescent="0.25">
      <c r="AI14076" s="4"/>
    </row>
    <row r="14077" spans="35:35" ht="14.25" customHeight="1" thickTop="1" thickBot="1" x14ac:dyDescent="0.25">
      <c r="AI14077" s="4"/>
    </row>
    <row r="14078" spans="35:35" ht="14.25" customHeight="1" thickTop="1" thickBot="1" x14ac:dyDescent="0.25">
      <c r="AI14078" s="4"/>
    </row>
    <row r="14079" spans="35:35" ht="14.25" customHeight="1" thickTop="1" thickBot="1" x14ac:dyDescent="0.25">
      <c r="AI14079" s="4"/>
    </row>
    <row r="14080" spans="35:35" ht="14.25" customHeight="1" thickTop="1" thickBot="1" x14ac:dyDescent="0.25">
      <c r="AI14080" s="4"/>
    </row>
    <row r="14081" spans="35:35" ht="14.25" customHeight="1" thickTop="1" thickBot="1" x14ac:dyDescent="0.25">
      <c r="AI14081" s="4"/>
    </row>
    <row r="14082" spans="35:35" ht="14.25" customHeight="1" thickTop="1" thickBot="1" x14ac:dyDescent="0.25">
      <c r="AI14082" s="4"/>
    </row>
    <row r="14083" spans="35:35" ht="14.25" customHeight="1" thickTop="1" thickBot="1" x14ac:dyDescent="0.25">
      <c r="AI14083" s="4"/>
    </row>
    <row r="14084" spans="35:35" ht="14.25" customHeight="1" thickTop="1" thickBot="1" x14ac:dyDescent="0.25">
      <c r="AI14084" s="4"/>
    </row>
    <row r="14085" spans="35:35" ht="14.25" customHeight="1" thickTop="1" thickBot="1" x14ac:dyDescent="0.25">
      <c r="AI14085" s="4"/>
    </row>
    <row r="14086" spans="35:35" ht="14.25" customHeight="1" thickTop="1" thickBot="1" x14ac:dyDescent="0.25">
      <c r="AI14086" s="4"/>
    </row>
    <row r="14087" spans="35:35" ht="14.25" customHeight="1" thickTop="1" thickBot="1" x14ac:dyDescent="0.25">
      <c r="AI14087" s="4"/>
    </row>
    <row r="14088" spans="35:35" ht="14.25" customHeight="1" thickTop="1" thickBot="1" x14ac:dyDescent="0.25">
      <c r="AI14088" s="4"/>
    </row>
    <row r="14089" spans="35:35" ht="14.25" customHeight="1" thickTop="1" thickBot="1" x14ac:dyDescent="0.25">
      <c r="AI14089" s="4"/>
    </row>
    <row r="14090" spans="35:35" ht="14.25" customHeight="1" thickTop="1" thickBot="1" x14ac:dyDescent="0.25">
      <c r="AI14090" s="4"/>
    </row>
    <row r="14091" spans="35:35" ht="14.25" customHeight="1" thickTop="1" thickBot="1" x14ac:dyDescent="0.25">
      <c r="AI14091" s="4"/>
    </row>
    <row r="14092" spans="35:35" ht="14.25" customHeight="1" thickTop="1" thickBot="1" x14ac:dyDescent="0.25">
      <c r="AI14092" s="4"/>
    </row>
    <row r="14093" spans="35:35" ht="14.25" customHeight="1" thickTop="1" thickBot="1" x14ac:dyDescent="0.25">
      <c r="AI14093" s="4"/>
    </row>
    <row r="14094" spans="35:35" ht="14.25" customHeight="1" thickTop="1" thickBot="1" x14ac:dyDescent="0.25">
      <c r="AI14094" s="4"/>
    </row>
    <row r="14095" spans="35:35" ht="14.25" customHeight="1" thickTop="1" thickBot="1" x14ac:dyDescent="0.25">
      <c r="AI14095" s="4"/>
    </row>
    <row r="14096" spans="35:35" ht="14.25" customHeight="1" thickTop="1" thickBot="1" x14ac:dyDescent="0.25">
      <c r="AI14096" s="4"/>
    </row>
    <row r="14097" spans="35:35" ht="14.25" customHeight="1" thickTop="1" thickBot="1" x14ac:dyDescent="0.25">
      <c r="AI14097" s="4"/>
    </row>
    <row r="14098" spans="35:35" ht="14.25" customHeight="1" thickTop="1" thickBot="1" x14ac:dyDescent="0.25">
      <c r="AI14098" s="4"/>
    </row>
    <row r="14099" spans="35:35" ht="14.25" customHeight="1" thickTop="1" thickBot="1" x14ac:dyDescent="0.25">
      <c r="AI14099" s="4"/>
    </row>
    <row r="14100" spans="35:35" ht="14.25" customHeight="1" thickTop="1" thickBot="1" x14ac:dyDescent="0.25">
      <c r="AI14100" s="4"/>
    </row>
    <row r="14101" spans="35:35" ht="14.25" customHeight="1" thickTop="1" thickBot="1" x14ac:dyDescent="0.25">
      <c r="AI14101" s="4"/>
    </row>
    <row r="14102" spans="35:35" ht="14.25" customHeight="1" thickTop="1" thickBot="1" x14ac:dyDescent="0.25">
      <c r="AI14102" s="4"/>
    </row>
    <row r="14103" spans="35:35" ht="14.25" customHeight="1" thickTop="1" thickBot="1" x14ac:dyDescent="0.25">
      <c r="AI14103" s="4"/>
    </row>
    <row r="14104" spans="35:35" ht="14.25" customHeight="1" thickTop="1" thickBot="1" x14ac:dyDescent="0.25">
      <c r="AI14104" s="4"/>
    </row>
    <row r="14105" spans="35:35" ht="14.25" customHeight="1" thickTop="1" thickBot="1" x14ac:dyDescent="0.25">
      <c r="AI14105" s="4"/>
    </row>
    <row r="14106" spans="35:35" ht="14.25" customHeight="1" thickTop="1" thickBot="1" x14ac:dyDescent="0.25">
      <c r="AI14106" s="4"/>
    </row>
    <row r="14107" spans="35:35" ht="14.25" customHeight="1" thickTop="1" thickBot="1" x14ac:dyDescent="0.25">
      <c r="AI14107" s="4"/>
    </row>
    <row r="14108" spans="35:35" ht="14.25" customHeight="1" thickTop="1" thickBot="1" x14ac:dyDescent="0.25">
      <c r="AI14108" s="4"/>
    </row>
    <row r="14109" spans="35:35" ht="14.25" customHeight="1" thickTop="1" thickBot="1" x14ac:dyDescent="0.25">
      <c r="AI14109" s="4"/>
    </row>
    <row r="14110" spans="35:35" ht="14.25" customHeight="1" thickTop="1" thickBot="1" x14ac:dyDescent="0.25">
      <c r="AI14110" s="4"/>
    </row>
    <row r="14111" spans="35:35" ht="14.25" customHeight="1" thickTop="1" thickBot="1" x14ac:dyDescent="0.25">
      <c r="AI14111" s="4"/>
    </row>
    <row r="14112" spans="35:35" ht="14.25" customHeight="1" thickTop="1" thickBot="1" x14ac:dyDescent="0.25">
      <c r="AI14112" s="4"/>
    </row>
    <row r="14113" spans="35:35" ht="14.25" customHeight="1" thickTop="1" thickBot="1" x14ac:dyDescent="0.25">
      <c r="AI14113" s="4"/>
    </row>
    <row r="14114" spans="35:35" ht="14.25" customHeight="1" thickTop="1" thickBot="1" x14ac:dyDescent="0.25">
      <c r="AI14114" s="4"/>
    </row>
    <row r="14115" spans="35:35" ht="14.25" customHeight="1" thickTop="1" thickBot="1" x14ac:dyDescent="0.25">
      <c r="AI14115" s="4"/>
    </row>
    <row r="14116" spans="35:35" ht="14.25" customHeight="1" thickTop="1" thickBot="1" x14ac:dyDescent="0.25">
      <c r="AI14116" s="4"/>
    </row>
    <row r="14117" spans="35:35" ht="14.25" customHeight="1" thickTop="1" thickBot="1" x14ac:dyDescent="0.25">
      <c r="AI14117" s="4"/>
    </row>
    <row r="14118" spans="35:35" ht="14.25" customHeight="1" thickTop="1" thickBot="1" x14ac:dyDescent="0.25">
      <c r="AI14118" s="4"/>
    </row>
    <row r="14119" spans="35:35" ht="14.25" customHeight="1" thickTop="1" thickBot="1" x14ac:dyDescent="0.25">
      <c r="AI14119" s="4"/>
    </row>
    <row r="14120" spans="35:35" ht="14.25" customHeight="1" thickTop="1" thickBot="1" x14ac:dyDescent="0.25">
      <c r="AI14120" s="4"/>
    </row>
    <row r="14121" spans="35:35" ht="14.25" customHeight="1" thickTop="1" thickBot="1" x14ac:dyDescent="0.25">
      <c r="AI14121" s="4"/>
    </row>
    <row r="14122" spans="35:35" ht="14.25" customHeight="1" thickTop="1" thickBot="1" x14ac:dyDescent="0.25">
      <c r="AI14122" s="4"/>
    </row>
    <row r="14123" spans="35:35" ht="14.25" customHeight="1" thickTop="1" thickBot="1" x14ac:dyDescent="0.25">
      <c r="AI14123" s="4"/>
    </row>
    <row r="14124" spans="35:35" ht="14.25" customHeight="1" thickTop="1" thickBot="1" x14ac:dyDescent="0.25">
      <c r="AI14124" s="4"/>
    </row>
    <row r="14125" spans="35:35" ht="14.25" customHeight="1" thickTop="1" thickBot="1" x14ac:dyDescent="0.25">
      <c r="AI14125" s="4"/>
    </row>
    <row r="14126" spans="35:35" ht="14.25" customHeight="1" thickTop="1" thickBot="1" x14ac:dyDescent="0.25">
      <c r="AI14126" s="4"/>
    </row>
    <row r="14127" spans="35:35" ht="14.25" customHeight="1" thickTop="1" thickBot="1" x14ac:dyDescent="0.25">
      <c r="AI14127" s="4"/>
    </row>
    <row r="14128" spans="35:35" ht="14.25" customHeight="1" thickTop="1" thickBot="1" x14ac:dyDescent="0.25">
      <c r="AI14128" s="4"/>
    </row>
    <row r="14129" spans="35:35" ht="14.25" customHeight="1" thickTop="1" thickBot="1" x14ac:dyDescent="0.25">
      <c r="AI14129" s="4"/>
    </row>
    <row r="14130" spans="35:35" ht="14.25" customHeight="1" thickTop="1" thickBot="1" x14ac:dyDescent="0.25">
      <c r="AI14130" s="4"/>
    </row>
    <row r="14131" spans="35:35" ht="14.25" customHeight="1" thickTop="1" thickBot="1" x14ac:dyDescent="0.25">
      <c r="AI14131" s="4"/>
    </row>
    <row r="14132" spans="35:35" ht="14.25" customHeight="1" thickTop="1" thickBot="1" x14ac:dyDescent="0.25">
      <c r="AI14132" s="4"/>
    </row>
    <row r="14133" spans="35:35" ht="14.25" customHeight="1" thickTop="1" thickBot="1" x14ac:dyDescent="0.25">
      <c r="AI14133" s="4"/>
    </row>
    <row r="14134" spans="35:35" ht="14.25" customHeight="1" thickTop="1" thickBot="1" x14ac:dyDescent="0.25">
      <c r="AI14134" s="4"/>
    </row>
    <row r="14135" spans="35:35" ht="14.25" customHeight="1" thickTop="1" thickBot="1" x14ac:dyDescent="0.25">
      <c r="AI14135" s="4"/>
    </row>
    <row r="14136" spans="35:35" ht="14.25" customHeight="1" thickTop="1" thickBot="1" x14ac:dyDescent="0.25">
      <c r="AI14136" s="4"/>
    </row>
    <row r="14137" spans="35:35" ht="14.25" customHeight="1" thickTop="1" thickBot="1" x14ac:dyDescent="0.25">
      <c r="AI14137" s="4"/>
    </row>
    <row r="14138" spans="35:35" ht="14.25" customHeight="1" thickTop="1" thickBot="1" x14ac:dyDescent="0.25">
      <c r="AI14138" s="4"/>
    </row>
    <row r="14139" spans="35:35" ht="14.25" customHeight="1" thickTop="1" thickBot="1" x14ac:dyDescent="0.25">
      <c r="AI14139" s="4"/>
    </row>
    <row r="14140" spans="35:35" ht="14.25" customHeight="1" thickTop="1" thickBot="1" x14ac:dyDescent="0.25">
      <c r="AI14140" s="4"/>
    </row>
    <row r="14141" spans="35:35" ht="14.25" customHeight="1" thickTop="1" thickBot="1" x14ac:dyDescent="0.25">
      <c r="AI14141" s="4"/>
    </row>
    <row r="14142" spans="35:35" ht="14.25" customHeight="1" thickTop="1" thickBot="1" x14ac:dyDescent="0.25">
      <c r="AI14142" s="4"/>
    </row>
    <row r="14143" spans="35:35" ht="14.25" customHeight="1" thickTop="1" thickBot="1" x14ac:dyDescent="0.25">
      <c r="AI14143" s="4"/>
    </row>
    <row r="14144" spans="35:35" ht="14.25" customHeight="1" thickTop="1" thickBot="1" x14ac:dyDescent="0.25">
      <c r="AI14144" s="4"/>
    </row>
    <row r="14145" spans="35:35" ht="14.25" customHeight="1" thickTop="1" thickBot="1" x14ac:dyDescent="0.25">
      <c r="AI14145" s="4"/>
    </row>
    <row r="14146" spans="35:35" ht="14.25" customHeight="1" thickTop="1" thickBot="1" x14ac:dyDescent="0.25">
      <c r="AI14146" s="4"/>
    </row>
    <row r="14147" spans="35:35" ht="14.25" customHeight="1" thickTop="1" thickBot="1" x14ac:dyDescent="0.25">
      <c r="AI14147" s="4"/>
    </row>
    <row r="14148" spans="35:35" ht="14.25" customHeight="1" thickTop="1" thickBot="1" x14ac:dyDescent="0.25">
      <c r="AI14148" s="4"/>
    </row>
    <row r="14149" spans="35:35" ht="14.25" customHeight="1" thickTop="1" thickBot="1" x14ac:dyDescent="0.25">
      <c r="AI14149" s="4"/>
    </row>
    <row r="14150" spans="35:35" ht="14.25" customHeight="1" thickTop="1" thickBot="1" x14ac:dyDescent="0.25">
      <c r="AI14150" s="4"/>
    </row>
    <row r="14151" spans="35:35" ht="14.25" customHeight="1" thickTop="1" thickBot="1" x14ac:dyDescent="0.25">
      <c r="AI14151" s="4"/>
    </row>
    <row r="14152" spans="35:35" ht="14.25" customHeight="1" thickTop="1" thickBot="1" x14ac:dyDescent="0.25">
      <c r="AI14152" s="4"/>
    </row>
    <row r="14153" spans="35:35" ht="14.25" customHeight="1" thickTop="1" thickBot="1" x14ac:dyDescent="0.25">
      <c r="AI14153" s="4"/>
    </row>
    <row r="14154" spans="35:35" ht="14.25" customHeight="1" thickTop="1" thickBot="1" x14ac:dyDescent="0.25">
      <c r="AI14154" s="4"/>
    </row>
    <row r="14155" spans="35:35" ht="14.25" customHeight="1" thickTop="1" thickBot="1" x14ac:dyDescent="0.25">
      <c r="AI14155" s="4"/>
    </row>
    <row r="14156" spans="35:35" ht="14.25" customHeight="1" thickTop="1" thickBot="1" x14ac:dyDescent="0.25">
      <c r="AI14156" s="4"/>
    </row>
    <row r="14157" spans="35:35" ht="14.25" customHeight="1" thickTop="1" thickBot="1" x14ac:dyDescent="0.25">
      <c r="AI14157" s="4"/>
    </row>
    <row r="14158" spans="35:35" ht="14.25" customHeight="1" thickTop="1" thickBot="1" x14ac:dyDescent="0.25">
      <c r="AI14158" s="4"/>
    </row>
    <row r="14159" spans="35:35" ht="14.25" customHeight="1" thickTop="1" thickBot="1" x14ac:dyDescent="0.25">
      <c r="AI14159" s="4"/>
    </row>
    <row r="14160" spans="35:35" ht="14.25" customHeight="1" thickTop="1" thickBot="1" x14ac:dyDescent="0.25">
      <c r="AI14160" s="4"/>
    </row>
    <row r="14161" spans="35:35" ht="14.25" customHeight="1" thickTop="1" thickBot="1" x14ac:dyDescent="0.25">
      <c r="AI14161" s="4"/>
    </row>
    <row r="14162" spans="35:35" ht="14.25" customHeight="1" thickTop="1" thickBot="1" x14ac:dyDescent="0.25">
      <c r="AI14162" s="4"/>
    </row>
    <row r="14163" spans="35:35" ht="14.25" customHeight="1" thickTop="1" thickBot="1" x14ac:dyDescent="0.25">
      <c r="AI14163" s="4"/>
    </row>
    <row r="14164" spans="35:35" ht="14.25" customHeight="1" thickTop="1" thickBot="1" x14ac:dyDescent="0.25">
      <c r="AI14164" s="4"/>
    </row>
    <row r="14165" spans="35:35" ht="14.25" customHeight="1" thickTop="1" thickBot="1" x14ac:dyDescent="0.25">
      <c r="AI14165" s="4"/>
    </row>
    <row r="14166" spans="35:35" ht="14.25" customHeight="1" thickTop="1" thickBot="1" x14ac:dyDescent="0.25">
      <c r="AI14166" s="4"/>
    </row>
    <row r="14167" spans="35:35" ht="14.25" customHeight="1" thickTop="1" thickBot="1" x14ac:dyDescent="0.25">
      <c r="AI14167" s="4"/>
    </row>
    <row r="14168" spans="35:35" ht="14.25" customHeight="1" thickTop="1" thickBot="1" x14ac:dyDescent="0.25">
      <c r="AI14168" s="4"/>
    </row>
    <row r="14169" spans="35:35" ht="14.25" customHeight="1" thickTop="1" thickBot="1" x14ac:dyDescent="0.25">
      <c r="AI14169" s="4"/>
    </row>
    <row r="14170" spans="35:35" ht="14.25" customHeight="1" thickTop="1" thickBot="1" x14ac:dyDescent="0.25">
      <c r="AI14170" s="4"/>
    </row>
    <row r="14171" spans="35:35" ht="14.25" customHeight="1" thickTop="1" thickBot="1" x14ac:dyDescent="0.25">
      <c r="AI14171" s="4"/>
    </row>
    <row r="14172" spans="35:35" ht="14.25" customHeight="1" thickTop="1" thickBot="1" x14ac:dyDescent="0.25">
      <c r="AI14172" s="4"/>
    </row>
    <row r="14173" spans="35:35" ht="14.25" customHeight="1" thickTop="1" thickBot="1" x14ac:dyDescent="0.25">
      <c r="AI14173" s="4"/>
    </row>
    <row r="14174" spans="35:35" ht="14.25" customHeight="1" thickTop="1" thickBot="1" x14ac:dyDescent="0.25">
      <c r="AI14174" s="4"/>
    </row>
    <row r="14175" spans="35:35" ht="14.25" customHeight="1" thickTop="1" thickBot="1" x14ac:dyDescent="0.25">
      <c r="AI14175" s="4"/>
    </row>
    <row r="14176" spans="35:35" ht="14.25" customHeight="1" thickTop="1" thickBot="1" x14ac:dyDescent="0.25">
      <c r="AI14176" s="4"/>
    </row>
    <row r="14177" spans="35:35" ht="14.25" customHeight="1" thickTop="1" thickBot="1" x14ac:dyDescent="0.25">
      <c r="AI14177" s="4"/>
    </row>
    <row r="14178" spans="35:35" ht="14.25" customHeight="1" thickTop="1" thickBot="1" x14ac:dyDescent="0.25">
      <c r="AI14178" s="4"/>
    </row>
    <row r="14179" spans="35:35" ht="14.25" customHeight="1" thickTop="1" thickBot="1" x14ac:dyDescent="0.25">
      <c r="AI14179" s="4"/>
    </row>
    <row r="14180" spans="35:35" ht="14.25" customHeight="1" thickTop="1" thickBot="1" x14ac:dyDescent="0.25">
      <c r="AI14180" s="4"/>
    </row>
    <row r="14181" spans="35:35" ht="14.25" customHeight="1" thickTop="1" thickBot="1" x14ac:dyDescent="0.25">
      <c r="AI14181" s="4"/>
    </row>
    <row r="14182" spans="35:35" ht="14.25" customHeight="1" thickTop="1" thickBot="1" x14ac:dyDescent="0.25">
      <c r="AI14182" s="4"/>
    </row>
    <row r="14183" spans="35:35" ht="14.25" customHeight="1" thickTop="1" thickBot="1" x14ac:dyDescent="0.25">
      <c r="AI14183" s="4"/>
    </row>
    <row r="14184" spans="35:35" ht="14.25" customHeight="1" thickTop="1" thickBot="1" x14ac:dyDescent="0.25">
      <c r="AI14184" s="4"/>
    </row>
    <row r="14185" spans="35:35" ht="14.25" customHeight="1" thickTop="1" thickBot="1" x14ac:dyDescent="0.25">
      <c r="AI14185" s="4"/>
    </row>
    <row r="14186" spans="35:35" ht="14.25" customHeight="1" thickTop="1" thickBot="1" x14ac:dyDescent="0.25">
      <c r="AI14186" s="4"/>
    </row>
    <row r="14187" spans="35:35" ht="14.25" customHeight="1" thickTop="1" thickBot="1" x14ac:dyDescent="0.25">
      <c r="AI14187" s="4"/>
    </row>
    <row r="14188" spans="35:35" ht="14.25" customHeight="1" thickTop="1" thickBot="1" x14ac:dyDescent="0.25">
      <c r="AI14188" s="4"/>
    </row>
    <row r="14189" spans="35:35" ht="14.25" customHeight="1" thickTop="1" thickBot="1" x14ac:dyDescent="0.25">
      <c r="AI14189" s="4"/>
    </row>
    <row r="14190" spans="35:35" ht="14.25" customHeight="1" thickTop="1" thickBot="1" x14ac:dyDescent="0.25">
      <c r="AI14190" s="4"/>
    </row>
    <row r="14191" spans="35:35" ht="14.25" customHeight="1" thickTop="1" thickBot="1" x14ac:dyDescent="0.25">
      <c r="AI14191" s="4"/>
    </row>
    <row r="14192" spans="35:35" ht="14.25" customHeight="1" thickTop="1" thickBot="1" x14ac:dyDescent="0.25">
      <c r="AI14192" s="4"/>
    </row>
    <row r="14193" spans="35:35" ht="14.25" customHeight="1" thickTop="1" thickBot="1" x14ac:dyDescent="0.25">
      <c r="AI14193" s="4"/>
    </row>
    <row r="14194" spans="35:35" ht="14.25" customHeight="1" thickTop="1" thickBot="1" x14ac:dyDescent="0.25">
      <c r="AI14194" s="4"/>
    </row>
    <row r="14195" spans="35:35" ht="14.25" customHeight="1" thickTop="1" thickBot="1" x14ac:dyDescent="0.25">
      <c r="AI14195" s="4"/>
    </row>
    <row r="14196" spans="35:35" ht="14.25" customHeight="1" thickTop="1" thickBot="1" x14ac:dyDescent="0.25">
      <c r="AI14196" s="4"/>
    </row>
    <row r="14197" spans="35:35" ht="14.25" customHeight="1" thickTop="1" thickBot="1" x14ac:dyDescent="0.25">
      <c r="AI14197" s="4"/>
    </row>
    <row r="14198" spans="35:35" ht="14.25" customHeight="1" thickTop="1" thickBot="1" x14ac:dyDescent="0.25">
      <c r="AI14198" s="4"/>
    </row>
    <row r="14199" spans="35:35" ht="14.25" customHeight="1" thickTop="1" thickBot="1" x14ac:dyDescent="0.25">
      <c r="AI14199" s="4"/>
    </row>
    <row r="14200" spans="35:35" ht="14.25" customHeight="1" thickTop="1" thickBot="1" x14ac:dyDescent="0.25">
      <c r="AI14200" s="4"/>
    </row>
    <row r="14201" spans="35:35" ht="14.25" customHeight="1" thickTop="1" thickBot="1" x14ac:dyDescent="0.25">
      <c r="AI14201" s="4"/>
    </row>
    <row r="14202" spans="35:35" ht="14.25" customHeight="1" thickTop="1" thickBot="1" x14ac:dyDescent="0.25">
      <c r="AI14202" s="4"/>
    </row>
    <row r="14203" spans="35:35" ht="14.25" customHeight="1" thickTop="1" thickBot="1" x14ac:dyDescent="0.25">
      <c r="AI14203" s="4"/>
    </row>
    <row r="14204" spans="35:35" ht="14.25" customHeight="1" thickTop="1" thickBot="1" x14ac:dyDescent="0.25">
      <c r="AI14204" s="4"/>
    </row>
    <row r="14205" spans="35:35" ht="14.25" customHeight="1" thickTop="1" thickBot="1" x14ac:dyDescent="0.25">
      <c r="AI14205" s="4"/>
    </row>
    <row r="14206" spans="35:35" ht="14.25" customHeight="1" thickTop="1" thickBot="1" x14ac:dyDescent="0.25">
      <c r="AI14206" s="4"/>
    </row>
    <row r="14207" spans="35:35" ht="14.25" customHeight="1" thickTop="1" thickBot="1" x14ac:dyDescent="0.25">
      <c r="AI14207" s="4"/>
    </row>
    <row r="14208" spans="35:35" ht="14.25" customHeight="1" thickTop="1" thickBot="1" x14ac:dyDescent="0.25">
      <c r="AI14208" s="4"/>
    </row>
    <row r="14209" spans="35:35" ht="14.25" customHeight="1" thickTop="1" thickBot="1" x14ac:dyDescent="0.25">
      <c r="AI14209" s="4"/>
    </row>
    <row r="14210" spans="35:35" ht="14.25" customHeight="1" thickTop="1" thickBot="1" x14ac:dyDescent="0.25">
      <c r="AI14210" s="4"/>
    </row>
    <row r="14211" spans="35:35" ht="14.25" customHeight="1" thickTop="1" thickBot="1" x14ac:dyDescent="0.25">
      <c r="AI14211" s="4"/>
    </row>
    <row r="14212" spans="35:35" ht="14.25" customHeight="1" thickTop="1" thickBot="1" x14ac:dyDescent="0.25">
      <c r="AI14212" s="4"/>
    </row>
    <row r="14213" spans="35:35" ht="14.25" customHeight="1" thickTop="1" thickBot="1" x14ac:dyDescent="0.25">
      <c r="AI14213" s="4"/>
    </row>
    <row r="14214" spans="35:35" ht="14.25" customHeight="1" thickTop="1" thickBot="1" x14ac:dyDescent="0.25">
      <c r="AI14214" s="4"/>
    </row>
    <row r="14215" spans="35:35" ht="14.25" customHeight="1" thickTop="1" thickBot="1" x14ac:dyDescent="0.25">
      <c r="AI14215" s="4"/>
    </row>
    <row r="14216" spans="35:35" ht="14.25" customHeight="1" thickTop="1" thickBot="1" x14ac:dyDescent="0.25">
      <c r="AI14216" s="4"/>
    </row>
    <row r="14217" spans="35:35" ht="14.25" customHeight="1" thickTop="1" thickBot="1" x14ac:dyDescent="0.25">
      <c r="AI14217" s="4"/>
    </row>
    <row r="14218" spans="35:35" ht="14.25" customHeight="1" thickTop="1" thickBot="1" x14ac:dyDescent="0.25">
      <c r="AI14218" s="4"/>
    </row>
    <row r="14219" spans="35:35" ht="14.25" customHeight="1" thickTop="1" thickBot="1" x14ac:dyDescent="0.25">
      <c r="AI14219" s="4"/>
    </row>
    <row r="14220" spans="35:35" ht="14.25" customHeight="1" thickTop="1" thickBot="1" x14ac:dyDescent="0.25">
      <c r="AI14220" s="4"/>
    </row>
    <row r="14221" spans="35:35" ht="14.25" customHeight="1" thickTop="1" thickBot="1" x14ac:dyDescent="0.25">
      <c r="AI14221" s="4"/>
    </row>
    <row r="14222" spans="35:35" ht="14.25" customHeight="1" thickTop="1" thickBot="1" x14ac:dyDescent="0.25">
      <c r="AI14222" s="4"/>
    </row>
    <row r="14223" spans="35:35" ht="14.25" customHeight="1" thickTop="1" thickBot="1" x14ac:dyDescent="0.25">
      <c r="AI14223" s="4"/>
    </row>
    <row r="14224" spans="35:35" ht="14.25" customHeight="1" thickTop="1" thickBot="1" x14ac:dyDescent="0.25">
      <c r="AI14224" s="4"/>
    </row>
    <row r="14225" spans="35:35" ht="14.25" customHeight="1" thickTop="1" thickBot="1" x14ac:dyDescent="0.25">
      <c r="AI14225" s="4"/>
    </row>
    <row r="14226" spans="35:35" ht="14.25" customHeight="1" thickTop="1" thickBot="1" x14ac:dyDescent="0.25">
      <c r="AI14226" s="4"/>
    </row>
    <row r="14227" spans="35:35" ht="14.25" customHeight="1" thickTop="1" thickBot="1" x14ac:dyDescent="0.25">
      <c r="AI14227" s="4"/>
    </row>
    <row r="14228" spans="35:35" ht="14.25" customHeight="1" thickTop="1" thickBot="1" x14ac:dyDescent="0.25">
      <c r="AI14228" s="4"/>
    </row>
    <row r="14229" spans="35:35" ht="14.25" customHeight="1" thickTop="1" thickBot="1" x14ac:dyDescent="0.25">
      <c r="AI14229" s="4"/>
    </row>
    <row r="14230" spans="35:35" ht="14.25" customHeight="1" thickTop="1" thickBot="1" x14ac:dyDescent="0.25">
      <c r="AI14230" s="4"/>
    </row>
    <row r="14231" spans="35:35" ht="14.25" customHeight="1" thickTop="1" thickBot="1" x14ac:dyDescent="0.25">
      <c r="AI14231" s="4"/>
    </row>
    <row r="14232" spans="35:35" ht="14.25" customHeight="1" thickTop="1" thickBot="1" x14ac:dyDescent="0.25">
      <c r="AI14232" s="4"/>
    </row>
    <row r="14233" spans="35:35" ht="14.25" customHeight="1" thickTop="1" thickBot="1" x14ac:dyDescent="0.25">
      <c r="AI14233" s="4"/>
    </row>
    <row r="14234" spans="35:35" ht="14.25" customHeight="1" thickTop="1" thickBot="1" x14ac:dyDescent="0.25">
      <c r="AI14234" s="4"/>
    </row>
    <row r="14235" spans="35:35" ht="14.25" customHeight="1" thickTop="1" thickBot="1" x14ac:dyDescent="0.25">
      <c r="AI14235" s="4"/>
    </row>
    <row r="14236" spans="35:35" ht="14.25" customHeight="1" thickTop="1" thickBot="1" x14ac:dyDescent="0.25">
      <c r="AI14236" s="4"/>
    </row>
    <row r="14237" spans="35:35" ht="14.25" customHeight="1" thickTop="1" thickBot="1" x14ac:dyDescent="0.25">
      <c r="AI14237" s="4"/>
    </row>
    <row r="14238" spans="35:35" ht="14.25" customHeight="1" thickTop="1" thickBot="1" x14ac:dyDescent="0.25">
      <c r="AI14238" s="4"/>
    </row>
    <row r="14239" spans="35:35" ht="14.25" customHeight="1" thickTop="1" thickBot="1" x14ac:dyDescent="0.25">
      <c r="AI14239" s="4"/>
    </row>
    <row r="14240" spans="35:35" ht="14.25" customHeight="1" thickTop="1" thickBot="1" x14ac:dyDescent="0.25">
      <c r="AI14240" s="4"/>
    </row>
    <row r="14241" spans="35:35" ht="14.25" customHeight="1" thickTop="1" thickBot="1" x14ac:dyDescent="0.25">
      <c r="AI14241" s="4"/>
    </row>
    <row r="14242" spans="35:35" ht="14.25" customHeight="1" thickTop="1" thickBot="1" x14ac:dyDescent="0.25">
      <c r="AI14242" s="4"/>
    </row>
    <row r="14243" spans="35:35" ht="14.25" customHeight="1" thickTop="1" thickBot="1" x14ac:dyDescent="0.25">
      <c r="AI14243" s="4"/>
    </row>
    <row r="14244" spans="35:35" ht="14.25" customHeight="1" thickTop="1" thickBot="1" x14ac:dyDescent="0.25">
      <c r="AI14244" s="4"/>
    </row>
    <row r="14245" spans="35:35" ht="14.25" customHeight="1" thickTop="1" thickBot="1" x14ac:dyDescent="0.25">
      <c r="AI14245" s="4"/>
    </row>
    <row r="14246" spans="35:35" ht="14.25" customHeight="1" thickTop="1" thickBot="1" x14ac:dyDescent="0.25">
      <c r="AI14246" s="4"/>
    </row>
    <row r="14247" spans="35:35" ht="14.25" customHeight="1" thickTop="1" thickBot="1" x14ac:dyDescent="0.25">
      <c r="AI14247" s="4"/>
    </row>
    <row r="14248" spans="35:35" ht="14.25" customHeight="1" thickTop="1" thickBot="1" x14ac:dyDescent="0.25">
      <c r="AI14248" s="4"/>
    </row>
    <row r="14249" spans="35:35" ht="14.25" customHeight="1" thickTop="1" thickBot="1" x14ac:dyDescent="0.25">
      <c r="AI14249" s="4"/>
    </row>
    <row r="14250" spans="35:35" ht="14.25" customHeight="1" thickTop="1" thickBot="1" x14ac:dyDescent="0.25">
      <c r="AI14250" s="4"/>
    </row>
    <row r="14251" spans="35:35" ht="14.25" customHeight="1" thickTop="1" thickBot="1" x14ac:dyDescent="0.25">
      <c r="AI14251" s="4"/>
    </row>
    <row r="14252" spans="35:35" ht="14.25" customHeight="1" thickTop="1" thickBot="1" x14ac:dyDescent="0.25">
      <c r="AI14252" s="4"/>
    </row>
    <row r="14253" spans="35:35" ht="14.25" customHeight="1" thickTop="1" thickBot="1" x14ac:dyDescent="0.25">
      <c r="AI14253" s="4"/>
    </row>
    <row r="14254" spans="35:35" ht="14.25" customHeight="1" thickTop="1" thickBot="1" x14ac:dyDescent="0.25">
      <c r="AI14254" s="4"/>
    </row>
    <row r="14255" spans="35:35" ht="14.25" customHeight="1" thickTop="1" thickBot="1" x14ac:dyDescent="0.25">
      <c r="AI14255" s="4"/>
    </row>
    <row r="14256" spans="35:35" ht="14.25" customHeight="1" thickTop="1" thickBot="1" x14ac:dyDescent="0.25">
      <c r="AI14256" s="4"/>
    </row>
    <row r="14257" spans="35:35" ht="14.25" customHeight="1" thickTop="1" thickBot="1" x14ac:dyDescent="0.25">
      <c r="AI14257" s="4"/>
    </row>
    <row r="14258" spans="35:35" ht="14.25" customHeight="1" thickTop="1" thickBot="1" x14ac:dyDescent="0.25">
      <c r="AI14258" s="4"/>
    </row>
    <row r="14259" spans="35:35" ht="14.25" customHeight="1" thickTop="1" thickBot="1" x14ac:dyDescent="0.25">
      <c r="AI14259" s="4"/>
    </row>
    <row r="14260" spans="35:35" ht="14.25" customHeight="1" thickTop="1" thickBot="1" x14ac:dyDescent="0.25">
      <c r="AI14260" s="4"/>
    </row>
    <row r="14261" spans="35:35" ht="14.25" customHeight="1" thickTop="1" thickBot="1" x14ac:dyDescent="0.25">
      <c r="AI14261" s="4"/>
    </row>
    <row r="14262" spans="35:35" ht="14.25" customHeight="1" thickTop="1" thickBot="1" x14ac:dyDescent="0.25">
      <c r="AI14262" s="4"/>
    </row>
    <row r="14263" spans="35:35" ht="14.25" customHeight="1" thickTop="1" thickBot="1" x14ac:dyDescent="0.25">
      <c r="AI14263" s="4"/>
    </row>
    <row r="14264" spans="35:35" ht="14.25" customHeight="1" thickTop="1" thickBot="1" x14ac:dyDescent="0.25">
      <c r="AI14264" s="4"/>
    </row>
    <row r="14265" spans="35:35" ht="14.25" customHeight="1" thickTop="1" thickBot="1" x14ac:dyDescent="0.25">
      <c r="AI14265" s="4"/>
    </row>
    <row r="14266" spans="35:35" ht="14.25" customHeight="1" thickTop="1" thickBot="1" x14ac:dyDescent="0.25">
      <c r="AI14266" s="4"/>
    </row>
    <row r="14267" spans="35:35" ht="14.25" customHeight="1" thickTop="1" thickBot="1" x14ac:dyDescent="0.25">
      <c r="AI14267" s="4"/>
    </row>
    <row r="14268" spans="35:35" ht="14.25" customHeight="1" thickTop="1" thickBot="1" x14ac:dyDescent="0.25">
      <c r="AI14268" s="4"/>
    </row>
    <row r="14269" spans="35:35" ht="14.25" customHeight="1" thickTop="1" thickBot="1" x14ac:dyDescent="0.25">
      <c r="AI14269" s="4"/>
    </row>
    <row r="14270" spans="35:35" ht="14.25" customHeight="1" thickTop="1" thickBot="1" x14ac:dyDescent="0.25">
      <c r="AI14270" s="4"/>
    </row>
    <row r="14271" spans="35:35" ht="14.25" customHeight="1" thickTop="1" thickBot="1" x14ac:dyDescent="0.25">
      <c r="AI14271" s="4"/>
    </row>
    <row r="14272" spans="35:35" ht="14.25" customHeight="1" thickTop="1" thickBot="1" x14ac:dyDescent="0.25">
      <c r="AI14272" s="4"/>
    </row>
    <row r="14273" spans="35:35" ht="14.25" customHeight="1" thickTop="1" thickBot="1" x14ac:dyDescent="0.25">
      <c r="AI14273" s="4"/>
    </row>
    <row r="14274" spans="35:35" ht="14.25" customHeight="1" thickTop="1" thickBot="1" x14ac:dyDescent="0.25">
      <c r="AI14274" s="4"/>
    </row>
    <row r="14275" spans="35:35" ht="14.25" customHeight="1" thickTop="1" thickBot="1" x14ac:dyDescent="0.25">
      <c r="AI14275" s="4"/>
    </row>
    <row r="14276" spans="35:35" ht="14.25" customHeight="1" thickTop="1" thickBot="1" x14ac:dyDescent="0.25">
      <c r="AI14276" s="4"/>
    </row>
    <row r="14277" spans="35:35" ht="14.25" customHeight="1" thickTop="1" thickBot="1" x14ac:dyDescent="0.25">
      <c r="AI14277" s="4"/>
    </row>
    <row r="14278" spans="35:35" ht="14.25" customHeight="1" thickTop="1" thickBot="1" x14ac:dyDescent="0.25">
      <c r="AI14278" s="4"/>
    </row>
    <row r="14279" spans="35:35" ht="14.25" customHeight="1" thickTop="1" thickBot="1" x14ac:dyDescent="0.25">
      <c r="AI14279" s="4"/>
    </row>
    <row r="14280" spans="35:35" ht="14.25" customHeight="1" thickTop="1" thickBot="1" x14ac:dyDescent="0.25">
      <c r="AI14280" s="4"/>
    </row>
    <row r="14281" spans="35:35" ht="14.25" customHeight="1" thickTop="1" thickBot="1" x14ac:dyDescent="0.25">
      <c r="AI14281" s="4"/>
    </row>
    <row r="14282" spans="35:35" ht="14.25" customHeight="1" thickTop="1" thickBot="1" x14ac:dyDescent="0.25">
      <c r="AI14282" s="4"/>
    </row>
    <row r="14283" spans="35:35" ht="14.25" customHeight="1" thickTop="1" thickBot="1" x14ac:dyDescent="0.25">
      <c r="AI14283" s="4"/>
    </row>
    <row r="14284" spans="35:35" ht="14.25" customHeight="1" thickTop="1" thickBot="1" x14ac:dyDescent="0.25">
      <c r="AI14284" s="4"/>
    </row>
    <row r="14285" spans="35:35" ht="14.25" customHeight="1" thickTop="1" thickBot="1" x14ac:dyDescent="0.25">
      <c r="AI14285" s="4"/>
    </row>
    <row r="14286" spans="35:35" ht="14.25" customHeight="1" thickTop="1" thickBot="1" x14ac:dyDescent="0.25">
      <c r="AI14286" s="4"/>
    </row>
    <row r="14287" spans="35:35" ht="14.25" customHeight="1" thickTop="1" thickBot="1" x14ac:dyDescent="0.25">
      <c r="AI14287" s="4"/>
    </row>
    <row r="14288" spans="35:35" ht="14.25" customHeight="1" thickTop="1" thickBot="1" x14ac:dyDescent="0.25">
      <c r="AI14288" s="4"/>
    </row>
    <row r="14289" spans="35:35" ht="14.25" customHeight="1" thickTop="1" thickBot="1" x14ac:dyDescent="0.25">
      <c r="AI14289" s="4"/>
    </row>
    <row r="14290" spans="35:35" ht="14.25" customHeight="1" thickTop="1" thickBot="1" x14ac:dyDescent="0.25">
      <c r="AI14290" s="4"/>
    </row>
    <row r="14291" spans="35:35" ht="14.25" customHeight="1" thickTop="1" thickBot="1" x14ac:dyDescent="0.25">
      <c r="AI14291" s="4"/>
    </row>
    <row r="14292" spans="35:35" ht="14.25" customHeight="1" thickTop="1" thickBot="1" x14ac:dyDescent="0.25">
      <c r="AI14292" s="4"/>
    </row>
    <row r="14293" spans="35:35" ht="14.25" customHeight="1" thickTop="1" thickBot="1" x14ac:dyDescent="0.25">
      <c r="AI14293" s="4"/>
    </row>
    <row r="14294" spans="35:35" ht="14.25" customHeight="1" thickTop="1" thickBot="1" x14ac:dyDescent="0.25">
      <c r="AI14294" s="4"/>
    </row>
    <row r="14295" spans="35:35" ht="14.25" customHeight="1" thickTop="1" thickBot="1" x14ac:dyDescent="0.25">
      <c r="AI14295" s="4"/>
    </row>
    <row r="14296" spans="35:35" ht="14.25" customHeight="1" thickTop="1" thickBot="1" x14ac:dyDescent="0.25">
      <c r="AI14296" s="4"/>
    </row>
    <row r="14297" spans="35:35" ht="14.25" customHeight="1" thickTop="1" thickBot="1" x14ac:dyDescent="0.25">
      <c r="AI14297" s="4"/>
    </row>
    <row r="14298" spans="35:35" ht="14.25" customHeight="1" thickTop="1" thickBot="1" x14ac:dyDescent="0.25">
      <c r="AI14298" s="4"/>
    </row>
    <row r="14299" spans="35:35" ht="14.25" customHeight="1" thickTop="1" thickBot="1" x14ac:dyDescent="0.25">
      <c r="AI14299" s="4"/>
    </row>
    <row r="14300" spans="35:35" ht="14.25" customHeight="1" thickTop="1" thickBot="1" x14ac:dyDescent="0.25">
      <c r="AI14300" s="4"/>
    </row>
    <row r="14301" spans="35:35" ht="14.25" customHeight="1" thickTop="1" thickBot="1" x14ac:dyDescent="0.25">
      <c r="AI14301" s="4"/>
    </row>
    <row r="14302" spans="35:35" ht="14.25" customHeight="1" thickTop="1" thickBot="1" x14ac:dyDescent="0.25">
      <c r="AI14302" s="4"/>
    </row>
    <row r="14303" spans="35:35" ht="14.25" customHeight="1" thickTop="1" thickBot="1" x14ac:dyDescent="0.25">
      <c r="AI14303" s="4"/>
    </row>
    <row r="14304" spans="35:35" ht="14.25" customHeight="1" thickTop="1" thickBot="1" x14ac:dyDescent="0.25">
      <c r="AI14304" s="4"/>
    </row>
    <row r="14305" spans="35:35" ht="14.25" customHeight="1" thickTop="1" thickBot="1" x14ac:dyDescent="0.25">
      <c r="AI14305" s="4"/>
    </row>
    <row r="14306" spans="35:35" ht="14.25" customHeight="1" thickTop="1" thickBot="1" x14ac:dyDescent="0.25">
      <c r="AI14306" s="4"/>
    </row>
    <row r="14307" spans="35:35" ht="14.25" customHeight="1" thickTop="1" thickBot="1" x14ac:dyDescent="0.25">
      <c r="AI14307" s="4"/>
    </row>
    <row r="14308" spans="35:35" ht="14.25" customHeight="1" thickTop="1" thickBot="1" x14ac:dyDescent="0.25">
      <c r="AI14308" s="4"/>
    </row>
    <row r="14309" spans="35:35" ht="14.25" customHeight="1" thickTop="1" thickBot="1" x14ac:dyDescent="0.25">
      <c r="AI14309" s="4"/>
    </row>
    <row r="14310" spans="35:35" ht="14.25" customHeight="1" thickTop="1" thickBot="1" x14ac:dyDescent="0.25">
      <c r="AI14310" s="4"/>
    </row>
    <row r="14311" spans="35:35" ht="14.25" customHeight="1" thickTop="1" thickBot="1" x14ac:dyDescent="0.25">
      <c r="AI14311" s="4"/>
    </row>
    <row r="14312" spans="35:35" ht="14.25" customHeight="1" thickTop="1" thickBot="1" x14ac:dyDescent="0.25">
      <c r="AI14312" s="4"/>
    </row>
    <row r="14313" spans="35:35" ht="14.25" customHeight="1" thickTop="1" thickBot="1" x14ac:dyDescent="0.25">
      <c r="AI14313" s="4"/>
    </row>
    <row r="14314" spans="35:35" ht="14.25" customHeight="1" thickTop="1" thickBot="1" x14ac:dyDescent="0.25">
      <c r="AI14314" s="4"/>
    </row>
    <row r="14315" spans="35:35" ht="14.25" customHeight="1" thickTop="1" thickBot="1" x14ac:dyDescent="0.25">
      <c r="AI14315" s="4"/>
    </row>
    <row r="14316" spans="35:35" ht="14.25" customHeight="1" thickTop="1" thickBot="1" x14ac:dyDescent="0.25">
      <c r="AI14316" s="4"/>
    </row>
    <row r="14317" spans="35:35" ht="14.25" customHeight="1" thickTop="1" thickBot="1" x14ac:dyDescent="0.25">
      <c r="AI14317" s="4"/>
    </row>
    <row r="14318" spans="35:35" ht="14.25" customHeight="1" thickTop="1" thickBot="1" x14ac:dyDescent="0.25">
      <c r="AI14318" s="4"/>
    </row>
    <row r="14319" spans="35:35" ht="14.25" customHeight="1" thickTop="1" thickBot="1" x14ac:dyDescent="0.25">
      <c r="AI14319" s="4"/>
    </row>
    <row r="14320" spans="35:35" ht="14.25" customHeight="1" thickTop="1" thickBot="1" x14ac:dyDescent="0.25">
      <c r="AI14320" s="4"/>
    </row>
    <row r="14321" spans="35:35" ht="14.25" customHeight="1" thickTop="1" thickBot="1" x14ac:dyDescent="0.25">
      <c r="AI14321" s="4"/>
    </row>
    <row r="14322" spans="35:35" ht="14.25" customHeight="1" thickTop="1" thickBot="1" x14ac:dyDescent="0.25">
      <c r="AI14322" s="4"/>
    </row>
    <row r="14323" spans="35:35" ht="14.25" customHeight="1" thickTop="1" thickBot="1" x14ac:dyDescent="0.25">
      <c r="AI14323" s="4"/>
    </row>
    <row r="14324" spans="35:35" ht="14.25" customHeight="1" thickTop="1" thickBot="1" x14ac:dyDescent="0.25">
      <c r="AI14324" s="4"/>
    </row>
    <row r="14325" spans="35:35" ht="14.25" customHeight="1" thickTop="1" thickBot="1" x14ac:dyDescent="0.25">
      <c r="AI14325" s="4"/>
    </row>
    <row r="14326" spans="35:35" ht="14.25" customHeight="1" thickTop="1" thickBot="1" x14ac:dyDescent="0.25">
      <c r="AI14326" s="4"/>
    </row>
    <row r="14327" spans="35:35" ht="14.25" customHeight="1" thickTop="1" thickBot="1" x14ac:dyDescent="0.25">
      <c r="AI14327" s="4"/>
    </row>
    <row r="14328" spans="35:35" ht="14.25" customHeight="1" thickTop="1" thickBot="1" x14ac:dyDescent="0.25">
      <c r="AI14328" s="4"/>
    </row>
    <row r="14329" spans="35:35" ht="14.25" customHeight="1" thickTop="1" thickBot="1" x14ac:dyDescent="0.25">
      <c r="AI14329" s="4"/>
    </row>
    <row r="14330" spans="35:35" ht="14.25" customHeight="1" thickTop="1" thickBot="1" x14ac:dyDescent="0.25">
      <c r="AI14330" s="4"/>
    </row>
    <row r="14331" spans="35:35" ht="14.25" customHeight="1" thickTop="1" thickBot="1" x14ac:dyDescent="0.25">
      <c r="AI14331" s="4"/>
    </row>
    <row r="14332" spans="35:35" ht="14.25" customHeight="1" thickTop="1" thickBot="1" x14ac:dyDescent="0.25">
      <c r="AI14332" s="4"/>
    </row>
    <row r="14333" spans="35:35" ht="14.25" customHeight="1" thickTop="1" thickBot="1" x14ac:dyDescent="0.25">
      <c r="AI14333" s="4"/>
    </row>
    <row r="14334" spans="35:35" ht="14.25" customHeight="1" thickTop="1" thickBot="1" x14ac:dyDescent="0.25">
      <c r="AI14334" s="4"/>
    </row>
    <row r="14335" spans="35:35" ht="14.25" customHeight="1" thickTop="1" thickBot="1" x14ac:dyDescent="0.25">
      <c r="AI14335" s="4"/>
    </row>
    <row r="14336" spans="35:35" ht="14.25" customHeight="1" thickTop="1" thickBot="1" x14ac:dyDescent="0.25">
      <c r="AI14336" s="4"/>
    </row>
    <row r="14337" spans="35:35" ht="14.25" customHeight="1" thickTop="1" thickBot="1" x14ac:dyDescent="0.25">
      <c r="AI14337" s="4"/>
    </row>
    <row r="14338" spans="35:35" ht="14.25" customHeight="1" thickTop="1" thickBot="1" x14ac:dyDescent="0.25">
      <c r="AI14338" s="4"/>
    </row>
    <row r="14339" spans="35:35" ht="14.25" customHeight="1" thickTop="1" thickBot="1" x14ac:dyDescent="0.25">
      <c r="AI14339" s="4"/>
    </row>
    <row r="14340" spans="35:35" ht="14.25" customHeight="1" thickTop="1" thickBot="1" x14ac:dyDescent="0.25">
      <c r="AI14340" s="4"/>
    </row>
    <row r="14341" spans="35:35" ht="14.25" customHeight="1" thickTop="1" thickBot="1" x14ac:dyDescent="0.25">
      <c r="AI14341" s="4"/>
    </row>
    <row r="14342" spans="35:35" ht="14.25" customHeight="1" thickTop="1" thickBot="1" x14ac:dyDescent="0.25">
      <c r="AI14342" s="4"/>
    </row>
    <row r="14343" spans="35:35" ht="14.25" customHeight="1" thickTop="1" thickBot="1" x14ac:dyDescent="0.25">
      <c r="AI14343" s="4"/>
    </row>
    <row r="14344" spans="35:35" ht="14.25" customHeight="1" thickTop="1" thickBot="1" x14ac:dyDescent="0.25">
      <c r="AI14344" s="4"/>
    </row>
    <row r="14345" spans="35:35" ht="14.25" customHeight="1" thickTop="1" thickBot="1" x14ac:dyDescent="0.25">
      <c r="AI14345" s="4"/>
    </row>
    <row r="14346" spans="35:35" ht="14.25" customHeight="1" thickTop="1" thickBot="1" x14ac:dyDescent="0.25">
      <c r="AI14346" s="4"/>
    </row>
    <row r="14347" spans="35:35" ht="14.25" customHeight="1" thickTop="1" thickBot="1" x14ac:dyDescent="0.25">
      <c r="AI14347" s="4"/>
    </row>
    <row r="14348" spans="35:35" ht="14.25" customHeight="1" thickTop="1" thickBot="1" x14ac:dyDescent="0.25">
      <c r="AI14348" s="4"/>
    </row>
    <row r="14349" spans="35:35" ht="14.25" customHeight="1" thickTop="1" thickBot="1" x14ac:dyDescent="0.25">
      <c r="AI14349" s="4"/>
    </row>
    <row r="14350" spans="35:35" ht="14.25" customHeight="1" thickTop="1" thickBot="1" x14ac:dyDescent="0.25">
      <c r="AI14350" s="4"/>
    </row>
    <row r="14351" spans="35:35" ht="14.25" customHeight="1" thickTop="1" thickBot="1" x14ac:dyDescent="0.25">
      <c r="AI14351" s="4"/>
    </row>
    <row r="14352" spans="35:35" ht="14.25" customHeight="1" thickTop="1" thickBot="1" x14ac:dyDescent="0.25">
      <c r="AI14352" s="4"/>
    </row>
    <row r="14353" spans="35:35" ht="14.25" customHeight="1" thickTop="1" thickBot="1" x14ac:dyDescent="0.25">
      <c r="AI14353" s="4"/>
    </row>
    <row r="14354" spans="35:35" ht="14.25" customHeight="1" thickTop="1" thickBot="1" x14ac:dyDescent="0.25">
      <c r="AI14354" s="4"/>
    </row>
    <row r="14355" spans="35:35" ht="14.25" customHeight="1" thickTop="1" thickBot="1" x14ac:dyDescent="0.25">
      <c r="AI14355" s="4"/>
    </row>
    <row r="14356" spans="35:35" ht="14.25" customHeight="1" thickTop="1" thickBot="1" x14ac:dyDescent="0.25">
      <c r="AI14356" s="4"/>
    </row>
    <row r="14357" spans="35:35" ht="14.25" customHeight="1" thickTop="1" thickBot="1" x14ac:dyDescent="0.25">
      <c r="AI14357" s="4"/>
    </row>
    <row r="14358" spans="35:35" ht="14.25" customHeight="1" thickTop="1" thickBot="1" x14ac:dyDescent="0.25">
      <c r="AI14358" s="4"/>
    </row>
    <row r="14359" spans="35:35" ht="14.25" customHeight="1" thickTop="1" thickBot="1" x14ac:dyDescent="0.25">
      <c r="AI14359" s="4"/>
    </row>
    <row r="14360" spans="35:35" ht="14.25" customHeight="1" thickTop="1" thickBot="1" x14ac:dyDescent="0.25">
      <c r="AI14360" s="4"/>
    </row>
    <row r="14361" spans="35:35" ht="14.25" customHeight="1" thickTop="1" thickBot="1" x14ac:dyDescent="0.25">
      <c r="AI14361" s="4"/>
    </row>
    <row r="14362" spans="35:35" ht="14.25" customHeight="1" thickTop="1" thickBot="1" x14ac:dyDescent="0.25">
      <c r="AI14362" s="4"/>
    </row>
    <row r="14363" spans="35:35" ht="14.25" customHeight="1" thickTop="1" thickBot="1" x14ac:dyDescent="0.25">
      <c r="AI14363" s="4"/>
    </row>
    <row r="14364" spans="35:35" ht="14.25" customHeight="1" thickTop="1" thickBot="1" x14ac:dyDescent="0.25">
      <c r="AI14364" s="4"/>
    </row>
    <row r="14365" spans="35:35" ht="14.25" customHeight="1" thickTop="1" thickBot="1" x14ac:dyDescent="0.25">
      <c r="AI14365" s="4"/>
    </row>
    <row r="14366" spans="35:35" ht="14.25" customHeight="1" thickTop="1" thickBot="1" x14ac:dyDescent="0.25">
      <c r="AI14366" s="4"/>
    </row>
    <row r="14367" spans="35:35" ht="14.25" customHeight="1" thickTop="1" thickBot="1" x14ac:dyDescent="0.25">
      <c r="AI14367" s="4"/>
    </row>
    <row r="14368" spans="35:35" ht="14.25" customHeight="1" thickTop="1" thickBot="1" x14ac:dyDescent="0.25">
      <c r="AI14368" s="4"/>
    </row>
    <row r="14369" spans="35:35" ht="14.25" customHeight="1" thickTop="1" thickBot="1" x14ac:dyDescent="0.25">
      <c r="AI14369" s="4"/>
    </row>
    <row r="14370" spans="35:35" ht="14.25" customHeight="1" thickTop="1" thickBot="1" x14ac:dyDescent="0.25">
      <c r="AI14370" s="4"/>
    </row>
    <row r="14371" spans="35:35" ht="14.25" customHeight="1" thickTop="1" thickBot="1" x14ac:dyDescent="0.25">
      <c r="AI14371" s="4"/>
    </row>
    <row r="14372" spans="35:35" ht="14.25" customHeight="1" thickTop="1" thickBot="1" x14ac:dyDescent="0.25">
      <c r="AI14372" s="4"/>
    </row>
    <row r="14373" spans="35:35" ht="14.25" customHeight="1" thickTop="1" thickBot="1" x14ac:dyDescent="0.25">
      <c r="AI14373" s="4"/>
    </row>
    <row r="14374" spans="35:35" ht="14.25" customHeight="1" thickTop="1" thickBot="1" x14ac:dyDescent="0.25">
      <c r="AI14374" s="4"/>
    </row>
    <row r="14375" spans="35:35" ht="14.25" customHeight="1" thickTop="1" thickBot="1" x14ac:dyDescent="0.25">
      <c r="AI14375" s="4"/>
    </row>
    <row r="14376" spans="35:35" ht="14.25" customHeight="1" thickTop="1" thickBot="1" x14ac:dyDescent="0.25">
      <c r="AI14376" s="4"/>
    </row>
    <row r="14377" spans="35:35" ht="14.25" customHeight="1" thickTop="1" thickBot="1" x14ac:dyDescent="0.25">
      <c r="AI14377" s="4"/>
    </row>
    <row r="14378" spans="35:35" ht="14.25" customHeight="1" thickTop="1" thickBot="1" x14ac:dyDescent="0.25">
      <c r="AI14378" s="4"/>
    </row>
    <row r="14379" spans="35:35" ht="14.25" customHeight="1" thickTop="1" thickBot="1" x14ac:dyDescent="0.25">
      <c r="AI14379" s="4"/>
    </row>
    <row r="14380" spans="35:35" ht="14.25" customHeight="1" thickTop="1" thickBot="1" x14ac:dyDescent="0.25">
      <c r="AI14380" s="4"/>
    </row>
    <row r="14381" spans="35:35" ht="14.25" customHeight="1" thickTop="1" thickBot="1" x14ac:dyDescent="0.25">
      <c r="AI14381" s="4"/>
    </row>
    <row r="14382" spans="35:35" ht="14.25" customHeight="1" thickTop="1" thickBot="1" x14ac:dyDescent="0.25">
      <c r="AI14382" s="4"/>
    </row>
    <row r="14383" spans="35:35" ht="14.25" customHeight="1" thickTop="1" thickBot="1" x14ac:dyDescent="0.25">
      <c r="AI14383" s="4"/>
    </row>
    <row r="14384" spans="35:35" ht="14.25" customHeight="1" thickTop="1" thickBot="1" x14ac:dyDescent="0.25">
      <c r="AI14384" s="4"/>
    </row>
    <row r="14385" spans="35:35" ht="14.25" customHeight="1" thickTop="1" thickBot="1" x14ac:dyDescent="0.25">
      <c r="AI14385" s="4"/>
    </row>
    <row r="14386" spans="35:35" ht="14.25" customHeight="1" thickTop="1" thickBot="1" x14ac:dyDescent="0.25">
      <c r="AI14386" s="4"/>
    </row>
    <row r="14387" spans="35:35" ht="14.25" customHeight="1" thickTop="1" thickBot="1" x14ac:dyDescent="0.25">
      <c r="AI14387" s="4"/>
    </row>
    <row r="14388" spans="35:35" ht="14.25" customHeight="1" thickTop="1" thickBot="1" x14ac:dyDescent="0.25">
      <c r="AI14388" s="4"/>
    </row>
    <row r="14389" spans="35:35" ht="14.25" customHeight="1" thickTop="1" thickBot="1" x14ac:dyDescent="0.25">
      <c r="AI14389" s="4"/>
    </row>
    <row r="14390" spans="35:35" ht="14.25" customHeight="1" thickTop="1" thickBot="1" x14ac:dyDescent="0.25">
      <c r="AI14390" s="4"/>
    </row>
    <row r="14391" spans="35:35" ht="14.25" customHeight="1" thickTop="1" thickBot="1" x14ac:dyDescent="0.25">
      <c r="AI14391" s="4"/>
    </row>
    <row r="14392" spans="35:35" ht="14.25" customHeight="1" thickTop="1" thickBot="1" x14ac:dyDescent="0.25">
      <c r="AI14392" s="4"/>
    </row>
    <row r="14393" spans="35:35" ht="14.25" customHeight="1" thickTop="1" thickBot="1" x14ac:dyDescent="0.25">
      <c r="AI14393" s="4"/>
    </row>
    <row r="14394" spans="35:35" ht="14.25" customHeight="1" thickTop="1" thickBot="1" x14ac:dyDescent="0.25">
      <c r="AI14394" s="4"/>
    </row>
    <row r="14395" spans="35:35" ht="14.25" customHeight="1" thickTop="1" thickBot="1" x14ac:dyDescent="0.25">
      <c r="AI14395" s="4"/>
    </row>
    <row r="14396" spans="35:35" ht="14.25" customHeight="1" thickTop="1" thickBot="1" x14ac:dyDescent="0.25">
      <c r="AI14396" s="4"/>
    </row>
    <row r="14397" spans="35:35" ht="14.25" customHeight="1" thickTop="1" thickBot="1" x14ac:dyDescent="0.25">
      <c r="AI14397" s="4"/>
    </row>
    <row r="14398" spans="35:35" ht="14.25" customHeight="1" thickTop="1" thickBot="1" x14ac:dyDescent="0.25">
      <c r="AI14398" s="4"/>
    </row>
    <row r="14399" spans="35:35" ht="14.25" customHeight="1" thickTop="1" thickBot="1" x14ac:dyDescent="0.25">
      <c r="AI14399" s="4"/>
    </row>
    <row r="14400" spans="35:35" ht="14.25" customHeight="1" thickTop="1" thickBot="1" x14ac:dyDescent="0.25">
      <c r="AI14400" s="4"/>
    </row>
    <row r="14401" spans="35:35" ht="14.25" customHeight="1" thickTop="1" thickBot="1" x14ac:dyDescent="0.25">
      <c r="AI14401" s="4"/>
    </row>
    <row r="14402" spans="35:35" ht="14.25" customHeight="1" thickTop="1" thickBot="1" x14ac:dyDescent="0.25">
      <c r="AI14402" s="4"/>
    </row>
    <row r="14403" spans="35:35" ht="14.25" customHeight="1" thickTop="1" thickBot="1" x14ac:dyDescent="0.25">
      <c r="AI14403" s="4"/>
    </row>
    <row r="14404" spans="35:35" ht="14.25" customHeight="1" thickTop="1" thickBot="1" x14ac:dyDescent="0.25">
      <c r="AI14404" s="4"/>
    </row>
    <row r="14405" spans="35:35" ht="14.25" customHeight="1" thickTop="1" thickBot="1" x14ac:dyDescent="0.25">
      <c r="AI14405" s="4"/>
    </row>
    <row r="14406" spans="35:35" ht="14.25" customHeight="1" thickTop="1" thickBot="1" x14ac:dyDescent="0.25">
      <c r="AI14406" s="4"/>
    </row>
    <row r="14407" spans="35:35" ht="14.25" customHeight="1" thickTop="1" thickBot="1" x14ac:dyDescent="0.25">
      <c r="AI14407" s="4"/>
    </row>
    <row r="14408" spans="35:35" ht="14.25" customHeight="1" thickTop="1" thickBot="1" x14ac:dyDescent="0.25">
      <c r="AI14408" s="4"/>
    </row>
    <row r="14409" spans="35:35" ht="14.25" customHeight="1" thickTop="1" thickBot="1" x14ac:dyDescent="0.25">
      <c r="AI14409" s="4"/>
    </row>
    <row r="14410" spans="35:35" ht="14.25" customHeight="1" thickTop="1" thickBot="1" x14ac:dyDescent="0.25">
      <c r="AI14410" s="4"/>
    </row>
    <row r="14411" spans="35:35" ht="14.25" customHeight="1" thickTop="1" thickBot="1" x14ac:dyDescent="0.25">
      <c r="AI14411" s="4"/>
    </row>
    <row r="14412" spans="35:35" ht="14.25" customHeight="1" thickTop="1" thickBot="1" x14ac:dyDescent="0.25">
      <c r="AI14412" s="4"/>
    </row>
    <row r="14413" spans="35:35" ht="14.25" customHeight="1" thickTop="1" thickBot="1" x14ac:dyDescent="0.25">
      <c r="AI14413" s="4"/>
    </row>
    <row r="14414" spans="35:35" ht="14.25" customHeight="1" thickTop="1" thickBot="1" x14ac:dyDescent="0.25">
      <c r="AI14414" s="4"/>
    </row>
    <row r="14415" spans="35:35" ht="14.25" customHeight="1" thickTop="1" thickBot="1" x14ac:dyDescent="0.25">
      <c r="AI14415" s="4"/>
    </row>
    <row r="14416" spans="35:35" ht="14.25" customHeight="1" thickTop="1" thickBot="1" x14ac:dyDescent="0.25">
      <c r="AI14416" s="4"/>
    </row>
    <row r="14417" spans="35:35" ht="14.25" customHeight="1" thickTop="1" thickBot="1" x14ac:dyDescent="0.25">
      <c r="AI14417" s="4"/>
    </row>
    <row r="14418" spans="35:35" ht="14.25" customHeight="1" thickTop="1" thickBot="1" x14ac:dyDescent="0.25">
      <c r="AI14418" s="4"/>
    </row>
    <row r="14419" spans="35:35" ht="14.25" customHeight="1" thickTop="1" thickBot="1" x14ac:dyDescent="0.25">
      <c r="AI14419" s="4"/>
    </row>
    <row r="14420" spans="35:35" ht="14.25" customHeight="1" thickTop="1" thickBot="1" x14ac:dyDescent="0.25">
      <c r="AI14420" s="4"/>
    </row>
    <row r="14421" spans="35:35" ht="14.25" customHeight="1" thickTop="1" thickBot="1" x14ac:dyDescent="0.25">
      <c r="AI14421" s="4"/>
    </row>
    <row r="14422" spans="35:35" ht="14.25" customHeight="1" thickTop="1" thickBot="1" x14ac:dyDescent="0.25">
      <c r="AI14422" s="4"/>
    </row>
    <row r="14423" spans="35:35" ht="14.25" customHeight="1" thickTop="1" thickBot="1" x14ac:dyDescent="0.25">
      <c r="AI14423" s="4"/>
    </row>
    <row r="14424" spans="35:35" ht="14.25" customHeight="1" thickTop="1" thickBot="1" x14ac:dyDescent="0.25">
      <c r="AI14424" s="4"/>
    </row>
    <row r="14425" spans="35:35" ht="14.25" customHeight="1" thickTop="1" thickBot="1" x14ac:dyDescent="0.25">
      <c r="AI14425" s="4"/>
    </row>
    <row r="14426" spans="35:35" ht="14.25" customHeight="1" thickTop="1" thickBot="1" x14ac:dyDescent="0.25">
      <c r="AI14426" s="4"/>
    </row>
    <row r="14427" spans="35:35" ht="14.25" customHeight="1" thickTop="1" thickBot="1" x14ac:dyDescent="0.25">
      <c r="AI14427" s="4"/>
    </row>
    <row r="14428" spans="35:35" ht="14.25" customHeight="1" thickTop="1" thickBot="1" x14ac:dyDescent="0.25">
      <c r="AI14428" s="4"/>
    </row>
    <row r="14429" spans="35:35" ht="14.25" customHeight="1" thickTop="1" thickBot="1" x14ac:dyDescent="0.25">
      <c r="AI14429" s="4"/>
    </row>
    <row r="14430" spans="35:35" ht="14.25" customHeight="1" thickTop="1" thickBot="1" x14ac:dyDescent="0.25">
      <c r="AI14430" s="4"/>
    </row>
    <row r="14431" spans="35:35" ht="14.25" customHeight="1" thickTop="1" thickBot="1" x14ac:dyDescent="0.25">
      <c r="AI14431" s="4"/>
    </row>
    <row r="14432" spans="35:35" ht="14.25" customHeight="1" thickTop="1" thickBot="1" x14ac:dyDescent="0.25">
      <c r="AI14432" s="4"/>
    </row>
    <row r="14433" spans="35:35" ht="14.25" customHeight="1" thickTop="1" thickBot="1" x14ac:dyDescent="0.25">
      <c r="AI14433" s="4"/>
    </row>
    <row r="14434" spans="35:35" ht="14.25" customHeight="1" thickTop="1" thickBot="1" x14ac:dyDescent="0.25">
      <c r="AI14434" s="4"/>
    </row>
    <row r="14435" spans="35:35" ht="14.25" customHeight="1" thickTop="1" thickBot="1" x14ac:dyDescent="0.25">
      <c r="AI14435" s="4"/>
    </row>
    <row r="14436" spans="35:35" ht="14.25" customHeight="1" thickTop="1" thickBot="1" x14ac:dyDescent="0.25">
      <c r="AI14436" s="4"/>
    </row>
    <row r="14437" spans="35:35" ht="14.25" customHeight="1" thickTop="1" thickBot="1" x14ac:dyDescent="0.25">
      <c r="AI14437" s="4"/>
    </row>
    <row r="14438" spans="35:35" ht="14.25" customHeight="1" thickTop="1" thickBot="1" x14ac:dyDescent="0.25">
      <c r="AI14438" s="4"/>
    </row>
    <row r="14439" spans="35:35" ht="14.25" customHeight="1" thickTop="1" thickBot="1" x14ac:dyDescent="0.25">
      <c r="AI14439" s="4"/>
    </row>
    <row r="14440" spans="35:35" ht="14.25" customHeight="1" thickTop="1" thickBot="1" x14ac:dyDescent="0.25">
      <c r="AI14440" s="4"/>
    </row>
    <row r="14441" spans="35:35" ht="14.25" customHeight="1" thickTop="1" thickBot="1" x14ac:dyDescent="0.25">
      <c r="AI14441" s="4"/>
    </row>
    <row r="14442" spans="35:35" ht="14.25" customHeight="1" thickTop="1" thickBot="1" x14ac:dyDescent="0.25">
      <c r="AI14442" s="4"/>
    </row>
    <row r="14443" spans="35:35" ht="14.25" customHeight="1" thickTop="1" thickBot="1" x14ac:dyDescent="0.25">
      <c r="AI14443" s="4"/>
    </row>
    <row r="14444" spans="35:35" ht="14.25" customHeight="1" thickTop="1" thickBot="1" x14ac:dyDescent="0.25">
      <c r="AI14444" s="4"/>
    </row>
    <row r="14445" spans="35:35" ht="14.25" customHeight="1" thickTop="1" thickBot="1" x14ac:dyDescent="0.25">
      <c r="AI14445" s="4"/>
    </row>
    <row r="14446" spans="35:35" ht="14.25" customHeight="1" thickTop="1" thickBot="1" x14ac:dyDescent="0.25">
      <c r="AI14446" s="4"/>
    </row>
    <row r="14447" spans="35:35" ht="14.25" customHeight="1" thickTop="1" thickBot="1" x14ac:dyDescent="0.25">
      <c r="AI14447" s="4"/>
    </row>
    <row r="14448" spans="35:35" ht="14.25" customHeight="1" thickTop="1" thickBot="1" x14ac:dyDescent="0.25">
      <c r="AI14448" s="4"/>
    </row>
    <row r="14449" spans="35:35" ht="14.25" customHeight="1" thickTop="1" thickBot="1" x14ac:dyDescent="0.25">
      <c r="AI14449" s="4"/>
    </row>
    <row r="14450" spans="35:35" ht="14.25" customHeight="1" thickTop="1" thickBot="1" x14ac:dyDescent="0.25">
      <c r="AI14450" s="4"/>
    </row>
    <row r="14451" spans="35:35" ht="14.25" customHeight="1" thickTop="1" thickBot="1" x14ac:dyDescent="0.25">
      <c r="AI14451" s="4"/>
    </row>
    <row r="14452" spans="35:35" ht="14.25" customHeight="1" thickTop="1" thickBot="1" x14ac:dyDescent="0.25">
      <c r="AI14452" s="4"/>
    </row>
    <row r="14453" spans="35:35" ht="14.25" customHeight="1" thickTop="1" thickBot="1" x14ac:dyDescent="0.25">
      <c r="AI14453" s="4"/>
    </row>
    <row r="14454" spans="35:35" ht="14.25" customHeight="1" thickTop="1" thickBot="1" x14ac:dyDescent="0.25">
      <c r="AI14454" s="4"/>
    </row>
    <row r="14455" spans="35:35" ht="14.25" customHeight="1" thickTop="1" thickBot="1" x14ac:dyDescent="0.25">
      <c r="AI14455" s="4"/>
    </row>
    <row r="14456" spans="35:35" ht="14.25" customHeight="1" thickTop="1" thickBot="1" x14ac:dyDescent="0.25">
      <c r="AI14456" s="4"/>
    </row>
    <row r="14457" spans="35:35" ht="14.25" customHeight="1" thickTop="1" thickBot="1" x14ac:dyDescent="0.25">
      <c r="AI14457" s="4"/>
    </row>
    <row r="14458" spans="35:35" ht="14.25" customHeight="1" thickTop="1" thickBot="1" x14ac:dyDescent="0.25">
      <c r="AI14458" s="4"/>
    </row>
    <row r="14459" spans="35:35" ht="14.25" customHeight="1" thickTop="1" thickBot="1" x14ac:dyDescent="0.25">
      <c r="AI14459" s="4"/>
    </row>
    <row r="14460" spans="35:35" ht="14.25" customHeight="1" thickTop="1" thickBot="1" x14ac:dyDescent="0.25">
      <c r="AI14460" s="4"/>
    </row>
    <row r="14461" spans="35:35" ht="14.25" customHeight="1" thickTop="1" thickBot="1" x14ac:dyDescent="0.25">
      <c r="AI14461" s="4"/>
    </row>
    <row r="14462" spans="35:35" ht="14.25" customHeight="1" thickTop="1" thickBot="1" x14ac:dyDescent="0.25">
      <c r="AI14462" s="4"/>
    </row>
    <row r="14463" spans="35:35" ht="14.25" customHeight="1" thickTop="1" thickBot="1" x14ac:dyDescent="0.25">
      <c r="AI14463" s="4"/>
    </row>
    <row r="14464" spans="35:35" ht="14.25" customHeight="1" thickTop="1" thickBot="1" x14ac:dyDescent="0.25">
      <c r="AI14464" s="4"/>
    </row>
    <row r="14465" spans="35:35" ht="14.25" customHeight="1" thickTop="1" thickBot="1" x14ac:dyDescent="0.25">
      <c r="AI14465" s="4"/>
    </row>
    <row r="14466" spans="35:35" ht="14.25" customHeight="1" thickTop="1" thickBot="1" x14ac:dyDescent="0.25">
      <c r="AI14466" s="4"/>
    </row>
    <row r="14467" spans="35:35" ht="14.25" customHeight="1" thickTop="1" thickBot="1" x14ac:dyDescent="0.25">
      <c r="AI14467" s="4"/>
    </row>
    <row r="14468" spans="35:35" ht="14.25" customHeight="1" thickTop="1" thickBot="1" x14ac:dyDescent="0.25">
      <c r="AI14468" s="4"/>
    </row>
    <row r="14469" spans="35:35" ht="14.25" customHeight="1" thickTop="1" thickBot="1" x14ac:dyDescent="0.25">
      <c r="AI14469" s="4"/>
    </row>
    <row r="14470" spans="35:35" ht="14.25" customHeight="1" thickTop="1" thickBot="1" x14ac:dyDescent="0.25">
      <c r="AI14470" s="4"/>
    </row>
    <row r="14471" spans="35:35" ht="14.25" customHeight="1" thickTop="1" thickBot="1" x14ac:dyDescent="0.25">
      <c r="AI14471" s="4"/>
    </row>
    <row r="14472" spans="35:35" ht="14.25" customHeight="1" thickTop="1" thickBot="1" x14ac:dyDescent="0.25">
      <c r="AI14472" s="4"/>
    </row>
    <row r="14473" spans="35:35" ht="14.25" customHeight="1" thickTop="1" thickBot="1" x14ac:dyDescent="0.25">
      <c r="AI14473" s="4"/>
    </row>
    <row r="14474" spans="35:35" ht="14.25" customHeight="1" thickTop="1" thickBot="1" x14ac:dyDescent="0.25">
      <c r="AI14474" s="4"/>
    </row>
    <row r="14475" spans="35:35" ht="14.25" customHeight="1" thickTop="1" thickBot="1" x14ac:dyDescent="0.25">
      <c r="AI14475" s="4"/>
    </row>
    <row r="14476" spans="35:35" ht="14.25" customHeight="1" thickTop="1" thickBot="1" x14ac:dyDescent="0.25">
      <c r="AI14476" s="4"/>
    </row>
    <row r="14477" spans="35:35" ht="14.25" customHeight="1" thickTop="1" thickBot="1" x14ac:dyDescent="0.25">
      <c r="AI14477" s="4"/>
    </row>
    <row r="14478" spans="35:35" ht="14.25" customHeight="1" thickTop="1" thickBot="1" x14ac:dyDescent="0.25">
      <c r="AI14478" s="4"/>
    </row>
    <row r="14479" spans="35:35" ht="14.25" customHeight="1" thickTop="1" thickBot="1" x14ac:dyDescent="0.25">
      <c r="AI14479" s="4"/>
    </row>
    <row r="14480" spans="35:35" ht="14.25" customHeight="1" thickTop="1" thickBot="1" x14ac:dyDescent="0.25">
      <c r="AI14480" s="4"/>
    </row>
    <row r="14481" spans="35:35" ht="14.25" customHeight="1" thickTop="1" thickBot="1" x14ac:dyDescent="0.25">
      <c r="AI14481" s="4"/>
    </row>
    <row r="14482" spans="35:35" ht="14.25" customHeight="1" thickTop="1" thickBot="1" x14ac:dyDescent="0.25">
      <c r="AI14482" s="4"/>
    </row>
    <row r="14483" spans="35:35" ht="14.25" customHeight="1" thickTop="1" thickBot="1" x14ac:dyDescent="0.25">
      <c r="AI14483" s="4"/>
    </row>
    <row r="14484" spans="35:35" ht="14.25" customHeight="1" thickTop="1" thickBot="1" x14ac:dyDescent="0.25">
      <c r="AI14484" s="4"/>
    </row>
    <row r="14485" spans="35:35" ht="14.25" customHeight="1" thickTop="1" thickBot="1" x14ac:dyDescent="0.25">
      <c r="AI14485" s="4"/>
    </row>
    <row r="14486" spans="35:35" ht="14.25" customHeight="1" thickTop="1" thickBot="1" x14ac:dyDescent="0.25">
      <c r="AI14486" s="4"/>
    </row>
    <row r="14487" spans="35:35" ht="14.25" customHeight="1" thickTop="1" thickBot="1" x14ac:dyDescent="0.25">
      <c r="AI14487" s="4"/>
    </row>
    <row r="14488" spans="35:35" ht="14.25" customHeight="1" thickTop="1" thickBot="1" x14ac:dyDescent="0.25">
      <c r="AI14488" s="4"/>
    </row>
    <row r="14489" spans="35:35" ht="14.25" customHeight="1" thickTop="1" thickBot="1" x14ac:dyDescent="0.25">
      <c r="AI14489" s="4"/>
    </row>
    <row r="14490" spans="35:35" ht="14.25" customHeight="1" thickTop="1" thickBot="1" x14ac:dyDescent="0.25">
      <c r="AI14490" s="4"/>
    </row>
    <row r="14491" spans="35:35" ht="14.25" customHeight="1" thickTop="1" thickBot="1" x14ac:dyDescent="0.25">
      <c r="AI14491" s="4"/>
    </row>
    <row r="14492" spans="35:35" ht="14.25" customHeight="1" thickTop="1" thickBot="1" x14ac:dyDescent="0.25">
      <c r="AI14492" s="4"/>
    </row>
    <row r="14493" spans="35:35" ht="14.25" customHeight="1" thickTop="1" thickBot="1" x14ac:dyDescent="0.25">
      <c r="AI14493" s="4"/>
    </row>
    <row r="14494" spans="35:35" ht="14.25" customHeight="1" thickTop="1" thickBot="1" x14ac:dyDescent="0.25">
      <c r="AI14494" s="4"/>
    </row>
    <row r="14495" spans="35:35" ht="14.25" customHeight="1" thickTop="1" thickBot="1" x14ac:dyDescent="0.25">
      <c r="AI14495" s="4"/>
    </row>
    <row r="14496" spans="35:35" ht="14.25" customHeight="1" thickTop="1" thickBot="1" x14ac:dyDescent="0.25">
      <c r="AI14496" s="4"/>
    </row>
    <row r="14497" spans="35:35" ht="14.25" customHeight="1" thickTop="1" thickBot="1" x14ac:dyDescent="0.25">
      <c r="AI14497" s="4"/>
    </row>
    <row r="14498" spans="35:35" ht="14.25" customHeight="1" thickTop="1" thickBot="1" x14ac:dyDescent="0.25">
      <c r="AI14498" s="4"/>
    </row>
    <row r="14499" spans="35:35" ht="14.25" customHeight="1" thickTop="1" thickBot="1" x14ac:dyDescent="0.25">
      <c r="AI14499" s="4"/>
    </row>
    <row r="14500" spans="35:35" ht="14.25" customHeight="1" thickTop="1" thickBot="1" x14ac:dyDescent="0.25">
      <c r="AI14500" s="4"/>
    </row>
    <row r="14501" spans="35:35" ht="14.25" customHeight="1" thickTop="1" thickBot="1" x14ac:dyDescent="0.25">
      <c r="AI14501" s="4"/>
    </row>
    <row r="14502" spans="35:35" ht="14.25" customHeight="1" thickTop="1" thickBot="1" x14ac:dyDescent="0.25">
      <c r="AI14502" s="4"/>
    </row>
    <row r="14503" spans="35:35" ht="14.25" customHeight="1" thickTop="1" thickBot="1" x14ac:dyDescent="0.25">
      <c r="AI14503" s="4"/>
    </row>
    <row r="14504" spans="35:35" ht="14.25" customHeight="1" thickTop="1" thickBot="1" x14ac:dyDescent="0.25">
      <c r="AI14504" s="4"/>
    </row>
    <row r="14505" spans="35:35" ht="14.25" customHeight="1" thickTop="1" thickBot="1" x14ac:dyDescent="0.25">
      <c r="AI14505" s="4"/>
    </row>
    <row r="14506" spans="35:35" ht="14.25" customHeight="1" thickTop="1" thickBot="1" x14ac:dyDescent="0.25">
      <c r="AI14506" s="4"/>
    </row>
    <row r="14507" spans="35:35" ht="14.25" customHeight="1" thickTop="1" thickBot="1" x14ac:dyDescent="0.25">
      <c r="AI14507" s="4"/>
    </row>
    <row r="14508" spans="35:35" ht="14.25" customHeight="1" thickTop="1" thickBot="1" x14ac:dyDescent="0.25">
      <c r="AI14508" s="4"/>
    </row>
    <row r="14509" spans="35:35" ht="14.25" customHeight="1" thickTop="1" thickBot="1" x14ac:dyDescent="0.25">
      <c r="AI14509" s="4"/>
    </row>
    <row r="14510" spans="35:35" ht="14.25" customHeight="1" thickTop="1" thickBot="1" x14ac:dyDescent="0.25">
      <c r="AI14510" s="4"/>
    </row>
    <row r="14511" spans="35:35" ht="14.25" customHeight="1" thickTop="1" thickBot="1" x14ac:dyDescent="0.25">
      <c r="AI14511" s="4"/>
    </row>
    <row r="14512" spans="35:35" ht="14.25" customHeight="1" thickTop="1" thickBot="1" x14ac:dyDescent="0.25">
      <c r="AI14512" s="4"/>
    </row>
    <row r="14513" spans="35:35" ht="14.25" customHeight="1" thickTop="1" thickBot="1" x14ac:dyDescent="0.25">
      <c r="AI14513" s="4"/>
    </row>
    <row r="14514" spans="35:35" ht="14.25" customHeight="1" thickTop="1" thickBot="1" x14ac:dyDescent="0.25">
      <c r="AI14514" s="4"/>
    </row>
    <row r="14515" spans="35:35" ht="14.25" customHeight="1" thickTop="1" thickBot="1" x14ac:dyDescent="0.25">
      <c r="AI14515" s="4"/>
    </row>
    <row r="14516" spans="35:35" ht="14.25" customHeight="1" thickTop="1" thickBot="1" x14ac:dyDescent="0.25">
      <c r="AI14516" s="4"/>
    </row>
    <row r="14517" spans="35:35" ht="14.25" customHeight="1" thickTop="1" thickBot="1" x14ac:dyDescent="0.25">
      <c r="AI14517" s="4"/>
    </row>
    <row r="14518" spans="35:35" ht="14.25" customHeight="1" thickTop="1" thickBot="1" x14ac:dyDescent="0.25">
      <c r="AI14518" s="4"/>
    </row>
    <row r="14519" spans="35:35" ht="14.25" customHeight="1" thickTop="1" thickBot="1" x14ac:dyDescent="0.25">
      <c r="AI14519" s="4"/>
    </row>
    <row r="14520" spans="35:35" ht="14.25" customHeight="1" thickTop="1" thickBot="1" x14ac:dyDescent="0.25">
      <c r="AI14520" s="4"/>
    </row>
    <row r="14521" spans="35:35" ht="14.25" customHeight="1" thickTop="1" thickBot="1" x14ac:dyDescent="0.25">
      <c r="AI14521" s="4"/>
    </row>
    <row r="14522" spans="35:35" ht="14.25" customHeight="1" thickTop="1" thickBot="1" x14ac:dyDescent="0.25">
      <c r="AI14522" s="4"/>
    </row>
    <row r="14523" spans="35:35" ht="14.25" customHeight="1" thickTop="1" thickBot="1" x14ac:dyDescent="0.25">
      <c r="AI14523" s="4"/>
    </row>
    <row r="14524" spans="35:35" ht="14.25" customHeight="1" thickTop="1" thickBot="1" x14ac:dyDescent="0.25">
      <c r="AI14524" s="4"/>
    </row>
    <row r="14525" spans="35:35" ht="14.25" customHeight="1" thickTop="1" thickBot="1" x14ac:dyDescent="0.25">
      <c r="AI14525" s="4"/>
    </row>
    <row r="14526" spans="35:35" ht="14.25" customHeight="1" thickTop="1" thickBot="1" x14ac:dyDescent="0.25">
      <c r="AI14526" s="4"/>
    </row>
    <row r="14527" spans="35:35" ht="14.25" customHeight="1" thickTop="1" thickBot="1" x14ac:dyDescent="0.25">
      <c r="AI14527" s="4"/>
    </row>
    <row r="14528" spans="35:35" ht="14.25" customHeight="1" thickTop="1" thickBot="1" x14ac:dyDescent="0.25">
      <c r="AI14528" s="4"/>
    </row>
    <row r="14529" spans="35:35" ht="14.25" customHeight="1" thickTop="1" thickBot="1" x14ac:dyDescent="0.25">
      <c r="AI14529" s="4"/>
    </row>
    <row r="14530" spans="35:35" ht="14.25" customHeight="1" thickTop="1" thickBot="1" x14ac:dyDescent="0.25">
      <c r="AI14530" s="4"/>
    </row>
    <row r="14531" spans="35:35" ht="14.25" customHeight="1" thickTop="1" thickBot="1" x14ac:dyDescent="0.25">
      <c r="AI14531" s="4"/>
    </row>
    <row r="14532" spans="35:35" ht="14.25" customHeight="1" thickTop="1" thickBot="1" x14ac:dyDescent="0.25">
      <c r="AI14532" s="4"/>
    </row>
    <row r="14533" spans="35:35" ht="14.25" customHeight="1" thickTop="1" thickBot="1" x14ac:dyDescent="0.25">
      <c r="AI14533" s="4"/>
    </row>
    <row r="14534" spans="35:35" ht="14.25" customHeight="1" thickTop="1" thickBot="1" x14ac:dyDescent="0.25">
      <c r="AI14534" s="4"/>
    </row>
    <row r="14535" spans="35:35" ht="14.25" customHeight="1" thickTop="1" thickBot="1" x14ac:dyDescent="0.25">
      <c r="AI14535" s="4"/>
    </row>
    <row r="14536" spans="35:35" ht="14.25" customHeight="1" thickTop="1" thickBot="1" x14ac:dyDescent="0.25">
      <c r="AI14536" s="4"/>
    </row>
    <row r="14537" spans="35:35" ht="14.25" customHeight="1" thickTop="1" thickBot="1" x14ac:dyDescent="0.25">
      <c r="AI14537" s="4"/>
    </row>
    <row r="14538" spans="35:35" ht="14.25" customHeight="1" thickTop="1" thickBot="1" x14ac:dyDescent="0.25">
      <c r="AI14538" s="4"/>
    </row>
    <row r="14539" spans="35:35" ht="14.25" customHeight="1" thickTop="1" thickBot="1" x14ac:dyDescent="0.25">
      <c r="AI14539" s="4"/>
    </row>
    <row r="14540" spans="35:35" ht="14.25" customHeight="1" thickTop="1" thickBot="1" x14ac:dyDescent="0.25">
      <c r="AI14540" s="4"/>
    </row>
    <row r="14541" spans="35:35" ht="14.25" customHeight="1" thickTop="1" thickBot="1" x14ac:dyDescent="0.25">
      <c r="AI14541" s="4"/>
    </row>
    <row r="14542" spans="35:35" ht="14.25" customHeight="1" thickTop="1" thickBot="1" x14ac:dyDescent="0.25">
      <c r="AI14542" s="4"/>
    </row>
    <row r="14543" spans="35:35" ht="14.25" customHeight="1" thickTop="1" thickBot="1" x14ac:dyDescent="0.25">
      <c r="AI14543" s="4"/>
    </row>
    <row r="14544" spans="35:35" ht="14.25" customHeight="1" thickTop="1" thickBot="1" x14ac:dyDescent="0.25">
      <c r="AI14544" s="4"/>
    </row>
    <row r="14545" spans="35:35" ht="14.25" customHeight="1" thickTop="1" thickBot="1" x14ac:dyDescent="0.25">
      <c r="AI14545" s="4"/>
    </row>
    <row r="14546" spans="35:35" ht="14.25" customHeight="1" thickTop="1" thickBot="1" x14ac:dyDescent="0.25">
      <c r="AI14546" s="4"/>
    </row>
    <row r="14547" spans="35:35" ht="14.25" customHeight="1" thickTop="1" thickBot="1" x14ac:dyDescent="0.25">
      <c r="AI14547" s="4"/>
    </row>
    <row r="14548" spans="35:35" ht="14.25" customHeight="1" thickTop="1" thickBot="1" x14ac:dyDescent="0.25">
      <c r="AI14548" s="4"/>
    </row>
    <row r="14549" spans="35:35" ht="14.25" customHeight="1" thickTop="1" thickBot="1" x14ac:dyDescent="0.25">
      <c r="AI14549" s="4"/>
    </row>
    <row r="14550" spans="35:35" ht="14.25" customHeight="1" thickTop="1" thickBot="1" x14ac:dyDescent="0.25">
      <c r="AI14550" s="4"/>
    </row>
    <row r="14551" spans="35:35" ht="14.25" customHeight="1" thickTop="1" thickBot="1" x14ac:dyDescent="0.25">
      <c r="AI14551" s="4"/>
    </row>
    <row r="14552" spans="35:35" ht="14.25" customHeight="1" thickTop="1" thickBot="1" x14ac:dyDescent="0.25">
      <c r="AI14552" s="4"/>
    </row>
    <row r="14553" spans="35:35" ht="14.25" customHeight="1" thickTop="1" thickBot="1" x14ac:dyDescent="0.25">
      <c r="AI14553" s="4"/>
    </row>
    <row r="14554" spans="35:35" ht="14.25" customHeight="1" thickTop="1" thickBot="1" x14ac:dyDescent="0.25">
      <c r="AI14554" s="4"/>
    </row>
    <row r="14555" spans="35:35" ht="14.25" customHeight="1" thickTop="1" thickBot="1" x14ac:dyDescent="0.25">
      <c r="AI14555" s="4"/>
    </row>
    <row r="14556" spans="35:35" ht="14.25" customHeight="1" thickTop="1" thickBot="1" x14ac:dyDescent="0.25">
      <c r="AI14556" s="4"/>
    </row>
    <row r="14557" spans="35:35" ht="14.25" customHeight="1" thickTop="1" thickBot="1" x14ac:dyDescent="0.25">
      <c r="AI14557" s="4"/>
    </row>
    <row r="14558" spans="35:35" ht="14.25" customHeight="1" thickTop="1" thickBot="1" x14ac:dyDescent="0.25">
      <c r="AI14558" s="4"/>
    </row>
    <row r="14559" spans="35:35" ht="14.25" customHeight="1" thickTop="1" thickBot="1" x14ac:dyDescent="0.25">
      <c r="AI14559" s="4"/>
    </row>
    <row r="14560" spans="35:35" ht="14.25" customHeight="1" thickTop="1" thickBot="1" x14ac:dyDescent="0.25">
      <c r="AI14560" s="4"/>
    </row>
    <row r="14561" spans="35:35" ht="14.25" customHeight="1" thickTop="1" thickBot="1" x14ac:dyDescent="0.25">
      <c r="AI14561" s="4"/>
    </row>
    <row r="14562" spans="35:35" ht="14.25" customHeight="1" thickTop="1" thickBot="1" x14ac:dyDescent="0.25">
      <c r="AI14562" s="4"/>
    </row>
    <row r="14563" spans="35:35" ht="14.25" customHeight="1" thickTop="1" thickBot="1" x14ac:dyDescent="0.25">
      <c r="AI14563" s="4"/>
    </row>
    <row r="14564" spans="35:35" ht="14.25" customHeight="1" thickTop="1" thickBot="1" x14ac:dyDescent="0.25">
      <c r="AI14564" s="4"/>
    </row>
    <row r="14565" spans="35:35" ht="14.25" customHeight="1" thickTop="1" thickBot="1" x14ac:dyDescent="0.25">
      <c r="AI14565" s="4"/>
    </row>
    <row r="14566" spans="35:35" ht="14.25" customHeight="1" thickTop="1" thickBot="1" x14ac:dyDescent="0.25">
      <c r="AI14566" s="4"/>
    </row>
    <row r="14567" spans="35:35" ht="14.25" customHeight="1" thickTop="1" thickBot="1" x14ac:dyDescent="0.25">
      <c r="AI14567" s="4"/>
    </row>
    <row r="14568" spans="35:35" ht="14.25" customHeight="1" thickTop="1" thickBot="1" x14ac:dyDescent="0.25">
      <c r="AI14568" s="4"/>
    </row>
    <row r="14569" spans="35:35" ht="14.25" customHeight="1" thickTop="1" thickBot="1" x14ac:dyDescent="0.25">
      <c r="AI14569" s="4"/>
    </row>
    <row r="14570" spans="35:35" ht="14.25" customHeight="1" thickTop="1" thickBot="1" x14ac:dyDescent="0.25">
      <c r="AI14570" s="4"/>
    </row>
    <row r="14571" spans="35:35" ht="14.25" customHeight="1" thickTop="1" thickBot="1" x14ac:dyDescent="0.25">
      <c r="AI14571" s="4"/>
    </row>
    <row r="14572" spans="35:35" ht="14.25" customHeight="1" thickTop="1" thickBot="1" x14ac:dyDescent="0.25">
      <c r="AI14572" s="4"/>
    </row>
    <row r="14573" spans="35:35" ht="14.25" customHeight="1" thickTop="1" thickBot="1" x14ac:dyDescent="0.25">
      <c r="AI14573" s="4"/>
    </row>
    <row r="14574" spans="35:35" ht="14.25" customHeight="1" thickTop="1" thickBot="1" x14ac:dyDescent="0.25">
      <c r="AI14574" s="4"/>
    </row>
    <row r="14575" spans="35:35" ht="14.25" customHeight="1" thickTop="1" thickBot="1" x14ac:dyDescent="0.25">
      <c r="AI14575" s="4"/>
    </row>
    <row r="14576" spans="35:35" ht="14.25" customHeight="1" thickTop="1" thickBot="1" x14ac:dyDescent="0.25">
      <c r="AI14576" s="4"/>
    </row>
    <row r="14577" spans="35:35" ht="14.25" customHeight="1" thickTop="1" thickBot="1" x14ac:dyDescent="0.25">
      <c r="AI14577" s="4"/>
    </row>
    <row r="14578" spans="35:35" ht="14.25" customHeight="1" thickTop="1" thickBot="1" x14ac:dyDescent="0.25">
      <c r="AI14578" s="4"/>
    </row>
    <row r="14579" spans="35:35" ht="14.25" customHeight="1" thickTop="1" thickBot="1" x14ac:dyDescent="0.25">
      <c r="AI14579" s="4"/>
    </row>
    <row r="14580" spans="35:35" ht="14.25" customHeight="1" thickTop="1" thickBot="1" x14ac:dyDescent="0.25">
      <c r="AI14580" s="4"/>
    </row>
    <row r="14581" spans="35:35" ht="14.25" customHeight="1" thickTop="1" thickBot="1" x14ac:dyDescent="0.25">
      <c r="AI14581" s="4"/>
    </row>
    <row r="14582" spans="35:35" ht="14.25" customHeight="1" thickTop="1" thickBot="1" x14ac:dyDescent="0.25">
      <c r="AI14582" s="4"/>
    </row>
    <row r="14583" spans="35:35" ht="14.25" customHeight="1" thickTop="1" thickBot="1" x14ac:dyDescent="0.25">
      <c r="AI14583" s="4"/>
    </row>
    <row r="14584" spans="35:35" ht="14.25" customHeight="1" thickTop="1" thickBot="1" x14ac:dyDescent="0.25">
      <c r="AI14584" s="4"/>
    </row>
    <row r="14585" spans="35:35" ht="14.25" customHeight="1" thickTop="1" thickBot="1" x14ac:dyDescent="0.25">
      <c r="AI14585" s="4"/>
    </row>
    <row r="14586" spans="35:35" ht="14.25" customHeight="1" thickTop="1" thickBot="1" x14ac:dyDescent="0.25">
      <c r="AI14586" s="4"/>
    </row>
    <row r="14587" spans="35:35" ht="14.25" customHeight="1" thickTop="1" thickBot="1" x14ac:dyDescent="0.25">
      <c r="AI14587" s="4"/>
    </row>
    <row r="14588" spans="35:35" ht="14.25" customHeight="1" thickTop="1" thickBot="1" x14ac:dyDescent="0.25">
      <c r="AI14588" s="4"/>
    </row>
    <row r="14589" spans="35:35" ht="14.25" customHeight="1" thickTop="1" thickBot="1" x14ac:dyDescent="0.25">
      <c r="AI14589" s="4"/>
    </row>
    <row r="14590" spans="35:35" ht="14.25" customHeight="1" thickTop="1" thickBot="1" x14ac:dyDescent="0.25">
      <c r="AI14590" s="4"/>
    </row>
    <row r="14591" spans="35:35" ht="14.25" customHeight="1" thickTop="1" thickBot="1" x14ac:dyDescent="0.25">
      <c r="AI14591" s="4"/>
    </row>
    <row r="14592" spans="35:35" ht="14.25" customHeight="1" thickTop="1" thickBot="1" x14ac:dyDescent="0.25">
      <c r="AI14592" s="4"/>
    </row>
    <row r="14593" spans="35:35" ht="14.25" customHeight="1" thickTop="1" thickBot="1" x14ac:dyDescent="0.25">
      <c r="AI14593" s="4"/>
    </row>
    <row r="14594" spans="35:35" ht="14.25" customHeight="1" thickTop="1" thickBot="1" x14ac:dyDescent="0.25">
      <c r="AI14594" s="4"/>
    </row>
    <row r="14595" spans="35:35" ht="14.25" customHeight="1" thickTop="1" thickBot="1" x14ac:dyDescent="0.25">
      <c r="AI14595" s="4"/>
    </row>
    <row r="14596" spans="35:35" ht="14.25" customHeight="1" thickTop="1" thickBot="1" x14ac:dyDescent="0.25">
      <c r="AI14596" s="4"/>
    </row>
    <row r="14597" spans="35:35" ht="14.25" customHeight="1" thickTop="1" thickBot="1" x14ac:dyDescent="0.25">
      <c r="AI14597" s="4"/>
    </row>
    <row r="14598" spans="35:35" ht="14.25" customHeight="1" thickTop="1" thickBot="1" x14ac:dyDescent="0.25">
      <c r="AI14598" s="4"/>
    </row>
    <row r="14599" spans="35:35" ht="14.25" customHeight="1" thickTop="1" thickBot="1" x14ac:dyDescent="0.25">
      <c r="AI14599" s="4"/>
    </row>
    <row r="14600" spans="35:35" ht="14.25" customHeight="1" thickTop="1" thickBot="1" x14ac:dyDescent="0.25">
      <c r="AI14600" s="4"/>
    </row>
    <row r="14601" spans="35:35" ht="14.25" customHeight="1" thickTop="1" thickBot="1" x14ac:dyDescent="0.25">
      <c r="AI14601" s="4"/>
    </row>
    <row r="14602" spans="35:35" ht="14.25" customHeight="1" thickTop="1" thickBot="1" x14ac:dyDescent="0.25">
      <c r="AI14602" s="4"/>
    </row>
    <row r="14603" spans="35:35" ht="14.25" customHeight="1" thickTop="1" thickBot="1" x14ac:dyDescent="0.25">
      <c r="AI14603" s="4"/>
    </row>
    <row r="14604" spans="35:35" ht="14.25" customHeight="1" thickTop="1" thickBot="1" x14ac:dyDescent="0.25">
      <c r="AI14604" s="4"/>
    </row>
    <row r="14605" spans="35:35" ht="14.25" customHeight="1" thickTop="1" thickBot="1" x14ac:dyDescent="0.25">
      <c r="AI14605" s="4"/>
    </row>
    <row r="14606" spans="35:35" ht="14.25" customHeight="1" thickTop="1" thickBot="1" x14ac:dyDescent="0.25">
      <c r="AI14606" s="4"/>
    </row>
    <row r="14607" spans="35:35" ht="14.25" customHeight="1" thickTop="1" thickBot="1" x14ac:dyDescent="0.25">
      <c r="AI14607" s="4"/>
    </row>
    <row r="14608" spans="35:35" ht="14.25" customHeight="1" thickTop="1" thickBot="1" x14ac:dyDescent="0.25">
      <c r="AI14608" s="4"/>
    </row>
    <row r="14609" spans="35:35" ht="14.25" customHeight="1" thickTop="1" thickBot="1" x14ac:dyDescent="0.25">
      <c r="AI14609" s="4"/>
    </row>
    <row r="14610" spans="35:35" ht="14.25" customHeight="1" thickTop="1" thickBot="1" x14ac:dyDescent="0.25">
      <c r="AI14610" s="4"/>
    </row>
    <row r="14611" spans="35:35" ht="14.25" customHeight="1" thickTop="1" thickBot="1" x14ac:dyDescent="0.25">
      <c r="AI14611" s="4"/>
    </row>
    <row r="14612" spans="35:35" ht="14.25" customHeight="1" thickTop="1" thickBot="1" x14ac:dyDescent="0.25">
      <c r="AI14612" s="4"/>
    </row>
    <row r="14613" spans="35:35" ht="14.25" customHeight="1" thickTop="1" thickBot="1" x14ac:dyDescent="0.25">
      <c r="AI14613" s="4"/>
    </row>
    <row r="14614" spans="35:35" ht="14.25" customHeight="1" thickTop="1" thickBot="1" x14ac:dyDescent="0.25">
      <c r="AI14614" s="4"/>
    </row>
    <row r="14615" spans="35:35" ht="14.25" customHeight="1" thickTop="1" thickBot="1" x14ac:dyDescent="0.25">
      <c r="AI14615" s="4"/>
    </row>
    <row r="14616" spans="35:35" ht="14.25" customHeight="1" thickTop="1" thickBot="1" x14ac:dyDescent="0.25">
      <c r="AI14616" s="4"/>
    </row>
    <row r="14617" spans="35:35" ht="14.25" customHeight="1" thickTop="1" thickBot="1" x14ac:dyDescent="0.25">
      <c r="AI14617" s="4"/>
    </row>
    <row r="14618" spans="35:35" ht="14.25" customHeight="1" thickTop="1" thickBot="1" x14ac:dyDescent="0.25">
      <c r="AI14618" s="4"/>
    </row>
    <row r="14619" spans="35:35" ht="14.25" customHeight="1" thickTop="1" thickBot="1" x14ac:dyDescent="0.25">
      <c r="AI14619" s="4"/>
    </row>
    <row r="14620" spans="35:35" ht="14.25" customHeight="1" thickTop="1" thickBot="1" x14ac:dyDescent="0.25">
      <c r="AI14620" s="4"/>
    </row>
    <row r="14621" spans="35:35" ht="14.25" customHeight="1" thickTop="1" thickBot="1" x14ac:dyDescent="0.25">
      <c r="AI14621" s="4"/>
    </row>
    <row r="14622" spans="35:35" ht="14.25" customHeight="1" thickTop="1" thickBot="1" x14ac:dyDescent="0.25">
      <c r="AI14622" s="4"/>
    </row>
    <row r="14623" spans="35:35" ht="14.25" customHeight="1" thickTop="1" thickBot="1" x14ac:dyDescent="0.25">
      <c r="AI14623" s="4"/>
    </row>
    <row r="14624" spans="35:35" ht="14.25" customHeight="1" thickTop="1" thickBot="1" x14ac:dyDescent="0.25">
      <c r="AI14624" s="4"/>
    </row>
    <row r="14625" spans="35:35" ht="14.25" customHeight="1" thickTop="1" thickBot="1" x14ac:dyDescent="0.25">
      <c r="AI14625" s="4"/>
    </row>
    <row r="14626" spans="35:35" ht="14.25" customHeight="1" thickTop="1" thickBot="1" x14ac:dyDescent="0.25">
      <c r="AI14626" s="4"/>
    </row>
    <row r="14627" spans="35:35" ht="14.25" customHeight="1" thickTop="1" thickBot="1" x14ac:dyDescent="0.25">
      <c r="AI14627" s="4"/>
    </row>
    <row r="14628" spans="35:35" ht="14.25" customHeight="1" thickTop="1" thickBot="1" x14ac:dyDescent="0.25">
      <c r="AI14628" s="4"/>
    </row>
    <row r="14629" spans="35:35" ht="14.25" customHeight="1" thickTop="1" thickBot="1" x14ac:dyDescent="0.25">
      <c r="AI14629" s="4"/>
    </row>
    <row r="14630" spans="35:35" ht="14.25" customHeight="1" thickTop="1" thickBot="1" x14ac:dyDescent="0.25">
      <c r="AI14630" s="4"/>
    </row>
    <row r="14631" spans="35:35" ht="14.25" customHeight="1" thickTop="1" thickBot="1" x14ac:dyDescent="0.25">
      <c r="AI14631" s="4"/>
    </row>
    <row r="14632" spans="35:35" ht="14.25" customHeight="1" thickTop="1" thickBot="1" x14ac:dyDescent="0.25">
      <c r="AI14632" s="4"/>
    </row>
    <row r="14633" spans="35:35" ht="14.25" customHeight="1" thickTop="1" thickBot="1" x14ac:dyDescent="0.25">
      <c r="AI14633" s="4"/>
    </row>
    <row r="14634" spans="35:35" ht="14.25" customHeight="1" thickTop="1" thickBot="1" x14ac:dyDescent="0.25">
      <c r="AI14634" s="4"/>
    </row>
    <row r="14635" spans="35:35" ht="14.25" customHeight="1" thickTop="1" thickBot="1" x14ac:dyDescent="0.25">
      <c r="AI14635" s="4"/>
    </row>
    <row r="14636" spans="35:35" ht="14.25" customHeight="1" thickTop="1" thickBot="1" x14ac:dyDescent="0.25">
      <c r="AI14636" s="4"/>
    </row>
    <row r="14637" spans="35:35" ht="14.25" customHeight="1" thickTop="1" thickBot="1" x14ac:dyDescent="0.25">
      <c r="AI14637" s="4"/>
    </row>
    <row r="14638" spans="35:35" ht="14.25" customHeight="1" thickTop="1" thickBot="1" x14ac:dyDescent="0.25">
      <c r="AI14638" s="4"/>
    </row>
    <row r="14639" spans="35:35" ht="14.25" customHeight="1" thickTop="1" thickBot="1" x14ac:dyDescent="0.25">
      <c r="AI14639" s="4"/>
    </row>
    <row r="14640" spans="35:35" ht="14.25" customHeight="1" thickTop="1" thickBot="1" x14ac:dyDescent="0.25">
      <c r="AI14640" s="4"/>
    </row>
    <row r="14641" spans="35:35" ht="14.25" customHeight="1" thickTop="1" thickBot="1" x14ac:dyDescent="0.25">
      <c r="AI14641" s="4"/>
    </row>
    <row r="14642" spans="35:35" ht="14.25" customHeight="1" thickTop="1" thickBot="1" x14ac:dyDescent="0.25">
      <c r="AI14642" s="4"/>
    </row>
    <row r="14643" spans="35:35" ht="14.25" customHeight="1" thickTop="1" thickBot="1" x14ac:dyDescent="0.25">
      <c r="AI14643" s="4"/>
    </row>
    <row r="14644" spans="35:35" ht="14.25" customHeight="1" thickTop="1" thickBot="1" x14ac:dyDescent="0.25">
      <c r="AI14644" s="4"/>
    </row>
    <row r="14645" spans="35:35" ht="14.25" customHeight="1" thickTop="1" thickBot="1" x14ac:dyDescent="0.25">
      <c r="AI14645" s="4"/>
    </row>
    <row r="14646" spans="35:35" ht="14.25" customHeight="1" thickTop="1" thickBot="1" x14ac:dyDescent="0.25">
      <c r="AI14646" s="4"/>
    </row>
    <row r="14647" spans="35:35" ht="14.25" customHeight="1" thickTop="1" thickBot="1" x14ac:dyDescent="0.25">
      <c r="AI14647" s="4"/>
    </row>
    <row r="14648" spans="35:35" ht="14.25" customHeight="1" thickTop="1" thickBot="1" x14ac:dyDescent="0.25">
      <c r="AI14648" s="4"/>
    </row>
    <row r="14649" spans="35:35" ht="14.25" customHeight="1" thickTop="1" thickBot="1" x14ac:dyDescent="0.25">
      <c r="AI14649" s="4"/>
    </row>
    <row r="14650" spans="35:35" ht="14.25" customHeight="1" thickTop="1" thickBot="1" x14ac:dyDescent="0.25">
      <c r="AI14650" s="4"/>
    </row>
    <row r="14651" spans="35:35" ht="14.25" customHeight="1" thickTop="1" thickBot="1" x14ac:dyDescent="0.25">
      <c r="AI14651" s="4"/>
    </row>
    <row r="14652" spans="35:35" ht="14.25" customHeight="1" thickTop="1" thickBot="1" x14ac:dyDescent="0.25">
      <c r="AI14652" s="4"/>
    </row>
    <row r="14653" spans="35:35" ht="14.25" customHeight="1" thickTop="1" thickBot="1" x14ac:dyDescent="0.25">
      <c r="AI14653" s="4"/>
    </row>
    <row r="14654" spans="35:35" ht="14.25" customHeight="1" thickTop="1" thickBot="1" x14ac:dyDescent="0.25">
      <c r="AI14654" s="4"/>
    </row>
    <row r="14655" spans="35:35" ht="14.25" customHeight="1" thickTop="1" thickBot="1" x14ac:dyDescent="0.25">
      <c r="AI14655" s="4"/>
    </row>
    <row r="14656" spans="35:35" ht="14.25" customHeight="1" thickTop="1" thickBot="1" x14ac:dyDescent="0.25">
      <c r="AI14656" s="4"/>
    </row>
    <row r="14657" spans="35:35" ht="14.25" customHeight="1" thickTop="1" thickBot="1" x14ac:dyDescent="0.25">
      <c r="AI14657" s="4"/>
    </row>
    <row r="14658" spans="35:35" ht="14.25" customHeight="1" thickTop="1" thickBot="1" x14ac:dyDescent="0.25">
      <c r="AI14658" s="4"/>
    </row>
    <row r="14659" spans="35:35" ht="14.25" customHeight="1" thickTop="1" thickBot="1" x14ac:dyDescent="0.25">
      <c r="AI14659" s="4"/>
    </row>
    <row r="14660" spans="35:35" ht="14.25" customHeight="1" thickTop="1" thickBot="1" x14ac:dyDescent="0.25">
      <c r="AI14660" s="4"/>
    </row>
    <row r="14661" spans="35:35" ht="14.25" customHeight="1" thickTop="1" thickBot="1" x14ac:dyDescent="0.25">
      <c r="AI14661" s="4"/>
    </row>
    <row r="14662" spans="35:35" ht="14.25" customHeight="1" thickTop="1" thickBot="1" x14ac:dyDescent="0.25">
      <c r="AI14662" s="4"/>
    </row>
    <row r="14663" spans="35:35" ht="14.25" customHeight="1" thickTop="1" thickBot="1" x14ac:dyDescent="0.25">
      <c r="AI14663" s="4"/>
    </row>
    <row r="14664" spans="35:35" ht="14.25" customHeight="1" thickTop="1" thickBot="1" x14ac:dyDescent="0.25">
      <c r="AI14664" s="4"/>
    </row>
    <row r="14665" spans="35:35" ht="14.25" customHeight="1" thickTop="1" thickBot="1" x14ac:dyDescent="0.25">
      <c r="AI14665" s="4"/>
    </row>
    <row r="14666" spans="35:35" ht="14.25" customHeight="1" thickTop="1" thickBot="1" x14ac:dyDescent="0.25">
      <c r="AI14666" s="4"/>
    </row>
    <row r="14667" spans="35:35" ht="14.25" customHeight="1" thickTop="1" thickBot="1" x14ac:dyDescent="0.25">
      <c r="AI14667" s="4"/>
    </row>
    <row r="14668" spans="35:35" ht="14.25" customHeight="1" thickTop="1" thickBot="1" x14ac:dyDescent="0.25">
      <c r="AI14668" s="4"/>
    </row>
    <row r="14669" spans="35:35" ht="14.25" customHeight="1" thickTop="1" thickBot="1" x14ac:dyDescent="0.25">
      <c r="AI14669" s="4"/>
    </row>
    <row r="14670" spans="35:35" ht="14.25" customHeight="1" thickTop="1" thickBot="1" x14ac:dyDescent="0.25">
      <c r="AI14670" s="4"/>
    </row>
    <row r="14671" spans="35:35" ht="14.25" customHeight="1" thickTop="1" thickBot="1" x14ac:dyDescent="0.25">
      <c r="AI14671" s="4"/>
    </row>
    <row r="14672" spans="35:35" ht="14.25" customHeight="1" thickTop="1" thickBot="1" x14ac:dyDescent="0.25">
      <c r="AI14672" s="4"/>
    </row>
    <row r="14673" spans="35:35" ht="14.25" customHeight="1" thickTop="1" thickBot="1" x14ac:dyDescent="0.25">
      <c r="AI14673" s="4"/>
    </row>
    <row r="14674" spans="35:35" ht="14.25" customHeight="1" thickTop="1" thickBot="1" x14ac:dyDescent="0.25">
      <c r="AI14674" s="4"/>
    </row>
    <row r="14675" spans="35:35" ht="14.25" customHeight="1" thickTop="1" thickBot="1" x14ac:dyDescent="0.25">
      <c r="AI14675" s="4"/>
    </row>
    <row r="14676" spans="35:35" ht="14.25" customHeight="1" thickTop="1" thickBot="1" x14ac:dyDescent="0.25">
      <c r="AI14676" s="4"/>
    </row>
    <row r="14677" spans="35:35" ht="14.25" customHeight="1" thickTop="1" thickBot="1" x14ac:dyDescent="0.25">
      <c r="AI14677" s="4"/>
    </row>
    <row r="14678" spans="35:35" ht="14.25" customHeight="1" thickTop="1" thickBot="1" x14ac:dyDescent="0.25">
      <c r="AI14678" s="4"/>
    </row>
    <row r="14679" spans="35:35" ht="14.25" customHeight="1" thickTop="1" thickBot="1" x14ac:dyDescent="0.25">
      <c r="AI14679" s="4"/>
    </row>
    <row r="14680" spans="35:35" ht="14.25" customHeight="1" thickTop="1" thickBot="1" x14ac:dyDescent="0.25">
      <c r="AI14680" s="4"/>
    </row>
    <row r="14681" spans="35:35" ht="14.25" customHeight="1" thickTop="1" thickBot="1" x14ac:dyDescent="0.25">
      <c r="AI14681" s="4"/>
    </row>
    <row r="14682" spans="35:35" ht="14.25" customHeight="1" thickTop="1" thickBot="1" x14ac:dyDescent="0.25">
      <c r="AI14682" s="4"/>
    </row>
    <row r="14683" spans="35:35" ht="14.25" customHeight="1" thickTop="1" thickBot="1" x14ac:dyDescent="0.25">
      <c r="AI14683" s="4"/>
    </row>
    <row r="14684" spans="35:35" ht="14.25" customHeight="1" thickTop="1" thickBot="1" x14ac:dyDescent="0.25">
      <c r="AI14684" s="4"/>
    </row>
    <row r="14685" spans="35:35" ht="14.25" customHeight="1" thickTop="1" thickBot="1" x14ac:dyDescent="0.25">
      <c r="AI14685" s="4"/>
    </row>
    <row r="14686" spans="35:35" ht="14.25" customHeight="1" thickTop="1" thickBot="1" x14ac:dyDescent="0.25">
      <c r="AI14686" s="4"/>
    </row>
    <row r="14687" spans="35:35" ht="14.25" customHeight="1" thickTop="1" thickBot="1" x14ac:dyDescent="0.25">
      <c r="AI14687" s="4"/>
    </row>
    <row r="14688" spans="35:35" ht="14.25" customHeight="1" thickTop="1" thickBot="1" x14ac:dyDescent="0.25">
      <c r="AI14688" s="4"/>
    </row>
    <row r="14689" spans="35:35" ht="14.25" customHeight="1" thickTop="1" thickBot="1" x14ac:dyDescent="0.25">
      <c r="AI14689" s="4"/>
    </row>
    <row r="14690" spans="35:35" ht="14.25" customHeight="1" thickTop="1" thickBot="1" x14ac:dyDescent="0.25">
      <c r="AI14690" s="4"/>
    </row>
    <row r="14691" spans="35:35" ht="14.25" customHeight="1" thickTop="1" thickBot="1" x14ac:dyDescent="0.25">
      <c r="AI14691" s="4"/>
    </row>
    <row r="14692" spans="35:35" ht="14.25" customHeight="1" thickTop="1" thickBot="1" x14ac:dyDescent="0.25">
      <c r="AI14692" s="4"/>
    </row>
    <row r="14693" spans="35:35" ht="14.25" customHeight="1" thickTop="1" thickBot="1" x14ac:dyDescent="0.25">
      <c r="AI14693" s="4"/>
    </row>
    <row r="14694" spans="35:35" ht="14.25" customHeight="1" thickTop="1" thickBot="1" x14ac:dyDescent="0.25">
      <c r="AI14694" s="4"/>
    </row>
    <row r="14695" spans="35:35" ht="14.25" customHeight="1" thickTop="1" thickBot="1" x14ac:dyDescent="0.25">
      <c r="AI14695" s="4"/>
    </row>
    <row r="14696" spans="35:35" ht="14.25" customHeight="1" thickTop="1" thickBot="1" x14ac:dyDescent="0.25">
      <c r="AI14696" s="4"/>
    </row>
    <row r="14697" spans="35:35" ht="14.25" customHeight="1" thickTop="1" thickBot="1" x14ac:dyDescent="0.25">
      <c r="AI14697" s="4"/>
    </row>
    <row r="14698" spans="35:35" ht="14.25" customHeight="1" thickTop="1" thickBot="1" x14ac:dyDescent="0.25">
      <c r="AI14698" s="4"/>
    </row>
    <row r="14699" spans="35:35" ht="14.25" customHeight="1" thickTop="1" thickBot="1" x14ac:dyDescent="0.25">
      <c r="AI14699" s="4"/>
    </row>
    <row r="14700" spans="35:35" ht="14.25" customHeight="1" thickTop="1" thickBot="1" x14ac:dyDescent="0.25">
      <c r="AI14700" s="4"/>
    </row>
    <row r="14701" spans="35:35" ht="14.25" customHeight="1" thickTop="1" thickBot="1" x14ac:dyDescent="0.25">
      <c r="AI14701" s="4"/>
    </row>
    <row r="14702" spans="35:35" ht="14.25" customHeight="1" thickTop="1" thickBot="1" x14ac:dyDescent="0.25">
      <c r="AI14702" s="4"/>
    </row>
    <row r="14703" spans="35:35" ht="14.25" customHeight="1" thickTop="1" thickBot="1" x14ac:dyDescent="0.25">
      <c r="AI14703" s="4"/>
    </row>
    <row r="14704" spans="35:35" ht="14.25" customHeight="1" thickTop="1" thickBot="1" x14ac:dyDescent="0.25">
      <c r="AI14704" s="4"/>
    </row>
    <row r="14705" spans="35:35" ht="14.25" customHeight="1" thickTop="1" thickBot="1" x14ac:dyDescent="0.25">
      <c r="AI14705" s="4"/>
    </row>
    <row r="14706" spans="35:35" ht="14.25" customHeight="1" thickTop="1" thickBot="1" x14ac:dyDescent="0.25">
      <c r="AI14706" s="4"/>
    </row>
    <row r="14707" spans="35:35" ht="14.25" customHeight="1" thickTop="1" thickBot="1" x14ac:dyDescent="0.25">
      <c r="AI14707" s="4"/>
    </row>
    <row r="14708" spans="35:35" ht="14.25" customHeight="1" thickTop="1" thickBot="1" x14ac:dyDescent="0.25">
      <c r="AI14708" s="4"/>
    </row>
    <row r="14709" spans="35:35" ht="14.25" customHeight="1" thickTop="1" thickBot="1" x14ac:dyDescent="0.25">
      <c r="AI14709" s="4"/>
    </row>
    <row r="14710" spans="35:35" ht="14.25" customHeight="1" thickTop="1" thickBot="1" x14ac:dyDescent="0.25">
      <c r="AI14710" s="4"/>
    </row>
    <row r="14711" spans="35:35" ht="14.25" customHeight="1" thickTop="1" thickBot="1" x14ac:dyDescent="0.25">
      <c r="AI14711" s="4"/>
    </row>
    <row r="14712" spans="35:35" ht="14.25" customHeight="1" thickTop="1" thickBot="1" x14ac:dyDescent="0.25">
      <c r="AI14712" s="4"/>
    </row>
    <row r="14713" spans="35:35" ht="14.25" customHeight="1" thickTop="1" thickBot="1" x14ac:dyDescent="0.25">
      <c r="AI14713" s="4"/>
    </row>
    <row r="14714" spans="35:35" ht="14.25" customHeight="1" thickTop="1" thickBot="1" x14ac:dyDescent="0.25">
      <c r="AI14714" s="4"/>
    </row>
    <row r="14715" spans="35:35" ht="14.25" customHeight="1" thickTop="1" thickBot="1" x14ac:dyDescent="0.25">
      <c r="AI14715" s="4"/>
    </row>
    <row r="14716" spans="35:35" ht="14.25" customHeight="1" thickTop="1" thickBot="1" x14ac:dyDescent="0.25">
      <c r="AI14716" s="4"/>
    </row>
    <row r="14717" spans="35:35" ht="14.25" customHeight="1" thickTop="1" thickBot="1" x14ac:dyDescent="0.25">
      <c r="AI14717" s="4"/>
    </row>
    <row r="14718" spans="35:35" ht="14.25" customHeight="1" thickTop="1" thickBot="1" x14ac:dyDescent="0.25">
      <c r="AI14718" s="4"/>
    </row>
    <row r="14719" spans="35:35" ht="14.25" customHeight="1" thickTop="1" thickBot="1" x14ac:dyDescent="0.25">
      <c r="AI14719" s="4"/>
    </row>
    <row r="14720" spans="35:35" ht="14.25" customHeight="1" thickTop="1" thickBot="1" x14ac:dyDescent="0.25">
      <c r="AI14720" s="4"/>
    </row>
    <row r="14721" spans="35:35" ht="14.25" customHeight="1" thickTop="1" thickBot="1" x14ac:dyDescent="0.25">
      <c r="AI14721" s="4"/>
    </row>
    <row r="14722" spans="35:35" ht="14.25" customHeight="1" thickTop="1" thickBot="1" x14ac:dyDescent="0.25">
      <c r="AI14722" s="4"/>
    </row>
    <row r="14723" spans="35:35" ht="14.25" customHeight="1" thickTop="1" thickBot="1" x14ac:dyDescent="0.25">
      <c r="AI14723" s="4"/>
    </row>
    <row r="14724" spans="35:35" ht="14.25" customHeight="1" thickTop="1" thickBot="1" x14ac:dyDescent="0.25">
      <c r="AI14724" s="4"/>
    </row>
    <row r="14725" spans="35:35" ht="14.25" customHeight="1" thickTop="1" thickBot="1" x14ac:dyDescent="0.25">
      <c r="AI14725" s="4"/>
    </row>
    <row r="14726" spans="35:35" ht="14.25" customHeight="1" thickTop="1" thickBot="1" x14ac:dyDescent="0.25">
      <c r="AI14726" s="4"/>
    </row>
    <row r="14727" spans="35:35" ht="14.25" customHeight="1" thickTop="1" thickBot="1" x14ac:dyDescent="0.25">
      <c r="AI14727" s="4"/>
    </row>
    <row r="14728" spans="35:35" ht="14.25" customHeight="1" thickTop="1" thickBot="1" x14ac:dyDescent="0.25">
      <c r="AI14728" s="4"/>
    </row>
    <row r="14729" spans="35:35" ht="14.25" customHeight="1" thickTop="1" thickBot="1" x14ac:dyDescent="0.25">
      <c r="AI14729" s="4"/>
    </row>
    <row r="14730" spans="35:35" ht="14.25" customHeight="1" thickTop="1" thickBot="1" x14ac:dyDescent="0.25">
      <c r="AI14730" s="4"/>
    </row>
    <row r="14731" spans="35:35" ht="14.25" customHeight="1" thickTop="1" thickBot="1" x14ac:dyDescent="0.25">
      <c r="AI14731" s="4"/>
    </row>
    <row r="14732" spans="35:35" ht="14.25" customHeight="1" thickTop="1" thickBot="1" x14ac:dyDescent="0.25">
      <c r="AI14732" s="4"/>
    </row>
    <row r="14733" spans="35:35" ht="14.25" customHeight="1" thickTop="1" thickBot="1" x14ac:dyDescent="0.25">
      <c r="AI14733" s="4"/>
    </row>
    <row r="14734" spans="35:35" ht="14.25" customHeight="1" thickTop="1" thickBot="1" x14ac:dyDescent="0.25">
      <c r="AI14734" s="4"/>
    </row>
    <row r="14735" spans="35:35" ht="14.25" customHeight="1" thickTop="1" thickBot="1" x14ac:dyDescent="0.25">
      <c r="AI14735" s="4"/>
    </row>
    <row r="14736" spans="35:35" ht="14.25" customHeight="1" thickTop="1" thickBot="1" x14ac:dyDescent="0.25">
      <c r="AI14736" s="4"/>
    </row>
    <row r="14737" spans="35:35" ht="14.25" customHeight="1" thickTop="1" thickBot="1" x14ac:dyDescent="0.25">
      <c r="AI14737" s="4"/>
    </row>
    <row r="14738" spans="35:35" ht="14.25" customHeight="1" thickTop="1" thickBot="1" x14ac:dyDescent="0.25">
      <c r="AI14738" s="4"/>
    </row>
    <row r="14739" spans="35:35" ht="14.25" customHeight="1" thickTop="1" thickBot="1" x14ac:dyDescent="0.25">
      <c r="AI14739" s="4"/>
    </row>
    <row r="14740" spans="35:35" ht="14.25" customHeight="1" thickTop="1" thickBot="1" x14ac:dyDescent="0.25">
      <c r="AI14740" s="4"/>
    </row>
    <row r="14741" spans="35:35" ht="14.25" customHeight="1" thickTop="1" thickBot="1" x14ac:dyDescent="0.25">
      <c r="AI14741" s="4"/>
    </row>
    <row r="14742" spans="35:35" ht="14.25" customHeight="1" thickTop="1" thickBot="1" x14ac:dyDescent="0.25">
      <c r="AI14742" s="4"/>
    </row>
    <row r="14743" spans="35:35" ht="14.25" customHeight="1" thickTop="1" thickBot="1" x14ac:dyDescent="0.25">
      <c r="AI14743" s="4"/>
    </row>
    <row r="14744" spans="35:35" ht="14.25" customHeight="1" thickTop="1" thickBot="1" x14ac:dyDescent="0.25">
      <c r="AI14744" s="4"/>
    </row>
    <row r="14745" spans="35:35" ht="14.25" customHeight="1" thickTop="1" thickBot="1" x14ac:dyDescent="0.25">
      <c r="AI14745" s="4"/>
    </row>
    <row r="14746" spans="35:35" ht="14.25" customHeight="1" thickTop="1" thickBot="1" x14ac:dyDescent="0.25">
      <c r="AI14746" s="4"/>
    </row>
    <row r="14747" spans="35:35" ht="14.25" customHeight="1" thickTop="1" thickBot="1" x14ac:dyDescent="0.25">
      <c r="AI14747" s="4"/>
    </row>
    <row r="14748" spans="35:35" ht="14.25" customHeight="1" thickTop="1" thickBot="1" x14ac:dyDescent="0.25">
      <c r="AI14748" s="4"/>
    </row>
    <row r="14749" spans="35:35" ht="14.25" customHeight="1" thickTop="1" thickBot="1" x14ac:dyDescent="0.25">
      <c r="AI14749" s="4"/>
    </row>
    <row r="14750" spans="35:35" ht="14.25" customHeight="1" thickTop="1" thickBot="1" x14ac:dyDescent="0.25">
      <c r="AI14750" s="4"/>
    </row>
    <row r="14751" spans="35:35" ht="14.25" customHeight="1" thickTop="1" thickBot="1" x14ac:dyDescent="0.25">
      <c r="AI14751" s="4"/>
    </row>
    <row r="14752" spans="35:35" ht="14.25" customHeight="1" thickTop="1" thickBot="1" x14ac:dyDescent="0.25">
      <c r="AI14752" s="4"/>
    </row>
    <row r="14753" spans="35:35" ht="14.25" customHeight="1" thickTop="1" thickBot="1" x14ac:dyDescent="0.25">
      <c r="AI14753" s="4"/>
    </row>
    <row r="14754" spans="35:35" ht="14.25" customHeight="1" thickTop="1" thickBot="1" x14ac:dyDescent="0.25">
      <c r="AI14754" s="4"/>
    </row>
    <row r="14755" spans="35:35" ht="14.25" customHeight="1" thickTop="1" thickBot="1" x14ac:dyDescent="0.25">
      <c r="AI14755" s="4"/>
    </row>
    <row r="14756" spans="35:35" ht="14.25" customHeight="1" thickTop="1" thickBot="1" x14ac:dyDescent="0.25">
      <c r="AI14756" s="4"/>
    </row>
    <row r="14757" spans="35:35" ht="14.25" customHeight="1" thickTop="1" thickBot="1" x14ac:dyDescent="0.25">
      <c r="AI14757" s="4"/>
    </row>
    <row r="14758" spans="35:35" ht="14.25" customHeight="1" thickTop="1" thickBot="1" x14ac:dyDescent="0.25">
      <c r="AI14758" s="4"/>
    </row>
    <row r="14759" spans="35:35" ht="14.25" customHeight="1" thickTop="1" thickBot="1" x14ac:dyDescent="0.25">
      <c r="AI14759" s="4"/>
    </row>
    <row r="14760" spans="35:35" ht="14.25" customHeight="1" thickTop="1" thickBot="1" x14ac:dyDescent="0.25">
      <c r="AI14760" s="4"/>
    </row>
    <row r="14761" spans="35:35" ht="14.25" customHeight="1" thickTop="1" thickBot="1" x14ac:dyDescent="0.25">
      <c r="AI14761" s="4"/>
    </row>
    <row r="14762" spans="35:35" ht="14.25" customHeight="1" thickTop="1" thickBot="1" x14ac:dyDescent="0.25">
      <c r="AI14762" s="4"/>
    </row>
    <row r="14763" spans="35:35" ht="14.25" customHeight="1" thickTop="1" thickBot="1" x14ac:dyDescent="0.25">
      <c r="AI14763" s="4"/>
    </row>
    <row r="14764" spans="35:35" ht="14.25" customHeight="1" thickTop="1" thickBot="1" x14ac:dyDescent="0.25">
      <c r="AI14764" s="4"/>
    </row>
    <row r="14765" spans="35:35" ht="14.25" customHeight="1" thickTop="1" thickBot="1" x14ac:dyDescent="0.25">
      <c r="AI14765" s="4"/>
    </row>
    <row r="14766" spans="35:35" ht="14.25" customHeight="1" thickTop="1" thickBot="1" x14ac:dyDescent="0.25">
      <c r="AI14766" s="4"/>
    </row>
    <row r="14767" spans="35:35" ht="14.25" customHeight="1" thickTop="1" thickBot="1" x14ac:dyDescent="0.25">
      <c r="AI14767" s="4"/>
    </row>
    <row r="14768" spans="35:35" ht="14.25" customHeight="1" thickTop="1" thickBot="1" x14ac:dyDescent="0.25">
      <c r="AI14768" s="4"/>
    </row>
    <row r="14769" spans="35:35" ht="14.25" customHeight="1" thickTop="1" thickBot="1" x14ac:dyDescent="0.25">
      <c r="AI14769" s="4"/>
    </row>
    <row r="14770" spans="35:35" ht="14.25" customHeight="1" thickTop="1" thickBot="1" x14ac:dyDescent="0.25">
      <c r="AI14770" s="4"/>
    </row>
    <row r="14771" spans="35:35" ht="14.25" customHeight="1" thickTop="1" thickBot="1" x14ac:dyDescent="0.25">
      <c r="AI14771" s="4"/>
    </row>
    <row r="14772" spans="35:35" ht="14.25" customHeight="1" thickTop="1" thickBot="1" x14ac:dyDescent="0.25">
      <c r="AI14772" s="4"/>
    </row>
    <row r="14773" spans="35:35" ht="14.25" customHeight="1" thickTop="1" thickBot="1" x14ac:dyDescent="0.25">
      <c r="AI14773" s="4"/>
    </row>
    <row r="14774" spans="35:35" ht="14.25" customHeight="1" thickTop="1" thickBot="1" x14ac:dyDescent="0.25">
      <c r="AI14774" s="4"/>
    </row>
    <row r="14775" spans="35:35" ht="14.25" customHeight="1" thickTop="1" thickBot="1" x14ac:dyDescent="0.25">
      <c r="AI14775" s="4"/>
    </row>
    <row r="14776" spans="35:35" ht="14.25" customHeight="1" thickTop="1" thickBot="1" x14ac:dyDescent="0.25">
      <c r="AI14776" s="4"/>
    </row>
    <row r="14777" spans="35:35" ht="14.25" customHeight="1" thickTop="1" thickBot="1" x14ac:dyDescent="0.25">
      <c r="AI14777" s="4"/>
    </row>
    <row r="14778" spans="35:35" ht="14.25" customHeight="1" thickTop="1" thickBot="1" x14ac:dyDescent="0.25">
      <c r="AI14778" s="4"/>
    </row>
    <row r="14779" spans="35:35" ht="14.25" customHeight="1" thickTop="1" thickBot="1" x14ac:dyDescent="0.25">
      <c r="AI14779" s="4"/>
    </row>
    <row r="14780" spans="35:35" ht="14.25" customHeight="1" thickTop="1" thickBot="1" x14ac:dyDescent="0.25">
      <c r="AI14780" s="4"/>
    </row>
    <row r="14781" spans="35:35" ht="14.25" customHeight="1" thickTop="1" thickBot="1" x14ac:dyDescent="0.25">
      <c r="AI14781" s="4"/>
    </row>
    <row r="14782" spans="35:35" ht="14.25" customHeight="1" thickTop="1" thickBot="1" x14ac:dyDescent="0.25">
      <c r="AI14782" s="4"/>
    </row>
    <row r="14783" spans="35:35" ht="14.25" customHeight="1" thickTop="1" thickBot="1" x14ac:dyDescent="0.25">
      <c r="AI14783" s="4"/>
    </row>
    <row r="14784" spans="35:35" ht="14.25" customHeight="1" thickTop="1" thickBot="1" x14ac:dyDescent="0.25">
      <c r="AI14784" s="4"/>
    </row>
    <row r="14785" spans="35:35" ht="14.25" customHeight="1" thickTop="1" thickBot="1" x14ac:dyDescent="0.25">
      <c r="AI14785" s="4"/>
    </row>
    <row r="14786" spans="35:35" ht="14.25" customHeight="1" thickTop="1" thickBot="1" x14ac:dyDescent="0.25">
      <c r="AI14786" s="4"/>
    </row>
    <row r="14787" spans="35:35" ht="14.25" customHeight="1" thickTop="1" thickBot="1" x14ac:dyDescent="0.25">
      <c r="AI14787" s="4"/>
    </row>
    <row r="14788" spans="35:35" ht="14.25" customHeight="1" thickTop="1" thickBot="1" x14ac:dyDescent="0.25">
      <c r="AI14788" s="4"/>
    </row>
    <row r="14789" spans="35:35" ht="14.25" customHeight="1" thickTop="1" thickBot="1" x14ac:dyDescent="0.25">
      <c r="AI14789" s="4"/>
    </row>
    <row r="14790" spans="35:35" ht="14.25" customHeight="1" thickTop="1" thickBot="1" x14ac:dyDescent="0.25">
      <c r="AI14790" s="4"/>
    </row>
    <row r="14791" spans="35:35" ht="14.25" customHeight="1" thickTop="1" thickBot="1" x14ac:dyDescent="0.25">
      <c r="AI14791" s="4"/>
    </row>
    <row r="14792" spans="35:35" ht="14.25" customHeight="1" thickTop="1" thickBot="1" x14ac:dyDescent="0.25">
      <c r="AI14792" s="4"/>
    </row>
    <row r="14793" spans="35:35" ht="14.25" customHeight="1" thickTop="1" thickBot="1" x14ac:dyDescent="0.25">
      <c r="AI14793" s="4"/>
    </row>
    <row r="14794" spans="35:35" ht="14.25" customHeight="1" thickTop="1" thickBot="1" x14ac:dyDescent="0.25">
      <c r="AI14794" s="4"/>
    </row>
    <row r="14795" spans="35:35" ht="14.25" customHeight="1" thickTop="1" thickBot="1" x14ac:dyDescent="0.25">
      <c r="AI14795" s="4"/>
    </row>
    <row r="14796" spans="35:35" ht="14.25" customHeight="1" thickTop="1" thickBot="1" x14ac:dyDescent="0.25">
      <c r="AI14796" s="4"/>
    </row>
    <row r="14797" spans="35:35" ht="14.25" customHeight="1" thickTop="1" thickBot="1" x14ac:dyDescent="0.25">
      <c r="AI14797" s="4"/>
    </row>
    <row r="14798" spans="35:35" ht="14.25" customHeight="1" thickTop="1" thickBot="1" x14ac:dyDescent="0.25">
      <c r="AI14798" s="4"/>
    </row>
    <row r="14799" spans="35:35" ht="14.25" customHeight="1" thickTop="1" thickBot="1" x14ac:dyDescent="0.25">
      <c r="AI14799" s="4"/>
    </row>
    <row r="14800" spans="35:35" ht="14.25" customHeight="1" thickTop="1" thickBot="1" x14ac:dyDescent="0.25">
      <c r="AI14800" s="4"/>
    </row>
    <row r="14801" spans="35:35" ht="14.25" customHeight="1" thickTop="1" thickBot="1" x14ac:dyDescent="0.25">
      <c r="AI14801" s="4"/>
    </row>
    <row r="14802" spans="35:35" ht="14.25" customHeight="1" thickTop="1" thickBot="1" x14ac:dyDescent="0.25">
      <c r="AI14802" s="4"/>
    </row>
    <row r="14803" spans="35:35" ht="14.25" customHeight="1" thickTop="1" thickBot="1" x14ac:dyDescent="0.25">
      <c r="AI14803" s="4"/>
    </row>
    <row r="14804" spans="35:35" ht="14.25" customHeight="1" thickTop="1" thickBot="1" x14ac:dyDescent="0.25">
      <c r="AI14804" s="4"/>
    </row>
    <row r="14805" spans="35:35" ht="14.25" customHeight="1" thickTop="1" thickBot="1" x14ac:dyDescent="0.25">
      <c r="AI14805" s="4"/>
    </row>
    <row r="14806" spans="35:35" ht="14.25" customHeight="1" thickTop="1" thickBot="1" x14ac:dyDescent="0.25">
      <c r="AI14806" s="4"/>
    </row>
    <row r="14807" spans="35:35" ht="14.25" customHeight="1" thickTop="1" thickBot="1" x14ac:dyDescent="0.25">
      <c r="AI14807" s="4"/>
    </row>
    <row r="14808" spans="35:35" ht="14.25" customHeight="1" thickTop="1" thickBot="1" x14ac:dyDescent="0.25">
      <c r="AI14808" s="4"/>
    </row>
    <row r="14809" spans="35:35" ht="14.25" customHeight="1" thickTop="1" thickBot="1" x14ac:dyDescent="0.25">
      <c r="AI14809" s="4"/>
    </row>
    <row r="14810" spans="35:35" ht="14.25" customHeight="1" thickTop="1" thickBot="1" x14ac:dyDescent="0.25">
      <c r="AI14810" s="4"/>
    </row>
    <row r="14811" spans="35:35" ht="14.25" customHeight="1" thickTop="1" thickBot="1" x14ac:dyDescent="0.25">
      <c r="AI14811" s="4"/>
    </row>
    <row r="14812" spans="35:35" ht="14.25" customHeight="1" thickTop="1" thickBot="1" x14ac:dyDescent="0.25">
      <c r="AI14812" s="4"/>
    </row>
    <row r="14813" spans="35:35" ht="14.25" customHeight="1" thickTop="1" thickBot="1" x14ac:dyDescent="0.25">
      <c r="AI14813" s="4"/>
    </row>
    <row r="14814" spans="35:35" ht="14.25" customHeight="1" thickTop="1" thickBot="1" x14ac:dyDescent="0.25">
      <c r="AI14814" s="4"/>
    </row>
    <row r="14815" spans="35:35" ht="14.25" customHeight="1" thickTop="1" thickBot="1" x14ac:dyDescent="0.25">
      <c r="AI14815" s="4"/>
    </row>
    <row r="14816" spans="35:35" ht="14.25" customHeight="1" thickTop="1" thickBot="1" x14ac:dyDescent="0.25">
      <c r="AI14816" s="4"/>
    </row>
    <row r="14817" spans="35:35" ht="14.25" customHeight="1" thickTop="1" thickBot="1" x14ac:dyDescent="0.25">
      <c r="AI14817" s="4"/>
    </row>
    <row r="14818" spans="35:35" ht="14.25" customHeight="1" thickTop="1" thickBot="1" x14ac:dyDescent="0.25">
      <c r="AI14818" s="4"/>
    </row>
    <row r="14819" spans="35:35" ht="14.25" customHeight="1" thickTop="1" thickBot="1" x14ac:dyDescent="0.25">
      <c r="AI14819" s="4"/>
    </row>
    <row r="14820" spans="35:35" ht="14.25" customHeight="1" thickTop="1" thickBot="1" x14ac:dyDescent="0.25">
      <c r="AI14820" s="4"/>
    </row>
    <row r="14821" spans="35:35" ht="14.25" customHeight="1" thickTop="1" thickBot="1" x14ac:dyDescent="0.25">
      <c r="AI14821" s="4"/>
    </row>
    <row r="14822" spans="35:35" ht="14.25" customHeight="1" thickTop="1" thickBot="1" x14ac:dyDescent="0.25">
      <c r="AI14822" s="4"/>
    </row>
    <row r="14823" spans="35:35" ht="14.25" customHeight="1" thickTop="1" thickBot="1" x14ac:dyDescent="0.25">
      <c r="AI14823" s="4"/>
    </row>
    <row r="14824" spans="35:35" ht="14.25" customHeight="1" thickTop="1" thickBot="1" x14ac:dyDescent="0.25">
      <c r="AI14824" s="4"/>
    </row>
    <row r="14825" spans="35:35" ht="14.25" customHeight="1" thickTop="1" thickBot="1" x14ac:dyDescent="0.25">
      <c r="AI14825" s="4"/>
    </row>
    <row r="14826" spans="35:35" ht="14.25" customHeight="1" thickTop="1" thickBot="1" x14ac:dyDescent="0.25">
      <c r="AI14826" s="4"/>
    </row>
    <row r="14827" spans="35:35" ht="14.25" customHeight="1" thickTop="1" thickBot="1" x14ac:dyDescent="0.25">
      <c r="AI14827" s="4"/>
    </row>
    <row r="14828" spans="35:35" ht="14.25" customHeight="1" thickTop="1" thickBot="1" x14ac:dyDescent="0.25">
      <c r="AI14828" s="4"/>
    </row>
    <row r="14829" spans="35:35" ht="14.25" customHeight="1" thickTop="1" thickBot="1" x14ac:dyDescent="0.25">
      <c r="AI14829" s="4"/>
    </row>
    <row r="14830" spans="35:35" ht="14.25" customHeight="1" thickTop="1" thickBot="1" x14ac:dyDescent="0.25">
      <c r="AI14830" s="4"/>
    </row>
    <row r="14831" spans="35:35" ht="14.25" customHeight="1" thickTop="1" thickBot="1" x14ac:dyDescent="0.25">
      <c r="AI14831" s="4"/>
    </row>
    <row r="14832" spans="35:35" ht="14.25" customHeight="1" thickTop="1" thickBot="1" x14ac:dyDescent="0.25">
      <c r="AI14832" s="4"/>
    </row>
    <row r="14833" spans="35:35" ht="14.25" customHeight="1" thickTop="1" thickBot="1" x14ac:dyDescent="0.25">
      <c r="AI14833" s="4"/>
    </row>
    <row r="14834" spans="35:35" ht="14.25" customHeight="1" thickTop="1" thickBot="1" x14ac:dyDescent="0.25">
      <c r="AI14834" s="4"/>
    </row>
    <row r="14835" spans="35:35" ht="14.25" customHeight="1" thickTop="1" thickBot="1" x14ac:dyDescent="0.25">
      <c r="AI14835" s="4"/>
    </row>
    <row r="14836" spans="35:35" ht="14.25" customHeight="1" thickTop="1" thickBot="1" x14ac:dyDescent="0.25">
      <c r="AI14836" s="4"/>
    </row>
    <row r="14837" spans="35:35" ht="14.25" customHeight="1" thickTop="1" thickBot="1" x14ac:dyDescent="0.25">
      <c r="AI14837" s="4"/>
    </row>
    <row r="14838" spans="35:35" ht="14.25" customHeight="1" thickTop="1" thickBot="1" x14ac:dyDescent="0.25">
      <c r="AI14838" s="4"/>
    </row>
    <row r="14839" spans="35:35" ht="14.25" customHeight="1" thickTop="1" thickBot="1" x14ac:dyDescent="0.25">
      <c r="AI14839" s="4"/>
    </row>
    <row r="14840" spans="35:35" ht="14.25" customHeight="1" thickTop="1" thickBot="1" x14ac:dyDescent="0.25">
      <c r="AI14840" s="4"/>
    </row>
    <row r="14841" spans="35:35" ht="14.25" customHeight="1" thickTop="1" thickBot="1" x14ac:dyDescent="0.25">
      <c r="AI14841" s="4"/>
    </row>
    <row r="14842" spans="35:35" ht="14.25" customHeight="1" thickTop="1" thickBot="1" x14ac:dyDescent="0.25">
      <c r="AI14842" s="4"/>
    </row>
    <row r="14843" spans="35:35" ht="14.25" customHeight="1" thickTop="1" thickBot="1" x14ac:dyDescent="0.25">
      <c r="AI14843" s="4"/>
    </row>
    <row r="14844" spans="35:35" ht="14.25" customHeight="1" thickTop="1" thickBot="1" x14ac:dyDescent="0.25">
      <c r="AI14844" s="4"/>
    </row>
    <row r="14845" spans="35:35" ht="14.25" customHeight="1" thickTop="1" thickBot="1" x14ac:dyDescent="0.25">
      <c r="AI14845" s="4"/>
    </row>
    <row r="14846" spans="35:35" ht="14.25" customHeight="1" thickTop="1" thickBot="1" x14ac:dyDescent="0.25">
      <c r="AI14846" s="4"/>
    </row>
    <row r="14847" spans="35:35" ht="14.25" customHeight="1" thickTop="1" thickBot="1" x14ac:dyDescent="0.25">
      <c r="AI14847" s="4"/>
    </row>
    <row r="14848" spans="35:35" ht="14.25" customHeight="1" thickTop="1" thickBot="1" x14ac:dyDescent="0.25">
      <c r="AI14848" s="4"/>
    </row>
    <row r="14849" spans="35:35" ht="14.25" customHeight="1" thickTop="1" thickBot="1" x14ac:dyDescent="0.25">
      <c r="AI14849" s="4"/>
    </row>
    <row r="14850" spans="35:35" ht="14.25" customHeight="1" thickTop="1" thickBot="1" x14ac:dyDescent="0.25">
      <c r="AI14850" s="4"/>
    </row>
    <row r="14851" spans="35:35" ht="14.25" customHeight="1" thickTop="1" thickBot="1" x14ac:dyDescent="0.25">
      <c r="AI14851" s="4"/>
    </row>
    <row r="14852" spans="35:35" ht="14.25" customHeight="1" thickTop="1" thickBot="1" x14ac:dyDescent="0.25">
      <c r="AI14852" s="4"/>
    </row>
    <row r="14853" spans="35:35" ht="14.25" customHeight="1" thickTop="1" thickBot="1" x14ac:dyDescent="0.25">
      <c r="AI14853" s="4"/>
    </row>
    <row r="14854" spans="35:35" ht="14.25" customHeight="1" thickTop="1" thickBot="1" x14ac:dyDescent="0.25">
      <c r="AI14854" s="4"/>
    </row>
    <row r="14855" spans="35:35" ht="14.25" customHeight="1" thickTop="1" thickBot="1" x14ac:dyDescent="0.25">
      <c r="AI14855" s="4"/>
    </row>
    <row r="14856" spans="35:35" ht="14.25" customHeight="1" thickTop="1" thickBot="1" x14ac:dyDescent="0.25">
      <c r="AI14856" s="4"/>
    </row>
    <row r="14857" spans="35:35" ht="14.25" customHeight="1" thickTop="1" thickBot="1" x14ac:dyDescent="0.25">
      <c r="AI14857" s="4"/>
    </row>
    <row r="14858" spans="35:35" ht="14.25" customHeight="1" thickTop="1" thickBot="1" x14ac:dyDescent="0.25">
      <c r="AI14858" s="4"/>
    </row>
    <row r="14859" spans="35:35" ht="14.25" customHeight="1" thickTop="1" thickBot="1" x14ac:dyDescent="0.25">
      <c r="AI14859" s="4"/>
    </row>
    <row r="14860" spans="35:35" ht="14.25" customHeight="1" thickTop="1" thickBot="1" x14ac:dyDescent="0.25">
      <c r="AI14860" s="4"/>
    </row>
    <row r="14861" spans="35:35" ht="14.25" customHeight="1" thickTop="1" thickBot="1" x14ac:dyDescent="0.25">
      <c r="AI14861" s="4"/>
    </row>
    <row r="14862" spans="35:35" ht="14.25" customHeight="1" thickTop="1" thickBot="1" x14ac:dyDescent="0.25">
      <c r="AI14862" s="4"/>
    </row>
    <row r="14863" spans="35:35" ht="14.25" customHeight="1" thickTop="1" thickBot="1" x14ac:dyDescent="0.25">
      <c r="AI14863" s="4"/>
    </row>
    <row r="14864" spans="35:35" ht="14.25" customHeight="1" thickTop="1" thickBot="1" x14ac:dyDescent="0.25">
      <c r="AI14864" s="4"/>
    </row>
    <row r="14865" spans="35:35" ht="14.25" customHeight="1" thickTop="1" thickBot="1" x14ac:dyDescent="0.25">
      <c r="AI14865" s="4"/>
    </row>
    <row r="14866" spans="35:35" ht="14.25" customHeight="1" thickTop="1" thickBot="1" x14ac:dyDescent="0.25">
      <c r="AI14866" s="4"/>
    </row>
    <row r="14867" spans="35:35" ht="14.25" customHeight="1" thickTop="1" thickBot="1" x14ac:dyDescent="0.25">
      <c r="AI14867" s="4"/>
    </row>
    <row r="14868" spans="35:35" ht="14.25" customHeight="1" thickTop="1" thickBot="1" x14ac:dyDescent="0.25">
      <c r="AI14868" s="4"/>
    </row>
    <row r="14869" spans="35:35" ht="14.25" customHeight="1" thickTop="1" thickBot="1" x14ac:dyDescent="0.25">
      <c r="AI14869" s="4"/>
    </row>
    <row r="14870" spans="35:35" ht="14.25" customHeight="1" thickTop="1" thickBot="1" x14ac:dyDescent="0.25">
      <c r="AI14870" s="4"/>
    </row>
    <row r="14871" spans="35:35" ht="14.25" customHeight="1" thickTop="1" thickBot="1" x14ac:dyDescent="0.25">
      <c r="AI14871" s="4"/>
    </row>
    <row r="14872" spans="35:35" ht="14.25" customHeight="1" thickTop="1" thickBot="1" x14ac:dyDescent="0.25">
      <c r="AI14872" s="4"/>
    </row>
    <row r="14873" spans="35:35" ht="14.25" customHeight="1" thickTop="1" thickBot="1" x14ac:dyDescent="0.25">
      <c r="AI14873" s="4"/>
    </row>
    <row r="14874" spans="35:35" ht="14.25" customHeight="1" thickTop="1" thickBot="1" x14ac:dyDescent="0.25">
      <c r="AI14874" s="4"/>
    </row>
    <row r="14875" spans="35:35" ht="14.25" customHeight="1" thickTop="1" thickBot="1" x14ac:dyDescent="0.25">
      <c r="AI14875" s="4"/>
    </row>
    <row r="14876" spans="35:35" ht="14.25" customHeight="1" thickTop="1" thickBot="1" x14ac:dyDescent="0.25">
      <c r="AI14876" s="4"/>
    </row>
    <row r="14877" spans="35:35" ht="14.25" customHeight="1" thickTop="1" thickBot="1" x14ac:dyDescent="0.25">
      <c r="AI14877" s="4"/>
    </row>
    <row r="14878" spans="35:35" ht="14.25" customHeight="1" thickTop="1" thickBot="1" x14ac:dyDescent="0.25">
      <c r="AI14878" s="4"/>
    </row>
    <row r="14879" spans="35:35" ht="14.25" customHeight="1" thickTop="1" thickBot="1" x14ac:dyDescent="0.25">
      <c r="AI14879" s="4"/>
    </row>
    <row r="14880" spans="35:35" ht="14.25" customHeight="1" thickTop="1" thickBot="1" x14ac:dyDescent="0.25">
      <c r="AI14880" s="4"/>
    </row>
    <row r="14881" spans="35:35" ht="14.25" customHeight="1" thickTop="1" thickBot="1" x14ac:dyDescent="0.25">
      <c r="AI14881" s="4"/>
    </row>
    <row r="14882" spans="35:35" ht="14.25" customHeight="1" thickTop="1" thickBot="1" x14ac:dyDescent="0.25">
      <c r="AI14882" s="4"/>
    </row>
    <row r="14883" spans="35:35" ht="14.25" customHeight="1" thickTop="1" thickBot="1" x14ac:dyDescent="0.25">
      <c r="AI14883" s="4"/>
    </row>
    <row r="14884" spans="35:35" ht="14.25" customHeight="1" thickTop="1" thickBot="1" x14ac:dyDescent="0.25">
      <c r="AI14884" s="4"/>
    </row>
    <row r="14885" spans="35:35" ht="14.25" customHeight="1" thickTop="1" thickBot="1" x14ac:dyDescent="0.25">
      <c r="AI14885" s="4"/>
    </row>
    <row r="14886" spans="35:35" ht="14.25" customHeight="1" thickTop="1" thickBot="1" x14ac:dyDescent="0.25">
      <c r="AI14886" s="4"/>
    </row>
    <row r="14887" spans="35:35" ht="14.25" customHeight="1" thickTop="1" thickBot="1" x14ac:dyDescent="0.25">
      <c r="AI14887" s="4"/>
    </row>
    <row r="14888" spans="35:35" ht="14.25" customHeight="1" thickTop="1" thickBot="1" x14ac:dyDescent="0.25">
      <c r="AI14888" s="4"/>
    </row>
    <row r="14889" spans="35:35" ht="14.25" customHeight="1" thickTop="1" thickBot="1" x14ac:dyDescent="0.25">
      <c r="AI14889" s="4"/>
    </row>
    <row r="14890" spans="35:35" ht="14.25" customHeight="1" thickTop="1" thickBot="1" x14ac:dyDescent="0.25">
      <c r="AI14890" s="4"/>
    </row>
    <row r="14891" spans="35:35" ht="14.25" customHeight="1" thickTop="1" thickBot="1" x14ac:dyDescent="0.25">
      <c r="AI14891" s="4"/>
    </row>
    <row r="14892" spans="35:35" ht="14.25" customHeight="1" thickTop="1" thickBot="1" x14ac:dyDescent="0.25">
      <c r="AI14892" s="4"/>
    </row>
    <row r="14893" spans="35:35" ht="14.25" customHeight="1" thickTop="1" thickBot="1" x14ac:dyDescent="0.25">
      <c r="AI14893" s="4"/>
    </row>
    <row r="14894" spans="35:35" ht="14.25" customHeight="1" thickTop="1" thickBot="1" x14ac:dyDescent="0.25">
      <c r="AI14894" s="4"/>
    </row>
    <row r="14895" spans="35:35" ht="14.25" customHeight="1" thickTop="1" thickBot="1" x14ac:dyDescent="0.25">
      <c r="AI14895" s="4"/>
    </row>
    <row r="14896" spans="35:35" ht="14.25" customHeight="1" thickTop="1" thickBot="1" x14ac:dyDescent="0.25">
      <c r="AI14896" s="4"/>
    </row>
    <row r="14897" spans="35:35" ht="14.25" customHeight="1" thickTop="1" thickBot="1" x14ac:dyDescent="0.25">
      <c r="AI14897" s="4"/>
    </row>
    <row r="14898" spans="35:35" ht="14.25" customHeight="1" thickTop="1" thickBot="1" x14ac:dyDescent="0.25">
      <c r="AI14898" s="4"/>
    </row>
    <row r="14899" spans="35:35" ht="14.25" customHeight="1" thickTop="1" thickBot="1" x14ac:dyDescent="0.25">
      <c r="AI14899" s="4"/>
    </row>
    <row r="14900" spans="35:35" ht="14.25" customHeight="1" thickTop="1" thickBot="1" x14ac:dyDescent="0.25">
      <c r="AI14900" s="4"/>
    </row>
    <row r="14901" spans="35:35" ht="14.25" customHeight="1" thickTop="1" thickBot="1" x14ac:dyDescent="0.25">
      <c r="AI14901" s="4"/>
    </row>
    <row r="14902" spans="35:35" ht="14.25" customHeight="1" thickTop="1" thickBot="1" x14ac:dyDescent="0.25">
      <c r="AI14902" s="4"/>
    </row>
    <row r="14903" spans="35:35" ht="14.25" customHeight="1" thickTop="1" thickBot="1" x14ac:dyDescent="0.25">
      <c r="AI14903" s="4"/>
    </row>
    <row r="14904" spans="35:35" ht="14.25" customHeight="1" thickTop="1" thickBot="1" x14ac:dyDescent="0.25">
      <c r="AI14904" s="4"/>
    </row>
    <row r="14905" spans="35:35" ht="14.25" customHeight="1" thickTop="1" thickBot="1" x14ac:dyDescent="0.25">
      <c r="AI14905" s="4"/>
    </row>
    <row r="14906" spans="35:35" ht="14.25" customHeight="1" thickTop="1" thickBot="1" x14ac:dyDescent="0.25">
      <c r="AI14906" s="4"/>
    </row>
    <row r="14907" spans="35:35" ht="14.25" customHeight="1" thickTop="1" thickBot="1" x14ac:dyDescent="0.25">
      <c r="AI14907" s="4"/>
    </row>
    <row r="14908" spans="35:35" ht="14.25" customHeight="1" thickTop="1" thickBot="1" x14ac:dyDescent="0.25">
      <c r="AI14908" s="4"/>
    </row>
    <row r="14909" spans="35:35" ht="14.25" customHeight="1" thickTop="1" thickBot="1" x14ac:dyDescent="0.25">
      <c r="AI14909" s="4"/>
    </row>
    <row r="14910" spans="35:35" ht="14.25" customHeight="1" thickTop="1" thickBot="1" x14ac:dyDescent="0.25">
      <c r="AI14910" s="4"/>
    </row>
    <row r="14911" spans="35:35" ht="14.25" customHeight="1" thickTop="1" thickBot="1" x14ac:dyDescent="0.25">
      <c r="AI14911" s="4"/>
    </row>
    <row r="14912" spans="35:35" ht="14.25" customHeight="1" thickTop="1" thickBot="1" x14ac:dyDescent="0.25">
      <c r="AI14912" s="4"/>
    </row>
    <row r="14913" spans="35:35" ht="14.25" customHeight="1" thickTop="1" thickBot="1" x14ac:dyDescent="0.25">
      <c r="AI14913" s="4"/>
    </row>
    <row r="14914" spans="35:35" ht="14.25" customHeight="1" thickTop="1" thickBot="1" x14ac:dyDescent="0.25">
      <c r="AI14914" s="4"/>
    </row>
    <row r="14915" spans="35:35" ht="14.25" customHeight="1" thickTop="1" thickBot="1" x14ac:dyDescent="0.25">
      <c r="AI14915" s="4"/>
    </row>
    <row r="14916" spans="35:35" ht="14.25" customHeight="1" thickTop="1" thickBot="1" x14ac:dyDescent="0.25">
      <c r="AI14916" s="4"/>
    </row>
    <row r="14917" spans="35:35" ht="14.25" customHeight="1" thickTop="1" thickBot="1" x14ac:dyDescent="0.25">
      <c r="AI14917" s="4"/>
    </row>
    <row r="14918" spans="35:35" ht="14.25" customHeight="1" thickTop="1" thickBot="1" x14ac:dyDescent="0.25">
      <c r="AI14918" s="4"/>
    </row>
    <row r="14919" spans="35:35" ht="14.25" customHeight="1" thickTop="1" thickBot="1" x14ac:dyDescent="0.25">
      <c r="AI14919" s="4"/>
    </row>
    <row r="14920" spans="35:35" ht="14.25" customHeight="1" thickTop="1" thickBot="1" x14ac:dyDescent="0.25">
      <c r="AI14920" s="4"/>
    </row>
    <row r="14921" spans="35:35" ht="14.25" customHeight="1" thickTop="1" thickBot="1" x14ac:dyDescent="0.25">
      <c r="AI14921" s="4"/>
    </row>
    <row r="14922" spans="35:35" ht="14.25" customHeight="1" thickTop="1" thickBot="1" x14ac:dyDescent="0.25">
      <c r="AI14922" s="4"/>
    </row>
    <row r="14923" spans="35:35" ht="14.25" customHeight="1" thickTop="1" thickBot="1" x14ac:dyDescent="0.25">
      <c r="AI14923" s="4"/>
    </row>
    <row r="14924" spans="35:35" ht="14.25" customHeight="1" thickTop="1" thickBot="1" x14ac:dyDescent="0.25">
      <c r="AI14924" s="4"/>
    </row>
    <row r="14925" spans="35:35" ht="14.25" customHeight="1" thickTop="1" thickBot="1" x14ac:dyDescent="0.25">
      <c r="AI14925" s="4"/>
    </row>
    <row r="14926" spans="35:35" ht="14.25" customHeight="1" thickTop="1" thickBot="1" x14ac:dyDescent="0.25">
      <c r="AI14926" s="4"/>
    </row>
    <row r="14927" spans="35:35" ht="14.25" customHeight="1" thickTop="1" thickBot="1" x14ac:dyDescent="0.25">
      <c r="AI14927" s="4"/>
    </row>
    <row r="14928" spans="35:35" ht="14.25" customHeight="1" thickTop="1" thickBot="1" x14ac:dyDescent="0.25">
      <c r="AI14928" s="4"/>
    </row>
    <row r="14929" spans="35:35" ht="14.25" customHeight="1" thickTop="1" thickBot="1" x14ac:dyDescent="0.25">
      <c r="AI14929" s="4"/>
    </row>
    <row r="14930" spans="35:35" ht="14.25" customHeight="1" thickTop="1" thickBot="1" x14ac:dyDescent="0.25">
      <c r="AI14930" s="4"/>
    </row>
    <row r="14931" spans="35:35" ht="14.25" customHeight="1" thickTop="1" thickBot="1" x14ac:dyDescent="0.25">
      <c r="AI14931" s="4"/>
    </row>
    <row r="14932" spans="35:35" ht="14.25" customHeight="1" thickTop="1" thickBot="1" x14ac:dyDescent="0.25">
      <c r="AI14932" s="4"/>
    </row>
    <row r="14933" spans="35:35" ht="14.25" customHeight="1" thickTop="1" thickBot="1" x14ac:dyDescent="0.25">
      <c r="AI14933" s="4"/>
    </row>
    <row r="14934" spans="35:35" ht="14.25" customHeight="1" thickTop="1" thickBot="1" x14ac:dyDescent="0.25">
      <c r="AI14934" s="4"/>
    </row>
    <row r="14935" spans="35:35" ht="14.25" customHeight="1" thickTop="1" thickBot="1" x14ac:dyDescent="0.25">
      <c r="AI14935" s="4"/>
    </row>
    <row r="14936" spans="35:35" ht="14.25" customHeight="1" thickTop="1" thickBot="1" x14ac:dyDescent="0.25">
      <c r="AI14936" s="4"/>
    </row>
    <row r="14937" spans="35:35" ht="14.25" customHeight="1" thickTop="1" thickBot="1" x14ac:dyDescent="0.25">
      <c r="AI14937" s="4"/>
    </row>
    <row r="14938" spans="35:35" ht="14.25" customHeight="1" thickTop="1" thickBot="1" x14ac:dyDescent="0.25">
      <c r="AI14938" s="4"/>
    </row>
    <row r="14939" spans="35:35" ht="14.25" customHeight="1" thickTop="1" thickBot="1" x14ac:dyDescent="0.25">
      <c r="AI14939" s="4"/>
    </row>
    <row r="14940" spans="35:35" ht="14.25" customHeight="1" thickTop="1" thickBot="1" x14ac:dyDescent="0.25">
      <c r="AI14940" s="4"/>
    </row>
    <row r="14941" spans="35:35" ht="14.25" customHeight="1" thickTop="1" thickBot="1" x14ac:dyDescent="0.25">
      <c r="AI14941" s="4"/>
    </row>
    <row r="14942" spans="35:35" ht="14.25" customHeight="1" thickTop="1" thickBot="1" x14ac:dyDescent="0.25">
      <c r="AI14942" s="4"/>
    </row>
    <row r="14943" spans="35:35" ht="14.25" customHeight="1" thickTop="1" thickBot="1" x14ac:dyDescent="0.25">
      <c r="AI14943" s="4"/>
    </row>
    <row r="14944" spans="35:35" ht="14.25" customHeight="1" thickTop="1" thickBot="1" x14ac:dyDescent="0.25">
      <c r="AI14944" s="4"/>
    </row>
    <row r="14945" spans="35:35" ht="14.25" customHeight="1" thickTop="1" thickBot="1" x14ac:dyDescent="0.25">
      <c r="AI14945" s="4"/>
    </row>
    <row r="14946" spans="35:35" ht="14.25" customHeight="1" thickTop="1" thickBot="1" x14ac:dyDescent="0.25">
      <c r="AI14946" s="4"/>
    </row>
    <row r="14947" spans="35:35" ht="14.25" customHeight="1" thickTop="1" thickBot="1" x14ac:dyDescent="0.25">
      <c r="AI14947" s="4"/>
    </row>
    <row r="14948" spans="35:35" ht="14.25" customHeight="1" thickTop="1" thickBot="1" x14ac:dyDescent="0.25">
      <c r="AI14948" s="4"/>
    </row>
    <row r="14949" spans="35:35" ht="14.25" customHeight="1" thickTop="1" thickBot="1" x14ac:dyDescent="0.25">
      <c r="AI14949" s="4"/>
    </row>
    <row r="14950" spans="35:35" ht="14.25" customHeight="1" thickTop="1" thickBot="1" x14ac:dyDescent="0.25">
      <c r="AI14950" s="4"/>
    </row>
    <row r="14951" spans="35:35" ht="14.25" customHeight="1" thickTop="1" thickBot="1" x14ac:dyDescent="0.25">
      <c r="AI14951" s="4"/>
    </row>
    <row r="14952" spans="35:35" ht="14.25" customHeight="1" thickTop="1" thickBot="1" x14ac:dyDescent="0.25">
      <c r="AI14952" s="4"/>
    </row>
    <row r="14953" spans="35:35" ht="14.25" customHeight="1" thickTop="1" thickBot="1" x14ac:dyDescent="0.25">
      <c r="AI14953" s="4"/>
    </row>
    <row r="14954" spans="35:35" ht="14.25" customHeight="1" thickTop="1" thickBot="1" x14ac:dyDescent="0.25">
      <c r="AI14954" s="4"/>
    </row>
    <row r="14955" spans="35:35" ht="14.25" customHeight="1" thickTop="1" thickBot="1" x14ac:dyDescent="0.25">
      <c r="AI14955" s="4"/>
    </row>
    <row r="14956" spans="35:35" ht="14.25" customHeight="1" thickTop="1" thickBot="1" x14ac:dyDescent="0.25">
      <c r="AI14956" s="4"/>
    </row>
    <row r="14957" spans="35:35" ht="14.25" customHeight="1" thickTop="1" thickBot="1" x14ac:dyDescent="0.25">
      <c r="AI14957" s="4"/>
    </row>
    <row r="14958" spans="35:35" ht="14.25" customHeight="1" thickTop="1" thickBot="1" x14ac:dyDescent="0.25">
      <c r="AI14958" s="4"/>
    </row>
    <row r="14959" spans="35:35" ht="14.25" customHeight="1" thickTop="1" thickBot="1" x14ac:dyDescent="0.25">
      <c r="AI14959" s="4"/>
    </row>
    <row r="14960" spans="35:35" ht="14.25" customHeight="1" thickTop="1" thickBot="1" x14ac:dyDescent="0.25">
      <c r="AI14960" s="4"/>
    </row>
    <row r="14961" spans="35:35" ht="14.25" customHeight="1" thickTop="1" thickBot="1" x14ac:dyDescent="0.25">
      <c r="AI14961" s="4"/>
    </row>
    <row r="14962" spans="35:35" ht="14.25" customHeight="1" thickTop="1" thickBot="1" x14ac:dyDescent="0.25">
      <c r="AI14962" s="4"/>
    </row>
    <row r="14963" spans="35:35" ht="14.25" customHeight="1" thickTop="1" thickBot="1" x14ac:dyDescent="0.25">
      <c r="AI14963" s="4"/>
    </row>
    <row r="14964" spans="35:35" ht="14.25" customHeight="1" thickTop="1" thickBot="1" x14ac:dyDescent="0.25">
      <c r="AI14964" s="4"/>
    </row>
    <row r="14965" spans="35:35" ht="14.25" customHeight="1" thickTop="1" thickBot="1" x14ac:dyDescent="0.25">
      <c r="AI14965" s="4"/>
    </row>
    <row r="14966" spans="35:35" ht="14.25" customHeight="1" thickTop="1" thickBot="1" x14ac:dyDescent="0.25">
      <c r="AI14966" s="4"/>
    </row>
    <row r="14967" spans="35:35" ht="14.25" customHeight="1" thickTop="1" thickBot="1" x14ac:dyDescent="0.25">
      <c r="AI14967" s="4"/>
    </row>
    <row r="14968" spans="35:35" ht="14.25" customHeight="1" thickTop="1" thickBot="1" x14ac:dyDescent="0.25">
      <c r="AI14968" s="4"/>
    </row>
    <row r="14969" spans="35:35" ht="14.25" customHeight="1" thickTop="1" thickBot="1" x14ac:dyDescent="0.25">
      <c r="AI14969" s="4"/>
    </row>
    <row r="14970" spans="35:35" ht="14.25" customHeight="1" thickTop="1" thickBot="1" x14ac:dyDescent="0.25">
      <c r="AI14970" s="4"/>
    </row>
    <row r="14971" spans="35:35" ht="14.25" customHeight="1" thickTop="1" thickBot="1" x14ac:dyDescent="0.25">
      <c r="AI14971" s="4"/>
    </row>
    <row r="14972" spans="35:35" ht="14.25" customHeight="1" thickTop="1" thickBot="1" x14ac:dyDescent="0.25">
      <c r="AI14972" s="4"/>
    </row>
    <row r="14973" spans="35:35" ht="14.25" customHeight="1" thickTop="1" thickBot="1" x14ac:dyDescent="0.25">
      <c r="AI14973" s="4"/>
    </row>
    <row r="14974" spans="35:35" ht="14.25" customHeight="1" thickTop="1" thickBot="1" x14ac:dyDescent="0.25">
      <c r="AI14974" s="4"/>
    </row>
    <row r="14975" spans="35:35" ht="14.25" customHeight="1" thickTop="1" thickBot="1" x14ac:dyDescent="0.25">
      <c r="AI14975" s="4"/>
    </row>
    <row r="14976" spans="35:35" ht="14.25" customHeight="1" thickTop="1" thickBot="1" x14ac:dyDescent="0.25">
      <c r="AI14976" s="4"/>
    </row>
    <row r="14977" spans="35:35" ht="14.25" customHeight="1" thickTop="1" thickBot="1" x14ac:dyDescent="0.25">
      <c r="AI14977" s="4"/>
    </row>
    <row r="14978" spans="35:35" ht="14.25" customHeight="1" thickTop="1" thickBot="1" x14ac:dyDescent="0.25">
      <c r="AI14978" s="4"/>
    </row>
    <row r="14979" spans="35:35" ht="14.25" customHeight="1" thickTop="1" thickBot="1" x14ac:dyDescent="0.25">
      <c r="AI14979" s="4"/>
    </row>
    <row r="14980" spans="35:35" ht="14.25" customHeight="1" thickTop="1" thickBot="1" x14ac:dyDescent="0.25">
      <c r="AI14980" s="4"/>
    </row>
    <row r="14981" spans="35:35" ht="14.25" customHeight="1" thickTop="1" thickBot="1" x14ac:dyDescent="0.25">
      <c r="AI14981" s="4"/>
    </row>
    <row r="14982" spans="35:35" ht="14.25" customHeight="1" thickTop="1" thickBot="1" x14ac:dyDescent="0.25">
      <c r="AI14982" s="4"/>
    </row>
    <row r="14983" spans="35:35" ht="14.25" customHeight="1" thickTop="1" thickBot="1" x14ac:dyDescent="0.25">
      <c r="AI14983" s="4"/>
    </row>
    <row r="14984" spans="35:35" ht="14.25" customHeight="1" thickTop="1" thickBot="1" x14ac:dyDescent="0.25">
      <c r="AI14984" s="4"/>
    </row>
    <row r="14985" spans="35:35" ht="14.25" customHeight="1" thickTop="1" thickBot="1" x14ac:dyDescent="0.25">
      <c r="AI14985" s="4"/>
    </row>
    <row r="14986" spans="35:35" ht="14.25" customHeight="1" thickTop="1" thickBot="1" x14ac:dyDescent="0.25">
      <c r="AI14986" s="4"/>
    </row>
    <row r="14987" spans="35:35" ht="14.25" customHeight="1" thickTop="1" thickBot="1" x14ac:dyDescent="0.25">
      <c r="AI14987" s="4"/>
    </row>
    <row r="14988" spans="35:35" ht="14.25" customHeight="1" thickTop="1" thickBot="1" x14ac:dyDescent="0.25">
      <c r="AI14988" s="4"/>
    </row>
    <row r="14989" spans="35:35" ht="14.25" customHeight="1" thickTop="1" thickBot="1" x14ac:dyDescent="0.25">
      <c r="AI14989" s="4"/>
    </row>
    <row r="14990" spans="35:35" ht="14.25" customHeight="1" thickTop="1" thickBot="1" x14ac:dyDescent="0.25">
      <c r="AI14990" s="4"/>
    </row>
    <row r="14991" spans="35:35" ht="14.25" customHeight="1" thickTop="1" thickBot="1" x14ac:dyDescent="0.25">
      <c r="AI14991" s="4"/>
    </row>
    <row r="14992" spans="35:35" ht="14.25" customHeight="1" thickTop="1" thickBot="1" x14ac:dyDescent="0.25">
      <c r="AI14992" s="4"/>
    </row>
    <row r="14993" spans="35:35" ht="14.25" customHeight="1" thickTop="1" thickBot="1" x14ac:dyDescent="0.25">
      <c r="AI14993" s="4"/>
    </row>
    <row r="14994" spans="35:35" ht="14.25" customHeight="1" thickTop="1" thickBot="1" x14ac:dyDescent="0.25">
      <c r="AI14994" s="4"/>
    </row>
    <row r="14995" spans="35:35" ht="14.25" customHeight="1" thickTop="1" thickBot="1" x14ac:dyDescent="0.25">
      <c r="AI14995" s="4"/>
    </row>
    <row r="14996" spans="35:35" ht="14.25" customHeight="1" thickTop="1" thickBot="1" x14ac:dyDescent="0.25">
      <c r="AI14996" s="4"/>
    </row>
    <row r="14997" spans="35:35" ht="14.25" customHeight="1" thickTop="1" thickBot="1" x14ac:dyDescent="0.25">
      <c r="AI14997" s="4"/>
    </row>
    <row r="14998" spans="35:35" ht="14.25" customHeight="1" thickTop="1" thickBot="1" x14ac:dyDescent="0.25">
      <c r="AI14998" s="4"/>
    </row>
    <row r="14999" spans="35:35" ht="14.25" customHeight="1" thickTop="1" thickBot="1" x14ac:dyDescent="0.25">
      <c r="AI14999" s="4"/>
    </row>
    <row r="15000" spans="35:35" ht="14.25" customHeight="1" thickTop="1" thickBot="1" x14ac:dyDescent="0.25">
      <c r="AI15000" s="4"/>
    </row>
    <row r="15001" spans="35:35" ht="14.25" customHeight="1" thickTop="1" thickBot="1" x14ac:dyDescent="0.25">
      <c r="AI15001" s="4"/>
    </row>
    <row r="15002" spans="35:35" ht="14.25" customHeight="1" thickTop="1" thickBot="1" x14ac:dyDescent="0.25">
      <c r="AI15002" s="4"/>
    </row>
    <row r="15003" spans="35:35" ht="14.25" customHeight="1" thickTop="1" thickBot="1" x14ac:dyDescent="0.25">
      <c r="AI15003" s="4"/>
    </row>
    <row r="15004" spans="35:35" ht="14.25" customHeight="1" thickTop="1" thickBot="1" x14ac:dyDescent="0.25">
      <c r="AI15004" s="4"/>
    </row>
    <row r="15005" spans="35:35" ht="14.25" customHeight="1" thickTop="1" thickBot="1" x14ac:dyDescent="0.25">
      <c r="AI15005" s="4"/>
    </row>
    <row r="15006" spans="35:35" ht="14.25" customHeight="1" thickTop="1" thickBot="1" x14ac:dyDescent="0.25">
      <c r="AI15006" s="4"/>
    </row>
    <row r="15007" spans="35:35" ht="14.25" customHeight="1" thickTop="1" thickBot="1" x14ac:dyDescent="0.25">
      <c r="AI15007" s="4"/>
    </row>
    <row r="15008" spans="35:35" ht="14.25" customHeight="1" thickTop="1" thickBot="1" x14ac:dyDescent="0.25">
      <c r="AI15008" s="4"/>
    </row>
    <row r="15009" spans="35:35" ht="14.25" customHeight="1" thickTop="1" thickBot="1" x14ac:dyDescent="0.25">
      <c r="AI15009" s="4"/>
    </row>
    <row r="15010" spans="35:35" ht="14.25" customHeight="1" thickTop="1" thickBot="1" x14ac:dyDescent="0.25">
      <c r="AI15010" s="4"/>
    </row>
    <row r="15011" spans="35:35" ht="14.25" customHeight="1" thickTop="1" thickBot="1" x14ac:dyDescent="0.25">
      <c r="AI15011" s="4"/>
    </row>
    <row r="15012" spans="35:35" ht="14.25" customHeight="1" thickTop="1" thickBot="1" x14ac:dyDescent="0.25">
      <c r="AI15012" s="4"/>
    </row>
    <row r="15013" spans="35:35" ht="14.25" customHeight="1" thickTop="1" thickBot="1" x14ac:dyDescent="0.25">
      <c r="AI15013" s="4"/>
    </row>
    <row r="15014" spans="35:35" ht="14.25" customHeight="1" thickTop="1" thickBot="1" x14ac:dyDescent="0.25">
      <c r="AI15014" s="4"/>
    </row>
    <row r="15015" spans="35:35" ht="14.25" customHeight="1" thickTop="1" thickBot="1" x14ac:dyDescent="0.25">
      <c r="AI15015" s="4"/>
    </row>
    <row r="15016" spans="35:35" ht="14.25" customHeight="1" thickTop="1" thickBot="1" x14ac:dyDescent="0.25">
      <c r="AI15016" s="4"/>
    </row>
    <row r="15017" spans="35:35" ht="14.25" customHeight="1" thickTop="1" thickBot="1" x14ac:dyDescent="0.25">
      <c r="AI15017" s="4"/>
    </row>
    <row r="15018" spans="35:35" ht="14.25" customHeight="1" thickTop="1" thickBot="1" x14ac:dyDescent="0.25">
      <c r="AI15018" s="4"/>
    </row>
    <row r="15019" spans="35:35" ht="14.25" customHeight="1" thickTop="1" thickBot="1" x14ac:dyDescent="0.25">
      <c r="AI15019" s="4"/>
    </row>
    <row r="15020" spans="35:35" ht="14.25" customHeight="1" thickTop="1" thickBot="1" x14ac:dyDescent="0.25">
      <c r="AI15020" s="4"/>
    </row>
    <row r="15021" spans="35:35" ht="14.25" customHeight="1" thickTop="1" thickBot="1" x14ac:dyDescent="0.25">
      <c r="AI15021" s="4"/>
    </row>
    <row r="15022" spans="35:35" ht="14.25" customHeight="1" thickTop="1" thickBot="1" x14ac:dyDescent="0.25">
      <c r="AI15022" s="4"/>
    </row>
    <row r="15023" spans="35:35" ht="14.25" customHeight="1" thickTop="1" thickBot="1" x14ac:dyDescent="0.25">
      <c r="AI15023" s="4"/>
    </row>
    <row r="15024" spans="35:35" ht="14.25" customHeight="1" thickTop="1" thickBot="1" x14ac:dyDescent="0.25">
      <c r="AI15024" s="4"/>
    </row>
    <row r="15025" spans="35:35" ht="14.25" customHeight="1" thickTop="1" thickBot="1" x14ac:dyDescent="0.25">
      <c r="AI15025" s="4"/>
    </row>
    <row r="15026" spans="35:35" ht="14.25" customHeight="1" thickTop="1" thickBot="1" x14ac:dyDescent="0.25">
      <c r="AI15026" s="4"/>
    </row>
    <row r="15027" spans="35:35" ht="14.25" customHeight="1" thickTop="1" thickBot="1" x14ac:dyDescent="0.25">
      <c r="AI15027" s="4"/>
    </row>
    <row r="15028" spans="35:35" ht="14.25" customHeight="1" thickTop="1" thickBot="1" x14ac:dyDescent="0.25">
      <c r="AI15028" s="4"/>
    </row>
    <row r="15029" spans="35:35" ht="14.25" customHeight="1" thickTop="1" thickBot="1" x14ac:dyDescent="0.25">
      <c r="AI15029" s="4"/>
    </row>
    <row r="15030" spans="35:35" ht="14.25" customHeight="1" thickTop="1" thickBot="1" x14ac:dyDescent="0.25">
      <c r="AI15030" s="4"/>
    </row>
    <row r="15031" spans="35:35" ht="14.25" customHeight="1" thickTop="1" thickBot="1" x14ac:dyDescent="0.25">
      <c r="AI15031" s="4"/>
    </row>
    <row r="15032" spans="35:35" ht="14.25" customHeight="1" thickTop="1" thickBot="1" x14ac:dyDescent="0.25">
      <c r="AI15032" s="4"/>
    </row>
    <row r="15033" spans="35:35" ht="14.25" customHeight="1" thickTop="1" thickBot="1" x14ac:dyDescent="0.25">
      <c r="AI15033" s="4"/>
    </row>
    <row r="15034" spans="35:35" ht="14.25" customHeight="1" thickTop="1" thickBot="1" x14ac:dyDescent="0.25">
      <c r="AI15034" s="4"/>
    </row>
    <row r="15035" spans="35:35" ht="14.25" customHeight="1" thickTop="1" thickBot="1" x14ac:dyDescent="0.25">
      <c r="AI15035" s="4"/>
    </row>
    <row r="15036" spans="35:35" ht="14.25" customHeight="1" thickTop="1" thickBot="1" x14ac:dyDescent="0.25">
      <c r="AI15036" s="4"/>
    </row>
    <row r="15037" spans="35:35" ht="14.25" customHeight="1" thickTop="1" thickBot="1" x14ac:dyDescent="0.25">
      <c r="AI15037" s="4"/>
    </row>
    <row r="15038" spans="35:35" ht="14.25" customHeight="1" thickTop="1" thickBot="1" x14ac:dyDescent="0.25">
      <c r="AI15038" s="4"/>
    </row>
    <row r="15039" spans="35:35" ht="14.25" customHeight="1" thickTop="1" thickBot="1" x14ac:dyDescent="0.25">
      <c r="AI15039" s="4"/>
    </row>
    <row r="15040" spans="35:35" ht="14.25" customHeight="1" thickTop="1" thickBot="1" x14ac:dyDescent="0.25">
      <c r="AI15040" s="4"/>
    </row>
    <row r="15041" spans="35:35" ht="14.25" customHeight="1" thickTop="1" thickBot="1" x14ac:dyDescent="0.25">
      <c r="AI15041" s="4"/>
    </row>
    <row r="15042" spans="35:35" ht="14.25" customHeight="1" thickTop="1" thickBot="1" x14ac:dyDescent="0.25">
      <c r="AI15042" s="4"/>
    </row>
    <row r="15043" spans="35:35" ht="14.25" customHeight="1" thickTop="1" thickBot="1" x14ac:dyDescent="0.25">
      <c r="AI15043" s="4"/>
    </row>
    <row r="15044" spans="35:35" ht="14.25" customHeight="1" thickTop="1" thickBot="1" x14ac:dyDescent="0.25">
      <c r="AI15044" s="4"/>
    </row>
    <row r="15045" spans="35:35" ht="14.25" customHeight="1" thickTop="1" thickBot="1" x14ac:dyDescent="0.25">
      <c r="AI15045" s="4"/>
    </row>
    <row r="15046" spans="35:35" ht="14.25" customHeight="1" thickTop="1" thickBot="1" x14ac:dyDescent="0.25">
      <c r="AI15046" s="4"/>
    </row>
    <row r="15047" spans="35:35" ht="14.25" customHeight="1" thickTop="1" thickBot="1" x14ac:dyDescent="0.25">
      <c r="AI15047" s="4"/>
    </row>
    <row r="15048" spans="35:35" ht="14.25" customHeight="1" thickTop="1" thickBot="1" x14ac:dyDescent="0.25">
      <c r="AI15048" s="4"/>
    </row>
    <row r="15049" spans="35:35" ht="14.25" customHeight="1" thickTop="1" thickBot="1" x14ac:dyDescent="0.25">
      <c r="AI15049" s="4"/>
    </row>
    <row r="15050" spans="35:35" ht="14.25" customHeight="1" thickTop="1" thickBot="1" x14ac:dyDescent="0.25">
      <c r="AI15050" s="4"/>
    </row>
    <row r="15051" spans="35:35" ht="14.25" customHeight="1" thickTop="1" thickBot="1" x14ac:dyDescent="0.25">
      <c r="AI15051" s="4"/>
    </row>
    <row r="15052" spans="35:35" ht="14.25" customHeight="1" thickTop="1" thickBot="1" x14ac:dyDescent="0.25">
      <c r="AI15052" s="4"/>
    </row>
    <row r="15053" spans="35:35" ht="14.25" customHeight="1" thickTop="1" thickBot="1" x14ac:dyDescent="0.25">
      <c r="AI15053" s="4"/>
    </row>
    <row r="15054" spans="35:35" ht="14.25" customHeight="1" thickTop="1" thickBot="1" x14ac:dyDescent="0.25">
      <c r="AI15054" s="4"/>
    </row>
    <row r="15055" spans="35:35" ht="14.25" customHeight="1" thickTop="1" thickBot="1" x14ac:dyDescent="0.25">
      <c r="AI15055" s="4"/>
    </row>
    <row r="15056" spans="35:35" ht="14.25" customHeight="1" thickTop="1" thickBot="1" x14ac:dyDescent="0.25">
      <c r="AI15056" s="4"/>
    </row>
    <row r="15057" spans="35:35" ht="14.25" customHeight="1" thickTop="1" thickBot="1" x14ac:dyDescent="0.25">
      <c r="AI15057" s="4"/>
    </row>
    <row r="15058" spans="35:35" ht="14.25" customHeight="1" thickTop="1" thickBot="1" x14ac:dyDescent="0.25">
      <c r="AI15058" s="4"/>
    </row>
    <row r="15059" spans="35:35" ht="14.25" customHeight="1" thickTop="1" thickBot="1" x14ac:dyDescent="0.25">
      <c r="AI15059" s="4"/>
    </row>
    <row r="15060" spans="35:35" ht="14.25" customHeight="1" thickTop="1" thickBot="1" x14ac:dyDescent="0.25">
      <c r="AI15060" s="4"/>
    </row>
    <row r="15061" spans="35:35" ht="14.25" customHeight="1" thickTop="1" thickBot="1" x14ac:dyDescent="0.25">
      <c r="AI15061" s="4"/>
    </row>
    <row r="15062" spans="35:35" ht="14.25" customHeight="1" thickTop="1" thickBot="1" x14ac:dyDescent="0.25">
      <c r="AI15062" s="4"/>
    </row>
    <row r="15063" spans="35:35" ht="14.25" customHeight="1" thickTop="1" thickBot="1" x14ac:dyDescent="0.25">
      <c r="AI15063" s="4"/>
    </row>
    <row r="15064" spans="35:35" ht="14.25" customHeight="1" thickTop="1" thickBot="1" x14ac:dyDescent="0.25">
      <c r="AI15064" s="4"/>
    </row>
    <row r="15065" spans="35:35" ht="14.25" customHeight="1" thickTop="1" thickBot="1" x14ac:dyDescent="0.25">
      <c r="AI15065" s="4"/>
    </row>
    <row r="15066" spans="35:35" ht="14.25" customHeight="1" thickTop="1" thickBot="1" x14ac:dyDescent="0.25">
      <c r="AI15066" s="4"/>
    </row>
    <row r="15067" spans="35:35" ht="14.25" customHeight="1" thickTop="1" thickBot="1" x14ac:dyDescent="0.25">
      <c r="AI15067" s="4"/>
    </row>
    <row r="15068" spans="35:35" ht="14.25" customHeight="1" thickTop="1" thickBot="1" x14ac:dyDescent="0.25">
      <c r="AI15068" s="4"/>
    </row>
    <row r="15069" spans="35:35" ht="14.25" customHeight="1" thickTop="1" thickBot="1" x14ac:dyDescent="0.25">
      <c r="AI15069" s="4"/>
    </row>
    <row r="15070" spans="35:35" ht="14.25" customHeight="1" thickTop="1" thickBot="1" x14ac:dyDescent="0.25">
      <c r="AI15070" s="4"/>
    </row>
    <row r="15071" spans="35:35" ht="14.25" customHeight="1" thickTop="1" thickBot="1" x14ac:dyDescent="0.25">
      <c r="AI15071" s="4"/>
    </row>
    <row r="15072" spans="35:35" ht="14.25" customHeight="1" thickTop="1" thickBot="1" x14ac:dyDescent="0.25">
      <c r="AI15072" s="4"/>
    </row>
    <row r="15073" spans="35:35" ht="14.25" customHeight="1" thickTop="1" thickBot="1" x14ac:dyDescent="0.25">
      <c r="AI15073" s="4"/>
    </row>
    <row r="15074" spans="35:35" ht="14.25" customHeight="1" thickTop="1" thickBot="1" x14ac:dyDescent="0.25">
      <c r="AI15074" s="4"/>
    </row>
    <row r="15075" spans="35:35" ht="14.25" customHeight="1" thickTop="1" thickBot="1" x14ac:dyDescent="0.25">
      <c r="AI15075" s="4"/>
    </row>
    <row r="15076" spans="35:35" ht="14.25" customHeight="1" thickTop="1" thickBot="1" x14ac:dyDescent="0.25">
      <c r="AI15076" s="4"/>
    </row>
    <row r="15077" spans="35:35" ht="14.25" customHeight="1" thickTop="1" thickBot="1" x14ac:dyDescent="0.25">
      <c r="AI15077" s="4"/>
    </row>
    <row r="15078" spans="35:35" ht="14.25" customHeight="1" thickTop="1" thickBot="1" x14ac:dyDescent="0.25">
      <c r="AI15078" s="4"/>
    </row>
    <row r="15079" spans="35:35" ht="14.25" customHeight="1" thickTop="1" thickBot="1" x14ac:dyDescent="0.25">
      <c r="AI15079" s="4"/>
    </row>
    <row r="15080" spans="35:35" ht="14.25" customHeight="1" thickTop="1" thickBot="1" x14ac:dyDescent="0.25">
      <c r="AI15080" s="4"/>
    </row>
    <row r="15081" spans="35:35" ht="14.25" customHeight="1" thickTop="1" thickBot="1" x14ac:dyDescent="0.25">
      <c r="AI15081" s="4"/>
    </row>
    <row r="15082" spans="35:35" ht="14.25" customHeight="1" thickTop="1" thickBot="1" x14ac:dyDescent="0.25">
      <c r="AI15082" s="4"/>
    </row>
    <row r="15083" spans="35:35" ht="14.25" customHeight="1" thickTop="1" thickBot="1" x14ac:dyDescent="0.25">
      <c r="AI15083" s="4"/>
    </row>
    <row r="15084" spans="35:35" ht="14.25" customHeight="1" thickTop="1" thickBot="1" x14ac:dyDescent="0.25">
      <c r="AI15084" s="4"/>
    </row>
    <row r="15085" spans="35:35" ht="14.25" customHeight="1" thickTop="1" thickBot="1" x14ac:dyDescent="0.25">
      <c r="AI15085" s="4"/>
    </row>
    <row r="15086" spans="35:35" ht="14.25" customHeight="1" thickTop="1" thickBot="1" x14ac:dyDescent="0.25">
      <c r="AI15086" s="4"/>
    </row>
    <row r="15087" spans="35:35" ht="14.25" customHeight="1" thickTop="1" thickBot="1" x14ac:dyDescent="0.25">
      <c r="AI15087" s="4"/>
    </row>
    <row r="15088" spans="35:35" ht="14.25" customHeight="1" thickTop="1" thickBot="1" x14ac:dyDescent="0.25">
      <c r="AI15088" s="4"/>
    </row>
    <row r="15089" spans="35:35" ht="14.25" customHeight="1" thickTop="1" thickBot="1" x14ac:dyDescent="0.25">
      <c r="AI15089" s="4"/>
    </row>
    <row r="15090" spans="35:35" ht="14.25" customHeight="1" thickTop="1" thickBot="1" x14ac:dyDescent="0.25">
      <c r="AI15090" s="4"/>
    </row>
    <row r="15091" spans="35:35" ht="14.25" customHeight="1" thickTop="1" thickBot="1" x14ac:dyDescent="0.25">
      <c r="AI15091" s="4"/>
    </row>
    <row r="15092" spans="35:35" ht="14.25" customHeight="1" thickTop="1" thickBot="1" x14ac:dyDescent="0.25">
      <c r="AI15092" s="4"/>
    </row>
    <row r="15093" spans="35:35" ht="14.25" customHeight="1" thickTop="1" thickBot="1" x14ac:dyDescent="0.25">
      <c r="AI15093" s="4"/>
    </row>
    <row r="15094" spans="35:35" ht="14.25" customHeight="1" thickTop="1" thickBot="1" x14ac:dyDescent="0.25">
      <c r="AI15094" s="4"/>
    </row>
    <row r="15095" spans="35:35" ht="14.25" customHeight="1" thickTop="1" thickBot="1" x14ac:dyDescent="0.25">
      <c r="AI15095" s="4"/>
    </row>
    <row r="15096" spans="35:35" ht="14.25" customHeight="1" thickTop="1" thickBot="1" x14ac:dyDescent="0.25">
      <c r="AI15096" s="4"/>
    </row>
    <row r="15097" spans="35:35" ht="14.25" customHeight="1" thickTop="1" thickBot="1" x14ac:dyDescent="0.25">
      <c r="AI15097" s="4"/>
    </row>
    <row r="15098" spans="35:35" ht="14.25" customHeight="1" thickTop="1" thickBot="1" x14ac:dyDescent="0.25">
      <c r="AI15098" s="4"/>
    </row>
    <row r="15099" spans="35:35" ht="14.25" customHeight="1" thickTop="1" thickBot="1" x14ac:dyDescent="0.25">
      <c r="AI15099" s="4"/>
    </row>
    <row r="15100" spans="35:35" ht="14.25" customHeight="1" thickTop="1" thickBot="1" x14ac:dyDescent="0.25">
      <c r="AI15100" s="4"/>
    </row>
    <row r="15101" spans="35:35" ht="14.25" customHeight="1" thickTop="1" thickBot="1" x14ac:dyDescent="0.25">
      <c r="AI15101" s="4"/>
    </row>
    <row r="15102" spans="35:35" ht="14.25" customHeight="1" thickTop="1" thickBot="1" x14ac:dyDescent="0.25">
      <c r="AI15102" s="4"/>
    </row>
    <row r="15103" spans="35:35" ht="14.25" customHeight="1" thickTop="1" thickBot="1" x14ac:dyDescent="0.25">
      <c r="AI15103" s="4"/>
    </row>
    <row r="15104" spans="35:35" ht="14.25" customHeight="1" thickTop="1" thickBot="1" x14ac:dyDescent="0.25">
      <c r="AI15104" s="4"/>
    </row>
    <row r="15105" spans="35:35" ht="14.25" customHeight="1" thickTop="1" thickBot="1" x14ac:dyDescent="0.25">
      <c r="AI15105" s="4"/>
    </row>
    <row r="15106" spans="35:35" ht="14.25" customHeight="1" thickTop="1" thickBot="1" x14ac:dyDescent="0.25">
      <c r="AI15106" s="4"/>
    </row>
    <row r="15107" spans="35:35" ht="14.25" customHeight="1" thickTop="1" thickBot="1" x14ac:dyDescent="0.25">
      <c r="AI15107" s="4"/>
    </row>
    <row r="15108" spans="35:35" ht="14.25" customHeight="1" thickTop="1" thickBot="1" x14ac:dyDescent="0.25">
      <c r="AI15108" s="4"/>
    </row>
    <row r="15109" spans="35:35" ht="14.25" customHeight="1" thickTop="1" thickBot="1" x14ac:dyDescent="0.25">
      <c r="AI15109" s="4"/>
    </row>
    <row r="15110" spans="35:35" ht="14.25" customHeight="1" thickTop="1" thickBot="1" x14ac:dyDescent="0.25">
      <c r="AI15110" s="4"/>
    </row>
    <row r="15111" spans="35:35" ht="14.25" customHeight="1" thickTop="1" thickBot="1" x14ac:dyDescent="0.25">
      <c r="AI15111" s="4"/>
    </row>
    <row r="15112" spans="35:35" ht="14.25" customHeight="1" thickTop="1" thickBot="1" x14ac:dyDescent="0.25">
      <c r="AI15112" s="4"/>
    </row>
    <row r="15113" spans="35:35" ht="14.25" customHeight="1" thickTop="1" thickBot="1" x14ac:dyDescent="0.25">
      <c r="AI15113" s="4"/>
    </row>
    <row r="15114" spans="35:35" ht="14.25" customHeight="1" thickTop="1" thickBot="1" x14ac:dyDescent="0.25">
      <c r="AI15114" s="4"/>
    </row>
    <row r="15115" spans="35:35" ht="14.25" customHeight="1" thickTop="1" thickBot="1" x14ac:dyDescent="0.25">
      <c r="AI15115" s="4"/>
    </row>
    <row r="15116" spans="35:35" ht="14.25" customHeight="1" thickTop="1" thickBot="1" x14ac:dyDescent="0.25">
      <c r="AI15116" s="4"/>
    </row>
    <row r="15117" spans="35:35" ht="14.25" customHeight="1" thickTop="1" thickBot="1" x14ac:dyDescent="0.25">
      <c r="AI15117" s="4"/>
    </row>
    <row r="15118" spans="35:35" ht="14.25" customHeight="1" thickTop="1" thickBot="1" x14ac:dyDescent="0.25">
      <c r="AI15118" s="4"/>
    </row>
    <row r="15119" spans="35:35" ht="14.25" customHeight="1" thickTop="1" thickBot="1" x14ac:dyDescent="0.25">
      <c r="AI15119" s="4"/>
    </row>
    <row r="15120" spans="35:35" ht="14.25" customHeight="1" thickTop="1" thickBot="1" x14ac:dyDescent="0.25">
      <c r="AI15120" s="4"/>
    </row>
    <row r="15121" spans="35:35" ht="14.25" customHeight="1" thickTop="1" thickBot="1" x14ac:dyDescent="0.25">
      <c r="AI15121" s="4"/>
    </row>
    <row r="15122" spans="35:35" ht="14.25" customHeight="1" thickTop="1" thickBot="1" x14ac:dyDescent="0.25">
      <c r="AI15122" s="4"/>
    </row>
    <row r="15123" spans="35:35" ht="14.25" customHeight="1" thickTop="1" thickBot="1" x14ac:dyDescent="0.25">
      <c r="AI15123" s="4"/>
    </row>
    <row r="15124" spans="35:35" ht="14.25" customHeight="1" thickTop="1" thickBot="1" x14ac:dyDescent="0.25">
      <c r="AI15124" s="4"/>
    </row>
    <row r="15125" spans="35:35" ht="14.25" customHeight="1" thickTop="1" thickBot="1" x14ac:dyDescent="0.25">
      <c r="AI15125" s="4"/>
    </row>
    <row r="15126" spans="35:35" ht="14.25" customHeight="1" thickTop="1" thickBot="1" x14ac:dyDescent="0.25">
      <c r="AI15126" s="4"/>
    </row>
    <row r="15127" spans="35:35" ht="14.25" customHeight="1" thickTop="1" thickBot="1" x14ac:dyDescent="0.25">
      <c r="AI15127" s="4"/>
    </row>
    <row r="15128" spans="35:35" ht="14.25" customHeight="1" thickTop="1" thickBot="1" x14ac:dyDescent="0.25">
      <c r="AI15128" s="4"/>
    </row>
    <row r="15129" spans="35:35" ht="14.25" customHeight="1" thickTop="1" thickBot="1" x14ac:dyDescent="0.25">
      <c r="AI15129" s="4"/>
    </row>
    <row r="15130" spans="35:35" ht="14.25" customHeight="1" thickTop="1" thickBot="1" x14ac:dyDescent="0.25">
      <c r="AI15130" s="4"/>
    </row>
    <row r="15131" spans="35:35" ht="14.25" customHeight="1" thickTop="1" thickBot="1" x14ac:dyDescent="0.25">
      <c r="AI15131" s="4"/>
    </row>
    <row r="15132" spans="35:35" ht="14.25" customHeight="1" thickTop="1" thickBot="1" x14ac:dyDescent="0.25">
      <c r="AI15132" s="4"/>
    </row>
    <row r="15133" spans="35:35" ht="14.25" customHeight="1" thickTop="1" thickBot="1" x14ac:dyDescent="0.25">
      <c r="AI15133" s="4"/>
    </row>
    <row r="15134" spans="35:35" ht="14.25" customHeight="1" thickTop="1" thickBot="1" x14ac:dyDescent="0.25">
      <c r="AI15134" s="4"/>
    </row>
    <row r="15135" spans="35:35" ht="14.25" customHeight="1" thickTop="1" thickBot="1" x14ac:dyDescent="0.25">
      <c r="AI15135" s="4"/>
    </row>
    <row r="15136" spans="35:35" ht="14.25" customHeight="1" thickTop="1" thickBot="1" x14ac:dyDescent="0.25">
      <c r="AI15136" s="4"/>
    </row>
    <row r="15137" spans="35:35" ht="14.25" customHeight="1" thickTop="1" thickBot="1" x14ac:dyDescent="0.25">
      <c r="AI15137" s="4"/>
    </row>
    <row r="15138" spans="35:35" ht="14.25" customHeight="1" thickTop="1" thickBot="1" x14ac:dyDescent="0.25">
      <c r="AI15138" s="4"/>
    </row>
    <row r="15139" spans="35:35" ht="14.25" customHeight="1" thickTop="1" thickBot="1" x14ac:dyDescent="0.25">
      <c r="AI15139" s="4"/>
    </row>
    <row r="15140" spans="35:35" ht="14.25" customHeight="1" thickTop="1" thickBot="1" x14ac:dyDescent="0.25">
      <c r="AI15140" s="4"/>
    </row>
    <row r="15141" spans="35:35" ht="14.25" customHeight="1" thickTop="1" thickBot="1" x14ac:dyDescent="0.25">
      <c r="AI15141" s="4"/>
    </row>
    <row r="15142" spans="35:35" ht="14.25" customHeight="1" thickTop="1" thickBot="1" x14ac:dyDescent="0.25">
      <c r="AI15142" s="4"/>
    </row>
    <row r="15143" spans="35:35" ht="14.25" customHeight="1" thickTop="1" thickBot="1" x14ac:dyDescent="0.25">
      <c r="AI15143" s="4"/>
    </row>
    <row r="15144" spans="35:35" ht="14.25" customHeight="1" thickTop="1" thickBot="1" x14ac:dyDescent="0.25">
      <c r="AI15144" s="4"/>
    </row>
    <row r="15145" spans="35:35" ht="14.25" customHeight="1" thickTop="1" thickBot="1" x14ac:dyDescent="0.25">
      <c r="AI15145" s="4"/>
    </row>
    <row r="15146" spans="35:35" ht="14.25" customHeight="1" thickTop="1" thickBot="1" x14ac:dyDescent="0.25">
      <c r="AI15146" s="4"/>
    </row>
    <row r="15147" spans="35:35" ht="14.25" customHeight="1" thickTop="1" thickBot="1" x14ac:dyDescent="0.25">
      <c r="AI15147" s="4"/>
    </row>
    <row r="15148" spans="35:35" ht="14.25" customHeight="1" thickTop="1" thickBot="1" x14ac:dyDescent="0.25">
      <c r="AI15148" s="4"/>
    </row>
    <row r="15149" spans="35:35" ht="14.25" customHeight="1" thickTop="1" thickBot="1" x14ac:dyDescent="0.25">
      <c r="AI15149" s="4"/>
    </row>
    <row r="15150" spans="35:35" ht="14.25" customHeight="1" thickTop="1" thickBot="1" x14ac:dyDescent="0.25">
      <c r="AI15150" s="4"/>
    </row>
    <row r="15151" spans="35:35" ht="14.25" customHeight="1" thickTop="1" thickBot="1" x14ac:dyDescent="0.25">
      <c r="AI15151" s="4"/>
    </row>
    <row r="15152" spans="35:35" ht="14.25" customHeight="1" thickTop="1" thickBot="1" x14ac:dyDescent="0.25">
      <c r="AI15152" s="4"/>
    </row>
    <row r="15153" spans="35:35" ht="14.25" customHeight="1" thickTop="1" thickBot="1" x14ac:dyDescent="0.25">
      <c r="AI15153" s="4"/>
    </row>
    <row r="15154" spans="35:35" ht="14.25" customHeight="1" thickTop="1" thickBot="1" x14ac:dyDescent="0.25">
      <c r="AI15154" s="4"/>
    </row>
    <row r="15155" spans="35:35" ht="14.25" customHeight="1" thickTop="1" thickBot="1" x14ac:dyDescent="0.25">
      <c r="AI15155" s="4"/>
    </row>
    <row r="15156" spans="35:35" ht="14.25" customHeight="1" thickTop="1" thickBot="1" x14ac:dyDescent="0.25">
      <c r="AI15156" s="4"/>
    </row>
    <row r="15157" spans="35:35" ht="14.25" customHeight="1" thickTop="1" thickBot="1" x14ac:dyDescent="0.25">
      <c r="AI15157" s="4"/>
    </row>
    <row r="15158" spans="35:35" ht="14.25" customHeight="1" thickTop="1" thickBot="1" x14ac:dyDescent="0.25">
      <c r="AI15158" s="4"/>
    </row>
    <row r="15159" spans="35:35" ht="14.25" customHeight="1" thickTop="1" thickBot="1" x14ac:dyDescent="0.25">
      <c r="AI15159" s="4"/>
    </row>
    <row r="15160" spans="35:35" ht="14.25" customHeight="1" thickTop="1" thickBot="1" x14ac:dyDescent="0.25">
      <c r="AI15160" s="4"/>
    </row>
    <row r="15161" spans="35:35" ht="14.25" customHeight="1" thickTop="1" thickBot="1" x14ac:dyDescent="0.25">
      <c r="AI15161" s="4"/>
    </row>
    <row r="15162" spans="35:35" ht="14.25" customHeight="1" thickTop="1" thickBot="1" x14ac:dyDescent="0.25">
      <c r="AI15162" s="4"/>
    </row>
    <row r="15163" spans="35:35" ht="14.25" customHeight="1" thickTop="1" thickBot="1" x14ac:dyDescent="0.25">
      <c r="AI15163" s="4"/>
    </row>
    <row r="15164" spans="35:35" ht="14.25" customHeight="1" thickTop="1" thickBot="1" x14ac:dyDescent="0.25">
      <c r="AI15164" s="4"/>
    </row>
    <row r="15165" spans="35:35" ht="14.25" customHeight="1" thickTop="1" thickBot="1" x14ac:dyDescent="0.25">
      <c r="AI15165" s="4"/>
    </row>
    <row r="15166" spans="35:35" ht="14.25" customHeight="1" thickTop="1" thickBot="1" x14ac:dyDescent="0.25">
      <c r="AI15166" s="4"/>
    </row>
    <row r="15167" spans="35:35" ht="14.25" customHeight="1" thickTop="1" thickBot="1" x14ac:dyDescent="0.25">
      <c r="AI15167" s="4"/>
    </row>
    <row r="15168" spans="35:35" ht="14.25" customHeight="1" thickTop="1" thickBot="1" x14ac:dyDescent="0.25">
      <c r="AI15168" s="4"/>
    </row>
    <row r="15169" spans="35:35" ht="14.25" customHeight="1" thickTop="1" thickBot="1" x14ac:dyDescent="0.25">
      <c r="AI15169" s="4"/>
    </row>
    <row r="15170" spans="35:35" ht="14.25" customHeight="1" thickTop="1" thickBot="1" x14ac:dyDescent="0.25">
      <c r="AI15170" s="4"/>
    </row>
    <row r="15171" spans="35:35" ht="14.25" customHeight="1" thickTop="1" thickBot="1" x14ac:dyDescent="0.25">
      <c r="AI15171" s="4"/>
    </row>
    <row r="15172" spans="35:35" ht="14.25" customHeight="1" thickTop="1" thickBot="1" x14ac:dyDescent="0.25">
      <c r="AI15172" s="4"/>
    </row>
    <row r="15173" spans="35:35" ht="14.25" customHeight="1" thickTop="1" thickBot="1" x14ac:dyDescent="0.25">
      <c r="AI15173" s="4"/>
    </row>
    <row r="15174" spans="35:35" ht="14.25" customHeight="1" thickTop="1" thickBot="1" x14ac:dyDescent="0.25">
      <c r="AI15174" s="4"/>
    </row>
    <row r="15175" spans="35:35" ht="14.25" customHeight="1" thickTop="1" thickBot="1" x14ac:dyDescent="0.25">
      <c r="AI15175" s="4"/>
    </row>
    <row r="15176" spans="35:35" ht="14.25" customHeight="1" thickTop="1" thickBot="1" x14ac:dyDescent="0.25">
      <c r="AI15176" s="4"/>
    </row>
    <row r="15177" spans="35:35" ht="14.25" customHeight="1" thickTop="1" thickBot="1" x14ac:dyDescent="0.25">
      <c r="AI15177" s="4"/>
    </row>
    <row r="15178" spans="35:35" ht="14.25" customHeight="1" thickTop="1" thickBot="1" x14ac:dyDescent="0.25">
      <c r="AI15178" s="4"/>
    </row>
    <row r="15179" spans="35:35" ht="14.25" customHeight="1" thickTop="1" thickBot="1" x14ac:dyDescent="0.25">
      <c r="AI15179" s="4"/>
    </row>
    <row r="15180" spans="35:35" ht="14.25" customHeight="1" thickTop="1" thickBot="1" x14ac:dyDescent="0.25">
      <c r="AI15180" s="4"/>
    </row>
    <row r="15181" spans="35:35" ht="14.25" customHeight="1" thickTop="1" thickBot="1" x14ac:dyDescent="0.25">
      <c r="AI15181" s="4"/>
    </row>
    <row r="15182" spans="35:35" ht="14.25" customHeight="1" thickTop="1" thickBot="1" x14ac:dyDescent="0.25">
      <c r="AI15182" s="4"/>
    </row>
    <row r="15183" spans="35:35" ht="14.25" customHeight="1" thickTop="1" thickBot="1" x14ac:dyDescent="0.25">
      <c r="AI15183" s="4"/>
    </row>
    <row r="15184" spans="35:35" ht="14.25" customHeight="1" thickTop="1" thickBot="1" x14ac:dyDescent="0.25">
      <c r="AI15184" s="4"/>
    </row>
    <row r="15185" spans="35:35" ht="14.25" customHeight="1" thickTop="1" thickBot="1" x14ac:dyDescent="0.25">
      <c r="AI15185" s="4"/>
    </row>
    <row r="15186" spans="35:35" ht="14.25" customHeight="1" thickTop="1" thickBot="1" x14ac:dyDescent="0.25">
      <c r="AI15186" s="4"/>
    </row>
    <row r="15187" spans="35:35" ht="14.25" customHeight="1" thickTop="1" thickBot="1" x14ac:dyDescent="0.25">
      <c r="AI15187" s="4"/>
    </row>
    <row r="15188" spans="35:35" ht="14.25" customHeight="1" thickTop="1" thickBot="1" x14ac:dyDescent="0.25">
      <c r="AI15188" s="4"/>
    </row>
    <row r="15189" spans="35:35" ht="14.25" customHeight="1" thickTop="1" thickBot="1" x14ac:dyDescent="0.25">
      <c r="AI15189" s="4"/>
    </row>
    <row r="15190" spans="35:35" ht="14.25" customHeight="1" thickTop="1" thickBot="1" x14ac:dyDescent="0.25">
      <c r="AI15190" s="4"/>
    </row>
    <row r="15191" spans="35:35" ht="14.25" customHeight="1" thickTop="1" thickBot="1" x14ac:dyDescent="0.25">
      <c r="AI15191" s="4"/>
    </row>
    <row r="15192" spans="35:35" ht="14.25" customHeight="1" thickTop="1" thickBot="1" x14ac:dyDescent="0.25">
      <c r="AI15192" s="4"/>
    </row>
    <row r="15193" spans="35:35" ht="14.25" customHeight="1" thickTop="1" thickBot="1" x14ac:dyDescent="0.25">
      <c r="AI15193" s="4"/>
    </row>
    <row r="15194" spans="35:35" ht="14.25" customHeight="1" thickTop="1" thickBot="1" x14ac:dyDescent="0.25">
      <c r="AI15194" s="4"/>
    </row>
    <row r="15195" spans="35:35" ht="14.25" customHeight="1" thickTop="1" thickBot="1" x14ac:dyDescent="0.25">
      <c r="AI15195" s="4"/>
    </row>
    <row r="15196" spans="35:35" ht="14.25" customHeight="1" thickTop="1" thickBot="1" x14ac:dyDescent="0.25">
      <c r="AI15196" s="4"/>
    </row>
    <row r="15197" spans="35:35" ht="14.25" customHeight="1" thickTop="1" thickBot="1" x14ac:dyDescent="0.25">
      <c r="AI15197" s="4"/>
    </row>
    <row r="15198" spans="35:35" ht="14.25" customHeight="1" thickTop="1" thickBot="1" x14ac:dyDescent="0.25">
      <c r="AI15198" s="4"/>
    </row>
    <row r="15199" spans="35:35" ht="14.25" customHeight="1" thickTop="1" thickBot="1" x14ac:dyDescent="0.25">
      <c r="AI15199" s="4"/>
    </row>
    <row r="15200" spans="35:35" ht="14.25" customHeight="1" thickTop="1" thickBot="1" x14ac:dyDescent="0.25">
      <c r="AI15200" s="4"/>
    </row>
    <row r="15201" spans="35:35" ht="14.25" customHeight="1" thickTop="1" thickBot="1" x14ac:dyDescent="0.25">
      <c r="AI15201" s="4"/>
    </row>
    <row r="15202" spans="35:35" ht="14.25" customHeight="1" thickTop="1" thickBot="1" x14ac:dyDescent="0.25">
      <c r="AI15202" s="4"/>
    </row>
    <row r="15203" spans="35:35" ht="14.25" customHeight="1" thickTop="1" thickBot="1" x14ac:dyDescent="0.25">
      <c r="AI15203" s="4"/>
    </row>
    <row r="15204" spans="35:35" ht="14.25" customHeight="1" thickTop="1" thickBot="1" x14ac:dyDescent="0.25">
      <c r="AI15204" s="4"/>
    </row>
    <row r="15205" spans="35:35" ht="14.25" customHeight="1" thickTop="1" thickBot="1" x14ac:dyDescent="0.25">
      <c r="AI15205" s="4"/>
    </row>
    <row r="15206" spans="35:35" ht="14.25" customHeight="1" thickTop="1" thickBot="1" x14ac:dyDescent="0.25">
      <c r="AI15206" s="4"/>
    </row>
    <row r="15207" spans="35:35" ht="14.25" customHeight="1" thickTop="1" thickBot="1" x14ac:dyDescent="0.25">
      <c r="AI15207" s="4"/>
    </row>
    <row r="15208" spans="35:35" ht="14.25" customHeight="1" thickTop="1" thickBot="1" x14ac:dyDescent="0.25">
      <c r="AI15208" s="4"/>
    </row>
    <row r="15209" spans="35:35" ht="14.25" customHeight="1" thickTop="1" thickBot="1" x14ac:dyDescent="0.25">
      <c r="AI15209" s="4"/>
    </row>
    <row r="15210" spans="35:35" ht="14.25" customHeight="1" thickTop="1" thickBot="1" x14ac:dyDescent="0.25">
      <c r="AI15210" s="4"/>
    </row>
    <row r="15211" spans="35:35" ht="14.25" customHeight="1" thickTop="1" thickBot="1" x14ac:dyDescent="0.25">
      <c r="AI15211" s="4"/>
    </row>
    <row r="15212" spans="35:35" ht="14.25" customHeight="1" thickTop="1" thickBot="1" x14ac:dyDescent="0.25">
      <c r="AI15212" s="4"/>
    </row>
    <row r="15213" spans="35:35" ht="14.25" customHeight="1" thickTop="1" thickBot="1" x14ac:dyDescent="0.25">
      <c r="AI15213" s="4"/>
    </row>
    <row r="15214" spans="35:35" ht="14.25" customHeight="1" thickTop="1" thickBot="1" x14ac:dyDescent="0.25">
      <c r="AI15214" s="4"/>
    </row>
    <row r="15215" spans="35:35" ht="14.25" customHeight="1" thickTop="1" thickBot="1" x14ac:dyDescent="0.25">
      <c r="AI15215" s="4"/>
    </row>
    <row r="15216" spans="35:35" ht="14.25" customHeight="1" thickTop="1" thickBot="1" x14ac:dyDescent="0.25">
      <c r="AI15216" s="4"/>
    </row>
    <row r="15217" spans="35:35" ht="14.25" customHeight="1" thickTop="1" thickBot="1" x14ac:dyDescent="0.25">
      <c r="AI15217" s="4"/>
    </row>
    <row r="15218" spans="35:35" ht="14.25" customHeight="1" thickTop="1" thickBot="1" x14ac:dyDescent="0.25">
      <c r="AI15218" s="4"/>
    </row>
    <row r="15219" spans="35:35" ht="14.25" customHeight="1" thickTop="1" thickBot="1" x14ac:dyDescent="0.25">
      <c r="AI15219" s="4"/>
    </row>
    <row r="15220" spans="35:35" ht="14.25" customHeight="1" thickTop="1" thickBot="1" x14ac:dyDescent="0.25">
      <c r="AI15220" s="4"/>
    </row>
    <row r="15221" spans="35:35" ht="14.25" customHeight="1" thickTop="1" thickBot="1" x14ac:dyDescent="0.25">
      <c r="AI15221" s="4"/>
    </row>
    <row r="15222" spans="35:35" ht="14.25" customHeight="1" thickTop="1" thickBot="1" x14ac:dyDescent="0.25">
      <c r="AI15222" s="4"/>
    </row>
    <row r="15223" spans="35:35" ht="14.25" customHeight="1" thickTop="1" thickBot="1" x14ac:dyDescent="0.25">
      <c r="AI15223" s="4"/>
    </row>
    <row r="15224" spans="35:35" ht="14.25" customHeight="1" thickTop="1" thickBot="1" x14ac:dyDescent="0.25">
      <c r="AI15224" s="4"/>
    </row>
    <row r="15225" spans="35:35" ht="14.25" customHeight="1" thickTop="1" thickBot="1" x14ac:dyDescent="0.25">
      <c r="AI15225" s="4"/>
    </row>
    <row r="15226" spans="35:35" ht="14.25" customHeight="1" thickTop="1" thickBot="1" x14ac:dyDescent="0.25">
      <c r="AI15226" s="4"/>
    </row>
    <row r="15227" spans="35:35" ht="14.25" customHeight="1" thickTop="1" thickBot="1" x14ac:dyDescent="0.25">
      <c r="AI15227" s="4"/>
    </row>
    <row r="15228" spans="35:35" ht="14.25" customHeight="1" thickTop="1" thickBot="1" x14ac:dyDescent="0.25">
      <c r="AI15228" s="4"/>
    </row>
    <row r="15229" spans="35:35" ht="14.25" customHeight="1" thickTop="1" thickBot="1" x14ac:dyDescent="0.25">
      <c r="AI15229" s="4"/>
    </row>
    <row r="15230" spans="35:35" ht="14.25" customHeight="1" thickTop="1" thickBot="1" x14ac:dyDescent="0.25">
      <c r="AI15230" s="4"/>
    </row>
    <row r="15231" spans="35:35" ht="14.25" customHeight="1" thickTop="1" thickBot="1" x14ac:dyDescent="0.25">
      <c r="AI15231" s="4"/>
    </row>
    <row r="15232" spans="35:35" ht="14.25" customHeight="1" thickTop="1" thickBot="1" x14ac:dyDescent="0.25">
      <c r="AI15232" s="4"/>
    </row>
    <row r="15233" spans="35:35" ht="14.25" customHeight="1" thickTop="1" thickBot="1" x14ac:dyDescent="0.25">
      <c r="AI15233" s="4"/>
    </row>
    <row r="15234" spans="35:35" ht="14.25" customHeight="1" thickTop="1" thickBot="1" x14ac:dyDescent="0.25">
      <c r="AI15234" s="4"/>
    </row>
    <row r="15235" spans="35:35" ht="14.25" customHeight="1" thickTop="1" thickBot="1" x14ac:dyDescent="0.25">
      <c r="AI15235" s="4"/>
    </row>
    <row r="15236" spans="35:35" ht="14.25" customHeight="1" thickTop="1" thickBot="1" x14ac:dyDescent="0.25">
      <c r="AI15236" s="4"/>
    </row>
    <row r="15237" spans="35:35" ht="14.25" customHeight="1" thickTop="1" thickBot="1" x14ac:dyDescent="0.25">
      <c r="AI15237" s="4"/>
    </row>
    <row r="15238" spans="35:35" ht="14.25" customHeight="1" thickTop="1" thickBot="1" x14ac:dyDescent="0.25">
      <c r="AI15238" s="4"/>
    </row>
    <row r="15239" spans="35:35" ht="14.25" customHeight="1" thickTop="1" thickBot="1" x14ac:dyDescent="0.25">
      <c r="AI15239" s="4"/>
    </row>
    <row r="15240" spans="35:35" ht="14.25" customHeight="1" thickTop="1" thickBot="1" x14ac:dyDescent="0.25">
      <c r="AI15240" s="4"/>
    </row>
    <row r="15241" spans="35:35" ht="14.25" customHeight="1" thickTop="1" thickBot="1" x14ac:dyDescent="0.25">
      <c r="AI15241" s="4"/>
    </row>
    <row r="15242" spans="35:35" ht="14.25" customHeight="1" thickTop="1" thickBot="1" x14ac:dyDescent="0.25">
      <c r="AI15242" s="4"/>
    </row>
    <row r="15243" spans="35:35" ht="14.25" customHeight="1" thickTop="1" thickBot="1" x14ac:dyDescent="0.25">
      <c r="AI15243" s="4"/>
    </row>
    <row r="15244" spans="35:35" ht="14.25" customHeight="1" thickTop="1" thickBot="1" x14ac:dyDescent="0.25">
      <c r="AI15244" s="4"/>
    </row>
    <row r="15245" spans="35:35" ht="14.25" customHeight="1" thickTop="1" thickBot="1" x14ac:dyDescent="0.25">
      <c r="AI15245" s="4"/>
    </row>
    <row r="15246" spans="35:35" ht="14.25" customHeight="1" thickTop="1" thickBot="1" x14ac:dyDescent="0.25">
      <c r="AI15246" s="4"/>
    </row>
    <row r="15247" spans="35:35" ht="14.25" customHeight="1" thickTop="1" thickBot="1" x14ac:dyDescent="0.25">
      <c r="AI15247" s="4"/>
    </row>
    <row r="15248" spans="35:35" ht="14.25" customHeight="1" thickTop="1" thickBot="1" x14ac:dyDescent="0.25">
      <c r="AI15248" s="4"/>
    </row>
    <row r="15249" spans="35:35" ht="14.25" customHeight="1" thickTop="1" thickBot="1" x14ac:dyDescent="0.25">
      <c r="AI15249" s="4"/>
    </row>
    <row r="15250" spans="35:35" ht="14.25" customHeight="1" thickTop="1" thickBot="1" x14ac:dyDescent="0.25">
      <c r="AI15250" s="4"/>
    </row>
    <row r="15251" spans="35:35" ht="14.25" customHeight="1" thickTop="1" thickBot="1" x14ac:dyDescent="0.25">
      <c r="AI15251" s="4"/>
    </row>
    <row r="15252" spans="35:35" ht="14.25" customHeight="1" thickTop="1" thickBot="1" x14ac:dyDescent="0.25">
      <c r="AI15252" s="4"/>
    </row>
    <row r="15253" spans="35:35" ht="14.25" customHeight="1" thickTop="1" thickBot="1" x14ac:dyDescent="0.25">
      <c r="AI15253" s="4"/>
    </row>
    <row r="15254" spans="35:35" ht="14.25" customHeight="1" thickTop="1" thickBot="1" x14ac:dyDescent="0.25">
      <c r="AI15254" s="4"/>
    </row>
    <row r="15255" spans="35:35" ht="14.25" customHeight="1" thickTop="1" thickBot="1" x14ac:dyDescent="0.25">
      <c r="AI15255" s="4"/>
    </row>
    <row r="15256" spans="35:35" ht="14.25" customHeight="1" thickTop="1" thickBot="1" x14ac:dyDescent="0.25">
      <c r="AI15256" s="4"/>
    </row>
    <row r="15257" spans="35:35" ht="14.25" customHeight="1" thickTop="1" thickBot="1" x14ac:dyDescent="0.25">
      <c r="AI15257" s="4"/>
    </row>
    <row r="15258" spans="35:35" ht="14.25" customHeight="1" thickTop="1" thickBot="1" x14ac:dyDescent="0.25">
      <c r="AI15258" s="4"/>
    </row>
    <row r="15259" spans="35:35" ht="14.25" customHeight="1" thickTop="1" thickBot="1" x14ac:dyDescent="0.25">
      <c r="AI15259" s="4"/>
    </row>
    <row r="15260" spans="35:35" ht="14.25" customHeight="1" thickTop="1" thickBot="1" x14ac:dyDescent="0.25">
      <c r="AI15260" s="4"/>
    </row>
    <row r="15261" spans="35:35" ht="14.25" customHeight="1" thickTop="1" thickBot="1" x14ac:dyDescent="0.25">
      <c r="AI15261" s="4"/>
    </row>
    <row r="15262" spans="35:35" ht="14.25" customHeight="1" thickTop="1" thickBot="1" x14ac:dyDescent="0.25">
      <c r="AI15262" s="4"/>
    </row>
    <row r="15263" spans="35:35" ht="14.25" customHeight="1" thickTop="1" thickBot="1" x14ac:dyDescent="0.25">
      <c r="AI15263" s="4"/>
    </row>
    <row r="15264" spans="35:35" ht="14.25" customHeight="1" thickTop="1" thickBot="1" x14ac:dyDescent="0.25">
      <c r="AI15264" s="4"/>
    </row>
    <row r="15265" spans="35:35" ht="14.25" customHeight="1" thickTop="1" thickBot="1" x14ac:dyDescent="0.25">
      <c r="AI15265" s="4"/>
    </row>
    <row r="15266" spans="35:35" ht="14.25" customHeight="1" thickTop="1" thickBot="1" x14ac:dyDescent="0.25">
      <c r="AI15266" s="4"/>
    </row>
    <row r="15267" spans="35:35" ht="14.25" customHeight="1" thickTop="1" thickBot="1" x14ac:dyDescent="0.25">
      <c r="AI15267" s="4"/>
    </row>
    <row r="15268" spans="35:35" ht="14.25" customHeight="1" thickTop="1" thickBot="1" x14ac:dyDescent="0.25">
      <c r="AI15268" s="4"/>
    </row>
    <row r="15269" spans="35:35" ht="14.25" customHeight="1" thickTop="1" thickBot="1" x14ac:dyDescent="0.25">
      <c r="AI15269" s="4"/>
    </row>
    <row r="15270" spans="35:35" ht="14.25" customHeight="1" thickTop="1" thickBot="1" x14ac:dyDescent="0.25">
      <c r="AI15270" s="4"/>
    </row>
    <row r="15271" spans="35:35" ht="14.25" customHeight="1" thickTop="1" thickBot="1" x14ac:dyDescent="0.25">
      <c r="AI15271" s="4"/>
    </row>
    <row r="15272" spans="35:35" ht="14.25" customHeight="1" thickTop="1" thickBot="1" x14ac:dyDescent="0.25">
      <c r="AI15272" s="4"/>
    </row>
    <row r="15273" spans="35:35" ht="14.25" customHeight="1" thickTop="1" thickBot="1" x14ac:dyDescent="0.25">
      <c r="AI15273" s="4"/>
    </row>
    <row r="15274" spans="35:35" ht="14.25" customHeight="1" thickTop="1" thickBot="1" x14ac:dyDescent="0.25">
      <c r="AI15274" s="4"/>
    </row>
    <row r="15275" spans="35:35" ht="14.25" customHeight="1" thickTop="1" thickBot="1" x14ac:dyDescent="0.25">
      <c r="AI15275" s="4"/>
    </row>
    <row r="15276" spans="35:35" ht="14.25" customHeight="1" thickTop="1" thickBot="1" x14ac:dyDescent="0.25">
      <c r="AI15276" s="4"/>
    </row>
    <row r="15277" spans="35:35" ht="14.25" customHeight="1" thickTop="1" thickBot="1" x14ac:dyDescent="0.25">
      <c r="AI15277" s="4"/>
    </row>
    <row r="15278" spans="35:35" ht="14.25" customHeight="1" thickTop="1" thickBot="1" x14ac:dyDescent="0.25">
      <c r="AI15278" s="4"/>
    </row>
    <row r="15279" spans="35:35" ht="14.25" customHeight="1" thickTop="1" thickBot="1" x14ac:dyDescent="0.25">
      <c r="AI15279" s="4"/>
    </row>
    <row r="15280" spans="35:35" ht="14.25" customHeight="1" thickTop="1" thickBot="1" x14ac:dyDescent="0.25">
      <c r="AI15280" s="4"/>
    </row>
    <row r="15281" spans="35:35" ht="14.25" customHeight="1" thickTop="1" thickBot="1" x14ac:dyDescent="0.25">
      <c r="AI15281" s="4"/>
    </row>
    <row r="15282" spans="35:35" ht="14.25" customHeight="1" thickTop="1" thickBot="1" x14ac:dyDescent="0.25">
      <c r="AI15282" s="4"/>
    </row>
    <row r="15283" spans="35:35" ht="14.25" customHeight="1" thickTop="1" thickBot="1" x14ac:dyDescent="0.25">
      <c r="AI15283" s="4"/>
    </row>
    <row r="15284" spans="35:35" ht="14.25" customHeight="1" thickTop="1" thickBot="1" x14ac:dyDescent="0.25">
      <c r="AI15284" s="4"/>
    </row>
    <row r="15285" spans="35:35" ht="14.25" customHeight="1" thickTop="1" thickBot="1" x14ac:dyDescent="0.25">
      <c r="AI15285" s="4"/>
    </row>
    <row r="15286" spans="35:35" ht="14.25" customHeight="1" thickTop="1" thickBot="1" x14ac:dyDescent="0.25">
      <c r="AI15286" s="4"/>
    </row>
    <row r="15287" spans="35:35" ht="14.25" customHeight="1" thickTop="1" thickBot="1" x14ac:dyDescent="0.25">
      <c r="AI15287" s="4"/>
    </row>
    <row r="15288" spans="35:35" ht="14.25" customHeight="1" thickTop="1" thickBot="1" x14ac:dyDescent="0.25">
      <c r="AI15288" s="4"/>
    </row>
    <row r="15289" spans="35:35" ht="14.25" customHeight="1" thickTop="1" thickBot="1" x14ac:dyDescent="0.25">
      <c r="AI15289" s="4"/>
    </row>
    <row r="15290" spans="35:35" ht="14.25" customHeight="1" thickTop="1" thickBot="1" x14ac:dyDescent="0.25">
      <c r="AI15290" s="4"/>
    </row>
    <row r="15291" spans="35:35" ht="14.25" customHeight="1" thickTop="1" thickBot="1" x14ac:dyDescent="0.25">
      <c r="AI15291" s="4"/>
    </row>
    <row r="15292" spans="35:35" ht="14.25" customHeight="1" thickTop="1" thickBot="1" x14ac:dyDescent="0.25">
      <c r="AI15292" s="4"/>
    </row>
    <row r="15293" spans="35:35" ht="14.25" customHeight="1" thickTop="1" thickBot="1" x14ac:dyDescent="0.25">
      <c r="AI15293" s="4"/>
    </row>
    <row r="15294" spans="35:35" ht="14.25" customHeight="1" thickTop="1" thickBot="1" x14ac:dyDescent="0.25">
      <c r="AI15294" s="4"/>
    </row>
    <row r="15295" spans="35:35" ht="14.25" customHeight="1" thickTop="1" thickBot="1" x14ac:dyDescent="0.25">
      <c r="AI15295" s="4"/>
    </row>
    <row r="15296" spans="35:35" ht="14.25" customHeight="1" thickTop="1" thickBot="1" x14ac:dyDescent="0.25">
      <c r="AI15296" s="4"/>
    </row>
    <row r="15297" spans="35:35" ht="14.25" customHeight="1" thickTop="1" thickBot="1" x14ac:dyDescent="0.25">
      <c r="AI15297" s="4"/>
    </row>
    <row r="15298" spans="35:35" ht="14.25" customHeight="1" thickTop="1" thickBot="1" x14ac:dyDescent="0.25">
      <c r="AI15298" s="4"/>
    </row>
    <row r="15299" spans="35:35" ht="14.25" customHeight="1" thickTop="1" thickBot="1" x14ac:dyDescent="0.25">
      <c r="AI15299" s="4"/>
    </row>
    <row r="15300" spans="35:35" ht="14.25" customHeight="1" thickTop="1" thickBot="1" x14ac:dyDescent="0.25">
      <c r="AI15300" s="4"/>
    </row>
    <row r="15301" spans="35:35" ht="14.25" customHeight="1" thickTop="1" thickBot="1" x14ac:dyDescent="0.25">
      <c r="AI15301" s="4"/>
    </row>
    <row r="15302" spans="35:35" ht="14.25" customHeight="1" thickTop="1" thickBot="1" x14ac:dyDescent="0.25">
      <c r="AI15302" s="4"/>
    </row>
    <row r="15303" spans="35:35" ht="14.25" customHeight="1" thickTop="1" thickBot="1" x14ac:dyDescent="0.25">
      <c r="AI15303" s="4"/>
    </row>
    <row r="15304" spans="35:35" ht="14.25" customHeight="1" thickTop="1" thickBot="1" x14ac:dyDescent="0.25">
      <c r="AI15304" s="4"/>
    </row>
    <row r="15305" spans="35:35" ht="14.25" customHeight="1" thickTop="1" thickBot="1" x14ac:dyDescent="0.25">
      <c r="AI15305" s="4"/>
    </row>
    <row r="15306" spans="35:35" ht="14.25" customHeight="1" thickTop="1" thickBot="1" x14ac:dyDescent="0.25">
      <c r="AI15306" s="4"/>
    </row>
    <row r="15307" spans="35:35" ht="14.25" customHeight="1" thickTop="1" thickBot="1" x14ac:dyDescent="0.25">
      <c r="AI15307" s="4"/>
    </row>
    <row r="15308" spans="35:35" ht="14.25" customHeight="1" thickTop="1" thickBot="1" x14ac:dyDescent="0.25">
      <c r="AI15308" s="4"/>
    </row>
    <row r="15309" spans="35:35" ht="14.25" customHeight="1" thickTop="1" thickBot="1" x14ac:dyDescent="0.25">
      <c r="AI15309" s="4"/>
    </row>
    <row r="15310" spans="35:35" ht="14.25" customHeight="1" thickTop="1" thickBot="1" x14ac:dyDescent="0.25">
      <c r="AI15310" s="4"/>
    </row>
    <row r="15311" spans="35:35" ht="14.25" customHeight="1" thickTop="1" thickBot="1" x14ac:dyDescent="0.25">
      <c r="AI15311" s="4"/>
    </row>
    <row r="15312" spans="35:35" ht="14.25" customHeight="1" thickTop="1" thickBot="1" x14ac:dyDescent="0.25">
      <c r="AI15312" s="4"/>
    </row>
    <row r="15313" spans="35:35" ht="14.25" customHeight="1" thickTop="1" thickBot="1" x14ac:dyDescent="0.25">
      <c r="AI15313" s="4"/>
    </row>
    <row r="15314" spans="35:35" ht="14.25" customHeight="1" thickTop="1" thickBot="1" x14ac:dyDescent="0.25">
      <c r="AI15314" s="4"/>
    </row>
    <row r="15315" spans="35:35" ht="14.25" customHeight="1" thickTop="1" thickBot="1" x14ac:dyDescent="0.25">
      <c r="AI15315" s="4"/>
    </row>
    <row r="15316" spans="35:35" ht="14.25" customHeight="1" thickTop="1" thickBot="1" x14ac:dyDescent="0.25">
      <c r="AI15316" s="4"/>
    </row>
    <row r="15317" spans="35:35" ht="14.25" customHeight="1" thickTop="1" thickBot="1" x14ac:dyDescent="0.25">
      <c r="AI15317" s="4"/>
    </row>
    <row r="15318" spans="35:35" ht="14.25" customHeight="1" thickTop="1" thickBot="1" x14ac:dyDescent="0.25">
      <c r="AI15318" s="4"/>
    </row>
    <row r="15319" spans="35:35" ht="14.25" customHeight="1" thickTop="1" thickBot="1" x14ac:dyDescent="0.25">
      <c r="AI15319" s="4"/>
    </row>
    <row r="15320" spans="35:35" ht="14.25" customHeight="1" thickTop="1" thickBot="1" x14ac:dyDescent="0.25">
      <c r="AI15320" s="4"/>
    </row>
    <row r="15321" spans="35:35" ht="14.25" customHeight="1" thickTop="1" thickBot="1" x14ac:dyDescent="0.25">
      <c r="AI15321" s="4"/>
    </row>
    <row r="15322" spans="35:35" ht="14.25" customHeight="1" thickTop="1" thickBot="1" x14ac:dyDescent="0.25">
      <c r="AI15322" s="4"/>
    </row>
    <row r="15323" spans="35:35" ht="14.25" customHeight="1" thickTop="1" thickBot="1" x14ac:dyDescent="0.25">
      <c r="AI15323" s="4"/>
    </row>
    <row r="15324" spans="35:35" ht="14.25" customHeight="1" thickTop="1" thickBot="1" x14ac:dyDescent="0.25">
      <c r="AI15324" s="4"/>
    </row>
    <row r="15325" spans="35:35" ht="14.25" customHeight="1" thickTop="1" thickBot="1" x14ac:dyDescent="0.25">
      <c r="AI15325" s="4"/>
    </row>
    <row r="15326" spans="35:35" ht="14.25" customHeight="1" thickTop="1" thickBot="1" x14ac:dyDescent="0.25">
      <c r="AI15326" s="4"/>
    </row>
    <row r="15327" spans="35:35" ht="14.25" customHeight="1" thickTop="1" thickBot="1" x14ac:dyDescent="0.25">
      <c r="AI15327" s="4"/>
    </row>
    <row r="15328" spans="35:35" ht="14.25" customHeight="1" thickTop="1" thickBot="1" x14ac:dyDescent="0.25">
      <c r="AI15328" s="4"/>
    </row>
    <row r="15329" spans="35:35" ht="14.25" customHeight="1" thickTop="1" thickBot="1" x14ac:dyDescent="0.25">
      <c r="AI15329" s="4"/>
    </row>
    <row r="15330" spans="35:35" ht="14.25" customHeight="1" thickTop="1" thickBot="1" x14ac:dyDescent="0.25">
      <c r="AI15330" s="4"/>
    </row>
    <row r="15331" spans="35:35" ht="14.25" customHeight="1" thickTop="1" thickBot="1" x14ac:dyDescent="0.25">
      <c r="AI15331" s="4"/>
    </row>
    <row r="15332" spans="35:35" ht="14.25" customHeight="1" thickTop="1" thickBot="1" x14ac:dyDescent="0.25">
      <c r="AI15332" s="4"/>
    </row>
    <row r="15333" spans="35:35" ht="14.25" customHeight="1" thickTop="1" thickBot="1" x14ac:dyDescent="0.25">
      <c r="AI15333" s="4"/>
    </row>
    <row r="15334" spans="35:35" ht="14.25" customHeight="1" thickTop="1" thickBot="1" x14ac:dyDescent="0.25">
      <c r="AI15334" s="4"/>
    </row>
    <row r="15335" spans="35:35" ht="14.25" customHeight="1" thickTop="1" thickBot="1" x14ac:dyDescent="0.25">
      <c r="AI15335" s="4"/>
    </row>
    <row r="15336" spans="35:35" ht="14.25" customHeight="1" thickTop="1" thickBot="1" x14ac:dyDescent="0.25">
      <c r="AI15336" s="4"/>
    </row>
    <row r="15337" spans="35:35" ht="14.25" customHeight="1" thickTop="1" thickBot="1" x14ac:dyDescent="0.25">
      <c r="AI15337" s="4"/>
    </row>
    <row r="15338" spans="35:35" ht="14.25" customHeight="1" thickTop="1" thickBot="1" x14ac:dyDescent="0.25">
      <c r="AI15338" s="4"/>
    </row>
    <row r="15339" spans="35:35" ht="14.25" customHeight="1" thickTop="1" thickBot="1" x14ac:dyDescent="0.25">
      <c r="AI15339" s="4"/>
    </row>
    <row r="15340" spans="35:35" ht="14.25" customHeight="1" thickTop="1" thickBot="1" x14ac:dyDescent="0.25">
      <c r="AI15340" s="4"/>
    </row>
    <row r="15341" spans="35:35" ht="14.25" customHeight="1" thickTop="1" thickBot="1" x14ac:dyDescent="0.25">
      <c r="AI15341" s="4"/>
    </row>
    <row r="15342" spans="35:35" ht="14.25" customHeight="1" thickTop="1" thickBot="1" x14ac:dyDescent="0.25">
      <c r="AI15342" s="4"/>
    </row>
    <row r="15343" spans="35:35" ht="14.25" customHeight="1" thickTop="1" thickBot="1" x14ac:dyDescent="0.25">
      <c r="AI15343" s="4"/>
    </row>
    <row r="15344" spans="35:35" ht="14.25" customHeight="1" thickTop="1" thickBot="1" x14ac:dyDescent="0.25">
      <c r="AI15344" s="4"/>
    </row>
    <row r="15345" spans="35:35" ht="14.25" customHeight="1" thickTop="1" thickBot="1" x14ac:dyDescent="0.25">
      <c r="AI15345" s="4"/>
    </row>
    <row r="15346" spans="35:35" ht="14.25" customHeight="1" thickTop="1" thickBot="1" x14ac:dyDescent="0.25">
      <c r="AI15346" s="4"/>
    </row>
    <row r="15347" spans="35:35" ht="14.25" customHeight="1" thickTop="1" thickBot="1" x14ac:dyDescent="0.25">
      <c r="AI15347" s="4"/>
    </row>
    <row r="15348" spans="35:35" ht="14.25" customHeight="1" thickTop="1" thickBot="1" x14ac:dyDescent="0.25">
      <c r="AI15348" s="4"/>
    </row>
    <row r="15349" spans="35:35" ht="14.25" customHeight="1" thickTop="1" thickBot="1" x14ac:dyDescent="0.25">
      <c r="AI15349" s="4"/>
    </row>
    <row r="15350" spans="35:35" ht="14.25" customHeight="1" thickTop="1" thickBot="1" x14ac:dyDescent="0.25">
      <c r="AI15350" s="4"/>
    </row>
    <row r="15351" spans="35:35" ht="14.25" customHeight="1" thickTop="1" thickBot="1" x14ac:dyDescent="0.25">
      <c r="AI15351" s="4"/>
    </row>
    <row r="15352" spans="35:35" ht="14.25" customHeight="1" thickTop="1" thickBot="1" x14ac:dyDescent="0.25">
      <c r="AI15352" s="4"/>
    </row>
    <row r="15353" spans="35:35" ht="14.25" customHeight="1" thickTop="1" thickBot="1" x14ac:dyDescent="0.25">
      <c r="AI15353" s="4"/>
    </row>
    <row r="15354" spans="35:35" ht="14.25" customHeight="1" thickTop="1" thickBot="1" x14ac:dyDescent="0.25">
      <c r="AI15354" s="4"/>
    </row>
    <row r="15355" spans="35:35" ht="14.25" customHeight="1" thickTop="1" thickBot="1" x14ac:dyDescent="0.25">
      <c r="AI15355" s="4"/>
    </row>
    <row r="15356" spans="35:35" ht="14.25" customHeight="1" thickTop="1" thickBot="1" x14ac:dyDescent="0.25">
      <c r="AI15356" s="4"/>
    </row>
    <row r="15357" spans="35:35" ht="14.25" customHeight="1" thickTop="1" thickBot="1" x14ac:dyDescent="0.25">
      <c r="AI15357" s="4"/>
    </row>
    <row r="15358" spans="35:35" ht="14.25" customHeight="1" thickTop="1" thickBot="1" x14ac:dyDescent="0.25">
      <c r="AI15358" s="4"/>
    </row>
    <row r="15359" spans="35:35" ht="14.25" customHeight="1" thickTop="1" thickBot="1" x14ac:dyDescent="0.25">
      <c r="AI15359" s="4"/>
    </row>
    <row r="15360" spans="35:35" ht="14.25" customHeight="1" thickTop="1" thickBot="1" x14ac:dyDescent="0.25">
      <c r="AI15360" s="4"/>
    </row>
    <row r="15361" spans="35:35" ht="14.25" customHeight="1" thickTop="1" thickBot="1" x14ac:dyDescent="0.25">
      <c r="AI15361" s="4"/>
    </row>
    <row r="15362" spans="35:35" ht="14.25" customHeight="1" thickTop="1" thickBot="1" x14ac:dyDescent="0.25">
      <c r="AI15362" s="4"/>
    </row>
    <row r="15363" spans="35:35" ht="14.25" customHeight="1" thickTop="1" thickBot="1" x14ac:dyDescent="0.25">
      <c r="AI15363" s="4"/>
    </row>
    <row r="15364" spans="35:35" ht="14.25" customHeight="1" thickTop="1" thickBot="1" x14ac:dyDescent="0.25">
      <c r="AI15364" s="4"/>
    </row>
    <row r="15365" spans="35:35" ht="14.25" customHeight="1" thickTop="1" thickBot="1" x14ac:dyDescent="0.25">
      <c r="AI15365" s="4"/>
    </row>
    <row r="15366" spans="35:35" ht="14.25" customHeight="1" thickTop="1" thickBot="1" x14ac:dyDescent="0.25">
      <c r="AI15366" s="4"/>
    </row>
    <row r="15367" spans="35:35" ht="14.25" customHeight="1" thickTop="1" thickBot="1" x14ac:dyDescent="0.25">
      <c r="AI15367" s="4"/>
    </row>
    <row r="15368" spans="35:35" ht="14.25" customHeight="1" thickTop="1" thickBot="1" x14ac:dyDescent="0.25">
      <c r="AI15368" s="4"/>
    </row>
    <row r="15369" spans="35:35" ht="14.25" customHeight="1" thickTop="1" thickBot="1" x14ac:dyDescent="0.25">
      <c r="AI15369" s="4"/>
    </row>
    <row r="15370" spans="35:35" ht="14.25" customHeight="1" thickTop="1" thickBot="1" x14ac:dyDescent="0.25">
      <c r="AI15370" s="4"/>
    </row>
    <row r="15371" spans="35:35" ht="14.25" customHeight="1" thickTop="1" thickBot="1" x14ac:dyDescent="0.25">
      <c r="AI15371" s="4"/>
    </row>
    <row r="15372" spans="35:35" ht="14.25" customHeight="1" thickTop="1" thickBot="1" x14ac:dyDescent="0.25">
      <c r="AI15372" s="4"/>
    </row>
    <row r="15373" spans="35:35" ht="14.25" customHeight="1" thickTop="1" thickBot="1" x14ac:dyDescent="0.25">
      <c r="AI15373" s="4"/>
    </row>
    <row r="15374" spans="35:35" ht="14.25" customHeight="1" thickTop="1" thickBot="1" x14ac:dyDescent="0.25">
      <c r="AI15374" s="4"/>
    </row>
    <row r="15375" spans="35:35" ht="14.25" customHeight="1" thickTop="1" thickBot="1" x14ac:dyDescent="0.25">
      <c r="AI15375" s="4"/>
    </row>
    <row r="15376" spans="35:35" ht="14.25" customHeight="1" thickTop="1" thickBot="1" x14ac:dyDescent="0.25">
      <c r="AI15376" s="4"/>
    </row>
    <row r="15377" spans="35:35" ht="14.25" customHeight="1" thickTop="1" thickBot="1" x14ac:dyDescent="0.25">
      <c r="AI15377" s="4"/>
    </row>
    <row r="15378" spans="35:35" ht="14.25" customHeight="1" thickTop="1" thickBot="1" x14ac:dyDescent="0.25">
      <c r="AI15378" s="4"/>
    </row>
    <row r="15379" spans="35:35" ht="14.25" customHeight="1" thickTop="1" thickBot="1" x14ac:dyDescent="0.25">
      <c r="AI15379" s="4"/>
    </row>
    <row r="15380" spans="35:35" ht="14.25" customHeight="1" thickTop="1" thickBot="1" x14ac:dyDescent="0.25">
      <c r="AI15380" s="4"/>
    </row>
    <row r="15381" spans="35:35" ht="14.25" customHeight="1" thickTop="1" thickBot="1" x14ac:dyDescent="0.25">
      <c r="AI15381" s="4"/>
    </row>
    <row r="15382" spans="35:35" ht="14.25" customHeight="1" thickTop="1" thickBot="1" x14ac:dyDescent="0.25">
      <c r="AI15382" s="4"/>
    </row>
    <row r="15383" spans="35:35" ht="14.25" customHeight="1" thickTop="1" thickBot="1" x14ac:dyDescent="0.25">
      <c r="AI15383" s="4"/>
    </row>
    <row r="15384" spans="35:35" ht="14.25" customHeight="1" thickTop="1" thickBot="1" x14ac:dyDescent="0.25">
      <c r="AI15384" s="4"/>
    </row>
    <row r="15385" spans="35:35" ht="14.25" customHeight="1" thickTop="1" thickBot="1" x14ac:dyDescent="0.25">
      <c r="AI15385" s="4"/>
    </row>
    <row r="15386" spans="35:35" ht="14.25" customHeight="1" thickTop="1" thickBot="1" x14ac:dyDescent="0.25">
      <c r="AI15386" s="4"/>
    </row>
    <row r="15387" spans="35:35" ht="14.25" customHeight="1" thickTop="1" thickBot="1" x14ac:dyDescent="0.25">
      <c r="AI15387" s="4"/>
    </row>
    <row r="15388" spans="35:35" ht="14.25" customHeight="1" thickTop="1" thickBot="1" x14ac:dyDescent="0.25">
      <c r="AI15388" s="4"/>
    </row>
    <row r="15389" spans="35:35" ht="14.25" customHeight="1" thickTop="1" thickBot="1" x14ac:dyDescent="0.25">
      <c r="AI15389" s="4"/>
    </row>
    <row r="15390" spans="35:35" ht="14.25" customHeight="1" thickTop="1" thickBot="1" x14ac:dyDescent="0.25">
      <c r="AI15390" s="4"/>
    </row>
    <row r="15391" spans="35:35" ht="14.25" customHeight="1" thickTop="1" thickBot="1" x14ac:dyDescent="0.25">
      <c r="AI15391" s="4"/>
    </row>
    <row r="15392" spans="35:35" ht="14.25" customHeight="1" thickTop="1" thickBot="1" x14ac:dyDescent="0.25">
      <c r="AI15392" s="4"/>
    </row>
    <row r="15393" spans="35:35" ht="14.25" customHeight="1" thickTop="1" thickBot="1" x14ac:dyDescent="0.25">
      <c r="AI15393" s="4"/>
    </row>
    <row r="15394" spans="35:35" ht="14.25" customHeight="1" thickTop="1" thickBot="1" x14ac:dyDescent="0.25">
      <c r="AI15394" s="4"/>
    </row>
    <row r="15395" spans="35:35" ht="14.25" customHeight="1" thickTop="1" thickBot="1" x14ac:dyDescent="0.25">
      <c r="AI15395" s="4"/>
    </row>
    <row r="15396" spans="35:35" ht="14.25" customHeight="1" thickTop="1" thickBot="1" x14ac:dyDescent="0.25">
      <c r="AI15396" s="4"/>
    </row>
    <row r="15397" spans="35:35" ht="14.25" customHeight="1" thickTop="1" thickBot="1" x14ac:dyDescent="0.25">
      <c r="AI15397" s="4"/>
    </row>
    <row r="15398" spans="35:35" ht="14.25" customHeight="1" thickTop="1" thickBot="1" x14ac:dyDescent="0.25">
      <c r="AI15398" s="4"/>
    </row>
    <row r="15399" spans="35:35" ht="14.25" customHeight="1" thickTop="1" thickBot="1" x14ac:dyDescent="0.25">
      <c r="AI15399" s="4"/>
    </row>
    <row r="15400" spans="35:35" ht="14.25" customHeight="1" thickTop="1" thickBot="1" x14ac:dyDescent="0.25">
      <c r="AI15400" s="4"/>
    </row>
    <row r="15401" spans="35:35" ht="14.25" customHeight="1" thickTop="1" thickBot="1" x14ac:dyDescent="0.25">
      <c r="AI15401" s="4"/>
    </row>
    <row r="15402" spans="35:35" ht="14.25" customHeight="1" thickTop="1" thickBot="1" x14ac:dyDescent="0.25">
      <c r="AI15402" s="4"/>
    </row>
    <row r="15403" spans="35:35" ht="14.25" customHeight="1" thickTop="1" thickBot="1" x14ac:dyDescent="0.25">
      <c r="AI15403" s="4"/>
    </row>
    <row r="15404" spans="35:35" ht="14.25" customHeight="1" thickTop="1" thickBot="1" x14ac:dyDescent="0.25">
      <c r="AI15404" s="4"/>
    </row>
    <row r="15405" spans="35:35" ht="14.25" customHeight="1" thickTop="1" thickBot="1" x14ac:dyDescent="0.25">
      <c r="AI15405" s="4"/>
    </row>
    <row r="15406" spans="35:35" ht="14.25" customHeight="1" thickTop="1" thickBot="1" x14ac:dyDescent="0.25">
      <c r="AI15406" s="4"/>
    </row>
    <row r="15407" spans="35:35" ht="14.25" customHeight="1" thickTop="1" thickBot="1" x14ac:dyDescent="0.25">
      <c r="AI15407" s="4"/>
    </row>
    <row r="15408" spans="35:35" ht="14.25" customHeight="1" thickTop="1" thickBot="1" x14ac:dyDescent="0.25">
      <c r="AI15408" s="4"/>
    </row>
    <row r="15409" spans="35:35" ht="14.25" customHeight="1" thickTop="1" thickBot="1" x14ac:dyDescent="0.25">
      <c r="AI15409" s="4"/>
    </row>
    <row r="15410" spans="35:35" ht="14.25" customHeight="1" thickTop="1" thickBot="1" x14ac:dyDescent="0.25">
      <c r="AI15410" s="4"/>
    </row>
    <row r="15411" spans="35:35" ht="14.25" customHeight="1" thickTop="1" thickBot="1" x14ac:dyDescent="0.25">
      <c r="AI15411" s="4"/>
    </row>
    <row r="15412" spans="35:35" ht="14.25" customHeight="1" thickTop="1" thickBot="1" x14ac:dyDescent="0.25">
      <c r="AI15412" s="4"/>
    </row>
    <row r="15413" spans="35:35" ht="14.25" customHeight="1" thickTop="1" thickBot="1" x14ac:dyDescent="0.25">
      <c r="AI15413" s="4"/>
    </row>
    <row r="15414" spans="35:35" ht="14.25" customHeight="1" thickTop="1" thickBot="1" x14ac:dyDescent="0.25">
      <c r="AI15414" s="4"/>
    </row>
    <row r="15415" spans="35:35" ht="14.25" customHeight="1" thickTop="1" thickBot="1" x14ac:dyDescent="0.25">
      <c r="AI15415" s="4"/>
    </row>
    <row r="15416" spans="35:35" ht="14.25" customHeight="1" thickTop="1" thickBot="1" x14ac:dyDescent="0.25">
      <c r="AI15416" s="4"/>
    </row>
    <row r="15417" spans="35:35" ht="14.25" customHeight="1" thickTop="1" thickBot="1" x14ac:dyDescent="0.25">
      <c r="AI15417" s="4"/>
    </row>
    <row r="15418" spans="35:35" ht="14.25" customHeight="1" thickTop="1" thickBot="1" x14ac:dyDescent="0.25">
      <c r="AI15418" s="4"/>
    </row>
    <row r="15419" spans="35:35" ht="14.25" customHeight="1" thickTop="1" thickBot="1" x14ac:dyDescent="0.25">
      <c r="AI15419" s="4"/>
    </row>
    <row r="15420" spans="35:35" ht="14.25" customHeight="1" thickTop="1" thickBot="1" x14ac:dyDescent="0.25">
      <c r="AI15420" s="4"/>
    </row>
    <row r="15421" spans="35:35" ht="14.25" customHeight="1" thickTop="1" thickBot="1" x14ac:dyDescent="0.25">
      <c r="AI15421" s="4"/>
    </row>
    <row r="15422" spans="35:35" ht="14.25" customHeight="1" thickTop="1" thickBot="1" x14ac:dyDescent="0.25">
      <c r="AI15422" s="4"/>
    </row>
    <row r="15423" spans="35:35" ht="14.25" customHeight="1" thickTop="1" thickBot="1" x14ac:dyDescent="0.25">
      <c r="AI15423" s="4"/>
    </row>
    <row r="15424" spans="35:35" ht="14.25" customHeight="1" thickTop="1" thickBot="1" x14ac:dyDescent="0.25">
      <c r="AI15424" s="4"/>
    </row>
    <row r="15425" spans="35:35" ht="14.25" customHeight="1" thickTop="1" thickBot="1" x14ac:dyDescent="0.25">
      <c r="AI15425" s="4"/>
    </row>
    <row r="15426" spans="35:35" ht="14.25" customHeight="1" thickTop="1" thickBot="1" x14ac:dyDescent="0.25">
      <c r="AI15426" s="4"/>
    </row>
    <row r="15427" spans="35:35" ht="14.25" customHeight="1" thickTop="1" thickBot="1" x14ac:dyDescent="0.25">
      <c r="AI15427" s="4"/>
    </row>
    <row r="15428" spans="35:35" ht="14.25" customHeight="1" thickTop="1" thickBot="1" x14ac:dyDescent="0.25">
      <c r="AI15428" s="4"/>
    </row>
    <row r="15429" spans="35:35" ht="14.25" customHeight="1" thickTop="1" thickBot="1" x14ac:dyDescent="0.25">
      <c r="AI15429" s="4"/>
    </row>
    <row r="15430" spans="35:35" ht="14.25" customHeight="1" thickTop="1" thickBot="1" x14ac:dyDescent="0.25">
      <c r="AI15430" s="4"/>
    </row>
    <row r="15431" spans="35:35" ht="14.25" customHeight="1" thickTop="1" thickBot="1" x14ac:dyDescent="0.25">
      <c r="AI15431" s="4"/>
    </row>
    <row r="15432" spans="35:35" ht="14.25" customHeight="1" thickTop="1" thickBot="1" x14ac:dyDescent="0.25">
      <c r="AI15432" s="4"/>
    </row>
    <row r="15433" spans="35:35" ht="14.25" customHeight="1" thickTop="1" thickBot="1" x14ac:dyDescent="0.25">
      <c r="AI15433" s="4"/>
    </row>
    <row r="15434" spans="35:35" ht="14.25" customHeight="1" thickTop="1" thickBot="1" x14ac:dyDescent="0.25">
      <c r="AI15434" s="4"/>
    </row>
    <row r="15435" spans="35:35" ht="14.25" customHeight="1" thickTop="1" thickBot="1" x14ac:dyDescent="0.25">
      <c r="AI15435" s="4"/>
    </row>
    <row r="15436" spans="35:35" ht="14.25" customHeight="1" thickTop="1" thickBot="1" x14ac:dyDescent="0.25">
      <c r="AI15436" s="4"/>
    </row>
    <row r="15437" spans="35:35" ht="14.25" customHeight="1" thickTop="1" thickBot="1" x14ac:dyDescent="0.25">
      <c r="AI15437" s="4"/>
    </row>
    <row r="15438" spans="35:35" ht="14.25" customHeight="1" thickTop="1" thickBot="1" x14ac:dyDescent="0.25">
      <c r="AI15438" s="4"/>
    </row>
    <row r="15439" spans="35:35" ht="14.25" customHeight="1" thickTop="1" thickBot="1" x14ac:dyDescent="0.25">
      <c r="AI15439" s="4"/>
    </row>
    <row r="15440" spans="35:35" ht="14.25" customHeight="1" thickTop="1" thickBot="1" x14ac:dyDescent="0.25">
      <c r="AI15440" s="4"/>
    </row>
    <row r="15441" spans="35:35" ht="14.25" customHeight="1" thickTop="1" thickBot="1" x14ac:dyDescent="0.25">
      <c r="AI15441" s="4"/>
    </row>
    <row r="15442" spans="35:35" ht="14.25" customHeight="1" thickTop="1" thickBot="1" x14ac:dyDescent="0.25">
      <c r="AI15442" s="4"/>
    </row>
    <row r="15443" spans="35:35" ht="14.25" customHeight="1" thickTop="1" thickBot="1" x14ac:dyDescent="0.25">
      <c r="AI15443" s="4"/>
    </row>
    <row r="15444" spans="35:35" ht="14.25" customHeight="1" thickTop="1" thickBot="1" x14ac:dyDescent="0.25">
      <c r="AI15444" s="4"/>
    </row>
    <row r="15445" spans="35:35" ht="14.25" customHeight="1" thickTop="1" thickBot="1" x14ac:dyDescent="0.25">
      <c r="AI15445" s="4"/>
    </row>
    <row r="15446" spans="35:35" ht="14.25" customHeight="1" thickTop="1" thickBot="1" x14ac:dyDescent="0.25">
      <c r="AI15446" s="4"/>
    </row>
    <row r="15447" spans="35:35" ht="14.25" customHeight="1" thickTop="1" thickBot="1" x14ac:dyDescent="0.25">
      <c r="AI15447" s="4"/>
    </row>
    <row r="15448" spans="35:35" ht="14.25" customHeight="1" thickTop="1" thickBot="1" x14ac:dyDescent="0.25">
      <c r="AI15448" s="4"/>
    </row>
    <row r="15449" spans="35:35" ht="14.25" customHeight="1" thickTop="1" thickBot="1" x14ac:dyDescent="0.25">
      <c r="AI15449" s="4"/>
    </row>
    <row r="15450" spans="35:35" ht="14.25" customHeight="1" thickTop="1" thickBot="1" x14ac:dyDescent="0.25">
      <c r="AI15450" s="4"/>
    </row>
    <row r="15451" spans="35:35" ht="14.25" customHeight="1" thickTop="1" thickBot="1" x14ac:dyDescent="0.25">
      <c r="AI15451" s="4"/>
    </row>
    <row r="15452" spans="35:35" ht="14.25" customHeight="1" thickTop="1" thickBot="1" x14ac:dyDescent="0.25">
      <c r="AI15452" s="4"/>
    </row>
    <row r="15453" spans="35:35" ht="14.25" customHeight="1" thickTop="1" thickBot="1" x14ac:dyDescent="0.25">
      <c r="AI15453" s="4"/>
    </row>
    <row r="15454" spans="35:35" ht="14.25" customHeight="1" thickTop="1" thickBot="1" x14ac:dyDescent="0.25">
      <c r="AI15454" s="4"/>
    </row>
    <row r="15455" spans="35:35" ht="14.25" customHeight="1" thickTop="1" thickBot="1" x14ac:dyDescent="0.25">
      <c r="AI15455" s="4"/>
    </row>
    <row r="15456" spans="35:35" ht="14.25" customHeight="1" thickTop="1" thickBot="1" x14ac:dyDescent="0.25">
      <c r="AI15456" s="4"/>
    </row>
    <row r="15457" spans="35:35" ht="14.25" customHeight="1" thickTop="1" thickBot="1" x14ac:dyDescent="0.25">
      <c r="AI15457" s="4"/>
    </row>
    <row r="15458" spans="35:35" ht="14.25" customHeight="1" thickTop="1" thickBot="1" x14ac:dyDescent="0.25">
      <c r="AI15458" s="4"/>
    </row>
    <row r="15459" spans="35:35" ht="14.25" customHeight="1" thickTop="1" thickBot="1" x14ac:dyDescent="0.25">
      <c r="AI15459" s="4"/>
    </row>
    <row r="15460" spans="35:35" ht="14.25" customHeight="1" thickTop="1" thickBot="1" x14ac:dyDescent="0.25">
      <c r="AI15460" s="4"/>
    </row>
    <row r="15461" spans="35:35" ht="14.25" customHeight="1" thickTop="1" thickBot="1" x14ac:dyDescent="0.25">
      <c r="AI15461" s="4"/>
    </row>
    <row r="15462" spans="35:35" ht="14.25" customHeight="1" thickTop="1" thickBot="1" x14ac:dyDescent="0.25">
      <c r="AI15462" s="4"/>
    </row>
    <row r="15463" spans="35:35" ht="14.25" customHeight="1" thickTop="1" thickBot="1" x14ac:dyDescent="0.25">
      <c r="AI15463" s="4"/>
    </row>
    <row r="15464" spans="35:35" ht="14.25" customHeight="1" thickTop="1" thickBot="1" x14ac:dyDescent="0.25">
      <c r="AI15464" s="4"/>
    </row>
    <row r="15465" spans="35:35" ht="14.25" customHeight="1" thickTop="1" thickBot="1" x14ac:dyDescent="0.25">
      <c r="AI15465" s="4"/>
    </row>
    <row r="15466" spans="35:35" ht="14.25" customHeight="1" thickTop="1" thickBot="1" x14ac:dyDescent="0.25">
      <c r="AI15466" s="4"/>
    </row>
    <row r="15467" spans="35:35" ht="14.25" customHeight="1" thickTop="1" thickBot="1" x14ac:dyDescent="0.25">
      <c r="AI15467" s="4"/>
    </row>
    <row r="15468" spans="35:35" ht="14.25" customHeight="1" thickTop="1" thickBot="1" x14ac:dyDescent="0.25">
      <c r="AI15468" s="4"/>
    </row>
    <row r="15469" spans="35:35" ht="14.25" customHeight="1" thickTop="1" thickBot="1" x14ac:dyDescent="0.25">
      <c r="AI15469" s="4"/>
    </row>
    <row r="15470" spans="35:35" ht="14.25" customHeight="1" thickTop="1" thickBot="1" x14ac:dyDescent="0.25">
      <c r="AI15470" s="4"/>
    </row>
    <row r="15471" spans="35:35" ht="14.25" customHeight="1" thickTop="1" thickBot="1" x14ac:dyDescent="0.25">
      <c r="AI15471" s="4"/>
    </row>
    <row r="15472" spans="35:35" ht="14.25" customHeight="1" thickTop="1" thickBot="1" x14ac:dyDescent="0.25">
      <c r="AI15472" s="4"/>
    </row>
    <row r="15473" spans="35:35" ht="14.25" customHeight="1" thickTop="1" thickBot="1" x14ac:dyDescent="0.25">
      <c r="AI15473" s="4"/>
    </row>
    <row r="15474" spans="35:35" ht="14.25" customHeight="1" thickTop="1" thickBot="1" x14ac:dyDescent="0.25">
      <c r="AI15474" s="4"/>
    </row>
    <row r="15475" spans="35:35" ht="14.25" customHeight="1" thickTop="1" thickBot="1" x14ac:dyDescent="0.25">
      <c r="AI15475" s="4"/>
    </row>
    <row r="15476" spans="35:35" ht="14.25" customHeight="1" thickTop="1" thickBot="1" x14ac:dyDescent="0.25">
      <c r="AI15476" s="4"/>
    </row>
    <row r="15477" spans="35:35" ht="14.25" customHeight="1" thickTop="1" thickBot="1" x14ac:dyDescent="0.25">
      <c r="AI15477" s="4"/>
    </row>
    <row r="15478" spans="35:35" ht="14.25" customHeight="1" thickTop="1" thickBot="1" x14ac:dyDescent="0.25">
      <c r="AI15478" s="4"/>
    </row>
    <row r="15479" spans="35:35" ht="14.25" customHeight="1" thickTop="1" thickBot="1" x14ac:dyDescent="0.25">
      <c r="AI15479" s="4"/>
    </row>
    <row r="15480" spans="35:35" ht="14.25" customHeight="1" thickTop="1" thickBot="1" x14ac:dyDescent="0.25">
      <c r="AI15480" s="4"/>
    </row>
    <row r="15481" spans="35:35" ht="14.25" customHeight="1" thickTop="1" thickBot="1" x14ac:dyDescent="0.25">
      <c r="AI15481" s="4"/>
    </row>
    <row r="15482" spans="35:35" ht="14.25" customHeight="1" thickTop="1" thickBot="1" x14ac:dyDescent="0.25">
      <c r="AI15482" s="4"/>
    </row>
    <row r="15483" spans="35:35" ht="14.25" customHeight="1" thickTop="1" thickBot="1" x14ac:dyDescent="0.25">
      <c r="AI15483" s="4"/>
    </row>
    <row r="15484" spans="35:35" ht="14.25" customHeight="1" thickTop="1" thickBot="1" x14ac:dyDescent="0.25">
      <c r="AI15484" s="4"/>
    </row>
    <row r="15485" spans="35:35" ht="14.25" customHeight="1" thickTop="1" thickBot="1" x14ac:dyDescent="0.25">
      <c r="AI15485" s="4"/>
    </row>
    <row r="15486" spans="35:35" ht="14.25" customHeight="1" thickTop="1" thickBot="1" x14ac:dyDescent="0.25">
      <c r="AI15486" s="4"/>
    </row>
    <row r="15487" spans="35:35" ht="14.25" customHeight="1" thickTop="1" thickBot="1" x14ac:dyDescent="0.25">
      <c r="AI15487" s="4"/>
    </row>
    <row r="15488" spans="35:35" ht="14.25" customHeight="1" thickTop="1" thickBot="1" x14ac:dyDescent="0.25">
      <c r="AI15488" s="4"/>
    </row>
    <row r="15489" spans="35:35" ht="14.25" customHeight="1" thickTop="1" thickBot="1" x14ac:dyDescent="0.25">
      <c r="AI15489" s="4"/>
    </row>
    <row r="15490" spans="35:35" ht="14.25" customHeight="1" thickTop="1" thickBot="1" x14ac:dyDescent="0.25">
      <c r="AI15490" s="4"/>
    </row>
    <row r="15491" spans="35:35" ht="14.25" customHeight="1" thickTop="1" thickBot="1" x14ac:dyDescent="0.25">
      <c r="AI15491" s="4"/>
    </row>
    <row r="15492" spans="35:35" ht="14.25" customHeight="1" thickTop="1" thickBot="1" x14ac:dyDescent="0.25">
      <c r="AI15492" s="4"/>
    </row>
    <row r="15493" spans="35:35" ht="14.25" customHeight="1" thickTop="1" thickBot="1" x14ac:dyDescent="0.25">
      <c r="AI15493" s="4"/>
    </row>
    <row r="15494" spans="35:35" ht="14.25" customHeight="1" thickTop="1" thickBot="1" x14ac:dyDescent="0.25">
      <c r="AI15494" s="4"/>
    </row>
    <row r="15495" spans="35:35" ht="14.25" customHeight="1" thickTop="1" thickBot="1" x14ac:dyDescent="0.25">
      <c r="AI15495" s="4"/>
    </row>
    <row r="15496" spans="35:35" ht="14.25" customHeight="1" thickTop="1" thickBot="1" x14ac:dyDescent="0.25">
      <c r="AI15496" s="4"/>
    </row>
    <row r="15497" spans="35:35" ht="14.25" customHeight="1" thickTop="1" thickBot="1" x14ac:dyDescent="0.25">
      <c r="AI15497" s="4"/>
    </row>
    <row r="15498" spans="35:35" ht="14.25" customHeight="1" thickTop="1" thickBot="1" x14ac:dyDescent="0.25">
      <c r="AI15498" s="4"/>
    </row>
    <row r="15499" spans="35:35" ht="14.25" customHeight="1" thickTop="1" thickBot="1" x14ac:dyDescent="0.25">
      <c r="AI15499" s="4"/>
    </row>
    <row r="15500" spans="35:35" ht="14.25" customHeight="1" thickTop="1" thickBot="1" x14ac:dyDescent="0.25">
      <c r="AI15500" s="4"/>
    </row>
    <row r="15501" spans="35:35" ht="14.25" customHeight="1" thickTop="1" thickBot="1" x14ac:dyDescent="0.25">
      <c r="AI15501" s="4"/>
    </row>
    <row r="15502" spans="35:35" ht="14.25" customHeight="1" thickTop="1" thickBot="1" x14ac:dyDescent="0.25">
      <c r="AI15502" s="4"/>
    </row>
    <row r="15503" spans="35:35" ht="14.25" customHeight="1" thickTop="1" thickBot="1" x14ac:dyDescent="0.25">
      <c r="AI15503" s="4"/>
    </row>
    <row r="15504" spans="35:35" ht="14.25" customHeight="1" thickTop="1" thickBot="1" x14ac:dyDescent="0.25">
      <c r="AI15504" s="4"/>
    </row>
    <row r="15505" spans="35:35" ht="14.25" customHeight="1" thickTop="1" thickBot="1" x14ac:dyDescent="0.25">
      <c r="AI15505" s="4"/>
    </row>
    <row r="15506" spans="35:35" ht="14.25" customHeight="1" thickTop="1" thickBot="1" x14ac:dyDescent="0.25">
      <c r="AI15506" s="4"/>
    </row>
    <row r="15507" spans="35:35" ht="14.25" customHeight="1" thickTop="1" thickBot="1" x14ac:dyDescent="0.25">
      <c r="AI15507" s="4"/>
    </row>
    <row r="15508" spans="35:35" ht="14.25" customHeight="1" thickTop="1" thickBot="1" x14ac:dyDescent="0.25">
      <c r="AI15508" s="4"/>
    </row>
    <row r="15509" spans="35:35" ht="14.25" customHeight="1" thickTop="1" thickBot="1" x14ac:dyDescent="0.25">
      <c r="AI15509" s="4"/>
    </row>
    <row r="15510" spans="35:35" ht="14.25" customHeight="1" thickTop="1" thickBot="1" x14ac:dyDescent="0.25">
      <c r="AI15510" s="4"/>
    </row>
    <row r="15511" spans="35:35" ht="14.25" customHeight="1" thickTop="1" thickBot="1" x14ac:dyDescent="0.25">
      <c r="AI15511" s="4"/>
    </row>
    <row r="15512" spans="35:35" ht="14.25" customHeight="1" thickTop="1" thickBot="1" x14ac:dyDescent="0.25">
      <c r="AI15512" s="4"/>
    </row>
    <row r="15513" spans="35:35" ht="14.25" customHeight="1" thickTop="1" thickBot="1" x14ac:dyDescent="0.25">
      <c r="AI15513" s="4"/>
    </row>
    <row r="15514" spans="35:35" ht="14.25" customHeight="1" thickTop="1" thickBot="1" x14ac:dyDescent="0.25">
      <c r="AI15514" s="4"/>
    </row>
    <row r="15515" spans="35:35" ht="14.25" customHeight="1" thickTop="1" thickBot="1" x14ac:dyDescent="0.25">
      <c r="AI15515" s="4"/>
    </row>
    <row r="15516" spans="35:35" ht="14.25" customHeight="1" thickTop="1" thickBot="1" x14ac:dyDescent="0.25">
      <c r="AI15516" s="4"/>
    </row>
    <row r="15517" spans="35:35" ht="14.25" customHeight="1" thickTop="1" thickBot="1" x14ac:dyDescent="0.25">
      <c r="AI15517" s="4"/>
    </row>
    <row r="15518" spans="35:35" ht="14.25" customHeight="1" thickTop="1" thickBot="1" x14ac:dyDescent="0.25">
      <c r="AI15518" s="4"/>
    </row>
    <row r="15519" spans="35:35" ht="14.25" customHeight="1" thickTop="1" thickBot="1" x14ac:dyDescent="0.25">
      <c r="AI15519" s="4"/>
    </row>
    <row r="15520" spans="35:35" ht="14.25" customHeight="1" thickTop="1" thickBot="1" x14ac:dyDescent="0.25">
      <c r="AI15520" s="4"/>
    </row>
    <row r="15521" spans="35:35" ht="14.25" customHeight="1" thickTop="1" thickBot="1" x14ac:dyDescent="0.25">
      <c r="AI15521" s="4"/>
    </row>
    <row r="15522" spans="35:35" ht="14.25" customHeight="1" thickTop="1" thickBot="1" x14ac:dyDescent="0.25">
      <c r="AI15522" s="4"/>
    </row>
    <row r="15523" spans="35:35" ht="14.25" customHeight="1" thickTop="1" thickBot="1" x14ac:dyDescent="0.25">
      <c r="AI15523" s="4"/>
    </row>
    <row r="15524" spans="35:35" ht="14.25" customHeight="1" thickTop="1" thickBot="1" x14ac:dyDescent="0.25">
      <c r="AI15524" s="4"/>
    </row>
    <row r="15525" spans="35:35" ht="14.25" customHeight="1" thickTop="1" thickBot="1" x14ac:dyDescent="0.25">
      <c r="AI15525" s="4"/>
    </row>
    <row r="15526" spans="35:35" ht="14.25" customHeight="1" thickTop="1" thickBot="1" x14ac:dyDescent="0.25">
      <c r="AI15526" s="4"/>
    </row>
    <row r="15527" spans="35:35" ht="14.25" customHeight="1" thickTop="1" thickBot="1" x14ac:dyDescent="0.25">
      <c r="AI15527" s="4"/>
    </row>
    <row r="15528" spans="35:35" ht="14.25" customHeight="1" thickTop="1" thickBot="1" x14ac:dyDescent="0.25">
      <c r="AI15528" s="4"/>
    </row>
    <row r="15529" spans="35:35" ht="14.25" customHeight="1" thickTop="1" thickBot="1" x14ac:dyDescent="0.25">
      <c r="AI15529" s="4"/>
    </row>
    <row r="15530" spans="35:35" ht="14.25" customHeight="1" thickTop="1" thickBot="1" x14ac:dyDescent="0.25">
      <c r="AI15530" s="4"/>
    </row>
    <row r="15531" spans="35:35" ht="14.25" customHeight="1" thickTop="1" thickBot="1" x14ac:dyDescent="0.25">
      <c r="AI15531" s="4"/>
    </row>
    <row r="15532" spans="35:35" ht="14.25" customHeight="1" thickTop="1" thickBot="1" x14ac:dyDescent="0.25">
      <c r="AI15532" s="4"/>
    </row>
    <row r="15533" spans="35:35" ht="14.25" customHeight="1" thickTop="1" thickBot="1" x14ac:dyDescent="0.25">
      <c r="AI15533" s="4"/>
    </row>
    <row r="15534" spans="35:35" ht="14.25" customHeight="1" thickTop="1" thickBot="1" x14ac:dyDescent="0.25">
      <c r="AI15534" s="4"/>
    </row>
    <row r="15535" spans="35:35" ht="14.25" customHeight="1" thickTop="1" thickBot="1" x14ac:dyDescent="0.25">
      <c r="AI15535" s="4"/>
    </row>
    <row r="15536" spans="35:35" ht="14.25" customHeight="1" thickTop="1" thickBot="1" x14ac:dyDescent="0.25">
      <c r="AI15536" s="4"/>
    </row>
    <row r="15537" spans="35:35" ht="14.25" customHeight="1" thickTop="1" thickBot="1" x14ac:dyDescent="0.25">
      <c r="AI15537" s="4"/>
    </row>
    <row r="15538" spans="35:35" ht="14.25" customHeight="1" thickTop="1" thickBot="1" x14ac:dyDescent="0.25">
      <c r="AI15538" s="4"/>
    </row>
    <row r="15539" spans="35:35" ht="14.25" customHeight="1" thickTop="1" thickBot="1" x14ac:dyDescent="0.25">
      <c r="AI15539" s="4"/>
    </row>
    <row r="15540" spans="35:35" ht="14.25" customHeight="1" thickTop="1" thickBot="1" x14ac:dyDescent="0.25">
      <c r="AI15540" s="4"/>
    </row>
    <row r="15541" spans="35:35" ht="14.25" customHeight="1" thickTop="1" thickBot="1" x14ac:dyDescent="0.25">
      <c r="AI15541" s="4"/>
    </row>
    <row r="15542" spans="35:35" ht="14.25" customHeight="1" thickTop="1" thickBot="1" x14ac:dyDescent="0.25">
      <c r="AI15542" s="4"/>
    </row>
    <row r="15543" spans="35:35" ht="14.25" customHeight="1" thickTop="1" thickBot="1" x14ac:dyDescent="0.25">
      <c r="AI15543" s="4"/>
    </row>
    <row r="15544" spans="35:35" ht="14.25" customHeight="1" thickTop="1" thickBot="1" x14ac:dyDescent="0.25">
      <c r="AI15544" s="4"/>
    </row>
    <row r="15545" spans="35:35" ht="14.25" customHeight="1" thickTop="1" thickBot="1" x14ac:dyDescent="0.25">
      <c r="AI15545" s="4"/>
    </row>
    <row r="15546" spans="35:35" ht="14.25" customHeight="1" thickTop="1" thickBot="1" x14ac:dyDescent="0.25">
      <c r="AI15546" s="4"/>
    </row>
    <row r="15547" spans="35:35" ht="14.25" customHeight="1" thickTop="1" thickBot="1" x14ac:dyDescent="0.25">
      <c r="AI15547" s="4"/>
    </row>
    <row r="15548" spans="35:35" ht="14.25" customHeight="1" thickTop="1" thickBot="1" x14ac:dyDescent="0.25">
      <c r="AI15548" s="4"/>
    </row>
    <row r="15549" spans="35:35" ht="14.25" customHeight="1" thickTop="1" thickBot="1" x14ac:dyDescent="0.25">
      <c r="AI15549" s="4"/>
    </row>
    <row r="15550" spans="35:35" ht="14.25" customHeight="1" thickTop="1" thickBot="1" x14ac:dyDescent="0.25">
      <c r="AI15550" s="4"/>
    </row>
    <row r="15551" spans="35:35" ht="14.25" customHeight="1" thickTop="1" thickBot="1" x14ac:dyDescent="0.25">
      <c r="AI15551" s="4"/>
    </row>
    <row r="15552" spans="35:35" ht="14.25" customHeight="1" thickTop="1" thickBot="1" x14ac:dyDescent="0.25">
      <c r="AI15552" s="4"/>
    </row>
    <row r="15553" spans="35:35" ht="14.25" customHeight="1" thickTop="1" thickBot="1" x14ac:dyDescent="0.25">
      <c r="AI15553" s="4"/>
    </row>
    <row r="15554" spans="35:35" ht="14.25" customHeight="1" thickTop="1" thickBot="1" x14ac:dyDescent="0.25">
      <c r="AI15554" s="4"/>
    </row>
    <row r="15555" spans="35:35" ht="14.25" customHeight="1" thickTop="1" thickBot="1" x14ac:dyDescent="0.25">
      <c r="AI15555" s="4"/>
    </row>
    <row r="15556" spans="35:35" ht="14.25" customHeight="1" thickTop="1" thickBot="1" x14ac:dyDescent="0.25">
      <c r="AI15556" s="4"/>
    </row>
    <row r="15557" spans="35:35" ht="14.25" customHeight="1" thickTop="1" thickBot="1" x14ac:dyDescent="0.25">
      <c r="AI15557" s="4"/>
    </row>
    <row r="15558" spans="35:35" ht="14.25" customHeight="1" thickTop="1" thickBot="1" x14ac:dyDescent="0.25">
      <c r="AI15558" s="4"/>
    </row>
    <row r="15559" spans="35:35" ht="14.25" customHeight="1" thickTop="1" thickBot="1" x14ac:dyDescent="0.25">
      <c r="AI15559" s="4"/>
    </row>
    <row r="15560" spans="35:35" ht="14.25" customHeight="1" thickTop="1" thickBot="1" x14ac:dyDescent="0.25">
      <c r="AI15560" s="4"/>
    </row>
    <row r="15561" spans="35:35" ht="14.25" customHeight="1" thickTop="1" thickBot="1" x14ac:dyDescent="0.25">
      <c r="AI15561" s="4"/>
    </row>
    <row r="15562" spans="35:35" ht="14.25" customHeight="1" thickTop="1" thickBot="1" x14ac:dyDescent="0.25">
      <c r="AI15562" s="4"/>
    </row>
    <row r="15563" spans="35:35" ht="14.25" customHeight="1" thickTop="1" thickBot="1" x14ac:dyDescent="0.25">
      <c r="AI15563" s="4"/>
    </row>
    <row r="15564" spans="35:35" ht="14.25" customHeight="1" thickTop="1" thickBot="1" x14ac:dyDescent="0.25">
      <c r="AI15564" s="4"/>
    </row>
    <row r="15565" spans="35:35" ht="14.25" customHeight="1" thickTop="1" thickBot="1" x14ac:dyDescent="0.25">
      <c r="AI15565" s="4"/>
    </row>
    <row r="15566" spans="35:35" ht="14.25" customHeight="1" thickTop="1" thickBot="1" x14ac:dyDescent="0.25">
      <c r="AI15566" s="4"/>
    </row>
    <row r="15567" spans="35:35" ht="14.25" customHeight="1" thickTop="1" thickBot="1" x14ac:dyDescent="0.25">
      <c r="AI15567" s="4"/>
    </row>
    <row r="15568" spans="35:35" ht="14.25" customHeight="1" thickTop="1" thickBot="1" x14ac:dyDescent="0.25">
      <c r="AI15568" s="4"/>
    </row>
    <row r="15569" spans="35:35" ht="14.25" customHeight="1" thickTop="1" thickBot="1" x14ac:dyDescent="0.25">
      <c r="AI15569" s="4"/>
    </row>
    <row r="15570" spans="35:35" ht="14.25" customHeight="1" thickTop="1" thickBot="1" x14ac:dyDescent="0.25">
      <c r="AI15570" s="4"/>
    </row>
    <row r="15571" spans="35:35" ht="14.25" customHeight="1" thickTop="1" thickBot="1" x14ac:dyDescent="0.25">
      <c r="AI15571" s="4"/>
    </row>
    <row r="15572" spans="35:35" ht="14.25" customHeight="1" thickTop="1" thickBot="1" x14ac:dyDescent="0.25">
      <c r="AI15572" s="4"/>
    </row>
    <row r="15573" spans="35:35" ht="14.25" customHeight="1" thickTop="1" thickBot="1" x14ac:dyDescent="0.25">
      <c r="AI15573" s="4"/>
    </row>
    <row r="15574" spans="35:35" ht="14.25" customHeight="1" thickTop="1" thickBot="1" x14ac:dyDescent="0.25">
      <c r="AI15574" s="4"/>
    </row>
    <row r="15575" spans="35:35" ht="14.25" customHeight="1" thickTop="1" thickBot="1" x14ac:dyDescent="0.25">
      <c r="AI15575" s="4"/>
    </row>
    <row r="15576" spans="35:35" ht="14.25" customHeight="1" thickTop="1" thickBot="1" x14ac:dyDescent="0.25">
      <c r="AI15576" s="4"/>
    </row>
    <row r="15577" spans="35:35" ht="14.25" customHeight="1" thickTop="1" thickBot="1" x14ac:dyDescent="0.25">
      <c r="AI15577" s="4"/>
    </row>
    <row r="15578" spans="35:35" ht="14.25" customHeight="1" thickTop="1" thickBot="1" x14ac:dyDescent="0.25">
      <c r="AI15578" s="4"/>
    </row>
    <row r="15579" spans="35:35" ht="14.25" customHeight="1" thickTop="1" thickBot="1" x14ac:dyDescent="0.25">
      <c r="AI15579" s="4"/>
    </row>
    <row r="15580" spans="35:35" ht="14.25" customHeight="1" thickTop="1" thickBot="1" x14ac:dyDescent="0.25">
      <c r="AI15580" s="4"/>
    </row>
    <row r="15581" spans="35:35" ht="14.25" customHeight="1" thickTop="1" thickBot="1" x14ac:dyDescent="0.25">
      <c r="AI15581" s="4"/>
    </row>
    <row r="15582" spans="35:35" ht="14.25" customHeight="1" thickTop="1" thickBot="1" x14ac:dyDescent="0.25">
      <c r="AI15582" s="4"/>
    </row>
    <row r="15583" spans="35:35" ht="14.25" customHeight="1" thickTop="1" thickBot="1" x14ac:dyDescent="0.25">
      <c r="AI15583" s="4"/>
    </row>
    <row r="15584" spans="35:35" ht="14.25" customHeight="1" thickTop="1" thickBot="1" x14ac:dyDescent="0.25">
      <c r="AI15584" s="4"/>
    </row>
    <row r="15585" spans="35:35" ht="14.25" customHeight="1" thickTop="1" thickBot="1" x14ac:dyDescent="0.25">
      <c r="AI15585" s="4"/>
    </row>
    <row r="15586" spans="35:35" ht="14.25" customHeight="1" thickTop="1" thickBot="1" x14ac:dyDescent="0.25">
      <c r="AI15586" s="4"/>
    </row>
    <row r="15587" spans="35:35" ht="14.25" customHeight="1" thickTop="1" thickBot="1" x14ac:dyDescent="0.25">
      <c r="AI15587" s="4"/>
    </row>
    <row r="15588" spans="35:35" ht="14.25" customHeight="1" thickTop="1" thickBot="1" x14ac:dyDescent="0.25">
      <c r="AI15588" s="4"/>
    </row>
    <row r="15589" spans="35:35" ht="14.25" customHeight="1" thickTop="1" thickBot="1" x14ac:dyDescent="0.25">
      <c r="AI15589" s="4"/>
    </row>
    <row r="15590" spans="35:35" ht="14.25" customHeight="1" thickTop="1" thickBot="1" x14ac:dyDescent="0.25">
      <c r="AI15590" s="4"/>
    </row>
    <row r="15591" spans="35:35" ht="14.25" customHeight="1" thickTop="1" thickBot="1" x14ac:dyDescent="0.25">
      <c r="AI15591" s="4"/>
    </row>
    <row r="15592" spans="35:35" ht="14.25" customHeight="1" thickTop="1" thickBot="1" x14ac:dyDescent="0.25">
      <c r="AI15592" s="4"/>
    </row>
    <row r="15593" spans="35:35" ht="14.25" customHeight="1" thickTop="1" thickBot="1" x14ac:dyDescent="0.25">
      <c r="AI15593" s="4"/>
    </row>
    <row r="15594" spans="35:35" ht="14.25" customHeight="1" thickTop="1" thickBot="1" x14ac:dyDescent="0.25">
      <c r="AI15594" s="4"/>
    </row>
    <row r="15595" spans="35:35" ht="14.25" customHeight="1" thickTop="1" thickBot="1" x14ac:dyDescent="0.25">
      <c r="AI15595" s="4"/>
    </row>
    <row r="15596" spans="35:35" ht="14.25" customHeight="1" thickTop="1" thickBot="1" x14ac:dyDescent="0.25">
      <c r="AI15596" s="4"/>
    </row>
    <row r="15597" spans="35:35" ht="14.25" customHeight="1" thickTop="1" thickBot="1" x14ac:dyDescent="0.25">
      <c r="AI15597" s="4"/>
    </row>
    <row r="15598" spans="35:35" ht="14.25" customHeight="1" thickTop="1" thickBot="1" x14ac:dyDescent="0.25">
      <c r="AI15598" s="4"/>
    </row>
    <row r="15599" spans="35:35" ht="14.25" customHeight="1" thickTop="1" thickBot="1" x14ac:dyDescent="0.25">
      <c r="AI15599" s="4"/>
    </row>
    <row r="15600" spans="35:35" ht="14.25" customHeight="1" thickTop="1" thickBot="1" x14ac:dyDescent="0.25">
      <c r="AI15600" s="4"/>
    </row>
    <row r="15601" spans="35:35" ht="14.25" customHeight="1" thickTop="1" thickBot="1" x14ac:dyDescent="0.25">
      <c r="AI15601" s="4"/>
    </row>
    <row r="15602" spans="35:35" ht="14.25" customHeight="1" thickTop="1" thickBot="1" x14ac:dyDescent="0.25">
      <c r="AI15602" s="4"/>
    </row>
    <row r="15603" spans="35:35" ht="14.25" customHeight="1" thickTop="1" thickBot="1" x14ac:dyDescent="0.25">
      <c r="AI15603" s="4"/>
    </row>
    <row r="15604" spans="35:35" ht="14.25" customHeight="1" thickTop="1" thickBot="1" x14ac:dyDescent="0.25">
      <c r="AI15604" s="4"/>
    </row>
    <row r="15605" spans="35:35" ht="14.25" customHeight="1" thickTop="1" thickBot="1" x14ac:dyDescent="0.25">
      <c r="AI15605" s="4"/>
    </row>
    <row r="15606" spans="35:35" ht="14.25" customHeight="1" thickTop="1" thickBot="1" x14ac:dyDescent="0.25">
      <c r="AI15606" s="4"/>
    </row>
    <row r="15607" spans="35:35" ht="14.25" customHeight="1" thickTop="1" thickBot="1" x14ac:dyDescent="0.25">
      <c r="AI15607" s="4"/>
    </row>
    <row r="15608" spans="35:35" ht="14.25" customHeight="1" thickTop="1" thickBot="1" x14ac:dyDescent="0.25">
      <c r="AI15608" s="4"/>
    </row>
    <row r="15609" spans="35:35" ht="14.25" customHeight="1" thickTop="1" thickBot="1" x14ac:dyDescent="0.25">
      <c r="AI15609" s="4"/>
    </row>
    <row r="15610" spans="35:35" ht="14.25" customHeight="1" thickTop="1" thickBot="1" x14ac:dyDescent="0.25">
      <c r="AI15610" s="4"/>
    </row>
    <row r="15611" spans="35:35" ht="14.25" customHeight="1" thickTop="1" thickBot="1" x14ac:dyDescent="0.25">
      <c r="AI15611" s="4"/>
    </row>
    <row r="15612" spans="35:35" ht="14.25" customHeight="1" thickTop="1" thickBot="1" x14ac:dyDescent="0.25">
      <c r="AI15612" s="4"/>
    </row>
    <row r="15613" spans="35:35" ht="14.25" customHeight="1" thickTop="1" thickBot="1" x14ac:dyDescent="0.25">
      <c r="AI15613" s="4"/>
    </row>
    <row r="15614" spans="35:35" ht="14.25" customHeight="1" thickTop="1" thickBot="1" x14ac:dyDescent="0.25">
      <c r="AI15614" s="4"/>
    </row>
    <row r="15615" spans="35:35" ht="14.25" customHeight="1" thickTop="1" thickBot="1" x14ac:dyDescent="0.25">
      <c r="AI15615" s="4"/>
    </row>
    <row r="15616" spans="35:35" ht="14.25" customHeight="1" thickTop="1" thickBot="1" x14ac:dyDescent="0.25">
      <c r="AI15616" s="4"/>
    </row>
    <row r="15617" spans="35:35" ht="14.25" customHeight="1" thickTop="1" thickBot="1" x14ac:dyDescent="0.25">
      <c r="AI15617" s="4"/>
    </row>
    <row r="15618" spans="35:35" ht="14.25" customHeight="1" thickTop="1" thickBot="1" x14ac:dyDescent="0.25">
      <c r="AI15618" s="4"/>
    </row>
    <row r="15619" spans="35:35" ht="14.25" customHeight="1" thickTop="1" thickBot="1" x14ac:dyDescent="0.25">
      <c r="AI15619" s="4"/>
    </row>
    <row r="15620" spans="35:35" ht="14.25" customHeight="1" thickTop="1" thickBot="1" x14ac:dyDescent="0.25">
      <c r="AI15620" s="4"/>
    </row>
    <row r="15621" spans="35:35" ht="14.25" customHeight="1" thickTop="1" thickBot="1" x14ac:dyDescent="0.25">
      <c r="AI15621" s="4"/>
    </row>
    <row r="15622" spans="35:35" ht="14.25" customHeight="1" thickTop="1" thickBot="1" x14ac:dyDescent="0.25">
      <c r="AI15622" s="4"/>
    </row>
    <row r="15623" spans="35:35" ht="14.25" customHeight="1" thickTop="1" thickBot="1" x14ac:dyDescent="0.25">
      <c r="AI15623" s="4"/>
    </row>
    <row r="15624" spans="35:35" ht="14.25" customHeight="1" thickTop="1" thickBot="1" x14ac:dyDescent="0.25">
      <c r="AI15624" s="4"/>
    </row>
    <row r="15625" spans="35:35" ht="14.25" customHeight="1" thickTop="1" thickBot="1" x14ac:dyDescent="0.25">
      <c r="AI15625" s="4"/>
    </row>
    <row r="15626" spans="35:35" ht="14.25" customHeight="1" thickTop="1" thickBot="1" x14ac:dyDescent="0.25">
      <c r="AI15626" s="4"/>
    </row>
    <row r="15627" spans="35:35" ht="14.25" customHeight="1" thickTop="1" thickBot="1" x14ac:dyDescent="0.25">
      <c r="AI15627" s="4"/>
    </row>
    <row r="15628" spans="35:35" ht="14.25" customHeight="1" thickTop="1" thickBot="1" x14ac:dyDescent="0.25">
      <c r="AI15628" s="4"/>
    </row>
    <row r="15629" spans="35:35" ht="14.25" customHeight="1" thickTop="1" thickBot="1" x14ac:dyDescent="0.25">
      <c r="AI15629" s="4"/>
    </row>
    <row r="15630" spans="35:35" ht="14.25" customHeight="1" thickTop="1" thickBot="1" x14ac:dyDescent="0.25">
      <c r="AI15630" s="4"/>
    </row>
    <row r="15631" spans="35:35" ht="14.25" customHeight="1" thickTop="1" thickBot="1" x14ac:dyDescent="0.25">
      <c r="AI15631" s="4"/>
    </row>
    <row r="15632" spans="35:35" ht="14.25" customHeight="1" thickTop="1" thickBot="1" x14ac:dyDescent="0.25">
      <c r="AI15632" s="4"/>
    </row>
    <row r="15633" spans="35:35" ht="14.25" customHeight="1" thickTop="1" thickBot="1" x14ac:dyDescent="0.25">
      <c r="AI15633" s="4"/>
    </row>
    <row r="15634" spans="35:35" ht="14.25" customHeight="1" thickTop="1" thickBot="1" x14ac:dyDescent="0.25">
      <c r="AI15634" s="4"/>
    </row>
    <row r="15635" spans="35:35" ht="14.25" customHeight="1" thickTop="1" thickBot="1" x14ac:dyDescent="0.25">
      <c r="AI15635" s="4"/>
    </row>
    <row r="15636" spans="35:35" ht="14.25" customHeight="1" thickTop="1" thickBot="1" x14ac:dyDescent="0.25">
      <c r="AI15636" s="4"/>
    </row>
    <row r="15637" spans="35:35" ht="14.25" customHeight="1" thickTop="1" thickBot="1" x14ac:dyDescent="0.25">
      <c r="AI15637" s="4"/>
    </row>
    <row r="15638" spans="35:35" ht="14.25" customHeight="1" thickTop="1" thickBot="1" x14ac:dyDescent="0.25">
      <c r="AI15638" s="4"/>
    </row>
    <row r="15639" spans="35:35" ht="14.25" customHeight="1" thickTop="1" thickBot="1" x14ac:dyDescent="0.25">
      <c r="AI15639" s="4"/>
    </row>
    <row r="15640" spans="35:35" ht="14.25" customHeight="1" thickTop="1" thickBot="1" x14ac:dyDescent="0.25">
      <c r="AI15640" s="4"/>
    </row>
    <row r="15641" spans="35:35" ht="14.25" customHeight="1" thickTop="1" thickBot="1" x14ac:dyDescent="0.25">
      <c r="AI15641" s="4"/>
    </row>
    <row r="15642" spans="35:35" ht="14.25" customHeight="1" thickTop="1" thickBot="1" x14ac:dyDescent="0.25">
      <c r="AI15642" s="4"/>
    </row>
    <row r="15643" spans="35:35" ht="14.25" customHeight="1" thickTop="1" thickBot="1" x14ac:dyDescent="0.25">
      <c r="AI15643" s="4"/>
    </row>
    <row r="15644" spans="35:35" ht="14.25" customHeight="1" thickTop="1" thickBot="1" x14ac:dyDescent="0.25">
      <c r="AI15644" s="4"/>
    </row>
    <row r="15645" spans="35:35" ht="14.25" customHeight="1" thickTop="1" thickBot="1" x14ac:dyDescent="0.25">
      <c r="AI15645" s="4"/>
    </row>
    <row r="15646" spans="35:35" ht="14.25" customHeight="1" thickTop="1" thickBot="1" x14ac:dyDescent="0.25">
      <c r="AI15646" s="4"/>
    </row>
    <row r="15647" spans="35:35" ht="14.25" customHeight="1" thickTop="1" thickBot="1" x14ac:dyDescent="0.25">
      <c r="AI15647" s="4"/>
    </row>
    <row r="15648" spans="35:35" ht="14.25" customHeight="1" thickTop="1" thickBot="1" x14ac:dyDescent="0.25">
      <c r="AI15648" s="4"/>
    </row>
    <row r="15649" spans="35:35" ht="14.25" customHeight="1" thickTop="1" thickBot="1" x14ac:dyDescent="0.25">
      <c r="AI15649" s="4"/>
    </row>
    <row r="15650" spans="35:35" ht="14.25" customHeight="1" thickTop="1" thickBot="1" x14ac:dyDescent="0.25">
      <c r="AI15650" s="4"/>
    </row>
    <row r="15651" spans="35:35" ht="14.25" customHeight="1" thickTop="1" thickBot="1" x14ac:dyDescent="0.25">
      <c r="AI15651" s="4"/>
    </row>
    <row r="15652" spans="35:35" ht="14.25" customHeight="1" thickTop="1" thickBot="1" x14ac:dyDescent="0.25">
      <c r="AI15652" s="4"/>
    </row>
    <row r="15653" spans="35:35" ht="14.25" customHeight="1" thickTop="1" thickBot="1" x14ac:dyDescent="0.25">
      <c r="AI15653" s="4"/>
    </row>
    <row r="15654" spans="35:35" ht="14.25" customHeight="1" thickTop="1" thickBot="1" x14ac:dyDescent="0.25">
      <c r="AI15654" s="4"/>
    </row>
    <row r="15655" spans="35:35" ht="14.25" customHeight="1" thickTop="1" thickBot="1" x14ac:dyDescent="0.25">
      <c r="AI15655" s="4"/>
    </row>
    <row r="15656" spans="35:35" ht="14.25" customHeight="1" thickTop="1" thickBot="1" x14ac:dyDescent="0.25">
      <c r="AI15656" s="4"/>
    </row>
    <row r="15657" spans="35:35" ht="14.25" customHeight="1" thickTop="1" thickBot="1" x14ac:dyDescent="0.25">
      <c r="AI15657" s="4"/>
    </row>
    <row r="15658" spans="35:35" ht="14.25" customHeight="1" thickTop="1" thickBot="1" x14ac:dyDescent="0.25">
      <c r="AI15658" s="4"/>
    </row>
    <row r="15659" spans="35:35" ht="14.25" customHeight="1" thickTop="1" thickBot="1" x14ac:dyDescent="0.25">
      <c r="AI15659" s="4"/>
    </row>
    <row r="15660" spans="35:35" ht="14.25" customHeight="1" thickTop="1" thickBot="1" x14ac:dyDescent="0.25">
      <c r="AI15660" s="4"/>
    </row>
    <row r="15661" spans="35:35" ht="14.25" customHeight="1" thickTop="1" thickBot="1" x14ac:dyDescent="0.25">
      <c r="AI15661" s="4"/>
    </row>
    <row r="15662" spans="35:35" ht="14.25" customHeight="1" thickTop="1" thickBot="1" x14ac:dyDescent="0.25">
      <c r="AI15662" s="4"/>
    </row>
    <row r="15663" spans="35:35" ht="14.25" customHeight="1" thickTop="1" thickBot="1" x14ac:dyDescent="0.25">
      <c r="AI15663" s="4"/>
    </row>
    <row r="15664" spans="35:35" ht="14.25" customHeight="1" thickTop="1" thickBot="1" x14ac:dyDescent="0.25">
      <c r="AI15664" s="4"/>
    </row>
    <row r="15665" spans="35:35" ht="14.25" customHeight="1" thickTop="1" thickBot="1" x14ac:dyDescent="0.25">
      <c r="AI15665" s="4"/>
    </row>
    <row r="15666" spans="35:35" ht="14.25" customHeight="1" thickTop="1" thickBot="1" x14ac:dyDescent="0.25">
      <c r="AI15666" s="4"/>
    </row>
    <row r="15667" spans="35:35" ht="14.25" customHeight="1" thickTop="1" thickBot="1" x14ac:dyDescent="0.25">
      <c r="AI15667" s="4"/>
    </row>
    <row r="15668" spans="35:35" ht="14.25" customHeight="1" thickTop="1" thickBot="1" x14ac:dyDescent="0.25">
      <c r="AI15668" s="4"/>
    </row>
    <row r="15669" spans="35:35" ht="14.25" customHeight="1" thickTop="1" thickBot="1" x14ac:dyDescent="0.25">
      <c r="AI15669" s="4"/>
    </row>
    <row r="15670" spans="35:35" ht="14.25" customHeight="1" thickTop="1" thickBot="1" x14ac:dyDescent="0.25">
      <c r="AI15670" s="4"/>
    </row>
    <row r="15671" spans="35:35" ht="14.25" customHeight="1" thickTop="1" thickBot="1" x14ac:dyDescent="0.25">
      <c r="AI15671" s="4"/>
    </row>
    <row r="15672" spans="35:35" ht="14.25" customHeight="1" thickTop="1" thickBot="1" x14ac:dyDescent="0.25">
      <c r="AI15672" s="4"/>
    </row>
    <row r="15673" spans="35:35" ht="14.25" customHeight="1" thickTop="1" thickBot="1" x14ac:dyDescent="0.25">
      <c r="AI15673" s="4"/>
    </row>
    <row r="15674" spans="35:35" ht="14.25" customHeight="1" thickTop="1" thickBot="1" x14ac:dyDescent="0.25">
      <c r="AI15674" s="4"/>
    </row>
    <row r="15675" spans="35:35" ht="14.25" customHeight="1" thickTop="1" thickBot="1" x14ac:dyDescent="0.25">
      <c r="AI15675" s="4"/>
    </row>
    <row r="15676" spans="35:35" ht="14.25" customHeight="1" thickTop="1" thickBot="1" x14ac:dyDescent="0.25">
      <c r="AI15676" s="4"/>
    </row>
    <row r="15677" spans="35:35" ht="14.25" customHeight="1" thickTop="1" thickBot="1" x14ac:dyDescent="0.25">
      <c r="AI15677" s="4"/>
    </row>
    <row r="15678" spans="35:35" ht="14.25" customHeight="1" thickTop="1" thickBot="1" x14ac:dyDescent="0.25">
      <c r="AI15678" s="4"/>
    </row>
    <row r="15679" spans="35:35" ht="14.25" customHeight="1" thickTop="1" thickBot="1" x14ac:dyDescent="0.25">
      <c r="AI15679" s="4"/>
    </row>
    <row r="15680" spans="35:35" ht="14.25" customHeight="1" thickTop="1" thickBot="1" x14ac:dyDescent="0.25">
      <c r="AI15680" s="4"/>
    </row>
    <row r="15681" spans="35:35" ht="14.25" customHeight="1" thickTop="1" thickBot="1" x14ac:dyDescent="0.25">
      <c r="AI15681" s="4"/>
    </row>
    <row r="15682" spans="35:35" ht="14.25" customHeight="1" thickTop="1" thickBot="1" x14ac:dyDescent="0.25">
      <c r="AI15682" s="4"/>
    </row>
    <row r="15683" spans="35:35" ht="14.25" customHeight="1" thickTop="1" thickBot="1" x14ac:dyDescent="0.25">
      <c r="AI15683" s="4"/>
    </row>
    <row r="15684" spans="35:35" ht="14.25" customHeight="1" thickTop="1" thickBot="1" x14ac:dyDescent="0.25">
      <c r="AI15684" s="4"/>
    </row>
    <row r="15685" spans="35:35" ht="14.25" customHeight="1" thickTop="1" thickBot="1" x14ac:dyDescent="0.25">
      <c r="AI15685" s="4"/>
    </row>
    <row r="15686" spans="35:35" ht="14.25" customHeight="1" thickTop="1" thickBot="1" x14ac:dyDescent="0.25">
      <c r="AI15686" s="4"/>
    </row>
    <row r="15687" spans="35:35" ht="14.25" customHeight="1" thickTop="1" thickBot="1" x14ac:dyDescent="0.25">
      <c r="AI15687" s="4"/>
    </row>
    <row r="15688" spans="35:35" ht="14.25" customHeight="1" thickTop="1" thickBot="1" x14ac:dyDescent="0.25">
      <c r="AI15688" s="4"/>
    </row>
    <row r="15689" spans="35:35" ht="14.25" customHeight="1" thickTop="1" thickBot="1" x14ac:dyDescent="0.25">
      <c r="AI15689" s="4"/>
    </row>
    <row r="15690" spans="35:35" ht="14.25" customHeight="1" thickTop="1" thickBot="1" x14ac:dyDescent="0.25">
      <c r="AI15690" s="4"/>
    </row>
    <row r="15691" spans="35:35" ht="14.25" customHeight="1" thickTop="1" thickBot="1" x14ac:dyDescent="0.25">
      <c r="AI15691" s="4"/>
    </row>
    <row r="15692" spans="35:35" ht="14.25" customHeight="1" thickTop="1" thickBot="1" x14ac:dyDescent="0.25">
      <c r="AI15692" s="4"/>
    </row>
    <row r="15693" spans="35:35" ht="14.25" customHeight="1" thickTop="1" thickBot="1" x14ac:dyDescent="0.25">
      <c r="AI15693" s="4"/>
    </row>
    <row r="15694" spans="35:35" ht="14.25" customHeight="1" thickTop="1" thickBot="1" x14ac:dyDescent="0.25">
      <c r="AI15694" s="4"/>
    </row>
    <row r="15695" spans="35:35" ht="14.25" customHeight="1" thickTop="1" thickBot="1" x14ac:dyDescent="0.25">
      <c r="AI15695" s="4"/>
    </row>
    <row r="15696" spans="35:35" ht="14.25" customHeight="1" thickTop="1" thickBot="1" x14ac:dyDescent="0.25">
      <c r="AI15696" s="4"/>
    </row>
    <row r="15697" spans="35:35" ht="14.25" customHeight="1" thickTop="1" thickBot="1" x14ac:dyDescent="0.25">
      <c r="AI15697" s="4"/>
    </row>
    <row r="15698" spans="35:35" ht="14.25" customHeight="1" thickTop="1" thickBot="1" x14ac:dyDescent="0.25">
      <c r="AI15698" s="4"/>
    </row>
    <row r="15699" spans="35:35" ht="14.25" customHeight="1" thickTop="1" thickBot="1" x14ac:dyDescent="0.25">
      <c r="AI15699" s="4"/>
    </row>
    <row r="15700" spans="35:35" ht="14.25" customHeight="1" thickTop="1" thickBot="1" x14ac:dyDescent="0.25">
      <c r="AI15700" s="4"/>
    </row>
    <row r="15701" spans="35:35" ht="14.25" customHeight="1" thickTop="1" thickBot="1" x14ac:dyDescent="0.25">
      <c r="AI15701" s="4"/>
    </row>
    <row r="15702" spans="35:35" ht="14.25" customHeight="1" thickTop="1" thickBot="1" x14ac:dyDescent="0.25">
      <c r="AI15702" s="4"/>
    </row>
    <row r="15703" spans="35:35" ht="14.25" customHeight="1" thickTop="1" thickBot="1" x14ac:dyDescent="0.25">
      <c r="AI15703" s="4"/>
    </row>
    <row r="15704" spans="35:35" ht="14.25" customHeight="1" thickTop="1" thickBot="1" x14ac:dyDescent="0.25">
      <c r="AI15704" s="4"/>
    </row>
    <row r="15705" spans="35:35" ht="14.25" customHeight="1" thickTop="1" thickBot="1" x14ac:dyDescent="0.25">
      <c r="AI15705" s="4"/>
    </row>
    <row r="15706" spans="35:35" ht="14.25" customHeight="1" thickTop="1" thickBot="1" x14ac:dyDescent="0.25">
      <c r="AI15706" s="4"/>
    </row>
    <row r="15707" spans="35:35" ht="14.25" customHeight="1" thickTop="1" thickBot="1" x14ac:dyDescent="0.25">
      <c r="AI15707" s="4"/>
    </row>
    <row r="15708" spans="35:35" ht="14.25" customHeight="1" thickTop="1" thickBot="1" x14ac:dyDescent="0.25">
      <c r="AI15708" s="4"/>
    </row>
    <row r="15709" spans="35:35" ht="14.25" customHeight="1" thickTop="1" thickBot="1" x14ac:dyDescent="0.25">
      <c r="AI15709" s="4"/>
    </row>
    <row r="15710" spans="35:35" ht="14.25" customHeight="1" thickTop="1" thickBot="1" x14ac:dyDescent="0.25">
      <c r="AI15710" s="4"/>
    </row>
    <row r="15711" spans="35:35" ht="14.25" customHeight="1" thickTop="1" thickBot="1" x14ac:dyDescent="0.25">
      <c r="AI15711" s="4"/>
    </row>
    <row r="15712" spans="35:35" ht="14.25" customHeight="1" thickTop="1" thickBot="1" x14ac:dyDescent="0.25">
      <c r="AI15712" s="4"/>
    </row>
    <row r="15713" spans="35:35" ht="14.25" customHeight="1" thickTop="1" thickBot="1" x14ac:dyDescent="0.25">
      <c r="AI15713" s="4"/>
    </row>
    <row r="15714" spans="35:35" ht="14.25" customHeight="1" thickTop="1" thickBot="1" x14ac:dyDescent="0.25">
      <c r="AI15714" s="4"/>
    </row>
    <row r="15715" spans="35:35" ht="14.25" customHeight="1" thickTop="1" thickBot="1" x14ac:dyDescent="0.25">
      <c r="AI15715" s="4"/>
    </row>
    <row r="15716" spans="35:35" ht="14.25" customHeight="1" thickTop="1" thickBot="1" x14ac:dyDescent="0.25">
      <c r="AI15716" s="4"/>
    </row>
    <row r="15717" spans="35:35" ht="14.25" customHeight="1" thickTop="1" thickBot="1" x14ac:dyDescent="0.25">
      <c r="AI15717" s="4"/>
    </row>
    <row r="15718" spans="35:35" ht="14.25" customHeight="1" thickTop="1" thickBot="1" x14ac:dyDescent="0.25">
      <c r="AI15718" s="4"/>
    </row>
    <row r="15719" spans="35:35" ht="14.25" customHeight="1" thickTop="1" thickBot="1" x14ac:dyDescent="0.25">
      <c r="AI15719" s="4"/>
    </row>
    <row r="15720" spans="35:35" ht="14.25" customHeight="1" thickTop="1" thickBot="1" x14ac:dyDescent="0.25">
      <c r="AI15720" s="4"/>
    </row>
    <row r="15721" spans="35:35" ht="14.25" customHeight="1" thickTop="1" thickBot="1" x14ac:dyDescent="0.25">
      <c r="AI15721" s="4"/>
    </row>
    <row r="15722" spans="35:35" ht="14.25" customHeight="1" thickTop="1" thickBot="1" x14ac:dyDescent="0.25">
      <c r="AI15722" s="4"/>
    </row>
    <row r="15723" spans="35:35" ht="14.25" customHeight="1" thickTop="1" thickBot="1" x14ac:dyDescent="0.25">
      <c r="AI15723" s="4"/>
    </row>
    <row r="15724" spans="35:35" ht="14.25" customHeight="1" thickTop="1" thickBot="1" x14ac:dyDescent="0.25">
      <c r="AI15724" s="4"/>
    </row>
    <row r="15725" spans="35:35" ht="14.25" customHeight="1" thickTop="1" thickBot="1" x14ac:dyDescent="0.25">
      <c r="AI15725" s="4"/>
    </row>
    <row r="15726" spans="35:35" ht="14.25" customHeight="1" thickTop="1" thickBot="1" x14ac:dyDescent="0.25">
      <c r="AI15726" s="4"/>
    </row>
    <row r="15727" spans="35:35" ht="14.25" customHeight="1" thickTop="1" thickBot="1" x14ac:dyDescent="0.25">
      <c r="AI15727" s="4"/>
    </row>
    <row r="15728" spans="35:35" ht="14.25" customHeight="1" thickTop="1" thickBot="1" x14ac:dyDescent="0.25">
      <c r="AI15728" s="4"/>
    </row>
    <row r="15729" spans="35:35" ht="14.25" customHeight="1" thickTop="1" thickBot="1" x14ac:dyDescent="0.25">
      <c r="AI15729" s="4"/>
    </row>
    <row r="15730" spans="35:35" ht="14.25" customHeight="1" thickTop="1" thickBot="1" x14ac:dyDescent="0.25">
      <c r="AI15730" s="4"/>
    </row>
    <row r="15731" spans="35:35" ht="14.25" customHeight="1" thickTop="1" thickBot="1" x14ac:dyDescent="0.25">
      <c r="AI15731" s="4"/>
    </row>
    <row r="15732" spans="35:35" ht="14.25" customHeight="1" thickTop="1" thickBot="1" x14ac:dyDescent="0.25">
      <c r="AI15732" s="4"/>
    </row>
    <row r="15733" spans="35:35" ht="14.25" customHeight="1" thickTop="1" thickBot="1" x14ac:dyDescent="0.25">
      <c r="AI15733" s="4"/>
    </row>
    <row r="15734" spans="35:35" ht="14.25" customHeight="1" thickTop="1" thickBot="1" x14ac:dyDescent="0.25">
      <c r="AI15734" s="4"/>
    </row>
    <row r="15735" spans="35:35" ht="14.25" customHeight="1" thickTop="1" thickBot="1" x14ac:dyDescent="0.25">
      <c r="AI15735" s="4"/>
    </row>
    <row r="15736" spans="35:35" ht="14.25" customHeight="1" thickTop="1" thickBot="1" x14ac:dyDescent="0.25">
      <c r="AI15736" s="4"/>
    </row>
    <row r="15737" spans="35:35" ht="14.25" customHeight="1" thickTop="1" thickBot="1" x14ac:dyDescent="0.25">
      <c r="AI15737" s="4"/>
    </row>
    <row r="15738" spans="35:35" ht="14.25" customHeight="1" thickTop="1" thickBot="1" x14ac:dyDescent="0.25">
      <c r="AI15738" s="4"/>
    </row>
    <row r="15739" spans="35:35" ht="14.25" customHeight="1" thickTop="1" thickBot="1" x14ac:dyDescent="0.25">
      <c r="AI15739" s="4"/>
    </row>
    <row r="15740" spans="35:35" ht="14.25" customHeight="1" thickTop="1" thickBot="1" x14ac:dyDescent="0.25">
      <c r="AI15740" s="4"/>
    </row>
    <row r="15741" spans="35:35" ht="14.25" customHeight="1" thickTop="1" thickBot="1" x14ac:dyDescent="0.25">
      <c r="AI15741" s="4"/>
    </row>
    <row r="15742" spans="35:35" ht="14.25" customHeight="1" thickTop="1" thickBot="1" x14ac:dyDescent="0.25">
      <c r="AI15742" s="4"/>
    </row>
    <row r="15743" spans="35:35" ht="14.25" customHeight="1" thickTop="1" thickBot="1" x14ac:dyDescent="0.25">
      <c r="AI15743" s="4"/>
    </row>
    <row r="15744" spans="35:35" ht="14.25" customHeight="1" thickTop="1" thickBot="1" x14ac:dyDescent="0.25">
      <c r="AI15744" s="4"/>
    </row>
    <row r="15745" spans="35:35" ht="14.25" customHeight="1" thickTop="1" thickBot="1" x14ac:dyDescent="0.25">
      <c r="AI15745" s="4"/>
    </row>
    <row r="15746" spans="35:35" ht="14.25" customHeight="1" thickTop="1" thickBot="1" x14ac:dyDescent="0.25">
      <c r="AI15746" s="4"/>
    </row>
    <row r="15747" spans="35:35" ht="14.25" customHeight="1" thickTop="1" thickBot="1" x14ac:dyDescent="0.25">
      <c r="AI15747" s="4"/>
    </row>
    <row r="15748" spans="35:35" ht="14.25" customHeight="1" thickTop="1" thickBot="1" x14ac:dyDescent="0.25">
      <c r="AI15748" s="4"/>
    </row>
    <row r="15749" spans="35:35" ht="14.25" customHeight="1" thickTop="1" thickBot="1" x14ac:dyDescent="0.25">
      <c r="AI15749" s="4"/>
    </row>
    <row r="15750" spans="35:35" ht="14.25" customHeight="1" thickTop="1" thickBot="1" x14ac:dyDescent="0.25">
      <c r="AI15750" s="4"/>
    </row>
    <row r="15751" spans="35:35" ht="14.25" customHeight="1" thickTop="1" thickBot="1" x14ac:dyDescent="0.25">
      <c r="AI15751" s="4"/>
    </row>
    <row r="15752" spans="35:35" ht="14.25" customHeight="1" thickTop="1" thickBot="1" x14ac:dyDescent="0.25">
      <c r="AI15752" s="4"/>
    </row>
    <row r="15753" spans="35:35" ht="14.25" customHeight="1" thickTop="1" thickBot="1" x14ac:dyDescent="0.25">
      <c r="AI15753" s="4"/>
    </row>
    <row r="15754" spans="35:35" ht="14.25" customHeight="1" thickTop="1" thickBot="1" x14ac:dyDescent="0.25">
      <c r="AI15754" s="4"/>
    </row>
    <row r="15755" spans="35:35" ht="14.25" customHeight="1" thickTop="1" thickBot="1" x14ac:dyDescent="0.25">
      <c r="AI15755" s="4"/>
    </row>
    <row r="15756" spans="35:35" ht="14.25" customHeight="1" thickTop="1" thickBot="1" x14ac:dyDescent="0.25">
      <c r="AI15756" s="4"/>
    </row>
    <row r="15757" spans="35:35" ht="14.25" customHeight="1" thickTop="1" thickBot="1" x14ac:dyDescent="0.25">
      <c r="AI15757" s="4"/>
    </row>
    <row r="15758" spans="35:35" ht="14.25" customHeight="1" thickTop="1" thickBot="1" x14ac:dyDescent="0.25">
      <c r="AI15758" s="4"/>
    </row>
    <row r="15759" spans="35:35" ht="14.25" customHeight="1" thickTop="1" thickBot="1" x14ac:dyDescent="0.25">
      <c r="AI15759" s="4"/>
    </row>
    <row r="15760" spans="35:35" ht="14.25" customHeight="1" thickTop="1" thickBot="1" x14ac:dyDescent="0.25">
      <c r="AI15760" s="4"/>
    </row>
    <row r="15761" spans="35:35" ht="14.25" customHeight="1" thickTop="1" thickBot="1" x14ac:dyDescent="0.25">
      <c r="AI15761" s="4"/>
    </row>
    <row r="15762" spans="35:35" ht="14.25" customHeight="1" thickTop="1" thickBot="1" x14ac:dyDescent="0.25">
      <c r="AI15762" s="4"/>
    </row>
    <row r="15763" spans="35:35" ht="14.25" customHeight="1" thickTop="1" thickBot="1" x14ac:dyDescent="0.25">
      <c r="AI15763" s="4"/>
    </row>
    <row r="15764" spans="35:35" ht="14.25" customHeight="1" thickTop="1" thickBot="1" x14ac:dyDescent="0.25">
      <c r="AI15764" s="4"/>
    </row>
    <row r="15765" spans="35:35" ht="14.25" customHeight="1" thickTop="1" thickBot="1" x14ac:dyDescent="0.25">
      <c r="AI15765" s="4"/>
    </row>
    <row r="15766" spans="35:35" ht="14.25" customHeight="1" thickTop="1" thickBot="1" x14ac:dyDescent="0.25">
      <c r="AI15766" s="4"/>
    </row>
    <row r="15767" spans="35:35" ht="14.25" customHeight="1" thickTop="1" thickBot="1" x14ac:dyDescent="0.25">
      <c r="AI15767" s="4"/>
    </row>
    <row r="15768" spans="35:35" ht="14.25" customHeight="1" thickTop="1" thickBot="1" x14ac:dyDescent="0.25">
      <c r="AI15768" s="4"/>
    </row>
    <row r="15769" spans="35:35" ht="14.25" customHeight="1" thickTop="1" thickBot="1" x14ac:dyDescent="0.25">
      <c r="AI15769" s="4"/>
    </row>
    <row r="15770" spans="35:35" ht="14.25" customHeight="1" thickTop="1" thickBot="1" x14ac:dyDescent="0.25">
      <c r="AI15770" s="4"/>
    </row>
    <row r="15771" spans="35:35" ht="14.25" customHeight="1" thickTop="1" thickBot="1" x14ac:dyDescent="0.25">
      <c r="AI15771" s="4"/>
    </row>
    <row r="15772" spans="35:35" ht="14.25" customHeight="1" thickTop="1" thickBot="1" x14ac:dyDescent="0.25">
      <c r="AI15772" s="4"/>
    </row>
    <row r="15773" spans="35:35" ht="14.25" customHeight="1" thickTop="1" thickBot="1" x14ac:dyDescent="0.25">
      <c r="AI15773" s="4"/>
    </row>
    <row r="15774" spans="35:35" ht="14.25" customHeight="1" thickTop="1" thickBot="1" x14ac:dyDescent="0.25">
      <c r="AI15774" s="4"/>
    </row>
    <row r="15775" spans="35:35" ht="14.25" customHeight="1" thickTop="1" thickBot="1" x14ac:dyDescent="0.25">
      <c r="AI15775" s="4"/>
    </row>
    <row r="15776" spans="35:35" ht="14.25" customHeight="1" thickTop="1" thickBot="1" x14ac:dyDescent="0.25">
      <c r="AI15776" s="4"/>
    </row>
    <row r="15777" spans="35:35" ht="14.25" customHeight="1" thickTop="1" thickBot="1" x14ac:dyDescent="0.25">
      <c r="AI15777" s="4"/>
    </row>
    <row r="15778" spans="35:35" ht="14.25" customHeight="1" thickTop="1" thickBot="1" x14ac:dyDescent="0.25">
      <c r="AI15778" s="4"/>
    </row>
    <row r="15779" spans="35:35" ht="14.25" customHeight="1" thickTop="1" thickBot="1" x14ac:dyDescent="0.25">
      <c r="AI15779" s="4"/>
    </row>
    <row r="15780" spans="35:35" ht="14.25" customHeight="1" thickTop="1" thickBot="1" x14ac:dyDescent="0.25">
      <c r="AI15780" s="4"/>
    </row>
    <row r="15781" spans="35:35" ht="14.25" customHeight="1" thickTop="1" thickBot="1" x14ac:dyDescent="0.25">
      <c r="AI15781" s="4"/>
    </row>
    <row r="15782" spans="35:35" ht="14.25" customHeight="1" thickTop="1" thickBot="1" x14ac:dyDescent="0.25">
      <c r="AI15782" s="4"/>
    </row>
    <row r="15783" spans="35:35" ht="14.25" customHeight="1" thickTop="1" thickBot="1" x14ac:dyDescent="0.25">
      <c r="AI15783" s="4"/>
    </row>
    <row r="15784" spans="35:35" ht="14.25" customHeight="1" thickTop="1" thickBot="1" x14ac:dyDescent="0.25">
      <c r="AI15784" s="4"/>
    </row>
    <row r="15785" spans="35:35" ht="14.25" customHeight="1" thickTop="1" thickBot="1" x14ac:dyDescent="0.25">
      <c r="AI15785" s="4"/>
    </row>
    <row r="15786" spans="35:35" ht="14.25" customHeight="1" thickTop="1" thickBot="1" x14ac:dyDescent="0.25">
      <c r="AI15786" s="4"/>
    </row>
    <row r="15787" spans="35:35" ht="14.25" customHeight="1" thickTop="1" thickBot="1" x14ac:dyDescent="0.25">
      <c r="AI15787" s="4"/>
    </row>
    <row r="15788" spans="35:35" ht="14.25" customHeight="1" thickTop="1" thickBot="1" x14ac:dyDescent="0.25">
      <c r="AI15788" s="4"/>
    </row>
    <row r="15789" spans="35:35" ht="14.25" customHeight="1" thickTop="1" thickBot="1" x14ac:dyDescent="0.25">
      <c r="AI15789" s="4"/>
    </row>
    <row r="15790" spans="35:35" ht="14.25" customHeight="1" thickTop="1" thickBot="1" x14ac:dyDescent="0.25">
      <c r="AI15790" s="4"/>
    </row>
    <row r="15791" spans="35:35" ht="14.25" customHeight="1" thickTop="1" thickBot="1" x14ac:dyDescent="0.25">
      <c r="AI15791" s="4"/>
    </row>
    <row r="15792" spans="35:35" ht="14.25" customHeight="1" thickTop="1" thickBot="1" x14ac:dyDescent="0.25">
      <c r="AI15792" s="4"/>
    </row>
    <row r="15793" spans="35:35" ht="14.25" customHeight="1" thickTop="1" thickBot="1" x14ac:dyDescent="0.25">
      <c r="AI15793" s="4"/>
    </row>
    <row r="15794" spans="35:35" ht="14.25" customHeight="1" thickTop="1" thickBot="1" x14ac:dyDescent="0.25">
      <c r="AI15794" s="4"/>
    </row>
    <row r="15795" spans="35:35" ht="14.25" customHeight="1" thickTop="1" thickBot="1" x14ac:dyDescent="0.25">
      <c r="AI15795" s="4"/>
    </row>
    <row r="15796" spans="35:35" ht="14.25" customHeight="1" thickTop="1" thickBot="1" x14ac:dyDescent="0.25">
      <c r="AI15796" s="4"/>
    </row>
    <row r="15797" spans="35:35" ht="14.25" customHeight="1" thickTop="1" thickBot="1" x14ac:dyDescent="0.25">
      <c r="AI15797" s="4"/>
    </row>
    <row r="15798" spans="35:35" ht="14.25" customHeight="1" thickTop="1" thickBot="1" x14ac:dyDescent="0.25">
      <c r="AI15798" s="4"/>
    </row>
    <row r="15799" spans="35:35" ht="14.25" customHeight="1" thickTop="1" thickBot="1" x14ac:dyDescent="0.25">
      <c r="AI15799" s="4"/>
    </row>
    <row r="15800" spans="35:35" ht="14.25" customHeight="1" thickTop="1" thickBot="1" x14ac:dyDescent="0.25">
      <c r="AI15800" s="4"/>
    </row>
    <row r="15801" spans="35:35" ht="14.25" customHeight="1" thickTop="1" thickBot="1" x14ac:dyDescent="0.25">
      <c r="AI15801" s="4"/>
    </row>
    <row r="15802" spans="35:35" ht="14.25" customHeight="1" thickTop="1" thickBot="1" x14ac:dyDescent="0.25">
      <c r="AI15802" s="4"/>
    </row>
    <row r="15803" spans="35:35" ht="14.25" customHeight="1" thickTop="1" thickBot="1" x14ac:dyDescent="0.25">
      <c r="AI15803" s="4"/>
    </row>
    <row r="15804" spans="35:35" ht="14.25" customHeight="1" thickTop="1" thickBot="1" x14ac:dyDescent="0.25">
      <c r="AI15804" s="4"/>
    </row>
    <row r="15805" spans="35:35" ht="14.25" customHeight="1" thickTop="1" thickBot="1" x14ac:dyDescent="0.25">
      <c r="AI15805" s="4"/>
    </row>
    <row r="15806" spans="35:35" ht="14.25" customHeight="1" thickTop="1" thickBot="1" x14ac:dyDescent="0.25">
      <c r="AI15806" s="4"/>
    </row>
    <row r="15807" spans="35:35" ht="14.25" customHeight="1" thickTop="1" thickBot="1" x14ac:dyDescent="0.25">
      <c r="AI15807" s="4"/>
    </row>
    <row r="15808" spans="35:35" ht="14.25" customHeight="1" thickTop="1" thickBot="1" x14ac:dyDescent="0.25">
      <c r="AI15808" s="4"/>
    </row>
    <row r="15809" spans="35:35" ht="14.25" customHeight="1" thickTop="1" thickBot="1" x14ac:dyDescent="0.25">
      <c r="AI15809" s="4"/>
    </row>
    <row r="15810" spans="35:35" ht="14.25" customHeight="1" thickTop="1" thickBot="1" x14ac:dyDescent="0.25">
      <c r="AI15810" s="4"/>
    </row>
    <row r="15811" spans="35:35" ht="14.25" customHeight="1" thickTop="1" thickBot="1" x14ac:dyDescent="0.25">
      <c r="AI15811" s="4"/>
    </row>
    <row r="15812" spans="35:35" ht="14.25" customHeight="1" thickTop="1" thickBot="1" x14ac:dyDescent="0.25">
      <c r="AI15812" s="4"/>
    </row>
    <row r="15813" spans="35:35" ht="14.25" customHeight="1" thickTop="1" thickBot="1" x14ac:dyDescent="0.25">
      <c r="AI15813" s="4"/>
    </row>
    <row r="15814" spans="35:35" ht="14.25" customHeight="1" thickTop="1" thickBot="1" x14ac:dyDescent="0.25">
      <c r="AI15814" s="4"/>
    </row>
    <row r="15815" spans="35:35" ht="14.25" customHeight="1" thickTop="1" thickBot="1" x14ac:dyDescent="0.25">
      <c r="AI15815" s="4"/>
    </row>
    <row r="15816" spans="35:35" ht="14.25" customHeight="1" thickTop="1" thickBot="1" x14ac:dyDescent="0.25">
      <c r="AI15816" s="4"/>
    </row>
    <row r="15817" spans="35:35" ht="14.25" customHeight="1" thickTop="1" thickBot="1" x14ac:dyDescent="0.25">
      <c r="AI15817" s="4"/>
    </row>
    <row r="15818" spans="35:35" ht="14.25" customHeight="1" thickTop="1" thickBot="1" x14ac:dyDescent="0.25">
      <c r="AI15818" s="4"/>
    </row>
    <row r="15819" spans="35:35" ht="14.25" customHeight="1" thickTop="1" thickBot="1" x14ac:dyDescent="0.25">
      <c r="AI15819" s="4"/>
    </row>
    <row r="15820" spans="35:35" ht="14.25" customHeight="1" thickTop="1" thickBot="1" x14ac:dyDescent="0.25">
      <c r="AI15820" s="4"/>
    </row>
    <row r="15821" spans="35:35" ht="14.25" customHeight="1" thickTop="1" thickBot="1" x14ac:dyDescent="0.25">
      <c r="AI15821" s="4"/>
    </row>
    <row r="15822" spans="35:35" ht="14.25" customHeight="1" thickTop="1" thickBot="1" x14ac:dyDescent="0.25">
      <c r="AI15822" s="4"/>
    </row>
    <row r="15823" spans="35:35" ht="14.25" customHeight="1" thickTop="1" thickBot="1" x14ac:dyDescent="0.25">
      <c r="AI15823" s="4"/>
    </row>
    <row r="15824" spans="35:35" ht="14.25" customHeight="1" thickTop="1" thickBot="1" x14ac:dyDescent="0.25">
      <c r="AI15824" s="4"/>
    </row>
    <row r="15825" spans="35:35" ht="14.25" customHeight="1" thickTop="1" thickBot="1" x14ac:dyDescent="0.25">
      <c r="AI15825" s="4"/>
    </row>
    <row r="15826" spans="35:35" ht="14.25" customHeight="1" thickTop="1" thickBot="1" x14ac:dyDescent="0.25">
      <c r="AI15826" s="4"/>
    </row>
    <row r="15827" spans="35:35" ht="14.25" customHeight="1" thickTop="1" thickBot="1" x14ac:dyDescent="0.25">
      <c r="AI15827" s="4"/>
    </row>
    <row r="15828" spans="35:35" ht="14.25" customHeight="1" thickTop="1" thickBot="1" x14ac:dyDescent="0.25">
      <c r="AI15828" s="4"/>
    </row>
    <row r="15829" spans="35:35" ht="14.25" customHeight="1" thickTop="1" thickBot="1" x14ac:dyDescent="0.25">
      <c r="AI15829" s="4"/>
    </row>
    <row r="15830" spans="35:35" ht="14.25" customHeight="1" thickTop="1" thickBot="1" x14ac:dyDescent="0.25">
      <c r="AI15830" s="4"/>
    </row>
    <row r="15831" spans="35:35" ht="14.25" customHeight="1" thickTop="1" thickBot="1" x14ac:dyDescent="0.25">
      <c r="AI15831" s="4"/>
    </row>
    <row r="15832" spans="35:35" ht="14.25" customHeight="1" thickTop="1" thickBot="1" x14ac:dyDescent="0.25">
      <c r="AI15832" s="4"/>
    </row>
    <row r="15833" spans="35:35" ht="14.25" customHeight="1" thickTop="1" thickBot="1" x14ac:dyDescent="0.25">
      <c r="AI15833" s="4"/>
    </row>
    <row r="15834" spans="35:35" ht="14.25" customHeight="1" thickTop="1" thickBot="1" x14ac:dyDescent="0.25">
      <c r="AI15834" s="4"/>
    </row>
    <row r="15835" spans="35:35" ht="14.25" customHeight="1" thickTop="1" thickBot="1" x14ac:dyDescent="0.25">
      <c r="AI15835" s="4"/>
    </row>
    <row r="15836" spans="35:35" ht="14.25" customHeight="1" thickTop="1" thickBot="1" x14ac:dyDescent="0.25">
      <c r="AI15836" s="4"/>
    </row>
    <row r="15837" spans="35:35" ht="14.25" customHeight="1" thickTop="1" thickBot="1" x14ac:dyDescent="0.25">
      <c r="AI15837" s="4"/>
    </row>
    <row r="15838" spans="35:35" ht="14.25" customHeight="1" thickTop="1" thickBot="1" x14ac:dyDescent="0.25">
      <c r="AI15838" s="4"/>
    </row>
    <row r="15839" spans="35:35" ht="14.25" customHeight="1" thickTop="1" thickBot="1" x14ac:dyDescent="0.25">
      <c r="AI15839" s="4"/>
    </row>
    <row r="15840" spans="35:35" ht="14.25" customHeight="1" thickTop="1" thickBot="1" x14ac:dyDescent="0.25">
      <c r="AI15840" s="4"/>
    </row>
    <row r="15841" spans="35:35" ht="14.25" customHeight="1" thickTop="1" thickBot="1" x14ac:dyDescent="0.25">
      <c r="AI15841" s="4"/>
    </row>
    <row r="15842" spans="35:35" ht="14.25" customHeight="1" thickTop="1" thickBot="1" x14ac:dyDescent="0.25">
      <c r="AI15842" s="4"/>
    </row>
    <row r="15843" spans="35:35" ht="14.25" customHeight="1" thickTop="1" thickBot="1" x14ac:dyDescent="0.25">
      <c r="AI15843" s="4"/>
    </row>
    <row r="15844" spans="35:35" ht="14.25" customHeight="1" thickTop="1" thickBot="1" x14ac:dyDescent="0.25">
      <c r="AI15844" s="4"/>
    </row>
    <row r="15845" spans="35:35" ht="14.25" customHeight="1" thickTop="1" thickBot="1" x14ac:dyDescent="0.25">
      <c r="AI15845" s="4"/>
    </row>
    <row r="15846" spans="35:35" ht="14.25" customHeight="1" thickTop="1" thickBot="1" x14ac:dyDescent="0.25">
      <c r="AI15846" s="4"/>
    </row>
    <row r="15847" spans="35:35" ht="14.25" customHeight="1" thickTop="1" thickBot="1" x14ac:dyDescent="0.25">
      <c r="AI15847" s="4"/>
    </row>
    <row r="15848" spans="35:35" ht="14.25" customHeight="1" thickTop="1" thickBot="1" x14ac:dyDescent="0.25">
      <c r="AI15848" s="4"/>
    </row>
    <row r="15849" spans="35:35" ht="14.25" customHeight="1" thickTop="1" thickBot="1" x14ac:dyDescent="0.25">
      <c r="AI15849" s="4"/>
    </row>
    <row r="15850" spans="35:35" ht="14.25" customHeight="1" thickTop="1" thickBot="1" x14ac:dyDescent="0.25">
      <c r="AI15850" s="4"/>
    </row>
    <row r="15851" spans="35:35" ht="14.25" customHeight="1" thickTop="1" thickBot="1" x14ac:dyDescent="0.25">
      <c r="AI15851" s="4"/>
    </row>
    <row r="15852" spans="35:35" ht="14.25" customHeight="1" thickTop="1" thickBot="1" x14ac:dyDescent="0.25">
      <c r="AI15852" s="4"/>
    </row>
    <row r="15853" spans="35:35" ht="14.25" customHeight="1" thickTop="1" thickBot="1" x14ac:dyDescent="0.25">
      <c r="AI15853" s="4"/>
    </row>
    <row r="15854" spans="35:35" ht="14.25" customHeight="1" thickTop="1" thickBot="1" x14ac:dyDescent="0.25">
      <c r="AI15854" s="4"/>
    </row>
    <row r="15855" spans="35:35" ht="14.25" customHeight="1" thickTop="1" thickBot="1" x14ac:dyDescent="0.25">
      <c r="AI15855" s="4"/>
    </row>
    <row r="15856" spans="35:35" ht="14.25" customHeight="1" thickTop="1" thickBot="1" x14ac:dyDescent="0.25">
      <c r="AI15856" s="4"/>
    </row>
    <row r="15857" spans="35:35" ht="14.25" customHeight="1" thickTop="1" thickBot="1" x14ac:dyDescent="0.25">
      <c r="AI15857" s="4"/>
    </row>
    <row r="15858" spans="35:35" ht="14.25" customHeight="1" thickTop="1" thickBot="1" x14ac:dyDescent="0.25">
      <c r="AI15858" s="4"/>
    </row>
    <row r="15859" spans="35:35" ht="14.25" customHeight="1" thickTop="1" thickBot="1" x14ac:dyDescent="0.25">
      <c r="AI15859" s="4"/>
    </row>
    <row r="15860" spans="35:35" ht="14.25" customHeight="1" thickTop="1" thickBot="1" x14ac:dyDescent="0.25">
      <c r="AI15860" s="4"/>
    </row>
    <row r="15861" spans="35:35" ht="14.25" customHeight="1" thickTop="1" thickBot="1" x14ac:dyDescent="0.25">
      <c r="AI15861" s="4"/>
    </row>
    <row r="15862" spans="35:35" ht="14.25" customHeight="1" thickTop="1" thickBot="1" x14ac:dyDescent="0.25">
      <c r="AI15862" s="4"/>
    </row>
    <row r="15863" spans="35:35" ht="14.25" customHeight="1" thickTop="1" thickBot="1" x14ac:dyDescent="0.25">
      <c r="AI15863" s="4"/>
    </row>
    <row r="15864" spans="35:35" ht="14.25" customHeight="1" thickTop="1" thickBot="1" x14ac:dyDescent="0.25">
      <c r="AI15864" s="4"/>
    </row>
    <row r="15865" spans="35:35" ht="14.25" customHeight="1" thickTop="1" thickBot="1" x14ac:dyDescent="0.25">
      <c r="AI15865" s="4"/>
    </row>
    <row r="15866" spans="35:35" ht="14.25" customHeight="1" thickTop="1" thickBot="1" x14ac:dyDescent="0.25">
      <c r="AI15866" s="4"/>
    </row>
    <row r="15867" spans="35:35" ht="14.25" customHeight="1" thickTop="1" thickBot="1" x14ac:dyDescent="0.25">
      <c r="AI15867" s="4"/>
    </row>
    <row r="15868" spans="35:35" ht="14.25" customHeight="1" thickTop="1" thickBot="1" x14ac:dyDescent="0.25">
      <c r="AI15868" s="4"/>
    </row>
    <row r="15869" spans="35:35" ht="14.25" customHeight="1" thickTop="1" thickBot="1" x14ac:dyDescent="0.25">
      <c r="AI15869" s="4"/>
    </row>
    <row r="15870" spans="35:35" ht="14.25" customHeight="1" thickTop="1" thickBot="1" x14ac:dyDescent="0.25">
      <c r="AI15870" s="4"/>
    </row>
    <row r="15871" spans="35:35" ht="14.25" customHeight="1" thickTop="1" thickBot="1" x14ac:dyDescent="0.25">
      <c r="AI15871" s="4"/>
    </row>
    <row r="15872" spans="35:35" ht="14.25" customHeight="1" thickTop="1" thickBot="1" x14ac:dyDescent="0.25">
      <c r="AI15872" s="4"/>
    </row>
    <row r="15873" spans="35:35" ht="14.25" customHeight="1" thickTop="1" thickBot="1" x14ac:dyDescent="0.25">
      <c r="AI15873" s="4"/>
    </row>
    <row r="15874" spans="35:35" ht="14.25" customHeight="1" thickTop="1" thickBot="1" x14ac:dyDescent="0.25">
      <c r="AI15874" s="4"/>
    </row>
    <row r="15875" spans="35:35" ht="14.25" customHeight="1" thickTop="1" thickBot="1" x14ac:dyDescent="0.25">
      <c r="AI15875" s="4"/>
    </row>
    <row r="15876" spans="35:35" ht="14.25" customHeight="1" thickTop="1" thickBot="1" x14ac:dyDescent="0.25">
      <c r="AI15876" s="4"/>
    </row>
    <row r="15877" spans="35:35" ht="14.25" customHeight="1" thickTop="1" thickBot="1" x14ac:dyDescent="0.25">
      <c r="AI15877" s="4"/>
    </row>
    <row r="15878" spans="35:35" ht="14.25" customHeight="1" thickTop="1" thickBot="1" x14ac:dyDescent="0.25">
      <c r="AI15878" s="4"/>
    </row>
    <row r="15879" spans="35:35" ht="14.25" customHeight="1" thickTop="1" thickBot="1" x14ac:dyDescent="0.25">
      <c r="AI15879" s="4"/>
    </row>
    <row r="15880" spans="35:35" ht="14.25" customHeight="1" thickTop="1" thickBot="1" x14ac:dyDescent="0.25">
      <c r="AI15880" s="4"/>
    </row>
    <row r="15881" spans="35:35" ht="14.25" customHeight="1" thickTop="1" thickBot="1" x14ac:dyDescent="0.25">
      <c r="AI15881" s="4"/>
    </row>
    <row r="15882" spans="35:35" ht="14.25" customHeight="1" thickTop="1" thickBot="1" x14ac:dyDescent="0.25">
      <c r="AI15882" s="4"/>
    </row>
    <row r="15883" spans="35:35" ht="14.25" customHeight="1" thickTop="1" thickBot="1" x14ac:dyDescent="0.25">
      <c r="AI15883" s="4"/>
    </row>
    <row r="15884" spans="35:35" ht="14.25" customHeight="1" thickTop="1" thickBot="1" x14ac:dyDescent="0.25">
      <c r="AI15884" s="4"/>
    </row>
    <row r="15885" spans="35:35" ht="14.25" customHeight="1" thickTop="1" thickBot="1" x14ac:dyDescent="0.25">
      <c r="AI15885" s="4"/>
    </row>
    <row r="15886" spans="35:35" ht="14.25" customHeight="1" thickTop="1" thickBot="1" x14ac:dyDescent="0.25">
      <c r="AI15886" s="4"/>
    </row>
    <row r="15887" spans="35:35" ht="14.25" customHeight="1" thickTop="1" thickBot="1" x14ac:dyDescent="0.25">
      <c r="AI15887" s="4"/>
    </row>
    <row r="15888" spans="35:35" ht="14.25" customHeight="1" thickTop="1" thickBot="1" x14ac:dyDescent="0.25">
      <c r="AI15888" s="4"/>
    </row>
    <row r="15889" spans="35:35" ht="14.25" customHeight="1" thickTop="1" thickBot="1" x14ac:dyDescent="0.25">
      <c r="AI15889" s="4"/>
    </row>
    <row r="15890" spans="35:35" ht="14.25" customHeight="1" thickTop="1" thickBot="1" x14ac:dyDescent="0.25">
      <c r="AI15890" s="4"/>
    </row>
    <row r="15891" spans="35:35" ht="14.25" customHeight="1" thickTop="1" thickBot="1" x14ac:dyDescent="0.25">
      <c r="AI15891" s="4"/>
    </row>
    <row r="15892" spans="35:35" ht="14.25" customHeight="1" thickTop="1" thickBot="1" x14ac:dyDescent="0.25">
      <c r="AI15892" s="4"/>
    </row>
    <row r="15893" spans="35:35" ht="14.25" customHeight="1" thickTop="1" thickBot="1" x14ac:dyDescent="0.25">
      <c r="AI15893" s="4"/>
    </row>
    <row r="15894" spans="35:35" ht="14.25" customHeight="1" thickTop="1" thickBot="1" x14ac:dyDescent="0.25">
      <c r="AI15894" s="4"/>
    </row>
    <row r="15895" spans="35:35" ht="14.25" customHeight="1" thickTop="1" thickBot="1" x14ac:dyDescent="0.25">
      <c r="AI15895" s="4"/>
    </row>
    <row r="15896" spans="35:35" ht="14.25" customHeight="1" thickTop="1" thickBot="1" x14ac:dyDescent="0.25">
      <c r="AI15896" s="4"/>
    </row>
    <row r="15897" spans="35:35" ht="14.25" customHeight="1" thickTop="1" thickBot="1" x14ac:dyDescent="0.25">
      <c r="AI15897" s="4"/>
    </row>
    <row r="15898" spans="35:35" ht="14.25" customHeight="1" thickTop="1" thickBot="1" x14ac:dyDescent="0.25">
      <c r="AI15898" s="4"/>
    </row>
    <row r="15899" spans="35:35" ht="14.25" customHeight="1" thickTop="1" thickBot="1" x14ac:dyDescent="0.25">
      <c r="AI15899" s="4"/>
    </row>
    <row r="15900" spans="35:35" ht="14.25" customHeight="1" thickTop="1" thickBot="1" x14ac:dyDescent="0.25">
      <c r="AI15900" s="4"/>
    </row>
    <row r="15901" spans="35:35" ht="14.25" customHeight="1" thickTop="1" thickBot="1" x14ac:dyDescent="0.25">
      <c r="AI15901" s="4"/>
    </row>
    <row r="15902" spans="35:35" ht="14.25" customHeight="1" thickTop="1" thickBot="1" x14ac:dyDescent="0.25">
      <c r="AI15902" s="4"/>
    </row>
    <row r="15903" spans="35:35" ht="14.25" customHeight="1" thickTop="1" thickBot="1" x14ac:dyDescent="0.25">
      <c r="AI15903" s="4"/>
    </row>
    <row r="15904" spans="35:35" ht="14.25" customHeight="1" thickTop="1" thickBot="1" x14ac:dyDescent="0.25">
      <c r="AI15904" s="4"/>
    </row>
    <row r="15905" spans="35:35" ht="14.25" customHeight="1" thickTop="1" thickBot="1" x14ac:dyDescent="0.25">
      <c r="AI15905" s="4"/>
    </row>
    <row r="15906" spans="35:35" ht="14.25" customHeight="1" thickTop="1" thickBot="1" x14ac:dyDescent="0.25">
      <c r="AI15906" s="4"/>
    </row>
    <row r="15907" spans="35:35" ht="14.25" customHeight="1" thickTop="1" thickBot="1" x14ac:dyDescent="0.25">
      <c r="AI15907" s="4"/>
    </row>
    <row r="15908" spans="35:35" ht="14.25" customHeight="1" thickTop="1" thickBot="1" x14ac:dyDescent="0.25">
      <c r="AI15908" s="4"/>
    </row>
    <row r="15909" spans="35:35" ht="14.25" customHeight="1" thickTop="1" thickBot="1" x14ac:dyDescent="0.25">
      <c r="AI15909" s="4"/>
    </row>
    <row r="15910" spans="35:35" ht="14.25" customHeight="1" thickTop="1" thickBot="1" x14ac:dyDescent="0.25">
      <c r="AI15910" s="4"/>
    </row>
    <row r="15911" spans="35:35" ht="14.25" customHeight="1" thickTop="1" thickBot="1" x14ac:dyDescent="0.25">
      <c r="AI15911" s="4"/>
    </row>
    <row r="15912" spans="35:35" ht="14.25" customHeight="1" thickTop="1" thickBot="1" x14ac:dyDescent="0.25">
      <c r="AI15912" s="4"/>
    </row>
    <row r="15913" spans="35:35" ht="14.25" customHeight="1" thickTop="1" thickBot="1" x14ac:dyDescent="0.25">
      <c r="AI15913" s="4"/>
    </row>
    <row r="15914" spans="35:35" ht="14.25" customHeight="1" thickTop="1" thickBot="1" x14ac:dyDescent="0.25">
      <c r="AI15914" s="4"/>
    </row>
    <row r="15915" spans="35:35" ht="14.25" customHeight="1" thickTop="1" thickBot="1" x14ac:dyDescent="0.25">
      <c r="AI15915" s="4"/>
    </row>
    <row r="15916" spans="35:35" ht="14.25" customHeight="1" thickTop="1" thickBot="1" x14ac:dyDescent="0.25">
      <c r="AI15916" s="4"/>
    </row>
    <row r="15917" spans="35:35" ht="14.25" customHeight="1" thickTop="1" thickBot="1" x14ac:dyDescent="0.25">
      <c r="AI15917" s="4"/>
    </row>
    <row r="15918" spans="35:35" ht="14.25" customHeight="1" thickTop="1" thickBot="1" x14ac:dyDescent="0.25">
      <c r="AI15918" s="4"/>
    </row>
    <row r="15919" spans="35:35" ht="14.25" customHeight="1" thickTop="1" thickBot="1" x14ac:dyDescent="0.25">
      <c r="AI15919" s="4"/>
    </row>
    <row r="15920" spans="35:35" ht="14.25" customHeight="1" thickTop="1" thickBot="1" x14ac:dyDescent="0.25">
      <c r="AI15920" s="4"/>
    </row>
    <row r="15921" spans="35:35" ht="14.25" customHeight="1" thickTop="1" thickBot="1" x14ac:dyDescent="0.25">
      <c r="AI15921" s="4"/>
    </row>
    <row r="15922" spans="35:35" ht="14.25" customHeight="1" thickTop="1" thickBot="1" x14ac:dyDescent="0.25">
      <c r="AI15922" s="4"/>
    </row>
    <row r="15923" spans="35:35" ht="14.25" customHeight="1" thickTop="1" thickBot="1" x14ac:dyDescent="0.25">
      <c r="AI15923" s="4"/>
    </row>
    <row r="15924" spans="35:35" ht="14.25" customHeight="1" thickTop="1" thickBot="1" x14ac:dyDescent="0.25">
      <c r="AI15924" s="4"/>
    </row>
    <row r="15925" spans="35:35" ht="14.25" customHeight="1" thickTop="1" thickBot="1" x14ac:dyDescent="0.25">
      <c r="AI15925" s="4"/>
    </row>
    <row r="15926" spans="35:35" ht="14.25" customHeight="1" thickTop="1" thickBot="1" x14ac:dyDescent="0.25">
      <c r="AI15926" s="4"/>
    </row>
    <row r="15927" spans="35:35" ht="14.25" customHeight="1" thickTop="1" thickBot="1" x14ac:dyDescent="0.25">
      <c r="AI15927" s="4"/>
    </row>
    <row r="15928" spans="35:35" ht="14.25" customHeight="1" thickTop="1" thickBot="1" x14ac:dyDescent="0.25">
      <c r="AI15928" s="4"/>
    </row>
    <row r="15929" spans="35:35" ht="14.25" customHeight="1" thickTop="1" thickBot="1" x14ac:dyDescent="0.25">
      <c r="AI15929" s="4"/>
    </row>
    <row r="15930" spans="35:35" ht="14.25" customHeight="1" thickTop="1" thickBot="1" x14ac:dyDescent="0.25">
      <c r="AI15930" s="4"/>
    </row>
    <row r="15931" spans="35:35" ht="14.25" customHeight="1" thickTop="1" thickBot="1" x14ac:dyDescent="0.25">
      <c r="AI15931" s="4"/>
    </row>
    <row r="15932" spans="35:35" ht="14.25" customHeight="1" thickTop="1" thickBot="1" x14ac:dyDescent="0.25">
      <c r="AI15932" s="4"/>
    </row>
    <row r="15933" spans="35:35" ht="14.25" customHeight="1" thickTop="1" thickBot="1" x14ac:dyDescent="0.25">
      <c r="AI15933" s="4"/>
    </row>
    <row r="15934" spans="35:35" ht="14.25" customHeight="1" thickTop="1" thickBot="1" x14ac:dyDescent="0.25">
      <c r="AI15934" s="4"/>
    </row>
    <row r="15935" spans="35:35" ht="14.25" customHeight="1" thickTop="1" thickBot="1" x14ac:dyDescent="0.25">
      <c r="AI15935" s="4"/>
    </row>
    <row r="15936" spans="35:35" ht="14.25" customHeight="1" thickTop="1" thickBot="1" x14ac:dyDescent="0.25">
      <c r="AI15936" s="4"/>
    </row>
    <row r="15937" spans="35:35" ht="14.25" customHeight="1" thickTop="1" thickBot="1" x14ac:dyDescent="0.25">
      <c r="AI15937" s="4"/>
    </row>
    <row r="15938" spans="35:35" ht="14.25" customHeight="1" thickTop="1" thickBot="1" x14ac:dyDescent="0.25">
      <c r="AI15938" s="4"/>
    </row>
    <row r="15939" spans="35:35" ht="14.25" customHeight="1" thickTop="1" thickBot="1" x14ac:dyDescent="0.25">
      <c r="AI15939" s="4"/>
    </row>
    <row r="15940" spans="35:35" ht="14.25" customHeight="1" thickTop="1" thickBot="1" x14ac:dyDescent="0.25">
      <c r="AI15940" s="4"/>
    </row>
    <row r="15941" spans="35:35" ht="14.25" customHeight="1" thickTop="1" thickBot="1" x14ac:dyDescent="0.25">
      <c r="AI15941" s="4"/>
    </row>
    <row r="15942" spans="35:35" ht="14.25" customHeight="1" thickTop="1" thickBot="1" x14ac:dyDescent="0.25">
      <c r="AI15942" s="4"/>
    </row>
    <row r="15943" spans="35:35" ht="14.25" customHeight="1" thickTop="1" thickBot="1" x14ac:dyDescent="0.25">
      <c r="AI15943" s="4"/>
    </row>
    <row r="15944" spans="35:35" ht="14.25" customHeight="1" thickTop="1" thickBot="1" x14ac:dyDescent="0.25">
      <c r="AI15944" s="4"/>
    </row>
    <row r="15945" spans="35:35" ht="14.25" customHeight="1" thickTop="1" thickBot="1" x14ac:dyDescent="0.25">
      <c r="AI15945" s="4"/>
    </row>
    <row r="15946" spans="35:35" ht="14.25" customHeight="1" thickTop="1" thickBot="1" x14ac:dyDescent="0.25">
      <c r="AI15946" s="4"/>
    </row>
    <row r="15947" spans="35:35" ht="14.25" customHeight="1" thickTop="1" thickBot="1" x14ac:dyDescent="0.25">
      <c r="AI15947" s="4"/>
    </row>
    <row r="15948" spans="35:35" ht="14.25" customHeight="1" thickTop="1" thickBot="1" x14ac:dyDescent="0.25">
      <c r="AI15948" s="4"/>
    </row>
    <row r="15949" spans="35:35" ht="14.25" customHeight="1" thickTop="1" thickBot="1" x14ac:dyDescent="0.25">
      <c r="AI15949" s="4"/>
    </row>
    <row r="15950" spans="35:35" ht="14.25" customHeight="1" thickTop="1" thickBot="1" x14ac:dyDescent="0.25">
      <c r="AI15950" s="4"/>
    </row>
    <row r="15951" spans="35:35" ht="14.25" customHeight="1" thickTop="1" thickBot="1" x14ac:dyDescent="0.25">
      <c r="AI15951" s="4"/>
    </row>
    <row r="15952" spans="35:35" ht="14.25" customHeight="1" thickTop="1" thickBot="1" x14ac:dyDescent="0.25">
      <c r="AI15952" s="4"/>
    </row>
    <row r="15953" spans="35:35" ht="14.25" customHeight="1" thickTop="1" thickBot="1" x14ac:dyDescent="0.25">
      <c r="AI15953" s="4"/>
    </row>
    <row r="15954" spans="35:35" ht="14.25" customHeight="1" thickTop="1" thickBot="1" x14ac:dyDescent="0.25">
      <c r="AI15954" s="4"/>
    </row>
    <row r="15955" spans="35:35" ht="14.25" customHeight="1" thickTop="1" thickBot="1" x14ac:dyDescent="0.25">
      <c r="AI15955" s="4"/>
    </row>
    <row r="15956" spans="35:35" ht="14.25" customHeight="1" thickTop="1" thickBot="1" x14ac:dyDescent="0.25">
      <c r="AI15956" s="4"/>
    </row>
    <row r="15957" spans="35:35" ht="14.25" customHeight="1" thickTop="1" thickBot="1" x14ac:dyDescent="0.25">
      <c r="AI15957" s="4"/>
    </row>
    <row r="15958" spans="35:35" ht="14.25" customHeight="1" thickTop="1" thickBot="1" x14ac:dyDescent="0.25">
      <c r="AI15958" s="4"/>
    </row>
    <row r="15959" spans="35:35" ht="14.25" customHeight="1" thickTop="1" thickBot="1" x14ac:dyDescent="0.25">
      <c r="AI15959" s="4"/>
    </row>
    <row r="15960" spans="35:35" ht="14.25" customHeight="1" thickTop="1" thickBot="1" x14ac:dyDescent="0.25">
      <c r="AI15960" s="4"/>
    </row>
    <row r="15961" spans="35:35" ht="14.25" customHeight="1" thickTop="1" thickBot="1" x14ac:dyDescent="0.25">
      <c r="AI15961" s="4"/>
    </row>
    <row r="15962" spans="35:35" ht="14.25" customHeight="1" thickTop="1" thickBot="1" x14ac:dyDescent="0.25">
      <c r="AI15962" s="4"/>
    </row>
    <row r="15963" spans="35:35" ht="14.25" customHeight="1" thickTop="1" thickBot="1" x14ac:dyDescent="0.25">
      <c r="AI15963" s="4"/>
    </row>
    <row r="15964" spans="35:35" ht="14.25" customHeight="1" thickTop="1" thickBot="1" x14ac:dyDescent="0.25">
      <c r="AI15964" s="4"/>
    </row>
    <row r="15965" spans="35:35" ht="14.25" customHeight="1" thickTop="1" thickBot="1" x14ac:dyDescent="0.25">
      <c r="AI15965" s="4"/>
    </row>
    <row r="15966" spans="35:35" ht="14.25" customHeight="1" thickTop="1" thickBot="1" x14ac:dyDescent="0.25">
      <c r="AI15966" s="4"/>
    </row>
    <row r="15967" spans="35:35" ht="14.25" customHeight="1" thickTop="1" thickBot="1" x14ac:dyDescent="0.25">
      <c r="AI15967" s="4"/>
    </row>
    <row r="15968" spans="35:35" ht="14.25" customHeight="1" thickTop="1" thickBot="1" x14ac:dyDescent="0.25">
      <c r="AI15968" s="4"/>
    </row>
    <row r="15969" spans="35:35" ht="14.25" customHeight="1" thickTop="1" thickBot="1" x14ac:dyDescent="0.25">
      <c r="AI15969" s="4"/>
    </row>
    <row r="15970" spans="35:35" ht="14.25" customHeight="1" thickTop="1" thickBot="1" x14ac:dyDescent="0.25">
      <c r="AI15970" s="4"/>
    </row>
    <row r="15971" spans="35:35" ht="14.25" customHeight="1" thickTop="1" thickBot="1" x14ac:dyDescent="0.25">
      <c r="AI15971" s="4"/>
    </row>
    <row r="15972" spans="35:35" ht="14.25" customHeight="1" thickTop="1" thickBot="1" x14ac:dyDescent="0.25">
      <c r="AI15972" s="4"/>
    </row>
    <row r="15973" spans="35:35" ht="14.25" customHeight="1" thickTop="1" thickBot="1" x14ac:dyDescent="0.25">
      <c r="AI15973" s="4"/>
    </row>
    <row r="15974" spans="35:35" ht="14.25" customHeight="1" thickTop="1" thickBot="1" x14ac:dyDescent="0.25">
      <c r="AI15974" s="4"/>
    </row>
    <row r="15975" spans="35:35" ht="14.25" customHeight="1" thickTop="1" thickBot="1" x14ac:dyDescent="0.25">
      <c r="AI15975" s="4"/>
    </row>
    <row r="15976" spans="35:35" ht="14.25" customHeight="1" thickTop="1" thickBot="1" x14ac:dyDescent="0.25">
      <c r="AI15976" s="4"/>
    </row>
    <row r="15977" spans="35:35" ht="14.25" customHeight="1" thickTop="1" thickBot="1" x14ac:dyDescent="0.25">
      <c r="AI15977" s="4"/>
    </row>
    <row r="15978" spans="35:35" ht="14.25" customHeight="1" thickTop="1" thickBot="1" x14ac:dyDescent="0.25">
      <c r="AI15978" s="4"/>
    </row>
    <row r="15979" spans="35:35" ht="14.25" customHeight="1" thickTop="1" thickBot="1" x14ac:dyDescent="0.25">
      <c r="AI15979" s="4"/>
    </row>
    <row r="15980" spans="35:35" ht="14.25" customHeight="1" thickTop="1" thickBot="1" x14ac:dyDescent="0.25">
      <c r="AI15980" s="4"/>
    </row>
    <row r="15981" spans="35:35" ht="14.25" customHeight="1" thickTop="1" thickBot="1" x14ac:dyDescent="0.25">
      <c r="AI15981" s="4"/>
    </row>
    <row r="15982" spans="35:35" ht="14.25" customHeight="1" thickTop="1" thickBot="1" x14ac:dyDescent="0.25">
      <c r="AI15982" s="4"/>
    </row>
    <row r="15983" spans="35:35" ht="14.25" customHeight="1" thickTop="1" thickBot="1" x14ac:dyDescent="0.25">
      <c r="AI15983" s="4"/>
    </row>
    <row r="15984" spans="35:35" ht="14.25" customHeight="1" thickTop="1" thickBot="1" x14ac:dyDescent="0.25">
      <c r="AI15984" s="4"/>
    </row>
    <row r="15985" spans="35:35" ht="14.25" customHeight="1" thickTop="1" thickBot="1" x14ac:dyDescent="0.25">
      <c r="AI15985" s="4"/>
    </row>
    <row r="15986" spans="35:35" ht="14.25" customHeight="1" thickTop="1" thickBot="1" x14ac:dyDescent="0.25">
      <c r="AI15986" s="4"/>
    </row>
    <row r="15987" spans="35:35" ht="14.25" customHeight="1" thickTop="1" thickBot="1" x14ac:dyDescent="0.25">
      <c r="AI15987" s="4"/>
    </row>
    <row r="15988" spans="35:35" ht="14.25" customHeight="1" thickTop="1" thickBot="1" x14ac:dyDescent="0.25">
      <c r="AI15988" s="4"/>
    </row>
    <row r="15989" spans="35:35" ht="14.25" customHeight="1" thickTop="1" thickBot="1" x14ac:dyDescent="0.25">
      <c r="AI15989" s="4"/>
    </row>
    <row r="15990" spans="35:35" ht="14.25" customHeight="1" thickTop="1" thickBot="1" x14ac:dyDescent="0.25">
      <c r="AI15990" s="4"/>
    </row>
    <row r="15991" spans="35:35" ht="14.25" customHeight="1" thickTop="1" thickBot="1" x14ac:dyDescent="0.25">
      <c r="AI15991" s="4"/>
    </row>
    <row r="15992" spans="35:35" ht="14.25" customHeight="1" thickTop="1" thickBot="1" x14ac:dyDescent="0.25">
      <c r="AI15992" s="4"/>
    </row>
    <row r="15993" spans="35:35" ht="14.25" customHeight="1" thickTop="1" thickBot="1" x14ac:dyDescent="0.25">
      <c r="AI15993" s="4"/>
    </row>
    <row r="15994" spans="35:35" ht="14.25" customHeight="1" thickTop="1" thickBot="1" x14ac:dyDescent="0.25">
      <c r="AI15994" s="4"/>
    </row>
    <row r="15995" spans="35:35" ht="14.25" customHeight="1" thickTop="1" thickBot="1" x14ac:dyDescent="0.25">
      <c r="AI15995" s="4"/>
    </row>
    <row r="15996" spans="35:35" ht="14.25" customHeight="1" thickTop="1" thickBot="1" x14ac:dyDescent="0.25">
      <c r="AI15996" s="4"/>
    </row>
    <row r="15997" spans="35:35" ht="14.25" customHeight="1" thickTop="1" thickBot="1" x14ac:dyDescent="0.25">
      <c r="AI15997" s="4"/>
    </row>
    <row r="15998" spans="35:35" ht="14.25" customHeight="1" thickTop="1" thickBot="1" x14ac:dyDescent="0.25">
      <c r="AI15998" s="4"/>
    </row>
    <row r="15999" spans="35:35" ht="14.25" customHeight="1" thickTop="1" thickBot="1" x14ac:dyDescent="0.25">
      <c r="AI15999" s="4"/>
    </row>
    <row r="16000" spans="35:35" ht="14.25" customHeight="1" thickTop="1" thickBot="1" x14ac:dyDescent="0.25">
      <c r="AI16000" s="4"/>
    </row>
    <row r="16001" spans="35:35" ht="14.25" customHeight="1" thickTop="1" thickBot="1" x14ac:dyDescent="0.25">
      <c r="AI16001" s="4"/>
    </row>
    <row r="16002" spans="35:35" ht="14.25" customHeight="1" thickTop="1" thickBot="1" x14ac:dyDescent="0.25">
      <c r="AI16002" s="4"/>
    </row>
    <row r="16003" spans="35:35" ht="14.25" customHeight="1" thickTop="1" thickBot="1" x14ac:dyDescent="0.25">
      <c r="AI16003" s="4"/>
    </row>
    <row r="16004" spans="35:35" ht="14.25" customHeight="1" thickTop="1" thickBot="1" x14ac:dyDescent="0.25">
      <c r="AI16004" s="4"/>
    </row>
    <row r="16005" spans="35:35" ht="14.25" customHeight="1" thickTop="1" thickBot="1" x14ac:dyDescent="0.25">
      <c r="AI16005" s="4"/>
    </row>
    <row r="16006" spans="35:35" ht="14.25" customHeight="1" thickTop="1" thickBot="1" x14ac:dyDescent="0.25">
      <c r="AI16006" s="4"/>
    </row>
    <row r="16007" spans="35:35" ht="14.25" customHeight="1" thickTop="1" thickBot="1" x14ac:dyDescent="0.25">
      <c r="AI16007" s="4"/>
    </row>
    <row r="16008" spans="35:35" ht="14.25" customHeight="1" thickTop="1" thickBot="1" x14ac:dyDescent="0.25">
      <c r="AI16008" s="4"/>
    </row>
    <row r="16009" spans="35:35" ht="14.25" customHeight="1" thickTop="1" thickBot="1" x14ac:dyDescent="0.25">
      <c r="AI16009" s="4"/>
    </row>
    <row r="16010" spans="35:35" ht="14.25" customHeight="1" thickTop="1" thickBot="1" x14ac:dyDescent="0.25">
      <c r="AI16010" s="4"/>
    </row>
    <row r="16011" spans="35:35" ht="14.25" customHeight="1" thickTop="1" thickBot="1" x14ac:dyDescent="0.25">
      <c r="AI16011" s="4"/>
    </row>
    <row r="16012" spans="35:35" ht="14.25" customHeight="1" thickTop="1" thickBot="1" x14ac:dyDescent="0.25">
      <c r="AI16012" s="4"/>
    </row>
    <row r="16013" spans="35:35" ht="14.25" customHeight="1" thickTop="1" thickBot="1" x14ac:dyDescent="0.25">
      <c r="AI16013" s="4"/>
    </row>
    <row r="16014" spans="35:35" ht="14.25" customHeight="1" thickTop="1" thickBot="1" x14ac:dyDescent="0.25">
      <c r="AI16014" s="4"/>
    </row>
    <row r="16015" spans="35:35" ht="14.25" customHeight="1" thickTop="1" thickBot="1" x14ac:dyDescent="0.25">
      <c r="AI16015" s="4"/>
    </row>
    <row r="16016" spans="35:35" ht="14.25" customHeight="1" thickTop="1" thickBot="1" x14ac:dyDescent="0.25">
      <c r="AI16016" s="4"/>
    </row>
    <row r="16017" spans="35:35" ht="14.25" customHeight="1" thickTop="1" thickBot="1" x14ac:dyDescent="0.25">
      <c r="AI16017" s="4"/>
    </row>
    <row r="16018" spans="35:35" ht="14.25" customHeight="1" thickTop="1" thickBot="1" x14ac:dyDescent="0.25">
      <c r="AI16018" s="4"/>
    </row>
    <row r="16019" spans="35:35" ht="14.25" customHeight="1" thickTop="1" thickBot="1" x14ac:dyDescent="0.25">
      <c r="AI16019" s="4"/>
    </row>
    <row r="16020" spans="35:35" ht="14.25" customHeight="1" thickTop="1" thickBot="1" x14ac:dyDescent="0.25">
      <c r="AI16020" s="4"/>
    </row>
    <row r="16021" spans="35:35" ht="14.25" customHeight="1" thickTop="1" thickBot="1" x14ac:dyDescent="0.25">
      <c r="AI16021" s="4"/>
    </row>
    <row r="16022" spans="35:35" ht="14.25" customHeight="1" thickTop="1" thickBot="1" x14ac:dyDescent="0.25">
      <c r="AI16022" s="4"/>
    </row>
    <row r="16023" spans="35:35" ht="14.25" customHeight="1" thickTop="1" thickBot="1" x14ac:dyDescent="0.25">
      <c r="AI16023" s="4"/>
    </row>
    <row r="16024" spans="35:35" ht="14.25" customHeight="1" thickTop="1" thickBot="1" x14ac:dyDescent="0.25">
      <c r="AI16024" s="4"/>
    </row>
    <row r="16025" spans="35:35" ht="14.25" customHeight="1" thickTop="1" thickBot="1" x14ac:dyDescent="0.25">
      <c r="AI16025" s="4"/>
    </row>
    <row r="16026" spans="35:35" ht="14.25" customHeight="1" thickTop="1" thickBot="1" x14ac:dyDescent="0.25">
      <c r="AI16026" s="4"/>
    </row>
    <row r="16027" spans="35:35" ht="14.25" customHeight="1" thickTop="1" thickBot="1" x14ac:dyDescent="0.25">
      <c r="AI16027" s="4"/>
    </row>
    <row r="16028" spans="35:35" ht="14.25" customHeight="1" thickTop="1" thickBot="1" x14ac:dyDescent="0.25">
      <c r="AI16028" s="4"/>
    </row>
    <row r="16029" spans="35:35" ht="14.25" customHeight="1" thickTop="1" thickBot="1" x14ac:dyDescent="0.25">
      <c r="AI16029" s="4"/>
    </row>
    <row r="16030" spans="35:35" ht="14.25" customHeight="1" thickTop="1" thickBot="1" x14ac:dyDescent="0.25">
      <c r="AI16030" s="4"/>
    </row>
    <row r="16031" spans="35:35" ht="14.25" customHeight="1" thickTop="1" thickBot="1" x14ac:dyDescent="0.25">
      <c r="AI16031" s="4"/>
    </row>
    <row r="16032" spans="35:35" ht="14.25" customHeight="1" thickTop="1" thickBot="1" x14ac:dyDescent="0.25">
      <c r="AI16032" s="4"/>
    </row>
    <row r="16033" spans="35:35" ht="14.25" customHeight="1" thickTop="1" thickBot="1" x14ac:dyDescent="0.25">
      <c r="AI16033" s="4"/>
    </row>
    <row r="16034" spans="35:35" ht="14.25" customHeight="1" thickTop="1" thickBot="1" x14ac:dyDescent="0.25">
      <c r="AI16034" s="4"/>
    </row>
    <row r="16035" spans="35:35" ht="14.25" customHeight="1" thickTop="1" thickBot="1" x14ac:dyDescent="0.25">
      <c r="AI16035" s="4"/>
    </row>
    <row r="16036" spans="35:35" ht="14.25" customHeight="1" thickTop="1" thickBot="1" x14ac:dyDescent="0.25">
      <c r="AI16036" s="4"/>
    </row>
    <row r="16037" spans="35:35" ht="14.25" customHeight="1" thickTop="1" thickBot="1" x14ac:dyDescent="0.25">
      <c r="AI16037" s="4"/>
    </row>
    <row r="16038" spans="35:35" ht="14.25" customHeight="1" thickTop="1" thickBot="1" x14ac:dyDescent="0.25">
      <c r="AI16038" s="4"/>
    </row>
    <row r="16039" spans="35:35" ht="14.25" customHeight="1" thickTop="1" thickBot="1" x14ac:dyDescent="0.25">
      <c r="AI16039" s="4"/>
    </row>
    <row r="16040" spans="35:35" ht="14.25" customHeight="1" thickTop="1" thickBot="1" x14ac:dyDescent="0.25">
      <c r="AI16040" s="4"/>
    </row>
    <row r="16041" spans="35:35" ht="14.25" customHeight="1" thickTop="1" thickBot="1" x14ac:dyDescent="0.25">
      <c r="AI16041" s="4"/>
    </row>
    <row r="16042" spans="35:35" ht="14.25" customHeight="1" thickTop="1" thickBot="1" x14ac:dyDescent="0.25">
      <c r="AI16042" s="4"/>
    </row>
    <row r="16043" spans="35:35" ht="14.25" customHeight="1" thickTop="1" thickBot="1" x14ac:dyDescent="0.25">
      <c r="AI16043" s="4"/>
    </row>
    <row r="16044" spans="35:35" ht="14.25" customHeight="1" thickTop="1" thickBot="1" x14ac:dyDescent="0.25">
      <c r="AI16044" s="4"/>
    </row>
    <row r="16045" spans="35:35" ht="14.25" customHeight="1" thickTop="1" thickBot="1" x14ac:dyDescent="0.25">
      <c r="AI16045" s="4"/>
    </row>
    <row r="16046" spans="35:35" ht="14.25" customHeight="1" thickTop="1" thickBot="1" x14ac:dyDescent="0.25">
      <c r="AI16046" s="4"/>
    </row>
    <row r="16047" spans="35:35" ht="14.25" customHeight="1" thickTop="1" thickBot="1" x14ac:dyDescent="0.25">
      <c r="AI16047" s="4"/>
    </row>
    <row r="16048" spans="35:35" ht="14.25" customHeight="1" thickTop="1" thickBot="1" x14ac:dyDescent="0.25">
      <c r="AI16048" s="4"/>
    </row>
    <row r="16049" spans="35:35" ht="14.25" customHeight="1" thickTop="1" thickBot="1" x14ac:dyDescent="0.25">
      <c r="AI16049" s="4"/>
    </row>
    <row r="16050" spans="35:35" ht="14.25" customHeight="1" thickTop="1" thickBot="1" x14ac:dyDescent="0.25">
      <c r="AI16050" s="4"/>
    </row>
    <row r="16051" spans="35:35" ht="14.25" customHeight="1" thickTop="1" thickBot="1" x14ac:dyDescent="0.25">
      <c r="AI16051" s="4"/>
    </row>
    <row r="16052" spans="35:35" ht="14.25" customHeight="1" thickTop="1" thickBot="1" x14ac:dyDescent="0.25">
      <c r="AI16052" s="4"/>
    </row>
    <row r="16053" spans="35:35" ht="14.25" customHeight="1" thickTop="1" thickBot="1" x14ac:dyDescent="0.25">
      <c r="AI16053" s="4"/>
    </row>
    <row r="16054" spans="35:35" ht="14.25" customHeight="1" thickTop="1" thickBot="1" x14ac:dyDescent="0.25">
      <c r="AI16054" s="4"/>
    </row>
    <row r="16055" spans="35:35" ht="14.25" customHeight="1" thickTop="1" thickBot="1" x14ac:dyDescent="0.25">
      <c r="AI16055" s="4"/>
    </row>
    <row r="16056" spans="35:35" ht="14.25" customHeight="1" thickTop="1" thickBot="1" x14ac:dyDescent="0.25">
      <c r="AI16056" s="4"/>
    </row>
    <row r="16057" spans="35:35" ht="14.25" customHeight="1" thickTop="1" thickBot="1" x14ac:dyDescent="0.25">
      <c r="AI16057" s="4"/>
    </row>
    <row r="16058" spans="35:35" ht="14.25" customHeight="1" thickTop="1" thickBot="1" x14ac:dyDescent="0.25">
      <c r="AI16058" s="4"/>
    </row>
    <row r="16059" spans="35:35" ht="14.25" customHeight="1" thickTop="1" thickBot="1" x14ac:dyDescent="0.25">
      <c r="AI16059" s="4"/>
    </row>
    <row r="16060" spans="35:35" ht="14.25" customHeight="1" thickTop="1" thickBot="1" x14ac:dyDescent="0.25">
      <c r="AI16060" s="4"/>
    </row>
    <row r="16061" spans="35:35" ht="14.25" customHeight="1" thickTop="1" thickBot="1" x14ac:dyDescent="0.25">
      <c r="AI16061" s="4"/>
    </row>
    <row r="16062" spans="35:35" ht="14.25" customHeight="1" thickTop="1" thickBot="1" x14ac:dyDescent="0.25">
      <c r="AI16062" s="4"/>
    </row>
    <row r="16063" spans="35:35" ht="14.25" customHeight="1" thickTop="1" thickBot="1" x14ac:dyDescent="0.25">
      <c r="AI16063" s="4"/>
    </row>
    <row r="16064" spans="35:35" ht="14.25" customHeight="1" thickTop="1" thickBot="1" x14ac:dyDescent="0.25">
      <c r="AI16064" s="4"/>
    </row>
    <row r="16065" spans="35:35" ht="14.25" customHeight="1" thickTop="1" thickBot="1" x14ac:dyDescent="0.25">
      <c r="AI16065" s="4"/>
    </row>
    <row r="16066" spans="35:35" ht="14.25" customHeight="1" thickTop="1" thickBot="1" x14ac:dyDescent="0.25">
      <c r="AI16066" s="4"/>
    </row>
    <row r="16067" spans="35:35" ht="14.25" customHeight="1" thickTop="1" thickBot="1" x14ac:dyDescent="0.25">
      <c r="AI16067" s="4"/>
    </row>
    <row r="16068" spans="35:35" ht="14.25" customHeight="1" thickTop="1" thickBot="1" x14ac:dyDescent="0.25">
      <c r="AI16068" s="4"/>
    </row>
    <row r="16069" spans="35:35" ht="14.25" customHeight="1" thickTop="1" thickBot="1" x14ac:dyDescent="0.25">
      <c r="AI16069" s="4"/>
    </row>
    <row r="16070" spans="35:35" ht="14.25" customHeight="1" thickTop="1" thickBot="1" x14ac:dyDescent="0.25">
      <c r="AI16070" s="4"/>
    </row>
    <row r="16071" spans="35:35" ht="14.25" customHeight="1" thickTop="1" thickBot="1" x14ac:dyDescent="0.25">
      <c r="AI16071" s="4"/>
    </row>
    <row r="16072" spans="35:35" ht="14.25" customHeight="1" thickTop="1" thickBot="1" x14ac:dyDescent="0.25">
      <c r="AI16072" s="4"/>
    </row>
    <row r="16073" spans="35:35" ht="14.25" customHeight="1" thickTop="1" thickBot="1" x14ac:dyDescent="0.25">
      <c r="AI16073" s="4"/>
    </row>
    <row r="16074" spans="35:35" ht="14.25" customHeight="1" thickTop="1" thickBot="1" x14ac:dyDescent="0.25">
      <c r="AI16074" s="4"/>
    </row>
    <row r="16075" spans="35:35" ht="14.25" customHeight="1" thickTop="1" thickBot="1" x14ac:dyDescent="0.25">
      <c r="AI16075" s="4"/>
    </row>
    <row r="16076" spans="35:35" ht="14.25" customHeight="1" thickTop="1" thickBot="1" x14ac:dyDescent="0.25">
      <c r="AI16076" s="4"/>
    </row>
    <row r="16077" spans="35:35" ht="14.25" customHeight="1" thickTop="1" thickBot="1" x14ac:dyDescent="0.25">
      <c r="AI16077" s="4"/>
    </row>
    <row r="16078" spans="35:35" ht="14.25" customHeight="1" thickTop="1" thickBot="1" x14ac:dyDescent="0.25">
      <c r="AI16078" s="4"/>
    </row>
    <row r="16079" spans="35:35" ht="14.25" customHeight="1" thickTop="1" thickBot="1" x14ac:dyDescent="0.25">
      <c r="AI16079" s="4"/>
    </row>
    <row r="16080" spans="35:35" ht="14.25" customHeight="1" thickTop="1" thickBot="1" x14ac:dyDescent="0.25">
      <c r="AI16080" s="4"/>
    </row>
    <row r="16081" spans="35:35" ht="14.25" customHeight="1" thickTop="1" thickBot="1" x14ac:dyDescent="0.25">
      <c r="AI16081" s="4"/>
    </row>
    <row r="16082" spans="35:35" ht="14.25" customHeight="1" thickTop="1" thickBot="1" x14ac:dyDescent="0.25">
      <c r="AI16082" s="4"/>
    </row>
    <row r="16083" spans="35:35" ht="14.25" customHeight="1" thickTop="1" thickBot="1" x14ac:dyDescent="0.25">
      <c r="AI16083" s="4"/>
    </row>
    <row r="16084" spans="35:35" ht="14.25" customHeight="1" thickTop="1" thickBot="1" x14ac:dyDescent="0.25">
      <c r="AI16084" s="4"/>
    </row>
    <row r="16085" spans="35:35" ht="14.25" customHeight="1" thickTop="1" thickBot="1" x14ac:dyDescent="0.25">
      <c r="AI16085" s="4"/>
    </row>
    <row r="16086" spans="35:35" ht="14.25" customHeight="1" thickTop="1" thickBot="1" x14ac:dyDescent="0.25">
      <c r="AI16086" s="4"/>
    </row>
    <row r="16087" spans="35:35" ht="14.25" customHeight="1" thickTop="1" thickBot="1" x14ac:dyDescent="0.25">
      <c r="AI16087" s="4"/>
    </row>
    <row r="16088" spans="35:35" ht="14.25" customHeight="1" thickTop="1" thickBot="1" x14ac:dyDescent="0.25">
      <c r="AI16088" s="4"/>
    </row>
    <row r="16089" spans="35:35" ht="14.25" customHeight="1" thickTop="1" thickBot="1" x14ac:dyDescent="0.25">
      <c r="AI16089" s="4"/>
    </row>
    <row r="16090" spans="35:35" ht="14.25" customHeight="1" thickTop="1" thickBot="1" x14ac:dyDescent="0.25">
      <c r="AI16090" s="4"/>
    </row>
    <row r="16091" spans="35:35" ht="14.25" customHeight="1" thickTop="1" thickBot="1" x14ac:dyDescent="0.25">
      <c r="AI16091" s="4"/>
    </row>
    <row r="16092" spans="35:35" ht="14.25" customHeight="1" thickTop="1" thickBot="1" x14ac:dyDescent="0.25">
      <c r="AI16092" s="4"/>
    </row>
    <row r="16093" spans="35:35" ht="14.25" customHeight="1" thickTop="1" thickBot="1" x14ac:dyDescent="0.25">
      <c r="AI16093" s="4"/>
    </row>
    <row r="16094" spans="35:35" ht="14.25" customHeight="1" thickTop="1" thickBot="1" x14ac:dyDescent="0.25">
      <c r="AI16094" s="4"/>
    </row>
    <row r="16095" spans="35:35" ht="14.25" customHeight="1" thickTop="1" thickBot="1" x14ac:dyDescent="0.25">
      <c r="AI16095" s="4"/>
    </row>
    <row r="16096" spans="35:35" ht="14.25" customHeight="1" thickTop="1" thickBot="1" x14ac:dyDescent="0.25">
      <c r="AI16096" s="4"/>
    </row>
    <row r="16097" spans="35:35" ht="14.25" customHeight="1" thickTop="1" thickBot="1" x14ac:dyDescent="0.25">
      <c r="AI16097" s="4"/>
    </row>
    <row r="16098" spans="35:35" ht="14.25" customHeight="1" thickTop="1" thickBot="1" x14ac:dyDescent="0.25">
      <c r="AI16098" s="4"/>
    </row>
    <row r="16099" spans="35:35" ht="14.25" customHeight="1" thickTop="1" thickBot="1" x14ac:dyDescent="0.25">
      <c r="AI16099" s="4"/>
    </row>
    <row r="16100" spans="35:35" ht="14.25" customHeight="1" thickTop="1" thickBot="1" x14ac:dyDescent="0.25">
      <c r="AI16100" s="4"/>
    </row>
    <row r="16101" spans="35:35" ht="14.25" customHeight="1" thickTop="1" thickBot="1" x14ac:dyDescent="0.25">
      <c r="AI16101" s="4"/>
    </row>
    <row r="16102" spans="35:35" ht="14.25" customHeight="1" thickTop="1" thickBot="1" x14ac:dyDescent="0.25">
      <c r="AI16102" s="4"/>
    </row>
    <row r="16103" spans="35:35" ht="14.25" customHeight="1" thickTop="1" thickBot="1" x14ac:dyDescent="0.25">
      <c r="AI16103" s="4"/>
    </row>
    <row r="16104" spans="35:35" ht="14.25" customHeight="1" thickTop="1" thickBot="1" x14ac:dyDescent="0.25">
      <c r="AI16104" s="4"/>
    </row>
    <row r="16105" spans="35:35" ht="14.25" customHeight="1" thickTop="1" thickBot="1" x14ac:dyDescent="0.25">
      <c r="AI16105" s="4"/>
    </row>
    <row r="16106" spans="35:35" ht="14.25" customHeight="1" thickTop="1" thickBot="1" x14ac:dyDescent="0.25">
      <c r="AI16106" s="4"/>
    </row>
    <row r="16107" spans="35:35" ht="14.25" customHeight="1" thickTop="1" thickBot="1" x14ac:dyDescent="0.25">
      <c r="AI16107" s="4"/>
    </row>
    <row r="16108" spans="35:35" ht="14.25" customHeight="1" thickTop="1" thickBot="1" x14ac:dyDescent="0.25">
      <c r="AI16108" s="4"/>
    </row>
    <row r="16109" spans="35:35" ht="14.25" customHeight="1" thickTop="1" thickBot="1" x14ac:dyDescent="0.25">
      <c r="AI16109" s="4"/>
    </row>
    <row r="16110" spans="35:35" ht="14.25" customHeight="1" thickTop="1" thickBot="1" x14ac:dyDescent="0.25">
      <c r="AI16110" s="4"/>
    </row>
    <row r="16111" spans="35:35" ht="14.25" customHeight="1" thickTop="1" thickBot="1" x14ac:dyDescent="0.25">
      <c r="AI16111" s="4"/>
    </row>
    <row r="16112" spans="35:35" ht="14.25" customHeight="1" thickTop="1" thickBot="1" x14ac:dyDescent="0.25">
      <c r="AI16112" s="4"/>
    </row>
    <row r="16113" spans="35:35" ht="14.25" customHeight="1" thickTop="1" thickBot="1" x14ac:dyDescent="0.25">
      <c r="AI16113" s="4"/>
    </row>
    <row r="16114" spans="35:35" ht="14.25" customHeight="1" thickTop="1" thickBot="1" x14ac:dyDescent="0.25">
      <c r="AI16114" s="4"/>
    </row>
    <row r="16115" spans="35:35" ht="14.25" customHeight="1" thickTop="1" thickBot="1" x14ac:dyDescent="0.25">
      <c r="AI16115" s="4"/>
    </row>
    <row r="16116" spans="35:35" ht="14.25" customHeight="1" thickTop="1" thickBot="1" x14ac:dyDescent="0.25">
      <c r="AI16116" s="4"/>
    </row>
    <row r="16117" spans="35:35" ht="14.25" customHeight="1" thickTop="1" thickBot="1" x14ac:dyDescent="0.25">
      <c r="AI16117" s="4"/>
    </row>
    <row r="16118" spans="35:35" ht="14.25" customHeight="1" thickTop="1" thickBot="1" x14ac:dyDescent="0.25">
      <c r="AI16118" s="4"/>
    </row>
    <row r="16119" spans="35:35" ht="14.25" customHeight="1" thickTop="1" thickBot="1" x14ac:dyDescent="0.25">
      <c r="AI16119" s="4"/>
    </row>
    <row r="16120" spans="35:35" ht="14.25" customHeight="1" thickTop="1" thickBot="1" x14ac:dyDescent="0.25">
      <c r="AI16120" s="4"/>
    </row>
    <row r="16121" spans="35:35" ht="14.25" customHeight="1" thickTop="1" thickBot="1" x14ac:dyDescent="0.25">
      <c r="AI16121" s="4"/>
    </row>
    <row r="16122" spans="35:35" ht="14.25" customHeight="1" thickTop="1" thickBot="1" x14ac:dyDescent="0.25">
      <c r="AI16122" s="4"/>
    </row>
    <row r="16123" spans="35:35" ht="14.25" customHeight="1" thickTop="1" thickBot="1" x14ac:dyDescent="0.25">
      <c r="AI16123" s="4"/>
    </row>
    <row r="16124" spans="35:35" ht="14.25" customHeight="1" thickTop="1" thickBot="1" x14ac:dyDescent="0.25">
      <c r="AI16124" s="4"/>
    </row>
    <row r="16125" spans="35:35" ht="14.25" customHeight="1" thickTop="1" thickBot="1" x14ac:dyDescent="0.25">
      <c r="AI16125" s="4"/>
    </row>
    <row r="16126" spans="35:35" ht="14.25" customHeight="1" thickTop="1" thickBot="1" x14ac:dyDescent="0.25">
      <c r="AI16126" s="4"/>
    </row>
    <row r="16127" spans="35:35" ht="14.25" customHeight="1" thickTop="1" thickBot="1" x14ac:dyDescent="0.25">
      <c r="AI16127" s="4"/>
    </row>
    <row r="16128" spans="35:35" ht="14.25" customHeight="1" thickTop="1" thickBot="1" x14ac:dyDescent="0.25">
      <c r="AI16128" s="4"/>
    </row>
    <row r="16129" spans="35:35" ht="14.25" customHeight="1" thickTop="1" thickBot="1" x14ac:dyDescent="0.25">
      <c r="AI16129" s="4"/>
    </row>
    <row r="16130" spans="35:35" ht="14.25" customHeight="1" thickTop="1" thickBot="1" x14ac:dyDescent="0.25">
      <c r="AI16130" s="4"/>
    </row>
    <row r="16131" spans="35:35" ht="14.25" customHeight="1" thickTop="1" thickBot="1" x14ac:dyDescent="0.25">
      <c r="AI16131" s="4"/>
    </row>
    <row r="16132" spans="35:35" ht="14.25" customHeight="1" thickTop="1" thickBot="1" x14ac:dyDescent="0.25">
      <c r="AI16132" s="4"/>
    </row>
    <row r="16133" spans="35:35" ht="14.25" customHeight="1" thickTop="1" thickBot="1" x14ac:dyDescent="0.25">
      <c r="AI16133" s="4"/>
    </row>
    <row r="16134" spans="35:35" ht="14.25" customHeight="1" thickTop="1" thickBot="1" x14ac:dyDescent="0.25">
      <c r="AI16134" s="4"/>
    </row>
    <row r="16135" spans="35:35" ht="14.25" customHeight="1" thickTop="1" thickBot="1" x14ac:dyDescent="0.25">
      <c r="AI16135" s="4"/>
    </row>
    <row r="16136" spans="35:35" ht="14.25" customHeight="1" thickTop="1" thickBot="1" x14ac:dyDescent="0.25">
      <c r="AI16136" s="4"/>
    </row>
    <row r="16137" spans="35:35" ht="14.25" customHeight="1" thickTop="1" thickBot="1" x14ac:dyDescent="0.25">
      <c r="AI16137" s="4"/>
    </row>
    <row r="16138" spans="35:35" ht="14.25" customHeight="1" thickTop="1" thickBot="1" x14ac:dyDescent="0.25">
      <c r="AI16138" s="4"/>
    </row>
    <row r="16139" spans="35:35" ht="14.25" customHeight="1" thickTop="1" thickBot="1" x14ac:dyDescent="0.25">
      <c r="AI16139" s="4"/>
    </row>
    <row r="16140" spans="35:35" ht="14.25" customHeight="1" thickTop="1" thickBot="1" x14ac:dyDescent="0.25">
      <c r="AI16140" s="4"/>
    </row>
    <row r="16141" spans="35:35" ht="14.25" customHeight="1" thickTop="1" thickBot="1" x14ac:dyDescent="0.25">
      <c r="AI16141" s="4"/>
    </row>
    <row r="16142" spans="35:35" ht="14.25" customHeight="1" thickTop="1" thickBot="1" x14ac:dyDescent="0.25">
      <c r="AI16142" s="4"/>
    </row>
    <row r="16143" spans="35:35" ht="14.25" customHeight="1" thickTop="1" thickBot="1" x14ac:dyDescent="0.25">
      <c r="AI16143" s="4"/>
    </row>
    <row r="16144" spans="35:35" ht="14.25" customHeight="1" thickTop="1" thickBot="1" x14ac:dyDescent="0.25">
      <c r="AI16144" s="4"/>
    </row>
    <row r="16145" spans="35:35" ht="14.25" customHeight="1" thickTop="1" thickBot="1" x14ac:dyDescent="0.25">
      <c r="AI16145" s="4"/>
    </row>
    <row r="16146" spans="35:35" ht="14.25" customHeight="1" thickTop="1" thickBot="1" x14ac:dyDescent="0.25">
      <c r="AI16146" s="4"/>
    </row>
    <row r="16147" spans="35:35" ht="14.25" customHeight="1" thickTop="1" thickBot="1" x14ac:dyDescent="0.25">
      <c r="AI16147" s="4"/>
    </row>
    <row r="16148" spans="35:35" ht="14.25" customHeight="1" thickTop="1" thickBot="1" x14ac:dyDescent="0.25">
      <c r="AI16148" s="4"/>
    </row>
    <row r="16149" spans="35:35" ht="14.25" customHeight="1" thickTop="1" thickBot="1" x14ac:dyDescent="0.25">
      <c r="AI16149" s="4"/>
    </row>
    <row r="16150" spans="35:35" ht="14.25" customHeight="1" thickTop="1" thickBot="1" x14ac:dyDescent="0.25">
      <c r="AI16150" s="4"/>
    </row>
    <row r="16151" spans="35:35" ht="14.25" customHeight="1" thickTop="1" thickBot="1" x14ac:dyDescent="0.25">
      <c r="AI16151" s="4"/>
    </row>
    <row r="16152" spans="35:35" ht="14.25" customHeight="1" thickTop="1" thickBot="1" x14ac:dyDescent="0.25">
      <c r="AI16152" s="4"/>
    </row>
    <row r="16153" spans="35:35" ht="14.25" customHeight="1" thickTop="1" thickBot="1" x14ac:dyDescent="0.25">
      <c r="AI16153" s="4"/>
    </row>
    <row r="16154" spans="35:35" ht="14.25" customHeight="1" thickTop="1" thickBot="1" x14ac:dyDescent="0.25">
      <c r="AI16154" s="4"/>
    </row>
    <row r="16155" spans="35:35" ht="14.25" customHeight="1" thickTop="1" thickBot="1" x14ac:dyDescent="0.25">
      <c r="AI16155" s="4"/>
    </row>
    <row r="16156" spans="35:35" ht="14.25" customHeight="1" thickTop="1" thickBot="1" x14ac:dyDescent="0.25">
      <c r="AI16156" s="4"/>
    </row>
    <row r="16157" spans="35:35" ht="14.25" customHeight="1" thickTop="1" thickBot="1" x14ac:dyDescent="0.25">
      <c r="AI16157" s="4"/>
    </row>
    <row r="16158" spans="35:35" ht="14.25" customHeight="1" thickTop="1" thickBot="1" x14ac:dyDescent="0.25">
      <c r="AI16158" s="4"/>
    </row>
    <row r="16159" spans="35:35" ht="14.25" customHeight="1" thickTop="1" thickBot="1" x14ac:dyDescent="0.25">
      <c r="AI16159" s="4"/>
    </row>
    <row r="16160" spans="35:35" ht="14.25" customHeight="1" thickTop="1" thickBot="1" x14ac:dyDescent="0.25">
      <c r="AI16160" s="4"/>
    </row>
    <row r="16161" spans="35:35" ht="14.25" customHeight="1" thickTop="1" thickBot="1" x14ac:dyDescent="0.25">
      <c r="AI16161" s="4"/>
    </row>
    <row r="16162" spans="35:35" ht="14.25" customHeight="1" thickTop="1" thickBot="1" x14ac:dyDescent="0.25">
      <c r="AI16162" s="4"/>
    </row>
    <row r="16163" spans="35:35" ht="14.25" customHeight="1" thickTop="1" thickBot="1" x14ac:dyDescent="0.25">
      <c r="AI16163" s="4"/>
    </row>
    <row r="16164" spans="35:35" ht="14.25" customHeight="1" thickTop="1" thickBot="1" x14ac:dyDescent="0.25">
      <c r="AI16164" s="4"/>
    </row>
    <row r="16165" spans="35:35" ht="14.25" customHeight="1" thickTop="1" thickBot="1" x14ac:dyDescent="0.25">
      <c r="AI16165" s="4"/>
    </row>
    <row r="16166" spans="35:35" ht="14.25" customHeight="1" thickTop="1" thickBot="1" x14ac:dyDescent="0.25">
      <c r="AI16166" s="4"/>
    </row>
    <row r="16167" spans="35:35" ht="14.25" customHeight="1" thickTop="1" thickBot="1" x14ac:dyDescent="0.25">
      <c r="AI16167" s="4"/>
    </row>
    <row r="16168" spans="35:35" ht="14.25" customHeight="1" thickTop="1" thickBot="1" x14ac:dyDescent="0.25">
      <c r="AI16168" s="4"/>
    </row>
    <row r="16169" spans="35:35" ht="14.25" customHeight="1" thickTop="1" thickBot="1" x14ac:dyDescent="0.25">
      <c r="AI16169" s="4"/>
    </row>
    <row r="16170" spans="35:35" ht="14.25" customHeight="1" thickTop="1" thickBot="1" x14ac:dyDescent="0.25">
      <c r="AI16170" s="4"/>
    </row>
    <row r="16171" spans="35:35" ht="14.25" customHeight="1" thickTop="1" thickBot="1" x14ac:dyDescent="0.25">
      <c r="AI16171" s="4"/>
    </row>
    <row r="16172" spans="35:35" ht="14.25" customHeight="1" thickTop="1" thickBot="1" x14ac:dyDescent="0.25">
      <c r="AI16172" s="4"/>
    </row>
    <row r="16173" spans="35:35" ht="14.25" customHeight="1" thickTop="1" thickBot="1" x14ac:dyDescent="0.25">
      <c r="AI16173" s="4"/>
    </row>
    <row r="16174" spans="35:35" ht="14.25" customHeight="1" thickTop="1" thickBot="1" x14ac:dyDescent="0.25">
      <c r="AI16174" s="4"/>
    </row>
    <row r="16175" spans="35:35" ht="14.25" customHeight="1" thickTop="1" thickBot="1" x14ac:dyDescent="0.25">
      <c r="AI16175" s="4"/>
    </row>
    <row r="16176" spans="35:35" ht="14.25" customHeight="1" thickTop="1" thickBot="1" x14ac:dyDescent="0.25">
      <c r="AI16176" s="4"/>
    </row>
    <row r="16177" spans="35:35" ht="14.25" customHeight="1" thickTop="1" thickBot="1" x14ac:dyDescent="0.25">
      <c r="AI16177" s="4"/>
    </row>
    <row r="16178" spans="35:35" ht="14.25" customHeight="1" thickTop="1" thickBot="1" x14ac:dyDescent="0.25">
      <c r="AI16178" s="4"/>
    </row>
    <row r="16179" spans="35:35" ht="14.25" customHeight="1" thickTop="1" thickBot="1" x14ac:dyDescent="0.25">
      <c r="AI16179" s="4"/>
    </row>
    <row r="16180" spans="35:35" ht="14.25" customHeight="1" thickTop="1" thickBot="1" x14ac:dyDescent="0.25">
      <c r="AI16180" s="4"/>
    </row>
    <row r="16181" spans="35:35" ht="14.25" customHeight="1" thickTop="1" thickBot="1" x14ac:dyDescent="0.25">
      <c r="AI16181" s="4"/>
    </row>
    <row r="16182" spans="35:35" ht="14.25" customHeight="1" thickTop="1" thickBot="1" x14ac:dyDescent="0.25">
      <c r="AI16182" s="4"/>
    </row>
    <row r="16183" spans="35:35" ht="14.25" customHeight="1" thickTop="1" thickBot="1" x14ac:dyDescent="0.25">
      <c r="AI16183" s="4"/>
    </row>
    <row r="16184" spans="35:35" ht="14.25" customHeight="1" thickTop="1" thickBot="1" x14ac:dyDescent="0.25">
      <c r="AI16184" s="4"/>
    </row>
    <row r="16185" spans="35:35" ht="14.25" customHeight="1" thickTop="1" thickBot="1" x14ac:dyDescent="0.25">
      <c r="AI16185" s="4"/>
    </row>
    <row r="16186" spans="35:35" ht="14.25" customHeight="1" thickTop="1" thickBot="1" x14ac:dyDescent="0.25">
      <c r="AI16186" s="4"/>
    </row>
    <row r="16187" spans="35:35" ht="14.25" customHeight="1" thickTop="1" thickBot="1" x14ac:dyDescent="0.25">
      <c r="AI16187" s="4"/>
    </row>
    <row r="16188" spans="35:35" ht="14.25" customHeight="1" thickTop="1" thickBot="1" x14ac:dyDescent="0.25">
      <c r="AI16188" s="4"/>
    </row>
    <row r="16189" spans="35:35" ht="14.25" customHeight="1" thickTop="1" thickBot="1" x14ac:dyDescent="0.25">
      <c r="AI16189" s="4"/>
    </row>
    <row r="16190" spans="35:35" ht="14.25" customHeight="1" thickTop="1" thickBot="1" x14ac:dyDescent="0.25">
      <c r="AI16190" s="4"/>
    </row>
    <row r="16191" spans="35:35" ht="14.25" customHeight="1" thickTop="1" thickBot="1" x14ac:dyDescent="0.25">
      <c r="AI16191" s="4"/>
    </row>
    <row r="16192" spans="35:35" ht="14.25" customHeight="1" thickTop="1" thickBot="1" x14ac:dyDescent="0.25">
      <c r="AI16192" s="4"/>
    </row>
    <row r="16193" spans="35:35" ht="14.25" customHeight="1" thickTop="1" thickBot="1" x14ac:dyDescent="0.25">
      <c r="AI16193" s="4"/>
    </row>
    <row r="16194" spans="35:35" ht="14.25" customHeight="1" thickTop="1" thickBot="1" x14ac:dyDescent="0.25">
      <c r="AI16194" s="4"/>
    </row>
    <row r="16195" spans="35:35" ht="14.25" customHeight="1" thickTop="1" thickBot="1" x14ac:dyDescent="0.25">
      <c r="AI16195" s="4"/>
    </row>
    <row r="16196" spans="35:35" ht="14.25" customHeight="1" thickTop="1" thickBot="1" x14ac:dyDescent="0.25">
      <c r="AI16196" s="4"/>
    </row>
    <row r="16197" spans="35:35" ht="14.25" customHeight="1" thickTop="1" thickBot="1" x14ac:dyDescent="0.25">
      <c r="AI16197" s="4"/>
    </row>
    <row r="16198" spans="35:35" ht="14.25" customHeight="1" thickTop="1" thickBot="1" x14ac:dyDescent="0.25">
      <c r="AI16198" s="4"/>
    </row>
    <row r="16199" spans="35:35" ht="14.25" customHeight="1" thickTop="1" thickBot="1" x14ac:dyDescent="0.25">
      <c r="AI16199" s="4"/>
    </row>
    <row r="16200" spans="35:35" ht="14.25" customHeight="1" thickTop="1" thickBot="1" x14ac:dyDescent="0.25">
      <c r="AI16200" s="4"/>
    </row>
    <row r="16201" spans="35:35" ht="14.25" customHeight="1" thickTop="1" thickBot="1" x14ac:dyDescent="0.25">
      <c r="AI16201" s="4"/>
    </row>
    <row r="16202" spans="35:35" ht="14.25" customHeight="1" thickTop="1" thickBot="1" x14ac:dyDescent="0.25">
      <c r="AI16202" s="4"/>
    </row>
    <row r="16203" spans="35:35" ht="14.25" customHeight="1" thickTop="1" thickBot="1" x14ac:dyDescent="0.25">
      <c r="AI16203" s="4"/>
    </row>
    <row r="16204" spans="35:35" ht="14.25" customHeight="1" thickTop="1" thickBot="1" x14ac:dyDescent="0.25">
      <c r="AI16204" s="4"/>
    </row>
    <row r="16205" spans="35:35" ht="14.25" customHeight="1" thickTop="1" thickBot="1" x14ac:dyDescent="0.25">
      <c r="AI16205" s="4"/>
    </row>
    <row r="16206" spans="35:35" ht="14.25" customHeight="1" thickTop="1" thickBot="1" x14ac:dyDescent="0.25">
      <c r="AI16206" s="4"/>
    </row>
    <row r="16207" spans="35:35" ht="14.25" customHeight="1" thickTop="1" thickBot="1" x14ac:dyDescent="0.25">
      <c r="AI16207" s="4"/>
    </row>
    <row r="16208" spans="35:35" ht="14.25" customHeight="1" thickTop="1" thickBot="1" x14ac:dyDescent="0.25">
      <c r="AI16208" s="4"/>
    </row>
    <row r="16209" spans="35:35" ht="14.25" customHeight="1" thickTop="1" thickBot="1" x14ac:dyDescent="0.25">
      <c r="AI16209" s="4"/>
    </row>
    <row r="16210" spans="35:35" ht="14.25" customHeight="1" thickTop="1" thickBot="1" x14ac:dyDescent="0.25">
      <c r="AI16210" s="4"/>
    </row>
    <row r="16211" spans="35:35" ht="14.25" customHeight="1" thickTop="1" thickBot="1" x14ac:dyDescent="0.25">
      <c r="AI16211" s="4"/>
    </row>
    <row r="16212" spans="35:35" ht="14.25" customHeight="1" thickTop="1" thickBot="1" x14ac:dyDescent="0.25">
      <c r="AI16212" s="4"/>
    </row>
    <row r="16213" spans="35:35" ht="14.25" customHeight="1" thickTop="1" thickBot="1" x14ac:dyDescent="0.25">
      <c r="AI16213" s="4"/>
    </row>
    <row r="16214" spans="35:35" ht="14.25" customHeight="1" thickTop="1" thickBot="1" x14ac:dyDescent="0.25">
      <c r="AI16214" s="4"/>
    </row>
    <row r="16215" spans="35:35" ht="14.25" customHeight="1" thickTop="1" thickBot="1" x14ac:dyDescent="0.25">
      <c r="AI16215" s="4"/>
    </row>
    <row r="16216" spans="35:35" ht="14.25" customHeight="1" thickTop="1" thickBot="1" x14ac:dyDescent="0.25">
      <c r="AI16216" s="4"/>
    </row>
    <row r="16217" spans="35:35" ht="14.25" customHeight="1" thickTop="1" thickBot="1" x14ac:dyDescent="0.25">
      <c r="AI16217" s="4"/>
    </row>
    <row r="16218" spans="35:35" ht="14.25" customHeight="1" thickTop="1" thickBot="1" x14ac:dyDescent="0.25">
      <c r="AI16218" s="4"/>
    </row>
    <row r="16219" spans="35:35" ht="14.25" customHeight="1" thickTop="1" thickBot="1" x14ac:dyDescent="0.25">
      <c r="AI16219" s="4"/>
    </row>
    <row r="16220" spans="35:35" ht="14.25" customHeight="1" thickTop="1" thickBot="1" x14ac:dyDescent="0.25">
      <c r="AI16220" s="4"/>
    </row>
    <row r="16221" spans="35:35" ht="14.25" customHeight="1" thickTop="1" thickBot="1" x14ac:dyDescent="0.25">
      <c r="AI16221" s="4"/>
    </row>
    <row r="16222" spans="35:35" ht="14.25" customHeight="1" thickTop="1" thickBot="1" x14ac:dyDescent="0.25">
      <c r="AI16222" s="4"/>
    </row>
    <row r="16223" spans="35:35" ht="14.25" customHeight="1" thickTop="1" thickBot="1" x14ac:dyDescent="0.25">
      <c r="AI16223" s="4"/>
    </row>
    <row r="16224" spans="35:35" ht="14.25" customHeight="1" thickTop="1" thickBot="1" x14ac:dyDescent="0.25">
      <c r="AI16224" s="4"/>
    </row>
    <row r="16225" spans="35:35" ht="14.25" customHeight="1" thickTop="1" thickBot="1" x14ac:dyDescent="0.25">
      <c r="AI16225" s="4"/>
    </row>
    <row r="16226" spans="35:35" ht="14.25" customHeight="1" thickTop="1" thickBot="1" x14ac:dyDescent="0.25">
      <c r="AI16226" s="4"/>
    </row>
    <row r="16227" spans="35:35" ht="14.25" customHeight="1" thickTop="1" thickBot="1" x14ac:dyDescent="0.25">
      <c r="AI16227" s="4"/>
    </row>
    <row r="16228" spans="35:35" ht="14.25" customHeight="1" thickTop="1" thickBot="1" x14ac:dyDescent="0.25">
      <c r="AI16228" s="4"/>
    </row>
    <row r="16229" spans="35:35" ht="14.25" customHeight="1" thickTop="1" thickBot="1" x14ac:dyDescent="0.25">
      <c r="AI16229" s="4"/>
    </row>
    <row r="16230" spans="35:35" ht="14.25" customHeight="1" thickTop="1" thickBot="1" x14ac:dyDescent="0.25">
      <c r="AI16230" s="4"/>
    </row>
    <row r="16231" spans="35:35" ht="14.25" customHeight="1" thickTop="1" thickBot="1" x14ac:dyDescent="0.25">
      <c r="AI16231" s="4"/>
    </row>
    <row r="16232" spans="35:35" ht="14.25" customHeight="1" thickTop="1" thickBot="1" x14ac:dyDescent="0.25">
      <c r="AI16232" s="4"/>
    </row>
    <row r="16233" spans="35:35" ht="14.25" customHeight="1" thickTop="1" thickBot="1" x14ac:dyDescent="0.25">
      <c r="AI16233" s="4"/>
    </row>
    <row r="16234" spans="35:35" ht="14.25" customHeight="1" thickTop="1" thickBot="1" x14ac:dyDescent="0.25">
      <c r="AI16234" s="4"/>
    </row>
    <row r="16235" spans="35:35" ht="14.25" customHeight="1" thickTop="1" thickBot="1" x14ac:dyDescent="0.25">
      <c r="AI16235" s="4"/>
    </row>
    <row r="16236" spans="35:35" ht="14.25" customHeight="1" thickTop="1" thickBot="1" x14ac:dyDescent="0.25">
      <c r="AI16236" s="4"/>
    </row>
    <row r="16237" spans="35:35" ht="14.25" customHeight="1" thickTop="1" thickBot="1" x14ac:dyDescent="0.25">
      <c r="AI16237" s="4"/>
    </row>
    <row r="16238" spans="35:35" ht="14.25" customHeight="1" thickTop="1" thickBot="1" x14ac:dyDescent="0.25">
      <c r="AI16238" s="4"/>
    </row>
    <row r="16239" spans="35:35" ht="14.25" customHeight="1" thickTop="1" thickBot="1" x14ac:dyDescent="0.25">
      <c r="AI16239" s="4"/>
    </row>
    <row r="16240" spans="35:35" ht="14.25" customHeight="1" thickTop="1" thickBot="1" x14ac:dyDescent="0.25">
      <c r="AI16240" s="4"/>
    </row>
    <row r="16241" spans="35:35" ht="14.25" customHeight="1" thickTop="1" thickBot="1" x14ac:dyDescent="0.25">
      <c r="AI16241" s="4"/>
    </row>
    <row r="16242" spans="35:35" ht="14.25" customHeight="1" thickTop="1" thickBot="1" x14ac:dyDescent="0.25">
      <c r="AI16242" s="4"/>
    </row>
    <row r="16243" spans="35:35" ht="14.25" customHeight="1" thickTop="1" thickBot="1" x14ac:dyDescent="0.25">
      <c r="AI16243" s="4"/>
    </row>
    <row r="16244" spans="35:35" ht="14.25" customHeight="1" thickTop="1" thickBot="1" x14ac:dyDescent="0.25">
      <c r="AI16244" s="4"/>
    </row>
    <row r="16245" spans="35:35" ht="14.25" customHeight="1" thickTop="1" thickBot="1" x14ac:dyDescent="0.25">
      <c r="AI16245" s="4"/>
    </row>
    <row r="16246" spans="35:35" ht="14.25" customHeight="1" thickTop="1" thickBot="1" x14ac:dyDescent="0.25">
      <c r="AI16246" s="4"/>
    </row>
    <row r="16247" spans="35:35" ht="14.25" customHeight="1" thickTop="1" thickBot="1" x14ac:dyDescent="0.25">
      <c r="AI16247" s="4"/>
    </row>
    <row r="16248" spans="35:35" ht="14.25" customHeight="1" thickTop="1" thickBot="1" x14ac:dyDescent="0.25">
      <c r="AI16248" s="4"/>
    </row>
    <row r="16249" spans="35:35" ht="14.25" customHeight="1" thickTop="1" thickBot="1" x14ac:dyDescent="0.25">
      <c r="AI16249" s="4"/>
    </row>
    <row r="16250" spans="35:35" ht="14.25" customHeight="1" thickTop="1" thickBot="1" x14ac:dyDescent="0.25">
      <c r="AI16250" s="4"/>
    </row>
    <row r="16251" spans="35:35" ht="14.25" customHeight="1" thickTop="1" thickBot="1" x14ac:dyDescent="0.25">
      <c r="AI16251" s="4"/>
    </row>
    <row r="16252" spans="35:35" ht="14.25" customHeight="1" thickTop="1" thickBot="1" x14ac:dyDescent="0.25">
      <c r="AI16252" s="4"/>
    </row>
    <row r="16253" spans="35:35" ht="14.25" customHeight="1" thickTop="1" thickBot="1" x14ac:dyDescent="0.25">
      <c r="AI16253" s="4"/>
    </row>
    <row r="16254" spans="35:35" ht="14.25" customHeight="1" thickTop="1" thickBot="1" x14ac:dyDescent="0.25">
      <c r="AI16254" s="4"/>
    </row>
    <row r="16255" spans="35:35" ht="14.25" customHeight="1" thickTop="1" thickBot="1" x14ac:dyDescent="0.25">
      <c r="AI16255" s="4"/>
    </row>
    <row r="16256" spans="35:35" ht="14.25" customHeight="1" thickTop="1" thickBot="1" x14ac:dyDescent="0.25">
      <c r="AI16256" s="4"/>
    </row>
    <row r="16257" spans="35:35" ht="14.25" customHeight="1" thickTop="1" thickBot="1" x14ac:dyDescent="0.25">
      <c r="AI16257" s="4"/>
    </row>
    <row r="16258" spans="35:35" ht="14.25" customHeight="1" thickTop="1" thickBot="1" x14ac:dyDescent="0.25">
      <c r="AI16258" s="4"/>
    </row>
    <row r="16259" spans="35:35" ht="14.25" customHeight="1" thickTop="1" thickBot="1" x14ac:dyDescent="0.25">
      <c r="AI16259" s="4"/>
    </row>
    <row r="16260" spans="35:35" ht="14.25" customHeight="1" thickTop="1" thickBot="1" x14ac:dyDescent="0.25">
      <c r="AI16260" s="4"/>
    </row>
    <row r="16261" spans="35:35" ht="14.25" customHeight="1" thickTop="1" thickBot="1" x14ac:dyDescent="0.25">
      <c r="AI16261" s="4"/>
    </row>
    <row r="16262" spans="35:35" ht="14.25" customHeight="1" thickTop="1" thickBot="1" x14ac:dyDescent="0.25">
      <c r="AI16262" s="4"/>
    </row>
    <row r="16263" spans="35:35" ht="14.25" customHeight="1" thickTop="1" thickBot="1" x14ac:dyDescent="0.25">
      <c r="AI16263" s="4"/>
    </row>
    <row r="16264" spans="35:35" ht="14.25" customHeight="1" thickTop="1" thickBot="1" x14ac:dyDescent="0.25">
      <c r="AI16264" s="4"/>
    </row>
    <row r="16265" spans="35:35" ht="14.25" customHeight="1" thickTop="1" thickBot="1" x14ac:dyDescent="0.25">
      <c r="AI16265" s="4"/>
    </row>
    <row r="16266" spans="35:35" ht="14.25" customHeight="1" thickTop="1" thickBot="1" x14ac:dyDescent="0.25">
      <c r="AI16266" s="4"/>
    </row>
    <row r="16267" spans="35:35" ht="14.25" customHeight="1" thickTop="1" thickBot="1" x14ac:dyDescent="0.25">
      <c r="AI16267" s="4"/>
    </row>
    <row r="16268" spans="35:35" ht="14.25" customHeight="1" thickTop="1" thickBot="1" x14ac:dyDescent="0.25">
      <c r="AI16268" s="4"/>
    </row>
    <row r="16269" spans="35:35" ht="14.25" customHeight="1" thickTop="1" thickBot="1" x14ac:dyDescent="0.25">
      <c r="AI16269" s="4"/>
    </row>
    <row r="16270" spans="35:35" ht="14.25" customHeight="1" thickTop="1" thickBot="1" x14ac:dyDescent="0.25">
      <c r="AI16270" s="4"/>
    </row>
    <row r="16271" spans="35:35" ht="14.25" customHeight="1" thickTop="1" thickBot="1" x14ac:dyDescent="0.25">
      <c r="AI16271" s="4"/>
    </row>
    <row r="16272" spans="35:35" ht="14.25" customHeight="1" thickTop="1" thickBot="1" x14ac:dyDescent="0.25">
      <c r="AI16272" s="4"/>
    </row>
    <row r="16273" spans="35:35" ht="14.25" customHeight="1" thickTop="1" thickBot="1" x14ac:dyDescent="0.25">
      <c r="AI16273" s="4"/>
    </row>
    <row r="16274" spans="35:35" ht="14.25" customHeight="1" thickTop="1" thickBot="1" x14ac:dyDescent="0.25">
      <c r="AI16274" s="4"/>
    </row>
    <row r="16275" spans="35:35" ht="14.25" customHeight="1" thickTop="1" thickBot="1" x14ac:dyDescent="0.25">
      <c r="AI16275" s="4"/>
    </row>
    <row r="16276" spans="35:35" ht="14.25" customHeight="1" thickTop="1" thickBot="1" x14ac:dyDescent="0.25">
      <c r="AI16276" s="4"/>
    </row>
    <row r="16277" spans="35:35" ht="14.25" customHeight="1" thickTop="1" thickBot="1" x14ac:dyDescent="0.25">
      <c r="AI16277" s="4"/>
    </row>
    <row r="16278" spans="35:35" ht="14.25" customHeight="1" thickTop="1" thickBot="1" x14ac:dyDescent="0.25">
      <c r="AI16278" s="4"/>
    </row>
    <row r="16279" spans="35:35" ht="14.25" customHeight="1" thickTop="1" thickBot="1" x14ac:dyDescent="0.25">
      <c r="AI16279" s="4"/>
    </row>
    <row r="16280" spans="35:35" ht="14.25" customHeight="1" thickTop="1" thickBot="1" x14ac:dyDescent="0.25">
      <c r="AI16280" s="4"/>
    </row>
    <row r="16281" spans="35:35" ht="14.25" customHeight="1" thickTop="1" thickBot="1" x14ac:dyDescent="0.25">
      <c r="AI16281" s="4"/>
    </row>
    <row r="16282" spans="35:35" ht="14.25" customHeight="1" thickTop="1" thickBot="1" x14ac:dyDescent="0.25">
      <c r="AI16282" s="4"/>
    </row>
    <row r="16283" spans="35:35" ht="14.25" customHeight="1" thickTop="1" thickBot="1" x14ac:dyDescent="0.25">
      <c r="AI16283" s="4"/>
    </row>
    <row r="16284" spans="35:35" ht="14.25" customHeight="1" thickTop="1" thickBot="1" x14ac:dyDescent="0.25">
      <c r="AI16284" s="4"/>
    </row>
    <row r="16285" spans="35:35" ht="14.25" customHeight="1" thickTop="1" thickBot="1" x14ac:dyDescent="0.25">
      <c r="AI16285" s="4"/>
    </row>
    <row r="16286" spans="35:35" ht="14.25" customHeight="1" thickTop="1" thickBot="1" x14ac:dyDescent="0.25">
      <c r="AI16286" s="4"/>
    </row>
    <row r="16287" spans="35:35" ht="14.25" customHeight="1" thickTop="1" thickBot="1" x14ac:dyDescent="0.25">
      <c r="AI16287" s="4"/>
    </row>
    <row r="16288" spans="35:35" ht="14.25" customHeight="1" thickTop="1" thickBot="1" x14ac:dyDescent="0.25">
      <c r="AI16288" s="4"/>
    </row>
    <row r="16289" spans="35:35" ht="14.25" customHeight="1" thickTop="1" thickBot="1" x14ac:dyDescent="0.25">
      <c r="AI16289" s="4"/>
    </row>
    <row r="16290" spans="35:35" ht="14.25" customHeight="1" thickTop="1" thickBot="1" x14ac:dyDescent="0.25">
      <c r="AI16290" s="4"/>
    </row>
    <row r="16291" spans="35:35" ht="14.25" customHeight="1" thickTop="1" thickBot="1" x14ac:dyDescent="0.25">
      <c r="AI16291" s="4"/>
    </row>
    <row r="16292" spans="35:35" ht="14.25" customHeight="1" thickTop="1" thickBot="1" x14ac:dyDescent="0.25">
      <c r="AI16292" s="4"/>
    </row>
    <row r="16293" spans="35:35" ht="14.25" customHeight="1" thickTop="1" thickBot="1" x14ac:dyDescent="0.25">
      <c r="AI16293" s="4"/>
    </row>
    <row r="16294" spans="35:35" ht="14.25" customHeight="1" thickTop="1" thickBot="1" x14ac:dyDescent="0.25">
      <c r="AI16294" s="4"/>
    </row>
    <row r="16295" spans="35:35" ht="14.25" customHeight="1" thickTop="1" thickBot="1" x14ac:dyDescent="0.25">
      <c r="AI16295" s="4"/>
    </row>
    <row r="16296" spans="35:35" ht="14.25" customHeight="1" thickTop="1" thickBot="1" x14ac:dyDescent="0.25">
      <c r="AI16296" s="4"/>
    </row>
    <row r="16297" spans="35:35" ht="14.25" customHeight="1" thickTop="1" thickBot="1" x14ac:dyDescent="0.25">
      <c r="AI16297" s="4"/>
    </row>
    <row r="16298" spans="35:35" ht="14.25" customHeight="1" thickTop="1" thickBot="1" x14ac:dyDescent="0.25">
      <c r="AI16298" s="4"/>
    </row>
    <row r="16299" spans="35:35" ht="14.25" customHeight="1" thickTop="1" thickBot="1" x14ac:dyDescent="0.25">
      <c r="AI16299" s="4"/>
    </row>
    <row r="16300" spans="35:35" ht="14.25" customHeight="1" thickTop="1" thickBot="1" x14ac:dyDescent="0.25">
      <c r="AI16300" s="4"/>
    </row>
    <row r="16301" spans="35:35" ht="14.25" customHeight="1" thickTop="1" thickBot="1" x14ac:dyDescent="0.25">
      <c r="AI16301" s="4"/>
    </row>
    <row r="16302" spans="35:35" ht="14.25" customHeight="1" thickTop="1" thickBot="1" x14ac:dyDescent="0.25">
      <c r="AI16302" s="4"/>
    </row>
    <row r="16303" spans="35:35" ht="14.25" customHeight="1" thickTop="1" thickBot="1" x14ac:dyDescent="0.25">
      <c r="AI16303" s="4"/>
    </row>
    <row r="16304" spans="35:35" ht="14.25" customHeight="1" thickTop="1" thickBot="1" x14ac:dyDescent="0.25">
      <c r="AI16304" s="4"/>
    </row>
    <row r="16305" spans="35:35" ht="14.25" customHeight="1" thickTop="1" thickBot="1" x14ac:dyDescent="0.25">
      <c r="AI16305" s="4"/>
    </row>
    <row r="16306" spans="35:35" ht="14.25" customHeight="1" thickTop="1" thickBot="1" x14ac:dyDescent="0.25">
      <c r="AI16306" s="4"/>
    </row>
    <row r="16307" spans="35:35" ht="14.25" customHeight="1" thickTop="1" thickBot="1" x14ac:dyDescent="0.25">
      <c r="AI16307" s="4"/>
    </row>
    <row r="16308" spans="35:35" ht="14.25" customHeight="1" thickTop="1" thickBot="1" x14ac:dyDescent="0.25">
      <c r="AI16308" s="4"/>
    </row>
    <row r="16309" spans="35:35" ht="14.25" customHeight="1" thickTop="1" thickBot="1" x14ac:dyDescent="0.25">
      <c r="AI16309" s="4"/>
    </row>
    <row r="16310" spans="35:35" ht="14.25" customHeight="1" thickTop="1" thickBot="1" x14ac:dyDescent="0.25">
      <c r="AI16310" s="4"/>
    </row>
    <row r="16311" spans="35:35" ht="14.25" customHeight="1" thickTop="1" thickBot="1" x14ac:dyDescent="0.25">
      <c r="AI16311" s="4"/>
    </row>
    <row r="16312" spans="35:35" ht="14.25" customHeight="1" thickTop="1" thickBot="1" x14ac:dyDescent="0.25">
      <c r="AI16312" s="4"/>
    </row>
    <row r="16313" spans="35:35" ht="14.25" customHeight="1" thickTop="1" thickBot="1" x14ac:dyDescent="0.25">
      <c r="AI16313" s="4"/>
    </row>
    <row r="16314" spans="35:35" ht="14.25" customHeight="1" thickTop="1" thickBot="1" x14ac:dyDescent="0.25">
      <c r="AI16314" s="4"/>
    </row>
    <row r="16315" spans="35:35" ht="14.25" customHeight="1" thickTop="1" thickBot="1" x14ac:dyDescent="0.25">
      <c r="AI16315" s="4"/>
    </row>
    <row r="16316" spans="35:35" ht="14.25" customHeight="1" thickTop="1" thickBot="1" x14ac:dyDescent="0.25">
      <c r="AI16316" s="4"/>
    </row>
    <row r="16317" spans="35:35" ht="14.25" customHeight="1" thickTop="1" thickBot="1" x14ac:dyDescent="0.25">
      <c r="AI16317" s="4"/>
    </row>
    <row r="16318" spans="35:35" ht="14.25" customHeight="1" thickTop="1" thickBot="1" x14ac:dyDescent="0.25">
      <c r="AI16318" s="4"/>
    </row>
    <row r="16319" spans="35:35" ht="14.25" customHeight="1" thickTop="1" thickBot="1" x14ac:dyDescent="0.25">
      <c r="AI16319" s="4"/>
    </row>
    <row r="16320" spans="35:35" ht="14.25" customHeight="1" thickTop="1" thickBot="1" x14ac:dyDescent="0.25">
      <c r="AI16320" s="4"/>
    </row>
    <row r="16321" spans="35:35" ht="14.25" customHeight="1" thickTop="1" thickBot="1" x14ac:dyDescent="0.25">
      <c r="AI16321" s="4"/>
    </row>
    <row r="16322" spans="35:35" ht="14.25" customHeight="1" thickTop="1" thickBot="1" x14ac:dyDescent="0.25">
      <c r="AI16322" s="4"/>
    </row>
    <row r="16323" spans="35:35" ht="14.25" customHeight="1" thickTop="1" thickBot="1" x14ac:dyDescent="0.25">
      <c r="AI16323" s="4"/>
    </row>
    <row r="16324" spans="35:35" ht="14.25" customHeight="1" thickTop="1" thickBot="1" x14ac:dyDescent="0.25">
      <c r="AI16324" s="4"/>
    </row>
    <row r="16325" spans="35:35" ht="14.25" customHeight="1" thickTop="1" thickBot="1" x14ac:dyDescent="0.25">
      <c r="AI16325" s="4"/>
    </row>
    <row r="16326" spans="35:35" ht="14.25" customHeight="1" thickTop="1" thickBot="1" x14ac:dyDescent="0.25">
      <c r="AI16326" s="4"/>
    </row>
    <row r="16327" spans="35:35" ht="14.25" customHeight="1" thickTop="1" thickBot="1" x14ac:dyDescent="0.25">
      <c r="AI16327" s="4"/>
    </row>
    <row r="16328" spans="35:35" ht="14.25" customHeight="1" thickTop="1" thickBot="1" x14ac:dyDescent="0.25">
      <c r="AI16328" s="4"/>
    </row>
    <row r="16329" spans="35:35" ht="14.25" customHeight="1" thickTop="1" thickBot="1" x14ac:dyDescent="0.25">
      <c r="AI16329" s="4"/>
    </row>
    <row r="16330" spans="35:35" ht="14.25" customHeight="1" thickTop="1" thickBot="1" x14ac:dyDescent="0.25">
      <c r="AI16330" s="4"/>
    </row>
    <row r="16331" spans="35:35" ht="14.25" customHeight="1" thickTop="1" thickBot="1" x14ac:dyDescent="0.25">
      <c r="AI16331" s="4"/>
    </row>
    <row r="16332" spans="35:35" ht="14.25" customHeight="1" thickTop="1" thickBot="1" x14ac:dyDescent="0.25">
      <c r="AI16332" s="4"/>
    </row>
    <row r="16333" spans="35:35" ht="14.25" customHeight="1" thickTop="1" thickBot="1" x14ac:dyDescent="0.25">
      <c r="AI16333" s="4"/>
    </row>
    <row r="16334" spans="35:35" ht="14.25" customHeight="1" thickTop="1" thickBot="1" x14ac:dyDescent="0.25">
      <c r="AI16334" s="4"/>
    </row>
    <row r="16335" spans="35:35" ht="14.25" customHeight="1" thickTop="1" thickBot="1" x14ac:dyDescent="0.25">
      <c r="AI16335" s="4"/>
    </row>
    <row r="16336" spans="35:35" ht="14.25" customHeight="1" thickTop="1" thickBot="1" x14ac:dyDescent="0.25">
      <c r="AI16336" s="4"/>
    </row>
    <row r="16337" spans="35:35" ht="14.25" customHeight="1" thickTop="1" thickBot="1" x14ac:dyDescent="0.25">
      <c r="AI16337" s="4"/>
    </row>
    <row r="16338" spans="35:35" ht="14.25" customHeight="1" thickTop="1" thickBot="1" x14ac:dyDescent="0.25">
      <c r="AI16338" s="4"/>
    </row>
    <row r="16339" spans="35:35" ht="14.25" customHeight="1" thickTop="1" thickBot="1" x14ac:dyDescent="0.25">
      <c r="AI16339" s="4"/>
    </row>
    <row r="16340" spans="35:35" ht="14.25" customHeight="1" thickTop="1" thickBot="1" x14ac:dyDescent="0.25">
      <c r="AI16340" s="4"/>
    </row>
    <row r="16341" spans="35:35" ht="14.25" customHeight="1" thickTop="1" thickBot="1" x14ac:dyDescent="0.25">
      <c r="AI16341" s="4"/>
    </row>
    <row r="16342" spans="35:35" ht="14.25" customHeight="1" thickTop="1" thickBot="1" x14ac:dyDescent="0.25">
      <c r="AI16342" s="4"/>
    </row>
    <row r="16343" spans="35:35" ht="14.25" customHeight="1" thickTop="1" thickBot="1" x14ac:dyDescent="0.25">
      <c r="AI16343" s="4"/>
    </row>
    <row r="16344" spans="35:35" ht="14.25" customHeight="1" thickTop="1" thickBot="1" x14ac:dyDescent="0.25">
      <c r="AI16344" s="4"/>
    </row>
    <row r="16345" spans="35:35" ht="14.25" customHeight="1" thickTop="1" thickBot="1" x14ac:dyDescent="0.25">
      <c r="AI16345" s="4"/>
    </row>
    <row r="16346" spans="35:35" ht="14.25" customHeight="1" thickTop="1" thickBot="1" x14ac:dyDescent="0.25">
      <c r="AI16346" s="4"/>
    </row>
    <row r="16347" spans="35:35" ht="14.25" customHeight="1" thickTop="1" thickBot="1" x14ac:dyDescent="0.25">
      <c r="AI16347" s="4"/>
    </row>
    <row r="16348" spans="35:35" ht="14.25" customHeight="1" thickTop="1" thickBot="1" x14ac:dyDescent="0.25">
      <c r="AI16348" s="4"/>
    </row>
    <row r="16349" spans="35:35" ht="14.25" customHeight="1" thickTop="1" thickBot="1" x14ac:dyDescent="0.25">
      <c r="AI16349" s="4"/>
    </row>
    <row r="16350" spans="35:35" ht="14.25" customHeight="1" thickTop="1" thickBot="1" x14ac:dyDescent="0.25">
      <c r="AI16350" s="4"/>
    </row>
    <row r="16351" spans="35:35" ht="14.25" customHeight="1" thickTop="1" thickBot="1" x14ac:dyDescent="0.25">
      <c r="AI16351" s="4"/>
    </row>
    <row r="16352" spans="35:35" ht="14.25" customHeight="1" thickTop="1" thickBot="1" x14ac:dyDescent="0.25">
      <c r="AI16352" s="4"/>
    </row>
    <row r="16353" spans="35:35" ht="14.25" customHeight="1" thickTop="1" thickBot="1" x14ac:dyDescent="0.25">
      <c r="AI16353" s="4"/>
    </row>
    <row r="16354" spans="35:35" ht="14.25" customHeight="1" thickTop="1" thickBot="1" x14ac:dyDescent="0.25">
      <c r="AI16354" s="4"/>
    </row>
    <row r="16355" spans="35:35" ht="14.25" customHeight="1" thickTop="1" thickBot="1" x14ac:dyDescent="0.25">
      <c r="AI16355" s="4"/>
    </row>
    <row r="16356" spans="35:35" ht="14.25" customHeight="1" thickTop="1" thickBot="1" x14ac:dyDescent="0.25">
      <c r="AI16356" s="4"/>
    </row>
    <row r="16357" spans="35:35" ht="14.25" customHeight="1" thickTop="1" thickBot="1" x14ac:dyDescent="0.25">
      <c r="AI16357" s="4"/>
    </row>
    <row r="16358" spans="35:35" ht="14.25" customHeight="1" thickTop="1" thickBot="1" x14ac:dyDescent="0.25">
      <c r="AI16358" s="4"/>
    </row>
    <row r="16359" spans="35:35" ht="14.25" customHeight="1" thickTop="1" thickBot="1" x14ac:dyDescent="0.25">
      <c r="AI16359" s="4"/>
    </row>
    <row r="16360" spans="35:35" ht="14.25" customHeight="1" thickTop="1" thickBot="1" x14ac:dyDescent="0.25">
      <c r="AI16360" s="4"/>
    </row>
    <row r="16361" spans="35:35" ht="14.25" customHeight="1" thickTop="1" thickBot="1" x14ac:dyDescent="0.25">
      <c r="AI16361" s="4"/>
    </row>
    <row r="16362" spans="35:35" ht="14.25" customHeight="1" thickTop="1" thickBot="1" x14ac:dyDescent="0.25">
      <c r="AI16362" s="4"/>
    </row>
    <row r="16363" spans="35:35" ht="14.25" customHeight="1" thickTop="1" thickBot="1" x14ac:dyDescent="0.25">
      <c r="AI16363" s="4"/>
    </row>
    <row r="16364" spans="35:35" ht="14.25" customHeight="1" thickTop="1" thickBot="1" x14ac:dyDescent="0.25">
      <c r="AI16364" s="4"/>
    </row>
    <row r="16365" spans="35:35" ht="14.25" customHeight="1" thickTop="1" thickBot="1" x14ac:dyDescent="0.25">
      <c r="AI16365" s="4"/>
    </row>
    <row r="16366" spans="35:35" ht="14.25" customHeight="1" thickTop="1" thickBot="1" x14ac:dyDescent="0.25">
      <c r="AI16366" s="4"/>
    </row>
    <row r="16367" spans="35:35" ht="14.25" customHeight="1" thickTop="1" thickBot="1" x14ac:dyDescent="0.25">
      <c r="AI16367" s="4"/>
    </row>
    <row r="16368" spans="35:35" ht="14.25" customHeight="1" thickTop="1" thickBot="1" x14ac:dyDescent="0.25">
      <c r="AI16368" s="4"/>
    </row>
    <row r="16369" spans="35:35" ht="14.25" customHeight="1" thickTop="1" thickBot="1" x14ac:dyDescent="0.25">
      <c r="AI16369" s="4"/>
    </row>
    <row r="16370" spans="35:35" ht="14.25" customHeight="1" thickTop="1" thickBot="1" x14ac:dyDescent="0.25">
      <c r="AI16370" s="4"/>
    </row>
    <row r="16371" spans="35:35" ht="14.25" customHeight="1" thickTop="1" thickBot="1" x14ac:dyDescent="0.25">
      <c r="AI16371" s="4"/>
    </row>
    <row r="16372" spans="35:35" ht="14.25" customHeight="1" thickTop="1" thickBot="1" x14ac:dyDescent="0.25">
      <c r="AI16372" s="4"/>
    </row>
    <row r="16373" spans="35:35" ht="14.25" customHeight="1" thickTop="1" thickBot="1" x14ac:dyDescent="0.25">
      <c r="AI16373" s="4"/>
    </row>
    <row r="16374" spans="35:35" ht="14.25" customHeight="1" thickTop="1" thickBot="1" x14ac:dyDescent="0.25">
      <c r="AI16374" s="4"/>
    </row>
    <row r="16375" spans="35:35" ht="14.25" customHeight="1" thickTop="1" thickBot="1" x14ac:dyDescent="0.25">
      <c r="AI16375" s="4"/>
    </row>
    <row r="16376" spans="35:35" ht="14.25" customHeight="1" thickTop="1" thickBot="1" x14ac:dyDescent="0.25">
      <c r="AI16376" s="4"/>
    </row>
    <row r="16377" spans="35:35" ht="14.25" customHeight="1" thickTop="1" thickBot="1" x14ac:dyDescent="0.25">
      <c r="AI16377" s="4"/>
    </row>
    <row r="16378" spans="35:35" ht="14.25" customHeight="1" thickTop="1" thickBot="1" x14ac:dyDescent="0.25">
      <c r="AI16378" s="4"/>
    </row>
    <row r="16379" spans="35:35" ht="14.25" customHeight="1" thickTop="1" thickBot="1" x14ac:dyDescent="0.25">
      <c r="AI16379" s="4"/>
    </row>
    <row r="16380" spans="35:35" ht="14.25" customHeight="1" thickTop="1" thickBot="1" x14ac:dyDescent="0.25">
      <c r="AI16380" s="4"/>
    </row>
    <row r="16381" spans="35:35" ht="14.25" customHeight="1" thickTop="1" thickBot="1" x14ac:dyDescent="0.25">
      <c r="AI16381" s="4"/>
    </row>
    <row r="16382" spans="35:35" ht="14.25" customHeight="1" thickTop="1" thickBot="1" x14ac:dyDescent="0.25">
      <c r="AI16382" s="4"/>
    </row>
    <row r="16383" spans="35:35" ht="14.25" customHeight="1" thickTop="1" thickBot="1" x14ac:dyDescent="0.25">
      <c r="AI16383" s="4"/>
    </row>
    <row r="16384" spans="35:35" ht="14.25" customHeight="1" thickTop="1" thickBot="1" x14ac:dyDescent="0.25">
      <c r="AI16384" s="4"/>
    </row>
    <row r="16385" spans="35:35" ht="14.25" customHeight="1" thickTop="1" thickBot="1" x14ac:dyDescent="0.25">
      <c r="AI16385" s="4"/>
    </row>
    <row r="16386" spans="35:35" ht="14.25" customHeight="1" thickTop="1" thickBot="1" x14ac:dyDescent="0.25">
      <c r="AI16386" s="4"/>
    </row>
    <row r="16387" spans="35:35" ht="14.25" customHeight="1" thickTop="1" thickBot="1" x14ac:dyDescent="0.25">
      <c r="AI16387" s="4"/>
    </row>
    <row r="16388" spans="35:35" ht="14.25" customHeight="1" thickTop="1" thickBot="1" x14ac:dyDescent="0.25">
      <c r="AI16388" s="4"/>
    </row>
    <row r="16389" spans="35:35" ht="14.25" customHeight="1" thickTop="1" thickBot="1" x14ac:dyDescent="0.25">
      <c r="AI16389" s="4"/>
    </row>
    <row r="16390" spans="35:35" ht="14.25" customHeight="1" thickTop="1" thickBot="1" x14ac:dyDescent="0.25">
      <c r="AI16390" s="4"/>
    </row>
    <row r="16391" spans="35:35" ht="14.25" customHeight="1" thickTop="1" thickBot="1" x14ac:dyDescent="0.25">
      <c r="AI16391" s="4"/>
    </row>
    <row r="16392" spans="35:35" ht="14.25" customHeight="1" thickTop="1" thickBot="1" x14ac:dyDescent="0.25">
      <c r="AI16392" s="4"/>
    </row>
    <row r="16393" spans="35:35" ht="14.25" customHeight="1" thickTop="1" thickBot="1" x14ac:dyDescent="0.25">
      <c r="AI16393" s="4"/>
    </row>
    <row r="16394" spans="35:35" ht="14.25" customHeight="1" thickTop="1" thickBot="1" x14ac:dyDescent="0.25">
      <c r="AI16394" s="4"/>
    </row>
    <row r="16395" spans="35:35" ht="14.25" customHeight="1" thickTop="1" thickBot="1" x14ac:dyDescent="0.25">
      <c r="AI16395" s="4"/>
    </row>
    <row r="16396" spans="35:35" ht="14.25" customHeight="1" thickTop="1" thickBot="1" x14ac:dyDescent="0.25">
      <c r="AI16396" s="4"/>
    </row>
    <row r="16397" spans="35:35" ht="14.25" customHeight="1" thickTop="1" thickBot="1" x14ac:dyDescent="0.25">
      <c r="AI16397" s="4"/>
    </row>
    <row r="16398" spans="35:35" ht="14.25" customHeight="1" thickTop="1" thickBot="1" x14ac:dyDescent="0.25">
      <c r="AI16398" s="4"/>
    </row>
    <row r="16399" spans="35:35" ht="14.25" customHeight="1" thickTop="1" thickBot="1" x14ac:dyDescent="0.25">
      <c r="AI16399" s="4"/>
    </row>
    <row r="16400" spans="35:35" ht="14.25" customHeight="1" thickTop="1" thickBot="1" x14ac:dyDescent="0.25">
      <c r="AI16400" s="4"/>
    </row>
    <row r="16401" spans="35:35" ht="14.25" customHeight="1" thickTop="1" thickBot="1" x14ac:dyDescent="0.25">
      <c r="AI16401" s="4"/>
    </row>
    <row r="16402" spans="35:35" ht="14.25" customHeight="1" thickTop="1" thickBot="1" x14ac:dyDescent="0.25">
      <c r="AI16402" s="4"/>
    </row>
    <row r="16403" spans="35:35" ht="14.25" customHeight="1" thickTop="1" thickBot="1" x14ac:dyDescent="0.25">
      <c r="AI16403" s="4"/>
    </row>
    <row r="16404" spans="35:35" ht="14.25" customHeight="1" thickTop="1" thickBot="1" x14ac:dyDescent="0.25">
      <c r="AI16404" s="4"/>
    </row>
    <row r="16405" spans="35:35" ht="14.25" customHeight="1" thickTop="1" thickBot="1" x14ac:dyDescent="0.25">
      <c r="AI16405" s="4"/>
    </row>
    <row r="16406" spans="35:35" ht="14.25" customHeight="1" thickTop="1" thickBot="1" x14ac:dyDescent="0.25">
      <c r="AI16406" s="4"/>
    </row>
    <row r="16407" spans="35:35" ht="14.25" customHeight="1" thickTop="1" thickBot="1" x14ac:dyDescent="0.25">
      <c r="AI16407" s="4"/>
    </row>
    <row r="16408" spans="35:35" ht="14.25" customHeight="1" thickTop="1" thickBot="1" x14ac:dyDescent="0.25">
      <c r="AI16408" s="4"/>
    </row>
    <row r="16409" spans="35:35" ht="14.25" customHeight="1" thickTop="1" thickBot="1" x14ac:dyDescent="0.25">
      <c r="AI16409" s="4"/>
    </row>
    <row r="16410" spans="35:35" ht="14.25" customHeight="1" thickTop="1" thickBot="1" x14ac:dyDescent="0.25">
      <c r="AI16410" s="4"/>
    </row>
    <row r="16411" spans="35:35" ht="14.25" customHeight="1" thickTop="1" thickBot="1" x14ac:dyDescent="0.25">
      <c r="AI16411" s="4"/>
    </row>
    <row r="16412" spans="35:35" ht="14.25" customHeight="1" thickTop="1" thickBot="1" x14ac:dyDescent="0.25">
      <c r="AI16412" s="4"/>
    </row>
    <row r="16413" spans="35:35" ht="14.25" customHeight="1" thickTop="1" thickBot="1" x14ac:dyDescent="0.25">
      <c r="AI16413" s="4"/>
    </row>
    <row r="16414" spans="35:35" ht="14.25" customHeight="1" thickTop="1" thickBot="1" x14ac:dyDescent="0.25">
      <c r="AI16414" s="4"/>
    </row>
    <row r="16415" spans="35:35" ht="14.25" customHeight="1" thickTop="1" thickBot="1" x14ac:dyDescent="0.25">
      <c r="AI16415" s="4"/>
    </row>
    <row r="16416" spans="35:35" ht="14.25" customHeight="1" thickTop="1" thickBot="1" x14ac:dyDescent="0.25">
      <c r="AI16416" s="4"/>
    </row>
    <row r="16417" spans="35:35" ht="14.25" customHeight="1" thickTop="1" thickBot="1" x14ac:dyDescent="0.25">
      <c r="AI16417" s="4"/>
    </row>
    <row r="16418" spans="35:35" ht="14.25" customHeight="1" thickTop="1" thickBot="1" x14ac:dyDescent="0.25">
      <c r="AI16418" s="4"/>
    </row>
    <row r="16419" spans="35:35" ht="14.25" customHeight="1" thickTop="1" thickBot="1" x14ac:dyDescent="0.25">
      <c r="AI16419" s="4"/>
    </row>
    <row r="16420" spans="35:35" ht="14.25" customHeight="1" thickTop="1" thickBot="1" x14ac:dyDescent="0.25">
      <c r="AI16420" s="4"/>
    </row>
    <row r="16421" spans="35:35" ht="14.25" customHeight="1" thickTop="1" thickBot="1" x14ac:dyDescent="0.25">
      <c r="AI16421" s="4"/>
    </row>
    <row r="16422" spans="35:35" ht="14.25" customHeight="1" thickTop="1" thickBot="1" x14ac:dyDescent="0.25">
      <c r="AI16422" s="4"/>
    </row>
    <row r="16423" spans="35:35" ht="14.25" customHeight="1" thickTop="1" thickBot="1" x14ac:dyDescent="0.25">
      <c r="AI16423" s="4"/>
    </row>
    <row r="16424" spans="35:35" ht="14.25" customHeight="1" thickTop="1" thickBot="1" x14ac:dyDescent="0.25">
      <c r="AI16424" s="4"/>
    </row>
    <row r="16425" spans="35:35" ht="14.25" customHeight="1" thickTop="1" thickBot="1" x14ac:dyDescent="0.25">
      <c r="AI16425" s="4"/>
    </row>
    <row r="16426" spans="35:35" ht="14.25" customHeight="1" thickTop="1" thickBot="1" x14ac:dyDescent="0.25">
      <c r="AI16426" s="4"/>
    </row>
    <row r="16427" spans="35:35" ht="14.25" customHeight="1" thickTop="1" thickBot="1" x14ac:dyDescent="0.25">
      <c r="AI16427" s="4"/>
    </row>
    <row r="16428" spans="35:35" ht="14.25" customHeight="1" thickTop="1" thickBot="1" x14ac:dyDescent="0.25">
      <c r="AI16428" s="4"/>
    </row>
    <row r="16429" spans="35:35" ht="14.25" customHeight="1" thickTop="1" thickBot="1" x14ac:dyDescent="0.25">
      <c r="AI16429" s="4"/>
    </row>
    <row r="16430" spans="35:35" ht="14.25" customHeight="1" thickTop="1" thickBot="1" x14ac:dyDescent="0.25">
      <c r="AI16430" s="4"/>
    </row>
    <row r="16431" spans="35:35" ht="14.25" customHeight="1" thickTop="1" thickBot="1" x14ac:dyDescent="0.25">
      <c r="AI16431" s="4"/>
    </row>
    <row r="16432" spans="35:35" ht="14.25" customHeight="1" thickTop="1" thickBot="1" x14ac:dyDescent="0.25">
      <c r="AI16432" s="4"/>
    </row>
    <row r="16433" spans="35:35" ht="14.25" customHeight="1" thickTop="1" thickBot="1" x14ac:dyDescent="0.25">
      <c r="AI16433" s="4"/>
    </row>
    <row r="16434" spans="35:35" ht="14.25" customHeight="1" thickTop="1" thickBot="1" x14ac:dyDescent="0.25">
      <c r="AI16434" s="4"/>
    </row>
    <row r="16435" spans="35:35" ht="14.25" customHeight="1" thickTop="1" thickBot="1" x14ac:dyDescent="0.25">
      <c r="AI16435" s="4"/>
    </row>
    <row r="16436" spans="35:35" ht="14.25" customHeight="1" thickTop="1" thickBot="1" x14ac:dyDescent="0.25">
      <c r="AI16436" s="4"/>
    </row>
    <row r="16437" spans="35:35" ht="14.25" customHeight="1" thickTop="1" thickBot="1" x14ac:dyDescent="0.25">
      <c r="AI16437" s="4"/>
    </row>
    <row r="16438" spans="35:35" ht="14.25" customHeight="1" thickTop="1" thickBot="1" x14ac:dyDescent="0.25">
      <c r="AI16438" s="4"/>
    </row>
    <row r="16439" spans="35:35" ht="14.25" customHeight="1" thickTop="1" thickBot="1" x14ac:dyDescent="0.25">
      <c r="AI16439" s="4"/>
    </row>
    <row r="16440" spans="35:35" ht="14.25" customHeight="1" thickTop="1" thickBot="1" x14ac:dyDescent="0.25">
      <c r="AI16440" s="4"/>
    </row>
    <row r="16441" spans="35:35" ht="14.25" customHeight="1" thickTop="1" thickBot="1" x14ac:dyDescent="0.25">
      <c r="AI16441" s="4"/>
    </row>
    <row r="16442" spans="35:35" ht="14.25" customHeight="1" thickTop="1" thickBot="1" x14ac:dyDescent="0.25">
      <c r="AI16442" s="4"/>
    </row>
    <row r="16443" spans="35:35" ht="14.25" customHeight="1" thickTop="1" thickBot="1" x14ac:dyDescent="0.25">
      <c r="AI16443" s="4"/>
    </row>
    <row r="16444" spans="35:35" ht="14.25" customHeight="1" thickTop="1" thickBot="1" x14ac:dyDescent="0.25">
      <c r="AI16444" s="4"/>
    </row>
    <row r="16445" spans="35:35" ht="14.25" customHeight="1" thickTop="1" thickBot="1" x14ac:dyDescent="0.25">
      <c r="AI16445" s="4"/>
    </row>
    <row r="16446" spans="35:35" ht="14.25" customHeight="1" thickTop="1" thickBot="1" x14ac:dyDescent="0.25">
      <c r="AI16446" s="4"/>
    </row>
    <row r="16447" spans="35:35" ht="14.25" customHeight="1" thickTop="1" thickBot="1" x14ac:dyDescent="0.25">
      <c r="AI16447" s="4"/>
    </row>
    <row r="16448" spans="35:35" ht="14.25" customHeight="1" thickTop="1" thickBot="1" x14ac:dyDescent="0.25">
      <c r="AI16448" s="4"/>
    </row>
    <row r="16449" spans="35:35" ht="14.25" customHeight="1" thickTop="1" thickBot="1" x14ac:dyDescent="0.25">
      <c r="AI16449" s="4"/>
    </row>
    <row r="16450" spans="35:35" ht="14.25" customHeight="1" thickTop="1" thickBot="1" x14ac:dyDescent="0.25">
      <c r="AI16450" s="4"/>
    </row>
    <row r="16451" spans="35:35" ht="14.25" customHeight="1" thickTop="1" thickBot="1" x14ac:dyDescent="0.25">
      <c r="AI16451" s="4"/>
    </row>
    <row r="16452" spans="35:35" ht="14.25" customHeight="1" thickTop="1" thickBot="1" x14ac:dyDescent="0.25">
      <c r="AI16452" s="4"/>
    </row>
    <row r="16453" spans="35:35" ht="14.25" customHeight="1" thickTop="1" thickBot="1" x14ac:dyDescent="0.25">
      <c r="AI16453" s="4"/>
    </row>
    <row r="16454" spans="35:35" ht="14.25" customHeight="1" thickTop="1" thickBot="1" x14ac:dyDescent="0.25">
      <c r="AI16454" s="4"/>
    </row>
    <row r="16455" spans="35:35" ht="14.25" customHeight="1" thickTop="1" thickBot="1" x14ac:dyDescent="0.25">
      <c r="AI16455" s="4"/>
    </row>
    <row r="16456" spans="35:35" ht="14.25" customHeight="1" thickTop="1" thickBot="1" x14ac:dyDescent="0.25">
      <c r="AI16456" s="4"/>
    </row>
    <row r="16457" spans="35:35" ht="14.25" customHeight="1" thickTop="1" thickBot="1" x14ac:dyDescent="0.25">
      <c r="AI16457" s="4"/>
    </row>
    <row r="16458" spans="35:35" ht="14.25" customHeight="1" thickTop="1" thickBot="1" x14ac:dyDescent="0.25">
      <c r="AI16458" s="4"/>
    </row>
    <row r="16459" spans="35:35" ht="14.25" customHeight="1" thickTop="1" thickBot="1" x14ac:dyDescent="0.25">
      <c r="AI16459" s="4"/>
    </row>
    <row r="16460" spans="35:35" ht="14.25" customHeight="1" thickTop="1" thickBot="1" x14ac:dyDescent="0.25">
      <c r="AI16460" s="4"/>
    </row>
    <row r="16461" spans="35:35" ht="14.25" customHeight="1" thickTop="1" thickBot="1" x14ac:dyDescent="0.25">
      <c r="AI16461" s="4"/>
    </row>
    <row r="16462" spans="35:35" ht="14.25" customHeight="1" thickTop="1" thickBot="1" x14ac:dyDescent="0.25">
      <c r="AI16462" s="4"/>
    </row>
    <row r="16463" spans="35:35" ht="14.25" customHeight="1" thickTop="1" thickBot="1" x14ac:dyDescent="0.25">
      <c r="AI16463" s="4"/>
    </row>
    <row r="16464" spans="35:35" ht="14.25" customHeight="1" thickTop="1" thickBot="1" x14ac:dyDescent="0.25">
      <c r="AI16464" s="4"/>
    </row>
    <row r="16465" spans="35:35" ht="14.25" customHeight="1" thickTop="1" thickBot="1" x14ac:dyDescent="0.25">
      <c r="AI16465" s="4"/>
    </row>
    <row r="16466" spans="35:35" ht="14.25" customHeight="1" thickTop="1" thickBot="1" x14ac:dyDescent="0.25">
      <c r="AI16466" s="4"/>
    </row>
    <row r="16467" spans="35:35" ht="14.25" customHeight="1" thickTop="1" thickBot="1" x14ac:dyDescent="0.25">
      <c r="AI16467" s="4"/>
    </row>
    <row r="16468" spans="35:35" ht="14.25" customHeight="1" thickTop="1" thickBot="1" x14ac:dyDescent="0.25">
      <c r="AI16468" s="4"/>
    </row>
    <row r="16469" spans="35:35" ht="14.25" customHeight="1" thickTop="1" thickBot="1" x14ac:dyDescent="0.25">
      <c r="AI16469" s="4"/>
    </row>
    <row r="16470" spans="35:35" ht="14.25" customHeight="1" thickTop="1" thickBot="1" x14ac:dyDescent="0.25">
      <c r="AI16470" s="4"/>
    </row>
    <row r="16471" spans="35:35" ht="14.25" customHeight="1" thickTop="1" thickBot="1" x14ac:dyDescent="0.25">
      <c r="AI16471" s="4"/>
    </row>
    <row r="16472" spans="35:35" ht="14.25" customHeight="1" thickTop="1" thickBot="1" x14ac:dyDescent="0.25">
      <c r="AI16472" s="4"/>
    </row>
    <row r="16473" spans="35:35" ht="14.25" customHeight="1" thickTop="1" thickBot="1" x14ac:dyDescent="0.25">
      <c r="AI16473" s="4"/>
    </row>
    <row r="16474" spans="35:35" ht="14.25" customHeight="1" thickTop="1" thickBot="1" x14ac:dyDescent="0.25">
      <c r="AI16474" s="4"/>
    </row>
    <row r="16475" spans="35:35" ht="14.25" customHeight="1" thickTop="1" thickBot="1" x14ac:dyDescent="0.25">
      <c r="AI16475" s="4"/>
    </row>
    <row r="16476" spans="35:35" ht="14.25" customHeight="1" thickTop="1" thickBot="1" x14ac:dyDescent="0.25">
      <c r="AI16476" s="4"/>
    </row>
    <row r="16477" spans="35:35" ht="14.25" customHeight="1" thickTop="1" thickBot="1" x14ac:dyDescent="0.25">
      <c r="AI16477" s="4"/>
    </row>
    <row r="16478" spans="35:35" ht="14.25" customHeight="1" thickTop="1" thickBot="1" x14ac:dyDescent="0.25">
      <c r="AI16478" s="4"/>
    </row>
    <row r="16479" spans="35:35" ht="14.25" customHeight="1" thickTop="1" thickBot="1" x14ac:dyDescent="0.25">
      <c r="AI16479" s="4"/>
    </row>
    <row r="16480" spans="35:35" ht="14.25" customHeight="1" thickTop="1" thickBot="1" x14ac:dyDescent="0.25">
      <c r="AI16480" s="4"/>
    </row>
    <row r="16481" spans="35:35" ht="14.25" customHeight="1" thickTop="1" thickBot="1" x14ac:dyDescent="0.25">
      <c r="AI16481" s="4"/>
    </row>
    <row r="16482" spans="35:35" ht="14.25" customHeight="1" thickTop="1" thickBot="1" x14ac:dyDescent="0.25">
      <c r="AI16482" s="4"/>
    </row>
    <row r="16483" spans="35:35" ht="14.25" customHeight="1" thickTop="1" thickBot="1" x14ac:dyDescent="0.25">
      <c r="AI16483" s="4"/>
    </row>
    <row r="16484" spans="35:35" ht="14.25" customHeight="1" thickTop="1" thickBot="1" x14ac:dyDescent="0.25">
      <c r="AI16484" s="4"/>
    </row>
    <row r="16485" spans="35:35" ht="14.25" customHeight="1" thickTop="1" thickBot="1" x14ac:dyDescent="0.25">
      <c r="AI16485" s="4"/>
    </row>
    <row r="16486" spans="35:35" ht="14.25" customHeight="1" thickTop="1" thickBot="1" x14ac:dyDescent="0.25">
      <c r="AI16486" s="4"/>
    </row>
    <row r="16487" spans="35:35" ht="14.25" customHeight="1" thickTop="1" thickBot="1" x14ac:dyDescent="0.25">
      <c r="AI16487" s="4"/>
    </row>
    <row r="16488" spans="35:35" ht="14.25" customHeight="1" thickTop="1" thickBot="1" x14ac:dyDescent="0.25">
      <c r="AI16488" s="4"/>
    </row>
    <row r="16489" spans="35:35" ht="14.25" customHeight="1" thickTop="1" thickBot="1" x14ac:dyDescent="0.25">
      <c r="AI16489" s="4"/>
    </row>
    <row r="16490" spans="35:35" ht="14.25" customHeight="1" thickTop="1" thickBot="1" x14ac:dyDescent="0.25">
      <c r="AI16490" s="4"/>
    </row>
    <row r="16491" spans="35:35" ht="14.25" customHeight="1" thickTop="1" thickBot="1" x14ac:dyDescent="0.25">
      <c r="AI16491" s="4"/>
    </row>
    <row r="16492" spans="35:35" ht="14.25" customHeight="1" thickTop="1" thickBot="1" x14ac:dyDescent="0.25">
      <c r="AI16492" s="4"/>
    </row>
    <row r="16493" spans="35:35" ht="14.25" customHeight="1" thickTop="1" thickBot="1" x14ac:dyDescent="0.25">
      <c r="AI16493" s="4"/>
    </row>
    <row r="16494" spans="35:35" ht="14.25" customHeight="1" thickTop="1" thickBot="1" x14ac:dyDescent="0.25">
      <c r="AI16494" s="4"/>
    </row>
    <row r="16495" spans="35:35" ht="14.25" customHeight="1" thickTop="1" thickBot="1" x14ac:dyDescent="0.25">
      <c r="AI16495" s="4"/>
    </row>
    <row r="16496" spans="35:35" ht="14.25" customHeight="1" thickTop="1" thickBot="1" x14ac:dyDescent="0.25">
      <c r="AI16496" s="4"/>
    </row>
    <row r="16497" spans="35:35" ht="14.25" customHeight="1" thickTop="1" thickBot="1" x14ac:dyDescent="0.25">
      <c r="AI16497" s="4"/>
    </row>
    <row r="16498" spans="35:35" ht="14.25" customHeight="1" thickTop="1" thickBot="1" x14ac:dyDescent="0.25">
      <c r="AI16498" s="4"/>
    </row>
    <row r="16499" spans="35:35" ht="14.25" customHeight="1" thickTop="1" thickBot="1" x14ac:dyDescent="0.25">
      <c r="AI16499" s="4"/>
    </row>
    <row r="16500" spans="35:35" ht="14.25" customHeight="1" thickTop="1" thickBot="1" x14ac:dyDescent="0.25">
      <c r="AI16500" s="4"/>
    </row>
    <row r="16501" spans="35:35" ht="14.25" customHeight="1" thickTop="1" thickBot="1" x14ac:dyDescent="0.25">
      <c r="AI16501" s="4"/>
    </row>
    <row r="16502" spans="35:35" ht="14.25" customHeight="1" thickTop="1" thickBot="1" x14ac:dyDescent="0.25">
      <c r="AI16502" s="4"/>
    </row>
    <row r="16503" spans="35:35" ht="14.25" customHeight="1" thickTop="1" thickBot="1" x14ac:dyDescent="0.25">
      <c r="AI16503" s="4"/>
    </row>
    <row r="16504" spans="35:35" ht="14.25" customHeight="1" thickTop="1" thickBot="1" x14ac:dyDescent="0.25">
      <c r="AI16504" s="4"/>
    </row>
    <row r="16505" spans="35:35" ht="14.25" customHeight="1" thickTop="1" thickBot="1" x14ac:dyDescent="0.25">
      <c r="AI16505" s="4"/>
    </row>
    <row r="16506" spans="35:35" ht="14.25" customHeight="1" thickTop="1" thickBot="1" x14ac:dyDescent="0.25">
      <c r="AI16506" s="4"/>
    </row>
    <row r="16507" spans="35:35" ht="14.25" customHeight="1" thickTop="1" thickBot="1" x14ac:dyDescent="0.25">
      <c r="AI16507" s="4"/>
    </row>
    <row r="16508" spans="35:35" ht="14.25" customHeight="1" thickTop="1" thickBot="1" x14ac:dyDescent="0.25">
      <c r="AI16508" s="4"/>
    </row>
    <row r="16509" spans="35:35" ht="14.25" customHeight="1" thickTop="1" thickBot="1" x14ac:dyDescent="0.25">
      <c r="AI16509" s="4"/>
    </row>
    <row r="16510" spans="35:35" ht="14.25" customHeight="1" thickTop="1" thickBot="1" x14ac:dyDescent="0.25">
      <c r="AI16510" s="4"/>
    </row>
    <row r="16511" spans="35:35" ht="14.25" customHeight="1" thickTop="1" thickBot="1" x14ac:dyDescent="0.25">
      <c r="AI16511" s="4"/>
    </row>
    <row r="16512" spans="35:35" ht="14.25" customHeight="1" thickTop="1" thickBot="1" x14ac:dyDescent="0.25">
      <c r="AI16512" s="4"/>
    </row>
    <row r="16513" spans="35:35" ht="14.25" customHeight="1" thickTop="1" thickBot="1" x14ac:dyDescent="0.25">
      <c r="AI16513" s="4"/>
    </row>
    <row r="16514" spans="35:35" ht="14.25" customHeight="1" thickTop="1" thickBot="1" x14ac:dyDescent="0.25">
      <c r="AI16514" s="4"/>
    </row>
    <row r="16515" spans="35:35" ht="14.25" customHeight="1" thickTop="1" thickBot="1" x14ac:dyDescent="0.25">
      <c r="AI16515" s="4"/>
    </row>
    <row r="16516" spans="35:35" ht="14.25" customHeight="1" thickTop="1" thickBot="1" x14ac:dyDescent="0.25">
      <c r="AI16516" s="4"/>
    </row>
    <row r="16517" spans="35:35" ht="14.25" customHeight="1" thickTop="1" thickBot="1" x14ac:dyDescent="0.25">
      <c r="AI16517" s="4"/>
    </row>
    <row r="16518" spans="35:35" ht="14.25" customHeight="1" thickTop="1" thickBot="1" x14ac:dyDescent="0.25">
      <c r="AI16518" s="4"/>
    </row>
    <row r="16519" spans="35:35" ht="14.25" customHeight="1" thickTop="1" thickBot="1" x14ac:dyDescent="0.25">
      <c r="AI16519" s="4"/>
    </row>
    <row r="16520" spans="35:35" ht="14.25" customHeight="1" thickTop="1" thickBot="1" x14ac:dyDescent="0.25">
      <c r="AI16520" s="4"/>
    </row>
    <row r="16521" spans="35:35" ht="14.25" customHeight="1" thickTop="1" thickBot="1" x14ac:dyDescent="0.25">
      <c r="AI16521" s="4"/>
    </row>
    <row r="16522" spans="35:35" ht="14.25" customHeight="1" thickTop="1" thickBot="1" x14ac:dyDescent="0.25">
      <c r="AI16522" s="4"/>
    </row>
    <row r="16523" spans="35:35" ht="14.25" customHeight="1" thickTop="1" thickBot="1" x14ac:dyDescent="0.25">
      <c r="AI16523" s="4"/>
    </row>
    <row r="16524" spans="35:35" ht="14.25" customHeight="1" thickTop="1" thickBot="1" x14ac:dyDescent="0.25">
      <c r="AI16524" s="4"/>
    </row>
    <row r="16525" spans="35:35" ht="14.25" customHeight="1" thickTop="1" thickBot="1" x14ac:dyDescent="0.25">
      <c r="AI16525" s="4"/>
    </row>
    <row r="16526" spans="35:35" ht="14.25" customHeight="1" thickTop="1" thickBot="1" x14ac:dyDescent="0.25">
      <c r="AI16526" s="4"/>
    </row>
    <row r="16527" spans="35:35" ht="14.25" customHeight="1" thickTop="1" thickBot="1" x14ac:dyDescent="0.25">
      <c r="AI16527" s="4"/>
    </row>
    <row r="16528" spans="35:35" ht="14.25" customHeight="1" thickTop="1" thickBot="1" x14ac:dyDescent="0.25">
      <c r="AI16528" s="4"/>
    </row>
    <row r="16529" spans="35:35" ht="14.25" customHeight="1" thickTop="1" thickBot="1" x14ac:dyDescent="0.25">
      <c r="AI16529" s="4"/>
    </row>
    <row r="16530" spans="35:35" ht="14.25" customHeight="1" thickTop="1" thickBot="1" x14ac:dyDescent="0.25">
      <c r="AI16530" s="4"/>
    </row>
    <row r="16531" spans="35:35" ht="14.25" customHeight="1" thickTop="1" thickBot="1" x14ac:dyDescent="0.25">
      <c r="AI16531" s="4"/>
    </row>
    <row r="16532" spans="35:35" ht="14.25" customHeight="1" thickTop="1" thickBot="1" x14ac:dyDescent="0.25">
      <c r="AI16532" s="4"/>
    </row>
    <row r="16533" spans="35:35" ht="14.25" customHeight="1" thickTop="1" thickBot="1" x14ac:dyDescent="0.25">
      <c r="AI16533" s="4"/>
    </row>
    <row r="16534" spans="35:35" ht="14.25" customHeight="1" thickTop="1" thickBot="1" x14ac:dyDescent="0.25">
      <c r="AI16534" s="4"/>
    </row>
    <row r="16535" spans="35:35" ht="14.25" customHeight="1" thickTop="1" thickBot="1" x14ac:dyDescent="0.25">
      <c r="AI16535" s="4"/>
    </row>
    <row r="16536" spans="35:35" ht="14.25" customHeight="1" thickTop="1" thickBot="1" x14ac:dyDescent="0.25">
      <c r="AI16536" s="4"/>
    </row>
    <row r="16537" spans="35:35" ht="14.25" customHeight="1" thickTop="1" thickBot="1" x14ac:dyDescent="0.25">
      <c r="AI16537" s="4"/>
    </row>
    <row r="16538" spans="35:35" ht="14.25" customHeight="1" thickTop="1" thickBot="1" x14ac:dyDescent="0.25">
      <c r="AI16538" s="4"/>
    </row>
    <row r="16539" spans="35:35" ht="14.25" customHeight="1" thickTop="1" thickBot="1" x14ac:dyDescent="0.25">
      <c r="AI16539" s="4"/>
    </row>
    <row r="16540" spans="35:35" ht="14.25" customHeight="1" thickTop="1" thickBot="1" x14ac:dyDescent="0.25">
      <c r="AI16540" s="4"/>
    </row>
    <row r="16541" spans="35:35" ht="14.25" customHeight="1" thickTop="1" thickBot="1" x14ac:dyDescent="0.25">
      <c r="AI16541" s="4"/>
    </row>
    <row r="16542" spans="35:35" ht="14.25" customHeight="1" thickTop="1" thickBot="1" x14ac:dyDescent="0.25">
      <c r="AI16542" s="4"/>
    </row>
    <row r="16543" spans="35:35" ht="14.25" customHeight="1" thickTop="1" thickBot="1" x14ac:dyDescent="0.25">
      <c r="AI16543" s="4"/>
    </row>
    <row r="16544" spans="35:35" ht="14.25" customHeight="1" thickTop="1" thickBot="1" x14ac:dyDescent="0.25">
      <c r="AI16544" s="4"/>
    </row>
    <row r="16545" spans="35:35" ht="14.25" customHeight="1" thickTop="1" thickBot="1" x14ac:dyDescent="0.25">
      <c r="AI16545" s="4"/>
    </row>
    <row r="16546" spans="35:35" ht="14.25" customHeight="1" thickTop="1" thickBot="1" x14ac:dyDescent="0.25">
      <c r="AI16546" s="4"/>
    </row>
    <row r="16547" spans="35:35" ht="14.25" customHeight="1" thickTop="1" thickBot="1" x14ac:dyDescent="0.25">
      <c r="AI16547" s="4"/>
    </row>
    <row r="16548" spans="35:35" ht="14.25" customHeight="1" thickTop="1" thickBot="1" x14ac:dyDescent="0.25">
      <c r="AI16548" s="4"/>
    </row>
    <row r="16549" spans="35:35" ht="14.25" customHeight="1" thickTop="1" thickBot="1" x14ac:dyDescent="0.25">
      <c r="AI16549" s="4"/>
    </row>
    <row r="16550" spans="35:35" ht="14.25" customHeight="1" thickTop="1" thickBot="1" x14ac:dyDescent="0.25">
      <c r="AI16550" s="4"/>
    </row>
    <row r="16551" spans="35:35" ht="14.25" customHeight="1" thickTop="1" thickBot="1" x14ac:dyDescent="0.25">
      <c r="AI16551" s="4"/>
    </row>
    <row r="16552" spans="35:35" ht="14.25" customHeight="1" thickTop="1" thickBot="1" x14ac:dyDescent="0.25">
      <c r="AI16552" s="4"/>
    </row>
    <row r="16553" spans="35:35" ht="14.25" customHeight="1" thickTop="1" thickBot="1" x14ac:dyDescent="0.25">
      <c r="AI16553" s="4"/>
    </row>
    <row r="16554" spans="35:35" ht="14.25" customHeight="1" thickTop="1" thickBot="1" x14ac:dyDescent="0.25">
      <c r="AI16554" s="4"/>
    </row>
    <row r="16555" spans="35:35" ht="14.25" customHeight="1" thickTop="1" thickBot="1" x14ac:dyDescent="0.25">
      <c r="AI16555" s="4"/>
    </row>
    <row r="16556" spans="35:35" ht="14.25" customHeight="1" thickTop="1" thickBot="1" x14ac:dyDescent="0.25">
      <c r="AI16556" s="4"/>
    </row>
    <row r="16557" spans="35:35" ht="14.25" customHeight="1" thickTop="1" thickBot="1" x14ac:dyDescent="0.25">
      <c r="AI16557" s="4"/>
    </row>
    <row r="16558" spans="35:35" ht="14.25" customHeight="1" thickTop="1" thickBot="1" x14ac:dyDescent="0.25">
      <c r="AI16558" s="4"/>
    </row>
    <row r="16559" spans="35:35" ht="14.25" customHeight="1" thickTop="1" thickBot="1" x14ac:dyDescent="0.25">
      <c r="AI16559" s="4"/>
    </row>
    <row r="16560" spans="35:35" ht="14.25" customHeight="1" thickTop="1" thickBot="1" x14ac:dyDescent="0.25">
      <c r="AI16560" s="4"/>
    </row>
    <row r="16561" spans="35:35" ht="14.25" customHeight="1" thickTop="1" thickBot="1" x14ac:dyDescent="0.25">
      <c r="AI16561" s="4"/>
    </row>
    <row r="16562" spans="35:35" ht="14.25" customHeight="1" thickTop="1" thickBot="1" x14ac:dyDescent="0.25">
      <c r="AI16562" s="4"/>
    </row>
    <row r="16563" spans="35:35" ht="14.25" customHeight="1" thickTop="1" thickBot="1" x14ac:dyDescent="0.25">
      <c r="AI16563" s="4"/>
    </row>
    <row r="16564" spans="35:35" ht="14.25" customHeight="1" thickTop="1" thickBot="1" x14ac:dyDescent="0.25">
      <c r="AI16564" s="4"/>
    </row>
    <row r="16565" spans="35:35" ht="14.25" customHeight="1" thickTop="1" thickBot="1" x14ac:dyDescent="0.25">
      <c r="AI16565" s="4"/>
    </row>
    <row r="16566" spans="35:35" ht="14.25" customHeight="1" thickTop="1" thickBot="1" x14ac:dyDescent="0.25">
      <c r="AI16566" s="4"/>
    </row>
    <row r="16567" spans="35:35" ht="14.25" customHeight="1" thickTop="1" thickBot="1" x14ac:dyDescent="0.25">
      <c r="AI16567" s="4"/>
    </row>
    <row r="16568" spans="35:35" ht="14.25" customHeight="1" thickTop="1" thickBot="1" x14ac:dyDescent="0.25">
      <c r="AI16568" s="4"/>
    </row>
    <row r="16569" spans="35:35" ht="14.25" customHeight="1" thickTop="1" thickBot="1" x14ac:dyDescent="0.25">
      <c r="AI16569" s="4"/>
    </row>
    <row r="16570" spans="35:35" ht="14.25" customHeight="1" thickTop="1" thickBot="1" x14ac:dyDescent="0.25">
      <c r="AI16570" s="4"/>
    </row>
    <row r="16571" spans="35:35" ht="14.25" customHeight="1" thickTop="1" thickBot="1" x14ac:dyDescent="0.25">
      <c r="AI16571" s="4"/>
    </row>
    <row r="16572" spans="35:35" ht="14.25" customHeight="1" thickTop="1" thickBot="1" x14ac:dyDescent="0.25">
      <c r="AI16572" s="4"/>
    </row>
    <row r="16573" spans="35:35" ht="14.25" customHeight="1" thickTop="1" thickBot="1" x14ac:dyDescent="0.25">
      <c r="AI16573" s="4"/>
    </row>
    <row r="16574" spans="35:35" ht="14.25" customHeight="1" thickTop="1" thickBot="1" x14ac:dyDescent="0.25">
      <c r="AI16574" s="4"/>
    </row>
    <row r="16575" spans="35:35" ht="14.25" customHeight="1" thickTop="1" thickBot="1" x14ac:dyDescent="0.25">
      <c r="AI16575" s="4"/>
    </row>
    <row r="16576" spans="35:35" ht="14.25" customHeight="1" thickTop="1" thickBot="1" x14ac:dyDescent="0.25">
      <c r="AI16576" s="4"/>
    </row>
    <row r="16577" spans="35:35" ht="14.25" customHeight="1" thickTop="1" thickBot="1" x14ac:dyDescent="0.25">
      <c r="AI16577" s="4"/>
    </row>
    <row r="16578" spans="35:35" ht="14.25" customHeight="1" thickTop="1" thickBot="1" x14ac:dyDescent="0.25">
      <c r="AI16578" s="4"/>
    </row>
    <row r="16579" spans="35:35" ht="14.25" customHeight="1" thickTop="1" thickBot="1" x14ac:dyDescent="0.25">
      <c r="AI16579" s="4"/>
    </row>
    <row r="16580" spans="35:35" ht="14.25" customHeight="1" thickTop="1" thickBot="1" x14ac:dyDescent="0.25">
      <c r="AI16580" s="4"/>
    </row>
    <row r="16581" spans="35:35" ht="14.25" customHeight="1" thickTop="1" thickBot="1" x14ac:dyDescent="0.25">
      <c r="AI16581" s="4"/>
    </row>
    <row r="16582" spans="35:35" ht="14.25" customHeight="1" thickTop="1" thickBot="1" x14ac:dyDescent="0.25">
      <c r="AI16582" s="4"/>
    </row>
    <row r="16583" spans="35:35" ht="14.25" customHeight="1" thickTop="1" thickBot="1" x14ac:dyDescent="0.25">
      <c r="AI16583" s="4"/>
    </row>
    <row r="16584" spans="35:35" ht="14.25" customHeight="1" thickTop="1" thickBot="1" x14ac:dyDescent="0.25">
      <c r="AI16584" s="4"/>
    </row>
    <row r="16585" spans="35:35" ht="14.25" customHeight="1" thickTop="1" thickBot="1" x14ac:dyDescent="0.25">
      <c r="AI16585" s="4"/>
    </row>
    <row r="16586" spans="35:35" ht="14.25" customHeight="1" thickTop="1" thickBot="1" x14ac:dyDescent="0.25">
      <c r="AI16586" s="4"/>
    </row>
    <row r="16587" spans="35:35" ht="14.25" customHeight="1" thickTop="1" thickBot="1" x14ac:dyDescent="0.25">
      <c r="AI16587" s="4"/>
    </row>
    <row r="16588" spans="35:35" ht="14.25" customHeight="1" thickTop="1" thickBot="1" x14ac:dyDescent="0.25">
      <c r="AI16588" s="4"/>
    </row>
    <row r="16589" spans="35:35" ht="14.25" customHeight="1" thickTop="1" thickBot="1" x14ac:dyDescent="0.25">
      <c r="AI16589" s="4"/>
    </row>
    <row r="16590" spans="35:35" ht="14.25" customHeight="1" thickTop="1" thickBot="1" x14ac:dyDescent="0.25">
      <c r="AI16590" s="4"/>
    </row>
    <row r="16591" spans="35:35" ht="14.25" customHeight="1" thickTop="1" thickBot="1" x14ac:dyDescent="0.25">
      <c r="AI16591" s="4"/>
    </row>
    <row r="16592" spans="35:35" ht="14.25" customHeight="1" thickTop="1" thickBot="1" x14ac:dyDescent="0.25">
      <c r="AI16592" s="4"/>
    </row>
    <row r="16593" spans="35:35" ht="14.25" customHeight="1" thickTop="1" thickBot="1" x14ac:dyDescent="0.25">
      <c r="AI16593" s="4"/>
    </row>
    <row r="16594" spans="35:35" ht="14.25" customHeight="1" thickTop="1" thickBot="1" x14ac:dyDescent="0.25">
      <c r="AI16594" s="4"/>
    </row>
    <row r="16595" spans="35:35" ht="14.25" customHeight="1" thickTop="1" thickBot="1" x14ac:dyDescent="0.25">
      <c r="AI16595" s="4"/>
    </row>
    <row r="16596" spans="35:35" ht="14.25" customHeight="1" thickTop="1" thickBot="1" x14ac:dyDescent="0.25">
      <c r="AI16596" s="4"/>
    </row>
    <row r="16597" spans="35:35" ht="14.25" customHeight="1" thickTop="1" thickBot="1" x14ac:dyDescent="0.25">
      <c r="AI16597" s="4"/>
    </row>
    <row r="16598" spans="35:35" ht="14.25" customHeight="1" thickTop="1" thickBot="1" x14ac:dyDescent="0.25">
      <c r="AI16598" s="4"/>
    </row>
    <row r="16599" spans="35:35" ht="14.25" customHeight="1" thickTop="1" thickBot="1" x14ac:dyDescent="0.25">
      <c r="AI16599" s="4"/>
    </row>
    <row r="16600" spans="35:35" ht="14.25" customHeight="1" thickTop="1" thickBot="1" x14ac:dyDescent="0.25">
      <c r="AI16600" s="4"/>
    </row>
    <row r="16601" spans="35:35" ht="14.25" customHeight="1" thickTop="1" thickBot="1" x14ac:dyDescent="0.25">
      <c r="AI16601" s="4"/>
    </row>
    <row r="16602" spans="35:35" ht="14.25" customHeight="1" thickTop="1" thickBot="1" x14ac:dyDescent="0.25">
      <c r="AI16602" s="4"/>
    </row>
    <row r="16603" spans="35:35" ht="14.25" customHeight="1" thickTop="1" thickBot="1" x14ac:dyDescent="0.25">
      <c r="AI16603" s="4"/>
    </row>
    <row r="16604" spans="35:35" ht="14.25" customHeight="1" thickTop="1" thickBot="1" x14ac:dyDescent="0.25">
      <c r="AI16604" s="4"/>
    </row>
    <row r="16605" spans="35:35" ht="14.25" customHeight="1" thickTop="1" thickBot="1" x14ac:dyDescent="0.25">
      <c r="AI16605" s="4"/>
    </row>
    <row r="16606" spans="35:35" ht="14.25" customHeight="1" thickTop="1" thickBot="1" x14ac:dyDescent="0.25">
      <c r="AI16606" s="4"/>
    </row>
    <row r="16607" spans="35:35" ht="14.25" customHeight="1" thickTop="1" thickBot="1" x14ac:dyDescent="0.25">
      <c r="AI16607" s="4"/>
    </row>
    <row r="16608" spans="35:35" ht="14.25" customHeight="1" thickTop="1" thickBot="1" x14ac:dyDescent="0.25">
      <c r="AI16608" s="4"/>
    </row>
    <row r="16609" spans="35:35" ht="14.25" customHeight="1" thickTop="1" thickBot="1" x14ac:dyDescent="0.25">
      <c r="AI16609" s="4"/>
    </row>
    <row r="16610" spans="35:35" ht="14.25" customHeight="1" thickTop="1" thickBot="1" x14ac:dyDescent="0.25">
      <c r="AI16610" s="4"/>
    </row>
    <row r="16611" spans="35:35" ht="14.25" customHeight="1" thickTop="1" thickBot="1" x14ac:dyDescent="0.25">
      <c r="AI16611" s="4"/>
    </row>
    <row r="16612" spans="35:35" ht="14.25" customHeight="1" thickTop="1" thickBot="1" x14ac:dyDescent="0.25">
      <c r="AI16612" s="4"/>
    </row>
    <row r="16613" spans="35:35" ht="14.25" customHeight="1" thickTop="1" thickBot="1" x14ac:dyDescent="0.25">
      <c r="AI16613" s="4"/>
    </row>
    <row r="16614" spans="35:35" ht="14.25" customHeight="1" thickTop="1" thickBot="1" x14ac:dyDescent="0.25">
      <c r="AI16614" s="4"/>
    </row>
    <row r="16615" spans="35:35" ht="14.25" customHeight="1" thickTop="1" thickBot="1" x14ac:dyDescent="0.25">
      <c r="AI16615" s="4"/>
    </row>
    <row r="16616" spans="35:35" ht="14.25" customHeight="1" thickTop="1" thickBot="1" x14ac:dyDescent="0.25">
      <c r="AI16616" s="4"/>
    </row>
    <row r="16617" spans="35:35" ht="14.25" customHeight="1" thickTop="1" thickBot="1" x14ac:dyDescent="0.25">
      <c r="AI16617" s="4"/>
    </row>
    <row r="16618" spans="35:35" ht="14.25" customHeight="1" thickTop="1" thickBot="1" x14ac:dyDescent="0.25">
      <c r="AI16618" s="4"/>
    </row>
    <row r="16619" spans="35:35" ht="14.25" customHeight="1" thickTop="1" thickBot="1" x14ac:dyDescent="0.25">
      <c r="AI16619" s="4"/>
    </row>
    <row r="16620" spans="35:35" ht="14.25" customHeight="1" thickTop="1" thickBot="1" x14ac:dyDescent="0.25">
      <c r="AI16620" s="4"/>
    </row>
    <row r="16621" spans="35:35" ht="14.25" customHeight="1" thickTop="1" thickBot="1" x14ac:dyDescent="0.25">
      <c r="AI16621" s="4"/>
    </row>
    <row r="16622" spans="35:35" ht="14.25" customHeight="1" thickTop="1" thickBot="1" x14ac:dyDescent="0.25">
      <c r="AI16622" s="4"/>
    </row>
    <row r="16623" spans="35:35" ht="14.25" customHeight="1" thickTop="1" thickBot="1" x14ac:dyDescent="0.25">
      <c r="AI16623" s="4"/>
    </row>
    <row r="16624" spans="35:35" ht="14.25" customHeight="1" thickTop="1" thickBot="1" x14ac:dyDescent="0.25">
      <c r="AI16624" s="4"/>
    </row>
    <row r="16625" spans="35:35" ht="14.25" customHeight="1" thickTop="1" thickBot="1" x14ac:dyDescent="0.25">
      <c r="AI16625" s="4"/>
    </row>
    <row r="16626" spans="35:35" ht="14.25" customHeight="1" thickTop="1" thickBot="1" x14ac:dyDescent="0.25">
      <c r="AI16626" s="4"/>
    </row>
    <row r="16627" spans="35:35" ht="14.25" customHeight="1" thickTop="1" thickBot="1" x14ac:dyDescent="0.25">
      <c r="AI16627" s="4"/>
    </row>
    <row r="16628" spans="35:35" ht="14.25" customHeight="1" thickTop="1" thickBot="1" x14ac:dyDescent="0.25">
      <c r="AI16628" s="4"/>
    </row>
    <row r="16629" spans="35:35" ht="14.25" customHeight="1" thickTop="1" thickBot="1" x14ac:dyDescent="0.25">
      <c r="AI16629" s="4"/>
    </row>
    <row r="16630" spans="35:35" ht="14.25" customHeight="1" thickTop="1" thickBot="1" x14ac:dyDescent="0.25">
      <c r="AI16630" s="4"/>
    </row>
    <row r="16631" spans="35:35" ht="14.25" customHeight="1" thickTop="1" thickBot="1" x14ac:dyDescent="0.25">
      <c r="AI16631" s="4"/>
    </row>
    <row r="16632" spans="35:35" ht="14.25" customHeight="1" thickTop="1" thickBot="1" x14ac:dyDescent="0.25">
      <c r="AI16632" s="4"/>
    </row>
    <row r="16633" spans="35:35" ht="14.25" customHeight="1" thickTop="1" thickBot="1" x14ac:dyDescent="0.25">
      <c r="AI16633" s="4"/>
    </row>
    <row r="16634" spans="35:35" ht="14.25" customHeight="1" thickTop="1" thickBot="1" x14ac:dyDescent="0.25">
      <c r="AI16634" s="4"/>
    </row>
    <row r="16635" spans="35:35" ht="14.25" customHeight="1" thickTop="1" thickBot="1" x14ac:dyDescent="0.25">
      <c r="AI16635" s="4"/>
    </row>
    <row r="16636" spans="35:35" ht="14.25" customHeight="1" thickTop="1" thickBot="1" x14ac:dyDescent="0.25">
      <c r="AI16636" s="4"/>
    </row>
    <row r="16637" spans="35:35" ht="14.25" customHeight="1" thickTop="1" thickBot="1" x14ac:dyDescent="0.25">
      <c r="AI16637" s="4"/>
    </row>
    <row r="16638" spans="35:35" ht="14.25" customHeight="1" thickTop="1" thickBot="1" x14ac:dyDescent="0.25">
      <c r="AI16638" s="4"/>
    </row>
    <row r="16639" spans="35:35" ht="14.25" customHeight="1" thickTop="1" thickBot="1" x14ac:dyDescent="0.25">
      <c r="AI16639" s="4"/>
    </row>
    <row r="16640" spans="35:35" ht="14.25" customHeight="1" thickTop="1" thickBot="1" x14ac:dyDescent="0.25">
      <c r="AI16640" s="4"/>
    </row>
    <row r="16641" spans="35:35" ht="14.25" customHeight="1" thickTop="1" thickBot="1" x14ac:dyDescent="0.25">
      <c r="AI16641" s="4"/>
    </row>
    <row r="16642" spans="35:35" ht="14.25" customHeight="1" thickTop="1" thickBot="1" x14ac:dyDescent="0.25">
      <c r="AI16642" s="4"/>
    </row>
    <row r="16643" spans="35:35" ht="14.25" customHeight="1" thickTop="1" thickBot="1" x14ac:dyDescent="0.25">
      <c r="AI16643" s="4"/>
    </row>
    <row r="16644" spans="35:35" ht="14.25" customHeight="1" thickTop="1" thickBot="1" x14ac:dyDescent="0.25">
      <c r="AI16644" s="4"/>
    </row>
    <row r="16645" spans="35:35" ht="14.25" customHeight="1" thickTop="1" thickBot="1" x14ac:dyDescent="0.25">
      <c r="AI16645" s="4"/>
    </row>
    <row r="16646" spans="35:35" ht="14.25" customHeight="1" thickTop="1" thickBot="1" x14ac:dyDescent="0.25">
      <c r="AI16646" s="4"/>
    </row>
    <row r="16647" spans="35:35" ht="14.25" customHeight="1" thickTop="1" thickBot="1" x14ac:dyDescent="0.25">
      <c r="AI16647" s="4"/>
    </row>
    <row r="16648" spans="35:35" ht="14.25" customHeight="1" thickTop="1" thickBot="1" x14ac:dyDescent="0.25">
      <c r="AI16648" s="4"/>
    </row>
    <row r="16649" spans="35:35" ht="14.25" customHeight="1" thickTop="1" thickBot="1" x14ac:dyDescent="0.25">
      <c r="AI16649" s="4"/>
    </row>
    <row r="16650" spans="35:35" ht="14.25" customHeight="1" thickTop="1" thickBot="1" x14ac:dyDescent="0.25">
      <c r="AI16650" s="4"/>
    </row>
    <row r="16651" spans="35:35" ht="14.25" customHeight="1" thickTop="1" thickBot="1" x14ac:dyDescent="0.25">
      <c r="AI16651" s="4"/>
    </row>
    <row r="16652" spans="35:35" ht="14.25" customHeight="1" thickTop="1" thickBot="1" x14ac:dyDescent="0.25">
      <c r="AI16652" s="4"/>
    </row>
    <row r="16653" spans="35:35" ht="14.25" customHeight="1" thickTop="1" thickBot="1" x14ac:dyDescent="0.25">
      <c r="AI16653" s="4"/>
    </row>
    <row r="16654" spans="35:35" ht="14.25" customHeight="1" thickTop="1" thickBot="1" x14ac:dyDescent="0.25">
      <c r="AI16654" s="4"/>
    </row>
    <row r="16655" spans="35:35" ht="14.25" customHeight="1" thickTop="1" thickBot="1" x14ac:dyDescent="0.25">
      <c r="AI16655" s="4"/>
    </row>
    <row r="16656" spans="35:35" ht="14.25" customHeight="1" thickTop="1" thickBot="1" x14ac:dyDescent="0.25">
      <c r="AI16656" s="4"/>
    </row>
    <row r="16657" spans="35:35" ht="14.25" customHeight="1" thickTop="1" thickBot="1" x14ac:dyDescent="0.25">
      <c r="AI16657" s="4"/>
    </row>
    <row r="16658" spans="35:35" ht="14.25" customHeight="1" thickTop="1" thickBot="1" x14ac:dyDescent="0.25">
      <c r="AI16658" s="4"/>
    </row>
    <row r="16659" spans="35:35" ht="14.25" customHeight="1" thickTop="1" thickBot="1" x14ac:dyDescent="0.25">
      <c r="AI16659" s="4"/>
    </row>
    <row r="16660" spans="35:35" ht="14.25" customHeight="1" thickTop="1" thickBot="1" x14ac:dyDescent="0.25">
      <c r="AI16660" s="4"/>
    </row>
    <row r="16661" spans="35:35" ht="14.25" customHeight="1" thickTop="1" thickBot="1" x14ac:dyDescent="0.25">
      <c r="AI16661" s="4"/>
    </row>
    <row r="16662" spans="35:35" ht="14.25" customHeight="1" thickTop="1" thickBot="1" x14ac:dyDescent="0.25">
      <c r="AI16662" s="4"/>
    </row>
    <row r="16663" spans="35:35" ht="14.25" customHeight="1" thickTop="1" thickBot="1" x14ac:dyDescent="0.25">
      <c r="AI16663" s="4"/>
    </row>
    <row r="16664" spans="35:35" ht="14.25" customHeight="1" thickTop="1" thickBot="1" x14ac:dyDescent="0.25">
      <c r="AI16664" s="4"/>
    </row>
    <row r="16665" spans="35:35" ht="14.25" customHeight="1" thickTop="1" thickBot="1" x14ac:dyDescent="0.25">
      <c r="AI16665" s="4"/>
    </row>
    <row r="16666" spans="35:35" ht="14.25" customHeight="1" thickTop="1" thickBot="1" x14ac:dyDescent="0.25">
      <c r="AI16666" s="4"/>
    </row>
    <row r="16667" spans="35:35" ht="14.25" customHeight="1" thickTop="1" thickBot="1" x14ac:dyDescent="0.25">
      <c r="AI16667" s="4"/>
    </row>
    <row r="16668" spans="35:35" ht="14.25" customHeight="1" thickTop="1" thickBot="1" x14ac:dyDescent="0.25">
      <c r="AI16668" s="4"/>
    </row>
    <row r="16669" spans="35:35" ht="14.25" customHeight="1" thickTop="1" thickBot="1" x14ac:dyDescent="0.25">
      <c r="AI16669" s="4"/>
    </row>
    <row r="16670" spans="35:35" ht="14.25" customHeight="1" thickTop="1" thickBot="1" x14ac:dyDescent="0.25">
      <c r="AI16670" s="4"/>
    </row>
    <row r="16671" spans="35:35" ht="14.25" customHeight="1" thickTop="1" thickBot="1" x14ac:dyDescent="0.25">
      <c r="AI16671" s="4"/>
    </row>
    <row r="16672" spans="35:35" ht="14.25" customHeight="1" thickTop="1" thickBot="1" x14ac:dyDescent="0.25">
      <c r="AI16672" s="4"/>
    </row>
    <row r="16673" spans="35:35" ht="14.25" customHeight="1" thickTop="1" thickBot="1" x14ac:dyDescent="0.25">
      <c r="AI16673" s="4"/>
    </row>
    <row r="16674" spans="35:35" ht="14.25" customHeight="1" thickTop="1" thickBot="1" x14ac:dyDescent="0.25">
      <c r="AI16674" s="4"/>
    </row>
    <row r="16675" spans="35:35" ht="14.25" customHeight="1" thickTop="1" thickBot="1" x14ac:dyDescent="0.25">
      <c r="AI16675" s="4"/>
    </row>
    <row r="16676" spans="35:35" ht="14.25" customHeight="1" thickTop="1" thickBot="1" x14ac:dyDescent="0.25">
      <c r="AI16676" s="4"/>
    </row>
    <row r="16677" spans="35:35" ht="14.25" customHeight="1" thickTop="1" thickBot="1" x14ac:dyDescent="0.25">
      <c r="AI16677" s="4"/>
    </row>
    <row r="16678" spans="35:35" ht="14.25" customHeight="1" thickTop="1" thickBot="1" x14ac:dyDescent="0.25">
      <c r="AI16678" s="4"/>
    </row>
    <row r="16679" spans="35:35" ht="14.25" customHeight="1" thickTop="1" thickBot="1" x14ac:dyDescent="0.25">
      <c r="AI16679" s="4"/>
    </row>
    <row r="16680" spans="35:35" ht="14.25" customHeight="1" thickTop="1" thickBot="1" x14ac:dyDescent="0.25">
      <c r="AI16680" s="4"/>
    </row>
    <row r="16681" spans="35:35" ht="14.25" customHeight="1" thickTop="1" thickBot="1" x14ac:dyDescent="0.25">
      <c r="AI16681" s="4"/>
    </row>
    <row r="16682" spans="35:35" ht="14.25" customHeight="1" thickTop="1" thickBot="1" x14ac:dyDescent="0.25">
      <c r="AI16682" s="4"/>
    </row>
    <row r="16683" spans="35:35" ht="14.25" customHeight="1" thickTop="1" thickBot="1" x14ac:dyDescent="0.25">
      <c r="AI16683" s="4"/>
    </row>
    <row r="16684" spans="35:35" ht="14.25" customHeight="1" thickTop="1" thickBot="1" x14ac:dyDescent="0.25">
      <c r="AI16684" s="4"/>
    </row>
    <row r="16685" spans="35:35" ht="14.25" customHeight="1" thickTop="1" thickBot="1" x14ac:dyDescent="0.25">
      <c r="AI16685" s="4"/>
    </row>
    <row r="16686" spans="35:35" ht="14.25" customHeight="1" thickTop="1" thickBot="1" x14ac:dyDescent="0.25">
      <c r="AI16686" s="4"/>
    </row>
    <row r="16687" spans="35:35" ht="14.25" customHeight="1" thickTop="1" thickBot="1" x14ac:dyDescent="0.25">
      <c r="AI16687" s="4"/>
    </row>
    <row r="16688" spans="35:35" ht="14.25" customHeight="1" thickTop="1" thickBot="1" x14ac:dyDescent="0.25">
      <c r="AI16688" s="4"/>
    </row>
    <row r="16689" spans="35:35" ht="14.25" customHeight="1" thickTop="1" thickBot="1" x14ac:dyDescent="0.25">
      <c r="AI16689" s="4"/>
    </row>
    <row r="16690" spans="35:35" ht="14.25" customHeight="1" thickTop="1" thickBot="1" x14ac:dyDescent="0.25">
      <c r="AI16690" s="4"/>
    </row>
    <row r="16691" spans="35:35" ht="14.25" customHeight="1" thickTop="1" thickBot="1" x14ac:dyDescent="0.25">
      <c r="AI16691" s="4"/>
    </row>
    <row r="16692" spans="35:35" ht="14.25" customHeight="1" thickTop="1" thickBot="1" x14ac:dyDescent="0.25">
      <c r="AI16692" s="4"/>
    </row>
    <row r="16693" spans="35:35" ht="14.25" customHeight="1" thickTop="1" thickBot="1" x14ac:dyDescent="0.25">
      <c r="AI16693" s="4"/>
    </row>
    <row r="16694" spans="35:35" ht="14.25" customHeight="1" thickTop="1" thickBot="1" x14ac:dyDescent="0.25">
      <c r="AI16694" s="4"/>
    </row>
    <row r="16695" spans="35:35" ht="14.25" customHeight="1" thickTop="1" thickBot="1" x14ac:dyDescent="0.25">
      <c r="AI16695" s="4"/>
    </row>
    <row r="16696" spans="35:35" ht="14.25" customHeight="1" thickTop="1" thickBot="1" x14ac:dyDescent="0.25">
      <c r="AI16696" s="4"/>
    </row>
    <row r="16697" spans="35:35" ht="14.25" customHeight="1" thickTop="1" thickBot="1" x14ac:dyDescent="0.25">
      <c r="AI16697" s="4"/>
    </row>
    <row r="16698" spans="35:35" ht="14.25" customHeight="1" thickTop="1" thickBot="1" x14ac:dyDescent="0.25">
      <c r="AI16698" s="4"/>
    </row>
    <row r="16699" spans="35:35" ht="14.25" customHeight="1" thickTop="1" thickBot="1" x14ac:dyDescent="0.25">
      <c r="AI16699" s="4"/>
    </row>
    <row r="16700" spans="35:35" ht="14.25" customHeight="1" thickTop="1" thickBot="1" x14ac:dyDescent="0.25">
      <c r="AI16700" s="4"/>
    </row>
    <row r="16701" spans="35:35" ht="14.25" customHeight="1" thickTop="1" thickBot="1" x14ac:dyDescent="0.25">
      <c r="AI16701" s="4"/>
    </row>
    <row r="16702" spans="35:35" ht="14.25" customHeight="1" thickTop="1" thickBot="1" x14ac:dyDescent="0.25">
      <c r="AI16702" s="4"/>
    </row>
    <row r="16703" spans="35:35" ht="14.25" customHeight="1" thickTop="1" thickBot="1" x14ac:dyDescent="0.25">
      <c r="AI16703" s="4"/>
    </row>
    <row r="16704" spans="35:35" ht="14.25" customHeight="1" thickTop="1" thickBot="1" x14ac:dyDescent="0.25">
      <c r="AI16704" s="4"/>
    </row>
    <row r="16705" spans="35:35" ht="14.25" customHeight="1" thickTop="1" thickBot="1" x14ac:dyDescent="0.25">
      <c r="AI16705" s="4"/>
    </row>
    <row r="16706" spans="35:35" ht="14.25" customHeight="1" thickTop="1" thickBot="1" x14ac:dyDescent="0.25">
      <c r="AI16706" s="4"/>
    </row>
    <row r="16707" spans="35:35" ht="14.25" customHeight="1" thickTop="1" thickBot="1" x14ac:dyDescent="0.25">
      <c r="AI16707" s="4"/>
    </row>
    <row r="16708" spans="35:35" ht="14.25" customHeight="1" thickTop="1" thickBot="1" x14ac:dyDescent="0.25">
      <c r="AI16708" s="4"/>
    </row>
    <row r="16709" spans="35:35" ht="14.25" customHeight="1" thickTop="1" thickBot="1" x14ac:dyDescent="0.25">
      <c r="AI16709" s="4"/>
    </row>
    <row r="16710" spans="35:35" ht="14.25" customHeight="1" thickTop="1" thickBot="1" x14ac:dyDescent="0.25">
      <c r="AI16710" s="4"/>
    </row>
    <row r="16711" spans="35:35" ht="14.25" customHeight="1" thickTop="1" thickBot="1" x14ac:dyDescent="0.25">
      <c r="AI16711" s="4"/>
    </row>
    <row r="16712" spans="35:35" ht="14.25" customHeight="1" thickTop="1" thickBot="1" x14ac:dyDescent="0.25">
      <c r="AI16712" s="4"/>
    </row>
    <row r="16713" spans="35:35" ht="14.25" customHeight="1" thickTop="1" thickBot="1" x14ac:dyDescent="0.25">
      <c r="AI16713" s="4"/>
    </row>
    <row r="16714" spans="35:35" ht="14.25" customHeight="1" thickTop="1" thickBot="1" x14ac:dyDescent="0.25">
      <c r="AI16714" s="4"/>
    </row>
    <row r="16715" spans="35:35" ht="14.25" customHeight="1" thickTop="1" thickBot="1" x14ac:dyDescent="0.25">
      <c r="AI16715" s="4"/>
    </row>
    <row r="16716" spans="35:35" ht="14.25" customHeight="1" thickTop="1" thickBot="1" x14ac:dyDescent="0.25">
      <c r="AI16716" s="4"/>
    </row>
    <row r="16717" spans="35:35" ht="14.25" customHeight="1" thickTop="1" thickBot="1" x14ac:dyDescent="0.25">
      <c r="AI16717" s="4"/>
    </row>
    <row r="16718" spans="35:35" ht="14.25" customHeight="1" thickTop="1" thickBot="1" x14ac:dyDescent="0.25">
      <c r="AI16718" s="4"/>
    </row>
    <row r="16719" spans="35:35" ht="14.25" customHeight="1" thickTop="1" thickBot="1" x14ac:dyDescent="0.25">
      <c r="AI16719" s="4"/>
    </row>
    <row r="16720" spans="35:35" ht="14.25" customHeight="1" thickTop="1" thickBot="1" x14ac:dyDescent="0.25">
      <c r="AI16720" s="4"/>
    </row>
    <row r="16721" spans="35:35" ht="14.25" customHeight="1" thickTop="1" thickBot="1" x14ac:dyDescent="0.25">
      <c r="AI16721" s="4"/>
    </row>
    <row r="16722" spans="35:35" ht="14.25" customHeight="1" thickTop="1" thickBot="1" x14ac:dyDescent="0.25">
      <c r="AI16722" s="4"/>
    </row>
    <row r="16723" spans="35:35" ht="14.25" customHeight="1" thickTop="1" thickBot="1" x14ac:dyDescent="0.25">
      <c r="AI16723" s="4"/>
    </row>
    <row r="16724" spans="35:35" ht="14.25" customHeight="1" thickTop="1" thickBot="1" x14ac:dyDescent="0.25">
      <c r="AI16724" s="4"/>
    </row>
    <row r="16725" spans="35:35" ht="14.25" customHeight="1" thickTop="1" thickBot="1" x14ac:dyDescent="0.25">
      <c r="AI16725" s="4"/>
    </row>
    <row r="16726" spans="35:35" ht="14.25" customHeight="1" thickTop="1" thickBot="1" x14ac:dyDescent="0.25">
      <c r="AI16726" s="4"/>
    </row>
    <row r="16727" spans="35:35" ht="14.25" customHeight="1" thickTop="1" thickBot="1" x14ac:dyDescent="0.25">
      <c r="AI16727" s="4"/>
    </row>
    <row r="16728" spans="35:35" ht="14.25" customHeight="1" thickTop="1" thickBot="1" x14ac:dyDescent="0.25">
      <c r="AI16728" s="4"/>
    </row>
    <row r="16729" spans="35:35" ht="14.25" customHeight="1" thickTop="1" thickBot="1" x14ac:dyDescent="0.25">
      <c r="AI16729" s="4"/>
    </row>
    <row r="16730" spans="35:35" ht="14.25" customHeight="1" thickTop="1" thickBot="1" x14ac:dyDescent="0.25">
      <c r="AI16730" s="4"/>
    </row>
    <row r="16731" spans="35:35" ht="14.25" customHeight="1" thickTop="1" thickBot="1" x14ac:dyDescent="0.25">
      <c r="AI16731" s="4"/>
    </row>
    <row r="16732" spans="35:35" ht="14.25" customHeight="1" thickTop="1" thickBot="1" x14ac:dyDescent="0.25">
      <c r="AI16732" s="4"/>
    </row>
    <row r="16733" spans="35:35" ht="14.25" customHeight="1" thickTop="1" thickBot="1" x14ac:dyDescent="0.25">
      <c r="AI16733" s="4"/>
    </row>
    <row r="16734" spans="35:35" ht="14.25" customHeight="1" thickTop="1" thickBot="1" x14ac:dyDescent="0.25">
      <c r="AI16734" s="4"/>
    </row>
    <row r="16735" spans="35:35" ht="14.25" customHeight="1" thickTop="1" thickBot="1" x14ac:dyDescent="0.25">
      <c r="AI16735" s="4"/>
    </row>
    <row r="16736" spans="35:35" ht="14.25" customHeight="1" thickTop="1" thickBot="1" x14ac:dyDescent="0.25">
      <c r="AI16736" s="4"/>
    </row>
    <row r="16737" spans="35:35" ht="14.25" customHeight="1" thickTop="1" thickBot="1" x14ac:dyDescent="0.25">
      <c r="AI16737" s="4"/>
    </row>
    <row r="16738" spans="35:35" ht="14.25" customHeight="1" thickTop="1" thickBot="1" x14ac:dyDescent="0.25">
      <c r="AI16738" s="4"/>
    </row>
    <row r="16739" spans="35:35" ht="14.25" customHeight="1" thickTop="1" thickBot="1" x14ac:dyDescent="0.25">
      <c r="AI16739" s="4"/>
    </row>
    <row r="16740" spans="35:35" ht="14.25" customHeight="1" thickTop="1" thickBot="1" x14ac:dyDescent="0.25">
      <c r="AI16740" s="4"/>
    </row>
    <row r="16741" spans="35:35" ht="14.25" customHeight="1" thickTop="1" thickBot="1" x14ac:dyDescent="0.25">
      <c r="AI16741" s="4"/>
    </row>
    <row r="16742" spans="35:35" ht="14.25" customHeight="1" thickTop="1" thickBot="1" x14ac:dyDescent="0.25">
      <c r="AI16742" s="4"/>
    </row>
    <row r="16743" spans="35:35" ht="14.25" customHeight="1" thickTop="1" thickBot="1" x14ac:dyDescent="0.25">
      <c r="AI16743" s="4"/>
    </row>
    <row r="16744" spans="35:35" ht="14.25" customHeight="1" thickTop="1" thickBot="1" x14ac:dyDescent="0.25">
      <c r="AI16744" s="4"/>
    </row>
    <row r="16745" spans="35:35" ht="14.25" customHeight="1" thickTop="1" thickBot="1" x14ac:dyDescent="0.25">
      <c r="AI16745" s="4"/>
    </row>
    <row r="16746" spans="35:35" ht="14.25" customHeight="1" thickTop="1" thickBot="1" x14ac:dyDescent="0.25">
      <c r="AI16746" s="4"/>
    </row>
    <row r="16747" spans="35:35" ht="14.25" customHeight="1" thickTop="1" thickBot="1" x14ac:dyDescent="0.25">
      <c r="AI16747" s="4"/>
    </row>
    <row r="16748" spans="35:35" ht="14.25" customHeight="1" thickTop="1" thickBot="1" x14ac:dyDescent="0.25">
      <c r="AI16748" s="4"/>
    </row>
    <row r="16749" spans="35:35" ht="14.25" customHeight="1" thickTop="1" thickBot="1" x14ac:dyDescent="0.25">
      <c r="AI16749" s="4"/>
    </row>
    <row r="16750" spans="35:35" ht="14.25" customHeight="1" thickTop="1" thickBot="1" x14ac:dyDescent="0.25">
      <c r="AI16750" s="4"/>
    </row>
    <row r="16751" spans="35:35" ht="14.25" customHeight="1" thickTop="1" thickBot="1" x14ac:dyDescent="0.25">
      <c r="AI16751" s="4"/>
    </row>
    <row r="16752" spans="35:35" ht="14.25" customHeight="1" thickTop="1" thickBot="1" x14ac:dyDescent="0.25">
      <c r="AI16752" s="4"/>
    </row>
    <row r="16753" spans="35:35" ht="14.25" customHeight="1" thickTop="1" thickBot="1" x14ac:dyDescent="0.25">
      <c r="AI16753" s="4"/>
    </row>
    <row r="16754" spans="35:35" ht="14.25" customHeight="1" thickTop="1" thickBot="1" x14ac:dyDescent="0.25">
      <c r="AI16754" s="4"/>
    </row>
    <row r="16755" spans="35:35" ht="14.25" customHeight="1" thickTop="1" thickBot="1" x14ac:dyDescent="0.25">
      <c r="AI16755" s="4"/>
    </row>
    <row r="16756" spans="35:35" ht="14.25" customHeight="1" thickTop="1" thickBot="1" x14ac:dyDescent="0.25">
      <c r="AI16756" s="4"/>
    </row>
    <row r="16757" spans="35:35" ht="14.25" customHeight="1" thickTop="1" thickBot="1" x14ac:dyDescent="0.25">
      <c r="AI16757" s="4"/>
    </row>
    <row r="16758" spans="35:35" ht="14.25" customHeight="1" thickTop="1" thickBot="1" x14ac:dyDescent="0.25">
      <c r="AI16758" s="4"/>
    </row>
    <row r="16759" spans="35:35" ht="14.25" customHeight="1" thickTop="1" thickBot="1" x14ac:dyDescent="0.25">
      <c r="AI16759" s="4"/>
    </row>
    <row r="16760" spans="35:35" ht="14.25" customHeight="1" thickTop="1" thickBot="1" x14ac:dyDescent="0.25">
      <c r="AI16760" s="4"/>
    </row>
    <row r="16761" spans="35:35" ht="14.25" customHeight="1" thickTop="1" thickBot="1" x14ac:dyDescent="0.25">
      <c r="AI16761" s="4"/>
    </row>
    <row r="16762" spans="35:35" ht="14.25" customHeight="1" thickTop="1" thickBot="1" x14ac:dyDescent="0.25">
      <c r="AI16762" s="4"/>
    </row>
    <row r="16763" spans="35:35" ht="14.25" customHeight="1" thickTop="1" thickBot="1" x14ac:dyDescent="0.25">
      <c r="AI16763" s="4"/>
    </row>
    <row r="16764" spans="35:35" ht="14.25" customHeight="1" thickTop="1" thickBot="1" x14ac:dyDescent="0.25">
      <c r="AI16764" s="4"/>
    </row>
    <row r="16765" spans="35:35" ht="14.25" customHeight="1" thickTop="1" thickBot="1" x14ac:dyDescent="0.25">
      <c r="AI16765" s="4"/>
    </row>
    <row r="16766" spans="35:35" ht="14.25" customHeight="1" thickTop="1" thickBot="1" x14ac:dyDescent="0.25">
      <c r="AI16766" s="4"/>
    </row>
    <row r="16767" spans="35:35" ht="14.25" customHeight="1" thickTop="1" thickBot="1" x14ac:dyDescent="0.25">
      <c r="AI16767" s="4"/>
    </row>
    <row r="16768" spans="35:35" ht="14.25" customHeight="1" thickTop="1" thickBot="1" x14ac:dyDescent="0.25">
      <c r="AI16768" s="4"/>
    </row>
    <row r="16769" spans="35:35" ht="14.25" customHeight="1" thickTop="1" thickBot="1" x14ac:dyDescent="0.25">
      <c r="AI16769" s="4"/>
    </row>
    <row r="16770" spans="35:35" ht="14.25" customHeight="1" thickTop="1" thickBot="1" x14ac:dyDescent="0.25">
      <c r="AI16770" s="4"/>
    </row>
    <row r="16771" spans="35:35" ht="14.25" customHeight="1" thickTop="1" thickBot="1" x14ac:dyDescent="0.25">
      <c r="AI16771" s="4"/>
    </row>
    <row r="16772" spans="35:35" ht="14.25" customHeight="1" thickTop="1" thickBot="1" x14ac:dyDescent="0.25">
      <c r="AI16772" s="4"/>
    </row>
    <row r="16773" spans="35:35" ht="14.25" customHeight="1" thickTop="1" thickBot="1" x14ac:dyDescent="0.25">
      <c r="AI16773" s="4"/>
    </row>
    <row r="16774" spans="35:35" ht="14.25" customHeight="1" thickTop="1" thickBot="1" x14ac:dyDescent="0.25">
      <c r="AI16774" s="4"/>
    </row>
    <row r="16775" spans="35:35" ht="14.25" customHeight="1" thickTop="1" thickBot="1" x14ac:dyDescent="0.25">
      <c r="AI16775" s="4"/>
    </row>
    <row r="16776" spans="35:35" ht="14.25" customHeight="1" thickTop="1" thickBot="1" x14ac:dyDescent="0.25">
      <c r="AI16776" s="4"/>
    </row>
    <row r="16777" spans="35:35" ht="14.25" customHeight="1" thickTop="1" thickBot="1" x14ac:dyDescent="0.25">
      <c r="AI16777" s="4"/>
    </row>
    <row r="16778" spans="35:35" ht="14.25" customHeight="1" thickTop="1" thickBot="1" x14ac:dyDescent="0.25">
      <c r="AI16778" s="4"/>
    </row>
    <row r="16779" spans="35:35" ht="14.25" customHeight="1" thickTop="1" thickBot="1" x14ac:dyDescent="0.25">
      <c r="AI16779" s="4"/>
    </row>
    <row r="16780" spans="35:35" ht="14.25" customHeight="1" thickTop="1" thickBot="1" x14ac:dyDescent="0.25">
      <c r="AI16780" s="4"/>
    </row>
    <row r="16781" spans="35:35" ht="14.25" customHeight="1" thickTop="1" thickBot="1" x14ac:dyDescent="0.25">
      <c r="AI16781" s="4"/>
    </row>
    <row r="16782" spans="35:35" ht="14.25" customHeight="1" thickTop="1" thickBot="1" x14ac:dyDescent="0.25">
      <c r="AI16782" s="4"/>
    </row>
    <row r="16783" spans="35:35" ht="14.25" customHeight="1" thickTop="1" thickBot="1" x14ac:dyDescent="0.25">
      <c r="AI16783" s="4"/>
    </row>
    <row r="16784" spans="35:35" ht="14.25" customHeight="1" thickTop="1" thickBot="1" x14ac:dyDescent="0.25">
      <c r="AI16784" s="4"/>
    </row>
    <row r="16785" spans="35:35" ht="14.25" customHeight="1" thickTop="1" thickBot="1" x14ac:dyDescent="0.25">
      <c r="AI16785" s="4"/>
    </row>
    <row r="16786" spans="35:35" ht="14.25" customHeight="1" thickTop="1" thickBot="1" x14ac:dyDescent="0.25">
      <c r="AI16786" s="4"/>
    </row>
    <row r="16787" spans="35:35" ht="14.25" customHeight="1" thickTop="1" thickBot="1" x14ac:dyDescent="0.25">
      <c r="AI16787" s="4"/>
    </row>
    <row r="16788" spans="35:35" ht="14.25" customHeight="1" thickTop="1" thickBot="1" x14ac:dyDescent="0.25">
      <c r="AI16788" s="4"/>
    </row>
    <row r="16789" spans="35:35" ht="14.25" customHeight="1" thickTop="1" thickBot="1" x14ac:dyDescent="0.25">
      <c r="AI16789" s="4"/>
    </row>
    <row r="16790" spans="35:35" ht="14.25" customHeight="1" thickTop="1" thickBot="1" x14ac:dyDescent="0.25">
      <c r="AI16790" s="4"/>
    </row>
    <row r="16791" spans="35:35" ht="14.25" customHeight="1" thickTop="1" thickBot="1" x14ac:dyDescent="0.25">
      <c r="AI16791" s="4"/>
    </row>
    <row r="16792" spans="35:35" ht="14.25" customHeight="1" thickTop="1" thickBot="1" x14ac:dyDescent="0.25">
      <c r="AI16792" s="4"/>
    </row>
    <row r="16793" spans="35:35" ht="14.25" customHeight="1" thickTop="1" thickBot="1" x14ac:dyDescent="0.25">
      <c r="AI16793" s="4"/>
    </row>
    <row r="16794" spans="35:35" ht="14.25" customHeight="1" thickTop="1" thickBot="1" x14ac:dyDescent="0.25">
      <c r="AI16794" s="4"/>
    </row>
    <row r="16795" spans="35:35" ht="14.25" customHeight="1" thickTop="1" thickBot="1" x14ac:dyDescent="0.25">
      <c r="AI16795" s="4"/>
    </row>
    <row r="16796" spans="35:35" ht="14.25" customHeight="1" thickTop="1" thickBot="1" x14ac:dyDescent="0.25">
      <c r="AI16796" s="4"/>
    </row>
    <row r="16797" spans="35:35" ht="14.25" customHeight="1" thickTop="1" thickBot="1" x14ac:dyDescent="0.25">
      <c r="AI16797" s="4"/>
    </row>
    <row r="16798" spans="35:35" ht="14.25" customHeight="1" thickTop="1" thickBot="1" x14ac:dyDescent="0.25">
      <c r="AI16798" s="4"/>
    </row>
    <row r="16799" spans="35:35" ht="14.25" customHeight="1" thickTop="1" thickBot="1" x14ac:dyDescent="0.25">
      <c r="AI16799" s="4"/>
    </row>
    <row r="16800" spans="35:35" ht="14.25" customHeight="1" thickTop="1" thickBot="1" x14ac:dyDescent="0.25">
      <c r="AI16800" s="4"/>
    </row>
    <row r="16801" spans="35:35" ht="14.25" customHeight="1" thickTop="1" thickBot="1" x14ac:dyDescent="0.25">
      <c r="AI16801" s="4"/>
    </row>
    <row r="16802" spans="35:35" ht="14.25" customHeight="1" thickTop="1" thickBot="1" x14ac:dyDescent="0.25">
      <c r="AI16802" s="4"/>
    </row>
    <row r="16803" spans="35:35" ht="14.25" customHeight="1" thickTop="1" thickBot="1" x14ac:dyDescent="0.25">
      <c r="AI16803" s="4"/>
    </row>
    <row r="16804" spans="35:35" ht="14.25" customHeight="1" thickTop="1" thickBot="1" x14ac:dyDescent="0.25">
      <c r="AI16804" s="4"/>
    </row>
    <row r="16805" spans="35:35" ht="14.25" customHeight="1" thickTop="1" thickBot="1" x14ac:dyDescent="0.25">
      <c r="AI16805" s="4"/>
    </row>
    <row r="16806" spans="35:35" ht="14.25" customHeight="1" thickTop="1" thickBot="1" x14ac:dyDescent="0.25">
      <c r="AI16806" s="4"/>
    </row>
    <row r="16807" spans="35:35" ht="14.25" customHeight="1" thickTop="1" thickBot="1" x14ac:dyDescent="0.25">
      <c r="AI16807" s="4"/>
    </row>
    <row r="16808" spans="35:35" ht="14.25" customHeight="1" thickTop="1" thickBot="1" x14ac:dyDescent="0.25">
      <c r="AI16808" s="4"/>
    </row>
    <row r="16809" spans="35:35" ht="14.25" customHeight="1" thickTop="1" thickBot="1" x14ac:dyDescent="0.25">
      <c r="AI16809" s="4"/>
    </row>
    <row r="16810" spans="35:35" ht="14.25" customHeight="1" thickTop="1" thickBot="1" x14ac:dyDescent="0.25">
      <c r="AI16810" s="4"/>
    </row>
    <row r="16811" spans="35:35" ht="14.25" customHeight="1" thickTop="1" thickBot="1" x14ac:dyDescent="0.25">
      <c r="AI16811" s="4"/>
    </row>
    <row r="16812" spans="35:35" ht="14.25" customHeight="1" thickTop="1" thickBot="1" x14ac:dyDescent="0.25">
      <c r="AI16812" s="4"/>
    </row>
    <row r="16813" spans="35:35" ht="14.25" customHeight="1" thickTop="1" thickBot="1" x14ac:dyDescent="0.25">
      <c r="AI16813" s="4"/>
    </row>
    <row r="16814" spans="35:35" ht="14.25" customHeight="1" thickTop="1" thickBot="1" x14ac:dyDescent="0.25">
      <c r="AI16814" s="4"/>
    </row>
    <row r="16815" spans="35:35" ht="14.25" customHeight="1" thickTop="1" thickBot="1" x14ac:dyDescent="0.25">
      <c r="AI16815" s="4"/>
    </row>
    <row r="16816" spans="35:35" ht="14.25" customHeight="1" thickTop="1" thickBot="1" x14ac:dyDescent="0.25">
      <c r="AI16816" s="4"/>
    </row>
    <row r="16817" spans="35:35" ht="14.25" customHeight="1" thickTop="1" thickBot="1" x14ac:dyDescent="0.25">
      <c r="AI16817" s="4"/>
    </row>
    <row r="16818" spans="35:35" ht="14.25" customHeight="1" thickTop="1" thickBot="1" x14ac:dyDescent="0.25">
      <c r="AI16818" s="4"/>
    </row>
    <row r="16819" spans="35:35" ht="14.25" customHeight="1" thickTop="1" thickBot="1" x14ac:dyDescent="0.25">
      <c r="AI16819" s="4"/>
    </row>
    <row r="16820" spans="35:35" ht="14.25" customHeight="1" thickTop="1" thickBot="1" x14ac:dyDescent="0.25">
      <c r="AI16820" s="4"/>
    </row>
    <row r="16821" spans="35:35" ht="14.25" customHeight="1" thickTop="1" thickBot="1" x14ac:dyDescent="0.25">
      <c r="AI16821" s="4"/>
    </row>
    <row r="16822" spans="35:35" ht="14.25" customHeight="1" thickTop="1" thickBot="1" x14ac:dyDescent="0.25">
      <c r="AI16822" s="4"/>
    </row>
    <row r="16823" spans="35:35" ht="14.25" customHeight="1" thickTop="1" thickBot="1" x14ac:dyDescent="0.25">
      <c r="AI16823" s="4"/>
    </row>
    <row r="16824" spans="35:35" ht="14.25" customHeight="1" thickTop="1" thickBot="1" x14ac:dyDescent="0.25">
      <c r="AI16824" s="4"/>
    </row>
    <row r="16825" spans="35:35" ht="14.25" customHeight="1" thickTop="1" thickBot="1" x14ac:dyDescent="0.25">
      <c r="AI16825" s="4"/>
    </row>
    <row r="16826" spans="35:35" ht="14.25" customHeight="1" thickTop="1" thickBot="1" x14ac:dyDescent="0.25">
      <c r="AI16826" s="4"/>
    </row>
    <row r="16827" spans="35:35" ht="14.25" customHeight="1" thickTop="1" thickBot="1" x14ac:dyDescent="0.25">
      <c r="AI16827" s="4"/>
    </row>
    <row r="16828" spans="35:35" ht="14.25" customHeight="1" thickTop="1" thickBot="1" x14ac:dyDescent="0.25">
      <c r="AI16828" s="4"/>
    </row>
    <row r="16829" spans="35:35" ht="14.25" customHeight="1" thickTop="1" thickBot="1" x14ac:dyDescent="0.25">
      <c r="AI16829" s="4"/>
    </row>
    <row r="16830" spans="35:35" ht="14.25" customHeight="1" thickTop="1" thickBot="1" x14ac:dyDescent="0.25">
      <c r="AI16830" s="4"/>
    </row>
    <row r="16831" spans="35:35" ht="14.25" customHeight="1" thickTop="1" thickBot="1" x14ac:dyDescent="0.25">
      <c r="AI16831" s="4"/>
    </row>
    <row r="16832" spans="35:35" ht="14.25" customHeight="1" thickTop="1" thickBot="1" x14ac:dyDescent="0.25">
      <c r="AI16832" s="4"/>
    </row>
    <row r="16833" spans="35:35" ht="14.25" customHeight="1" thickTop="1" thickBot="1" x14ac:dyDescent="0.25">
      <c r="AI16833" s="4"/>
    </row>
    <row r="16834" spans="35:35" ht="14.25" customHeight="1" thickTop="1" thickBot="1" x14ac:dyDescent="0.25">
      <c r="AI16834" s="4"/>
    </row>
    <row r="16835" spans="35:35" ht="14.25" customHeight="1" thickTop="1" thickBot="1" x14ac:dyDescent="0.25">
      <c r="AI16835" s="4"/>
    </row>
    <row r="16836" spans="35:35" ht="14.25" customHeight="1" thickTop="1" thickBot="1" x14ac:dyDescent="0.25">
      <c r="AI16836" s="4"/>
    </row>
    <row r="16837" spans="35:35" ht="14.25" customHeight="1" thickTop="1" thickBot="1" x14ac:dyDescent="0.25">
      <c r="AI16837" s="4"/>
    </row>
    <row r="16838" spans="35:35" ht="14.25" customHeight="1" thickTop="1" thickBot="1" x14ac:dyDescent="0.25">
      <c r="AI16838" s="4"/>
    </row>
    <row r="16839" spans="35:35" ht="14.25" customHeight="1" thickTop="1" thickBot="1" x14ac:dyDescent="0.25">
      <c r="AI16839" s="4"/>
    </row>
    <row r="16840" spans="35:35" ht="14.25" customHeight="1" thickTop="1" thickBot="1" x14ac:dyDescent="0.25">
      <c r="AI16840" s="4"/>
    </row>
    <row r="16841" spans="35:35" ht="14.25" customHeight="1" thickTop="1" thickBot="1" x14ac:dyDescent="0.25">
      <c r="AI16841" s="4"/>
    </row>
    <row r="16842" spans="35:35" ht="14.25" customHeight="1" thickTop="1" thickBot="1" x14ac:dyDescent="0.25">
      <c r="AI16842" s="4"/>
    </row>
    <row r="16843" spans="35:35" ht="14.25" customHeight="1" thickTop="1" thickBot="1" x14ac:dyDescent="0.25">
      <c r="AI16843" s="4"/>
    </row>
    <row r="16844" spans="35:35" ht="14.25" customHeight="1" thickTop="1" thickBot="1" x14ac:dyDescent="0.25">
      <c r="AI16844" s="4"/>
    </row>
    <row r="16845" spans="35:35" ht="14.25" customHeight="1" thickTop="1" thickBot="1" x14ac:dyDescent="0.25">
      <c r="AI16845" s="4"/>
    </row>
    <row r="16846" spans="35:35" ht="14.25" customHeight="1" thickTop="1" thickBot="1" x14ac:dyDescent="0.25">
      <c r="AI16846" s="4"/>
    </row>
    <row r="16847" spans="35:35" ht="14.25" customHeight="1" thickTop="1" thickBot="1" x14ac:dyDescent="0.25">
      <c r="AI16847" s="4"/>
    </row>
    <row r="16848" spans="35:35" ht="14.25" customHeight="1" thickTop="1" thickBot="1" x14ac:dyDescent="0.25">
      <c r="AI16848" s="4"/>
    </row>
    <row r="16849" spans="35:35" ht="14.25" customHeight="1" thickTop="1" thickBot="1" x14ac:dyDescent="0.25">
      <c r="AI16849" s="4"/>
    </row>
    <row r="16850" spans="35:35" ht="14.25" customHeight="1" thickTop="1" thickBot="1" x14ac:dyDescent="0.25">
      <c r="AI16850" s="4"/>
    </row>
    <row r="16851" spans="35:35" ht="14.25" customHeight="1" thickTop="1" thickBot="1" x14ac:dyDescent="0.25">
      <c r="AI16851" s="4"/>
    </row>
    <row r="16852" spans="35:35" ht="14.25" customHeight="1" thickTop="1" thickBot="1" x14ac:dyDescent="0.25">
      <c r="AI16852" s="4"/>
    </row>
    <row r="16853" spans="35:35" ht="14.25" customHeight="1" thickTop="1" thickBot="1" x14ac:dyDescent="0.25">
      <c r="AI16853" s="4"/>
    </row>
    <row r="16854" spans="35:35" ht="14.25" customHeight="1" thickTop="1" thickBot="1" x14ac:dyDescent="0.25">
      <c r="AI16854" s="4"/>
    </row>
    <row r="16855" spans="35:35" ht="14.25" customHeight="1" thickTop="1" thickBot="1" x14ac:dyDescent="0.25">
      <c r="AI16855" s="4"/>
    </row>
    <row r="16856" spans="35:35" ht="14.25" customHeight="1" thickTop="1" thickBot="1" x14ac:dyDescent="0.25">
      <c r="AI16856" s="4"/>
    </row>
    <row r="16857" spans="35:35" ht="14.25" customHeight="1" thickTop="1" thickBot="1" x14ac:dyDescent="0.25">
      <c r="AI16857" s="4"/>
    </row>
    <row r="16858" spans="35:35" ht="14.25" customHeight="1" thickTop="1" thickBot="1" x14ac:dyDescent="0.25">
      <c r="AI16858" s="4"/>
    </row>
    <row r="16859" spans="35:35" ht="14.25" customHeight="1" thickTop="1" thickBot="1" x14ac:dyDescent="0.25">
      <c r="AI16859" s="4"/>
    </row>
    <row r="16860" spans="35:35" ht="14.25" customHeight="1" thickTop="1" thickBot="1" x14ac:dyDescent="0.25">
      <c r="AI16860" s="4"/>
    </row>
    <row r="16861" spans="35:35" ht="14.25" customHeight="1" thickTop="1" thickBot="1" x14ac:dyDescent="0.25">
      <c r="AI16861" s="4"/>
    </row>
    <row r="16862" spans="35:35" ht="14.25" customHeight="1" thickTop="1" thickBot="1" x14ac:dyDescent="0.25">
      <c r="AI16862" s="4"/>
    </row>
    <row r="16863" spans="35:35" ht="14.25" customHeight="1" thickTop="1" thickBot="1" x14ac:dyDescent="0.25">
      <c r="AI16863" s="4"/>
    </row>
    <row r="16864" spans="35:35" ht="14.25" customHeight="1" thickTop="1" thickBot="1" x14ac:dyDescent="0.25">
      <c r="AI16864" s="4"/>
    </row>
    <row r="16865" spans="35:35" ht="14.25" customHeight="1" thickTop="1" thickBot="1" x14ac:dyDescent="0.25">
      <c r="AI16865" s="4"/>
    </row>
    <row r="16866" spans="35:35" ht="14.25" customHeight="1" thickTop="1" thickBot="1" x14ac:dyDescent="0.25">
      <c r="AI16866" s="4"/>
    </row>
    <row r="16867" spans="35:35" ht="14.25" customHeight="1" thickTop="1" thickBot="1" x14ac:dyDescent="0.25">
      <c r="AI16867" s="4"/>
    </row>
    <row r="16868" spans="35:35" ht="14.25" customHeight="1" thickTop="1" thickBot="1" x14ac:dyDescent="0.25">
      <c r="AI16868" s="4"/>
    </row>
    <row r="16869" spans="35:35" ht="14.25" customHeight="1" thickTop="1" thickBot="1" x14ac:dyDescent="0.25">
      <c r="AI16869" s="4"/>
    </row>
    <row r="16870" spans="35:35" ht="14.25" customHeight="1" thickTop="1" thickBot="1" x14ac:dyDescent="0.25">
      <c r="AI16870" s="4"/>
    </row>
    <row r="16871" spans="35:35" ht="14.25" customHeight="1" thickTop="1" thickBot="1" x14ac:dyDescent="0.25">
      <c r="AI16871" s="4"/>
    </row>
    <row r="16872" spans="35:35" ht="14.25" customHeight="1" thickTop="1" thickBot="1" x14ac:dyDescent="0.25">
      <c r="AI16872" s="4"/>
    </row>
    <row r="16873" spans="35:35" ht="14.25" customHeight="1" thickTop="1" thickBot="1" x14ac:dyDescent="0.25">
      <c r="AI16873" s="4"/>
    </row>
    <row r="16874" spans="35:35" ht="14.25" customHeight="1" thickTop="1" thickBot="1" x14ac:dyDescent="0.25">
      <c r="AI16874" s="4"/>
    </row>
    <row r="16875" spans="35:35" ht="14.25" customHeight="1" thickTop="1" thickBot="1" x14ac:dyDescent="0.25">
      <c r="AI16875" s="4"/>
    </row>
    <row r="16876" spans="35:35" ht="14.25" customHeight="1" thickTop="1" thickBot="1" x14ac:dyDescent="0.25">
      <c r="AI16876" s="4"/>
    </row>
    <row r="16877" spans="35:35" ht="14.25" customHeight="1" thickTop="1" thickBot="1" x14ac:dyDescent="0.25">
      <c r="AI16877" s="4"/>
    </row>
    <row r="16878" spans="35:35" ht="14.25" customHeight="1" thickTop="1" thickBot="1" x14ac:dyDescent="0.25">
      <c r="AI16878" s="4"/>
    </row>
    <row r="16879" spans="35:35" ht="14.25" customHeight="1" thickTop="1" thickBot="1" x14ac:dyDescent="0.25">
      <c r="AI16879" s="4"/>
    </row>
    <row r="16880" spans="35:35" ht="14.25" customHeight="1" thickTop="1" thickBot="1" x14ac:dyDescent="0.25">
      <c r="AI16880" s="4"/>
    </row>
    <row r="16881" spans="35:35" ht="14.25" customHeight="1" thickTop="1" thickBot="1" x14ac:dyDescent="0.25">
      <c r="AI16881" s="4"/>
    </row>
    <row r="16882" spans="35:35" ht="14.25" customHeight="1" thickTop="1" thickBot="1" x14ac:dyDescent="0.25">
      <c r="AI16882" s="4"/>
    </row>
    <row r="16883" spans="35:35" ht="14.25" customHeight="1" thickTop="1" thickBot="1" x14ac:dyDescent="0.25">
      <c r="AI16883" s="4"/>
    </row>
    <row r="16884" spans="35:35" ht="14.25" customHeight="1" thickTop="1" thickBot="1" x14ac:dyDescent="0.25">
      <c r="AI16884" s="4"/>
    </row>
    <row r="16885" spans="35:35" ht="14.25" customHeight="1" thickTop="1" thickBot="1" x14ac:dyDescent="0.25">
      <c r="AI16885" s="4"/>
    </row>
    <row r="16886" spans="35:35" ht="14.25" customHeight="1" thickTop="1" thickBot="1" x14ac:dyDescent="0.25">
      <c r="AI16886" s="4"/>
    </row>
    <row r="16887" spans="35:35" ht="14.25" customHeight="1" thickTop="1" thickBot="1" x14ac:dyDescent="0.25">
      <c r="AI16887" s="4"/>
    </row>
    <row r="16888" spans="35:35" ht="14.25" customHeight="1" thickTop="1" thickBot="1" x14ac:dyDescent="0.25">
      <c r="AI16888" s="4"/>
    </row>
    <row r="16889" spans="35:35" ht="14.25" customHeight="1" thickTop="1" thickBot="1" x14ac:dyDescent="0.25">
      <c r="AI16889" s="4"/>
    </row>
    <row r="16890" spans="35:35" ht="14.25" customHeight="1" thickTop="1" thickBot="1" x14ac:dyDescent="0.25">
      <c r="AI16890" s="4"/>
    </row>
    <row r="16891" spans="35:35" ht="14.25" customHeight="1" thickTop="1" thickBot="1" x14ac:dyDescent="0.25">
      <c r="AI16891" s="4"/>
    </row>
    <row r="16892" spans="35:35" ht="14.25" customHeight="1" thickTop="1" thickBot="1" x14ac:dyDescent="0.25">
      <c r="AI16892" s="4"/>
    </row>
    <row r="16893" spans="35:35" ht="14.25" customHeight="1" thickTop="1" thickBot="1" x14ac:dyDescent="0.25">
      <c r="AI16893" s="4"/>
    </row>
    <row r="16894" spans="35:35" ht="14.25" customHeight="1" thickTop="1" thickBot="1" x14ac:dyDescent="0.25">
      <c r="AI16894" s="4"/>
    </row>
    <row r="16895" spans="35:35" ht="14.25" customHeight="1" thickTop="1" thickBot="1" x14ac:dyDescent="0.25">
      <c r="AI16895" s="4"/>
    </row>
    <row r="16896" spans="35:35" ht="14.25" customHeight="1" thickTop="1" thickBot="1" x14ac:dyDescent="0.25">
      <c r="AI16896" s="4"/>
    </row>
    <row r="16897" spans="35:35" ht="14.25" customHeight="1" thickTop="1" thickBot="1" x14ac:dyDescent="0.25">
      <c r="AI16897" s="4"/>
    </row>
    <row r="16898" spans="35:35" ht="14.25" customHeight="1" thickTop="1" thickBot="1" x14ac:dyDescent="0.25">
      <c r="AI16898" s="4"/>
    </row>
    <row r="16899" spans="35:35" ht="14.25" customHeight="1" thickTop="1" thickBot="1" x14ac:dyDescent="0.25">
      <c r="AI16899" s="4"/>
    </row>
    <row r="16900" spans="35:35" ht="14.25" customHeight="1" thickTop="1" thickBot="1" x14ac:dyDescent="0.25">
      <c r="AI16900" s="4"/>
    </row>
    <row r="16901" spans="35:35" ht="14.25" customHeight="1" thickTop="1" thickBot="1" x14ac:dyDescent="0.25">
      <c r="AI16901" s="4"/>
    </row>
    <row r="16902" spans="35:35" ht="14.25" customHeight="1" thickTop="1" thickBot="1" x14ac:dyDescent="0.25">
      <c r="AI16902" s="4"/>
    </row>
    <row r="16903" spans="35:35" ht="14.25" customHeight="1" thickTop="1" thickBot="1" x14ac:dyDescent="0.25">
      <c r="AI16903" s="4"/>
    </row>
    <row r="16904" spans="35:35" ht="14.25" customHeight="1" thickTop="1" thickBot="1" x14ac:dyDescent="0.25">
      <c r="AI16904" s="4"/>
    </row>
    <row r="16905" spans="35:35" ht="14.25" customHeight="1" thickTop="1" thickBot="1" x14ac:dyDescent="0.25">
      <c r="AI16905" s="4"/>
    </row>
    <row r="16906" spans="35:35" ht="14.25" customHeight="1" thickTop="1" thickBot="1" x14ac:dyDescent="0.25">
      <c r="AI16906" s="4"/>
    </row>
    <row r="16907" spans="35:35" ht="14.25" customHeight="1" thickTop="1" thickBot="1" x14ac:dyDescent="0.25">
      <c r="AI16907" s="4"/>
    </row>
    <row r="16908" spans="35:35" ht="14.25" customHeight="1" thickTop="1" thickBot="1" x14ac:dyDescent="0.25">
      <c r="AI16908" s="4"/>
    </row>
    <row r="16909" spans="35:35" ht="14.25" customHeight="1" thickTop="1" thickBot="1" x14ac:dyDescent="0.25">
      <c r="AI16909" s="4"/>
    </row>
    <row r="16910" spans="35:35" ht="14.25" customHeight="1" thickTop="1" thickBot="1" x14ac:dyDescent="0.25">
      <c r="AI16910" s="4"/>
    </row>
    <row r="16911" spans="35:35" ht="14.25" customHeight="1" thickTop="1" thickBot="1" x14ac:dyDescent="0.25">
      <c r="AI16911" s="4"/>
    </row>
    <row r="16912" spans="35:35" ht="14.25" customHeight="1" thickTop="1" thickBot="1" x14ac:dyDescent="0.25">
      <c r="AI16912" s="4"/>
    </row>
    <row r="16913" spans="35:35" ht="14.25" customHeight="1" thickTop="1" thickBot="1" x14ac:dyDescent="0.25">
      <c r="AI16913" s="4"/>
    </row>
    <row r="16914" spans="35:35" ht="14.25" customHeight="1" thickTop="1" thickBot="1" x14ac:dyDescent="0.25">
      <c r="AI16914" s="4"/>
    </row>
    <row r="16915" spans="35:35" ht="14.25" customHeight="1" thickTop="1" thickBot="1" x14ac:dyDescent="0.25">
      <c r="AI16915" s="4"/>
    </row>
    <row r="16916" spans="35:35" ht="14.25" customHeight="1" thickTop="1" thickBot="1" x14ac:dyDescent="0.25">
      <c r="AI16916" s="4"/>
    </row>
    <row r="16917" spans="35:35" ht="14.25" customHeight="1" thickTop="1" thickBot="1" x14ac:dyDescent="0.25">
      <c r="AI16917" s="4"/>
    </row>
    <row r="16918" spans="35:35" ht="14.25" customHeight="1" thickTop="1" thickBot="1" x14ac:dyDescent="0.25">
      <c r="AI16918" s="4"/>
    </row>
    <row r="16919" spans="35:35" ht="14.25" customHeight="1" thickTop="1" thickBot="1" x14ac:dyDescent="0.25">
      <c r="AI16919" s="4"/>
    </row>
    <row r="16920" spans="35:35" ht="14.25" customHeight="1" thickTop="1" thickBot="1" x14ac:dyDescent="0.25">
      <c r="AI16920" s="4"/>
    </row>
    <row r="16921" spans="35:35" ht="14.25" customHeight="1" thickTop="1" thickBot="1" x14ac:dyDescent="0.25">
      <c r="AI16921" s="4"/>
    </row>
    <row r="16922" spans="35:35" ht="14.25" customHeight="1" thickTop="1" thickBot="1" x14ac:dyDescent="0.25">
      <c r="AI16922" s="4"/>
    </row>
    <row r="16923" spans="35:35" ht="14.25" customHeight="1" thickTop="1" thickBot="1" x14ac:dyDescent="0.25">
      <c r="AI16923" s="4"/>
    </row>
    <row r="16924" spans="35:35" ht="14.25" customHeight="1" thickTop="1" thickBot="1" x14ac:dyDescent="0.25">
      <c r="AI16924" s="4"/>
    </row>
    <row r="16925" spans="35:35" ht="14.25" customHeight="1" thickTop="1" thickBot="1" x14ac:dyDescent="0.25">
      <c r="AI16925" s="4"/>
    </row>
    <row r="16926" spans="35:35" ht="14.25" customHeight="1" thickTop="1" thickBot="1" x14ac:dyDescent="0.25">
      <c r="AI16926" s="4"/>
    </row>
    <row r="16927" spans="35:35" ht="14.25" customHeight="1" thickTop="1" thickBot="1" x14ac:dyDescent="0.25">
      <c r="AI16927" s="4"/>
    </row>
    <row r="16928" spans="35:35" ht="14.25" customHeight="1" thickTop="1" thickBot="1" x14ac:dyDescent="0.25">
      <c r="AI16928" s="4"/>
    </row>
    <row r="16929" spans="35:35" ht="14.25" customHeight="1" thickTop="1" thickBot="1" x14ac:dyDescent="0.25">
      <c r="AI16929" s="4"/>
    </row>
    <row r="16930" spans="35:35" ht="14.25" customHeight="1" thickTop="1" thickBot="1" x14ac:dyDescent="0.25">
      <c r="AI16930" s="4"/>
    </row>
    <row r="16931" spans="35:35" ht="14.25" customHeight="1" thickTop="1" thickBot="1" x14ac:dyDescent="0.25">
      <c r="AI16931" s="4"/>
    </row>
    <row r="16932" spans="35:35" ht="14.25" customHeight="1" thickTop="1" thickBot="1" x14ac:dyDescent="0.25">
      <c r="AI16932" s="4"/>
    </row>
    <row r="16933" spans="35:35" ht="14.25" customHeight="1" thickTop="1" thickBot="1" x14ac:dyDescent="0.25">
      <c r="AI16933" s="4"/>
    </row>
    <row r="16934" spans="35:35" ht="14.25" customHeight="1" thickTop="1" thickBot="1" x14ac:dyDescent="0.25">
      <c r="AI16934" s="4"/>
    </row>
    <row r="16935" spans="35:35" ht="14.25" customHeight="1" thickTop="1" thickBot="1" x14ac:dyDescent="0.25">
      <c r="AI16935" s="4"/>
    </row>
    <row r="16936" spans="35:35" ht="14.25" customHeight="1" thickTop="1" thickBot="1" x14ac:dyDescent="0.25">
      <c r="AI16936" s="4"/>
    </row>
    <row r="16937" spans="35:35" ht="14.25" customHeight="1" thickTop="1" thickBot="1" x14ac:dyDescent="0.25">
      <c r="AI16937" s="4"/>
    </row>
    <row r="16938" spans="35:35" ht="14.25" customHeight="1" thickTop="1" thickBot="1" x14ac:dyDescent="0.25">
      <c r="AI16938" s="4"/>
    </row>
    <row r="16939" spans="35:35" ht="14.25" customHeight="1" thickTop="1" thickBot="1" x14ac:dyDescent="0.25">
      <c r="AI16939" s="4"/>
    </row>
    <row r="16940" spans="35:35" ht="14.25" customHeight="1" thickTop="1" thickBot="1" x14ac:dyDescent="0.25">
      <c r="AI16940" s="4"/>
    </row>
    <row r="16941" spans="35:35" ht="14.25" customHeight="1" thickTop="1" thickBot="1" x14ac:dyDescent="0.25">
      <c r="AI16941" s="4"/>
    </row>
    <row r="16942" spans="35:35" ht="14.25" customHeight="1" thickTop="1" thickBot="1" x14ac:dyDescent="0.25">
      <c r="AI16942" s="4"/>
    </row>
    <row r="16943" spans="35:35" ht="14.25" customHeight="1" thickTop="1" thickBot="1" x14ac:dyDescent="0.25">
      <c r="AI16943" s="4"/>
    </row>
    <row r="16944" spans="35:35" ht="14.25" customHeight="1" thickTop="1" thickBot="1" x14ac:dyDescent="0.25">
      <c r="AI16944" s="4"/>
    </row>
    <row r="16945" spans="35:35" ht="14.25" customHeight="1" thickTop="1" thickBot="1" x14ac:dyDescent="0.25">
      <c r="AI16945" s="4"/>
    </row>
    <row r="16946" spans="35:35" ht="14.25" customHeight="1" thickTop="1" thickBot="1" x14ac:dyDescent="0.25">
      <c r="AI16946" s="4"/>
    </row>
    <row r="16947" spans="35:35" ht="14.25" customHeight="1" thickTop="1" thickBot="1" x14ac:dyDescent="0.25">
      <c r="AI16947" s="4"/>
    </row>
    <row r="16948" spans="35:35" ht="14.25" customHeight="1" thickTop="1" thickBot="1" x14ac:dyDescent="0.25">
      <c r="AI16948" s="4"/>
    </row>
    <row r="16949" spans="35:35" ht="14.25" customHeight="1" thickTop="1" thickBot="1" x14ac:dyDescent="0.25">
      <c r="AI16949" s="4"/>
    </row>
    <row r="16950" spans="35:35" ht="14.25" customHeight="1" thickTop="1" thickBot="1" x14ac:dyDescent="0.25">
      <c r="AI16950" s="4"/>
    </row>
    <row r="16951" spans="35:35" ht="14.25" customHeight="1" thickTop="1" thickBot="1" x14ac:dyDescent="0.25">
      <c r="AI16951" s="4"/>
    </row>
    <row r="16952" spans="35:35" ht="14.25" customHeight="1" thickTop="1" thickBot="1" x14ac:dyDescent="0.25">
      <c r="AI16952" s="4"/>
    </row>
    <row r="16953" spans="35:35" ht="14.25" customHeight="1" thickTop="1" thickBot="1" x14ac:dyDescent="0.25">
      <c r="AI16953" s="4"/>
    </row>
    <row r="16954" spans="35:35" ht="14.25" customHeight="1" thickTop="1" thickBot="1" x14ac:dyDescent="0.25">
      <c r="AI16954" s="4"/>
    </row>
    <row r="16955" spans="35:35" ht="14.25" customHeight="1" thickTop="1" thickBot="1" x14ac:dyDescent="0.25">
      <c r="AI16955" s="4"/>
    </row>
    <row r="16956" spans="35:35" ht="14.25" customHeight="1" thickTop="1" thickBot="1" x14ac:dyDescent="0.25">
      <c r="AI16956" s="4"/>
    </row>
    <row r="16957" spans="35:35" ht="14.25" customHeight="1" thickTop="1" thickBot="1" x14ac:dyDescent="0.25">
      <c r="AI16957" s="4"/>
    </row>
    <row r="16958" spans="35:35" ht="14.25" customHeight="1" thickTop="1" thickBot="1" x14ac:dyDescent="0.25">
      <c r="AI16958" s="4"/>
    </row>
    <row r="16959" spans="35:35" ht="14.25" customHeight="1" thickTop="1" thickBot="1" x14ac:dyDescent="0.25">
      <c r="AI16959" s="4"/>
    </row>
    <row r="16960" spans="35:35" ht="14.25" customHeight="1" thickTop="1" thickBot="1" x14ac:dyDescent="0.25">
      <c r="AI16960" s="4"/>
    </row>
    <row r="16961" spans="35:35" ht="14.25" customHeight="1" thickTop="1" thickBot="1" x14ac:dyDescent="0.25">
      <c r="AI16961" s="4"/>
    </row>
    <row r="16962" spans="35:35" ht="14.25" customHeight="1" thickTop="1" thickBot="1" x14ac:dyDescent="0.25">
      <c r="AI16962" s="4"/>
    </row>
    <row r="16963" spans="35:35" ht="14.25" customHeight="1" thickTop="1" thickBot="1" x14ac:dyDescent="0.25">
      <c r="AI16963" s="4"/>
    </row>
    <row r="16964" spans="35:35" ht="14.25" customHeight="1" thickTop="1" thickBot="1" x14ac:dyDescent="0.25">
      <c r="AI16964" s="4"/>
    </row>
    <row r="16965" spans="35:35" ht="14.25" customHeight="1" thickTop="1" thickBot="1" x14ac:dyDescent="0.25">
      <c r="AI16965" s="4"/>
    </row>
    <row r="16966" spans="35:35" ht="14.25" customHeight="1" thickTop="1" thickBot="1" x14ac:dyDescent="0.25">
      <c r="AI16966" s="4"/>
    </row>
    <row r="16967" spans="35:35" ht="14.25" customHeight="1" thickTop="1" thickBot="1" x14ac:dyDescent="0.25">
      <c r="AI16967" s="4"/>
    </row>
    <row r="16968" spans="35:35" ht="14.25" customHeight="1" thickTop="1" thickBot="1" x14ac:dyDescent="0.25">
      <c r="AI16968" s="4"/>
    </row>
    <row r="16969" spans="35:35" ht="14.25" customHeight="1" thickTop="1" thickBot="1" x14ac:dyDescent="0.25">
      <c r="AI16969" s="4"/>
    </row>
    <row r="16970" spans="35:35" ht="14.25" customHeight="1" thickTop="1" thickBot="1" x14ac:dyDescent="0.25">
      <c r="AI16970" s="4"/>
    </row>
    <row r="16971" spans="35:35" ht="14.25" customHeight="1" thickTop="1" thickBot="1" x14ac:dyDescent="0.25">
      <c r="AI16971" s="4"/>
    </row>
    <row r="16972" spans="35:35" ht="14.25" customHeight="1" thickTop="1" thickBot="1" x14ac:dyDescent="0.25">
      <c r="AI16972" s="4"/>
    </row>
    <row r="16973" spans="35:35" ht="14.25" customHeight="1" thickTop="1" thickBot="1" x14ac:dyDescent="0.25">
      <c r="AI16973" s="4"/>
    </row>
    <row r="16974" spans="35:35" ht="14.25" customHeight="1" thickTop="1" thickBot="1" x14ac:dyDescent="0.25">
      <c r="AI16974" s="4"/>
    </row>
    <row r="16975" spans="35:35" ht="14.25" customHeight="1" thickTop="1" thickBot="1" x14ac:dyDescent="0.25">
      <c r="AI16975" s="4"/>
    </row>
    <row r="16976" spans="35:35" ht="14.25" customHeight="1" thickTop="1" thickBot="1" x14ac:dyDescent="0.25">
      <c r="AI16976" s="4"/>
    </row>
    <row r="16977" spans="35:35" ht="14.25" customHeight="1" thickTop="1" thickBot="1" x14ac:dyDescent="0.25">
      <c r="AI16977" s="4"/>
    </row>
    <row r="16978" spans="35:35" ht="14.25" customHeight="1" thickTop="1" thickBot="1" x14ac:dyDescent="0.25">
      <c r="AI16978" s="4"/>
    </row>
    <row r="16979" spans="35:35" ht="14.25" customHeight="1" thickTop="1" thickBot="1" x14ac:dyDescent="0.25">
      <c r="AI16979" s="4"/>
    </row>
    <row r="16980" spans="35:35" ht="14.25" customHeight="1" thickTop="1" thickBot="1" x14ac:dyDescent="0.25">
      <c r="AI16980" s="4"/>
    </row>
    <row r="16981" spans="35:35" ht="14.25" customHeight="1" thickTop="1" thickBot="1" x14ac:dyDescent="0.25">
      <c r="AI16981" s="4"/>
    </row>
    <row r="16982" spans="35:35" ht="14.25" customHeight="1" thickTop="1" thickBot="1" x14ac:dyDescent="0.25">
      <c r="AI16982" s="4"/>
    </row>
    <row r="16983" spans="35:35" ht="14.25" customHeight="1" thickTop="1" thickBot="1" x14ac:dyDescent="0.25">
      <c r="AI16983" s="4"/>
    </row>
    <row r="16984" spans="35:35" ht="14.25" customHeight="1" thickTop="1" thickBot="1" x14ac:dyDescent="0.25">
      <c r="AI16984" s="4"/>
    </row>
    <row r="16985" spans="35:35" ht="14.25" customHeight="1" thickTop="1" thickBot="1" x14ac:dyDescent="0.25">
      <c r="AI16985" s="4"/>
    </row>
    <row r="16986" spans="35:35" ht="14.25" customHeight="1" thickTop="1" thickBot="1" x14ac:dyDescent="0.25">
      <c r="AI16986" s="4"/>
    </row>
    <row r="16987" spans="35:35" ht="14.25" customHeight="1" thickTop="1" thickBot="1" x14ac:dyDescent="0.25">
      <c r="AI16987" s="4"/>
    </row>
    <row r="16988" spans="35:35" ht="14.25" customHeight="1" thickTop="1" thickBot="1" x14ac:dyDescent="0.25">
      <c r="AI16988" s="4"/>
    </row>
    <row r="16989" spans="35:35" ht="14.25" customHeight="1" thickTop="1" thickBot="1" x14ac:dyDescent="0.25">
      <c r="AI16989" s="4"/>
    </row>
    <row r="16990" spans="35:35" ht="14.25" customHeight="1" thickTop="1" thickBot="1" x14ac:dyDescent="0.25">
      <c r="AI16990" s="4"/>
    </row>
    <row r="16991" spans="35:35" ht="14.25" customHeight="1" thickTop="1" thickBot="1" x14ac:dyDescent="0.25">
      <c r="AI16991" s="4"/>
    </row>
    <row r="16992" spans="35:35" ht="14.25" customHeight="1" thickTop="1" thickBot="1" x14ac:dyDescent="0.25">
      <c r="AI16992" s="4"/>
    </row>
    <row r="16993" spans="35:35" ht="14.25" customHeight="1" thickTop="1" thickBot="1" x14ac:dyDescent="0.25">
      <c r="AI16993" s="4"/>
    </row>
    <row r="16994" spans="35:35" ht="14.25" customHeight="1" thickTop="1" thickBot="1" x14ac:dyDescent="0.25">
      <c r="AI16994" s="4"/>
    </row>
    <row r="16995" spans="35:35" ht="14.25" customHeight="1" thickTop="1" thickBot="1" x14ac:dyDescent="0.25">
      <c r="AI16995" s="4"/>
    </row>
    <row r="16996" spans="35:35" ht="14.25" customHeight="1" thickTop="1" thickBot="1" x14ac:dyDescent="0.25">
      <c r="AI16996" s="4"/>
    </row>
    <row r="16997" spans="35:35" ht="14.25" customHeight="1" thickTop="1" thickBot="1" x14ac:dyDescent="0.25">
      <c r="AI16997" s="4"/>
    </row>
    <row r="16998" spans="35:35" ht="14.25" customHeight="1" thickTop="1" thickBot="1" x14ac:dyDescent="0.25">
      <c r="AI16998" s="4"/>
    </row>
    <row r="16999" spans="35:35" ht="14.25" customHeight="1" thickTop="1" thickBot="1" x14ac:dyDescent="0.25">
      <c r="AI16999" s="4"/>
    </row>
    <row r="17000" spans="35:35" ht="14.25" customHeight="1" thickTop="1" thickBot="1" x14ac:dyDescent="0.25">
      <c r="AI17000" s="4"/>
    </row>
    <row r="17001" spans="35:35" ht="14.25" customHeight="1" thickTop="1" thickBot="1" x14ac:dyDescent="0.25">
      <c r="AI17001" s="4"/>
    </row>
    <row r="17002" spans="35:35" ht="14.25" customHeight="1" thickTop="1" thickBot="1" x14ac:dyDescent="0.25">
      <c r="AI17002" s="4"/>
    </row>
    <row r="17003" spans="35:35" ht="14.25" customHeight="1" thickTop="1" thickBot="1" x14ac:dyDescent="0.25">
      <c r="AI17003" s="4"/>
    </row>
    <row r="17004" spans="35:35" ht="14.25" customHeight="1" thickTop="1" thickBot="1" x14ac:dyDescent="0.25">
      <c r="AI17004" s="4"/>
    </row>
    <row r="17005" spans="35:35" ht="14.25" customHeight="1" thickTop="1" thickBot="1" x14ac:dyDescent="0.25">
      <c r="AI17005" s="4"/>
    </row>
    <row r="17006" spans="35:35" ht="14.25" customHeight="1" thickTop="1" thickBot="1" x14ac:dyDescent="0.25">
      <c r="AI17006" s="4"/>
    </row>
    <row r="17007" spans="35:35" ht="14.25" customHeight="1" thickTop="1" thickBot="1" x14ac:dyDescent="0.25">
      <c r="AI17007" s="4"/>
    </row>
    <row r="17008" spans="35:35" ht="14.25" customHeight="1" thickTop="1" thickBot="1" x14ac:dyDescent="0.25">
      <c r="AI17008" s="4"/>
    </row>
    <row r="17009" spans="35:35" ht="14.25" customHeight="1" thickTop="1" thickBot="1" x14ac:dyDescent="0.25">
      <c r="AI17009" s="4"/>
    </row>
    <row r="17010" spans="35:35" ht="14.25" customHeight="1" thickTop="1" thickBot="1" x14ac:dyDescent="0.25">
      <c r="AI17010" s="4"/>
    </row>
    <row r="17011" spans="35:35" ht="14.25" customHeight="1" thickTop="1" thickBot="1" x14ac:dyDescent="0.25">
      <c r="AI17011" s="4"/>
    </row>
    <row r="17012" spans="35:35" ht="14.25" customHeight="1" thickTop="1" thickBot="1" x14ac:dyDescent="0.25">
      <c r="AI17012" s="4"/>
    </row>
    <row r="17013" spans="35:35" ht="14.25" customHeight="1" thickTop="1" thickBot="1" x14ac:dyDescent="0.25">
      <c r="AI17013" s="4"/>
    </row>
    <row r="17014" spans="35:35" ht="14.25" customHeight="1" thickTop="1" thickBot="1" x14ac:dyDescent="0.25">
      <c r="AI17014" s="4"/>
    </row>
    <row r="17015" spans="35:35" ht="14.25" customHeight="1" thickTop="1" thickBot="1" x14ac:dyDescent="0.25">
      <c r="AI17015" s="4"/>
    </row>
    <row r="17016" spans="35:35" ht="14.25" customHeight="1" thickTop="1" thickBot="1" x14ac:dyDescent="0.25">
      <c r="AI17016" s="4"/>
    </row>
    <row r="17017" spans="35:35" ht="14.25" customHeight="1" thickTop="1" thickBot="1" x14ac:dyDescent="0.25">
      <c r="AI17017" s="4"/>
    </row>
    <row r="17018" spans="35:35" ht="14.25" customHeight="1" thickTop="1" thickBot="1" x14ac:dyDescent="0.25">
      <c r="AI17018" s="4"/>
    </row>
    <row r="17019" spans="35:35" ht="14.25" customHeight="1" thickTop="1" thickBot="1" x14ac:dyDescent="0.25">
      <c r="AI17019" s="4"/>
    </row>
    <row r="17020" spans="35:35" ht="14.25" customHeight="1" thickTop="1" thickBot="1" x14ac:dyDescent="0.25">
      <c r="AI17020" s="4"/>
    </row>
    <row r="17021" spans="35:35" ht="14.25" customHeight="1" thickTop="1" thickBot="1" x14ac:dyDescent="0.25">
      <c r="AI17021" s="4"/>
    </row>
    <row r="17022" spans="35:35" ht="14.25" customHeight="1" thickTop="1" thickBot="1" x14ac:dyDescent="0.25">
      <c r="AI17022" s="4"/>
    </row>
    <row r="17023" spans="35:35" ht="14.25" customHeight="1" thickTop="1" thickBot="1" x14ac:dyDescent="0.25">
      <c r="AI17023" s="4"/>
    </row>
    <row r="17024" spans="35:35" ht="14.25" customHeight="1" thickTop="1" thickBot="1" x14ac:dyDescent="0.25">
      <c r="AI17024" s="4"/>
    </row>
    <row r="17025" spans="35:35" ht="14.25" customHeight="1" thickTop="1" thickBot="1" x14ac:dyDescent="0.25">
      <c r="AI17025" s="4"/>
    </row>
    <row r="17026" spans="35:35" ht="14.25" customHeight="1" thickTop="1" thickBot="1" x14ac:dyDescent="0.25">
      <c r="AI17026" s="4"/>
    </row>
    <row r="17027" spans="35:35" ht="14.25" customHeight="1" thickTop="1" thickBot="1" x14ac:dyDescent="0.25">
      <c r="AI17027" s="4"/>
    </row>
    <row r="17028" spans="35:35" ht="14.25" customHeight="1" thickTop="1" thickBot="1" x14ac:dyDescent="0.25">
      <c r="AI17028" s="4"/>
    </row>
    <row r="17029" spans="35:35" ht="14.25" customHeight="1" thickTop="1" thickBot="1" x14ac:dyDescent="0.25">
      <c r="AI17029" s="4"/>
    </row>
    <row r="17030" spans="35:35" ht="14.25" customHeight="1" thickTop="1" thickBot="1" x14ac:dyDescent="0.25">
      <c r="AI17030" s="4"/>
    </row>
    <row r="17031" spans="35:35" ht="14.25" customHeight="1" thickTop="1" thickBot="1" x14ac:dyDescent="0.25">
      <c r="AI17031" s="4"/>
    </row>
    <row r="17032" spans="35:35" ht="14.25" customHeight="1" thickTop="1" thickBot="1" x14ac:dyDescent="0.25">
      <c r="AI17032" s="4"/>
    </row>
    <row r="17033" spans="35:35" ht="14.25" customHeight="1" thickTop="1" thickBot="1" x14ac:dyDescent="0.25">
      <c r="AI17033" s="4"/>
    </row>
    <row r="17034" spans="35:35" ht="14.25" customHeight="1" thickTop="1" thickBot="1" x14ac:dyDescent="0.25">
      <c r="AI17034" s="4"/>
    </row>
    <row r="17035" spans="35:35" ht="14.25" customHeight="1" thickTop="1" thickBot="1" x14ac:dyDescent="0.25">
      <c r="AI17035" s="4"/>
    </row>
    <row r="17036" spans="35:35" ht="14.25" customHeight="1" thickTop="1" thickBot="1" x14ac:dyDescent="0.25">
      <c r="AI17036" s="4"/>
    </row>
    <row r="17037" spans="35:35" ht="14.25" customHeight="1" thickTop="1" thickBot="1" x14ac:dyDescent="0.25">
      <c r="AI17037" s="4"/>
    </row>
    <row r="17038" spans="35:35" ht="14.25" customHeight="1" thickTop="1" thickBot="1" x14ac:dyDescent="0.25">
      <c r="AI17038" s="4"/>
    </row>
    <row r="17039" spans="35:35" ht="14.25" customHeight="1" thickTop="1" thickBot="1" x14ac:dyDescent="0.25">
      <c r="AI17039" s="4"/>
    </row>
    <row r="17040" spans="35:35" ht="14.25" customHeight="1" thickTop="1" thickBot="1" x14ac:dyDescent="0.25">
      <c r="AI17040" s="4"/>
    </row>
    <row r="17041" spans="35:35" ht="14.25" customHeight="1" thickTop="1" thickBot="1" x14ac:dyDescent="0.25">
      <c r="AI17041" s="4"/>
    </row>
    <row r="17042" spans="35:35" ht="14.25" customHeight="1" thickTop="1" thickBot="1" x14ac:dyDescent="0.25">
      <c r="AI17042" s="4"/>
    </row>
    <row r="17043" spans="35:35" ht="14.25" customHeight="1" thickTop="1" thickBot="1" x14ac:dyDescent="0.25">
      <c r="AI17043" s="4"/>
    </row>
    <row r="17044" spans="35:35" ht="14.25" customHeight="1" thickTop="1" thickBot="1" x14ac:dyDescent="0.25">
      <c r="AI17044" s="4"/>
    </row>
    <row r="17045" spans="35:35" ht="14.25" customHeight="1" thickTop="1" thickBot="1" x14ac:dyDescent="0.25">
      <c r="AI17045" s="4"/>
    </row>
    <row r="17046" spans="35:35" ht="14.25" customHeight="1" thickTop="1" thickBot="1" x14ac:dyDescent="0.25">
      <c r="AI17046" s="4"/>
    </row>
    <row r="17047" spans="35:35" ht="14.25" customHeight="1" thickTop="1" thickBot="1" x14ac:dyDescent="0.25">
      <c r="AI17047" s="4"/>
    </row>
    <row r="17048" spans="35:35" ht="14.25" customHeight="1" thickTop="1" thickBot="1" x14ac:dyDescent="0.25">
      <c r="AI17048" s="4"/>
    </row>
    <row r="17049" spans="35:35" ht="14.25" customHeight="1" thickTop="1" thickBot="1" x14ac:dyDescent="0.25">
      <c r="AI17049" s="4"/>
    </row>
    <row r="17050" spans="35:35" ht="14.25" customHeight="1" thickTop="1" thickBot="1" x14ac:dyDescent="0.25">
      <c r="AI17050" s="4"/>
    </row>
    <row r="17051" spans="35:35" ht="14.25" customHeight="1" thickTop="1" thickBot="1" x14ac:dyDescent="0.25">
      <c r="AI17051" s="4"/>
    </row>
    <row r="17052" spans="35:35" ht="14.25" customHeight="1" thickTop="1" thickBot="1" x14ac:dyDescent="0.25">
      <c r="AI17052" s="4"/>
    </row>
    <row r="17053" spans="35:35" ht="14.25" customHeight="1" thickTop="1" thickBot="1" x14ac:dyDescent="0.25">
      <c r="AI17053" s="4"/>
    </row>
    <row r="17054" spans="35:35" ht="14.25" customHeight="1" thickTop="1" thickBot="1" x14ac:dyDescent="0.25">
      <c r="AI17054" s="4"/>
    </row>
    <row r="17055" spans="35:35" ht="14.25" customHeight="1" thickTop="1" thickBot="1" x14ac:dyDescent="0.25">
      <c r="AI17055" s="4"/>
    </row>
    <row r="17056" spans="35:35" ht="14.25" customHeight="1" thickTop="1" thickBot="1" x14ac:dyDescent="0.25">
      <c r="AI17056" s="4"/>
    </row>
    <row r="17057" spans="35:35" ht="14.25" customHeight="1" thickTop="1" thickBot="1" x14ac:dyDescent="0.25">
      <c r="AI17057" s="4"/>
    </row>
    <row r="17058" spans="35:35" ht="14.25" customHeight="1" thickTop="1" thickBot="1" x14ac:dyDescent="0.25">
      <c r="AI17058" s="4"/>
    </row>
    <row r="17059" spans="35:35" ht="14.25" customHeight="1" thickTop="1" thickBot="1" x14ac:dyDescent="0.25">
      <c r="AI17059" s="4"/>
    </row>
    <row r="17060" spans="35:35" ht="14.25" customHeight="1" thickTop="1" thickBot="1" x14ac:dyDescent="0.25">
      <c r="AI17060" s="4"/>
    </row>
    <row r="17061" spans="35:35" ht="14.25" customHeight="1" thickTop="1" thickBot="1" x14ac:dyDescent="0.25">
      <c r="AI17061" s="4"/>
    </row>
    <row r="17062" spans="35:35" ht="14.25" customHeight="1" thickTop="1" thickBot="1" x14ac:dyDescent="0.25">
      <c r="AI17062" s="4"/>
    </row>
    <row r="17063" spans="35:35" ht="14.25" customHeight="1" thickTop="1" thickBot="1" x14ac:dyDescent="0.25">
      <c r="AI17063" s="4"/>
    </row>
    <row r="17064" spans="35:35" ht="14.25" customHeight="1" thickTop="1" thickBot="1" x14ac:dyDescent="0.25">
      <c r="AI17064" s="4"/>
    </row>
    <row r="17065" spans="35:35" ht="14.25" customHeight="1" thickTop="1" thickBot="1" x14ac:dyDescent="0.25">
      <c r="AI17065" s="4"/>
    </row>
    <row r="17066" spans="35:35" ht="14.25" customHeight="1" thickTop="1" thickBot="1" x14ac:dyDescent="0.25">
      <c r="AI17066" s="4"/>
    </row>
    <row r="17067" spans="35:35" ht="14.25" customHeight="1" thickTop="1" thickBot="1" x14ac:dyDescent="0.25">
      <c r="AI17067" s="4"/>
    </row>
    <row r="17068" spans="35:35" ht="14.25" customHeight="1" thickTop="1" thickBot="1" x14ac:dyDescent="0.25">
      <c r="AI17068" s="4"/>
    </row>
    <row r="17069" spans="35:35" ht="14.25" customHeight="1" thickTop="1" thickBot="1" x14ac:dyDescent="0.25">
      <c r="AI17069" s="4"/>
    </row>
    <row r="17070" spans="35:35" ht="14.25" customHeight="1" thickTop="1" thickBot="1" x14ac:dyDescent="0.25">
      <c r="AI17070" s="4"/>
    </row>
    <row r="17071" spans="35:35" ht="14.25" customHeight="1" thickTop="1" thickBot="1" x14ac:dyDescent="0.25">
      <c r="AI17071" s="4"/>
    </row>
    <row r="17072" spans="35:35" ht="14.25" customHeight="1" thickTop="1" thickBot="1" x14ac:dyDescent="0.25">
      <c r="AI17072" s="4"/>
    </row>
    <row r="17073" spans="35:35" ht="14.25" customHeight="1" thickTop="1" thickBot="1" x14ac:dyDescent="0.25">
      <c r="AI17073" s="4"/>
    </row>
    <row r="17074" spans="35:35" ht="14.25" customHeight="1" thickTop="1" thickBot="1" x14ac:dyDescent="0.25">
      <c r="AI17074" s="4"/>
    </row>
    <row r="17075" spans="35:35" ht="14.25" customHeight="1" thickTop="1" thickBot="1" x14ac:dyDescent="0.25">
      <c r="AI17075" s="4"/>
    </row>
    <row r="17076" spans="35:35" ht="14.25" customHeight="1" thickTop="1" thickBot="1" x14ac:dyDescent="0.25">
      <c r="AI17076" s="4"/>
    </row>
    <row r="17077" spans="35:35" ht="14.25" customHeight="1" thickTop="1" thickBot="1" x14ac:dyDescent="0.25">
      <c r="AI17077" s="4"/>
    </row>
    <row r="17078" spans="35:35" ht="14.25" customHeight="1" thickTop="1" thickBot="1" x14ac:dyDescent="0.25">
      <c r="AI17078" s="4"/>
    </row>
    <row r="17079" spans="35:35" ht="14.25" customHeight="1" thickTop="1" thickBot="1" x14ac:dyDescent="0.25">
      <c r="AI17079" s="4"/>
    </row>
    <row r="17080" spans="35:35" ht="14.25" customHeight="1" thickTop="1" thickBot="1" x14ac:dyDescent="0.25">
      <c r="AI17080" s="4"/>
    </row>
    <row r="17081" spans="35:35" ht="14.25" customHeight="1" thickTop="1" thickBot="1" x14ac:dyDescent="0.25">
      <c r="AI17081" s="4"/>
    </row>
    <row r="17082" spans="35:35" ht="14.25" customHeight="1" thickTop="1" thickBot="1" x14ac:dyDescent="0.25">
      <c r="AI17082" s="4"/>
    </row>
    <row r="17083" spans="35:35" ht="14.25" customHeight="1" thickTop="1" thickBot="1" x14ac:dyDescent="0.25">
      <c r="AI17083" s="4"/>
    </row>
    <row r="17084" spans="35:35" ht="14.25" customHeight="1" thickTop="1" thickBot="1" x14ac:dyDescent="0.25">
      <c r="AI17084" s="4"/>
    </row>
    <row r="17085" spans="35:35" ht="14.25" customHeight="1" thickTop="1" thickBot="1" x14ac:dyDescent="0.25">
      <c r="AI17085" s="4"/>
    </row>
    <row r="17086" spans="35:35" ht="14.25" customHeight="1" thickTop="1" thickBot="1" x14ac:dyDescent="0.25">
      <c r="AI17086" s="4"/>
    </row>
    <row r="17087" spans="35:35" ht="14.25" customHeight="1" thickTop="1" thickBot="1" x14ac:dyDescent="0.25">
      <c r="AI17087" s="4"/>
    </row>
    <row r="17088" spans="35:35" ht="14.25" customHeight="1" thickTop="1" thickBot="1" x14ac:dyDescent="0.25">
      <c r="AI17088" s="4"/>
    </row>
    <row r="17089" spans="35:35" ht="14.25" customHeight="1" thickTop="1" thickBot="1" x14ac:dyDescent="0.25">
      <c r="AI17089" s="4"/>
    </row>
    <row r="17090" spans="35:35" ht="14.25" customHeight="1" thickTop="1" thickBot="1" x14ac:dyDescent="0.25">
      <c r="AI17090" s="4"/>
    </row>
    <row r="17091" spans="35:35" ht="14.25" customHeight="1" thickTop="1" thickBot="1" x14ac:dyDescent="0.25">
      <c r="AI17091" s="4"/>
    </row>
    <row r="17092" spans="35:35" ht="14.25" customHeight="1" thickTop="1" thickBot="1" x14ac:dyDescent="0.25">
      <c r="AI17092" s="4"/>
    </row>
    <row r="17093" spans="35:35" ht="14.25" customHeight="1" thickTop="1" thickBot="1" x14ac:dyDescent="0.25">
      <c r="AI17093" s="4"/>
    </row>
    <row r="17094" spans="35:35" ht="14.25" customHeight="1" thickTop="1" thickBot="1" x14ac:dyDescent="0.25">
      <c r="AI17094" s="4"/>
    </row>
    <row r="17095" spans="35:35" ht="14.25" customHeight="1" thickTop="1" thickBot="1" x14ac:dyDescent="0.25">
      <c r="AI17095" s="4"/>
    </row>
    <row r="17096" spans="35:35" ht="14.25" customHeight="1" thickTop="1" thickBot="1" x14ac:dyDescent="0.25">
      <c r="AI17096" s="4"/>
    </row>
    <row r="17097" spans="35:35" ht="14.25" customHeight="1" thickTop="1" thickBot="1" x14ac:dyDescent="0.25">
      <c r="AI17097" s="4"/>
    </row>
    <row r="17098" spans="35:35" ht="14.25" customHeight="1" thickTop="1" thickBot="1" x14ac:dyDescent="0.25">
      <c r="AI17098" s="4"/>
    </row>
    <row r="17099" spans="35:35" ht="14.25" customHeight="1" thickTop="1" thickBot="1" x14ac:dyDescent="0.25">
      <c r="AI17099" s="4"/>
    </row>
    <row r="17100" spans="35:35" ht="14.25" customHeight="1" thickTop="1" thickBot="1" x14ac:dyDescent="0.25">
      <c r="AI17100" s="4"/>
    </row>
    <row r="17101" spans="35:35" ht="14.25" customHeight="1" thickTop="1" thickBot="1" x14ac:dyDescent="0.25">
      <c r="AI17101" s="4"/>
    </row>
    <row r="17102" spans="35:35" ht="14.25" customHeight="1" thickTop="1" thickBot="1" x14ac:dyDescent="0.25">
      <c r="AI17102" s="4"/>
    </row>
    <row r="17103" spans="35:35" ht="14.25" customHeight="1" thickTop="1" thickBot="1" x14ac:dyDescent="0.25">
      <c r="AI17103" s="4"/>
    </row>
    <row r="17104" spans="35:35" ht="14.25" customHeight="1" thickTop="1" thickBot="1" x14ac:dyDescent="0.25">
      <c r="AI17104" s="4"/>
    </row>
    <row r="17105" spans="35:35" ht="14.25" customHeight="1" thickTop="1" thickBot="1" x14ac:dyDescent="0.25">
      <c r="AI17105" s="4"/>
    </row>
    <row r="17106" spans="35:35" ht="14.25" customHeight="1" thickTop="1" thickBot="1" x14ac:dyDescent="0.25">
      <c r="AI17106" s="4"/>
    </row>
    <row r="17107" spans="35:35" ht="14.25" customHeight="1" thickTop="1" thickBot="1" x14ac:dyDescent="0.25">
      <c r="AI17107" s="4"/>
    </row>
    <row r="17108" spans="35:35" ht="14.25" customHeight="1" thickTop="1" thickBot="1" x14ac:dyDescent="0.25">
      <c r="AI17108" s="4"/>
    </row>
    <row r="17109" spans="35:35" ht="14.25" customHeight="1" thickTop="1" thickBot="1" x14ac:dyDescent="0.25">
      <c r="AI17109" s="4"/>
    </row>
    <row r="17110" spans="35:35" ht="14.25" customHeight="1" thickTop="1" thickBot="1" x14ac:dyDescent="0.25">
      <c r="AI17110" s="4"/>
    </row>
    <row r="17111" spans="35:35" ht="14.25" customHeight="1" thickTop="1" thickBot="1" x14ac:dyDescent="0.25">
      <c r="AI17111" s="4"/>
    </row>
    <row r="17112" spans="35:35" ht="14.25" customHeight="1" thickTop="1" thickBot="1" x14ac:dyDescent="0.25">
      <c r="AI17112" s="4"/>
    </row>
    <row r="17113" spans="35:35" ht="14.25" customHeight="1" thickTop="1" thickBot="1" x14ac:dyDescent="0.25">
      <c r="AI17113" s="4"/>
    </row>
    <row r="17114" spans="35:35" ht="14.25" customHeight="1" thickTop="1" thickBot="1" x14ac:dyDescent="0.25">
      <c r="AI17114" s="4"/>
    </row>
    <row r="17115" spans="35:35" ht="14.25" customHeight="1" thickTop="1" thickBot="1" x14ac:dyDescent="0.25">
      <c r="AI17115" s="4"/>
    </row>
    <row r="17116" spans="35:35" ht="14.25" customHeight="1" thickTop="1" thickBot="1" x14ac:dyDescent="0.25">
      <c r="AI17116" s="4"/>
    </row>
    <row r="17117" spans="35:35" ht="14.25" customHeight="1" thickTop="1" thickBot="1" x14ac:dyDescent="0.25">
      <c r="AI17117" s="4"/>
    </row>
    <row r="17118" spans="35:35" ht="14.25" customHeight="1" thickTop="1" thickBot="1" x14ac:dyDescent="0.25">
      <c r="AI17118" s="4"/>
    </row>
    <row r="17119" spans="35:35" ht="14.25" customHeight="1" thickTop="1" thickBot="1" x14ac:dyDescent="0.25">
      <c r="AI17119" s="4"/>
    </row>
    <row r="17120" spans="35:35" ht="14.25" customHeight="1" thickTop="1" thickBot="1" x14ac:dyDescent="0.25">
      <c r="AI17120" s="4"/>
    </row>
    <row r="17121" spans="35:35" ht="14.25" customHeight="1" thickTop="1" thickBot="1" x14ac:dyDescent="0.25">
      <c r="AI17121" s="4"/>
    </row>
    <row r="17122" spans="35:35" ht="14.25" customHeight="1" thickTop="1" thickBot="1" x14ac:dyDescent="0.25">
      <c r="AI17122" s="4"/>
    </row>
    <row r="17123" spans="35:35" ht="14.25" customHeight="1" thickTop="1" thickBot="1" x14ac:dyDescent="0.25">
      <c r="AI17123" s="4"/>
    </row>
    <row r="17124" spans="35:35" ht="14.25" customHeight="1" thickTop="1" thickBot="1" x14ac:dyDescent="0.25">
      <c r="AI17124" s="4"/>
    </row>
    <row r="17125" spans="35:35" ht="14.25" customHeight="1" thickTop="1" thickBot="1" x14ac:dyDescent="0.25">
      <c r="AI17125" s="4"/>
    </row>
    <row r="17126" spans="35:35" ht="14.25" customHeight="1" thickTop="1" thickBot="1" x14ac:dyDescent="0.25">
      <c r="AI17126" s="4"/>
    </row>
    <row r="17127" spans="35:35" ht="14.25" customHeight="1" thickTop="1" thickBot="1" x14ac:dyDescent="0.25">
      <c r="AI17127" s="4"/>
    </row>
    <row r="17128" spans="35:35" ht="14.25" customHeight="1" thickTop="1" thickBot="1" x14ac:dyDescent="0.25">
      <c r="AI17128" s="4"/>
    </row>
    <row r="17129" spans="35:35" ht="14.25" customHeight="1" thickTop="1" thickBot="1" x14ac:dyDescent="0.25">
      <c r="AI17129" s="4"/>
    </row>
    <row r="17130" spans="35:35" ht="14.25" customHeight="1" thickTop="1" thickBot="1" x14ac:dyDescent="0.25">
      <c r="AI17130" s="4"/>
    </row>
    <row r="17131" spans="35:35" ht="14.25" customHeight="1" thickTop="1" thickBot="1" x14ac:dyDescent="0.25">
      <c r="AI17131" s="4"/>
    </row>
    <row r="17132" spans="35:35" ht="14.25" customHeight="1" thickTop="1" thickBot="1" x14ac:dyDescent="0.25">
      <c r="AI17132" s="4"/>
    </row>
    <row r="17133" spans="35:35" ht="14.25" customHeight="1" thickTop="1" thickBot="1" x14ac:dyDescent="0.25">
      <c r="AI17133" s="4"/>
    </row>
    <row r="17134" spans="35:35" ht="14.25" customHeight="1" thickTop="1" thickBot="1" x14ac:dyDescent="0.25">
      <c r="AI17134" s="4"/>
    </row>
    <row r="17135" spans="35:35" ht="14.25" customHeight="1" thickTop="1" thickBot="1" x14ac:dyDescent="0.25">
      <c r="AI17135" s="4"/>
    </row>
    <row r="17136" spans="35:35" ht="14.25" customHeight="1" thickTop="1" thickBot="1" x14ac:dyDescent="0.25">
      <c r="AI17136" s="4"/>
    </row>
    <row r="17137" spans="35:35" ht="14.25" customHeight="1" thickTop="1" thickBot="1" x14ac:dyDescent="0.25">
      <c r="AI17137" s="4"/>
    </row>
    <row r="17138" spans="35:35" ht="14.25" customHeight="1" thickTop="1" thickBot="1" x14ac:dyDescent="0.25">
      <c r="AI17138" s="4"/>
    </row>
    <row r="17139" spans="35:35" ht="14.25" customHeight="1" thickTop="1" thickBot="1" x14ac:dyDescent="0.25">
      <c r="AI17139" s="4"/>
    </row>
    <row r="17140" spans="35:35" ht="14.25" customHeight="1" thickTop="1" thickBot="1" x14ac:dyDescent="0.25">
      <c r="AI17140" s="4"/>
    </row>
    <row r="17141" spans="35:35" ht="14.25" customHeight="1" thickTop="1" thickBot="1" x14ac:dyDescent="0.25">
      <c r="AI17141" s="4"/>
    </row>
    <row r="17142" spans="35:35" ht="14.25" customHeight="1" thickTop="1" thickBot="1" x14ac:dyDescent="0.25">
      <c r="AI17142" s="4"/>
    </row>
    <row r="17143" spans="35:35" ht="14.25" customHeight="1" thickTop="1" thickBot="1" x14ac:dyDescent="0.25">
      <c r="AI17143" s="4"/>
    </row>
    <row r="17144" spans="35:35" ht="14.25" customHeight="1" thickTop="1" thickBot="1" x14ac:dyDescent="0.25">
      <c r="AI17144" s="4"/>
    </row>
    <row r="17145" spans="35:35" ht="14.25" customHeight="1" thickTop="1" thickBot="1" x14ac:dyDescent="0.25">
      <c r="AI17145" s="4"/>
    </row>
    <row r="17146" spans="35:35" ht="14.25" customHeight="1" thickTop="1" thickBot="1" x14ac:dyDescent="0.25">
      <c r="AI17146" s="4"/>
    </row>
    <row r="17147" spans="35:35" ht="14.25" customHeight="1" thickTop="1" thickBot="1" x14ac:dyDescent="0.25">
      <c r="AI17147" s="4"/>
    </row>
    <row r="17148" spans="35:35" ht="14.25" customHeight="1" thickTop="1" thickBot="1" x14ac:dyDescent="0.25">
      <c r="AI17148" s="4"/>
    </row>
    <row r="17149" spans="35:35" ht="14.25" customHeight="1" thickTop="1" thickBot="1" x14ac:dyDescent="0.25">
      <c r="AI17149" s="4"/>
    </row>
    <row r="17150" spans="35:35" ht="14.25" customHeight="1" thickTop="1" thickBot="1" x14ac:dyDescent="0.25">
      <c r="AI17150" s="4"/>
    </row>
    <row r="17151" spans="35:35" ht="14.25" customHeight="1" thickTop="1" thickBot="1" x14ac:dyDescent="0.25">
      <c r="AI17151" s="4"/>
    </row>
    <row r="17152" spans="35:35" ht="14.25" customHeight="1" thickTop="1" thickBot="1" x14ac:dyDescent="0.25">
      <c r="AI17152" s="4"/>
    </row>
    <row r="17153" spans="35:35" ht="14.25" customHeight="1" thickTop="1" thickBot="1" x14ac:dyDescent="0.25">
      <c r="AI17153" s="4"/>
    </row>
    <row r="17154" spans="35:35" ht="14.25" customHeight="1" thickTop="1" thickBot="1" x14ac:dyDescent="0.25">
      <c r="AI17154" s="4"/>
    </row>
    <row r="17155" spans="35:35" ht="14.25" customHeight="1" thickTop="1" thickBot="1" x14ac:dyDescent="0.25">
      <c r="AI17155" s="4"/>
    </row>
    <row r="17156" spans="35:35" ht="14.25" customHeight="1" thickTop="1" thickBot="1" x14ac:dyDescent="0.25">
      <c r="AI17156" s="4"/>
    </row>
    <row r="17157" spans="35:35" ht="14.25" customHeight="1" thickTop="1" thickBot="1" x14ac:dyDescent="0.25">
      <c r="AI17157" s="4"/>
    </row>
    <row r="17158" spans="35:35" ht="14.25" customHeight="1" thickTop="1" thickBot="1" x14ac:dyDescent="0.25">
      <c r="AI17158" s="4"/>
    </row>
    <row r="17159" spans="35:35" ht="14.25" customHeight="1" thickTop="1" thickBot="1" x14ac:dyDescent="0.25">
      <c r="AI17159" s="4"/>
    </row>
    <row r="17160" spans="35:35" ht="14.25" customHeight="1" thickTop="1" thickBot="1" x14ac:dyDescent="0.25">
      <c r="AI17160" s="4"/>
    </row>
    <row r="17161" spans="35:35" ht="14.25" customHeight="1" thickTop="1" thickBot="1" x14ac:dyDescent="0.25">
      <c r="AI17161" s="4"/>
    </row>
    <row r="17162" spans="35:35" ht="14.25" customHeight="1" thickTop="1" thickBot="1" x14ac:dyDescent="0.25">
      <c r="AI17162" s="4"/>
    </row>
    <row r="17163" spans="35:35" ht="14.25" customHeight="1" thickTop="1" thickBot="1" x14ac:dyDescent="0.25">
      <c r="AI17163" s="4"/>
    </row>
    <row r="17164" spans="35:35" ht="14.25" customHeight="1" thickTop="1" thickBot="1" x14ac:dyDescent="0.25">
      <c r="AI17164" s="4"/>
    </row>
    <row r="17165" spans="35:35" ht="14.25" customHeight="1" thickTop="1" thickBot="1" x14ac:dyDescent="0.25">
      <c r="AI17165" s="4"/>
    </row>
    <row r="17166" spans="35:35" ht="14.25" customHeight="1" thickTop="1" thickBot="1" x14ac:dyDescent="0.25">
      <c r="AI17166" s="4"/>
    </row>
    <row r="17167" spans="35:35" ht="14.25" customHeight="1" thickTop="1" thickBot="1" x14ac:dyDescent="0.25">
      <c r="AI17167" s="4"/>
    </row>
    <row r="17168" spans="35:35" ht="14.25" customHeight="1" thickTop="1" thickBot="1" x14ac:dyDescent="0.25">
      <c r="AI17168" s="4"/>
    </row>
    <row r="17169" spans="35:35" ht="14.25" customHeight="1" thickTop="1" thickBot="1" x14ac:dyDescent="0.25">
      <c r="AI17169" s="4"/>
    </row>
    <row r="17170" spans="35:35" ht="14.25" customHeight="1" thickTop="1" thickBot="1" x14ac:dyDescent="0.25">
      <c r="AI17170" s="4"/>
    </row>
    <row r="17171" spans="35:35" ht="14.25" customHeight="1" thickTop="1" thickBot="1" x14ac:dyDescent="0.25">
      <c r="AI17171" s="4"/>
    </row>
    <row r="17172" spans="35:35" ht="14.25" customHeight="1" thickTop="1" thickBot="1" x14ac:dyDescent="0.25">
      <c r="AI17172" s="4"/>
    </row>
    <row r="17173" spans="35:35" ht="14.25" customHeight="1" thickTop="1" thickBot="1" x14ac:dyDescent="0.25">
      <c r="AI17173" s="4"/>
    </row>
    <row r="17174" spans="35:35" ht="14.25" customHeight="1" thickTop="1" thickBot="1" x14ac:dyDescent="0.25">
      <c r="AI17174" s="4"/>
    </row>
    <row r="17175" spans="35:35" ht="14.25" customHeight="1" thickTop="1" thickBot="1" x14ac:dyDescent="0.25">
      <c r="AI17175" s="4"/>
    </row>
    <row r="17176" spans="35:35" ht="14.25" customHeight="1" thickTop="1" thickBot="1" x14ac:dyDescent="0.25">
      <c r="AI17176" s="4"/>
    </row>
    <row r="17177" spans="35:35" ht="14.25" customHeight="1" thickTop="1" thickBot="1" x14ac:dyDescent="0.25">
      <c r="AI17177" s="4"/>
    </row>
    <row r="17178" spans="35:35" ht="14.25" customHeight="1" thickTop="1" thickBot="1" x14ac:dyDescent="0.25">
      <c r="AI17178" s="4"/>
    </row>
    <row r="17179" spans="35:35" ht="14.25" customHeight="1" thickTop="1" thickBot="1" x14ac:dyDescent="0.25">
      <c r="AI17179" s="4"/>
    </row>
    <row r="17180" spans="35:35" ht="14.25" customHeight="1" thickTop="1" thickBot="1" x14ac:dyDescent="0.25">
      <c r="AI17180" s="4"/>
    </row>
    <row r="17181" spans="35:35" ht="14.25" customHeight="1" thickTop="1" thickBot="1" x14ac:dyDescent="0.25">
      <c r="AI17181" s="4"/>
    </row>
    <row r="17182" spans="35:35" ht="14.25" customHeight="1" thickTop="1" thickBot="1" x14ac:dyDescent="0.25">
      <c r="AI17182" s="4"/>
    </row>
    <row r="17183" spans="35:35" ht="14.25" customHeight="1" thickTop="1" thickBot="1" x14ac:dyDescent="0.25">
      <c r="AI17183" s="4"/>
    </row>
    <row r="17184" spans="35:35" ht="14.25" customHeight="1" thickTop="1" thickBot="1" x14ac:dyDescent="0.25">
      <c r="AI17184" s="4"/>
    </row>
    <row r="17185" spans="35:35" ht="14.25" customHeight="1" thickTop="1" thickBot="1" x14ac:dyDescent="0.25">
      <c r="AI17185" s="4"/>
    </row>
    <row r="17186" spans="35:35" ht="14.25" customHeight="1" thickTop="1" thickBot="1" x14ac:dyDescent="0.25">
      <c r="AI17186" s="4"/>
    </row>
    <row r="17187" spans="35:35" ht="14.25" customHeight="1" thickTop="1" thickBot="1" x14ac:dyDescent="0.25">
      <c r="AI17187" s="4"/>
    </row>
    <row r="17188" spans="35:35" ht="14.25" customHeight="1" thickTop="1" thickBot="1" x14ac:dyDescent="0.25">
      <c r="AI17188" s="4"/>
    </row>
    <row r="17189" spans="35:35" ht="14.25" customHeight="1" thickTop="1" thickBot="1" x14ac:dyDescent="0.25">
      <c r="AI17189" s="4"/>
    </row>
    <row r="17190" spans="35:35" ht="14.25" customHeight="1" thickTop="1" thickBot="1" x14ac:dyDescent="0.25">
      <c r="AI17190" s="4"/>
    </row>
    <row r="17191" spans="35:35" ht="14.25" customHeight="1" thickTop="1" thickBot="1" x14ac:dyDescent="0.25">
      <c r="AI17191" s="4"/>
    </row>
    <row r="17192" spans="35:35" ht="14.25" customHeight="1" thickTop="1" thickBot="1" x14ac:dyDescent="0.25">
      <c r="AI17192" s="4"/>
    </row>
    <row r="17193" spans="35:35" ht="14.25" customHeight="1" thickTop="1" thickBot="1" x14ac:dyDescent="0.25">
      <c r="AI17193" s="4"/>
    </row>
    <row r="17194" spans="35:35" ht="14.25" customHeight="1" thickTop="1" thickBot="1" x14ac:dyDescent="0.25">
      <c r="AI17194" s="4"/>
    </row>
    <row r="17195" spans="35:35" ht="14.25" customHeight="1" thickTop="1" thickBot="1" x14ac:dyDescent="0.25">
      <c r="AI17195" s="4"/>
    </row>
    <row r="17196" spans="35:35" ht="14.25" customHeight="1" thickTop="1" thickBot="1" x14ac:dyDescent="0.25">
      <c r="AI17196" s="4"/>
    </row>
    <row r="17197" spans="35:35" ht="14.25" customHeight="1" thickTop="1" thickBot="1" x14ac:dyDescent="0.25">
      <c r="AI17197" s="4"/>
    </row>
    <row r="17198" spans="35:35" ht="14.25" customHeight="1" thickTop="1" thickBot="1" x14ac:dyDescent="0.25">
      <c r="AI17198" s="4"/>
    </row>
    <row r="17199" spans="35:35" ht="14.25" customHeight="1" thickTop="1" thickBot="1" x14ac:dyDescent="0.25">
      <c r="AI17199" s="4"/>
    </row>
    <row r="17200" spans="35:35" ht="14.25" customHeight="1" thickTop="1" thickBot="1" x14ac:dyDescent="0.25">
      <c r="AI17200" s="4"/>
    </row>
    <row r="17201" spans="35:35" ht="14.25" customHeight="1" thickTop="1" thickBot="1" x14ac:dyDescent="0.25">
      <c r="AI17201" s="4"/>
    </row>
    <row r="17202" spans="35:35" ht="14.25" customHeight="1" thickTop="1" thickBot="1" x14ac:dyDescent="0.25">
      <c r="AI17202" s="4"/>
    </row>
    <row r="17203" spans="35:35" ht="14.25" customHeight="1" thickTop="1" thickBot="1" x14ac:dyDescent="0.25">
      <c r="AI17203" s="4"/>
    </row>
    <row r="17204" spans="35:35" ht="14.25" customHeight="1" thickTop="1" thickBot="1" x14ac:dyDescent="0.25">
      <c r="AI17204" s="4"/>
    </row>
    <row r="17205" spans="35:35" ht="14.25" customHeight="1" thickTop="1" thickBot="1" x14ac:dyDescent="0.25">
      <c r="AI17205" s="4"/>
    </row>
    <row r="17206" spans="35:35" ht="14.25" customHeight="1" thickTop="1" thickBot="1" x14ac:dyDescent="0.25">
      <c r="AI17206" s="4"/>
    </row>
    <row r="17207" spans="35:35" ht="14.25" customHeight="1" thickTop="1" thickBot="1" x14ac:dyDescent="0.25">
      <c r="AI17207" s="4"/>
    </row>
    <row r="17208" spans="35:35" ht="14.25" customHeight="1" thickTop="1" thickBot="1" x14ac:dyDescent="0.25">
      <c r="AI17208" s="4"/>
    </row>
    <row r="17209" spans="35:35" ht="14.25" customHeight="1" thickTop="1" thickBot="1" x14ac:dyDescent="0.25">
      <c r="AI17209" s="4"/>
    </row>
    <row r="17210" spans="35:35" ht="14.25" customHeight="1" thickTop="1" thickBot="1" x14ac:dyDescent="0.25">
      <c r="AI17210" s="4"/>
    </row>
    <row r="17211" spans="35:35" ht="14.25" customHeight="1" thickTop="1" thickBot="1" x14ac:dyDescent="0.25">
      <c r="AI17211" s="4"/>
    </row>
    <row r="17212" spans="35:35" ht="14.25" customHeight="1" thickTop="1" thickBot="1" x14ac:dyDescent="0.25">
      <c r="AI17212" s="4"/>
    </row>
    <row r="17213" spans="35:35" ht="14.25" customHeight="1" thickTop="1" thickBot="1" x14ac:dyDescent="0.25">
      <c r="AI17213" s="4"/>
    </row>
    <row r="17214" spans="35:35" ht="14.25" customHeight="1" thickTop="1" thickBot="1" x14ac:dyDescent="0.25">
      <c r="AI17214" s="4"/>
    </row>
    <row r="17215" spans="35:35" ht="14.25" customHeight="1" thickTop="1" thickBot="1" x14ac:dyDescent="0.25">
      <c r="AI17215" s="4"/>
    </row>
    <row r="17216" spans="35:35" ht="14.25" customHeight="1" thickTop="1" thickBot="1" x14ac:dyDescent="0.25">
      <c r="AI17216" s="4"/>
    </row>
    <row r="17217" spans="35:35" ht="14.25" customHeight="1" thickTop="1" thickBot="1" x14ac:dyDescent="0.25">
      <c r="AI17217" s="4"/>
    </row>
    <row r="17218" spans="35:35" ht="14.25" customHeight="1" thickTop="1" thickBot="1" x14ac:dyDescent="0.25">
      <c r="AI17218" s="4"/>
    </row>
    <row r="17219" spans="35:35" ht="14.25" customHeight="1" thickTop="1" thickBot="1" x14ac:dyDescent="0.25">
      <c r="AI17219" s="4"/>
    </row>
    <row r="17220" spans="35:35" ht="14.25" customHeight="1" thickTop="1" thickBot="1" x14ac:dyDescent="0.25">
      <c r="AI17220" s="4"/>
    </row>
    <row r="17221" spans="35:35" ht="14.25" customHeight="1" thickTop="1" thickBot="1" x14ac:dyDescent="0.25">
      <c r="AI17221" s="4"/>
    </row>
    <row r="17222" spans="35:35" ht="14.25" customHeight="1" thickTop="1" thickBot="1" x14ac:dyDescent="0.25">
      <c r="AI17222" s="4"/>
    </row>
    <row r="17223" spans="35:35" ht="14.25" customHeight="1" thickTop="1" thickBot="1" x14ac:dyDescent="0.25">
      <c r="AI17223" s="4"/>
    </row>
    <row r="17224" spans="35:35" ht="14.25" customHeight="1" thickTop="1" thickBot="1" x14ac:dyDescent="0.25">
      <c r="AI17224" s="4"/>
    </row>
    <row r="17225" spans="35:35" ht="14.25" customHeight="1" thickTop="1" thickBot="1" x14ac:dyDescent="0.25">
      <c r="AI17225" s="4"/>
    </row>
    <row r="17226" spans="35:35" ht="14.25" customHeight="1" thickTop="1" thickBot="1" x14ac:dyDescent="0.25">
      <c r="AI17226" s="4"/>
    </row>
    <row r="17227" spans="35:35" ht="14.25" customHeight="1" thickTop="1" thickBot="1" x14ac:dyDescent="0.25">
      <c r="AI17227" s="4"/>
    </row>
    <row r="17228" spans="35:35" ht="14.25" customHeight="1" thickTop="1" thickBot="1" x14ac:dyDescent="0.25">
      <c r="AI17228" s="4"/>
    </row>
    <row r="17229" spans="35:35" ht="14.25" customHeight="1" thickTop="1" thickBot="1" x14ac:dyDescent="0.25">
      <c r="AI17229" s="4"/>
    </row>
    <row r="17230" spans="35:35" ht="14.25" customHeight="1" thickTop="1" thickBot="1" x14ac:dyDescent="0.25">
      <c r="AI17230" s="4"/>
    </row>
    <row r="17231" spans="35:35" ht="14.25" customHeight="1" thickTop="1" thickBot="1" x14ac:dyDescent="0.25">
      <c r="AI17231" s="4"/>
    </row>
    <row r="17232" spans="35:35" ht="14.25" customHeight="1" thickTop="1" thickBot="1" x14ac:dyDescent="0.25">
      <c r="AI17232" s="4"/>
    </row>
    <row r="17233" spans="35:35" ht="14.25" customHeight="1" thickTop="1" thickBot="1" x14ac:dyDescent="0.25">
      <c r="AI17233" s="4"/>
    </row>
    <row r="17234" spans="35:35" ht="14.25" customHeight="1" thickTop="1" thickBot="1" x14ac:dyDescent="0.25">
      <c r="AI17234" s="4"/>
    </row>
    <row r="17235" spans="35:35" ht="14.25" customHeight="1" thickTop="1" thickBot="1" x14ac:dyDescent="0.25">
      <c r="AI17235" s="4"/>
    </row>
    <row r="17236" spans="35:35" ht="14.25" customHeight="1" thickTop="1" thickBot="1" x14ac:dyDescent="0.25">
      <c r="AI17236" s="4"/>
    </row>
    <row r="17237" spans="35:35" ht="14.25" customHeight="1" thickTop="1" thickBot="1" x14ac:dyDescent="0.25">
      <c r="AI17237" s="4"/>
    </row>
    <row r="17238" spans="35:35" ht="14.25" customHeight="1" thickTop="1" thickBot="1" x14ac:dyDescent="0.25">
      <c r="AI17238" s="4"/>
    </row>
    <row r="17239" spans="35:35" ht="14.25" customHeight="1" thickTop="1" thickBot="1" x14ac:dyDescent="0.25">
      <c r="AI17239" s="4"/>
    </row>
    <row r="17240" spans="35:35" ht="14.25" customHeight="1" thickTop="1" thickBot="1" x14ac:dyDescent="0.25">
      <c r="AI17240" s="4"/>
    </row>
    <row r="17241" spans="35:35" ht="14.25" customHeight="1" thickTop="1" thickBot="1" x14ac:dyDescent="0.25">
      <c r="AI17241" s="4"/>
    </row>
    <row r="17242" spans="35:35" ht="14.25" customHeight="1" thickTop="1" thickBot="1" x14ac:dyDescent="0.25">
      <c r="AI17242" s="4"/>
    </row>
    <row r="17243" spans="35:35" ht="14.25" customHeight="1" thickTop="1" thickBot="1" x14ac:dyDescent="0.25">
      <c r="AI17243" s="4"/>
    </row>
    <row r="17244" spans="35:35" ht="14.25" customHeight="1" thickTop="1" thickBot="1" x14ac:dyDescent="0.25">
      <c r="AI17244" s="4"/>
    </row>
    <row r="17245" spans="35:35" ht="14.25" customHeight="1" thickTop="1" thickBot="1" x14ac:dyDescent="0.25">
      <c r="AI17245" s="4"/>
    </row>
    <row r="17246" spans="35:35" ht="14.25" customHeight="1" thickTop="1" thickBot="1" x14ac:dyDescent="0.25">
      <c r="AI17246" s="4"/>
    </row>
    <row r="17247" spans="35:35" ht="14.25" customHeight="1" thickTop="1" thickBot="1" x14ac:dyDescent="0.25">
      <c r="AI17247" s="4"/>
    </row>
    <row r="17248" spans="35:35" ht="14.25" customHeight="1" thickTop="1" thickBot="1" x14ac:dyDescent="0.25">
      <c r="AI17248" s="4"/>
    </row>
    <row r="17249" spans="35:35" ht="14.25" customHeight="1" thickTop="1" thickBot="1" x14ac:dyDescent="0.25">
      <c r="AI17249" s="4"/>
    </row>
    <row r="17250" spans="35:35" ht="14.25" customHeight="1" thickTop="1" thickBot="1" x14ac:dyDescent="0.25">
      <c r="AI17250" s="4"/>
    </row>
    <row r="17251" spans="35:35" ht="14.25" customHeight="1" thickTop="1" thickBot="1" x14ac:dyDescent="0.25">
      <c r="AI17251" s="4"/>
    </row>
    <row r="17252" spans="35:35" ht="14.25" customHeight="1" thickTop="1" thickBot="1" x14ac:dyDescent="0.25">
      <c r="AI17252" s="4"/>
    </row>
    <row r="17253" spans="35:35" ht="14.25" customHeight="1" thickTop="1" thickBot="1" x14ac:dyDescent="0.25">
      <c r="AI17253" s="4"/>
    </row>
    <row r="17254" spans="35:35" ht="14.25" customHeight="1" thickTop="1" thickBot="1" x14ac:dyDescent="0.25">
      <c r="AI17254" s="4"/>
    </row>
    <row r="17255" spans="35:35" ht="14.25" customHeight="1" thickTop="1" thickBot="1" x14ac:dyDescent="0.25">
      <c r="AI17255" s="4"/>
    </row>
    <row r="17256" spans="35:35" ht="14.25" customHeight="1" thickTop="1" thickBot="1" x14ac:dyDescent="0.25">
      <c r="AI17256" s="4"/>
    </row>
    <row r="17257" spans="35:35" ht="14.25" customHeight="1" thickTop="1" thickBot="1" x14ac:dyDescent="0.25">
      <c r="AI17257" s="4"/>
    </row>
    <row r="17258" spans="35:35" ht="14.25" customHeight="1" thickTop="1" thickBot="1" x14ac:dyDescent="0.25">
      <c r="AI17258" s="4"/>
    </row>
    <row r="17259" spans="35:35" ht="14.25" customHeight="1" thickTop="1" thickBot="1" x14ac:dyDescent="0.25">
      <c r="AI17259" s="4"/>
    </row>
    <row r="17260" spans="35:35" ht="14.25" customHeight="1" thickTop="1" thickBot="1" x14ac:dyDescent="0.25">
      <c r="AI17260" s="4"/>
    </row>
    <row r="17261" spans="35:35" ht="14.25" customHeight="1" thickTop="1" thickBot="1" x14ac:dyDescent="0.25">
      <c r="AI17261" s="4"/>
    </row>
    <row r="17262" spans="35:35" ht="14.25" customHeight="1" thickTop="1" thickBot="1" x14ac:dyDescent="0.25">
      <c r="AI17262" s="4"/>
    </row>
    <row r="17263" spans="35:35" ht="14.25" customHeight="1" thickTop="1" thickBot="1" x14ac:dyDescent="0.25">
      <c r="AI17263" s="4"/>
    </row>
    <row r="17264" spans="35:35" ht="14.25" customHeight="1" thickTop="1" thickBot="1" x14ac:dyDescent="0.25">
      <c r="AI17264" s="4"/>
    </row>
    <row r="17265" spans="35:35" ht="14.25" customHeight="1" thickTop="1" thickBot="1" x14ac:dyDescent="0.25">
      <c r="AI17265" s="4"/>
    </row>
    <row r="17266" spans="35:35" ht="14.25" customHeight="1" thickTop="1" thickBot="1" x14ac:dyDescent="0.25">
      <c r="AI17266" s="4"/>
    </row>
    <row r="17267" spans="35:35" ht="14.25" customHeight="1" thickTop="1" thickBot="1" x14ac:dyDescent="0.25">
      <c r="AI17267" s="4"/>
    </row>
    <row r="17268" spans="35:35" ht="14.25" customHeight="1" thickTop="1" thickBot="1" x14ac:dyDescent="0.25">
      <c r="AI17268" s="4"/>
    </row>
    <row r="17269" spans="35:35" ht="14.25" customHeight="1" thickTop="1" thickBot="1" x14ac:dyDescent="0.25">
      <c r="AI17269" s="4"/>
    </row>
    <row r="17270" spans="35:35" ht="14.25" customHeight="1" thickTop="1" thickBot="1" x14ac:dyDescent="0.25">
      <c r="AI17270" s="4"/>
    </row>
    <row r="17271" spans="35:35" ht="14.25" customHeight="1" thickTop="1" thickBot="1" x14ac:dyDescent="0.25">
      <c r="AI17271" s="4"/>
    </row>
    <row r="17272" spans="35:35" ht="14.25" customHeight="1" thickTop="1" thickBot="1" x14ac:dyDescent="0.25">
      <c r="AI17272" s="4"/>
    </row>
    <row r="17273" spans="35:35" ht="14.25" customHeight="1" thickTop="1" thickBot="1" x14ac:dyDescent="0.25">
      <c r="AI17273" s="4"/>
    </row>
    <row r="17274" spans="35:35" ht="14.25" customHeight="1" thickTop="1" thickBot="1" x14ac:dyDescent="0.25">
      <c r="AI17274" s="4"/>
    </row>
    <row r="17275" spans="35:35" ht="14.25" customHeight="1" thickTop="1" thickBot="1" x14ac:dyDescent="0.25">
      <c r="AI17275" s="4"/>
    </row>
    <row r="17276" spans="35:35" ht="14.25" customHeight="1" thickTop="1" thickBot="1" x14ac:dyDescent="0.25">
      <c r="AI17276" s="4"/>
    </row>
    <row r="17277" spans="35:35" ht="14.25" customHeight="1" thickTop="1" thickBot="1" x14ac:dyDescent="0.25">
      <c r="AI17277" s="4"/>
    </row>
    <row r="17278" spans="35:35" ht="14.25" customHeight="1" thickTop="1" thickBot="1" x14ac:dyDescent="0.25">
      <c r="AI17278" s="4"/>
    </row>
    <row r="17279" spans="35:35" ht="14.25" customHeight="1" thickTop="1" thickBot="1" x14ac:dyDescent="0.25">
      <c r="AI17279" s="4"/>
    </row>
    <row r="17280" spans="35:35" ht="14.25" customHeight="1" thickTop="1" thickBot="1" x14ac:dyDescent="0.25">
      <c r="AI17280" s="4"/>
    </row>
    <row r="17281" spans="35:35" ht="14.25" customHeight="1" thickTop="1" thickBot="1" x14ac:dyDescent="0.25">
      <c r="AI17281" s="4"/>
    </row>
    <row r="17282" spans="35:35" ht="14.25" customHeight="1" thickTop="1" thickBot="1" x14ac:dyDescent="0.25">
      <c r="AI17282" s="4"/>
    </row>
    <row r="17283" spans="35:35" ht="14.25" customHeight="1" thickTop="1" thickBot="1" x14ac:dyDescent="0.25">
      <c r="AI17283" s="4"/>
    </row>
    <row r="17284" spans="35:35" ht="14.25" customHeight="1" thickTop="1" thickBot="1" x14ac:dyDescent="0.25">
      <c r="AI17284" s="4"/>
    </row>
    <row r="17285" spans="35:35" ht="14.25" customHeight="1" thickTop="1" thickBot="1" x14ac:dyDescent="0.25">
      <c r="AI17285" s="4"/>
    </row>
    <row r="17286" spans="35:35" ht="14.25" customHeight="1" thickTop="1" thickBot="1" x14ac:dyDescent="0.25">
      <c r="AI17286" s="4"/>
    </row>
    <row r="17287" spans="35:35" ht="14.25" customHeight="1" thickTop="1" thickBot="1" x14ac:dyDescent="0.25">
      <c r="AI17287" s="4"/>
    </row>
    <row r="17288" spans="35:35" ht="14.25" customHeight="1" thickTop="1" thickBot="1" x14ac:dyDescent="0.25">
      <c r="AI17288" s="4"/>
    </row>
    <row r="17289" spans="35:35" ht="14.25" customHeight="1" thickTop="1" thickBot="1" x14ac:dyDescent="0.25">
      <c r="AI17289" s="4"/>
    </row>
    <row r="17290" spans="35:35" ht="14.25" customHeight="1" thickTop="1" thickBot="1" x14ac:dyDescent="0.25">
      <c r="AI17290" s="4"/>
    </row>
    <row r="17291" spans="35:35" ht="14.25" customHeight="1" thickTop="1" thickBot="1" x14ac:dyDescent="0.25">
      <c r="AI17291" s="4"/>
    </row>
    <row r="17292" spans="35:35" ht="14.25" customHeight="1" thickTop="1" thickBot="1" x14ac:dyDescent="0.25">
      <c r="AI17292" s="4"/>
    </row>
    <row r="17293" spans="35:35" ht="14.25" customHeight="1" thickTop="1" thickBot="1" x14ac:dyDescent="0.25">
      <c r="AI17293" s="4"/>
    </row>
    <row r="17294" spans="35:35" ht="14.25" customHeight="1" thickTop="1" thickBot="1" x14ac:dyDescent="0.25">
      <c r="AI17294" s="4"/>
    </row>
    <row r="17295" spans="35:35" ht="14.25" customHeight="1" thickTop="1" thickBot="1" x14ac:dyDescent="0.25">
      <c r="AI17295" s="4"/>
    </row>
    <row r="17296" spans="35:35" ht="14.25" customHeight="1" thickTop="1" thickBot="1" x14ac:dyDescent="0.25">
      <c r="AI17296" s="4"/>
    </row>
    <row r="17297" spans="35:35" ht="14.25" customHeight="1" thickTop="1" thickBot="1" x14ac:dyDescent="0.25">
      <c r="AI17297" s="4"/>
    </row>
    <row r="17298" spans="35:35" ht="14.25" customHeight="1" thickTop="1" thickBot="1" x14ac:dyDescent="0.25">
      <c r="AI17298" s="4"/>
    </row>
    <row r="17299" spans="35:35" ht="14.25" customHeight="1" thickTop="1" thickBot="1" x14ac:dyDescent="0.25">
      <c r="AI17299" s="4"/>
    </row>
    <row r="17300" spans="35:35" ht="14.25" customHeight="1" thickTop="1" thickBot="1" x14ac:dyDescent="0.25">
      <c r="AI17300" s="4"/>
    </row>
    <row r="17301" spans="35:35" ht="14.25" customHeight="1" thickTop="1" thickBot="1" x14ac:dyDescent="0.25">
      <c r="AI17301" s="4"/>
    </row>
    <row r="17302" spans="35:35" ht="14.25" customHeight="1" thickTop="1" thickBot="1" x14ac:dyDescent="0.25">
      <c r="AI17302" s="4"/>
    </row>
    <row r="17303" spans="35:35" ht="14.25" customHeight="1" thickTop="1" thickBot="1" x14ac:dyDescent="0.25">
      <c r="AI17303" s="4"/>
    </row>
    <row r="17304" spans="35:35" ht="14.25" customHeight="1" thickTop="1" thickBot="1" x14ac:dyDescent="0.25">
      <c r="AI17304" s="4"/>
    </row>
    <row r="17305" spans="35:35" ht="14.25" customHeight="1" thickTop="1" thickBot="1" x14ac:dyDescent="0.25">
      <c r="AI17305" s="4"/>
    </row>
    <row r="17306" spans="35:35" ht="14.25" customHeight="1" thickTop="1" thickBot="1" x14ac:dyDescent="0.25">
      <c r="AI17306" s="4"/>
    </row>
    <row r="17307" spans="35:35" ht="14.25" customHeight="1" thickTop="1" thickBot="1" x14ac:dyDescent="0.25">
      <c r="AI17307" s="4"/>
    </row>
    <row r="17308" spans="35:35" ht="14.25" customHeight="1" thickTop="1" thickBot="1" x14ac:dyDescent="0.25">
      <c r="AI17308" s="4"/>
    </row>
    <row r="17309" spans="35:35" ht="14.25" customHeight="1" thickTop="1" thickBot="1" x14ac:dyDescent="0.25">
      <c r="AI17309" s="4"/>
    </row>
    <row r="17310" spans="35:35" ht="14.25" customHeight="1" thickTop="1" thickBot="1" x14ac:dyDescent="0.25">
      <c r="AI17310" s="4"/>
    </row>
    <row r="17311" spans="35:35" ht="14.25" customHeight="1" thickTop="1" thickBot="1" x14ac:dyDescent="0.25">
      <c r="AI17311" s="4"/>
    </row>
    <row r="17312" spans="35:35" ht="14.25" customHeight="1" thickTop="1" thickBot="1" x14ac:dyDescent="0.25">
      <c r="AI17312" s="4"/>
    </row>
    <row r="17313" spans="35:35" ht="14.25" customHeight="1" thickTop="1" thickBot="1" x14ac:dyDescent="0.25">
      <c r="AI17313" s="4"/>
    </row>
    <row r="17314" spans="35:35" ht="14.25" customHeight="1" thickTop="1" thickBot="1" x14ac:dyDescent="0.25">
      <c r="AI17314" s="4"/>
    </row>
    <row r="17315" spans="35:35" ht="14.25" customHeight="1" thickTop="1" thickBot="1" x14ac:dyDescent="0.25">
      <c r="AI17315" s="4"/>
    </row>
    <row r="17316" spans="35:35" ht="14.25" customHeight="1" thickTop="1" thickBot="1" x14ac:dyDescent="0.25">
      <c r="AI17316" s="4"/>
    </row>
    <row r="17317" spans="35:35" ht="14.25" customHeight="1" thickTop="1" thickBot="1" x14ac:dyDescent="0.25">
      <c r="AI17317" s="4"/>
    </row>
    <row r="17318" spans="35:35" ht="14.25" customHeight="1" thickTop="1" thickBot="1" x14ac:dyDescent="0.25">
      <c r="AI17318" s="4"/>
    </row>
    <row r="17319" spans="35:35" ht="14.25" customHeight="1" thickTop="1" thickBot="1" x14ac:dyDescent="0.25">
      <c r="AI17319" s="4"/>
    </row>
    <row r="17320" spans="35:35" ht="14.25" customHeight="1" thickTop="1" thickBot="1" x14ac:dyDescent="0.25">
      <c r="AI17320" s="4"/>
    </row>
    <row r="17321" spans="35:35" ht="14.25" customHeight="1" thickTop="1" thickBot="1" x14ac:dyDescent="0.25">
      <c r="AI17321" s="4"/>
    </row>
    <row r="17322" spans="35:35" ht="14.25" customHeight="1" thickTop="1" thickBot="1" x14ac:dyDescent="0.25">
      <c r="AI17322" s="4"/>
    </row>
    <row r="17323" spans="35:35" ht="14.25" customHeight="1" thickTop="1" thickBot="1" x14ac:dyDescent="0.25">
      <c r="AI17323" s="4"/>
    </row>
    <row r="17324" spans="35:35" ht="14.25" customHeight="1" thickTop="1" thickBot="1" x14ac:dyDescent="0.25">
      <c r="AI17324" s="4"/>
    </row>
    <row r="17325" spans="35:35" ht="14.25" customHeight="1" thickTop="1" thickBot="1" x14ac:dyDescent="0.25">
      <c r="AI17325" s="4"/>
    </row>
    <row r="17326" spans="35:35" ht="14.25" customHeight="1" thickTop="1" thickBot="1" x14ac:dyDescent="0.25">
      <c r="AI17326" s="4"/>
    </row>
    <row r="17327" spans="35:35" ht="14.25" customHeight="1" thickTop="1" thickBot="1" x14ac:dyDescent="0.25">
      <c r="AI17327" s="4"/>
    </row>
    <row r="17328" spans="35:35" ht="14.25" customHeight="1" thickTop="1" thickBot="1" x14ac:dyDescent="0.25">
      <c r="AI17328" s="4"/>
    </row>
    <row r="17329" spans="35:35" ht="14.25" customHeight="1" thickTop="1" thickBot="1" x14ac:dyDescent="0.25">
      <c r="AI17329" s="4"/>
    </row>
    <row r="17330" spans="35:35" ht="14.25" customHeight="1" thickTop="1" thickBot="1" x14ac:dyDescent="0.25">
      <c r="AI17330" s="4"/>
    </row>
    <row r="17331" spans="35:35" ht="14.25" customHeight="1" thickTop="1" thickBot="1" x14ac:dyDescent="0.25">
      <c r="AI17331" s="4"/>
    </row>
    <row r="17332" spans="35:35" ht="14.25" customHeight="1" thickTop="1" thickBot="1" x14ac:dyDescent="0.25">
      <c r="AI17332" s="4"/>
    </row>
    <row r="17333" spans="35:35" ht="14.25" customHeight="1" thickTop="1" thickBot="1" x14ac:dyDescent="0.25">
      <c r="AI17333" s="4"/>
    </row>
    <row r="17334" spans="35:35" ht="14.25" customHeight="1" thickTop="1" thickBot="1" x14ac:dyDescent="0.25">
      <c r="AI17334" s="4"/>
    </row>
    <row r="17335" spans="35:35" ht="14.25" customHeight="1" thickTop="1" thickBot="1" x14ac:dyDescent="0.25">
      <c r="AI17335" s="4"/>
    </row>
    <row r="17336" spans="35:35" ht="14.25" customHeight="1" thickTop="1" thickBot="1" x14ac:dyDescent="0.25">
      <c r="AI17336" s="4"/>
    </row>
    <row r="17337" spans="35:35" ht="14.25" customHeight="1" thickTop="1" thickBot="1" x14ac:dyDescent="0.25">
      <c r="AI17337" s="4"/>
    </row>
    <row r="17338" spans="35:35" ht="14.25" customHeight="1" thickTop="1" thickBot="1" x14ac:dyDescent="0.25">
      <c r="AI17338" s="4"/>
    </row>
    <row r="17339" spans="35:35" ht="14.25" customHeight="1" thickTop="1" thickBot="1" x14ac:dyDescent="0.25">
      <c r="AI17339" s="4"/>
    </row>
    <row r="17340" spans="35:35" ht="14.25" customHeight="1" thickTop="1" thickBot="1" x14ac:dyDescent="0.25">
      <c r="AI17340" s="4"/>
    </row>
    <row r="17341" spans="35:35" ht="14.25" customHeight="1" thickTop="1" thickBot="1" x14ac:dyDescent="0.25">
      <c r="AI17341" s="4"/>
    </row>
    <row r="17342" spans="35:35" ht="14.25" customHeight="1" thickTop="1" thickBot="1" x14ac:dyDescent="0.25">
      <c r="AI17342" s="4"/>
    </row>
    <row r="17343" spans="35:35" ht="14.25" customHeight="1" thickTop="1" thickBot="1" x14ac:dyDescent="0.25">
      <c r="AI17343" s="4"/>
    </row>
    <row r="17344" spans="35:35" ht="14.25" customHeight="1" thickTop="1" thickBot="1" x14ac:dyDescent="0.25">
      <c r="AI17344" s="4"/>
    </row>
    <row r="17345" spans="35:35" ht="14.25" customHeight="1" thickTop="1" thickBot="1" x14ac:dyDescent="0.25">
      <c r="AI17345" s="4"/>
    </row>
    <row r="17346" spans="35:35" ht="14.25" customHeight="1" thickTop="1" thickBot="1" x14ac:dyDescent="0.25">
      <c r="AI17346" s="4"/>
    </row>
    <row r="17347" spans="35:35" ht="14.25" customHeight="1" thickTop="1" thickBot="1" x14ac:dyDescent="0.25">
      <c r="AI17347" s="4"/>
    </row>
    <row r="17348" spans="35:35" ht="14.25" customHeight="1" thickTop="1" thickBot="1" x14ac:dyDescent="0.25">
      <c r="AI17348" s="4"/>
    </row>
    <row r="17349" spans="35:35" ht="14.25" customHeight="1" thickTop="1" thickBot="1" x14ac:dyDescent="0.25">
      <c r="AI17349" s="4"/>
    </row>
    <row r="17350" spans="35:35" ht="14.25" customHeight="1" thickTop="1" thickBot="1" x14ac:dyDescent="0.25">
      <c r="AI17350" s="4"/>
    </row>
    <row r="17351" spans="35:35" ht="14.25" customHeight="1" thickTop="1" thickBot="1" x14ac:dyDescent="0.25">
      <c r="AI17351" s="4"/>
    </row>
    <row r="17352" spans="35:35" ht="14.25" customHeight="1" thickTop="1" thickBot="1" x14ac:dyDescent="0.25">
      <c r="AI17352" s="4"/>
    </row>
    <row r="17353" spans="35:35" ht="14.25" customHeight="1" thickTop="1" thickBot="1" x14ac:dyDescent="0.25">
      <c r="AI17353" s="4"/>
    </row>
    <row r="17354" spans="35:35" ht="14.25" customHeight="1" thickTop="1" thickBot="1" x14ac:dyDescent="0.25">
      <c r="AI17354" s="4"/>
    </row>
    <row r="17355" spans="35:35" ht="14.25" customHeight="1" thickTop="1" thickBot="1" x14ac:dyDescent="0.25">
      <c r="AI17355" s="4"/>
    </row>
    <row r="17356" spans="35:35" ht="14.25" customHeight="1" thickTop="1" thickBot="1" x14ac:dyDescent="0.25">
      <c r="AI17356" s="4"/>
    </row>
    <row r="17357" spans="35:35" ht="14.25" customHeight="1" thickTop="1" thickBot="1" x14ac:dyDescent="0.25">
      <c r="AI17357" s="4"/>
    </row>
    <row r="17358" spans="35:35" ht="14.25" customHeight="1" thickTop="1" thickBot="1" x14ac:dyDescent="0.25">
      <c r="AI17358" s="4"/>
    </row>
    <row r="17359" spans="35:35" ht="14.25" customHeight="1" thickTop="1" thickBot="1" x14ac:dyDescent="0.25">
      <c r="AI17359" s="4"/>
    </row>
    <row r="17360" spans="35:35" ht="14.25" customHeight="1" thickTop="1" thickBot="1" x14ac:dyDescent="0.25">
      <c r="AI17360" s="4"/>
    </row>
    <row r="17361" spans="35:35" ht="14.25" customHeight="1" thickTop="1" thickBot="1" x14ac:dyDescent="0.25">
      <c r="AI17361" s="4"/>
    </row>
    <row r="17362" spans="35:35" ht="14.25" customHeight="1" thickTop="1" thickBot="1" x14ac:dyDescent="0.25">
      <c r="AI17362" s="4"/>
    </row>
    <row r="17363" spans="35:35" ht="14.25" customHeight="1" thickTop="1" thickBot="1" x14ac:dyDescent="0.25">
      <c r="AI17363" s="4"/>
    </row>
    <row r="17364" spans="35:35" ht="14.25" customHeight="1" thickTop="1" thickBot="1" x14ac:dyDescent="0.25">
      <c r="AI17364" s="4"/>
    </row>
    <row r="17365" spans="35:35" ht="14.25" customHeight="1" thickTop="1" thickBot="1" x14ac:dyDescent="0.25">
      <c r="AI17365" s="4"/>
    </row>
    <row r="17366" spans="35:35" ht="14.25" customHeight="1" thickTop="1" thickBot="1" x14ac:dyDescent="0.25">
      <c r="AI17366" s="4"/>
    </row>
    <row r="17367" spans="35:35" ht="14.25" customHeight="1" thickTop="1" thickBot="1" x14ac:dyDescent="0.25">
      <c r="AI17367" s="4"/>
    </row>
    <row r="17368" spans="35:35" ht="14.25" customHeight="1" thickTop="1" thickBot="1" x14ac:dyDescent="0.25">
      <c r="AI17368" s="4"/>
    </row>
    <row r="17369" spans="35:35" ht="14.25" customHeight="1" thickTop="1" thickBot="1" x14ac:dyDescent="0.25">
      <c r="AI17369" s="4"/>
    </row>
    <row r="17370" spans="35:35" ht="14.25" customHeight="1" thickTop="1" thickBot="1" x14ac:dyDescent="0.25">
      <c r="AI17370" s="4"/>
    </row>
    <row r="17371" spans="35:35" ht="14.25" customHeight="1" thickTop="1" thickBot="1" x14ac:dyDescent="0.25">
      <c r="AI17371" s="4"/>
    </row>
    <row r="17372" spans="35:35" ht="14.25" customHeight="1" thickTop="1" thickBot="1" x14ac:dyDescent="0.25">
      <c r="AI17372" s="4"/>
    </row>
    <row r="17373" spans="35:35" ht="14.25" customHeight="1" thickTop="1" thickBot="1" x14ac:dyDescent="0.25">
      <c r="AI17373" s="4"/>
    </row>
    <row r="17374" spans="35:35" ht="14.25" customHeight="1" thickTop="1" thickBot="1" x14ac:dyDescent="0.25">
      <c r="AI17374" s="4"/>
    </row>
    <row r="17375" spans="35:35" ht="14.25" customHeight="1" thickTop="1" thickBot="1" x14ac:dyDescent="0.25">
      <c r="AI17375" s="4"/>
    </row>
    <row r="17376" spans="35:35" ht="14.25" customHeight="1" thickTop="1" thickBot="1" x14ac:dyDescent="0.25">
      <c r="AI17376" s="4"/>
    </row>
    <row r="17377" spans="35:35" ht="14.25" customHeight="1" thickTop="1" thickBot="1" x14ac:dyDescent="0.25">
      <c r="AI17377" s="4"/>
    </row>
    <row r="17378" spans="35:35" ht="14.25" customHeight="1" thickTop="1" thickBot="1" x14ac:dyDescent="0.25">
      <c r="AI17378" s="4"/>
    </row>
    <row r="17379" spans="35:35" ht="14.25" customHeight="1" thickTop="1" thickBot="1" x14ac:dyDescent="0.25">
      <c r="AI17379" s="4"/>
    </row>
    <row r="17380" spans="35:35" ht="14.25" customHeight="1" thickTop="1" thickBot="1" x14ac:dyDescent="0.25">
      <c r="AI17380" s="4"/>
    </row>
    <row r="17381" spans="35:35" ht="14.25" customHeight="1" thickTop="1" thickBot="1" x14ac:dyDescent="0.25">
      <c r="AI17381" s="4"/>
    </row>
    <row r="17382" spans="35:35" ht="14.25" customHeight="1" thickTop="1" thickBot="1" x14ac:dyDescent="0.25">
      <c r="AI17382" s="4"/>
    </row>
    <row r="17383" spans="35:35" ht="14.25" customHeight="1" thickTop="1" thickBot="1" x14ac:dyDescent="0.25">
      <c r="AI17383" s="4"/>
    </row>
    <row r="17384" spans="35:35" ht="14.25" customHeight="1" thickTop="1" thickBot="1" x14ac:dyDescent="0.25">
      <c r="AI17384" s="4"/>
    </row>
    <row r="17385" spans="35:35" ht="14.25" customHeight="1" thickTop="1" thickBot="1" x14ac:dyDescent="0.25">
      <c r="AI17385" s="4"/>
    </row>
    <row r="17386" spans="35:35" ht="14.25" customHeight="1" thickTop="1" thickBot="1" x14ac:dyDescent="0.25">
      <c r="AI17386" s="4"/>
    </row>
    <row r="17387" spans="35:35" ht="14.25" customHeight="1" thickTop="1" thickBot="1" x14ac:dyDescent="0.25">
      <c r="AI17387" s="4"/>
    </row>
    <row r="17388" spans="35:35" ht="14.25" customHeight="1" thickTop="1" thickBot="1" x14ac:dyDescent="0.25">
      <c r="AI17388" s="4"/>
    </row>
    <row r="17389" spans="35:35" ht="14.25" customHeight="1" thickTop="1" thickBot="1" x14ac:dyDescent="0.25">
      <c r="AI17389" s="4"/>
    </row>
    <row r="17390" spans="35:35" ht="14.25" customHeight="1" thickTop="1" thickBot="1" x14ac:dyDescent="0.25">
      <c r="AI17390" s="4"/>
    </row>
    <row r="17391" spans="35:35" ht="14.25" customHeight="1" thickTop="1" thickBot="1" x14ac:dyDescent="0.25">
      <c r="AI17391" s="4"/>
    </row>
    <row r="17392" spans="35:35" ht="14.25" customHeight="1" thickTop="1" thickBot="1" x14ac:dyDescent="0.25">
      <c r="AI17392" s="4"/>
    </row>
    <row r="17393" spans="35:35" ht="14.25" customHeight="1" thickTop="1" thickBot="1" x14ac:dyDescent="0.25">
      <c r="AI17393" s="4"/>
    </row>
    <row r="17394" spans="35:35" ht="14.25" customHeight="1" thickTop="1" thickBot="1" x14ac:dyDescent="0.25">
      <c r="AI17394" s="4"/>
    </row>
    <row r="17395" spans="35:35" ht="14.25" customHeight="1" thickTop="1" thickBot="1" x14ac:dyDescent="0.25">
      <c r="AI17395" s="4"/>
    </row>
    <row r="17396" spans="35:35" ht="14.25" customHeight="1" thickTop="1" thickBot="1" x14ac:dyDescent="0.25">
      <c r="AI17396" s="4"/>
    </row>
    <row r="17397" spans="35:35" ht="14.25" customHeight="1" thickTop="1" thickBot="1" x14ac:dyDescent="0.25">
      <c r="AI17397" s="4"/>
    </row>
    <row r="17398" spans="35:35" ht="14.25" customHeight="1" thickTop="1" thickBot="1" x14ac:dyDescent="0.25">
      <c r="AI17398" s="4"/>
    </row>
    <row r="17399" spans="35:35" ht="14.25" customHeight="1" thickTop="1" thickBot="1" x14ac:dyDescent="0.25">
      <c r="AI17399" s="4"/>
    </row>
    <row r="17400" spans="35:35" ht="14.25" customHeight="1" thickTop="1" thickBot="1" x14ac:dyDescent="0.25">
      <c r="AI17400" s="4"/>
    </row>
    <row r="17401" spans="35:35" ht="14.25" customHeight="1" thickTop="1" thickBot="1" x14ac:dyDescent="0.25">
      <c r="AI17401" s="4"/>
    </row>
    <row r="17402" spans="35:35" ht="14.25" customHeight="1" thickTop="1" thickBot="1" x14ac:dyDescent="0.25">
      <c r="AI17402" s="4"/>
    </row>
    <row r="17403" spans="35:35" ht="14.25" customHeight="1" thickTop="1" thickBot="1" x14ac:dyDescent="0.25">
      <c r="AI17403" s="4"/>
    </row>
    <row r="17404" spans="35:35" ht="14.25" customHeight="1" thickTop="1" thickBot="1" x14ac:dyDescent="0.25">
      <c r="AI17404" s="4"/>
    </row>
    <row r="17405" spans="35:35" ht="14.25" customHeight="1" thickTop="1" thickBot="1" x14ac:dyDescent="0.25">
      <c r="AI17405" s="4"/>
    </row>
    <row r="17406" spans="35:35" ht="14.25" customHeight="1" thickTop="1" thickBot="1" x14ac:dyDescent="0.25">
      <c r="AI17406" s="4"/>
    </row>
    <row r="17407" spans="35:35" ht="14.25" customHeight="1" thickTop="1" thickBot="1" x14ac:dyDescent="0.25">
      <c r="AI17407" s="4"/>
    </row>
    <row r="17408" spans="35:35" ht="14.25" customHeight="1" thickTop="1" thickBot="1" x14ac:dyDescent="0.25">
      <c r="AI17408" s="4"/>
    </row>
    <row r="17409" spans="35:35" ht="14.25" customHeight="1" thickTop="1" thickBot="1" x14ac:dyDescent="0.25">
      <c r="AI17409" s="4"/>
    </row>
    <row r="17410" spans="35:35" ht="14.25" customHeight="1" thickTop="1" thickBot="1" x14ac:dyDescent="0.25">
      <c r="AI17410" s="4"/>
    </row>
    <row r="17411" spans="35:35" ht="14.25" customHeight="1" thickTop="1" thickBot="1" x14ac:dyDescent="0.25">
      <c r="AI17411" s="4"/>
    </row>
    <row r="17412" spans="35:35" ht="14.25" customHeight="1" thickTop="1" thickBot="1" x14ac:dyDescent="0.25">
      <c r="AI17412" s="4"/>
    </row>
    <row r="17413" spans="35:35" ht="14.25" customHeight="1" thickTop="1" thickBot="1" x14ac:dyDescent="0.25">
      <c r="AI17413" s="4"/>
    </row>
    <row r="17414" spans="35:35" ht="14.25" customHeight="1" thickTop="1" thickBot="1" x14ac:dyDescent="0.25">
      <c r="AI17414" s="4"/>
    </row>
    <row r="17415" spans="35:35" ht="14.25" customHeight="1" thickTop="1" thickBot="1" x14ac:dyDescent="0.25">
      <c r="AI17415" s="4"/>
    </row>
    <row r="17416" spans="35:35" ht="14.25" customHeight="1" thickTop="1" thickBot="1" x14ac:dyDescent="0.25">
      <c r="AI17416" s="4"/>
    </row>
    <row r="17417" spans="35:35" ht="14.25" customHeight="1" thickTop="1" thickBot="1" x14ac:dyDescent="0.25">
      <c r="AI17417" s="4"/>
    </row>
    <row r="17418" spans="35:35" ht="14.25" customHeight="1" thickTop="1" thickBot="1" x14ac:dyDescent="0.25">
      <c r="AI17418" s="4"/>
    </row>
    <row r="17419" spans="35:35" ht="14.25" customHeight="1" thickTop="1" thickBot="1" x14ac:dyDescent="0.25">
      <c r="AI17419" s="4"/>
    </row>
    <row r="17420" spans="35:35" ht="14.25" customHeight="1" thickTop="1" thickBot="1" x14ac:dyDescent="0.25">
      <c r="AI17420" s="4"/>
    </row>
    <row r="17421" spans="35:35" ht="14.25" customHeight="1" thickTop="1" thickBot="1" x14ac:dyDescent="0.25">
      <c r="AI17421" s="4"/>
    </row>
    <row r="17422" spans="35:35" ht="14.25" customHeight="1" thickTop="1" thickBot="1" x14ac:dyDescent="0.25">
      <c r="AI17422" s="4"/>
    </row>
    <row r="17423" spans="35:35" ht="14.25" customHeight="1" thickTop="1" thickBot="1" x14ac:dyDescent="0.25">
      <c r="AI17423" s="4"/>
    </row>
    <row r="17424" spans="35:35" ht="14.25" customHeight="1" thickTop="1" thickBot="1" x14ac:dyDescent="0.25">
      <c r="AI17424" s="4"/>
    </row>
    <row r="17425" spans="35:35" ht="14.25" customHeight="1" thickTop="1" thickBot="1" x14ac:dyDescent="0.25">
      <c r="AI17425" s="4"/>
    </row>
    <row r="17426" spans="35:35" ht="14.25" customHeight="1" thickTop="1" thickBot="1" x14ac:dyDescent="0.25">
      <c r="AI17426" s="4"/>
    </row>
    <row r="17427" spans="35:35" ht="14.25" customHeight="1" thickTop="1" thickBot="1" x14ac:dyDescent="0.25">
      <c r="AI17427" s="4"/>
    </row>
    <row r="17428" spans="35:35" ht="14.25" customHeight="1" thickTop="1" thickBot="1" x14ac:dyDescent="0.25">
      <c r="AI17428" s="4"/>
    </row>
    <row r="17429" spans="35:35" ht="14.25" customHeight="1" thickTop="1" thickBot="1" x14ac:dyDescent="0.25">
      <c r="AI17429" s="4"/>
    </row>
    <row r="17430" spans="35:35" ht="14.25" customHeight="1" thickTop="1" thickBot="1" x14ac:dyDescent="0.25">
      <c r="AI17430" s="4"/>
    </row>
    <row r="17431" spans="35:35" ht="14.25" customHeight="1" thickTop="1" thickBot="1" x14ac:dyDescent="0.25">
      <c r="AI17431" s="4"/>
    </row>
    <row r="17432" spans="35:35" ht="14.25" customHeight="1" thickTop="1" thickBot="1" x14ac:dyDescent="0.25">
      <c r="AI17432" s="4"/>
    </row>
    <row r="17433" spans="35:35" ht="14.25" customHeight="1" thickTop="1" thickBot="1" x14ac:dyDescent="0.25">
      <c r="AI17433" s="4"/>
    </row>
    <row r="17434" spans="35:35" ht="14.25" customHeight="1" thickTop="1" thickBot="1" x14ac:dyDescent="0.25">
      <c r="AI17434" s="4"/>
    </row>
    <row r="17435" spans="35:35" ht="14.25" customHeight="1" thickTop="1" thickBot="1" x14ac:dyDescent="0.25">
      <c r="AI17435" s="4"/>
    </row>
    <row r="17436" spans="35:35" ht="14.25" customHeight="1" thickTop="1" thickBot="1" x14ac:dyDescent="0.25">
      <c r="AI17436" s="4"/>
    </row>
    <row r="17437" spans="35:35" ht="14.25" customHeight="1" thickTop="1" thickBot="1" x14ac:dyDescent="0.25">
      <c r="AI17437" s="4"/>
    </row>
    <row r="17438" spans="35:35" ht="14.25" customHeight="1" thickTop="1" thickBot="1" x14ac:dyDescent="0.25">
      <c r="AI17438" s="4"/>
    </row>
    <row r="17439" spans="35:35" ht="14.25" customHeight="1" thickTop="1" thickBot="1" x14ac:dyDescent="0.25">
      <c r="AI17439" s="4"/>
    </row>
    <row r="17440" spans="35:35" ht="14.25" customHeight="1" thickTop="1" thickBot="1" x14ac:dyDescent="0.25">
      <c r="AI17440" s="4"/>
    </row>
    <row r="17441" spans="35:35" ht="14.25" customHeight="1" thickTop="1" thickBot="1" x14ac:dyDescent="0.25">
      <c r="AI17441" s="4"/>
    </row>
    <row r="17442" spans="35:35" ht="14.25" customHeight="1" thickTop="1" thickBot="1" x14ac:dyDescent="0.25">
      <c r="AI17442" s="4"/>
    </row>
    <row r="17443" spans="35:35" ht="14.25" customHeight="1" thickTop="1" thickBot="1" x14ac:dyDescent="0.25">
      <c r="AI17443" s="4"/>
    </row>
    <row r="17444" spans="35:35" ht="14.25" customHeight="1" thickTop="1" thickBot="1" x14ac:dyDescent="0.25">
      <c r="AI17444" s="4"/>
    </row>
    <row r="17445" spans="35:35" ht="14.25" customHeight="1" thickTop="1" thickBot="1" x14ac:dyDescent="0.25">
      <c r="AI17445" s="4"/>
    </row>
    <row r="17446" spans="35:35" ht="14.25" customHeight="1" thickTop="1" thickBot="1" x14ac:dyDescent="0.25">
      <c r="AI17446" s="4"/>
    </row>
    <row r="17447" spans="35:35" ht="14.25" customHeight="1" thickTop="1" thickBot="1" x14ac:dyDescent="0.25">
      <c r="AI17447" s="4"/>
    </row>
    <row r="17448" spans="35:35" ht="14.25" customHeight="1" thickTop="1" thickBot="1" x14ac:dyDescent="0.25">
      <c r="AI17448" s="4"/>
    </row>
    <row r="17449" spans="35:35" ht="14.25" customHeight="1" thickTop="1" thickBot="1" x14ac:dyDescent="0.25">
      <c r="AI17449" s="4"/>
    </row>
    <row r="17450" spans="35:35" ht="14.25" customHeight="1" thickTop="1" thickBot="1" x14ac:dyDescent="0.25">
      <c r="AI17450" s="4"/>
    </row>
    <row r="17451" spans="35:35" ht="14.25" customHeight="1" thickTop="1" thickBot="1" x14ac:dyDescent="0.25">
      <c r="AI17451" s="4"/>
    </row>
    <row r="17452" spans="35:35" ht="14.25" customHeight="1" thickTop="1" thickBot="1" x14ac:dyDescent="0.25">
      <c r="AI17452" s="4"/>
    </row>
    <row r="17453" spans="35:35" ht="14.25" customHeight="1" thickTop="1" thickBot="1" x14ac:dyDescent="0.25">
      <c r="AI17453" s="4"/>
    </row>
    <row r="17454" spans="35:35" ht="14.25" customHeight="1" thickTop="1" thickBot="1" x14ac:dyDescent="0.25">
      <c r="AI17454" s="4"/>
    </row>
    <row r="17455" spans="35:35" ht="14.25" customHeight="1" thickTop="1" thickBot="1" x14ac:dyDescent="0.25">
      <c r="AI17455" s="4"/>
    </row>
    <row r="17456" spans="35:35" ht="14.25" customHeight="1" thickTop="1" thickBot="1" x14ac:dyDescent="0.25">
      <c r="AI17456" s="4"/>
    </row>
    <row r="17457" spans="35:35" ht="14.25" customHeight="1" thickTop="1" thickBot="1" x14ac:dyDescent="0.25">
      <c r="AI17457" s="4"/>
    </row>
    <row r="17458" spans="35:35" ht="14.25" customHeight="1" thickTop="1" thickBot="1" x14ac:dyDescent="0.25">
      <c r="AI17458" s="4"/>
    </row>
    <row r="17459" spans="35:35" ht="14.25" customHeight="1" thickTop="1" thickBot="1" x14ac:dyDescent="0.25">
      <c r="AI17459" s="4"/>
    </row>
    <row r="17460" spans="35:35" ht="14.25" customHeight="1" thickTop="1" thickBot="1" x14ac:dyDescent="0.25">
      <c r="AI17460" s="4"/>
    </row>
    <row r="17461" spans="35:35" ht="14.25" customHeight="1" thickTop="1" thickBot="1" x14ac:dyDescent="0.25">
      <c r="AI17461" s="4"/>
    </row>
    <row r="17462" spans="35:35" ht="14.25" customHeight="1" thickTop="1" thickBot="1" x14ac:dyDescent="0.25">
      <c r="AI17462" s="4"/>
    </row>
    <row r="17463" spans="35:35" ht="14.25" customHeight="1" thickTop="1" thickBot="1" x14ac:dyDescent="0.25">
      <c r="AI17463" s="4"/>
    </row>
    <row r="17464" spans="35:35" ht="14.25" customHeight="1" thickTop="1" thickBot="1" x14ac:dyDescent="0.25">
      <c r="AI17464" s="4"/>
    </row>
    <row r="17465" spans="35:35" ht="14.25" customHeight="1" thickTop="1" thickBot="1" x14ac:dyDescent="0.25">
      <c r="AI17465" s="4"/>
    </row>
    <row r="17466" spans="35:35" ht="14.25" customHeight="1" thickTop="1" thickBot="1" x14ac:dyDescent="0.25">
      <c r="AI17466" s="4"/>
    </row>
    <row r="17467" spans="35:35" ht="14.25" customHeight="1" thickTop="1" thickBot="1" x14ac:dyDescent="0.25">
      <c r="AI17467" s="4"/>
    </row>
    <row r="17468" spans="35:35" ht="14.25" customHeight="1" thickTop="1" thickBot="1" x14ac:dyDescent="0.25">
      <c r="AI17468" s="4"/>
    </row>
    <row r="17469" spans="35:35" ht="14.25" customHeight="1" thickTop="1" thickBot="1" x14ac:dyDescent="0.25">
      <c r="AI17469" s="4"/>
    </row>
    <row r="17470" spans="35:35" ht="14.25" customHeight="1" thickTop="1" thickBot="1" x14ac:dyDescent="0.25">
      <c r="AI17470" s="4"/>
    </row>
    <row r="17471" spans="35:35" ht="14.25" customHeight="1" thickTop="1" thickBot="1" x14ac:dyDescent="0.25">
      <c r="AI17471" s="4"/>
    </row>
    <row r="17472" spans="35:35" ht="14.25" customHeight="1" thickTop="1" thickBot="1" x14ac:dyDescent="0.25">
      <c r="AI17472" s="4"/>
    </row>
    <row r="17473" spans="35:35" ht="14.25" customHeight="1" thickTop="1" thickBot="1" x14ac:dyDescent="0.25">
      <c r="AI17473" s="4"/>
    </row>
    <row r="17474" spans="35:35" ht="14.25" customHeight="1" thickTop="1" thickBot="1" x14ac:dyDescent="0.25">
      <c r="AI17474" s="4"/>
    </row>
    <row r="17475" spans="35:35" ht="14.25" customHeight="1" thickTop="1" thickBot="1" x14ac:dyDescent="0.25">
      <c r="AI17475" s="4"/>
    </row>
    <row r="17476" spans="35:35" ht="14.25" customHeight="1" thickTop="1" thickBot="1" x14ac:dyDescent="0.25">
      <c r="AI17476" s="4"/>
    </row>
    <row r="17477" spans="35:35" ht="14.25" customHeight="1" thickTop="1" thickBot="1" x14ac:dyDescent="0.25">
      <c r="AI17477" s="4"/>
    </row>
    <row r="17478" spans="35:35" ht="14.25" customHeight="1" thickTop="1" thickBot="1" x14ac:dyDescent="0.25">
      <c r="AI17478" s="4"/>
    </row>
    <row r="17479" spans="35:35" ht="14.25" customHeight="1" thickTop="1" thickBot="1" x14ac:dyDescent="0.25">
      <c r="AI17479" s="4"/>
    </row>
    <row r="17480" spans="35:35" ht="14.25" customHeight="1" thickTop="1" thickBot="1" x14ac:dyDescent="0.25">
      <c r="AI17480" s="4"/>
    </row>
    <row r="17481" spans="35:35" ht="14.25" customHeight="1" thickTop="1" thickBot="1" x14ac:dyDescent="0.25">
      <c r="AI17481" s="4"/>
    </row>
    <row r="17482" spans="35:35" ht="14.25" customHeight="1" thickTop="1" thickBot="1" x14ac:dyDescent="0.25">
      <c r="AI17482" s="4"/>
    </row>
    <row r="17483" spans="35:35" ht="14.25" customHeight="1" thickTop="1" thickBot="1" x14ac:dyDescent="0.25">
      <c r="AI17483" s="4"/>
    </row>
    <row r="17484" spans="35:35" ht="14.25" customHeight="1" thickTop="1" thickBot="1" x14ac:dyDescent="0.25">
      <c r="AI17484" s="4"/>
    </row>
    <row r="17485" spans="35:35" ht="14.25" customHeight="1" thickTop="1" thickBot="1" x14ac:dyDescent="0.25">
      <c r="AI17485" s="4"/>
    </row>
    <row r="17486" spans="35:35" ht="14.25" customHeight="1" thickTop="1" thickBot="1" x14ac:dyDescent="0.25">
      <c r="AI17486" s="4"/>
    </row>
    <row r="17487" spans="35:35" ht="14.25" customHeight="1" thickTop="1" thickBot="1" x14ac:dyDescent="0.25">
      <c r="AI17487" s="4"/>
    </row>
    <row r="17488" spans="35:35" ht="14.25" customHeight="1" thickTop="1" thickBot="1" x14ac:dyDescent="0.25">
      <c r="AI17488" s="4"/>
    </row>
    <row r="17489" spans="35:35" ht="14.25" customHeight="1" thickTop="1" thickBot="1" x14ac:dyDescent="0.25">
      <c r="AI17489" s="4"/>
    </row>
    <row r="17490" spans="35:35" ht="14.25" customHeight="1" thickTop="1" thickBot="1" x14ac:dyDescent="0.25">
      <c r="AI17490" s="4"/>
    </row>
    <row r="17491" spans="35:35" ht="14.25" customHeight="1" thickTop="1" thickBot="1" x14ac:dyDescent="0.25">
      <c r="AI17491" s="4"/>
    </row>
    <row r="17492" spans="35:35" ht="14.25" customHeight="1" thickTop="1" thickBot="1" x14ac:dyDescent="0.25">
      <c r="AI17492" s="4"/>
    </row>
    <row r="17493" spans="35:35" ht="14.25" customHeight="1" thickTop="1" thickBot="1" x14ac:dyDescent="0.25">
      <c r="AI17493" s="4"/>
    </row>
    <row r="17494" spans="35:35" ht="14.25" customHeight="1" thickTop="1" thickBot="1" x14ac:dyDescent="0.25">
      <c r="AI17494" s="4"/>
    </row>
    <row r="17495" spans="35:35" ht="14.25" customHeight="1" thickTop="1" thickBot="1" x14ac:dyDescent="0.25">
      <c r="AI17495" s="4"/>
    </row>
    <row r="17496" spans="35:35" ht="14.25" customHeight="1" thickTop="1" thickBot="1" x14ac:dyDescent="0.25">
      <c r="AI17496" s="4"/>
    </row>
    <row r="17497" spans="35:35" ht="14.25" customHeight="1" thickTop="1" thickBot="1" x14ac:dyDescent="0.25">
      <c r="AI17497" s="4"/>
    </row>
    <row r="17498" spans="35:35" ht="14.25" customHeight="1" thickTop="1" thickBot="1" x14ac:dyDescent="0.25">
      <c r="AI17498" s="4"/>
    </row>
    <row r="17499" spans="35:35" ht="14.25" customHeight="1" thickTop="1" thickBot="1" x14ac:dyDescent="0.25">
      <c r="AI17499" s="4"/>
    </row>
    <row r="17500" spans="35:35" ht="14.25" customHeight="1" thickTop="1" thickBot="1" x14ac:dyDescent="0.25">
      <c r="AI17500" s="4"/>
    </row>
    <row r="17501" spans="35:35" ht="14.25" customHeight="1" thickTop="1" thickBot="1" x14ac:dyDescent="0.25">
      <c r="AI17501" s="4"/>
    </row>
    <row r="17502" spans="35:35" ht="14.25" customHeight="1" thickTop="1" thickBot="1" x14ac:dyDescent="0.25">
      <c r="AI17502" s="4"/>
    </row>
    <row r="17503" spans="35:35" ht="14.25" customHeight="1" thickTop="1" thickBot="1" x14ac:dyDescent="0.25">
      <c r="AI17503" s="4"/>
    </row>
    <row r="17504" spans="35:35" ht="14.25" customHeight="1" thickTop="1" thickBot="1" x14ac:dyDescent="0.25">
      <c r="AI17504" s="4"/>
    </row>
    <row r="17505" spans="35:35" ht="14.25" customHeight="1" thickTop="1" thickBot="1" x14ac:dyDescent="0.25">
      <c r="AI17505" s="4"/>
    </row>
    <row r="17506" spans="35:35" ht="14.25" customHeight="1" thickTop="1" thickBot="1" x14ac:dyDescent="0.25">
      <c r="AI17506" s="4"/>
    </row>
    <row r="17507" spans="35:35" ht="14.25" customHeight="1" thickTop="1" thickBot="1" x14ac:dyDescent="0.25">
      <c r="AI17507" s="4"/>
    </row>
    <row r="17508" spans="35:35" ht="14.25" customHeight="1" thickTop="1" thickBot="1" x14ac:dyDescent="0.25">
      <c r="AI17508" s="4"/>
    </row>
    <row r="17509" spans="35:35" ht="14.25" customHeight="1" thickTop="1" thickBot="1" x14ac:dyDescent="0.25">
      <c r="AI17509" s="4"/>
    </row>
    <row r="17510" spans="35:35" ht="14.25" customHeight="1" thickTop="1" thickBot="1" x14ac:dyDescent="0.25">
      <c r="AI17510" s="4"/>
    </row>
    <row r="17511" spans="35:35" ht="14.25" customHeight="1" thickTop="1" thickBot="1" x14ac:dyDescent="0.25">
      <c r="AI17511" s="4"/>
    </row>
    <row r="17512" spans="35:35" ht="14.25" customHeight="1" thickTop="1" thickBot="1" x14ac:dyDescent="0.25">
      <c r="AI17512" s="4"/>
    </row>
    <row r="17513" spans="35:35" ht="14.25" customHeight="1" thickTop="1" thickBot="1" x14ac:dyDescent="0.25">
      <c r="AI17513" s="4"/>
    </row>
    <row r="17514" spans="35:35" ht="14.25" customHeight="1" thickTop="1" thickBot="1" x14ac:dyDescent="0.25">
      <c r="AI17514" s="4"/>
    </row>
    <row r="17515" spans="35:35" ht="14.25" customHeight="1" thickTop="1" thickBot="1" x14ac:dyDescent="0.25">
      <c r="AI17515" s="4"/>
    </row>
    <row r="17516" spans="35:35" ht="14.25" customHeight="1" thickTop="1" thickBot="1" x14ac:dyDescent="0.25">
      <c r="AI17516" s="4"/>
    </row>
    <row r="17517" spans="35:35" ht="14.25" customHeight="1" thickTop="1" thickBot="1" x14ac:dyDescent="0.25">
      <c r="AI17517" s="4"/>
    </row>
    <row r="17518" spans="35:35" ht="14.25" customHeight="1" thickTop="1" thickBot="1" x14ac:dyDescent="0.25">
      <c r="AI17518" s="4"/>
    </row>
    <row r="17519" spans="35:35" ht="14.25" customHeight="1" thickTop="1" thickBot="1" x14ac:dyDescent="0.25">
      <c r="AI17519" s="4"/>
    </row>
    <row r="17520" spans="35:35" ht="14.25" customHeight="1" thickTop="1" thickBot="1" x14ac:dyDescent="0.25">
      <c r="AI17520" s="4"/>
    </row>
    <row r="17521" spans="35:35" ht="14.25" customHeight="1" thickTop="1" thickBot="1" x14ac:dyDescent="0.25">
      <c r="AI17521" s="4"/>
    </row>
    <row r="17522" spans="35:35" ht="14.25" customHeight="1" thickTop="1" thickBot="1" x14ac:dyDescent="0.25">
      <c r="AI17522" s="4"/>
    </row>
    <row r="17523" spans="35:35" ht="14.25" customHeight="1" thickTop="1" thickBot="1" x14ac:dyDescent="0.25">
      <c r="AI17523" s="4"/>
    </row>
    <row r="17524" spans="35:35" ht="14.25" customHeight="1" thickTop="1" thickBot="1" x14ac:dyDescent="0.25">
      <c r="AI17524" s="4"/>
    </row>
    <row r="17525" spans="35:35" ht="14.25" customHeight="1" thickTop="1" thickBot="1" x14ac:dyDescent="0.25">
      <c r="AI17525" s="4"/>
    </row>
    <row r="17526" spans="35:35" ht="14.25" customHeight="1" thickTop="1" thickBot="1" x14ac:dyDescent="0.25">
      <c r="AI17526" s="4"/>
    </row>
    <row r="17527" spans="35:35" ht="14.25" customHeight="1" thickTop="1" thickBot="1" x14ac:dyDescent="0.25">
      <c r="AI17527" s="4"/>
    </row>
    <row r="17528" spans="35:35" ht="14.25" customHeight="1" thickTop="1" thickBot="1" x14ac:dyDescent="0.25">
      <c r="AI17528" s="4"/>
    </row>
    <row r="17529" spans="35:35" ht="14.25" customHeight="1" thickTop="1" thickBot="1" x14ac:dyDescent="0.25">
      <c r="AI17529" s="4"/>
    </row>
    <row r="17530" spans="35:35" ht="14.25" customHeight="1" thickTop="1" thickBot="1" x14ac:dyDescent="0.25">
      <c r="AI17530" s="4"/>
    </row>
    <row r="17531" spans="35:35" ht="14.25" customHeight="1" thickTop="1" thickBot="1" x14ac:dyDescent="0.25">
      <c r="AI17531" s="4"/>
    </row>
    <row r="17532" spans="35:35" ht="14.25" customHeight="1" thickTop="1" thickBot="1" x14ac:dyDescent="0.25">
      <c r="AI17532" s="4"/>
    </row>
    <row r="17533" spans="35:35" ht="14.25" customHeight="1" thickTop="1" thickBot="1" x14ac:dyDescent="0.25">
      <c r="AI17533" s="4"/>
    </row>
    <row r="17534" spans="35:35" ht="14.25" customHeight="1" thickTop="1" thickBot="1" x14ac:dyDescent="0.25">
      <c r="AI17534" s="4"/>
    </row>
    <row r="17535" spans="35:35" ht="14.25" customHeight="1" thickTop="1" thickBot="1" x14ac:dyDescent="0.25">
      <c r="AI17535" s="4"/>
    </row>
    <row r="17536" spans="35:35" ht="14.25" customHeight="1" thickTop="1" thickBot="1" x14ac:dyDescent="0.25">
      <c r="AI17536" s="4"/>
    </row>
    <row r="17537" spans="35:35" ht="14.25" customHeight="1" thickTop="1" thickBot="1" x14ac:dyDescent="0.25">
      <c r="AI17537" s="4"/>
    </row>
    <row r="17538" spans="35:35" ht="14.25" customHeight="1" thickTop="1" thickBot="1" x14ac:dyDescent="0.25">
      <c r="AI17538" s="4"/>
    </row>
    <row r="17539" spans="35:35" ht="14.25" customHeight="1" thickTop="1" thickBot="1" x14ac:dyDescent="0.25">
      <c r="AI17539" s="4"/>
    </row>
    <row r="17540" spans="35:35" ht="14.25" customHeight="1" thickTop="1" thickBot="1" x14ac:dyDescent="0.25">
      <c r="AI17540" s="4"/>
    </row>
    <row r="17541" spans="35:35" ht="14.25" customHeight="1" thickTop="1" thickBot="1" x14ac:dyDescent="0.25">
      <c r="AI17541" s="4"/>
    </row>
    <row r="17542" spans="35:35" ht="14.25" customHeight="1" thickTop="1" thickBot="1" x14ac:dyDescent="0.25">
      <c r="AI17542" s="4"/>
    </row>
    <row r="17543" spans="35:35" ht="14.25" customHeight="1" thickTop="1" thickBot="1" x14ac:dyDescent="0.25">
      <c r="AI17543" s="4"/>
    </row>
    <row r="17544" spans="35:35" ht="14.25" customHeight="1" thickTop="1" thickBot="1" x14ac:dyDescent="0.25">
      <c r="AI17544" s="4"/>
    </row>
    <row r="17545" spans="35:35" ht="14.25" customHeight="1" thickTop="1" thickBot="1" x14ac:dyDescent="0.25">
      <c r="AI17545" s="4"/>
    </row>
    <row r="17546" spans="35:35" ht="14.25" customHeight="1" thickTop="1" thickBot="1" x14ac:dyDescent="0.25">
      <c r="AI17546" s="4"/>
    </row>
    <row r="17547" spans="35:35" ht="14.25" customHeight="1" thickTop="1" thickBot="1" x14ac:dyDescent="0.25">
      <c r="AI17547" s="4"/>
    </row>
    <row r="17548" spans="35:35" ht="14.25" customHeight="1" thickTop="1" thickBot="1" x14ac:dyDescent="0.25">
      <c r="AI17548" s="4"/>
    </row>
    <row r="17549" spans="35:35" ht="14.25" customHeight="1" thickTop="1" thickBot="1" x14ac:dyDescent="0.25">
      <c r="AI17549" s="4"/>
    </row>
    <row r="17550" spans="35:35" ht="14.25" customHeight="1" thickTop="1" thickBot="1" x14ac:dyDescent="0.25">
      <c r="AI17550" s="4"/>
    </row>
    <row r="17551" spans="35:35" ht="14.25" customHeight="1" thickTop="1" thickBot="1" x14ac:dyDescent="0.25">
      <c r="AI17551" s="4"/>
    </row>
    <row r="17552" spans="35:35" ht="14.25" customHeight="1" thickTop="1" thickBot="1" x14ac:dyDescent="0.25">
      <c r="AI17552" s="4"/>
    </row>
    <row r="17553" spans="35:35" ht="14.25" customHeight="1" thickTop="1" thickBot="1" x14ac:dyDescent="0.25">
      <c r="AI17553" s="4"/>
    </row>
    <row r="17554" spans="35:35" ht="14.25" customHeight="1" thickTop="1" thickBot="1" x14ac:dyDescent="0.25">
      <c r="AI17554" s="4"/>
    </row>
    <row r="17555" spans="35:35" ht="14.25" customHeight="1" thickTop="1" thickBot="1" x14ac:dyDescent="0.25">
      <c r="AI17555" s="4"/>
    </row>
    <row r="17556" spans="35:35" ht="14.25" customHeight="1" thickTop="1" thickBot="1" x14ac:dyDescent="0.25">
      <c r="AI17556" s="4"/>
    </row>
    <row r="17557" spans="35:35" ht="14.25" customHeight="1" thickTop="1" thickBot="1" x14ac:dyDescent="0.25">
      <c r="AI17557" s="4"/>
    </row>
    <row r="17558" spans="35:35" ht="14.25" customHeight="1" thickTop="1" thickBot="1" x14ac:dyDescent="0.25">
      <c r="AI17558" s="4"/>
    </row>
    <row r="17559" spans="35:35" ht="14.25" customHeight="1" thickTop="1" thickBot="1" x14ac:dyDescent="0.25">
      <c r="AI17559" s="4"/>
    </row>
    <row r="17560" spans="35:35" ht="14.25" customHeight="1" thickTop="1" thickBot="1" x14ac:dyDescent="0.25">
      <c r="AI17560" s="4"/>
    </row>
    <row r="17561" spans="35:35" ht="14.25" customHeight="1" thickTop="1" thickBot="1" x14ac:dyDescent="0.25">
      <c r="AI17561" s="4"/>
    </row>
    <row r="17562" spans="35:35" ht="14.25" customHeight="1" thickTop="1" thickBot="1" x14ac:dyDescent="0.25">
      <c r="AI17562" s="4"/>
    </row>
    <row r="17563" spans="35:35" ht="14.25" customHeight="1" thickTop="1" thickBot="1" x14ac:dyDescent="0.25">
      <c r="AI17563" s="4"/>
    </row>
    <row r="17564" spans="35:35" ht="14.25" customHeight="1" thickTop="1" thickBot="1" x14ac:dyDescent="0.25">
      <c r="AI17564" s="4"/>
    </row>
    <row r="17565" spans="35:35" ht="14.25" customHeight="1" thickTop="1" thickBot="1" x14ac:dyDescent="0.25">
      <c r="AI17565" s="4"/>
    </row>
    <row r="17566" spans="35:35" ht="14.25" customHeight="1" thickTop="1" thickBot="1" x14ac:dyDescent="0.25">
      <c r="AI17566" s="4"/>
    </row>
    <row r="17567" spans="35:35" ht="14.25" customHeight="1" thickTop="1" thickBot="1" x14ac:dyDescent="0.25">
      <c r="AI17567" s="4"/>
    </row>
    <row r="17568" spans="35:35" ht="14.25" customHeight="1" thickTop="1" thickBot="1" x14ac:dyDescent="0.25">
      <c r="AI17568" s="4"/>
    </row>
    <row r="17569" spans="35:35" ht="14.25" customHeight="1" thickTop="1" thickBot="1" x14ac:dyDescent="0.25">
      <c r="AI17569" s="4"/>
    </row>
    <row r="17570" spans="35:35" ht="14.25" customHeight="1" thickTop="1" thickBot="1" x14ac:dyDescent="0.25">
      <c r="AI17570" s="4"/>
    </row>
    <row r="17571" spans="35:35" ht="14.25" customHeight="1" thickTop="1" thickBot="1" x14ac:dyDescent="0.25">
      <c r="AI17571" s="4"/>
    </row>
    <row r="17572" spans="35:35" ht="14.25" customHeight="1" thickTop="1" thickBot="1" x14ac:dyDescent="0.25">
      <c r="AI17572" s="4"/>
    </row>
    <row r="17573" spans="35:35" ht="14.25" customHeight="1" thickTop="1" thickBot="1" x14ac:dyDescent="0.25">
      <c r="AI17573" s="4"/>
    </row>
    <row r="17574" spans="35:35" ht="14.25" customHeight="1" thickTop="1" thickBot="1" x14ac:dyDescent="0.25">
      <c r="AI17574" s="4"/>
    </row>
    <row r="17575" spans="35:35" ht="14.25" customHeight="1" thickTop="1" thickBot="1" x14ac:dyDescent="0.25">
      <c r="AI17575" s="4"/>
    </row>
    <row r="17576" spans="35:35" ht="14.25" customHeight="1" thickTop="1" thickBot="1" x14ac:dyDescent="0.25">
      <c r="AI17576" s="4"/>
    </row>
    <row r="17577" spans="35:35" ht="14.25" customHeight="1" thickTop="1" thickBot="1" x14ac:dyDescent="0.25">
      <c r="AI17577" s="4"/>
    </row>
    <row r="17578" spans="35:35" ht="14.25" customHeight="1" thickTop="1" thickBot="1" x14ac:dyDescent="0.25">
      <c r="AI17578" s="4"/>
    </row>
    <row r="17579" spans="35:35" ht="14.25" customHeight="1" thickTop="1" thickBot="1" x14ac:dyDescent="0.25">
      <c r="AI17579" s="4"/>
    </row>
    <row r="17580" spans="35:35" ht="14.25" customHeight="1" thickTop="1" thickBot="1" x14ac:dyDescent="0.25">
      <c r="AI17580" s="4"/>
    </row>
    <row r="17581" spans="35:35" ht="14.25" customHeight="1" thickTop="1" thickBot="1" x14ac:dyDescent="0.25">
      <c r="AI17581" s="4"/>
    </row>
    <row r="17582" spans="35:35" ht="14.25" customHeight="1" thickTop="1" thickBot="1" x14ac:dyDescent="0.25">
      <c r="AI17582" s="4"/>
    </row>
    <row r="17583" spans="35:35" ht="14.25" customHeight="1" thickTop="1" thickBot="1" x14ac:dyDescent="0.25">
      <c r="AI17583" s="4"/>
    </row>
    <row r="17584" spans="35:35" ht="14.25" customHeight="1" thickTop="1" thickBot="1" x14ac:dyDescent="0.25">
      <c r="AI17584" s="4"/>
    </row>
    <row r="17585" spans="35:35" ht="14.25" customHeight="1" thickTop="1" thickBot="1" x14ac:dyDescent="0.25">
      <c r="AI17585" s="4"/>
    </row>
    <row r="17586" spans="35:35" ht="14.25" customHeight="1" thickTop="1" thickBot="1" x14ac:dyDescent="0.25">
      <c r="AI17586" s="4"/>
    </row>
    <row r="17587" spans="35:35" ht="14.25" customHeight="1" thickTop="1" thickBot="1" x14ac:dyDescent="0.25">
      <c r="AI17587" s="4"/>
    </row>
    <row r="17588" spans="35:35" ht="14.25" customHeight="1" thickTop="1" thickBot="1" x14ac:dyDescent="0.25">
      <c r="AI17588" s="4"/>
    </row>
    <row r="17589" spans="35:35" ht="14.25" customHeight="1" thickTop="1" thickBot="1" x14ac:dyDescent="0.25">
      <c r="AI17589" s="4"/>
    </row>
    <row r="17590" spans="35:35" ht="14.25" customHeight="1" thickTop="1" thickBot="1" x14ac:dyDescent="0.25">
      <c r="AI17590" s="4"/>
    </row>
    <row r="17591" spans="35:35" ht="14.25" customHeight="1" thickTop="1" thickBot="1" x14ac:dyDescent="0.25">
      <c r="AI17591" s="4"/>
    </row>
    <row r="17592" spans="35:35" ht="14.25" customHeight="1" thickTop="1" thickBot="1" x14ac:dyDescent="0.25">
      <c r="AI17592" s="4"/>
    </row>
    <row r="17593" spans="35:35" ht="14.25" customHeight="1" thickTop="1" thickBot="1" x14ac:dyDescent="0.25">
      <c r="AI17593" s="4"/>
    </row>
    <row r="17594" spans="35:35" ht="14.25" customHeight="1" thickTop="1" thickBot="1" x14ac:dyDescent="0.25">
      <c r="AI17594" s="4"/>
    </row>
    <row r="17595" spans="35:35" ht="14.25" customHeight="1" thickTop="1" thickBot="1" x14ac:dyDescent="0.25">
      <c r="AI17595" s="4"/>
    </row>
    <row r="17596" spans="35:35" ht="14.25" customHeight="1" thickTop="1" thickBot="1" x14ac:dyDescent="0.25">
      <c r="AI17596" s="4"/>
    </row>
    <row r="17597" spans="35:35" ht="14.25" customHeight="1" thickTop="1" thickBot="1" x14ac:dyDescent="0.25">
      <c r="AI17597" s="4"/>
    </row>
    <row r="17598" spans="35:35" ht="14.25" customHeight="1" thickTop="1" thickBot="1" x14ac:dyDescent="0.25">
      <c r="AI17598" s="4"/>
    </row>
    <row r="17599" spans="35:35" ht="14.25" customHeight="1" thickTop="1" thickBot="1" x14ac:dyDescent="0.25">
      <c r="AI17599" s="4"/>
    </row>
    <row r="17600" spans="35:35" ht="14.25" customHeight="1" thickTop="1" thickBot="1" x14ac:dyDescent="0.25">
      <c r="AI17600" s="4"/>
    </row>
    <row r="17601" spans="35:35" ht="14.25" customHeight="1" thickTop="1" thickBot="1" x14ac:dyDescent="0.25">
      <c r="AI17601" s="4"/>
    </row>
    <row r="17602" spans="35:35" ht="14.25" customHeight="1" thickTop="1" thickBot="1" x14ac:dyDescent="0.25">
      <c r="AI17602" s="4"/>
    </row>
    <row r="17603" spans="35:35" ht="14.25" customHeight="1" thickTop="1" thickBot="1" x14ac:dyDescent="0.25">
      <c r="AI17603" s="4"/>
    </row>
    <row r="17604" spans="35:35" ht="14.25" customHeight="1" thickTop="1" thickBot="1" x14ac:dyDescent="0.25">
      <c r="AI17604" s="4"/>
    </row>
    <row r="17605" spans="35:35" ht="14.25" customHeight="1" thickTop="1" thickBot="1" x14ac:dyDescent="0.25">
      <c r="AI17605" s="4"/>
    </row>
    <row r="17606" spans="35:35" ht="14.25" customHeight="1" thickTop="1" thickBot="1" x14ac:dyDescent="0.25">
      <c r="AI17606" s="4"/>
    </row>
    <row r="17607" spans="35:35" ht="14.25" customHeight="1" thickTop="1" thickBot="1" x14ac:dyDescent="0.25">
      <c r="AI17607" s="4"/>
    </row>
    <row r="17608" spans="35:35" ht="14.25" customHeight="1" thickTop="1" thickBot="1" x14ac:dyDescent="0.25">
      <c r="AI17608" s="4"/>
    </row>
    <row r="17609" spans="35:35" ht="14.25" customHeight="1" thickTop="1" thickBot="1" x14ac:dyDescent="0.25">
      <c r="AI17609" s="4"/>
    </row>
    <row r="17610" spans="35:35" ht="14.25" customHeight="1" thickTop="1" thickBot="1" x14ac:dyDescent="0.25">
      <c r="AI17610" s="4"/>
    </row>
    <row r="17611" spans="35:35" ht="14.25" customHeight="1" thickTop="1" thickBot="1" x14ac:dyDescent="0.25">
      <c r="AI17611" s="4"/>
    </row>
    <row r="17612" spans="35:35" ht="14.25" customHeight="1" thickTop="1" thickBot="1" x14ac:dyDescent="0.25">
      <c r="AI17612" s="4"/>
    </row>
    <row r="17613" spans="35:35" ht="14.25" customHeight="1" thickTop="1" thickBot="1" x14ac:dyDescent="0.25">
      <c r="AI17613" s="4"/>
    </row>
    <row r="17614" spans="35:35" ht="14.25" customHeight="1" thickTop="1" thickBot="1" x14ac:dyDescent="0.25">
      <c r="AI17614" s="4"/>
    </row>
    <row r="17615" spans="35:35" ht="14.25" customHeight="1" thickTop="1" thickBot="1" x14ac:dyDescent="0.25">
      <c r="AI17615" s="4"/>
    </row>
    <row r="17616" spans="35:35" ht="14.25" customHeight="1" thickTop="1" thickBot="1" x14ac:dyDescent="0.25">
      <c r="AI17616" s="4"/>
    </row>
    <row r="17617" spans="35:35" ht="14.25" customHeight="1" thickTop="1" thickBot="1" x14ac:dyDescent="0.25">
      <c r="AI17617" s="4"/>
    </row>
    <row r="17618" spans="35:35" ht="14.25" customHeight="1" thickTop="1" thickBot="1" x14ac:dyDescent="0.25">
      <c r="AI17618" s="4"/>
    </row>
    <row r="17619" spans="35:35" ht="14.25" customHeight="1" thickTop="1" thickBot="1" x14ac:dyDescent="0.25">
      <c r="AI17619" s="4"/>
    </row>
    <row r="17620" spans="35:35" ht="14.25" customHeight="1" thickTop="1" thickBot="1" x14ac:dyDescent="0.25">
      <c r="AI17620" s="4"/>
    </row>
    <row r="17621" spans="35:35" ht="14.25" customHeight="1" thickTop="1" thickBot="1" x14ac:dyDescent="0.25">
      <c r="AI17621" s="4"/>
    </row>
    <row r="17622" spans="35:35" ht="14.25" customHeight="1" thickTop="1" thickBot="1" x14ac:dyDescent="0.25">
      <c r="AI17622" s="4"/>
    </row>
    <row r="17623" spans="35:35" ht="14.25" customHeight="1" thickTop="1" thickBot="1" x14ac:dyDescent="0.25">
      <c r="AI17623" s="4"/>
    </row>
    <row r="17624" spans="35:35" ht="14.25" customHeight="1" thickTop="1" thickBot="1" x14ac:dyDescent="0.25">
      <c r="AI17624" s="4"/>
    </row>
    <row r="17625" spans="35:35" ht="14.25" customHeight="1" thickTop="1" thickBot="1" x14ac:dyDescent="0.25">
      <c r="AI17625" s="4"/>
    </row>
    <row r="17626" spans="35:35" ht="14.25" customHeight="1" thickTop="1" thickBot="1" x14ac:dyDescent="0.25">
      <c r="AI17626" s="4"/>
    </row>
    <row r="17627" spans="35:35" ht="14.25" customHeight="1" thickTop="1" thickBot="1" x14ac:dyDescent="0.25">
      <c r="AI17627" s="4"/>
    </row>
    <row r="17628" spans="35:35" ht="14.25" customHeight="1" thickTop="1" thickBot="1" x14ac:dyDescent="0.25">
      <c r="AI17628" s="4"/>
    </row>
    <row r="17629" spans="35:35" ht="14.25" customHeight="1" thickTop="1" thickBot="1" x14ac:dyDescent="0.25">
      <c r="AI17629" s="4"/>
    </row>
    <row r="17630" spans="35:35" ht="14.25" customHeight="1" thickTop="1" thickBot="1" x14ac:dyDescent="0.25">
      <c r="AI17630" s="4"/>
    </row>
    <row r="17631" spans="35:35" ht="14.25" customHeight="1" thickTop="1" thickBot="1" x14ac:dyDescent="0.25">
      <c r="AI17631" s="4"/>
    </row>
    <row r="17632" spans="35:35" ht="14.25" customHeight="1" thickTop="1" thickBot="1" x14ac:dyDescent="0.25">
      <c r="AI17632" s="4"/>
    </row>
    <row r="17633" spans="35:35" ht="14.25" customHeight="1" thickTop="1" thickBot="1" x14ac:dyDescent="0.25">
      <c r="AI17633" s="4"/>
    </row>
    <row r="17634" spans="35:35" ht="14.25" customHeight="1" thickTop="1" thickBot="1" x14ac:dyDescent="0.25">
      <c r="AI17634" s="4"/>
    </row>
    <row r="17635" spans="35:35" ht="14.25" customHeight="1" thickTop="1" thickBot="1" x14ac:dyDescent="0.25">
      <c r="AI17635" s="4"/>
    </row>
    <row r="17636" spans="35:35" ht="14.25" customHeight="1" thickTop="1" thickBot="1" x14ac:dyDescent="0.25">
      <c r="AI17636" s="4"/>
    </row>
    <row r="17637" spans="35:35" ht="14.25" customHeight="1" thickTop="1" thickBot="1" x14ac:dyDescent="0.25">
      <c r="AI17637" s="4"/>
    </row>
    <row r="17638" spans="35:35" ht="14.25" customHeight="1" thickTop="1" thickBot="1" x14ac:dyDescent="0.25">
      <c r="AI17638" s="4"/>
    </row>
    <row r="17639" spans="35:35" ht="14.25" customHeight="1" thickTop="1" thickBot="1" x14ac:dyDescent="0.25">
      <c r="AI17639" s="4"/>
    </row>
    <row r="17640" spans="35:35" ht="14.25" customHeight="1" thickTop="1" thickBot="1" x14ac:dyDescent="0.25">
      <c r="AI17640" s="4"/>
    </row>
    <row r="17641" spans="35:35" ht="14.25" customHeight="1" thickTop="1" thickBot="1" x14ac:dyDescent="0.25">
      <c r="AI17641" s="4"/>
    </row>
    <row r="17642" spans="35:35" ht="14.25" customHeight="1" thickTop="1" thickBot="1" x14ac:dyDescent="0.25">
      <c r="AI17642" s="4"/>
    </row>
    <row r="17643" spans="35:35" ht="14.25" customHeight="1" thickTop="1" thickBot="1" x14ac:dyDescent="0.25">
      <c r="AI17643" s="4"/>
    </row>
    <row r="17644" spans="35:35" ht="14.25" customHeight="1" thickTop="1" thickBot="1" x14ac:dyDescent="0.25">
      <c r="AI17644" s="4"/>
    </row>
    <row r="17645" spans="35:35" ht="14.25" customHeight="1" thickTop="1" thickBot="1" x14ac:dyDescent="0.25">
      <c r="AI17645" s="4"/>
    </row>
    <row r="17646" spans="35:35" ht="14.25" customHeight="1" thickTop="1" thickBot="1" x14ac:dyDescent="0.25">
      <c r="AI17646" s="4"/>
    </row>
    <row r="17647" spans="35:35" ht="14.25" customHeight="1" thickTop="1" thickBot="1" x14ac:dyDescent="0.25">
      <c r="AI17647" s="4"/>
    </row>
    <row r="17648" spans="35:35" ht="14.25" customHeight="1" thickTop="1" thickBot="1" x14ac:dyDescent="0.25">
      <c r="AI17648" s="4"/>
    </row>
    <row r="17649" spans="35:35" ht="14.25" customHeight="1" thickTop="1" thickBot="1" x14ac:dyDescent="0.25">
      <c r="AI17649" s="4"/>
    </row>
    <row r="17650" spans="35:35" ht="14.25" customHeight="1" thickTop="1" thickBot="1" x14ac:dyDescent="0.25">
      <c r="AI17650" s="4"/>
    </row>
    <row r="17651" spans="35:35" ht="14.25" customHeight="1" thickTop="1" thickBot="1" x14ac:dyDescent="0.25">
      <c r="AI17651" s="4"/>
    </row>
    <row r="17652" spans="35:35" ht="14.25" customHeight="1" thickTop="1" thickBot="1" x14ac:dyDescent="0.25">
      <c r="AI17652" s="4"/>
    </row>
    <row r="17653" spans="35:35" ht="14.25" customHeight="1" thickTop="1" thickBot="1" x14ac:dyDescent="0.25">
      <c r="AI17653" s="4"/>
    </row>
    <row r="17654" spans="35:35" ht="14.25" customHeight="1" thickTop="1" thickBot="1" x14ac:dyDescent="0.25">
      <c r="AI17654" s="4"/>
    </row>
    <row r="17655" spans="35:35" ht="14.25" customHeight="1" thickTop="1" thickBot="1" x14ac:dyDescent="0.25">
      <c r="AI17655" s="4"/>
    </row>
    <row r="17656" spans="35:35" ht="14.25" customHeight="1" thickTop="1" thickBot="1" x14ac:dyDescent="0.25">
      <c r="AI17656" s="4"/>
    </row>
    <row r="17657" spans="35:35" ht="14.25" customHeight="1" thickTop="1" thickBot="1" x14ac:dyDescent="0.25">
      <c r="AI17657" s="4"/>
    </row>
    <row r="17658" spans="35:35" ht="14.25" customHeight="1" thickTop="1" thickBot="1" x14ac:dyDescent="0.25">
      <c r="AI17658" s="4"/>
    </row>
    <row r="17659" spans="35:35" ht="14.25" customHeight="1" thickTop="1" thickBot="1" x14ac:dyDescent="0.25">
      <c r="AI17659" s="4"/>
    </row>
    <row r="17660" spans="35:35" ht="14.25" customHeight="1" thickTop="1" thickBot="1" x14ac:dyDescent="0.25">
      <c r="AI17660" s="4"/>
    </row>
    <row r="17661" spans="35:35" ht="14.25" customHeight="1" thickTop="1" thickBot="1" x14ac:dyDescent="0.25">
      <c r="AI17661" s="4"/>
    </row>
    <row r="17662" spans="35:35" ht="14.25" customHeight="1" thickTop="1" thickBot="1" x14ac:dyDescent="0.25">
      <c r="AI17662" s="4"/>
    </row>
    <row r="17663" spans="35:35" ht="14.25" customHeight="1" thickTop="1" thickBot="1" x14ac:dyDescent="0.25">
      <c r="AI17663" s="4"/>
    </row>
    <row r="17664" spans="35:35" ht="14.25" customHeight="1" thickTop="1" thickBot="1" x14ac:dyDescent="0.25">
      <c r="AI17664" s="4"/>
    </row>
    <row r="17665" spans="35:35" ht="14.25" customHeight="1" thickTop="1" thickBot="1" x14ac:dyDescent="0.25">
      <c r="AI17665" s="4"/>
    </row>
    <row r="17666" spans="35:35" ht="14.25" customHeight="1" thickTop="1" thickBot="1" x14ac:dyDescent="0.25">
      <c r="AI17666" s="4"/>
    </row>
    <row r="17667" spans="35:35" ht="14.25" customHeight="1" thickTop="1" thickBot="1" x14ac:dyDescent="0.25">
      <c r="AI17667" s="4"/>
    </row>
    <row r="17668" spans="35:35" ht="14.25" customHeight="1" thickTop="1" thickBot="1" x14ac:dyDescent="0.25">
      <c r="AI17668" s="4"/>
    </row>
    <row r="17669" spans="35:35" ht="14.25" customHeight="1" thickTop="1" thickBot="1" x14ac:dyDescent="0.25">
      <c r="AI17669" s="4"/>
    </row>
    <row r="17670" spans="35:35" ht="14.25" customHeight="1" thickTop="1" thickBot="1" x14ac:dyDescent="0.25">
      <c r="AI17670" s="4"/>
    </row>
    <row r="17671" spans="35:35" ht="14.25" customHeight="1" thickTop="1" thickBot="1" x14ac:dyDescent="0.25">
      <c r="AI17671" s="4"/>
    </row>
    <row r="17672" spans="35:35" ht="14.25" customHeight="1" thickTop="1" thickBot="1" x14ac:dyDescent="0.25">
      <c r="AI17672" s="4"/>
    </row>
    <row r="17673" spans="35:35" ht="14.25" customHeight="1" thickTop="1" thickBot="1" x14ac:dyDescent="0.25">
      <c r="AI17673" s="4"/>
    </row>
    <row r="17674" spans="35:35" ht="14.25" customHeight="1" thickTop="1" thickBot="1" x14ac:dyDescent="0.25">
      <c r="AI17674" s="4"/>
    </row>
    <row r="17675" spans="35:35" ht="14.25" customHeight="1" thickTop="1" thickBot="1" x14ac:dyDescent="0.25">
      <c r="AI17675" s="4"/>
    </row>
    <row r="17676" spans="35:35" ht="14.25" customHeight="1" thickTop="1" thickBot="1" x14ac:dyDescent="0.25">
      <c r="AI17676" s="4"/>
    </row>
    <row r="17677" spans="35:35" ht="14.25" customHeight="1" thickTop="1" thickBot="1" x14ac:dyDescent="0.25">
      <c r="AI17677" s="4"/>
    </row>
    <row r="17678" spans="35:35" ht="14.25" customHeight="1" thickTop="1" thickBot="1" x14ac:dyDescent="0.25">
      <c r="AI17678" s="4"/>
    </row>
    <row r="17679" spans="35:35" ht="14.25" customHeight="1" thickTop="1" thickBot="1" x14ac:dyDescent="0.25">
      <c r="AI17679" s="4"/>
    </row>
    <row r="17680" spans="35:35" ht="14.25" customHeight="1" thickTop="1" thickBot="1" x14ac:dyDescent="0.25">
      <c r="AI17680" s="4"/>
    </row>
    <row r="17681" spans="35:35" ht="14.25" customHeight="1" thickTop="1" thickBot="1" x14ac:dyDescent="0.25">
      <c r="AI17681" s="4"/>
    </row>
    <row r="17682" spans="35:35" ht="14.25" customHeight="1" thickTop="1" thickBot="1" x14ac:dyDescent="0.25">
      <c r="AI17682" s="4"/>
    </row>
    <row r="17683" spans="35:35" ht="14.25" customHeight="1" thickTop="1" thickBot="1" x14ac:dyDescent="0.25">
      <c r="AI17683" s="4"/>
    </row>
    <row r="17684" spans="35:35" ht="14.25" customHeight="1" thickTop="1" thickBot="1" x14ac:dyDescent="0.25">
      <c r="AI17684" s="4"/>
    </row>
    <row r="17685" spans="35:35" ht="14.25" customHeight="1" thickTop="1" thickBot="1" x14ac:dyDescent="0.25">
      <c r="AI17685" s="4"/>
    </row>
    <row r="17686" spans="35:35" ht="14.25" customHeight="1" thickTop="1" thickBot="1" x14ac:dyDescent="0.25">
      <c r="AI17686" s="4"/>
    </row>
    <row r="17687" spans="35:35" ht="14.25" customHeight="1" thickTop="1" thickBot="1" x14ac:dyDescent="0.25">
      <c r="AI17687" s="4"/>
    </row>
    <row r="17688" spans="35:35" ht="14.25" customHeight="1" thickTop="1" thickBot="1" x14ac:dyDescent="0.25">
      <c r="AI17688" s="4"/>
    </row>
    <row r="17689" spans="35:35" ht="14.25" customHeight="1" thickTop="1" thickBot="1" x14ac:dyDescent="0.25">
      <c r="AI17689" s="4"/>
    </row>
    <row r="17690" spans="35:35" ht="14.25" customHeight="1" thickTop="1" thickBot="1" x14ac:dyDescent="0.25">
      <c r="AI17690" s="4"/>
    </row>
    <row r="17691" spans="35:35" ht="14.25" customHeight="1" thickTop="1" thickBot="1" x14ac:dyDescent="0.25">
      <c r="AI17691" s="4"/>
    </row>
    <row r="17692" spans="35:35" ht="14.25" customHeight="1" thickTop="1" thickBot="1" x14ac:dyDescent="0.25">
      <c r="AI17692" s="4"/>
    </row>
    <row r="17693" spans="35:35" ht="14.25" customHeight="1" thickTop="1" thickBot="1" x14ac:dyDescent="0.25">
      <c r="AI17693" s="4"/>
    </row>
    <row r="17694" spans="35:35" ht="14.25" customHeight="1" thickTop="1" thickBot="1" x14ac:dyDescent="0.25">
      <c r="AI17694" s="4"/>
    </row>
    <row r="17695" spans="35:35" ht="14.25" customHeight="1" thickTop="1" thickBot="1" x14ac:dyDescent="0.25">
      <c r="AI17695" s="4"/>
    </row>
    <row r="17696" spans="35:35" ht="14.25" customHeight="1" thickTop="1" thickBot="1" x14ac:dyDescent="0.25">
      <c r="AI17696" s="4"/>
    </row>
    <row r="17697" spans="35:35" ht="14.25" customHeight="1" thickTop="1" thickBot="1" x14ac:dyDescent="0.25">
      <c r="AI17697" s="4"/>
    </row>
    <row r="17698" spans="35:35" ht="14.25" customHeight="1" thickTop="1" thickBot="1" x14ac:dyDescent="0.25">
      <c r="AI17698" s="4"/>
    </row>
    <row r="17699" spans="35:35" ht="14.25" customHeight="1" thickTop="1" thickBot="1" x14ac:dyDescent="0.25">
      <c r="AI17699" s="4"/>
    </row>
    <row r="17700" spans="35:35" ht="14.25" customHeight="1" thickTop="1" thickBot="1" x14ac:dyDescent="0.25">
      <c r="AI17700" s="4"/>
    </row>
    <row r="17701" spans="35:35" ht="14.25" customHeight="1" thickTop="1" thickBot="1" x14ac:dyDescent="0.25">
      <c r="AI17701" s="4"/>
    </row>
    <row r="17702" spans="35:35" ht="14.25" customHeight="1" thickTop="1" thickBot="1" x14ac:dyDescent="0.25">
      <c r="AI17702" s="4"/>
    </row>
    <row r="17703" spans="35:35" ht="14.25" customHeight="1" thickTop="1" thickBot="1" x14ac:dyDescent="0.25">
      <c r="AI17703" s="4"/>
    </row>
    <row r="17704" spans="35:35" ht="14.25" customHeight="1" thickTop="1" thickBot="1" x14ac:dyDescent="0.25">
      <c r="AI17704" s="4"/>
    </row>
    <row r="17705" spans="35:35" ht="14.25" customHeight="1" thickTop="1" thickBot="1" x14ac:dyDescent="0.25">
      <c r="AI17705" s="4"/>
    </row>
    <row r="17706" spans="35:35" ht="14.25" customHeight="1" thickTop="1" thickBot="1" x14ac:dyDescent="0.25">
      <c r="AI17706" s="4"/>
    </row>
    <row r="17707" spans="35:35" ht="14.25" customHeight="1" thickTop="1" thickBot="1" x14ac:dyDescent="0.25">
      <c r="AI17707" s="4"/>
    </row>
    <row r="17708" spans="35:35" ht="14.25" customHeight="1" thickTop="1" thickBot="1" x14ac:dyDescent="0.25">
      <c r="AI17708" s="4"/>
    </row>
    <row r="17709" spans="35:35" ht="14.25" customHeight="1" thickTop="1" thickBot="1" x14ac:dyDescent="0.25">
      <c r="AI17709" s="4"/>
    </row>
    <row r="17710" spans="35:35" ht="14.25" customHeight="1" thickTop="1" thickBot="1" x14ac:dyDescent="0.25">
      <c r="AI17710" s="4"/>
    </row>
    <row r="17711" spans="35:35" ht="14.25" customHeight="1" thickTop="1" thickBot="1" x14ac:dyDescent="0.25">
      <c r="AI17711" s="4"/>
    </row>
    <row r="17712" spans="35:35" ht="14.25" customHeight="1" thickTop="1" thickBot="1" x14ac:dyDescent="0.25">
      <c r="AI17712" s="4"/>
    </row>
    <row r="17713" spans="35:35" ht="14.25" customHeight="1" thickTop="1" thickBot="1" x14ac:dyDescent="0.25">
      <c r="AI17713" s="4"/>
    </row>
    <row r="17714" spans="35:35" ht="14.25" customHeight="1" thickTop="1" thickBot="1" x14ac:dyDescent="0.25">
      <c r="AI17714" s="4"/>
    </row>
    <row r="17715" spans="35:35" ht="14.25" customHeight="1" thickTop="1" thickBot="1" x14ac:dyDescent="0.25">
      <c r="AI17715" s="4"/>
    </row>
    <row r="17716" spans="35:35" ht="14.25" customHeight="1" thickTop="1" thickBot="1" x14ac:dyDescent="0.25">
      <c r="AI17716" s="4"/>
    </row>
    <row r="17717" spans="35:35" ht="14.25" customHeight="1" thickTop="1" thickBot="1" x14ac:dyDescent="0.25">
      <c r="AI17717" s="4"/>
    </row>
    <row r="17718" spans="35:35" ht="14.25" customHeight="1" thickTop="1" thickBot="1" x14ac:dyDescent="0.25">
      <c r="AI17718" s="4"/>
    </row>
    <row r="17719" spans="35:35" ht="14.25" customHeight="1" thickTop="1" thickBot="1" x14ac:dyDescent="0.25">
      <c r="AI17719" s="4"/>
    </row>
    <row r="17720" spans="35:35" ht="14.25" customHeight="1" thickTop="1" thickBot="1" x14ac:dyDescent="0.25">
      <c r="AI17720" s="4"/>
    </row>
    <row r="17721" spans="35:35" ht="14.25" customHeight="1" thickTop="1" thickBot="1" x14ac:dyDescent="0.25">
      <c r="AI17721" s="4"/>
    </row>
    <row r="17722" spans="35:35" ht="14.25" customHeight="1" thickTop="1" thickBot="1" x14ac:dyDescent="0.25">
      <c r="AI17722" s="4"/>
    </row>
    <row r="17723" spans="35:35" ht="14.25" customHeight="1" thickTop="1" thickBot="1" x14ac:dyDescent="0.25">
      <c r="AI17723" s="4"/>
    </row>
    <row r="17724" spans="35:35" ht="14.25" customHeight="1" thickTop="1" thickBot="1" x14ac:dyDescent="0.25">
      <c r="AI17724" s="4"/>
    </row>
    <row r="17725" spans="35:35" ht="14.25" customHeight="1" thickTop="1" thickBot="1" x14ac:dyDescent="0.25">
      <c r="AI17725" s="4"/>
    </row>
    <row r="17726" spans="35:35" ht="14.25" customHeight="1" thickTop="1" thickBot="1" x14ac:dyDescent="0.25">
      <c r="AI17726" s="4"/>
    </row>
    <row r="17727" spans="35:35" ht="14.25" customHeight="1" thickTop="1" thickBot="1" x14ac:dyDescent="0.25">
      <c r="AI17727" s="4"/>
    </row>
    <row r="17728" spans="35:35" ht="14.25" customHeight="1" thickTop="1" thickBot="1" x14ac:dyDescent="0.25">
      <c r="AI17728" s="4"/>
    </row>
    <row r="17729" spans="35:35" ht="14.25" customHeight="1" thickTop="1" thickBot="1" x14ac:dyDescent="0.25">
      <c r="AI17729" s="4"/>
    </row>
    <row r="17730" spans="35:35" ht="14.25" customHeight="1" thickTop="1" thickBot="1" x14ac:dyDescent="0.25">
      <c r="AI17730" s="4"/>
    </row>
    <row r="17731" spans="35:35" ht="14.25" customHeight="1" thickTop="1" thickBot="1" x14ac:dyDescent="0.25">
      <c r="AI17731" s="4"/>
    </row>
    <row r="17732" spans="35:35" ht="14.25" customHeight="1" thickTop="1" thickBot="1" x14ac:dyDescent="0.25">
      <c r="AI17732" s="4"/>
    </row>
    <row r="17733" spans="35:35" ht="14.25" customHeight="1" thickTop="1" thickBot="1" x14ac:dyDescent="0.25">
      <c r="AI17733" s="4"/>
    </row>
    <row r="17734" spans="35:35" ht="14.25" customHeight="1" thickTop="1" thickBot="1" x14ac:dyDescent="0.25">
      <c r="AI17734" s="4"/>
    </row>
    <row r="17735" spans="35:35" ht="14.25" customHeight="1" thickTop="1" thickBot="1" x14ac:dyDescent="0.25">
      <c r="AI17735" s="4"/>
    </row>
    <row r="17736" spans="35:35" ht="14.25" customHeight="1" thickTop="1" thickBot="1" x14ac:dyDescent="0.25">
      <c r="AI17736" s="4"/>
    </row>
    <row r="17737" spans="35:35" ht="14.25" customHeight="1" thickTop="1" thickBot="1" x14ac:dyDescent="0.25">
      <c r="AI17737" s="4"/>
    </row>
    <row r="17738" spans="35:35" ht="14.25" customHeight="1" thickTop="1" thickBot="1" x14ac:dyDescent="0.25">
      <c r="AI17738" s="4"/>
    </row>
    <row r="17739" spans="35:35" ht="14.25" customHeight="1" thickTop="1" thickBot="1" x14ac:dyDescent="0.25">
      <c r="AI17739" s="4"/>
    </row>
    <row r="17740" spans="35:35" ht="14.25" customHeight="1" thickTop="1" thickBot="1" x14ac:dyDescent="0.25">
      <c r="AI17740" s="4"/>
    </row>
    <row r="17741" spans="35:35" ht="14.25" customHeight="1" thickTop="1" thickBot="1" x14ac:dyDescent="0.25">
      <c r="AI17741" s="4"/>
    </row>
    <row r="17742" spans="35:35" ht="14.25" customHeight="1" thickTop="1" thickBot="1" x14ac:dyDescent="0.25">
      <c r="AI17742" s="4"/>
    </row>
    <row r="17743" spans="35:35" ht="14.25" customHeight="1" thickTop="1" thickBot="1" x14ac:dyDescent="0.25">
      <c r="AI17743" s="4"/>
    </row>
    <row r="17744" spans="35:35" ht="14.25" customHeight="1" thickTop="1" thickBot="1" x14ac:dyDescent="0.25">
      <c r="AI17744" s="4"/>
    </row>
    <row r="17745" spans="35:35" ht="14.25" customHeight="1" thickTop="1" thickBot="1" x14ac:dyDescent="0.25">
      <c r="AI17745" s="4"/>
    </row>
    <row r="17746" spans="35:35" ht="14.25" customHeight="1" thickTop="1" thickBot="1" x14ac:dyDescent="0.25">
      <c r="AI17746" s="4"/>
    </row>
    <row r="17747" spans="35:35" ht="14.25" customHeight="1" thickTop="1" thickBot="1" x14ac:dyDescent="0.25">
      <c r="AI17747" s="4"/>
    </row>
    <row r="17748" spans="35:35" ht="14.25" customHeight="1" thickTop="1" thickBot="1" x14ac:dyDescent="0.25">
      <c r="AI17748" s="4"/>
    </row>
    <row r="17749" spans="35:35" ht="14.25" customHeight="1" thickTop="1" thickBot="1" x14ac:dyDescent="0.25">
      <c r="AI17749" s="4"/>
    </row>
    <row r="17750" spans="35:35" ht="14.25" customHeight="1" thickTop="1" thickBot="1" x14ac:dyDescent="0.25">
      <c r="AI17750" s="4"/>
    </row>
    <row r="17751" spans="35:35" ht="14.25" customHeight="1" thickTop="1" thickBot="1" x14ac:dyDescent="0.25">
      <c r="AI17751" s="4"/>
    </row>
    <row r="17752" spans="35:35" ht="14.25" customHeight="1" thickTop="1" thickBot="1" x14ac:dyDescent="0.25">
      <c r="AI17752" s="4"/>
    </row>
    <row r="17753" spans="35:35" ht="14.25" customHeight="1" thickTop="1" thickBot="1" x14ac:dyDescent="0.25">
      <c r="AI17753" s="4"/>
    </row>
    <row r="17754" spans="35:35" ht="14.25" customHeight="1" thickTop="1" thickBot="1" x14ac:dyDescent="0.25">
      <c r="AI17754" s="4"/>
    </row>
    <row r="17755" spans="35:35" ht="14.25" customHeight="1" thickTop="1" thickBot="1" x14ac:dyDescent="0.25">
      <c r="AI17755" s="4"/>
    </row>
    <row r="17756" spans="35:35" ht="14.25" customHeight="1" thickTop="1" thickBot="1" x14ac:dyDescent="0.25">
      <c r="AI17756" s="4"/>
    </row>
    <row r="17757" spans="35:35" ht="14.25" customHeight="1" thickTop="1" thickBot="1" x14ac:dyDescent="0.25">
      <c r="AI17757" s="4"/>
    </row>
    <row r="17758" spans="35:35" ht="14.25" customHeight="1" thickTop="1" thickBot="1" x14ac:dyDescent="0.25">
      <c r="AI17758" s="4"/>
    </row>
    <row r="17759" spans="35:35" ht="14.25" customHeight="1" thickTop="1" thickBot="1" x14ac:dyDescent="0.25">
      <c r="AI17759" s="4"/>
    </row>
    <row r="17760" spans="35:35" ht="14.25" customHeight="1" thickTop="1" thickBot="1" x14ac:dyDescent="0.25">
      <c r="AI17760" s="4"/>
    </row>
    <row r="17761" spans="35:35" ht="14.25" customHeight="1" thickTop="1" thickBot="1" x14ac:dyDescent="0.25">
      <c r="AI17761" s="4"/>
    </row>
    <row r="17762" spans="35:35" ht="14.25" customHeight="1" thickTop="1" thickBot="1" x14ac:dyDescent="0.25">
      <c r="AI17762" s="4"/>
    </row>
    <row r="17763" spans="35:35" ht="14.25" customHeight="1" thickTop="1" thickBot="1" x14ac:dyDescent="0.25">
      <c r="AI17763" s="4"/>
    </row>
    <row r="17764" spans="35:35" ht="14.25" customHeight="1" thickTop="1" thickBot="1" x14ac:dyDescent="0.25">
      <c r="AI17764" s="4"/>
    </row>
    <row r="17765" spans="35:35" ht="14.25" customHeight="1" thickTop="1" thickBot="1" x14ac:dyDescent="0.25">
      <c r="AI17765" s="4"/>
    </row>
    <row r="17766" spans="35:35" ht="14.25" customHeight="1" thickTop="1" thickBot="1" x14ac:dyDescent="0.25">
      <c r="AI17766" s="4"/>
    </row>
    <row r="17767" spans="35:35" ht="14.25" customHeight="1" thickTop="1" thickBot="1" x14ac:dyDescent="0.25">
      <c r="AI17767" s="4"/>
    </row>
    <row r="17768" spans="35:35" ht="14.25" customHeight="1" thickTop="1" thickBot="1" x14ac:dyDescent="0.25">
      <c r="AI17768" s="4"/>
    </row>
    <row r="17769" spans="35:35" ht="14.25" customHeight="1" thickTop="1" thickBot="1" x14ac:dyDescent="0.25">
      <c r="AI17769" s="4"/>
    </row>
    <row r="17770" spans="35:35" ht="14.25" customHeight="1" thickTop="1" thickBot="1" x14ac:dyDescent="0.25">
      <c r="AI17770" s="4"/>
    </row>
    <row r="17771" spans="35:35" ht="14.25" customHeight="1" thickTop="1" thickBot="1" x14ac:dyDescent="0.25">
      <c r="AI17771" s="4"/>
    </row>
    <row r="17772" spans="35:35" ht="14.25" customHeight="1" thickTop="1" thickBot="1" x14ac:dyDescent="0.25">
      <c r="AI17772" s="4"/>
    </row>
    <row r="17773" spans="35:35" ht="14.25" customHeight="1" thickTop="1" thickBot="1" x14ac:dyDescent="0.25">
      <c r="AI17773" s="4"/>
    </row>
    <row r="17774" spans="35:35" ht="14.25" customHeight="1" thickTop="1" thickBot="1" x14ac:dyDescent="0.25">
      <c r="AI17774" s="4"/>
    </row>
    <row r="17775" spans="35:35" ht="14.25" customHeight="1" thickTop="1" thickBot="1" x14ac:dyDescent="0.25">
      <c r="AI17775" s="4"/>
    </row>
    <row r="17776" spans="35:35" ht="14.25" customHeight="1" thickTop="1" thickBot="1" x14ac:dyDescent="0.25">
      <c r="AI17776" s="4"/>
    </row>
    <row r="17777" spans="35:35" ht="14.25" customHeight="1" thickTop="1" thickBot="1" x14ac:dyDescent="0.25">
      <c r="AI17777" s="4"/>
    </row>
    <row r="17778" spans="35:35" ht="14.25" customHeight="1" thickTop="1" thickBot="1" x14ac:dyDescent="0.25">
      <c r="AI17778" s="4"/>
    </row>
    <row r="17779" spans="35:35" ht="14.25" customHeight="1" thickTop="1" thickBot="1" x14ac:dyDescent="0.25">
      <c r="AI17779" s="4"/>
    </row>
    <row r="17780" spans="35:35" ht="14.25" customHeight="1" thickTop="1" thickBot="1" x14ac:dyDescent="0.25">
      <c r="AI17780" s="4"/>
    </row>
    <row r="17781" spans="35:35" ht="14.25" customHeight="1" thickTop="1" thickBot="1" x14ac:dyDescent="0.25">
      <c r="AI17781" s="4"/>
    </row>
    <row r="17782" spans="35:35" ht="14.25" customHeight="1" thickTop="1" thickBot="1" x14ac:dyDescent="0.25">
      <c r="AI17782" s="4"/>
    </row>
    <row r="17783" spans="35:35" ht="14.25" customHeight="1" thickTop="1" thickBot="1" x14ac:dyDescent="0.25">
      <c r="AI17783" s="4"/>
    </row>
    <row r="17784" spans="35:35" ht="14.25" customHeight="1" thickTop="1" thickBot="1" x14ac:dyDescent="0.25">
      <c r="AI17784" s="4"/>
    </row>
    <row r="17785" spans="35:35" ht="14.25" customHeight="1" thickTop="1" thickBot="1" x14ac:dyDescent="0.25">
      <c r="AI17785" s="4"/>
    </row>
    <row r="17786" spans="35:35" ht="14.25" customHeight="1" thickTop="1" thickBot="1" x14ac:dyDescent="0.25">
      <c r="AI17786" s="4"/>
    </row>
    <row r="17787" spans="35:35" ht="14.25" customHeight="1" thickTop="1" thickBot="1" x14ac:dyDescent="0.25">
      <c r="AI17787" s="4"/>
    </row>
    <row r="17788" spans="35:35" ht="14.25" customHeight="1" thickTop="1" thickBot="1" x14ac:dyDescent="0.25">
      <c r="AI17788" s="4"/>
    </row>
    <row r="17789" spans="35:35" ht="14.25" customHeight="1" thickTop="1" thickBot="1" x14ac:dyDescent="0.25">
      <c r="AI17789" s="4"/>
    </row>
    <row r="17790" spans="35:35" ht="14.25" customHeight="1" thickTop="1" thickBot="1" x14ac:dyDescent="0.25">
      <c r="AI17790" s="4"/>
    </row>
    <row r="17791" spans="35:35" ht="14.25" customHeight="1" thickTop="1" thickBot="1" x14ac:dyDescent="0.25">
      <c r="AI17791" s="4"/>
    </row>
    <row r="17792" spans="35:35" ht="14.25" customHeight="1" thickTop="1" thickBot="1" x14ac:dyDescent="0.25">
      <c r="AI17792" s="4"/>
    </row>
    <row r="17793" spans="35:35" ht="14.25" customHeight="1" thickTop="1" thickBot="1" x14ac:dyDescent="0.25">
      <c r="AI17793" s="4"/>
    </row>
    <row r="17794" spans="35:35" ht="14.25" customHeight="1" thickTop="1" thickBot="1" x14ac:dyDescent="0.25">
      <c r="AI17794" s="4"/>
    </row>
    <row r="17795" spans="35:35" ht="14.25" customHeight="1" thickTop="1" thickBot="1" x14ac:dyDescent="0.25">
      <c r="AI17795" s="4"/>
    </row>
    <row r="17796" spans="35:35" ht="14.25" customHeight="1" thickTop="1" thickBot="1" x14ac:dyDescent="0.25">
      <c r="AI17796" s="4"/>
    </row>
    <row r="17797" spans="35:35" ht="14.25" customHeight="1" thickTop="1" thickBot="1" x14ac:dyDescent="0.25">
      <c r="AI17797" s="4"/>
    </row>
    <row r="17798" spans="35:35" ht="14.25" customHeight="1" thickTop="1" thickBot="1" x14ac:dyDescent="0.25">
      <c r="AI17798" s="4"/>
    </row>
    <row r="17799" spans="35:35" ht="14.25" customHeight="1" thickTop="1" thickBot="1" x14ac:dyDescent="0.25">
      <c r="AI17799" s="4"/>
    </row>
    <row r="17800" spans="35:35" ht="14.25" customHeight="1" thickTop="1" thickBot="1" x14ac:dyDescent="0.25">
      <c r="AI17800" s="4"/>
    </row>
    <row r="17801" spans="35:35" ht="14.25" customHeight="1" thickTop="1" thickBot="1" x14ac:dyDescent="0.25">
      <c r="AI17801" s="4"/>
    </row>
    <row r="17802" spans="35:35" ht="14.25" customHeight="1" thickTop="1" thickBot="1" x14ac:dyDescent="0.25">
      <c r="AI17802" s="4"/>
    </row>
    <row r="17803" spans="35:35" ht="14.25" customHeight="1" thickTop="1" thickBot="1" x14ac:dyDescent="0.25">
      <c r="AI17803" s="4"/>
    </row>
    <row r="17804" spans="35:35" ht="14.25" customHeight="1" thickTop="1" thickBot="1" x14ac:dyDescent="0.25">
      <c r="AI17804" s="4"/>
    </row>
    <row r="17805" spans="35:35" ht="14.25" customHeight="1" thickTop="1" thickBot="1" x14ac:dyDescent="0.25">
      <c r="AI17805" s="4"/>
    </row>
    <row r="17806" spans="35:35" ht="14.25" customHeight="1" thickTop="1" thickBot="1" x14ac:dyDescent="0.25">
      <c r="AI17806" s="4"/>
    </row>
    <row r="17807" spans="35:35" ht="14.25" customHeight="1" thickTop="1" thickBot="1" x14ac:dyDescent="0.25">
      <c r="AI17807" s="4"/>
    </row>
    <row r="17808" spans="35:35" ht="14.25" customHeight="1" thickTop="1" thickBot="1" x14ac:dyDescent="0.25">
      <c r="AI17808" s="4"/>
    </row>
    <row r="17809" spans="35:35" ht="14.25" customHeight="1" thickTop="1" thickBot="1" x14ac:dyDescent="0.25">
      <c r="AI17809" s="4"/>
    </row>
    <row r="17810" spans="35:35" ht="14.25" customHeight="1" thickTop="1" thickBot="1" x14ac:dyDescent="0.25">
      <c r="AI17810" s="4"/>
    </row>
    <row r="17811" spans="35:35" ht="14.25" customHeight="1" thickTop="1" thickBot="1" x14ac:dyDescent="0.25">
      <c r="AI17811" s="4"/>
    </row>
    <row r="17812" spans="35:35" ht="14.25" customHeight="1" thickTop="1" thickBot="1" x14ac:dyDescent="0.25">
      <c r="AI17812" s="4"/>
    </row>
    <row r="17813" spans="35:35" ht="14.25" customHeight="1" thickTop="1" thickBot="1" x14ac:dyDescent="0.25">
      <c r="AI17813" s="4"/>
    </row>
    <row r="17814" spans="35:35" ht="14.25" customHeight="1" thickTop="1" thickBot="1" x14ac:dyDescent="0.25">
      <c r="AI17814" s="4"/>
    </row>
    <row r="17815" spans="35:35" ht="14.25" customHeight="1" thickTop="1" thickBot="1" x14ac:dyDescent="0.25">
      <c r="AI17815" s="4"/>
    </row>
    <row r="17816" spans="35:35" ht="14.25" customHeight="1" thickTop="1" thickBot="1" x14ac:dyDescent="0.25">
      <c r="AI17816" s="4"/>
    </row>
    <row r="17817" spans="35:35" ht="14.25" customHeight="1" thickTop="1" thickBot="1" x14ac:dyDescent="0.25">
      <c r="AI17817" s="4"/>
    </row>
    <row r="17818" spans="35:35" ht="14.25" customHeight="1" thickTop="1" thickBot="1" x14ac:dyDescent="0.25">
      <c r="AI17818" s="4"/>
    </row>
    <row r="17819" spans="35:35" ht="14.25" customHeight="1" thickTop="1" thickBot="1" x14ac:dyDescent="0.25">
      <c r="AI17819" s="4"/>
    </row>
    <row r="17820" spans="35:35" ht="14.25" customHeight="1" thickTop="1" thickBot="1" x14ac:dyDescent="0.25">
      <c r="AI17820" s="4"/>
    </row>
    <row r="17821" spans="35:35" ht="14.25" customHeight="1" thickTop="1" thickBot="1" x14ac:dyDescent="0.25">
      <c r="AI17821" s="4"/>
    </row>
    <row r="17822" spans="35:35" ht="14.25" customHeight="1" thickTop="1" thickBot="1" x14ac:dyDescent="0.25">
      <c r="AI17822" s="4"/>
    </row>
    <row r="17823" spans="35:35" ht="14.25" customHeight="1" thickTop="1" thickBot="1" x14ac:dyDescent="0.25">
      <c r="AI17823" s="4"/>
    </row>
    <row r="17824" spans="35:35" ht="14.25" customHeight="1" thickTop="1" thickBot="1" x14ac:dyDescent="0.25">
      <c r="AI17824" s="4"/>
    </row>
    <row r="17825" spans="35:35" ht="14.25" customHeight="1" thickTop="1" thickBot="1" x14ac:dyDescent="0.25">
      <c r="AI17825" s="4"/>
    </row>
    <row r="17826" spans="35:35" ht="14.25" customHeight="1" thickTop="1" thickBot="1" x14ac:dyDescent="0.25">
      <c r="AI17826" s="4"/>
    </row>
    <row r="17827" spans="35:35" ht="14.25" customHeight="1" thickTop="1" thickBot="1" x14ac:dyDescent="0.25">
      <c r="AI17827" s="4"/>
    </row>
    <row r="17828" spans="35:35" ht="14.25" customHeight="1" thickTop="1" thickBot="1" x14ac:dyDescent="0.25">
      <c r="AI17828" s="4"/>
    </row>
    <row r="17829" spans="35:35" ht="14.25" customHeight="1" thickTop="1" thickBot="1" x14ac:dyDescent="0.25">
      <c r="AI17829" s="4"/>
    </row>
    <row r="17830" spans="35:35" ht="14.25" customHeight="1" thickTop="1" thickBot="1" x14ac:dyDescent="0.25">
      <c r="AI17830" s="4"/>
    </row>
    <row r="17831" spans="35:35" ht="14.25" customHeight="1" thickTop="1" thickBot="1" x14ac:dyDescent="0.25">
      <c r="AI17831" s="4"/>
    </row>
    <row r="17832" spans="35:35" ht="14.25" customHeight="1" thickTop="1" thickBot="1" x14ac:dyDescent="0.25">
      <c r="AI17832" s="4"/>
    </row>
    <row r="17833" spans="35:35" ht="14.25" customHeight="1" thickTop="1" thickBot="1" x14ac:dyDescent="0.25">
      <c r="AI17833" s="4"/>
    </row>
    <row r="17834" spans="35:35" ht="14.25" customHeight="1" thickTop="1" thickBot="1" x14ac:dyDescent="0.25">
      <c r="AI17834" s="4"/>
    </row>
    <row r="17835" spans="35:35" ht="14.25" customHeight="1" thickTop="1" thickBot="1" x14ac:dyDescent="0.25">
      <c r="AI17835" s="4"/>
    </row>
    <row r="17836" spans="35:35" ht="14.25" customHeight="1" thickTop="1" thickBot="1" x14ac:dyDescent="0.25">
      <c r="AI17836" s="4"/>
    </row>
    <row r="17837" spans="35:35" ht="14.25" customHeight="1" thickTop="1" thickBot="1" x14ac:dyDescent="0.25">
      <c r="AI17837" s="4"/>
    </row>
    <row r="17838" spans="35:35" ht="14.25" customHeight="1" thickTop="1" thickBot="1" x14ac:dyDescent="0.25">
      <c r="AI17838" s="4"/>
    </row>
    <row r="17839" spans="35:35" ht="14.25" customHeight="1" thickTop="1" thickBot="1" x14ac:dyDescent="0.25">
      <c r="AI17839" s="4"/>
    </row>
    <row r="17840" spans="35:35" ht="14.25" customHeight="1" thickTop="1" thickBot="1" x14ac:dyDescent="0.25">
      <c r="AI17840" s="4"/>
    </row>
    <row r="17841" spans="35:35" ht="14.25" customHeight="1" thickTop="1" thickBot="1" x14ac:dyDescent="0.25">
      <c r="AI17841" s="4"/>
    </row>
    <row r="17842" spans="35:35" ht="14.25" customHeight="1" thickTop="1" thickBot="1" x14ac:dyDescent="0.25">
      <c r="AI17842" s="4"/>
    </row>
    <row r="17843" spans="35:35" ht="14.25" customHeight="1" thickTop="1" thickBot="1" x14ac:dyDescent="0.25">
      <c r="AI17843" s="4"/>
    </row>
    <row r="17844" spans="35:35" ht="14.25" customHeight="1" thickTop="1" thickBot="1" x14ac:dyDescent="0.25">
      <c r="AI17844" s="4"/>
    </row>
    <row r="17845" spans="35:35" ht="14.25" customHeight="1" thickTop="1" thickBot="1" x14ac:dyDescent="0.25">
      <c r="AI17845" s="4"/>
    </row>
    <row r="17846" spans="35:35" ht="14.25" customHeight="1" thickTop="1" thickBot="1" x14ac:dyDescent="0.25">
      <c r="AI17846" s="4"/>
    </row>
    <row r="17847" spans="35:35" ht="14.25" customHeight="1" thickTop="1" thickBot="1" x14ac:dyDescent="0.25">
      <c r="AI17847" s="4"/>
    </row>
    <row r="17848" spans="35:35" ht="14.25" customHeight="1" thickTop="1" thickBot="1" x14ac:dyDescent="0.25">
      <c r="AI17848" s="4"/>
    </row>
    <row r="17849" spans="35:35" ht="14.25" customHeight="1" thickTop="1" thickBot="1" x14ac:dyDescent="0.25">
      <c r="AI17849" s="4"/>
    </row>
    <row r="17850" spans="35:35" ht="14.25" customHeight="1" thickTop="1" thickBot="1" x14ac:dyDescent="0.25">
      <c r="AI17850" s="4"/>
    </row>
    <row r="17851" spans="35:35" ht="14.25" customHeight="1" thickTop="1" thickBot="1" x14ac:dyDescent="0.25">
      <c r="AI17851" s="4"/>
    </row>
    <row r="17852" spans="35:35" ht="14.25" customHeight="1" thickTop="1" thickBot="1" x14ac:dyDescent="0.25">
      <c r="AI17852" s="4"/>
    </row>
    <row r="17853" spans="35:35" ht="14.25" customHeight="1" thickTop="1" thickBot="1" x14ac:dyDescent="0.25">
      <c r="AI17853" s="4"/>
    </row>
    <row r="17854" spans="35:35" ht="14.25" customHeight="1" thickTop="1" thickBot="1" x14ac:dyDescent="0.25">
      <c r="AI17854" s="4"/>
    </row>
    <row r="17855" spans="35:35" ht="14.25" customHeight="1" thickTop="1" thickBot="1" x14ac:dyDescent="0.25">
      <c r="AI17855" s="4"/>
    </row>
    <row r="17856" spans="35:35" ht="14.25" customHeight="1" thickTop="1" thickBot="1" x14ac:dyDescent="0.25">
      <c r="AI17856" s="4"/>
    </row>
    <row r="17857" spans="35:35" ht="14.25" customHeight="1" thickTop="1" thickBot="1" x14ac:dyDescent="0.25">
      <c r="AI17857" s="4"/>
    </row>
    <row r="17858" spans="35:35" ht="14.25" customHeight="1" thickTop="1" thickBot="1" x14ac:dyDescent="0.25">
      <c r="AI17858" s="4"/>
    </row>
    <row r="17859" spans="35:35" ht="14.25" customHeight="1" thickTop="1" thickBot="1" x14ac:dyDescent="0.25">
      <c r="AI17859" s="4"/>
    </row>
    <row r="17860" spans="35:35" ht="14.25" customHeight="1" thickTop="1" thickBot="1" x14ac:dyDescent="0.25">
      <c r="AI17860" s="4"/>
    </row>
    <row r="17861" spans="35:35" ht="14.25" customHeight="1" thickTop="1" thickBot="1" x14ac:dyDescent="0.25">
      <c r="AI17861" s="4"/>
    </row>
    <row r="17862" spans="35:35" ht="14.25" customHeight="1" thickTop="1" thickBot="1" x14ac:dyDescent="0.25">
      <c r="AI17862" s="4"/>
    </row>
    <row r="17863" spans="35:35" ht="14.25" customHeight="1" thickTop="1" thickBot="1" x14ac:dyDescent="0.25">
      <c r="AI17863" s="4"/>
    </row>
    <row r="17864" spans="35:35" ht="14.25" customHeight="1" thickTop="1" thickBot="1" x14ac:dyDescent="0.25">
      <c r="AI17864" s="4"/>
    </row>
    <row r="17865" spans="35:35" ht="14.25" customHeight="1" thickTop="1" thickBot="1" x14ac:dyDescent="0.25">
      <c r="AI17865" s="4"/>
    </row>
    <row r="17866" spans="35:35" ht="14.25" customHeight="1" thickTop="1" thickBot="1" x14ac:dyDescent="0.25">
      <c r="AI17866" s="4"/>
    </row>
    <row r="17867" spans="35:35" ht="14.25" customHeight="1" thickTop="1" thickBot="1" x14ac:dyDescent="0.25">
      <c r="AI17867" s="4"/>
    </row>
    <row r="17868" spans="35:35" ht="14.25" customHeight="1" thickTop="1" thickBot="1" x14ac:dyDescent="0.25">
      <c r="AI17868" s="4"/>
    </row>
    <row r="17869" spans="35:35" ht="14.25" customHeight="1" thickTop="1" thickBot="1" x14ac:dyDescent="0.25">
      <c r="AI17869" s="4"/>
    </row>
    <row r="17870" spans="35:35" ht="14.25" customHeight="1" thickTop="1" thickBot="1" x14ac:dyDescent="0.25">
      <c r="AI17870" s="4"/>
    </row>
    <row r="17871" spans="35:35" ht="14.25" customHeight="1" thickTop="1" thickBot="1" x14ac:dyDescent="0.25">
      <c r="AI17871" s="4"/>
    </row>
    <row r="17872" spans="35:35" ht="14.25" customHeight="1" thickTop="1" thickBot="1" x14ac:dyDescent="0.25">
      <c r="AI17872" s="4"/>
    </row>
    <row r="17873" spans="35:35" ht="14.25" customHeight="1" thickTop="1" thickBot="1" x14ac:dyDescent="0.25">
      <c r="AI17873" s="4"/>
    </row>
    <row r="17874" spans="35:35" ht="14.25" customHeight="1" thickTop="1" thickBot="1" x14ac:dyDescent="0.25">
      <c r="AI17874" s="4"/>
    </row>
    <row r="17875" spans="35:35" ht="14.25" customHeight="1" thickTop="1" thickBot="1" x14ac:dyDescent="0.25">
      <c r="AI17875" s="4"/>
    </row>
    <row r="17876" spans="35:35" ht="14.25" customHeight="1" thickTop="1" thickBot="1" x14ac:dyDescent="0.25">
      <c r="AI17876" s="4"/>
    </row>
    <row r="17877" spans="35:35" ht="14.25" customHeight="1" thickTop="1" thickBot="1" x14ac:dyDescent="0.25">
      <c r="AI17877" s="4"/>
    </row>
    <row r="17878" spans="35:35" ht="14.25" customHeight="1" thickTop="1" thickBot="1" x14ac:dyDescent="0.25">
      <c r="AI17878" s="4"/>
    </row>
    <row r="17879" spans="35:35" ht="14.25" customHeight="1" thickTop="1" thickBot="1" x14ac:dyDescent="0.25">
      <c r="AI17879" s="4"/>
    </row>
    <row r="17880" spans="35:35" ht="14.25" customHeight="1" thickTop="1" thickBot="1" x14ac:dyDescent="0.25">
      <c r="AI17880" s="4"/>
    </row>
    <row r="17881" spans="35:35" ht="14.25" customHeight="1" thickTop="1" thickBot="1" x14ac:dyDescent="0.25">
      <c r="AI17881" s="4"/>
    </row>
    <row r="17882" spans="35:35" ht="14.25" customHeight="1" thickTop="1" thickBot="1" x14ac:dyDescent="0.25">
      <c r="AI17882" s="4"/>
    </row>
    <row r="17883" spans="35:35" ht="14.25" customHeight="1" thickTop="1" thickBot="1" x14ac:dyDescent="0.25">
      <c r="AI17883" s="4"/>
    </row>
    <row r="17884" spans="35:35" ht="14.25" customHeight="1" thickTop="1" thickBot="1" x14ac:dyDescent="0.25">
      <c r="AI17884" s="4"/>
    </row>
    <row r="17885" spans="35:35" ht="14.25" customHeight="1" thickTop="1" thickBot="1" x14ac:dyDescent="0.25">
      <c r="AI17885" s="4"/>
    </row>
    <row r="17886" spans="35:35" ht="14.25" customHeight="1" thickTop="1" thickBot="1" x14ac:dyDescent="0.25">
      <c r="AI17886" s="4"/>
    </row>
    <row r="17887" spans="35:35" ht="14.25" customHeight="1" thickTop="1" thickBot="1" x14ac:dyDescent="0.25">
      <c r="AI17887" s="4"/>
    </row>
    <row r="17888" spans="35:35" ht="14.25" customHeight="1" thickTop="1" thickBot="1" x14ac:dyDescent="0.25">
      <c r="AI17888" s="4"/>
    </row>
    <row r="17889" spans="35:35" ht="14.25" customHeight="1" thickTop="1" thickBot="1" x14ac:dyDescent="0.25">
      <c r="AI17889" s="4"/>
    </row>
    <row r="17890" spans="35:35" ht="14.25" customHeight="1" thickTop="1" thickBot="1" x14ac:dyDescent="0.25">
      <c r="AI17890" s="4"/>
    </row>
    <row r="17891" spans="35:35" ht="14.25" customHeight="1" thickTop="1" thickBot="1" x14ac:dyDescent="0.25">
      <c r="AI17891" s="4"/>
    </row>
    <row r="17892" spans="35:35" ht="14.25" customHeight="1" thickTop="1" thickBot="1" x14ac:dyDescent="0.25">
      <c r="AI17892" s="4"/>
    </row>
    <row r="17893" spans="35:35" ht="14.25" customHeight="1" thickTop="1" thickBot="1" x14ac:dyDescent="0.25">
      <c r="AI17893" s="4"/>
    </row>
    <row r="17894" spans="35:35" ht="14.25" customHeight="1" thickTop="1" thickBot="1" x14ac:dyDescent="0.25">
      <c r="AI17894" s="4"/>
    </row>
    <row r="17895" spans="35:35" ht="14.25" customHeight="1" thickTop="1" thickBot="1" x14ac:dyDescent="0.25">
      <c r="AI17895" s="4"/>
    </row>
    <row r="17896" spans="35:35" ht="14.25" customHeight="1" thickTop="1" thickBot="1" x14ac:dyDescent="0.25">
      <c r="AI17896" s="4"/>
    </row>
    <row r="17897" spans="35:35" ht="14.25" customHeight="1" thickTop="1" thickBot="1" x14ac:dyDescent="0.25">
      <c r="AI17897" s="4"/>
    </row>
    <row r="17898" spans="35:35" ht="14.25" customHeight="1" thickTop="1" thickBot="1" x14ac:dyDescent="0.25">
      <c r="AI17898" s="4"/>
    </row>
    <row r="17899" spans="35:35" ht="14.25" customHeight="1" thickTop="1" thickBot="1" x14ac:dyDescent="0.25">
      <c r="AI17899" s="4"/>
    </row>
    <row r="17900" spans="35:35" ht="14.25" customHeight="1" thickTop="1" thickBot="1" x14ac:dyDescent="0.25">
      <c r="AI17900" s="4"/>
    </row>
    <row r="17901" spans="35:35" ht="14.25" customHeight="1" thickTop="1" thickBot="1" x14ac:dyDescent="0.25">
      <c r="AI17901" s="4"/>
    </row>
    <row r="17902" spans="35:35" ht="14.25" customHeight="1" thickTop="1" thickBot="1" x14ac:dyDescent="0.25">
      <c r="AI17902" s="4"/>
    </row>
    <row r="17903" spans="35:35" ht="14.25" customHeight="1" thickTop="1" thickBot="1" x14ac:dyDescent="0.25">
      <c r="AI17903" s="4"/>
    </row>
    <row r="17904" spans="35:35" ht="14.25" customHeight="1" thickTop="1" thickBot="1" x14ac:dyDescent="0.25">
      <c r="AI17904" s="4"/>
    </row>
    <row r="17905" spans="35:35" ht="14.25" customHeight="1" thickTop="1" thickBot="1" x14ac:dyDescent="0.25">
      <c r="AI17905" s="4"/>
    </row>
    <row r="17906" spans="35:35" ht="14.25" customHeight="1" thickTop="1" thickBot="1" x14ac:dyDescent="0.25">
      <c r="AI17906" s="4"/>
    </row>
    <row r="17907" spans="35:35" ht="14.25" customHeight="1" thickTop="1" thickBot="1" x14ac:dyDescent="0.25">
      <c r="AI17907" s="4"/>
    </row>
    <row r="17908" spans="35:35" ht="14.25" customHeight="1" thickTop="1" thickBot="1" x14ac:dyDescent="0.25">
      <c r="AI17908" s="4"/>
    </row>
    <row r="17909" spans="35:35" ht="14.25" customHeight="1" thickTop="1" thickBot="1" x14ac:dyDescent="0.25">
      <c r="AI17909" s="4"/>
    </row>
    <row r="17910" spans="35:35" ht="14.25" customHeight="1" thickTop="1" thickBot="1" x14ac:dyDescent="0.25">
      <c r="AI17910" s="4"/>
    </row>
    <row r="17911" spans="35:35" ht="14.25" customHeight="1" thickTop="1" thickBot="1" x14ac:dyDescent="0.25">
      <c r="AI17911" s="4"/>
    </row>
    <row r="17912" spans="35:35" ht="14.25" customHeight="1" thickTop="1" thickBot="1" x14ac:dyDescent="0.25">
      <c r="AI17912" s="4"/>
    </row>
    <row r="17913" spans="35:35" ht="14.25" customHeight="1" thickTop="1" thickBot="1" x14ac:dyDescent="0.25">
      <c r="AI17913" s="4"/>
    </row>
    <row r="17914" spans="35:35" ht="14.25" customHeight="1" thickTop="1" thickBot="1" x14ac:dyDescent="0.25">
      <c r="AI17914" s="4"/>
    </row>
    <row r="17915" spans="35:35" ht="14.25" customHeight="1" thickTop="1" thickBot="1" x14ac:dyDescent="0.25">
      <c r="AI17915" s="4"/>
    </row>
    <row r="17916" spans="35:35" ht="14.25" customHeight="1" thickTop="1" thickBot="1" x14ac:dyDescent="0.25">
      <c r="AI17916" s="4"/>
    </row>
    <row r="17917" spans="35:35" ht="14.25" customHeight="1" thickTop="1" thickBot="1" x14ac:dyDescent="0.25">
      <c r="AI17917" s="4"/>
    </row>
    <row r="17918" spans="35:35" ht="14.25" customHeight="1" thickTop="1" thickBot="1" x14ac:dyDescent="0.25">
      <c r="AI17918" s="4"/>
    </row>
    <row r="17919" spans="35:35" ht="14.25" customHeight="1" thickTop="1" thickBot="1" x14ac:dyDescent="0.25">
      <c r="AI17919" s="4"/>
    </row>
    <row r="17920" spans="35:35" ht="14.25" customHeight="1" thickTop="1" thickBot="1" x14ac:dyDescent="0.25">
      <c r="AI17920" s="4"/>
    </row>
    <row r="17921" spans="35:35" ht="14.25" customHeight="1" thickTop="1" thickBot="1" x14ac:dyDescent="0.25">
      <c r="AI17921" s="4"/>
    </row>
    <row r="17922" spans="35:35" ht="14.25" customHeight="1" thickTop="1" thickBot="1" x14ac:dyDescent="0.25">
      <c r="AI17922" s="4"/>
    </row>
    <row r="17923" spans="35:35" ht="14.25" customHeight="1" thickTop="1" thickBot="1" x14ac:dyDescent="0.25">
      <c r="AI17923" s="4"/>
    </row>
    <row r="17924" spans="35:35" ht="14.25" customHeight="1" thickTop="1" thickBot="1" x14ac:dyDescent="0.25">
      <c r="AI17924" s="4"/>
    </row>
    <row r="17925" spans="35:35" ht="14.25" customHeight="1" thickTop="1" thickBot="1" x14ac:dyDescent="0.25">
      <c r="AI17925" s="4"/>
    </row>
    <row r="17926" spans="35:35" ht="14.25" customHeight="1" thickTop="1" thickBot="1" x14ac:dyDescent="0.25">
      <c r="AI17926" s="4"/>
    </row>
    <row r="17927" spans="35:35" ht="14.25" customHeight="1" thickTop="1" thickBot="1" x14ac:dyDescent="0.25">
      <c r="AI17927" s="4"/>
    </row>
    <row r="17928" spans="35:35" ht="14.25" customHeight="1" thickTop="1" thickBot="1" x14ac:dyDescent="0.25">
      <c r="AI17928" s="4"/>
    </row>
    <row r="17929" spans="35:35" ht="14.25" customHeight="1" thickTop="1" thickBot="1" x14ac:dyDescent="0.25">
      <c r="AI17929" s="4"/>
    </row>
    <row r="17930" spans="35:35" ht="14.25" customHeight="1" thickTop="1" thickBot="1" x14ac:dyDescent="0.25">
      <c r="AI17930" s="4"/>
    </row>
    <row r="17931" spans="35:35" ht="14.25" customHeight="1" thickTop="1" thickBot="1" x14ac:dyDescent="0.25">
      <c r="AI17931" s="4"/>
    </row>
    <row r="17932" spans="35:35" ht="14.25" customHeight="1" thickTop="1" thickBot="1" x14ac:dyDescent="0.25">
      <c r="AI17932" s="4"/>
    </row>
    <row r="17933" spans="35:35" ht="14.25" customHeight="1" thickTop="1" thickBot="1" x14ac:dyDescent="0.25">
      <c r="AI17933" s="4"/>
    </row>
    <row r="17934" spans="35:35" ht="14.25" customHeight="1" thickTop="1" thickBot="1" x14ac:dyDescent="0.25">
      <c r="AI17934" s="4"/>
    </row>
    <row r="17935" spans="35:35" ht="14.25" customHeight="1" thickTop="1" thickBot="1" x14ac:dyDescent="0.25">
      <c r="AI17935" s="4"/>
    </row>
    <row r="17936" spans="35:35" ht="14.25" customHeight="1" thickTop="1" thickBot="1" x14ac:dyDescent="0.25">
      <c r="AI17936" s="4"/>
    </row>
    <row r="17937" spans="35:35" ht="14.25" customHeight="1" thickTop="1" thickBot="1" x14ac:dyDescent="0.25">
      <c r="AI17937" s="4"/>
    </row>
    <row r="17938" spans="35:35" ht="14.25" customHeight="1" thickTop="1" thickBot="1" x14ac:dyDescent="0.25">
      <c r="AI17938" s="4"/>
    </row>
    <row r="17939" spans="35:35" ht="14.25" customHeight="1" thickTop="1" thickBot="1" x14ac:dyDescent="0.25">
      <c r="AI17939" s="4"/>
    </row>
    <row r="17940" spans="35:35" ht="14.25" customHeight="1" thickTop="1" thickBot="1" x14ac:dyDescent="0.25">
      <c r="AI17940" s="4"/>
    </row>
    <row r="17941" spans="35:35" ht="14.25" customHeight="1" thickTop="1" thickBot="1" x14ac:dyDescent="0.25">
      <c r="AI17941" s="4"/>
    </row>
    <row r="17942" spans="35:35" ht="14.25" customHeight="1" thickTop="1" thickBot="1" x14ac:dyDescent="0.25">
      <c r="AI17942" s="4"/>
    </row>
    <row r="17943" spans="35:35" ht="14.25" customHeight="1" thickTop="1" thickBot="1" x14ac:dyDescent="0.25">
      <c r="AI17943" s="4"/>
    </row>
    <row r="17944" spans="35:35" ht="14.25" customHeight="1" thickTop="1" thickBot="1" x14ac:dyDescent="0.25">
      <c r="AI17944" s="4"/>
    </row>
    <row r="17945" spans="35:35" ht="14.25" customHeight="1" thickTop="1" thickBot="1" x14ac:dyDescent="0.25">
      <c r="AI17945" s="4"/>
    </row>
    <row r="17946" spans="35:35" ht="14.25" customHeight="1" thickTop="1" thickBot="1" x14ac:dyDescent="0.25">
      <c r="AI17946" s="4"/>
    </row>
    <row r="17947" spans="35:35" ht="14.25" customHeight="1" thickTop="1" thickBot="1" x14ac:dyDescent="0.25">
      <c r="AI17947" s="4"/>
    </row>
    <row r="17948" spans="35:35" ht="14.25" customHeight="1" thickTop="1" thickBot="1" x14ac:dyDescent="0.25">
      <c r="AI17948" s="4"/>
    </row>
    <row r="17949" spans="35:35" ht="14.25" customHeight="1" thickTop="1" thickBot="1" x14ac:dyDescent="0.25">
      <c r="AI17949" s="4"/>
    </row>
    <row r="17950" spans="35:35" ht="14.25" customHeight="1" thickTop="1" thickBot="1" x14ac:dyDescent="0.25">
      <c r="AI17950" s="4"/>
    </row>
    <row r="17951" spans="35:35" ht="14.25" customHeight="1" thickTop="1" thickBot="1" x14ac:dyDescent="0.25">
      <c r="AI17951" s="4"/>
    </row>
    <row r="17952" spans="35:35" ht="14.25" customHeight="1" thickTop="1" thickBot="1" x14ac:dyDescent="0.25">
      <c r="AI17952" s="4"/>
    </row>
    <row r="17953" spans="35:35" ht="14.25" customHeight="1" thickTop="1" thickBot="1" x14ac:dyDescent="0.25">
      <c r="AI17953" s="4"/>
    </row>
    <row r="17954" spans="35:35" ht="14.25" customHeight="1" thickTop="1" thickBot="1" x14ac:dyDescent="0.25">
      <c r="AI17954" s="4"/>
    </row>
    <row r="17955" spans="35:35" ht="14.25" customHeight="1" thickTop="1" thickBot="1" x14ac:dyDescent="0.25">
      <c r="AI17955" s="4"/>
    </row>
    <row r="17956" spans="35:35" ht="14.25" customHeight="1" thickTop="1" thickBot="1" x14ac:dyDescent="0.25">
      <c r="AI17956" s="4"/>
    </row>
    <row r="17957" spans="35:35" ht="14.25" customHeight="1" thickTop="1" thickBot="1" x14ac:dyDescent="0.25">
      <c r="AI17957" s="4"/>
    </row>
    <row r="17958" spans="35:35" ht="14.25" customHeight="1" thickTop="1" thickBot="1" x14ac:dyDescent="0.25">
      <c r="AI17958" s="4"/>
    </row>
    <row r="17959" spans="35:35" ht="14.25" customHeight="1" thickTop="1" thickBot="1" x14ac:dyDescent="0.25">
      <c r="AI17959" s="4"/>
    </row>
    <row r="17960" spans="35:35" ht="14.25" customHeight="1" thickTop="1" thickBot="1" x14ac:dyDescent="0.25">
      <c r="AI17960" s="4"/>
    </row>
    <row r="17961" spans="35:35" ht="14.25" customHeight="1" thickTop="1" thickBot="1" x14ac:dyDescent="0.25">
      <c r="AI17961" s="4"/>
    </row>
    <row r="17962" spans="35:35" ht="14.25" customHeight="1" thickTop="1" thickBot="1" x14ac:dyDescent="0.25">
      <c r="AI17962" s="4"/>
    </row>
    <row r="17963" spans="35:35" ht="14.25" customHeight="1" thickTop="1" thickBot="1" x14ac:dyDescent="0.25">
      <c r="AI17963" s="4"/>
    </row>
    <row r="17964" spans="35:35" ht="14.25" customHeight="1" thickTop="1" thickBot="1" x14ac:dyDescent="0.25">
      <c r="AI17964" s="4"/>
    </row>
    <row r="17965" spans="35:35" ht="14.25" customHeight="1" thickTop="1" thickBot="1" x14ac:dyDescent="0.25">
      <c r="AI17965" s="4"/>
    </row>
    <row r="17966" spans="35:35" ht="14.25" customHeight="1" thickTop="1" thickBot="1" x14ac:dyDescent="0.25">
      <c r="AI17966" s="4"/>
    </row>
    <row r="17967" spans="35:35" ht="14.25" customHeight="1" thickTop="1" thickBot="1" x14ac:dyDescent="0.25">
      <c r="AI17967" s="4"/>
    </row>
    <row r="17968" spans="35:35" ht="14.25" customHeight="1" thickTop="1" thickBot="1" x14ac:dyDescent="0.25">
      <c r="AI17968" s="4"/>
    </row>
    <row r="17969" spans="35:35" ht="14.25" customHeight="1" thickTop="1" thickBot="1" x14ac:dyDescent="0.25">
      <c r="AI17969" s="4"/>
    </row>
    <row r="17970" spans="35:35" ht="14.25" customHeight="1" thickTop="1" thickBot="1" x14ac:dyDescent="0.25">
      <c r="AI17970" s="4"/>
    </row>
    <row r="17971" spans="35:35" ht="14.25" customHeight="1" thickTop="1" thickBot="1" x14ac:dyDescent="0.25">
      <c r="AI17971" s="4"/>
    </row>
    <row r="17972" spans="35:35" ht="14.25" customHeight="1" thickTop="1" thickBot="1" x14ac:dyDescent="0.25">
      <c r="AI17972" s="4"/>
    </row>
    <row r="17973" spans="35:35" ht="14.25" customHeight="1" thickTop="1" thickBot="1" x14ac:dyDescent="0.25">
      <c r="AI17973" s="4"/>
    </row>
    <row r="17974" spans="35:35" ht="14.25" customHeight="1" thickTop="1" thickBot="1" x14ac:dyDescent="0.25">
      <c r="AI17974" s="4"/>
    </row>
    <row r="17975" spans="35:35" ht="14.25" customHeight="1" thickTop="1" thickBot="1" x14ac:dyDescent="0.25">
      <c r="AI17975" s="4"/>
    </row>
    <row r="17976" spans="35:35" ht="14.25" customHeight="1" thickTop="1" thickBot="1" x14ac:dyDescent="0.25">
      <c r="AI17976" s="4"/>
    </row>
    <row r="17977" spans="35:35" ht="14.25" customHeight="1" thickTop="1" thickBot="1" x14ac:dyDescent="0.25">
      <c r="AI17977" s="4"/>
    </row>
    <row r="17978" spans="35:35" ht="14.25" customHeight="1" thickTop="1" thickBot="1" x14ac:dyDescent="0.25">
      <c r="AI17978" s="4"/>
    </row>
    <row r="17979" spans="35:35" ht="14.25" customHeight="1" thickTop="1" thickBot="1" x14ac:dyDescent="0.25">
      <c r="AI17979" s="4"/>
    </row>
    <row r="17980" spans="35:35" ht="14.25" customHeight="1" thickTop="1" thickBot="1" x14ac:dyDescent="0.25">
      <c r="AI17980" s="4"/>
    </row>
    <row r="17981" spans="35:35" ht="14.25" customHeight="1" thickTop="1" thickBot="1" x14ac:dyDescent="0.25">
      <c r="AI17981" s="4"/>
    </row>
    <row r="17982" spans="35:35" ht="14.25" customHeight="1" thickTop="1" thickBot="1" x14ac:dyDescent="0.25">
      <c r="AI17982" s="4"/>
    </row>
    <row r="17983" spans="35:35" ht="14.25" customHeight="1" thickTop="1" thickBot="1" x14ac:dyDescent="0.25">
      <c r="AI17983" s="4"/>
    </row>
    <row r="17984" spans="35:35" ht="14.25" customHeight="1" thickTop="1" thickBot="1" x14ac:dyDescent="0.25">
      <c r="AI17984" s="4"/>
    </row>
    <row r="17985" spans="35:35" ht="14.25" customHeight="1" thickTop="1" thickBot="1" x14ac:dyDescent="0.25">
      <c r="AI17985" s="4"/>
    </row>
    <row r="17986" spans="35:35" ht="14.25" customHeight="1" thickTop="1" thickBot="1" x14ac:dyDescent="0.25">
      <c r="AI17986" s="4"/>
    </row>
    <row r="17987" spans="35:35" ht="14.25" customHeight="1" thickTop="1" thickBot="1" x14ac:dyDescent="0.25">
      <c r="AI17987" s="4"/>
    </row>
    <row r="17988" spans="35:35" ht="14.25" customHeight="1" thickTop="1" thickBot="1" x14ac:dyDescent="0.25">
      <c r="AI17988" s="4"/>
    </row>
    <row r="17989" spans="35:35" ht="14.25" customHeight="1" thickTop="1" thickBot="1" x14ac:dyDescent="0.25">
      <c r="AI17989" s="4"/>
    </row>
    <row r="17990" spans="35:35" ht="14.25" customHeight="1" thickTop="1" thickBot="1" x14ac:dyDescent="0.25">
      <c r="AI17990" s="4"/>
    </row>
    <row r="17991" spans="35:35" ht="14.25" customHeight="1" thickTop="1" thickBot="1" x14ac:dyDescent="0.25">
      <c r="AI17991" s="4"/>
    </row>
    <row r="17992" spans="35:35" ht="14.25" customHeight="1" thickTop="1" thickBot="1" x14ac:dyDescent="0.25">
      <c r="AI17992" s="4"/>
    </row>
    <row r="17993" spans="35:35" ht="14.25" customHeight="1" thickTop="1" thickBot="1" x14ac:dyDescent="0.25">
      <c r="AI17993" s="4"/>
    </row>
    <row r="17994" spans="35:35" ht="14.25" customHeight="1" thickTop="1" thickBot="1" x14ac:dyDescent="0.25">
      <c r="AI17994" s="4"/>
    </row>
    <row r="17995" spans="35:35" ht="14.25" customHeight="1" thickTop="1" thickBot="1" x14ac:dyDescent="0.25">
      <c r="AI17995" s="4"/>
    </row>
    <row r="17996" spans="35:35" ht="14.25" customHeight="1" thickTop="1" thickBot="1" x14ac:dyDescent="0.25">
      <c r="AI17996" s="4"/>
    </row>
    <row r="17997" spans="35:35" ht="14.25" customHeight="1" thickTop="1" thickBot="1" x14ac:dyDescent="0.25">
      <c r="AI17997" s="4"/>
    </row>
    <row r="17998" spans="35:35" ht="14.25" customHeight="1" thickTop="1" thickBot="1" x14ac:dyDescent="0.25">
      <c r="AI17998" s="4"/>
    </row>
    <row r="17999" spans="35:35" ht="14.25" customHeight="1" thickTop="1" thickBot="1" x14ac:dyDescent="0.25">
      <c r="AI17999" s="4"/>
    </row>
    <row r="18000" spans="35:35" ht="14.25" customHeight="1" thickTop="1" thickBot="1" x14ac:dyDescent="0.25">
      <c r="AI18000" s="4"/>
    </row>
    <row r="18001" spans="35:35" ht="14.25" customHeight="1" thickTop="1" thickBot="1" x14ac:dyDescent="0.25">
      <c r="AI18001" s="4"/>
    </row>
    <row r="18002" spans="35:35" ht="14.25" customHeight="1" thickTop="1" thickBot="1" x14ac:dyDescent="0.25">
      <c r="AI18002" s="4"/>
    </row>
    <row r="18003" spans="35:35" ht="14.25" customHeight="1" thickTop="1" thickBot="1" x14ac:dyDescent="0.25">
      <c r="AI18003" s="4"/>
    </row>
    <row r="18004" spans="35:35" ht="14.25" customHeight="1" thickTop="1" thickBot="1" x14ac:dyDescent="0.25">
      <c r="AI18004" s="4"/>
    </row>
    <row r="18005" spans="35:35" ht="14.25" customHeight="1" thickTop="1" thickBot="1" x14ac:dyDescent="0.25">
      <c r="AI18005" s="4"/>
    </row>
    <row r="18006" spans="35:35" ht="14.25" customHeight="1" thickTop="1" thickBot="1" x14ac:dyDescent="0.25">
      <c r="AI18006" s="4"/>
    </row>
    <row r="18007" spans="35:35" ht="14.25" customHeight="1" thickTop="1" thickBot="1" x14ac:dyDescent="0.25">
      <c r="AI18007" s="4"/>
    </row>
    <row r="18008" spans="35:35" ht="14.25" customHeight="1" thickTop="1" thickBot="1" x14ac:dyDescent="0.25">
      <c r="AI18008" s="4"/>
    </row>
    <row r="18009" spans="35:35" ht="14.25" customHeight="1" thickTop="1" thickBot="1" x14ac:dyDescent="0.25">
      <c r="AI18009" s="4"/>
    </row>
    <row r="18010" spans="35:35" ht="14.25" customHeight="1" thickTop="1" thickBot="1" x14ac:dyDescent="0.25">
      <c r="AI18010" s="4"/>
    </row>
    <row r="18011" spans="35:35" ht="14.25" customHeight="1" thickTop="1" thickBot="1" x14ac:dyDescent="0.25">
      <c r="AI18011" s="4"/>
    </row>
    <row r="18012" spans="35:35" ht="14.25" customHeight="1" thickTop="1" thickBot="1" x14ac:dyDescent="0.25">
      <c r="AI18012" s="4"/>
    </row>
    <row r="18013" spans="35:35" ht="14.25" customHeight="1" thickTop="1" thickBot="1" x14ac:dyDescent="0.25">
      <c r="AI18013" s="4"/>
    </row>
    <row r="18014" spans="35:35" ht="14.25" customHeight="1" thickTop="1" thickBot="1" x14ac:dyDescent="0.25">
      <c r="AI18014" s="4"/>
    </row>
    <row r="18015" spans="35:35" ht="14.25" customHeight="1" thickTop="1" thickBot="1" x14ac:dyDescent="0.25">
      <c r="AI18015" s="4"/>
    </row>
    <row r="18016" spans="35:35" ht="14.25" customHeight="1" thickTop="1" thickBot="1" x14ac:dyDescent="0.25">
      <c r="AI18016" s="4"/>
    </row>
    <row r="18017" spans="35:35" ht="14.25" customHeight="1" thickTop="1" thickBot="1" x14ac:dyDescent="0.25">
      <c r="AI18017" s="4"/>
    </row>
    <row r="18018" spans="35:35" ht="14.25" customHeight="1" thickTop="1" thickBot="1" x14ac:dyDescent="0.25">
      <c r="AI18018" s="4"/>
    </row>
    <row r="18019" spans="35:35" ht="14.25" customHeight="1" thickTop="1" thickBot="1" x14ac:dyDescent="0.25">
      <c r="AI18019" s="4"/>
    </row>
    <row r="18020" spans="35:35" ht="14.25" customHeight="1" thickTop="1" thickBot="1" x14ac:dyDescent="0.25">
      <c r="AI18020" s="4"/>
    </row>
    <row r="18021" spans="35:35" ht="14.25" customHeight="1" thickTop="1" thickBot="1" x14ac:dyDescent="0.25">
      <c r="AI18021" s="4"/>
    </row>
    <row r="18022" spans="35:35" ht="14.25" customHeight="1" thickTop="1" thickBot="1" x14ac:dyDescent="0.25">
      <c r="AI18022" s="4"/>
    </row>
    <row r="18023" spans="35:35" ht="14.25" customHeight="1" thickTop="1" thickBot="1" x14ac:dyDescent="0.25">
      <c r="AI18023" s="4"/>
    </row>
    <row r="18024" spans="35:35" ht="14.25" customHeight="1" thickTop="1" thickBot="1" x14ac:dyDescent="0.25">
      <c r="AI18024" s="4"/>
    </row>
    <row r="18025" spans="35:35" ht="14.25" customHeight="1" thickTop="1" thickBot="1" x14ac:dyDescent="0.25">
      <c r="AI18025" s="4"/>
    </row>
    <row r="18026" spans="35:35" ht="14.25" customHeight="1" thickTop="1" thickBot="1" x14ac:dyDescent="0.25">
      <c r="AI18026" s="4"/>
    </row>
    <row r="18027" spans="35:35" ht="14.25" customHeight="1" thickTop="1" thickBot="1" x14ac:dyDescent="0.25">
      <c r="AI18027" s="4"/>
    </row>
    <row r="18028" spans="35:35" ht="14.25" customHeight="1" thickTop="1" thickBot="1" x14ac:dyDescent="0.25">
      <c r="AI18028" s="4"/>
    </row>
    <row r="18029" spans="35:35" ht="14.25" customHeight="1" thickTop="1" thickBot="1" x14ac:dyDescent="0.25">
      <c r="AI18029" s="4"/>
    </row>
    <row r="18030" spans="35:35" ht="14.25" customHeight="1" thickTop="1" thickBot="1" x14ac:dyDescent="0.25">
      <c r="AI18030" s="4"/>
    </row>
    <row r="18031" spans="35:35" ht="14.25" customHeight="1" thickTop="1" thickBot="1" x14ac:dyDescent="0.25">
      <c r="AI18031" s="4"/>
    </row>
    <row r="18032" spans="35:35" ht="14.25" customHeight="1" thickTop="1" thickBot="1" x14ac:dyDescent="0.25">
      <c r="AI18032" s="4"/>
    </row>
    <row r="18033" spans="35:35" ht="14.25" customHeight="1" thickTop="1" thickBot="1" x14ac:dyDescent="0.25">
      <c r="AI18033" s="4"/>
    </row>
    <row r="18034" spans="35:35" ht="14.25" customHeight="1" thickTop="1" thickBot="1" x14ac:dyDescent="0.25">
      <c r="AI18034" s="4"/>
    </row>
    <row r="18035" spans="35:35" ht="14.25" customHeight="1" thickTop="1" thickBot="1" x14ac:dyDescent="0.25">
      <c r="AI18035" s="4"/>
    </row>
    <row r="18036" spans="35:35" ht="14.25" customHeight="1" thickTop="1" thickBot="1" x14ac:dyDescent="0.25">
      <c r="AI18036" s="4"/>
    </row>
    <row r="18037" spans="35:35" ht="14.25" customHeight="1" thickTop="1" thickBot="1" x14ac:dyDescent="0.25">
      <c r="AI18037" s="4"/>
    </row>
    <row r="18038" spans="35:35" ht="14.25" customHeight="1" thickTop="1" thickBot="1" x14ac:dyDescent="0.25">
      <c r="AI18038" s="4"/>
    </row>
    <row r="18039" spans="35:35" ht="14.25" customHeight="1" thickTop="1" thickBot="1" x14ac:dyDescent="0.25">
      <c r="AI18039" s="4"/>
    </row>
    <row r="18040" spans="35:35" ht="14.25" customHeight="1" thickTop="1" thickBot="1" x14ac:dyDescent="0.25">
      <c r="AI18040" s="4"/>
    </row>
    <row r="18041" spans="35:35" ht="14.25" customHeight="1" thickTop="1" thickBot="1" x14ac:dyDescent="0.25">
      <c r="AI18041" s="4"/>
    </row>
    <row r="18042" spans="35:35" ht="14.25" customHeight="1" thickTop="1" thickBot="1" x14ac:dyDescent="0.25">
      <c r="AI18042" s="4"/>
    </row>
    <row r="18043" spans="35:35" ht="14.25" customHeight="1" thickTop="1" thickBot="1" x14ac:dyDescent="0.25">
      <c r="AI18043" s="4"/>
    </row>
    <row r="18044" spans="35:35" ht="14.25" customHeight="1" thickTop="1" thickBot="1" x14ac:dyDescent="0.25">
      <c r="AI18044" s="4"/>
    </row>
    <row r="18045" spans="35:35" ht="14.25" customHeight="1" thickTop="1" thickBot="1" x14ac:dyDescent="0.25">
      <c r="AI18045" s="4"/>
    </row>
    <row r="18046" spans="35:35" ht="14.25" customHeight="1" thickTop="1" thickBot="1" x14ac:dyDescent="0.25">
      <c r="AI18046" s="4"/>
    </row>
    <row r="18047" spans="35:35" ht="14.25" customHeight="1" thickTop="1" thickBot="1" x14ac:dyDescent="0.25">
      <c r="AI18047" s="4"/>
    </row>
    <row r="18048" spans="35:35" ht="14.25" customHeight="1" thickTop="1" thickBot="1" x14ac:dyDescent="0.25">
      <c r="AI18048" s="4"/>
    </row>
    <row r="18049" spans="35:35" ht="14.25" customHeight="1" thickTop="1" thickBot="1" x14ac:dyDescent="0.25">
      <c r="AI18049" s="4"/>
    </row>
    <row r="18050" spans="35:35" ht="14.25" customHeight="1" thickTop="1" thickBot="1" x14ac:dyDescent="0.25">
      <c r="AI18050" s="4"/>
    </row>
    <row r="18051" spans="35:35" ht="14.25" customHeight="1" thickTop="1" thickBot="1" x14ac:dyDescent="0.25">
      <c r="AI18051" s="4"/>
    </row>
    <row r="18052" spans="35:35" ht="14.25" customHeight="1" thickTop="1" thickBot="1" x14ac:dyDescent="0.25">
      <c r="AI18052" s="4"/>
    </row>
    <row r="18053" spans="35:35" ht="14.25" customHeight="1" thickTop="1" thickBot="1" x14ac:dyDescent="0.25">
      <c r="AI18053" s="4"/>
    </row>
    <row r="18054" spans="35:35" ht="14.25" customHeight="1" thickTop="1" thickBot="1" x14ac:dyDescent="0.25">
      <c r="AI18054" s="4"/>
    </row>
    <row r="18055" spans="35:35" ht="14.25" customHeight="1" thickTop="1" thickBot="1" x14ac:dyDescent="0.25">
      <c r="AI18055" s="4"/>
    </row>
    <row r="18056" spans="35:35" ht="14.25" customHeight="1" thickTop="1" thickBot="1" x14ac:dyDescent="0.25">
      <c r="AI18056" s="4"/>
    </row>
    <row r="18057" spans="35:35" ht="14.25" customHeight="1" thickTop="1" thickBot="1" x14ac:dyDescent="0.25">
      <c r="AI18057" s="4"/>
    </row>
    <row r="18058" spans="35:35" ht="14.25" customHeight="1" thickTop="1" thickBot="1" x14ac:dyDescent="0.25">
      <c r="AI18058" s="4"/>
    </row>
    <row r="18059" spans="35:35" ht="14.25" customHeight="1" thickTop="1" thickBot="1" x14ac:dyDescent="0.25">
      <c r="AI18059" s="4"/>
    </row>
    <row r="18060" spans="35:35" ht="14.25" customHeight="1" thickTop="1" thickBot="1" x14ac:dyDescent="0.25">
      <c r="AI18060" s="4"/>
    </row>
    <row r="18061" spans="35:35" ht="14.25" customHeight="1" thickTop="1" thickBot="1" x14ac:dyDescent="0.25">
      <c r="AI18061" s="4"/>
    </row>
    <row r="18062" spans="35:35" ht="14.25" customHeight="1" thickTop="1" thickBot="1" x14ac:dyDescent="0.25">
      <c r="AI18062" s="4"/>
    </row>
    <row r="18063" spans="35:35" ht="14.25" customHeight="1" thickTop="1" thickBot="1" x14ac:dyDescent="0.25">
      <c r="AI18063" s="4"/>
    </row>
    <row r="18064" spans="35:35" ht="14.25" customHeight="1" thickTop="1" thickBot="1" x14ac:dyDescent="0.25">
      <c r="AI18064" s="4"/>
    </row>
    <row r="18065" spans="35:35" ht="14.25" customHeight="1" thickTop="1" thickBot="1" x14ac:dyDescent="0.25">
      <c r="AI18065" s="4"/>
    </row>
    <row r="18066" spans="35:35" ht="14.25" customHeight="1" thickTop="1" thickBot="1" x14ac:dyDescent="0.25">
      <c r="AI18066" s="4"/>
    </row>
    <row r="18067" spans="35:35" ht="14.25" customHeight="1" thickTop="1" thickBot="1" x14ac:dyDescent="0.25">
      <c r="AI18067" s="4"/>
    </row>
    <row r="18068" spans="35:35" ht="14.25" customHeight="1" thickTop="1" thickBot="1" x14ac:dyDescent="0.25">
      <c r="AI18068" s="4"/>
    </row>
    <row r="18069" spans="35:35" ht="14.25" customHeight="1" thickTop="1" thickBot="1" x14ac:dyDescent="0.25">
      <c r="AI18069" s="4"/>
    </row>
    <row r="18070" spans="35:35" ht="14.25" customHeight="1" thickTop="1" thickBot="1" x14ac:dyDescent="0.25">
      <c r="AI18070" s="4"/>
    </row>
    <row r="18071" spans="35:35" ht="14.25" customHeight="1" thickTop="1" thickBot="1" x14ac:dyDescent="0.25">
      <c r="AI18071" s="4"/>
    </row>
    <row r="18072" spans="35:35" ht="14.25" customHeight="1" thickTop="1" thickBot="1" x14ac:dyDescent="0.25">
      <c r="AI18072" s="4"/>
    </row>
    <row r="18073" spans="35:35" ht="14.25" customHeight="1" thickTop="1" thickBot="1" x14ac:dyDescent="0.25">
      <c r="AI18073" s="4"/>
    </row>
    <row r="18074" spans="35:35" ht="14.25" customHeight="1" thickTop="1" thickBot="1" x14ac:dyDescent="0.25">
      <c r="AI18074" s="4"/>
    </row>
    <row r="18075" spans="35:35" ht="14.25" customHeight="1" thickTop="1" thickBot="1" x14ac:dyDescent="0.25">
      <c r="AI18075" s="4"/>
    </row>
    <row r="18076" spans="35:35" ht="14.25" customHeight="1" thickTop="1" thickBot="1" x14ac:dyDescent="0.25">
      <c r="AI18076" s="4"/>
    </row>
    <row r="18077" spans="35:35" ht="14.25" customHeight="1" thickTop="1" thickBot="1" x14ac:dyDescent="0.25">
      <c r="AI18077" s="4"/>
    </row>
    <row r="18078" spans="35:35" ht="14.25" customHeight="1" thickTop="1" thickBot="1" x14ac:dyDescent="0.25">
      <c r="AI18078" s="4"/>
    </row>
    <row r="18079" spans="35:35" ht="14.25" customHeight="1" thickTop="1" thickBot="1" x14ac:dyDescent="0.25">
      <c r="AI18079" s="4"/>
    </row>
    <row r="18080" spans="35:35" ht="14.25" customHeight="1" thickTop="1" thickBot="1" x14ac:dyDescent="0.25">
      <c r="AI18080" s="4"/>
    </row>
    <row r="18081" spans="35:35" ht="14.25" customHeight="1" thickTop="1" thickBot="1" x14ac:dyDescent="0.25">
      <c r="AI18081" s="4"/>
    </row>
    <row r="18082" spans="35:35" ht="14.25" customHeight="1" thickTop="1" thickBot="1" x14ac:dyDescent="0.25">
      <c r="AI18082" s="4"/>
    </row>
    <row r="18083" spans="35:35" ht="14.25" customHeight="1" thickTop="1" thickBot="1" x14ac:dyDescent="0.25">
      <c r="AI18083" s="4"/>
    </row>
    <row r="18084" spans="35:35" ht="14.25" customHeight="1" thickTop="1" thickBot="1" x14ac:dyDescent="0.25">
      <c r="AI18084" s="4"/>
    </row>
    <row r="18085" spans="35:35" ht="14.25" customHeight="1" thickTop="1" thickBot="1" x14ac:dyDescent="0.25">
      <c r="AI18085" s="4"/>
    </row>
    <row r="18086" spans="35:35" ht="14.25" customHeight="1" thickTop="1" thickBot="1" x14ac:dyDescent="0.25">
      <c r="AI18086" s="4"/>
    </row>
    <row r="18087" spans="35:35" ht="14.25" customHeight="1" thickTop="1" thickBot="1" x14ac:dyDescent="0.25">
      <c r="AI18087" s="4"/>
    </row>
    <row r="18088" spans="35:35" ht="14.25" customHeight="1" thickTop="1" thickBot="1" x14ac:dyDescent="0.25">
      <c r="AI18088" s="4"/>
    </row>
    <row r="18089" spans="35:35" ht="14.25" customHeight="1" thickTop="1" thickBot="1" x14ac:dyDescent="0.25">
      <c r="AI18089" s="4"/>
    </row>
    <row r="18090" spans="35:35" ht="14.25" customHeight="1" thickTop="1" thickBot="1" x14ac:dyDescent="0.25">
      <c r="AI18090" s="4"/>
    </row>
    <row r="18091" spans="35:35" ht="14.25" customHeight="1" thickTop="1" thickBot="1" x14ac:dyDescent="0.25">
      <c r="AI18091" s="4"/>
    </row>
    <row r="18092" spans="35:35" ht="14.25" customHeight="1" thickTop="1" thickBot="1" x14ac:dyDescent="0.25">
      <c r="AI18092" s="4"/>
    </row>
    <row r="18093" spans="35:35" ht="14.25" customHeight="1" thickTop="1" thickBot="1" x14ac:dyDescent="0.25">
      <c r="AI18093" s="4"/>
    </row>
    <row r="18094" spans="35:35" ht="14.25" customHeight="1" thickTop="1" thickBot="1" x14ac:dyDescent="0.25">
      <c r="AI18094" s="4"/>
    </row>
    <row r="18095" spans="35:35" ht="14.25" customHeight="1" thickTop="1" thickBot="1" x14ac:dyDescent="0.25">
      <c r="AI18095" s="4"/>
    </row>
    <row r="18096" spans="35:35" ht="14.25" customHeight="1" thickTop="1" thickBot="1" x14ac:dyDescent="0.25">
      <c r="AI18096" s="4"/>
    </row>
    <row r="18097" spans="35:35" ht="14.25" customHeight="1" thickTop="1" thickBot="1" x14ac:dyDescent="0.25">
      <c r="AI18097" s="4"/>
    </row>
    <row r="18098" spans="35:35" ht="14.25" customHeight="1" thickTop="1" thickBot="1" x14ac:dyDescent="0.25">
      <c r="AI18098" s="4"/>
    </row>
    <row r="18099" spans="35:35" ht="14.25" customHeight="1" thickTop="1" thickBot="1" x14ac:dyDescent="0.25">
      <c r="AI18099" s="4"/>
    </row>
    <row r="18100" spans="35:35" ht="14.25" customHeight="1" thickTop="1" thickBot="1" x14ac:dyDescent="0.25">
      <c r="AI18100" s="4"/>
    </row>
    <row r="18101" spans="35:35" ht="14.25" customHeight="1" thickTop="1" thickBot="1" x14ac:dyDescent="0.25">
      <c r="AI18101" s="4"/>
    </row>
    <row r="18102" spans="35:35" ht="14.25" customHeight="1" thickTop="1" thickBot="1" x14ac:dyDescent="0.25">
      <c r="AI18102" s="4"/>
    </row>
    <row r="18103" spans="35:35" ht="14.25" customHeight="1" thickTop="1" thickBot="1" x14ac:dyDescent="0.25">
      <c r="AI18103" s="4"/>
    </row>
    <row r="18104" spans="35:35" ht="14.25" customHeight="1" thickTop="1" thickBot="1" x14ac:dyDescent="0.25">
      <c r="AI18104" s="4"/>
    </row>
    <row r="18105" spans="35:35" ht="14.25" customHeight="1" thickTop="1" thickBot="1" x14ac:dyDescent="0.25">
      <c r="AI18105" s="4"/>
    </row>
    <row r="18106" spans="35:35" ht="14.25" customHeight="1" thickTop="1" thickBot="1" x14ac:dyDescent="0.25">
      <c r="AI18106" s="4"/>
    </row>
    <row r="18107" spans="35:35" ht="14.25" customHeight="1" thickTop="1" thickBot="1" x14ac:dyDescent="0.25">
      <c r="AI18107" s="4"/>
    </row>
    <row r="18108" spans="35:35" ht="14.25" customHeight="1" thickTop="1" thickBot="1" x14ac:dyDescent="0.25">
      <c r="AI18108" s="4"/>
    </row>
    <row r="18109" spans="35:35" ht="14.25" customHeight="1" thickTop="1" thickBot="1" x14ac:dyDescent="0.25">
      <c r="AI18109" s="4"/>
    </row>
    <row r="18110" spans="35:35" ht="14.25" customHeight="1" thickTop="1" thickBot="1" x14ac:dyDescent="0.25">
      <c r="AI18110" s="4"/>
    </row>
    <row r="18111" spans="35:35" ht="14.25" customHeight="1" thickTop="1" thickBot="1" x14ac:dyDescent="0.25">
      <c r="AI18111" s="4"/>
    </row>
    <row r="18112" spans="35:35" ht="14.25" customHeight="1" thickTop="1" thickBot="1" x14ac:dyDescent="0.25">
      <c r="AI18112" s="4"/>
    </row>
    <row r="18113" spans="35:35" ht="14.25" customHeight="1" thickTop="1" thickBot="1" x14ac:dyDescent="0.25">
      <c r="AI18113" s="4"/>
    </row>
    <row r="18114" spans="35:35" ht="14.25" customHeight="1" thickTop="1" thickBot="1" x14ac:dyDescent="0.25">
      <c r="AI18114" s="4"/>
    </row>
    <row r="18115" spans="35:35" ht="14.25" customHeight="1" thickTop="1" thickBot="1" x14ac:dyDescent="0.25">
      <c r="AI18115" s="4"/>
    </row>
    <row r="18116" spans="35:35" ht="14.25" customHeight="1" thickTop="1" thickBot="1" x14ac:dyDescent="0.25">
      <c r="AI18116" s="4"/>
    </row>
    <row r="18117" spans="35:35" ht="14.25" customHeight="1" thickTop="1" thickBot="1" x14ac:dyDescent="0.25">
      <c r="AI18117" s="4"/>
    </row>
    <row r="18118" spans="35:35" ht="14.25" customHeight="1" thickTop="1" thickBot="1" x14ac:dyDescent="0.25">
      <c r="AI18118" s="4"/>
    </row>
    <row r="18119" spans="35:35" ht="14.25" customHeight="1" thickTop="1" thickBot="1" x14ac:dyDescent="0.25">
      <c r="AI18119" s="4"/>
    </row>
    <row r="18120" spans="35:35" ht="14.25" customHeight="1" thickTop="1" thickBot="1" x14ac:dyDescent="0.25">
      <c r="AI18120" s="4"/>
    </row>
    <row r="18121" spans="35:35" ht="14.25" customHeight="1" thickTop="1" thickBot="1" x14ac:dyDescent="0.25">
      <c r="AI18121" s="4"/>
    </row>
    <row r="18122" spans="35:35" ht="14.25" customHeight="1" thickTop="1" thickBot="1" x14ac:dyDescent="0.25">
      <c r="AI18122" s="4"/>
    </row>
    <row r="18123" spans="35:35" ht="14.25" customHeight="1" thickTop="1" thickBot="1" x14ac:dyDescent="0.25">
      <c r="AI18123" s="4"/>
    </row>
    <row r="18124" spans="35:35" ht="14.25" customHeight="1" thickTop="1" thickBot="1" x14ac:dyDescent="0.25">
      <c r="AI18124" s="4"/>
    </row>
    <row r="18125" spans="35:35" ht="14.25" customHeight="1" thickTop="1" thickBot="1" x14ac:dyDescent="0.25">
      <c r="AI18125" s="4"/>
    </row>
    <row r="18126" spans="35:35" ht="14.25" customHeight="1" thickTop="1" thickBot="1" x14ac:dyDescent="0.25">
      <c r="AI18126" s="4"/>
    </row>
    <row r="18127" spans="35:35" ht="14.25" customHeight="1" thickTop="1" thickBot="1" x14ac:dyDescent="0.25">
      <c r="AI18127" s="4"/>
    </row>
    <row r="18128" spans="35:35" ht="14.25" customHeight="1" thickTop="1" thickBot="1" x14ac:dyDescent="0.25">
      <c r="AI18128" s="4"/>
    </row>
    <row r="18129" spans="35:35" ht="14.25" customHeight="1" thickTop="1" thickBot="1" x14ac:dyDescent="0.25">
      <c r="AI18129" s="4"/>
    </row>
    <row r="18130" spans="35:35" ht="14.25" customHeight="1" thickTop="1" thickBot="1" x14ac:dyDescent="0.25">
      <c r="AI18130" s="4"/>
    </row>
    <row r="18131" spans="35:35" ht="14.25" customHeight="1" thickTop="1" thickBot="1" x14ac:dyDescent="0.25">
      <c r="AI18131" s="4"/>
    </row>
    <row r="18132" spans="35:35" ht="14.25" customHeight="1" thickTop="1" thickBot="1" x14ac:dyDescent="0.25">
      <c r="AI18132" s="4"/>
    </row>
    <row r="18133" spans="35:35" ht="14.25" customHeight="1" thickTop="1" thickBot="1" x14ac:dyDescent="0.25">
      <c r="AI18133" s="4"/>
    </row>
    <row r="18134" spans="35:35" ht="14.25" customHeight="1" thickTop="1" thickBot="1" x14ac:dyDescent="0.25">
      <c r="AI18134" s="4"/>
    </row>
    <row r="18135" spans="35:35" ht="14.25" customHeight="1" thickTop="1" thickBot="1" x14ac:dyDescent="0.25">
      <c r="AI18135" s="4"/>
    </row>
    <row r="18136" spans="35:35" ht="14.25" customHeight="1" thickTop="1" thickBot="1" x14ac:dyDescent="0.25">
      <c r="AI18136" s="4"/>
    </row>
    <row r="18137" spans="35:35" ht="14.25" customHeight="1" thickTop="1" thickBot="1" x14ac:dyDescent="0.25">
      <c r="AI18137" s="4"/>
    </row>
    <row r="18138" spans="35:35" ht="14.25" customHeight="1" thickTop="1" thickBot="1" x14ac:dyDescent="0.25">
      <c r="AI18138" s="4"/>
    </row>
    <row r="18139" spans="35:35" ht="14.25" customHeight="1" thickTop="1" thickBot="1" x14ac:dyDescent="0.25">
      <c r="AI18139" s="4"/>
    </row>
    <row r="18140" spans="35:35" ht="14.25" customHeight="1" thickTop="1" thickBot="1" x14ac:dyDescent="0.25">
      <c r="AI18140" s="4"/>
    </row>
    <row r="18141" spans="35:35" ht="14.25" customHeight="1" thickTop="1" thickBot="1" x14ac:dyDescent="0.25">
      <c r="AI18141" s="4"/>
    </row>
    <row r="18142" spans="35:35" ht="14.25" customHeight="1" thickTop="1" thickBot="1" x14ac:dyDescent="0.25">
      <c r="AI18142" s="4"/>
    </row>
    <row r="18143" spans="35:35" ht="14.25" customHeight="1" thickTop="1" thickBot="1" x14ac:dyDescent="0.25">
      <c r="AI18143" s="4"/>
    </row>
    <row r="18144" spans="35:35" ht="14.25" customHeight="1" thickTop="1" thickBot="1" x14ac:dyDescent="0.25">
      <c r="AI18144" s="4"/>
    </row>
    <row r="18145" spans="35:35" ht="14.25" customHeight="1" thickTop="1" thickBot="1" x14ac:dyDescent="0.25">
      <c r="AI18145" s="4"/>
    </row>
    <row r="18146" spans="35:35" ht="14.25" customHeight="1" thickTop="1" thickBot="1" x14ac:dyDescent="0.25">
      <c r="AI18146" s="4"/>
    </row>
    <row r="18147" spans="35:35" ht="14.25" customHeight="1" thickTop="1" thickBot="1" x14ac:dyDescent="0.25">
      <c r="AI18147" s="4"/>
    </row>
    <row r="18148" spans="35:35" ht="14.25" customHeight="1" thickTop="1" thickBot="1" x14ac:dyDescent="0.25">
      <c r="AI18148" s="4"/>
    </row>
    <row r="18149" spans="35:35" ht="14.25" customHeight="1" thickTop="1" thickBot="1" x14ac:dyDescent="0.25">
      <c r="AI18149" s="4"/>
    </row>
    <row r="18150" spans="35:35" ht="14.25" customHeight="1" thickTop="1" thickBot="1" x14ac:dyDescent="0.25">
      <c r="AI18150" s="4"/>
    </row>
    <row r="18151" spans="35:35" ht="14.25" customHeight="1" thickTop="1" thickBot="1" x14ac:dyDescent="0.25">
      <c r="AI18151" s="4"/>
    </row>
    <row r="18152" spans="35:35" ht="14.25" customHeight="1" thickTop="1" thickBot="1" x14ac:dyDescent="0.25">
      <c r="AI18152" s="4"/>
    </row>
    <row r="18153" spans="35:35" ht="14.25" customHeight="1" thickTop="1" thickBot="1" x14ac:dyDescent="0.25">
      <c r="AI18153" s="4"/>
    </row>
    <row r="18154" spans="35:35" ht="14.25" customHeight="1" thickTop="1" thickBot="1" x14ac:dyDescent="0.25">
      <c r="AI18154" s="4"/>
    </row>
    <row r="18155" spans="35:35" ht="14.25" customHeight="1" thickTop="1" thickBot="1" x14ac:dyDescent="0.25">
      <c r="AI18155" s="4"/>
    </row>
    <row r="18156" spans="35:35" ht="14.25" customHeight="1" thickTop="1" thickBot="1" x14ac:dyDescent="0.25">
      <c r="AI18156" s="4"/>
    </row>
    <row r="18157" spans="35:35" ht="14.25" customHeight="1" thickTop="1" thickBot="1" x14ac:dyDescent="0.25">
      <c r="AI18157" s="4"/>
    </row>
    <row r="18158" spans="35:35" ht="14.25" customHeight="1" thickTop="1" thickBot="1" x14ac:dyDescent="0.25">
      <c r="AI18158" s="4"/>
    </row>
    <row r="18159" spans="35:35" ht="14.25" customHeight="1" thickTop="1" thickBot="1" x14ac:dyDescent="0.25">
      <c r="AI18159" s="4"/>
    </row>
    <row r="18160" spans="35:35" ht="14.25" customHeight="1" thickTop="1" thickBot="1" x14ac:dyDescent="0.25">
      <c r="AI18160" s="4"/>
    </row>
    <row r="18161" spans="35:35" ht="14.25" customHeight="1" thickTop="1" thickBot="1" x14ac:dyDescent="0.25">
      <c r="AI18161" s="4"/>
    </row>
    <row r="18162" spans="35:35" ht="14.25" customHeight="1" thickTop="1" thickBot="1" x14ac:dyDescent="0.25">
      <c r="AI18162" s="4"/>
    </row>
    <row r="18163" spans="35:35" ht="14.25" customHeight="1" thickTop="1" thickBot="1" x14ac:dyDescent="0.25">
      <c r="AI18163" s="4"/>
    </row>
    <row r="18164" spans="35:35" ht="14.25" customHeight="1" thickTop="1" thickBot="1" x14ac:dyDescent="0.25">
      <c r="AI18164" s="4"/>
    </row>
    <row r="18165" spans="35:35" ht="14.25" customHeight="1" thickTop="1" thickBot="1" x14ac:dyDescent="0.25">
      <c r="AI18165" s="4"/>
    </row>
    <row r="18166" spans="35:35" ht="14.25" customHeight="1" thickTop="1" thickBot="1" x14ac:dyDescent="0.25">
      <c r="AI18166" s="4"/>
    </row>
    <row r="18167" spans="35:35" ht="14.25" customHeight="1" thickTop="1" thickBot="1" x14ac:dyDescent="0.25">
      <c r="AI18167" s="4"/>
    </row>
    <row r="18168" spans="35:35" ht="14.25" customHeight="1" thickTop="1" thickBot="1" x14ac:dyDescent="0.25">
      <c r="AI18168" s="4"/>
    </row>
    <row r="18169" spans="35:35" ht="14.25" customHeight="1" thickTop="1" thickBot="1" x14ac:dyDescent="0.25">
      <c r="AI18169" s="4"/>
    </row>
    <row r="18170" spans="35:35" ht="14.25" customHeight="1" thickTop="1" thickBot="1" x14ac:dyDescent="0.25">
      <c r="AI18170" s="4"/>
    </row>
    <row r="18171" spans="35:35" ht="14.25" customHeight="1" thickTop="1" thickBot="1" x14ac:dyDescent="0.25">
      <c r="AI18171" s="4"/>
    </row>
    <row r="18172" spans="35:35" ht="14.25" customHeight="1" thickTop="1" thickBot="1" x14ac:dyDescent="0.25">
      <c r="AI18172" s="4"/>
    </row>
    <row r="18173" spans="35:35" ht="14.25" customHeight="1" thickTop="1" thickBot="1" x14ac:dyDescent="0.25">
      <c r="AI18173" s="4"/>
    </row>
    <row r="18174" spans="35:35" ht="14.25" customHeight="1" thickTop="1" thickBot="1" x14ac:dyDescent="0.25">
      <c r="AI18174" s="4"/>
    </row>
    <row r="18175" spans="35:35" ht="14.25" customHeight="1" thickTop="1" thickBot="1" x14ac:dyDescent="0.25">
      <c r="AI18175" s="4"/>
    </row>
    <row r="18176" spans="35:35" ht="14.25" customHeight="1" thickTop="1" thickBot="1" x14ac:dyDescent="0.25">
      <c r="AI18176" s="4"/>
    </row>
    <row r="18177" spans="35:35" ht="14.25" customHeight="1" thickTop="1" thickBot="1" x14ac:dyDescent="0.25">
      <c r="AI18177" s="4"/>
    </row>
    <row r="18178" spans="35:35" ht="14.25" customHeight="1" thickTop="1" thickBot="1" x14ac:dyDescent="0.25">
      <c r="AI18178" s="4"/>
    </row>
    <row r="18179" spans="35:35" ht="14.25" customHeight="1" thickTop="1" thickBot="1" x14ac:dyDescent="0.25">
      <c r="AI18179" s="4"/>
    </row>
    <row r="18180" spans="35:35" ht="14.25" customHeight="1" thickTop="1" thickBot="1" x14ac:dyDescent="0.25">
      <c r="AI18180" s="4"/>
    </row>
    <row r="18181" spans="35:35" ht="14.25" customHeight="1" thickTop="1" thickBot="1" x14ac:dyDescent="0.25">
      <c r="AI18181" s="4"/>
    </row>
    <row r="18182" spans="35:35" ht="14.25" customHeight="1" thickTop="1" thickBot="1" x14ac:dyDescent="0.25">
      <c r="AI18182" s="4"/>
    </row>
    <row r="18183" spans="35:35" ht="14.25" customHeight="1" thickTop="1" thickBot="1" x14ac:dyDescent="0.25">
      <c r="AI18183" s="4"/>
    </row>
    <row r="18184" spans="35:35" ht="14.25" customHeight="1" thickTop="1" thickBot="1" x14ac:dyDescent="0.25">
      <c r="AI18184" s="4"/>
    </row>
    <row r="18185" spans="35:35" ht="14.25" customHeight="1" thickTop="1" thickBot="1" x14ac:dyDescent="0.25">
      <c r="AI18185" s="4"/>
    </row>
    <row r="18186" spans="35:35" ht="14.25" customHeight="1" thickTop="1" thickBot="1" x14ac:dyDescent="0.25">
      <c r="AI18186" s="4"/>
    </row>
    <row r="18187" spans="35:35" ht="14.25" customHeight="1" thickTop="1" thickBot="1" x14ac:dyDescent="0.25">
      <c r="AI18187" s="4"/>
    </row>
    <row r="18188" spans="35:35" ht="14.25" customHeight="1" thickTop="1" thickBot="1" x14ac:dyDescent="0.25">
      <c r="AI18188" s="4"/>
    </row>
    <row r="18189" spans="35:35" ht="14.25" customHeight="1" thickTop="1" thickBot="1" x14ac:dyDescent="0.25">
      <c r="AI18189" s="4"/>
    </row>
    <row r="18190" spans="35:35" ht="14.25" customHeight="1" thickTop="1" thickBot="1" x14ac:dyDescent="0.25">
      <c r="AI18190" s="4"/>
    </row>
    <row r="18191" spans="35:35" ht="14.25" customHeight="1" thickTop="1" thickBot="1" x14ac:dyDescent="0.25">
      <c r="AI18191" s="4"/>
    </row>
    <row r="18192" spans="35:35" ht="14.25" customHeight="1" thickTop="1" thickBot="1" x14ac:dyDescent="0.25">
      <c r="AI18192" s="4"/>
    </row>
    <row r="18193" spans="35:35" ht="14.25" customHeight="1" thickTop="1" thickBot="1" x14ac:dyDescent="0.25">
      <c r="AI18193" s="4"/>
    </row>
    <row r="18194" spans="35:35" ht="14.25" customHeight="1" thickTop="1" thickBot="1" x14ac:dyDescent="0.25">
      <c r="AI18194" s="4"/>
    </row>
    <row r="18195" spans="35:35" ht="14.25" customHeight="1" thickTop="1" thickBot="1" x14ac:dyDescent="0.25">
      <c r="AI18195" s="4"/>
    </row>
    <row r="18196" spans="35:35" ht="14.25" customHeight="1" thickTop="1" thickBot="1" x14ac:dyDescent="0.25">
      <c r="AI18196" s="4"/>
    </row>
    <row r="18197" spans="35:35" ht="14.25" customHeight="1" thickTop="1" thickBot="1" x14ac:dyDescent="0.25">
      <c r="AI18197" s="4"/>
    </row>
    <row r="18198" spans="35:35" ht="14.25" customHeight="1" thickTop="1" thickBot="1" x14ac:dyDescent="0.25">
      <c r="AI18198" s="4"/>
    </row>
    <row r="18199" spans="35:35" ht="14.25" customHeight="1" thickTop="1" thickBot="1" x14ac:dyDescent="0.25">
      <c r="AI18199" s="4"/>
    </row>
    <row r="18200" spans="35:35" ht="14.25" customHeight="1" thickTop="1" thickBot="1" x14ac:dyDescent="0.25">
      <c r="AI18200" s="4"/>
    </row>
    <row r="18201" spans="35:35" ht="14.25" customHeight="1" thickTop="1" thickBot="1" x14ac:dyDescent="0.25">
      <c r="AI18201" s="4"/>
    </row>
    <row r="18202" spans="35:35" ht="14.25" customHeight="1" thickTop="1" thickBot="1" x14ac:dyDescent="0.25">
      <c r="AI18202" s="4"/>
    </row>
    <row r="18203" spans="35:35" ht="14.25" customHeight="1" thickTop="1" thickBot="1" x14ac:dyDescent="0.25">
      <c r="AI18203" s="4"/>
    </row>
    <row r="18204" spans="35:35" ht="14.25" customHeight="1" thickTop="1" thickBot="1" x14ac:dyDescent="0.25">
      <c r="AI18204" s="4"/>
    </row>
    <row r="18205" spans="35:35" ht="14.25" customHeight="1" thickTop="1" thickBot="1" x14ac:dyDescent="0.25">
      <c r="AI18205" s="4"/>
    </row>
    <row r="18206" spans="35:35" ht="14.25" customHeight="1" thickTop="1" thickBot="1" x14ac:dyDescent="0.25">
      <c r="AI18206" s="4"/>
    </row>
    <row r="18207" spans="35:35" ht="14.25" customHeight="1" thickTop="1" thickBot="1" x14ac:dyDescent="0.25">
      <c r="AI18207" s="4"/>
    </row>
    <row r="18208" spans="35:35" ht="14.25" customHeight="1" thickTop="1" thickBot="1" x14ac:dyDescent="0.25">
      <c r="AI18208" s="4"/>
    </row>
    <row r="18209" spans="35:35" ht="14.25" customHeight="1" thickTop="1" thickBot="1" x14ac:dyDescent="0.25">
      <c r="AI18209" s="4"/>
    </row>
    <row r="18210" spans="35:35" ht="14.25" customHeight="1" thickTop="1" thickBot="1" x14ac:dyDescent="0.25">
      <c r="AI18210" s="4"/>
    </row>
    <row r="18211" spans="35:35" ht="14.25" customHeight="1" thickTop="1" thickBot="1" x14ac:dyDescent="0.25">
      <c r="AI18211" s="4"/>
    </row>
    <row r="18212" spans="35:35" ht="14.25" customHeight="1" thickTop="1" thickBot="1" x14ac:dyDescent="0.25">
      <c r="AI18212" s="4"/>
    </row>
    <row r="18213" spans="35:35" ht="14.25" customHeight="1" thickTop="1" thickBot="1" x14ac:dyDescent="0.25">
      <c r="AI18213" s="4"/>
    </row>
    <row r="18214" spans="35:35" ht="14.25" customHeight="1" thickTop="1" thickBot="1" x14ac:dyDescent="0.25">
      <c r="AI18214" s="4"/>
    </row>
    <row r="18215" spans="35:35" ht="14.25" customHeight="1" thickTop="1" thickBot="1" x14ac:dyDescent="0.25">
      <c r="AI18215" s="4"/>
    </row>
    <row r="18216" spans="35:35" ht="14.25" customHeight="1" thickTop="1" thickBot="1" x14ac:dyDescent="0.25">
      <c r="AI18216" s="4"/>
    </row>
    <row r="18217" spans="35:35" ht="14.25" customHeight="1" thickTop="1" thickBot="1" x14ac:dyDescent="0.25">
      <c r="AI18217" s="4"/>
    </row>
    <row r="18218" spans="35:35" ht="14.25" customHeight="1" thickTop="1" thickBot="1" x14ac:dyDescent="0.25">
      <c r="AI18218" s="4"/>
    </row>
    <row r="18219" spans="35:35" ht="14.25" customHeight="1" thickTop="1" thickBot="1" x14ac:dyDescent="0.25">
      <c r="AI18219" s="4"/>
    </row>
    <row r="18220" spans="35:35" ht="14.25" customHeight="1" thickTop="1" thickBot="1" x14ac:dyDescent="0.25">
      <c r="AI18220" s="4"/>
    </row>
    <row r="18221" spans="35:35" ht="14.25" customHeight="1" thickTop="1" thickBot="1" x14ac:dyDescent="0.25">
      <c r="AI18221" s="4"/>
    </row>
    <row r="18222" spans="35:35" ht="14.25" customHeight="1" thickTop="1" thickBot="1" x14ac:dyDescent="0.25">
      <c r="AI18222" s="4"/>
    </row>
    <row r="18223" spans="35:35" ht="14.25" customHeight="1" thickTop="1" thickBot="1" x14ac:dyDescent="0.25">
      <c r="AI18223" s="4"/>
    </row>
    <row r="18224" spans="35:35" ht="14.25" customHeight="1" thickTop="1" thickBot="1" x14ac:dyDescent="0.25">
      <c r="AI18224" s="4"/>
    </row>
    <row r="18225" spans="35:35" ht="14.25" customHeight="1" thickTop="1" thickBot="1" x14ac:dyDescent="0.25">
      <c r="AI18225" s="4"/>
    </row>
    <row r="18226" spans="35:35" ht="14.25" customHeight="1" thickTop="1" thickBot="1" x14ac:dyDescent="0.25">
      <c r="AI18226" s="4"/>
    </row>
    <row r="18227" spans="35:35" ht="14.25" customHeight="1" thickTop="1" thickBot="1" x14ac:dyDescent="0.25">
      <c r="AI18227" s="4"/>
    </row>
    <row r="18228" spans="35:35" ht="14.25" customHeight="1" thickTop="1" thickBot="1" x14ac:dyDescent="0.25">
      <c r="AI18228" s="4"/>
    </row>
    <row r="18229" spans="35:35" ht="14.25" customHeight="1" thickTop="1" thickBot="1" x14ac:dyDescent="0.25">
      <c r="AI18229" s="4"/>
    </row>
    <row r="18230" spans="35:35" ht="14.25" customHeight="1" thickTop="1" thickBot="1" x14ac:dyDescent="0.25">
      <c r="AI18230" s="4"/>
    </row>
    <row r="18231" spans="35:35" ht="14.25" customHeight="1" thickTop="1" thickBot="1" x14ac:dyDescent="0.25">
      <c r="AI18231" s="4"/>
    </row>
    <row r="18232" spans="35:35" ht="14.25" customHeight="1" thickTop="1" thickBot="1" x14ac:dyDescent="0.25">
      <c r="AI18232" s="4"/>
    </row>
    <row r="18233" spans="35:35" ht="14.25" customHeight="1" thickTop="1" thickBot="1" x14ac:dyDescent="0.25">
      <c r="AI18233" s="4"/>
    </row>
    <row r="18234" spans="35:35" ht="14.25" customHeight="1" thickTop="1" thickBot="1" x14ac:dyDescent="0.25">
      <c r="AI18234" s="4"/>
    </row>
    <row r="18235" spans="35:35" ht="14.25" customHeight="1" thickTop="1" thickBot="1" x14ac:dyDescent="0.25">
      <c r="AI18235" s="4"/>
    </row>
    <row r="18236" spans="35:35" ht="14.25" customHeight="1" thickTop="1" thickBot="1" x14ac:dyDescent="0.25">
      <c r="AI18236" s="4"/>
    </row>
    <row r="18237" spans="35:35" ht="14.25" customHeight="1" thickTop="1" thickBot="1" x14ac:dyDescent="0.25">
      <c r="AI18237" s="4"/>
    </row>
    <row r="18238" spans="35:35" ht="14.25" customHeight="1" thickTop="1" thickBot="1" x14ac:dyDescent="0.25">
      <c r="AI18238" s="4"/>
    </row>
    <row r="18239" spans="35:35" ht="14.25" customHeight="1" thickTop="1" thickBot="1" x14ac:dyDescent="0.25">
      <c r="AI18239" s="4"/>
    </row>
    <row r="18240" spans="35:35" ht="14.25" customHeight="1" thickTop="1" thickBot="1" x14ac:dyDescent="0.25">
      <c r="AI18240" s="4"/>
    </row>
    <row r="18241" spans="35:35" ht="14.25" customHeight="1" thickTop="1" thickBot="1" x14ac:dyDescent="0.25">
      <c r="AI18241" s="4"/>
    </row>
    <row r="18242" spans="35:35" ht="14.25" customHeight="1" thickTop="1" thickBot="1" x14ac:dyDescent="0.25">
      <c r="AI18242" s="4"/>
    </row>
    <row r="18243" spans="35:35" ht="14.25" customHeight="1" thickTop="1" thickBot="1" x14ac:dyDescent="0.25">
      <c r="AI18243" s="4"/>
    </row>
    <row r="18244" spans="35:35" ht="14.25" customHeight="1" thickTop="1" thickBot="1" x14ac:dyDescent="0.25">
      <c r="AI18244" s="4"/>
    </row>
    <row r="18245" spans="35:35" ht="14.25" customHeight="1" thickTop="1" thickBot="1" x14ac:dyDescent="0.25">
      <c r="AI18245" s="4"/>
    </row>
    <row r="18246" spans="35:35" ht="14.25" customHeight="1" thickTop="1" thickBot="1" x14ac:dyDescent="0.25">
      <c r="AI18246" s="4"/>
    </row>
    <row r="18247" spans="35:35" ht="14.25" customHeight="1" thickTop="1" thickBot="1" x14ac:dyDescent="0.25">
      <c r="AI18247" s="4"/>
    </row>
    <row r="18248" spans="35:35" ht="14.25" customHeight="1" thickTop="1" thickBot="1" x14ac:dyDescent="0.25">
      <c r="AI18248" s="4"/>
    </row>
    <row r="18249" spans="35:35" ht="14.25" customHeight="1" thickTop="1" thickBot="1" x14ac:dyDescent="0.25">
      <c r="AI18249" s="4"/>
    </row>
    <row r="18250" spans="35:35" ht="14.25" customHeight="1" thickTop="1" thickBot="1" x14ac:dyDescent="0.25">
      <c r="AI18250" s="4"/>
    </row>
    <row r="18251" spans="35:35" ht="14.25" customHeight="1" thickTop="1" thickBot="1" x14ac:dyDescent="0.25">
      <c r="AI18251" s="4"/>
    </row>
    <row r="18252" spans="35:35" ht="14.25" customHeight="1" thickTop="1" thickBot="1" x14ac:dyDescent="0.25">
      <c r="AI18252" s="4"/>
    </row>
    <row r="18253" spans="35:35" ht="14.25" customHeight="1" thickTop="1" thickBot="1" x14ac:dyDescent="0.25">
      <c r="AI18253" s="4"/>
    </row>
    <row r="18254" spans="35:35" ht="14.25" customHeight="1" thickTop="1" thickBot="1" x14ac:dyDescent="0.25">
      <c r="AI18254" s="4"/>
    </row>
    <row r="18255" spans="35:35" ht="14.25" customHeight="1" thickTop="1" thickBot="1" x14ac:dyDescent="0.25">
      <c r="AI18255" s="4"/>
    </row>
    <row r="18256" spans="35:35" ht="14.25" customHeight="1" thickTop="1" thickBot="1" x14ac:dyDescent="0.25">
      <c r="AI18256" s="4"/>
    </row>
    <row r="18257" spans="35:35" ht="14.25" customHeight="1" thickTop="1" thickBot="1" x14ac:dyDescent="0.25">
      <c r="AI18257" s="4"/>
    </row>
    <row r="18258" spans="35:35" ht="14.25" customHeight="1" thickTop="1" thickBot="1" x14ac:dyDescent="0.25">
      <c r="AI18258" s="4"/>
    </row>
    <row r="18259" spans="35:35" ht="14.25" customHeight="1" thickTop="1" thickBot="1" x14ac:dyDescent="0.25">
      <c r="AI18259" s="4"/>
    </row>
    <row r="18260" spans="35:35" ht="14.25" customHeight="1" thickTop="1" thickBot="1" x14ac:dyDescent="0.25">
      <c r="AI18260" s="4"/>
    </row>
    <row r="18261" spans="35:35" ht="14.25" customHeight="1" thickTop="1" thickBot="1" x14ac:dyDescent="0.25">
      <c r="AI18261" s="4"/>
    </row>
    <row r="18262" spans="35:35" ht="14.25" customHeight="1" thickTop="1" thickBot="1" x14ac:dyDescent="0.25">
      <c r="AI18262" s="4"/>
    </row>
    <row r="18263" spans="35:35" ht="14.25" customHeight="1" thickTop="1" thickBot="1" x14ac:dyDescent="0.25">
      <c r="AI18263" s="4"/>
    </row>
    <row r="18264" spans="35:35" ht="14.25" customHeight="1" thickTop="1" thickBot="1" x14ac:dyDescent="0.25">
      <c r="AI18264" s="4"/>
    </row>
    <row r="18265" spans="35:35" ht="14.25" customHeight="1" thickTop="1" thickBot="1" x14ac:dyDescent="0.25">
      <c r="AI18265" s="4"/>
    </row>
    <row r="18266" spans="35:35" ht="14.25" customHeight="1" thickTop="1" thickBot="1" x14ac:dyDescent="0.25">
      <c r="AI18266" s="4"/>
    </row>
    <row r="18267" spans="35:35" ht="14.25" customHeight="1" thickTop="1" thickBot="1" x14ac:dyDescent="0.25">
      <c r="AI18267" s="4"/>
    </row>
    <row r="18268" spans="35:35" ht="14.25" customHeight="1" thickTop="1" thickBot="1" x14ac:dyDescent="0.25">
      <c r="AI18268" s="4"/>
    </row>
    <row r="18269" spans="35:35" ht="14.25" customHeight="1" thickTop="1" thickBot="1" x14ac:dyDescent="0.25">
      <c r="AI18269" s="4"/>
    </row>
    <row r="18270" spans="35:35" ht="14.25" customHeight="1" thickTop="1" thickBot="1" x14ac:dyDescent="0.25">
      <c r="AI18270" s="4"/>
    </row>
    <row r="18271" spans="35:35" ht="14.25" customHeight="1" thickTop="1" thickBot="1" x14ac:dyDescent="0.25">
      <c r="AI18271" s="4"/>
    </row>
    <row r="18272" spans="35:35" ht="14.25" customHeight="1" thickTop="1" thickBot="1" x14ac:dyDescent="0.25">
      <c r="AI18272" s="4"/>
    </row>
    <row r="18273" spans="35:35" ht="14.25" customHeight="1" thickTop="1" thickBot="1" x14ac:dyDescent="0.25">
      <c r="AI18273" s="4"/>
    </row>
    <row r="18274" spans="35:35" ht="14.25" customHeight="1" thickTop="1" thickBot="1" x14ac:dyDescent="0.25">
      <c r="AI18274" s="4"/>
    </row>
    <row r="18275" spans="35:35" ht="14.25" customHeight="1" thickTop="1" thickBot="1" x14ac:dyDescent="0.25">
      <c r="AI18275" s="4"/>
    </row>
    <row r="18276" spans="35:35" ht="14.25" customHeight="1" thickTop="1" thickBot="1" x14ac:dyDescent="0.25">
      <c r="AI18276" s="4"/>
    </row>
    <row r="18277" spans="35:35" ht="14.25" customHeight="1" thickTop="1" thickBot="1" x14ac:dyDescent="0.25">
      <c r="AI18277" s="4"/>
    </row>
    <row r="18278" spans="35:35" ht="14.25" customHeight="1" thickTop="1" thickBot="1" x14ac:dyDescent="0.25">
      <c r="AI18278" s="4"/>
    </row>
    <row r="18279" spans="35:35" ht="14.25" customHeight="1" thickTop="1" thickBot="1" x14ac:dyDescent="0.25">
      <c r="AI18279" s="4"/>
    </row>
    <row r="18280" spans="35:35" ht="14.25" customHeight="1" thickTop="1" thickBot="1" x14ac:dyDescent="0.25">
      <c r="AI18280" s="4"/>
    </row>
    <row r="18281" spans="35:35" ht="14.25" customHeight="1" thickTop="1" thickBot="1" x14ac:dyDescent="0.25">
      <c r="AI18281" s="4"/>
    </row>
    <row r="18282" spans="35:35" ht="14.25" customHeight="1" thickTop="1" thickBot="1" x14ac:dyDescent="0.25">
      <c r="AI18282" s="4"/>
    </row>
    <row r="18283" spans="35:35" ht="14.25" customHeight="1" thickTop="1" thickBot="1" x14ac:dyDescent="0.25">
      <c r="AI18283" s="4"/>
    </row>
    <row r="18284" spans="35:35" ht="14.25" customHeight="1" thickTop="1" thickBot="1" x14ac:dyDescent="0.25">
      <c r="AI18284" s="4"/>
    </row>
    <row r="18285" spans="35:35" ht="14.25" customHeight="1" thickTop="1" thickBot="1" x14ac:dyDescent="0.25">
      <c r="AI18285" s="4"/>
    </row>
    <row r="18286" spans="35:35" ht="14.25" customHeight="1" thickTop="1" thickBot="1" x14ac:dyDescent="0.25">
      <c r="AI18286" s="4"/>
    </row>
    <row r="18287" spans="35:35" ht="14.25" customHeight="1" thickTop="1" thickBot="1" x14ac:dyDescent="0.25">
      <c r="AI18287" s="4"/>
    </row>
    <row r="18288" spans="35:35" ht="14.25" customHeight="1" thickTop="1" thickBot="1" x14ac:dyDescent="0.25">
      <c r="AI18288" s="4"/>
    </row>
    <row r="18289" spans="35:35" ht="14.25" customHeight="1" thickTop="1" thickBot="1" x14ac:dyDescent="0.25">
      <c r="AI18289" s="4"/>
    </row>
    <row r="18290" spans="35:35" ht="14.25" customHeight="1" thickTop="1" thickBot="1" x14ac:dyDescent="0.25">
      <c r="AI18290" s="4"/>
    </row>
    <row r="18291" spans="35:35" ht="14.25" customHeight="1" thickTop="1" thickBot="1" x14ac:dyDescent="0.25">
      <c r="AI18291" s="4"/>
    </row>
    <row r="18292" spans="35:35" ht="14.25" customHeight="1" thickTop="1" thickBot="1" x14ac:dyDescent="0.25">
      <c r="AI18292" s="4"/>
    </row>
    <row r="18293" spans="35:35" ht="14.25" customHeight="1" thickTop="1" thickBot="1" x14ac:dyDescent="0.25">
      <c r="AI18293" s="4"/>
    </row>
    <row r="18294" spans="35:35" ht="14.25" customHeight="1" thickTop="1" thickBot="1" x14ac:dyDescent="0.25">
      <c r="AI18294" s="4"/>
    </row>
    <row r="18295" spans="35:35" ht="14.25" customHeight="1" thickTop="1" thickBot="1" x14ac:dyDescent="0.25">
      <c r="AI18295" s="4"/>
    </row>
    <row r="18296" spans="35:35" ht="14.25" customHeight="1" thickTop="1" thickBot="1" x14ac:dyDescent="0.25">
      <c r="AI18296" s="4"/>
    </row>
    <row r="18297" spans="35:35" ht="14.25" customHeight="1" thickTop="1" thickBot="1" x14ac:dyDescent="0.25">
      <c r="AI18297" s="4"/>
    </row>
    <row r="18298" spans="35:35" ht="14.25" customHeight="1" thickTop="1" thickBot="1" x14ac:dyDescent="0.25">
      <c r="AI18298" s="4"/>
    </row>
    <row r="18299" spans="35:35" ht="14.25" customHeight="1" thickTop="1" thickBot="1" x14ac:dyDescent="0.25">
      <c r="AI18299" s="4"/>
    </row>
    <row r="18300" spans="35:35" ht="14.25" customHeight="1" thickTop="1" thickBot="1" x14ac:dyDescent="0.25">
      <c r="AI18300" s="4"/>
    </row>
    <row r="18301" spans="35:35" ht="14.25" customHeight="1" thickTop="1" thickBot="1" x14ac:dyDescent="0.25">
      <c r="AI18301" s="4"/>
    </row>
    <row r="18302" spans="35:35" ht="14.25" customHeight="1" thickTop="1" thickBot="1" x14ac:dyDescent="0.25">
      <c r="AI18302" s="4"/>
    </row>
    <row r="18303" spans="35:35" ht="14.25" customHeight="1" thickTop="1" thickBot="1" x14ac:dyDescent="0.25">
      <c r="AI18303" s="4"/>
    </row>
    <row r="18304" spans="35:35" ht="14.25" customHeight="1" thickTop="1" thickBot="1" x14ac:dyDescent="0.25">
      <c r="AI18304" s="4"/>
    </row>
    <row r="18305" spans="35:35" ht="14.25" customHeight="1" thickTop="1" thickBot="1" x14ac:dyDescent="0.25">
      <c r="AI18305" s="4"/>
    </row>
    <row r="18306" spans="35:35" ht="14.25" customHeight="1" thickTop="1" thickBot="1" x14ac:dyDescent="0.25">
      <c r="AI18306" s="4"/>
    </row>
    <row r="18307" spans="35:35" ht="14.25" customHeight="1" thickTop="1" thickBot="1" x14ac:dyDescent="0.25">
      <c r="AI18307" s="4"/>
    </row>
    <row r="18308" spans="35:35" ht="14.25" customHeight="1" thickTop="1" thickBot="1" x14ac:dyDescent="0.25">
      <c r="AI18308" s="4"/>
    </row>
    <row r="18309" spans="35:35" ht="14.25" customHeight="1" thickTop="1" thickBot="1" x14ac:dyDescent="0.25">
      <c r="AI18309" s="4"/>
    </row>
    <row r="18310" spans="35:35" ht="14.25" customHeight="1" thickTop="1" thickBot="1" x14ac:dyDescent="0.25">
      <c r="AI18310" s="4"/>
    </row>
    <row r="18311" spans="35:35" ht="14.25" customHeight="1" thickTop="1" thickBot="1" x14ac:dyDescent="0.25">
      <c r="AI18311" s="4"/>
    </row>
    <row r="18312" spans="35:35" ht="14.25" customHeight="1" thickTop="1" thickBot="1" x14ac:dyDescent="0.25">
      <c r="AI18312" s="4"/>
    </row>
    <row r="18313" spans="35:35" ht="14.25" customHeight="1" thickTop="1" thickBot="1" x14ac:dyDescent="0.25">
      <c r="AI18313" s="4"/>
    </row>
    <row r="18314" spans="35:35" ht="14.25" customHeight="1" thickTop="1" thickBot="1" x14ac:dyDescent="0.25">
      <c r="AI18314" s="4"/>
    </row>
    <row r="18315" spans="35:35" ht="14.25" customHeight="1" thickTop="1" thickBot="1" x14ac:dyDescent="0.25">
      <c r="AI18315" s="4"/>
    </row>
    <row r="18316" spans="35:35" ht="14.25" customHeight="1" thickTop="1" thickBot="1" x14ac:dyDescent="0.25">
      <c r="AI18316" s="4"/>
    </row>
    <row r="18317" spans="35:35" ht="14.25" customHeight="1" thickTop="1" thickBot="1" x14ac:dyDescent="0.25">
      <c r="AI18317" s="4"/>
    </row>
    <row r="18318" spans="35:35" ht="14.25" customHeight="1" thickTop="1" thickBot="1" x14ac:dyDescent="0.25">
      <c r="AI18318" s="4"/>
    </row>
    <row r="18319" spans="35:35" ht="14.25" customHeight="1" thickTop="1" thickBot="1" x14ac:dyDescent="0.25">
      <c r="AI18319" s="4"/>
    </row>
    <row r="18320" spans="35:35" ht="14.25" customHeight="1" thickTop="1" thickBot="1" x14ac:dyDescent="0.25">
      <c r="AI18320" s="4"/>
    </row>
    <row r="18321" spans="35:35" ht="14.25" customHeight="1" thickTop="1" thickBot="1" x14ac:dyDescent="0.25">
      <c r="AI18321" s="4"/>
    </row>
    <row r="18322" spans="35:35" ht="14.25" customHeight="1" thickTop="1" thickBot="1" x14ac:dyDescent="0.25">
      <c r="AI18322" s="4"/>
    </row>
    <row r="18323" spans="35:35" ht="14.25" customHeight="1" thickTop="1" thickBot="1" x14ac:dyDescent="0.25">
      <c r="AI18323" s="4"/>
    </row>
    <row r="18324" spans="35:35" ht="14.25" customHeight="1" thickTop="1" thickBot="1" x14ac:dyDescent="0.25">
      <c r="AI18324" s="4"/>
    </row>
    <row r="18325" spans="35:35" ht="14.25" customHeight="1" thickTop="1" thickBot="1" x14ac:dyDescent="0.25">
      <c r="AI18325" s="4"/>
    </row>
    <row r="18326" spans="35:35" ht="14.25" customHeight="1" thickTop="1" thickBot="1" x14ac:dyDescent="0.25">
      <c r="AI18326" s="4"/>
    </row>
    <row r="18327" spans="35:35" ht="14.25" customHeight="1" thickTop="1" thickBot="1" x14ac:dyDescent="0.25">
      <c r="AI18327" s="4"/>
    </row>
    <row r="18328" spans="35:35" ht="14.25" customHeight="1" thickTop="1" thickBot="1" x14ac:dyDescent="0.25">
      <c r="AI18328" s="4"/>
    </row>
    <row r="18329" spans="35:35" ht="14.25" customHeight="1" thickTop="1" thickBot="1" x14ac:dyDescent="0.25">
      <c r="AI18329" s="4"/>
    </row>
    <row r="18330" spans="35:35" ht="14.25" customHeight="1" thickTop="1" thickBot="1" x14ac:dyDescent="0.25">
      <c r="AI18330" s="4"/>
    </row>
    <row r="18331" spans="35:35" ht="14.25" customHeight="1" thickTop="1" thickBot="1" x14ac:dyDescent="0.25">
      <c r="AI18331" s="4"/>
    </row>
    <row r="18332" spans="35:35" ht="14.25" customHeight="1" thickTop="1" thickBot="1" x14ac:dyDescent="0.25">
      <c r="AI18332" s="4"/>
    </row>
    <row r="18333" spans="35:35" ht="14.25" customHeight="1" thickTop="1" thickBot="1" x14ac:dyDescent="0.25">
      <c r="AI18333" s="4"/>
    </row>
    <row r="18334" spans="35:35" ht="14.25" customHeight="1" thickTop="1" thickBot="1" x14ac:dyDescent="0.25">
      <c r="AI18334" s="4"/>
    </row>
    <row r="18335" spans="35:35" ht="14.25" customHeight="1" thickTop="1" thickBot="1" x14ac:dyDescent="0.25">
      <c r="AI18335" s="4"/>
    </row>
    <row r="18336" spans="35:35" ht="14.25" customHeight="1" thickTop="1" thickBot="1" x14ac:dyDescent="0.25">
      <c r="AI18336" s="4"/>
    </row>
    <row r="18337" spans="35:35" ht="14.25" customHeight="1" thickTop="1" thickBot="1" x14ac:dyDescent="0.25">
      <c r="AI18337" s="4"/>
    </row>
    <row r="18338" spans="35:35" ht="14.25" customHeight="1" thickTop="1" thickBot="1" x14ac:dyDescent="0.25">
      <c r="AI18338" s="4"/>
    </row>
    <row r="18339" spans="35:35" ht="14.25" customHeight="1" thickTop="1" thickBot="1" x14ac:dyDescent="0.25">
      <c r="AI18339" s="4"/>
    </row>
    <row r="18340" spans="35:35" ht="14.25" customHeight="1" thickTop="1" thickBot="1" x14ac:dyDescent="0.25">
      <c r="AI18340" s="4"/>
    </row>
    <row r="18341" spans="35:35" ht="14.25" customHeight="1" thickTop="1" thickBot="1" x14ac:dyDescent="0.25">
      <c r="AI18341" s="4"/>
    </row>
    <row r="18342" spans="35:35" ht="14.25" customHeight="1" thickTop="1" thickBot="1" x14ac:dyDescent="0.25">
      <c r="AI18342" s="4"/>
    </row>
    <row r="18343" spans="35:35" ht="14.25" customHeight="1" thickTop="1" thickBot="1" x14ac:dyDescent="0.25">
      <c r="AI18343" s="4"/>
    </row>
    <row r="18344" spans="35:35" ht="14.25" customHeight="1" thickTop="1" thickBot="1" x14ac:dyDescent="0.25">
      <c r="AI18344" s="4"/>
    </row>
    <row r="18345" spans="35:35" ht="14.25" customHeight="1" thickTop="1" thickBot="1" x14ac:dyDescent="0.25">
      <c r="AI18345" s="4"/>
    </row>
    <row r="18346" spans="35:35" ht="14.25" customHeight="1" thickTop="1" thickBot="1" x14ac:dyDescent="0.25">
      <c r="AI18346" s="4"/>
    </row>
    <row r="18347" spans="35:35" ht="14.25" customHeight="1" thickTop="1" thickBot="1" x14ac:dyDescent="0.25">
      <c r="AI18347" s="4"/>
    </row>
    <row r="18348" spans="35:35" ht="14.25" customHeight="1" thickTop="1" thickBot="1" x14ac:dyDescent="0.25">
      <c r="AI18348" s="4"/>
    </row>
    <row r="18349" spans="35:35" ht="14.25" customHeight="1" thickTop="1" thickBot="1" x14ac:dyDescent="0.25">
      <c r="AI18349" s="4"/>
    </row>
    <row r="18350" spans="35:35" ht="14.25" customHeight="1" thickTop="1" thickBot="1" x14ac:dyDescent="0.25">
      <c r="AI18350" s="4"/>
    </row>
    <row r="18351" spans="35:35" ht="14.25" customHeight="1" thickTop="1" thickBot="1" x14ac:dyDescent="0.25">
      <c r="AI18351" s="4"/>
    </row>
    <row r="18352" spans="35:35" ht="14.25" customHeight="1" thickTop="1" thickBot="1" x14ac:dyDescent="0.25">
      <c r="AI18352" s="4"/>
    </row>
    <row r="18353" spans="35:35" ht="14.25" customHeight="1" thickTop="1" thickBot="1" x14ac:dyDescent="0.25">
      <c r="AI18353" s="4"/>
    </row>
    <row r="18354" spans="35:35" ht="14.25" customHeight="1" thickTop="1" thickBot="1" x14ac:dyDescent="0.25">
      <c r="AI18354" s="4"/>
    </row>
    <row r="18355" spans="35:35" ht="14.25" customHeight="1" thickTop="1" thickBot="1" x14ac:dyDescent="0.25">
      <c r="AI18355" s="4"/>
    </row>
    <row r="18356" spans="35:35" ht="14.25" customHeight="1" thickTop="1" thickBot="1" x14ac:dyDescent="0.25">
      <c r="AI18356" s="4"/>
    </row>
    <row r="18357" spans="35:35" ht="14.25" customHeight="1" thickTop="1" thickBot="1" x14ac:dyDescent="0.25">
      <c r="AI18357" s="4"/>
    </row>
    <row r="18358" spans="35:35" ht="14.25" customHeight="1" thickTop="1" thickBot="1" x14ac:dyDescent="0.25">
      <c r="AI18358" s="4"/>
    </row>
    <row r="18359" spans="35:35" ht="14.25" customHeight="1" thickTop="1" thickBot="1" x14ac:dyDescent="0.25">
      <c r="AI18359" s="4"/>
    </row>
    <row r="18360" spans="35:35" ht="14.25" customHeight="1" thickTop="1" thickBot="1" x14ac:dyDescent="0.25">
      <c r="AI18360" s="4"/>
    </row>
    <row r="18361" spans="35:35" ht="14.25" customHeight="1" thickTop="1" thickBot="1" x14ac:dyDescent="0.25">
      <c r="AI18361" s="4"/>
    </row>
    <row r="18362" spans="35:35" ht="14.25" customHeight="1" thickTop="1" thickBot="1" x14ac:dyDescent="0.25">
      <c r="AI18362" s="4"/>
    </row>
    <row r="18363" spans="35:35" ht="14.25" customHeight="1" thickTop="1" thickBot="1" x14ac:dyDescent="0.25">
      <c r="AI18363" s="4"/>
    </row>
    <row r="18364" spans="35:35" ht="14.25" customHeight="1" thickTop="1" thickBot="1" x14ac:dyDescent="0.25">
      <c r="AI18364" s="4"/>
    </row>
    <row r="18365" spans="35:35" ht="14.25" customHeight="1" thickTop="1" thickBot="1" x14ac:dyDescent="0.25">
      <c r="AI18365" s="4"/>
    </row>
    <row r="18366" spans="35:35" ht="14.25" customHeight="1" thickTop="1" thickBot="1" x14ac:dyDescent="0.25">
      <c r="AI18366" s="4"/>
    </row>
    <row r="18367" spans="35:35" ht="14.25" customHeight="1" thickTop="1" thickBot="1" x14ac:dyDescent="0.25">
      <c r="AI18367" s="4"/>
    </row>
    <row r="18368" spans="35:35" ht="14.25" customHeight="1" thickTop="1" thickBot="1" x14ac:dyDescent="0.25">
      <c r="AI18368" s="4"/>
    </row>
    <row r="18369" spans="35:35" ht="14.25" customHeight="1" thickTop="1" thickBot="1" x14ac:dyDescent="0.25">
      <c r="AI18369" s="4"/>
    </row>
    <row r="18370" spans="35:35" ht="14.25" customHeight="1" thickTop="1" thickBot="1" x14ac:dyDescent="0.25">
      <c r="AI18370" s="4"/>
    </row>
    <row r="18371" spans="35:35" ht="14.25" customHeight="1" thickTop="1" thickBot="1" x14ac:dyDescent="0.25">
      <c r="AI18371" s="4"/>
    </row>
    <row r="18372" spans="35:35" ht="14.25" customHeight="1" thickTop="1" thickBot="1" x14ac:dyDescent="0.25">
      <c r="AI18372" s="4"/>
    </row>
    <row r="18373" spans="35:35" ht="14.25" customHeight="1" thickTop="1" thickBot="1" x14ac:dyDescent="0.25">
      <c r="AI18373" s="4"/>
    </row>
    <row r="18374" spans="35:35" ht="14.25" customHeight="1" thickTop="1" thickBot="1" x14ac:dyDescent="0.25">
      <c r="AI18374" s="4"/>
    </row>
    <row r="18375" spans="35:35" ht="14.25" customHeight="1" thickTop="1" thickBot="1" x14ac:dyDescent="0.25">
      <c r="AI18375" s="4"/>
    </row>
    <row r="18376" spans="35:35" ht="14.25" customHeight="1" thickTop="1" thickBot="1" x14ac:dyDescent="0.25">
      <c r="AI18376" s="4"/>
    </row>
    <row r="18377" spans="35:35" ht="14.25" customHeight="1" thickTop="1" thickBot="1" x14ac:dyDescent="0.25">
      <c r="AI18377" s="4"/>
    </row>
    <row r="18378" spans="35:35" ht="14.25" customHeight="1" thickTop="1" thickBot="1" x14ac:dyDescent="0.25">
      <c r="AI18378" s="4"/>
    </row>
    <row r="18379" spans="35:35" ht="14.25" customHeight="1" thickTop="1" thickBot="1" x14ac:dyDescent="0.25">
      <c r="AI18379" s="4"/>
    </row>
    <row r="18380" spans="35:35" ht="14.25" customHeight="1" thickTop="1" thickBot="1" x14ac:dyDescent="0.25">
      <c r="AI18380" s="4"/>
    </row>
    <row r="18381" spans="35:35" ht="14.25" customHeight="1" thickTop="1" thickBot="1" x14ac:dyDescent="0.25">
      <c r="AI18381" s="4"/>
    </row>
    <row r="18382" spans="35:35" ht="14.25" customHeight="1" thickTop="1" thickBot="1" x14ac:dyDescent="0.25">
      <c r="AI18382" s="4"/>
    </row>
    <row r="18383" spans="35:35" ht="14.25" customHeight="1" thickTop="1" thickBot="1" x14ac:dyDescent="0.25">
      <c r="AI18383" s="4"/>
    </row>
    <row r="18384" spans="35:35" ht="14.25" customHeight="1" thickTop="1" thickBot="1" x14ac:dyDescent="0.25">
      <c r="AI18384" s="4"/>
    </row>
    <row r="18385" spans="35:35" ht="14.25" customHeight="1" thickTop="1" thickBot="1" x14ac:dyDescent="0.25">
      <c r="AI18385" s="4"/>
    </row>
    <row r="18386" spans="35:35" ht="14.25" customHeight="1" thickTop="1" thickBot="1" x14ac:dyDescent="0.25">
      <c r="AI18386" s="4"/>
    </row>
    <row r="18387" spans="35:35" ht="14.25" customHeight="1" thickTop="1" thickBot="1" x14ac:dyDescent="0.25">
      <c r="AI18387" s="4"/>
    </row>
    <row r="18388" spans="35:35" ht="14.25" customHeight="1" thickTop="1" thickBot="1" x14ac:dyDescent="0.25">
      <c r="AI18388" s="4"/>
    </row>
    <row r="18389" spans="35:35" ht="14.25" customHeight="1" thickTop="1" thickBot="1" x14ac:dyDescent="0.25">
      <c r="AI18389" s="4"/>
    </row>
    <row r="18390" spans="35:35" ht="14.25" customHeight="1" thickTop="1" thickBot="1" x14ac:dyDescent="0.25">
      <c r="AI18390" s="4"/>
    </row>
    <row r="18391" spans="35:35" ht="14.25" customHeight="1" thickTop="1" thickBot="1" x14ac:dyDescent="0.25">
      <c r="AI18391" s="4"/>
    </row>
    <row r="18392" spans="35:35" ht="14.25" customHeight="1" thickTop="1" thickBot="1" x14ac:dyDescent="0.25">
      <c r="AI18392" s="4"/>
    </row>
    <row r="18393" spans="35:35" ht="14.25" customHeight="1" thickTop="1" thickBot="1" x14ac:dyDescent="0.25">
      <c r="AI18393" s="4"/>
    </row>
    <row r="18394" spans="35:35" ht="14.25" customHeight="1" thickTop="1" thickBot="1" x14ac:dyDescent="0.25">
      <c r="AI18394" s="4"/>
    </row>
    <row r="18395" spans="35:35" ht="14.25" customHeight="1" thickTop="1" thickBot="1" x14ac:dyDescent="0.25">
      <c r="AI18395" s="4"/>
    </row>
    <row r="18396" spans="35:35" ht="14.25" customHeight="1" thickTop="1" thickBot="1" x14ac:dyDescent="0.25">
      <c r="AI18396" s="4"/>
    </row>
    <row r="18397" spans="35:35" ht="14.25" customHeight="1" thickTop="1" thickBot="1" x14ac:dyDescent="0.25">
      <c r="AI18397" s="4"/>
    </row>
    <row r="18398" spans="35:35" ht="14.25" customHeight="1" thickTop="1" thickBot="1" x14ac:dyDescent="0.25">
      <c r="AI18398" s="4"/>
    </row>
    <row r="18399" spans="35:35" ht="14.25" customHeight="1" thickTop="1" thickBot="1" x14ac:dyDescent="0.25">
      <c r="AI18399" s="4"/>
    </row>
    <row r="18400" spans="35:35" ht="14.25" customHeight="1" thickTop="1" thickBot="1" x14ac:dyDescent="0.25">
      <c r="AI18400" s="4"/>
    </row>
    <row r="18401" spans="35:35" ht="14.25" customHeight="1" thickTop="1" thickBot="1" x14ac:dyDescent="0.25">
      <c r="AI18401" s="4"/>
    </row>
    <row r="18402" spans="35:35" ht="14.25" customHeight="1" thickTop="1" thickBot="1" x14ac:dyDescent="0.25">
      <c r="AI18402" s="4"/>
    </row>
    <row r="18403" spans="35:35" ht="14.25" customHeight="1" thickTop="1" thickBot="1" x14ac:dyDescent="0.25">
      <c r="AI18403" s="4"/>
    </row>
    <row r="18404" spans="35:35" ht="14.25" customHeight="1" thickTop="1" thickBot="1" x14ac:dyDescent="0.25">
      <c r="AI18404" s="4"/>
    </row>
    <row r="18405" spans="35:35" ht="14.25" customHeight="1" thickTop="1" thickBot="1" x14ac:dyDescent="0.25">
      <c r="AI18405" s="4"/>
    </row>
    <row r="18406" spans="35:35" ht="14.25" customHeight="1" thickTop="1" thickBot="1" x14ac:dyDescent="0.25">
      <c r="AI18406" s="4"/>
    </row>
    <row r="18407" spans="35:35" ht="14.25" customHeight="1" thickTop="1" thickBot="1" x14ac:dyDescent="0.25">
      <c r="AI18407" s="4"/>
    </row>
    <row r="18408" spans="35:35" ht="14.25" customHeight="1" thickTop="1" thickBot="1" x14ac:dyDescent="0.25">
      <c r="AI18408" s="4"/>
    </row>
    <row r="18409" spans="35:35" ht="14.25" customHeight="1" thickTop="1" thickBot="1" x14ac:dyDescent="0.25">
      <c r="AI18409" s="4"/>
    </row>
    <row r="18410" spans="35:35" ht="14.25" customHeight="1" thickTop="1" thickBot="1" x14ac:dyDescent="0.25">
      <c r="AI18410" s="4"/>
    </row>
    <row r="18411" spans="35:35" ht="14.25" customHeight="1" thickTop="1" thickBot="1" x14ac:dyDescent="0.25">
      <c r="AI18411" s="4"/>
    </row>
    <row r="18412" spans="35:35" ht="14.25" customHeight="1" thickTop="1" thickBot="1" x14ac:dyDescent="0.25">
      <c r="AI18412" s="4"/>
    </row>
    <row r="18413" spans="35:35" ht="14.25" customHeight="1" thickTop="1" thickBot="1" x14ac:dyDescent="0.25">
      <c r="AI18413" s="4"/>
    </row>
    <row r="18414" spans="35:35" ht="14.25" customHeight="1" thickTop="1" thickBot="1" x14ac:dyDescent="0.25">
      <c r="AI18414" s="4"/>
    </row>
    <row r="18415" spans="35:35" ht="14.25" customHeight="1" thickTop="1" thickBot="1" x14ac:dyDescent="0.25">
      <c r="AI18415" s="4"/>
    </row>
    <row r="18416" spans="35:35" ht="14.25" customHeight="1" thickTop="1" thickBot="1" x14ac:dyDescent="0.25">
      <c r="AI18416" s="4"/>
    </row>
    <row r="18417" spans="35:35" ht="14.25" customHeight="1" thickTop="1" thickBot="1" x14ac:dyDescent="0.25">
      <c r="AI18417" s="4"/>
    </row>
    <row r="18418" spans="35:35" ht="14.25" customHeight="1" thickTop="1" thickBot="1" x14ac:dyDescent="0.25">
      <c r="AI18418" s="4"/>
    </row>
    <row r="18419" spans="35:35" ht="14.25" customHeight="1" thickTop="1" thickBot="1" x14ac:dyDescent="0.25">
      <c r="AI18419" s="4"/>
    </row>
    <row r="18420" spans="35:35" ht="14.25" customHeight="1" thickTop="1" thickBot="1" x14ac:dyDescent="0.25">
      <c r="AI18420" s="4"/>
    </row>
    <row r="18421" spans="35:35" ht="14.25" customHeight="1" thickTop="1" thickBot="1" x14ac:dyDescent="0.25">
      <c r="AI18421" s="4"/>
    </row>
    <row r="18422" spans="35:35" ht="14.25" customHeight="1" thickTop="1" thickBot="1" x14ac:dyDescent="0.25">
      <c r="AI18422" s="4"/>
    </row>
    <row r="18423" spans="35:35" ht="14.25" customHeight="1" thickTop="1" thickBot="1" x14ac:dyDescent="0.25">
      <c r="AI18423" s="4"/>
    </row>
    <row r="18424" spans="35:35" ht="14.25" customHeight="1" thickTop="1" thickBot="1" x14ac:dyDescent="0.25">
      <c r="AI18424" s="4"/>
    </row>
    <row r="18425" spans="35:35" ht="14.25" customHeight="1" thickTop="1" thickBot="1" x14ac:dyDescent="0.25">
      <c r="AI18425" s="4"/>
    </row>
    <row r="18426" spans="35:35" ht="14.25" customHeight="1" thickTop="1" thickBot="1" x14ac:dyDescent="0.25">
      <c r="AI18426" s="4"/>
    </row>
    <row r="18427" spans="35:35" ht="14.25" customHeight="1" thickTop="1" thickBot="1" x14ac:dyDescent="0.25">
      <c r="AI18427" s="4"/>
    </row>
    <row r="18428" spans="35:35" ht="14.25" customHeight="1" thickTop="1" thickBot="1" x14ac:dyDescent="0.25">
      <c r="AI18428" s="4"/>
    </row>
    <row r="18429" spans="35:35" ht="14.25" customHeight="1" thickTop="1" thickBot="1" x14ac:dyDescent="0.25">
      <c r="AI18429" s="4"/>
    </row>
    <row r="18430" spans="35:35" ht="14.25" customHeight="1" thickTop="1" thickBot="1" x14ac:dyDescent="0.25">
      <c r="AI18430" s="4"/>
    </row>
    <row r="18431" spans="35:35" ht="14.25" customHeight="1" thickTop="1" thickBot="1" x14ac:dyDescent="0.25">
      <c r="AI18431" s="4"/>
    </row>
    <row r="18432" spans="35:35" ht="14.25" customHeight="1" thickTop="1" thickBot="1" x14ac:dyDescent="0.25">
      <c r="AI18432" s="4"/>
    </row>
    <row r="18433" spans="35:35" ht="14.25" customHeight="1" thickTop="1" thickBot="1" x14ac:dyDescent="0.25">
      <c r="AI18433" s="4"/>
    </row>
    <row r="18434" spans="35:35" ht="14.25" customHeight="1" thickTop="1" thickBot="1" x14ac:dyDescent="0.25">
      <c r="AI18434" s="4"/>
    </row>
    <row r="18435" spans="35:35" ht="14.25" customHeight="1" thickTop="1" thickBot="1" x14ac:dyDescent="0.25">
      <c r="AI18435" s="4"/>
    </row>
    <row r="18436" spans="35:35" ht="14.25" customHeight="1" thickTop="1" thickBot="1" x14ac:dyDescent="0.25">
      <c r="AI18436" s="4"/>
    </row>
    <row r="18437" spans="35:35" ht="14.25" customHeight="1" thickTop="1" thickBot="1" x14ac:dyDescent="0.25">
      <c r="AI18437" s="4"/>
    </row>
    <row r="18438" spans="35:35" ht="14.25" customHeight="1" thickTop="1" thickBot="1" x14ac:dyDescent="0.25">
      <c r="AI18438" s="4"/>
    </row>
    <row r="18439" spans="35:35" ht="14.25" customHeight="1" thickTop="1" thickBot="1" x14ac:dyDescent="0.25">
      <c r="AI18439" s="4"/>
    </row>
    <row r="18440" spans="35:35" ht="14.25" customHeight="1" thickTop="1" thickBot="1" x14ac:dyDescent="0.25">
      <c r="AI18440" s="4"/>
    </row>
    <row r="18441" spans="35:35" ht="14.25" customHeight="1" thickTop="1" thickBot="1" x14ac:dyDescent="0.25">
      <c r="AI18441" s="4"/>
    </row>
    <row r="18442" spans="35:35" ht="14.25" customHeight="1" thickTop="1" thickBot="1" x14ac:dyDescent="0.25">
      <c r="AI18442" s="4"/>
    </row>
    <row r="18443" spans="35:35" ht="14.25" customHeight="1" thickTop="1" thickBot="1" x14ac:dyDescent="0.25">
      <c r="AI18443" s="4"/>
    </row>
    <row r="18444" spans="35:35" ht="14.25" customHeight="1" thickTop="1" thickBot="1" x14ac:dyDescent="0.25">
      <c r="AI18444" s="4"/>
    </row>
    <row r="18445" spans="35:35" ht="14.25" customHeight="1" thickTop="1" thickBot="1" x14ac:dyDescent="0.25">
      <c r="AI18445" s="4"/>
    </row>
    <row r="18446" spans="35:35" ht="14.25" customHeight="1" thickTop="1" thickBot="1" x14ac:dyDescent="0.25">
      <c r="AI18446" s="4"/>
    </row>
    <row r="18447" spans="35:35" ht="14.25" customHeight="1" thickTop="1" thickBot="1" x14ac:dyDescent="0.25">
      <c r="AI18447" s="4"/>
    </row>
    <row r="18448" spans="35:35" ht="14.25" customHeight="1" thickTop="1" thickBot="1" x14ac:dyDescent="0.25">
      <c r="AI18448" s="4"/>
    </row>
    <row r="18449" spans="35:35" ht="14.25" customHeight="1" thickTop="1" thickBot="1" x14ac:dyDescent="0.25">
      <c r="AI18449" s="4"/>
    </row>
    <row r="18450" spans="35:35" ht="14.25" customHeight="1" thickTop="1" thickBot="1" x14ac:dyDescent="0.25">
      <c r="AI18450" s="4"/>
    </row>
    <row r="18451" spans="35:35" ht="14.25" customHeight="1" thickTop="1" thickBot="1" x14ac:dyDescent="0.25">
      <c r="AI18451" s="4"/>
    </row>
    <row r="18452" spans="35:35" ht="14.25" customHeight="1" thickTop="1" thickBot="1" x14ac:dyDescent="0.25">
      <c r="AI18452" s="4"/>
    </row>
    <row r="18453" spans="35:35" ht="14.25" customHeight="1" thickTop="1" thickBot="1" x14ac:dyDescent="0.25">
      <c r="AI18453" s="4"/>
    </row>
    <row r="18454" spans="35:35" ht="14.25" customHeight="1" thickTop="1" thickBot="1" x14ac:dyDescent="0.25">
      <c r="AI18454" s="4"/>
    </row>
    <row r="18455" spans="35:35" ht="14.25" customHeight="1" thickTop="1" thickBot="1" x14ac:dyDescent="0.25">
      <c r="AI18455" s="4"/>
    </row>
    <row r="18456" spans="35:35" ht="14.25" customHeight="1" thickTop="1" thickBot="1" x14ac:dyDescent="0.25">
      <c r="AI18456" s="4"/>
    </row>
    <row r="18457" spans="35:35" ht="14.25" customHeight="1" thickTop="1" thickBot="1" x14ac:dyDescent="0.25">
      <c r="AI18457" s="4"/>
    </row>
    <row r="18458" spans="35:35" ht="14.25" customHeight="1" thickTop="1" thickBot="1" x14ac:dyDescent="0.25">
      <c r="AI18458" s="4"/>
    </row>
    <row r="18459" spans="35:35" ht="14.25" customHeight="1" thickTop="1" thickBot="1" x14ac:dyDescent="0.25">
      <c r="AI18459" s="4"/>
    </row>
    <row r="18460" spans="35:35" ht="14.25" customHeight="1" thickTop="1" thickBot="1" x14ac:dyDescent="0.25">
      <c r="AI18460" s="4"/>
    </row>
    <row r="18461" spans="35:35" ht="14.25" customHeight="1" thickTop="1" thickBot="1" x14ac:dyDescent="0.25">
      <c r="AI18461" s="4"/>
    </row>
    <row r="18462" spans="35:35" ht="14.25" customHeight="1" thickTop="1" thickBot="1" x14ac:dyDescent="0.25">
      <c r="AI18462" s="4"/>
    </row>
    <row r="18463" spans="35:35" ht="14.25" customHeight="1" thickTop="1" thickBot="1" x14ac:dyDescent="0.25">
      <c r="AI18463" s="4"/>
    </row>
    <row r="18464" spans="35:35" ht="14.25" customHeight="1" thickTop="1" thickBot="1" x14ac:dyDescent="0.25">
      <c r="AI18464" s="4"/>
    </row>
    <row r="18465" spans="35:35" ht="14.25" customHeight="1" thickTop="1" thickBot="1" x14ac:dyDescent="0.25">
      <c r="AI18465" s="4"/>
    </row>
    <row r="18466" spans="35:35" ht="14.25" customHeight="1" thickTop="1" thickBot="1" x14ac:dyDescent="0.25">
      <c r="AI18466" s="4"/>
    </row>
    <row r="18467" spans="35:35" ht="14.25" customHeight="1" thickTop="1" thickBot="1" x14ac:dyDescent="0.25">
      <c r="AI18467" s="4"/>
    </row>
    <row r="18468" spans="35:35" ht="14.25" customHeight="1" thickTop="1" thickBot="1" x14ac:dyDescent="0.25">
      <c r="AI18468" s="4"/>
    </row>
    <row r="18469" spans="35:35" ht="14.25" customHeight="1" thickTop="1" thickBot="1" x14ac:dyDescent="0.25">
      <c r="AI18469" s="4"/>
    </row>
    <row r="18470" spans="35:35" ht="14.25" customHeight="1" thickTop="1" thickBot="1" x14ac:dyDescent="0.25">
      <c r="AI18470" s="4"/>
    </row>
    <row r="18471" spans="35:35" ht="14.25" customHeight="1" thickTop="1" thickBot="1" x14ac:dyDescent="0.25">
      <c r="AI18471" s="4"/>
    </row>
    <row r="18472" spans="35:35" ht="14.25" customHeight="1" thickTop="1" thickBot="1" x14ac:dyDescent="0.25">
      <c r="AI18472" s="4"/>
    </row>
    <row r="18473" spans="35:35" ht="14.25" customHeight="1" thickTop="1" thickBot="1" x14ac:dyDescent="0.25">
      <c r="AI18473" s="4"/>
    </row>
    <row r="18474" spans="35:35" ht="14.25" customHeight="1" thickTop="1" thickBot="1" x14ac:dyDescent="0.25">
      <c r="AI18474" s="4"/>
    </row>
    <row r="18475" spans="35:35" ht="14.25" customHeight="1" thickTop="1" thickBot="1" x14ac:dyDescent="0.25">
      <c r="AI18475" s="4"/>
    </row>
    <row r="18476" spans="35:35" ht="14.25" customHeight="1" thickTop="1" thickBot="1" x14ac:dyDescent="0.25">
      <c r="AI18476" s="4"/>
    </row>
    <row r="18477" spans="35:35" ht="14.25" customHeight="1" thickTop="1" thickBot="1" x14ac:dyDescent="0.25">
      <c r="AI18477" s="4"/>
    </row>
    <row r="18478" spans="35:35" ht="14.25" customHeight="1" thickTop="1" thickBot="1" x14ac:dyDescent="0.25">
      <c r="AI18478" s="4"/>
    </row>
    <row r="18479" spans="35:35" ht="14.25" customHeight="1" thickTop="1" thickBot="1" x14ac:dyDescent="0.25">
      <c r="AI18479" s="4"/>
    </row>
    <row r="18480" spans="35:35" ht="14.25" customHeight="1" thickTop="1" thickBot="1" x14ac:dyDescent="0.25">
      <c r="AI18480" s="4"/>
    </row>
    <row r="18481" spans="35:35" ht="14.25" customHeight="1" thickTop="1" thickBot="1" x14ac:dyDescent="0.25">
      <c r="AI18481" s="4"/>
    </row>
    <row r="18482" spans="35:35" ht="14.25" customHeight="1" thickTop="1" thickBot="1" x14ac:dyDescent="0.25">
      <c r="AI18482" s="4"/>
    </row>
    <row r="18483" spans="35:35" ht="14.25" customHeight="1" thickTop="1" thickBot="1" x14ac:dyDescent="0.25">
      <c r="AI18483" s="4"/>
    </row>
    <row r="18484" spans="35:35" ht="14.25" customHeight="1" thickTop="1" thickBot="1" x14ac:dyDescent="0.25">
      <c r="AI18484" s="4"/>
    </row>
    <row r="18485" spans="35:35" ht="14.25" customHeight="1" thickTop="1" thickBot="1" x14ac:dyDescent="0.25">
      <c r="AI18485" s="4"/>
    </row>
    <row r="18486" spans="35:35" ht="14.25" customHeight="1" thickTop="1" thickBot="1" x14ac:dyDescent="0.25">
      <c r="AI18486" s="4"/>
    </row>
    <row r="18487" spans="35:35" ht="14.25" customHeight="1" thickTop="1" thickBot="1" x14ac:dyDescent="0.25">
      <c r="AI18487" s="4"/>
    </row>
    <row r="18488" spans="35:35" ht="14.25" customHeight="1" thickTop="1" thickBot="1" x14ac:dyDescent="0.25">
      <c r="AI18488" s="4"/>
    </row>
    <row r="18489" spans="35:35" ht="14.25" customHeight="1" thickTop="1" thickBot="1" x14ac:dyDescent="0.25">
      <c r="AI18489" s="4"/>
    </row>
    <row r="18490" spans="35:35" ht="14.25" customHeight="1" thickTop="1" thickBot="1" x14ac:dyDescent="0.25">
      <c r="AI18490" s="4"/>
    </row>
    <row r="18491" spans="35:35" ht="14.25" customHeight="1" thickTop="1" thickBot="1" x14ac:dyDescent="0.25">
      <c r="AI18491" s="4"/>
    </row>
    <row r="18492" spans="35:35" ht="14.25" customHeight="1" thickTop="1" thickBot="1" x14ac:dyDescent="0.25">
      <c r="AI18492" s="4"/>
    </row>
    <row r="18493" spans="35:35" ht="14.25" customHeight="1" thickTop="1" thickBot="1" x14ac:dyDescent="0.25">
      <c r="AI18493" s="4"/>
    </row>
    <row r="18494" spans="35:35" ht="14.25" customHeight="1" thickTop="1" thickBot="1" x14ac:dyDescent="0.25">
      <c r="AI18494" s="4"/>
    </row>
    <row r="18495" spans="35:35" ht="14.25" customHeight="1" thickTop="1" thickBot="1" x14ac:dyDescent="0.25">
      <c r="AI18495" s="4"/>
    </row>
    <row r="18496" spans="35:35" ht="14.25" customHeight="1" thickTop="1" thickBot="1" x14ac:dyDescent="0.25">
      <c r="AI18496" s="4"/>
    </row>
    <row r="18497" spans="35:35" ht="14.25" customHeight="1" thickTop="1" thickBot="1" x14ac:dyDescent="0.25">
      <c r="AI18497" s="4"/>
    </row>
    <row r="18498" spans="35:35" ht="14.25" customHeight="1" thickTop="1" thickBot="1" x14ac:dyDescent="0.25">
      <c r="AI18498" s="4"/>
    </row>
    <row r="18499" spans="35:35" ht="14.25" customHeight="1" thickTop="1" thickBot="1" x14ac:dyDescent="0.25">
      <c r="AI18499" s="4"/>
    </row>
    <row r="18500" spans="35:35" ht="14.25" customHeight="1" thickTop="1" thickBot="1" x14ac:dyDescent="0.25">
      <c r="AI18500" s="4"/>
    </row>
    <row r="18501" spans="35:35" ht="14.25" customHeight="1" thickTop="1" thickBot="1" x14ac:dyDescent="0.25">
      <c r="AI18501" s="4"/>
    </row>
    <row r="18502" spans="35:35" ht="14.25" customHeight="1" thickTop="1" thickBot="1" x14ac:dyDescent="0.25">
      <c r="AI18502" s="4"/>
    </row>
    <row r="18503" spans="35:35" ht="14.25" customHeight="1" thickTop="1" thickBot="1" x14ac:dyDescent="0.25">
      <c r="AI18503" s="4"/>
    </row>
    <row r="18504" spans="35:35" ht="14.25" customHeight="1" thickTop="1" thickBot="1" x14ac:dyDescent="0.25">
      <c r="AI18504" s="4"/>
    </row>
    <row r="18505" spans="35:35" ht="14.25" customHeight="1" thickTop="1" thickBot="1" x14ac:dyDescent="0.25">
      <c r="AI18505" s="4"/>
    </row>
    <row r="18506" spans="35:35" ht="14.25" customHeight="1" thickTop="1" thickBot="1" x14ac:dyDescent="0.25">
      <c r="AI18506" s="4"/>
    </row>
    <row r="18507" spans="35:35" ht="14.25" customHeight="1" thickTop="1" thickBot="1" x14ac:dyDescent="0.25">
      <c r="AI18507" s="4"/>
    </row>
    <row r="18508" spans="35:35" ht="14.25" customHeight="1" thickTop="1" thickBot="1" x14ac:dyDescent="0.25">
      <c r="AI18508" s="4"/>
    </row>
    <row r="18509" spans="35:35" ht="14.25" customHeight="1" thickTop="1" thickBot="1" x14ac:dyDescent="0.25">
      <c r="AI18509" s="4"/>
    </row>
    <row r="18510" spans="35:35" ht="14.25" customHeight="1" thickTop="1" thickBot="1" x14ac:dyDescent="0.25">
      <c r="AI18510" s="4"/>
    </row>
    <row r="18511" spans="35:35" ht="14.25" customHeight="1" thickTop="1" thickBot="1" x14ac:dyDescent="0.25">
      <c r="AI18511" s="4"/>
    </row>
    <row r="18512" spans="35:35" ht="14.25" customHeight="1" thickTop="1" thickBot="1" x14ac:dyDescent="0.25">
      <c r="AI18512" s="4"/>
    </row>
    <row r="18513" spans="35:35" ht="14.25" customHeight="1" thickTop="1" thickBot="1" x14ac:dyDescent="0.25">
      <c r="AI18513" s="4"/>
    </row>
    <row r="18514" spans="35:35" ht="14.25" customHeight="1" thickTop="1" thickBot="1" x14ac:dyDescent="0.25">
      <c r="AI18514" s="4"/>
    </row>
    <row r="18515" spans="35:35" ht="14.25" customHeight="1" thickTop="1" thickBot="1" x14ac:dyDescent="0.25">
      <c r="AI18515" s="4"/>
    </row>
    <row r="18516" spans="35:35" ht="14.25" customHeight="1" thickTop="1" thickBot="1" x14ac:dyDescent="0.25">
      <c r="AI18516" s="4"/>
    </row>
    <row r="18517" spans="35:35" ht="14.25" customHeight="1" thickTop="1" thickBot="1" x14ac:dyDescent="0.25">
      <c r="AI18517" s="4"/>
    </row>
    <row r="18518" spans="35:35" ht="14.25" customHeight="1" thickTop="1" thickBot="1" x14ac:dyDescent="0.25">
      <c r="AI18518" s="4"/>
    </row>
    <row r="18519" spans="35:35" ht="14.25" customHeight="1" thickTop="1" thickBot="1" x14ac:dyDescent="0.25">
      <c r="AI18519" s="4"/>
    </row>
    <row r="18520" spans="35:35" ht="14.25" customHeight="1" thickTop="1" thickBot="1" x14ac:dyDescent="0.25">
      <c r="AI18520" s="4"/>
    </row>
    <row r="18521" spans="35:35" ht="14.25" customHeight="1" thickTop="1" thickBot="1" x14ac:dyDescent="0.25">
      <c r="AI18521" s="4"/>
    </row>
    <row r="18522" spans="35:35" ht="14.25" customHeight="1" thickTop="1" thickBot="1" x14ac:dyDescent="0.25">
      <c r="AI18522" s="4"/>
    </row>
    <row r="18523" spans="35:35" ht="14.25" customHeight="1" thickTop="1" thickBot="1" x14ac:dyDescent="0.25">
      <c r="AI18523" s="4"/>
    </row>
    <row r="18524" spans="35:35" ht="14.25" customHeight="1" thickTop="1" thickBot="1" x14ac:dyDescent="0.25">
      <c r="AI18524" s="4"/>
    </row>
    <row r="18525" spans="35:35" ht="14.25" customHeight="1" thickTop="1" thickBot="1" x14ac:dyDescent="0.25">
      <c r="AI18525" s="4"/>
    </row>
    <row r="18526" spans="35:35" ht="14.25" customHeight="1" thickTop="1" thickBot="1" x14ac:dyDescent="0.25">
      <c r="AI18526" s="4"/>
    </row>
    <row r="18527" spans="35:35" ht="14.25" customHeight="1" thickTop="1" thickBot="1" x14ac:dyDescent="0.25">
      <c r="AI18527" s="4"/>
    </row>
    <row r="18528" spans="35:35" ht="14.25" customHeight="1" thickTop="1" thickBot="1" x14ac:dyDescent="0.25">
      <c r="AI18528" s="4"/>
    </row>
    <row r="18529" spans="35:35" ht="14.25" customHeight="1" thickTop="1" thickBot="1" x14ac:dyDescent="0.25">
      <c r="AI18529" s="4"/>
    </row>
    <row r="18530" spans="35:35" ht="14.25" customHeight="1" thickTop="1" thickBot="1" x14ac:dyDescent="0.25">
      <c r="AI18530" s="4"/>
    </row>
    <row r="18531" spans="35:35" ht="14.25" customHeight="1" thickTop="1" thickBot="1" x14ac:dyDescent="0.25">
      <c r="AI18531" s="4"/>
    </row>
    <row r="18532" spans="35:35" ht="14.25" customHeight="1" thickTop="1" thickBot="1" x14ac:dyDescent="0.25">
      <c r="AI18532" s="4"/>
    </row>
    <row r="18533" spans="35:35" ht="14.25" customHeight="1" thickTop="1" thickBot="1" x14ac:dyDescent="0.25">
      <c r="AI18533" s="4"/>
    </row>
    <row r="18534" spans="35:35" ht="14.25" customHeight="1" thickTop="1" thickBot="1" x14ac:dyDescent="0.25">
      <c r="AI18534" s="4"/>
    </row>
    <row r="18535" spans="35:35" ht="14.25" customHeight="1" thickTop="1" thickBot="1" x14ac:dyDescent="0.25">
      <c r="AI18535" s="4"/>
    </row>
    <row r="18536" spans="35:35" ht="14.25" customHeight="1" thickTop="1" thickBot="1" x14ac:dyDescent="0.25">
      <c r="AI18536" s="4"/>
    </row>
    <row r="18537" spans="35:35" ht="14.25" customHeight="1" thickTop="1" thickBot="1" x14ac:dyDescent="0.25">
      <c r="AI18537" s="4"/>
    </row>
    <row r="18538" spans="35:35" ht="14.25" customHeight="1" thickTop="1" thickBot="1" x14ac:dyDescent="0.25">
      <c r="AI18538" s="4"/>
    </row>
    <row r="18539" spans="35:35" ht="14.25" customHeight="1" thickTop="1" thickBot="1" x14ac:dyDescent="0.25">
      <c r="AI18539" s="4"/>
    </row>
    <row r="18540" spans="35:35" ht="14.25" customHeight="1" thickTop="1" thickBot="1" x14ac:dyDescent="0.25">
      <c r="AI18540" s="4"/>
    </row>
    <row r="18541" spans="35:35" ht="14.25" customHeight="1" thickTop="1" thickBot="1" x14ac:dyDescent="0.25">
      <c r="AI18541" s="4"/>
    </row>
    <row r="18542" spans="35:35" ht="14.25" customHeight="1" thickTop="1" thickBot="1" x14ac:dyDescent="0.25">
      <c r="AI18542" s="4"/>
    </row>
    <row r="18543" spans="35:35" ht="14.25" customHeight="1" thickTop="1" thickBot="1" x14ac:dyDescent="0.25">
      <c r="AI18543" s="4"/>
    </row>
    <row r="18544" spans="35:35" ht="14.25" customHeight="1" thickTop="1" thickBot="1" x14ac:dyDescent="0.25">
      <c r="AI18544" s="4"/>
    </row>
    <row r="18545" spans="35:35" ht="14.25" customHeight="1" thickTop="1" thickBot="1" x14ac:dyDescent="0.25">
      <c r="AI18545" s="4"/>
    </row>
    <row r="18546" spans="35:35" ht="14.25" customHeight="1" thickTop="1" thickBot="1" x14ac:dyDescent="0.25">
      <c r="AI18546" s="4"/>
    </row>
    <row r="18547" spans="35:35" ht="14.25" customHeight="1" thickTop="1" thickBot="1" x14ac:dyDescent="0.25">
      <c r="AI18547" s="4"/>
    </row>
    <row r="18548" spans="35:35" ht="14.25" customHeight="1" thickTop="1" thickBot="1" x14ac:dyDescent="0.25">
      <c r="AI18548" s="4"/>
    </row>
    <row r="18549" spans="35:35" ht="14.25" customHeight="1" thickTop="1" thickBot="1" x14ac:dyDescent="0.25">
      <c r="AI18549" s="4"/>
    </row>
    <row r="18550" spans="35:35" ht="14.25" customHeight="1" thickTop="1" thickBot="1" x14ac:dyDescent="0.25">
      <c r="AI18550" s="4"/>
    </row>
    <row r="18551" spans="35:35" ht="14.25" customHeight="1" thickTop="1" thickBot="1" x14ac:dyDescent="0.25">
      <c r="AI18551" s="4"/>
    </row>
    <row r="18552" spans="35:35" ht="14.25" customHeight="1" thickTop="1" thickBot="1" x14ac:dyDescent="0.25">
      <c r="AI18552" s="4"/>
    </row>
    <row r="18553" spans="35:35" ht="14.25" customHeight="1" thickTop="1" thickBot="1" x14ac:dyDescent="0.25">
      <c r="AI18553" s="4"/>
    </row>
    <row r="18554" spans="35:35" ht="14.25" customHeight="1" thickTop="1" thickBot="1" x14ac:dyDescent="0.25">
      <c r="AI18554" s="4"/>
    </row>
    <row r="18555" spans="35:35" ht="14.25" customHeight="1" thickTop="1" thickBot="1" x14ac:dyDescent="0.25">
      <c r="AI18555" s="4"/>
    </row>
    <row r="18556" spans="35:35" ht="14.25" customHeight="1" thickTop="1" thickBot="1" x14ac:dyDescent="0.25">
      <c r="AI18556" s="4"/>
    </row>
    <row r="18557" spans="35:35" ht="14.25" customHeight="1" thickTop="1" thickBot="1" x14ac:dyDescent="0.25">
      <c r="AI18557" s="4"/>
    </row>
    <row r="18558" spans="35:35" ht="14.25" customHeight="1" thickTop="1" thickBot="1" x14ac:dyDescent="0.25">
      <c r="AI18558" s="4"/>
    </row>
    <row r="18559" spans="35:35" ht="14.25" customHeight="1" thickTop="1" thickBot="1" x14ac:dyDescent="0.25">
      <c r="AI18559" s="4"/>
    </row>
    <row r="18560" spans="35:35" ht="14.25" customHeight="1" thickTop="1" thickBot="1" x14ac:dyDescent="0.25">
      <c r="AI18560" s="4"/>
    </row>
    <row r="18561" spans="35:35" ht="14.25" customHeight="1" thickTop="1" thickBot="1" x14ac:dyDescent="0.25">
      <c r="AI18561" s="4"/>
    </row>
    <row r="18562" spans="35:35" ht="14.25" customHeight="1" thickTop="1" thickBot="1" x14ac:dyDescent="0.25">
      <c r="AI18562" s="4"/>
    </row>
    <row r="18563" spans="35:35" ht="14.25" customHeight="1" thickTop="1" thickBot="1" x14ac:dyDescent="0.25">
      <c r="AI18563" s="4"/>
    </row>
    <row r="18564" spans="35:35" ht="14.25" customHeight="1" thickTop="1" thickBot="1" x14ac:dyDescent="0.25">
      <c r="AI18564" s="4"/>
    </row>
    <row r="18565" spans="35:35" ht="14.25" customHeight="1" thickTop="1" thickBot="1" x14ac:dyDescent="0.25">
      <c r="AI18565" s="4"/>
    </row>
    <row r="18566" spans="35:35" ht="14.25" customHeight="1" thickTop="1" thickBot="1" x14ac:dyDescent="0.25">
      <c r="AI18566" s="4"/>
    </row>
    <row r="18567" spans="35:35" ht="14.25" customHeight="1" thickTop="1" thickBot="1" x14ac:dyDescent="0.25">
      <c r="AI18567" s="4"/>
    </row>
    <row r="18568" spans="35:35" ht="14.25" customHeight="1" thickTop="1" thickBot="1" x14ac:dyDescent="0.25">
      <c r="AI18568" s="4"/>
    </row>
    <row r="18569" spans="35:35" ht="14.25" customHeight="1" thickTop="1" thickBot="1" x14ac:dyDescent="0.25">
      <c r="AI18569" s="4"/>
    </row>
    <row r="18570" spans="35:35" ht="14.25" customHeight="1" thickTop="1" thickBot="1" x14ac:dyDescent="0.25">
      <c r="AI18570" s="4"/>
    </row>
    <row r="18571" spans="35:35" ht="14.25" customHeight="1" thickTop="1" thickBot="1" x14ac:dyDescent="0.25">
      <c r="AI18571" s="4"/>
    </row>
    <row r="18572" spans="35:35" ht="14.25" customHeight="1" thickTop="1" thickBot="1" x14ac:dyDescent="0.25">
      <c r="AI18572" s="4"/>
    </row>
    <row r="18573" spans="35:35" ht="14.25" customHeight="1" thickTop="1" thickBot="1" x14ac:dyDescent="0.25">
      <c r="AI18573" s="4"/>
    </row>
    <row r="18574" spans="35:35" ht="14.25" customHeight="1" thickTop="1" thickBot="1" x14ac:dyDescent="0.25">
      <c r="AI18574" s="4"/>
    </row>
    <row r="18575" spans="35:35" ht="14.25" customHeight="1" thickTop="1" thickBot="1" x14ac:dyDescent="0.25">
      <c r="AI18575" s="4"/>
    </row>
    <row r="18576" spans="35:35" ht="14.25" customHeight="1" thickTop="1" thickBot="1" x14ac:dyDescent="0.25">
      <c r="AI18576" s="4"/>
    </row>
    <row r="18577" spans="35:35" ht="14.25" customHeight="1" thickTop="1" thickBot="1" x14ac:dyDescent="0.25">
      <c r="AI18577" s="4"/>
    </row>
    <row r="18578" spans="35:35" ht="14.25" customHeight="1" thickTop="1" thickBot="1" x14ac:dyDescent="0.25">
      <c r="AI18578" s="4"/>
    </row>
    <row r="18579" spans="35:35" ht="14.25" customHeight="1" thickTop="1" thickBot="1" x14ac:dyDescent="0.25">
      <c r="AI18579" s="4"/>
    </row>
    <row r="18580" spans="35:35" ht="14.25" customHeight="1" thickTop="1" thickBot="1" x14ac:dyDescent="0.25">
      <c r="AI18580" s="4"/>
    </row>
    <row r="18581" spans="35:35" ht="14.25" customHeight="1" thickTop="1" thickBot="1" x14ac:dyDescent="0.25">
      <c r="AI18581" s="4"/>
    </row>
    <row r="18582" spans="35:35" ht="14.25" customHeight="1" thickTop="1" thickBot="1" x14ac:dyDescent="0.25">
      <c r="AI18582" s="4"/>
    </row>
    <row r="18583" spans="35:35" ht="14.25" customHeight="1" thickTop="1" thickBot="1" x14ac:dyDescent="0.25">
      <c r="AI18583" s="4"/>
    </row>
    <row r="18584" spans="35:35" ht="14.25" customHeight="1" thickTop="1" thickBot="1" x14ac:dyDescent="0.25">
      <c r="AI18584" s="4"/>
    </row>
    <row r="18585" spans="35:35" ht="14.25" customHeight="1" thickTop="1" thickBot="1" x14ac:dyDescent="0.25">
      <c r="AI18585" s="4"/>
    </row>
    <row r="18586" spans="35:35" ht="14.25" customHeight="1" thickTop="1" thickBot="1" x14ac:dyDescent="0.25">
      <c r="AI18586" s="4"/>
    </row>
    <row r="18587" spans="35:35" ht="14.25" customHeight="1" thickTop="1" thickBot="1" x14ac:dyDescent="0.25">
      <c r="AI18587" s="4"/>
    </row>
    <row r="18588" spans="35:35" ht="14.25" customHeight="1" thickTop="1" thickBot="1" x14ac:dyDescent="0.25">
      <c r="AI18588" s="4"/>
    </row>
    <row r="18589" spans="35:35" ht="14.25" customHeight="1" thickTop="1" thickBot="1" x14ac:dyDescent="0.25">
      <c r="AI18589" s="4"/>
    </row>
    <row r="18590" spans="35:35" ht="14.25" customHeight="1" thickTop="1" thickBot="1" x14ac:dyDescent="0.25">
      <c r="AI18590" s="4"/>
    </row>
    <row r="18591" spans="35:35" ht="14.25" customHeight="1" thickTop="1" thickBot="1" x14ac:dyDescent="0.25">
      <c r="AI18591" s="4"/>
    </row>
    <row r="18592" spans="35:35" ht="14.25" customHeight="1" thickTop="1" thickBot="1" x14ac:dyDescent="0.25">
      <c r="AI18592" s="4"/>
    </row>
    <row r="18593" spans="35:35" ht="14.25" customHeight="1" thickTop="1" thickBot="1" x14ac:dyDescent="0.25">
      <c r="AI18593" s="4"/>
    </row>
    <row r="18594" spans="35:35" ht="14.25" customHeight="1" thickTop="1" thickBot="1" x14ac:dyDescent="0.25">
      <c r="AI18594" s="4"/>
    </row>
    <row r="18595" spans="35:35" ht="14.25" customHeight="1" thickTop="1" thickBot="1" x14ac:dyDescent="0.25">
      <c r="AI18595" s="4"/>
    </row>
    <row r="18596" spans="35:35" ht="14.25" customHeight="1" thickTop="1" thickBot="1" x14ac:dyDescent="0.25">
      <c r="AI18596" s="4"/>
    </row>
    <row r="18597" spans="35:35" ht="14.25" customHeight="1" thickTop="1" thickBot="1" x14ac:dyDescent="0.25">
      <c r="AI18597" s="4"/>
    </row>
    <row r="18598" spans="35:35" ht="14.25" customHeight="1" thickTop="1" thickBot="1" x14ac:dyDescent="0.25">
      <c r="AI18598" s="4"/>
    </row>
    <row r="18599" spans="35:35" ht="14.25" customHeight="1" thickTop="1" thickBot="1" x14ac:dyDescent="0.25">
      <c r="AI18599" s="4"/>
    </row>
    <row r="18600" spans="35:35" ht="14.25" customHeight="1" thickTop="1" thickBot="1" x14ac:dyDescent="0.25">
      <c r="AI18600" s="4"/>
    </row>
    <row r="18601" spans="35:35" ht="14.25" customHeight="1" thickTop="1" thickBot="1" x14ac:dyDescent="0.25">
      <c r="AI18601" s="4"/>
    </row>
    <row r="18602" spans="35:35" ht="14.25" customHeight="1" thickTop="1" thickBot="1" x14ac:dyDescent="0.25">
      <c r="AI18602" s="4"/>
    </row>
    <row r="18603" spans="35:35" ht="14.25" customHeight="1" thickTop="1" thickBot="1" x14ac:dyDescent="0.25">
      <c r="AI18603" s="4"/>
    </row>
    <row r="18604" spans="35:35" ht="14.25" customHeight="1" thickTop="1" thickBot="1" x14ac:dyDescent="0.25">
      <c r="AI18604" s="4"/>
    </row>
    <row r="18605" spans="35:35" ht="14.25" customHeight="1" thickTop="1" thickBot="1" x14ac:dyDescent="0.25">
      <c r="AI18605" s="4"/>
    </row>
    <row r="18606" spans="35:35" ht="14.25" customHeight="1" thickTop="1" thickBot="1" x14ac:dyDescent="0.25">
      <c r="AI18606" s="4"/>
    </row>
    <row r="18607" spans="35:35" ht="14.25" customHeight="1" thickTop="1" thickBot="1" x14ac:dyDescent="0.25">
      <c r="AI18607" s="4"/>
    </row>
    <row r="18608" spans="35:35" ht="14.25" customHeight="1" thickTop="1" thickBot="1" x14ac:dyDescent="0.25">
      <c r="AI18608" s="4"/>
    </row>
    <row r="18609" spans="35:35" ht="14.25" customHeight="1" thickTop="1" thickBot="1" x14ac:dyDescent="0.25">
      <c r="AI18609" s="4"/>
    </row>
    <row r="18610" spans="35:35" ht="14.25" customHeight="1" thickTop="1" thickBot="1" x14ac:dyDescent="0.25">
      <c r="AI18610" s="4"/>
    </row>
    <row r="18611" spans="35:35" ht="14.25" customHeight="1" thickTop="1" thickBot="1" x14ac:dyDescent="0.25">
      <c r="AI18611" s="4"/>
    </row>
    <row r="18612" spans="35:35" ht="14.25" customHeight="1" thickTop="1" thickBot="1" x14ac:dyDescent="0.25">
      <c r="AI18612" s="4"/>
    </row>
    <row r="18613" spans="35:35" ht="14.25" customHeight="1" thickTop="1" thickBot="1" x14ac:dyDescent="0.25">
      <c r="AI18613" s="4"/>
    </row>
    <row r="18614" spans="35:35" ht="14.25" customHeight="1" thickTop="1" thickBot="1" x14ac:dyDescent="0.25">
      <c r="AI18614" s="4"/>
    </row>
    <row r="18615" spans="35:35" ht="14.25" customHeight="1" thickTop="1" thickBot="1" x14ac:dyDescent="0.25">
      <c r="AI18615" s="4"/>
    </row>
    <row r="18616" spans="35:35" ht="14.25" customHeight="1" thickTop="1" thickBot="1" x14ac:dyDescent="0.25">
      <c r="AI18616" s="4"/>
    </row>
    <row r="18617" spans="35:35" ht="14.25" customHeight="1" thickTop="1" thickBot="1" x14ac:dyDescent="0.25">
      <c r="AI18617" s="4"/>
    </row>
    <row r="18618" spans="35:35" ht="14.25" customHeight="1" thickTop="1" thickBot="1" x14ac:dyDescent="0.25">
      <c r="AI18618" s="4"/>
    </row>
    <row r="18619" spans="35:35" ht="14.25" customHeight="1" thickTop="1" thickBot="1" x14ac:dyDescent="0.25">
      <c r="AI18619" s="4"/>
    </row>
    <row r="18620" spans="35:35" ht="14.25" customHeight="1" thickTop="1" thickBot="1" x14ac:dyDescent="0.25">
      <c r="AI18620" s="4"/>
    </row>
    <row r="18621" spans="35:35" ht="14.25" customHeight="1" thickTop="1" thickBot="1" x14ac:dyDescent="0.25">
      <c r="AI18621" s="4"/>
    </row>
    <row r="18622" spans="35:35" ht="14.25" customHeight="1" thickTop="1" thickBot="1" x14ac:dyDescent="0.25">
      <c r="AI18622" s="4"/>
    </row>
    <row r="18623" spans="35:35" ht="14.25" customHeight="1" thickTop="1" thickBot="1" x14ac:dyDescent="0.25">
      <c r="AI18623" s="4"/>
    </row>
    <row r="18624" spans="35:35" ht="14.25" customHeight="1" thickTop="1" thickBot="1" x14ac:dyDescent="0.25">
      <c r="AI18624" s="4"/>
    </row>
    <row r="18625" spans="35:35" ht="14.25" customHeight="1" thickTop="1" thickBot="1" x14ac:dyDescent="0.25">
      <c r="AI18625" s="4"/>
    </row>
    <row r="18626" spans="35:35" ht="14.25" customHeight="1" thickTop="1" thickBot="1" x14ac:dyDescent="0.25">
      <c r="AI18626" s="4"/>
    </row>
    <row r="18627" spans="35:35" ht="14.25" customHeight="1" thickTop="1" thickBot="1" x14ac:dyDescent="0.25">
      <c r="AI18627" s="4"/>
    </row>
    <row r="18628" spans="35:35" ht="14.25" customHeight="1" thickTop="1" thickBot="1" x14ac:dyDescent="0.25">
      <c r="AI18628" s="4"/>
    </row>
    <row r="18629" spans="35:35" ht="14.25" customHeight="1" thickTop="1" thickBot="1" x14ac:dyDescent="0.25">
      <c r="AI18629" s="4"/>
    </row>
    <row r="18630" spans="35:35" ht="14.25" customHeight="1" thickTop="1" thickBot="1" x14ac:dyDescent="0.25">
      <c r="AI18630" s="4"/>
    </row>
    <row r="18631" spans="35:35" ht="14.25" customHeight="1" thickTop="1" thickBot="1" x14ac:dyDescent="0.25">
      <c r="AI18631" s="4"/>
    </row>
    <row r="18632" spans="35:35" ht="14.25" customHeight="1" thickTop="1" thickBot="1" x14ac:dyDescent="0.25">
      <c r="AI18632" s="4"/>
    </row>
    <row r="18633" spans="35:35" ht="14.25" customHeight="1" thickTop="1" thickBot="1" x14ac:dyDescent="0.25">
      <c r="AI18633" s="4"/>
    </row>
    <row r="18634" spans="35:35" ht="14.25" customHeight="1" thickTop="1" thickBot="1" x14ac:dyDescent="0.25">
      <c r="AI18634" s="4"/>
    </row>
    <row r="18635" spans="35:35" ht="14.25" customHeight="1" thickTop="1" thickBot="1" x14ac:dyDescent="0.25">
      <c r="AI18635" s="4"/>
    </row>
    <row r="18636" spans="35:35" ht="14.25" customHeight="1" thickTop="1" thickBot="1" x14ac:dyDescent="0.25">
      <c r="AI18636" s="4"/>
    </row>
    <row r="18637" spans="35:35" ht="14.25" customHeight="1" thickTop="1" thickBot="1" x14ac:dyDescent="0.25">
      <c r="AI18637" s="4"/>
    </row>
    <row r="18638" spans="35:35" ht="14.25" customHeight="1" thickTop="1" thickBot="1" x14ac:dyDescent="0.25">
      <c r="AI18638" s="4"/>
    </row>
    <row r="18639" spans="35:35" ht="14.25" customHeight="1" thickTop="1" thickBot="1" x14ac:dyDescent="0.25">
      <c r="AI18639" s="4"/>
    </row>
    <row r="18640" spans="35:35" ht="14.25" customHeight="1" thickTop="1" thickBot="1" x14ac:dyDescent="0.25">
      <c r="AI18640" s="4"/>
    </row>
    <row r="18641" spans="35:35" ht="14.25" customHeight="1" thickTop="1" thickBot="1" x14ac:dyDescent="0.25">
      <c r="AI18641" s="4"/>
    </row>
    <row r="18642" spans="35:35" ht="14.25" customHeight="1" thickTop="1" thickBot="1" x14ac:dyDescent="0.25">
      <c r="AI18642" s="4"/>
    </row>
    <row r="18643" spans="35:35" ht="14.25" customHeight="1" thickTop="1" thickBot="1" x14ac:dyDescent="0.25">
      <c r="AI18643" s="4"/>
    </row>
    <row r="18644" spans="35:35" ht="14.25" customHeight="1" thickTop="1" thickBot="1" x14ac:dyDescent="0.25">
      <c r="AI18644" s="4"/>
    </row>
    <row r="18645" spans="35:35" ht="14.25" customHeight="1" thickTop="1" thickBot="1" x14ac:dyDescent="0.25">
      <c r="AI18645" s="4"/>
    </row>
    <row r="18646" spans="35:35" ht="14.25" customHeight="1" thickTop="1" thickBot="1" x14ac:dyDescent="0.25">
      <c r="AI18646" s="4"/>
    </row>
    <row r="18647" spans="35:35" ht="14.25" customHeight="1" thickTop="1" thickBot="1" x14ac:dyDescent="0.25">
      <c r="AI18647" s="4"/>
    </row>
    <row r="18648" spans="35:35" ht="14.25" customHeight="1" thickTop="1" thickBot="1" x14ac:dyDescent="0.25">
      <c r="AI18648" s="4"/>
    </row>
    <row r="18649" spans="35:35" ht="14.25" customHeight="1" thickTop="1" thickBot="1" x14ac:dyDescent="0.25">
      <c r="AI18649" s="4"/>
    </row>
    <row r="18650" spans="35:35" ht="14.25" customHeight="1" thickTop="1" thickBot="1" x14ac:dyDescent="0.25">
      <c r="AI18650" s="4"/>
    </row>
    <row r="18651" spans="35:35" ht="14.25" customHeight="1" thickTop="1" thickBot="1" x14ac:dyDescent="0.25">
      <c r="AI18651" s="4"/>
    </row>
    <row r="18652" spans="35:35" ht="14.25" customHeight="1" thickTop="1" thickBot="1" x14ac:dyDescent="0.25">
      <c r="AI18652" s="4"/>
    </row>
    <row r="18653" spans="35:35" ht="14.25" customHeight="1" thickTop="1" thickBot="1" x14ac:dyDescent="0.25">
      <c r="AI18653" s="4"/>
    </row>
    <row r="18654" spans="35:35" ht="14.25" customHeight="1" thickTop="1" thickBot="1" x14ac:dyDescent="0.25">
      <c r="AI18654" s="4"/>
    </row>
    <row r="18655" spans="35:35" ht="14.25" customHeight="1" thickTop="1" thickBot="1" x14ac:dyDescent="0.25">
      <c r="AI18655" s="4"/>
    </row>
    <row r="18656" spans="35:35" ht="14.25" customHeight="1" thickTop="1" thickBot="1" x14ac:dyDescent="0.25">
      <c r="AI18656" s="4"/>
    </row>
    <row r="18657" spans="35:35" ht="14.25" customHeight="1" thickTop="1" thickBot="1" x14ac:dyDescent="0.25">
      <c r="AI18657" s="4"/>
    </row>
    <row r="18658" spans="35:35" ht="14.25" customHeight="1" thickTop="1" thickBot="1" x14ac:dyDescent="0.25">
      <c r="AI18658" s="4"/>
    </row>
    <row r="18659" spans="35:35" ht="14.25" customHeight="1" thickTop="1" thickBot="1" x14ac:dyDescent="0.25">
      <c r="AI18659" s="4"/>
    </row>
    <row r="18660" spans="35:35" ht="14.25" customHeight="1" thickTop="1" thickBot="1" x14ac:dyDescent="0.25">
      <c r="AI18660" s="4"/>
    </row>
    <row r="18661" spans="35:35" ht="14.25" customHeight="1" thickTop="1" thickBot="1" x14ac:dyDescent="0.25">
      <c r="AI18661" s="4"/>
    </row>
    <row r="18662" spans="35:35" ht="14.25" customHeight="1" thickTop="1" thickBot="1" x14ac:dyDescent="0.25">
      <c r="AI18662" s="4"/>
    </row>
    <row r="18663" spans="35:35" ht="14.25" customHeight="1" thickTop="1" thickBot="1" x14ac:dyDescent="0.25">
      <c r="AI18663" s="4"/>
    </row>
    <row r="18664" spans="35:35" ht="14.25" customHeight="1" thickTop="1" thickBot="1" x14ac:dyDescent="0.25">
      <c r="AI18664" s="4"/>
    </row>
    <row r="18665" spans="35:35" ht="14.25" customHeight="1" thickTop="1" thickBot="1" x14ac:dyDescent="0.25">
      <c r="AI18665" s="4"/>
    </row>
    <row r="18666" spans="35:35" ht="14.25" customHeight="1" thickTop="1" thickBot="1" x14ac:dyDescent="0.25">
      <c r="AI18666" s="4"/>
    </row>
    <row r="18667" spans="35:35" ht="14.25" customHeight="1" thickTop="1" thickBot="1" x14ac:dyDescent="0.25">
      <c r="AI18667" s="4"/>
    </row>
    <row r="18668" spans="35:35" ht="14.25" customHeight="1" thickTop="1" thickBot="1" x14ac:dyDescent="0.25">
      <c r="AI18668" s="4"/>
    </row>
    <row r="18669" spans="35:35" ht="14.25" customHeight="1" thickTop="1" thickBot="1" x14ac:dyDescent="0.25">
      <c r="AI18669" s="4"/>
    </row>
    <row r="18670" spans="35:35" ht="14.25" customHeight="1" thickTop="1" thickBot="1" x14ac:dyDescent="0.25">
      <c r="AI18670" s="4"/>
    </row>
    <row r="18671" spans="35:35" ht="14.25" customHeight="1" thickTop="1" thickBot="1" x14ac:dyDescent="0.25">
      <c r="AI18671" s="4"/>
    </row>
    <row r="18672" spans="35:35" ht="14.25" customHeight="1" thickTop="1" thickBot="1" x14ac:dyDescent="0.25">
      <c r="AI18672" s="4"/>
    </row>
    <row r="18673" spans="35:35" ht="14.25" customHeight="1" thickTop="1" thickBot="1" x14ac:dyDescent="0.25">
      <c r="AI18673" s="4"/>
    </row>
    <row r="18674" spans="35:35" ht="14.25" customHeight="1" thickTop="1" thickBot="1" x14ac:dyDescent="0.25">
      <c r="AI18674" s="4"/>
    </row>
    <row r="18675" spans="35:35" ht="14.25" customHeight="1" thickTop="1" thickBot="1" x14ac:dyDescent="0.25">
      <c r="AI18675" s="4"/>
    </row>
    <row r="18676" spans="35:35" ht="14.25" customHeight="1" thickTop="1" thickBot="1" x14ac:dyDescent="0.25">
      <c r="AI18676" s="4"/>
    </row>
    <row r="18677" spans="35:35" ht="14.25" customHeight="1" thickTop="1" thickBot="1" x14ac:dyDescent="0.25">
      <c r="AI18677" s="4"/>
    </row>
    <row r="18678" spans="35:35" ht="14.25" customHeight="1" thickTop="1" thickBot="1" x14ac:dyDescent="0.25">
      <c r="AI18678" s="4"/>
    </row>
    <row r="18679" spans="35:35" ht="14.25" customHeight="1" thickTop="1" thickBot="1" x14ac:dyDescent="0.25">
      <c r="AI18679" s="4"/>
    </row>
    <row r="18680" spans="35:35" ht="14.25" customHeight="1" thickTop="1" thickBot="1" x14ac:dyDescent="0.25">
      <c r="AI18680" s="4"/>
    </row>
    <row r="18681" spans="35:35" ht="14.25" customHeight="1" thickTop="1" thickBot="1" x14ac:dyDescent="0.25">
      <c r="AI18681" s="4"/>
    </row>
    <row r="18682" spans="35:35" ht="14.25" customHeight="1" thickTop="1" thickBot="1" x14ac:dyDescent="0.25">
      <c r="AI18682" s="4"/>
    </row>
    <row r="18683" spans="35:35" ht="14.25" customHeight="1" thickTop="1" thickBot="1" x14ac:dyDescent="0.25">
      <c r="AI18683" s="4"/>
    </row>
    <row r="18684" spans="35:35" ht="14.25" customHeight="1" thickTop="1" thickBot="1" x14ac:dyDescent="0.25">
      <c r="AI18684" s="4"/>
    </row>
    <row r="18685" spans="35:35" ht="14.25" customHeight="1" thickTop="1" thickBot="1" x14ac:dyDescent="0.25">
      <c r="AI18685" s="4"/>
    </row>
    <row r="18686" spans="35:35" ht="14.25" customHeight="1" thickTop="1" thickBot="1" x14ac:dyDescent="0.25">
      <c r="AI18686" s="4"/>
    </row>
    <row r="18687" spans="35:35" ht="14.25" customHeight="1" thickTop="1" thickBot="1" x14ac:dyDescent="0.25">
      <c r="AI18687" s="4"/>
    </row>
    <row r="18688" spans="35:35" ht="14.25" customHeight="1" thickTop="1" thickBot="1" x14ac:dyDescent="0.25">
      <c r="AI18688" s="4"/>
    </row>
    <row r="18689" spans="35:35" ht="14.25" customHeight="1" thickTop="1" thickBot="1" x14ac:dyDescent="0.25">
      <c r="AI18689" s="4"/>
    </row>
    <row r="18690" spans="35:35" ht="14.25" customHeight="1" thickTop="1" thickBot="1" x14ac:dyDescent="0.25">
      <c r="AI18690" s="4"/>
    </row>
    <row r="18691" spans="35:35" ht="14.25" customHeight="1" thickTop="1" thickBot="1" x14ac:dyDescent="0.25">
      <c r="AI18691" s="4"/>
    </row>
    <row r="18692" spans="35:35" ht="14.25" customHeight="1" thickTop="1" thickBot="1" x14ac:dyDescent="0.25">
      <c r="AI18692" s="4"/>
    </row>
    <row r="18693" spans="35:35" ht="14.25" customHeight="1" thickTop="1" thickBot="1" x14ac:dyDescent="0.25">
      <c r="AI18693" s="4"/>
    </row>
    <row r="18694" spans="35:35" ht="14.25" customHeight="1" thickTop="1" thickBot="1" x14ac:dyDescent="0.25">
      <c r="AI18694" s="4"/>
    </row>
    <row r="18695" spans="35:35" ht="14.25" customHeight="1" thickTop="1" thickBot="1" x14ac:dyDescent="0.25">
      <c r="AI18695" s="4"/>
    </row>
    <row r="18696" spans="35:35" ht="14.25" customHeight="1" thickTop="1" thickBot="1" x14ac:dyDescent="0.25">
      <c r="AI18696" s="4"/>
    </row>
    <row r="18697" spans="35:35" ht="14.25" customHeight="1" thickTop="1" thickBot="1" x14ac:dyDescent="0.25">
      <c r="AI18697" s="4"/>
    </row>
    <row r="18698" spans="35:35" ht="14.25" customHeight="1" thickTop="1" thickBot="1" x14ac:dyDescent="0.25">
      <c r="AI18698" s="4"/>
    </row>
    <row r="18699" spans="35:35" ht="14.25" customHeight="1" thickTop="1" thickBot="1" x14ac:dyDescent="0.25">
      <c r="AI18699" s="4"/>
    </row>
    <row r="18700" spans="35:35" ht="14.25" customHeight="1" thickTop="1" thickBot="1" x14ac:dyDescent="0.25">
      <c r="AI18700" s="4"/>
    </row>
    <row r="18701" spans="35:35" ht="14.25" customHeight="1" thickTop="1" thickBot="1" x14ac:dyDescent="0.25">
      <c r="AI18701" s="4"/>
    </row>
    <row r="18702" spans="35:35" ht="14.25" customHeight="1" thickTop="1" thickBot="1" x14ac:dyDescent="0.25">
      <c r="AI18702" s="4"/>
    </row>
    <row r="18703" spans="35:35" ht="14.25" customHeight="1" thickTop="1" thickBot="1" x14ac:dyDescent="0.25">
      <c r="AI18703" s="4"/>
    </row>
    <row r="18704" spans="35:35" ht="14.25" customHeight="1" thickTop="1" thickBot="1" x14ac:dyDescent="0.25">
      <c r="AI18704" s="4"/>
    </row>
    <row r="18705" spans="35:35" ht="14.25" customHeight="1" thickTop="1" thickBot="1" x14ac:dyDescent="0.25">
      <c r="AI18705" s="4"/>
    </row>
    <row r="18706" spans="35:35" ht="14.25" customHeight="1" thickTop="1" thickBot="1" x14ac:dyDescent="0.25">
      <c r="AI18706" s="4"/>
    </row>
    <row r="18707" spans="35:35" ht="14.25" customHeight="1" thickTop="1" thickBot="1" x14ac:dyDescent="0.25">
      <c r="AI18707" s="4"/>
    </row>
    <row r="18708" spans="35:35" ht="14.25" customHeight="1" thickTop="1" thickBot="1" x14ac:dyDescent="0.25">
      <c r="AI18708" s="4"/>
    </row>
    <row r="18709" spans="35:35" ht="14.25" customHeight="1" thickTop="1" thickBot="1" x14ac:dyDescent="0.25">
      <c r="AI18709" s="4"/>
    </row>
    <row r="18710" spans="35:35" ht="14.25" customHeight="1" thickTop="1" thickBot="1" x14ac:dyDescent="0.25">
      <c r="AI18710" s="4"/>
    </row>
    <row r="18711" spans="35:35" ht="14.25" customHeight="1" thickTop="1" thickBot="1" x14ac:dyDescent="0.25">
      <c r="AI18711" s="4"/>
    </row>
    <row r="18712" spans="35:35" ht="14.25" customHeight="1" thickTop="1" thickBot="1" x14ac:dyDescent="0.25">
      <c r="AI18712" s="4"/>
    </row>
    <row r="18713" spans="35:35" ht="14.25" customHeight="1" thickTop="1" thickBot="1" x14ac:dyDescent="0.25">
      <c r="AI18713" s="4"/>
    </row>
    <row r="18714" spans="35:35" ht="14.25" customHeight="1" thickTop="1" thickBot="1" x14ac:dyDescent="0.25">
      <c r="AI18714" s="4"/>
    </row>
    <row r="18715" spans="35:35" ht="14.25" customHeight="1" thickTop="1" thickBot="1" x14ac:dyDescent="0.25">
      <c r="AI18715" s="4"/>
    </row>
    <row r="18716" spans="35:35" ht="14.25" customHeight="1" thickTop="1" thickBot="1" x14ac:dyDescent="0.25">
      <c r="AI18716" s="4"/>
    </row>
    <row r="18717" spans="35:35" ht="14.25" customHeight="1" thickTop="1" thickBot="1" x14ac:dyDescent="0.25">
      <c r="AI18717" s="4"/>
    </row>
    <row r="18718" spans="35:35" ht="14.25" customHeight="1" thickTop="1" thickBot="1" x14ac:dyDescent="0.25">
      <c r="AI18718" s="4"/>
    </row>
    <row r="18719" spans="35:35" ht="14.25" customHeight="1" thickTop="1" thickBot="1" x14ac:dyDescent="0.25">
      <c r="AI18719" s="4"/>
    </row>
    <row r="18720" spans="35:35" ht="14.25" customHeight="1" thickTop="1" thickBot="1" x14ac:dyDescent="0.25">
      <c r="AI18720" s="4"/>
    </row>
    <row r="18721" spans="35:35" ht="14.25" customHeight="1" thickTop="1" thickBot="1" x14ac:dyDescent="0.25">
      <c r="AI18721" s="4"/>
    </row>
    <row r="18722" spans="35:35" ht="14.25" customHeight="1" thickTop="1" thickBot="1" x14ac:dyDescent="0.25">
      <c r="AI18722" s="4"/>
    </row>
    <row r="18723" spans="35:35" ht="14.25" customHeight="1" thickTop="1" thickBot="1" x14ac:dyDescent="0.25">
      <c r="AI18723" s="4"/>
    </row>
    <row r="18724" spans="35:35" ht="14.25" customHeight="1" thickTop="1" thickBot="1" x14ac:dyDescent="0.25">
      <c r="AI18724" s="4"/>
    </row>
    <row r="18725" spans="35:35" ht="14.25" customHeight="1" thickTop="1" thickBot="1" x14ac:dyDescent="0.25">
      <c r="AI18725" s="4"/>
    </row>
    <row r="18726" spans="35:35" ht="14.25" customHeight="1" thickTop="1" thickBot="1" x14ac:dyDescent="0.25">
      <c r="AI18726" s="4"/>
    </row>
    <row r="18727" spans="35:35" ht="14.25" customHeight="1" thickTop="1" thickBot="1" x14ac:dyDescent="0.25">
      <c r="AI18727" s="4"/>
    </row>
    <row r="18728" spans="35:35" ht="14.25" customHeight="1" thickTop="1" thickBot="1" x14ac:dyDescent="0.25">
      <c r="AI18728" s="4"/>
    </row>
    <row r="18729" spans="35:35" ht="14.25" customHeight="1" thickTop="1" thickBot="1" x14ac:dyDescent="0.25">
      <c r="AI18729" s="4"/>
    </row>
    <row r="18730" spans="35:35" ht="14.25" customHeight="1" thickTop="1" thickBot="1" x14ac:dyDescent="0.25">
      <c r="AI18730" s="4"/>
    </row>
    <row r="18731" spans="35:35" ht="14.25" customHeight="1" thickTop="1" thickBot="1" x14ac:dyDescent="0.25">
      <c r="AI18731" s="4"/>
    </row>
    <row r="18732" spans="35:35" ht="14.25" customHeight="1" thickTop="1" thickBot="1" x14ac:dyDescent="0.25">
      <c r="AI18732" s="4"/>
    </row>
    <row r="18733" spans="35:35" ht="14.25" customHeight="1" thickTop="1" thickBot="1" x14ac:dyDescent="0.25">
      <c r="AI18733" s="4"/>
    </row>
    <row r="18734" spans="35:35" ht="14.25" customHeight="1" thickTop="1" thickBot="1" x14ac:dyDescent="0.25">
      <c r="AI18734" s="4"/>
    </row>
    <row r="18735" spans="35:35" ht="14.25" customHeight="1" thickTop="1" thickBot="1" x14ac:dyDescent="0.25">
      <c r="AI18735" s="4"/>
    </row>
    <row r="18736" spans="35:35" ht="14.25" customHeight="1" thickTop="1" thickBot="1" x14ac:dyDescent="0.25">
      <c r="AI18736" s="4"/>
    </row>
    <row r="18737" spans="35:35" ht="14.25" customHeight="1" thickTop="1" thickBot="1" x14ac:dyDescent="0.25">
      <c r="AI18737" s="4"/>
    </row>
    <row r="18738" spans="35:35" ht="14.25" customHeight="1" thickTop="1" thickBot="1" x14ac:dyDescent="0.25">
      <c r="AI18738" s="4"/>
    </row>
    <row r="18739" spans="35:35" ht="14.25" customHeight="1" thickTop="1" thickBot="1" x14ac:dyDescent="0.25">
      <c r="AI18739" s="4"/>
    </row>
    <row r="18740" spans="35:35" ht="14.25" customHeight="1" thickTop="1" thickBot="1" x14ac:dyDescent="0.25">
      <c r="AI18740" s="4"/>
    </row>
    <row r="18741" spans="35:35" ht="14.25" customHeight="1" thickTop="1" thickBot="1" x14ac:dyDescent="0.25">
      <c r="AI18741" s="4"/>
    </row>
    <row r="18742" spans="35:35" ht="14.25" customHeight="1" thickTop="1" thickBot="1" x14ac:dyDescent="0.25">
      <c r="AI18742" s="4"/>
    </row>
    <row r="18743" spans="35:35" ht="14.25" customHeight="1" thickTop="1" thickBot="1" x14ac:dyDescent="0.25">
      <c r="AI18743" s="4"/>
    </row>
    <row r="18744" spans="35:35" ht="14.25" customHeight="1" thickTop="1" thickBot="1" x14ac:dyDescent="0.25">
      <c r="AI18744" s="4"/>
    </row>
    <row r="18745" spans="35:35" ht="14.25" customHeight="1" thickTop="1" thickBot="1" x14ac:dyDescent="0.25">
      <c r="AI18745" s="4"/>
    </row>
    <row r="18746" spans="35:35" ht="14.25" customHeight="1" thickTop="1" thickBot="1" x14ac:dyDescent="0.25">
      <c r="AI18746" s="4"/>
    </row>
    <row r="18747" spans="35:35" ht="14.25" customHeight="1" thickTop="1" thickBot="1" x14ac:dyDescent="0.25">
      <c r="AI18747" s="4"/>
    </row>
    <row r="18748" spans="35:35" ht="14.25" customHeight="1" thickTop="1" thickBot="1" x14ac:dyDescent="0.25">
      <c r="AI18748" s="4"/>
    </row>
    <row r="18749" spans="35:35" ht="14.25" customHeight="1" thickTop="1" thickBot="1" x14ac:dyDescent="0.25">
      <c r="AI18749" s="4"/>
    </row>
    <row r="18750" spans="35:35" ht="14.25" customHeight="1" thickTop="1" thickBot="1" x14ac:dyDescent="0.25">
      <c r="AI18750" s="4"/>
    </row>
    <row r="18751" spans="35:35" ht="14.25" customHeight="1" thickTop="1" thickBot="1" x14ac:dyDescent="0.25">
      <c r="AI18751" s="4"/>
    </row>
    <row r="18752" spans="35:35" ht="14.25" customHeight="1" thickTop="1" thickBot="1" x14ac:dyDescent="0.25">
      <c r="AI18752" s="4"/>
    </row>
    <row r="18753" spans="35:35" ht="14.25" customHeight="1" thickTop="1" thickBot="1" x14ac:dyDescent="0.25">
      <c r="AI18753" s="4"/>
    </row>
    <row r="18754" spans="35:35" ht="14.25" customHeight="1" thickTop="1" thickBot="1" x14ac:dyDescent="0.25">
      <c r="AI18754" s="4"/>
    </row>
    <row r="18755" spans="35:35" ht="14.25" customHeight="1" thickTop="1" thickBot="1" x14ac:dyDescent="0.25">
      <c r="AI18755" s="4"/>
    </row>
    <row r="18756" spans="35:35" ht="14.25" customHeight="1" thickTop="1" thickBot="1" x14ac:dyDescent="0.25">
      <c r="AI18756" s="4"/>
    </row>
    <row r="18757" spans="35:35" ht="14.25" customHeight="1" thickTop="1" thickBot="1" x14ac:dyDescent="0.25">
      <c r="AI18757" s="4"/>
    </row>
    <row r="18758" spans="35:35" ht="14.25" customHeight="1" thickTop="1" thickBot="1" x14ac:dyDescent="0.25">
      <c r="AI18758" s="4"/>
    </row>
    <row r="18759" spans="35:35" ht="14.25" customHeight="1" thickTop="1" thickBot="1" x14ac:dyDescent="0.25">
      <c r="AI18759" s="4"/>
    </row>
    <row r="18760" spans="35:35" ht="14.25" customHeight="1" thickTop="1" thickBot="1" x14ac:dyDescent="0.25">
      <c r="AI18760" s="4"/>
    </row>
    <row r="18761" spans="35:35" ht="14.25" customHeight="1" thickTop="1" thickBot="1" x14ac:dyDescent="0.25">
      <c r="AI18761" s="4"/>
    </row>
    <row r="18762" spans="35:35" ht="14.25" customHeight="1" thickTop="1" thickBot="1" x14ac:dyDescent="0.25">
      <c r="AI18762" s="4"/>
    </row>
    <row r="18763" spans="35:35" ht="14.25" customHeight="1" thickTop="1" thickBot="1" x14ac:dyDescent="0.25">
      <c r="AI18763" s="4"/>
    </row>
    <row r="18764" spans="35:35" ht="14.25" customHeight="1" thickTop="1" thickBot="1" x14ac:dyDescent="0.25">
      <c r="AI18764" s="4"/>
    </row>
    <row r="18765" spans="35:35" ht="14.25" customHeight="1" thickTop="1" thickBot="1" x14ac:dyDescent="0.25">
      <c r="AI18765" s="4"/>
    </row>
    <row r="18766" spans="35:35" ht="14.25" customHeight="1" thickTop="1" thickBot="1" x14ac:dyDescent="0.25">
      <c r="AI18766" s="4"/>
    </row>
    <row r="18767" spans="35:35" ht="14.25" customHeight="1" thickTop="1" thickBot="1" x14ac:dyDescent="0.25">
      <c r="AI18767" s="4"/>
    </row>
    <row r="18768" spans="35:35" ht="14.25" customHeight="1" thickTop="1" thickBot="1" x14ac:dyDescent="0.25">
      <c r="AI18768" s="4"/>
    </row>
    <row r="18769" spans="35:35" ht="14.25" customHeight="1" thickTop="1" thickBot="1" x14ac:dyDescent="0.25">
      <c r="AI18769" s="4"/>
    </row>
    <row r="18770" spans="35:35" ht="14.25" customHeight="1" thickTop="1" thickBot="1" x14ac:dyDescent="0.25">
      <c r="AI18770" s="4"/>
    </row>
    <row r="18771" spans="35:35" ht="14.25" customHeight="1" thickTop="1" thickBot="1" x14ac:dyDescent="0.25">
      <c r="AI18771" s="4"/>
    </row>
    <row r="18772" spans="35:35" ht="14.25" customHeight="1" thickTop="1" thickBot="1" x14ac:dyDescent="0.25">
      <c r="AI18772" s="4"/>
    </row>
    <row r="18773" spans="35:35" ht="14.25" customHeight="1" thickTop="1" thickBot="1" x14ac:dyDescent="0.25">
      <c r="AI18773" s="4"/>
    </row>
    <row r="18774" spans="35:35" ht="14.25" customHeight="1" thickTop="1" thickBot="1" x14ac:dyDescent="0.25">
      <c r="AI18774" s="4"/>
    </row>
    <row r="18775" spans="35:35" ht="14.25" customHeight="1" thickTop="1" thickBot="1" x14ac:dyDescent="0.25">
      <c r="AI18775" s="4"/>
    </row>
    <row r="18776" spans="35:35" ht="14.25" customHeight="1" thickTop="1" thickBot="1" x14ac:dyDescent="0.25">
      <c r="AI18776" s="4"/>
    </row>
    <row r="18777" spans="35:35" ht="14.25" customHeight="1" thickTop="1" thickBot="1" x14ac:dyDescent="0.25">
      <c r="AI18777" s="4"/>
    </row>
    <row r="18778" spans="35:35" ht="14.25" customHeight="1" thickTop="1" thickBot="1" x14ac:dyDescent="0.25">
      <c r="AI18778" s="4"/>
    </row>
    <row r="18779" spans="35:35" ht="14.25" customHeight="1" thickTop="1" thickBot="1" x14ac:dyDescent="0.25">
      <c r="AI18779" s="4"/>
    </row>
    <row r="18780" spans="35:35" ht="14.25" customHeight="1" thickTop="1" thickBot="1" x14ac:dyDescent="0.25">
      <c r="AI18780" s="4"/>
    </row>
    <row r="18781" spans="35:35" ht="14.25" customHeight="1" thickTop="1" thickBot="1" x14ac:dyDescent="0.25">
      <c r="AI18781" s="4"/>
    </row>
    <row r="18782" spans="35:35" ht="14.25" customHeight="1" thickTop="1" thickBot="1" x14ac:dyDescent="0.25">
      <c r="AI18782" s="4"/>
    </row>
    <row r="18783" spans="35:35" ht="14.25" customHeight="1" thickTop="1" thickBot="1" x14ac:dyDescent="0.25">
      <c r="AI18783" s="4"/>
    </row>
    <row r="18784" spans="35:35" ht="14.25" customHeight="1" thickTop="1" thickBot="1" x14ac:dyDescent="0.25">
      <c r="AI18784" s="4"/>
    </row>
    <row r="18785" spans="35:35" ht="14.25" customHeight="1" thickTop="1" thickBot="1" x14ac:dyDescent="0.25">
      <c r="AI18785" s="4"/>
    </row>
    <row r="18786" spans="35:35" ht="14.25" customHeight="1" thickTop="1" thickBot="1" x14ac:dyDescent="0.25">
      <c r="AI18786" s="4"/>
    </row>
    <row r="18787" spans="35:35" ht="14.25" customHeight="1" thickTop="1" thickBot="1" x14ac:dyDescent="0.25">
      <c r="AI18787" s="4"/>
    </row>
    <row r="18788" spans="35:35" ht="14.25" customHeight="1" thickTop="1" thickBot="1" x14ac:dyDescent="0.25">
      <c r="AI18788" s="4"/>
    </row>
    <row r="18789" spans="35:35" ht="14.25" customHeight="1" thickTop="1" thickBot="1" x14ac:dyDescent="0.25">
      <c r="AI18789" s="4"/>
    </row>
    <row r="18790" spans="35:35" ht="14.25" customHeight="1" thickTop="1" thickBot="1" x14ac:dyDescent="0.25">
      <c r="AI18790" s="4"/>
    </row>
    <row r="18791" spans="35:35" ht="14.25" customHeight="1" thickTop="1" thickBot="1" x14ac:dyDescent="0.25">
      <c r="AI18791" s="4"/>
    </row>
    <row r="18792" spans="35:35" ht="14.25" customHeight="1" thickTop="1" thickBot="1" x14ac:dyDescent="0.25">
      <c r="AI18792" s="4"/>
    </row>
    <row r="18793" spans="35:35" ht="14.25" customHeight="1" thickTop="1" thickBot="1" x14ac:dyDescent="0.25">
      <c r="AI18793" s="4"/>
    </row>
    <row r="18794" spans="35:35" ht="14.25" customHeight="1" thickTop="1" thickBot="1" x14ac:dyDescent="0.25">
      <c r="AI18794" s="4"/>
    </row>
    <row r="18795" spans="35:35" ht="14.25" customHeight="1" thickTop="1" thickBot="1" x14ac:dyDescent="0.25">
      <c r="AI18795" s="4"/>
    </row>
    <row r="18796" spans="35:35" ht="14.25" customHeight="1" thickTop="1" thickBot="1" x14ac:dyDescent="0.25">
      <c r="AI18796" s="4"/>
    </row>
    <row r="18797" spans="35:35" ht="14.25" customHeight="1" thickTop="1" thickBot="1" x14ac:dyDescent="0.25">
      <c r="AI18797" s="4"/>
    </row>
    <row r="18798" spans="35:35" ht="14.25" customHeight="1" thickTop="1" thickBot="1" x14ac:dyDescent="0.25">
      <c r="AI18798" s="4"/>
    </row>
    <row r="18799" spans="35:35" ht="14.25" customHeight="1" thickTop="1" thickBot="1" x14ac:dyDescent="0.25">
      <c r="AI18799" s="4"/>
    </row>
    <row r="18800" spans="35:35" ht="14.25" customHeight="1" thickTop="1" thickBot="1" x14ac:dyDescent="0.25">
      <c r="AI18800" s="4"/>
    </row>
    <row r="18801" spans="35:35" ht="14.25" customHeight="1" thickTop="1" thickBot="1" x14ac:dyDescent="0.25">
      <c r="AI18801" s="4"/>
    </row>
    <row r="18802" spans="35:35" ht="14.25" customHeight="1" thickTop="1" thickBot="1" x14ac:dyDescent="0.25">
      <c r="AI18802" s="4"/>
    </row>
    <row r="18803" spans="35:35" ht="14.25" customHeight="1" thickTop="1" thickBot="1" x14ac:dyDescent="0.25">
      <c r="AI18803" s="4"/>
    </row>
    <row r="18804" spans="35:35" ht="14.25" customHeight="1" thickTop="1" thickBot="1" x14ac:dyDescent="0.25">
      <c r="AI18804" s="4"/>
    </row>
    <row r="18805" spans="35:35" ht="14.25" customHeight="1" thickTop="1" thickBot="1" x14ac:dyDescent="0.25">
      <c r="AI18805" s="4"/>
    </row>
    <row r="18806" spans="35:35" ht="14.25" customHeight="1" thickTop="1" thickBot="1" x14ac:dyDescent="0.25">
      <c r="AI18806" s="4"/>
    </row>
    <row r="18807" spans="35:35" ht="14.25" customHeight="1" thickTop="1" thickBot="1" x14ac:dyDescent="0.25">
      <c r="AI18807" s="4"/>
    </row>
    <row r="18808" spans="35:35" ht="14.25" customHeight="1" thickTop="1" thickBot="1" x14ac:dyDescent="0.25">
      <c r="AI18808" s="4"/>
    </row>
    <row r="18809" spans="35:35" ht="14.25" customHeight="1" thickTop="1" thickBot="1" x14ac:dyDescent="0.25">
      <c r="AI18809" s="4"/>
    </row>
    <row r="18810" spans="35:35" ht="14.25" customHeight="1" thickTop="1" thickBot="1" x14ac:dyDescent="0.25">
      <c r="AI18810" s="4"/>
    </row>
    <row r="18811" spans="35:35" ht="14.25" customHeight="1" thickTop="1" thickBot="1" x14ac:dyDescent="0.25">
      <c r="AI18811" s="4"/>
    </row>
    <row r="18812" spans="35:35" ht="14.25" customHeight="1" thickTop="1" thickBot="1" x14ac:dyDescent="0.25">
      <c r="AI18812" s="4"/>
    </row>
    <row r="18813" spans="35:35" ht="14.25" customHeight="1" thickTop="1" thickBot="1" x14ac:dyDescent="0.25">
      <c r="AI18813" s="4"/>
    </row>
    <row r="18814" spans="35:35" ht="14.25" customHeight="1" thickTop="1" thickBot="1" x14ac:dyDescent="0.25">
      <c r="AI18814" s="4"/>
    </row>
    <row r="18815" spans="35:35" ht="14.25" customHeight="1" thickTop="1" thickBot="1" x14ac:dyDescent="0.25">
      <c r="AI18815" s="4"/>
    </row>
    <row r="18816" spans="35:35" ht="14.25" customHeight="1" thickTop="1" thickBot="1" x14ac:dyDescent="0.25">
      <c r="AI18816" s="4"/>
    </row>
    <row r="18817" spans="35:35" ht="14.25" customHeight="1" thickTop="1" thickBot="1" x14ac:dyDescent="0.25">
      <c r="AI18817" s="4"/>
    </row>
    <row r="18818" spans="35:35" ht="14.25" customHeight="1" thickTop="1" thickBot="1" x14ac:dyDescent="0.25">
      <c r="AI18818" s="4"/>
    </row>
    <row r="18819" spans="35:35" ht="14.25" customHeight="1" thickTop="1" thickBot="1" x14ac:dyDescent="0.25">
      <c r="AI18819" s="4"/>
    </row>
    <row r="18820" spans="35:35" ht="14.25" customHeight="1" thickTop="1" thickBot="1" x14ac:dyDescent="0.25">
      <c r="AI18820" s="4"/>
    </row>
    <row r="18821" spans="35:35" ht="14.25" customHeight="1" thickTop="1" thickBot="1" x14ac:dyDescent="0.25">
      <c r="AI18821" s="4"/>
    </row>
    <row r="18822" spans="35:35" ht="14.25" customHeight="1" thickTop="1" thickBot="1" x14ac:dyDescent="0.25">
      <c r="AI18822" s="4"/>
    </row>
    <row r="18823" spans="35:35" ht="14.25" customHeight="1" thickTop="1" thickBot="1" x14ac:dyDescent="0.25">
      <c r="AI18823" s="4"/>
    </row>
    <row r="18824" spans="35:35" ht="14.25" customHeight="1" thickTop="1" thickBot="1" x14ac:dyDescent="0.25">
      <c r="AI18824" s="4"/>
    </row>
    <row r="18825" spans="35:35" ht="14.25" customHeight="1" thickTop="1" thickBot="1" x14ac:dyDescent="0.25">
      <c r="AI18825" s="4"/>
    </row>
    <row r="18826" spans="35:35" ht="14.25" customHeight="1" thickTop="1" thickBot="1" x14ac:dyDescent="0.25">
      <c r="AI18826" s="4"/>
    </row>
    <row r="18827" spans="35:35" ht="14.25" customHeight="1" thickTop="1" thickBot="1" x14ac:dyDescent="0.25">
      <c r="AI18827" s="4"/>
    </row>
    <row r="18828" spans="35:35" ht="14.25" customHeight="1" thickTop="1" thickBot="1" x14ac:dyDescent="0.25">
      <c r="AI18828" s="4"/>
    </row>
    <row r="18829" spans="35:35" ht="14.25" customHeight="1" thickTop="1" thickBot="1" x14ac:dyDescent="0.25">
      <c r="AI18829" s="4"/>
    </row>
    <row r="18830" spans="35:35" ht="14.25" customHeight="1" thickTop="1" thickBot="1" x14ac:dyDescent="0.25">
      <c r="AI18830" s="4"/>
    </row>
    <row r="18831" spans="35:35" ht="14.25" customHeight="1" thickTop="1" thickBot="1" x14ac:dyDescent="0.25">
      <c r="AI18831" s="4"/>
    </row>
    <row r="18832" spans="35:35" ht="14.25" customHeight="1" thickTop="1" thickBot="1" x14ac:dyDescent="0.25">
      <c r="AI18832" s="4"/>
    </row>
    <row r="18833" spans="35:35" ht="14.25" customHeight="1" thickTop="1" thickBot="1" x14ac:dyDescent="0.25">
      <c r="AI18833" s="4"/>
    </row>
    <row r="18834" spans="35:35" ht="14.25" customHeight="1" thickTop="1" thickBot="1" x14ac:dyDescent="0.25">
      <c r="AI18834" s="4"/>
    </row>
    <row r="18835" spans="35:35" ht="14.25" customHeight="1" thickTop="1" thickBot="1" x14ac:dyDescent="0.25">
      <c r="AI18835" s="4"/>
    </row>
    <row r="18836" spans="35:35" ht="14.25" customHeight="1" thickTop="1" thickBot="1" x14ac:dyDescent="0.25">
      <c r="AI18836" s="4"/>
    </row>
    <row r="18837" spans="35:35" ht="14.25" customHeight="1" thickTop="1" thickBot="1" x14ac:dyDescent="0.25">
      <c r="AI18837" s="4"/>
    </row>
    <row r="18838" spans="35:35" ht="14.25" customHeight="1" thickTop="1" thickBot="1" x14ac:dyDescent="0.25">
      <c r="AI18838" s="4"/>
    </row>
    <row r="18839" spans="35:35" ht="14.25" customHeight="1" thickTop="1" thickBot="1" x14ac:dyDescent="0.25">
      <c r="AI18839" s="4"/>
    </row>
    <row r="18840" spans="35:35" ht="14.25" customHeight="1" thickTop="1" thickBot="1" x14ac:dyDescent="0.25">
      <c r="AI18840" s="4"/>
    </row>
    <row r="18841" spans="35:35" ht="14.25" customHeight="1" thickTop="1" thickBot="1" x14ac:dyDescent="0.25">
      <c r="AI18841" s="4"/>
    </row>
    <row r="18842" spans="35:35" ht="14.25" customHeight="1" thickTop="1" thickBot="1" x14ac:dyDescent="0.25">
      <c r="AI18842" s="4"/>
    </row>
    <row r="18843" spans="35:35" ht="14.25" customHeight="1" thickTop="1" thickBot="1" x14ac:dyDescent="0.25">
      <c r="AI18843" s="4"/>
    </row>
    <row r="18844" spans="35:35" ht="14.25" customHeight="1" thickTop="1" thickBot="1" x14ac:dyDescent="0.25">
      <c r="AI18844" s="4"/>
    </row>
    <row r="18845" spans="35:35" ht="14.25" customHeight="1" thickTop="1" thickBot="1" x14ac:dyDescent="0.25">
      <c r="AI18845" s="4"/>
    </row>
    <row r="18846" spans="35:35" ht="14.25" customHeight="1" thickTop="1" thickBot="1" x14ac:dyDescent="0.25">
      <c r="AI18846" s="4"/>
    </row>
    <row r="18847" spans="35:35" ht="14.25" customHeight="1" thickTop="1" thickBot="1" x14ac:dyDescent="0.25">
      <c r="AI18847" s="4"/>
    </row>
    <row r="18848" spans="35:35" ht="14.25" customHeight="1" thickTop="1" thickBot="1" x14ac:dyDescent="0.25">
      <c r="AI18848" s="4"/>
    </row>
    <row r="18849" spans="35:35" ht="14.25" customHeight="1" thickTop="1" thickBot="1" x14ac:dyDescent="0.25">
      <c r="AI18849" s="4"/>
    </row>
    <row r="18850" spans="35:35" ht="14.25" customHeight="1" thickTop="1" thickBot="1" x14ac:dyDescent="0.25">
      <c r="AI18850" s="4"/>
    </row>
    <row r="18851" spans="35:35" ht="14.25" customHeight="1" thickTop="1" thickBot="1" x14ac:dyDescent="0.25">
      <c r="AI18851" s="4"/>
    </row>
    <row r="18852" spans="35:35" ht="14.25" customHeight="1" thickTop="1" thickBot="1" x14ac:dyDescent="0.25">
      <c r="AI18852" s="4"/>
    </row>
    <row r="18853" spans="35:35" ht="14.25" customHeight="1" thickTop="1" thickBot="1" x14ac:dyDescent="0.25">
      <c r="AI18853" s="4"/>
    </row>
    <row r="18854" spans="35:35" ht="14.25" customHeight="1" thickTop="1" thickBot="1" x14ac:dyDescent="0.25">
      <c r="AI18854" s="4"/>
    </row>
    <row r="18855" spans="35:35" ht="14.25" customHeight="1" thickTop="1" thickBot="1" x14ac:dyDescent="0.25">
      <c r="AI18855" s="4"/>
    </row>
    <row r="18856" spans="35:35" ht="14.25" customHeight="1" thickTop="1" thickBot="1" x14ac:dyDescent="0.25">
      <c r="AI18856" s="4"/>
    </row>
    <row r="18857" spans="35:35" ht="14.25" customHeight="1" thickTop="1" thickBot="1" x14ac:dyDescent="0.25">
      <c r="AI18857" s="4"/>
    </row>
    <row r="18858" spans="35:35" ht="14.25" customHeight="1" thickTop="1" thickBot="1" x14ac:dyDescent="0.25">
      <c r="AI18858" s="4"/>
    </row>
    <row r="18859" spans="35:35" ht="14.25" customHeight="1" thickTop="1" thickBot="1" x14ac:dyDescent="0.25">
      <c r="AI18859" s="4"/>
    </row>
    <row r="18860" spans="35:35" ht="14.25" customHeight="1" thickTop="1" thickBot="1" x14ac:dyDescent="0.25">
      <c r="AI18860" s="4"/>
    </row>
    <row r="18861" spans="35:35" ht="14.25" customHeight="1" thickTop="1" thickBot="1" x14ac:dyDescent="0.25">
      <c r="AI18861" s="4"/>
    </row>
    <row r="18862" spans="35:35" ht="14.25" customHeight="1" thickTop="1" thickBot="1" x14ac:dyDescent="0.25">
      <c r="AI18862" s="4"/>
    </row>
    <row r="18863" spans="35:35" ht="14.25" customHeight="1" thickTop="1" thickBot="1" x14ac:dyDescent="0.25">
      <c r="AI18863" s="4"/>
    </row>
    <row r="18864" spans="35:35" ht="14.25" customHeight="1" thickTop="1" thickBot="1" x14ac:dyDescent="0.25">
      <c r="AI18864" s="4"/>
    </row>
    <row r="18865" spans="35:35" ht="14.25" customHeight="1" thickTop="1" thickBot="1" x14ac:dyDescent="0.25">
      <c r="AI18865" s="4"/>
    </row>
    <row r="18866" spans="35:35" ht="14.25" customHeight="1" thickTop="1" thickBot="1" x14ac:dyDescent="0.25">
      <c r="AI18866" s="4"/>
    </row>
    <row r="18867" spans="35:35" ht="14.25" customHeight="1" thickTop="1" thickBot="1" x14ac:dyDescent="0.25">
      <c r="AI18867" s="4"/>
    </row>
    <row r="18868" spans="35:35" ht="14.25" customHeight="1" thickTop="1" thickBot="1" x14ac:dyDescent="0.25">
      <c r="AI18868" s="4"/>
    </row>
    <row r="18869" spans="35:35" ht="14.25" customHeight="1" thickTop="1" thickBot="1" x14ac:dyDescent="0.25">
      <c r="AI18869" s="4"/>
    </row>
    <row r="18870" spans="35:35" ht="14.25" customHeight="1" thickTop="1" thickBot="1" x14ac:dyDescent="0.25">
      <c r="AI18870" s="4"/>
    </row>
    <row r="18871" spans="35:35" ht="14.25" customHeight="1" thickTop="1" thickBot="1" x14ac:dyDescent="0.25">
      <c r="AI18871" s="4"/>
    </row>
    <row r="18872" spans="35:35" ht="14.25" customHeight="1" thickTop="1" thickBot="1" x14ac:dyDescent="0.25">
      <c r="AI18872" s="4"/>
    </row>
    <row r="18873" spans="35:35" ht="14.25" customHeight="1" thickTop="1" thickBot="1" x14ac:dyDescent="0.25">
      <c r="AI18873" s="4"/>
    </row>
    <row r="18874" spans="35:35" ht="14.25" customHeight="1" thickTop="1" thickBot="1" x14ac:dyDescent="0.25">
      <c r="AI18874" s="4"/>
    </row>
    <row r="18875" spans="35:35" ht="14.25" customHeight="1" thickTop="1" thickBot="1" x14ac:dyDescent="0.25">
      <c r="AI18875" s="4"/>
    </row>
    <row r="18876" spans="35:35" ht="14.25" customHeight="1" thickTop="1" thickBot="1" x14ac:dyDescent="0.25">
      <c r="AI18876" s="4"/>
    </row>
    <row r="18877" spans="35:35" ht="14.25" customHeight="1" thickTop="1" thickBot="1" x14ac:dyDescent="0.25">
      <c r="AI18877" s="4"/>
    </row>
    <row r="18878" spans="35:35" ht="14.25" customHeight="1" thickTop="1" thickBot="1" x14ac:dyDescent="0.25">
      <c r="AI18878" s="4"/>
    </row>
    <row r="18879" spans="35:35" ht="14.25" customHeight="1" thickTop="1" thickBot="1" x14ac:dyDescent="0.25">
      <c r="AI18879" s="4"/>
    </row>
    <row r="18880" spans="35:35" ht="14.25" customHeight="1" thickTop="1" thickBot="1" x14ac:dyDescent="0.25">
      <c r="AI18880" s="4"/>
    </row>
    <row r="18881" spans="35:35" ht="14.25" customHeight="1" thickTop="1" thickBot="1" x14ac:dyDescent="0.25">
      <c r="AI18881" s="4"/>
    </row>
    <row r="18882" spans="35:35" ht="14.25" customHeight="1" thickTop="1" thickBot="1" x14ac:dyDescent="0.25">
      <c r="AI18882" s="4"/>
    </row>
    <row r="18883" spans="35:35" ht="14.25" customHeight="1" thickTop="1" thickBot="1" x14ac:dyDescent="0.25">
      <c r="AI18883" s="4"/>
    </row>
    <row r="18884" spans="35:35" ht="14.25" customHeight="1" thickTop="1" thickBot="1" x14ac:dyDescent="0.25">
      <c r="AI18884" s="4"/>
    </row>
    <row r="18885" spans="35:35" ht="14.25" customHeight="1" thickTop="1" thickBot="1" x14ac:dyDescent="0.25">
      <c r="AI18885" s="4"/>
    </row>
    <row r="18886" spans="35:35" ht="14.25" customHeight="1" thickTop="1" thickBot="1" x14ac:dyDescent="0.25">
      <c r="AI18886" s="4"/>
    </row>
    <row r="18887" spans="35:35" ht="14.25" customHeight="1" thickTop="1" thickBot="1" x14ac:dyDescent="0.25">
      <c r="AI18887" s="4"/>
    </row>
    <row r="18888" spans="35:35" ht="14.25" customHeight="1" thickTop="1" thickBot="1" x14ac:dyDescent="0.25">
      <c r="AI18888" s="4"/>
    </row>
    <row r="18889" spans="35:35" ht="14.25" customHeight="1" thickTop="1" thickBot="1" x14ac:dyDescent="0.25">
      <c r="AI18889" s="4"/>
    </row>
    <row r="18890" spans="35:35" ht="14.25" customHeight="1" thickTop="1" thickBot="1" x14ac:dyDescent="0.25">
      <c r="AI18890" s="4"/>
    </row>
    <row r="18891" spans="35:35" ht="14.25" customHeight="1" thickTop="1" thickBot="1" x14ac:dyDescent="0.25">
      <c r="AI18891" s="4"/>
    </row>
    <row r="18892" spans="35:35" ht="14.25" customHeight="1" thickTop="1" thickBot="1" x14ac:dyDescent="0.25">
      <c r="AI18892" s="4"/>
    </row>
    <row r="18893" spans="35:35" ht="14.25" customHeight="1" thickTop="1" thickBot="1" x14ac:dyDescent="0.25">
      <c r="AI18893" s="4"/>
    </row>
    <row r="18894" spans="35:35" ht="14.25" customHeight="1" thickTop="1" thickBot="1" x14ac:dyDescent="0.25">
      <c r="AI18894" s="4"/>
    </row>
    <row r="18895" spans="35:35" ht="14.25" customHeight="1" thickTop="1" thickBot="1" x14ac:dyDescent="0.25">
      <c r="AI18895" s="4"/>
    </row>
    <row r="18896" spans="35:35" ht="14.25" customHeight="1" thickTop="1" thickBot="1" x14ac:dyDescent="0.25">
      <c r="AI18896" s="4"/>
    </row>
    <row r="18897" spans="35:35" ht="14.25" customHeight="1" thickTop="1" thickBot="1" x14ac:dyDescent="0.25">
      <c r="AI18897" s="4"/>
    </row>
    <row r="18898" spans="35:35" ht="14.25" customHeight="1" thickTop="1" thickBot="1" x14ac:dyDescent="0.25">
      <c r="AI18898" s="4"/>
    </row>
    <row r="18899" spans="35:35" ht="14.25" customHeight="1" thickTop="1" thickBot="1" x14ac:dyDescent="0.25">
      <c r="AI18899" s="4"/>
    </row>
    <row r="18900" spans="35:35" ht="14.25" customHeight="1" thickTop="1" thickBot="1" x14ac:dyDescent="0.25">
      <c r="AI18900" s="4"/>
    </row>
    <row r="18901" spans="35:35" ht="14.25" customHeight="1" thickTop="1" thickBot="1" x14ac:dyDescent="0.25">
      <c r="AI18901" s="4"/>
    </row>
    <row r="18902" spans="35:35" ht="14.25" customHeight="1" thickTop="1" thickBot="1" x14ac:dyDescent="0.25">
      <c r="AI18902" s="4"/>
    </row>
    <row r="18903" spans="35:35" ht="14.25" customHeight="1" thickTop="1" thickBot="1" x14ac:dyDescent="0.25">
      <c r="AI18903" s="4"/>
    </row>
    <row r="18904" spans="35:35" ht="14.25" customHeight="1" thickTop="1" thickBot="1" x14ac:dyDescent="0.25">
      <c r="AI18904" s="4"/>
    </row>
    <row r="18905" spans="35:35" ht="14.25" customHeight="1" thickTop="1" thickBot="1" x14ac:dyDescent="0.25">
      <c r="AI18905" s="4"/>
    </row>
    <row r="18906" spans="35:35" ht="14.25" customHeight="1" thickTop="1" thickBot="1" x14ac:dyDescent="0.25">
      <c r="AI18906" s="4"/>
    </row>
    <row r="18907" spans="35:35" ht="14.25" customHeight="1" thickTop="1" thickBot="1" x14ac:dyDescent="0.25">
      <c r="AI18907" s="4"/>
    </row>
    <row r="18908" spans="35:35" ht="14.25" customHeight="1" thickTop="1" thickBot="1" x14ac:dyDescent="0.25">
      <c r="AI18908" s="4"/>
    </row>
    <row r="18909" spans="35:35" ht="14.25" customHeight="1" thickTop="1" thickBot="1" x14ac:dyDescent="0.25">
      <c r="AI18909" s="4"/>
    </row>
    <row r="18910" spans="35:35" ht="14.25" customHeight="1" thickTop="1" thickBot="1" x14ac:dyDescent="0.25">
      <c r="AI18910" s="4"/>
    </row>
    <row r="18911" spans="35:35" ht="14.25" customHeight="1" thickTop="1" thickBot="1" x14ac:dyDescent="0.25">
      <c r="AI18911" s="4"/>
    </row>
    <row r="18912" spans="35:35" ht="14.25" customHeight="1" thickTop="1" thickBot="1" x14ac:dyDescent="0.25">
      <c r="AI18912" s="4"/>
    </row>
    <row r="18913" spans="35:35" ht="14.25" customHeight="1" thickTop="1" thickBot="1" x14ac:dyDescent="0.25">
      <c r="AI18913" s="4"/>
    </row>
    <row r="18914" spans="35:35" ht="14.25" customHeight="1" thickTop="1" thickBot="1" x14ac:dyDescent="0.25">
      <c r="AI18914" s="4"/>
    </row>
    <row r="18915" spans="35:35" ht="14.25" customHeight="1" thickTop="1" thickBot="1" x14ac:dyDescent="0.25">
      <c r="AI18915" s="4"/>
    </row>
    <row r="18916" spans="35:35" ht="14.25" customHeight="1" thickTop="1" thickBot="1" x14ac:dyDescent="0.25">
      <c r="AI18916" s="4"/>
    </row>
    <row r="18917" spans="35:35" ht="14.25" customHeight="1" thickTop="1" thickBot="1" x14ac:dyDescent="0.25">
      <c r="AI18917" s="4"/>
    </row>
    <row r="18918" spans="35:35" ht="14.25" customHeight="1" thickTop="1" thickBot="1" x14ac:dyDescent="0.25">
      <c r="AI18918" s="4"/>
    </row>
    <row r="18919" spans="35:35" ht="14.25" customHeight="1" thickTop="1" thickBot="1" x14ac:dyDescent="0.25">
      <c r="AI18919" s="4"/>
    </row>
    <row r="18920" spans="35:35" ht="14.25" customHeight="1" thickTop="1" thickBot="1" x14ac:dyDescent="0.25">
      <c r="AI18920" s="4"/>
    </row>
    <row r="18921" spans="35:35" ht="14.25" customHeight="1" thickTop="1" thickBot="1" x14ac:dyDescent="0.25">
      <c r="AI18921" s="4"/>
    </row>
    <row r="18922" spans="35:35" ht="14.25" customHeight="1" thickTop="1" thickBot="1" x14ac:dyDescent="0.25">
      <c r="AI18922" s="4"/>
    </row>
    <row r="18923" spans="35:35" ht="14.25" customHeight="1" thickTop="1" thickBot="1" x14ac:dyDescent="0.25">
      <c r="AI18923" s="4"/>
    </row>
    <row r="18924" spans="35:35" ht="14.25" customHeight="1" thickTop="1" thickBot="1" x14ac:dyDescent="0.25">
      <c r="AI18924" s="4"/>
    </row>
    <row r="18925" spans="35:35" ht="14.25" customHeight="1" thickTop="1" thickBot="1" x14ac:dyDescent="0.25">
      <c r="AI18925" s="4"/>
    </row>
    <row r="18926" spans="35:35" ht="14.25" customHeight="1" thickTop="1" thickBot="1" x14ac:dyDescent="0.25">
      <c r="AI18926" s="4"/>
    </row>
    <row r="18927" spans="35:35" ht="14.25" customHeight="1" thickTop="1" thickBot="1" x14ac:dyDescent="0.25">
      <c r="AI18927" s="4"/>
    </row>
    <row r="18928" spans="35:35" ht="14.25" customHeight="1" thickTop="1" thickBot="1" x14ac:dyDescent="0.25">
      <c r="AI18928" s="4"/>
    </row>
    <row r="18929" spans="35:35" ht="14.25" customHeight="1" thickTop="1" thickBot="1" x14ac:dyDescent="0.25">
      <c r="AI18929" s="4"/>
    </row>
    <row r="18930" spans="35:35" ht="14.25" customHeight="1" thickTop="1" thickBot="1" x14ac:dyDescent="0.25">
      <c r="AI18930" s="4"/>
    </row>
    <row r="18931" spans="35:35" ht="14.25" customHeight="1" thickTop="1" thickBot="1" x14ac:dyDescent="0.25">
      <c r="AI18931" s="4"/>
    </row>
    <row r="18932" spans="35:35" ht="14.25" customHeight="1" thickTop="1" thickBot="1" x14ac:dyDescent="0.25">
      <c r="AI18932" s="4"/>
    </row>
    <row r="18933" spans="35:35" ht="14.25" customHeight="1" thickTop="1" thickBot="1" x14ac:dyDescent="0.25">
      <c r="AI18933" s="4"/>
    </row>
    <row r="18934" spans="35:35" ht="14.25" customHeight="1" thickTop="1" thickBot="1" x14ac:dyDescent="0.25">
      <c r="AI18934" s="4"/>
    </row>
    <row r="18935" spans="35:35" ht="14.25" customHeight="1" thickTop="1" thickBot="1" x14ac:dyDescent="0.25">
      <c r="AI18935" s="4"/>
    </row>
    <row r="18936" spans="35:35" ht="14.25" customHeight="1" thickTop="1" thickBot="1" x14ac:dyDescent="0.25">
      <c r="AI18936" s="4"/>
    </row>
    <row r="18937" spans="35:35" ht="14.25" customHeight="1" thickTop="1" thickBot="1" x14ac:dyDescent="0.25">
      <c r="AI18937" s="4"/>
    </row>
    <row r="18938" spans="35:35" ht="14.25" customHeight="1" thickTop="1" thickBot="1" x14ac:dyDescent="0.25">
      <c r="AI18938" s="4"/>
    </row>
    <row r="18939" spans="35:35" ht="14.25" customHeight="1" thickTop="1" thickBot="1" x14ac:dyDescent="0.25">
      <c r="AI18939" s="4"/>
    </row>
    <row r="18940" spans="35:35" ht="14.25" customHeight="1" thickTop="1" thickBot="1" x14ac:dyDescent="0.25">
      <c r="AI18940" s="4"/>
    </row>
    <row r="18941" spans="35:35" ht="14.25" customHeight="1" thickTop="1" thickBot="1" x14ac:dyDescent="0.25">
      <c r="AI18941" s="4"/>
    </row>
    <row r="18942" spans="35:35" ht="14.25" customHeight="1" thickTop="1" thickBot="1" x14ac:dyDescent="0.25">
      <c r="AI18942" s="4"/>
    </row>
    <row r="18943" spans="35:35" ht="14.25" customHeight="1" thickTop="1" thickBot="1" x14ac:dyDescent="0.25">
      <c r="AI18943" s="4"/>
    </row>
    <row r="18944" spans="35:35" ht="14.25" customHeight="1" thickTop="1" thickBot="1" x14ac:dyDescent="0.25">
      <c r="AI18944" s="4"/>
    </row>
    <row r="18945" spans="35:35" ht="14.25" customHeight="1" thickTop="1" thickBot="1" x14ac:dyDescent="0.25">
      <c r="AI18945" s="4"/>
    </row>
    <row r="18946" spans="35:35" ht="14.25" customHeight="1" thickTop="1" thickBot="1" x14ac:dyDescent="0.25">
      <c r="AI18946" s="4"/>
    </row>
    <row r="18947" spans="35:35" ht="14.25" customHeight="1" thickTop="1" thickBot="1" x14ac:dyDescent="0.25">
      <c r="AI18947" s="4"/>
    </row>
    <row r="18948" spans="35:35" ht="14.25" customHeight="1" thickTop="1" thickBot="1" x14ac:dyDescent="0.25">
      <c r="AI18948" s="4"/>
    </row>
    <row r="18949" spans="35:35" ht="14.25" customHeight="1" thickTop="1" thickBot="1" x14ac:dyDescent="0.25">
      <c r="AI18949" s="4"/>
    </row>
    <row r="18950" spans="35:35" ht="14.25" customHeight="1" thickTop="1" thickBot="1" x14ac:dyDescent="0.25">
      <c r="AI18950" s="4"/>
    </row>
    <row r="18951" spans="35:35" ht="14.25" customHeight="1" thickTop="1" thickBot="1" x14ac:dyDescent="0.25">
      <c r="AI18951" s="4"/>
    </row>
    <row r="18952" spans="35:35" ht="14.25" customHeight="1" thickTop="1" thickBot="1" x14ac:dyDescent="0.25">
      <c r="AI18952" s="4"/>
    </row>
    <row r="18953" spans="35:35" ht="14.25" customHeight="1" thickTop="1" thickBot="1" x14ac:dyDescent="0.25">
      <c r="AI18953" s="4"/>
    </row>
    <row r="18954" spans="35:35" ht="14.25" customHeight="1" thickTop="1" thickBot="1" x14ac:dyDescent="0.25">
      <c r="AI18954" s="4"/>
    </row>
    <row r="18955" spans="35:35" ht="14.25" customHeight="1" thickTop="1" thickBot="1" x14ac:dyDescent="0.25">
      <c r="AI18955" s="4"/>
    </row>
    <row r="18956" spans="35:35" ht="14.25" customHeight="1" thickTop="1" thickBot="1" x14ac:dyDescent="0.25">
      <c r="AI18956" s="4"/>
    </row>
    <row r="18957" spans="35:35" ht="14.25" customHeight="1" thickTop="1" thickBot="1" x14ac:dyDescent="0.25">
      <c r="AI18957" s="4"/>
    </row>
    <row r="18958" spans="35:35" ht="14.25" customHeight="1" thickTop="1" thickBot="1" x14ac:dyDescent="0.25">
      <c r="AI18958" s="4"/>
    </row>
    <row r="18959" spans="35:35" ht="14.25" customHeight="1" thickTop="1" thickBot="1" x14ac:dyDescent="0.25">
      <c r="AI18959" s="4"/>
    </row>
    <row r="18960" spans="35:35" ht="14.25" customHeight="1" thickTop="1" thickBot="1" x14ac:dyDescent="0.25">
      <c r="AI18960" s="4"/>
    </row>
    <row r="18961" spans="35:35" ht="14.25" customHeight="1" thickTop="1" thickBot="1" x14ac:dyDescent="0.25">
      <c r="AI18961" s="4"/>
    </row>
    <row r="18962" spans="35:35" ht="14.25" customHeight="1" thickTop="1" thickBot="1" x14ac:dyDescent="0.25">
      <c r="AI18962" s="4"/>
    </row>
    <row r="18963" spans="35:35" ht="14.25" customHeight="1" thickTop="1" thickBot="1" x14ac:dyDescent="0.25">
      <c r="AI18963" s="4"/>
    </row>
    <row r="18964" spans="35:35" ht="14.25" customHeight="1" thickTop="1" thickBot="1" x14ac:dyDescent="0.25">
      <c r="AI18964" s="4"/>
    </row>
    <row r="18965" spans="35:35" ht="14.25" customHeight="1" thickTop="1" thickBot="1" x14ac:dyDescent="0.25">
      <c r="AI18965" s="4"/>
    </row>
    <row r="18966" spans="35:35" ht="14.25" customHeight="1" thickTop="1" thickBot="1" x14ac:dyDescent="0.25">
      <c r="AI18966" s="4"/>
    </row>
    <row r="18967" spans="35:35" ht="14.25" customHeight="1" thickTop="1" thickBot="1" x14ac:dyDescent="0.25">
      <c r="AI18967" s="4"/>
    </row>
    <row r="18968" spans="35:35" ht="14.25" customHeight="1" thickTop="1" thickBot="1" x14ac:dyDescent="0.25">
      <c r="AI18968" s="4"/>
    </row>
    <row r="18969" spans="35:35" ht="14.25" customHeight="1" thickTop="1" thickBot="1" x14ac:dyDescent="0.25">
      <c r="AI18969" s="4"/>
    </row>
    <row r="18970" spans="35:35" ht="14.25" customHeight="1" thickTop="1" thickBot="1" x14ac:dyDescent="0.25">
      <c r="AI18970" s="4"/>
    </row>
    <row r="18971" spans="35:35" ht="14.25" customHeight="1" thickTop="1" thickBot="1" x14ac:dyDescent="0.25">
      <c r="AI18971" s="4"/>
    </row>
    <row r="18972" spans="35:35" ht="14.25" customHeight="1" thickTop="1" thickBot="1" x14ac:dyDescent="0.25">
      <c r="AI18972" s="4"/>
    </row>
    <row r="18973" spans="35:35" ht="14.25" customHeight="1" thickTop="1" thickBot="1" x14ac:dyDescent="0.25">
      <c r="AI18973" s="4"/>
    </row>
    <row r="18974" spans="35:35" ht="14.25" customHeight="1" thickTop="1" thickBot="1" x14ac:dyDescent="0.25">
      <c r="AI18974" s="4"/>
    </row>
    <row r="18975" spans="35:35" ht="14.25" customHeight="1" thickTop="1" thickBot="1" x14ac:dyDescent="0.25">
      <c r="AI18975" s="4"/>
    </row>
    <row r="18976" spans="35:35" ht="14.25" customHeight="1" thickTop="1" thickBot="1" x14ac:dyDescent="0.25">
      <c r="AI18976" s="4"/>
    </row>
    <row r="18977" spans="35:35" ht="14.25" customHeight="1" thickTop="1" thickBot="1" x14ac:dyDescent="0.25">
      <c r="AI18977" s="4"/>
    </row>
    <row r="18978" spans="35:35" ht="14.25" customHeight="1" thickTop="1" thickBot="1" x14ac:dyDescent="0.25">
      <c r="AI18978" s="4"/>
    </row>
    <row r="18979" spans="35:35" ht="14.25" customHeight="1" thickTop="1" thickBot="1" x14ac:dyDescent="0.25">
      <c r="AI18979" s="4"/>
    </row>
    <row r="18980" spans="35:35" ht="14.25" customHeight="1" thickTop="1" thickBot="1" x14ac:dyDescent="0.25">
      <c r="AI18980" s="4"/>
    </row>
    <row r="18981" spans="35:35" ht="14.25" customHeight="1" thickTop="1" thickBot="1" x14ac:dyDescent="0.25">
      <c r="AI18981" s="4"/>
    </row>
    <row r="18982" spans="35:35" ht="14.25" customHeight="1" thickTop="1" thickBot="1" x14ac:dyDescent="0.25">
      <c r="AI18982" s="4"/>
    </row>
    <row r="18983" spans="35:35" ht="14.25" customHeight="1" thickTop="1" thickBot="1" x14ac:dyDescent="0.25">
      <c r="AI18983" s="4"/>
    </row>
    <row r="18984" spans="35:35" ht="14.25" customHeight="1" thickTop="1" thickBot="1" x14ac:dyDescent="0.25">
      <c r="AI18984" s="4"/>
    </row>
    <row r="18985" spans="35:35" ht="14.25" customHeight="1" thickTop="1" thickBot="1" x14ac:dyDescent="0.25">
      <c r="AI18985" s="4"/>
    </row>
    <row r="18986" spans="35:35" ht="14.25" customHeight="1" thickTop="1" thickBot="1" x14ac:dyDescent="0.25">
      <c r="AI18986" s="4"/>
    </row>
    <row r="18987" spans="35:35" ht="14.25" customHeight="1" thickTop="1" thickBot="1" x14ac:dyDescent="0.25">
      <c r="AI18987" s="4"/>
    </row>
    <row r="18988" spans="35:35" ht="14.25" customHeight="1" thickTop="1" thickBot="1" x14ac:dyDescent="0.25">
      <c r="AI18988" s="4"/>
    </row>
    <row r="18989" spans="35:35" ht="14.25" customHeight="1" thickTop="1" thickBot="1" x14ac:dyDescent="0.25">
      <c r="AI18989" s="4"/>
    </row>
    <row r="18990" spans="35:35" ht="14.25" customHeight="1" thickTop="1" thickBot="1" x14ac:dyDescent="0.25">
      <c r="AI18990" s="4"/>
    </row>
    <row r="18991" spans="35:35" ht="14.25" customHeight="1" thickTop="1" thickBot="1" x14ac:dyDescent="0.25">
      <c r="AI18991" s="4"/>
    </row>
    <row r="18992" spans="35:35" ht="14.25" customHeight="1" thickTop="1" thickBot="1" x14ac:dyDescent="0.25">
      <c r="AI18992" s="4"/>
    </row>
    <row r="18993" spans="35:35" ht="14.25" customHeight="1" thickTop="1" thickBot="1" x14ac:dyDescent="0.25">
      <c r="AI18993" s="4"/>
    </row>
    <row r="18994" spans="35:35" ht="14.25" customHeight="1" thickTop="1" thickBot="1" x14ac:dyDescent="0.25">
      <c r="AI18994" s="4"/>
    </row>
    <row r="18995" spans="35:35" ht="14.25" customHeight="1" thickTop="1" thickBot="1" x14ac:dyDescent="0.25">
      <c r="AI18995" s="4"/>
    </row>
    <row r="18996" spans="35:35" ht="14.25" customHeight="1" thickTop="1" thickBot="1" x14ac:dyDescent="0.25">
      <c r="AI18996" s="4"/>
    </row>
    <row r="18997" spans="35:35" ht="14.25" customHeight="1" thickTop="1" thickBot="1" x14ac:dyDescent="0.25">
      <c r="AI18997" s="4"/>
    </row>
    <row r="18998" spans="35:35" ht="14.25" customHeight="1" thickTop="1" thickBot="1" x14ac:dyDescent="0.25">
      <c r="AI18998" s="4"/>
    </row>
    <row r="18999" spans="35:35" ht="14.25" customHeight="1" thickTop="1" thickBot="1" x14ac:dyDescent="0.25">
      <c r="AI18999" s="4"/>
    </row>
    <row r="19000" spans="35:35" ht="14.25" customHeight="1" thickTop="1" thickBot="1" x14ac:dyDescent="0.25">
      <c r="AI19000" s="4"/>
    </row>
    <row r="19001" spans="35:35" ht="14.25" customHeight="1" thickTop="1" thickBot="1" x14ac:dyDescent="0.25">
      <c r="AI19001" s="4"/>
    </row>
    <row r="19002" spans="35:35" ht="14.25" customHeight="1" thickTop="1" thickBot="1" x14ac:dyDescent="0.25">
      <c r="AI19002" s="4"/>
    </row>
    <row r="19003" spans="35:35" ht="14.25" customHeight="1" thickTop="1" thickBot="1" x14ac:dyDescent="0.25">
      <c r="AI19003" s="4"/>
    </row>
    <row r="19004" spans="35:35" ht="14.25" customHeight="1" thickTop="1" thickBot="1" x14ac:dyDescent="0.25">
      <c r="AI19004" s="4"/>
    </row>
    <row r="19005" spans="35:35" ht="14.25" customHeight="1" thickTop="1" thickBot="1" x14ac:dyDescent="0.25">
      <c r="AI19005" s="4"/>
    </row>
    <row r="19006" spans="35:35" ht="14.25" customHeight="1" thickTop="1" thickBot="1" x14ac:dyDescent="0.25">
      <c r="AI19006" s="4"/>
    </row>
    <row r="19007" spans="35:35" ht="14.25" customHeight="1" thickTop="1" thickBot="1" x14ac:dyDescent="0.25">
      <c r="AI19007" s="4"/>
    </row>
    <row r="19008" spans="35:35" ht="14.25" customHeight="1" thickTop="1" thickBot="1" x14ac:dyDescent="0.25">
      <c r="AI19008" s="4"/>
    </row>
    <row r="19009" spans="35:35" ht="14.25" customHeight="1" thickTop="1" thickBot="1" x14ac:dyDescent="0.25">
      <c r="AI19009" s="4"/>
    </row>
    <row r="19010" spans="35:35" ht="14.25" customHeight="1" thickTop="1" thickBot="1" x14ac:dyDescent="0.25">
      <c r="AI19010" s="4"/>
    </row>
    <row r="19011" spans="35:35" ht="14.25" customHeight="1" thickTop="1" thickBot="1" x14ac:dyDescent="0.25">
      <c r="AI19011" s="4"/>
    </row>
    <row r="19012" spans="35:35" ht="14.25" customHeight="1" thickTop="1" thickBot="1" x14ac:dyDescent="0.25">
      <c r="AI19012" s="4"/>
    </row>
    <row r="19013" spans="35:35" ht="14.25" customHeight="1" thickTop="1" thickBot="1" x14ac:dyDescent="0.25">
      <c r="AI19013" s="4"/>
    </row>
    <row r="19014" spans="35:35" ht="14.25" customHeight="1" thickTop="1" thickBot="1" x14ac:dyDescent="0.25">
      <c r="AI19014" s="4"/>
    </row>
    <row r="19015" spans="35:35" ht="14.25" customHeight="1" thickTop="1" thickBot="1" x14ac:dyDescent="0.25">
      <c r="AI19015" s="4"/>
    </row>
    <row r="19016" spans="35:35" ht="14.25" customHeight="1" thickTop="1" thickBot="1" x14ac:dyDescent="0.25">
      <c r="AI19016" s="4"/>
    </row>
    <row r="19017" spans="35:35" ht="14.25" customHeight="1" thickTop="1" thickBot="1" x14ac:dyDescent="0.25">
      <c r="AI19017" s="4"/>
    </row>
    <row r="19018" spans="35:35" ht="14.25" customHeight="1" thickTop="1" thickBot="1" x14ac:dyDescent="0.25">
      <c r="AI19018" s="4"/>
    </row>
    <row r="19019" spans="35:35" ht="14.25" customHeight="1" thickTop="1" thickBot="1" x14ac:dyDescent="0.25">
      <c r="AI19019" s="4"/>
    </row>
    <row r="19020" spans="35:35" ht="14.25" customHeight="1" thickTop="1" thickBot="1" x14ac:dyDescent="0.25">
      <c r="AI19020" s="4"/>
    </row>
    <row r="19021" spans="35:35" ht="14.25" customHeight="1" thickTop="1" thickBot="1" x14ac:dyDescent="0.25">
      <c r="AI19021" s="4"/>
    </row>
    <row r="19022" spans="35:35" ht="14.25" customHeight="1" thickTop="1" thickBot="1" x14ac:dyDescent="0.25">
      <c r="AI19022" s="4"/>
    </row>
    <row r="19023" spans="35:35" ht="14.25" customHeight="1" thickTop="1" thickBot="1" x14ac:dyDescent="0.25">
      <c r="AI19023" s="4"/>
    </row>
    <row r="19024" spans="35:35" ht="14.25" customHeight="1" thickTop="1" thickBot="1" x14ac:dyDescent="0.25">
      <c r="AI19024" s="4"/>
    </row>
    <row r="19025" spans="35:35" ht="14.25" customHeight="1" thickTop="1" thickBot="1" x14ac:dyDescent="0.25">
      <c r="AI19025" s="4"/>
    </row>
    <row r="19026" spans="35:35" ht="14.25" customHeight="1" thickTop="1" thickBot="1" x14ac:dyDescent="0.25">
      <c r="AI19026" s="4"/>
    </row>
    <row r="19027" spans="35:35" ht="14.25" customHeight="1" thickTop="1" thickBot="1" x14ac:dyDescent="0.25">
      <c r="AI19027" s="4"/>
    </row>
    <row r="19028" spans="35:35" ht="14.25" customHeight="1" thickTop="1" thickBot="1" x14ac:dyDescent="0.25">
      <c r="AI19028" s="4"/>
    </row>
    <row r="19029" spans="35:35" ht="14.25" customHeight="1" thickTop="1" thickBot="1" x14ac:dyDescent="0.25">
      <c r="AI19029" s="4"/>
    </row>
    <row r="19030" spans="35:35" ht="14.25" customHeight="1" thickTop="1" thickBot="1" x14ac:dyDescent="0.25">
      <c r="AI19030" s="4"/>
    </row>
    <row r="19031" spans="35:35" ht="14.25" customHeight="1" thickTop="1" thickBot="1" x14ac:dyDescent="0.25">
      <c r="AI19031" s="4"/>
    </row>
    <row r="19032" spans="35:35" ht="14.25" customHeight="1" thickTop="1" thickBot="1" x14ac:dyDescent="0.25">
      <c r="AI19032" s="4"/>
    </row>
    <row r="19033" spans="35:35" ht="14.25" customHeight="1" thickTop="1" thickBot="1" x14ac:dyDescent="0.25">
      <c r="AI19033" s="4"/>
    </row>
    <row r="19034" spans="35:35" ht="14.25" customHeight="1" thickTop="1" thickBot="1" x14ac:dyDescent="0.25">
      <c r="AI19034" s="4"/>
    </row>
    <row r="19035" spans="35:35" ht="14.25" customHeight="1" thickTop="1" thickBot="1" x14ac:dyDescent="0.25">
      <c r="AI19035" s="4"/>
    </row>
    <row r="19036" spans="35:35" ht="14.25" customHeight="1" thickTop="1" thickBot="1" x14ac:dyDescent="0.25">
      <c r="AI19036" s="4"/>
    </row>
    <row r="19037" spans="35:35" ht="14.25" customHeight="1" thickTop="1" thickBot="1" x14ac:dyDescent="0.25">
      <c r="AI19037" s="4"/>
    </row>
    <row r="19038" spans="35:35" ht="14.25" customHeight="1" thickTop="1" thickBot="1" x14ac:dyDescent="0.25">
      <c r="AI19038" s="4"/>
    </row>
    <row r="19039" spans="35:35" ht="14.25" customHeight="1" thickTop="1" thickBot="1" x14ac:dyDescent="0.25">
      <c r="AI19039" s="4"/>
    </row>
    <row r="19040" spans="35:35" ht="14.25" customHeight="1" thickTop="1" thickBot="1" x14ac:dyDescent="0.25">
      <c r="AI19040" s="4"/>
    </row>
    <row r="19041" spans="35:35" ht="14.25" customHeight="1" thickTop="1" thickBot="1" x14ac:dyDescent="0.25">
      <c r="AI19041" s="4"/>
    </row>
    <row r="19042" spans="35:35" ht="14.25" customHeight="1" thickTop="1" thickBot="1" x14ac:dyDescent="0.25">
      <c r="AI19042" s="4"/>
    </row>
    <row r="19043" spans="35:35" ht="14.25" customHeight="1" thickTop="1" thickBot="1" x14ac:dyDescent="0.25">
      <c r="AI19043" s="4"/>
    </row>
    <row r="19044" spans="35:35" ht="14.25" customHeight="1" thickTop="1" thickBot="1" x14ac:dyDescent="0.25">
      <c r="AI19044" s="4"/>
    </row>
    <row r="19045" spans="35:35" ht="14.25" customHeight="1" thickTop="1" thickBot="1" x14ac:dyDescent="0.25">
      <c r="AI19045" s="4"/>
    </row>
    <row r="19046" spans="35:35" ht="14.25" customHeight="1" thickTop="1" thickBot="1" x14ac:dyDescent="0.25">
      <c r="AI19046" s="4"/>
    </row>
    <row r="19047" spans="35:35" ht="14.25" customHeight="1" thickTop="1" thickBot="1" x14ac:dyDescent="0.25">
      <c r="AI19047" s="4"/>
    </row>
    <row r="19048" spans="35:35" ht="14.25" customHeight="1" thickTop="1" thickBot="1" x14ac:dyDescent="0.25">
      <c r="AI19048" s="4"/>
    </row>
    <row r="19049" spans="35:35" ht="14.25" customHeight="1" thickTop="1" thickBot="1" x14ac:dyDescent="0.25">
      <c r="AI19049" s="4"/>
    </row>
    <row r="19050" spans="35:35" ht="14.25" customHeight="1" thickTop="1" thickBot="1" x14ac:dyDescent="0.25">
      <c r="AI19050" s="4"/>
    </row>
    <row r="19051" spans="35:35" ht="14.25" customHeight="1" thickTop="1" thickBot="1" x14ac:dyDescent="0.25">
      <c r="AI19051" s="4"/>
    </row>
    <row r="19052" spans="35:35" ht="14.25" customHeight="1" thickTop="1" thickBot="1" x14ac:dyDescent="0.25">
      <c r="AI19052" s="4"/>
    </row>
    <row r="19053" spans="35:35" ht="14.25" customHeight="1" thickTop="1" thickBot="1" x14ac:dyDescent="0.25">
      <c r="AI19053" s="4"/>
    </row>
    <row r="19054" spans="35:35" ht="14.25" customHeight="1" thickTop="1" thickBot="1" x14ac:dyDescent="0.25">
      <c r="AI19054" s="4"/>
    </row>
    <row r="19055" spans="35:35" ht="14.25" customHeight="1" thickTop="1" thickBot="1" x14ac:dyDescent="0.25">
      <c r="AI19055" s="4"/>
    </row>
    <row r="19056" spans="35:35" ht="14.25" customHeight="1" thickTop="1" thickBot="1" x14ac:dyDescent="0.25">
      <c r="AI19056" s="4"/>
    </row>
    <row r="19057" spans="35:35" ht="14.25" customHeight="1" thickTop="1" thickBot="1" x14ac:dyDescent="0.25">
      <c r="AI19057" s="4"/>
    </row>
    <row r="19058" spans="35:35" ht="14.25" customHeight="1" thickTop="1" thickBot="1" x14ac:dyDescent="0.25">
      <c r="AI19058" s="4"/>
    </row>
    <row r="19059" spans="35:35" ht="14.25" customHeight="1" thickTop="1" thickBot="1" x14ac:dyDescent="0.25">
      <c r="AI19059" s="4"/>
    </row>
    <row r="19060" spans="35:35" ht="14.25" customHeight="1" thickTop="1" thickBot="1" x14ac:dyDescent="0.25">
      <c r="AI19060" s="4"/>
    </row>
    <row r="19061" spans="35:35" ht="14.25" customHeight="1" thickTop="1" thickBot="1" x14ac:dyDescent="0.25">
      <c r="AI19061" s="4"/>
    </row>
    <row r="19062" spans="35:35" ht="14.25" customHeight="1" thickTop="1" thickBot="1" x14ac:dyDescent="0.25">
      <c r="AI19062" s="4"/>
    </row>
    <row r="19063" spans="35:35" ht="14.25" customHeight="1" thickTop="1" thickBot="1" x14ac:dyDescent="0.25">
      <c r="AI19063" s="4"/>
    </row>
    <row r="19064" spans="35:35" ht="14.25" customHeight="1" thickTop="1" thickBot="1" x14ac:dyDescent="0.25">
      <c r="AI19064" s="4"/>
    </row>
    <row r="19065" spans="35:35" ht="14.25" customHeight="1" thickTop="1" thickBot="1" x14ac:dyDescent="0.25">
      <c r="AI19065" s="4"/>
    </row>
    <row r="19066" spans="35:35" ht="14.25" customHeight="1" thickTop="1" thickBot="1" x14ac:dyDescent="0.25">
      <c r="AI19066" s="4"/>
    </row>
    <row r="19067" spans="35:35" ht="14.25" customHeight="1" thickTop="1" thickBot="1" x14ac:dyDescent="0.25">
      <c r="AI19067" s="4"/>
    </row>
    <row r="19068" spans="35:35" ht="14.25" customHeight="1" thickTop="1" thickBot="1" x14ac:dyDescent="0.25">
      <c r="AI19068" s="4"/>
    </row>
    <row r="19069" spans="35:35" ht="14.25" customHeight="1" thickTop="1" thickBot="1" x14ac:dyDescent="0.25">
      <c r="AI19069" s="4"/>
    </row>
    <row r="19070" spans="35:35" ht="14.25" customHeight="1" thickTop="1" thickBot="1" x14ac:dyDescent="0.25">
      <c r="AI19070" s="4"/>
    </row>
    <row r="19071" spans="35:35" ht="14.25" customHeight="1" thickTop="1" thickBot="1" x14ac:dyDescent="0.25">
      <c r="AI19071" s="4"/>
    </row>
    <row r="19072" spans="35:35" ht="14.25" customHeight="1" thickTop="1" thickBot="1" x14ac:dyDescent="0.25">
      <c r="AI19072" s="4"/>
    </row>
    <row r="19073" spans="35:35" ht="14.25" customHeight="1" thickTop="1" thickBot="1" x14ac:dyDescent="0.25">
      <c r="AI19073" s="4"/>
    </row>
    <row r="19074" spans="35:35" ht="14.25" customHeight="1" thickTop="1" thickBot="1" x14ac:dyDescent="0.25">
      <c r="AI19074" s="4"/>
    </row>
    <row r="19075" spans="35:35" ht="14.25" customHeight="1" thickTop="1" thickBot="1" x14ac:dyDescent="0.25">
      <c r="AI19075" s="4"/>
    </row>
    <row r="19076" spans="35:35" ht="14.25" customHeight="1" thickTop="1" thickBot="1" x14ac:dyDescent="0.25">
      <c r="AI19076" s="4"/>
    </row>
    <row r="19077" spans="35:35" ht="14.25" customHeight="1" thickTop="1" thickBot="1" x14ac:dyDescent="0.25">
      <c r="AI19077" s="4"/>
    </row>
    <row r="19078" spans="35:35" ht="14.25" customHeight="1" thickTop="1" thickBot="1" x14ac:dyDescent="0.25">
      <c r="AI19078" s="4"/>
    </row>
    <row r="19079" spans="35:35" ht="14.25" customHeight="1" thickTop="1" thickBot="1" x14ac:dyDescent="0.25">
      <c r="AI19079" s="4"/>
    </row>
    <row r="19080" spans="35:35" ht="14.25" customHeight="1" thickTop="1" thickBot="1" x14ac:dyDescent="0.25">
      <c r="AI19080" s="4"/>
    </row>
    <row r="19081" spans="35:35" ht="14.25" customHeight="1" thickTop="1" thickBot="1" x14ac:dyDescent="0.25">
      <c r="AI19081" s="4"/>
    </row>
    <row r="19082" spans="35:35" ht="14.25" customHeight="1" thickTop="1" thickBot="1" x14ac:dyDescent="0.25">
      <c r="AI19082" s="4"/>
    </row>
    <row r="19083" spans="35:35" ht="14.25" customHeight="1" thickTop="1" thickBot="1" x14ac:dyDescent="0.25">
      <c r="AI19083" s="4"/>
    </row>
    <row r="19084" spans="35:35" ht="14.25" customHeight="1" thickTop="1" thickBot="1" x14ac:dyDescent="0.25">
      <c r="AI19084" s="4"/>
    </row>
    <row r="19085" spans="35:35" ht="14.25" customHeight="1" thickTop="1" thickBot="1" x14ac:dyDescent="0.25">
      <c r="AI19085" s="4"/>
    </row>
    <row r="19086" spans="35:35" ht="14.25" customHeight="1" thickTop="1" thickBot="1" x14ac:dyDescent="0.25">
      <c r="AI19086" s="4"/>
    </row>
    <row r="19087" spans="35:35" ht="14.25" customHeight="1" thickTop="1" thickBot="1" x14ac:dyDescent="0.25">
      <c r="AI19087" s="4"/>
    </row>
    <row r="19088" spans="35:35" ht="14.25" customHeight="1" thickTop="1" thickBot="1" x14ac:dyDescent="0.25">
      <c r="AI19088" s="4"/>
    </row>
    <row r="19089" spans="35:35" ht="14.25" customHeight="1" thickTop="1" thickBot="1" x14ac:dyDescent="0.25">
      <c r="AI19089" s="4"/>
    </row>
    <row r="19090" spans="35:35" ht="14.25" customHeight="1" thickTop="1" thickBot="1" x14ac:dyDescent="0.25">
      <c r="AI19090" s="4"/>
    </row>
    <row r="19091" spans="35:35" ht="14.25" customHeight="1" thickTop="1" thickBot="1" x14ac:dyDescent="0.25">
      <c r="AI19091" s="4"/>
    </row>
    <row r="19092" spans="35:35" ht="14.25" customHeight="1" thickTop="1" thickBot="1" x14ac:dyDescent="0.25">
      <c r="AI19092" s="4"/>
    </row>
    <row r="19093" spans="35:35" ht="14.25" customHeight="1" thickTop="1" thickBot="1" x14ac:dyDescent="0.25">
      <c r="AI19093" s="4"/>
    </row>
    <row r="19094" spans="35:35" ht="14.25" customHeight="1" thickTop="1" thickBot="1" x14ac:dyDescent="0.25">
      <c r="AI19094" s="4"/>
    </row>
    <row r="19095" spans="35:35" ht="14.25" customHeight="1" thickTop="1" thickBot="1" x14ac:dyDescent="0.25">
      <c r="AI19095" s="4"/>
    </row>
    <row r="19096" spans="35:35" ht="14.25" customHeight="1" thickTop="1" thickBot="1" x14ac:dyDescent="0.25">
      <c r="AI19096" s="4"/>
    </row>
    <row r="19097" spans="35:35" ht="14.25" customHeight="1" thickTop="1" thickBot="1" x14ac:dyDescent="0.25">
      <c r="AI19097" s="4"/>
    </row>
    <row r="19098" spans="35:35" ht="14.25" customHeight="1" thickTop="1" thickBot="1" x14ac:dyDescent="0.25">
      <c r="AI19098" s="4"/>
    </row>
    <row r="19099" spans="35:35" ht="14.25" customHeight="1" thickTop="1" thickBot="1" x14ac:dyDescent="0.25">
      <c r="AI19099" s="4"/>
    </row>
    <row r="19100" spans="35:35" ht="14.25" customHeight="1" thickTop="1" thickBot="1" x14ac:dyDescent="0.25">
      <c r="AI19100" s="4"/>
    </row>
    <row r="19101" spans="35:35" ht="14.25" customHeight="1" thickTop="1" thickBot="1" x14ac:dyDescent="0.25">
      <c r="AI19101" s="4"/>
    </row>
    <row r="19102" spans="35:35" ht="14.25" customHeight="1" thickTop="1" thickBot="1" x14ac:dyDescent="0.25">
      <c r="AI19102" s="4"/>
    </row>
    <row r="19103" spans="35:35" ht="14.25" customHeight="1" thickTop="1" thickBot="1" x14ac:dyDescent="0.25">
      <c r="AI19103" s="4"/>
    </row>
    <row r="19104" spans="35:35" ht="14.25" customHeight="1" thickTop="1" thickBot="1" x14ac:dyDescent="0.25">
      <c r="AI19104" s="4"/>
    </row>
    <row r="19105" spans="35:35" ht="14.25" customHeight="1" thickTop="1" thickBot="1" x14ac:dyDescent="0.25">
      <c r="AI19105" s="4"/>
    </row>
    <row r="19106" spans="35:35" ht="14.25" customHeight="1" thickTop="1" thickBot="1" x14ac:dyDescent="0.25">
      <c r="AI19106" s="4"/>
    </row>
    <row r="19107" spans="35:35" ht="14.25" customHeight="1" thickTop="1" thickBot="1" x14ac:dyDescent="0.25">
      <c r="AI19107" s="4"/>
    </row>
    <row r="19108" spans="35:35" ht="14.25" customHeight="1" thickTop="1" thickBot="1" x14ac:dyDescent="0.25">
      <c r="AI19108" s="4"/>
    </row>
    <row r="19109" spans="35:35" ht="14.25" customHeight="1" thickTop="1" thickBot="1" x14ac:dyDescent="0.25">
      <c r="AI19109" s="4"/>
    </row>
    <row r="19110" spans="35:35" ht="14.25" customHeight="1" thickTop="1" thickBot="1" x14ac:dyDescent="0.25">
      <c r="AI19110" s="4"/>
    </row>
    <row r="19111" spans="35:35" ht="14.25" customHeight="1" thickTop="1" thickBot="1" x14ac:dyDescent="0.25">
      <c r="AI19111" s="4"/>
    </row>
    <row r="19112" spans="35:35" ht="14.25" customHeight="1" thickTop="1" thickBot="1" x14ac:dyDescent="0.25">
      <c r="AI19112" s="4"/>
    </row>
    <row r="19113" spans="35:35" ht="14.25" customHeight="1" thickTop="1" thickBot="1" x14ac:dyDescent="0.25">
      <c r="AI19113" s="4"/>
    </row>
    <row r="19114" spans="35:35" ht="14.25" customHeight="1" thickTop="1" thickBot="1" x14ac:dyDescent="0.25">
      <c r="AI19114" s="4"/>
    </row>
    <row r="19115" spans="35:35" ht="14.25" customHeight="1" thickTop="1" thickBot="1" x14ac:dyDescent="0.25">
      <c r="AI19115" s="4"/>
    </row>
    <row r="19116" spans="35:35" ht="14.25" customHeight="1" thickTop="1" thickBot="1" x14ac:dyDescent="0.25">
      <c r="AI19116" s="4"/>
    </row>
    <row r="19117" spans="35:35" ht="14.25" customHeight="1" thickTop="1" thickBot="1" x14ac:dyDescent="0.25">
      <c r="AI19117" s="4"/>
    </row>
    <row r="19118" spans="35:35" ht="14.25" customHeight="1" thickTop="1" thickBot="1" x14ac:dyDescent="0.25">
      <c r="AI19118" s="4"/>
    </row>
    <row r="19119" spans="35:35" ht="14.25" customHeight="1" thickTop="1" thickBot="1" x14ac:dyDescent="0.25">
      <c r="AI19119" s="4"/>
    </row>
    <row r="19120" spans="35:35" ht="14.25" customHeight="1" thickTop="1" thickBot="1" x14ac:dyDescent="0.25">
      <c r="AI19120" s="4"/>
    </row>
    <row r="19121" spans="35:35" ht="14.25" customHeight="1" thickTop="1" thickBot="1" x14ac:dyDescent="0.25">
      <c r="AI19121" s="4"/>
    </row>
    <row r="19122" spans="35:35" ht="14.25" customHeight="1" thickTop="1" thickBot="1" x14ac:dyDescent="0.25">
      <c r="AI19122" s="4"/>
    </row>
    <row r="19123" spans="35:35" ht="14.25" customHeight="1" thickTop="1" thickBot="1" x14ac:dyDescent="0.25">
      <c r="AI19123" s="4"/>
    </row>
    <row r="19124" spans="35:35" ht="14.25" customHeight="1" thickTop="1" thickBot="1" x14ac:dyDescent="0.25">
      <c r="AI19124" s="4"/>
    </row>
    <row r="19125" spans="35:35" ht="14.25" customHeight="1" thickTop="1" thickBot="1" x14ac:dyDescent="0.25">
      <c r="AI19125" s="4"/>
    </row>
    <row r="19126" spans="35:35" ht="14.25" customHeight="1" thickTop="1" thickBot="1" x14ac:dyDescent="0.25">
      <c r="AI19126" s="4"/>
    </row>
    <row r="19127" spans="35:35" ht="14.25" customHeight="1" thickTop="1" thickBot="1" x14ac:dyDescent="0.25">
      <c r="AI19127" s="4"/>
    </row>
    <row r="19128" spans="35:35" ht="14.25" customHeight="1" thickTop="1" thickBot="1" x14ac:dyDescent="0.25">
      <c r="AI19128" s="4"/>
    </row>
    <row r="19129" spans="35:35" ht="14.25" customHeight="1" thickTop="1" thickBot="1" x14ac:dyDescent="0.25">
      <c r="AI19129" s="4"/>
    </row>
    <row r="19130" spans="35:35" ht="14.25" customHeight="1" thickTop="1" thickBot="1" x14ac:dyDescent="0.25">
      <c r="AI19130" s="4"/>
    </row>
    <row r="19131" spans="35:35" ht="14.25" customHeight="1" thickTop="1" thickBot="1" x14ac:dyDescent="0.25">
      <c r="AI19131" s="4"/>
    </row>
    <row r="19132" spans="35:35" ht="14.25" customHeight="1" thickTop="1" thickBot="1" x14ac:dyDescent="0.25">
      <c r="AI19132" s="4"/>
    </row>
    <row r="19133" spans="35:35" ht="14.25" customHeight="1" thickTop="1" thickBot="1" x14ac:dyDescent="0.25">
      <c r="AI19133" s="4"/>
    </row>
    <row r="19134" spans="35:35" ht="14.25" customHeight="1" thickTop="1" thickBot="1" x14ac:dyDescent="0.25">
      <c r="AI19134" s="4"/>
    </row>
    <row r="19135" spans="35:35" ht="14.25" customHeight="1" thickTop="1" thickBot="1" x14ac:dyDescent="0.25">
      <c r="AI19135" s="4"/>
    </row>
    <row r="19136" spans="35:35" ht="14.25" customHeight="1" thickTop="1" thickBot="1" x14ac:dyDescent="0.25">
      <c r="AI19136" s="4"/>
    </row>
    <row r="19137" spans="35:35" ht="14.25" customHeight="1" thickTop="1" thickBot="1" x14ac:dyDescent="0.25">
      <c r="AI19137" s="4"/>
    </row>
    <row r="19138" spans="35:35" ht="14.25" customHeight="1" thickTop="1" thickBot="1" x14ac:dyDescent="0.25">
      <c r="AI19138" s="4"/>
    </row>
    <row r="19139" spans="35:35" ht="14.25" customHeight="1" thickTop="1" thickBot="1" x14ac:dyDescent="0.25">
      <c r="AI19139" s="4"/>
    </row>
    <row r="19140" spans="35:35" ht="14.25" customHeight="1" thickTop="1" thickBot="1" x14ac:dyDescent="0.25">
      <c r="AI19140" s="4"/>
    </row>
    <row r="19141" spans="35:35" ht="14.25" customHeight="1" thickTop="1" thickBot="1" x14ac:dyDescent="0.25">
      <c r="AI19141" s="4"/>
    </row>
    <row r="19142" spans="35:35" ht="14.25" customHeight="1" thickTop="1" thickBot="1" x14ac:dyDescent="0.25">
      <c r="AI19142" s="4"/>
    </row>
    <row r="19143" spans="35:35" ht="14.25" customHeight="1" thickTop="1" thickBot="1" x14ac:dyDescent="0.25">
      <c r="AI19143" s="4"/>
    </row>
    <row r="19144" spans="35:35" ht="14.25" customHeight="1" thickTop="1" thickBot="1" x14ac:dyDescent="0.25">
      <c r="AI19144" s="4"/>
    </row>
    <row r="19145" spans="35:35" ht="14.25" customHeight="1" thickTop="1" thickBot="1" x14ac:dyDescent="0.25">
      <c r="AI19145" s="4"/>
    </row>
    <row r="19146" spans="35:35" ht="14.25" customHeight="1" thickTop="1" thickBot="1" x14ac:dyDescent="0.25">
      <c r="AI19146" s="4"/>
    </row>
    <row r="19147" spans="35:35" ht="14.25" customHeight="1" thickTop="1" thickBot="1" x14ac:dyDescent="0.25">
      <c r="AI19147" s="4"/>
    </row>
    <row r="19148" spans="35:35" ht="14.25" customHeight="1" thickTop="1" thickBot="1" x14ac:dyDescent="0.25">
      <c r="AI19148" s="4"/>
    </row>
    <row r="19149" spans="35:35" ht="14.25" customHeight="1" thickTop="1" thickBot="1" x14ac:dyDescent="0.25">
      <c r="AI19149" s="4"/>
    </row>
    <row r="19150" spans="35:35" ht="14.25" customHeight="1" thickTop="1" thickBot="1" x14ac:dyDescent="0.25">
      <c r="AI19150" s="4"/>
    </row>
    <row r="19151" spans="35:35" ht="14.25" customHeight="1" thickTop="1" thickBot="1" x14ac:dyDescent="0.25">
      <c r="AI19151" s="4"/>
    </row>
    <row r="19152" spans="35:35" ht="14.25" customHeight="1" thickTop="1" thickBot="1" x14ac:dyDescent="0.25">
      <c r="AI19152" s="4"/>
    </row>
    <row r="19153" spans="35:35" ht="14.25" customHeight="1" thickTop="1" thickBot="1" x14ac:dyDescent="0.25">
      <c r="AI19153" s="4"/>
    </row>
    <row r="19154" spans="35:35" ht="14.25" customHeight="1" thickTop="1" thickBot="1" x14ac:dyDescent="0.25">
      <c r="AI19154" s="4"/>
    </row>
    <row r="19155" spans="35:35" ht="14.25" customHeight="1" thickTop="1" thickBot="1" x14ac:dyDescent="0.25">
      <c r="AI19155" s="4"/>
    </row>
    <row r="19156" spans="35:35" ht="14.25" customHeight="1" thickTop="1" thickBot="1" x14ac:dyDescent="0.25">
      <c r="AI19156" s="4"/>
    </row>
    <row r="19157" spans="35:35" ht="14.25" customHeight="1" thickTop="1" thickBot="1" x14ac:dyDescent="0.25">
      <c r="AI19157" s="4"/>
    </row>
    <row r="19158" spans="35:35" ht="14.25" customHeight="1" thickTop="1" thickBot="1" x14ac:dyDescent="0.25">
      <c r="AI19158" s="4"/>
    </row>
    <row r="19159" spans="35:35" ht="14.25" customHeight="1" thickTop="1" thickBot="1" x14ac:dyDescent="0.25">
      <c r="AI19159" s="4"/>
    </row>
    <row r="19160" spans="35:35" ht="14.25" customHeight="1" thickTop="1" thickBot="1" x14ac:dyDescent="0.25">
      <c r="AI19160" s="4"/>
    </row>
    <row r="19161" spans="35:35" ht="14.25" customHeight="1" thickTop="1" thickBot="1" x14ac:dyDescent="0.25">
      <c r="AI19161" s="4"/>
    </row>
    <row r="19162" spans="35:35" ht="14.25" customHeight="1" thickTop="1" thickBot="1" x14ac:dyDescent="0.25">
      <c r="AI19162" s="4"/>
    </row>
    <row r="19163" spans="35:35" ht="14.25" customHeight="1" thickTop="1" thickBot="1" x14ac:dyDescent="0.25">
      <c r="AI19163" s="4"/>
    </row>
    <row r="19164" spans="35:35" ht="14.25" customHeight="1" thickTop="1" thickBot="1" x14ac:dyDescent="0.25">
      <c r="AI19164" s="4"/>
    </row>
    <row r="19165" spans="35:35" ht="14.25" customHeight="1" thickTop="1" thickBot="1" x14ac:dyDescent="0.25">
      <c r="AI19165" s="4"/>
    </row>
    <row r="19166" spans="35:35" ht="14.25" customHeight="1" thickTop="1" thickBot="1" x14ac:dyDescent="0.25">
      <c r="AI19166" s="4"/>
    </row>
    <row r="19167" spans="35:35" ht="14.25" customHeight="1" thickTop="1" thickBot="1" x14ac:dyDescent="0.25">
      <c r="AI19167" s="4"/>
    </row>
    <row r="19168" spans="35:35" ht="14.25" customHeight="1" thickTop="1" thickBot="1" x14ac:dyDescent="0.25">
      <c r="AI19168" s="4"/>
    </row>
    <row r="19169" spans="35:35" ht="14.25" customHeight="1" thickTop="1" thickBot="1" x14ac:dyDescent="0.25">
      <c r="AI19169" s="4"/>
    </row>
    <row r="19170" spans="35:35" ht="14.25" customHeight="1" thickTop="1" thickBot="1" x14ac:dyDescent="0.25">
      <c r="AI19170" s="4"/>
    </row>
    <row r="19171" spans="35:35" ht="14.25" customHeight="1" thickTop="1" thickBot="1" x14ac:dyDescent="0.25">
      <c r="AI19171" s="4"/>
    </row>
    <row r="19172" spans="35:35" ht="14.25" customHeight="1" thickTop="1" thickBot="1" x14ac:dyDescent="0.25">
      <c r="AI19172" s="4"/>
    </row>
    <row r="19173" spans="35:35" ht="14.25" customHeight="1" thickTop="1" thickBot="1" x14ac:dyDescent="0.25">
      <c r="AI19173" s="4"/>
    </row>
    <row r="19174" spans="35:35" ht="14.25" customHeight="1" thickTop="1" thickBot="1" x14ac:dyDescent="0.25">
      <c r="AI19174" s="4"/>
    </row>
    <row r="19175" spans="35:35" ht="14.25" customHeight="1" thickTop="1" thickBot="1" x14ac:dyDescent="0.25">
      <c r="AI19175" s="4"/>
    </row>
    <row r="19176" spans="35:35" ht="14.25" customHeight="1" thickTop="1" thickBot="1" x14ac:dyDescent="0.25">
      <c r="AI19176" s="4"/>
    </row>
    <row r="19177" spans="35:35" ht="14.25" customHeight="1" thickTop="1" thickBot="1" x14ac:dyDescent="0.25">
      <c r="AI19177" s="4"/>
    </row>
    <row r="19178" spans="35:35" ht="14.25" customHeight="1" thickTop="1" thickBot="1" x14ac:dyDescent="0.25">
      <c r="AI19178" s="4"/>
    </row>
    <row r="19179" spans="35:35" ht="14.25" customHeight="1" thickTop="1" thickBot="1" x14ac:dyDescent="0.25">
      <c r="AI19179" s="4"/>
    </row>
    <row r="19180" spans="35:35" ht="14.25" customHeight="1" thickTop="1" thickBot="1" x14ac:dyDescent="0.25">
      <c r="AI19180" s="4"/>
    </row>
    <row r="19181" spans="35:35" ht="14.25" customHeight="1" thickTop="1" thickBot="1" x14ac:dyDescent="0.25">
      <c r="AI19181" s="4"/>
    </row>
    <row r="19182" spans="35:35" ht="14.25" customHeight="1" thickTop="1" thickBot="1" x14ac:dyDescent="0.25">
      <c r="AI19182" s="4"/>
    </row>
    <row r="19183" spans="35:35" ht="14.25" customHeight="1" thickTop="1" thickBot="1" x14ac:dyDescent="0.25">
      <c r="AI19183" s="4"/>
    </row>
    <row r="19184" spans="35:35" ht="14.25" customHeight="1" thickTop="1" thickBot="1" x14ac:dyDescent="0.25">
      <c r="AI19184" s="4"/>
    </row>
    <row r="19185" spans="35:35" ht="14.25" customHeight="1" thickTop="1" thickBot="1" x14ac:dyDescent="0.25">
      <c r="AI19185" s="4"/>
    </row>
    <row r="19186" spans="35:35" ht="14.25" customHeight="1" thickTop="1" thickBot="1" x14ac:dyDescent="0.25">
      <c r="AI19186" s="4"/>
    </row>
    <row r="19187" spans="35:35" ht="14.25" customHeight="1" thickTop="1" thickBot="1" x14ac:dyDescent="0.25">
      <c r="AI19187" s="4"/>
    </row>
    <row r="19188" spans="35:35" ht="14.25" customHeight="1" thickTop="1" thickBot="1" x14ac:dyDescent="0.25">
      <c r="AI19188" s="4"/>
    </row>
    <row r="19189" spans="35:35" ht="14.25" customHeight="1" thickTop="1" thickBot="1" x14ac:dyDescent="0.25">
      <c r="AI19189" s="4"/>
    </row>
    <row r="19190" spans="35:35" ht="14.25" customHeight="1" thickTop="1" thickBot="1" x14ac:dyDescent="0.25">
      <c r="AI19190" s="4"/>
    </row>
    <row r="19191" spans="35:35" ht="14.25" customHeight="1" thickTop="1" thickBot="1" x14ac:dyDescent="0.25">
      <c r="AI19191" s="4"/>
    </row>
    <row r="19192" spans="35:35" ht="14.25" customHeight="1" thickTop="1" thickBot="1" x14ac:dyDescent="0.25">
      <c r="AI19192" s="4"/>
    </row>
    <row r="19193" spans="35:35" ht="14.25" customHeight="1" thickTop="1" thickBot="1" x14ac:dyDescent="0.25">
      <c r="AI19193" s="4"/>
    </row>
    <row r="19194" spans="35:35" ht="14.25" customHeight="1" thickTop="1" thickBot="1" x14ac:dyDescent="0.25">
      <c r="AI19194" s="4"/>
    </row>
    <row r="19195" spans="35:35" ht="14.25" customHeight="1" thickTop="1" thickBot="1" x14ac:dyDescent="0.25">
      <c r="AI19195" s="4"/>
    </row>
    <row r="19196" spans="35:35" ht="14.25" customHeight="1" thickTop="1" thickBot="1" x14ac:dyDescent="0.25">
      <c r="AI19196" s="4"/>
    </row>
    <row r="19197" spans="35:35" ht="14.25" customHeight="1" thickTop="1" thickBot="1" x14ac:dyDescent="0.25">
      <c r="AI19197" s="4"/>
    </row>
    <row r="19198" spans="35:35" ht="14.25" customHeight="1" thickTop="1" thickBot="1" x14ac:dyDescent="0.25">
      <c r="AI19198" s="4"/>
    </row>
    <row r="19199" spans="35:35" ht="14.25" customHeight="1" thickTop="1" thickBot="1" x14ac:dyDescent="0.25">
      <c r="AI19199" s="4"/>
    </row>
    <row r="19200" spans="35:35" ht="14.25" customHeight="1" thickTop="1" thickBot="1" x14ac:dyDescent="0.25">
      <c r="AI19200" s="4"/>
    </row>
    <row r="19201" spans="35:35" ht="14.25" customHeight="1" thickTop="1" thickBot="1" x14ac:dyDescent="0.25">
      <c r="AI19201" s="4"/>
    </row>
    <row r="19202" spans="35:35" ht="14.25" customHeight="1" thickTop="1" thickBot="1" x14ac:dyDescent="0.25">
      <c r="AI19202" s="4"/>
    </row>
    <row r="19203" spans="35:35" ht="14.25" customHeight="1" thickTop="1" thickBot="1" x14ac:dyDescent="0.25">
      <c r="AI19203" s="4"/>
    </row>
    <row r="19204" spans="35:35" ht="14.25" customHeight="1" thickTop="1" thickBot="1" x14ac:dyDescent="0.25">
      <c r="AI19204" s="4"/>
    </row>
    <row r="19205" spans="35:35" ht="14.25" customHeight="1" thickTop="1" thickBot="1" x14ac:dyDescent="0.25">
      <c r="AI19205" s="4"/>
    </row>
    <row r="19206" spans="35:35" ht="14.25" customHeight="1" thickTop="1" thickBot="1" x14ac:dyDescent="0.25">
      <c r="AI19206" s="4"/>
    </row>
    <row r="19207" spans="35:35" ht="14.25" customHeight="1" thickTop="1" thickBot="1" x14ac:dyDescent="0.25">
      <c r="AI19207" s="4"/>
    </row>
    <row r="19208" spans="35:35" ht="14.25" customHeight="1" thickTop="1" thickBot="1" x14ac:dyDescent="0.25">
      <c r="AI19208" s="4"/>
    </row>
    <row r="19209" spans="35:35" ht="14.25" customHeight="1" thickTop="1" thickBot="1" x14ac:dyDescent="0.25">
      <c r="AI19209" s="4"/>
    </row>
    <row r="19210" spans="35:35" ht="14.25" customHeight="1" thickTop="1" thickBot="1" x14ac:dyDescent="0.25">
      <c r="AI19210" s="4"/>
    </row>
    <row r="19211" spans="35:35" ht="14.25" customHeight="1" thickTop="1" thickBot="1" x14ac:dyDescent="0.25">
      <c r="AI19211" s="4"/>
    </row>
    <row r="19212" spans="35:35" ht="14.25" customHeight="1" thickTop="1" thickBot="1" x14ac:dyDescent="0.25">
      <c r="AI19212" s="4"/>
    </row>
    <row r="19213" spans="35:35" ht="14.25" customHeight="1" thickTop="1" thickBot="1" x14ac:dyDescent="0.25">
      <c r="AI19213" s="4"/>
    </row>
    <row r="19214" spans="35:35" ht="14.25" customHeight="1" thickTop="1" thickBot="1" x14ac:dyDescent="0.25">
      <c r="AI19214" s="4"/>
    </row>
    <row r="19215" spans="35:35" ht="14.25" customHeight="1" thickTop="1" thickBot="1" x14ac:dyDescent="0.25">
      <c r="AI19215" s="4"/>
    </row>
    <row r="19216" spans="35:35" ht="14.25" customHeight="1" thickTop="1" thickBot="1" x14ac:dyDescent="0.25">
      <c r="AI19216" s="4"/>
    </row>
    <row r="19217" spans="35:35" ht="14.25" customHeight="1" thickTop="1" thickBot="1" x14ac:dyDescent="0.25">
      <c r="AI19217" s="4"/>
    </row>
    <row r="19218" spans="35:35" ht="14.25" customHeight="1" thickTop="1" thickBot="1" x14ac:dyDescent="0.25">
      <c r="AI19218" s="4"/>
    </row>
    <row r="19219" spans="35:35" ht="14.25" customHeight="1" thickTop="1" thickBot="1" x14ac:dyDescent="0.25">
      <c r="AI19219" s="4"/>
    </row>
    <row r="19220" spans="35:35" ht="14.25" customHeight="1" thickTop="1" thickBot="1" x14ac:dyDescent="0.25">
      <c r="AI19220" s="4"/>
    </row>
    <row r="19221" spans="35:35" ht="14.25" customHeight="1" thickTop="1" thickBot="1" x14ac:dyDescent="0.25">
      <c r="AI19221" s="4"/>
    </row>
    <row r="19222" spans="35:35" ht="14.25" customHeight="1" thickTop="1" thickBot="1" x14ac:dyDescent="0.25">
      <c r="AI19222" s="4"/>
    </row>
    <row r="19223" spans="35:35" ht="14.25" customHeight="1" thickTop="1" thickBot="1" x14ac:dyDescent="0.25">
      <c r="AI19223" s="4"/>
    </row>
    <row r="19224" spans="35:35" ht="14.25" customHeight="1" thickTop="1" thickBot="1" x14ac:dyDescent="0.25">
      <c r="AI19224" s="4"/>
    </row>
    <row r="19225" spans="35:35" ht="14.25" customHeight="1" thickTop="1" thickBot="1" x14ac:dyDescent="0.25">
      <c r="AI19225" s="4"/>
    </row>
    <row r="19226" spans="35:35" ht="14.25" customHeight="1" thickTop="1" thickBot="1" x14ac:dyDescent="0.25">
      <c r="AI19226" s="4"/>
    </row>
    <row r="19227" spans="35:35" ht="14.25" customHeight="1" thickTop="1" thickBot="1" x14ac:dyDescent="0.25">
      <c r="AI19227" s="4"/>
    </row>
    <row r="19228" spans="35:35" ht="14.25" customHeight="1" thickTop="1" thickBot="1" x14ac:dyDescent="0.25">
      <c r="AI19228" s="4"/>
    </row>
    <row r="19229" spans="35:35" ht="14.25" customHeight="1" thickTop="1" thickBot="1" x14ac:dyDescent="0.25">
      <c r="AI19229" s="4"/>
    </row>
    <row r="19230" spans="35:35" ht="14.25" customHeight="1" thickTop="1" thickBot="1" x14ac:dyDescent="0.25">
      <c r="AI19230" s="4"/>
    </row>
    <row r="19231" spans="35:35" ht="14.25" customHeight="1" thickTop="1" thickBot="1" x14ac:dyDescent="0.25">
      <c r="AI19231" s="4"/>
    </row>
    <row r="19232" spans="35:35" ht="14.25" customHeight="1" thickTop="1" thickBot="1" x14ac:dyDescent="0.25">
      <c r="AI19232" s="4"/>
    </row>
    <row r="19233" spans="35:35" ht="14.25" customHeight="1" thickTop="1" thickBot="1" x14ac:dyDescent="0.25">
      <c r="AI19233" s="4"/>
    </row>
    <row r="19234" spans="35:35" ht="14.25" customHeight="1" thickTop="1" thickBot="1" x14ac:dyDescent="0.25">
      <c r="AI19234" s="4"/>
    </row>
    <row r="19235" spans="35:35" ht="14.25" customHeight="1" thickTop="1" thickBot="1" x14ac:dyDescent="0.25">
      <c r="AI19235" s="4"/>
    </row>
    <row r="19236" spans="35:35" ht="14.25" customHeight="1" thickTop="1" thickBot="1" x14ac:dyDescent="0.25">
      <c r="AI19236" s="4"/>
    </row>
    <row r="19237" spans="35:35" ht="14.25" customHeight="1" thickTop="1" thickBot="1" x14ac:dyDescent="0.25">
      <c r="AI19237" s="4"/>
    </row>
    <row r="19238" spans="35:35" ht="14.25" customHeight="1" thickTop="1" thickBot="1" x14ac:dyDescent="0.25">
      <c r="AI19238" s="4"/>
    </row>
    <row r="19239" spans="35:35" ht="14.25" customHeight="1" thickTop="1" thickBot="1" x14ac:dyDescent="0.25">
      <c r="AI19239" s="4"/>
    </row>
    <row r="19240" spans="35:35" ht="14.25" customHeight="1" thickTop="1" thickBot="1" x14ac:dyDescent="0.25">
      <c r="AI19240" s="4"/>
    </row>
    <row r="19241" spans="35:35" ht="14.25" customHeight="1" thickTop="1" thickBot="1" x14ac:dyDescent="0.25">
      <c r="AI19241" s="4"/>
    </row>
    <row r="19242" spans="35:35" ht="14.25" customHeight="1" thickTop="1" thickBot="1" x14ac:dyDescent="0.25">
      <c r="AI19242" s="4"/>
    </row>
    <row r="19243" spans="35:35" ht="14.25" customHeight="1" thickTop="1" thickBot="1" x14ac:dyDescent="0.25">
      <c r="AI19243" s="4"/>
    </row>
    <row r="19244" spans="35:35" ht="14.25" customHeight="1" thickTop="1" thickBot="1" x14ac:dyDescent="0.25">
      <c r="AI19244" s="4"/>
    </row>
    <row r="19245" spans="35:35" ht="14.25" customHeight="1" thickTop="1" thickBot="1" x14ac:dyDescent="0.25">
      <c r="AI19245" s="4"/>
    </row>
    <row r="19246" spans="35:35" ht="14.25" customHeight="1" thickTop="1" thickBot="1" x14ac:dyDescent="0.25">
      <c r="AI19246" s="4"/>
    </row>
    <row r="19247" spans="35:35" ht="14.25" customHeight="1" thickTop="1" thickBot="1" x14ac:dyDescent="0.25">
      <c r="AI19247" s="4"/>
    </row>
    <row r="19248" spans="35:35" ht="14.25" customHeight="1" thickTop="1" thickBot="1" x14ac:dyDescent="0.25">
      <c r="AI19248" s="4"/>
    </row>
    <row r="19249" spans="35:35" ht="14.25" customHeight="1" thickTop="1" thickBot="1" x14ac:dyDescent="0.25">
      <c r="AI19249" s="4"/>
    </row>
    <row r="19250" spans="35:35" ht="14.25" customHeight="1" thickTop="1" thickBot="1" x14ac:dyDescent="0.25">
      <c r="AI19250" s="4"/>
    </row>
    <row r="19251" spans="35:35" ht="14.25" customHeight="1" thickTop="1" thickBot="1" x14ac:dyDescent="0.25">
      <c r="AI19251" s="4"/>
    </row>
    <row r="19252" spans="35:35" ht="14.25" customHeight="1" thickTop="1" thickBot="1" x14ac:dyDescent="0.25">
      <c r="AI19252" s="4"/>
    </row>
    <row r="19253" spans="35:35" ht="14.25" customHeight="1" thickTop="1" thickBot="1" x14ac:dyDescent="0.25">
      <c r="AI19253" s="4"/>
    </row>
    <row r="19254" spans="35:35" ht="14.25" customHeight="1" thickTop="1" thickBot="1" x14ac:dyDescent="0.25">
      <c r="AI19254" s="4"/>
    </row>
    <row r="19255" spans="35:35" ht="14.25" customHeight="1" thickTop="1" thickBot="1" x14ac:dyDescent="0.25">
      <c r="AI19255" s="4"/>
    </row>
    <row r="19256" spans="35:35" ht="14.25" customHeight="1" thickTop="1" thickBot="1" x14ac:dyDescent="0.25">
      <c r="AI19256" s="4"/>
    </row>
    <row r="19257" spans="35:35" ht="14.25" customHeight="1" thickTop="1" thickBot="1" x14ac:dyDescent="0.25">
      <c r="AI19257" s="4"/>
    </row>
    <row r="19258" spans="35:35" ht="14.25" customHeight="1" thickTop="1" thickBot="1" x14ac:dyDescent="0.25">
      <c r="AI19258" s="4"/>
    </row>
    <row r="19259" spans="35:35" ht="14.25" customHeight="1" thickTop="1" thickBot="1" x14ac:dyDescent="0.25">
      <c r="AI19259" s="4"/>
    </row>
    <row r="19260" spans="35:35" ht="14.25" customHeight="1" thickTop="1" thickBot="1" x14ac:dyDescent="0.25">
      <c r="AI19260" s="4"/>
    </row>
    <row r="19261" spans="35:35" ht="14.25" customHeight="1" thickTop="1" thickBot="1" x14ac:dyDescent="0.25">
      <c r="AI19261" s="4"/>
    </row>
    <row r="19262" spans="35:35" ht="14.25" customHeight="1" thickTop="1" thickBot="1" x14ac:dyDescent="0.25">
      <c r="AI19262" s="4"/>
    </row>
    <row r="19263" spans="35:35" ht="14.25" customHeight="1" thickTop="1" thickBot="1" x14ac:dyDescent="0.25">
      <c r="AI19263" s="4"/>
    </row>
    <row r="19264" spans="35:35" ht="14.25" customHeight="1" thickTop="1" thickBot="1" x14ac:dyDescent="0.25">
      <c r="AI19264" s="4"/>
    </row>
    <row r="19265" spans="35:35" ht="14.25" customHeight="1" thickTop="1" thickBot="1" x14ac:dyDescent="0.25">
      <c r="AI19265" s="4"/>
    </row>
    <row r="19266" spans="35:35" ht="14.25" customHeight="1" thickTop="1" thickBot="1" x14ac:dyDescent="0.25">
      <c r="AI19266" s="4"/>
    </row>
    <row r="19267" spans="35:35" ht="14.25" customHeight="1" thickTop="1" thickBot="1" x14ac:dyDescent="0.25">
      <c r="AI19267" s="4"/>
    </row>
    <row r="19268" spans="35:35" ht="14.25" customHeight="1" thickTop="1" thickBot="1" x14ac:dyDescent="0.25">
      <c r="AI19268" s="4"/>
    </row>
    <row r="19269" spans="35:35" ht="14.25" customHeight="1" thickTop="1" thickBot="1" x14ac:dyDescent="0.25">
      <c r="AI19269" s="4"/>
    </row>
    <row r="19270" spans="35:35" ht="14.25" customHeight="1" thickTop="1" thickBot="1" x14ac:dyDescent="0.25">
      <c r="AI19270" s="4"/>
    </row>
    <row r="19271" spans="35:35" ht="14.25" customHeight="1" thickTop="1" thickBot="1" x14ac:dyDescent="0.25">
      <c r="AI19271" s="4"/>
    </row>
    <row r="19272" spans="35:35" ht="14.25" customHeight="1" thickTop="1" thickBot="1" x14ac:dyDescent="0.25">
      <c r="AI19272" s="4"/>
    </row>
    <row r="19273" spans="35:35" ht="14.25" customHeight="1" thickTop="1" thickBot="1" x14ac:dyDescent="0.25">
      <c r="AI19273" s="4"/>
    </row>
    <row r="19274" spans="35:35" ht="14.25" customHeight="1" thickTop="1" thickBot="1" x14ac:dyDescent="0.25">
      <c r="AI19274" s="4"/>
    </row>
    <row r="19275" spans="35:35" ht="14.25" customHeight="1" thickTop="1" thickBot="1" x14ac:dyDescent="0.25">
      <c r="AI19275" s="4"/>
    </row>
    <row r="19276" spans="35:35" ht="14.25" customHeight="1" thickTop="1" thickBot="1" x14ac:dyDescent="0.25">
      <c r="AI19276" s="4"/>
    </row>
    <row r="19277" spans="35:35" ht="14.25" customHeight="1" thickTop="1" thickBot="1" x14ac:dyDescent="0.25">
      <c r="AI19277" s="4"/>
    </row>
    <row r="19278" spans="35:35" ht="14.25" customHeight="1" thickTop="1" thickBot="1" x14ac:dyDescent="0.25">
      <c r="AI19278" s="4"/>
    </row>
    <row r="19279" spans="35:35" ht="14.25" customHeight="1" thickTop="1" thickBot="1" x14ac:dyDescent="0.25">
      <c r="AI19279" s="4"/>
    </row>
    <row r="19280" spans="35:35" ht="14.25" customHeight="1" thickTop="1" thickBot="1" x14ac:dyDescent="0.25">
      <c r="AI19280" s="4"/>
    </row>
    <row r="19281" spans="35:35" ht="14.25" customHeight="1" thickTop="1" thickBot="1" x14ac:dyDescent="0.25">
      <c r="AI19281" s="4"/>
    </row>
    <row r="19282" spans="35:35" ht="14.25" customHeight="1" thickTop="1" thickBot="1" x14ac:dyDescent="0.25">
      <c r="AI19282" s="4"/>
    </row>
    <row r="19283" spans="35:35" ht="14.25" customHeight="1" thickTop="1" thickBot="1" x14ac:dyDescent="0.25">
      <c r="AI19283" s="4"/>
    </row>
    <row r="19284" spans="35:35" ht="14.25" customHeight="1" thickTop="1" thickBot="1" x14ac:dyDescent="0.25">
      <c r="AI19284" s="4"/>
    </row>
    <row r="19285" spans="35:35" ht="14.25" customHeight="1" thickTop="1" thickBot="1" x14ac:dyDescent="0.25">
      <c r="AI19285" s="4"/>
    </row>
    <row r="19286" spans="35:35" ht="14.25" customHeight="1" thickTop="1" thickBot="1" x14ac:dyDescent="0.25">
      <c r="AI19286" s="4"/>
    </row>
    <row r="19287" spans="35:35" ht="14.25" customHeight="1" thickTop="1" thickBot="1" x14ac:dyDescent="0.25">
      <c r="AI19287" s="4"/>
    </row>
    <row r="19288" spans="35:35" ht="14.25" customHeight="1" thickTop="1" thickBot="1" x14ac:dyDescent="0.25">
      <c r="AI19288" s="4"/>
    </row>
    <row r="19289" spans="35:35" ht="14.25" customHeight="1" thickTop="1" thickBot="1" x14ac:dyDescent="0.25">
      <c r="AI19289" s="4"/>
    </row>
    <row r="19290" spans="35:35" ht="14.25" customHeight="1" thickTop="1" thickBot="1" x14ac:dyDescent="0.25">
      <c r="AI19290" s="4"/>
    </row>
    <row r="19291" spans="35:35" ht="14.25" customHeight="1" thickTop="1" thickBot="1" x14ac:dyDescent="0.25">
      <c r="AI19291" s="4"/>
    </row>
    <row r="19292" spans="35:35" ht="14.25" customHeight="1" thickTop="1" thickBot="1" x14ac:dyDescent="0.25">
      <c r="AI19292" s="4"/>
    </row>
    <row r="19293" spans="35:35" ht="14.25" customHeight="1" thickTop="1" thickBot="1" x14ac:dyDescent="0.25">
      <c r="AI19293" s="4"/>
    </row>
    <row r="19294" spans="35:35" ht="14.25" customHeight="1" thickTop="1" thickBot="1" x14ac:dyDescent="0.25">
      <c r="AI19294" s="4"/>
    </row>
    <row r="19295" spans="35:35" ht="14.25" customHeight="1" thickTop="1" thickBot="1" x14ac:dyDescent="0.25">
      <c r="AI19295" s="4"/>
    </row>
    <row r="19296" spans="35:35" ht="14.25" customHeight="1" thickTop="1" thickBot="1" x14ac:dyDescent="0.25">
      <c r="AI19296" s="4"/>
    </row>
    <row r="19297" spans="35:35" ht="14.25" customHeight="1" thickTop="1" thickBot="1" x14ac:dyDescent="0.25">
      <c r="AI19297" s="4"/>
    </row>
    <row r="19298" spans="35:35" ht="14.25" customHeight="1" thickTop="1" thickBot="1" x14ac:dyDescent="0.25">
      <c r="AI19298" s="4"/>
    </row>
    <row r="19299" spans="35:35" ht="14.25" customHeight="1" thickTop="1" thickBot="1" x14ac:dyDescent="0.25">
      <c r="AI19299" s="4"/>
    </row>
    <row r="19300" spans="35:35" ht="14.25" customHeight="1" thickTop="1" thickBot="1" x14ac:dyDescent="0.25">
      <c r="AI19300" s="4"/>
    </row>
    <row r="19301" spans="35:35" ht="14.25" customHeight="1" thickTop="1" thickBot="1" x14ac:dyDescent="0.25">
      <c r="AI19301" s="4"/>
    </row>
    <row r="19302" spans="35:35" ht="14.25" customHeight="1" thickTop="1" thickBot="1" x14ac:dyDescent="0.25">
      <c r="AI19302" s="4"/>
    </row>
    <row r="19303" spans="35:35" ht="14.25" customHeight="1" thickTop="1" thickBot="1" x14ac:dyDescent="0.25">
      <c r="AI19303" s="4"/>
    </row>
    <row r="19304" spans="35:35" ht="14.25" customHeight="1" thickTop="1" thickBot="1" x14ac:dyDescent="0.25">
      <c r="AI19304" s="4"/>
    </row>
    <row r="19305" spans="35:35" ht="14.25" customHeight="1" thickTop="1" thickBot="1" x14ac:dyDescent="0.25">
      <c r="AI19305" s="4"/>
    </row>
    <row r="19306" spans="35:35" ht="14.25" customHeight="1" thickTop="1" thickBot="1" x14ac:dyDescent="0.25">
      <c r="AI19306" s="4"/>
    </row>
    <row r="19307" spans="35:35" ht="14.25" customHeight="1" thickTop="1" thickBot="1" x14ac:dyDescent="0.25">
      <c r="AI19307" s="4"/>
    </row>
    <row r="19308" spans="35:35" ht="14.25" customHeight="1" thickTop="1" thickBot="1" x14ac:dyDescent="0.25">
      <c r="AI19308" s="4"/>
    </row>
    <row r="19309" spans="35:35" ht="14.25" customHeight="1" thickTop="1" thickBot="1" x14ac:dyDescent="0.25">
      <c r="AI19309" s="4"/>
    </row>
    <row r="19310" spans="35:35" ht="14.25" customHeight="1" thickTop="1" thickBot="1" x14ac:dyDescent="0.25">
      <c r="AI19310" s="4"/>
    </row>
    <row r="19311" spans="35:35" ht="14.25" customHeight="1" thickTop="1" thickBot="1" x14ac:dyDescent="0.25">
      <c r="AI19311" s="4"/>
    </row>
    <row r="19312" spans="35:35" ht="14.25" customHeight="1" thickTop="1" thickBot="1" x14ac:dyDescent="0.25">
      <c r="AI19312" s="4"/>
    </row>
    <row r="19313" spans="35:35" ht="14.25" customHeight="1" thickTop="1" thickBot="1" x14ac:dyDescent="0.25">
      <c r="AI19313" s="4"/>
    </row>
    <row r="19314" spans="35:35" ht="14.25" customHeight="1" thickTop="1" thickBot="1" x14ac:dyDescent="0.25">
      <c r="AI19314" s="4"/>
    </row>
    <row r="19315" spans="35:35" ht="14.25" customHeight="1" thickTop="1" thickBot="1" x14ac:dyDescent="0.25">
      <c r="AI19315" s="4"/>
    </row>
    <row r="19316" spans="35:35" ht="14.25" customHeight="1" thickTop="1" thickBot="1" x14ac:dyDescent="0.25">
      <c r="AI19316" s="4"/>
    </row>
    <row r="19317" spans="35:35" ht="14.25" customHeight="1" thickTop="1" thickBot="1" x14ac:dyDescent="0.25">
      <c r="AI19317" s="4"/>
    </row>
    <row r="19318" spans="35:35" ht="14.25" customHeight="1" thickTop="1" thickBot="1" x14ac:dyDescent="0.25">
      <c r="AI19318" s="4"/>
    </row>
    <row r="19319" spans="35:35" ht="14.25" customHeight="1" thickTop="1" thickBot="1" x14ac:dyDescent="0.25">
      <c r="AI19319" s="4"/>
    </row>
    <row r="19320" spans="35:35" ht="14.25" customHeight="1" thickTop="1" thickBot="1" x14ac:dyDescent="0.25">
      <c r="AI19320" s="4"/>
    </row>
    <row r="19321" spans="35:35" ht="14.25" customHeight="1" thickTop="1" thickBot="1" x14ac:dyDescent="0.25">
      <c r="AI19321" s="4"/>
    </row>
    <row r="19322" spans="35:35" ht="14.25" customHeight="1" thickTop="1" thickBot="1" x14ac:dyDescent="0.25">
      <c r="AI19322" s="4"/>
    </row>
    <row r="19323" spans="35:35" ht="14.25" customHeight="1" thickTop="1" thickBot="1" x14ac:dyDescent="0.25">
      <c r="AI19323" s="4"/>
    </row>
    <row r="19324" spans="35:35" ht="14.25" customHeight="1" thickTop="1" thickBot="1" x14ac:dyDescent="0.25">
      <c r="AI19324" s="4"/>
    </row>
    <row r="19325" spans="35:35" ht="14.25" customHeight="1" thickTop="1" thickBot="1" x14ac:dyDescent="0.25">
      <c r="AI19325" s="4"/>
    </row>
    <row r="19326" spans="35:35" ht="14.25" customHeight="1" thickTop="1" thickBot="1" x14ac:dyDescent="0.25">
      <c r="AI19326" s="4"/>
    </row>
    <row r="19327" spans="35:35" ht="14.25" customHeight="1" thickTop="1" thickBot="1" x14ac:dyDescent="0.25">
      <c r="AI19327" s="4"/>
    </row>
    <row r="19328" spans="35:35" ht="14.25" customHeight="1" thickTop="1" thickBot="1" x14ac:dyDescent="0.25">
      <c r="AI19328" s="4"/>
    </row>
    <row r="19329" spans="35:35" ht="14.25" customHeight="1" thickTop="1" thickBot="1" x14ac:dyDescent="0.25">
      <c r="AI19329" s="4"/>
    </row>
    <row r="19330" spans="35:35" ht="14.25" customHeight="1" thickTop="1" thickBot="1" x14ac:dyDescent="0.25">
      <c r="AI19330" s="4"/>
    </row>
    <row r="19331" spans="35:35" ht="14.25" customHeight="1" thickTop="1" thickBot="1" x14ac:dyDescent="0.25">
      <c r="AI19331" s="4"/>
    </row>
    <row r="19332" spans="35:35" ht="14.25" customHeight="1" thickTop="1" thickBot="1" x14ac:dyDescent="0.25">
      <c r="AI19332" s="4"/>
    </row>
    <row r="19333" spans="35:35" ht="14.25" customHeight="1" thickTop="1" thickBot="1" x14ac:dyDescent="0.25">
      <c r="AI19333" s="4"/>
    </row>
    <row r="19334" spans="35:35" ht="14.25" customHeight="1" thickTop="1" thickBot="1" x14ac:dyDescent="0.25">
      <c r="AI19334" s="4"/>
    </row>
    <row r="19335" spans="35:35" ht="14.25" customHeight="1" thickTop="1" thickBot="1" x14ac:dyDescent="0.25">
      <c r="AI19335" s="4"/>
    </row>
    <row r="19336" spans="35:35" ht="14.25" customHeight="1" thickTop="1" thickBot="1" x14ac:dyDescent="0.25">
      <c r="AI19336" s="4"/>
    </row>
    <row r="19337" spans="35:35" ht="14.25" customHeight="1" thickTop="1" thickBot="1" x14ac:dyDescent="0.25">
      <c r="AI19337" s="4"/>
    </row>
    <row r="19338" spans="35:35" ht="14.25" customHeight="1" thickTop="1" thickBot="1" x14ac:dyDescent="0.25">
      <c r="AI19338" s="4"/>
    </row>
    <row r="19339" spans="35:35" ht="14.25" customHeight="1" thickTop="1" thickBot="1" x14ac:dyDescent="0.25">
      <c r="AI19339" s="4"/>
    </row>
    <row r="19340" spans="35:35" ht="14.25" customHeight="1" thickTop="1" thickBot="1" x14ac:dyDescent="0.25">
      <c r="AI19340" s="4"/>
    </row>
    <row r="19341" spans="35:35" ht="14.25" customHeight="1" thickTop="1" thickBot="1" x14ac:dyDescent="0.25">
      <c r="AI19341" s="4"/>
    </row>
    <row r="19342" spans="35:35" ht="14.25" customHeight="1" thickTop="1" thickBot="1" x14ac:dyDescent="0.25">
      <c r="AI19342" s="4"/>
    </row>
    <row r="19343" spans="35:35" ht="14.25" customHeight="1" thickTop="1" thickBot="1" x14ac:dyDescent="0.25">
      <c r="AI19343" s="4"/>
    </row>
    <row r="19344" spans="35:35" ht="14.25" customHeight="1" thickTop="1" thickBot="1" x14ac:dyDescent="0.25">
      <c r="AI19344" s="4"/>
    </row>
    <row r="19345" spans="35:35" ht="14.25" customHeight="1" thickTop="1" thickBot="1" x14ac:dyDescent="0.25">
      <c r="AI19345" s="4"/>
    </row>
    <row r="19346" spans="35:35" ht="14.25" customHeight="1" thickTop="1" thickBot="1" x14ac:dyDescent="0.25">
      <c r="AI19346" s="4"/>
    </row>
    <row r="19347" spans="35:35" ht="14.25" customHeight="1" thickTop="1" thickBot="1" x14ac:dyDescent="0.25">
      <c r="AI19347" s="4"/>
    </row>
    <row r="19348" spans="35:35" ht="14.25" customHeight="1" thickTop="1" thickBot="1" x14ac:dyDescent="0.25">
      <c r="AI19348" s="4"/>
    </row>
    <row r="19349" spans="35:35" ht="14.25" customHeight="1" thickTop="1" thickBot="1" x14ac:dyDescent="0.25">
      <c r="AI19349" s="4"/>
    </row>
    <row r="19350" spans="35:35" ht="14.25" customHeight="1" thickTop="1" thickBot="1" x14ac:dyDescent="0.25">
      <c r="AI19350" s="4"/>
    </row>
    <row r="19351" spans="35:35" ht="14.25" customHeight="1" thickTop="1" thickBot="1" x14ac:dyDescent="0.25">
      <c r="AI19351" s="4"/>
    </row>
    <row r="19352" spans="35:35" ht="14.25" customHeight="1" thickTop="1" thickBot="1" x14ac:dyDescent="0.25">
      <c r="AI19352" s="4"/>
    </row>
    <row r="19353" spans="35:35" ht="14.25" customHeight="1" thickTop="1" thickBot="1" x14ac:dyDescent="0.25">
      <c r="AI19353" s="4"/>
    </row>
    <row r="19354" spans="35:35" ht="14.25" customHeight="1" thickTop="1" thickBot="1" x14ac:dyDescent="0.25">
      <c r="AI19354" s="4"/>
    </row>
    <row r="19355" spans="35:35" ht="14.25" customHeight="1" thickTop="1" thickBot="1" x14ac:dyDescent="0.25">
      <c r="AI19355" s="4"/>
    </row>
    <row r="19356" spans="35:35" ht="14.25" customHeight="1" thickTop="1" thickBot="1" x14ac:dyDescent="0.25">
      <c r="AI19356" s="4"/>
    </row>
    <row r="19357" spans="35:35" ht="14.25" customHeight="1" thickTop="1" thickBot="1" x14ac:dyDescent="0.25">
      <c r="AI19357" s="4"/>
    </row>
    <row r="19358" spans="35:35" ht="14.25" customHeight="1" thickTop="1" thickBot="1" x14ac:dyDescent="0.25">
      <c r="AI19358" s="4"/>
    </row>
    <row r="19359" spans="35:35" ht="14.25" customHeight="1" thickTop="1" thickBot="1" x14ac:dyDescent="0.25">
      <c r="AI19359" s="4"/>
    </row>
    <row r="19360" spans="35:35" ht="14.25" customHeight="1" thickTop="1" thickBot="1" x14ac:dyDescent="0.25">
      <c r="AI19360" s="4"/>
    </row>
    <row r="19361" spans="35:35" ht="14.25" customHeight="1" thickTop="1" thickBot="1" x14ac:dyDescent="0.25">
      <c r="AI19361" s="4"/>
    </row>
    <row r="19362" spans="35:35" ht="14.25" customHeight="1" thickTop="1" thickBot="1" x14ac:dyDescent="0.25">
      <c r="AI19362" s="4"/>
    </row>
    <row r="19363" spans="35:35" ht="14.25" customHeight="1" thickTop="1" thickBot="1" x14ac:dyDescent="0.25">
      <c r="AI19363" s="4"/>
    </row>
    <row r="19364" spans="35:35" ht="14.25" customHeight="1" thickTop="1" thickBot="1" x14ac:dyDescent="0.25">
      <c r="AI19364" s="4"/>
    </row>
    <row r="19365" spans="35:35" ht="14.25" customHeight="1" thickTop="1" thickBot="1" x14ac:dyDescent="0.25">
      <c r="AI19365" s="4"/>
    </row>
    <row r="19366" spans="35:35" ht="14.25" customHeight="1" thickTop="1" thickBot="1" x14ac:dyDescent="0.25">
      <c r="AI19366" s="4"/>
    </row>
    <row r="19367" spans="35:35" ht="14.25" customHeight="1" thickTop="1" thickBot="1" x14ac:dyDescent="0.25">
      <c r="AI19367" s="4"/>
    </row>
    <row r="19368" spans="35:35" ht="14.25" customHeight="1" thickTop="1" thickBot="1" x14ac:dyDescent="0.25">
      <c r="AI19368" s="4"/>
    </row>
    <row r="19369" spans="35:35" ht="14.25" customHeight="1" thickTop="1" thickBot="1" x14ac:dyDescent="0.25">
      <c r="AI19369" s="4"/>
    </row>
    <row r="19370" spans="35:35" ht="14.25" customHeight="1" thickTop="1" thickBot="1" x14ac:dyDescent="0.25">
      <c r="AI19370" s="4"/>
    </row>
    <row r="19371" spans="35:35" ht="14.25" customHeight="1" thickTop="1" thickBot="1" x14ac:dyDescent="0.25">
      <c r="AI19371" s="4"/>
    </row>
    <row r="19372" spans="35:35" ht="14.25" customHeight="1" thickTop="1" thickBot="1" x14ac:dyDescent="0.25">
      <c r="AI19372" s="4"/>
    </row>
    <row r="19373" spans="35:35" ht="14.25" customHeight="1" thickTop="1" thickBot="1" x14ac:dyDescent="0.25">
      <c r="AI19373" s="4"/>
    </row>
    <row r="19374" spans="35:35" ht="14.25" customHeight="1" thickTop="1" thickBot="1" x14ac:dyDescent="0.25">
      <c r="AI19374" s="4"/>
    </row>
    <row r="19375" spans="35:35" ht="14.25" customHeight="1" thickTop="1" thickBot="1" x14ac:dyDescent="0.25">
      <c r="AI19375" s="4"/>
    </row>
    <row r="19376" spans="35:35" ht="14.25" customHeight="1" thickTop="1" thickBot="1" x14ac:dyDescent="0.25">
      <c r="AI19376" s="4"/>
    </row>
    <row r="19377" spans="35:35" ht="14.25" customHeight="1" thickTop="1" thickBot="1" x14ac:dyDescent="0.25">
      <c r="AI19377" s="4"/>
    </row>
    <row r="19378" spans="35:35" ht="14.25" customHeight="1" thickTop="1" thickBot="1" x14ac:dyDescent="0.25">
      <c r="AI19378" s="4"/>
    </row>
    <row r="19379" spans="35:35" ht="14.25" customHeight="1" thickTop="1" thickBot="1" x14ac:dyDescent="0.25">
      <c r="AI19379" s="4"/>
    </row>
    <row r="19380" spans="35:35" ht="14.25" customHeight="1" thickTop="1" thickBot="1" x14ac:dyDescent="0.25">
      <c r="AI19380" s="4"/>
    </row>
    <row r="19381" spans="35:35" ht="14.25" customHeight="1" thickTop="1" thickBot="1" x14ac:dyDescent="0.25">
      <c r="AI19381" s="4"/>
    </row>
    <row r="19382" spans="35:35" ht="14.25" customHeight="1" thickTop="1" thickBot="1" x14ac:dyDescent="0.25">
      <c r="AI19382" s="4"/>
    </row>
    <row r="19383" spans="35:35" ht="14.25" customHeight="1" thickTop="1" thickBot="1" x14ac:dyDescent="0.25">
      <c r="AI19383" s="4"/>
    </row>
    <row r="19384" spans="35:35" ht="14.25" customHeight="1" thickTop="1" thickBot="1" x14ac:dyDescent="0.25">
      <c r="AI19384" s="4"/>
    </row>
    <row r="19385" spans="35:35" ht="14.25" customHeight="1" thickTop="1" thickBot="1" x14ac:dyDescent="0.25">
      <c r="AI19385" s="4"/>
    </row>
    <row r="19386" spans="35:35" ht="14.25" customHeight="1" thickTop="1" thickBot="1" x14ac:dyDescent="0.25">
      <c r="AI19386" s="4"/>
    </row>
    <row r="19387" spans="35:35" ht="14.25" customHeight="1" thickTop="1" thickBot="1" x14ac:dyDescent="0.25">
      <c r="AI19387" s="4"/>
    </row>
    <row r="19388" spans="35:35" ht="14.25" customHeight="1" thickTop="1" thickBot="1" x14ac:dyDescent="0.25">
      <c r="AI19388" s="4"/>
    </row>
    <row r="19389" spans="35:35" ht="14.25" customHeight="1" thickTop="1" thickBot="1" x14ac:dyDescent="0.25">
      <c r="AI19389" s="4"/>
    </row>
    <row r="19390" spans="35:35" ht="14.25" customHeight="1" thickTop="1" thickBot="1" x14ac:dyDescent="0.25">
      <c r="AI19390" s="4"/>
    </row>
    <row r="19391" spans="35:35" ht="14.25" customHeight="1" thickTop="1" thickBot="1" x14ac:dyDescent="0.25">
      <c r="AI19391" s="4"/>
    </row>
    <row r="19392" spans="35:35" ht="14.25" customHeight="1" thickTop="1" thickBot="1" x14ac:dyDescent="0.25">
      <c r="AI19392" s="4"/>
    </row>
    <row r="19393" spans="35:35" ht="14.25" customHeight="1" thickTop="1" thickBot="1" x14ac:dyDescent="0.25">
      <c r="AI19393" s="4"/>
    </row>
    <row r="19394" spans="35:35" ht="14.25" customHeight="1" thickTop="1" thickBot="1" x14ac:dyDescent="0.25">
      <c r="AI19394" s="4"/>
    </row>
    <row r="19395" spans="35:35" ht="14.25" customHeight="1" thickTop="1" thickBot="1" x14ac:dyDescent="0.25">
      <c r="AI19395" s="4"/>
    </row>
    <row r="19396" spans="35:35" ht="14.25" customHeight="1" thickTop="1" thickBot="1" x14ac:dyDescent="0.25">
      <c r="AI19396" s="4"/>
    </row>
    <row r="19397" spans="35:35" ht="14.25" customHeight="1" thickTop="1" thickBot="1" x14ac:dyDescent="0.25">
      <c r="AI19397" s="4"/>
    </row>
    <row r="19398" spans="35:35" ht="14.25" customHeight="1" thickTop="1" thickBot="1" x14ac:dyDescent="0.25">
      <c r="AI19398" s="4"/>
    </row>
    <row r="19399" spans="35:35" ht="14.25" customHeight="1" thickTop="1" thickBot="1" x14ac:dyDescent="0.25">
      <c r="AI19399" s="4"/>
    </row>
    <row r="19400" spans="35:35" ht="14.25" customHeight="1" thickTop="1" thickBot="1" x14ac:dyDescent="0.25">
      <c r="AI19400" s="4"/>
    </row>
    <row r="19401" spans="35:35" ht="14.25" customHeight="1" thickTop="1" thickBot="1" x14ac:dyDescent="0.25">
      <c r="AI19401" s="4"/>
    </row>
    <row r="19402" spans="35:35" ht="14.25" customHeight="1" thickTop="1" thickBot="1" x14ac:dyDescent="0.25">
      <c r="AI19402" s="4"/>
    </row>
    <row r="19403" spans="35:35" ht="14.25" customHeight="1" thickTop="1" thickBot="1" x14ac:dyDescent="0.25">
      <c r="AI19403" s="4"/>
    </row>
    <row r="19404" spans="35:35" ht="14.25" customHeight="1" thickTop="1" thickBot="1" x14ac:dyDescent="0.25">
      <c r="AI19404" s="4"/>
    </row>
    <row r="19405" spans="35:35" ht="14.25" customHeight="1" thickTop="1" thickBot="1" x14ac:dyDescent="0.25">
      <c r="AI19405" s="4"/>
    </row>
    <row r="19406" spans="35:35" ht="14.25" customHeight="1" thickTop="1" thickBot="1" x14ac:dyDescent="0.25">
      <c r="AI19406" s="4"/>
    </row>
    <row r="19407" spans="35:35" ht="14.25" customHeight="1" thickTop="1" thickBot="1" x14ac:dyDescent="0.25">
      <c r="AI19407" s="4"/>
    </row>
    <row r="19408" spans="35:35" ht="14.25" customHeight="1" thickTop="1" thickBot="1" x14ac:dyDescent="0.25">
      <c r="AI19408" s="4"/>
    </row>
    <row r="19409" spans="35:35" ht="14.25" customHeight="1" thickTop="1" thickBot="1" x14ac:dyDescent="0.25">
      <c r="AI19409" s="4"/>
    </row>
    <row r="19410" spans="35:35" ht="14.25" customHeight="1" thickTop="1" thickBot="1" x14ac:dyDescent="0.25">
      <c r="AI19410" s="4"/>
    </row>
    <row r="19411" spans="35:35" ht="14.25" customHeight="1" thickTop="1" thickBot="1" x14ac:dyDescent="0.25">
      <c r="AI19411" s="4"/>
    </row>
    <row r="19412" spans="35:35" ht="14.25" customHeight="1" thickTop="1" thickBot="1" x14ac:dyDescent="0.25">
      <c r="AI19412" s="4"/>
    </row>
    <row r="19413" spans="35:35" ht="14.25" customHeight="1" thickTop="1" thickBot="1" x14ac:dyDescent="0.25">
      <c r="AI19413" s="4"/>
    </row>
    <row r="19414" spans="35:35" ht="14.25" customHeight="1" thickTop="1" thickBot="1" x14ac:dyDescent="0.25">
      <c r="AI19414" s="4"/>
    </row>
    <row r="19415" spans="35:35" ht="14.25" customHeight="1" thickTop="1" thickBot="1" x14ac:dyDescent="0.25">
      <c r="AI19415" s="4"/>
    </row>
    <row r="19416" spans="35:35" ht="14.25" customHeight="1" thickTop="1" thickBot="1" x14ac:dyDescent="0.25">
      <c r="AI19416" s="4"/>
    </row>
    <row r="19417" spans="35:35" ht="14.25" customHeight="1" thickTop="1" thickBot="1" x14ac:dyDescent="0.25">
      <c r="AI19417" s="4"/>
    </row>
    <row r="19418" spans="35:35" ht="14.25" customHeight="1" thickTop="1" thickBot="1" x14ac:dyDescent="0.25">
      <c r="AI19418" s="4"/>
    </row>
    <row r="19419" spans="35:35" ht="14.25" customHeight="1" thickTop="1" thickBot="1" x14ac:dyDescent="0.25">
      <c r="AI19419" s="4"/>
    </row>
    <row r="19420" spans="35:35" ht="14.25" customHeight="1" thickTop="1" thickBot="1" x14ac:dyDescent="0.25">
      <c r="AI19420" s="4"/>
    </row>
    <row r="19421" spans="35:35" ht="14.25" customHeight="1" thickTop="1" thickBot="1" x14ac:dyDescent="0.25">
      <c r="AI19421" s="4"/>
    </row>
    <row r="19422" spans="35:35" ht="14.25" customHeight="1" thickTop="1" thickBot="1" x14ac:dyDescent="0.25">
      <c r="AI19422" s="4"/>
    </row>
    <row r="19423" spans="35:35" ht="14.25" customHeight="1" thickTop="1" thickBot="1" x14ac:dyDescent="0.25">
      <c r="AI19423" s="4"/>
    </row>
    <row r="19424" spans="35:35" ht="14.25" customHeight="1" thickTop="1" thickBot="1" x14ac:dyDescent="0.25">
      <c r="AI19424" s="4"/>
    </row>
    <row r="19425" spans="35:35" ht="14.25" customHeight="1" thickTop="1" thickBot="1" x14ac:dyDescent="0.25">
      <c r="AI19425" s="4"/>
    </row>
    <row r="19426" spans="35:35" ht="14.25" customHeight="1" thickTop="1" thickBot="1" x14ac:dyDescent="0.25">
      <c r="AI19426" s="4"/>
    </row>
    <row r="19427" spans="35:35" ht="14.25" customHeight="1" thickTop="1" thickBot="1" x14ac:dyDescent="0.25">
      <c r="AI19427" s="4"/>
    </row>
    <row r="19428" spans="35:35" ht="14.25" customHeight="1" thickTop="1" thickBot="1" x14ac:dyDescent="0.25">
      <c r="AI19428" s="4"/>
    </row>
    <row r="19429" spans="35:35" ht="14.25" customHeight="1" thickTop="1" thickBot="1" x14ac:dyDescent="0.25">
      <c r="AI19429" s="4"/>
    </row>
    <row r="19430" spans="35:35" ht="14.25" customHeight="1" thickTop="1" thickBot="1" x14ac:dyDescent="0.25">
      <c r="AI19430" s="4"/>
    </row>
    <row r="19431" spans="35:35" ht="14.25" customHeight="1" thickTop="1" thickBot="1" x14ac:dyDescent="0.25">
      <c r="AI19431" s="4"/>
    </row>
    <row r="19432" spans="35:35" ht="14.25" customHeight="1" thickTop="1" thickBot="1" x14ac:dyDescent="0.25">
      <c r="AI19432" s="4"/>
    </row>
    <row r="19433" spans="35:35" ht="14.25" customHeight="1" thickTop="1" thickBot="1" x14ac:dyDescent="0.25">
      <c r="AI19433" s="4"/>
    </row>
    <row r="19434" spans="35:35" ht="14.25" customHeight="1" thickTop="1" thickBot="1" x14ac:dyDescent="0.25">
      <c r="AI19434" s="4"/>
    </row>
    <row r="19435" spans="35:35" ht="14.25" customHeight="1" thickTop="1" thickBot="1" x14ac:dyDescent="0.25">
      <c r="AI19435" s="4"/>
    </row>
    <row r="19436" spans="35:35" ht="14.25" customHeight="1" thickTop="1" thickBot="1" x14ac:dyDescent="0.25">
      <c r="AI19436" s="4"/>
    </row>
    <row r="19437" spans="35:35" ht="14.25" customHeight="1" thickTop="1" thickBot="1" x14ac:dyDescent="0.25">
      <c r="AI19437" s="4"/>
    </row>
    <row r="19438" spans="35:35" ht="14.25" customHeight="1" thickTop="1" thickBot="1" x14ac:dyDescent="0.25">
      <c r="AI19438" s="4"/>
    </row>
    <row r="19439" spans="35:35" ht="14.25" customHeight="1" thickTop="1" thickBot="1" x14ac:dyDescent="0.25">
      <c r="AI19439" s="4"/>
    </row>
    <row r="19440" spans="35:35" ht="14.25" customHeight="1" thickTop="1" thickBot="1" x14ac:dyDescent="0.25">
      <c r="AI19440" s="4"/>
    </row>
    <row r="19441" spans="35:35" ht="14.25" customHeight="1" thickTop="1" thickBot="1" x14ac:dyDescent="0.25">
      <c r="AI19441" s="4"/>
    </row>
    <row r="19442" spans="35:35" ht="14.25" customHeight="1" thickTop="1" thickBot="1" x14ac:dyDescent="0.25">
      <c r="AI19442" s="4"/>
    </row>
    <row r="19443" spans="35:35" ht="14.25" customHeight="1" thickTop="1" thickBot="1" x14ac:dyDescent="0.25">
      <c r="AI19443" s="4"/>
    </row>
    <row r="19444" spans="35:35" ht="14.25" customHeight="1" thickTop="1" thickBot="1" x14ac:dyDescent="0.25">
      <c r="AI19444" s="4"/>
    </row>
    <row r="19445" spans="35:35" ht="14.25" customHeight="1" thickTop="1" thickBot="1" x14ac:dyDescent="0.25">
      <c r="AI19445" s="4"/>
    </row>
    <row r="19446" spans="35:35" ht="14.25" customHeight="1" thickTop="1" thickBot="1" x14ac:dyDescent="0.25">
      <c r="AI19446" s="4"/>
    </row>
    <row r="19447" spans="35:35" ht="14.25" customHeight="1" thickTop="1" thickBot="1" x14ac:dyDescent="0.25">
      <c r="AI19447" s="4"/>
    </row>
    <row r="19448" spans="35:35" ht="14.25" customHeight="1" thickTop="1" thickBot="1" x14ac:dyDescent="0.25">
      <c r="AI19448" s="4"/>
    </row>
    <row r="19449" spans="35:35" ht="14.25" customHeight="1" thickTop="1" thickBot="1" x14ac:dyDescent="0.25">
      <c r="AI19449" s="4"/>
    </row>
    <row r="19450" spans="35:35" ht="14.25" customHeight="1" thickTop="1" thickBot="1" x14ac:dyDescent="0.25">
      <c r="AI19450" s="4"/>
    </row>
    <row r="19451" spans="35:35" ht="14.25" customHeight="1" thickTop="1" thickBot="1" x14ac:dyDescent="0.25">
      <c r="AI19451" s="4"/>
    </row>
    <row r="19452" spans="35:35" ht="14.25" customHeight="1" thickTop="1" thickBot="1" x14ac:dyDescent="0.25">
      <c r="AI19452" s="4"/>
    </row>
    <row r="19453" spans="35:35" ht="14.25" customHeight="1" thickTop="1" thickBot="1" x14ac:dyDescent="0.25">
      <c r="AI19453" s="4"/>
    </row>
    <row r="19454" spans="35:35" ht="14.25" customHeight="1" thickTop="1" thickBot="1" x14ac:dyDescent="0.25">
      <c r="AI19454" s="4"/>
    </row>
    <row r="19455" spans="35:35" ht="14.25" customHeight="1" thickTop="1" thickBot="1" x14ac:dyDescent="0.25">
      <c r="AI19455" s="4"/>
    </row>
    <row r="19456" spans="35:35" ht="14.25" customHeight="1" thickTop="1" thickBot="1" x14ac:dyDescent="0.25">
      <c r="AI19456" s="4"/>
    </row>
    <row r="19457" spans="35:35" ht="14.25" customHeight="1" thickTop="1" thickBot="1" x14ac:dyDescent="0.25">
      <c r="AI19457" s="4"/>
    </row>
    <row r="19458" spans="35:35" ht="14.25" customHeight="1" thickTop="1" thickBot="1" x14ac:dyDescent="0.25">
      <c r="AI19458" s="4"/>
    </row>
    <row r="19459" spans="35:35" ht="14.25" customHeight="1" thickTop="1" thickBot="1" x14ac:dyDescent="0.25">
      <c r="AI19459" s="4"/>
    </row>
    <row r="19460" spans="35:35" ht="14.25" customHeight="1" thickTop="1" thickBot="1" x14ac:dyDescent="0.25">
      <c r="AI19460" s="4"/>
    </row>
    <row r="19461" spans="35:35" ht="14.25" customHeight="1" thickTop="1" thickBot="1" x14ac:dyDescent="0.25">
      <c r="AI19461" s="4"/>
    </row>
    <row r="19462" spans="35:35" ht="14.25" customHeight="1" thickTop="1" thickBot="1" x14ac:dyDescent="0.25">
      <c r="AI19462" s="4"/>
    </row>
    <row r="19463" spans="35:35" ht="14.25" customHeight="1" thickTop="1" thickBot="1" x14ac:dyDescent="0.25">
      <c r="AI19463" s="4"/>
    </row>
    <row r="19464" spans="35:35" ht="14.25" customHeight="1" thickTop="1" thickBot="1" x14ac:dyDescent="0.25">
      <c r="AI19464" s="4"/>
    </row>
    <row r="19465" spans="35:35" ht="14.25" customHeight="1" thickTop="1" thickBot="1" x14ac:dyDescent="0.25">
      <c r="AI19465" s="4"/>
    </row>
    <row r="19466" spans="35:35" ht="14.25" customHeight="1" thickTop="1" thickBot="1" x14ac:dyDescent="0.25">
      <c r="AI19466" s="4"/>
    </row>
    <row r="19467" spans="35:35" ht="14.25" customHeight="1" thickTop="1" thickBot="1" x14ac:dyDescent="0.25">
      <c r="AI19467" s="4"/>
    </row>
    <row r="19468" spans="35:35" ht="14.25" customHeight="1" thickTop="1" thickBot="1" x14ac:dyDescent="0.25">
      <c r="AI19468" s="4"/>
    </row>
    <row r="19469" spans="35:35" ht="14.25" customHeight="1" thickTop="1" thickBot="1" x14ac:dyDescent="0.25">
      <c r="AI19469" s="4"/>
    </row>
    <row r="19470" spans="35:35" ht="14.25" customHeight="1" thickTop="1" thickBot="1" x14ac:dyDescent="0.25">
      <c r="AI19470" s="4"/>
    </row>
    <row r="19471" spans="35:35" ht="14.25" customHeight="1" thickTop="1" thickBot="1" x14ac:dyDescent="0.25">
      <c r="AI19471" s="4"/>
    </row>
    <row r="19472" spans="35:35" ht="14.25" customHeight="1" thickTop="1" thickBot="1" x14ac:dyDescent="0.25">
      <c r="AI19472" s="4"/>
    </row>
    <row r="19473" spans="35:35" ht="14.25" customHeight="1" thickTop="1" thickBot="1" x14ac:dyDescent="0.25">
      <c r="AI19473" s="4"/>
    </row>
    <row r="19474" spans="35:35" ht="14.25" customHeight="1" thickTop="1" thickBot="1" x14ac:dyDescent="0.25">
      <c r="AI19474" s="4"/>
    </row>
    <row r="19475" spans="35:35" ht="14.25" customHeight="1" thickTop="1" thickBot="1" x14ac:dyDescent="0.25">
      <c r="AI19475" s="4"/>
    </row>
    <row r="19476" spans="35:35" ht="14.25" customHeight="1" thickTop="1" thickBot="1" x14ac:dyDescent="0.25">
      <c r="AI19476" s="4"/>
    </row>
    <row r="19477" spans="35:35" ht="14.25" customHeight="1" thickTop="1" thickBot="1" x14ac:dyDescent="0.25">
      <c r="AI19477" s="4"/>
    </row>
    <row r="19478" spans="35:35" ht="14.25" customHeight="1" thickTop="1" thickBot="1" x14ac:dyDescent="0.25">
      <c r="AI19478" s="4"/>
    </row>
    <row r="19479" spans="35:35" ht="14.25" customHeight="1" thickTop="1" thickBot="1" x14ac:dyDescent="0.25">
      <c r="AI19479" s="4"/>
    </row>
    <row r="19480" spans="35:35" ht="14.25" customHeight="1" thickTop="1" thickBot="1" x14ac:dyDescent="0.25">
      <c r="AI19480" s="4"/>
    </row>
    <row r="19481" spans="35:35" ht="14.25" customHeight="1" thickTop="1" thickBot="1" x14ac:dyDescent="0.25">
      <c r="AI19481" s="4"/>
    </row>
    <row r="19482" spans="35:35" ht="14.25" customHeight="1" thickTop="1" thickBot="1" x14ac:dyDescent="0.25">
      <c r="AI19482" s="4"/>
    </row>
    <row r="19483" spans="35:35" ht="14.25" customHeight="1" thickTop="1" thickBot="1" x14ac:dyDescent="0.25">
      <c r="AI19483" s="4"/>
    </row>
    <row r="19484" spans="35:35" ht="14.25" customHeight="1" thickTop="1" thickBot="1" x14ac:dyDescent="0.25">
      <c r="AI19484" s="4"/>
    </row>
    <row r="19485" spans="35:35" ht="14.25" customHeight="1" thickTop="1" thickBot="1" x14ac:dyDescent="0.25">
      <c r="AI19485" s="4"/>
    </row>
    <row r="19486" spans="35:35" ht="14.25" customHeight="1" thickTop="1" thickBot="1" x14ac:dyDescent="0.25">
      <c r="AI19486" s="4"/>
    </row>
    <row r="19487" spans="35:35" ht="14.25" customHeight="1" thickTop="1" thickBot="1" x14ac:dyDescent="0.25">
      <c r="AI19487" s="4"/>
    </row>
    <row r="19488" spans="35:35" ht="14.25" customHeight="1" thickTop="1" thickBot="1" x14ac:dyDescent="0.25">
      <c r="AI19488" s="4"/>
    </row>
    <row r="19489" spans="35:35" ht="14.25" customHeight="1" thickTop="1" thickBot="1" x14ac:dyDescent="0.25">
      <c r="AI19489" s="4"/>
    </row>
    <row r="19490" spans="35:35" ht="14.25" customHeight="1" thickTop="1" thickBot="1" x14ac:dyDescent="0.25">
      <c r="AI19490" s="4"/>
    </row>
    <row r="19491" spans="35:35" ht="14.25" customHeight="1" thickTop="1" thickBot="1" x14ac:dyDescent="0.25">
      <c r="AI19491" s="4"/>
    </row>
    <row r="19492" spans="35:35" ht="14.25" customHeight="1" thickTop="1" thickBot="1" x14ac:dyDescent="0.25">
      <c r="AI19492" s="4"/>
    </row>
    <row r="19493" spans="35:35" ht="14.25" customHeight="1" thickTop="1" thickBot="1" x14ac:dyDescent="0.25">
      <c r="AI19493" s="4"/>
    </row>
    <row r="19494" spans="35:35" ht="14.25" customHeight="1" thickTop="1" thickBot="1" x14ac:dyDescent="0.25">
      <c r="AI19494" s="4"/>
    </row>
    <row r="19495" spans="35:35" ht="14.25" customHeight="1" thickTop="1" thickBot="1" x14ac:dyDescent="0.25">
      <c r="AI19495" s="4"/>
    </row>
    <row r="19496" spans="35:35" ht="14.25" customHeight="1" thickTop="1" thickBot="1" x14ac:dyDescent="0.25">
      <c r="AI19496" s="4"/>
    </row>
    <row r="19497" spans="35:35" ht="14.25" customHeight="1" thickTop="1" thickBot="1" x14ac:dyDescent="0.25">
      <c r="AI19497" s="4"/>
    </row>
    <row r="19498" spans="35:35" ht="14.25" customHeight="1" thickTop="1" thickBot="1" x14ac:dyDescent="0.25">
      <c r="AI19498" s="4"/>
    </row>
    <row r="19499" spans="35:35" ht="14.25" customHeight="1" thickTop="1" thickBot="1" x14ac:dyDescent="0.25">
      <c r="AI19499" s="4"/>
    </row>
    <row r="19500" spans="35:35" ht="14.25" customHeight="1" thickTop="1" thickBot="1" x14ac:dyDescent="0.25">
      <c r="AI19500" s="4"/>
    </row>
    <row r="19501" spans="35:35" ht="14.25" customHeight="1" thickTop="1" thickBot="1" x14ac:dyDescent="0.25">
      <c r="AI19501" s="4"/>
    </row>
    <row r="19502" spans="35:35" ht="14.25" customHeight="1" thickTop="1" thickBot="1" x14ac:dyDescent="0.25">
      <c r="AI19502" s="4"/>
    </row>
    <row r="19503" spans="35:35" ht="14.25" customHeight="1" thickTop="1" thickBot="1" x14ac:dyDescent="0.25">
      <c r="AI19503" s="4"/>
    </row>
    <row r="19504" spans="35:35" ht="14.25" customHeight="1" thickTop="1" thickBot="1" x14ac:dyDescent="0.25">
      <c r="AI19504" s="4"/>
    </row>
    <row r="19505" spans="35:35" ht="14.25" customHeight="1" thickTop="1" thickBot="1" x14ac:dyDescent="0.25">
      <c r="AI19505" s="4"/>
    </row>
    <row r="19506" spans="35:35" ht="14.25" customHeight="1" thickTop="1" thickBot="1" x14ac:dyDescent="0.25">
      <c r="AI19506" s="4"/>
    </row>
    <row r="19507" spans="35:35" ht="14.25" customHeight="1" thickTop="1" thickBot="1" x14ac:dyDescent="0.25">
      <c r="AI19507" s="4"/>
    </row>
    <row r="19508" spans="35:35" ht="14.25" customHeight="1" thickTop="1" thickBot="1" x14ac:dyDescent="0.25">
      <c r="AI19508" s="4"/>
    </row>
    <row r="19509" spans="35:35" ht="14.25" customHeight="1" thickTop="1" thickBot="1" x14ac:dyDescent="0.25">
      <c r="AI19509" s="4"/>
    </row>
    <row r="19510" spans="35:35" ht="14.25" customHeight="1" thickTop="1" thickBot="1" x14ac:dyDescent="0.25">
      <c r="AI19510" s="4"/>
    </row>
    <row r="19511" spans="35:35" ht="14.25" customHeight="1" thickTop="1" thickBot="1" x14ac:dyDescent="0.25">
      <c r="AI19511" s="4"/>
    </row>
    <row r="19512" spans="35:35" ht="14.25" customHeight="1" thickTop="1" thickBot="1" x14ac:dyDescent="0.25">
      <c r="AI19512" s="4"/>
    </row>
    <row r="19513" spans="35:35" ht="14.25" customHeight="1" thickTop="1" thickBot="1" x14ac:dyDescent="0.25">
      <c r="AI19513" s="4"/>
    </row>
    <row r="19514" spans="35:35" ht="14.25" customHeight="1" thickTop="1" thickBot="1" x14ac:dyDescent="0.25">
      <c r="AI19514" s="4"/>
    </row>
    <row r="19515" spans="35:35" ht="14.25" customHeight="1" thickTop="1" thickBot="1" x14ac:dyDescent="0.25">
      <c r="AI19515" s="4"/>
    </row>
    <row r="19516" spans="35:35" ht="14.25" customHeight="1" thickTop="1" thickBot="1" x14ac:dyDescent="0.25">
      <c r="AI19516" s="4"/>
    </row>
    <row r="19517" spans="35:35" ht="14.25" customHeight="1" thickTop="1" thickBot="1" x14ac:dyDescent="0.25">
      <c r="AI19517" s="4"/>
    </row>
    <row r="19518" spans="35:35" ht="14.25" customHeight="1" thickTop="1" thickBot="1" x14ac:dyDescent="0.25">
      <c r="AI19518" s="4"/>
    </row>
    <row r="19519" spans="35:35" ht="14.25" customHeight="1" thickTop="1" thickBot="1" x14ac:dyDescent="0.25">
      <c r="AI19519" s="4"/>
    </row>
    <row r="19520" spans="35:35" ht="14.25" customHeight="1" thickTop="1" thickBot="1" x14ac:dyDescent="0.25">
      <c r="AI19520" s="4"/>
    </row>
    <row r="19521" spans="35:35" ht="14.25" customHeight="1" thickTop="1" thickBot="1" x14ac:dyDescent="0.25">
      <c r="AI19521" s="4"/>
    </row>
    <row r="19522" spans="35:35" ht="14.25" customHeight="1" thickTop="1" thickBot="1" x14ac:dyDescent="0.25">
      <c r="AI19522" s="4"/>
    </row>
    <row r="19523" spans="35:35" ht="14.25" customHeight="1" thickTop="1" thickBot="1" x14ac:dyDescent="0.25">
      <c r="AI19523" s="4"/>
    </row>
    <row r="19524" spans="35:35" ht="14.25" customHeight="1" thickTop="1" thickBot="1" x14ac:dyDescent="0.25">
      <c r="AI19524" s="4"/>
    </row>
    <row r="19525" spans="35:35" ht="14.25" customHeight="1" thickTop="1" thickBot="1" x14ac:dyDescent="0.25">
      <c r="AI19525" s="4"/>
    </row>
    <row r="19526" spans="35:35" ht="14.25" customHeight="1" thickTop="1" thickBot="1" x14ac:dyDescent="0.25">
      <c r="AI19526" s="4"/>
    </row>
    <row r="19527" spans="35:35" ht="14.25" customHeight="1" thickTop="1" thickBot="1" x14ac:dyDescent="0.25">
      <c r="AI19527" s="4"/>
    </row>
    <row r="19528" spans="35:35" ht="14.25" customHeight="1" thickTop="1" thickBot="1" x14ac:dyDescent="0.25">
      <c r="AI19528" s="4"/>
    </row>
    <row r="19529" spans="35:35" ht="14.25" customHeight="1" thickTop="1" thickBot="1" x14ac:dyDescent="0.25">
      <c r="AI19529" s="4"/>
    </row>
    <row r="19530" spans="35:35" ht="14.25" customHeight="1" thickTop="1" thickBot="1" x14ac:dyDescent="0.25">
      <c r="AI19530" s="4"/>
    </row>
    <row r="19531" spans="35:35" ht="14.25" customHeight="1" thickTop="1" thickBot="1" x14ac:dyDescent="0.25">
      <c r="AI19531" s="4"/>
    </row>
    <row r="19532" spans="35:35" ht="14.25" customHeight="1" thickTop="1" thickBot="1" x14ac:dyDescent="0.25">
      <c r="AI19532" s="4"/>
    </row>
    <row r="19533" spans="35:35" ht="14.25" customHeight="1" thickTop="1" thickBot="1" x14ac:dyDescent="0.25">
      <c r="AI19533" s="4"/>
    </row>
    <row r="19534" spans="35:35" ht="14.25" customHeight="1" thickTop="1" thickBot="1" x14ac:dyDescent="0.25">
      <c r="AI19534" s="4"/>
    </row>
    <row r="19535" spans="35:35" ht="14.25" customHeight="1" thickTop="1" thickBot="1" x14ac:dyDescent="0.25">
      <c r="AI19535" s="4"/>
    </row>
    <row r="19536" spans="35:35" ht="14.25" customHeight="1" thickTop="1" thickBot="1" x14ac:dyDescent="0.25">
      <c r="AI19536" s="4"/>
    </row>
    <row r="19537" spans="35:35" ht="14.25" customHeight="1" thickTop="1" thickBot="1" x14ac:dyDescent="0.25">
      <c r="AI19537" s="4"/>
    </row>
    <row r="19538" spans="35:35" ht="14.25" customHeight="1" thickTop="1" thickBot="1" x14ac:dyDescent="0.25">
      <c r="AI19538" s="4"/>
    </row>
    <row r="19539" spans="35:35" ht="14.25" customHeight="1" thickTop="1" thickBot="1" x14ac:dyDescent="0.25">
      <c r="AI19539" s="4"/>
    </row>
    <row r="19540" spans="35:35" ht="14.25" customHeight="1" thickTop="1" thickBot="1" x14ac:dyDescent="0.25">
      <c r="AI19540" s="4"/>
    </row>
    <row r="19541" spans="35:35" ht="14.25" customHeight="1" thickTop="1" thickBot="1" x14ac:dyDescent="0.25">
      <c r="AI19541" s="4"/>
    </row>
    <row r="19542" spans="35:35" ht="14.25" customHeight="1" thickTop="1" thickBot="1" x14ac:dyDescent="0.25">
      <c r="AI19542" s="4"/>
    </row>
    <row r="19543" spans="35:35" ht="14.25" customHeight="1" thickTop="1" thickBot="1" x14ac:dyDescent="0.25">
      <c r="AI19543" s="4"/>
    </row>
    <row r="19544" spans="35:35" ht="14.25" customHeight="1" thickTop="1" thickBot="1" x14ac:dyDescent="0.25">
      <c r="AI19544" s="4"/>
    </row>
    <row r="19545" spans="35:35" ht="14.25" customHeight="1" thickTop="1" thickBot="1" x14ac:dyDescent="0.25">
      <c r="AI19545" s="4"/>
    </row>
    <row r="19546" spans="35:35" ht="14.25" customHeight="1" thickTop="1" thickBot="1" x14ac:dyDescent="0.25">
      <c r="AI19546" s="4"/>
    </row>
    <row r="19547" spans="35:35" ht="14.25" customHeight="1" thickTop="1" thickBot="1" x14ac:dyDescent="0.25">
      <c r="AI19547" s="4"/>
    </row>
    <row r="19548" spans="35:35" ht="14.25" customHeight="1" thickTop="1" thickBot="1" x14ac:dyDescent="0.25">
      <c r="AI19548" s="4"/>
    </row>
    <row r="19549" spans="35:35" ht="14.25" customHeight="1" thickTop="1" thickBot="1" x14ac:dyDescent="0.25">
      <c r="AI19549" s="4"/>
    </row>
    <row r="19550" spans="35:35" ht="14.25" customHeight="1" thickTop="1" thickBot="1" x14ac:dyDescent="0.25">
      <c r="AI19550" s="4"/>
    </row>
    <row r="19551" spans="35:35" ht="14.25" customHeight="1" thickTop="1" thickBot="1" x14ac:dyDescent="0.25">
      <c r="AI19551" s="4"/>
    </row>
    <row r="19552" spans="35:35" ht="14.25" customHeight="1" thickTop="1" thickBot="1" x14ac:dyDescent="0.25">
      <c r="AI19552" s="4"/>
    </row>
    <row r="19553" spans="35:35" ht="14.25" customHeight="1" thickTop="1" thickBot="1" x14ac:dyDescent="0.25">
      <c r="AI19553" s="4"/>
    </row>
    <row r="19554" spans="35:35" ht="14.25" customHeight="1" thickTop="1" thickBot="1" x14ac:dyDescent="0.25">
      <c r="AI19554" s="4"/>
    </row>
    <row r="19555" spans="35:35" ht="14.25" customHeight="1" thickTop="1" thickBot="1" x14ac:dyDescent="0.25">
      <c r="AI19555" s="4"/>
    </row>
    <row r="19556" spans="35:35" ht="14.25" customHeight="1" thickTop="1" thickBot="1" x14ac:dyDescent="0.25">
      <c r="AI19556" s="4"/>
    </row>
    <row r="19557" spans="35:35" ht="14.25" customHeight="1" thickTop="1" thickBot="1" x14ac:dyDescent="0.25">
      <c r="AI19557" s="4"/>
    </row>
    <row r="19558" spans="35:35" ht="14.25" customHeight="1" thickTop="1" thickBot="1" x14ac:dyDescent="0.25">
      <c r="AI19558" s="4"/>
    </row>
    <row r="19559" spans="35:35" ht="14.25" customHeight="1" thickTop="1" thickBot="1" x14ac:dyDescent="0.25">
      <c r="AI19559" s="4"/>
    </row>
    <row r="19560" spans="35:35" ht="14.25" customHeight="1" thickTop="1" thickBot="1" x14ac:dyDescent="0.25">
      <c r="AI19560" s="4"/>
    </row>
    <row r="19561" spans="35:35" ht="14.25" customHeight="1" thickTop="1" thickBot="1" x14ac:dyDescent="0.25">
      <c r="AI19561" s="4"/>
    </row>
    <row r="19562" spans="35:35" ht="14.25" customHeight="1" thickTop="1" thickBot="1" x14ac:dyDescent="0.25">
      <c r="AI19562" s="4"/>
    </row>
    <row r="19563" spans="35:35" ht="14.25" customHeight="1" thickTop="1" thickBot="1" x14ac:dyDescent="0.25">
      <c r="AI19563" s="4"/>
    </row>
    <row r="19564" spans="35:35" ht="14.25" customHeight="1" thickTop="1" thickBot="1" x14ac:dyDescent="0.25">
      <c r="AI19564" s="4"/>
    </row>
    <row r="19565" spans="35:35" ht="14.25" customHeight="1" thickTop="1" thickBot="1" x14ac:dyDescent="0.25">
      <c r="AI19565" s="4"/>
    </row>
    <row r="19566" spans="35:35" ht="14.25" customHeight="1" thickTop="1" thickBot="1" x14ac:dyDescent="0.25">
      <c r="AI19566" s="4"/>
    </row>
    <row r="19567" spans="35:35" ht="14.25" customHeight="1" thickTop="1" thickBot="1" x14ac:dyDescent="0.25">
      <c r="AI19567" s="4"/>
    </row>
    <row r="19568" spans="35:35" ht="14.25" customHeight="1" thickTop="1" thickBot="1" x14ac:dyDescent="0.25">
      <c r="AI19568" s="4"/>
    </row>
    <row r="19569" spans="35:35" ht="14.25" customHeight="1" thickTop="1" thickBot="1" x14ac:dyDescent="0.25">
      <c r="AI19569" s="4"/>
    </row>
    <row r="19570" spans="35:35" ht="14.25" customHeight="1" thickTop="1" thickBot="1" x14ac:dyDescent="0.25">
      <c r="AI19570" s="4"/>
    </row>
    <row r="19571" spans="35:35" ht="14.25" customHeight="1" thickTop="1" thickBot="1" x14ac:dyDescent="0.25">
      <c r="AI19571" s="4"/>
    </row>
    <row r="19572" spans="35:35" ht="14.25" customHeight="1" thickTop="1" thickBot="1" x14ac:dyDescent="0.25">
      <c r="AI19572" s="4"/>
    </row>
    <row r="19573" spans="35:35" ht="14.25" customHeight="1" thickTop="1" thickBot="1" x14ac:dyDescent="0.25">
      <c r="AI19573" s="4"/>
    </row>
    <row r="19574" spans="35:35" ht="14.25" customHeight="1" thickTop="1" thickBot="1" x14ac:dyDescent="0.25">
      <c r="AI19574" s="4"/>
    </row>
    <row r="19575" spans="35:35" ht="14.25" customHeight="1" thickTop="1" thickBot="1" x14ac:dyDescent="0.25">
      <c r="AI19575" s="4"/>
    </row>
    <row r="19576" spans="35:35" ht="14.25" customHeight="1" thickTop="1" thickBot="1" x14ac:dyDescent="0.25">
      <c r="AI19576" s="4"/>
    </row>
    <row r="19577" spans="35:35" ht="14.25" customHeight="1" thickTop="1" thickBot="1" x14ac:dyDescent="0.25">
      <c r="AI19577" s="4"/>
    </row>
    <row r="19578" spans="35:35" ht="14.25" customHeight="1" thickTop="1" thickBot="1" x14ac:dyDescent="0.25">
      <c r="AI19578" s="4"/>
    </row>
    <row r="19579" spans="35:35" ht="14.25" customHeight="1" thickTop="1" thickBot="1" x14ac:dyDescent="0.25">
      <c r="AI19579" s="4"/>
    </row>
    <row r="19580" spans="35:35" ht="14.25" customHeight="1" thickTop="1" thickBot="1" x14ac:dyDescent="0.25">
      <c r="AI19580" s="4"/>
    </row>
    <row r="19581" spans="35:35" ht="14.25" customHeight="1" thickTop="1" thickBot="1" x14ac:dyDescent="0.25">
      <c r="AI19581" s="4"/>
    </row>
    <row r="19582" spans="35:35" ht="14.25" customHeight="1" thickTop="1" thickBot="1" x14ac:dyDescent="0.25">
      <c r="AI19582" s="4"/>
    </row>
    <row r="19583" spans="35:35" ht="14.25" customHeight="1" thickTop="1" thickBot="1" x14ac:dyDescent="0.25">
      <c r="AI19583" s="4"/>
    </row>
    <row r="19584" spans="35:35" ht="14.25" customHeight="1" thickTop="1" thickBot="1" x14ac:dyDescent="0.25">
      <c r="AI19584" s="4"/>
    </row>
    <row r="19585" spans="35:35" ht="14.25" customHeight="1" thickTop="1" thickBot="1" x14ac:dyDescent="0.25">
      <c r="AI19585" s="4"/>
    </row>
    <row r="19586" spans="35:35" ht="14.25" customHeight="1" thickTop="1" thickBot="1" x14ac:dyDescent="0.25">
      <c r="AI19586" s="4"/>
    </row>
    <row r="19587" spans="35:35" ht="14.25" customHeight="1" thickTop="1" thickBot="1" x14ac:dyDescent="0.25">
      <c r="AI19587" s="4"/>
    </row>
    <row r="19588" spans="35:35" ht="14.25" customHeight="1" thickTop="1" thickBot="1" x14ac:dyDescent="0.25">
      <c r="AI19588" s="4"/>
    </row>
    <row r="19589" spans="35:35" ht="14.25" customHeight="1" thickTop="1" thickBot="1" x14ac:dyDescent="0.25">
      <c r="AI19589" s="4"/>
    </row>
    <row r="19590" spans="35:35" ht="14.25" customHeight="1" thickTop="1" thickBot="1" x14ac:dyDescent="0.25">
      <c r="AI19590" s="4"/>
    </row>
    <row r="19591" spans="35:35" ht="14.25" customHeight="1" thickTop="1" thickBot="1" x14ac:dyDescent="0.25">
      <c r="AI19591" s="4"/>
    </row>
    <row r="19592" spans="35:35" ht="14.25" customHeight="1" thickTop="1" thickBot="1" x14ac:dyDescent="0.25">
      <c r="AI19592" s="4"/>
    </row>
    <row r="19593" spans="35:35" ht="14.25" customHeight="1" thickTop="1" thickBot="1" x14ac:dyDescent="0.25">
      <c r="AI19593" s="4"/>
    </row>
    <row r="19594" spans="35:35" ht="14.25" customHeight="1" thickTop="1" thickBot="1" x14ac:dyDescent="0.25">
      <c r="AI19594" s="4"/>
    </row>
    <row r="19595" spans="35:35" ht="14.25" customHeight="1" thickTop="1" thickBot="1" x14ac:dyDescent="0.25">
      <c r="AI19595" s="4"/>
    </row>
    <row r="19596" spans="35:35" ht="14.25" customHeight="1" thickTop="1" thickBot="1" x14ac:dyDescent="0.25">
      <c r="AI19596" s="4"/>
    </row>
    <row r="19597" spans="35:35" ht="14.25" customHeight="1" thickTop="1" thickBot="1" x14ac:dyDescent="0.25">
      <c r="AI19597" s="4"/>
    </row>
    <row r="19598" spans="35:35" ht="14.25" customHeight="1" thickTop="1" thickBot="1" x14ac:dyDescent="0.25">
      <c r="AI19598" s="4"/>
    </row>
    <row r="19599" spans="35:35" ht="14.25" customHeight="1" thickTop="1" thickBot="1" x14ac:dyDescent="0.25">
      <c r="AI19599" s="4"/>
    </row>
    <row r="19600" spans="35:35" ht="14.25" customHeight="1" thickTop="1" thickBot="1" x14ac:dyDescent="0.25">
      <c r="AI19600" s="4"/>
    </row>
    <row r="19601" spans="35:35" ht="14.25" customHeight="1" thickTop="1" thickBot="1" x14ac:dyDescent="0.25">
      <c r="AI19601" s="4"/>
    </row>
    <row r="19602" spans="35:35" ht="14.25" customHeight="1" thickTop="1" thickBot="1" x14ac:dyDescent="0.25">
      <c r="AI19602" s="4"/>
    </row>
    <row r="19603" spans="35:35" ht="14.25" customHeight="1" thickTop="1" thickBot="1" x14ac:dyDescent="0.25">
      <c r="AI19603" s="4"/>
    </row>
    <row r="19604" spans="35:35" ht="14.25" customHeight="1" thickTop="1" thickBot="1" x14ac:dyDescent="0.25">
      <c r="AI19604" s="4"/>
    </row>
    <row r="19605" spans="35:35" ht="14.25" customHeight="1" thickTop="1" thickBot="1" x14ac:dyDescent="0.25">
      <c r="AI19605" s="4"/>
    </row>
    <row r="19606" spans="35:35" ht="14.25" customHeight="1" thickTop="1" thickBot="1" x14ac:dyDescent="0.25">
      <c r="AI19606" s="4"/>
    </row>
    <row r="19607" spans="35:35" ht="14.25" customHeight="1" thickTop="1" thickBot="1" x14ac:dyDescent="0.25">
      <c r="AI19607" s="4"/>
    </row>
    <row r="19608" spans="35:35" ht="14.25" customHeight="1" thickTop="1" thickBot="1" x14ac:dyDescent="0.25">
      <c r="AI19608" s="4"/>
    </row>
    <row r="19609" spans="35:35" ht="14.25" customHeight="1" thickTop="1" thickBot="1" x14ac:dyDescent="0.25">
      <c r="AI19609" s="4"/>
    </row>
    <row r="19610" spans="35:35" ht="14.25" customHeight="1" thickTop="1" thickBot="1" x14ac:dyDescent="0.25">
      <c r="AI19610" s="4"/>
    </row>
    <row r="19611" spans="35:35" ht="14.25" customHeight="1" thickTop="1" thickBot="1" x14ac:dyDescent="0.25">
      <c r="AI19611" s="4"/>
    </row>
    <row r="19612" spans="35:35" ht="14.25" customHeight="1" thickTop="1" thickBot="1" x14ac:dyDescent="0.25">
      <c r="AI19612" s="4"/>
    </row>
    <row r="19613" spans="35:35" ht="14.25" customHeight="1" thickTop="1" thickBot="1" x14ac:dyDescent="0.25">
      <c r="AI19613" s="4"/>
    </row>
    <row r="19614" spans="35:35" ht="14.25" customHeight="1" thickTop="1" thickBot="1" x14ac:dyDescent="0.25">
      <c r="AI19614" s="4"/>
    </row>
    <row r="19615" spans="35:35" ht="14.25" customHeight="1" thickTop="1" thickBot="1" x14ac:dyDescent="0.25">
      <c r="AI19615" s="4"/>
    </row>
    <row r="19616" spans="35:35" ht="14.25" customHeight="1" thickTop="1" thickBot="1" x14ac:dyDescent="0.25">
      <c r="AI19616" s="4"/>
    </row>
    <row r="19617" spans="35:35" ht="14.25" customHeight="1" thickTop="1" thickBot="1" x14ac:dyDescent="0.25">
      <c r="AI19617" s="4"/>
    </row>
    <row r="19618" spans="35:35" ht="14.25" customHeight="1" thickTop="1" thickBot="1" x14ac:dyDescent="0.25">
      <c r="AI19618" s="4"/>
    </row>
    <row r="19619" spans="35:35" ht="14.25" customHeight="1" thickTop="1" thickBot="1" x14ac:dyDescent="0.25">
      <c r="AI19619" s="4"/>
    </row>
    <row r="19620" spans="35:35" ht="14.25" customHeight="1" thickTop="1" thickBot="1" x14ac:dyDescent="0.25">
      <c r="AI19620" s="4"/>
    </row>
    <row r="19621" spans="35:35" ht="14.25" customHeight="1" thickTop="1" thickBot="1" x14ac:dyDescent="0.25">
      <c r="AI19621" s="4"/>
    </row>
    <row r="19622" spans="35:35" ht="14.25" customHeight="1" thickTop="1" thickBot="1" x14ac:dyDescent="0.25">
      <c r="AI19622" s="4"/>
    </row>
    <row r="19623" spans="35:35" ht="14.25" customHeight="1" thickTop="1" thickBot="1" x14ac:dyDescent="0.25">
      <c r="AI19623" s="4"/>
    </row>
    <row r="19624" spans="35:35" ht="14.25" customHeight="1" thickTop="1" thickBot="1" x14ac:dyDescent="0.25">
      <c r="AI19624" s="4"/>
    </row>
    <row r="19625" spans="35:35" ht="14.25" customHeight="1" thickTop="1" thickBot="1" x14ac:dyDescent="0.25">
      <c r="AI19625" s="4"/>
    </row>
    <row r="19626" spans="35:35" ht="14.25" customHeight="1" thickTop="1" thickBot="1" x14ac:dyDescent="0.25">
      <c r="AI19626" s="4"/>
    </row>
    <row r="19627" spans="35:35" ht="14.25" customHeight="1" thickTop="1" thickBot="1" x14ac:dyDescent="0.25">
      <c r="AI19627" s="4"/>
    </row>
    <row r="19628" spans="35:35" ht="14.25" customHeight="1" thickTop="1" thickBot="1" x14ac:dyDescent="0.25">
      <c r="AI19628" s="4"/>
    </row>
    <row r="19629" spans="35:35" ht="14.25" customHeight="1" thickTop="1" thickBot="1" x14ac:dyDescent="0.25">
      <c r="AI19629" s="4"/>
    </row>
    <row r="19630" spans="35:35" ht="14.25" customHeight="1" thickTop="1" thickBot="1" x14ac:dyDescent="0.25">
      <c r="AI19630" s="4"/>
    </row>
    <row r="19631" spans="35:35" ht="14.25" customHeight="1" thickTop="1" thickBot="1" x14ac:dyDescent="0.25">
      <c r="AI19631" s="4"/>
    </row>
    <row r="19632" spans="35:35" ht="14.25" customHeight="1" thickTop="1" thickBot="1" x14ac:dyDescent="0.25">
      <c r="AI19632" s="4"/>
    </row>
    <row r="19633" spans="35:35" ht="14.25" customHeight="1" thickTop="1" thickBot="1" x14ac:dyDescent="0.25">
      <c r="AI19633" s="4"/>
    </row>
    <row r="19634" spans="35:35" ht="14.25" customHeight="1" thickTop="1" thickBot="1" x14ac:dyDescent="0.25">
      <c r="AI19634" s="4"/>
    </row>
    <row r="19635" spans="35:35" ht="14.25" customHeight="1" thickTop="1" thickBot="1" x14ac:dyDescent="0.25">
      <c r="AI19635" s="4"/>
    </row>
    <row r="19636" spans="35:35" ht="14.25" customHeight="1" thickTop="1" thickBot="1" x14ac:dyDescent="0.25">
      <c r="AI19636" s="4"/>
    </row>
    <row r="19637" spans="35:35" ht="14.25" customHeight="1" thickTop="1" thickBot="1" x14ac:dyDescent="0.25">
      <c r="AI19637" s="4"/>
    </row>
    <row r="19638" spans="35:35" ht="14.25" customHeight="1" thickTop="1" thickBot="1" x14ac:dyDescent="0.25">
      <c r="AI19638" s="4"/>
    </row>
    <row r="19639" spans="35:35" ht="14.25" customHeight="1" thickTop="1" thickBot="1" x14ac:dyDescent="0.25">
      <c r="AI19639" s="4"/>
    </row>
    <row r="19640" spans="35:35" ht="14.25" customHeight="1" thickTop="1" thickBot="1" x14ac:dyDescent="0.25">
      <c r="AI19640" s="4"/>
    </row>
    <row r="19641" spans="35:35" ht="14.25" customHeight="1" thickTop="1" thickBot="1" x14ac:dyDescent="0.25">
      <c r="AI19641" s="4"/>
    </row>
    <row r="19642" spans="35:35" ht="14.25" customHeight="1" thickTop="1" thickBot="1" x14ac:dyDescent="0.25">
      <c r="AI19642" s="4"/>
    </row>
    <row r="19643" spans="35:35" ht="14.25" customHeight="1" thickTop="1" thickBot="1" x14ac:dyDescent="0.25">
      <c r="AI19643" s="4"/>
    </row>
    <row r="19644" spans="35:35" ht="14.25" customHeight="1" thickTop="1" thickBot="1" x14ac:dyDescent="0.25">
      <c r="AI19644" s="4"/>
    </row>
    <row r="19645" spans="35:35" ht="14.25" customHeight="1" thickTop="1" thickBot="1" x14ac:dyDescent="0.25">
      <c r="AI19645" s="4"/>
    </row>
    <row r="19646" spans="35:35" ht="14.25" customHeight="1" thickTop="1" thickBot="1" x14ac:dyDescent="0.25">
      <c r="AI19646" s="4"/>
    </row>
    <row r="19647" spans="35:35" ht="14.25" customHeight="1" thickTop="1" thickBot="1" x14ac:dyDescent="0.25">
      <c r="AI19647" s="4"/>
    </row>
    <row r="19648" spans="35:35" ht="14.25" customHeight="1" thickTop="1" thickBot="1" x14ac:dyDescent="0.25">
      <c r="AI19648" s="4"/>
    </row>
    <row r="19649" spans="35:35" ht="14.25" customHeight="1" thickTop="1" thickBot="1" x14ac:dyDescent="0.25">
      <c r="AI19649" s="4"/>
    </row>
    <row r="19650" spans="35:35" ht="14.25" customHeight="1" thickTop="1" thickBot="1" x14ac:dyDescent="0.25">
      <c r="AI19650" s="4"/>
    </row>
    <row r="19651" spans="35:35" ht="14.25" customHeight="1" thickTop="1" thickBot="1" x14ac:dyDescent="0.25">
      <c r="AI19651" s="4"/>
    </row>
    <row r="19652" spans="35:35" ht="14.25" customHeight="1" thickTop="1" thickBot="1" x14ac:dyDescent="0.25">
      <c r="AI19652" s="4"/>
    </row>
    <row r="19653" spans="35:35" ht="14.25" customHeight="1" thickTop="1" thickBot="1" x14ac:dyDescent="0.25">
      <c r="AI19653" s="4"/>
    </row>
    <row r="19654" spans="35:35" ht="14.25" customHeight="1" thickTop="1" thickBot="1" x14ac:dyDescent="0.25">
      <c r="AI19654" s="4"/>
    </row>
    <row r="19655" spans="35:35" ht="14.25" customHeight="1" thickTop="1" thickBot="1" x14ac:dyDescent="0.25">
      <c r="AI19655" s="4"/>
    </row>
    <row r="19656" spans="35:35" ht="14.25" customHeight="1" thickTop="1" thickBot="1" x14ac:dyDescent="0.25">
      <c r="AI19656" s="4"/>
    </row>
    <row r="19657" spans="35:35" ht="14.25" customHeight="1" thickTop="1" thickBot="1" x14ac:dyDescent="0.25">
      <c r="AI19657" s="4"/>
    </row>
    <row r="19658" spans="35:35" ht="14.25" customHeight="1" thickTop="1" thickBot="1" x14ac:dyDescent="0.25">
      <c r="AI19658" s="4"/>
    </row>
    <row r="19659" spans="35:35" ht="14.25" customHeight="1" thickTop="1" thickBot="1" x14ac:dyDescent="0.25">
      <c r="AI19659" s="4"/>
    </row>
    <row r="19660" spans="35:35" ht="14.25" customHeight="1" thickTop="1" thickBot="1" x14ac:dyDescent="0.25">
      <c r="AI19660" s="4"/>
    </row>
    <row r="19661" spans="35:35" ht="14.25" customHeight="1" thickTop="1" thickBot="1" x14ac:dyDescent="0.25">
      <c r="AI19661" s="4"/>
    </row>
    <row r="19662" spans="35:35" ht="14.25" customHeight="1" thickTop="1" thickBot="1" x14ac:dyDescent="0.25">
      <c r="AI19662" s="4"/>
    </row>
    <row r="19663" spans="35:35" ht="14.25" customHeight="1" thickTop="1" thickBot="1" x14ac:dyDescent="0.25">
      <c r="AI19663" s="4"/>
    </row>
    <row r="19664" spans="35:35" ht="14.25" customHeight="1" thickTop="1" thickBot="1" x14ac:dyDescent="0.25">
      <c r="AI19664" s="4"/>
    </row>
    <row r="19665" spans="35:35" ht="14.25" customHeight="1" thickTop="1" thickBot="1" x14ac:dyDescent="0.25">
      <c r="AI19665" s="4"/>
    </row>
    <row r="19666" spans="35:35" ht="14.25" customHeight="1" thickTop="1" thickBot="1" x14ac:dyDescent="0.25">
      <c r="AI19666" s="4"/>
    </row>
    <row r="19667" spans="35:35" ht="14.25" customHeight="1" thickTop="1" thickBot="1" x14ac:dyDescent="0.25">
      <c r="AI19667" s="4"/>
    </row>
    <row r="19668" spans="35:35" ht="14.25" customHeight="1" thickTop="1" thickBot="1" x14ac:dyDescent="0.25">
      <c r="AI19668" s="4"/>
    </row>
    <row r="19669" spans="35:35" ht="14.25" customHeight="1" thickTop="1" thickBot="1" x14ac:dyDescent="0.25">
      <c r="AI19669" s="4"/>
    </row>
    <row r="19670" spans="35:35" ht="14.25" customHeight="1" thickTop="1" thickBot="1" x14ac:dyDescent="0.25">
      <c r="AI19670" s="4"/>
    </row>
    <row r="19671" spans="35:35" ht="14.25" customHeight="1" thickTop="1" thickBot="1" x14ac:dyDescent="0.25">
      <c r="AI19671" s="4"/>
    </row>
    <row r="19672" spans="35:35" ht="14.25" customHeight="1" thickTop="1" thickBot="1" x14ac:dyDescent="0.25">
      <c r="AI19672" s="4"/>
    </row>
    <row r="19673" spans="35:35" ht="14.25" customHeight="1" thickTop="1" thickBot="1" x14ac:dyDescent="0.25">
      <c r="AI19673" s="4"/>
    </row>
    <row r="19674" spans="35:35" ht="14.25" customHeight="1" thickTop="1" thickBot="1" x14ac:dyDescent="0.25">
      <c r="AI19674" s="4"/>
    </row>
    <row r="19675" spans="35:35" ht="14.25" customHeight="1" thickTop="1" thickBot="1" x14ac:dyDescent="0.25">
      <c r="AI19675" s="4"/>
    </row>
    <row r="19676" spans="35:35" ht="14.25" customHeight="1" thickTop="1" thickBot="1" x14ac:dyDescent="0.25">
      <c r="AI19676" s="4"/>
    </row>
    <row r="19677" spans="35:35" ht="14.25" customHeight="1" thickTop="1" thickBot="1" x14ac:dyDescent="0.25">
      <c r="AI19677" s="4"/>
    </row>
    <row r="19678" spans="35:35" ht="14.25" customHeight="1" thickTop="1" thickBot="1" x14ac:dyDescent="0.25">
      <c r="AI19678" s="4"/>
    </row>
    <row r="19679" spans="35:35" ht="14.25" customHeight="1" thickTop="1" thickBot="1" x14ac:dyDescent="0.25">
      <c r="AI19679" s="4"/>
    </row>
    <row r="19680" spans="35:35" ht="14.25" customHeight="1" thickTop="1" thickBot="1" x14ac:dyDescent="0.25">
      <c r="AI19680" s="4"/>
    </row>
    <row r="19681" spans="35:35" ht="14.25" customHeight="1" thickTop="1" thickBot="1" x14ac:dyDescent="0.25">
      <c r="AI19681" s="4"/>
    </row>
    <row r="19682" spans="35:35" ht="14.25" customHeight="1" thickTop="1" thickBot="1" x14ac:dyDescent="0.25">
      <c r="AI19682" s="4"/>
    </row>
    <row r="19683" spans="35:35" ht="14.25" customHeight="1" thickTop="1" thickBot="1" x14ac:dyDescent="0.25">
      <c r="AI19683" s="4"/>
    </row>
    <row r="19684" spans="35:35" ht="14.25" customHeight="1" thickTop="1" thickBot="1" x14ac:dyDescent="0.25">
      <c r="AI19684" s="4"/>
    </row>
    <row r="19685" spans="35:35" ht="14.25" customHeight="1" thickTop="1" thickBot="1" x14ac:dyDescent="0.25">
      <c r="AI19685" s="4"/>
    </row>
    <row r="19686" spans="35:35" ht="14.25" customHeight="1" thickTop="1" thickBot="1" x14ac:dyDescent="0.25">
      <c r="AI19686" s="4"/>
    </row>
    <row r="19687" spans="35:35" ht="14.25" customHeight="1" thickTop="1" thickBot="1" x14ac:dyDescent="0.25">
      <c r="AI19687" s="4"/>
    </row>
    <row r="19688" spans="35:35" ht="14.25" customHeight="1" thickTop="1" thickBot="1" x14ac:dyDescent="0.25">
      <c r="AI19688" s="4"/>
    </row>
    <row r="19689" spans="35:35" ht="14.25" customHeight="1" thickTop="1" thickBot="1" x14ac:dyDescent="0.25">
      <c r="AI19689" s="4"/>
    </row>
    <row r="19690" spans="35:35" ht="14.25" customHeight="1" thickTop="1" thickBot="1" x14ac:dyDescent="0.25">
      <c r="AI19690" s="4"/>
    </row>
    <row r="19691" spans="35:35" ht="14.25" customHeight="1" thickTop="1" thickBot="1" x14ac:dyDescent="0.25">
      <c r="AI19691" s="4"/>
    </row>
    <row r="19692" spans="35:35" ht="14.25" customHeight="1" thickTop="1" thickBot="1" x14ac:dyDescent="0.25">
      <c r="AI19692" s="4"/>
    </row>
    <row r="19693" spans="35:35" ht="14.25" customHeight="1" thickTop="1" thickBot="1" x14ac:dyDescent="0.25">
      <c r="AI19693" s="4"/>
    </row>
    <row r="19694" spans="35:35" ht="14.25" customHeight="1" thickTop="1" thickBot="1" x14ac:dyDescent="0.25">
      <c r="AI19694" s="4"/>
    </row>
    <row r="19695" spans="35:35" ht="14.25" customHeight="1" thickTop="1" thickBot="1" x14ac:dyDescent="0.25">
      <c r="AI19695" s="4"/>
    </row>
    <row r="19696" spans="35:35" ht="14.25" customHeight="1" thickTop="1" thickBot="1" x14ac:dyDescent="0.25">
      <c r="AI19696" s="4"/>
    </row>
    <row r="19697" spans="35:35" ht="14.25" customHeight="1" thickTop="1" thickBot="1" x14ac:dyDescent="0.25">
      <c r="AI19697" s="4"/>
    </row>
    <row r="19698" spans="35:35" ht="14.25" customHeight="1" thickTop="1" thickBot="1" x14ac:dyDescent="0.25">
      <c r="AI19698" s="4"/>
    </row>
    <row r="19699" spans="35:35" ht="14.25" customHeight="1" thickTop="1" thickBot="1" x14ac:dyDescent="0.25">
      <c r="AI19699" s="4"/>
    </row>
    <row r="19700" spans="35:35" ht="14.25" customHeight="1" thickTop="1" thickBot="1" x14ac:dyDescent="0.25">
      <c r="AI19700" s="4"/>
    </row>
    <row r="19701" spans="35:35" ht="14.25" customHeight="1" thickTop="1" thickBot="1" x14ac:dyDescent="0.25">
      <c r="AI19701" s="4"/>
    </row>
    <row r="19702" spans="35:35" ht="14.25" customHeight="1" thickTop="1" thickBot="1" x14ac:dyDescent="0.25">
      <c r="AI19702" s="4"/>
    </row>
    <row r="19703" spans="35:35" ht="14.25" customHeight="1" thickTop="1" thickBot="1" x14ac:dyDescent="0.25">
      <c r="AI19703" s="4"/>
    </row>
    <row r="19704" spans="35:35" ht="14.25" customHeight="1" thickTop="1" thickBot="1" x14ac:dyDescent="0.25">
      <c r="AI19704" s="4"/>
    </row>
    <row r="19705" spans="35:35" ht="14.25" customHeight="1" thickTop="1" thickBot="1" x14ac:dyDescent="0.25">
      <c r="AI19705" s="4"/>
    </row>
    <row r="19706" spans="35:35" ht="14.25" customHeight="1" thickTop="1" thickBot="1" x14ac:dyDescent="0.25">
      <c r="AI19706" s="4"/>
    </row>
    <row r="19707" spans="35:35" ht="14.25" customHeight="1" thickTop="1" thickBot="1" x14ac:dyDescent="0.25">
      <c r="AI19707" s="4"/>
    </row>
    <row r="19708" spans="35:35" ht="14.25" customHeight="1" thickTop="1" thickBot="1" x14ac:dyDescent="0.25">
      <c r="AI19708" s="4"/>
    </row>
    <row r="19709" spans="35:35" ht="14.25" customHeight="1" thickTop="1" thickBot="1" x14ac:dyDescent="0.25">
      <c r="AI19709" s="4"/>
    </row>
    <row r="19710" spans="35:35" ht="14.25" customHeight="1" thickTop="1" thickBot="1" x14ac:dyDescent="0.25">
      <c r="AI19710" s="4"/>
    </row>
    <row r="19711" spans="35:35" ht="14.25" customHeight="1" thickTop="1" thickBot="1" x14ac:dyDescent="0.25">
      <c r="AI19711" s="4"/>
    </row>
    <row r="19712" spans="35:35" ht="14.25" customHeight="1" thickTop="1" thickBot="1" x14ac:dyDescent="0.25">
      <c r="AI19712" s="4"/>
    </row>
    <row r="19713" spans="35:35" ht="14.25" customHeight="1" thickTop="1" thickBot="1" x14ac:dyDescent="0.25">
      <c r="AI19713" s="4"/>
    </row>
    <row r="19714" spans="35:35" ht="14.25" customHeight="1" thickTop="1" thickBot="1" x14ac:dyDescent="0.25">
      <c r="AI19714" s="4"/>
    </row>
    <row r="19715" spans="35:35" ht="14.25" customHeight="1" thickTop="1" thickBot="1" x14ac:dyDescent="0.25">
      <c r="AI19715" s="4"/>
    </row>
    <row r="19716" spans="35:35" ht="14.25" customHeight="1" thickTop="1" thickBot="1" x14ac:dyDescent="0.25">
      <c r="AI19716" s="4"/>
    </row>
    <row r="19717" spans="35:35" ht="14.25" customHeight="1" thickTop="1" thickBot="1" x14ac:dyDescent="0.25">
      <c r="AI19717" s="4"/>
    </row>
    <row r="19718" spans="35:35" ht="14.25" customHeight="1" thickTop="1" thickBot="1" x14ac:dyDescent="0.25">
      <c r="AI19718" s="4"/>
    </row>
    <row r="19719" spans="35:35" ht="14.25" customHeight="1" thickTop="1" thickBot="1" x14ac:dyDescent="0.25">
      <c r="AI19719" s="4"/>
    </row>
    <row r="19720" spans="35:35" ht="14.25" customHeight="1" thickTop="1" thickBot="1" x14ac:dyDescent="0.25">
      <c r="AI19720" s="4"/>
    </row>
    <row r="19721" spans="35:35" ht="14.25" customHeight="1" thickTop="1" thickBot="1" x14ac:dyDescent="0.25">
      <c r="AI19721" s="4"/>
    </row>
    <row r="19722" spans="35:35" ht="14.25" customHeight="1" thickTop="1" thickBot="1" x14ac:dyDescent="0.25">
      <c r="AI19722" s="4"/>
    </row>
    <row r="19723" spans="35:35" ht="14.25" customHeight="1" thickTop="1" thickBot="1" x14ac:dyDescent="0.25">
      <c r="AI19723" s="4"/>
    </row>
    <row r="19724" spans="35:35" ht="14.25" customHeight="1" thickTop="1" thickBot="1" x14ac:dyDescent="0.25">
      <c r="AI19724" s="4"/>
    </row>
    <row r="19725" spans="35:35" ht="14.25" customHeight="1" thickTop="1" thickBot="1" x14ac:dyDescent="0.25">
      <c r="AI19725" s="4"/>
    </row>
    <row r="19726" spans="35:35" ht="14.25" customHeight="1" thickTop="1" thickBot="1" x14ac:dyDescent="0.25">
      <c r="AI19726" s="4"/>
    </row>
    <row r="19727" spans="35:35" ht="14.25" customHeight="1" thickTop="1" thickBot="1" x14ac:dyDescent="0.25">
      <c r="AI19727" s="4"/>
    </row>
    <row r="19728" spans="35:35" ht="14.25" customHeight="1" thickTop="1" thickBot="1" x14ac:dyDescent="0.25">
      <c r="AI19728" s="4"/>
    </row>
    <row r="19729" spans="35:35" ht="14.25" customHeight="1" thickTop="1" thickBot="1" x14ac:dyDescent="0.25">
      <c r="AI19729" s="4"/>
    </row>
    <row r="19730" spans="35:35" ht="14.25" customHeight="1" thickTop="1" thickBot="1" x14ac:dyDescent="0.25">
      <c r="AI19730" s="4"/>
    </row>
    <row r="19731" spans="35:35" ht="14.25" customHeight="1" thickTop="1" thickBot="1" x14ac:dyDescent="0.25">
      <c r="AI19731" s="4"/>
    </row>
    <row r="19732" spans="35:35" ht="14.25" customHeight="1" thickTop="1" thickBot="1" x14ac:dyDescent="0.25">
      <c r="AI19732" s="4"/>
    </row>
    <row r="19733" spans="35:35" ht="14.25" customHeight="1" thickTop="1" thickBot="1" x14ac:dyDescent="0.25">
      <c r="AI19733" s="4"/>
    </row>
    <row r="19734" spans="35:35" ht="14.25" customHeight="1" thickTop="1" thickBot="1" x14ac:dyDescent="0.25">
      <c r="AI19734" s="4"/>
    </row>
    <row r="19735" spans="35:35" ht="14.25" customHeight="1" thickTop="1" thickBot="1" x14ac:dyDescent="0.25">
      <c r="AI19735" s="4"/>
    </row>
    <row r="19736" spans="35:35" ht="14.25" customHeight="1" thickTop="1" thickBot="1" x14ac:dyDescent="0.25">
      <c r="AI19736" s="4"/>
    </row>
    <row r="19737" spans="35:35" ht="14.25" customHeight="1" thickTop="1" thickBot="1" x14ac:dyDescent="0.25">
      <c r="AI19737" s="4"/>
    </row>
    <row r="19738" spans="35:35" ht="14.25" customHeight="1" thickTop="1" thickBot="1" x14ac:dyDescent="0.25">
      <c r="AI19738" s="4"/>
    </row>
    <row r="19739" spans="35:35" ht="14.25" customHeight="1" thickTop="1" thickBot="1" x14ac:dyDescent="0.25">
      <c r="AI19739" s="4"/>
    </row>
    <row r="19740" spans="35:35" ht="14.25" customHeight="1" thickTop="1" thickBot="1" x14ac:dyDescent="0.25">
      <c r="AI19740" s="4"/>
    </row>
    <row r="19741" spans="35:35" ht="14.25" customHeight="1" thickTop="1" thickBot="1" x14ac:dyDescent="0.25">
      <c r="AI19741" s="4"/>
    </row>
    <row r="19742" spans="35:35" ht="14.25" customHeight="1" thickTop="1" thickBot="1" x14ac:dyDescent="0.25">
      <c r="AI19742" s="4"/>
    </row>
    <row r="19743" spans="35:35" ht="14.25" customHeight="1" thickTop="1" thickBot="1" x14ac:dyDescent="0.25">
      <c r="AI19743" s="4"/>
    </row>
    <row r="19744" spans="35:35" ht="14.25" customHeight="1" thickTop="1" thickBot="1" x14ac:dyDescent="0.25">
      <c r="AI19744" s="4"/>
    </row>
    <row r="19745" spans="35:35" ht="14.25" customHeight="1" thickTop="1" thickBot="1" x14ac:dyDescent="0.25">
      <c r="AI19745" s="4"/>
    </row>
    <row r="19746" spans="35:35" ht="14.25" customHeight="1" thickTop="1" thickBot="1" x14ac:dyDescent="0.25">
      <c r="AI19746" s="4"/>
    </row>
    <row r="19747" spans="35:35" ht="14.25" customHeight="1" thickTop="1" thickBot="1" x14ac:dyDescent="0.25">
      <c r="AI19747" s="4"/>
    </row>
    <row r="19748" spans="35:35" ht="14.25" customHeight="1" thickTop="1" thickBot="1" x14ac:dyDescent="0.25">
      <c r="AI19748" s="4"/>
    </row>
    <row r="19749" spans="35:35" ht="14.25" customHeight="1" thickTop="1" thickBot="1" x14ac:dyDescent="0.25">
      <c r="AI19749" s="4"/>
    </row>
    <row r="19750" spans="35:35" ht="14.25" customHeight="1" thickTop="1" thickBot="1" x14ac:dyDescent="0.25">
      <c r="AI19750" s="4"/>
    </row>
    <row r="19751" spans="35:35" ht="14.25" customHeight="1" thickTop="1" thickBot="1" x14ac:dyDescent="0.25">
      <c r="AI19751" s="4"/>
    </row>
    <row r="19752" spans="35:35" ht="14.25" customHeight="1" thickTop="1" thickBot="1" x14ac:dyDescent="0.25">
      <c r="AI19752" s="4"/>
    </row>
    <row r="19753" spans="35:35" ht="14.25" customHeight="1" thickTop="1" thickBot="1" x14ac:dyDescent="0.25">
      <c r="AI19753" s="4"/>
    </row>
    <row r="19754" spans="35:35" ht="14.25" customHeight="1" thickTop="1" thickBot="1" x14ac:dyDescent="0.25">
      <c r="AI19754" s="4"/>
    </row>
    <row r="19755" spans="35:35" ht="14.25" customHeight="1" thickTop="1" thickBot="1" x14ac:dyDescent="0.25">
      <c r="AI19755" s="4"/>
    </row>
    <row r="19756" spans="35:35" ht="14.25" customHeight="1" thickTop="1" thickBot="1" x14ac:dyDescent="0.25">
      <c r="AI19756" s="4"/>
    </row>
    <row r="19757" spans="35:35" ht="14.25" customHeight="1" thickTop="1" thickBot="1" x14ac:dyDescent="0.25">
      <c r="AI19757" s="4"/>
    </row>
    <row r="19758" spans="35:35" ht="14.25" customHeight="1" thickTop="1" thickBot="1" x14ac:dyDescent="0.25">
      <c r="AI19758" s="4"/>
    </row>
    <row r="19759" spans="35:35" ht="14.25" customHeight="1" thickTop="1" thickBot="1" x14ac:dyDescent="0.25">
      <c r="AI19759" s="4"/>
    </row>
    <row r="19760" spans="35:35" ht="14.25" customHeight="1" thickTop="1" thickBot="1" x14ac:dyDescent="0.25">
      <c r="AI19760" s="4"/>
    </row>
    <row r="19761" spans="35:35" ht="14.25" customHeight="1" thickTop="1" thickBot="1" x14ac:dyDescent="0.25">
      <c r="AI19761" s="4"/>
    </row>
    <row r="19762" spans="35:35" ht="14.25" customHeight="1" thickTop="1" thickBot="1" x14ac:dyDescent="0.25">
      <c r="AI19762" s="4"/>
    </row>
    <row r="19763" spans="35:35" ht="14.25" customHeight="1" thickTop="1" thickBot="1" x14ac:dyDescent="0.25">
      <c r="AI19763" s="4"/>
    </row>
    <row r="19764" spans="35:35" ht="14.25" customHeight="1" thickTop="1" thickBot="1" x14ac:dyDescent="0.25">
      <c r="AI19764" s="4"/>
    </row>
    <row r="19765" spans="35:35" ht="14.25" customHeight="1" thickTop="1" thickBot="1" x14ac:dyDescent="0.25">
      <c r="AI19765" s="4"/>
    </row>
    <row r="19766" spans="35:35" ht="14.25" customHeight="1" thickTop="1" thickBot="1" x14ac:dyDescent="0.25">
      <c r="AI19766" s="4"/>
    </row>
    <row r="19767" spans="35:35" ht="14.25" customHeight="1" thickTop="1" thickBot="1" x14ac:dyDescent="0.25">
      <c r="AI19767" s="4"/>
    </row>
    <row r="19768" spans="35:35" ht="14.25" customHeight="1" thickTop="1" thickBot="1" x14ac:dyDescent="0.25">
      <c r="AI19768" s="4"/>
    </row>
    <row r="19769" spans="35:35" ht="14.25" customHeight="1" thickTop="1" thickBot="1" x14ac:dyDescent="0.25">
      <c r="AI19769" s="4"/>
    </row>
    <row r="19770" spans="35:35" ht="14.25" customHeight="1" thickTop="1" thickBot="1" x14ac:dyDescent="0.25">
      <c r="AI19770" s="4"/>
    </row>
    <row r="19771" spans="35:35" ht="14.25" customHeight="1" thickTop="1" thickBot="1" x14ac:dyDescent="0.25">
      <c r="AI19771" s="4"/>
    </row>
    <row r="19772" spans="35:35" ht="14.25" customHeight="1" thickTop="1" thickBot="1" x14ac:dyDescent="0.25">
      <c r="AI19772" s="4"/>
    </row>
    <row r="19773" spans="35:35" ht="14.25" customHeight="1" thickTop="1" thickBot="1" x14ac:dyDescent="0.25">
      <c r="AI19773" s="4"/>
    </row>
    <row r="19774" spans="35:35" ht="14.25" customHeight="1" thickTop="1" thickBot="1" x14ac:dyDescent="0.25">
      <c r="AI19774" s="4"/>
    </row>
    <row r="19775" spans="35:35" ht="14.25" customHeight="1" thickTop="1" thickBot="1" x14ac:dyDescent="0.25">
      <c r="AI19775" s="4"/>
    </row>
    <row r="19776" spans="35:35" ht="14.25" customHeight="1" thickTop="1" thickBot="1" x14ac:dyDescent="0.25">
      <c r="AI19776" s="4"/>
    </row>
    <row r="19777" spans="35:35" ht="14.25" customHeight="1" thickTop="1" thickBot="1" x14ac:dyDescent="0.25">
      <c r="AI19777" s="4"/>
    </row>
    <row r="19778" spans="35:35" ht="14.25" customHeight="1" thickTop="1" thickBot="1" x14ac:dyDescent="0.25">
      <c r="AI19778" s="4"/>
    </row>
    <row r="19779" spans="35:35" ht="14.25" customHeight="1" thickTop="1" thickBot="1" x14ac:dyDescent="0.25">
      <c r="AI19779" s="4"/>
    </row>
    <row r="19780" spans="35:35" ht="14.25" customHeight="1" thickTop="1" thickBot="1" x14ac:dyDescent="0.25">
      <c r="AI19780" s="4"/>
    </row>
    <row r="19781" spans="35:35" ht="14.25" customHeight="1" thickTop="1" thickBot="1" x14ac:dyDescent="0.25">
      <c r="AI19781" s="4"/>
    </row>
    <row r="19782" spans="35:35" ht="14.25" customHeight="1" thickTop="1" thickBot="1" x14ac:dyDescent="0.25">
      <c r="AI19782" s="4"/>
    </row>
    <row r="19783" spans="35:35" ht="14.25" customHeight="1" thickTop="1" thickBot="1" x14ac:dyDescent="0.25">
      <c r="AI19783" s="4"/>
    </row>
    <row r="19784" spans="35:35" ht="14.25" customHeight="1" thickTop="1" thickBot="1" x14ac:dyDescent="0.25">
      <c r="AI19784" s="4"/>
    </row>
    <row r="19785" spans="35:35" ht="14.25" customHeight="1" thickTop="1" thickBot="1" x14ac:dyDescent="0.25">
      <c r="AI19785" s="4"/>
    </row>
    <row r="19786" spans="35:35" ht="14.25" customHeight="1" thickTop="1" thickBot="1" x14ac:dyDescent="0.25">
      <c r="AI19786" s="4"/>
    </row>
    <row r="19787" spans="35:35" ht="14.25" customHeight="1" thickTop="1" thickBot="1" x14ac:dyDescent="0.25">
      <c r="AI19787" s="4"/>
    </row>
    <row r="19788" spans="35:35" ht="14.25" customHeight="1" thickTop="1" thickBot="1" x14ac:dyDescent="0.25">
      <c r="AI19788" s="4"/>
    </row>
    <row r="19789" spans="35:35" ht="14.25" customHeight="1" thickTop="1" thickBot="1" x14ac:dyDescent="0.25">
      <c r="AI19789" s="4"/>
    </row>
    <row r="19790" spans="35:35" ht="14.25" customHeight="1" thickTop="1" thickBot="1" x14ac:dyDescent="0.25">
      <c r="AI19790" s="4"/>
    </row>
    <row r="19791" spans="35:35" ht="14.25" customHeight="1" thickTop="1" thickBot="1" x14ac:dyDescent="0.25">
      <c r="AI19791" s="4"/>
    </row>
    <row r="19792" spans="35:35" ht="14.25" customHeight="1" thickTop="1" thickBot="1" x14ac:dyDescent="0.25">
      <c r="AI19792" s="4"/>
    </row>
    <row r="19793" spans="35:35" ht="14.25" customHeight="1" thickTop="1" thickBot="1" x14ac:dyDescent="0.25">
      <c r="AI19793" s="4"/>
    </row>
    <row r="19794" spans="35:35" ht="14.25" customHeight="1" thickTop="1" thickBot="1" x14ac:dyDescent="0.25">
      <c r="AI19794" s="4"/>
    </row>
    <row r="19795" spans="35:35" ht="14.25" customHeight="1" thickTop="1" thickBot="1" x14ac:dyDescent="0.25">
      <c r="AI19795" s="4"/>
    </row>
    <row r="19796" spans="35:35" ht="14.25" customHeight="1" thickTop="1" thickBot="1" x14ac:dyDescent="0.25">
      <c r="AI19796" s="4"/>
    </row>
    <row r="19797" spans="35:35" ht="14.25" customHeight="1" thickTop="1" thickBot="1" x14ac:dyDescent="0.25">
      <c r="AI19797" s="4"/>
    </row>
    <row r="19798" spans="35:35" ht="14.25" customHeight="1" thickTop="1" thickBot="1" x14ac:dyDescent="0.25">
      <c r="AI19798" s="4"/>
    </row>
    <row r="19799" spans="35:35" ht="14.25" customHeight="1" thickTop="1" thickBot="1" x14ac:dyDescent="0.25">
      <c r="AI19799" s="4"/>
    </row>
    <row r="19800" spans="35:35" ht="14.25" customHeight="1" thickTop="1" thickBot="1" x14ac:dyDescent="0.25">
      <c r="AI19800" s="4"/>
    </row>
    <row r="19801" spans="35:35" ht="14.25" customHeight="1" thickTop="1" thickBot="1" x14ac:dyDescent="0.25">
      <c r="AI19801" s="4"/>
    </row>
    <row r="19802" spans="35:35" ht="14.25" customHeight="1" thickTop="1" thickBot="1" x14ac:dyDescent="0.25">
      <c r="AI19802" s="4"/>
    </row>
    <row r="19803" spans="35:35" ht="14.25" customHeight="1" thickTop="1" thickBot="1" x14ac:dyDescent="0.25">
      <c r="AI19803" s="4"/>
    </row>
    <row r="19804" spans="35:35" ht="14.25" customHeight="1" thickTop="1" thickBot="1" x14ac:dyDescent="0.25">
      <c r="AI19804" s="4"/>
    </row>
    <row r="19805" spans="35:35" ht="14.25" customHeight="1" thickTop="1" thickBot="1" x14ac:dyDescent="0.25">
      <c r="AI19805" s="4"/>
    </row>
    <row r="19806" spans="35:35" ht="14.25" customHeight="1" thickTop="1" thickBot="1" x14ac:dyDescent="0.25">
      <c r="AI19806" s="4"/>
    </row>
    <row r="19807" spans="35:35" ht="14.25" customHeight="1" thickTop="1" thickBot="1" x14ac:dyDescent="0.25">
      <c r="AI19807" s="4"/>
    </row>
    <row r="19808" spans="35:35" ht="14.25" customHeight="1" thickTop="1" thickBot="1" x14ac:dyDescent="0.25">
      <c r="AI19808" s="4"/>
    </row>
    <row r="19809" spans="35:35" ht="14.25" customHeight="1" thickTop="1" thickBot="1" x14ac:dyDescent="0.25">
      <c r="AI19809" s="4"/>
    </row>
    <row r="19810" spans="35:35" ht="14.25" customHeight="1" thickTop="1" thickBot="1" x14ac:dyDescent="0.25">
      <c r="AI19810" s="4"/>
    </row>
    <row r="19811" spans="35:35" ht="14.25" customHeight="1" thickTop="1" thickBot="1" x14ac:dyDescent="0.25">
      <c r="AI19811" s="4"/>
    </row>
    <row r="19812" spans="35:35" ht="14.25" customHeight="1" thickTop="1" thickBot="1" x14ac:dyDescent="0.25">
      <c r="AI19812" s="4"/>
    </row>
    <row r="19813" spans="35:35" ht="14.25" customHeight="1" thickTop="1" thickBot="1" x14ac:dyDescent="0.25">
      <c r="AI19813" s="4"/>
    </row>
    <row r="19814" spans="35:35" ht="14.25" customHeight="1" thickTop="1" thickBot="1" x14ac:dyDescent="0.25">
      <c r="AI19814" s="4"/>
    </row>
    <row r="19815" spans="35:35" ht="14.25" customHeight="1" thickTop="1" thickBot="1" x14ac:dyDescent="0.25">
      <c r="AI19815" s="4"/>
    </row>
    <row r="19816" spans="35:35" ht="14.25" customHeight="1" thickTop="1" thickBot="1" x14ac:dyDescent="0.25">
      <c r="AI19816" s="4"/>
    </row>
    <row r="19817" spans="35:35" ht="14.25" customHeight="1" thickTop="1" thickBot="1" x14ac:dyDescent="0.25">
      <c r="AI19817" s="4"/>
    </row>
    <row r="19818" spans="35:35" ht="14.25" customHeight="1" thickTop="1" thickBot="1" x14ac:dyDescent="0.25">
      <c r="AI19818" s="4"/>
    </row>
    <row r="19819" spans="35:35" ht="14.25" customHeight="1" thickTop="1" thickBot="1" x14ac:dyDescent="0.25">
      <c r="AI19819" s="4"/>
    </row>
    <row r="19820" spans="35:35" ht="14.25" customHeight="1" thickTop="1" thickBot="1" x14ac:dyDescent="0.25">
      <c r="AI19820" s="4"/>
    </row>
    <row r="19821" spans="35:35" ht="14.25" customHeight="1" thickTop="1" thickBot="1" x14ac:dyDescent="0.25">
      <c r="AI19821" s="4"/>
    </row>
    <row r="19822" spans="35:35" ht="14.25" customHeight="1" thickTop="1" thickBot="1" x14ac:dyDescent="0.25">
      <c r="AI19822" s="4"/>
    </row>
    <row r="19823" spans="35:35" ht="14.25" customHeight="1" thickTop="1" thickBot="1" x14ac:dyDescent="0.25">
      <c r="AI19823" s="4"/>
    </row>
    <row r="19824" spans="35:35" ht="14.25" customHeight="1" thickTop="1" thickBot="1" x14ac:dyDescent="0.25">
      <c r="AI19824" s="4"/>
    </row>
    <row r="19825" spans="35:35" ht="14.25" customHeight="1" thickTop="1" thickBot="1" x14ac:dyDescent="0.25">
      <c r="AI19825" s="4"/>
    </row>
    <row r="19826" spans="35:35" ht="14.25" customHeight="1" thickTop="1" thickBot="1" x14ac:dyDescent="0.25">
      <c r="AI19826" s="4"/>
    </row>
    <row r="19827" spans="35:35" ht="14.25" customHeight="1" thickTop="1" thickBot="1" x14ac:dyDescent="0.25">
      <c r="AI19827" s="4"/>
    </row>
    <row r="19828" spans="35:35" ht="14.25" customHeight="1" thickTop="1" thickBot="1" x14ac:dyDescent="0.25">
      <c r="AI19828" s="4"/>
    </row>
    <row r="19829" spans="35:35" ht="14.25" customHeight="1" thickTop="1" thickBot="1" x14ac:dyDescent="0.25">
      <c r="AI19829" s="4"/>
    </row>
    <row r="19830" spans="35:35" ht="14.25" customHeight="1" thickTop="1" thickBot="1" x14ac:dyDescent="0.25">
      <c r="AI19830" s="4"/>
    </row>
    <row r="19831" spans="35:35" ht="14.25" customHeight="1" thickTop="1" thickBot="1" x14ac:dyDescent="0.25">
      <c r="AI19831" s="4"/>
    </row>
    <row r="19832" spans="35:35" ht="14.25" customHeight="1" thickTop="1" thickBot="1" x14ac:dyDescent="0.25">
      <c r="AI19832" s="4"/>
    </row>
    <row r="19833" spans="35:35" ht="14.25" customHeight="1" thickTop="1" thickBot="1" x14ac:dyDescent="0.25">
      <c r="AI19833" s="4"/>
    </row>
    <row r="19834" spans="35:35" ht="14.25" customHeight="1" thickTop="1" thickBot="1" x14ac:dyDescent="0.25">
      <c r="AI19834" s="4"/>
    </row>
    <row r="19835" spans="35:35" ht="14.25" customHeight="1" thickTop="1" thickBot="1" x14ac:dyDescent="0.25">
      <c r="AI19835" s="4"/>
    </row>
    <row r="19836" spans="35:35" ht="14.25" customHeight="1" thickTop="1" thickBot="1" x14ac:dyDescent="0.25">
      <c r="AI19836" s="4"/>
    </row>
    <row r="19837" spans="35:35" ht="14.25" customHeight="1" thickTop="1" thickBot="1" x14ac:dyDescent="0.25">
      <c r="AI19837" s="4"/>
    </row>
    <row r="19838" spans="35:35" ht="14.25" customHeight="1" thickTop="1" thickBot="1" x14ac:dyDescent="0.25">
      <c r="AI19838" s="4"/>
    </row>
    <row r="19839" spans="35:35" ht="14.25" customHeight="1" thickTop="1" thickBot="1" x14ac:dyDescent="0.25">
      <c r="AI19839" s="4"/>
    </row>
    <row r="19840" spans="35:35" ht="14.25" customHeight="1" thickTop="1" thickBot="1" x14ac:dyDescent="0.25">
      <c r="AI19840" s="4"/>
    </row>
    <row r="19841" spans="35:35" ht="14.25" customHeight="1" thickTop="1" thickBot="1" x14ac:dyDescent="0.25">
      <c r="AI19841" s="4"/>
    </row>
    <row r="19842" spans="35:35" ht="14.25" customHeight="1" thickTop="1" thickBot="1" x14ac:dyDescent="0.25">
      <c r="AI19842" s="4"/>
    </row>
    <row r="19843" spans="35:35" ht="14.25" customHeight="1" thickTop="1" thickBot="1" x14ac:dyDescent="0.25">
      <c r="AI19843" s="4"/>
    </row>
    <row r="19844" spans="35:35" ht="14.25" customHeight="1" thickTop="1" thickBot="1" x14ac:dyDescent="0.25">
      <c r="AI19844" s="4"/>
    </row>
    <row r="19845" spans="35:35" ht="14.25" customHeight="1" thickTop="1" thickBot="1" x14ac:dyDescent="0.25">
      <c r="AI19845" s="4"/>
    </row>
    <row r="19846" spans="35:35" ht="14.25" customHeight="1" thickTop="1" thickBot="1" x14ac:dyDescent="0.25">
      <c r="AI19846" s="4"/>
    </row>
    <row r="19847" spans="35:35" ht="14.25" customHeight="1" thickTop="1" thickBot="1" x14ac:dyDescent="0.25">
      <c r="AI19847" s="4"/>
    </row>
    <row r="19848" spans="35:35" ht="14.25" customHeight="1" thickTop="1" thickBot="1" x14ac:dyDescent="0.25">
      <c r="AI19848" s="4"/>
    </row>
    <row r="19849" spans="35:35" ht="14.25" customHeight="1" thickTop="1" thickBot="1" x14ac:dyDescent="0.25">
      <c r="AI19849" s="4"/>
    </row>
    <row r="19850" spans="35:35" ht="14.25" customHeight="1" thickTop="1" thickBot="1" x14ac:dyDescent="0.25">
      <c r="AI19850" s="4"/>
    </row>
    <row r="19851" spans="35:35" ht="14.25" customHeight="1" thickTop="1" thickBot="1" x14ac:dyDescent="0.25">
      <c r="AI19851" s="4"/>
    </row>
    <row r="19852" spans="35:35" ht="14.25" customHeight="1" thickTop="1" thickBot="1" x14ac:dyDescent="0.25">
      <c r="AI19852" s="4"/>
    </row>
    <row r="19853" spans="35:35" ht="14.25" customHeight="1" thickTop="1" thickBot="1" x14ac:dyDescent="0.25">
      <c r="AI19853" s="4"/>
    </row>
    <row r="19854" spans="35:35" ht="14.25" customHeight="1" thickTop="1" thickBot="1" x14ac:dyDescent="0.25">
      <c r="AI19854" s="4"/>
    </row>
    <row r="19855" spans="35:35" ht="14.25" customHeight="1" thickTop="1" thickBot="1" x14ac:dyDescent="0.25">
      <c r="AI19855" s="4"/>
    </row>
    <row r="19856" spans="35:35" ht="14.25" customHeight="1" thickTop="1" thickBot="1" x14ac:dyDescent="0.25">
      <c r="AI19856" s="4"/>
    </row>
    <row r="19857" spans="35:35" ht="14.25" customHeight="1" thickTop="1" thickBot="1" x14ac:dyDescent="0.25">
      <c r="AI19857" s="4"/>
    </row>
    <row r="19858" spans="35:35" ht="14.25" customHeight="1" thickTop="1" thickBot="1" x14ac:dyDescent="0.25">
      <c r="AI19858" s="4"/>
    </row>
    <row r="19859" spans="35:35" ht="14.25" customHeight="1" thickTop="1" thickBot="1" x14ac:dyDescent="0.25">
      <c r="AI19859" s="4"/>
    </row>
    <row r="19860" spans="35:35" ht="14.25" customHeight="1" thickTop="1" thickBot="1" x14ac:dyDescent="0.25">
      <c r="AI19860" s="4"/>
    </row>
    <row r="19861" spans="35:35" ht="14.25" customHeight="1" thickTop="1" thickBot="1" x14ac:dyDescent="0.25">
      <c r="AI19861" s="4"/>
    </row>
    <row r="19862" spans="35:35" ht="14.25" customHeight="1" thickTop="1" thickBot="1" x14ac:dyDescent="0.25">
      <c r="AI19862" s="4"/>
    </row>
    <row r="19863" spans="35:35" ht="14.25" customHeight="1" thickTop="1" thickBot="1" x14ac:dyDescent="0.25">
      <c r="AI19863" s="4"/>
    </row>
    <row r="19864" spans="35:35" ht="14.25" customHeight="1" thickTop="1" thickBot="1" x14ac:dyDescent="0.25">
      <c r="AI19864" s="4"/>
    </row>
    <row r="19865" spans="35:35" ht="14.25" customHeight="1" thickTop="1" thickBot="1" x14ac:dyDescent="0.25">
      <c r="AI19865" s="4"/>
    </row>
    <row r="19866" spans="35:35" ht="14.25" customHeight="1" thickTop="1" thickBot="1" x14ac:dyDescent="0.25">
      <c r="AI19866" s="4"/>
    </row>
    <row r="19867" spans="35:35" ht="14.25" customHeight="1" thickTop="1" thickBot="1" x14ac:dyDescent="0.25">
      <c r="AI19867" s="4"/>
    </row>
    <row r="19868" spans="35:35" ht="14.25" customHeight="1" thickTop="1" thickBot="1" x14ac:dyDescent="0.25">
      <c r="AI19868" s="4"/>
    </row>
    <row r="19869" spans="35:35" ht="14.25" customHeight="1" thickTop="1" thickBot="1" x14ac:dyDescent="0.25">
      <c r="AI19869" s="4"/>
    </row>
    <row r="19870" spans="35:35" ht="14.25" customHeight="1" thickTop="1" thickBot="1" x14ac:dyDescent="0.25">
      <c r="AI19870" s="4"/>
    </row>
    <row r="19871" spans="35:35" ht="14.25" customHeight="1" thickTop="1" thickBot="1" x14ac:dyDescent="0.25">
      <c r="AI19871" s="4"/>
    </row>
    <row r="19872" spans="35:35" ht="14.25" customHeight="1" thickTop="1" thickBot="1" x14ac:dyDescent="0.25">
      <c r="AI19872" s="4"/>
    </row>
    <row r="19873" spans="35:35" ht="14.25" customHeight="1" thickTop="1" thickBot="1" x14ac:dyDescent="0.25">
      <c r="AI19873" s="4"/>
    </row>
    <row r="19874" spans="35:35" ht="14.25" customHeight="1" thickTop="1" thickBot="1" x14ac:dyDescent="0.25">
      <c r="AI19874" s="4"/>
    </row>
    <row r="19875" spans="35:35" ht="14.25" customHeight="1" thickTop="1" thickBot="1" x14ac:dyDescent="0.25">
      <c r="AI19875" s="4"/>
    </row>
    <row r="19876" spans="35:35" ht="14.25" customHeight="1" thickTop="1" thickBot="1" x14ac:dyDescent="0.25">
      <c r="AI19876" s="4"/>
    </row>
    <row r="19877" spans="35:35" ht="14.25" customHeight="1" thickTop="1" thickBot="1" x14ac:dyDescent="0.25">
      <c r="AI19877" s="4"/>
    </row>
    <row r="19878" spans="35:35" ht="14.25" customHeight="1" thickTop="1" thickBot="1" x14ac:dyDescent="0.25">
      <c r="AI19878" s="4"/>
    </row>
    <row r="19879" spans="35:35" ht="14.25" customHeight="1" thickTop="1" thickBot="1" x14ac:dyDescent="0.25">
      <c r="AI19879" s="4"/>
    </row>
    <row r="19880" spans="35:35" ht="14.25" customHeight="1" thickTop="1" thickBot="1" x14ac:dyDescent="0.25">
      <c r="AI19880" s="4"/>
    </row>
    <row r="19881" spans="35:35" ht="14.25" customHeight="1" thickTop="1" thickBot="1" x14ac:dyDescent="0.25">
      <c r="AI19881" s="4"/>
    </row>
    <row r="19882" spans="35:35" ht="14.25" customHeight="1" thickTop="1" thickBot="1" x14ac:dyDescent="0.25">
      <c r="AI19882" s="4"/>
    </row>
    <row r="19883" spans="35:35" ht="14.25" customHeight="1" thickTop="1" thickBot="1" x14ac:dyDescent="0.25">
      <c r="AI19883" s="4"/>
    </row>
    <row r="19884" spans="35:35" ht="14.25" customHeight="1" thickTop="1" thickBot="1" x14ac:dyDescent="0.25">
      <c r="AI19884" s="4"/>
    </row>
    <row r="19885" spans="35:35" ht="14.25" customHeight="1" thickTop="1" thickBot="1" x14ac:dyDescent="0.25">
      <c r="AI19885" s="4"/>
    </row>
    <row r="19886" spans="35:35" ht="14.25" customHeight="1" thickTop="1" thickBot="1" x14ac:dyDescent="0.25">
      <c r="AI19886" s="4"/>
    </row>
    <row r="19887" spans="35:35" ht="14.25" customHeight="1" thickTop="1" thickBot="1" x14ac:dyDescent="0.25">
      <c r="AI19887" s="4"/>
    </row>
    <row r="19888" spans="35:35" ht="14.25" customHeight="1" thickTop="1" thickBot="1" x14ac:dyDescent="0.25">
      <c r="AI19888" s="4"/>
    </row>
    <row r="19889" spans="35:35" ht="14.25" customHeight="1" thickTop="1" thickBot="1" x14ac:dyDescent="0.25">
      <c r="AI19889" s="4"/>
    </row>
    <row r="19890" spans="35:35" ht="14.25" customHeight="1" thickTop="1" thickBot="1" x14ac:dyDescent="0.25">
      <c r="AI19890" s="4"/>
    </row>
    <row r="19891" spans="35:35" ht="14.25" customHeight="1" thickTop="1" thickBot="1" x14ac:dyDescent="0.25">
      <c r="AI19891" s="4"/>
    </row>
    <row r="19892" spans="35:35" ht="14.25" customHeight="1" thickTop="1" thickBot="1" x14ac:dyDescent="0.25">
      <c r="AI19892" s="4"/>
    </row>
    <row r="19893" spans="35:35" ht="14.25" customHeight="1" thickTop="1" thickBot="1" x14ac:dyDescent="0.25">
      <c r="AI19893" s="4"/>
    </row>
    <row r="19894" spans="35:35" ht="14.25" customHeight="1" thickTop="1" thickBot="1" x14ac:dyDescent="0.25">
      <c r="AI19894" s="4"/>
    </row>
    <row r="19895" spans="35:35" ht="14.25" customHeight="1" thickTop="1" thickBot="1" x14ac:dyDescent="0.25">
      <c r="AI19895" s="4"/>
    </row>
    <row r="19896" spans="35:35" ht="14.25" customHeight="1" thickTop="1" thickBot="1" x14ac:dyDescent="0.25">
      <c r="AI19896" s="4"/>
    </row>
    <row r="19897" spans="35:35" ht="14.25" customHeight="1" thickTop="1" thickBot="1" x14ac:dyDescent="0.25">
      <c r="AI19897" s="4"/>
    </row>
    <row r="19898" spans="35:35" ht="14.25" customHeight="1" thickTop="1" thickBot="1" x14ac:dyDescent="0.25">
      <c r="AI19898" s="4"/>
    </row>
    <row r="19899" spans="35:35" ht="14.25" customHeight="1" thickTop="1" thickBot="1" x14ac:dyDescent="0.25">
      <c r="AI19899" s="4"/>
    </row>
    <row r="19900" spans="35:35" ht="14.25" customHeight="1" thickTop="1" thickBot="1" x14ac:dyDescent="0.25">
      <c r="AI19900" s="4"/>
    </row>
    <row r="19901" spans="35:35" ht="14.25" customHeight="1" thickTop="1" thickBot="1" x14ac:dyDescent="0.25">
      <c r="AI19901" s="4"/>
    </row>
    <row r="19902" spans="35:35" ht="14.25" customHeight="1" thickTop="1" thickBot="1" x14ac:dyDescent="0.25">
      <c r="AI19902" s="4"/>
    </row>
    <row r="19903" spans="35:35" ht="14.25" customHeight="1" thickTop="1" thickBot="1" x14ac:dyDescent="0.25">
      <c r="AI19903" s="4"/>
    </row>
    <row r="19904" spans="35:35" ht="14.25" customHeight="1" thickTop="1" thickBot="1" x14ac:dyDescent="0.25">
      <c r="AI19904" s="4"/>
    </row>
    <row r="19905" spans="35:35" ht="14.25" customHeight="1" thickTop="1" thickBot="1" x14ac:dyDescent="0.25">
      <c r="AI19905" s="4"/>
    </row>
    <row r="19906" spans="35:35" ht="14.25" customHeight="1" thickTop="1" thickBot="1" x14ac:dyDescent="0.25">
      <c r="AI19906" s="4"/>
    </row>
    <row r="19907" spans="35:35" ht="14.25" customHeight="1" thickTop="1" thickBot="1" x14ac:dyDescent="0.25">
      <c r="AI19907" s="4"/>
    </row>
    <row r="19908" spans="35:35" ht="14.25" customHeight="1" thickTop="1" thickBot="1" x14ac:dyDescent="0.25">
      <c r="AI19908" s="4"/>
    </row>
    <row r="19909" spans="35:35" ht="14.25" customHeight="1" thickTop="1" thickBot="1" x14ac:dyDescent="0.25">
      <c r="AI19909" s="4"/>
    </row>
    <row r="19910" spans="35:35" ht="14.25" customHeight="1" thickTop="1" thickBot="1" x14ac:dyDescent="0.25">
      <c r="AI19910" s="4"/>
    </row>
    <row r="19911" spans="35:35" ht="14.25" customHeight="1" thickTop="1" thickBot="1" x14ac:dyDescent="0.25">
      <c r="AI19911" s="4"/>
    </row>
    <row r="19912" spans="35:35" ht="14.25" customHeight="1" thickTop="1" thickBot="1" x14ac:dyDescent="0.25">
      <c r="AI19912" s="4"/>
    </row>
    <row r="19913" spans="35:35" ht="14.25" customHeight="1" thickTop="1" thickBot="1" x14ac:dyDescent="0.25">
      <c r="AI19913" s="4"/>
    </row>
    <row r="19914" spans="35:35" ht="14.25" customHeight="1" thickTop="1" thickBot="1" x14ac:dyDescent="0.25">
      <c r="AI19914" s="4"/>
    </row>
    <row r="19915" spans="35:35" ht="14.25" customHeight="1" thickTop="1" thickBot="1" x14ac:dyDescent="0.25">
      <c r="AI19915" s="4"/>
    </row>
    <row r="19916" spans="35:35" ht="14.25" customHeight="1" thickTop="1" thickBot="1" x14ac:dyDescent="0.25">
      <c r="AI19916" s="4"/>
    </row>
    <row r="19917" spans="35:35" ht="14.25" customHeight="1" thickTop="1" thickBot="1" x14ac:dyDescent="0.25">
      <c r="AI19917" s="4"/>
    </row>
    <row r="19918" spans="35:35" ht="14.25" customHeight="1" thickTop="1" thickBot="1" x14ac:dyDescent="0.25">
      <c r="AI19918" s="4"/>
    </row>
    <row r="19919" spans="35:35" ht="14.25" customHeight="1" thickTop="1" thickBot="1" x14ac:dyDescent="0.25">
      <c r="AI19919" s="4"/>
    </row>
    <row r="19920" spans="35:35" ht="14.25" customHeight="1" thickTop="1" thickBot="1" x14ac:dyDescent="0.25">
      <c r="AI19920" s="4"/>
    </row>
    <row r="19921" spans="35:35" ht="14.25" customHeight="1" thickTop="1" thickBot="1" x14ac:dyDescent="0.25">
      <c r="AI19921" s="4"/>
    </row>
    <row r="19922" spans="35:35" ht="14.25" customHeight="1" thickTop="1" thickBot="1" x14ac:dyDescent="0.25">
      <c r="AI19922" s="4"/>
    </row>
    <row r="19923" spans="35:35" ht="14.25" customHeight="1" thickTop="1" thickBot="1" x14ac:dyDescent="0.25">
      <c r="AI19923" s="4"/>
    </row>
    <row r="19924" spans="35:35" ht="14.25" customHeight="1" thickTop="1" thickBot="1" x14ac:dyDescent="0.25">
      <c r="AI19924" s="4"/>
    </row>
    <row r="19925" spans="35:35" ht="14.25" customHeight="1" thickTop="1" thickBot="1" x14ac:dyDescent="0.25">
      <c r="AI19925" s="4"/>
    </row>
    <row r="19926" spans="35:35" ht="14.25" customHeight="1" thickTop="1" thickBot="1" x14ac:dyDescent="0.25">
      <c r="AI19926" s="4"/>
    </row>
    <row r="19927" spans="35:35" ht="14.25" customHeight="1" thickTop="1" thickBot="1" x14ac:dyDescent="0.25">
      <c r="AI19927" s="4"/>
    </row>
    <row r="19928" spans="35:35" ht="14.25" customHeight="1" thickTop="1" thickBot="1" x14ac:dyDescent="0.25">
      <c r="AI19928" s="4"/>
    </row>
    <row r="19929" spans="35:35" ht="14.25" customHeight="1" thickTop="1" thickBot="1" x14ac:dyDescent="0.25">
      <c r="AI19929" s="4"/>
    </row>
    <row r="19930" spans="35:35" ht="14.25" customHeight="1" thickTop="1" thickBot="1" x14ac:dyDescent="0.25">
      <c r="AI19930" s="4"/>
    </row>
    <row r="19931" spans="35:35" ht="14.25" customHeight="1" thickTop="1" thickBot="1" x14ac:dyDescent="0.25">
      <c r="AI19931" s="4"/>
    </row>
    <row r="19932" spans="35:35" ht="14.25" customHeight="1" thickTop="1" thickBot="1" x14ac:dyDescent="0.25">
      <c r="AI19932" s="4"/>
    </row>
    <row r="19933" spans="35:35" ht="14.25" customHeight="1" thickTop="1" thickBot="1" x14ac:dyDescent="0.25">
      <c r="AI19933" s="4"/>
    </row>
    <row r="19934" spans="35:35" ht="14.25" customHeight="1" thickTop="1" thickBot="1" x14ac:dyDescent="0.25">
      <c r="AI19934" s="4"/>
    </row>
    <row r="19935" spans="35:35" ht="14.25" customHeight="1" thickTop="1" thickBot="1" x14ac:dyDescent="0.25">
      <c r="AI19935" s="4"/>
    </row>
    <row r="19936" spans="35:35" ht="14.25" customHeight="1" thickTop="1" thickBot="1" x14ac:dyDescent="0.25">
      <c r="AI19936" s="4"/>
    </row>
    <row r="19937" spans="35:35" ht="14.25" customHeight="1" thickTop="1" thickBot="1" x14ac:dyDescent="0.25">
      <c r="AI19937" s="4"/>
    </row>
    <row r="19938" spans="35:35" ht="14.25" customHeight="1" thickTop="1" thickBot="1" x14ac:dyDescent="0.25">
      <c r="AI19938" s="4"/>
    </row>
    <row r="19939" spans="35:35" ht="14.25" customHeight="1" thickTop="1" thickBot="1" x14ac:dyDescent="0.25">
      <c r="AI19939" s="4"/>
    </row>
    <row r="19940" spans="35:35" ht="14.25" customHeight="1" thickTop="1" thickBot="1" x14ac:dyDescent="0.25">
      <c r="AI19940" s="4"/>
    </row>
    <row r="19941" spans="35:35" ht="14.25" customHeight="1" thickTop="1" thickBot="1" x14ac:dyDescent="0.25">
      <c r="AI19941" s="4"/>
    </row>
    <row r="19942" spans="35:35" ht="14.25" customHeight="1" thickTop="1" thickBot="1" x14ac:dyDescent="0.25">
      <c r="AI19942" s="4"/>
    </row>
    <row r="19943" spans="35:35" ht="14.25" customHeight="1" thickTop="1" thickBot="1" x14ac:dyDescent="0.25">
      <c r="AI19943" s="4"/>
    </row>
    <row r="19944" spans="35:35" ht="14.25" customHeight="1" thickTop="1" thickBot="1" x14ac:dyDescent="0.25">
      <c r="AI19944" s="4"/>
    </row>
    <row r="19945" spans="35:35" ht="14.25" customHeight="1" thickTop="1" thickBot="1" x14ac:dyDescent="0.25">
      <c r="AI19945" s="4"/>
    </row>
    <row r="19946" spans="35:35" ht="14.25" customHeight="1" thickTop="1" thickBot="1" x14ac:dyDescent="0.25">
      <c r="AI19946" s="4"/>
    </row>
    <row r="19947" spans="35:35" ht="14.25" customHeight="1" thickTop="1" thickBot="1" x14ac:dyDescent="0.25">
      <c r="AI19947" s="4"/>
    </row>
    <row r="19948" spans="35:35" ht="14.25" customHeight="1" thickTop="1" thickBot="1" x14ac:dyDescent="0.25">
      <c r="AI19948" s="4"/>
    </row>
    <row r="19949" spans="35:35" ht="14.25" customHeight="1" thickTop="1" thickBot="1" x14ac:dyDescent="0.25">
      <c r="AI19949" s="4"/>
    </row>
    <row r="19950" spans="35:35" ht="14.25" customHeight="1" thickTop="1" thickBot="1" x14ac:dyDescent="0.25">
      <c r="AI19950" s="4"/>
    </row>
    <row r="19951" spans="35:35" ht="14.25" customHeight="1" thickTop="1" thickBot="1" x14ac:dyDescent="0.25">
      <c r="AI19951" s="4"/>
    </row>
    <row r="19952" spans="35:35" ht="14.25" customHeight="1" thickTop="1" thickBot="1" x14ac:dyDescent="0.25">
      <c r="AI19952" s="4"/>
    </row>
    <row r="19953" spans="35:35" ht="14.25" customHeight="1" thickTop="1" thickBot="1" x14ac:dyDescent="0.25">
      <c r="AI19953" s="4"/>
    </row>
    <row r="19954" spans="35:35" ht="14.25" customHeight="1" thickTop="1" thickBot="1" x14ac:dyDescent="0.25">
      <c r="AI19954" s="4"/>
    </row>
    <row r="19955" spans="35:35" ht="14.25" customHeight="1" thickTop="1" thickBot="1" x14ac:dyDescent="0.25">
      <c r="AI19955" s="4"/>
    </row>
    <row r="19956" spans="35:35" ht="14.25" customHeight="1" thickTop="1" thickBot="1" x14ac:dyDescent="0.25">
      <c r="AI19956" s="4"/>
    </row>
    <row r="19957" spans="35:35" ht="14.25" customHeight="1" thickTop="1" thickBot="1" x14ac:dyDescent="0.25">
      <c r="AI19957" s="4"/>
    </row>
    <row r="19958" spans="35:35" ht="14.25" customHeight="1" thickTop="1" thickBot="1" x14ac:dyDescent="0.25">
      <c r="AI19958" s="4"/>
    </row>
    <row r="19959" spans="35:35" ht="14.25" customHeight="1" thickTop="1" thickBot="1" x14ac:dyDescent="0.25">
      <c r="AI19959" s="4"/>
    </row>
    <row r="19960" spans="35:35" ht="14.25" customHeight="1" thickTop="1" thickBot="1" x14ac:dyDescent="0.25">
      <c r="AI19960" s="4"/>
    </row>
    <row r="19961" spans="35:35" ht="14.25" customHeight="1" thickTop="1" thickBot="1" x14ac:dyDescent="0.25">
      <c r="AI19961" s="4"/>
    </row>
    <row r="19962" spans="35:35" ht="14.25" customHeight="1" thickTop="1" thickBot="1" x14ac:dyDescent="0.25">
      <c r="AI19962" s="4"/>
    </row>
    <row r="19963" spans="35:35" ht="14.25" customHeight="1" thickTop="1" thickBot="1" x14ac:dyDescent="0.25">
      <c r="AI19963" s="4"/>
    </row>
    <row r="19964" spans="35:35" ht="14.25" customHeight="1" thickTop="1" thickBot="1" x14ac:dyDescent="0.25">
      <c r="AI19964" s="4"/>
    </row>
    <row r="19965" spans="35:35" ht="14.25" customHeight="1" thickTop="1" thickBot="1" x14ac:dyDescent="0.25">
      <c r="AI19965" s="4"/>
    </row>
    <row r="19966" spans="35:35" ht="14.25" customHeight="1" thickTop="1" thickBot="1" x14ac:dyDescent="0.25">
      <c r="AI19966" s="4"/>
    </row>
    <row r="19967" spans="35:35" ht="14.25" customHeight="1" thickTop="1" thickBot="1" x14ac:dyDescent="0.25">
      <c r="AI19967" s="4"/>
    </row>
    <row r="19968" spans="35:35" ht="14.25" customHeight="1" thickTop="1" thickBot="1" x14ac:dyDescent="0.25">
      <c r="AI19968" s="4"/>
    </row>
    <row r="19969" spans="35:35" ht="14.25" customHeight="1" thickTop="1" thickBot="1" x14ac:dyDescent="0.25">
      <c r="AI19969" s="4"/>
    </row>
    <row r="19970" spans="35:35" ht="14.25" customHeight="1" thickTop="1" thickBot="1" x14ac:dyDescent="0.25">
      <c r="AI19970" s="4"/>
    </row>
    <row r="19971" spans="35:35" ht="14.25" customHeight="1" thickTop="1" thickBot="1" x14ac:dyDescent="0.25">
      <c r="AI19971" s="4"/>
    </row>
    <row r="19972" spans="35:35" ht="14.25" customHeight="1" thickTop="1" thickBot="1" x14ac:dyDescent="0.25">
      <c r="AI19972" s="4"/>
    </row>
    <row r="19973" spans="35:35" ht="14.25" customHeight="1" thickTop="1" thickBot="1" x14ac:dyDescent="0.25">
      <c r="AI19973" s="4"/>
    </row>
    <row r="19974" spans="35:35" ht="14.25" customHeight="1" thickTop="1" thickBot="1" x14ac:dyDescent="0.25">
      <c r="AI19974" s="4"/>
    </row>
    <row r="19975" spans="35:35" ht="14.25" customHeight="1" thickTop="1" thickBot="1" x14ac:dyDescent="0.25">
      <c r="AI19975" s="4"/>
    </row>
    <row r="19976" spans="35:35" ht="14.25" customHeight="1" thickTop="1" thickBot="1" x14ac:dyDescent="0.25">
      <c r="AI19976" s="4"/>
    </row>
    <row r="19977" spans="35:35" ht="14.25" customHeight="1" thickTop="1" thickBot="1" x14ac:dyDescent="0.25">
      <c r="AI19977" s="4"/>
    </row>
    <row r="19978" spans="35:35" ht="14.25" customHeight="1" thickTop="1" thickBot="1" x14ac:dyDescent="0.25">
      <c r="AI19978" s="4"/>
    </row>
    <row r="19979" spans="35:35" ht="14.25" customHeight="1" thickTop="1" thickBot="1" x14ac:dyDescent="0.25">
      <c r="AI19979" s="4"/>
    </row>
    <row r="19980" spans="35:35" ht="14.25" customHeight="1" thickTop="1" thickBot="1" x14ac:dyDescent="0.25">
      <c r="AI19980" s="4"/>
    </row>
    <row r="19981" spans="35:35" ht="14.25" customHeight="1" thickTop="1" thickBot="1" x14ac:dyDescent="0.25">
      <c r="AI19981" s="4"/>
    </row>
    <row r="19982" spans="35:35" ht="14.25" customHeight="1" thickTop="1" thickBot="1" x14ac:dyDescent="0.25">
      <c r="AI19982" s="4"/>
    </row>
    <row r="19983" spans="35:35" ht="14.25" customHeight="1" thickTop="1" thickBot="1" x14ac:dyDescent="0.25">
      <c r="AI19983" s="4"/>
    </row>
    <row r="19984" spans="35:35" ht="14.25" customHeight="1" thickTop="1" thickBot="1" x14ac:dyDescent="0.25">
      <c r="AI19984" s="4"/>
    </row>
    <row r="19985" spans="35:35" ht="14.25" customHeight="1" thickTop="1" thickBot="1" x14ac:dyDescent="0.25">
      <c r="AI19985" s="4"/>
    </row>
    <row r="19986" spans="35:35" ht="14.25" customHeight="1" thickTop="1" thickBot="1" x14ac:dyDescent="0.25">
      <c r="AI19986" s="4"/>
    </row>
    <row r="19987" spans="35:35" ht="14.25" customHeight="1" thickTop="1" thickBot="1" x14ac:dyDescent="0.25">
      <c r="AI19987" s="4"/>
    </row>
    <row r="19988" spans="35:35" ht="14.25" customHeight="1" thickTop="1" thickBot="1" x14ac:dyDescent="0.25">
      <c r="AI19988" s="4"/>
    </row>
    <row r="19989" spans="35:35" ht="14.25" customHeight="1" thickTop="1" thickBot="1" x14ac:dyDescent="0.25">
      <c r="AI19989" s="4"/>
    </row>
    <row r="19990" spans="35:35" ht="14.25" customHeight="1" thickTop="1" thickBot="1" x14ac:dyDescent="0.25">
      <c r="AI19990" s="4"/>
    </row>
    <row r="19991" spans="35:35" ht="14.25" customHeight="1" thickTop="1" thickBot="1" x14ac:dyDescent="0.25">
      <c r="AI19991" s="4"/>
    </row>
    <row r="19992" spans="35:35" ht="14.25" customHeight="1" thickTop="1" thickBot="1" x14ac:dyDescent="0.25">
      <c r="AI19992" s="4"/>
    </row>
    <row r="19993" spans="35:35" ht="14.25" customHeight="1" thickTop="1" thickBot="1" x14ac:dyDescent="0.25">
      <c r="AI19993" s="4"/>
    </row>
    <row r="19994" spans="35:35" ht="14.25" customHeight="1" thickTop="1" thickBot="1" x14ac:dyDescent="0.25">
      <c r="AI19994" s="4"/>
    </row>
    <row r="19995" spans="35:35" ht="14.25" customHeight="1" thickTop="1" thickBot="1" x14ac:dyDescent="0.25">
      <c r="AI19995" s="4"/>
    </row>
    <row r="19996" spans="35:35" ht="14.25" customHeight="1" thickTop="1" thickBot="1" x14ac:dyDescent="0.25">
      <c r="AI19996" s="4"/>
    </row>
    <row r="19997" spans="35:35" ht="14.25" customHeight="1" thickTop="1" thickBot="1" x14ac:dyDescent="0.25">
      <c r="AI19997" s="4"/>
    </row>
    <row r="19998" spans="35:35" ht="14.25" customHeight="1" thickTop="1" thickBot="1" x14ac:dyDescent="0.25">
      <c r="AI19998" s="4"/>
    </row>
    <row r="19999" spans="35:35" ht="14.25" customHeight="1" thickTop="1" thickBot="1" x14ac:dyDescent="0.25">
      <c r="AI19999" s="4"/>
    </row>
    <row r="20000" spans="35:35" ht="14.25" customHeight="1" thickTop="1" thickBot="1" x14ac:dyDescent="0.25">
      <c r="AI20000" s="4"/>
    </row>
    <row r="20001" spans="35:35" ht="14.25" customHeight="1" thickTop="1" thickBot="1" x14ac:dyDescent="0.25">
      <c r="AI20001" s="4"/>
    </row>
    <row r="20002" spans="35:35" ht="14.25" customHeight="1" thickTop="1" thickBot="1" x14ac:dyDescent="0.25">
      <c r="AI20002" s="4"/>
    </row>
    <row r="20003" spans="35:35" ht="14.25" customHeight="1" thickTop="1" thickBot="1" x14ac:dyDescent="0.25">
      <c r="AI20003" s="4"/>
    </row>
    <row r="20004" spans="35:35" ht="14.25" customHeight="1" thickTop="1" thickBot="1" x14ac:dyDescent="0.25">
      <c r="AI20004" s="4"/>
    </row>
    <row r="20005" spans="35:35" ht="14.25" customHeight="1" thickTop="1" thickBot="1" x14ac:dyDescent="0.25">
      <c r="AI20005" s="4"/>
    </row>
    <row r="20006" spans="35:35" ht="14.25" customHeight="1" thickTop="1" thickBot="1" x14ac:dyDescent="0.25">
      <c r="AI20006" s="4"/>
    </row>
    <row r="20007" spans="35:35" ht="14.25" customHeight="1" thickTop="1" thickBot="1" x14ac:dyDescent="0.25">
      <c r="AI20007" s="4"/>
    </row>
    <row r="20008" spans="35:35" ht="14.25" customHeight="1" thickTop="1" thickBot="1" x14ac:dyDescent="0.25">
      <c r="AI20008" s="4"/>
    </row>
    <row r="20009" spans="35:35" ht="14.25" customHeight="1" thickTop="1" thickBot="1" x14ac:dyDescent="0.25">
      <c r="AI20009" s="4"/>
    </row>
    <row r="20010" spans="35:35" ht="14.25" customHeight="1" thickTop="1" thickBot="1" x14ac:dyDescent="0.25">
      <c r="AI20010" s="4"/>
    </row>
    <row r="20011" spans="35:35" ht="14.25" customHeight="1" thickTop="1" thickBot="1" x14ac:dyDescent="0.25">
      <c r="AI20011" s="4"/>
    </row>
    <row r="20012" spans="35:35" ht="14.25" customHeight="1" thickTop="1" thickBot="1" x14ac:dyDescent="0.25">
      <c r="AI20012" s="4"/>
    </row>
    <row r="20013" spans="35:35" ht="14.25" customHeight="1" thickTop="1" thickBot="1" x14ac:dyDescent="0.25">
      <c r="AI20013" s="4"/>
    </row>
    <row r="20014" spans="35:35" ht="14.25" customHeight="1" thickTop="1" thickBot="1" x14ac:dyDescent="0.25">
      <c r="AI20014" s="4"/>
    </row>
    <row r="20015" spans="35:35" ht="14.25" customHeight="1" thickTop="1" thickBot="1" x14ac:dyDescent="0.25">
      <c r="AI20015" s="4"/>
    </row>
    <row r="20016" spans="35:35" ht="14.25" customHeight="1" thickTop="1" thickBot="1" x14ac:dyDescent="0.25">
      <c r="AI20016" s="4"/>
    </row>
    <row r="20017" spans="35:35" ht="14.25" customHeight="1" thickTop="1" thickBot="1" x14ac:dyDescent="0.25">
      <c r="AI20017" s="4"/>
    </row>
    <row r="20018" spans="35:35" ht="14.25" customHeight="1" thickTop="1" thickBot="1" x14ac:dyDescent="0.25">
      <c r="AI20018" s="4"/>
    </row>
    <row r="20019" spans="35:35" ht="14.25" customHeight="1" thickTop="1" thickBot="1" x14ac:dyDescent="0.25">
      <c r="AI20019" s="4"/>
    </row>
    <row r="20020" spans="35:35" ht="14.25" customHeight="1" thickTop="1" thickBot="1" x14ac:dyDescent="0.25">
      <c r="AI20020" s="4"/>
    </row>
    <row r="20021" spans="35:35" ht="14.25" customHeight="1" thickTop="1" thickBot="1" x14ac:dyDescent="0.25">
      <c r="AI20021" s="4"/>
    </row>
    <row r="20022" spans="35:35" ht="14.25" customHeight="1" thickTop="1" thickBot="1" x14ac:dyDescent="0.25">
      <c r="AI20022" s="4"/>
    </row>
    <row r="20023" spans="35:35" ht="14.25" customHeight="1" thickTop="1" thickBot="1" x14ac:dyDescent="0.25">
      <c r="AI20023" s="4"/>
    </row>
    <row r="20024" spans="35:35" ht="14.25" customHeight="1" thickTop="1" thickBot="1" x14ac:dyDescent="0.25">
      <c r="AI20024" s="4"/>
    </row>
    <row r="20025" spans="35:35" ht="14.25" customHeight="1" thickTop="1" thickBot="1" x14ac:dyDescent="0.25">
      <c r="AI20025" s="4"/>
    </row>
    <row r="20026" spans="35:35" ht="14.25" customHeight="1" thickTop="1" thickBot="1" x14ac:dyDescent="0.25">
      <c r="AI20026" s="4"/>
    </row>
    <row r="20027" spans="35:35" ht="14.25" customHeight="1" thickTop="1" thickBot="1" x14ac:dyDescent="0.25">
      <c r="AI20027" s="4"/>
    </row>
    <row r="20028" spans="35:35" ht="14.25" customHeight="1" thickTop="1" thickBot="1" x14ac:dyDescent="0.25">
      <c r="AI20028" s="4"/>
    </row>
    <row r="20029" spans="35:35" ht="14.25" customHeight="1" thickTop="1" thickBot="1" x14ac:dyDescent="0.25">
      <c r="AI20029" s="4"/>
    </row>
    <row r="20030" spans="35:35" ht="14.25" customHeight="1" thickTop="1" thickBot="1" x14ac:dyDescent="0.25">
      <c r="AI20030" s="4"/>
    </row>
    <row r="20031" spans="35:35" ht="14.25" customHeight="1" thickTop="1" thickBot="1" x14ac:dyDescent="0.25">
      <c r="AI20031" s="4"/>
    </row>
    <row r="20032" spans="35:35" ht="14.25" customHeight="1" thickTop="1" thickBot="1" x14ac:dyDescent="0.25">
      <c r="AI20032" s="4"/>
    </row>
    <row r="20033" spans="35:35" ht="14.25" customHeight="1" thickTop="1" thickBot="1" x14ac:dyDescent="0.25">
      <c r="AI20033" s="4"/>
    </row>
    <row r="20034" spans="35:35" ht="14.25" customHeight="1" thickTop="1" thickBot="1" x14ac:dyDescent="0.25">
      <c r="AI20034" s="4"/>
    </row>
    <row r="20035" spans="35:35" ht="14.25" customHeight="1" thickTop="1" thickBot="1" x14ac:dyDescent="0.25">
      <c r="AI20035" s="4"/>
    </row>
    <row r="20036" spans="35:35" ht="14.25" customHeight="1" thickTop="1" thickBot="1" x14ac:dyDescent="0.25">
      <c r="AI20036" s="4"/>
    </row>
    <row r="20037" spans="35:35" ht="14.25" customHeight="1" thickTop="1" thickBot="1" x14ac:dyDescent="0.25">
      <c r="AI20037" s="4"/>
    </row>
    <row r="20038" spans="35:35" ht="14.25" customHeight="1" thickTop="1" thickBot="1" x14ac:dyDescent="0.25">
      <c r="AI20038" s="4"/>
    </row>
    <row r="20039" spans="35:35" ht="14.25" customHeight="1" thickTop="1" thickBot="1" x14ac:dyDescent="0.25">
      <c r="AI20039" s="4"/>
    </row>
    <row r="20040" spans="35:35" ht="14.25" customHeight="1" thickTop="1" thickBot="1" x14ac:dyDescent="0.25">
      <c r="AI20040" s="4"/>
    </row>
    <row r="20041" spans="35:35" ht="14.25" customHeight="1" thickTop="1" thickBot="1" x14ac:dyDescent="0.25">
      <c r="AI20041" s="4"/>
    </row>
    <row r="20042" spans="35:35" ht="14.25" customHeight="1" thickTop="1" thickBot="1" x14ac:dyDescent="0.25">
      <c r="AI20042" s="4"/>
    </row>
    <row r="20043" spans="35:35" ht="14.25" customHeight="1" thickTop="1" thickBot="1" x14ac:dyDescent="0.25">
      <c r="AI20043" s="4"/>
    </row>
    <row r="20044" spans="35:35" ht="14.25" customHeight="1" thickTop="1" thickBot="1" x14ac:dyDescent="0.25">
      <c r="AI20044" s="4"/>
    </row>
    <row r="20045" spans="35:35" ht="14.25" customHeight="1" thickTop="1" thickBot="1" x14ac:dyDescent="0.25">
      <c r="AI20045" s="4"/>
    </row>
    <row r="20046" spans="35:35" ht="14.25" customHeight="1" thickTop="1" thickBot="1" x14ac:dyDescent="0.25">
      <c r="AI20046" s="4"/>
    </row>
    <row r="20047" spans="35:35" ht="14.25" customHeight="1" thickTop="1" thickBot="1" x14ac:dyDescent="0.25">
      <c r="AI20047" s="4"/>
    </row>
    <row r="20048" spans="35:35" ht="14.25" customHeight="1" thickTop="1" thickBot="1" x14ac:dyDescent="0.25">
      <c r="AI20048" s="4"/>
    </row>
    <row r="20049" spans="35:35" ht="14.25" customHeight="1" thickTop="1" thickBot="1" x14ac:dyDescent="0.25">
      <c r="AI20049" s="4"/>
    </row>
    <row r="20050" spans="35:35" ht="14.25" customHeight="1" thickTop="1" thickBot="1" x14ac:dyDescent="0.25">
      <c r="AI20050" s="4"/>
    </row>
    <row r="20051" spans="35:35" ht="14.25" customHeight="1" thickTop="1" thickBot="1" x14ac:dyDescent="0.25">
      <c r="AI20051" s="4"/>
    </row>
    <row r="20052" spans="35:35" ht="14.25" customHeight="1" thickTop="1" thickBot="1" x14ac:dyDescent="0.25">
      <c r="AI20052" s="4"/>
    </row>
    <row r="20053" spans="35:35" ht="14.25" customHeight="1" thickTop="1" thickBot="1" x14ac:dyDescent="0.25">
      <c r="AI20053" s="4"/>
    </row>
    <row r="20054" spans="35:35" ht="14.25" customHeight="1" thickTop="1" thickBot="1" x14ac:dyDescent="0.25">
      <c r="AI20054" s="4"/>
    </row>
    <row r="20055" spans="35:35" ht="14.25" customHeight="1" thickTop="1" thickBot="1" x14ac:dyDescent="0.25">
      <c r="AI20055" s="4"/>
    </row>
    <row r="20056" spans="35:35" ht="14.25" customHeight="1" thickTop="1" thickBot="1" x14ac:dyDescent="0.25">
      <c r="AI20056" s="4"/>
    </row>
    <row r="20057" spans="35:35" ht="14.25" customHeight="1" thickTop="1" thickBot="1" x14ac:dyDescent="0.25">
      <c r="AI20057" s="4"/>
    </row>
    <row r="20058" spans="35:35" ht="14.25" customHeight="1" thickTop="1" thickBot="1" x14ac:dyDescent="0.25">
      <c r="AI20058" s="4"/>
    </row>
    <row r="20059" spans="35:35" ht="14.25" customHeight="1" thickTop="1" thickBot="1" x14ac:dyDescent="0.25">
      <c r="AI20059" s="4"/>
    </row>
    <row r="20060" spans="35:35" ht="14.25" customHeight="1" thickTop="1" thickBot="1" x14ac:dyDescent="0.25">
      <c r="AI20060" s="4"/>
    </row>
    <row r="20061" spans="35:35" ht="14.25" customHeight="1" thickTop="1" thickBot="1" x14ac:dyDescent="0.25">
      <c r="AI20061" s="4"/>
    </row>
    <row r="20062" spans="35:35" ht="14.25" customHeight="1" thickTop="1" thickBot="1" x14ac:dyDescent="0.25">
      <c r="AI20062" s="4"/>
    </row>
    <row r="20063" spans="35:35" ht="14.25" customHeight="1" thickTop="1" thickBot="1" x14ac:dyDescent="0.25">
      <c r="AI20063" s="4"/>
    </row>
    <row r="20064" spans="35:35" ht="14.25" customHeight="1" thickTop="1" thickBot="1" x14ac:dyDescent="0.25">
      <c r="AI20064" s="4"/>
    </row>
    <row r="20065" spans="35:35" ht="14.25" customHeight="1" thickTop="1" thickBot="1" x14ac:dyDescent="0.25">
      <c r="AI20065" s="4"/>
    </row>
    <row r="20066" spans="35:35" ht="14.25" customHeight="1" thickTop="1" thickBot="1" x14ac:dyDescent="0.25">
      <c r="AI20066" s="4"/>
    </row>
    <row r="20067" spans="35:35" ht="14.25" customHeight="1" thickTop="1" thickBot="1" x14ac:dyDescent="0.25">
      <c r="AI20067" s="4"/>
    </row>
    <row r="20068" spans="35:35" ht="14.25" customHeight="1" thickTop="1" thickBot="1" x14ac:dyDescent="0.25">
      <c r="AI20068" s="4"/>
    </row>
    <row r="20069" spans="35:35" ht="14.25" customHeight="1" thickTop="1" thickBot="1" x14ac:dyDescent="0.25">
      <c r="AI20069" s="4"/>
    </row>
    <row r="20070" spans="35:35" ht="14.25" customHeight="1" thickTop="1" thickBot="1" x14ac:dyDescent="0.25">
      <c r="AI20070" s="4"/>
    </row>
    <row r="20071" spans="35:35" ht="14.25" customHeight="1" thickTop="1" thickBot="1" x14ac:dyDescent="0.25">
      <c r="AI20071" s="4"/>
    </row>
    <row r="20072" spans="35:35" ht="14.25" customHeight="1" thickTop="1" thickBot="1" x14ac:dyDescent="0.25">
      <c r="AI20072" s="4"/>
    </row>
    <row r="20073" spans="35:35" ht="14.25" customHeight="1" thickTop="1" thickBot="1" x14ac:dyDescent="0.25">
      <c r="AI20073" s="4"/>
    </row>
    <row r="20074" spans="35:35" ht="14.25" customHeight="1" thickTop="1" thickBot="1" x14ac:dyDescent="0.25">
      <c r="AI20074" s="4"/>
    </row>
    <row r="20075" spans="35:35" ht="14.25" customHeight="1" thickTop="1" thickBot="1" x14ac:dyDescent="0.25">
      <c r="AI20075" s="4"/>
    </row>
    <row r="20076" spans="35:35" ht="14.25" customHeight="1" thickTop="1" thickBot="1" x14ac:dyDescent="0.25">
      <c r="AI20076" s="4"/>
    </row>
    <row r="20077" spans="35:35" ht="14.25" customHeight="1" thickTop="1" thickBot="1" x14ac:dyDescent="0.25">
      <c r="AI20077" s="4"/>
    </row>
    <row r="20078" spans="35:35" ht="14.25" customHeight="1" thickTop="1" thickBot="1" x14ac:dyDescent="0.25">
      <c r="AI20078" s="4"/>
    </row>
    <row r="20079" spans="35:35" ht="14.25" customHeight="1" thickTop="1" thickBot="1" x14ac:dyDescent="0.25">
      <c r="AI20079" s="4"/>
    </row>
    <row r="20080" spans="35:35" ht="14.25" customHeight="1" thickTop="1" thickBot="1" x14ac:dyDescent="0.25">
      <c r="AI20080" s="4"/>
    </row>
    <row r="20081" spans="35:35" ht="14.25" customHeight="1" thickTop="1" thickBot="1" x14ac:dyDescent="0.25">
      <c r="AI20081" s="4"/>
    </row>
    <row r="20082" spans="35:35" ht="14.25" customHeight="1" thickTop="1" thickBot="1" x14ac:dyDescent="0.25">
      <c r="AI20082" s="4"/>
    </row>
    <row r="20083" spans="35:35" ht="14.25" customHeight="1" thickTop="1" thickBot="1" x14ac:dyDescent="0.25">
      <c r="AI20083" s="4"/>
    </row>
    <row r="20084" spans="35:35" ht="14.25" customHeight="1" thickTop="1" thickBot="1" x14ac:dyDescent="0.25">
      <c r="AI20084" s="4"/>
    </row>
    <row r="20085" spans="35:35" ht="14.25" customHeight="1" thickTop="1" thickBot="1" x14ac:dyDescent="0.25">
      <c r="AI20085" s="4"/>
    </row>
    <row r="20086" spans="35:35" ht="14.25" customHeight="1" thickTop="1" thickBot="1" x14ac:dyDescent="0.25">
      <c r="AI20086" s="4"/>
    </row>
    <row r="20087" spans="35:35" ht="14.25" customHeight="1" thickTop="1" thickBot="1" x14ac:dyDescent="0.25">
      <c r="AI20087" s="4"/>
    </row>
    <row r="20088" spans="35:35" ht="14.25" customHeight="1" thickTop="1" thickBot="1" x14ac:dyDescent="0.25">
      <c r="AI20088" s="4"/>
    </row>
    <row r="20089" spans="35:35" ht="14.25" customHeight="1" thickTop="1" thickBot="1" x14ac:dyDescent="0.25">
      <c r="AI20089" s="4"/>
    </row>
    <row r="20090" spans="35:35" ht="14.25" customHeight="1" thickTop="1" thickBot="1" x14ac:dyDescent="0.25">
      <c r="AI20090" s="4"/>
    </row>
    <row r="20091" spans="35:35" ht="14.25" customHeight="1" thickTop="1" thickBot="1" x14ac:dyDescent="0.25">
      <c r="AI20091" s="4"/>
    </row>
    <row r="20092" spans="35:35" ht="14.25" customHeight="1" thickTop="1" thickBot="1" x14ac:dyDescent="0.25">
      <c r="AI20092" s="4"/>
    </row>
    <row r="20093" spans="35:35" ht="14.25" customHeight="1" thickTop="1" thickBot="1" x14ac:dyDescent="0.25">
      <c r="AI20093" s="4"/>
    </row>
    <row r="20094" spans="35:35" ht="14.25" customHeight="1" thickTop="1" thickBot="1" x14ac:dyDescent="0.25">
      <c r="AI20094" s="4"/>
    </row>
    <row r="20095" spans="35:35" ht="14.25" customHeight="1" thickTop="1" thickBot="1" x14ac:dyDescent="0.25">
      <c r="AI20095" s="4"/>
    </row>
    <row r="20096" spans="35:35" ht="14.25" customHeight="1" thickTop="1" thickBot="1" x14ac:dyDescent="0.25">
      <c r="AI20096" s="4"/>
    </row>
    <row r="20097" spans="35:35" ht="14.25" customHeight="1" thickTop="1" thickBot="1" x14ac:dyDescent="0.25">
      <c r="AI20097" s="4"/>
    </row>
    <row r="20098" spans="35:35" ht="14.25" customHeight="1" thickTop="1" thickBot="1" x14ac:dyDescent="0.25">
      <c r="AI20098" s="4"/>
    </row>
    <row r="20099" spans="35:35" ht="14.25" customHeight="1" thickTop="1" thickBot="1" x14ac:dyDescent="0.25">
      <c r="AI20099" s="4"/>
    </row>
    <row r="20100" spans="35:35" ht="14.25" customHeight="1" thickTop="1" thickBot="1" x14ac:dyDescent="0.25">
      <c r="AI20100" s="4"/>
    </row>
    <row r="20101" spans="35:35" ht="14.25" customHeight="1" thickTop="1" thickBot="1" x14ac:dyDescent="0.25">
      <c r="AI20101" s="4"/>
    </row>
    <row r="20102" spans="35:35" ht="14.25" customHeight="1" thickTop="1" thickBot="1" x14ac:dyDescent="0.25">
      <c r="AI20102" s="4"/>
    </row>
    <row r="20103" spans="35:35" ht="14.25" customHeight="1" thickTop="1" thickBot="1" x14ac:dyDescent="0.25">
      <c r="AI20103" s="4"/>
    </row>
    <row r="20104" spans="35:35" ht="14.25" customHeight="1" thickTop="1" thickBot="1" x14ac:dyDescent="0.25">
      <c r="AI20104" s="4"/>
    </row>
    <row r="20105" spans="35:35" ht="14.25" customHeight="1" thickTop="1" thickBot="1" x14ac:dyDescent="0.25">
      <c r="AI20105" s="4"/>
    </row>
    <row r="20106" spans="35:35" ht="14.25" customHeight="1" thickTop="1" thickBot="1" x14ac:dyDescent="0.25">
      <c r="AI20106" s="4"/>
    </row>
    <row r="20107" spans="35:35" ht="14.25" customHeight="1" thickTop="1" thickBot="1" x14ac:dyDescent="0.25">
      <c r="AI20107" s="4"/>
    </row>
    <row r="20108" spans="35:35" ht="14.25" customHeight="1" thickTop="1" thickBot="1" x14ac:dyDescent="0.25">
      <c r="AI20108" s="4"/>
    </row>
    <row r="20109" spans="35:35" ht="14.25" customHeight="1" thickTop="1" thickBot="1" x14ac:dyDescent="0.25">
      <c r="AI20109" s="4"/>
    </row>
    <row r="20110" spans="35:35" ht="14.25" customHeight="1" thickTop="1" thickBot="1" x14ac:dyDescent="0.25">
      <c r="AI20110" s="4"/>
    </row>
    <row r="20111" spans="35:35" ht="14.25" customHeight="1" thickTop="1" thickBot="1" x14ac:dyDescent="0.25">
      <c r="AI20111" s="4"/>
    </row>
    <row r="20112" spans="35:35" ht="14.25" customHeight="1" thickTop="1" thickBot="1" x14ac:dyDescent="0.25">
      <c r="AI20112" s="4"/>
    </row>
    <row r="20113" spans="35:35" ht="14.25" customHeight="1" thickTop="1" thickBot="1" x14ac:dyDescent="0.25">
      <c r="AI20113" s="4"/>
    </row>
    <row r="20114" spans="35:35" ht="14.25" customHeight="1" thickTop="1" thickBot="1" x14ac:dyDescent="0.25">
      <c r="AI20114" s="4"/>
    </row>
    <row r="20115" spans="35:35" ht="14.25" customHeight="1" thickTop="1" thickBot="1" x14ac:dyDescent="0.25">
      <c r="AI20115" s="4"/>
    </row>
    <row r="20116" spans="35:35" ht="14.25" customHeight="1" thickTop="1" thickBot="1" x14ac:dyDescent="0.25">
      <c r="AI20116" s="4"/>
    </row>
    <row r="20117" spans="35:35" ht="14.25" customHeight="1" thickTop="1" thickBot="1" x14ac:dyDescent="0.25">
      <c r="AI20117" s="4"/>
    </row>
    <row r="20118" spans="35:35" ht="14.25" customHeight="1" thickTop="1" thickBot="1" x14ac:dyDescent="0.25">
      <c r="AI20118" s="4"/>
    </row>
    <row r="20119" spans="35:35" ht="14.25" customHeight="1" thickTop="1" thickBot="1" x14ac:dyDescent="0.25">
      <c r="AI20119" s="4"/>
    </row>
    <row r="20120" spans="35:35" ht="14.25" customHeight="1" thickTop="1" thickBot="1" x14ac:dyDescent="0.25">
      <c r="AI20120" s="4"/>
    </row>
    <row r="20121" spans="35:35" ht="14.25" customHeight="1" thickTop="1" thickBot="1" x14ac:dyDescent="0.25">
      <c r="AI20121" s="4"/>
    </row>
    <row r="20122" spans="35:35" ht="14.25" customHeight="1" thickTop="1" thickBot="1" x14ac:dyDescent="0.25">
      <c r="AI20122" s="4"/>
    </row>
    <row r="20123" spans="35:35" ht="14.25" customHeight="1" thickTop="1" thickBot="1" x14ac:dyDescent="0.25">
      <c r="AI20123" s="4"/>
    </row>
    <row r="20124" spans="35:35" ht="14.25" customHeight="1" thickTop="1" thickBot="1" x14ac:dyDescent="0.25">
      <c r="AI20124" s="4"/>
    </row>
    <row r="20125" spans="35:35" ht="14.25" customHeight="1" thickTop="1" thickBot="1" x14ac:dyDescent="0.25">
      <c r="AI20125" s="4"/>
    </row>
    <row r="20126" spans="35:35" ht="14.25" customHeight="1" thickTop="1" thickBot="1" x14ac:dyDescent="0.25">
      <c r="AI20126" s="4"/>
    </row>
    <row r="20127" spans="35:35" ht="14.25" customHeight="1" thickTop="1" thickBot="1" x14ac:dyDescent="0.25">
      <c r="AI20127" s="4"/>
    </row>
    <row r="20128" spans="35:35" ht="14.25" customHeight="1" thickTop="1" thickBot="1" x14ac:dyDescent="0.25">
      <c r="AI20128" s="4"/>
    </row>
    <row r="20129" spans="35:35" ht="14.25" customHeight="1" thickTop="1" thickBot="1" x14ac:dyDescent="0.25">
      <c r="AI20129" s="4"/>
    </row>
    <row r="20130" spans="35:35" ht="14.25" customHeight="1" thickTop="1" thickBot="1" x14ac:dyDescent="0.25">
      <c r="AI20130" s="4"/>
    </row>
    <row r="20131" spans="35:35" ht="14.25" customHeight="1" thickTop="1" thickBot="1" x14ac:dyDescent="0.25">
      <c r="AI20131" s="4"/>
    </row>
    <row r="20132" spans="35:35" ht="14.25" customHeight="1" thickTop="1" thickBot="1" x14ac:dyDescent="0.25">
      <c r="AI20132" s="4"/>
    </row>
    <row r="20133" spans="35:35" ht="14.25" customHeight="1" thickTop="1" thickBot="1" x14ac:dyDescent="0.25">
      <c r="AI20133" s="4"/>
    </row>
    <row r="20134" spans="35:35" ht="14.25" customHeight="1" thickTop="1" thickBot="1" x14ac:dyDescent="0.25">
      <c r="AI20134" s="4"/>
    </row>
    <row r="20135" spans="35:35" ht="14.25" customHeight="1" thickTop="1" thickBot="1" x14ac:dyDescent="0.25">
      <c r="AI20135" s="4"/>
    </row>
    <row r="20136" spans="35:35" ht="14.25" customHeight="1" thickTop="1" thickBot="1" x14ac:dyDescent="0.25">
      <c r="AI20136" s="4"/>
    </row>
    <row r="20137" spans="35:35" ht="14.25" customHeight="1" thickTop="1" thickBot="1" x14ac:dyDescent="0.25">
      <c r="AI20137" s="4"/>
    </row>
    <row r="20138" spans="35:35" ht="14.25" customHeight="1" thickTop="1" thickBot="1" x14ac:dyDescent="0.25">
      <c r="AI20138" s="4"/>
    </row>
    <row r="20139" spans="35:35" ht="14.25" customHeight="1" thickTop="1" thickBot="1" x14ac:dyDescent="0.25">
      <c r="AI20139" s="4"/>
    </row>
    <row r="20140" spans="35:35" ht="14.25" customHeight="1" thickTop="1" thickBot="1" x14ac:dyDescent="0.25">
      <c r="AI20140" s="4"/>
    </row>
    <row r="20141" spans="35:35" ht="14.25" customHeight="1" thickTop="1" thickBot="1" x14ac:dyDescent="0.25">
      <c r="AI20141" s="4"/>
    </row>
    <row r="20142" spans="35:35" ht="14.25" customHeight="1" thickTop="1" thickBot="1" x14ac:dyDescent="0.25">
      <c r="AI20142" s="4"/>
    </row>
    <row r="20143" spans="35:35" ht="14.25" customHeight="1" thickTop="1" thickBot="1" x14ac:dyDescent="0.25">
      <c r="AI20143" s="4"/>
    </row>
    <row r="20144" spans="35:35" ht="14.25" customHeight="1" thickTop="1" thickBot="1" x14ac:dyDescent="0.25">
      <c r="AI20144" s="4"/>
    </row>
    <row r="20145" spans="35:35" ht="14.25" customHeight="1" thickTop="1" thickBot="1" x14ac:dyDescent="0.25">
      <c r="AI20145" s="4"/>
    </row>
    <row r="20146" spans="35:35" ht="14.25" customHeight="1" thickTop="1" thickBot="1" x14ac:dyDescent="0.25">
      <c r="AI20146" s="4"/>
    </row>
    <row r="20147" spans="35:35" ht="14.25" customHeight="1" thickTop="1" thickBot="1" x14ac:dyDescent="0.25">
      <c r="AI20147" s="4"/>
    </row>
    <row r="20148" spans="35:35" ht="14.25" customHeight="1" thickTop="1" thickBot="1" x14ac:dyDescent="0.25">
      <c r="AI20148" s="4"/>
    </row>
    <row r="20149" spans="35:35" ht="14.25" customHeight="1" thickTop="1" thickBot="1" x14ac:dyDescent="0.25">
      <c r="AI20149" s="4"/>
    </row>
    <row r="20150" spans="35:35" ht="14.25" customHeight="1" thickTop="1" thickBot="1" x14ac:dyDescent="0.25">
      <c r="AI20150" s="4"/>
    </row>
    <row r="20151" spans="35:35" ht="14.25" customHeight="1" thickTop="1" thickBot="1" x14ac:dyDescent="0.25">
      <c r="AI20151" s="4"/>
    </row>
    <row r="20152" spans="35:35" ht="14.25" customHeight="1" thickTop="1" thickBot="1" x14ac:dyDescent="0.25">
      <c r="AI20152" s="4"/>
    </row>
    <row r="20153" spans="35:35" ht="14.25" customHeight="1" thickTop="1" thickBot="1" x14ac:dyDescent="0.25">
      <c r="AI20153" s="4"/>
    </row>
    <row r="20154" spans="35:35" ht="14.25" customHeight="1" thickTop="1" thickBot="1" x14ac:dyDescent="0.25">
      <c r="AI20154" s="4"/>
    </row>
    <row r="20155" spans="35:35" ht="14.25" customHeight="1" thickTop="1" thickBot="1" x14ac:dyDescent="0.25">
      <c r="AI20155" s="4"/>
    </row>
    <row r="20156" spans="35:35" ht="14.25" customHeight="1" thickTop="1" thickBot="1" x14ac:dyDescent="0.25">
      <c r="AI20156" s="4"/>
    </row>
    <row r="20157" spans="35:35" ht="14.25" customHeight="1" thickTop="1" thickBot="1" x14ac:dyDescent="0.25">
      <c r="AI20157" s="4"/>
    </row>
    <row r="20158" spans="35:35" ht="14.25" customHeight="1" thickTop="1" thickBot="1" x14ac:dyDescent="0.25">
      <c r="AI20158" s="4"/>
    </row>
    <row r="20159" spans="35:35" ht="14.25" customHeight="1" thickTop="1" thickBot="1" x14ac:dyDescent="0.25">
      <c r="AI20159" s="4"/>
    </row>
    <row r="20160" spans="35:35" ht="14.25" customHeight="1" thickTop="1" thickBot="1" x14ac:dyDescent="0.25">
      <c r="AI20160" s="4"/>
    </row>
    <row r="20161" spans="35:35" ht="14.25" customHeight="1" thickTop="1" thickBot="1" x14ac:dyDescent="0.25">
      <c r="AI20161" s="4"/>
    </row>
    <row r="20162" spans="35:35" ht="14.25" customHeight="1" thickTop="1" thickBot="1" x14ac:dyDescent="0.25">
      <c r="AI20162" s="4"/>
    </row>
    <row r="20163" spans="35:35" ht="14.25" customHeight="1" thickTop="1" thickBot="1" x14ac:dyDescent="0.25">
      <c r="AI20163" s="4"/>
    </row>
    <row r="20164" spans="35:35" ht="14.25" customHeight="1" thickTop="1" thickBot="1" x14ac:dyDescent="0.25">
      <c r="AI20164" s="4"/>
    </row>
    <row r="20165" spans="35:35" ht="14.25" customHeight="1" thickTop="1" thickBot="1" x14ac:dyDescent="0.25">
      <c r="AI20165" s="4"/>
    </row>
    <row r="20166" spans="35:35" ht="14.25" customHeight="1" thickTop="1" thickBot="1" x14ac:dyDescent="0.25">
      <c r="AI20166" s="4"/>
    </row>
    <row r="20167" spans="35:35" ht="14.25" customHeight="1" thickTop="1" thickBot="1" x14ac:dyDescent="0.25">
      <c r="AI20167" s="4"/>
    </row>
    <row r="20168" spans="35:35" ht="14.25" customHeight="1" thickTop="1" thickBot="1" x14ac:dyDescent="0.25">
      <c r="AI20168" s="4"/>
    </row>
    <row r="20169" spans="35:35" ht="14.25" customHeight="1" thickTop="1" thickBot="1" x14ac:dyDescent="0.25">
      <c r="AI20169" s="4"/>
    </row>
    <row r="20170" spans="35:35" ht="14.25" customHeight="1" thickTop="1" thickBot="1" x14ac:dyDescent="0.25">
      <c r="AI20170" s="4"/>
    </row>
    <row r="20171" spans="35:35" ht="14.25" customHeight="1" thickTop="1" thickBot="1" x14ac:dyDescent="0.25">
      <c r="AI20171" s="4"/>
    </row>
    <row r="20172" spans="35:35" ht="14.25" customHeight="1" thickTop="1" thickBot="1" x14ac:dyDescent="0.25">
      <c r="AI20172" s="4"/>
    </row>
    <row r="20173" spans="35:35" ht="14.25" customHeight="1" thickTop="1" thickBot="1" x14ac:dyDescent="0.25">
      <c r="AI20173" s="4"/>
    </row>
    <row r="20174" spans="35:35" ht="14.25" customHeight="1" thickTop="1" thickBot="1" x14ac:dyDescent="0.25">
      <c r="AI20174" s="4"/>
    </row>
    <row r="20175" spans="35:35" ht="14.25" customHeight="1" thickTop="1" thickBot="1" x14ac:dyDescent="0.25">
      <c r="AI20175" s="4"/>
    </row>
    <row r="20176" spans="35:35" ht="14.25" customHeight="1" thickTop="1" thickBot="1" x14ac:dyDescent="0.25">
      <c r="AI20176" s="4"/>
    </row>
    <row r="20177" spans="35:35" ht="14.25" customHeight="1" thickTop="1" thickBot="1" x14ac:dyDescent="0.25">
      <c r="AI20177" s="4"/>
    </row>
    <row r="20178" spans="35:35" ht="14.25" customHeight="1" thickTop="1" thickBot="1" x14ac:dyDescent="0.25">
      <c r="AI20178" s="4"/>
    </row>
    <row r="20179" spans="35:35" ht="14.25" customHeight="1" thickTop="1" thickBot="1" x14ac:dyDescent="0.25">
      <c r="AI20179" s="4"/>
    </row>
    <row r="20180" spans="35:35" ht="14.25" customHeight="1" thickTop="1" thickBot="1" x14ac:dyDescent="0.25">
      <c r="AI20180" s="4"/>
    </row>
    <row r="20181" spans="35:35" ht="14.25" customHeight="1" thickTop="1" thickBot="1" x14ac:dyDescent="0.25">
      <c r="AI20181" s="4"/>
    </row>
    <row r="20182" spans="35:35" ht="14.25" customHeight="1" thickTop="1" thickBot="1" x14ac:dyDescent="0.25">
      <c r="AI20182" s="4"/>
    </row>
    <row r="20183" spans="35:35" ht="14.25" customHeight="1" thickTop="1" thickBot="1" x14ac:dyDescent="0.25">
      <c r="AI20183" s="4"/>
    </row>
    <row r="20184" spans="35:35" ht="14.25" customHeight="1" thickTop="1" thickBot="1" x14ac:dyDescent="0.25">
      <c r="AI20184" s="4"/>
    </row>
    <row r="20185" spans="35:35" ht="14.25" customHeight="1" thickTop="1" thickBot="1" x14ac:dyDescent="0.25">
      <c r="AI20185" s="4"/>
    </row>
    <row r="20186" spans="35:35" ht="14.25" customHeight="1" thickTop="1" thickBot="1" x14ac:dyDescent="0.25">
      <c r="AI20186" s="4"/>
    </row>
    <row r="20187" spans="35:35" ht="14.25" customHeight="1" thickTop="1" thickBot="1" x14ac:dyDescent="0.25">
      <c r="AI20187" s="4"/>
    </row>
    <row r="20188" spans="35:35" ht="14.25" customHeight="1" thickTop="1" thickBot="1" x14ac:dyDescent="0.25">
      <c r="AI20188" s="4"/>
    </row>
    <row r="20189" spans="35:35" ht="14.25" customHeight="1" thickTop="1" thickBot="1" x14ac:dyDescent="0.25">
      <c r="AI20189" s="4"/>
    </row>
    <row r="20190" spans="35:35" ht="14.25" customHeight="1" thickTop="1" thickBot="1" x14ac:dyDescent="0.25">
      <c r="AI20190" s="4"/>
    </row>
    <row r="20191" spans="35:35" ht="14.25" customHeight="1" thickTop="1" thickBot="1" x14ac:dyDescent="0.25">
      <c r="AI20191" s="4"/>
    </row>
    <row r="20192" spans="35:35" ht="14.25" customHeight="1" thickTop="1" thickBot="1" x14ac:dyDescent="0.25">
      <c r="AI20192" s="4"/>
    </row>
    <row r="20193" spans="35:35" ht="14.25" customHeight="1" thickTop="1" thickBot="1" x14ac:dyDescent="0.25">
      <c r="AI20193" s="4"/>
    </row>
    <row r="20194" spans="35:35" ht="14.25" customHeight="1" thickTop="1" thickBot="1" x14ac:dyDescent="0.25">
      <c r="AI20194" s="4"/>
    </row>
    <row r="20195" spans="35:35" ht="14.25" customHeight="1" thickTop="1" thickBot="1" x14ac:dyDescent="0.25">
      <c r="AI20195" s="4"/>
    </row>
    <row r="20196" spans="35:35" ht="14.25" customHeight="1" thickTop="1" thickBot="1" x14ac:dyDescent="0.25">
      <c r="AI20196" s="4"/>
    </row>
    <row r="20197" spans="35:35" ht="14.25" customHeight="1" thickTop="1" thickBot="1" x14ac:dyDescent="0.25">
      <c r="AI20197" s="4"/>
    </row>
    <row r="20198" spans="35:35" ht="14.25" customHeight="1" thickTop="1" thickBot="1" x14ac:dyDescent="0.25">
      <c r="AI20198" s="4"/>
    </row>
    <row r="20199" spans="35:35" ht="14.25" customHeight="1" thickTop="1" thickBot="1" x14ac:dyDescent="0.25">
      <c r="AI20199" s="4"/>
    </row>
    <row r="20200" spans="35:35" ht="14.25" customHeight="1" thickTop="1" thickBot="1" x14ac:dyDescent="0.25">
      <c r="AI20200" s="4"/>
    </row>
    <row r="20201" spans="35:35" ht="14.25" customHeight="1" thickTop="1" thickBot="1" x14ac:dyDescent="0.25">
      <c r="AI20201" s="4"/>
    </row>
    <row r="20202" spans="35:35" ht="14.25" customHeight="1" thickTop="1" thickBot="1" x14ac:dyDescent="0.25">
      <c r="AI20202" s="4"/>
    </row>
    <row r="20203" spans="35:35" ht="14.25" customHeight="1" thickTop="1" thickBot="1" x14ac:dyDescent="0.25">
      <c r="AI20203" s="4"/>
    </row>
    <row r="20204" spans="35:35" ht="14.25" customHeight="1" thickTop="1" thickBot="1" x14ac:dyDescent="0.25">
      <c r="AI20204" s="4"/>
    </row>
    <row r="20205" spans="35:35" ht="14.25" customHeight="1" thickTop="1" thickBot="1" x14ac:dyDescent="0.25">
      <c r="AI20205" s="4"/>
    </row>
    <row r="20206" spans="35:35" ht="14.25" customHeight="1" thickTop="1" thickBot="1" x14ac:dyDescent="0.25">
      <c r="AI20206" s="4"/>
    </row>
    <row r="20207" spans="35:35" ht="14.25" customHeight="1" thickTop="1" thickBot="1" x14ac:dyDescent="0.25">
      <c r="AI20207" s="4"/>
    </row>
    <row r="20208" spans="35:35" ht="14.25" customHeight="1" thickTop="1" thickBot="1" x14ac:dyDescent="0.25">
      <c r="AI20208" s="4"/>
    </row>
    <row r="20209" spans="35:35" ht="14.25" customHeight="1" thickTop="1" thickBot="1" x14ac:dyDescent="0.25">
      <c r="AI20209" s="4"/>
    </row>
    <row r="20210" spans="35:35" ht="14.25" customHeight="1" thickTop="1" thickBot="1" x14ac:dyDescent="0.25">
      <c r="AI20210" s="4"/>
    </row>
    <row r="20211" spans="35:35" ht="14.25" customHeight="1" thickTop="1" thickBot="1" x14ac:dyDescent="0.25">
      <c r="AI20211" s="4"/>
    </row>
    <row r="20212" spans="35:35" ht="14.25" customHeight="1" thickTop="1" thickBot="1" x14ac:dyDescent="0.25">
      <c r="AI20212" s="4"/>
    </row>
    <row r="20213" spans="35:35" ht="14.25" customHeight="1" thickTop="1" thickBot="1" x14ac:dyDescent="0.25">
      <c r="AI20213" s="4"/>
    </row>
    <row r="20214" spans="35:35" ht="14.25" customHeight="1" thickTop="1" thickBot="1" x14ac:dyDescent="0.25">
      <c r="AI20214" s="4"/>
    </row>
    <row r="20215" spans="35:35" ht="14.25" customHeight="1" thickTop="1" thickBot="1" x14ac:dyDescent="0.25">
      <c r="AI20215" s="4"/>
    </row>
    <row r="20216" spans="35:35" ht="14.25" customHeight="1" thickTop="1" thickBot="1" x14ac:dyDescent="0.25">
      <c r="AI20216" s="4"/>
    </row>
    <row r="20217" spans="35:35" ht="14.25" customHeight="1" thickTop="1" thickBot="1" x14ac:dyDescent="0.25">
      <c r="AI20217" s="4"/>
    </row>
    <row r="20218" spans="35:35" ht="14.25" customHeight="1" thickTop="1" thickBot="1" x14ac:dyDescent="0.25">
      <c r="AI20218" s="4"/>
    </row>
    <row r="20219" spans="35:35" ht="14.25" customHeight="1" thickTop="1" thickBot="1" x14ac:dyDescent="0.25">
      <c r="AI20219" s="4"/>
    </row>
    <row r="20220" spans="35:35" ht="14.25" customHeight="1" thickTop="1" thickBot="1" x14ac:dyDescent="0.25">
      <c r="AI20220" s="4"/>
    </row>
    <row r="20221" spans="35:35" ht="14.25" customHeight="1" thickTop="1" thickBot="1" x14ac:dyDescent="0.25">
      <c r="AI20221" s="4"/>
    </row>
    <row r="20222" spans="35:35" ht="14.25" customHeight="1" thickTop="1" thickBot="1" x14ac:dyDescent="0.25">
      <c r="AI20222" s="4"/>
    </row>
    <row r="20223" spans="35:35" ht="14.25" customHeight="1" thickTop="1" thickBot="1" x14ac:dyDescent="0.25">
      <c r="AI20223" s="4"/>
    </row>
    <row r="20224" spans="35:35" ht="14.25" customHeight="1" thickTop="1" thickBot="1" x14ac:dyDescent="0.25">
      <c r="AI20224" s="4"/>
    </row>
    <row r="20225" spans="35:35" ht="14.25" customHeight="1" thickTop="1" thickBot="1" x14ac:dyDescent="0.25">
      <c r="AI20225" s="4"/>
    </row>
    <row r="20226" spans="35:35" ht="14.25" customHeight="1" thickTop="1" thickBot="1" x14ac:dyDescent="0.25">
      <c r="AI20226" s="4"/>
    </row>
    <row r="20227" spans="35:35" ht="14.25" customHeight="1" thickTop="1" thickBot="1" x14ac:dyDescent="0.25">
      <c r="AI20227" s="4"/>
    </row>
    <row r="20228" spans="35:35" ht="14.25" customHeight="1" thickTop="1" thickBot="1" x14ac:dyDescent="0.25">
      <c r="AI20228" s="4"/>
    </row>
    <row r="20229" spans="35:35" ht="14.25" customHeight="1" thickTop="1" thickBot="1" x14ac:dyDescent="0.25">
      <c r="AI20229" s="4"/>
    </row>
    <row r="20230" spans="35:35" ht="14.25" customHeight="1" thickTop="1" thickBot="1" x14ac:dyDescent="0.25">
      <c r="AI20230" s="4"/>
    </row>
    <row r="20231" spans="35:35" ht="14.25" customHeight="1" thickTop="1" thickBot="1" x14ac:dyDescent="0.25">
      <c r="AI20231" s="4"/>
    </row>
    <row r="20232" spans="35:35" ht="14.25" customHeight="1" thickTop="1" thickBot="1" x14ac:dyDescent="0.25">
      <c r="AI20232" s="4"/>
    </row>
    <row r="20233" spans="35:35" ht="14.25" customHeight="1" thickTop="1" thickBot="1" x14ac:dyDescent="0.25">
      <c r="AI20233" s="4"/>
    </row>
    <row r="20234" spans="35:35" ht="14.25" customHeight="1" thickTop="1" thickBot="1" x14ac:dyDescent="0.25">
      <c r="AI20234" s="4"/>
    </row>
    <row r="20235" spans="35:35" ht="14.25" customHeight="1" thickTop="1" thickBot="1" x14ac:dyDescent="0.25">
      <c r="AI20235" s="4"/>
    </row>
    <row r="20236" spans="35:35" ht="14.25" customHeight="1" thickTop="1" thickBot="1" x14ac:dyDescent="0.25">
      <c r="AI20236" s="4"/>
    </row>
    <row r="20237" spans="35:35" ht="14.25" customHeight="1" thickTop="1" thickBot="1" x14ac:dyDescent="0.25">
      <c r="AI20237" s="4"/>
    </row>
    <row r="20238" spans="35:35" ht="14.25" customHeight="1" thickTop="1" thickBot="1" x14ac:dyDescent="0.25">
      <c r="AI20238" s="4"/>
    </row>
    <row r="20239" spans="35:35" ht="14.25" customHeight="1" thickTop="1" thickBot="1" x14ac:dyDescent="0.25">
      <c r="AI20239" s="4"/>
    </row>
    <row r="20240" spans="35:35" ht="14.25" customHeight="1" thickTop="1" thickBot="1" x14ac:dyDescent="0.25">
      <c r="AI20240" s="4"/>
    </row>
    <row r="20241" spans="35:35" ht="14.25" customHeight="1" thickTop="1" thickBot="1" x14ac:dyDescent="0.25">
      <c r="AI20241" s="4"/>
    </row>
    <row r="20242" spans="35:35" ht="14.25" customHeight="1" thickTop="1" thickBot="1" x14ac:dyDescent="0.25">
      <c r="AI20242" s="4"/>
    </row>
    <row r="20243" spans="35:35" ht="14.25" customHeight="1" thickTop="1" thickBot="1" x14ac:dyDescent="0.25">
      <c r="AI20243" s="4"/>
    </row>
    <row r="20244" spans="35:35" ht="14.25" customHeight="1" thickTop="1" thickBot="1" x14ac:dyDescent="0.25">
      <c r="AI20244" s="4"/>
    </row>
    <row r="20245" spans="35:35" ht="14.25" customHeight="1" thickTop="1" thickBot="1" x14ac:dyDescent="0.25">
      <c r="AI20245" s="4"/>
    </row>
    <row r="20246" spans="35:35" ht="14.25" customHeight="1" thickTop="1" thickBot="1" x14ac:dyDescent="0.25">
      <c r="AI20246" s="4"/>
    </row>
    <row r="20247" spans="35:35" ht="14.25" customHeight="1" thickTop="1" thickBot="1" x14ac:dyDescent="0.25">
      <c r="AI20247" s="4"/>
    </row>
    <row r="20248" spans="35:35" ht="14.25" customHeight="1" thickTop="1" thickBot="1" x14ac:dyDescent="0.25">
      <c r="AI20248" s="4"/>
    </row>
    <row r="20249" spans="35:35" ht="14.25" customHeight="1" thickTop="1" thickBot="1" x14ac:dyDescent="0.25">
      <c r="AI20249" s="4"/>
    </row>
    <row r="20250" spans="35:35" ht="14.25" customHeight="1" thickTop="1" thickBot="1" x14ac:dyDescent="0.25">
      <c r="AI20250" s="4"/>
    </row>
    <row r="20251" spans="35:35" ht="14.25" customHeight="1" thickTop="1" thickBot="1" x14ac:dyDescent="0.25">
      <c r="AI20251" s="4"/>
    </row>
    <row r="20252" spans="35:35" ht="14.25" customHeight="1" thickTop="1" thickBot="1" x14ac:dyDescent="0.25">
      <c r="AI20252" s="4"/>
    </row>
    <row r="20253" spans="35:35" ht="14.25" customHeight="1" thickTop="1" thickBot="1" x14ac:dyDescent="0.25">
      <c r="AI20253" s="4"/>
    </row>
    <row r="20254" spans="35:35" ht="14.25" customHeight="1" thickTop="1" thickBot="1" x14ac:dyDescent="0.25">
      <c r="AI20254" s="4"/>
    </row>
    <row r="20255" spans="35:35" ht="14.25" customHeight="1" thickTop="1" thickBot="1" x14ac:dyDescent="0.25">
      <c r="AI20255" s="4"/>
    </row>
    <row r="20256" spans="35:35" ht="14.25" customHeight="1" thickTop="1" thickBot="1" x14ac:dyDescent="0.25">
      <c r="AI20256" s="4"/>
    </row>
    <row r="20257" spans="35:35" ht="14.25" customHeight="1" thickTop="1" thickBot="1" x14ac:dyDescent="0.25">
      <c r="AI20257" s="4"/>
    </row>
    <row r="20258" spans="35:35" ht="14.25" customHeight="1" thickTop="1" thickBot="1" x14ac:dyDescent="0.25">
      <c r="AI20258" s="4"/>
    </row>
    <row r="20259" spans="35:35" ht="14.25" customHeight="1" thickTop="1" thickBot="1" x14ac:dyDescent="0.25">
      <c r="AI20259" s="4"/>
    </row>
    <row r="20260" spans="35:35" ht="14.25" customHeight="1" thickTop="1" thickBot="1" x14ac:dyDescent="0.25">
      <c r="AI20260" s="4"/>
    </row>
    <row r="20261" spans="35:35" ht="14.25" customHeight="1" thickTop="1" thickBot="1" x14ac:dyDescent="0.25">
      <c r="AI20261" s="4"/>
    </row>
    <row r="20262" spans="35:35" ht="14.25" customHeight="1" thickTop="1" thickBot="1" x14ac:dyDescent="0.25">
      <c r="AI20262" s="4"/>
    </row>
    <row r="20263" spans="35:35" ht="14.25" customHeight="1" thickTop="1" thickBot="1" x14ac:dyDescent="0.25">
      <c r="AI20263" s="4"/>
    </row>
    <row r="20264" spans="35:35" ht="14.25" customHeight="1" thickTop="1" thickBot="1" x14ac:dyDescent="0.25">
      <c r="AI20264" s="4"/>
    </row>
    <row r="20265" spans="35:35" ht="14.25" customHeight="1" thickTop="1" thickBot="1" x14ac:dyDescent="0.25">
      <c r="AI20265" s="4"/>
    </row>
    <row r="20266" spans="35:35" ht="14.25" customHeight="1" thickTop="1" thickBot="1" x14ac:dyDescent="0.25">
      <c r="AI20266" s="4"/>
    </row>
    <row r="20267" spans="35:35" ht="14.25" customHeight="1" thickTop="1" thickBot="1" x14ac:dyDescent="0.25">
      <c r="AI20267" s="4"/>
    </row>
    <row r="20268" spans="35:35" ht="14.25" customHeight="1" thickTop="1" thickBot="1" x14ac:dyDescent="0.25">
      <c r="AI20268" s="4"/>
    </row>
    <row r="20269" spans="35:35" ht="14.25" customHeight="1" thickTop="1" thickBot="1" x14ac:dyDescent="0.25">
      <c r="AI20269" s="4"/>
    </row>
    <row r="20270" spans="35:35" ht="14.25" customHeight="1" thickTop="1" thickBot="1" x14ac:dyDescent="0.25">
      <c r="AI20270" s="4"/>
    </row>
    <row r="20271" spans="35:35" ht="14.25" customHeight="1" thickTop="1" thickBot="1" x14ac:dyDescent="0.25">
      <c r="AI20271" s="4"/>
    </row>
    <row r="20272" spans="35:35" ht="14.25" customHeight="1" thickTop="1" thickBot="1" x14ac:dyDescent="0.25">
      <c r="AI20272" s="4"/>
    </row>
    <row r="20273" spans="35:35" ht="14.25" customHeight="1" thickTop="1" thickBot="1" x14ac:dyDescent="0.25">
      <c r="AI20273" s="4"/>
    </row>
    <row r="20274" spans="35:35" ht="14.25" customHeight="1" thickTop="1" thickBot="1" x14ac:dyDescent="0.25">
      <c r="AI20274" s="4"/>
    </row>
    <row r="20275" spans="35:35" ht="14.25" customHeight="1" thickTop="1" thickBot="1" x14ac:dyDescent="0.25">
      <c r="AI20275" s="4"/>
    </row>
    <row r="20276" spans="35:35" ht="14.25" customHeight="1" thickTop="1" thickBot="1" x14ac:dyDescent="0.25">
      <c r="AI20276" s="4"/>
    </row>
    <row r="20277" spans="35:35" ht="14.25" customHeight="1" thickTop="1" thickBot="1" x14ac:dyDescent="0.25">
      <c r="AI20277" s="4"/>
    </row>
    <row r="20278" spans="35:35" ht="14.25" customHeight="1" thickTop="1" thickBot="1" x14ac:dyDescent="0.25">
      <c r="AI20278" s="4"/>
    </row>
    <row r="20279" spans="35:35" ht="14.25" customHeight="1" thickTop="1" thickBot="1" x14ac:dyDescent="0.25">
      <c r="AI20279" s="4"/>
    </row>
    <row r="20280" spans="35:35" ht="14.25" customHeight="1" thickTop="1" thickBot="1" x14ac:dyDescent="0.25">
      <c r="AI20280" s="4"/>
    </row>
    <row r="20281" spans="35:35" ht="14.25" customHeight="1" thickTop="1" thickBot="1" x14ac:dyDescent="0.25">
      <c r="AI20281" s="4"/>
    </row>
    <row r="20282" spans="35:35" ht="14.25" customHeight="1" thickTop="1" thickBot="1" x14ac:dyDescent="0.25">
      <c r="AI20282" s="4"/>
    </row>
    <row r="20283" spans="35:35" ht="14.25" customHeight="1" thickTop="1" thickBot="1" x14ac:dyDescent="0.25">
      <c r="AI20283" s="4"/>
    </row>
    <row r="20284" spans="35:35" ht="14.25" customHeight="1" thickTop="1" thickBot="1" x14ac:dyDescent="0.25">
      <c r="AI20284" s="4"/>
    </row>
    <row r="20285" spans="35:35" ht="14.25" customHeight="1" thickTop="1" thickBot="1" x14ac:dyDescent="0.25">
      <c r="AI20285" s="4"/>
    </row>
    <row r="20286" spans="35:35" ht="14.25" customHeight="1" thickTop="1" thickBot="1" x14ac:dyDescent="0.25">
      <c r="AI20286" s="4"/>
    </row>
    <row r="20287" spans="35:35" ht="14.25" customHeight="1" thickTop="1" thickBot="1" x14ac:dyDescent="0.25">
      <c r="AI20287" s="4"/>
    </row>
    <row r="20288" spans="35:35" ht="14.25" customHeight="1" thickTop="1" thickBot="1" x14ac:dyDescent="0.25">
      <c r="AI20288" s="4"/>
    </row>
    <row r="20289" spans="35:35" ht="14.25" customHeight="1" thickTop="1" thickBot="1" x14ac:dyDescent="0.25">
      <c r="AI20289" s="4"/>
    </row>
    <row r="20290" spans="35:35" ht="14.25" customHeight="1" thickTop="1" thickBot="1" x14ac:dyDescent="0.25">
      <c r="AI20290" s="4"/>
    </row>
    <row r="20291" spans="35:35" ht="14.25" customHeight="1" thickTop="1" thickBot="1" x14ac:dyDescent="0.25">
      <c r="AI20291" s="4"/>
    </row>
    <row r="20292" spans="35:35" ht="14.25" customHeight="1" thickTop="1" thickBot="1" x14ac:dyDescent="0.25">
      <c r="AI20292" s="4"/>
    </row>
    <row r="20293" spans="35:35" ht="14.25" customHeight="1" thickTop="1" thickBot="1" x14ac:dyDescent="0.25">
      <c r="AI20293" s="4"/>
    </row>
    <row r="20294" spans="35:35" ht="14.25" customHeight="1" thickTop="1" thickBot="1" x14ac:dyDescent="0.25">
      <c r="AI20294" s="4"/>
    </row>
    <row r="20295" spans="35:35" ht="14.25" customHeight="1" thickTop="1" thickBot="1" x14ac:dyDescent="0.25">
      <c r="AI20295" s="4"/>
    </row>
    <row r="20296" spans="35:35" ht="14.25" customHeight="1" thickTop="1" thickBot="1" x14ac:dyDescent="0.25">
      <c r="AI20296" s="4"/>
    </row>
    <row r="20297" spans="35:35" ht="14.25" customHeight="1" thickTop="1" thickBot="1" x14ac:dyDescent="0.25">
      <c r="AI20297" s="4"/>
    </row>
    <row r="20298" spans="35:35" ht="14.25" customHeight="1" thickTop="1" thickBot="1" x14ac:dyDescent="0.25">
      <c r="AI20298" s="4"/>
    </row>
    <row r="20299" spans="35:35" ht="14.25" customHeight="1" thickTop="1" thickBot="1" x14ac:dyDescent="0.25">
      <c r="AI20299" s="4"/>
    </row>
    <row r="20300" spans="35:35" ht="14.25" customHeight="1" thickTop="1" thickBot="1" x14ac:dyDescent="0.25">
      <c r="AI20300" s="4"/>
    </row>
    <row r="20301" spans="35:35" ht="14.25" customHeight="1" thickTop="1" thickBot="1" x14ac:dyDescent="0.25">
      <c r="AI20301" s="4"/>
    </row>
    <row r="20302" spans="35:35" ht="14.25" customHeight="1" thickTop="1" thickBot="1" x14ac:dyDescent="0.25">
      <c r="AI20302" s="4"/>
    </row>
    <row r="20303" spans="35:35" ht="14.25" customHeight="1" thickTop="1" thickBot="1" x14ac:dyDescent="0.25">
      <c r="AI20303" s="4"/>
    </row>
    <row r="20304" spans="35:35" ht="14.25" customHeight="1" thickTop="1" thickBot="1" x14ac:dyDescent="0.25">
      <c r="AI20304" s="4"/>
    </row>
    <row r="20305" spans="35:35" ht="14.25" customHeight="1" thickTop="1" thickBot="1" x14ac:dyDescent="0.25">
      <c r="AI20305" s="4"/>
    </row>
    <row r="20306" spans="35:35" ht="14.25" customHeight="1" thickTop="1" thickBot="1" x14ac:dyDescent="0.25">
      <c r="AI20306" s="4"/>
    </row>
    <row r="20307" spans="35:35" ht="14.25" customHeight="1" thickTop="1" thickBot="1" x14ac:dyDescent="0.25">
      <c r="AI20307" s="4"/>
    </row>
    <row r="20308" spans="35:35" ht="14.25" customHeight="1" thickTop="1" thickBot="1" x14ac:dyDescent="0.25">
      <c r="AI20308" s="4"/>
    </row>
    <row r="20309" spans="35:35" ht="14.25" customHeight="1" thickTop="1" thickBot="1" x14ac:dyDescent="0.25">
      <c r="AI20309" s="4"/>
    </row>
    <row r="20310" spans="35:35" ht="14.25" customHeight="1" thickTop="1" thickBot="1" x14ac:dyDescent="0.25">
      <c r="AI20310" s="4"/>
    </row>
    <row r="20311" spans="35:35" ht="14.25" customHeight="1" thickTop="1" thickBot="1" x14ac:dyDescent="0.25">
      <c r="AI20311" s="4"/>
    </row>
    <row r="20312" spans="35:35" ht="14.25" customHeight="1" thickTop="1" thickBot="1" x14ac:dyDescent="0.25">
      <c r="AI20312" s="4"/>
    </row>
    <row r="20313" spans="35:35" ht="14.25" customHeight="1" thickTop="1" thickBot="1" x14ac:dyDescent="0.25">
      <c r="AI20313" s="4"/>
    </row>
    <row r="20314" spans="35:35" ht="14.25" customHeight="1" thickTop="1" thickBot="1" x14ac:dyDescent="0.25">
      <c r="AI20314" s="4"/>
    </row>
    <row r="20315" spans="35:35" ht="14.25" customHeight="1" thickTop="1" thickBot="1" x14ac:dyDescent="0.25">
      <c r="AI20315" s="4"/>
    </row>
    <row r="20316" spans="35:35" ht="14.25" customHeight="1" thickTop="1" thickBot="1" x14ac:dyDescent="0.25">
      <c r="AI20316" s="4"/>
    </row>
    <row r="20317" spans="35:35" ht="14.25" customHeight="1" thickTop="1" thickBot="1" x14ac:dyDescent="0.25">
      <c r="AI20317" s="4"/>
    </row>
    <row r="20318" spans="35:35" ht="14.25" customHeight="1" thickTop="1" thickBot="1" x14ac:dyDescent="0.25">
      <c r="AI20318" s="4"/>
    </row>
    <row r="20319" spans="35:35" ht="14.25" customHeight="1" thickTop="1" thickBot="1" x14ac:dyDescent="0.25">
      <c r="AI20319" s="4"/>
    </row>
    <row r="20320" spans="35:35" ht="14.25" customHeight="1" thickTop="1" thickBot="1" x14ac:dyDescent="0.25">
      <c r="AI20320" s="4"/>
    </row>
    <row r="20321" spans="35:35" ht="14.25" customHeight="1" thickTop="1" thickBot="1" x14ac:dyDescent="0.25">
      <c r="AI20321" s="4"/>
    </row>
    <row r="20322" spans="35:35" ht="14.25" customHeight="1" thickTop="1" thickBot="1" x14ac:dyDescent="0.25">
      <c r="AI20322" s="4"/>
    </row>
    <row r="20323" spans="35:35" ht="14.25" customHeight="1" thickTop="1" thickBot="1" x14ac:dyDescent="0.25">
      <c r="AI20323" s="4"/>
    </row>
    <row r="20324" spans="35:35" ht="14.25" customHeight="1" thickTop="1" thickBot="1" x14ac:dyDescent="0.25">
      <c r="AI20324" s="4"/>
    </row>
    <row r="20325" spans="35:35" ht="14.25" customHeight="1" thickTop="1" thickBot="1" x14ac:dyDescent="0.25">
      <c r="AI20325" s="4"/>
    </row>
    <row r="20326" spans="35:35" ht="14.25" customHeight="1" thickTop="1" thickBot="1" x14ac:dyDescent="0.25">
      <c r="AI20326" s="4"/>
    </row>
    <row r="20327" spans="35:35" ht="14.25" customHeight="1" thickTop="1" thickBot="1" x14ac:dyDescent="0.25">
      <c r="AI20327" s="4"/>
    </row>
    <row r="20328" spans="35:35" ht="14.25" customHeight="1" thickTop="1" thickBot="1" x14ac:dyDescent="0.25">
      <c r="AI20328" s="4"/>
    </row>
    <row r="20329" spans="35:35" ht="14.25" customHeight="1" thickTop="1" thickBot="1" x14ac:dyDescent="0.25">
      <c r="AI20329" s="4"/>
    </row>
    <row r="20330" spans="35:35" ht="14.25" customHeight="1" thickTop="1" thickBot="1" x14ac:dyDescent="0.25">
      <c r="AI20330" s="4"/>
    </row>
    <row r="20331" spans="35:35" ht="14.25" customHeight="1" thickTop="1" thickBot="1" x14ac:dyDescent="0.25">
      <c r="AI20331" s="4"/>
    </row>
    <row r="20332" spans="35:35" ht="14.25" customHeight="1" thickTop="1" thickBot="1" x14ac:dyDescent="0.25">
      <c r="AI20332" s="4"/>
    </row>
    <row r="20333" spans="35:35" ht="14.25" customHeight="1" thickTop="1" thickBot="1" x14ac:dyDescent="0.25">
      <c r="AI20333" s="4"/>
    </row>
    <row r="20334" spans="35:35" ht="14.25" customHeight="1" thickTop="1" thickBot="1" x14ac:dyDescent="0.25">
      <c r="AI20334" s="4"/>
    </row>
    <row r="20335" spans="35:35" ht="14.25" customHeight="1" thickTop="1" thickBot="1" x14ac:dyDescent="0.25">
      <c r="AI20335" s="4"/>
    </row>
    <row r="20336" spans="35:35" ht="14.25" customHeight="1" thickTop="1" thickBot="1" x14ac:dyDescent="0.25">
      <c r="AI20336" s="4"/>
    </row>
    <row r="20337" spans="35:35" ht="14.25" customHeight="1" thickTop="1" thickBot="1" x14ac:dyDescent="0.25">
      <c r="AI20337" s="4"/>
    </row>
    <row r="20338" spans="35:35" ht="14.25" customHeight="1" thickTop="1" thickBot="1" x14ac:dyDescent="0.25">
      <c r="AI20338" s="4"/>
    </row>
    <row r="20339" spans="35:35" ht="14.25" customHeight="1" thickTop="1" thickBot="1" x14ac:dyDescent="0.25">
      <c r="AI20339" s="4"/>
    </row>
    <row r="20340" spans="35:35" ht="14.25" customHeight="1" thickTop="1" thickBot="1" x14ac:dyDescent="0.25">
      <c r="AI20340" s="4"/>
    </row>
    <row r="20341" spans="35:35" ht="14.25" customHeight="1" thickTop="1" thickBot="1" x14ac:dyDescent="0.25">
      <c r="AI20341" s="4"/>
    </row>
    <row r="20342" spans="35:35" ht="14.25" customHeight="1" thickTop="1" thickBot="1" x14ac:dyDescent="0.25">
      <c r="AI20342" s="4"/>
    </row>
    <row r="20343" spans="35:35" ht="14.25" customHeight="1" thickTop="1" thickBot="1" x14ac:dyDescent="0.25">
      <c r="AI20343" s="4"/>
    </row>
    <row r="20344" spans="35:35" ht="14.25" customHeight="1" thickTop="1" thickBot="1" x14ac:dyDescent="0.25">
      <c r="AI20344" s="4"/>
    </row>
    <row r="20345" spans="35:35" ht="14.25" customHeight="1" thickTop="1" thickBot="1" x14ac:dyDescent="0.25">
      <c r="AI20345" s="4"/>
    </row>
    <row r="20346" spans="35:35" ht="14.25" customHeight="1" thickTop="1" thickBot="1" x14ac:dyDescent="0.25">
      <c r="AI20346" s="4"/>
    </row>
    <row r="20347" spans="35:35" ht="14.25" customHeight="1" thickTop="1" thickBot="1" x14ac:dyDescent="0.25">
      <c r="AI20347" s="4"/>
    </row>
    <row r="20348" spans="35:35" ht="14.25" customHeight="1" thickTop="1" thickBot="1" x14ac:dyDescent="0.25">
      <c r="AI20348" s="4"/>
    </row>
    <row r="20349" spans="35:35" ht="14.25" customHeight="1" thickTop="1" thickBot="1" x14ac:dyDescent="0.25">
      <c r="AI20349" s="4"/>
    </row>
    <row r="20350" spans="35:35" ht="14.25" customHeight="1" thickTop="1" thickBot="1" x14ac:dyDescent="0.25">
      <c r="AI20350" s="4"/>
    </row>
    <row r="20351" spans="35:35" ht="14.25" customHeight="1" thickTop="1" thickBot="1" x14ac:dyDescent="0.25">
      <c r="AI20351" s="4"/>
    </row>
    <row r="20352" spans="35:35" ht="14.25" customHeight="1" thickTop="1" thickBot="1" x14ac:dyDescent="0.25">
      <c r="AI20352" s="4"/>
    </row>
    <row r="20353" spans="35:35" ht="14.25" customHeight="1" thickTop="1" thickBot="1" x14ac:dyDescent="0.25">
      <c r="AI20353" s="4"/>
    </row>
    <row r="20354" spans="35:35" ht="14.25" customHeight="1" thickTop="1" thickBot="1" x14ac:dyDescent="0.25">
      <c r="AI20354" s="4"/>
    </row>
    <row r="20355" spans="35:35" ht="14.25" customHeight="1" thickTop="1" thickBot="1" x14ac:dyDescent="0.25">
      <c r="AI20355" s="4"/>
    </row>
    <row r="20356" spans="35:35" ht="14.25" customHeight="1" thickTop="1" thickBot="1" x14ac:dyDescent="0.25">
      <c r="AI20356" s="4"/>
    </row>
    <row r="20357" spans="35:35" ht="14.25" customHeight="1" thickTop="1" thickBot="1" x14ac:dyDescent="0.25">
      <c r="AI20357" s="4"/>
    </row>
    <row r="20358" spans="35:35" ht="14.25" customHeight="1" thickTop="1" thickBot="1" x14ac:dyDescent="0.25">
      <c r="AI20358" s="4"/>
    </row>
    <row r="20359" spans="35:35" ht="14.25" customHeight="1" thickTop="1" thickBot="1" x14ac:dyDescent="0.25">
      <c r="AI20359" s="4"/>
    </row>
    <row r="20360" spans="35:35" ht="14.25" customHeight="1" thickTop="1" thickBot="1" x14ac:dyDescent="0.25">
      <c r="AI20360" s="4"/>
    </row>
    <row r="20361" spans="35:35" ht="14.25" customHeight="1" thickTop="1" thickBot="1" x14ac:dyDescent="0.25">
      <c r="AI20361" s="4"/>
    </row>
    <row r="20362" spans="35:35" ht="14.25" customHeight="1" thickTop="1" thickBot="1" x14ac:dyDescent="0.25">
      <c r="AI20362" s="4"/>
    </row>
    <row r="20363" spans="35:35" ht="14.25" customHeight="1" thickTop="1" thickBot="1" x14ac:dyDescent="0.25">
      <c r="AI20363" s="4"/>
    </row>
    <row r="20364" spans="35:35" ht="14.25" customHeight="1" thickTop="1" thickBot="1" x14ac:dyDescent="0.25">
      <c r="AI20364" s="4"/>
    </row>
    <row r="20365" spans="35:35" ht="14.25" customHeight="1" thickTop="1" thickBot="1" x14ac:dyDescent="0.25">
      <c r="AI20365" s="4"/>
    </row>
    <row r="20366" spans="35:35" ht="14.25" customHeight="1" thickTop="1" thickBot="1" x14ac:dyDescent="0.25">
      <c r="AI20366" s="4"/>
    </row>
    <row r="20367" spans="35:35" ht="14.25" customHeight="1" thickTop="1" thickBot="1" x14ac:dyDescent="0.25">
      <c r="AI20367" s="4"/>
    </row>
    <row r="20368" spans="35:35" ht="14.25" customHeight="1" thickTop="1" thickBot="1" x14ac:dyDescent="0.25">
      <c r="AI20368" s="4"/>
    </row>
    <row r="20369" spans="35:35" ht="14.25" customHeight="1" thickTop="1" thickBot="1" x14ac:dyDescent="0.25">
      <c r="AI20369" s="4"/>
    </row>
    <row r="20370" spans="35:35" ht="14.25" customHeight="1" thickTop="1" thickBot="1" x14ac:dyDescent="0.25">
      <c r="AI20370" s="4"/>
    </row>
    <row r="20371" spans="35:35" ht="14.25" customHeight="1" thickTop="1" thickBot="1" x14ac:dyDescent="0.25">
      <c r="AI20371" s="4"/>
    </row>
    <row r="20372" spans="35:35" ht="14.25" customHeight="1" thickTop="1" thickBot="1" x14ac:dyDescent="0.25">
      <c r="AI20372" s="4"/>
    </row>
    <row r="20373" spans="35:35" ht="14.25" customHeight="1" thickTop="1" thickBot="1" x14ac:dyDescent="0.25">
      <c r="AI20373" s="4"/>
    </row>
    <row r="20374" spans="35:35" ht="14.25" customHeight="1" thickTop="1" thickBot="1" x14ac:dyDescent="0.25">
      <c r="AI20374" s="4"/>
    </row>
    <row r="20375" spans="35:35" ht="14.25" customHeight="1" thickTop="1" thickBot="1" x14ac:dyDescent="0.25">
      <c r="AI20375" s="4"/>
    </row>
    <row r="20376" spans="35:35" ht="14.25" customHeight="1" thickTop="1" thickBot="1" x14ac:dyDescent="0.25">
      <c r="AI20376" s="4"/>
    </row>
    <row r="20377" spans="35:35" ht="14.25" customHeight="1" thickTop="1" thickBot="1" x14ac:dyDescent="0.25">
      <c r="AI20377" s="4"/>
    </row>
    <row r="20378" spans="35:35" ht="14.25" customHeight="1" thickTop="1" thickBot="1" x14ac:dyDescent="0.25">
      <c r="AI20378" s="4"/>
    </row>
    <row r="20379" spans="35:35" ht="14.25" customHeight="1" thickTop="1" thickBot="1" x14ac:dyDescent="0.25">
      <c r="AI20379" s="4"/>
    </row>
    <row r="20380" spans="35:35" ht="14.25" customHeight="1" thickTop="1" thickBot="1" x14ac:dyDescent="0.25">
      <c r="AI20380" s="4"/>
    </row>
    <row r="20381" spans="35:35" ht="14.25" customHeight="1" thickTop="1" thickBot="1" x14ac:dyDescent="0.25">
      <c r="AI20381" s="4"/>
    </row>
    <row r="20382" spans="35:35" ht="14.25" customHeight="1" thickTop="1" thickBot="1" x14ac:dyDescent="0.25">
      <c r="AI20382" s="4"/>
    </row>
    <row r="20383" spans="35:35" ht="14.25" customHeight="1" thickTop="1" thickBot="1" x14ac:dyDescent="0.25">
      <c r="AI20383" s="4"/>
    </row>
    <row r="20384" spans="35:35" ht="14.25" customHeight="1" thickTop="1" thickBot="1" x14ac:dyDescent="0.25">
      <c r="AI20384" s="4"/>
    </row>
    <row r="20385" spans="35:35" ht="14.25" customHeight="1" thickTop="1" thickBot="1" x14ac:dyDescent="0.25">
      <c r="AI20385" s="4"/>
    </row>
    <row r="20386" spans="35:35" ht="14.25" customHeight="1" thickTop="1" thickBot="1" x14ac:dyDescent="0.25">
      <c r="AI20386" s="4"/>
    </row>
    <row r="20387" spans="35:35" ht="14.25" customHeight="1" thickTop="1" thickBot="1" x14ac:dyDescent="0.25">
      <c r="AI20387" s="4"/>
    </row>
    <row r="20388" spans="35:35" ht="14.25" customHeight="1" thickTop="1" thickBot="1" x14ac:dyDescent="0.25">
      <c r="AI20388" s="4"/>
    </row>
    <row r="20389" spans="35:35" ht="14.25" customHeight="1" thickTop="1" thickBot="1" x14ac:dyDescent="0.25">
      <c r="AI20389" s="4"/>
    </row>
    <row r="20390" spans="35:35" ht="14.25" customHeight="1" thickTop="1" thickBot="1" x14ac:dyDescent="0.25">
      <c r="AI20390" s="4"/>
    </row>
    <row r="20391" spans="35:35" ht="14.25" customHeight="1" thickTop="1" thickBot="1" x14ac:dyDescent="0.25">
      <c r="AI20391" s="4"/>
    </row>
    <row r="20392" spans="35:35" ht="14.25" customHeight="1" thickTop="1" thickBot="1" x14ac:dyDescent="0.25">
      <c r="AI20392" s="4"/>
    </row>
    <row r="20393" spans="35:35" ht="14.25" customHeight="1" thickTop="1" thickBot="1" x14ac:dyDescent="0.25">
      <c r="AI20393" s="4"/>
    </row>
    <row r="20394" spans="35:35" ht="14.25" customHeight="1" thickTop="1" thickBot="1" x14ac:dyDescent="0.25">
      <c r="AI20394" s="4"/>
    </row>
    <row r="20395" spans="35:35" ht="14.25" customHeight="1" thickTop="1" thickBot="1" x14ac:dyDescent="0.25">
      <c r="AI20395" s="4"/>
    </row>
    <row r="20396" spans="35:35" ht="14.25" customHeight="1" thickTop="1" thickBot="1" x14ac:dyDescent="0.25">
      <c r="AI20396" s="4"/>
    </row>
    <row r="20397" spans="35:35" ht="14.25" customHeight="1" thickTop="1" thickBot="1" x14ac:dyDescent="0.25">
      <c r="AI20397" s="4"/>
    </row>
    <row r="20398" spans="35:35" ht="14.25" customHeight="1" thickTop="1" thickBot="1" x14ac:dyDescent="0.25">
      <c r="AI20398" s="4"/>
    </row>
    <row r="20399" spans="35:35" ht="14.25" customHeight="1" thickTop="1" thickBot="1" x14ac:dyDescent="0.25">
      <c r="AI20399" s="4"/>
    </row>
    <row r="20400" spans="35:35" ht="14.25" customHeight="1" thickTop="1" thickBot="1" x14ac:dyDescent="0.25">
      <c r="AI20400" s="4"/>
    </row>
    <row r="20401" spans="35:35" ht="14.25" customHeight="1" thickTop="1" thickBot="1" x14ac:dyDescent="0.25">
      <c r="AI20401" s="4"/>
    </row>
    <row r="20402" spans="35:35" ht="14.25" customHeight="1" thickTop="1" thickBot="1" x14ac:dyDescent="0.25">
      <c r="AI20402" s="4"/>
    </row>
    <row r="20403" spans="35:35" ht="14.25" customHeight="1" thickTop="1" thickBot="1" x14ac:dyDescent="0.25">
      <c r="AI20403" s="4"/>
    </row>
    <row r="20404" spans="35:35" ht="14.25" customHeight="1" thickTop="1" thickBot="1" x14ac:dyDescent="0.25">
      <c r="AI20404" s="4"/>
    </row>
    <row r="20405" spans="35:35" ht="14.25" customHeight="1" thickTop="1" thickBot="1" x14ac:dyDescent="0.25">
      <c r="AI20405" s="4"/>
    </row>
    <row r="20406" spans="35:35" ht="14.25" customHeight="1" thickTop="1" thickBot="1" x14ac:dyDescent="0.25">
      <c r="AI20406" s="4"/>
    </row>
    <row r="20407" spans="35:35" ht="14.25" customHeight="1" thickTop="1" thickBot="1" x14ac:dyDescent="0.25">
      <c r="AI20407" s="4"/>
    </row>
    <row r="20408" spans="35:35" ht="14.25" customHeight="1" thickTop="1" thickBot="1" x14ac:dyDescent="0.25">
      <c r="AI20408" s="4"/>
    </row>
    <row r="20409" spans="35:35" ht="14.25" customHeight="1" thickTop="1" thickBot="1" x14ac:dyDescent="0.25">
      <c r="AI20409" s="4"/>
    </row>
    <row r="20410" spans="35:35" ht="14.25" customHeight="1" thickTop="1" thickBot="1" x14ac:dyDescent="0.25">
      <c r="AI20410" s="4"/>
    </row>
    <row r="20411" spans="35:35" ht="14.25" customHeight="1" thickTop="1" thickBot="1" x14ac:dyDescent="0.25">
      <c r="AI20411" s="4"/>
    </row>
    <row r="20412" spans="35:35" ht="14.25" customHeight="1" thickTop="1" thickBot="1" x14ac:dyDescent="0.25">
      <c r="AI20412" s="4"/>
    </row>
    <row r="20413" spans="35:35" ht="14.25" customHeight="1" thickTop="1" thickBot="1" x14ac:dyDescent="0.25">
      <c r="AI20413" s="4"/>
    </row>
    <row r="20414" spans="35:35" ht="14.25" customHeight="1" thickTop="1" thickBot="1" x14ac:dyDescent="0.25">
      <c r="AI20414" s="4"/>
    </row>
    <row r="20415" spans="35:35" ht="14.25" customHeight="1" thickTop="1" thickBot="1" x14ac:dyDescent="0.25">
      <c r="AI20415" s="4"/>
    </row>
    <row r="20416" spans="35:35" ht="14.25" customHeight="1" thickTop="1" thickBot="1" x14ac:dyDescent="0.25">
      <c r="AI20416" s="4"/>
    </row>
    <row r="20417" spans="35:35" ht="14.25" customHeight="1" thickTop="1" thickBot="1" x14ac:dyDescent="0.25">
      <c r="AI20417" s="4"/>
    </row>
    <row r="20418" spans="35:35" ht="14.25" customHeight="1" thickTop="1" thickBot="1" x14ac:dyDescent="0.25">
      <c r="AI20418" s="4"/>
    </row>
    <row r="20419" spans="35:35" ht="14.25" customHeight="1" thickTop="1" thickBot="1" x14ac:dyDescent="0.25">
      <c r="AI20419" s="4"/>
    </row>
    <row r="20420" spans="35:35" ht="14.25" customHeight="1" thickTop="1" thickBot="1" x14ac:dyDescent="0.25">
      <c r="AI20420" s="4"/>
    </row>
    <row r="20421" spans="35:35" ht="14.25" customHeight="1" thickTop="1" thickBot="1" x14ac:dyDescent="0.25">
      <c r="AI20421" s="4"/>
    </row>
    <row r="20422" spans="35:35" ht="14.25" customHeight="1" thickTop="1" thickBot="1" x14ac:dyDescent="0.25">
      <c r="AI20422" s="4"/>
    </row>
    <row r="20423" spans="35:35" ht="14.25" customHeight="1" thickTop="1" thickBot="1" x14ac:dyDescent="0.25">
      <c r="AI20423" s="4"/>
    </row>
    <row r="20424" spans="35:35" ht="14.25" customHeight="1" thickTop="1" thickBot="1" x14ac:dyDescent="0.25">
      <c r="AI20424" s="4"/>
    </row>
    <row r="20425" spans="35:35" ht="14.25" customHeight="1" thickTop="1" thickBot="1" x14ac:dyDescent="0.25">
      <c r="AI20425" s="4"/>
    </row>
    <row r="20426" spans="35:35" ht="14.25" customHeight="1" thickTop="1" thickBot="1" x14ac:dyDescent="0.25">
      <c r="AI20426" s="4"/>
    </row>
    <row r="20427" spans="35:35" ht="14.25" customHeight="1" thickTop="1" thickBot="1" x14ac:dyDescent="0.25">
      <c r="AI20427" s="4"/>
    </row>
    <row r="20428" spans="35:35" ht="14.25" customHeight="1" thickTop="1" thickBot="1" x14ac:dyDescent="0.25">
      <c r="AI20428" s="4"/>
    </row>
    <row r="20429" spans="35:35" ht="14.25" customHeight="1" thickTop="1" thickBot="1" x14ac:dyDescent="0.25">
      <c r="AI20429" s="4"/>
    </row>
    <row r="20430" spans="35:35" ht="14.25" customHeight="1" thickTop="1" thickBot="1" x14ac:dyDescent="0.25">
      <c r="AI20430" s="4"/>
    </row>
    <row r="20431" spans="35:35" ht="14.25" customHeight="1" thickTop="1" thickBot="1" x14ac:dyDescent="0.25">
      <c r="AI20431" s="4"/>
    </row>
    <row r="20432" spans="35:35" ht="14.25" customHeight="1" thickTop="1" thickBot="1" x14ac:dyDescent="0.25">
      <c r="AI20432" s="4"/>
    </row>
    <row r="20433" spans="35:35" ht="14.25" customHeight="1" thickTop="1" thickBot="1" x14ac:dyDescent="0.25">
      <c r="AI20433" s="4"/>
    </row>
    <row r="20434" spans="35:35" ht="14.25" customHeight="1" thickTop="1" thickBot="1" x14ac:dyDescent="0.25">
      <c r="AI20434" s="4"/>
    </row>
    <row r="20435" spans="35:35" ht="14.25" customHeight="1" thickTop="1" thickBot="1" x14ac:dyDescent="0.25">
      <c r="AI20435" s="4"/>
    </row>
    <row r="20436" spans="35:35" ht="14.25" customHeight="1" thickTop="1" thickBot="1" x14ac:dyDescent="0.25">
      <c r="AI20436" s="4"/>
    </row>
    <row r="20437" spans="35:35" ht="14.25" customHeight="1" thickTop="1" thickBot="1" x14ac:dyDescent="0.25">
      <c r="AI20437" s="4"/>
    </row>
    <row r="20438" spans="35:35" ht="14.25" customHeight="1" thickTop="1" thickBot="1" x14ac:dyDescent="0.25">
      <c r="AI20438" s="4"/>
    </row>
    <row r="20439" spans="35:35" ht="14.25" customHeight="1" thickTop="1" thickBot="1" x14ac:dyDescent="0.25">
      <c r="AI20439" s="4"/>
    </row>
    <row r="20440" spans="35:35" ht="14.25" customHeight="1" thickTop="1" thickBot="1" x14ac:dyDescent="0.25">
      <c r="AI20440" s="4"/>
    </row>
    <row r="20441" spans="35:35" ht="14.25" customHeight="1" thickTop="1" thickBot="1" x14ac:dyDescent="0.25">
      <c r="AI20441" s="4"/>
    </row>
    <row r="20442" spans="35:35" ht="14.25" customHeight="1" thickTop="1" thickBot="1" x14ac:dyDescent="0.25">
      <c r="AI20442" s="4"/>
    </row>
    <row r="20443" spans="35:35" ht="14.25" customHeight="1" thickTop="1" thickBot="1" x14ac:dyDescent="0.25">
      <c r="AI20443" s="4"/>
    </row>
    <row r="20444" spans="35:35" ht="14.25" customHeight="1" thickTop="1" thickBot="1" x14ac:dyDescent="0.25">
      <c r="AI20444" s="4"/>
    </row>
    <row r="20445" spans="35:35" ht="14.25" customHeight="1" thickTop="1" thickBot="1" x14ac:dyDescent="0.25">
      <c r="AI20445" s="4"/>
    </row>
    <row r="20446" spans="35:35" ht="14.25" customHeight="1" thickTop="1" thickBot="1" x14ac:dyDescent="0.25">
      <c r="AI20446" s="4"/>
    </row>
    <row r="20447" spans="35:35" ht="14.25" customHeight="1" thickTop="1" thickBot="1" x14ac:dyDescent="0.25">
      <c r="AI20447" s="4"/>
    </row>
    <row r="20448" spans="35:35" ht="14.25" customHeight="1" thickTop="1" thickBot="1" x14ac:dyDescent="0.25">
      <c r="AI20448" s="4"/>
    </row>
    <row r="20449" spans="35:35" ht="14.25" customHeight="1" thickTop="1" thickBot="1" x14ac:dyDescent="0.25">
      <c r="AI20449" s="4"/>
    </row>
    <row r="20450" spans="35:35" ht="14.25" customHeight="1" thickTop="1" thickBot="1" x14ac:dyDescent="0.25">
      <c r="AI20450" s="4"/>
    </row>
    <row r="20451" spans="35:35" ht="14.25" customHeight="1" thickTop="1" thickBot="1" x14ac:dyDescent="0.25">
      <c r="AI20451" s="4"/>
    </row>
    <row r="20452" spans="35:35" ht="14.25" customHeight="1" thickTop="1" thickBot="1" x14ac:dyDescent="0.25">
      <c r="AI20452" s="4"/>
    </row>
    <row r="20453" spans="35:35" ht="14.25" customHeight="1" thickTop="1" thickBot="1" x14ac:dyDescent="0.25">
      <c r="AI20453" s="4"/>
    </row>
    <row r="20454" spans="35:35" ht="14.25" customHeight="1" thickTop="1" thickBot="1" x14ac:dyDescent="0.25">
      <c r="AI20454" s="4"/>
    </row>
    <row r="20455" spans="35:35" ht="14.25" customHeight="1" thickTop="1" thickBot="1" x14ac:dyDescent="0.25">
      <c r="AI20455" s="4"/>
    </row>
    <row r="20456" spans="35:35" ht="14.25" customHeight="1" thickTop="1" thickBot="1" x14ac:dyDescent="0.25">
      <c r="AI20456" s="4"/>
    </row>
    <row r="20457" spans="35:35" ht="14.25" customHeight="1" thickTop="1" thickBot="1" x14ac:dyDescent="0.25">
      <c r="AI20457" s="4"/>
    </row>
    <row r="20458" spans="35:35" ht="14.25" customHeight="1" thickTop="1" thickBot="1" x14ac:dyDescent="0.25">
      <c r="AI20458" s="4"/>
    </row>
    <row r="20459" spans="35:35" ht="14.25" customHeight="1" thickTop="1" thickBot="1" x14ac:dyDescent="0.25">
      <c r="AI20459" s="4"/>
    </row>
    <row r="20460" spans="35:35" ht="14.25" customHeight="1" thickTop="1" thickBot="1" x14ac:dyDescent="0.25">
      <c r="AI20460" s="4"/>
    </row>
    <row r="20461" spans="35:35" ht="14.25" customHeight="1" thickTop="1" thickBot="1" x14ac:dyDescent="0.25">
      <c r="AI20461" s="4"/>
    </row>
    <row r="20462" spans="35:35" ht="14.25" customHeight="1" thickTop="1" thickBot="1" x14ac:dyDescent="0.25">
      <c r="AI20462" s="4"/>
    </row>
    <row r="20463" spans="35:35" ht="14.25" customHeight="1" thickTop="1" thickBot="1" x14ac:dyDescent="0.25">
      <c r="AI20463" s="4"/>
    </row>
    <row r="20464" spans="35:35" ht="14.25" customHeight="1" thickTop="1" thickBot="1" x14ac:dyDescent="0.25">
      <c r="AI20464" s="4"/>
    </row>
    <row r="20465" spans="35:35" ht="14.25" customHeight="1" thickTop="1" thickBot="1" x14ac:dyDescent="0.25">
      <c r="AI20465" s="4"/>
    </row>
    <row r="20466" spans="35:35" ht="14.25" customHeight="1" thickTop="1" thickBot="1" x14ac:dyDescent="0.25">
      <c r="AI20466" s="4"/>
    </row>
    <row r="20467" spans="35:35" ht="14.25" customHeight="1" thickTop="1" thickBot="1" x14ac:dyDescent="0.25">
      <c r="AI20467" s="4"/>
    </row>
    <row r="20468" spans="35:35" ht="14.25" customHeight="1" thickTop="1" thickBot="1" x14ac:dyDescent="0.25">
      <c r="AI20468" s="4"/>
    </row>
    <row r="20469" spans="35:35" ht="14.25" customHeight="1" thickTop="1" thickBot="1" x14ac:dyDescent="0.25">
      <c r="AI20469" s="4"/>
    </row>
    <row r="20470" spans="35:35" ht="14.25" customHeight="1" thickTop="1" thickBot="1" x14ac:dyDescent="0.25">
      <c r="AI20470" s="4"/>
    </row>
    <row r="20471" spans="35:35" ht="14.25" customHeight="1" thickTop="1" thickBot="1" x14ac:dyDescent="0.25">
      <c r="AI20471" s="4"/>
    </row>
    <row r="20472" spans="35:35" ht="14.25" customHeight="1" thickTop="1" thickBot="1" x14ac:dyDescent="0.25">
      <c r="AI20472" s="4"/>
    </row>
    <row r="20473" spans="35:35" ht="14.25" customHeight="1" thickTop="1" thickBot="1" x14ac:dyDescent="0.25">
      <c r="AI20473" s="4"/>
    </row>
    <row r="20474" spans="35:35" ht="14.25" customHeight="1" thickTop="1" thickBot="1" x14ac:dyDescent="0.25">
      <c r="AI20474" s="4"/>
    </row>
    <row r="20475" spans="35:35" ht="14.25" customHeight="1" thickTop="1" thickBot="1" x14ac:dyDescent="0.25">
      <c r="AI20475" s="4"/>
    </row>
    <row r="20476" spans="35:35" ht="14.25" customHeight="1" thickTop="1" thickBot="1" x14ac:dyDescent="0.25">
      <c r="AI20476" s="4"/>
    </row>
    <row r="20477" spans="35:35" ht="14.25" customHeight="1" thickTop="1" thickBot="1" x14ac:dyDescent="0.25">
      <c r="AI20477" s="4"/>
    </row>
    <row r="20478" spans="35:35" ht="14.25" customHeight="1" thickTop="1" thickBot="1" x14ac:dyDescent="0.25">
      <c r="AI20478" s="4"/>
    </row>
    <row r="20479" spans="35:35" ht="14.25" customHeight="1" thickTop="1" thickBot="1" x14ac:dyDescent="0.25">
      <c r="AI20479" s="4"/>
    </row>
    <row r="20480" spans="35:35" ht="14.25" customHeight="1" thickTop="1" thickBot="1" x14ac:dyDescent="0.25">
      <c r="AI20480" s="4"/>
    </row>
    <row r="20481" spans="35:35" ht="14.25" customHeight="1" thickTop="1" thickBot="1" x14ac:dyDescent="0.25">
      <c r="AI20481" s="4"/>
    </row>
    <row r="20482" spans="35:35" ht="14.25" customHeight="1" thickTop="1" thickBot="1" x14ac:dyDescent="0.25">
      <c r="AI20482" s="4"/>
    </row>
    <row r="20483" spans="35:35" ht="14.25" customHeight="1" thickTop="1" thickBot="1" x14ac:dyDescent="0.25">
      <c r="AI20483" s="4"/>
    </row>
    <row r="20484" spans="35:35" ht="14.25" customHeight="1" thickTop="1" thickBot="1" x14ac:dyDescent="0.25">
      <c r="AI20484" s="4"/>
    </row>
    <row r="20485" spans="35:35" ht="14.25" customHeight="1" thickTop="1" thickBot="1" x14ac:dyDescent="0.25">
      <c r="AI20485" s="4"/>
    </row>
    <row r="20486" spans="35:35" ht="14.25" customHeight="1" thickTop="1" thickBot="1" x14ac:dyDescent="0.25">
      <c r="AI20486" s="4"/>
    </row>
    <row r="20487" spans="35:35" ht="14.25" customHeight="1" thickTop="1" thickBot="1" x14ac:dyDescent="0.25">
      <c r="AI20487" s="4"/>
    </row>
    <row r="20488" spans="35:35" ht="14.25" customHeight="1" thickTop="1" thickBot="1" x14ac:dyDescent="0.25">
      <c r="AI20488" s="4"/>
    </row>
    <row r="20489" spans="35:35" ht="14.25" customHeight="1" thickTop="1" thickBot="1" x14ac:dyDescent="0.25">
      <c r="AI20489" s="4"/>
    </row>
    <row r="20490" spans="35:35" ht="14.25" customHeight="1" thickTop="1" thickBot="1" x14ac:dyDescent="0.25">
      <c r="AI20490" s="4"/>
    </row>
    <row r="20491" spans="35:35" ht="14.25" customHeight="1" thickTop="1" thickBot="1" x14ac:dyDescent="0.25">
      <c r="AI20491" s="4"/>
    </row>
    <row r="20492" spans="35:35" ht="14.25" customHeight="1" thickTop="1" thickBot="1" x14ac:dyDescent="0.25">
      <c r="AI20492" s="4"/>
    </row>
    <row r="20493" spans="35:35" ht="14.25" customHeight="1" thickTop="1" thickBot="1" x14ac:dyDescent="0.25">
      <c r="AI20493" s="4"/>
    </row>
    <row r="20494" spans="35:35" ht="14.25" customHeight="1" thickTop="1" thickBot="1" x14ac:dyDescent="0.25">
      <c r="AI20494" s="4"/>
    </row>
    <row r="20495" spans="35:35" ht="14.25" customHeight="1" thickTop="1" thickBot="1" x14ac:dyDescent="0.25">
      <c r="AI20495" s="4"/>
    </row>
    <row r="20496" spans="35:35" ht="14.25" customHeight="1" thickTop="1" thickBot="1" x14ac:dyDescent="0.25">
      <c r="AI20496" s="4"/>
    </row>
    <row r="20497" spans="35:35" ht="14.25" customHeight="1" thickTop="1" thickBot="1" x14ac:dyDescent="0.25">
      <c r="AI20497" s="4"/>
    </row>
    <row r="20498" spans="35:35" ht="14.25" customHeight="1" thickTop="1" thickBot="1" x14ac:dyDescent="0.25">
      <c r="AI20498" s="4"/>
    </row>
    <row r="20499" spans="35:35" ht="14.25" customHeight="1" thickTop="1" thickBot="1" x14ac:dyDescent="0.25">
      <c r="AI20499" s="4"/>
    </row>
    <row r="20500" spans="35:35" ht="14.25" customHeight="1" thickTop="1" thickBot="1" x14ac:dyDescent="0.25">
      <c r="AI20500" s="4"/>
    </row>
    <row r="20501" spans="35:35" ht="14.25" customHeight="1" thickTop="1" thickBot="1" x14ac:dyDescent="0.25">
      <c r="AI20501" s="4"/>
    </row>
    <row r="20502" spans="35:35" ht="14.25" customHeight="1" thickTop="1" thickBot="1" x14ac:dyDescent="0.25">
      <c r="AI20502" s="4"/>
    </row>
    <row r="20503" spans="35:35" ht="14.25" customHeight="1" thickTop="1" thickBot="1" x14ac:dyDescent="0.25">
      <c r="AI20503" s="4"/>
    </row>
    <row r="20504" spans="35:35" ht="14.25" customHeight="1" thickTop="1" thickBot="1" x14ac:dyDescent="0.25">
      <c r="AI20504" s="4"/>
    </row>
    <row r="20505" spans="35:35" ht="14.25" customHeight="1" thickTop="1" thickBot="1" x14ac:dyDescent="0.25">
      <c r="AI20505" s="4"/>
    </row>
    <row r="20506" spans="35:35" ht="14.25" customHeight="1" thickTop="1" thickBot="1" x14ac:dyDescent="0.25">
      <c r="AI20506" s="4"/>
    </row>
    <row r="20507" spans="35:35" ht="14.25" customHeight="1" thickTop="1" thickBot="1" x14ac:dyDescent="0.25">
      <c r="AI20507" s="4"/>
    </row>
    <row r="20508" spans="35:35" ht="14.25" customHeight="1" thickTop="1" thickBot="1" x14ac:dyDescent="0.25">
      <c r="AI20508" s="4"/>
    </row>
    <row r="20509" spans="35:35" ht="14.25" customHeight="1" thickTop="1" thickBot="1" x14ac:dyDescent="0.25">
      <c r="AI20509" s="4"/>
    </row>
    <row r="20510" spans="35:35" ht="14.25" customHeight="1" thickTop="1" thickBot="1" x14ac:dyDescent="0.25">
      <c r="AI20510" s="4"/>
    </row>
    <row r="20511" spans="35:35" ht="14.25" customHeight="1" thickTop="1" thickBot="1" x14ac:dyDescent="0.25">
      <c r="AI20511" s="4"/>
    </row>
    <row r="20512" spans="35:35" ht="14.25" customHeight="1" thickTop="1" thickBot="1" x14ac:dyDescent="0.25">
      <c r="AI20512" s="4"/>
    </row>
    <row r="20513" spans="35:35" ht="14.25" customHeight="1" thickTop="1" thickBot="1" x14ac:dyDescent="0.25">
      <c r="AI20513" s="4"/>
    </row>
    <row r="20514" spans="35:35" ht="14.25" customHeight="1" thickTop="1" thickBot="1" x14ac:dyDescent="0.25">
      <c r="AI20514" s="4"/>
    </row>
    <row r="20515" spans="35:35" ht="14.25" customHeight="1" thickTop="1" thickBot="1" x14ac:dyDescent="0.25">
      <c r="AI20515" s="4"/>
    </row>
    <row r="20516" spans="35:35" ht="14.25" customHeight="1" thickTop="1" thickBot="1" x14ac:dyDescent="0.25">
      <c r="AI20516" s="4"/>
    </row>
    <row r="20517" spans="35:35" ht="14.25" customHeight="1" thickTop="1" thickBot="1" x14ac:dyDescent="0.25">
      <c r="AI20517" s="4"/>
    </row>
    <row r="20518" spans="35:35" ht="14.25" customHeight="1" thickTop="1" thickBot="1" x14ac:dyDescent="0.25">
      <c r="AI20518" s="4"/>
    </row>
    <row r="20519" spans="35:35" ht="14.25" customHeight="1" thickTop="1" thickBot="1" x14ac:dyDescent="0.25">
      <c r="AI20519" s="4"/>
    </row>
    <row r="20520" spans="35:35" ht="14.25" customHeight="1" thickTop="1" thickBot="1" x14ac:dyDescent="0.25">
      <c r="AI20520" s="4"/>
    </row>
    <row r="20521" spans="35:35" ht="14.25" customHeight="1" thickTop="1" thickBot="1" x14ac:dyDescent="0.25">
      <c r="AI20521" s="4"/>
    </row>
    <row r="20522" spans="35:35" ht="14.25" customHeight="1" thickTop="1" thickBot="1" x14ac:dyDescent="0.25">
      <c r="AI20522" s="4"/>
    </row>
    <row r="20523" spans="35:35" ht="14.25" customHeight="1" thickTop="1" thickBot="1" x14ac:dyDescent="0.25">
      <c r="AI20523" s="4"/>
    </row>
    <row r="20524" spans="35:35" ht="14.25" customHeight="1" thickTop="1" thickBot="1" x14ac:dyDescent="0.25">
      <c r="AI20524" s="4"/>
    </row>
    <row r="20525" spans="35:35" ht="14.25" customHeight="1" thickTop="1" thickBot="1" x14ac:dyDescent="0.25">
      <c r="AI20525" s="4"/>
    </row>
    <row r="20526" spans="35:35" ht="14.25" customHeight="1" thickTop="1" thickBot="1" x14ac:dyDescent="0.25">
      <c r="AI20526" s="4"/>
    </row>
    <row r="20527" spans="35:35" ht="14.25" customHeight="1" thickTop="1" thickBot="1" x14ac:dyDescent="0.25">
      <c r="AI20527" s="4"/>
    </row>
    <row r="20528" spans="35:35" ht="14.25" customHeight="1" thickTop="1" thickBot="1" x14ac:dyDescent="0.25">
      <c r="AI20528" s="4"/>
    </row>
    <row r="20529" spans="35:35" ht="14.25" customHeight="1" thickTop="1" thickBot="1" x14ac:dyDescent="0.25">
      <c r="AI20529" s="4"/>
    </row>
    <row r="20530" spans="35:35" ht="14.25" customHeight="1" thickTop="1" thickBot="1" x14ac:dyDescent="0.25">
      <c r="AI20530" s="4"/>
    </row>
    <row r="20531" spans="35:35" ht="14.25" customHeight="1" thickTop="1" thickBot="1" x14ac:dyDescent="0.25">
      <c r="AI20531" s="4"/>
    </row>
    <row r="20532" spans="35:35" ht="14.25" customHeight="1" thickTop="1" thickBot="1" x14ac:dyDescent="0.25">
      <c r="AI20532" s="4"/>
    </row>
    <row r="20533" spans="35:35" ht="14.25" customHeight="1" thickTop="1" thickBot="1" x14ac:dyDescent="0.25">
      <c r="AI20533" s="4"/>
    </row>
    <row r="20534" spans="35:35" ht="14.25" customHeight="1" thickTop="1" thickBot="1" x14ac:dyDescent="0.25">
      <c r="AI20534" s="4"/>
    </row>
    <row r="20535" spans="35:35" ht="14.25" customHeight="1" thickTop="1" thickBot="1" x14ac:dyDescent="0.25">
      <c r="AI20535" s="4"/>
    </row>
    <row r="20536" spans="35:35" ht="14.25" customHeight="1" thickTop="1" thickBot="1" x14ac:dyDescent="0.25">
      <c r="AI20536" s="4"/>
    </row>
    <row r="20537" spans="35:35" ht="14.25" customHeight="1" thickTop="1" thickBot="1" x14ac:dyDescent="0.25">
      <c r="AI20537" s="4"/>
    </row>
    <row r="20538" spans="35:35" ht="14.25" customHeight="1" thickTop="1" thickBot="1" x14ac:dyDescent="0.25">
      <c r="AI20538" s="4"/>
    </row>
    <row r="20539" spans="35:35" ht="14.25" customHeight="1" thickTop="1" thickBot="1" x14ac:dyDescent="0.25">
      <c r="AI20539" s="4"/>
    </row>
    <row r="20540" spans="35:35" ht="14.25" customHeight="1" thickTop="1" thickBot="1" x14ac:dyDescent="0.25">
      <c r="AI20540" s="4"/>
    </row>
    <row r="20541" spans="35:35" ht="14.25" customHeight="1" thickTop="1" thickBot="1" x14ac:dyDescent="0.25">
      <c r="AI20541" s="4"/>
    </row>
    <row r="20542" spans="35:35" ht="14.25" customHeight="1" thickTop="1" thickBot="1" x14ac:dyDescent="0.25">
      <c r="AI20542" s="4"/>
    </row>
    <row r="20543" spans="35:35" ht="14.25" customHeight="1" thickTop="1" thickBot="1" x14ac:dyDescent="0.25">
      <c r="AI20543" s="4"/>
    </row>
    <row r="20544" spans="35:35" ht="14.25" customHeight="1" thickTop="1" thickBot="1" x14ac:dyDescent="0.25">
      <c r="AI20544" s="4"/>
    </row>
    <row r="20545" spans="35:35" ht="14.25" customHeight="1" thickTop="1" thickBot="1" x14ac:dyDescent="0.25">
      <c r="AI20545" s="4"/>
    </row>
    <row r="20546" spans="35:35" ht="14.25" customHeight="1" thickTop="1" thickBot="1" x14ac:dyDescent="0.25">
      <c r="AI20546" s="4"/>
    </row>
    <row r="20547" spans="35:35" ht="14.25" customHeight="1" thickTop="1" thickBot="1" x14ac:dyDescent="0.25">
      <c r="AI20547" s="4"/>
    </row>
    <row r="20548" spans="35:35" ht="14.25" customHeight="1" thickTop="1" thickBot="1" x14ac:dyDescent="0.25">
      <c r="AI20548" s="4"/>
    </row>
    <row r="20549" spans="35:35" ht="14.25" customHeight="1" thickTop="1" thickBot="1" x14ac:dyDescent="0.25">
      <c r="AI20549" s="4"/>
    </row>
    <row r="20550" spans="35:35" ht="14.25" customHeight="1" thickTop="1" thickBot="1" x14ac:dyDescent="0.25">
      <c r="AI20550" s="4"/>
    </row>
    <row r="20551" spans="35:35" ht="14.25" customHeight="1" thickTop="1" thickBot="1" x14ac:dyDescent="0.25">
      <c r="AI20551" s="4"/>
    </row>
    <row r="20552" spans="35:35" ht="14.25" customHeight="1" thickTop="1" thickBot="1" x14ac:dyDescent="0.25">
      <c r="AI20552" s="4"/>
    </row>
    <row r="20553" spans="35:35" ht="14.25" customHeight="1" thickTop="1" thickBot="1" x14ac:dyDescent="0.25">
      <c r="AI20553" s="4"/>
    </row>
    <row r="20554" spans="35:35" ht="14.25" customHeight="1" thickTop="1" thickBot="1" x14ac:dyDescent="0.25">
      <c r="AI20554" s="4"/>
    </row>
    <row r="20555" spans="35:35" ht="14.25" customHeight="1" thickTop="1" thickBot="1" x14ac:dyDescent="0.25">
      <c r="AI20555" s="4"/>
    </row>
    <row r="20556" spans="35:35" ht="14.25" customHeight="1" thickTop="1" thickBot="1" x14ac:dyDescent="0.25">
      <c r="AI20556" s="4"/>
    </row>
    <row r="20557" spans="35:35" ht="14.25" customHeight="1" thickTop="1" thickBot="1" x14ac:dyDescent="0.25">
      <c r="AI20557" s="4"/>
    </row>
    <row r="20558" spans="35:35" ht="14.25" customHeight="1" thickTop="1" thickBot="1" x14ac:dyDescent="0.25">
      <c r="AI20558" s="4"/>
    </row>
    <row r="20559" spans="35:35" ht="14.25" customHeight="1" thickTop="1" thickBot="1" x14ac:dyDescent="0.25">
      <c r="AI20559" s="4"/>
    </row>
    <row r="20560" spans="35:35" ht="14.25" customHeight="1" thickTop="1" thickBot="1" x14ac:dyDescent="0.25">
      <c r="AI20560" s="4"/>
    </row>
    <row r="20561" spans="35:35" ht="14.25" customHeight="1" thickTop="1" thickBot="1" x14ac:dyDescent="0.25">
      <c r="AI20561" s="4"/>
    </row>
    <row r="20562" spans="35:35" ht="14.25" customHeight="1" thickTop="1" thickBot="1" x14ac:dyDescent="0.25">
      <c r="AI20562" s="4"/>
    </row>
    <row r="20563" spans="35:35" ht="14.25" customHeight="1" thickTop="1" thickBot="1" x14ac:dyDescent="0.25">
      <c r="AI20563" s="4"/>
    </row>
    <row r="20564" spans="35:35" ht="14.25" customHeight="1" thickTop="1" thickBot="1" x14ac:dyDescent="0.25">
      <c r="AI20564" s="4"/>
    </row>
    <row r="20565" spans="35:35" ht="14.25" customHeight="1" thickTop="1" thickBot="1" x14ac:dyDescent="0.25">
      <c r="AI20565" s="4"/>
    </row>
    <row r="20566" spans="35:35" ht="14.25" customHeight="1" thickTop="1" thickBot="1" x14ac:dyDescent="0.25">
      <c r="AI20566" s="4"/>
    </row>
    <row r="20567" spans="35:35" ht="14.25" customHeight="1" thickTop="1" thickBot="1" x14ac:dyDescent="0.25">
      <c r="AI20567" s="4"/>
    </row>
    <row r="20568" spans="35:35" ht="14.25" customHeight="1" thickTop="1" thickBot="1" x14ac:dyDescent="0.25">
      <c r="AI20568" s="4"/>
    </row>
    <row r="20569" spans="35:35" ht="14.25" customHeight="1" thickTop="1" thickBot="1" x14ac:dyDescent="0.25">
      <c r="AI20569" s="4"/>
    </row>
    <row r="20570" spans="35:35" ht="14.25" customHeight="1" thickTop="1" thickBot="1" x14ac:dyDescent="0.25">
      <c r="AI20570" s="4"/>
    </row>
    <row r="20571" spans="35:35" ht="14.25" customHeight="1" thickTop="1" thickBot="1" x14ac:dyDescent="0.25">
      <c r="AI20571" s="4"/>
    </row>
    <row r="20572" spans="35:35" ht="14.25" customHeight="1" thickTop="1" thickBot="1" x14ac:dyDescent="0.25">
      <c r="AI20572" s="4"/>
    </row>
    <row r="20573" spans="35:35" ht="14.25" customHeight="1" thickTop="1" thickBot="1" x14ac:dyDescent="0.25">
      <c r="AI20573" s="4"/>
    </row>
    <row r="20574" spans="35:35" ht="14.25" customHeight="1" thickTop="1" thickBot="1" x14ac:dyDescent="0.25">
      <c r="AI20574" s="4"/>
    </row>
    <row r="20575" spans="35:35" ht="14.25" customHeight="1" thickTop="1" thickBot="1" x14ac:dyDescent="0.25">
      <c r="AI20575" s="4"/>
    </row>
    <row r="20576" spans="35:35" ht="14.25" customHeight="1" thickTop="1" thickBot="1" x14ac:dyDescent="0.25">
      <c r="AI20576" s="4"/>
    </row>
    <row r="20577" spans="35:35" ht="14.25" customHeight="1" thickTop="1" thickBot="1" x14ac:dyDescent="0.25">
      <c r="AI20577" s="4"/>
    </row>
    <row r="20578" spans="35:35" ht="14.25" customHeight="1" thickTop="1" thickBot="1" x14ac:dyDescent="0.25">
      <c r="AI20578" s="4"/>
    </row>
    <row r="20579" spans="35:35" ht="14.25" customHeight="1" thickTop="1" thickBot="1" x14ac:dyDescent="0.25">
      <c r="AI20579" s="4"/>
    </row>
    <row r="20580" spans="35:35" ht="14.25" customHeight="1" thickTop="1" thickBot="1" x14ac:dyDescent="0.25">
      <c r="AI20580" s="4"/>
    </row>
    <row r="20581" spans="35:35" ht="14.25" customHeight="1" thickTop="1" thickBot="1" x14ac:dyDescent="0.25">
      <c r="AI20581" s="4"/>
    </row>
    <row r="20582" spans="35:35" ht="14.25" customHeight="1" thickTop="1" thickBot="1" x14ac:dyDescent="0.25">
      <c r="AI20582" s="4"/>
    </row>
    <row r="20583" spans="35:35" ht="14.25" customHeight="1" thickTop="1" thickBot="1" x14ac:dyDescent="0.25">
      <c r="AI20583" s="4"/>
    </row>
    <row r="20584" spans="35:35" ht="14.25" customHeight="1" thickTop="1" thickBot="1" x14ac:dyDescent="0.25">
      <c r="AI20584" s="4"/>
    </row>
    <row r="20585" spans="35:35" ht="14.25" customHeight="1" thickTop="1" thickBot="1" x14ac:dyDescent="0.25">
      <c r="AI20585" s="4"/>
    </row>
    <row r="20586" spans="35:35" ht="14.25" customHeight="1" thickTop="1" thickBot="1" x14ac:dyDescent="0.25">
      <c r="AI20586" s="4"/>
    </row>
    <row r="20587" spans="35:35" ht="14.25" customHeight="1" thickTop="1" thickBot="1" x14ac:dyDescent="0.25">
      <c r="AI20587" s="4"/>
    </row>
    <row r="20588" spans="35:35" ht="14.25" customHeight="1" thickTop="1" thickBot="1" x14ac:dyDescent="0.25">
      <c r="AI20588" s="4"/>
    </row>
    <row r="20589" spans="35:35" ht="14.25" customHeight="1" thickTop="1" thickBot="1" x14ac:dyDescent="0.25">
      <c r="AI20589" s="4"/>
    </row>
    <row r="20590" spans="35:35" ht="14.25" customHeight="1" thickTop="1" thickBot="1" x14ac:dyDescent="0.25">
      <c r="AI20590" s="4"/>
    </row>
    <row r="20591" spans="35:35" ht="14.25" customHeight="1" thickTop="1" thickBot="1" x14ac:dyDescent="0.25">
      <c r="AI20591" s="4"/>
    </row>
    <row r="20592" spans="35:35" ht="14.25" customHeight="1" thickTop="1" thickBot="1" x14ac:dyDescent="0.25">
      <c r="AI20592" s="4"/>
    </row>
    <row r="20593" spans="35:35" ht="14.25" customHeight="1" thickTop="1" thickBot="1" x14ac:dyDescent="0.25">
      <c r="AI20593" s="4"/>
    </row>
    <row r="20594" spans="35:35" ht="14.25" customHeight="1" thickTop="1" thickBot="1" x14ac:dyDescent="0.25">
      <c r="AI20594" s="4"/>
    </row>
    <row r="20595" spans="35:35" ht="14.25" customHeight="1" thickTop="1" thickBot="1" x14ac:dyDescent="0.25">
      <c r="AI20595" s="4"/>
    </row>
    <row r="20596" spans="35:35" ht="14.25" customHeight="1" thickTop="1" thickBot="1" x14ac:dyDescent="0.25">
      <c r="AI20596" s="4"/>
    </row>
    <row r="20597" spans="35:35" ht="14.25" customHeight="1" thickTop="1" thickBot="1" x14ac:dyDescent="0.25">
      <c r="AI20597" s="4"/>
    </row>
    <row r="20598" spans="35:35" ht="14.25" customHeight="1" thickTop="1" thickBot="1" x14ac:dyDescent="0.25">
      <c r="AI20598" s="4"/>
    </row>
    <row r="20599" spans="35:35" ht="14.25" customHeight="1" thickTop="1" thickBot="1" x14ac:dyDescent="0.25">
      <c r="AI20599" s="4"/>
    </row>
    <row r="20600" spans="35:35" ht="14.25" customHeight="1" thickTop="1" thickBot="1" x14ac:dyDescent="0.25">
      <c r="AI20600" s="4"/>
    </row>
    <row r="20601" spans="35:35" ht="14.25" customHeight="1" thickTop="1" thickBot="1" x14ac:dyDescent="0.25">
      <c r="AI20601" s="4"/>
    </row>
    <row r="20602" spans="35:35" ht="14.25" customHeight="1" thickTop="1" thickBot="1" x14ac:dyDescent="0.25">
      <c r="AI20602" s="4"/>
    </row>
    <row r="20603" spans="35:35" ht="14.25" customHeight="1" thickTop="1" thickBot="1" x14ac:dyDescent="0.25">
      <c r="AI20603" s="4"/>
    </row>
    <row r="20604" spans="35:35" ht="14.25" customHeight="1" thickTop="1" thickBot="1" x14ac:dyDescent="0.25">
      <c r="AI20604" s="4"/>
    </row>
    <row r="20605" spans="35:35" ht="14.25" customHeight="1" thickTop="1" thickBot="1" x14ac:dyDescent="0.25">
      <c r="AI20605" s="4"/>
    </row>
    <row r="20606" spans="35:35" ht="14.25" customHeight="1" thickTop="1" thickBot="1" x14ac:dyDescent="0.25">
      <c r="AI20606" s="4"/>
    </row>
    <row r="20607" spans="35:35" ht="14.25" customHeight="1" thickTop="1" thickBot="1" x14ac:dyDescent="0.25">
      <c r="AI20607" s="4"/>
    </row>
    <row r="20608" spans="35:35" ht="14.25" customHeight="1" thickTop="1" thickBot="1" x14ac:dyDescent="0.25">
      <c r="AI20608" s="4"/>
    </row>
    <row r="20609" spans="35:35" ht="14.25" customHeight="1" thickTop="1" thickBot="1" x14ac:dyDescent="0.25">
      <c r="AI20609" s="4"/>
    </row>
    <row r="20610" spans="35:35" ht="14.25" customHeight="1" thickTop="1" thickBot="1" x14ac:dyDescent="0.25">
      <c r="AI20610" s="4"/>
    </row>
    <row r="20611" spans="35:35" ht="14.25" customHeight="1" thickTop="1" thickBot="1" x14ac:dyDescent="0.25">
      <c r="AI20611" s="4"/>
    </row>
    <row r="20612" spans="35:35" ht="14.25" customHeight="1" thickTop="1" thickBot="1" x14ac:dyDescent="0.25">
      <c r="AI20612" s="4"/>
    </row>
    <row r="20613" spans="35:35" ht="14.25" customHeight="1" thickTop="1" thickBot="1" x14ac:dyDescent="0.25">
      <c r="AI20613" s="4"/>
    </row>
    <row r="20614" spans="35:35" ht="14.25" customHeight="1" thickTop="1" thickBot="1" x14ac:dyDescent="0.25">
      <c r="AI20614" s="4"/>
    </row>
    <row r="20615" spans="35:35" ht="14.25" customHeight="1" thickTop="1" thickBot="1" x14ac:dyDescent="0.25">
      <c r="AI20615" s="4"/>
    </row>
    <row r="20616" spans="35:35" ht="14.25" customHeight="1" thickTop="1" thickBot="1" x14ac:dyDescent="0.25">
      <c r="AI20616" s="4"/>
    </row>
    <row r="20617" spans="35:35" ht="14.25" customHeight="1" thickTop="1" thickBot="1" x14ac:dyDescent="0.25">
      <c r="AI20617" s="4"/>
    </row>
    <row r="20618" spans="35:35" ht="14.25" customHeight="1" thickTop="1" thickBot="1" x14ac:dyDescent="0.25">
      <c r="AI20618" s="4"/>
    </row>
    <row r="20619" spans="35:35" ht="14.25" customHeight="1" thickTop="1" thickBot="1" x14ac:dyDescent="0.25">
      <c r="AI20619" s="4"/>
    </row>
    <row r="20620" spans="35:35" ht="14.25" customHeight="1" thickTop="1" thickBot="1" x14ac:dyDescent="0.25">
      <c r="AI20620" s="4"/>
    </row>
    <row r="20621" spans="35:35" ht="14.25" customHeight="1" thickTop="1" thickBot="1" x14ac:dyDescent="0.25">
      <c r="AI20621" s="4"/>
    </row>
    <row r="20622" spans="35:35" ht="14.25" customHeight="1" thickTop="1" thickBot="1" x14ac:dyDescent="0.25">
      <c r="AI20622" s="4"/>
    </row>
    <row r="20623" spans="35:35" ht="14.25" customHeight="1" thickTop="1" thickBot="1" x14ac:dyDescent="0.25">
      <c r="AI20623" s="4"/>
    </row>
    <row r="20624" spans="35:35" ht="14.25" customHeight="1" thickTop="1" thickBot="1" x14ac:dyDescent="0.25">
      <c r="AI20624" s="4"/>
    </row>
    <row r="20625" spans="35:35" ht="14.25" customHeight="1" thickTop="1" thickBot="1" x14ac:dyDescent="0.25">
      <c r="AI20625" s="4"/>
    </row>
    <row r="20626" spans="35:35" ht="14.25" customHeight="1" thickTop="1" thickBot="1" x14ac:dyDescent="0.25">
      <c r="AI20626" s="4"/>
    </row>
    <row r="20627" spans="35:35" ht="14.25" customHeight="1" thickTop="1" thickBot="1" x14ac:dyDescent="0.25">
      <c r="AI20627" s="4"/>
    </row>
    <row r="20628" spans="35:35" ht="14.25" customHeight="1" thickTop="1" thickBot="1" x14ac:dyDescent="0.25">
      <c r="AI20628" s="4"/>
    </row>
    <row r="20629" spans="35:35" ht="14.25" customHeight="1" thickTop="1" thickBot="1" x14ac:dyDescent="0.25">
      <c r="AI20629" s="4"/>
    </row>
    <row r="20630" spans="35:35" ht="14.25" customHeight="1" thickTop="1" thickBot="1" x14ac:dyDescent="0.25">
      <c r="AI20630" s="4"/>
    </row>
    <row r="20631" spans="35:35" ht="14.25" customHeight="1" thickTop="1" thickBot="1" x14ac:dyDescent="0.25">
      <c r="AI20631" s="4"/>
    </row>
    <row r="20632" spans="35:35" ht="14.25" customHeight="1" thickTop="1" thickBot="1" x14ac:dyDescent="0.25">
      <c r="AI20632" s="4"/>
    </row>
    <row r="20633" spans="35:35" ht="14.25" customHeight="1" thickTop="1" thickBot="1" x14ac:dyDescent="0.25">
      <c r="AI20633" s="4"/>
    </row>
    <row r="20634" spans="35:35" ht="14.25" customHeight="1" thickTop="1" thickBot="1" x14ac:dyDescent="0.25">
      <c r="AI20634" s="4"/>
    </row>
    <row r="20635" spans="35:35" ht="14.25" customHeight="1" thickTop="1" thickBot="1" x14ac:dyDescent="0.25">
      <c r="AI20635" s="4"/>
    </row>
    <row r="20636" spans="35:35" ht="14.25" customHeight="1" thickTop="1" thickBot="1" x14ac:dyDescent="0.25">
      <c r="AI20636" s="4"/>
    </row>
    <row r="20637" spans="35:35" ht="14.25" customHeight="1" thickTop="1" thickBot="1" x14ac:dyDescent="0.25">
      <c r="AI20637" s="4"/>
    </row>
    <row r="20638" spans="35:35" ht="14.25" customHeight="1" thickTop="1" thickBot="1" x14ac:dyDescent="0.25">
      <c r="AI20638" s="4"/>
    </row>
    <row r="20639" spans="35:35" ht="14.25" customHeight="1" thickTop="1" thickBot="1" x14ac:dyDescent="0.25">
      <c r="AI20639" s="4"/>
    </row>
    <row r="20640" spans="35:35" ht="14.25" customHeight="1" thickTop="1" thickBot="1" x14ac:dyDescent="0.25">
      <c r="AI20640" s="4"/>
    </row>
    <row r="20641" spans="35:35" ht="14.25" customHeight="1" thickTop="1" thickBot="1" x14ac:dyDescent="0.25">
      <c r="AI20641" s="4"/>
    </row>
    <row r="20642" spans="35:35" ht="14.25" customHeight="1" thickTop="1" thickBot="1" x14ac:dyDescent="0.25">
      <c r="AI20642" s="4"/>
    </row>
    <row r="20643" spans="35:35" ht="14.25" customHeight="1" thickTop="1" thickBot="1" x14ac:dyDescent="0.25">
      <c r="AI20643" s="4"/>
    </row>
    <row r="20644" spans="35:35" ht="14.25" customHeight="1" thickTop="1" thickBot="1" x14ac:dyDescent="0.25">
      <c r="AI20644" s="4"/>
    </row>
    <row r="20645" spans="35:35" ht="14.25" customHeight="1" thickTop="1" thickBot="1" x14ac:dyDescent="0.25">
      <c r="AI20645" s="4"/>
    </row>
    <row r="20646" spans="35:35" ht="14.25" customHeight="1" thickTop="1" thickBot="1" x14ac:dyDescent="0.25">
      <c r="AI20646" s="4"/>
    </row>
    <row r="20647" spans="35:35" ht="14.25" customHeight="1" thickTop="1" thickBot="1" x14ac:dyDescent="0.25">
      <c r="AI20647" s="4"/>
    </row>
    <row r="20648" spans="35:35" ht="14.25" customHeight="1" thickTop="1" thickBot="1" x14ac:dyDescent="0.25">
      <c r="AI20648" s="4"/>
    </row>
    <row r="20649" spans="35:35" ht="14.25" customHeight="1" thickTop="1" thickBot="1" x14ac:dyDescent="0.25">
      <c r="AI20649" s="4"/>
    </row>
    <row r="20650" spans="35:35" ht="14.25" customHeight="1" thickTop="1" thickBot="1" x14ac:dyDescent="0.25">
      <c r="AI20650" s="4"/>
    </row>
    <row r="20651" spans="35:35" ht="14.25" customHeight="1" thickTop="1" thickBot="1" x14ac:dyDescent="0.25">
      <c r="AI20651" s="4"/>
    </row>
    <row r="20652" spans="35:35" ht="14.25" customHeight="1" thickTop="1" thickBot="1" x14ac:dyDescent="0.25">
      <c r="AI20652" s="4"/>
    </row>
    <row r="20653" spans="35:35" ht="14.25" customHeight="1" thickTop="1" thickBot="1" x14ac:dyDescent="0.25">
      <c r="AI20653" s="4"/>
    </row>
    <row r="20654" spans="35:35" ht="14.25" customHeight="1" thickTop="1" thickBot="1" x14ac:dyDescent="0.25">
      <c r="AI20654" s="4"/>
    </row>
    <row r="20655" spans="35:35" ht="14.25" customHeight="1" thickTop="1" thickBot="1" x14ac:dyDescent="0.25">
      <c r="AI20655" s="4"/>
    </row>
    <row r="20656" spans="35:35" ht="14.25" customHeight="1" thickTop="1" thickBot="1" x14ac:dyDescent="0.25">
      <c r="AI20656" s="4"/>
    </row>
    <row r="20657" spans="35:35" ht="14.25" customHeight="1" thickTop="1" thickBot="1" x14ac:dyDescent="0.25">
      <c r="AI20657" s="4"/>
    </row>
    <row r="20658" spans="35:35" ht="14.25" customHeight="1" thickTop="1" thickBot="1" x14ac:dyDescent="0.25">
      <c r="AI20658" s="4"/>
    </row>
    <row r="20659" spans="35:35" ht="14.25" customHeight="1" thickTop="1" thickBot="1" x14ac:dyDescent="0.25">
      <c r="AI20659" s="4"/>
    </row>
    <row r="20660" spans="35:35" ht="14.25" customHeight="1" thickTop="1" thickBot="1" x14ac:dyDescent="0.25">
      <c r="AI20660" s="4"/>
    </row>
    <row r="20661" spans="35:35" ht="14.25" customHeight="1" thickTop="1" thickBot="1" x14ac:dyDescent="0.25">
      <c r="AI20661" s="4"/>
    </row>
    <row r="20662" spans="35:35" ht="14.25" customHeight="1" thickTop="1" thickBot="1" x14ac:dyDescent="0.25">
      <c r="AI20662" s="4"/>
    </row>
    <row r="20663" spans="35:35" ht="14.25" customHeight="1" thickTop="1" thickBot="1" x14ac:dyDescent="0.25">
      <c r="AI20663" s="4"/>
    </row>
    <row r="20664" spans="35:35" ht="14.25" customHeight="1" thickTop="1" thickBot="1" x14ac:dyDescent="0.25">
      <c r="AI20664" s="4"/>
    </row>
    <row r="20665" spans="35:35" ht="14.25" customHeight="1" thickTop="1" thickBot="1" x14ac:dyDescent="0.25">
      <c r="AI20665" s="4"/>
    </row>
    <row r="20666" spans="35:35" ht="14.25" customHeight="1" thickTop="1" thickBot="1" x14ac:dyDescent="0.25">
      <c r="AI20666" s="4"/>
    </row>
    <row r="20667" spans="35:35" ht="14.25" customHeight="1" thickTop="1" thickBot="1" x14ac:dyDescent="0.25">
      <c r="AI20667" s="4"/>
    </row>
    <row r="20668" spans="35:35" ht="14.25" customHeight="1" thickTop="1" thickBot="1" x14ac:dyDescent="0.25">
      <c r="AI20668" s="4"/>
    </row>
    <row r="20669" spans="35:35" ht="14.25" customHeight="1" thickTop="1" thickBot="1" x14ac:dyDescent="0.25">
      <c r="AI20669" s="4"/>
    </row>
    <row r="20670" spans="35:35" ht="14.25" customHeight="1" thickTop="1" thickBot="1" x14ac:dyDescent="0.25">
      <c r="AI20670" s="4"/>
    </row>
    <row r="20671" spans="35:35" ht="14.25" customHeight="1" thickTop="1" thickBot="1" x14ac:dyDescent="0.25">
      <c r="AI20671" s="4"/>
    </row>
    <row r="20672" spans="35:35" ht="14.25" customHeight="1" thickTop="1" thickBot="1" x14ac:dyDescent="0.25">
      <c r="AI20672" s="4"/>
    </row>
    <row r="20673" spans="35:35" ht="14.25" customHeight="1" thickTop="1" thickBot="1" x14ac:dyDescent="0.25">
      <c r="AI20673" s="4"/>
    </row>
    <row r="20674" spans="35:35" ht="14.25" customHeight="1" thickTop="1" thickBot="1" x14ac:dyDescent="0.25">
      <c r="AI20674" s="4"/>
    </row>
    <row r="20675" spans="35:35" ht="14.25" customHeight="1" thickTop="1" thickBot="1" x14ac:dyDescent="0.25">
      <c r="AI20675" s="4"/>
    </row>
    <row r="20676" spans="35:35" ht="14.25" customHeight="1" thickTop="1" thickBot="1" x14ac:dyDescent="0.25">
      <c r="AI20676" s="4"/>
    </row>
    <row r="20677" spans="35:35" ht="14.25" customHeight="1" thickTop="1" thickBot="1" x14ac:dyDescent="0.25">
      <c r="AI20677" s="4"/>
    </row>
    <row r="20678" spans="35:35" ht="14.25" customHeight="1" thickTop="1" thickBot="1" x14ac:dyDescent="0.25">
      <c r="AI20678" s="4"/>
    </row>
    <row r="20679" spans="35:35" ht="14.25" customHeight="1" thickTop="1" thickBot="1" x14ac:dyDescent="0.25">
      <c r="AI20679" s="4"/>
    </row>
    <row r="20680" spans="35:35" ht="14.25" customHeight="1" thickTop="1" thickBot="1" x14ac:dyDescent="0.25">
      <c r="AI20680" s="4"/>
    </row>
    <row r="20681" spans="35:35" ht="14.25" customHeight="1" thickTop="1" thickBot="1" x14ac:dyDescent="0.25">
      <c r="AI20681" s="4"/>
    </row>
    <row r="20682" spans="35:35" ht="14.25" customHeight="1" thickTop="1" thickBot="1" x14ac:dyDescent="0.25">
      <c r="AI20682" s="4"/>
    </row>
    <row r="20683" spans="35:35" ht="14.25" customHeight="1" thickTop="1" thickBot="1" x14ac:dyDescent="0.25">
      <c r="AI20683" s="4"/>
    </row>
    <row r="20684" spans="35:35" ht="14.25" customHeight="1" thickTop="1" thickBot="1" x14ac:dyDescent="0.25">
      <c r="AI20684" s="4"/>
    </row>
    <row r="20685" spans="35:35" ht="14.25" customHeight="1" thickTop="1" thickBot="1" x14ac:dyDescent="0.25">
      <c r="AI20685" s="4"/>
    </row>
    <row r="20686" spans="35:35" ht="14.25" customHeight="1" thickTop="1" thickBot="1" x14ac:dyDescent="0.25">
      <c r="AI20686" s="4"/>
    </row>
    <row r="20687" spans="35:35" ht="14.25" customHeight="1" thickTop="1" thickBot="1" x14ac:dyDescent="0.25">
      <c r="AI20687" s="4"/>
    </row>
    <row r="20688" spans="35:35" ht="14.25" customHeight="1" thickTop="1" thickBot="1" x14ac:dyDescent="0.25">
      <c r="AI20688" s="4"/>
    </row>
    <row r="20689" spans="35:35" ht="14.25" customHeight="1" thickTop="1" thickBot="1" x14ac:dyDescent="0.25">
      <c r="AI20689" s="4"/>
    </row>
    <row r="20690" spans="35:35" ht="14.25" customHeight="1" thickTop="1" thickBot="1" x14ac:dyDescent="0.25">
      <c r="AI20690" s="4"/>
    </row>
    <row r="20691" spans="35:35" ht="14.25" customHeight="1" thickTop="1" thickBot="1" x14ac:dyDescent="0.25">
      <c r="AI20691" s="4"/>
    </row>
    <row r="20692" spans="35:35" ht="14.25" customHeight="1" thickTop="1" thickBot="1" x14ac:dyDescent="0.25">
      <c r="AI20692" s="4"/>
    </row>
    <row r="20693" spans="35:35" ht="14.25" customHeight="1" thickTop="1" thickBot="1" x14ac:dyDescent="0.25">
      <c r="AI20693" s="4"/>
    </row>
    <row r="20694" spans="35:35" ht="14.25" customHeight="1" thickTop="1" thickBot="1" x14ac:dyDescent="0.25">
      <c r="AI20694" s="4"/>
    </row>
    <row r="20695" spans="35:35" ht="14.25" customHeight="1" thickTop="1" thickBot="1" x14ac:dyDescent="0.25">
      <c r="AI20695" s="4"/>
    </row>
    <row r="20696" spans="35:35" ht="14.25" customHeight="1" thickTop="1" thickBot="1" x14ac:dyDescent="0.25">
      <c r="AI20696" s="4"/>
    </row>
    <row r="20697" spans="35:35" ht="14.25" customHeight="1" thickTop="1" thickBot="1" x14ac:dyDescent="0.25">
      <c r="AI20697" s="4"/>
    </row>
    <row r="20698" spans="35:35" ht="14.25" customHeight="1" thickTop="1" thickBot="1" x14ac:dyDescent="0.25">
      <c r="AI20698" s="4"/>
    </row>
    <row r="20699" spans="35:35" ht="14.25" customHeight="1" thickTop="1" thickBot="1" x14ac:dyDescent="0.25">
      <c r="AI20699" s="4"/>
    </row>
    <row r="20700" spans="35:35" ht="14.25" customHeight="1" thickTop="1" thickBot="1" x14ac:dyDescent="0.25">
      <c r="AI20700" s="4"/>
    </row>
    <row r="20701" spans="35:35" ht="14.25" customHeight="1" thickTop="1" thickBot="1" x14ac:dyDescent="0.25">
      <c r="AI20701" s="4"/>
    </row>
    <row r="20702" spans="35:35" ht="14.25" customHeight="1" thickTop="1" thickBot="1" x14ac:dyDescent="0.25">
      <c r="AI20702" s="4"/>
    </row>
    <row r="20703" spans="35:35" ht="14.25" customHeight="1" thickTop="1" thickBot="1" x14ac:dyDescent="0.25">
      <c r="AI20703" s="4"/>
    </row>
    <row r="20704" spans="35:35" ht="14.25" customHeight="1" thickTop="1" thickBot="1" x14ac:dyDescent="0.25">
      <c r="AI20704" s="4"/>
    </row>
    <row r="20705" spans="35:35" ht="14.25" customHeight="1" thickTop="1" thickBot="1" x14ac:dyDescent="0.25">
      <c r="AI20705" s="4"/>
    </row>
    <row r="20706" spans="35:35" ht="14.25" customHeight="1" thickTop="1" thickBot="1" x14ac:dyDescent="0.25">
      <c r="AI20706" s="4"/>
    </row>
    <row r="20707" spans="35:35" ht="14.25" customHeight="1" thickTop="1" thickBot="1" x14ac:dyDescent="0.25">
      <c r="AI20707" s="4"/>
    </row>
    <row r="20708" spans="35:35" ht="14.25" customHeight="1" thickTop="1" thickBot="1" x14ac:dyDescent="0.25">
      <c r="AI20708" s="4"/>
    </row>
    <row r="20709" spans="35:35" ht="14.25" customHeight="1" thickTop="1" thickBot="1" x14ac:dyDescent="0.25">
      <c r="AI20709" s="4"/>
    </row>
    <row r="20710" spans="35:35" ht="14.25" customHeight="1" thickTop="1" thickBot="1" x14ac:dyDescent="0.25">
      <c r="AI20710" s="4"/>
    </row>
    <row r="20711" spans="35:35" ht="14.25" customHeight="1" thickTop="1" thickBot="1" x14ac:dyDescent="0.25">
      <c r="AI20711" s="4"/>
    </row>
    <row r="20712" spans="35:35" ht="14.25" customHeight="1" thickTop="1" thickBot="1" x14ac:dyDescent="0.25">
      <c r="AI20712" s="4"/>
    </row>
    <row r="20713" spans="35:35" ht="14.25" customHeight="1" thickTop="1" thickBot="1" x14ac:dyDescent="0.25">
      <c r="AI20713" s="4"/>
    </row>
    <row r="20714" spans="35:35" ht="14.25" customHeight="1" thickTop="1" thickBot="1" x14ac:dyDescent="0.25">
      <c r="AI20714" s="4"/>
    </row>
    <row r="20715" spans="35:35" ht="14.25" customHeight="1" thickTop="1" thickBot="1" x14ac:dyDescent="0.25">
      <c r="AI20715" s="4"/>
    </row>
    <row r="20716" spans="35:35" ht="14.25" customHeight="1" thickTop="1" thickBot="1" x14ac:dyDescent="0.25">
      <c r="AI20716" s="4"/>
    </row>
    <row r="20717" spans="35:35" ht="14.25" customHeight="1" thickTop="1" thickBot="1" x14ac:dyDescent="0.25">
      <c r="AI20717" s="4"/>
    </row>
    <row r="20718" spans="35:35" ht="14.25" customHeight="1" thickTop="1" thickBot="1" x14ac:dyDescent="0.25">
      <c r="AI20718" s="4"/>
    </row>
    <row r="20719" spans="35:35" ht="14.25" customHeight="1" thickTop="1" thickBot="1" x14ac:dyDescent="0.25">
      <c r="AI20719" s="4"/>
    </row>
    <row r="20720" spans="35:35" ht="14.25" customHeight="1" thickTop="1" thickBot="1" x14ac:dyDescent="0.25">
      <c r="AI20720" s="4"/>
    </row>
    <row r="20721" spans="35:35" ht="14.25" customHeight="1" thickTop="1" thickBot="1" x14ac:dyDescent="0.25">
      <c r="AI20721" s="4"/>
    </row>
    <row r="20722" spans="35:35" ht="14.25" customHeight="1" thickTop="1" thickBot="1" x14ac:dyDescent="0.25">
      <c r="AI20722" s="4"/>
    </row>
    <row r="20723" spans="35:35" ht="14.25" customHeight="1" thickTop="1" thickBot="1" x14ac:dyDescent="0.25">
      <c r="AI20723" s="4"/>
    </row>
    <row r="20724" spans="35:35" ht="14.25" customHeight="1" thickTop="1" thickBot="1" x14ac:dyDescent="0.25">
      <c r="AI20724" s="4"/>
    </row>
    <row r="20725" spans="35:35" ht="14.25" customHeight="1" thickTop="1" thickBot="1" x14ac:dyDescent="0.25">
      <c r="AI20725" s="4"/>
    </row>
    <row r="20726" spans="35:35" ht="14.25" customHeight="1" thickTop="1" thickBot="1" x14ac:dyDescent="0.25">
      <c r="AI20726" s="4"/>
    </row>
    <row r="20727" spans="35:35" ht="14.25" customHeight="1" thickTop="1" thickBot="1" x14ac:dyDescent="0.25">
      <c r="AI20727" s="4"/>
    </row>
    <row r="20728" spans="35:35" ht="14.25" customHeight="1" thickTop="1" thickBot="1" x14ac:dyDescent="0.25">
      <c r="AI20728" s="4"/>
    </row>
    <row r="20729" spans="35:35" ht="14.25" customHeight="1" thickTop="1" thickBot="1" x14ac:dyDescent="0.25">
      <c r="AI20729" s="4"/>
    </row>
    <row r="20730" spans="35:35" ht="14.25" customHeight="1" thickTop="1" thickBot="1" x14ac:dyDescent="0.25">
      <c r="AI20730" s="4"/>
    </row>
    <row r="20731" spans="35:35" ht="14.25" customHeight="1" thickTop="1" thickBot="1" x14ac:dyDescent="0.25">
      <c r="AI20731" s="4"/>
    </row>
    <row r="20732" spans="35:35" ht="14.25" customHeight="1" thickTop="1" thickBot="1" x14ac:dyDescent="0.25">
      <c r="AI20732" s="4"/>
    </row>
    <row r="20733" spans="35:35" ht="14.25" customHeight="1" thickTop="1" thickBot="1" x14ac:dyDescent="0.25">
      <c r="AI20733" s="4"/>
    </row>
    <row r="20734" spans="35:35" ht="14.25" customHeight="1" thickTop="1" thickBot="1" x14ac:dyDescent="0.25">
      <c r="AI20734" s="4"/>
    </row>
    <row r="20735" spans="35:35" ht="14.25" customHeight="1" thickTop="1" thickBot="1" x14ac:dyDescent="0.25">
      <c r="AI20735" s="4"/>
    </row>
    <row r="20736" spans="35:35" ht="14.25" customHeight="1" thickTop="1" thickBot="1" x14ac:dyDescent="0.25">
      <c r="AI20736" s="4"/>
    </row>
    <row r="20737" spans="35:35" ht="14.25" customHeight="1" thickTop="1" thickBot="1" x14ac:dyDescent="0.25">
      <c r="AI20737" s="4"/>
    </row>
    <row r="20738" spans="35:35" ht="14.25" customHeight="1" thickTop="1" thickBot="1" x14ac:dyDescent="0.25">
      <c r="AI20738" s="4"/>
    </row>
    <row r="20739" spans="35:35" ht="14.25" customHeight="1" thickTop="1" thickBot="1" x14ac:dyDescent="0.25">
      <c r="AI20739" s="4"/>
    </row>
    <row r="20740" spans="35:35" ht="14.25" customHeight="1" thickTop="1" thickBot="1" x14ac:dyDescent="0.25">
      <c r="AI20740" s="4"/>
    </row>
    <row r="20741" spans="35:35" ht="14.25" customHeight="1" thickTop="1" thickBot="1" x14ac:dyDescent="0.25">
      <c r="AI20741" s="4"/>
    </row>
    <row r="20742" spans="35:35" ht="14.25" customHeight="1" thickTop="1" thickBot="1" x14ac:dyDescent="0.25">
      <c r="AI20742" s="4"/>
    </row>
    <row r="20743" spans="35:35" ht="14.25" customHeight="1" thickTop="1" thickBot="1" x14ac:dyDescent="0.25">
      <c r="AI20743" s="4"/>
    </row>
    <row r="20744" spans="35:35" ht="14.25" customHeight="1" thickTop="1" thickBot="1" x14ac:dyDescent="0.25">
      <c r="AI20744" s="4"/>
    </row>
    <row r="20745" spans="35:35" ht="14.25" customHeight="1" thickTop="1" thickBot="1" x14ac:dyDescent="0.25">
      <c r="AI20745" s="4"/>
    </row>
    <row r="20746" spans="35:35" ht="14.25" customHeight="1" thickTop="1" thickBot="1" x14ac:dyDescent="0.25">
      <c r="AI20746" s="4"/>
    </row>
    <row r="20747" spans="35:35" ht="14.25" customHeight="1" thickTop="1" thickBot="1" x14ac:dyDescent="0.25">
      <c r="AI20747" s="4"/>
    </row>
    <row r="20748" spans="35:35" ht="14.25" customHeight="1" thickTop="1" thickBot="1" x14ac:dyDescent="0.25">
      <c r="AI20748" s="4"/>
    </row>
    <row r="20749" spans="35:35" ht="14.25" customHeight="1" thickTop="1" thickBot="1" x14ac:dyDescent="0.25">
      <c r="AI20749" s="4"/>
    </row>
    <row r="20750" spans="35:35" ht="14.25" customHeight="1" thickTop="1" thickBot="1" x14ac:dyDescent="0.25">
      <c r="AI20750" s="4"/>
    </row>
    <row r="20751" spans="35:35" ht="14.25" customHeight="1" thickTop="1" thickBot="1" x14ac:dyDescent="0.25">
      <c r="AI20751" s="4"/>
    </row>
    <row r="20752" spans="35:35" ht="14.25" customHeight="1" thickTop="1" thickBot="1" x14ac:dyDescent="0.25">
      <c r="AI20752" s="4"/>
    </row>
    <row r="20753" spans="35:35" ht="14.25" customHeight="1" thickTop="1" thickBot="1" x14ac:dyDescent="0.25">
      <c r="AI20753" s="4"/>
    </row>
    <row r="20754" spans="35:35" ht="14.25" customHeight="1" thickTop="1" thickBot="1" x14ac:dyDescent="0.25">
      <c r="AI20754" s="4"/>
    </row>
    <row r="20755" spans="35:35" ht="14.25" customHeight="1" thickTop="1" thickBot="1" x14ac:dyDescent="0.25">
      <c r="AI20755" s="4"/>
    </row>
    <row r="20756" spans="35:35" ht="14.25" customHeight="1" thickTop="1" thickBot="1" x14ac:dyDescent="0.25">
      <c r="AI20756" s="4"/>
    </row>
    <row r="20757" spans="35:35" ht="14.25" customHeight="1" thickTop="1" thickBot="1" x14ac:dyDescent="0.25">
      <c r="AI20757" s="4"/>
    </row>
    <row r="20758" spans="35:35" ht="14.25" customHeight="1" thickTop="1" thickBot="1" x14ac:dyDescent="0.25">
      <c r="AI20758" s="4"/>
    </row>
    <row r="20759" spans="35:35" ht="14.25" customHeight="1" thickTop="1" thickBot="1" x14ac:dyDescent="0.25">
      <c r="AI20759" s="4"/>
    </row>
    <row r="20760" spans="35:35" ht="14.25" customHeight="1" thickTop="1" thickBot="1" x14ac:dyDescent="0.25">
      <c r="AI20760" s="4"/>
    </row>
    <row r="20761" spans="35:35" ht="14.25" customHeight="1" thickTop="1" thickBot="1" x14ac:dyDescent="0.25">
      <c r="AI20761" s="4"/>
    </row>
    <row r="20762" spans="35:35" ht="14.25" customHeight="1" thickTop="1" thickBot="1" x14ac:dyDescent="0.25">
      <c r="AI20762" s="4"/>
    </row>
    <row r="20763" spans="35:35" ht="14.25" customHeight="1" thickTop="1" thickBot="1" x14ac:dyDescent="0.25">
      <c r="AI20763" s="4"/>
    </row>
    <row r="20764" spans="35:35" ht="14.25" customHeight="1" thickTop="1" thickBot="1" x14ac:dyDescent="0.25">
      <c r="AI20764" s="4"/>
    </row>
    <row r="20765" spans="35:35" ht="14.25" customHeight="1" thickTop="1" thickBot="1" x14ac:dyDescent="0.25">
      <c r="AI20765" s="4"/>
    </row>
    <row r="20766" spans="35:35" ht="14.25" customHeight="1" thickTop="1" thickBot="1" x14ac:dyDescent="0.25">
      <c r="AI20766" s="4"/>
    </row>
    <row r="20767" spans="35:35" ht="14.25" customHeight="1" thickTop="1" thickBot="1" x14ac:dyDescent="0.25">
      <c r="AI20767" s="4"/>
    </row>
    <row r="20768" spans="35:35" ht="14.25" customHeight="1" thickTop="1" thickBot="1" x14ac:dyDescent="0.25">
      <c r="AI20768" s="4"/>
    </row>
    <row r="20769" spans="35:35" ht="14.25" customHeight="1" thickTop="1" thickBot="1" x14ac:dyDescent="0.25">
      <c r="AI20769" s="4"/>
    </row>
    <row r="20770" spans="35:35" ht="14.25" customHeight="1" thickTop="1" thickBot="1" x14ac:dyDescent="0.25">
      <c r="AI20770" s="4"/>
    </row>
    <row r="20771" spans="35:35" ht="14.25" customHeight="1" thickTop="1" thickBot="1" x14ac:dyDescent="0.25">
      <c r="AI20771" s="4"/>
    </row>
    <row r="20772" spans="35:35" ht="14.25" customHeight="1" thickTop="1" thickBot="1" x14ac:dyDescent="0.25">
      <c r="AI20772" s="4"/>
    </row>
    <row r="20773" spans="35:35" ht="14.25" customHeight="1" thickTop="1" thickBot="1" x14ac:dyDescent="0.25">
      <c r="AI20773" s="4"/>
    </row>
    <row r="20774" spans="35:35" ht="14.25" customHeight="1" thickTop="1" thickBot="1" x14ac:dyDescent="0.25">
      <c r="AI20774" s="4"/>
    </row>
    <row r="20775" spans="35:35" ht="14.25" customHeight="1" thickTop="1" thickBot="1" x14ac:dyDescent="0.25">
      <c r="AI20775" s="4"/>
    </row>
    <row r="20776" spans="35:35" ht="14.25" customHeight="1" thickTop="1" thickBot="1" x14ac:dyDescent="0.25">
      <c r="AI20776" s="4"/>
    </row>
    <row r="20777" spans="35:35" ht="14.25" customHeight="1" thickTop="1" thickBot="1" x14ac:dyDescent="0.25">
      <c r="AI20777" s="4"/>
    </row>
    <row r="20778" spans="35:35" ht="14.25" customHeight="1" thickTop="1" thickBot="1" x14ac:dyDescent="0.25">
      <c r="AI20778" s="4"/>
    </row>
    <row r="20779" spans="35:35" ht="14.25" customHeight="1" thickTop="1" thickBot="1" x14ac:dyDescent="0.25">
      <c r="AI20779" s="4"/>
    </row>
    <row r="20780" spans="35:35" ht="14.25" customHeight="1" thickTop="1" thickBot="1" x14ac:dyDescent="0.25">
      <c r="AI20780" s="4"/>
    </row>
    <row r="20781" spans="35:35" ht="14.25" customHeight="1" thickTop="1" thickBot="1" x14ac:dyDescent="0.25">
      <c r="AI20781" s="4"/>
    </row>
    <row r="20782" spans="35:35" ht="14.25" customHeight="1" thickTop="1" thickBot="1" x14ac:dyDescent="0.25">
      <c r="AI20782" s="4"/>
    </row>
    <row r="20783" spans="35:35" ht="14.25" customHeight="1" thickTop="1" thickBot="1" x14ac:dyDescent="0.25">
      <c r="AI20783" s="4"/>
    </row>
    <row r="20784" spans="35:35" ht="14.25" customHeight="1" thickTop="1" thickBot="1" x14ac:dyDescent="0.25">
      <c r="AI20784" s="4"/>
    </row>
    <row r="20785" spans="35:35" ht="14.25" customHeight="1" thickTop="1" thickBot="1" x14ac:dyDescent="0.25">
      <c r="AI20785" s="4"/>
    </row>
    <row r="20786" spans="35:35" ht="14.25" customHeight="1" thickTop="1" thickBot="1" x14ac:dyDescent="0.25">
      <c r="AI20786" s="4"/>
    </row>
    <row r="20787" spans="35:35" ht="14.25" customHeight="1" thickTop="1" thickBot="1" x14ac:dyDescent="0.25">
      <c r="AI20787" s="4"/>
    </row>
    <row r="20788" spans="35:35" ht="14.25" customHeight="1" thickTop="1" thickBot="1" x14ac:dyDescent="0.25">
      <c r="AI20788" s="4"/>
    </row>
    <row r="20789" spans="35:35" ht="14.25" customHeight="1" thickTop="1" thickBot="1" x14ac:dyDescent="0.25">
      <c r="AI20789" s="4"/>
    </row>
    <row r="20790" spans="35:35" ht="14.25" customHeight="1" thickTop="1" thickBot="1" x14ac:dyDescent="0.25">
      <c r="AI20790" s="4"/>
    </row>
    <row r="20791" spans="35:35" ht="14.25" customHeight="1" thickTop="1" thickBot="1" x14ac:dyDescent="0.25">
      <c r="AI20791" s="4"/>
    </row>
    <row r="20792" spans="35:35" ht="14.25" customHeight="1" thickTop="1" thickBot="1" x14ac:dyDescent="0.25">
      <c r="AI20792" s="4"/>
    </row>
    <row r="20793" spans="35:35" ht="14.25" customHeight="1" thickTop="1" thickBot="1" x14ac:dyDescent="0.25">
      <c r="AI20793" s="4"/>
    </row>
    <row r="20794" spans="35:35" ht="14.25" customHeight="1" thickTop="1" thickBot="1" x14ac:dyDescent="0.25">
      <c r="AI20794" s="4"/>
    </row>
    <row r="20795" spans="35:35" ht="14.25" customHeight="1" thickTop="1" thickBot="1" x14ac:dyDescent="0.25">
      <c r="AI20795" s="4"/>
    </row>
    <row r="20796" spans="35:35" ht="14.25" customHeight="1" thickTop="1" thickBot="1" x14ac:dyDescent="0.25">
      <c r="AI20796" s="4"/>
    </row>
    <row r="20797" spans="35:35" ht="14.25" customHeight="1" thickTop="1" thickBot="1" x14ac:dyDescent="0.25">
      <c r="AI20797" s="4"/>
    </row>
    <row r="20798" spans="35:35" ht="14.25" customHeight="1" thickTop="1" thickBot="1" x14ac:dyDescent="0.25">
      <c r="AI20798" s="4"/>
    </row>
    <row r="20799" spans="35:35" ht="14.25" customHeight="1" thickTop="1" thickBot="1" x14ac:dyDescent="0.25">
      <c r="AI20799" s="4"/>
    </row>
    <row r="20800" spans="35:35" ht="14.25" customHeight="1" thickTop="1" thickBot="1" x14ac:dyDescent="0.25">
      <c r="AI20800" s="4"/>
    </row>
    <row r="20801" spans="35:35" ht="14.25" customHeight="1" thickTop="1" thickBot="1" x14ac:dyDescent="0.25">
      <c r="AI20801" s="4"/>
    </row>
    <row r="20802" spans="35:35" ht="14.25" customHeight="1" thickTop="1" thickBot="1" x14ac:dyDescent="0.25">
      <c r="AI20802" s="4"/>
    </row>
    <row r="20803" spans="35:35" ht="14.25" customHeight="1" thickTop="1" thickBot="1" x14ac:dyDescent="0.25">
      <c r="AI20803" s="4"/>
    </row>
    <row r="20804" spans="35:35" ht="14.25" customHeight="1" thickTop="1" thickBot="1" x14ac:dyDescent="0.25">
      <c r="AI20804" s="4"/>
    </row>
    <row r="20805" spans="35:35" ht="14.25" customHeight="1" thickTop="1" thickBot="1" x14ac:dyDescent="0.25">
      <c r="AI20805" s="4"/>
    </row>
    <row r="20806" spans="35:35" ht="14.25" customHeight="1" thickTop="1" thickBot="1" x14ac:dyDescent="0.25">
      <c r="AI20806" s="4"/>
    </row>
    <row r="20807" spans="35:35" ht="14.25" customHeight="1" thickTop="1" thickBot="1" x14ac:dyDescent="0.25">
      <c r="AI20807" s="4"/>
    </row>
    <row r="20808" spans="35:35" ht="14.25" customHeight="1" thickTop="1" thickBot="1" x14ac:dyDescent="0.25">
      <c r="AI20808" s="4"/>
    </row>
    <row r="20809" spans="35:35" ht="14.25" customHeight="1" thickTop="1" thickBot="1" x14ac:dyDescent="0.25">
      <c r="AI20809" s="4"/>
    </row>
    <row r="20810" spans="35:35" ht="14.25" customHeight="1" thickTop="1" thickBot="1" x14ac:dyDescent="0.25">
      <c r="AI20810" s="4"/>
    </row>
    <row r="20811" spans="35:35" ht="14.25" customHeight="1" thickTop="1" thickBot="1" x14ac:dyDescent="0.25">
      <c r="AI20811" s="4"/>
    </row>
    <row r="20812" spans="35:35" ht="14.25" customHeight="1" thickTop="1" thickBot="1" x14ac:dyDescent="0.25">
      <c r="AI20812" s="4"/>
    </row>
    <row r="20813" spans="35:35" ht="14.25" customHeight="1" thickTop="1" thickBot="1" x14ac:dyDescent="0.25">
      <c r="AI20813" s="4"/>
    </row>
    <row r="20814" spans="35:35" ht="14.25" customHeight="1" thickTop="1" thickBot="1" x14ac:dyDescent="0.25">
      <c r="AI20814" s="4"/>
    </row>
    <row r="20815" spans="35:35" ht="14.25" customHeight="1" thickTop="1" thickBot="1" x14ac:dyDescent="0.25">
      <c r="AI20815" s="4"/>
    </row>
    <row r="20816" spans="35:35" ht="14.25" customHeight="1" thickTop="1" thickBot="1" x14ac:dyDescent="0.25">
      <c r="AI20816" s="4"/>
    </row>
    <row r="20817" spans="35:35" ht="14.25" customHeight="1" thickTop="1" thickBot="1" x14ac:dyDescent="0.25">
      <c r="AI20817" s="4"/>
    </row>
    <row r="20818" spans="35:35" ht="14.25" customHeight="1" thickTop="1" thickBot="1" x14ac:dyDescent="0.25">
      <c r="AI20818" s="4"/>
    </row>
    <row r="20819" spans="35:35" ht="14.25" customHeight="1" thickTop="1" thickBot="1" x14ac:dyDescent="0.25">
      <c r="AI20819" s="4"/>
    </row>
    <row r="20820" spans="35:35" ht="14.25" customHeight="1" thickTop="1" thickBot="1" x14ac:dyDescent="0.25">
      <c r="AI20820" s="4"/>
    </row>
    <row r="20821" spans="35:35" ht="14.25" customHeight="1" thickTop="1" thickBot="1" x14ac:dyDescent="0.25">
      <c r="AI20821" s="4"/>
    </row>
    <row r="20822" spans="35:35" ht="14.25" customHeight="1" thickTop="1" thickBot="1" x14ac:dyDescent="0.25">
      <c r="AI20822" s="4"/>
    </row>
    <row r="20823" spans="35:35" ht="14.25" customHeight="1" thickTop="1" thickBot="1" x14ac:dyDescent="0.25">
      <c r="AI20823" s="4"/>
    </row>
    <row r="20824" spans="35:35" ht="14.25" customHeight="1" thickTop="1" thickBot="1" x14ac:dyDescent="0.25">
      <c r="AI20824" s="4"/>
    </row>
    <row r="20825" spans="35:35" ht="14.25" customHeight="1" thickTop="1" thickBot="1" x14ac:dyDescent="0.25">
      <c r="AI20825" s="4"/>
    </row>
    <row r="20826" spans="35:35" ht="14.25" customHeight="1" thickTop="1" thickBot="1" x14ac:dyDescent="0.25">
      <c r="AI20826" s="4"/>
    </row>
    <row r="20827" spans="35:35" ht="14.25" customHeight="1" thickTop="1" thickBot="1" x14ac:dyDescent="0.25">
      <c r="AI20827" s="4"/>
    </row>
    <row r="20828" spans="35:35" ht="14.25" customHeight="1" thickTop="1" thickBot="1" x14ac:dyDescent="0.25">
      <c r="AI20828" s="4"/>
    </row>
    <row r="20829" spans="35:35" ht="14.25" customHeight="1" thickTop="1" thickBot="1" x14ac:dyDescent="0.25">
      <c r="AI20829" s="4"/>
    </row>
    <row r="20830" spans="35:35" ht="14.25" customHeight="1" thickTop="1" thickBot="1" x14ac:dyDescent="0.25">
      <c r="AI20830" s="4"/>
    </row>
    <row r="20831" spans="35:35" ht="14.25" customHeight="1" thickTop="1" thickBot="1" x14ac:dyDescent="0.25">
      <c r="AI20831" s="4"/>
    </row>
    <row r="20832" spans="35:35" ht="14.25" customHeight="1" thickTop="1" thickBot="1" x14ac:dyDescent="0.25">
      <c r="AI20832" s="4"/>
    </row>
    <row r="20833" spans="35:35" ht="14.25" customHeight="1" thickTop="1" thickBot="1" x14ac:dyDescent="0.25">
      <c r="AI20833" s="4"/>
    </row>
    <row r="20834" spans="35:35" ht="14.25" customHeight="1" thickTop="1" thickBot="1" x14ac:dyDescent="0.25">
      <c r="AI20834" s="4"/>
    </row>
    <row r="20835" spans="35:35" ht="14.25" customHeight="1" thickTop="1" thickBot="1" x14ac:dyDescent="0.25">
      <c r="AI20835" s="4"/>
    </row>
    <row r="20836" spans="35:35" ht="14.25" customHeight="1" thickTop="1" thickBot="1" x14ac:dyDescent="0.25">
      <c r="AI20836" s="4"/>
    </row>
    <row r="20837" spans="35:35" ht="14.25" customHeight="1" thickTop="1" thickBot="1" x14ac:dyDescent="0.25">
      <c r="AI20837" s="4"/>
    </row>
    <row r="20838" spans="35:35" ht="14.25" customHeight="1" thickTop="1" thickBot="1" x14ac:dyDescent="0.25">
      <c r="AI20838" s="4"/>
    </row>
    <row r="20839" spans="35:35" ht="14.25" customHeight="1" thickTop="1" thickBot="1" x14ac:dyDescent="0.25">
      <c r="AI20839" s="4"/>
    </row>
    <row r="20840" spans="35:35" ht="14.25" customHeight="1" thickTop="1" thickBot="1" x14ac:dyDescent="0.25">
      <c r="AI20840" s="4"/>
    </row>
    <row r="20841" spans="35:35" ht="14.25" customHeight="1" thickTop="1" thickBot="1" x14ac:dyDescent="0.25">
      <c r="AI20841" s="4"/>
    </row>
    <row r="20842" spans="35:35" ht="14.25" customHeight="1" thickTop="1" thickBot="1" x14ac:dyDescent="0.25">
      <c r="AI20842" s="4"/>
    </row>
    <row r="20843" spans="35:35" ht="14.25" customHeight="1" thickTop="1" thickBot="1" x14ac:dyDescent="0.25">
      <c r="AI20843" s="4"/>
    </row>
    <row r="20844" spans="35:35" ht="14.25" customHeight="1" thickTop="1" thickBot="1" x14ac:dyDescent="0.25">
      <c r="AI20844" s="4"/>
    </row>
    <row r="20845" spans="35:35" ht="14.25" customHeight="1" thickTop="1" thickBot="1" x14ac:dyDescent="0.25">
      <c r="AI20845" s="4"/>
    </row>
    <row r="20846" spans="35:35" ht="14.25" customHeight="1" thickTop="1" thickBot="1" x14ac:dyDescent="0.25">
      <c r="AI20846" s="4"/>
    </row>
    <row r="20847" spans="35:35" ht="14.25" customHeight="1" thickTop="1" thickBot="1" x14ac:dyDescent="0.25">
      <c r="AI20847" s="4"/>
    </row>
    <row r="20848" spans="35:35" ht="14.25" customHeight="1" thickTop="1" thickBot="1" x14ac:dyDescent="0.25">
      <c r="AI20848" s="4"/>
    </row>
    <row r="20849" spans="35:35" ht="14.25" customHeight="1" thickTop="1" thickBot="1" x14ac:dyDescent="0.25">
      <c r="AI20849" s="4"/>
    </row>
    <row r="20850" spans="35:35" ht="14.25" customHeight="1" thickTop="1" thickBot="1" x14ac:dyDescent="0.25">
      <c r="AI20850" s="4"/>
    </row>
    <row r="20851" spans="35:35" ht="14.25" customHeight="1" thickTop="1" thickBot="1" x14ac:dyDescent="0.25">
      <c r="AI20851" s="4"/>
    </row>
    <row r="20852" spans="35:35" ht="14.25" customHeight="1" thickTop="1" thickBot="1" x14ac:dyDescent="0.25">
      <c r="AI20852" s="4"/>
    </row>
    <row r="20853" spans="35:35" ht="14.25" customHeight="1" thickTop="1" thickBot="1" x14ac:dyDescent="0.25">
      <c r="AI20853" s="4"/>
    </row>
    <row r="20854" spans="35:35" ht="14.25" customHeight="1" thickTop="1" thickBot="1" x14ac:dyDescent="0.25">
      <c r="AI20854" s="4"/>
    </row>
    <row r="20855" spans="35:35" ht="14.25" customHeight="1" thickTop="1" thickBot="1" x14ac:dyDescent="0.25">
      <c r="AI20855" s="4"/>
    </row>
    <row r="20856" spans="35:35" ht="14.25" customHeight="1" thickTop="1" thickBot="1" x14ac:dyDescent="0.25">
      <c r="AI20856" s="4"/>
    </row>
    <row r="20857" spans="35:35" ht="14.25" customHeight="1" thickTop="1" thickBot="1" x14ac:dyDescent="0.25">
      <c r="AI20857" s="4"/>
    </row>
    <row r="20858" spans="35:35" ht="14.25" customHeight="1" thickTop="1" thickBot="1" x14ac:dyDescent="0.25">
      <c r="AI20858" s="4"/>
    </row>
    <row r="20859" spans="35:35" ht="14.25" customHeight="1" thickTop="1" thickBot="1" x14ac:dyDescent="0.25">
      <c r="AI20859" s="4"/>
    </row>
    <row r="20860" spans="35:35" ht="14.25" customHeight="1" thickTop="1" thickBot="1" x14ac:dyDescent="0.25">
      <c r="AI20860" s="4"/>
    </row>
    <row r="20861" spans="35:35" ht="14.25" customHeight="1" thickTop="1" thickBot="1" x14ac:dyDescent="0.25">
      <c r="AI20861" s="4"/>
    </row>
    <row r="20862" spans="35:35" ht="14.25" customHeight="1" thickTop="1" thickBot="1" x14ac:dyDescent="0.25">
      <c r="AI20862" s="4"/>
    </row>
    <row r="20863" spans="35:35" ht="14.25" customHeight="1" thickTop="1" thickBot="1" x14ac:dyDescent="0.25">
      <c r="AI20863" s="4"/>
    </row>
    <row r="20864" spans="35:35" ht="14.25" customHeight="1" thickTop="1" thickBot="1" x14ac:dyDescent="0.25">
      <c r="AI20864" s="4"/>
    </row>
    <row r="20865" spans="35:35" ht="14.25" customHeight="1" thickTop="1" thickBot="1" x14ac:dyDescent="0.25">
      <c r="AI20865" s="4"/>
    </row>
    <row r="20866" spans="35:35" ht="14.25" customHeight="1" thickTop="1" thickBot="1" x14ac:dyDescent="0.25">
      <c r="AI20866" s="4"/>
    </row>
    <row r="20867" spans="35:35" ht="14.25" customHeight="1" thickTop="1" thickBot="1" x14ac:dyDescent="0.25">
      <c r="AI20867" s="4"/>
    </row>
    <row r="20868" spans="35:35" ht="14.25" customHeight="1" thickTop="1" thickBot="1" x14ac:dyDescent="0.25">
      <c r="AI20868" s="4"/>
    </row>
    <row r="20869" spans="35:35" ht="14.25" customHeight="1" thickTop="1" thickBot="1" x14ac:dyDescent="0.25">
      <c r="AI20869" s="4"/>
    </row>
    <row r="20870" spans="35:35" ht="14.25" customHeight="1" thickTop="1" thickBot="1" x14ac:dyDescent="0.25">
      <c r="AI20870" s="4"/>
    </row>
    <row r="20871" spans="35:35" ht="14.25" customHeight="1" thickTop="1" thickBot="1" x14ac:dyDescent="0.25">
      <c r="AI20871" s="4"/>
    </row>
    <row r="20872" spans="35:35" ht="14.25" customHeight="1" thickTop="1" thickBot="1" x14ac:dyDescent="0.25">
      <c r="AI20872" s="4"/>
    </row>
    <row r="20873" spans="35:35" ht="14.25" customHeight="1" thickTop="1" thickBot="1" x14ac:dyDescent="0.25">
      <c r="AI20873" s="4"/>
    </row>
    <row r="20874" spans="35:35" ht="14.25" customHeight="1" thickTop="1" thickBot="1" x14ac:dyDescent="0.25">
      <c r="AI20874" s="4"/>
    </row>
    <row r="20875" spans="35:35" ht="14.25" customHeight="1" thickTop="1" thickBot="1" x14ac:dyDescent="0.25">
      <c r="AI20875" s="4"/>
    </row>
    <row r="20876" spans="35:35" ht="14.25" customHeight="1" thickTop="1" thickBot="1" x14ac:dyDescent="0.25">
      <c r="AI20876" s="4"/>
    </row>
    <row r="20877" spans="35:35" ht="14.25" customHeight="1" thickTop="1" thickBot="1" x14ac:dyDescent="0.25">
      <c r="AI20877" s="4"/>
    </row>
    <row r="20878" spans="35:35" ht="14.25" customHeight="1" thickTop="1" thickBot="1" x14ac:dyDescent="0.25">
      <c r="AI20878" s="4"/>
    </row>
    <row r="20879" spans="35:35" ht="14.25" customHeight="1" thickTop="1" thickBot="1" x14ac:dyDescent="0.25">
      <c r="AI20879" s="4"/>
    </row>
    <row r="20880" spans="35:35" ht="14.25" customHeight="1" thickTop="1" thickBot="1" x14ac:dyDescent="0.25">
      <c r="AI20880" s="4"/>
    </row>
    <row r="20881" spans="35:35" ht="14.25" customHeight="1" thickTop="1" thickBot="1" x14ac:dyDescent="0.25">
      <c r="AI20881" s="4"/>
    </row>
    <row r="20882" spans="35:35" ht="14.25" customHeight="1" thickTop="1" thickBot="1" x14ac:dyDescent="0.25">
      <c r="AI20882" s="4"/>
    </row>
    <row r="20883" spans="35:35" ht="14.25" customHeight="1" thickTop="1" thickBot="1" x14ac:dyDescent="0.25">
      <c r="AI20883" s="4"/>
    </row>
    <row r="20884" spans="35:35" ht="14.25" customHeight="1" thickTop="1" thickBot="1" x14ac:dyDescent="0.25">
      <c r="AI20884" s="4"/>
    </row>
    <row r="20885" spans="35:35" ht="14.25" customHeight="1" thickTop="1" thickBot="1" x14ac:dyDescent="0.25">
      <c r="AI20885" s="4"/>
    </row>
    <row r="20886" spans="35:35" ht="14.25" customHeight="1" thickTop="1" thickBot="1" x14ac:dyDescent="0.25">
      <c r="AI20886" s="4"/>
    </row>
    <row r="20887" spans="35:35" ht="14.25" customHeight="1" thickTop="1" thickBot="1" x14ac:dyDescent="0.25">
      <c r="AI20887" s="4"/>
    </row>
    <row r="20888" spans="35:35" ht="14.25" customHeight="1" thickTop="1" thickBot="1" x14ac:dyDescent="0.25">
      <c r="AI20888" s="4"/>
    </row>
    <row r="20889" spans="35:35" ht="14.25" customHeight="1" thickTop="1" thickBot="1" x14ac:dyDescent="0.25">
      <c r="AI20889" s="4"/>
    </row>
    <row r="20890" spans="35:35" ht="14.25" customHeight="1" thickTop="1" thickBot="1" x14ac:dyDescent="0.25">
      <c r="AI20890" s="4"/>
    </row>
    <row r="20891" spans="35:35" ht="14.25" customHeight="1" thickTop="1" thickBot="1" x14ac:dyDescent="0.25">
      <c r="AI20891" s="4"/>
    </row>
    <row r="20892" spans="35:35" ht="14.25" customHeight="1" thickTop="1" thickBot="1" x14ac:dyDescent="0.25">
      <c r="AI20892" s="4"/>
    </row>
    <row r="20893" spans="35:35" ht="14.25" customHeight="1" thickTop="1" thickBot="1" x14ac:dyDescent="0.25">
      <c r="AI20893" s="4"/>
    </row>
    <row r="20894" spans="35:35" ht="14.25" customHeight="1" thickTop="1" thickBot="1" x14ac:dyDescent="0.25">
      <c r="AI20894" s="4"/>
    </row>
    <row r="20895" spans="35:35" ht="14.25" customHeight="1" thickTop="1" thickBot="1" x14ac:dyDescent="0.25">
      <c r="AI20895" s="4"/>
    </row>
    <row r="20896" spans="35:35" ht="14.25" customHeight="1" thickTop="1" thickBot="1" x14ac:dyDescent="0.25">
      <c r="AI20896" s="4"/>
    </row>
    <row r="20897" spans="35:35" ht="14.25" customHeight="1" thickTop="1" thickBot="1" x14ac:dyDescent="0.25">
      <c r="AI20897" s="4"/>
    </row>
    <row r="20898" spans="35:35" ht="14.25" customHeight="1" thickTop="1" thickBot="1" x14ac:dyDescent="0.25">
      <c r="AI20898" s="4"/>
    </row>
    <row r="20899" spans="35:35" ht="14.25" customHeight="1" thickTop="1" thickBot="1" x14ac:dyDescent="0.25">
      <c r="AI20899" s="4"/>
    </row>
    <row r="20900" spans="35:35" ht="14.25" customHeight="1" thickTop="1" thickBot="1" x14ac:dyDescent="0.25">
      <c r="AI20900" s="4"/>
    </row>
    <row r="20901" spans="35:35" ht="14.25" customHeight="1" thickTop="1" thickBot="1" x14ac:dyDescent="0.25">
      <c r="AI20901" s="4"/>
    </row>
    <row r="20902" spans="35:35" ht="14.25" customHeight="1" thickTop="1" thickBot="1" x14ac:dyDescent="0.25">
      <c r="AI20902" s="4"/>
    </row>
    <row r="20903" spans="35:35" ht="14.25" customHeight="1" thickTop="1" thickBot="1" x14ac:dyDescent="0.25">
      <c r="AI20903" s="4"/>
    </row>
    <row r="20904" spans="35:35" ht="14.25" customHeight="1" thickTop="1" thickBot="1" x14ac:dyDescent="0.25">
      <c r="AI20904" s="4"/>
    </row>
    <row r="20905" spans="35:35" ht="14.25" customHeight="1" thickTop="1" thickBot="1" x14ac:dyDescent="0.25">
      <c r="AI20905" s="4"/>
    </row>
    <row r="20906" spans="35:35" ht="14.25" customHeight="1" thickTop="1" thickBot="1" x14ac:dyDescent="0.25">
      <c r="AI20906" s="4"/>
    </row>
    <row r="20907" spans="35:35" ht="14.25" customHeight="1" thickTop="1" thickBot="1" x14ac:dyDescent="0.25">
      <c r="AI20907" s="4"/>
    </row>
    <row r="20908" spans="35:35" ht="14.25" customHeight="1" thickTop="1" thickBot="1" x14ac:dyDescent="0.25">
      <c r="AI20908" s="4"/>
    </row>
    <row r="20909" spans="35:35" ht="14.25" customHeight="1" thickTop="1" thickBot="1" x14ac:dyDescent="0.25">
      <c r="AI20909" s="4"/>
    </row>
    <row r="20910" spans="35:35" ht="14.25" customHeight="1" thickTop="1" thickBot="1" x14ac:dyDescent="0.25">
      <c r="AI20910" s="4"/>
    </row>
    <row r="20911" spans="35:35" ht="14.25" customHeight="1" thickTop="1" thickBot="1" x14ac:dyDescent="0.25">
      <c r="AI20911" s="4"/>
    </row>
    <row r="20912" spans="35:35" ht="14.25" customHeight="1" thickTop="1" thickBot="1" x14ac:dyDescent="0.25">
      <c r="AI20912" s="4"/>
    </row>
    <row r="20913" spans="35:35" ht="14.25" customHeight="1" thickTop="1" thickBot="1" x14ac:dyDescent="0.25">
      <c r="AI20913" s="4"/>
    </row>
    <row r="20914" spans="35:35" ht="14.25" customHeight="1" thickTop="1" thickBot="1" x14ac:dyDescent="0.25">
      <c r="AI20914" s="4"/>
    </row>
    <row r="20915" spans="35:35" ht="14.25" customHeight="1" thickTop="1" thickBot="1" x14ac:dyDescent="0.25">
      <c r="AI20915" s="4"/>
    </row>
    <row r="20916" spans="35:35" ht="14.25" customHeight="1" thickTop="1" thickBot="1" x14ac:dyDescent="0.25">
      <c r="AI20916" s="4"/>
    </row>
    <row r="20917" spans="35:35" ht="14.25" customHeight="1" thickTop="1" thickBot="1" x14ac:dyDescent="0.25">
      <c r="AI20917" s="4"/>
    </row>
    <row r="20918" spans="35:35" ht="14.25" customHeight="1" thickTop="1" thickBot="1" x14ac:dyDescent="0.25">
      <c r="AI20918" s="4"/>
    </row>
    <row r="20919" spans="35:35" ht="14.25" customHeight="1" thickTop="1" thickBot="1" x14ac:dyDescent="0.25">
      <c r="AI20919" s="4"/>
    </row>
    <row r="20920" spans="35:35" ht="14.25" customHeight="1" thickTop="1" thickBot="1" x14ac:dyDescent="0.25">
      <c r="AI20920" s="4"/>
    </row>
    <row r="20921" spans="35:35" ht="14.25" customHeight="1" thickTop="1" thickBot="1" x14ac:dyDescent="0.25">
      <c r="AI20921" s="4"/>
    </row>
    <row r="20922" spans="35:35" ht="14.25" customHeight="1" thickTop="1" thickBot="1" x14ac:dyDescent="0.25">
      <c r="AI20922" s="4"/>
    </row>
    <row r="20923" spans="35:35" ht="14.25" customHeight="1" thickTop="1" thickBot="1" x14ac:dyDescent="0.25">
      <c r="AI20923" s="4"/>
    </row>
    <row r="20924" spans="35:35" ht="14.25" customHeight="1" thickTop="1" thickBot="1" x14ac:dyDescent="0.25">
      <c r="AI20924" s="4"/>
    </row>
    <row r="20925" spans="35:35" ht="14.25" customHeight="1" thickTop="1" thickBot="1" x14ac:dyDescent="0.25">
      <c r="AI20925" s="4"/>
    </row>
    <row r="20926" spans="35:35" ht="14.25" customHeight="1" thickTop="1" thickBot="1" x14ac:dyDescent="0.25">
      <c r="AI20926" s="4"/>
    </row>
    <row r="20927" spans="35:35" ht="14.25" customHeight="1" thickTop="1" thickBot="1" x14ac:dyDescent="0.25">
      <c r="AI20927" s="4"/>
    </row>
    <row r="20928" spans="35:35" ht="14.25" customHeight="1" thickTop="1" thickBot="1" x14ac:dyDescent="0.25">
      <c r="AI20928" s="4"/>
    </row>
    <row r="20929" spans="35:35" ht="14.25" customHeight="1" thickTop="1" thickBot="1" x14ac:dyDescent="0.25">
      <c r="AI20929" s="4"/>
    </row>
    <row r="20930" spans="35:35" ht="14.25" customHeight="1" thickTop="1" thickBot="1" x14ac:dyDescent="0.25">
      <c r="AI20930" s="4"/>
    </row>
    <row r="20931" spans="35:35" ht="14.25" customHeight="1" thickTop="1" thickBot="1" x14ac:dyDescent="0.25">
      <c r="AI20931" s="4"/>
    </row>
    <row r="20932" spans="35:35" ht="14.25" customHeight="1" thickTop="1" thickBot="1" x14ac:dyDescent="0.25">
      <c r="AI20932" s="4"/>
    </row>
    <row r="20933" spans="35:35" ht="14.25" customHeight="1" thickTop="1" thickBot="1" x14ac:dyDescent="0.25">
      <c r="AI20933" s="4"/>
    </row>
    <row r="20934" spans="35:35" ht="14.25" customHeight="1" thickTop="1" thickBot="1" x14ac:dyDescent="0.25">
      <c r="AI20934" s="4"/>
    </row>
    <row r="20935" spans="35:35" ht="14.25" customHeight="1" thickTop="1" thickBot="1" x14ac:dyDescent="0.25">
      <c r="AI20935" s="4"/>
    </row>
    <row r="20936" spans="35:35" ht="14.25" customHeight="1" thickTop="1" thickBot="1" x14ac:dyDescent="0.25">
      <c r="AI20936" s="4"/>
    </row>
    <row r="20937" spans="35:35" ht="14.25" customHeight="1" thickTop="1" thickBot="1" x14ac:dyDescent="0.25">
      <c r="AI20937" s="4"/>
    </row>
    <row r="20938" spans="35:35" ht="14.25" customHeight="1" thickTop="1" thickBot="1" x14ac:dyDescent="0.25">
      <c r="AI20938" s="4"/>
    </row>
    <row r="20939" spans="35:35" ht="14.25" customHeight="1" thickTop="1" thickBot="1" x14ac:dyDescent="0.25">
      <c r="AI20939" s="4"/>
    </row>
    <row r="20940" spans="35:35" ht="14.25" customHeight="1" thickTop="1" thickBot="1" x14ac:dyDescent="0.25">
      <c r="AI20940" s="4"/>
    </row>
    <row r="20941" spans="35:35" ht="14.25" customHeight="1" thickTop="1" thickBot="1" x14ac:dyDescent="0.25">
      <c r="AI20941" s="4"/>
    </row>
    <row r="20942" spans="35:35" ht="14.25" customHeight="1" thickTop="1" thickBot="1" x14ac:dyDescent="0.25">
      <c r="AI20942" s="4"/>
    </row>
    <row r="20943" spans="35:35" ht="14.25" customHeight="1" thickTop="1" thickBot="1" x14ac:dyDescent="0.25">
      <c r="AI20943" s="4"/>
    </row>
    <row r="20944" spans="35:35" ht="14.25" customHeight="1" thickTop="1" thickBot="1" x14ac:dyDescent="0.25">
      <c r="AI20944" s="4"/>
    </row>
    <row r="20945" spans="35:35" ht="14.25" customHeight="1" thickTop="1" thickBot="1" x14ac:dyDescent="0.25">
      <c r="AI20945" s="4"/>
    </row>
    <row r="20946" spans="35:35" ht="14.25" customHeight="1" thickTop="1" thickBot="1" x14ac:dyDescent="0.25">
      <c r="AI20946" s="4"/>
    </row>
    <row r="20947" spans="35:35" ht="14.25" customHeight="1" thickTop="1" thickBot="1" x14ac:dyDescent="0.25">
      <c r="AI20947" s="4"/>
    </row>
    <row r="20948" spans="35:35" ht="14.25" customHeight="1" thickTop="1" thickBot="1" x14ac:dyDescent="0.25">
      <c r="AI20948" s="4"/>
    </row>
    <row r="20949" spans="35:35" ht="14.25" customHeight="1" thickTop="1" thickBot="1" x14ac:dyDescent="0.25">
      <c r="AI20949" s="4"/>
    </row>
    <row r="20950" spans="35:35" ht="14.25" customHeight="1" thickTop="1" thickBot="1" x14ac:dyDescent="0.25">
      <c r="AI20950" s="4"/>
    </row>
    <row r="20951" spans="35:35" ht="14.25" customHeight="1" thickTop="1" thickBot="1" x14ac:dyDescent="0.25">
      <c r="AI20951" s="4"/>
    </row>
    <row r="20952" spans="35:35" ht="14.25" customHeight="1" thickTop="1" thickBot="1" x14ac:dyDescent="0.25">
      <c r="AI20952" s="4"/>
    </row>
    <row r="20953" spans="35:35" ht="14.25" customHeight="1" thickTop="1" thickBot="1" x14ac:dyDescent="0.25">
      <c r="AI20953" s="4"/>
    </row>
    <row r="20954" spans="35:35" ht="14.25" customHeight="1" thickTop="1" thickBot="1" x14ac:dyDescent="0.25">
      <c r="AI20954" s="4"/>
    </row>
    <row r="20955" spans="35:35" ht="14.25" customHeight="1" thickTop="1" thickBot="1" x14ac:dyDescent="0.25">
      <c r="AI20955" s="4"/>
    </row>
    <row r="20956" spans="35:35" ht="14.25" customHeight="1" thickTop="1" thickBot="1" x14ac:dyDescent="0.25">
      <c r="AI20956" s="4"/>
    </row>
    <row r="20957" spans="35:35" ht="14.25" customHeight="1" thickTop="1" thickBot="1" x14ac:dyDescent="0.25">
      <c r="AI20957" s="4"/>
    </row>
    <row r="20958" spans="35:35" ht="14.25" customHeight="1" thickTop="1" thickBot="1" x14ac:dyDescent="0.25">
      <c r="AI20958" s="4"/>
    </row>
    <row r="20959" spans="35:35" ht="14.25" customHeight="1" thickTop="1" thickBot="1" x14ac:dyDescent="0.25">
      <c r="AI20959" s="4"/>
    </row>
    <row r="20960" spans="35:35" ht="14.25" customHeight="1" thickTop="1" thickBot="1" x14ac:dyDescent="0.25">
      <c r="AI20960" s="4"/>
    </row>
    <row r="20961" spans="35:35" ht="14.25" customHeight="1" thickTop="1" thickBot="1" x14ac:dyDescent="0.25">
      <c r="AI20961" s="4"/>
    </row>
    <row r="20962" spans="35:35" ht="14.25" customHeight="1" thickTop="1" thickBot="1" x14ac:dyDescent="0.25">
      <c r="AI20962" s="4"/>
    </row>
    <row r="20963" spans="35:35" ht="14.25" customHeight="1" thickTop="1" thickBot="1" x14ac:dyDescent="0.25">
      <c r="AI20963" s="4"/>
    </row>
    <row r="20964" spans="35:35" ht="14.25" customHeight="1" thickTop="1" thickBot="1" x14ac:dyDescent="0.25">
      <c r="AI20964" s="4"/>
    </row>
    <row r="20965" spans="35:35" ht="14.25" customHeight="1" thickTop="1" thickBot="1" x14ac:dyDescent="0.25">
      <c r="AI20965" s="4"/>
    </row>
    <row r="20966" spans="35:35" ht="14.25" customHeight="1" thickTop="1" thickBot="1" x14ac:dyDescent="0.25">
      <c r="AI20966" s="4"/>
    </row>
    <row r="20967" spans="35:35" ht="14.25" customHeight="1" thickTop="1" thickBot="1" x14ac:dyDescent="0.25">
      <c r="AI20967" s="4"/>
    </row>
    <row r="20968" spans="35:35" ht="14.25" customHeight="1" thickTop="1" thickBot="1" x14ac:dyDescent="0.25">
      <c r="AI20968" s="4"/>
    </row>
    <row r="20969" spans="35:35" ht="14.25" customHeight="1" thickTop="1" thickBot="1" x14ac:dyDescent="0.25">
      <c r="AI20969" s="4"/>
    </row>
    <row r="20970" spans="35:35" ht="14.25" customHeight="1" thickTop="1" thickBot="1" x14ac:dyDescent="0.25">
      <c r="AI20970" s="4"/>
    </row>
    <row r="20971" spans="35:35" ht="14.25" customHeight="1" thickTop="1" thickBot="1" x14ac:dyDescent="0.25">
      <c r="AI20971" s="4"/>
    </row>
    <row r="20972" spans="35:35" ht="14.25" customHeight="1" thickTop="1" thickBot="1" x14ac:dyDescent="0.25">
      <c r="AI20972" s="4"/>
    </row>
    <row r="20973" spans="35:35" ht="14.25" customHeight="1" thickTop="1" thickBot="1" x14ac:dyDescent="0.25">
      <c r="AI20973" s="4"/>
    </row>
    <row r="20974" spans="35:35" ht="14.25" customHeight="1" thickTop="1" thickBot="1" x14ac:dyDescent="0.25">
      <c r="AI20974" s="4"/>
    </row>
    <row r="20975" spans="35:35" ht="14.25" customHeight="1" thickTop="1" thickBot="1" x14ac:dyDescent="0.25">
      <c r="AI20975" s="4"/>
    </row>
    <row r="20976" spans="35:35" ht="14.25" customHeight="1" thickTop="1" thickBot="1" x14ac:dyDescent="0.25">
      <c r="AI20976" s="4"/>
    </row>
    <row r="20977" spans="35:35" ht="14.25" customHeight="1" thickTop="1" thickBot="1" x14ac:dyDescent="0.25">
      <c r="AI20977" s="4"/>
    </row>
    <row r="20978" spans="35:35" ht="14.25" customHeight="1" thickTop="1" thickBot="1" x14ac:dyDescent="0.25">
      <c r="AI20978" s="4"/>
    </row>
    <row r="20979" spans="35:35" ht="14.25" customHeight="1" thickTop="1" thickBot="1" x14ac:dyDescent="0.25">
      <c r="AI20979" s="4"/>
    </row>
    <row r="20980" spans="35:35" ht="14.25" customHeight="1" thickTop="1" thickBot="1" x14ac:dyDescent="0.25">
      <c r="AI20980" s="4"/>
    </row>
    <row r="20981" spans="35:35" ht="14.25" customHeight="1" thickTop="1" thickBot="1" x14ac:dyDescent="0.25">
      <c r="AI20981" s="4"/>
    </row>
    <row r="20982" spans="35:35" ht="14.25" customHeight="1" thickTop="1" thickBot="1" x14ac:dyDescent="0.25">
      <c r="AI20982" s="4"/>
    </row>
    <row r="20983" spans="35:35" ht="14.25" customHeight="1" thickTop="1" thickBot="1" x14ac:dyDescent="0.25">
      <c r="AI20983" s="4"/>
    </row>
    <row r="20984" spans="35:35" ht="14.25" customHeight="1" thickTop="1" thickBot="1" x14ac:dyDescent="0.25">
      <c r="AI20984" s="4"/>
    </row>
    <row r="20985" spans="35:35" ht="14.25" customHeight="1" thickTop="1" thickBot="1" x14ac:dyDescent="0.25">
      <c r="AI20985" s="4"/>
    </row>
    <row r="20986" spans="35:35" ht="14.25" customHeight="1" thickTop="1" thickBot="1" x14ac:dyDescent="0.25">
      <c r="AI20986" s="4"/>
    </row>
    <row r="20987" spans="35:35" ht="14.25" customHeight="1" thickTop="1" thickBot="1" x14ac:dyDescent="0.25">
      <c r="AI20987" s="4"/>
    </row>
    <row r="20988" spans="35:35" ht="14.25" customHeight="1" thickTop="1" thickBot="1" x14ac:dyDescent="0.25">
      <c r="AI20988" s="4"/>
    </row>
    <row r="20989" spans="35:35" ht="14.25" customHeight="1" thickTop="1" thickBot="1" x14ac:dyDescent="0.25">
      <c r="AI20989" s="4"/>
    </row>
    <row r="20990" spans="35:35" ht="14.25" customHeight="1" thickTop="1" thickBot="1" x14ac:dyDescent="0.25">
      <c r="AI20990" s="4"/>
    </row>
    <row r="20991" spans="35:35" ht="14.25" customHeight="1" thickTop="1" thickBot="1" x14ac:dyDescent="0.25">
      <c r="AI20991" s="4"/>
    </row>
    <row r="20992" spans="35:35" ht="14.25" customHeight="1" thickTop="1" thickBot="1" x14ac:dyDescent="0.25">
      <c r="AI20992" s="4"/>
    </row>
    <row r="20993" spans="35:35" ht="14.25" customHeight="1" thickTop="1" thickBot="1" x14ac:dyDescent="0.25">
      <c r="AI20993" s="4"/>
    </row>
    <row r="20994" spans="35:35" ht="14.25" customHeight="1" thickTop="1" thickBot="1" x14ac:dyDescent="0.25">
      <c r="AI20994" s="4"/>
    </row>
    <row r="20995" spans="35:35" ht="14.25" customHeight="1" thickTop="1" thickBot="1" x14ac:dyDescent="0.25">
      <c r="AI20995" s="4"/>
    </row>
    <row r="20996" spans="35:35" ht="14.25" customHeight="1" thickTop="1" thickBot="1" x14ac:dyDescent="0.25">
      <c r="AI20996" s="4"/>
    </row>
    <row r="20997" spans="35:35" ht="14.25" customHeight="1" thickTop="1" thickBot="1" x14ac:dyDescent="0.25">
      <c r="AI20997" s="4"/>
    </row>
    <row r="20998" spans="35:35" ht="14.25" customHeight="1" thickTop="1" thickBot="1" x14ac:dyDescent="0.25">
      <c r="AI20998" s="4"/>
    </row>
    <row r="20999" spans="35:35" ht="14.25" customHeight="1" thickTop="1" thickBot="1" x14ac:dyDescent="0.25">
      <c r="AI20999" s="4"/>
    </row>
    <row r="21000" spans="35:35" ht="14.25" customHeight="1" thickTop="1" thickBot="1" x14ac:dyDescent="0.25">
      <c r="AI21000" s="4"/>
    </row>
    <row r="21001" spans="35:35" ht="14.25" customHeight="1" thickTop="1" thickBot="1" x14ac:dyDescent="0.25">
      <c r="AI21001" s="4"/>
    </row>
    <row r="21002" spans="35:35" ht="14.25" customHeight="1" thickTop="1" thickBot="1" x14ac:dyDescent="0.25">
      <c r="AI21002" s="4"/>
    </row>
    <row r="21003" spans="35:35" ht="14.25" customHeight="1" thickTop="1" thickBot="1" x14ac:dyDescent="0.25">
      <c r="AI21003" s="4"/>
    </row>
    <row r="21004" spans="35:35" ht="14.25" customHeight="1" thickTop="1" thickBot="1" x14ac:dyDescent="0.25">
      <c r="AI21004" s="4"/>
    </row>
    <row r="21005" spans="35:35" ht="14.25" customHeight="1" thickTop="1" thickBot="1" x14ac:dyDescent="0.25">
      <c r="AI21005" s="4"/>
    </row>
    <row r="21006" spans="35:35" ht="14.25" customHeight="1" thickTop="1" thickBot="1" x14ac:dyDescent="0.25">
      <c r="AI21006" s="4"/>
    </row>
    <row r="21007" spans="35:35" ht="14.25" customHeight="1" thickTop="1" thickBot="1" x14ac:dyDescent="0.25">
      <c r="AI21007" s="4"/>
    </row>
    <row r="21008" spans="35:35" ht="14.25" customHeight="1" thickTop="1" thickBot="1" x14ac:dyDescent="0.25">
      <c r="AI21008" s="4"/>
    </row>
    <row r="21009" spans="35:35" ht="14.25" customHeight="1" thickTop="1" thickBot="1" x14ac:dyDescent="0.25">
      <c r="AI21009" s="4"/>
    </row>
    <row r="21010" spans="35:35" ht="14.25" customHeight="1" thickTop="1" thickBot="1" x14ac:dyDescent="0.25">
      <c r="AI21010" s="4"/>
    </row>
    <row r="21011" spans="35:35" ht="14.25" customHeight="1" thickTop="1" thickBot="1" x14ac:dyDescent="0.25">
      <c r="AI21011" s="4"/>
    </row>
    <row r="21012" spans="35:35" ht="14.25" customHeight="1" thickTop="1" thickBot="1" x14ac:dyDescent="0.25">
      <c r="AI21012" s="4"/>
    </row>
    <row r="21013" spans="35:35" ht="14.25" customHeight="1" thickTop="1" thickBot="1" x14ac:dyDescent="0.25">
      <c r="AI21013" s="4"/>
    </row>
    <row r="21014" spans="35:35" ht="14.25" customHeight="1" thickTop="1" thickBot="1" x14ac:dyDescent="0.25">
      <c r="AI21014" s="4"/>
    </row>
    <row r="21015" spans="35:35" ht="14.25" customHeight="1" thickTop="1" thickBot="1" x14ac:dyDescent="0.25">
      <c r="AI21015" s="4"/>
    </row>
    <row r="21016" spans="35:35" ht="14.25" customHeight="1" thickTop="1" thickBot="1" x14ac:dyDescent="0.25">
      <c r="AI21016" s="4"/>
    </row>
    <row r="21017" spans="35:35" ht="14.25" customHeight="1" thickTop="1" thickBot="1" x14ac:dyDescent="0.25">
      <c r="AI21017" s="4"/>
    </row>
    <row r="21018" spans="35:35" ht="14.25" customHeight="1" thickTop="1" thickBot="1" x14ac:dyDescent="0.25">
      <c r="AI21018" s="4"/>
    </row>
    <row r="21019" spans="35:35" ht="14.25" customHeight="1" thickTop="1" thickBot="1" x14ac:dyDescent="0.25">
      <c r="AI21019" s="4"/>
    </row>
    <row r="21020" spans="35:35" ht="14.25" customHeight="1" thickTop="1" thickBot="1" x14ac:dyDescent="0.25">
      <c r="AI21020" s="4"/>
    </row>
    <row r="21021" spans="35:35" ht="14.25" customHeight="1" thickTop="1" thickBot="1" x14ac:dyDescent="0.25">
      <c r="AI21021" s="4"/>
    </row>
    <row r="21022" spans="35:35" ht="14.25" customHeight="1" thickTop="1" thickBot="1" x14ac:dyDescent="0.25">
      <c r="AI21022" s="4"/>
    </row>
    <row r="21023" spans="35:35" ht="14.25" customHeight="1" thickTop="1" thickBot="1" x14ac:dyDescent="0.25">
      <c r="AI21023" s="4"/>
    </row>
    <row r="21024" spans="35:35" ht="14.25" customHeight="1" thickTop="1" thickBot="1" x14ac:dyDescent="0.25">
      <c r="AI21024" s="4"/>
    </row>
    <row r="21025" spans="35:35" ht="14.25" customHeight="1" thickTop="1" thickBot="1" x14ac:dyDescent="0.25">
      <c r="AI21025" s="4"/>
    </row>
    <row r="21026" spans="35:35" ht="14.25" customHeight="1" thickTop="1" thickBot="1" x14ac:dyDescent="0.25">
      <c r="AI21026" s="4"/>
    </row>
    <row r="21027" spans="35:35" ht="14.25" customHeight="1" thickTop="1" thickBot="1" x14ac:dyDescent="0.25">
      <c r="AI21027" s="4"/>
    </row>
    <row r="21028" spans="35:35" ht="14.25" customHeight="1" thickTop="1" thickBot="1" x14ac:dyDescent="0.25">
      <c r="AI21028" s="4"/>
    </row>
    <row r="21029" spans="35:35" ht="14.25" customHeight="1" thickTop="1" thickBot="1" x14ac:dyDescent="0.25">
      <c r="AI21029" s="4"/>
    </row>
    <row r="21030" spans="35:35" ht="14.25" customHeight="1" thickTop="1" thickBot="1" x14ac:dyDescent="0.25">
      <c r="AI21030" s="4"/>
    </row>
    <row r="21031" spans="35:35" ht="14.25" customHeight="1" thickTop="1" thickBot="1" x14ac:dyDescent="0.25">
      <c r="AI21031" s="4"/>
    </row>
    <row r="21032" spans="35:35" ht="14.25" customHeight="1" thickTop="1" thickBot="1" x14ac:dyDescent="0.25">
      <c r="AI21032" s="4"/>
    </row>
    <row r="21033" spans="35:35" ht="14.25" customHeight="1" thickTop="1" thickBot="1" x14ac:dyDescent="0.25">
      <c r="AI21033" s="4"/>
    </row>
    <row r="21034" spans="35:35" ht="14.25" customHeight="1" thickTop="1" thickBot="1" x14ac:dyDescent="0.25">
      <c r="AI21034" s="4"/>
    </row>
    <row r="21035" spans="35:35" ht="14.25" customHeight="1" thickTop="1" thickBot="1" x14ac:dyDescent="0.25">
      <c r="AI21035" s="4"/>
    </row>
    <row r="21036" spans="35:35" ht="14.25" customHeight="1" thickTop="1" thickBot="1" x14ac:dyDescent="0.25">
      <c r="AI21036" s="4"/>
    </row>
    <row r="21037" spans="35:35" ht="14.25" customHeight="1" thickTop="1" thickBot="1" x14ac:dyDescent="0.25">
      <c r="AI21037" s="4"/>
    </row>
    <row r="21038" spans="35:35" ht="14.25" customHeight="1" thickTop="1" thickBot="1" x14ac:dyDescent="0.25">
      <c r="AI21038" s="4"/>
    </row>
    <row r="21039" spans="35:35" ht="14.25" customHeight="1" thickTop="1" thickBot="1" x14ac:dyDescent="0.25">
      <c r="AI21039" s="4"/>
    </row>
    <row r="21040" spans="35:35" ht="14.25" customHeight="1" thickTop="1" thickBot="1" x14ac:dyDescent="0.25">
      <c r="AI21040" s="4"/>
    </row>
    <row r="21041" spans="35:35" ht="14.25" customHeight="1" thickTop="1" thickBot="1" x14ac:dyDescent="0.25">
      <c r="AI21041" s="4"/>
    </row>
    <row r="21042" spans="35:35" ht="14.25" customHeight="1" thickTop="1" thickBot="1" x14ac:dyDescent="0.25">
      <c r="AI21042" s="4"/>
    </row>
    <row r="21043" spans="35:35" ht="14.25" customHeight="1" thickTop="1" thickBot="1" x14ac:dyDescent="0.25">
      <c r="AI21043" s="4"/>
    </row>
    <row r="21044" spans="35:35" ht="14.25" customHeight="1" thickTop="1" thickBot="1" x14ac:dyDescent="0.25">
      <c r="AI21044" s="4"/>
    </row>
    <row r="21045" spans="35:35" ht="14.25" customHeight="1" thickTop="1" thickBot="1" x14ac:dyDescent="0.25">
      <c r="AI21045" s="4"/>
    </row>
    <row r="21046" spans="35:35" ht="14.25" customHeight="1" thickTop="1" thickBot="1" x14ac:dyDescent="0.25">
      <c r="AI21046" s="4"/>
    </row>
    <row r="21047" spans="35:35" ht="14.25" customHeight="1" thickTop="1" thickBot="1" x14ac:dyDescent="0.25">
      <c r="AI21047" s="4"/>
    </row>
    <row r="21048" spans="35:35" ht="14.25" customHeight="1" thickTop="1" thickBot="1" x14ac:dyDescent="0.25">
      <c r="AI21048" s="4"/>
    </row>
    <row r="21049" spans="35:35" ht="14.25" customHeight="1" thickTop="1" thickBot="1" x14ac:dyDescent="0.25">
      <c r="AI21049" s="4"/>
    </row>
    <row r="21050" spans="35:35" ht="14.25" customHeight="1" thickTop="1" thickBot="1" x14ac:dyDescent="0.25">
      <c r="AI21050" s="4"/>
    </row>
    <row r="21051" spans="35:35" ht="14.25" customHeight="1" thickTop="1" thickBot="1" x14ac:dyDescent="0.25">
      <c r="AI21051" s="4"/>
    </row>
    <row r="21052" spans="35:35" ht="14.25" customHeight="1" thickTop="1" thickBot="1" x14ac:dyDescent="0.25">
      <c r="AI21052" s="4"/>
    </row>
    <row r="21053" spans="35:35" ht="14.25" customHeight="1" thickTop="1" thickBot="1" x14ac:dyDescent="0.25">
      <c r="AI21053" s="4"/>
    </row>
    <row r="21054" spans="35:35" ht="14.25" customHeight="1" thickTop="1" thickBot="1" x14ac:dyDescent="0.25">
      <c r="AI21054" s="4"/>
    </row>
    <row r="21055" spans="35:35" ht="14.25" customHeight="1" thickTop="1" thickBot="1" x14ac:dyDescent="0.25">
      <c r="AI21055" s="4"/>
    </row>
    <row r="21056" spans="35:35" ht="14.25" customHeight="1" thickTop="1" thickBot="1" x14ac:dyDescent="0.25">
      <c r="AI21056" s="4"/>
    </row>
    <row r="21057" spans="35:35" ht="14.25" customHeight="1" thickTop="1" thickBot="1" x14ac:dyDescent="0.25">
      <c r="AI21057" s="4"/>
    </row>
    <row r="21058" spans="35:35" ht="14.25" customHeight="1" thickTop="1" thickBot="1" x14ac:dyDescent="0.25">
      <c r="AI21058" s="4"/>
    </row>
    <row r="21059" spans="35:35" ht="14.25" customHeight="1" thickTop="1" thickBot="1" x14ac:dyDescent="0.25">
      <c r="AI21059" s="4"/>
    </row>
    <row r="21060" spans="35:35" ht="14.25" customHeight="1" thickTop="1" thickBot="1" x14ac:dyDescent="0.25">
      <c r="AI21060" s="4"/>
    </row>
    <row r="21061" spans="35:35" ht="14.25" customHeight="1" thickTop="1" thickBot="1" x14ac:dyDescent="0.25">
      <c r="AI21061" s="4"/>
    </row>
    <row r="21062" spans="35:35" ht="14.25" customHeight="1" thickTop="1" thickBot="1" x14ac:dyDescent="0.25">
      <c r="AI21062" s="4"/>
    </row>
    <row r="21063" spans="35:35" ht="14.25" customHeight="1" thickTop="1" thickBot="1" x14ac:dyDescent="0.25">
      <c r="AI21063" s="4"/>
    </row>
    <row r="21064" spans="35:35" ht="14.25" customHeight="1" thickTop="1" thickBot="1" x14ac:dyDescent="0.25">
      <c r="AI21064" s="4"/>
    </row>
    <row r="21065" spans="35:35" ht="14.25" customHeight="1" thickTop="1" thickBot="1" x14ac:dyDescent="0.25">
      <c r="AI21065" s="4"/>
    </row>
    <row r="21066" spans="35:35" ht="14.25" customHeight="1" thickTop="1" thickBot="1" x14ac:dyDescent="0.25">
      <c r="AI21066" s="4"/>
    </row>
    <row r="21067" spans="35:35" ht="14.25" customHeight="1" thickTop="1" thickBot="1" x14ac:dyDescent="0.25">
      <c r="AI21067" s="4"/>
    </row>
    <row r="21068" spans="35:35" ht="14.25" customHeight="1" thickTop="1" thickBot="1" x14ac:dyDescent="0.25">
      <c r="AI21068" s="4"/>
    </row>
    <row r="21069" spans="35:35" ht="14.25" customHeight="1" thickTop="1" thickBot="1" x14ac:dyDescent="0.25">
      <c r="AI21069" s="4"/>
    </row>
    <row r="21070" spans="35:35" ht="14.25" customHeight="1" thickTop="1" thickBot="1" x14ac:dyDescent="0.25">
      <c r="AI21070" s="4"/>
    </row>
    <row r="21071" spans="35:35" ht="14.25" customHeight="1" thickTop="1" thickBot="1" x14ac:dyDescent="0.25">
      <c r="AI21071" s="4"/>
    </row>
    <row r="21072" spans="35:35" ht="14.25" customHeight="1" thickTop="1" thickBot="1" x14ac:dyDescent="0.25">
      <c r="AI21072" s="4"/>
    </row>
    <row r="21073" spans="35:35" ht="14.25" customHeight="1" thickTop="1" thickBot="1" x14ac:dyDescent="0.25">
      <c r="AI21073" s="4"/>
    </row>
    <row r="21074" spans="35:35" ht="14.25" customHeight="1" thickTop="1" thickBot="1" x14ac:dyDescent="0.25">
      <c r="AI21074" s="4"/>
    </row>
    <row r="21075" spans="35:35" ht="14.25" customHeight="1" thickTop="1" thickBot="1" x14ac:dyDescent="0.25">
      <c r="AI21075" s="4"/>
    </row>
    <row r="21076" spans="35:35" ht="14.25" customHeight="1" thickTop="1" thickBot="1" x14ac:dyDescent="0.25">
      <c r="AI21076" s="4"/>
    </row>
    <row r="21077" spans="35:35" ht="14.25" customHeight="1" thickTop="1" thickBot="1" x14ac:dyDescent="0.25">
      <c r="AI21077" s="4"/>
    </row>
    <row r="21078" spans="35:35" ht="14.25" customHeight="1" thickTop="1" thickBot="1" x14ac:dyDescent="0.25">
      <c r="AI21078" s="4"/>
    </row>
    <row r="21079" spans="35:35" ht="14.25" customHeight="1" thickTop="1" thickBot="1" x14ac:dyDescent="0.25">
      <c r="AI21079" s="4"/>
    </row>
    <row r="21080" spans="35:35" ht="14.25" customHeight="1" thickTop="1" thickBot="1" x14ac:dyDescent="0.25">
      <c r="AI21080" s="4"/>
    </row>
    <row r="21081" spans="35:35" ht="14.25" customHeight="1" thickTop="1" thickBot="1" x14ac:dyDescent="0.25">
      <c r="AI21081" s="4"/>
    </row>
    <row r="21082" spans="35:35" ht="14.25" customHeight="1" thickTop="1" thickBot="1" x14ac:dyDescent="0.25">
      <c r="AI21082" s="4"/>
    </row>
    <row r="21083" spans="35:35" ht="14.25" customHeight="1" thickTop="1" thickBot="1" x14ac:dyDescent="0.25">
      <c r="AI21083" s="4"/>
    </row>
    <row r="21084" spans="35:35" ht="14.25" customHeight="1" thickTop="1" thickBot="1" x14ac:dyDescent="0.25">
      <c r="AI21084" s="4"/>
    </row>
    <row r="21085" spans="35:35" ht="14.25" customHeight="1" thickTop="1" thickBot="1" x14ac:dyDescent="0.25">
      <c r="AI21085" s="4"/>
    </row>
    <row r="21086" spans="35:35" ht="14.25" customHeight="1" thickTop="1" thickBot="1" x14ac:dyDescent="0.25">
      <c r="AI21086" s="4"/>
    </row>
    <row r="21087" spans="35:35" ht="14.25" customHeight="1" thickTop="1" thickBot="1" x14ac:dyDescent="0.25">
      <c r="AI21087" s="4"/>
    </row>
    <row r="21088" spans="35:35" ht="14.25" customHeight="1" thickTop="1" thickBot="1" x14ac:dyDescent="0.25">
      <c r="AI21088" s="4"/>
    </row>
    <row r="21089" spans="35:35" ht="14.25" customHeight="1" thickTop="1" thickBot="1" x14ac:dyDescent="0.25">
      <c r="AI21089" s="4"/>
    </row>
    <row r="21090" spans="35:35" ht="14.25" customHeight="1" thickTop="1" thickBot="1" x14ac:dyDescent="0.25">
      <c r="AI21090" s="4"/>
    </row>
    <row r="21091" spans="35:35" ht="14.25" customHeight="1" thickTop="1" thickBot="1" x14ac:dyDescent="0.25">
      <c r="AI21091" s="4"/>
    </row>
    <row r="21092" spans="35:35" ht="14.25" customHeight="1" thickTop="1" thickBot="1" x14ac:dyDescent="0.25">
      <c r="AI21092" s="4"/>
    </row>
    <row r="21093" spans="35:35" ht="14.25" customHeight="1" thickTop="1" thickBot="1" x14ac:dyDescent="0.25">
      <c r="AI21093" s="4"/>
    </row>
    <row r="21094" spans="35:35" ht="14.25" customHeight="1" thickTop="1" thickBot="1" x14ac:dyDescent="0.25">
      <c r="AI21094" s="4"/>
    </row>
    <row r="21095" spans="35:35" ht="14.25" customHeight="1" thickTop="1" thickBot="1" x14ac:dyDescent="0.25">
      <c r="AI21095" s="4"/>
    </row>
    <row r="21096" spans="35:35" ht="14.25" customHeight="1" thickTop="1" thickBot="1" x14ac:dyDescent="0.25">
      <c r="AI21096" s="4"/>
    </row>
    <row r="21097" spans="35:35" ht="14.25" customHeight="1" thickTop="1" thickBot="1" x14ac:dyDescent="0.25">
      <c r="AI21097" s="4"/>
    </row>
    <row r="21098" spans="35:35" ht="14.25" customHeight="1" thickTop="1" thickBot="1" x14ac:dyDescent="0.25">
      <c r="AI21098" s="4"/>
    </row>
    <row r="21099" spans="35:35" ht="14.25" customHeight="1" thickTop="1" thickBot="1" x14ac:dyDescent="0.25">
      <c r="AI21099" s="4"/>
    </row>
    <row r="21100" spans="35:35" ht="14.25" customHeight="1" thickTop="1" thickBot="1" x14ac:dyDescent="0.25">
      <c r="AI21100" s="4"/>
    </row>
    <row r="21101" spans="35:35" ht="14.25" customHeight="1" thickTop="1" thickBot="1" x14ac:dyDescent="0.25">
      <c r="AI21101" s="4"/>
    </row>
    <row r="21102" spans="35:35" ht="14.25" customHeight="1" thickTop="1" thickBot="1" x14ac:dyDescent="0.25">
      <c r="AI21102" s="4"/>
    </row>
    <row r="21103" spans="35:35" ht="14.25" customHeight="1" thickTop="1" thickBot="1" x14ac:dyDescent="0.25">
      <c r="AI21103" s="4"/>
    </row>
    <row r="21104" spans="35:35" ht="14.25" customHeight="1" thickTop="1" thickBot="1" x14ac:dyDescent="0.25">
      <c r="AI21104" s="4"/>
    </row>
    <row r="21105" spans="35:35" ht="14.25" customHeight="1" thickTop="1" thickBot="1" x14ac:dyDescent="0.25">
      <c r="AI21105" s="4"/>
    </row>
    <row r="21106" spans="35:35" ht="14.25" customHeight="1" thickTop="1" thickBot="1" x14ac:dyDescent="0.25">
      <c r="AI21106" s="4"/>
    </row>
    <row r="21107" spans="35:35" ht="14.25" customHeight="1" thickTop="1" thickBot="1" x14ac:dyDescent="0.25">
      <c r="AI21107" s="4"/>
    </row>
    <row r="21108" spans="35:35" ht="14.25" customHeight="1" thickTop="1" thickBot="1" x14ac:dyDescent="0.25">
      <c r="AI21108" s="4"/>
    </row>
    <row r="21109" spans="35:35" ht="14.25" customHeight="1" thickTop="1" thickBot="1" x14ac:dyDescent="0.25">
      <c r="AI21109" s="4"/>
    </row>
    <row r="21110" spans="35:35" ht="14.25" customHeight="1" thickTop="1" thickBot="1" x14ac:dyDescent="0.25">
      <c r="AI21110" s="4"/>
    </row>
    <row r="21111" spans="35:35" ht="14.25" customHeight="1" thickTop="1" thickBot="1" x14ac:dyDescent="0.25">
      <c r="AI21111" s="4"/>
    </row>
    <row r="21112" spans="35:35" ht="14.25" customHeight="1" thickTop="1" thickBot="1" x14ac:dyDescent="0.25">
      <c r="AI21112" s="4"/>
    </row>
    <row r="21113" spans="35:35" ht="14.25" customHeight="1" thickTop="1" thickBot="1" x14ac:dyDescent="0.25">
      <c r="AI21113" s="4"/>
    </row>
    <row r="21114" spans="35:35" ht="14.25" customHeight="1" thickTop="1" thickBot="1" x14ac:dyDescent="0.25">
      <c r="AI21114" s="4"/>
    </row>
    <row r="21115" spans="35:35" ht="14.25" customHeight="1" thickTop="1" thickBot="1" x14ac:dyDescent="0.25">
      <c r="AI21115" s="4"/>
    </row>
    <row r="21116" spans="35:35" ht="14.25" customHeight="1" thickTop="1" thickBot="1" x14ac:dyDescent="0.25">
      <c r="AI21116" s="4"/>
    </row>
    <row r="21117" spans="35:35" ht="14.25" customHeight="1" thickTop="1" thickBot="1" x14ac:dyDescent="0.25">
      <c r="AI21117" s="4"/>
    </row>
    <row r="21118" spans="35:35" ht="14.25" customHeight="1" thickTop="1" thickBot="1" x14ac:dyDescent="0.25">
      <c r="AI21118" s="4"/>
    </row>
    <row r="21119" spans="35:35" ht="14.25" customHeight="1" thickTop="1" thickBot="1" x14ac:dyDescent="0.25">
      <c r="AI21119" s="4"/>
    </row>
    <row r="21120" spans="35:35" ht="14.25" customHeight="1" thickTop="1" thickBot="1" x14ac:dyDescent="0.25">
      <c r="AI21120" s="4"/>
    </row>
    <row r="21121" spans="35:35" ht="14.25" customHeight="1" thickTop="1" thickBot="1" x14ac:dyDescent="0.25">
      <c r="AI21121" s="4"/>
    </row>
    <row r="21122" spans="35:35" ht="14.25" customHeight="1" thickTop="1" thickBot="1" x14ac:dyDescent="0.25">
      <c r="AI21122" s="4"/>
    </row>
    <row r="21123" spans="35:35" ht="14.25" customHeight="1" thickTop="1" thickBot="1" x14ac:dyDescent="0.25">
      <c r="AI21123" s="4"/>
    </row>
    <row r="21124" spans="35:35" ht="14.25" customHeight="1" thickTop="1" thickBot="1" x14ac:dyDescent="0.25">
      <c r="AI21124" s="4"/>
    </row>
    <row r="21125" spans="35:35" ht="14.25" customHeight="1" thickTop="1" thickBot="1" x14ac:dyDescent="0.25">
      <c r="AI21125" s="4"/>
    </row>
    <row r="21126" spans="35:35" ht="14.25" customHeight="1" thickTop="1" thickBot="1" x14ac:dyDescent="0.25">
      <c r="AI21126" s="4"/>
    </row>
    <row r="21127" spans="35:35" ht="14.25" customHeight="1" thickTop="1" thickBot="1" x14ac:dyDescent="0.25">
      <c r="AI21127" s="4"/>
    </row>
    <row r="21128" spans="35:35" ht="14.25" customHeight="1" thickTop="1" thickBot="1" x14ac:dyDescent="0.25">
      <c r="AI21128" s="4"/>
    </row>
    <row r="21129" spans="35:35" ht="14.25" customHeight="1" thickTop="1" thickBot="1" x14ac:dyDescent="0.25">
      <c r="AI21129" s="4"/>
    </row>
    <row r="21130" spans="35:35" ht="14.25" customHeight="1" thickTop="1" thickBot="1" x14ac:dyDescent="0.25">
      <c r="AI21130" s="4"/>
    </row>
    <row r="21131" spans="35:35" ht="14.25" customHeight="1" thickTop="1" thickBot="1" x14ac:dyDescent="0.25">
      <c r="AI21131" s="4"/>
    </row>
    <row r="21132" spans="35:35" ht="14.25" customHeight="1" thickTop="1" thickBot="1" x14ac:dyDescent="0.25">
      <c r="AI21132" s="4"/>
    </row>
    <row r="21133" spans="35:35" ht="14.25" customHeight="1" thickTop="1" thickBot="1" x14ac:dyDescent="0.25">
      <c r="AI21133" s="4"/>
    </row>
    <row r="21134" spans="35:35" ht="14.25" customHeight="1" thickTop="1" thickBot="1" x14ac:dyDescent="0.25">
      <c r="AI21134" s="4"/>
    </row>
    <row r="21135" spans="35:35" ht="14.25" customHeight="1" thickTop="1" thickBot="1" x14ac:dyDescent="0.25">
      <c r="AI21135" s="4"/>
    </row>
    <row r="21136" spans="35:35" ht="14.25" customHeight="1" thickTop="1" thickBot="1" x14ac:dyDescent="0.25">
      <c r="AI21136" s="4"/>
    </row>
    <row r="21137" spans="35:35" ht="14.25" customHeight="1" thickTop="1" thickBot="1" x14ac:dyDescent="0.25">
      <c r="AI21137" s="4"/>
    </row>
    <row r="21138" spans="35:35" ht="14.25" customHeight="1" thickTop="1" thickBot="1" x14ac:dyDescent="0.25">
      <c r="AI21138" s="4"/>
    </row>
    <row r="21139" spans="35:35" ht="14.25" customHeight="1" thickTop="1" thickBot="1" x14ac:dyDescent="0.25">
      <c r="AI21139" s="4"/>
    </row>
    <row r="21140" spans="35:35" ht="14.25" customHeight="1" thickTop="1" thickBot="1" x14ac:dyDescent="0.25">
      <c r="AI21140" s="4"/>
    </row>
    <row r="21141" spans="35:35" ht="14.25" customHeight="1" thickTop="1" thickBot="1" x14ac:dyDescent="0.25">
      <c r="AI21141" s="4"/>
    </row>
    <row r="21142" spans="35:35" ht="14.25" customHeight="1" thickTop="1" thickBot="1" x14ac:dyDescent="0.25">
      <c r="AI21142" s="4"/>
    </row>
    <row r="21143" spans="35:35" ht="14.25" customHeight="1" thickTop="1" thickBot="1" x14ac:dyDescent="0.25">
      <c r="AI21143" s="4"/>
    </row>
    <row r="21144" spans="35:35" ht="14.25" customHeight="1" thickTop="1" thickBot="1" x14ac:dyDescent="0.25">
      <c r="AI21144" s="4"/>
    </row>
    <row r="21145" spans="35:35" ht="14.25" customHeight="1" thickTop="1" thickBot="1" x14ac:dyDescent="0.25">
      <c r="AI21145" s="4"/>
    </row>
    <row r="21146" spans="35:35" ht="14.25" customHeight="1" thickTop="1" thickBot="1" x14ac:dyDescent="0.25">
      <c r="AI21146" s="4"/>
    </row>
    <row r="21147" spans="35:35" ht="14.25" customHeight="1" thickTop="1" thickBot="1" x14ac:dyDescent="0.25">
      <c r="AI21147" s="4"/>
    </row>
    <row r="21148" spans="35:35" ht="14.25" customHeight="1" thickTop="1" thickBot="1" x14ac:dyDescent="0.25">
      <c r="AI21148" s="4"/>
    </row>
    <row r="21149" spans="35:35" ht="14.25" customHeight="1" thickTop="1" thickBot="1" x14ac:dyDescent="0.25">
      <c r="AI21149" s="4"/>
    </row>
    <row r="21150" spans="35:35" ht="14.25" customHeight="1" thickTop="1" thickBot="1" x14ac:dyDescent="0.25">
      <c r="AI21150" s="4"/>
    </row>
    <row r="21151" spans="35:35" ht="14.25" customHeight="1" thickTop="1" thickBot="1" x14ac:dyDescent="0.25">
      <c r="AI21151" s="4"/>
    </row>
    <row r="21152" spans="35:35" ht="14.25" customHeight="1" thickTop="1" thickBot="1" x14ac:dyDescent="0.25">
      <c r="AI21152" s="4"/>
    </row>
    <row r="21153" spans="35:35" ht="14.25" customHeight="1" thickTop="1" thickBot="1" x14ac:dyDescent="0.25">
      <c r="AI21153" s="4"/>
    </row>
    <row r="21154" spans="35:35" ht="14.25" customHeight="1" thickTop="1" thickBot="1" x14ac:dyDescent="0.25">
      <c r="AI21154" s="4"/>
    </row>
    <row r="21155" spans="35:35" ht="14.25" customHeight="1" thickTop="1" thickBot="1" x14ac:dyDescent="0.25">
      <c r="AI21155" s="4"/>
    </row>
    <row r="21156" spans="35:35" ht="14.25" customHeight="1" thickTop="1" thickBot="1" x14ac:dyDescent="0.25">
      <c r="AI21156" s="4"/>
    </row>
    <row r="21157" spans="35:35" ht="14.25" customHeight="1" thickTop="1" thickBot="1" x14ac:dyDescent="0.25">
      <c r="AI21157" s="4"/>
    </row>
    <row r="21158" spans="35:35" ht="14.25" customHeight="1" thickTop="1" thickBot="1" x14ac:dyDescent="0.25">
      <c r="AI21158" s="4"/>
    </row>
    <row r="21159" spans="35:35" ht="14.25" customHeight="1" thickTop="1" thickBot="1" x14ac:dyDescent="0.25">
      <c r="AI21159" s="4"/>
    </row>
    <row r="21160" spans="35:35" ht="14.25" customHeight="1" thickTop="1" thickBot="1" x14ac:dyDescent="0.25">
      <c r="AI21160" s="4"/>
    </row>
    <row r="21161" spans="35:35" ht="14.25" customHeight="1" thickTop="1" thickBot="1" x14ac:dyDescent="0.25">
      <c r="AI21161" s="4"/>
    </row>
    <row r="21162" spans="35:35" ht="14.25" customHeight="1" thickTop="1" thickBot="1" x14ac:dyDescent="0.25">
      <c r="AI21162" s="4"/>
    </row>
    <row r="21163" spans="35:35" ht="14.25" customHeight="1" thickTop="1" thickBot="1" x14ac:dyDescent="0.25">
      <c r="AI21163" s="4"/>
    </row>
    <row r="21164" spans="35:35" ht="14.25" customHeight="1" thickTop="1" thickBot="1" x14ac:dyDescent="0.25">
      <c r="AI21164" s="4"/>
    </row>
    <row r="21165" spans="35:35" ht="14.25" customHeight="1" thickTop="1" thickBot="1" x14ac:dyDescent="0.25">
      <c r="AI21165" s="4"/>
    </row>
    <row r="21166" spans="35:35" ht="14.25" customHeight="1" thickTop="1" thickBot="1" x14ac:dyDescent="0.25">
      <c r="AI21166" s="4"/>
    </row>
    <row r="21167" spans="35:35" ht="14.25" customHeight="1" thickTop="1" thickBot="1" x14ac:dyDescent="0.25">
      <c r="AI21167" s="4"/>
    </row>
    <row r="21168" spans="35:35" ht="14.25" customHeight="1" thickTop="1" thickBot="1" x14ac:dyDescent="0.25">
      <c r="AI21168" s="4"/>
    </row>
    <row r="21169" spans="35:35" ht="14.25" customHeight="1" thickTop="1" thickBot="1" x14ac:dyDescent="0.25">
      <c r="AI21169" s="4"/>
    </row>
    <row r="21170" spans="35:35" ht="14.25" customHeight="1" thickTop="1" thickBot="1" x14ac:dyDescent="0.25">
      <c r="AI21170" s="4"/>
    </row>
    <row r="21171" spans="35:35" ht="14.25" customHeight="1" thickTop="1" thickBot="1" x14ac:dyDescent="0.25">
      <c r="AI21171" s="4"/>
    </row>
    <row r="21172" spans="35:35" ht="14.25" customHeight="1" thickTop="1" thickBot="1" x14ac:dyDescent="0.25">
      <c r="AI21172" s="4"/>
    </row>
    <row r="21173" spans="35:35" ht="14.25" customHeight="1" thickTop="1" thickBot="1" x14ac:dyDescent="0.25">
      <c r="AI21173" s="4"/>
    </row>
    <row r="21174" spans="35:35" ht="14.25" customHeight="1" thickTop="1" thickBot="1" x14ac:dyDescent="0.25">
      <c r="AI21174" s="4"/>
    </row>
    <row r="21175" spans="35:35" ht="14.25" customHeight="1" thickTop="1" thickBot="1" x14ac:dyDescent="0.25">
      <c r="AI21175" s="4"/>
    </row>
    <row r="21176" spans="35:35" ht="14.25" customHeight="1" thickTop="1" thickBot="1" x14ac:dyDescent="0.25">
      <c r="AI21176" s="4"/>
    </row>
    <row r="21177" spans="35:35" ht="14.25" customHeight="1" thickTop="1" thickBot="1" x14ac:dyDescent="0.25">
      <c r="AI21177" s="4"/>
    </row>
    <row r="21178" spans="35:35" ht="14.25" customHeight="1" thickTop="1" thickBot="1" x14ac:dyDescent="0.25">
      <c r="AI21178" s="4"/>
    </row>
    <row r="21179" spans="35:35" ht="14.25" customHeight="1" thickTop="1" thickBot="1" x14ac:dyDescent="0.25">
      <c r="AI21179" s="4"/>
    </row>
    <row r="21180" spans="35:35" ht="14.25" customHeight="1" thickTop="1" thickBot="1" x14ac:dyDescent="0.25">
      <c r="AI21180" s="4"/>
    </row>
    <row r="21181" spans="35:35" ht="14.25" customHeight="1" thickTop="1" thickBot="1" x14ac:dyDescent="0.25">
      <c r="AI21181" s="4"/>
    </row>
    <row r="21182" spans="35:35" ht="14.25" customHeight="1" thickTop="1" thickBot="1" x14ac:dyDescent="0.25">
      <c r="AI21182" s="4"/>
    </row>
    <row r="21183" spans="35:35" ht="14.25" customHeight="1" thickTop="1" thickBot="1" x14ac:dyDescent="0.25">
      <c r="AI21183" s="4"/>
    </row>
    <row r="21184" spans="35:35" ht="14.25" customHeight="1" thickTop="1" thickBot="1" x14ac:dyDescent="0.25">
      <c r="AI21184" s="4"/>
    </row>
    <row r="21185" spans="35:35" ht="14.25" customHeight="1" thickTop="1" thickBot="1" x14ac:dyDescent="0.25">
      <c r="AI21185" s="4"/>
    </row>
    <row r="21186" spans="35:35" ht="14.25" customHeight="1" thickTop="1" thickBot="1" x14ac:dyDescent="0.25">
      <c r="AI21186" s="4"/>
    </row>
    <row r="21187" spans="35:35" ht="14.25" customHeight="1" thickTop="1" thickBot="1" x14ac:dyDescent="0.25">
      <c r="AI21187" s="4"/>
    </row>
    <row r="21188" spans="35:35" ht="14.25" customHeight="1" thickTop="1" thickBot="1" x14ac:dyDescent="0.25">
      <c r="AI21188" s="4"/>
    </row>
    <row r="21189" spans="35:35" ht="14.25" customHeight="1" thickTop="1" thickBot="1" x14ac:dyDescent="0.25">
      <c r="AI21189" s="4"/>
    </row>
    <row r="21190" spans="35:35" ht="14.25" customHeight="1" thickTop="1" thickBot="1" x14ac:dyDescent="0.25">
      <c r="AI21190" s="4"/>
    </row>
    <row r="21191" spans="35:35" ht="14.25" customHeight="1" thickTop="1" thickBot="1" x14ac:dyDescent="0.25">
      <c r="AI21191" s="4"/>
    </row>
    <row r="21192" spans="35:35" ht="14.25" customHeight="1" thickTop="1" thickBot="1" x14ac:dyDescent="0.25">
      <c r="AI21192" s="4"/>
    </row>
    <row r="21193" spans="35:35" ht="14.25" customHeight="1" thickTop="1" thickBot="1" x14ac:dyDescent="0.25">
      <c r="AI21193" s="4"/>
    </row>
    <row r="21194" spans="35:35" ht="14.25" customHeight="1" thickTop="1" thickBot="1" x14ac:dyDescent="0.25">
      <c r="AI21194" s="4"/>
    </row>
    <row r="21195" spans="35:35" ht="14.25" customHeight="1" thickTop="1" thickBot="1" x14ac:dyDescent="0.25">
      <c r="AI21195" s="4"/>
    </row>
    <row r="21196" spans="35:35" ht="14.25" customHeight="1" thickTop="1" thickBot="1" x14ac:dyDescent="0.25">
      <c r="AI21196" s="4"/>
    </row>
    <row r="21197" spans="35:35" ht="14.25" customHeight="1" thickTop="1" thickBot="1" x14ac:dyDescent="0.25">
      <c r="AI21197" s="4"/>
    </row>
    <row r="21198" spans="35:35" ht="14.25" customHeight="1" thickTop="1" thickBot="1" x14ac:dyDescent="0.25">
      <c r="AI21198" s="4"/>
    </row>
    <row r="21199" spans="35:35" ht="14.25" customHeight="1" thickTop="1" thickBot="1" x14ac:dyDescent="0.25">
      <c r="AI21199" s="4"/>
    </row>
    <row r="21200" spans="35:35" ht="14.25" customHeight="1" thickTop="1" thickBot="1" x14ac:dyDescent="0.25">
      <c r="AI21200" s="4"/>
    </row>
    <row r="21201" spans="35:35" ht="14.25" customHeight="1" thickTop="1" thickBot="1" x14ac:dyDescent="0.25">
      <c r="AI21201" s="4"/>
    </row>
    <row r="21202" spans="35:35" ht="14.25" customHeight="1" thickTop="1" thickBot="1" x14ac:dyDescent="0.25">
      <c r="AI21202" s="4"/>
    </row>
    <row r="21203" spans="35:35" ht="14.25" customHeight="1" thickTop="1" thickBot="1" x14ac:dyDescent="0.25">
      <c r="AI21203" s="4"/>
    </row>
    <row r="21204" spans="35:35" ht="14.25" customHeight="1" thickTop="1" thickBot="1" x14ac:dyDescent="0.25">
      <c r="AI21204" s="4"/>
    </row>
    <row r="21205" spans="35:35" ht="14.25" customHeight="1" thickTop="1" thickBot="1" x14ac:dyDescent="0.25">
      <c r="AI21205" s="4"/>
    </row>
    <row r="21206" spans="35:35" ht="14.25" customHeight="1" thickTop="1" thickBot="1" x14ac:dyDescent="0.25">
      <c r="AI21206" s="4"/>
    </row>
    <row r="21207" spans="35:35" ht="14.25" customHeight="1" thickTop="1" thickBot="1" x14ac:dyDescent="0.25">
      <c r="AI21207" s="4"/>
    </row>
    <row r="21208" spans="35:35" ht="14.25" customHeight="1" thickTop="1" thickBot="1" x14ac:dyDescent="0.25">
      <c r="AI21208" s="4"/>
    </row>
    <row r="21209" spans="35:35" ht="14.25" customHeight="1" thickTop="1" thickBot="1" x14ac:dyDescent="0.25">
      <c r="AI21209" s="4"/>
    </row>
    <row r="21210" spans="35:35" ht="14.25" customHeight="1" thickTop="1" thickBot="1" x14ac:dyDescent="0.25">
      <c r="AI21210" s="4"/>
    </row>
    <row r="21211" spans="35:35" ht="14.25" customHeight="1" thickTop="1" thickBot="1" x14ac:dyDescent="0.25">
      <c r="AI21211" s="4"/>
    </row>
    <row r="21212" spans="35:35" ht="14.25" customHeight="1" thickTop="1" thickBot="1" x14ac:dyDescent="0.25">
      <c r="AI21212" s="4"/>
    </row>
    <row r="21213" spans="35:35" ht="14.25" customHeight="1" thickTop="1" thickBot="1" x14ac:dyDescent="0.25">
      <c r="AI21213" s="4"/>
    </row>
    <row r="21214" spans="35:35" ht="14.25" customHeight="1" thickTop="1" thickBot="1" x14ac:dyDescent="0.25">
      <c r="AI21214" s="4"/>
    </row>
    <row r="21215" spans="35:35" ht="14.25" customHeight="1" thickTop="1" thickBot="1" x14ac:dyDescent="0.25">
      <c r="AI21215" s="4"/>
    </row>
    <row r="21216" spans="35:35" ht="14.25" customHeight="1" thickTop="1" thickBot="1" x14ac:dyDescent="0.25">
      <c r="AI21216" s="4"/>
    </row>
    <row r="21217" spans="35:35" ht="14.25" customHeight="1" thickTop="1" thickBot="1" x14ac:dyDescent="0.25">
      <c r="AI21217" s="4"/>
    </row>
    <row r="21218" spans="35:35" ht="14.25" customHeight="1" thickTop="1" thickBot="1" x14ac:dyDescent="0.25">
      <c r="AI21218" s="4"/>
    </row>
    <row r="21219" spans="35:35" ht="14.25" customHeight="1" thickTop="1" thickBot="1" x14ac:dyDescent="0.25">
      <c r="AI21219" s="4"/>
    </row>
    <row r="21220" spans="35:35" ht="14.25" customHeight="1" thickTop="1" thickBot="1" x14ac:dyDescent="0.25">
      <c r="AI21220" s="4"/>
    </row>
    <row r="21221" spans="35:35" ht="14.25" customHeight="1" thickTop="1" thickBot="1" x14ac:dyDescent="0.25">
      <c r="AI21221" s="4"/>
    </row>
    <row r="21222" spans="35:35" ht="14.25" customHeight="1" thickTop="1" thickBot="1" x14ac:dyDescent="0.25">
      <c r="AI21222" s="4"/>
    </row>
    <row r="21223" spans="35:35" ht="14.25" customHeight="1" thickTop="1" thickBot="1" x14ac:dyDescent="0.25">
      <c r="AI21223" s="4"/>
    </row>
    <row r="21224" spans="35:35" ht="14.25" customHeight="1" thickTop="1" thickBot="1" x14ac:dyDescent="0.25">
      <c r="AI21224" s="4"/>
    </row>
    <row r="21225" spans="35:35" ht="14.25" customHeight="1" thickTop="1" thickBot="1" x14ac:dyDescent="0.25">
      <c r="AI21225" s="4"/>
    </row>
    <row r="21226" spans="35:35" ht="14.25" customHeight="1" thickTop="1" thickBot="1" x14ac:dyDescent="0.25">
      <c r="AI21226" s="4"/>
    </row>
    <row r="21227" spans="35:35" ht="14.25" customHeight="1" thickTop="1" thickBot="1" x14ac:dyDescent="0.25">
      <c r="AI21227" s="4"/>
    </row>
    <row r="21228" spans="35:35" ht="14.25" customHeight="1" thickTop="1" thickBot="1" x14ac:dyDescent="0.25">
      <c r="AI21228" s="4"/>
    </row>
    <row r="21229" spans="35:35" ht="14.25" customHeight="1" thickTop="1" thickBot="1" x14ac:dyDescent="0.25">
      <c r="AI21229" s="4"/>
    </row>
    <row r="21230" spans="35:35" ht="14.25" customHeight="1" thickTop="1" thickBot="1" x14ac:dyDescent="0.25">
      <c r="AI21230" s="4"/>
    </row>
    <row r="21231" spans="35:35" ht="14.25" customHeight="1" thickTop="1" thickBot="1" x14ac:dyDescent="0.25">
      <c r="AI21231" s="4"/>
    </row>
    <row r="21232" spans="35:35" ht="14.25" customHeight="1" thickTop="1" thickBot="1" x14ac:dyDescent="0.25">
      <c r="AI21232" s="4"/>
    </row>
    <row r="21233" spans="35:35" ht="14.25" customHeight="1" thickTop="1" thickBot="1" x14ac:dyDescent="0.25">
      <c r="AI21233" s="4"/>
    </row>
    <row r="21234" spans="35:35" ht="14.25" customHeight="1" thickTop="1" thickBot="1" x14ac:dyDescent="0.25">
      <c r="AI21234" s="4"/>
    </row>
    <row r="21235" spans="35:35" ht="14.25" customHeight="1" thickTop="1" thickBot="1" x14ac:dyDescent="0.25">
      <c r="AI21235" s="4"/>
    </row>
    <row r="21236" spans="35:35" ht="14.25" customHeight="1" thickTop="1" thickBot="1" x14ac:dyDescent="0.25">
      <c r="AI21236" s="4"/>
    </row>
    <row r="21237" spans="35:35" ht="14.25" customHeight="1" thickTop="1" thickBot="1" x14ac:dyDescent="0.25">
      <c r="AI21237" s="4"/>
    </row>
    <row r="21238" spans="35:35" ht="14.25" customHeight="1" thickTop="1" thickBot="1" x14ac:dyDescent="0.25">
      <c r="AI21238" s="4"/>
    </row>
    <row r="21239" spans="35:35" ht="14.25" customHeight="1" thickTop="1" thickBot="1" x14ac:dyDescent="0.25">
      <c r="AI21239" s="4"/>
    </row>
    <row r="21240" spans="35:35" ht="14.25" customHeight="1" thickTop="1" thickBot="1" x14ac:dyDescent="0.25">
      <c r="AI21240" s="4"/>
    </row>
    <row r="21241" spans="35:35" ht="14.25" customHeight="1" thickTop="1" thickBot="1" x14ac:dyDescent="0.25">
      <c r="AI21241" s="4"/>
    </row>
    <row r="21242" spans="35:35" ht="14.25" customHeight="1" thickTop="1" thickBot="1" x14ac:dyDescent="0.25">
      <c r="AI21242" s="4"/>
    </row>
    <row r="21243" spans="35:35" ht="14.25" customHeight="1" thickTop="1" thickBot="1" x14ac:dyDescent="0.25">
      <c r="AI21243" s="4"/>
    </row>
    <row r="21244" spans="35:35" ht="14.25" customHeight="1" thickTop="1" thickBot="1" x14ac:dyDescent="0.25">
      <c r="AI21244" s="4"/>
    </row>
    <row r="21245" spans="35:35" ht="14.25" customHeight="1" thickTop="1" thickBot="1" x14ac:dyDescent="0.25">
      <c r="AI21245" s="4"/>
    </row>
    <row r="21246" spans="35:35" ht="14.25" customHeight="1" thickTop="1" thickBot="1" x14ac:dyDescent="0.25">
      <c r="AI21246" s="4"/>
    </row>
    <row r="21247" spans="35:35" ht="14.25" customHeight="1" thickTop="1" thickBot="1" x14ac:dyDescent="0.25">
      <c r="AI21247" s="4"/>
    </row>
    <row r="21248" spans="35:35" ht="14.25" customHeight="1" thickTop="1" thickBot="1" x14ac:dyDescent="0.25">
      <c r="AI21248" s="4"/>
    </row>
    <row r="21249" spans="35:35" ht="14.25" customHeight="1" thickTop="1" thickBot="1" x14ac:dyDescent="0.25">
      <c r="AI21249" s="4"/>
    </row>
    <row r="21250" spans="35:35" ht="14.25" customHeight="1" thickTop="1" thickBot="1" x14ac:dyDescent="0.25">
      <c r="AI21250" s="4"/>
    </row>
    <row r="21251" spans="35:35" ht="14.25" customHeight="1" thickTop="1" thickBot="1" x14ac:dyDescent="0.25">
      <c r="AI21251" s="4"/>
    </row>
    <row r="21252" spans="35:35" ht="14.25" customHeight="1" thickTop="1" thickBot="1" x14ac:dyDescent="0.25">
      <c r="AI21252" s="4"/>
    </row>
    <row r="21253" spans="35:35" ht="14.25" customHeight="1" thickTop="1" thickBot="1" x14ac:dyDescent="0.25">
      <c r="AI21253" s="4"/>
    </row>
    <row r="21254" spans="35:35" ht="14.25" customHeight="1" thickTop="1" thickBot="1" x14ac:dyDescent="0.25">
      <c r="AI21254" s="4"/>
    </row>
    <row r="21255" spans="35:35" ht="14.25" customHeight="1" thickTop="1" thickBot="1" x14ac:dyDescent="0.25">
      <c r="AI21255" s="4"/>
    </row>
    <row r="21256" spans="35:35" ht="14.25" customHeight="1" thickTop="1" thickBot="1" x14ac:dyDescent="0.25">
      <c r="AI21256" s="4"/>
    </row>
    <row r="21257" spans="35:35" ht="14.25" customHeight="1" thickTop="1" thickBot="1" x14ac:dyDescent="0.25">
      <c r="AI21257" s="4"/>
    </row>
    <row r="21258" spans="35:35" ht="14.25" customHeight="1" thickTop="1" thickBot="1" x14ac:dyDescent="0.25">
      <c r="AI21258" s="4"/>
    </row>
    <row r="21259" spans="35:35" ht="14.25" customHeight="1" thickTop="1" thickBot="1" x14ac:dyDescent="0.25">
      <c r="AI21259" s="4"/>
    </row>
    <row r="21260" spans="35:35" ht="14.25" customHeight="1" thickTop="1" thickBot="1" x14ac:dyDescent="0.25">
      <c r="AI21260" s="4"/>
    </row>
    <row r="21261" spans="35:35" ht="14.25" customHeight="1" thickTop="1" thickBot="1" x14ac:dyDescent="0.25">
      <c r="AI21261" s="4"/>
    </row>
    <row r="21262" spans="35:35" ht="14.25" customHeight="1" thickTop="1" thickBot="1" x14ac:dyDescent="0.25">
      <c r="AI21262" s="4"/>
    </row>
    <row r="21263" spans="35:35" ht="14.25" customHeight="1" thickTop="1" thickBot="1" x14ac:dyDescent="0.25">
      <c r="AI21263" s="4"/>
    </row>
    <row r="21264" spans="35:35" ht="14.25" customHeight="1" thickTop="1" thickBot="1" x14ac:dyDescent="0.25">
      <c r="AI21264" s="4"/>
    </row>
    <row r="21265" spans="35:35" ht="14.25" customHeight="1" thickTop="1" thickBot="1" x14ac:dyDescent="0.25">
      <c r="AI21265" s="4"/>
    </row>
    <row r="21266" spans="35:35" ht="14.25" customHeight="1" thickTop="1" thickBot="1" x14ac:dyDescent="0.25">
      <c r="AI21266" s="4"/>
    </row>
    <row r="21267" spans="35:35" ht="14.25" customHeight="1" thickTop="1" thickBot="1" x14ac:dyDescent="0.25">
      <c r="AI21267" s="4"/>
    </row>
    <row r="21268" spans="35:35" ht="14.25" customHeight="1" thickTop="1" thickBot="1" x14ac:dyDescent="0.25">
      <c r="AI21268" s="4"/>
    </row>
    <row r="21269" spans="35:35" ht="14.25" customHeight="1" thickTop="1" thickBot="1" x14ac:dyDescent="0.25">
      <c r="AI21269" s="4"/>
    </row>
    <row r="21270" spans="35:35" ht="14.25" customHeight="1" thickTop="1" thickBot="1" x14ac:dyDescent="0.25">
      <c r="AI21270" s="4"/>
    </row>
    <row r="21271" spans="35:35" ht="14.25" customHeight="1" thickTop="1" thickBot="1" x14ac:dyDescent="0.25">
      <c r="AI21271" s="4"/>
    </row>
    <row r="21272" spans="35:35" ht="14.25" customHeight="1" thickTop="1" thickBot="1" x14ac:dyDescent="0.25">
      <c r="AI21272" s="4"/>
    </row>
    <row r="21273" spans="35:35" ht="14.25" customHeight="1" thickTop="1" thickBot="1" x14ac:dyDescent="0.25">
      <c r="AI21273" s="4"/>
    </row>
    <row r="21274" spans="35:35" ht="14.25" customHeight="1" thickTop="1" thickBot="1" x14ac:dyDescent="0.25">
      <c r="AI21274" s="4"/>
    </row>
    <row r="21275" spans="35:35" ht="14.25" customHeight="1" thickTop="1" thickBot="1" x14ac:dyDescent="0.25">
      <c r="AI21275" s="4"/>
    </row>
    <row r="21276" spans="35:35" ht="14.25" customHeight="1" thickTop="1" thickBot="1" x14ac:dyDescent="0.25">
      <c r="AI21276" s="4"/>
    </row>
    <row r="21277" spans="35:35" ht="14.25" customHeight="1" thickTop="1" thickBot="1" x14ac:dyDescent="0.25">
      <c r="AI21277" s="4"/>
    </row>
    <row r="21278" spans="35:35" ht="14.25" customHeight="1" thickTop="1" thickBot="1" x14ac:dyDescent="0.25">
      <c r="AI21278" s="4"/>
    </row>
    <row r="21279" spans="35:35" ht="14.25" customHeight="1" thickTop="1" thickBot="1" x14ac:dyDescent="0.25">
      <c r="AI21279" s="4"/>
    </row>
    <row r="21280" spans="35:35" ht="14.25" customHeight="1" thickTop="1" thickBot="1" x14ac:dyDescent="0.25">
      <c r="AI21280" s="4"/>
    </row>
    <row r="21281" spans="35:35" ht="14.25" customHeight="1" thickTop="1" thickBot="1" x14ac:dyDescent="0.25">
      <c r="AI21281" s="4"/>
    </row>
    <row r="21282" spans="35:35" ht="14.25" customHeight="1" thickTop="1" thickBot="1" x14ac:dyDescent="0.25">
      <c r="AI21282" s="4"/>
    </row>
    <row r="21283" spans="35:35" ht="14.25" customHeight="1" thickTop="1" thickBot="1" x14ac:dyDescent="0.25">
      <c r="AI21283" s="4"/>
    </row>
    <row r="21284" spans="35:35" ht="14.25" customHeight="1" thickTop="1" thickBot="1" x14ac:dyDescent="0.25">
      <c r="AI21284" s="4"/>
    </row>
    <row r="21285" spans="35:35" ht="14.25" customHeight="1" thickTop="1" thickBot="1" x14ac:dyDescent="0.25">
      <c r="AI21285" s="4"/>
    </row>
    <row r="21286" spans="35:35" ht="14.25" customHeight="1" thickTop="1" thickBot="1" x14ac:dyDescent="0.25">
      <c r="AI21286" s="4"/>
    </row>
    <row r="21287" spans="35:35" ht="14.25" customHeight="1" thickTop="1" thickBot="1" x14ac:dyDescent="0.25">
      <c r="AI21287" s="4"/>
    </row>
    <row r="21288" spans="35:35" ht="14.25" customHeight="1" thickTop="1" thickBot="1" x14ac:dyDescent="0.25">
      <c r="AI21288" s="4"/>
    </row>
    <row r="21289" spans="35:35" ht="14.25" customHeight="1" thickTop="1" thickBot="1" x14ac:dyDescent="0.25">
      <c r="AI21289" s="4"/>
    </row>
    <row r="21290" spans="35:35" ht="14.25" customHeight="1" thickTop="1" thickBot="1" x14ac:dyDescent="0.25">
      <c r="AI21290" s="4"/>
    </row>
    <row r="21291" spans="35:35" ht="14.25" customHeight="1" thickTop="1" thickBot="1" x14ac:dyDescent="0.25">
      <c r="AI21291" s="4"/>
    </row>
    <row r="21292" spans="35:35" ht="14.25" customHeight="1" thickTop="1" thickBot="1" x14ac:dyDescent="0.25">
      <c r="AI21292" s="4"/>
    </row>
    <row r="21293" spans="35:35" ht="14.25" customHeight="1" thickTop="1" thickBot="1" x14ac:dyDescent="0.25">
      <c r="AI21293" s="4"/>
    </row>
    <row r="21294" spans="35:35" ht="14.25" customHeight="1" thickTop="1" thickBot="1" x14ac:dyDescent="0.25">
      <c r="AI21294" s="4"/>
    </row>
    <row r="21295" spans="35:35" ht="14.25" customHeight="1" thickTop="1" thickBot="1" x14ac:dyDescent="0.25">
      <c r="AI21295" s="4"/>
    </row>
    <row r="21296" spans="35:35" ht="14.25" customHeight="1" thickTop="1" thickBot="1" x14ac:dyDescent="0.25">
      <c r="AI21296" s="4"/>
    </row>
    <row r="21297" spans="35:35" ht="14.25" customHeight="1" thickTop="1" thickBot="1" x14ac:dyDescent="0.25">
      <c r="AI21297" s="4"/>
    </row>
    <row r="21298" spans="35:35" ht="14.25" customHeight="1" thickTop="1" thickBot="1" x14ac:dyDescent="0.25">
      <c r="AI21298" s="4"/>
    </row>
    <row r="21299" spans="35:35" ht="14.25" customHeight="1" thickTop="1" thickBot="1" x14ac:dyDescent="0.25">
      <c r="AI21299" s="4"/>
    </row>
    <row r="21300" spans="35:35" ht="14.25" customHeight="1" thickTop="1" thickBot="1" x14ac:dyDescent="0.25">
      <c r="AI21300" s="4"/>
    </row>
    <row r="21301" spans="35:35" ht="14.25" customHeight="1" thickTop="1" thickBot="1" x14ac:dyDescent="0.25">
      <c r="AI21301" s="4"/>
    </row>
    <row r="21302" spans="35:35" ht="14.25" customHeight="1" thickTop="1" thickBot="1" x14ac:dyDescent="0.25">
      <c r="AI21302" s="4"/>
    </row>
    <row r="21303" spans="35:35" ht="14.25" customHeight="1" thickTop="1" thickBot="1" x14ac:dyDescent="0.25">
      <c r="AI21303" s="4"/>
    </row>
    <row r="21304" spans="35:35" ht="14.25" customHeight="1" thickTop="1" thickBot="1" x14ac:dyDescent="0.25">
      <c r="AI21304" s="4"/>
    </row>
    <row r="21305" spans="35:35" ht="14.25" customHeight="1" thickTop="1" thickBot="1" x14ac:dyDescent="0.25">
      <c r="AI21305" s="4"/>
    </row>
    <row r="21306" spans="35:35" ht="14.25" customHeight="1" thickTop="1" thickBot="1" x14ac:dyDescent="0.25">
      <c r="AI21306" s="4"/>
    </row>
    <row r="21307" spans="35:35" ht="14.25" customHeight="1" thickTop="1" thickBot="1" x14ac:dyDescent="0.25">
      <c r="AI21307" s="4"/>
    </row>
    <row r="21308" spans="35:35" ht="14.25" customHeight="1" thickTop="1" thickBot="1" x14ac:dyDescent="0.25">
      <c r="AI21308" s="4"/>
    </row>
    <row r="21309" spans="35:35" ht="14.25" customHeight="1" thickTop="1" thickBot="1" x14ac:dyDescent="0.25">
      <c r="AI21309" s="4"/>
    </row>
    <row r="21310" spans="35:35" ht="14.25" customHeight="1" thickTop="1" thickBot="1" x14ac:dyDescent="0.25">
      <c r="AI21310" s="4"/>
    </row>
    <row r="21311" spans="35:35" ht="14.25" customHeight="1" thickTop="1" thickBot="1" x14ac:dyDescent="0.25">
      <c r="AI21311" s="4"/>
    </row>
    <row r="21312" spans="35:35" ht="14.25" customHeight="1" thickTop="1" thickBot="1" x14ac:dyDescent="0.25">
      <c r="AI21312" s="4"/>
    </row>
    <row r="21313" spans="35:35" ht="14.25" customHeight="1" thickTop="1" thickBot="1" x14ac:dyDescent="0.25">
      <c r="AI21313" s="4"/>
    </row>
    <row r="21314" spans="35:35" ht="14.25" customHeight="1" thickTop="1" thickBot="1" x14ac:dyDescent="0.25">
      <c r="AI21314" s="4"/>
    </row>
    <row r="21315" spans="35:35" ht="14.25" customHeight="1" thickTop="1" thickBot="1" x14ac:dyDescent="0.25">
      <c r="AI21315" s="4"/>
    </row>
    <row r="21316" spans="35:35" ht="14.25" customHeight="1" thickTop="1" thickBot="1" x14ac:dyDescent="0.25">
      <c r="AI21316" s="4"/>
    </row>
    <row r="21317" spans="35:35" ht="14.25" customHeight="1" thickTop="1" thickBot="1" x14ac:dyDescent="0.25">
      <c r="AI21317" s="4"/>
    </row>
    <row r="21318" spans="35:35" ht="14.25" customHeight="1" thickTop="1" thickBot="1" x14ac:dyDescent="0.25">
      <c r="AI21318" s="4"/>
    </row>
    <row r="21319" spans="35:35" ht="14.25" customHeight="1" thickTop="1" thickBot="1" x14ac:dyDescent="0.25">
      <c r="AI21319" s="4"/>
    </row>
    <row r="21320" spans="35:35" ht="14.25" customHeight="1" thickTop="1" thickBot="1" x14ac:dyDescent="0.25">
      <c r="AI21320" s="4"/>
    </row>
    <row r="21321" spans="35:35" ht="14.25" customHeight="1" thickTop="1" thickBot="1" x14ac:dyDescent="0.25">
      <c r="AI21321" s="4"/>
    </row>
    <row r="21322" spans="35:35" ht="14.25" customHeight="1" thickTop="1" thickBot="1" x14ac:dyDescent="0.25">
      <c r="AI21322" s="4"/>
    </row>
    <row r="21323" spans="35:35" ht="14.25" customHeight="1" thickTop="1" thickBot="1" x14ac:dyDescent="0.25">
      <c r="AI21323" s="4"/>
    </row>
    <row r="21324" spans="35:35" ht="14.25" customHeight="1" thickTop="1" thickBot="1" x14ac:dyDescent="0.25">
      <c r="AI21324" s="4"/>
    </row>
    <row r="21325" spans="35:35" ht="14.25" customHeight="1" thickTop="1" thickBot="1" x14ac:dyDescent="0.25">
      <c r="AI21325" s="4"/>
    </row>
    <row r="21326" spans="35:35" ht="14.25" customHeight="1" thickTop="1" thickBot="1" x14ac:dyDescent="0.25">
      <c r="AI21326" s="4"/>
    </row>
    <row r="21327" spans="35:35" ht="14.25" customHeight="1" thickTop="1" thickBot="1" x14ac:dyDescent="0.25">
      <c r="AI21327" s="4"/>
    </row>
    <row r="21328" spans="35:35" ht="14.25" customHeight="1" thickTop="1" thickBot="1" x14ac:dyDescent="0.25">
      <c r="AI21328" s="4"/>
    </row>
    <row r="21329" spans="35:35" ht="14.25" customHeight="1" thickTop="1" thickBot="1" x14ac:dyDescent="0.25">
      <c r="AI21329" s="4"/>
    </row>
    <row r="21330" spans="35:35" ht="14.25" customHeight="1" thickTop="1" thickBot="1" x14ac:dyDescent="0.25">
      <c r="AI21330" s="4"/>
    </row>
    <row r="21331" spans="35:35" ht="14.25" customHeight="1" thickTop="1" thickBot="1" x14ac:dyDescent="0.25">
      <c r="AI21331" s="4"/>
    </row>
    <row r="21332" spans="35:35" ht="14.25" customHeight="1" thickTop="1" thickBot="1" x14ac:dyDescent="0.25">
      <c r="AI21332" s="4"/>
    </row>
    <row r="21333" spans="35:35" ht="14.25" customHeight="1" thickTop="1" thickBot="1" x14ac:dyDescent="0.25">
      <c r="AI21333" s="4"/>
    </row>
    <row r="21334" spans="35:35" ht="14.25" customHeight="1" thickTop="1" thickBot="1" x14ac:dyDescent="0.25">
      <c r="AI21334" s="4"/>
    </row>
    <row r="21335" spans="35:35" ht="14.25" customHeight="1" thickTop="1" thickBot="1" x14ac:dyDescent="0.25">
      <c r="AI21335" s="4"/>
    </row>
    <row r="21336" spans="35:35" ht="14.25" customHeight="1" thickTop="1" thickBot="1" x14ac:dyDescent="0.25">
      <c r="AI21336" s="4"/>
    </row>
    <row r="21337" spans="35:35" ht="14.25" customHeight="1" thickTop="1" thickBot="1" x14ac:dyDescent="0.25">
      <c r="AI21337" s="4"/>
    </row>
    <row r="21338" spans="35:35" ht="14.25" customHeight="1" thickTop="1" thickBot="1" x14ac:dyDescent="0.25">
      <c r="AI21338" s="4"/>
    </row>
    <row r="21339" spans="35:35" ht="14.25" customHeight="1" thickTop="1" thickBot="1" x14ac:dyDescent="0.25">
      <c r="AI21339" s="4"/>
    </row>
    <row r="21340" spans="35:35" ht="14.25" customHeight="1" thickTop="1" thickBot="1" x14ac:dyDescent="0.25">
      <c r="AI21340" s="4"/>
    </row>
    <row r="21341" spans="35:35" ht="14.25" customHeight="1" thickTop="1" thickBot="1" x14ac:dyDescent="0.25">
      <c r="AI21341" s="4"/>
    </row>
    <row r="21342" spans="35:35" ht="14.25" customHeight="1" thickTop="1" thickBot="1" x14ac:dyDescent="0.25">
      <c r="AI21342" s="4"/>
    </row>
    <row r="21343" spans="35:35" ht="14.25" customHeight="1" thickTop="1" thickBot="1" x14ac:dyDescent="0.25">
      <c r="AI21343" s="4"/>
    </row>
    <row r="21344" spans="35:35" ht="14.25" customHeight="1" thickTop="1" thickBot="1" x14ac:dyDescent="0.25">
      <c r="AI21344" s="4"/>
    </row>
    <row r="21345" spans="35:35" ht="14.25" customHeight="1" thickTop="1" thickBot="1" x14ac:dyDescent="0.25">
      <c r="AI21345" s="4"/>
    </row>
    <row r="21346" spans="35:35" ht="14.25" customHeight="1" thickTop="1" thickBot="1" x14ac:dyDescent="0.25">
      <c r="AI21346" s="4"/>
    </row>
    <row r="21347" spans="35:35" ht="14.25" customHeight="1" thickTop="1" thickBot="1" x14ac:dyDescent="0.25">
      <c r="AI21347" s="4"/>
    </row>
    <row r="21348" spans="35:35" ht="14.25" customHeight="1" thickTop="1" thickBot="1" x14ac:dyDescent="0.25">
      <c r="AI21348" s="4"/>
    </row>
    <row r="21349" spans="35:35" ht="14.25" customHeight="1" thickTop="1" thickBot="1" x14ac:dyDescent="0.25">
      <c r="AI21349" s="4"/>
    </row>
    <row r="21350" spans="35:35" ht="14.25" customHeight="1" thickTop="1" thickBot="1" x14ac:dyDescent="0.25">
      <c r="AI21350" s="4"/>
    </row>
    <row r="21351" spans="35:35" ht="14.25" customHeight="1" thickTop="1" thickBot="1" x14ac:dyDescent="0.25">
      <c r="AI21351" s="4"/>
    </row>
    <row r="21352" spans="35:35" ht="14.25" customHeight="1" thickTop="1" thickBot="1" x14ac:dyDescent="0.25">
      <c r="AI21352" s="4"/>
    </row>
    <row r="21353" spans="35:35" ht="14.25" customHeight="1" thickTop="1" thickBot="1" x14ac:dyDescent="0.25">
      <c r="AI21353" s="4"/>
    </row>
    <row r="21354" spans="35:35" ht="14.25" customHeight="1" thickTop="1" thickBot="1" x14ac:dyDescent="0.25">
      <c r="AI21354" s="4"/>
    </row>
    <row r="21355" spans="35:35" ht="14.25" customHeight="1" thickTop="1" thickBot="1" x14ac:dyDescent="0.25">
      <c r="AI21355" s="4"/>
    </row>
    <row r="21356" spans="35:35" ht="14.25" customHeight="1" thickTop="1" thickBot="1" x14ac:dyDescent="0.25">
      <c r="AI21356" s="4"/>
    </row>
    <row r="21357" spans="35:35" ht="14.25" customHeight="1" thickTop="1" thickBot="1" x14ac:dyDescent="0.25">
      <c r="AI21357" s="4"/>
    </row>
    <row r="21358" spans="35:35" ht="14.25" customHeight="1" thickTop="1" thickBot="1" x14ac:dyDescent="0.25">
      <c r="AI21358" s="4"/>
    </row>
    <row r="21359" spans="35:35" ht="14.25" customHeight="1" thickTop="1" thickBot="1" x14ac:dyDescent="0.25">
      <c r="AI21359" s="4"/>
    </row>
    <row r="21360" spans="35:35" ht="14.25" customHeight="1" thickTop="1" thickBot="1" x14ac:dyDescent="0.25">
      <c r="AI21360" s="4"/>
    </row>
    <row r="21361" spans="35:35" ht="14.25" customHeight="1" thickTop="1" thickBot="1" x14ac:dyDescent="0.25">
      <c r="AI21361" s="4"/>
    </row>
    <row r="21362" spans="35:35" ht="14.25" customHeight="1" thickTop="1" thickBot="1" x14ac:dyDescent="0.25">
      <c r="AI21362" s="4"/>
    </row>
    <row r="21363" spans="35:35" ht="14.25" customHeight="1" thickTop="1" thickBot="1" x14ac:dyDescent="0.25">
      <c r="AI21363" s="4"/>
    </row>
    <row r="21364" spans="35:35" ht="14.25" customHeight="1" thickTop="1" thickBot="1" x14ac:dyDescent="0.25">
      <c r="AI21364" s="4"/>
    </row>
    <row r="21365" spans="35:35" ht="14.25" customHeight="1" thickTop="1" thickBot="1" x14ac:dyDescent="0.25">
      <c r="AI21365" s="4"/>
    </row>
    <row r="21366" spans="35:35" ht="14.25" customHeight="1" thickTop="1" thickBot="1" x14ac:dyDescent="0.25">
      <c r="AI21366" s="4"/>
    </row>
    <row r="21367" spans="35:35" ht="14.25" customHeight="1" thickTop="1" thickBot="1" x14ac:dyDescent="0.25">
      <c r="AI21367" s="4"/>
    </row>
    <row r="21368" spans="35:35" ht="14.25" customHeight="1" thickTop="1" thickBot="1" x14ac:dyDescent="0.25">
      <c r="AI21368" s="4"/>
    </row>
    <row r="21369" spans="35:35" ht="14.25" customHeight="1" thickTop="1" thickBot="1" x14ac:dyDescent="0.25">
      <c r="AI21369" s="4"/>
    </row>
    <row r="21370" spans="35:35" ht="14.25" customHeight="1" thickTop="1" thickBot="1" x14ac:dyDescent="0.25">
      <c r="AI21370" s="4"/>
    </row>
    <row r="21371" spans="35:35" ht="14.25" customHeight="1" thickTop="1" thickBot="1" x14ac:dyDescent="0.25">
      <c r="AI21371" s="4"/>
    </row>
    <row r="21372" spans="35:35" ht="14.25" customHeight="1" thickTop="1" thickBot="1" x14ac:dyDescent="0.25">
      <c r="AI21372" s="4"/>
    </row>
    <row r="21373" spans="35:35" ht="14.25" customHeight="1" thickTop="1" thickBot="1" x14ac:dyDescent="0.25">
      <c r="AI21373" s="4"/>
    </row>
    <row r="21374" spans="35:35" ht="14.25" customHeight="1" thickTop="1" thickBot="1" x14ac:dyDescent="0.25">
      <c r="AI21374" s="4"/>
    </row>
    <row r="21375" spans="35:35" ht="14.25" customHeight="1" thickTop="1" thickBot="1" x14ac:dyDescent="0.25">
      <c r="AI21375" s="4"/>
    </row>
    <row r="21376" spans="35:35" ht="14.25" customHeight="1" thickTop="1" thickBot="1" x14ac:dyDescent="0.25">
      <c r="AI21376" s="4"/>
    </row>
    <row r="21377" spans="35:35" ht="14.25" customHeight="1" thickTop="1" thickBot="1" x14ac:dyDescent="0.25">
      <c r="AI21377" s="4"/>
    </row>
    <row r="21378" spans="35:35" ht="14.25" customHeight="1" thickTop="1" thickBot="1" x14ac:dyDescent="0.25">
      <c r="AI21378" s="4"/>
    </row>
    <row r="21379" spans="35:35" ht="14.25" customHeight="1" thickTop="1" thickBot="1" x14ac:dyDescent="0.25">
      <c r="AI21379" s="4"/>
    </row>
    <row r="21380" spans="35:35" ht="14.25" customHeight="1" thickTop="1" thickBot="1" x14ac:dyDescent="0.25">
      <c r="AI21380" s="4"/>
    </row>
    <row r="21381" spans="35:35" ht="14.25" customHeight="1" thickTop="1" thickBot="1" x14ac:dyDescent="0.25">
      <c r="AI21381" s="4"/>
    </row>
    <row r="21382" spans="35:35" ht="14.25" customHeight="1" thickTop="1" thickBot="1" x14ac:dyDescent="0.25">
      <c r="AI21382" s="4"/>
    </row>
    <row r="21383" spans="35:35" ht="14.25" customHeight="1" thickTop="1" thickBot="1" x14ac:dyDescent="0.25">
      <c r="AI21383" s="4"/>
    </row>
    <row r="21384" spans="35:35" ht="14.25" customHeight="1" thickTop="1" thickBot="1" x14ac:dyDescent="0.25">
      <c r="AI21384" s="4"/>
    </row>
    <row r="21385" spans="35:35" ht="14.25" customHeight="1" thickTop="1" thickBot="1" x14ac:dyDescent="0.25">
      <c r="AI21385" s="4"/>
    </row>
    <row r="21386" spans="35:35" ht="14.25" customHeight="1" thickTop="1" thickBot="1" x14ac:dyDescent="0.25">
      <c r="AI21386" s="4"/>
    </row>
    <row r="21387" spans="35:35" ht="14.25" customHeight="1" thickTop="1" thickBot="1" x14ac:dyDescent="0.25">
      <c r="AI21387" s="4"/>
    </row>
    <row r="21388" spans="35:35" ht="14.25" customHeight="1" thickTop="1" thickBot="1" x14ac:dyDescent="0.25">
      <c r="AI21388" s="4"/>
    </row>
    <row r="21389" spans="35:35" ht="14.25" customHeight="1" thickTop="1" thickBot="1" x14ac:dyDescent="0.25">
      <c r="AI21389" s="4"/>
    </row>
    <row r="21390" spans="35:35" ht="14.25" customHeight="1" thickTop="1" thickBot="1" x14ac:dyDescent="0.25">
      <c r="AI21390" s="4"/>
    </row>
    <row r="21391" spans="35:35" ht="14.25" customHeight="1" thickTop="1" thickBot="1" x14ac:dyDescent="0.25">
      <c r="AI21391" s="4"/>
    </row>
    <row r="21392" spans="35:35" ht="14.25" customHeight="1" thickTop="1" thickBot="1" x14ac:dyDescent="0.25">
      <c r="AI21392" s="4"/>
    </row>
    <row r="21393" spans="35:35" ht="14.25" customHeight="1" thickTop="1" thickBot="1" x14ac:dyDescent="0.25">
      <c r="AI21393" s="4"/>
    </row>
    <row r="21394" spans="35:35" ht="14.25" customHeight="1" thickTop="1" thickBot="1" x14ac:dyDescent="0.25">
      <c r="AI21394" s="4"/>
    </row>
    <row r="21395" spans="35:35" ht="14.25" customHeight="1" thickTop="1" thickBot="1" x14ac:dyDescent="0.25">
      <c r="AI21395" s="4"/>
    </row>
    <row r="21396" spans="35:35" ht="14.25" customHeight="1" thickTop="1" thickBot="1" x14ac:dyDescent="0.25">
      <c r="AI21396" s="4"/>
    </row>
    <row r="21397" spans="35:35" ht="14.25" customHeight="1" thickTop="1" thickBot="1" x14ac:dyDescent="0.25">
      <c r="AI21397" s="4"/>
    </row>
    <row r="21398" spans="35:35" ht="14.25" customHeight="1" thickTop="1" thickBot="1" x14ac:dyDescent="0.25">
      <c r="AI21398" s="4"/>
    </row>
    <row r="21399" spans="35:35" ht="14.25" customHeight="1" thickTop="1" thickBot="1" x14ac:dyDescent="0.25">
      <c r="AI21399" s="4"/>
    </row>
    <row r="21400" spans="35:35" ht="14.25" customHeight="1" thickTop="1" thickBot="1" x14ac:dyDescent="0.25">
      <c r="AI21400" s="4"/>
    </row>
    <row r="21401" spans="35:35" ht="14.25" customHeight="1" thickTop="1" thickBot="1" x14ac:dyDescent="0.25">
      <c r="AI21401" s="4"/>
    </row>
    <row r="21402" spans="35:35" ht="14.25" customHeight="1" thickTop="1" thickBot="1" x14ac:dyDescent="0.25">
      <c r="AI21402" s="4"/>
    </row>
    <row r="21403" spans="35:35" ht="14.25" customHeight="1" thickTop="1" thickBot="1" x14ac:dyDescent="0.25">
      <c r="AI21403" s="4"/>
    </row>
    <row r="21404" spans="35:35" ht="14.25" customHeight="1" thickTop="1" thickBot="1" x14ac:dyDescent="0.25">
      <c r="AI21404" s="4"/>
    </row>
    <row r="21405" spans="35:35" ht="14.25" customHeight="1" thickTop="1" thickBot="1" x14ac:dyDescent="0.25">
      <c r="AI21405" s="4"/>
    </row>
    <row r="21406" spans="35:35" ht="14.25" customHeight="1" thickTop="1" thickBot="1" x14ac:dyDescent="0.25">
      <c r="AI21406" s="4"/>
    </row>
    <row r="21407" spans="35:35" ht="14.25" customHeight="1" thickTop="1" thickBot="1" x14ac:dyDescent="0.25">
      <c r="AI21407" s="4"/>
    </row>
    <row r="21408" spans="35:35" ht="14.25" customHeight="1" thickTop="1" thickBot="1" x14ac:dyDescent="0.25">
      <c r="AI21408" s="4"/>
    </row>
    <row r="21409" spans="35:35" ht="14.25" customHeight="1" thickTop="1" thickBot="1" x14ac:dyDescent="0.25">
      <c r="AI21409" s="4"/>
    </row>
    <row r="21410" spans="35:35" ht="14.25" customHeight="1" thickTop="1" thickBot="1" x14ac:dyDescent="0.25">
      <c r="AI21410" s="4"/>
    </row>
    <row r="21411" spans="35:35" ht="14.25" customHeight="1" thickTop="1" thickBot="1" x14ac:dyDescent="0.25">
      <c r="AI21411" s="4"/>
    </row>
    <row r="21412" spans="35:35" ht="14.25" customHeight="1" thickTop="1" thickBot="1" x14ac:dyDescent="0.25">
      <c r="AI21412" s="4"/>
    </row>
    <row r="21413" spans="35:35" ht="14.25" customHeight="1" thickTop="1" thickBot="1" x14ac:dyDescent="0.25">
      <c r="AI21413" s="4"/>
    </row>
    <row r="21414" spans="35:35" ht="14.25" customHeight="1" thickTop="1" thickBot="1" x14ac:dyDescent="0.25">
      <c r="AI21414" s="4"/>
    </row>
    <row r="21415" spans="35:35" ht="14.25" customHeight="1" thickTop="1" thickBot="1" x14ac:dyDescent="0.25">
      <c r="AI21415" s="4"/>
    </row>
    <row r="21416" spans="35:35" ht="14.25" customHeight="1" thickTop="1" thickBot="1" x14ac:dyDescent="0.25">
      <c r="AI21416" s="4"/>
    </row>
    <row r="21417" spans="35:35" ht="14.25" customHeight="1" thickTop="1" thickBot="1" x14ac:dyDescent="0.25">
      <c r="AI21417" s="4"/>
    </row>
    <row r="21418" spans="35:35" ht="14.25" customHeight="1" thickTop="1" thickBot="1" x14ac:dyDescent="0.25">
      <c r="AI21418" s="4"/>
    </row>
    <row r="21419" spans="35:35" ht="14.25" customHeight="1" thickTop="1" thickBot="1" x14ac:dyDescent="0.25">
      <c r="AI21419" s="4"/>
    </row>
    <row r="21420" spans="35:35" ht="14.25" customHeight="1" thickTop="1" thickBot="1" x14ac:dyDescent="0.25">
      <c r="AI21420" s="4"/>
    </row>
    <row r="21421" spans="35:35" ht="14.25" customHeight="1" thickTop="1" thickBot="1" x14ac:dyDescent="0.25">
      <c r="AI21421" s="4"/>
    </row>
    <row r="21422" spans="35:35" ht="14.25" customHeight="1" thickTop="1" thickBot="1" x14ac:dyDescent="0.25">
      <c r="AI21422" s="4"/>
    </row>
    <row r="21423" spans="35:35" ht="14.25" customHeight="1" thickTop="1" thickBot="1" x14ac:dyDescent="0.25">
      <c r="AI21423" s="4"/>
    </row>
    <row r="21424" spans="35:35" ht="14.25" customHeight="1" thickTop="1" thickBot="1" x14ac:dyDescent="0.25">
      <c r="AI21424" s="4"/>
    </row>
    <row r="21425" spans="35:35" ht="14.25" customHeight="1" thickTop="1" thickBot="1" x14ac:dyDescent="0.25">
      <c r="AI21425" s="4"/>
    </row>
    <row r="21426" spans="35:35" ht="14.25" customHeight="1" thickTop="1" thickBot="1" x14ac:dyDescent="0.25">
      <c r="AI21426" s="4"/>
    </row>
    <row r="21427" spans="35:35" ht="14.25" customHeight="1" thickTop="1" thickBot="1" x14ac:dyDescent="0.25">
      <c r="AI21427" s="4"/>
    </row>
    <row r="21428" spans="35:35" ht="14.25" customHeight="1" thickTop="1" thickBot="1" x14ac:dyDescent="0.25">
      <c r="AI21428" s="4"/>
    </row>
    <row r="21429" spans="35:35" ht="14.25" customHeight="1" thickTop="1" thickBot="1" x14ac:dyDescent="0.25">
      <c r="AI21429" s="4"/>
    </row>
    <row r="21430" spans="35:35" ht="14.25" customHeight="1" thickTop="1" thickBot="1" x14ac:dyDescent="0.25">
      <c r="AI21430" s="4"/>
    </row>
    <row r="21431" spans="35:35" ht="14.25" customHeight="1" thickTop="1" thickBot="1" x14ac:dyDescent="0.25">
      <c r="AI21431" s="4"/>
    </row>
    <row r="21432" spans="35:35" ht="14.25" customHeight="1" thickTop="1" thickBot="1" x14ac:dyDescent="0.25">
      <c r="AI21432" s="4"/>
    </row>
    <row r="21433" spans="35:35" ht="14.25" customHeight="1" thickTop="1" thickBot="1" x14ac:dyDescent="0.25">
      <c r="AI21433" s="4"/>
    </row>
    <row r="21434" spans="35:35" ht="14.25" customHeight="1" thickTop="1" thickBot="1" x14ac:dyDescent="0.25">
      <c r="AI21434" s="4"/>
    </row>
    <row r="21435" spans="35:35" ht="14.25" customHeight="1" thickTop="1" thickBot="1" x14ac:dyDescent="0.25">
      <c r="AI21435" s="4"/>
    </row>
    <row r="21436" spans="35:35" ht="14.25" customHeight="1" thickTop="1" thickBot="1" x14ac:dyDescent="0.25">
      <c r="AI21436" s="4"/>
    </row>
    <row r="21437" spans="35:35" ht="14.25" customHeight="1" thickTop="1" thickBot="1" x14ac:dyDescent="0.25">
      <c r="AI21437" s="4"/>
    </row>
    <row r="21438" spans="35:35" ht="14.25" customHeight="1" thickTop="1" thickBot="1" x14ac:dyDescent="0.25">
      <c r="AI21438" s="4"/>
    </row>
    <row r="21439" spans="35:35" ht="14.25" customHeight="1" thickTop="1" thickBot="1" x14ac:dyDescent="0.25">
      <c r="AI21439" s="4"/>
    </row>
    <row r="21440" spans="35:35" ht="14.25" customHeight="1" thickTop="1" thickBot="1" x14ac:dyDescent="0.25">
      <c r="AI21440" s="4"/>
    </row>
    <row r="21441" spans="35:35" ht="14.25" customHeight="1" thickTop="1" thickBot="1" x14ac:dyDescent="0.25">
      <c r="AI21441" s="4"/>
    </row>
    <row r="21442" spans="35:35" ht="14.25" customHeight="1" thickTop="1" thickBot="1" x14ac:dyDescent="0.25">
      <c r="AI21442" s="4"/>
    </row>
    <row r="21443" spans="35:35" ht="14.25" customHeight="1" thickTop="1" thickBot="1" x14ac:dyDescent="0.25">
      <c r="AI21443" s="4"/>
    </row>
    <row r="21444" spans="35:35" ht="14.25" customHeight="1" thickTop="1" thickBot="1" x14ac:dyDescent="0.25">
      <c r="AI21444" s="4"/>
    </row>
    <row r="21445" spans="35:35" ht="14.25" customHeight="1" thickTop="1" thickBot="1" x14ac:dyDescent="0.25">
      <c r="AI21445" s="4"/>
    </row>
    <row r="21446" spans="35:35" ht="14.25" customHeight="1" thickTop="1" thickBot="1" x14ac:dyDescent="0.25">
      <c r="AI21446" s="4"/>
    </row>
    <row r="21447" spans="35:35" ht="14.25" customHeight="1" thickTop="1" thickBot="1" x14ac:dyDescent="0.25">
      <c r="AI21447" s="4"/>
    </row>
    <row r="21448" spans="35:35" ht="14.25" customHeight="1" thickTop="1" thickBot="1" x14ac:dyDescent="0.25">
      <c r="AI21448" s="4"/>
    </row>
    <row r="21449" spans="35:35" ht="14.25" customHeight="1" thickTop="1" thickBot="1" x14ac:dyDescent="0.25">
      <c r="AI21449" s="4"/>
    </row>
    <row r="21450" spans="35:35" ht="14.25" customHeight="1" thickTop="1" thickBot="1" x14ac:dyDescent="0.25">
      <c r="AI21450" s="4"/>
    </row>
    <row r="21451" spans="35:35" ht="14.25" customHeight="1" thickTop="1" thickBot="1" x14ac:dyDescent="0.25">
      <c r="AI21451" s="4"/>
    </row>
    <row r="21452" spans="35:35" ht="14.25" customHeight="1" thickTop="1" thickBot="1" x14ac:dyDescent="0.25">
      <c r="AI21452" s="4"/>
    </row>
    <row r="21453" spans="35:35" ht="14.25" customHeight="1" thickTop="1" thickBot="1" x14ac:dyDescent="0.25">
      <c r="AI21453" s="4"/>
    </row>
    <row r="21454" spans="35:35" ht="14.25" customHeight="1" thickTop="1" thickBot="1" x14ac:dyDescent="0.25">
      <c r="AI21454" s="4"/>
    </row>
    <row r="21455" spans="35:35" ht="14.25" customHeight="1" thickTop="1" thickBot="1" x14ac:dyDescent="0.25">
      <c r="AI21455" s="4"/>
    </row>
    <row r="21456" spans="35:35" ht="14.25" customHeight="1" thickTop="1" thickBot="1" x14ac:dyDescent="0.25">
      <c r="AI21456" s="4"/>
    </row>
    <row r="21457" spans="35:35" ht="14.25" customHeight="1" thickTop="1" thickBot="1" x14ac:dyDescent="0.25">
      <c r="AI21457" s="4"/>
    </row>
    <row r="21458" spans="35:35" ht="14.25" customHeight="1" thickTop="1" thickBot="1" x14ac:dyDescent="0.25">
      <c r="AI21458" s="4"/>
    </row>
    <row r="21459" spans="35:35" ht="14.25" customHeight="1" thickTop="1" thickBot="1" x14ac:dyDescent="0.25">
      <c r="AI21459" s="4"/>
    </row>
    <row r="21460" spans="35:35" ht="14.25" customHeight="1" thickTop="1" thickBot="1" x14ac:dyDescent="0.25">
      <c r="AI21460" s="4"/>
    </row>
    <row r="21461" spans="35:35" ht="14.25" customHeight="1" thickTop="1" thickBot="1" x14ac:dyDescent="0.25">
      <c r="AI21461" s="4"/>
    </row>
    <row r="21462" spans="35:35" ht="14.25" customHeight="1" thickTop="1" thickBot="1" x14ac:dyDescent="0.25">
      <c r="AI21462" s="4"/>
    </row>
    <row r="21463" spans="35:35" ht="14.25" customHeight="1" thickTop="1" thickBot="1" x14ac:dyDescent="0.25">
      <c r="AI21463" s="4"/>
    </row>
    <row r="21464" spans="35:35" ht="14.25" customHeight="1" thickTop="1" thickBot="1" x14ac:dyDescent="0.25">
      <c r="AI21464" s="4"/>
    </row>
    <row r="21465" spans="35:35" ht="14.25" customHeight="1" thickTop="1" thickBot="1" x14ac:dyDescent="0.25">
      <c r="AI21465" s="4"/>
    </row>
    <row r="21466" spans="35:35" ht="14.25" customHeight="1" thickTop="1" thickBot="1" x14ac:dyDescent="0.25">
      <c r="AI21466" s="4"/>
    </row>
    <row r="21467" spans="35:35" ht="14.25" customHeight="1" thickTop="1" thickBot="1" x14ac:dyDescent="0.25">
      <c r="AI21467" s="4"/>
    </row>
    <row r="21468" spans="35:35" ht="14.25" customHeight="1" thickTop="1" thickBot="1" x14ac:dyDescent="0.25">
      <c r="AI21468" s="4"/>
    </row>
    <row r="21469" spans="35:35" ht="14.25" customHeight="1" thickTop="1" thickBot="1" x14ac:dyDescent="0.25">
      <c r="AI21469" s="4"/>
    </row>
    <row r="21470" spans="35:35" ht="14.25" customHeight="1" thickTop="1" thickBot="1" x14ac:dyDescent="0.25">
      <c r="AI21470" s="4"/>
    </row>
    <row r="21471" spans="35:35" ht="14.25" customHeight="1" thickTop="1" thickBot="1" x14ac:dyDescent="0.25">
      <c r="AI21471" s="4"/>
    </row>
    <row r="21472" spans="35:35" ht="14.25" customHeight="1" thickTop="1" thickBot="1" x14ac:dyDescent="0.25">
      <c r="AI21472" s="4"/>
    </row>
    <row r="21473" spans="35:35" ht="14.25" customHeight="1" thickTop="1" thickBot="1" x14ac:dyDescent="0.25">
      <c r="AI21473" s="4"/>
    </row>
    <row r="21474" spans="35:35" ht="14.25" customHeight="1" thickTop="1" thickBot="1" x14ac:dyDescent="0.25">
      <c r="AI21474" s="4"/>
    </row>
    <row r="21475" spans="35:35" ht="14.25" customHeight="1" thickTop="1" thickBot="1" x14ac:dyDescent="0.25">
      <c r="AI21475" s="4"/>
    </row>
    <row r="21476" spans="35:35" ht="14.25" customHeight="1" thickTop="1" thickBot="1" x14ac:dyDescent="0.25">
      <c r="AI21476" s="4"/>
    </row>
    <row r="21477" spans="35:35" ht="14.25" customHeight="1" thickTop="1" thickBot="1" x14ac:dyDescent="0.25">
      <c r="AI21477" s="4"/>
    </row>
    <row r="21478" spans="35:35" ht="14.25" customHeight="1" thickTop="1" thickBot="1" x14ac:dyDescent="0.25">
      <c r="AI21478" s="4"/>
    </row>
    <row r="21479" spans="35:35" ht="14.25" customHeight="1" thickTop="1" thickBot="1" x14ac:dyDescent="0.25">
      <c r="AI21479" s="4"/>
    </row>
    <row r="21480" spans="35:35" ht="14.25" customHeight="1" thickTop="1" thickBot="1" x14ac:dyDescent="0.25">
      <c r="AI21480" s="4"/>
    </row>
    <row r="21481" spans="35:35" ht="14.25" customHeight="1" thickTop="1" thickBot="1" x14ac:dyDescent="0.25">
      <c r="AI21481" s="4"/>
    </row>
    <row r="21482" spans="35:35" ht="14.25" customHeight="1" thickTop="1" thickBot="1" x14ac:dyDescent="0.25">
      <c r="AI21482" s="4"/>
    </row>
    <row r="21483" spans="35:35" ht="14.25" customHeight="1" thickTop="1" thickBot="1" x14ac:dyDescent="0.25">
      <c r="AI21483" s="4"/>
    </row>
    <row r="21484" spans="35:35" ht="14.25" customHeight="1" thickTop="1" thickBot="1" x14ac:dyDescent="0.25">
      <c r="AI21484" s="4"/>
    </row>
    <row r="21485" spans="35:35" ht="14.25" customHeight="1" thickTop="1" thickBot="1" x14ac:dyDescent="0.25">
      <c r="AI21485" s="4"/>
    </row>
    <row r="21486" spans="35:35" ht="14.25" customHeight="1" thickTop="1" thickBot="1" x14ac:dyDescent="0.25">
      <c r="AI21486" s="4"/>
    </row>
    <row r="21487" spans="35:35" ht="14.25" customHeight="1" thickTop="1" thickBot="1" x14ac:dyDescent="0.25">
      <c r="AI21487" s="4"/>
    </row>
    <row r="21488" spans="35:35" ht="14.25" customHeight="1" thickTop="1" thickBot="1" x14ac:dyDescent="0.25">
      <c r="AI21488" s="4"/>
    </row>
    <row r="21489" spans="35:35" ht="14.25" customHeight="1" thickTop="1" thickBot="1" x14ac:dyDescent="0.25">
      <c r="AI21489" s="4"/>
    </row>
    <row r="21490" spans="35:35" ht="14.25" customHeight="1" thickTop="1" thickBot="1" x14ac:dyDescent="0.25">
      <c r="AI21490" s="4"/>
    </row>
    <row r="21491" spans="35:35" ht="14.25" customHeight="1" thickTop="1" thickBot="1" x14ac:dyDescent="0.25">
      <c r="AI21491" s="4"/>
    </row>
    <row r="21492" spans="35:35" ht="14.25" customHeight="1" thickTop="1" thickBot="1" x14ac:dyDescent="0.25">
      <c r="AI21492" s="4"/>
    </row>
    <row r="21493" spans="35:35" ht="14.25" customHeight="1" thickTop="1" thickBot="1" x14ac:dyDescent="0.25">
      <c r="AI21493" s="4"/>
    </row>
    <row r="21494" spans="35:35" ht="14.25" customHeight="1" thickTop="1" thickBot="1" x14ac:dyDescent="0.25">
      <c r="AI21494" s="4"/>
    </row>
    <row r="21495" spans="35:35" ht="14.25" customHeight="1" thickTop="1" thickBot="1" x14ac:dyDescent="0.25">
      <c r="AI21495" s="4"/>
    </row>
    <row r="21496" spans="35:35" ht="14.25" customHeight="1" thickTop="1" thickBot="1" x14ac:dyDescent="0.25">
      <c r="AI21496" s="4"/>
    </row>
    <row r="21497" spans="35:35" ht="14.25" customHeight="1" thickTop="1" thickBot="1" x14ac:dyDescent="0.25">
      <c r="AI21497" s="4"/>
    </row>
    <row r="21498" spans="35:35" ht="14.25" customHeight="1" thickTop="1" thickBot="1" x14ac:dyDescent="0.25">
      <c r="AI21498" s="4"/>
    </row>
    <row r="21499" spans="35:35" ht="14.25" customHeight="1" thickTop="1" thickBot="1" x14ac:dyDescent="0.25">
      <c r="AI21499" s="4"/>
    </row>
    <row r="21500" spans="35:35" ht="14.25" customHeight="1" thickTop="1" thickBot="1" x14ac:dyDescent="0.25">
      <c r="AI21500" s="4"/>
    </row>
    <row r="21501" spans="35:35" ht="14.25" customHeight="1" thickTop="1" thickBot="1" x14ac:dyDescent="0.25">
      <c r="AI21501" s="4"/>
    </row>
    <row r="21502" spans="35:35" ht="14.25" customHeight="1" thickTop="1" thickBot="1" x14ac:dyDescent="0.25">
      <c r="AI21502" s="4"/>
    </row>
    <row r="21503" spans="35:35" ht="14.25" customHeight="1" thickTop="1" thickBot="1" x14ac:dyDescent="0.25">
      <c r="AI21503" s="4"/>
    </row>
    <row r="21504" spans="35:35" ht="14.25" customHeight="1" thickTop="1" thickBot="1" x14ac:dyDescent="0.25">
      <c r="AI21504" s="4"/>
    </row>
    <row r="21505" spans="35:35" ht="14.25" customHeight="1" thickTop="1" thickBot="1" x14ac:dyDescent="0.25">
      <c r="AI21505" s="4"/>
    </row>
    <row r="21506" spans="35:35" ht="14.25" customHeight="1" thickTop="1" thickBot="1" x14ac:dyDescent="0.25">
      <c r="AI21506" s="4"/>
    </row>
    <row r="21507" spans="35:35" ht="14.25" customHeight="1" thickTop="1" thickBot="1" x14ac:dyDescent="0.25">
      <c r="AI21507" s="4"/>
    </row>
    <row r="21508" spans="35:35" ht="14.25" customHeight="1" thickTop="1" thickBot="1" x14ac:dyDescent="0.25">
      <c r="AI21508" s="4"/>
    </row>
    <row r="21509" spans="35:35" ht="14.25" customHeight="1" thickTop="1" thickBot="1" x14ac:dyDescent="0.25">
      <c r="AI21509" s="4"/>
    </row>
    <row r="21510" spans="35:35" ht="14.25" customHeight="1" thickTop="1" thickBot="1" x14ac:dyDescent="0.25">
      <c r="AI21510" s="4"/>
    </row>
    <row r="21511" spans="35:35" ht="14.25" customHeight="1" thickTop="1" thickBot="1" x14ac:dyDescent="0.25">
      <c r="AI21511" s="4"/>
    </row>
    <row r="21512" spans="35:35" ht="14.25" customHeight="1" thickTop="1" thickBot="1" x14ac:dyDescent="0.25">
      <c r="AI21512" s="4"/>
    </row>
    <row r="21513" spans="35:35" ht="14.25" customHeight="1" thickTop="1" thickBot="1" x14ac:dyDescent="0.25">
      <c r="AI21513" s="4"/>
    </row>
    <row r="21514" spans="35:35" ht="14.25" customHeight="1" thickTop="1" thickBot="1" x14ac:dyDescent="0.25">
      <c r="AI21514" s="4"/>
    </row>
    <row r="21515" spans="35:35" ht="14.25" customHeight="1" thickTop="1" thickBot="1" x14ac:dyDescent="0.25">
      <c r="AI21515" s="4"/>
    </row>
    <row r="21516" spans="35:35" ht="14.25" customHeight="1" thickTop="1" thickBot="1" x14ac:dyDescent="0.25">
      <c r="AI21516" s="4"/>
    </row>
    <row r="21517" spans="35:35" ht="14.25" customHeight="1" thickTop="1" thickBot="1" x14ac:dyDescent="0.25">
      <c r="AI21517" s="4"/>
    </row>
    <row r="21518" spans="35:35" ht="14.25" customHeight="1" thickTop="1" thickBot="1" x14ac:dyDescent="0.25">
      <c r="AI21518" s="4"/>
    </row>
    <row r="21519" spans="35:35" ht="14.25" customHeight="1" thickTop="1" thickBot="1" x14ac:dyDescent="0.25">
      <c r="AI21519" s="4"/>
    </row>
    <row r="21520" spans="35:35" ht="14.25" customHeight="1" thickTop="1" thickBot="1" x14ac:dyDescent="0.25">
      <c r="AI21520" s="4"/>
    </row>
    <row r="21521" spans="35:35" ht="14.25" customHeight="1" thickTop="1" thickBot="1" x14ac:dyDescent="0.25">
      <c r="AI21521" s="4"/>
    </row>
    <row r="21522" spans="35:35" ht="14.25" customHeight="1" thickTop="1" thickBot="1" x14ac:dyDescent="0.25">
      <c r="AI21522" s="4"/>
    </row>
    <row r="21523" spans="35:35" ht="14.25" customHeight="1" thickTop="1" thickBot="1" x14ac:dyDescent="0.25">
      <c r="AI21523" s="4"/>
    </row>
    <row r="21524" spans="35:35" ht="14.25" customHeight="1" thickTop="1" thickBot="1" x14ac:dyDescent="0.25">
      <c r="AI21524" s="4"/>
    </row>
    <row r="21525" spans="35:35" ht="14.25" customHeight="1" thickTop="1" thickBot="1" x14ac:dyDescent="0.25">
      <c r="AI21525" s="4"/>
    </row>
    <row r="21526" spans="35:35" ht="14.25" customHeight="1" thickTop="1" thickBot="1" x14ac:dyDescent="0.25">
      <c r="AI21526" s="4"/>
    </row>
    <row r="21527" spans="35:35" ht="14.25" customHeight="1" thickTop="1" thickBot="1" x14ac:dyDescent="0.25">
      <c r="AI21527" s="4"/>
    </row>
    <row r="21528" spans="35:35" ht="14.25" customHeight="1" thickTop="1" thickBot="1" x14ac:dyDescent="0.25">
      <c r="AI21528" s="4"/>
    </row>
    <row r="21529" spans="35:35" ht="14.25" customHeight="1" thickTop="1" thickBot="1" x14ac:dyDescent="0.25">
      <c r="AI21529" s="4"/>
    </row>
    <row r="21530" spans="35:35" ht="14.25" customHeight="1" thickTop="1" thickBot="1" x14ac:dyDescent="0.25">
      <c r="AI21530" s="4"/>
    </row>
    <row r="21531" spans="35:35" ht="14.25" customHeight="1" thickTop="1" thickBot="1" x14ac:dyDescent="0.25">
      <c r="AI21531" s="4"/>
    </row>
    <row r="21532" spans="35:35" ht="14.25" customHeight="1" thickTop="1" thickBot="1" x14ac:dyDescent="0.25">
      <c r="AI21532" s="4"/>
    </row>
    <row r="21533" spans="35:35" ht="14.25" customHeight="1" thickTop="1" thickBot="1" x14ac:dyDescent="0.25">
      <c r="AI21533" s="4"/>
    </row>
    <row r="21534" spans="35:35" ht="14.25" customHeight="1" thickTop="1" thickBot="1" x14ac:dyDescent="0.25">
      <c r="AI21534" s="4"/>
    </row>
    <row r="21535" spans="35:35" ht="14.25" customHeight="1" thickTop="1" thickBot="1" x14ac:dyDescent="0.25">
      <c r="AI21535" s="4"/>
    </row>
    <row r="21536" spans="35:35" ht="14.25" customHeight="1" thickTop="1" thickBot="1" x14ac:dyDescent="0.25">
      <c r="AI21536" s="4"/>
    </row>
    <row r="21537" spans="35:35" ht="14.25" customHeight="1" thickTop="1" thickBot="1" x14ac:dyDescent="0.25">
      <c r="AI21537" s="4"/>
    </row>
    <row r="21538" spans="35:35" ht="14.25" customHeight="1" thickTop="1" thickBot="1" x14ac:dyDescent="0.25">
      <c r="AI21538" s="4"/>
    </row>
    <row r="21539" spans="35:35" ht="14.25" customHeight="1" thickTop="1" thickBot="1" x14ac:dyDescent="0.25">
      <c r="AI21539" s="4"/>
    </row>
    <row r="21540" spans="35:35" ht="14.25" customHeight="1" thickTop="1" thickBot="1" x14ac:dyDescent="0.25">
      <c r="AI21540" s="4"/>
    </row>
    <row r="21541" spans="35:35" ht="14.25" customHeight="1" thickTop="1" thickBot="1" x14ac:dyDescent="0.25">
      <c r="AI21541" s="4"/>
    </row>
    <row r="21542" spans="35:35" ht="14.25" customHeight="1" thickTop="1" thickBot="1" x14ac:dyDescent="0.25">
      <c r="AI21542" s="4"/>
    </row>
    <row r="21543" spans="35:35" ht="14.25" customHeight="1" thickTop="1" thickBot="1" x14ac:dyDescent="0.25">
      <c r="AI21543" s="4"/>
    </row>
    <row r="21544" spans="35:35" ht="14.25" customHeight="1" thickTop="1" thickBot="1" x14ac:dyDescent="0.25">
      <c r="AI21544" s="4"/>
    </row>
    <row r="21545" spans="35:35" ht="14.25" customHeight="1" thickTop="1" thickBot="1" x14ac:dyDescent="0.25">
      <c r="AI21545" s="4"/>
    </row>
    <row r="21546" spans="35:35" ht="14.25" customHeight="1" thickTop="1" thickBot="1" x14ac:dyDescent="0.25">
      <c r="AI21546" s="4"/>
    </row>
    <row r="21547" spans="35:35" ht="14.25" customHeight="1" thickTop="1" thickBot="1" x14ac:dyDescent="0.25">
      <c r="AI21547" s="4"/>
    </row>
    <row r="21548" spans="35:35" ht="14.25" customHeight="1" thickTop="1" thickBot="1" x14ac:dyDescent="0.25">
      <c r="AI21548" s="4"/>
    </row>
    <row r="21549" spans="35:35" ht="14.25" customHeight="1" thickTop="1" thickBot="1" x14ac:dyDescent="0.25">
      <c r="AI21549" s="4"/>
    </row>
    <row r="21550" spans="35:35" ht="14.25" customHeight="1" thickTop="1" thickBot="1" x14ac:dyDescent="0.25">
      <c r="AI21550" s="4"/>
    </row>
    <row r="21551" spans="35:35" ht="14.25" customHeight="1" thickTop="1" thickBot="1" x14ac:dyDescent="0.25">
      <c r="AI21551" s="4"/>
    </row>
    <row r="21552" spans="35:35" ht="14.25" customHeight="1" thickTop="1" thickBot="1" x14ac:dyDescent="0.25">
      <c r="AI21552" s="4"/>
    </row>
    <row r="21553" spans="35:35" ht="14.25" customHeight="1" thickTop="1" thickBot="1" x14ac:dyDescent="0.25">
      <c r="AI21553" s="4"/>
    </row>
    <row r="21554" spans="35:35" ht="14.25" customHeight="1" thickTop="1" thickBot="1" x14ac:dyDescent="0.25">
      <c r="AI21554" s="4"/>
    </row>
    <row r="21555" spans="35:35" ht="14.25" customHeight="1" thickTop="1" thickBot="1" x14ac:dyDescent="0.25">
      <c r="AI21555" s="4"/>
    </row>
    <row r="21556" spans="35:35" ht="14.25" customHeight="1" thickTop="1" thickBot="1" x14ac:dyDescent="0.25">
      <c r="AI21556" s="4"/>
    </row>
    <row r="21557" spans="35:35" ht="14.25" customHeight="1" thickTop="1" thickBot="1" x14ac:dyDescent="0.25">
      <c r="AI21557" s="4"/>
    </row>
    <row r="21558" spans="35:35" ht="14.25" customHeight="1" thickTop="1" thickBot="1" x14ac:dyDescent="0.25">
      <c r="AI21558" s="4"/>
    </row>
    <row r="21559" spans="35:35" ht="14.25" customHeight="1" thickTop="1" thickBot="1" x14ac:dyDescent="0.25">
      <c r="AI21559" s="4"/>
    </row>
    <row r="21560" spans="35:35" ht="14.25" customHeight="1" thickTop="1" thickBot="1" x14ac:dyDescent="0.25">
      <c r="AI21560" s="4"/>
    </row>
    <row r="21561" spans="35:35" ht="14.25" customHeight="1" thickTop="1" thickBot="1" x14ac:dyDescent="0.25">
      <c r="AI21561" s="4"/>
    </row>
    <row r="21562" spans="35:35" ht="14.25" customHeight="1" thickTop="1" thickBot="1" x14ac:dyDescent="0.25">
      <c r="AI21562" s="4"/>
    </row>
    <row r="21563" spans="35:35" ht="14.25" customHeight="1" thickTop="1" thickBot="1" x14ac:dyDescent="0.25">
      <c r="AI21563" s="4"/>
    </row>
    <row r="21564" spans="35:35" ht="14.25" customHeight="1" thickTop="1" thickBot="1" x14ac:dyDescent="0.25">
      <c r="AI21564" s="4"/>
    </row>
    <row r="21565" spans="35:35" ht="14.25" customHeight="1" thickTop="1" thickBot="1" x14ac:dyDescent="0.25">
      <c r="AI21565" s="4"/>
    </row>
    <row r="21566" spans="35:35" ht="14.25" customHeight="1" thickTop="1" thickBot="1" x14ac:dyDescent="0.25">
      <c r="AI21566" s="4"/>
    </row>
    <row r="21567" spans="35:35" ht="14.25" customHeight="1" thickTop="1" thickBot="1" x14ac:dyDescent="0.25">
      <c r="AI21567" s="4"/>
    </row>
    <row r="21568" spans="35:35" ht="14.25" customHeight="1" thickTop="1" thickBot="1" x14ac:dyDescent="0.25">
      <c r="AI21568" s="4"/>
    </row>
    <row r="21569" spans="35:35" ht="14.25" customHeight="1" thickTop="1" thickBot="1" x14ac:dyDescent="0.25">
      <c r="AI21569" s="4"/>
    </row>
    <row r="21570" spans="35:35" ht="14.25" customHeight="1" thickTop="1" thickBot="1" x14ac:dyDescent="0.25">
      <c r="AI21570" s="4"/>
    </row>
    <row r="21571" spans="35:35" ht="14.25" customHeight="1" thickTop="1" thickBot="1" x14ac:dyDescent="0.25">
      <c r="AI21571" s="4"/>
    </row>
    <row r="21572" spans="35:35" ht="14.25" customHeight="1" thickTop="1" thickBot="1" x14ac:dyDescent="0.25">
      <c r="AI21572" s="4"/>
    </row>
    <row r="21573" spans="35:35" ht="14.25" customHeight="1" thickTop="1" thickBot="1" x14ac:dyDescent="0.25">
      <c r="AI21573" s="4"/>
    </row>
    <row r="21574" spans="35:35" ht="14.25" customHeight="1" thickTop="1" thickBot="1" x14ac:dyDescent="0.25">
      <c r="AI21574" s="4"/>
    </row>
    <row r="21575" spans="35:35" ht="14.25" customHeight="1" thickTop="1" thickBot="1" x14ac:dyDescent="0.25">
      <c r="AI21575" s="4"/>
    </row>
    <row r="21576" spans="35:35" ht="14.25" customHeight="1" thickTop="1" thickBot="1" x14ac:dyDescent="0.25">
      <c r="AI21576" s="4"/>
    </row>
    <row r="21577" spans="35:35" ht="14.25" customHeight="1" thickTop="1" thickBot="1" x14ac:dyDescent="0.25">
      <c r="AI21577" s="4"/>
    </row>
    <row r="21578" spans="35:35" ht="14.25" customHeight="1" thickTop="1" thickBot="1" x14ac:dyDescent="0.25">
      <c r="AI21578" s="4"/>
    </row>
    <row r="21579" spans="35:35" ht="14.25" customHeight="1" thickTop="1" thickBot="1" x14ac:dyDescent="0.25">
      <c r="AI21579" s="4"/>
    </row>
    <row r="21580" spans="35:35" ht="14.25" customHeight="1" thickTop="1" thickBot="1" x14ac:dyDescent="0.25">
      <c r="AI21580" s="4"/>
    </row>
    <row r="21581" spans="35:35" ht="14.25" customHeight="1" thickTop="1" thickBot="1" x14ac:dyDescent="0.25">
      <c r="AI21581" s="4"/>
    </row>
    <row r="21582" spans="35:35" ht="14.25" customHeight="1" thickTop="1" thickBot="1" x14ac:dyDescent="0.25">
      <c r="AI21582" s="4"/>
    </row>
    <row r="21583" spans="35:35" ht="14.25" customHeight="1" thickTop="1" thickBot="1" x14ac:dyDescent="0.25">
      <c r="AI21583" s="4"/>
    </row>
    <row r="21584" spans="35:35" ht="14.25" customHeight="1" thickTop="1" thickBot="1" x14ac:dyDescent="0.25">
      <c r="AI21584" s="4"/>
    </row>
    <row r="21585" spans="35:35" ht="14.25" customHeight="1" thickTop="1" thickBot="1" x14ac:dyDescent="0.25">
      <c r="AI21585" s="4"/>
    </row>
    <row r="21586" spans="35:35" ht="14.25" customHeight="1" thickTop="1" thickBot="1" x14ac:dyDescent="0.25">
      <c r="AI21586" s="4"/>
    </row>
    <row r="21587" spans="35:35" ht="14.25" customHeight="1" thickTop="1" thickBot="1" x14ac:dyDescent="0.25">
      <c r="AI21587" s="4"/>
    </row>
    <row r="21588" spans="35:35" ht="14.25" customHeight="1" thickTop="1" thickBot="1" x14ac:dyDescent="0.25">
      <c r="AI21588" s="4"/>
    </row>
    <row r="21589" spans="35:35" ht="14.25" customHeight="1" thickTop="1" thickBot="1" x14ac:dyDescent="0.25">
      <c r="AI21589" s="4"/>
    </row>
    <row r="21590" spans="35:35" ht="14.25" customHeight="1" thickTop="1" thickBot="1" x14ac:dyDescent="0.25">
      <c r="AI21590" s="4"/>
    </row>
    <row r="21591" spans="35:35" ht="14.25" customHeight="1" thickTop="1" thickBot="1" x14ac:dyDescent="0.25">
      <c r="AI21591" s="4"/>
    </row>
    <row r="21592" spans="35:35" ht="14.25" customHeight="1" thickTop="1" thickBot="1" x14ac:dyDescent="0.25">
      <c r="AI21592" s="4"/>
    </row>
    <row r="21593" spans="35:35" ht="14.25" customHeight="1" thickTop="1" thickBot="1" x14ac:dyDescent="0.25">
      <c r="AI21593" s="4"/>
    </row>
    <row r="21594" spans="35:35" ht="14.25" customHeight="1" thickTop="1" thickBot="1" x14ac:dyDescent="0.25">
      <c r="AI21594" s="4"/>
    </row>
    <row r="21595" spans="35:35" ht="14.25" customHeight="1" thickTop="1" thickBot="1" x14ac:dyDescent="0.25">
      <c r="AI21595" s="4"/>
    </row>
    <row r="21596" spans="35:35" ht="14.25" customHeight="1" thickTop="1" thickBot="1" x14ac:dyDescent="0.25">
      <c r="AI21596" s="4"/>
    </row>
    <row r="21597" spans="35:35" ht="14.25" customHeight="1" thickTop="1" thickBot="1" x14ac:dyDescent="0.25">
      <c r="AI21597" s="4"/>
    </row>
    <row r="21598" spans="35:35" ht="14.25" customHeight="1" thickTop="1" thickBot="1" x14ac:dyDescent="0.25">
      <c r="AI21598" s="4"/>
    </row>
    <row r="21599" spans="35:35" ht="14.25" customHeight="1" thickTop="1" thickBot="1" x14ac:dyDescent="0.25">
      <c r="AI21599" s="4"/>
    </row>
    <row r="21600" spans="35:35" ht="14.25" customHeight="1" thickTop="1" thickBot="1" x14ac:dyDescent="0.25">
      <c r="AI21600" s="4"/>
    </row>
    <row r="21601" spans="35:35" ht="14.25" customHeight="1" thickTop="1" thickBot="1" x14ac:dyDescent="0.25">
      <c r="AI21601" s="4"/>
    </row>
    <row r="21602" spans="35:35" ht="14.25" customHeight="1" thickTop="1" thickBot="1" x14ac:dyDescent="0.25">
      <c r="AI21602" s="4"/>
    </row>
    <row r="21603" spans="35:35" ht="14.25" customHeight="1" thickTop="1" thickBot="1" x14ac:dyDescent="0.25">
      <c r="AI21603" s="4"/>
    </row>
    <row r="21604" spans="35:35" ht="14.25" customHeight="1" thickTop="1" thickBot="1" x14ac:dyDescent="0.25">
      <c r="AI21604" s="4"/>
    </row>
    <row r="21605" spans="35:35" ht="14.25" customHeight="1" thickTop="1" thickBot="1" x14ac:dyDescent="0.25">
      <c r="AI21605" s="4"/>
    </row>
    <row r="21606" spans="35:35" ht="14.25" customHeight="1" thickTop="1" thickBot="1" x14ac:dyDescent="0.25">
      <c r="AI21606" s="4"/>
    </row>
    <row r="21607" spans="35:35" ht="14.25" customHeight="1" thickTop="1" thickBot="1" x14ac:dyDescent="0.25">
      <c r="AI21607" s="4"/>
    </row>
    <row r="21608" spans="35:35" ht="14.25" customHeight="1" thickTop="1" thickBot="1" x14ac:dyDescent="0.25">
      <c r="AI21608" s="4"/>
    </row>
    <row r="21609" spans="35:35" ht="14.25" customHeight="1" thickTop="1" thickBot="1" x14ac:dyDescent="0.25">
      <c r="AI21609" s="4"/>
    </row>
    <row r="21610" spans="35:35" ht="14.25" customHeight="1" thickTop="1" thickBot="1" x14ac:dyDescent="0.25">
      <c r="AI21610" s="4"/>
    </row>
    <row r="21611" spans="35:35" ht="14.25" customHeight="1" thickTop="1" thickBot="1" x14ac:dyDescent="0.25">
      <c r="AI21611" s="4"/>
    </row>
    <row r="21612" spans="35:35" ht="14.25" customHeight="1" thickTop="1" thickBot="1" x14ac:dyDescent="0.25">
      <c r="AI21612" s="4"/>
    </row>
    <row r="21613" spans="35:35" ht="14.25" customHeight="1" thickTop="1" thickBot="1" x14ac:dyDescent="0.25">
      <c r="AI21613" s="4"/>
    </row>
    <row r="21614" spans="35:35" ht="14.25" customHeight="1" thickTop="1" thickBot="1" x14ac:dyDescent="0.25">
      <c r="AI21614" s="4"/>
    </row>
    <row r="21615" spans="35:35" ht="14.25" customHeight="1" thickTop="1" thickBot="1" x14ac:dyDescent="0.25">
      <c r="AI21615" s="4"/>
    </row>
    <row r="21616" spans="35:35" ht="14.25" customHeight="1" thickTop="1" thickBot="1" x14ac:dyDescent="0.25">
      <c r="AI21616" s="4"/>
    </row>
    <row r="21617" spans="35:35" ht="14.25" customHeight="1" thickTop="1" thickBot="1" x14ac:dyDescent="0.25">
      <c r="AI21617" s="4"/>
    </row>
    <row r="21618" spans="35:35" ht="14.25" customHeight="1" thickTop="1" thickBot="1" x14ac:dyDescent="0.25">
      <c r="AI21618" s="4"/>
    </row>
    <row r="21619" spans="35:35" ht="14.25" customHeight="1" thickTop="1" thickBot="1" x14ac:dyDescent="0.25">
      <c r="AI21619" s="4"/>
    </row>
    <row r="21620" spans="35:35" ht="14.25" customHeight="1" thickTop="1" thickBot="1" x14ac:dyDescent="0.25">
      <c r="AI21620" s="4"/>
    </row>
    <row r="21621" spans="35:35" ht="14.25" customHeight="1" thickTop="1" thickBot="1" x14ac:dyDescent="0.25">
      <c r="AI21621" s="4"/>
    </row>
    <row r="21622" spans="35:35" ht="14.25" customHeight="1" thickTop="1" thickBot="1" x14ac:dyDescent="0.25">
      <c r="AI21622" s="4"/>
    </row>
    <row r="21623" spans="35:35" ht="14.25" customHeight="1" thickTop="1" thickBot="1" x14ac:dyDescent="0.25">
      <c r="AI21623" s="4"/>
    </row>
    <row r="21624" spans="35:35" ht="14.25" customHeight="1" thickTop="1" thickBot="1" x14ac:dyDescent="0.25">
      <c r="AI21624" s="4"/>
    </row>
    <row r="21625" spans="35:35" ht="14.25" customHeight="1" thickTop="1" thickBot="1" x14ac:dyDescent="0.25">
      <c r="AI21625" s="4"/>
    </row>
    <row r="21626" spans="35:35" ht="14.25" customHeight="1" thickTop="1" thickBot="1" x14ac:dyDescent="0.25">
      <c r="AI21626" s="4"/>
    </row>
    <row r="21627" spans="35:35" ht="14.25" customHeight="1" thickTop="1" thickBot="1" x14ac:dyDescent="0.25">
      <c r="AI21627" s="4"/>
    </row>
    <row r="21628" spans="35:35" ht="14.25" customHeight="1" thickTop="1" thickBot="1" x14ac:dyDescent="0.25">
      <c r="AI21628" s="4"/>
    </row>
    <row r="21629" spans="35:35" ht="14.25" customHeight="1" thickTop="1" thickBot="1" x14ac:dyDescent="0.25">
      <c r="AI21629" s="4"/>
    </row>
    <row r="21630" spans="35:35" ht="14.25" customHeight="1" thickTop="1" thickBot="1" x14ac:dyDescent="0.25">
      <c r="AI21630" s="4"/>
    </row>
    <row r="21631" spans="35:35" ht="14.25" customHeight="1" thickTop="1" thickBot="1" x14ac:dyDescent="0.25">
      <c r="AI21631" s="4"/>
    </row>
    <row r="21632" spans="35:35" ht="14.25" customHeight="1" thickTop="1" thickBot="1" x14ac:dyDescent="0.25">
      <c r="AI21632" s="4"/>
    </row>
    <row r="21633" spans="35:35" ht="14.25" customHeight="1" thickTop="1" thickBot="1" x14ac:dyDescent="0.25">
      <c r="AI21633" s="4"/>
    </row>
    <row r="21634" spans="35:35" ht="14.25" customHeight="1" thickTop="1" thickBot="1" x14ac:dyDescent="0.25">
      <c r="AI21634" s="4"/>
    </row>
    <row r="21635" spans="35:35" ht="14.25" customHeight="1" thickTop="1" thickBot="1" x14ac:dyDescent="0.25">
      <c r="AI21635" s="4"/>
    </row>
    <row r="21636" spans="35:35" ht="14.25" customHeight="1" thickTop="1" thickBot="1" x14ac:dyDescent="0.25">
      <c r="AI21636" s="4"/>
    </row>
    <row r="21637" spans="35:35" ht="14.25" customHeight="1" thickTop="1" thickBot="1" x14ac:dyDescent="0.25">
      <c r="AI21637" s="4"/>
    </row>
    <row r="21638" spans="35:35" ht="14.25" customHeight="1" thickTop="1" thickBot="1" x14ac:dyDescent="0.25">
      <c r="AI21638" s="4"/>
    </row>
    <row r="21639" spans="35:35" ht="14.25" customHeight="1" thickTop="1" thickBot="1" x14ac:dyDescent="0.25">
      <c r="AI21639" s="4"/>
    </row>
    <row r="21640" spans="35:35" ht="14.25" customHeight="1" thickTop="1" thickBot="1" x14ac:dyDescent="0.25">
      <c r="AI21640" s="4"/>
    </row>
    <row r="21641" spans="35:35" ht="14.25" customHeight="1" thickTop="1" thickBot="1" x14ac:dyDescent="0.25">
      <c r="AI21641" s="4"/>
    </row>
    <row r="21642" spans="35:35" ht="14.25" customHeight="1" thickTop="1" thickBot="1" x14ac:dyDescent="0.25">
      <c r="AI21642" s="4"/>
    </row>
    <row r="21643" spans="35:35" ht="14.25" customHeight="1" thickTop="1" thickBot="1" x14ac:dyDescent="0.25">
      <c r="AI21643" s="4"/>
    </row>
    <row r="21644" spans="35:35" ht="14.25" customHeight="1" thickTop="1" thickBot="1" x14ac:dyDescent="0.25">
      <c r="AI21644" s="4"/>
    </row>
    <row r="21645" spans="35:35" ht="14.25" customHeight="1" thickTop="1" thickBot="1" x14ac:dyDescent="0.25">
      <c r="AI21645" s="4"/>
    </row>
    <row r="21646" spans="35:35" ht="14.25" customHeight="1" thickTop="1" thickBot="1" x14ac:dyDescent="0.25">
      <c r="AI21646" s="4"/>
    </row>
    <row r="21647" spans="35:35" ht="14.25" customHeight="1" thickTop="1" thickBot="1" x14ac:dyDescent="0.25">
      <c r="AI21647" s="4"/>
    </row>
    <row r="21648" spans="35:35" ht="14.25" customHeight="1" thickTop="1" thickBot="1" x14ac:dyDescent="0.25">
      <c r="AI21648" s="4"/>
    </row>
    <row r="21649" spans="35:35" ht="14.25" customHeight="1" thickTop="1" thickBot="1" x14ac:dyDescent="0.25">
      <c r="AI21649" s="4"/>
    </row>
    <row r="21650" spans="35:35" ht="14.25" customHeight="1" thickTop="1" thickBot="1" x14ac:dyDescent="0.25">
      <c r="AI21650" s="4"/>
    </row>
    <row r="21651" spans="35:35" ht="14.25" customHeight="1" thickTop="1" thickBot="1" x14ac:dyDescent="0.25">
      <c r="AI21651" s="4"/>
    </row>
    <row r="21652" spans="35:35" ht="14.25" customHeight="1" thickTop="1" thickBot="1" x14ac:dyDescent="0.25">
      <c r="AI21652" s="4"/>
    </row>
    <row r="21653" spans="35:35" ht="14.25" customHeight="1" thickTop="1" thickBot="1" x14ac:dyDescent="0.25">
      <c r="AI21653" s="4"/>
    </row>
    <row r="21654" spans="35:35" ht="14.25" customHeight="1" thickTop="1" thickBot="1" x14ac:dyDescent="0.25">
      <c r="AI21654" s="4"/>
    </row>
    <row r="21655" spans="35:35" ht="14.25" customHeight="1" thickTop="1" thickBot="1" x14ac:dyDescent="0.25">
      <c r="AI21655" s="4"/>
    </row>
    <row r="21656" spans="35:35" ht="14.25" customHeight="1" thickTop="1" thickBot="1" x14ac:dyDescent="0.25">
      <c r="AI21656" s="4"/>
    </row>
    <row r="21657" spans="35:35" ht="14.25" customHeight="1" thickTop="1" thickBot="1" x14ac:dyDescent="0.25">
      <c r="AI21657" s="4"/>
    </row>
    <row r="21658" spans="35:35" ht="14.25" customHeight="1" thickTop="1" thickBot="1" x14ac:dyDescent="0.25">
      <c r="AI21658" s="4"/>
    </row>
    <row r="21659" spans="35:35" ht="14.25" customHeight="1" thickTop="1" thickBot="1" x14ac:dyDescent="0.25">
      <c r="AI21659" s="4"/>
    </row>
    <row r="21660" spans="35:35" ht="14.25" customHeight="1" thickTop="1" thickBot="1" x14ac:dyDescent="0.25">
      <c r="AI21660" s="4"/>
    </row>
    <row r="21661" spans="35:35" ht="14.25" customHeight="1" thickTop="1" thickBot="1" x14ac:dyDescent="0.25">
      <c r="AI21661" s="4"/>
    </row>
    <row r="21662" spans="35:35" ht="14.25" customHeight="1" thickTop="1" thickBot="1" x14ac:dyDescent="0.25">
      <c r="AI21662" s="4"/>
    </row>
    <row r="21663" spans="35:35" ht="14.25" customHeight="1" thickTop="1" thickBot="1" x14ac:dyDescent="0.25">
      <c r="AI21663" s="4"/>
    </row>
    <row r="21664" spans="35:35" ht="14.25" customHeight="1" thickTop="1" thickBot="1" x14ac:dyDescent="0.25">
      <c r="AI21664" s="4"/>
    </row>
    <row r="21665" spans="35:35" ht="14.25" customHeight="1" thickTop="1" thickBot="1" x14ac:dyDescent="0.25">
      <c r="AI21665" s="4"/>
    </row>
    <row r="21666" spans="35:35" ht="14.25" customHeight="1" thickTop="1" thickBot="1" x14ac:dyDescent="0.25">
      <c r="AI21666" s="4"/>
    </row>
    <row r="21667" spans="35:35" ht="14.25" customHeight="1" thickTop="1" thickBot="1" x14ac:dyDescent="0.25">
      <c r="AI21667" s="4"/>
    </row>
    <row r="21668" spans="35:35" ht="14.25" customHeight="1" thickTop="1" thickBot="1" x14ac:dyDescent="0.25">
      <c r="AI21668" s="4"/>
    </row>
    <row r="21669" spans="35:35" ht="14.25" customHeight="1" thickTop="1" thickBot="1" x14ac:dyDescent="0.25">
      <c r="AI21669" s="4"/>
    </row>
    <row r="21670" spans="35:35" ht="14.25" customHeight="1" thickTop="1" thickBot="1" x14ac:dyDescent="0.25">
      <c r="AI21670" s="4"/>
    </row>
    <row r="21671" spans="35:35" ht="14.25" customHeight="1" thickTop="1" thickBot="1" x14ac:dyDescent="0.25">
      <c r="AI21671" s="4"/>
    </row>
    <row r="21672" spans="35:35" ht="14.25" customHeight="1" thickTop="1" thickBot="1" x14ac:dyDescent="0.25">
      <c r="AI21672" s="4"/>
    </row>
    <row r="21673" spans="35:35" ht="14.25" customHeight="1" thickTop="1" thickBot="1" x14ac:dyDescent="0.25">
      <c r="AI21673" s="4"/>
    </row>
    <row r="21674" spans="35:35" ht="14.25" customHeight="1" thickTop="1" thickBot="1" x14ac:dyDescent="0.25">
      <c r="AI21674" s="4"/>
    </row>
    <row r="21675" spans="35:35" ht="14.25" customHeight="1" thickTop="1" thickBot="1" x14ac:dyDescent="0.25">
      <c r="AI21675" s="4"/>
    </row>
    <row r="21676" spans="35:35" ht="14.25" customHeight="1" thickTop="1" thickBot="1" x14ac:dyDescent="0.25">
      <c r="AI21676" s="4"/>
    </row>
    <row r="21677" spans="35:35" ht="14.25" customHeight="1" thickTop="1" thickBot="1" x14ac:dyDescent="0.25">
      <c r="AI21677" s="4"/>
    </row>
    <row r="21678" spans="35:35" ht="14.25" customHeight="1" thickTop="1" thickBot="1" x14ac:dyDescent="0.25">
      <c r="AI21678" s="4"/>
    </row>
    <row r="21679" spans="35:35" ht="14.25" customHeight="1" thickTop="1" thickBot="1" x14ac:dyDescent="0.25">
      <c r="AI21679" s="4"/>
    </row>
    <row r="21680" spans="35:35" ht="14.25" customHeight="1" thickTop="1" thickBot="1" x14ac:dyDescent="0.25">
      <c r="AI21680" s="4"/>
    </row>
    <row r="21681" spans="35:35" ht="14.25" customHeight="1" thickTop="1" thickBot="1" x14ac:dyDescent="0.25">
      <c r="AI21681" s="4"/>
    </row>
    <row r="21682" spans="35:35" ht="14.25" customHeight="1" thickTop="1" thickBot="1" x14ac:dyDescent="0.25">
      <c r="AI21682" s="4"/>
    </row>
    <row r="21683" spans="35:35" ht="14.25" customHeight="1" thickTop="1" thickBot="1" x14ac:dyDescent="0.25">
      <c r="AI21683" s="4"/>
    </row>
    <row r="21684" spans="35:35" ht="14.25" customHeight="1" thickTop="1" thickBot="1" x14ac:dyDescent="0.25">
      <c r="AI21684" s="4"/>
    </row>
    <row r="21685" spans="35:35" ht="14.25" customHeight="1" thickTop="1" thickBot="1" x14ac:dyDescent="0.25">
      <c r="AI21685" s="4"/>
    </row>
    <row r="21686" spans="35:35" ht="14.25" customHeight="1" thickTop="1" thickBot="1" x14ac:dyDescent="0.25">
      <c r="AI21686" s="4"/>
    </row>
    <row r="21687" spans="35:35" ht="14.25" customHeight="1" thickTop="1" thickBot="1" x14ac:dyDescent="0.25">
      <c r="AI21687" s="4"/>
    </row>
    <row r="21688" spans="35:35" ht="14.25" customHeight="1" thickTop="1" thickBot="1" x14ac:dyDescent="0.25">
      <c r="AI21688" s="4"/>
    </row>
    <row r="21689" spans="35:35" ht="14.25" customHeight="1" thickTop="1" thickBot="1" x14ac:dyDescent="0.25">
      <c r="AI21689" s="4"/>
    </row>
    <row r="21690" spans="35:35" ht="14.25" customHeight="1" thickTop="1" thickBot="1" x14ac:dyDescent="0.25">
      <c r="AI21690" s="4"/>
    </row>
    <row r="21691" spans="35:35" ht="14.25" customHeight="1" thickTop="1" thickBot="1" x14ac:dyDescent="0.25">
      <c r="AI21691" s="4"/>
    </row>
    <row r="21692" spans="35:35" ht="14.25" customHeight="1" thickTop="1" thickBot="1" x14ac:dyDescent="0.25">
      <c r="AI21692" s="4"/>
    </row>
    <row r="21693" spans="35:35" ht="14.25" customHeight="1" thickTop="1" thickBot="1" x14ac:dyDescent="0.25">
      <c r="AI21693" s="4"/>
    </row>
    <row r="21694" spans="35:35" ht="14.25" customHeight="1" thickTop="1" thickBot="1" x14ac:dyDescent="0.25">
      <c r="AI21694" s="4"/>
    </row>
    <row r="21695" spans="35:35" ht="14.25" customHeight="1" thickTop="1" thickBot="1" x14ac:dyDescent="0.25">
      <c r="AI21695" s="4"/>
    </row>
    <row r="21696" spans="35:35" ht="14.25" customHeight="1" thickTop="1" thickBot="1" x14ac:dyDescent="0.25">
      <c r="AI21696" s="4"/>
    </row>
    <row r="21697" spans="35:35" ht="14.25" customHeight="1" thickTop="1" thickBot="1" x14ac:dyDescent="0.25">
      <c r="AI21697" s="4"/>
    </row>
    <row r="21698" spans="35:35" ht="14.25" customHeight="1" thickTop="1" thickBot="1" x14ac:dyDescent="0.25">
      <c r="AI21698" s="4"/>
    </row>
    <row r="21699" spans="35:35" ht="14.25" customHeight="1" thickTop="1" thickBot="1" x14ac:dyDescent="0.25">
      <c r="AI21699" s="4"/>
    </row>
    <row r="21700" spans="35:35" ht="14.25" customHeight="1" thickTop="1" thickBot="1" x14ac:dyDescent="0.25">
      <c r="AI21700" s="4"/>
    </row>
    <row r="21701" spans="35:35" ht="14.25" customHeight="1" thickTop="1" thickBot="1" x14ac:dyDescent="0.25">
      <c r="AI21701" s="4"/>
    </row>
    <row r="21702" spans="35:35" ht="14.25" customHeight="1" thickTop="1" thickBot="1" x14ac:dyDescent="0.25">
      <c r="AI21702" s="4"/>
    </row>
    <row r="21703" spans="35:35" ht="14.25" customHeight="1" thickTop="1" thickBot="1" x14ac:dyDescent="0.25">
      <c r="AI21703" s="4"/>
    </row>
    <row r="21704" spans="35:35" ht="14.25" customHeight="1" thickTop="1" thickBot="1" x14ac:dyDescent="0.25">
      <c r="AI21704" s="4"/>
    </row>
    <row r="21705" spans="35:35" ht="14.25" customHeight="1" thickTop="1" thickBot="1" x14ac:dyDescent="0.25">
      <c r="AI21705" s="4"/>
    </row>
    <row r="21706" spans="35:35" ht="14.25" customHeight="1" thickTop="1" thickBot="1" x14ac:dyDescent="0.25">
      <c r="AI21706" s="4"/>
    </row>
    <row r="21707" spans="35:35" ht="14.25" customHeight="1" thickTop="1" thickBot="1" x14ac:dyDescent="0.25">
      <c r="AI21707" s="4"/>
    </row>
    <row r="21708" spans="35:35" ht="14.25" customHeight="1" thickTop="1" thickBot="1" x14ac:dyDescent="0.25">
      <c r="AI21708" s="4"/>
    </row>
    <row r="21709" spans="35:35" ht="14.25" customHeight="1" thickTop="1" thickBot="1" x14ac:dyDescent="0.25">
      <c r="AI21709" s="4"/>
    </row>
    <row r="21710" spans="35:35" ht="14.25" customHeight="1" thickTop="1" thickBot="1" x14ac:dyDescent="0.25">
      <c r="AI21710" s="4"/>
    </row>
    <row r="21711" spans="35:35" ht="14.25" customHeight="1" thickTop="1" thickBot="1" x14ac:dyDescent="0.25">
      <c r="AI21711" s="4"/>
    </row>
    <row r="21712" spans="35:35" ht="14.25" customHeight="1" thickTop="1" thickBot="1" x14ac:dyDescent="0.25">
      <c r="AI21712" s="4"/>
    </row>
    <row r="21713" spans="35:35" ht="14.25" customHeight="1" thickTop="1" thickBot="1" x14ac:dyDescent="0.25">
      <c r="AI21713" s="4"/>
    </row>
    <row r="21714" spans="35:35" ht="14.25" customHeight="1" thickTop="1" thickBot="1" x14ac:dyDescent="0.25">
      <c r="AI21714" s="4"/>
    </row>
    <row r="21715" spans="35:35" ht="14.25" customHeight="1" thickTop="1" thickBot="1" x14ac:dyDescent="0.25">
      <c r="AI21715" s="4"/>
    </row>
    <row r="21716" spans="35:35" ht="14.25" customHeight="1" thickTop="1" thickBot="1" x14ac:dyDescent="0.25">
      <c r="AI21716" s="4"/>
    </row>
    <row r="21717" spans="35:35" ht="14.25" customHeight="1" thickTop="1" thickBot="1" x14ac:dyDescent="0.25">
      <c r="AI21717" s="4"/>
    </row>
    <row r="21718" spans="35:35" ht="14.25" customHeight="1" thickTop="1" thickBot="1" x14ac:dyDescent="0.25">
      <c r="AI21718" s="4"/>
    </row>
    <row r="21719" spans="35:35" ht="14.25" customHeight="1" thickTop="1" thickBot="1" x14ac:dyDescent="0.25">
      <c r="AI21719" s="4"/>
    </row>
    <row r="21720" spans="35:35" ht="14.25" customHeight="1" thickTop="1" thickBot="1" x14ac:dyDescent="0.25">
      <c r="AI21720" s="4"/>
    </row>
    <row r="21721" spans="35:35" ht="14.25" customHeight="1" thickTop="1" thickBot="1" x14ac:dyDescent="0.25">
      <c r="AI21721" s="4"/>
    </row>
    <row r="21722" spans="35:35" ht="14.25" customHeight="1" thickTop="1" thickBot="1" x14ac:dyDescent="0.25">
      <c r="AI21722" s="4"/>
    </row>
    <row r="21723" spans="35:35" ht="14.25" customHeight="1" thickTop="1" thickBot="1" x14ac:dyDescent="0.25">
      <c r="AI21723" s="4"/>
    </row>
    <row r="21724" spans="35:35" ht="14.25" customHeight="1" thickTop="1" thickBot="1" x14ac:dyDescent="0.25">
      <c r="AI21724" s="4"/>
    </row>
    <row r="21725" spans="35:35" ht="14.25" customHeight="1" thickTop="1" thickBot="1" x14ac:dyDescent="0.25">
      <c r="AI21725" s="4"/>
    </row>
    <row r="21726" spans="35:35" ht="14.25" customHeight="1" thickTop="1" thickBot="1" x14ac:dyDescent="0.25">
      <c r="AI21726" s="4"/>
    </row>
    <row r="21727" spans="35:35" ht="14.25" customHeight="1" thickTop="1" thickBot="1" x14ac:dyDescent="0.25">
      <c r="AI21727" s="4"/>
    </row>
    <row r="21728" spans="35:35" ht="14.25" customHeight="1" thickTop="1" thickBot="1" x14ac:dyDescent="0.25">
      <c r="AI21728" s="4"/>
    </row>
    <row r="21729" spans="35:35" ht="14.25" customHeight="1" thickTop="1" thickBot="1" x14ac:dyDescent="0.25">
      <c r="AI21729" s="4"/>
    </row>
    <row r="21730" spans="35:35" ht="14.25" customHeight="1" thickTop="1" thickBot="1" x14ac:dyDescent="0.25">
      <c r="AI21730" s="4"/>
    </row>
    <row r="21731" spans="35:35" ht="14.25" customHeight="1" thickTop="1" thickBot="1" x14ac:dyDescent="0.25">
      <c r="AI21731" s="4"/>
    </row>
    <row r="21732" spans="35:35" ht="14.25" customHeight="1" thickTop="1" thickBot="1" x14ac:dyDescent="0.25">
      <c r="AI21732" s="4"/>
    </row>
    <row r="21733" spans="35:35" ht="14.25" customHeight="1" thickTop="1" thickBot="1" x14ac:dyDescent="0.25">
      <c r="AI21733" s="4"/>
    </row>
    <row r="21734" spans="35:35" ht="14.25" customHeight="1" thickTop="1" thickBot="1" x14ac:dyDescent="0.25">
      <c r="AI21734" s="4"/>
    </row>
    <row r="21735" spans="35:35" ht="14.25" customHeight="1" thickTop="1" thickBot="1" x14ac:dyDescent="0.25">
      <c r="AI21735" s="4"/>
    </row>
    <row r="21736" spans="35:35" ht="14.25" customHeight="1" thickTop="1" thickBot="1" x14ac:dyDescent="0.25">
      <c r="AI21736" s="4"/>
    </row>
    <row r="21737" spans="35:35" ht="14.25" customHeight="1" thickTop="1" thickBot="1" x14ac:dyDescent="0.25">
      <c r="AI21737" s="4"/>
    </row>
    <row r="21738" spans="35:35" ht="14.25" customHeight="1" thickTop="1" thickBot="1" x14ac:dyDescent="0.25">
      <c r="AI21738" s="4"/>
    </row>
    <row r="21739" spans="35:35" ht="14.25" customHeight="1" thickTop="1" thickBot="1" x14ac:dyDescent="0.25">
      <c r="AI21739" s="4"/>
    </row>
    <row r="21740" spans="35:35" ht="14.25" customHeight="1" thickTop="1" thickBot="1" x14ac:dyDescent="0.25">
      <c r="AI21740" s="4"/>
    </row>
    <row r="21741" spans="35:35" ht="14.25" customHeight="1" thickTop="1" thickBot="1" x14ac:dyDescent="0.25">
      <c r="AI21741" s="4"/>
    </row>
    <row r="21742" spans="35:35" ht="14.25" customHeight="1" thickTop="1" thickBot="1" x14ac:dyDescent="0.25">
      <c r="AI21742" s="4"/>
    </row>
    <row r="21743" spans="35:35" ht="14.25" customHeight="1" thickTop="1" thickBot="1" x14ac:dyDescent="0.25">
      <c r="AI21743" s="4"/>
    </row>
    <row r="21744" spans="35:35" ht="14.25" customHeight="1" thickTop="1" thickBot="1" x14ac:dyDescent="0.25">
      <c r="AI21744" s="4"/>
    </row>
    <row r="21745" spans="35:35" ht="14.25" customHeight="1" thickTop="1" thickBot="1" x14ac:dyDescent="0.25">
      <c r="AI21745" s="4"/>
    </row>
    <row r="21746" spans="35:35" ht="14.25" customHeight="1" thickTop="1" thickBot="1" x14ac:dyDescent="0.25">
      <c r="AI21746" s="4"/>
    </row>
    <row r="21747" spans="35:35" ht="14.25" customHeight="1" thickTop="1" thickBot="1" x14ac:dyDescent="0.25">
      <c r="AI21747" s="4"/>
    </row>
    <row r="21748" spans="35:35" ht="14.25" customHeight="1" thickTop="1" thickBot="1" x14ac:dyDescent="0.25">
      <c r="AI21748" s="4"/>
    </row>
    <row r="21749" spans="35:35" ht="14.25" customHeight="1" thickTop="1" thickBot="1" x14ac:dyDescent="0.25">
      <c r="AI21749" s="4"/>
    </row>
    <row r="21750" spans="35:35" ht="14.25" customHeight="1" thickTop="1" thickBot="1" x14ac:dyDescent="0.25">
      <c r="AI21750" s="4"/>
    </row>
    <row r="21751" spans="35:35" ht="14.25" customHeight="1" thickTop="1" thickBot="1" x14ac:dyDescent="0.25">
      <c r="AI21751" s="4"/>
    </row>
    <row r="21752" spans="35:35" ht="14.25" customHeight="1" thickTop="1" thickBot="1" x14ac:dyDescent="0.25">
      <c r="AI21752" s="4"/>
    </row>
    <row r="21753" spans="35:35" ht="14.25" customHeight="1" thickTop="1" thickBot="1" x14ac:dyDescent="0.25">
      <c r="AI21753" s="4"/>
    </row>
    <row r="21754" spans="35:35" ht="14.25" customHeight="1" thickTop="1" thickBot="1" x14ac:dyDescent="0.25">
      <c r="AI21754" s="4"/>
    </row>
    <row r="21755" spans="35:35" ht="14.25" customHeight="1" thickTop="1" thickBot="1" x14ac:dyDescent="0.25">
      <c r="AI21755" s="4"/>
    </row>
    <row r="21756" spans="35:35" ht="14.25" customHeight="1" thickTop="1" thickBot="1" x14ac:dyDescent="0.25">
      <c r="AI21756" s="4"/>
    </row>
    <row r="21757" spans="35:35" ht="14.25" customHeight="1" thickTop="1" thickBot="1" x14ac:dyDescent="0.25">
      <c r="AI21757" s="4"/>
    </row>
    <row r="21758" spans="35:35" ht="14.25" customHeight="1" thickTop="1" thickBot="1" x14ac:dyDescent="0.25">
      <c r="AI21758" s="4"/>
    </row>
    <row r="21759" spans="35:35" ht="14.25" customHeight="1" thickTop="1" thickBot="1" x14ac:dyDescent="0.25">
      <c r="AI21759" s="4"/>
    </row>
    <row r="21760" spans="35:35" ht="14.25" customHeight="1" thickTop="1" thickBot="1" x14ac:dyDescent="0.25">
      <c r="AI21760" s="4"/>
    </row>
    <row r="21761" spans="35:35" ht="14.25" customHeight="1" thickTop="1" thickBot="1" x14ac:dyDescent="0.25">
      <c r="AI21761" s="4"/>
    </row>
    <row r="21762" spans="35:35" ht="14.25" customHeight="1" thickTop="1" thickBot="1" x14ac:dyDescent="0.25">
      <c r="AI21762" s="4"/>
    </row>
    <row r="21763" spans="35:35" ht="14.25" customHeight="1" thickTop="1" thickBot="1" x14ac:dyDescent="0.25">
      <c r="AI21763" s="4"/>
    </row>
    <row r="21764" spans="35:35" ht="14.25" customHeight="1" thickTop="1" thickBot="1" x14ac:dyDescent="0.25">
      <c r="AI21764" s="4"/>
    </row>
    <row r="21765" spans="35:35" ht="14.25" customHeight="1" thickTop="1" thickBot="1" x14ac:dyDescent="0.25">
      <c r="AI21765" s="4"/>
    </row>
    <row r="21766" spans="35:35" ht="14.25" customHeight="1" thickTop="1" thickBot="1" x14ac:dyDescent="0.25">
      <c r="AI21766" s="4"/>
    </row>
    <row r="21767" spans="35:35" ht="14.25" customHeight="1" thickTop="1" thickBot="1" x14ac:dyDescent="0.25">
      <c r="AI21767" s="4"/>
    </row>
    <row r="21768" spans="35:35" ht="14.25" customHeight="1" thickTop="1" thickBot="1" x14ac:dyDescent="0.25">
      <c r="AI21768" s="4"/>
    </row>
    <row r="21769" spans="35:35" ht="14.25" customHeight="1" thickTop="1" thickBot="1" x14ac:dyDescent="0.25">
      <c r="AI21769" s="4"/>
    </row>
    <row r="21770" spans="35:35" ht="14.25" customHeight="1" thickTop="1" thickBot="1" x14ac:dyDescent="0.25">
      <c r="AI21770" s="4"/>
    </row>
    <row r="21771" spans="35:35" ht="14.25" customHeight="1" thickTop="1" thickBot="1" x14ac:dyDescent="0.25">
      <c r="AI21771" s="4"/>
    </row>
    <row r="21772" spans="35:35" ht="14.25" customHeight="1" thickTop="1" thickBot="1" x14ac:dyDescent="0.25">
      <c r="AI21772" s="4"/>
    </row>
    <row r="21773" spans="35:35" ht="14.25" customHeight="1" thickTop="1" thickBot="1" x14ac:dyDescent="0.25">
      <c r="AI21773" s="4"/>
    </row>
    <row r="21774" spans="35:35" ht="14.25" customHeight="1" thickTop="1" thickBot="1" x14ac:dyDescent="0.25">
      <c r="AI21774" s="4"/>
    </row>
    <row r="21775" spans="35:35" ht="14.25" customHeight="1" thickTop="1" thickBot="1" x14ac:dyDescent="0.25">
      <c r="AI21775" s="4"/>
    </row>
    <row r="21776" spans="35:35" ht="14.25" customHeight="1" thickTop="1" thickBot="1" x14ac:dyDescent="0.25">
      <c r="AI21776" s="4"/>
    </row>
    <row r="21777" spans="35:35" ht="14.25" customHeight="1" thickTop="1" thickBot="1" x14ac:dyDescent="0.25">
      <c r="AI21777" s="4"/>
    </row>
    <row r="21778" spans="35:35" ht="14.25" customHeight="1" thickTop="1" thickBot="1" x14ac:dyDescent="0.25">
      <c r="AI21778" s="4"/>
    </row>
    <row r="21779" spans="35:35" ht="14.25" customHeight="1" thickTop="1" thickBot="1" x14ac:dyDescent="0.25">
      <c r="AI21779" s="4"/>
    </row>
    <row r="21780" spans="35:35" ht="14.25" customHeight="1" thickTop="1" thickBot="1" x14ac:dyDescent="0.25">
      <c r="AI21780" s="4"/>
    </row>
    <row r="21781" spans="35:35" ht="14.25" customHeight="1" thickTop="1" thickBot="1" x14ac:dyDescent="0.25">
      <c r="AI21781" s="4"/>
    </row>
    <row r="21782" spans="35:35" ht="14.25" customHeight="1" thickTop="1" thickBot="1" x14ac:dyDescent="0.25">
      <c r="AI21782" s="4"/>
    </row>
    <row r="21783" spans="35:35" ht="14.25" customHeight="1" thickTop="1" thickBot="1" x14ac:dyDescent="0.25">
      <c r="AI21783" s="4"/>
    </row>
    <row r="21784" spans="35:35" ht="14.25" customHeight="1" thickTop="1" thickBot="1" x14ac:dyDescent="0.25">
      <c r="AI21784" s="4"/>
    </row>
    <row r="21785" spans="35:35" ht="14.25" customHeight="1" thickTop="1" thickBot="1" x14ac:dyDescent="0.25">
      <c r="AI21785" s="4"/>
    </row>
    <row r="21786" spans="35:35" ht="14.25" customHeight="1" thickTop="1" thickBot="1" x14ac:dyDescent="0.25">
      <c r="AI21786" s="4"/>
    </row>
    <row r="21787" spans="35:35" ht="14.25" customHeight="1" thickTop="1" thickBot="1" x14ac:dyDescent="0.25">
      <c r="AI21787" s="4"/>
    </row>
    <row r="21788" spans="35:35" ht="14.25" customHeight="1" thickTop="1" thickBot="1" x14ac:dyDescent="0.25">
      <c r="AI21788" s="4"/>
    </row>
    <row r="21789" spans="35:35" ht="14.25" customHeight="1" thickTop="1" thickBot="1" x14ac:dyDescent="0.25">
      <c r="AI21789" s="4"/>
    </row>
    <row r="21790" spans="35:35" ht="14.25" customHeight="1" thickTop="1" thickBot="1" x14ac:dyDescent="0.25">
      <c r="AI21790" s="4"/>
    </row>
    <row r="21791" spans="35:35" ht="14.25" customHeight="1" thickTop="1" thickBot="1" x14ac:dyDescent="0.25">
      <c r="AI21791" s="4"/>
    </row>
    <row r="21792" spans="35:35" ht="14.25" customHeight="1" thickTop="1" thickBot="1" x14ac:dyDescent="0.25">
      <c r="AI21792" s="4"/>
    </row>
    <row r="21793" spans="35:35" ht="14.25" customHeight="1" thickTop="1" thickBot="1" x14ac:dyDescent="0.25">
      <c r="AI21793" s="4"/>
    </row>
    <row r="21794" spans="35:35" ht="14.25" customHeight="1" thickTop="1" thickBot="1" x14ac:dyDescent="0.25">
      <c r="AI21794" s="4"/>
    </row>
    <row r="21795" spans="35:35" ht="14.25" customHeight="1" thickTop="1" thickBot="1" x14ac:dyDescent="0.25">
      <c r="AI21795" s="4"/>
    </row>
    <row r="21796" spans="35:35" ht="14.25" customHeight="1" thickTop="1" thickBot="1" x14ac:dyDescent="0.25">
      <c r="AI21796" s="4"/>
    </row>
    <row r="21797" spans="35:35" ht="14.25" customHeight="1" thickTop="1" thickBot="1" x14ac:dyDescent="0.25">
      <c r="AI21797" s="4"/>
    </row>
    <row r="21798" spans="35:35" ht="14.25" customHeight="1" thickTop="1" thickBot="1" x14ac:dyDescent="0.25">
      <c r="AI21798" s="4"/>
    </row>
    <row r="21799" spans="35:35" ht="14.25" customHeight="1" thickTop="1" thickBot="1" x14ac:dyDescent="0.25">
      <c r="AI21799" s="4"/>
    </row>
    <row r="21800" spans="35:35" ht="14.25" customHeight="1" thickTop="1" thickBot="1" x14ac:dyDescent="0.25">
      <c r="AI21800" s="4"/>
    </row>
    <row r="21801" spans="35:35" ht="14.25" customHeight="1" thickTop="1" thickBot="1" x14ac:dyDescent="0.25">
      <c r="AI21801" s="4"/>
    </row>
    <row r="21802" spans="35:35" ht="14.25" customHeight="1" thickTop="1" thickBot="1" x14ac:dyDescent="0.25">
      <c r="AI21802" s="4"/>
    </row>
    <row r="21803" spans="35:35" ht="14.25" customHeight="1" thickTop="1" thickBot="1" x14ac:dyDescent="0.25">
      <c r="AI21803" s="4"/>
    </row>
    <row r="21804" spans="35:35" ht="14.25" customHeight="1" thickTop="1" thickBot="1" x14ac:dyDescent="0.25">
      <c r="AI21804" s="4"/>
    </row>
    <row r="21805" spans="35:35" ht="14.25" customHeight="1" thickTop="1" thickBot="1" x14ac:dyDescent="0.25">
      <c r="AI21805" s="4"/>
    </row>
    <row r="21806" spans="35:35" ht="14.25" customHeight="1" thickTop="1" thickBot="1" x14ac:dyDescent="0.25">
      <c r="AI21806" s="4"/>
    </row>
    <row r="21807" spans="35:35" ht="14.25" customHeight="1" thickTop="1" thickBot="1" x14ac:dyDescent="0.25">
      <c r="AI21807" s="4"/>
    </row>
    <row r="21808" spans="35:35" ht="14.25" customHeight="1" thickTop="1" thickBot="1" x14ac:dyDescent="0.25">
      <c r="AI21808" s="4"/>
    </row>
    <row r="21809" spans="35:35" ht="14.25" customHeight="1" thickTop="1" thickBot="1" x14ac:dyDescent="0.25">
      <c r="AI21809" s="4"/>
    </row>
    <row r="21810" spans="35:35" ht="14.25" customHeight="1" thickTop="1" thickBot="1" x14ac:dyDescent="0.25">
      <c r="AI21810" s="4"/>
    </row>
    <row r="21811" spans="35:35" ht="14.25" customHeight="1" thickTop="1" thickBot="1" x14ac:dyDescent="0.25">
      <c r="AI21811" s="4"/>
    </row>
    <row r="21812" spans="35:35" ht="14.25" customHeight="1" thickTop="1" thickBot="1" x14ac:dyDescent="0.25">
      <c r="AI21812" s="4"/>
    </row>
    <row r="21813" spans="35:35" ht="14.25" customHeight="1" thickTop="1" thickBot="1" x14ac:dyDescent="0.25">
      <c r="AI21813" s="4"/>
    </row>
    <row r="21814" spans="35:35" ht="14.25" customHeight="1" thickTop="1" thickBot="1" x14ac:dyDescent="0.25">
      <c r="AI21814" s="4"/>
    </row>
    <row r="21815" spans="35:35" ht="14.25" customHeight="1" thickTop="1" thickBot="1" x14ac:dyDescent="0.25">
      <c r="AI21815" s="4"/>
    </row>
    <row r="21816" spans="35:35" ht="14.25" customHeight="1" thickTop="1" thickBot="1" x14ac:dyDescent="0.25">
      <c r="AI21816" s="4"/>
    </row>
    <row r="21817" spans="35:35" ht="14.25" customHeight="1" thickTop="1" thickBot="1" x14ac:dyDescent="0.25">
      <c r="AI21817" s="4"/>
    </row>
    <row r="21818" spans="35:35" ht="14.25" customHeight="1" thickTop="1" thickBot="1" x14ac:dyDescent="0.25">
      <c r="AI21818" s="4"/>
    </row>
    <row r="21819" spans="35:35" ht="14.25" customHeight="1" thickTop="1" thickBot="1" x14ac:dyDescent="0.25">
      <c r="AI21819" s="4"/>
    </row>
    <row r="21820" spans="35:35" ht="14.25" customHeight="1" thickTop="1" thickBot="1" x14ac:dyDescent="0.25">
      <c r="AI21820" s="4"/>
    </row>
    <row r="21821" spans="35:35" ht="14.25" customHeight="1" thickTop="1" thickBot="1" x14ac:dyDescent="0.25">
      <c r="AI21821" s="4"/>
    </row>
    <row r="21822" spans="35:35" ht="14.25" customHeight="1" thickTop="1" thickBot="1" x14ac:dyDescent="0.25">
      <c r="AI21822" s="4"/>
    </row>
    <row r="21823" spans="35:35" ht="14.25" customHeight="1" thickTop="1" thickBot="1" x14ac:dyDescent="0.25">
      <c r="AI21823" s="4"/>
    </row>
    <row r="21824" spans="35:35" ht="14.25" customHeight="1" thickTop="1" thickBot="1" x14ac:dyDescent="0.25">
      <c r="AI21824" s="4"/>
    </row>
    <row r="21825" spans="35:35" ht="14.25" customHeight="1" thickTop="1" thickBot="1" x14ac:dyDescent="0.25">
      <c r="AI21825" s="4"/>
    </row>
    <row r="21826" spans="35:35" ht="14.25" customHeight="1" thickTop="1" thickBot="1" x14ac:dyDescent="0.25">
      <c r="AI21826" s="4"/>
    </row>
    <row r="21827" spans="35:35" ht="14.25" customHeight="1" thickTop="1" thickBot="1" x14ac:dyDescent="0.25">
      <c r="AI21827" s="4"/>
    </row>
    <row r="21828" spans="35:35" ht="14.25" customHeight="1" thickTop="1" thickBot="1" x14ac:dyDescent="0.25">
      <c r="AI21828" s="4"/>
    </row>
    <row r="21829" spans="35:35" ht="14.25" customHeight="1" thickTop="1" thickBot="1" x14ac:dyDescent="0.25">
      <c r="AI21829" s="4"/>
    </row>
    <row r="21830" spans="35:35" ht="14.25" customHeight="1" thickTop="1" thickBot="1" x14ac:dyDescent="0.25">
      <c r="AI21830" s="4"/>
    </row>
    <row r="21831" spans="35:35" ht="14.25" customHeight="1" thickTop="1" thickBot="1" x14ac:dyDescent="0.25">
      <c r="AI21831" s="4"/>
    </row>
    <row r="21832" spans="35:35" ht="14.25" customHeight="1" thickTop="1" thickBot="1" x14ac:dyDescent="0.25">
      <c r="AI21832" s="4"/>
    </row>
    <row r="21833" spans="35:35" ht="14.25" customHeight="1" thickTop="1" thickBot="1" x14ac:dyDescent="0.25">
      <c r="AI21833" s="4"/>
    </row>
    <row r="21834" spans="35:35" ht="14.25" customHeight="1" thickTop="1" thickBot="1" x14ac:dyDescent="0.25">
      <c r="AI21834" s="4"/>
    </row>
    <row r="21835" spans="35:35" ht="14.25" customHeight="1" thickTop="1" thickBot="1" x14ac:dyDescent="0.25">
      <c r="AI21835" s="4"/>
    </row>
    <row r="21836" spans="35:35" ht="14.25" customHeight="1" thickTop="1" thickBot="1" x14ac:dyDescent="0.25">
      <c r="AI21836" s="4"/>
    </row>
    <row r="21837" spans="35:35" ht="14.25" customHeight="1" thickTop="1" thickBot="1" x14ac:dyDescent="0.25">
      <c r="AI21837" s="4"/>
    </row>
    <row r="21838" spans="35:35" ht="14.25" customHeight="1" thickTop="1" thickBot="1" x14ac:dyDescent="0.25">
      <c r="AI21838" s="4"/>
    </row>
    <row r="21839" spans="35:35" ht="14.25" customHeight="1" thickTop="1" thickBot="1" x14ac:dyDescent="0.25">
      <c r="AI21839" s="4"/>
    </row>
    <row r="21840" spans="35:35" ht="14.25" customHeight="1" thickTop="1" thickBot="1" x14ac:dyDescent="0.25">
      <c r="AI21840" s="4"/>
    </row>
    <row r="21841" spans="35:35" ht="14.25" customHeight="1" thickTop="1" thickBot="1" x14ac:dyDescent="0.25">
      <c r="AI21841" s="4"/>
    </row>
    <row r="21842" spans="35:35" ht="14.25" customHeight="1" thickTop="1" thickBot="1" x14ac:dyDescent="0.25">
      <c r="AI21842" s="4"/>
    </row>
    <row r="21843" spans="35:35" ht="14.25" customHeight="1" thickTop="1" thickBot="1" x14ac:dyDescent="0.25">
      <c r="AI21843" s="4"/>
    </row>
    <row r="21844" spans="35:35" ht="14.25" customHeight="1" thickTop="1" thickBot="1" x14ac:dyDescent="0.25">
      <c r="AI21844" s="4"/>
    </row>
    <row r="21845" spans="35:35" ht="14.25" customHeight="1" thickTop="1" thickBot="1" x14ac:dyDescent="0.25">
      <c r="AI21845" s="4"/>
    </row>
    <row r="21846" spans="35:35" ht="14.25" customHeight="1" thickTop="1" thickBot="1" x14ac:dyDescent="0.25">
      <c r="AI21846" s="4"/>
    </row>
    <row r="21847" spans="35:35" ht="14.25" customHeight="1" thickTop="1" thickBot="1" x14ac:dyDescent="0.25">
      <c r="AI21847" s="4"/>
    </row>
    <row r="21848" spans="35:35" ht="14.25" customHeight="1" thickTop="1" thickBot="1" x14ac:dyDescent="0.25">
      <c r="AI21848" s="4"/>
    </row>
    <row r="21849" spans="35:35" ht="14.25" customHeight="1" thickTop="1" thickBot="1" x14ac:dyDescent="0.25">
      <c r="AI21849" s="4"/>
    </row>
    <row r="21850" spans="35:35" ht="14.25" customHeight="1" thickTop="1" thickBot="1" x14ac:dyDescent="0.25">
      <c r="AI21850" s="4"/>
    </row>
    <row r="21851" spans="35:35" ht="14.25" customHeight="1" thickTop="1" thickBot="1" x14ac:dyDescent="0.25">
      <c r="AI21851" s="4"/>
    </row>
    <row r="21852" spans="35:35" ht="14.25" customHeight="1" thickTop="1" thickBot="1" x14ac:dyDescent="0.25">
      <c r="AI21852" s="4"/>
    </row>
    <row r="21853" spans="35:35" ht="14.25" customHeight="1" thickTop="1" thickBot="1" x14ac:dyDescent="0.25">
      <c r="AI21853" s="4"/>
    </row>
    <row r="21854" spans="35:35" ht="14.25" customHeight="1" thickTop="1" thickBot="1" x14ac:dyDescent="0.25">
      <c r="AI21854" s="4"/>
    </row>
    <row r="21855" spans="35:35" ht="14.25" customHeight="1" thickTop="1" thickBot="1" x14ac:dyDescent="0.25">
      <c r="AI21855" s="4"/>
    </row>
    <row r="21856" spans="35:35" ht="14.25" customHeight="1" thickTop="1" thickBot="1" x14ac:dyDescent="0.25">
      <c r="AI21856" s="4"/>
    </row>
    <row r="21857" spans="35:35" ht="14.25" customHeight="1" thickTop="1" thickBot="1" x14ac:dyDescent="0.25">
      <c r="AI21857" s="4"/>
    </row>
    <row r="21858" spans="35:35" ht="14.25" customHeight="1" thickTop="1" thickBot="1" x14ac:dyDescent="0.25">
      <c r="AI21858" s="4"/>
    </row>
    <row r="21859" spans="35:35" ht="14.25" customHeight="1" thickTop="1" thickBot="1" x14ac:dyDescent="0.25">
      <c r="AI21859" s="4"/>
    </row>
    <row r="21860" spans="35:35" ht="14.25" customHeight="1" thickTop="1" thickBot="1" x14ac:dyDescent="0.25">
      <c r="AI21860" s="4"/>
    </row>
    <row r="21861" spans="35:35" ht="14.25" customHeight="1" thickTop="1" thickBot="1" x14ac:dyDescent="0.25">
      <c r="AI21861" s="4"/>
    </row>
    <row r="21862" spans="35:35" ht="14.25" customHeight="1" thickTop="1" thickBot="1" x14ac:dyDescent="0.25">
      <c r="AI21862" s="4"/>
    </row>
    <row r="21863" spans="35:35" ht="14.25" customHeight="1" thickTop="1" thickBot="1" x14ac:dyDescent="0.25">
      <c r="AI21863" s="4"/>
    </row>
    <row r="21864" spans="35:35" ht="14.25" customHeight="1" thickTop="1" thickBot="1" x14ac:dyDescent="0.25">
      <c r="AI21864" s="4"/>
    </row>
    <row r="21865" spans="35:35" ht="14.25" customHeight="1" thickTop="1" thickBot="1" x14ac:dyDescent="0.25">
      <c r="AI21865" s="4"/>
    </row>
    <row r="21866" spans="35:35" ht="14.25" customHeight="1" thickTop="1" thickBot="1" x14ac:dyDescent="0.25">
      <c r="AI21866" s="4"/>
    </row>
    <row r="21867" spans="35:35" ht="14.25" customHeight="1" thickTop="1" thickBot="1" x14ac:dyDescent="0.25">
      <c r="AI21867" s="4"/>
    </row>
    <row r="21868" spans="35:35" ht="14.25" customHeight="1" thickTop="1" thickBot="1" x14ac:dyDescent="0.25">
      <c r="AI21868" s="4"/>
    </row>
    <row r="21869" spans="35:35" ht="14.25" customHeight="1" thickTop="1" thickBot="1" x14ac:dyDescent="0.25">
      <c r="AI21869" s="4"/>
    </row>
    <row r="21870" spans="35:35" ht="14.25" customHeight="1" thickTop="1" thickBot="1" x14ac:dyDescent="0.25">
      <c r="AI21870" s="4"/>
    </row>
    <row r="21871" spans="35:35" ht="14.25" customHeight="1" thickTop="1" thickBot="1" x14ac:dyDescent="0.25">
      <c r="AI21871" s="4"/>
    </row>
    <row r="21872" spans="35:35" ht="14.25" customHeight="1" thickTop="1" thickBot="1" x14ac:dyDescent="0.25">
      <c r="AI21872" s="4"/>
    </row>
    <row r="21873" spans="35:35" ht="14.25" customHeight="1" thickTop="1" thickBot="1" x14ac:dyDescent="0.25">
      <c r="AI21873" s="4"/>
    </row>
    <row r="21874" spans="35:35" ht="14.25" customHeight="1" thickTop="1" thickBot="1" x14ac:dyDescent="0.25">
      <c r="AI21874" s="4"/>
    </row>
    <row r="21875" spans="35:35" ht="14.25" customHeight="1" thickTop="1" thickBot="1" x14ac:dyDescent="0.25">
      <c r="AI21875" s="4"/>
    </row>
    <row r="21876" spans="35:35" ht="14.25" customHeight="1" thickTop="1" thickBot="1" x14ac:dyDescent="0.25">
      <c r="AI21876" s="4"/>
    </row>
    <row r="21877" spans="35:35" ht="14.25" customHeight="1" thickTop="1" thickBot="1" x14ac:dyDescent="0.25">
      <c r="AI21877" s="4"/>
    </row>
    <row r="21878" spans="35:35" ht="14.25" customHeight="1" thickTop="1" thickBot="1" x14ac:dyDescent="0.25">
      <c r="AI21878" s="4"/>
    </row>
    <row r="21879" spans="35:35" ht="14.25" customHeight="1" thickTop="1" thickBot="1" x14ac:dyDescent="0.25">
      <c r="AI21879" s="4"/>
    </row>
    <row r="21880" spans="35:35" ht="14.25" customHeight="1" thickTop="1" thickBot="1" x14ac:dyDescent="0.25">
      <c r="AI21880" s="4"/>
    </row>
    <row r="21881" spans="35:35" ht="14.25" customHeight="1" thickTop="1" thickBot="1" x14ac:dyDescent="0.25">
      <c r="AI21881" s="4"/>
    </row>
    <row r="21882" spans="35:35" ht="14.25" customHeight="1" thickTop="1" thickBot="1" x14ac:dyDescent="0.25">
      <c r="AI21882" s="4"/>
    </row>
    <row r="21883" spans="35:35" ht="14.25" customHeight="1" thickTop="1" thickBot="1" x14ac:dyDescent="0.25">
      <c r="AI21883" s="4"/>
    </row>
    <row r="21884" spans="35:35" ht="14.25" customHeight="1" thickTop="1" thickBot="1" x14ac:dyDescent="0.25">
      <c r="AI21884" s="4"/>
    </row>
    <row r="21885" spans="35:35" ht="14.25" customHeight="1" thickTop="1" thickBot="1" x14ac:dyDescent="0.25">
      <c r="AI21885" s="4"/>
    </row>
    <row r="21886" spans="35:35" ht="14.25" customHeight="1" thickTop="1" thickBot="1" x14ac:dyDescent="0.25">
      <c r="AI21886" s="4"/>
    </row>
    <row r="21887" spans="35:35" ht="14.25" customHeight="1" thickTop="1" thickBot="1" x14ac:dyDescent="0.25">
      <c r="AI21887" s="4"/>
    </row>
    <row r="21888" spans="35:35" ht="14.25" customHeight="1" thickTop="1" thickBot="1" x14ac:dyDescent="0.25">
      <c r="AI21888" s="4"/>
    </row>
    <row r="21889" spans="35:35" ht="14.25" customHeight="1" thickTop="1" thickBot="1" x14ac:dyDescent="0.25">
      <c r="AI21889" s="4"/>
    </row>
    <row r="21890" spans="35:35" ht="14.25" customHeight="1" thickTop="1" thickBot="1" x14ac:dyDescent="0.25">
      <c r="AI21890" s="4"/>
    </row>
    <row r="21891" spans="35:35" ht="14.25" customHeight="1" thickTop="1" thickBot="1" x14ac:dyDescent="0.25">
      <c r="AI21891" s="4"/>
    </row>
    <row r="21892" spans="35:35" ht="14.25" customHeight="1" thickTop="1" thickBot="1" x14ac:dyDescent="0.25">
      <c r="AI21892" s="4"/>
    </row>
    <row r="21893" spans="35:35" ht="14.25" customHeight="1" thickTop="1" thickBot="1" x14ac:dyDescent="0.25">
      <c r="AI21893" s="4"/>
    </row>
    <row r="21894" spans="35:35" ht="14.25" customHeight="1" thickTop="1" thickBot="1" x14ac:dyDescent="0.25">
      <c r="AI21894" s="4"/>
    </row>
    <row r="21895" spans="35:35" ht="14.25" customHeight="1" thickTop="1" thickBot="1" x14ac:dyDescent="0.25">
      <c r="AI21895" s="4"/>
    </row>
    <row r="21896" spans="35:35" ht="14.25" customHeight="1" thickTop="1" thickBot="1" x14ac:dyDescent="0.25">
      <c r="AI21896" s="4"/>
    </row>
    <row r="21897" spans="35:35" ht="14.25" customHeight="1" thickTop="1" thickBot="1" x14ac:dyDescent="0.25">
      <c r="AI21897" s="4"/>
    </row>
    <row r="21898" spans="35:35" ht="14.25" customHeight="1" thickTop="1" thickBot="1" x14ac:dyDescent="0.25">
      <c r="AI21898" s="4"/>
    </row>
    <row r="21899" spans="35:35" ht="14.25" customHeight="1" thickTop="1" thickBot="1" x14ac:dyDescent="0.25">
      <c r="AI21899" s="4"/>
    </row>
    <row r="21900" spans="35:35" ht="14.25" customHeight="1" thickTop="1" thickBot="1" x14ac:dyDescent="0.25">
      <c r="AI21900" s="4"/>
    </row>
    <row r="21901" spans="35:35" ht="14.25" customHeight="1" thickTop="1" thickBot="1" x14ac:dyDescent="0.25">
      <c r="AI21901" s="4"/>
    </row>
    <row r="21902" spans="35:35" ht="14.25" customHeight="1" thickTop="1" thickBot="1" x14ac:dyDescent="0.25">
      <c r="AI21902" s="4"/>
    </row>
    <row r="21903" spans="35:35" ht="14.25" customHeight="1" thickTop="1" thickBot="1" x14ac:dyDescent="0.25">
      <c r="AI21903" s="4"/>
    </row>
    <row r="21904" spans="35:35" ht="14.25" customHeight="1" thickTop="1" thickBot="1" x14ac:dyDescent="0.25">
      <c r="AI21904" s="4"/>
    </row>
    <row r="21905" spans="35:35" ht="14.25" customHeight="1" thickTop="1" thickBot="1" x14ac:dyDescent="0.25">
      <c r="AI21905" s="4"/>
    </row>
    <row r="21906" spans="35:35" ht="14.25" customHeight="1" thickTop="1" thickBot="1" x14ac:dyDescent="0.25">
      <c r="AI21906" s="4"/>
    </row>
    <row r="21907" spans="35:35" ht="14.25" customHeight="1" thickTop="1" thickBot="1" x14ac:dyDescent="0.25">
      <c r="AI21907" s="4"/>
    </row>
    <row r="21908" spans="35:35" ht="14.25" customHeight="1" thickTop="1" thickBot="1" x14ac:dyDescent="0.25">
      <c r="AI21908" s="4"/>
    </row>
    <row r="21909" spans="35:35" ht="14.25" customHeight="1" thickTop="1" thickBot="1" x14ac:dyDescent="0.25">
      <c r="AI21909" s="4"/>
    </row>
    <row r="21910" spans="35:35" ht="14.25" customHeight="1" thickTop="1" thickBot="1" x14ac:dyDescent="0.25">
      <c r="AI21910" s="4"/>
    </row>
    <row r="21911" spans="35:35" ht="14.25" customHeight="1" thickTop="1" thickBot="1" x14ac:dyDescent="0.25">
      <c r="AI21911" s="4"/>
    </row>
    <row r="21912" spans="35:35" ht="14.25" customHeight="1" thickTop="1" thickBot="1" x14ac:dyDescent="0.25">
      <c r="AI21912" s="4"/>
    </row>
    <row r="21913" spans="35:35" ht="14.25" customHeight="1" thickTop="1" thickBot="1" x14ac:dyDescent="0.25">
      <c r="AI21913" s="4"/>
    </row>
    <row r="21914" spans="35:35" ht="14.25" customHeight="1" thickTop="1" thickBot="1" x14ac:dyDescent="0.25">
      <c r="AI21914" s="4"/>
    </row>
    <row r="21915" spans="35:35" ht="14.25" customHeight="1" thickTop="1" thickBot="1" x14ac:dyDescent="0.25">
      <c r="AI21915" s="4"/>
    </row>
    <row r="21916" spans="35:35" ht="14.25" customHeight="1" thickTop="1" thickBot="1" x14ac:dyDescent="0.25">
      <c r="AI21916" s="4"/>
    </row>
    <row r="21917" spans="35:35" ht="14.25" customHeight="1" thickTop="1" thickBot="1" x14ac:dyDescent="0.25">
      <c r="AI21917" s="4"/>
    </row>
    <row r="21918" spans="35:35" ht="14.25" customHeight="1" thickTop="1" thickBot="1" x14ac:dyDescent="0.25">
      <c r="AI21918" s="4"/>
    </row>
    <row r="21919" spans="35:35" ht="14.25" customHeight="1" thickTop="1" thickBot="1" x14ac:dyDescent="0.25">
      <c r="AI21919" s="4"/>
    </row>
    <row r="21920" spans="35:35" ht="14.25" customHeight="1" thickTop="1" thickBot="1" x14ac:dyDescent="0.25">
      <c r="AI21920" s="4"/>
    </row>
    <row r="21921" spans="35:35" ht="14.25" customHeight="1" thickTop="1" thickBot="1" x14ac:dyDescent="0.25">
      <c r="AI21921" s="4"/>
    </row>
    <row r="21922" spans="35:35" ht="14.25" customHeight="1" thickTop="1" thickBot="1" x14ac:dyDescent="0.25">
      <c r="AI21922" s="4"/>
    </row>
    <row r="21923" spans="35:35" ht="14.25" customHeight="1" thickTop="1" thickBot="1" x14ac:dyDescent="0.25">
      <c r="AI21923" s="4"/>
    </row>
    <row r="21924" spans="35:35" ht="14.25" customHeight="1" thickTop="1" thickBot="1" x14ac:dyDescent="0.25">
      <c r="AI21924" s="4"/>
    </row>
    <row r="21925" spans="35:35" ht="14.25" customHeight="1" thickTop="1" thickBot="1" x14ac:dyDescent="0.25">
      <c r="AI21925" s="4"/>
    </row>
    <row r="21926" spans="35:35" ht="14.25" customHeight="1" thickTop="1" thickBot="1" x14ac:dyDescent="0.25">
      <c r="AI21926" s="4"/>
    </row>
    <row r="21927" spans="35:35" ht="14.25" customHeight="1" thickTop="1" thickBot="1" x14ac:dyDescent="0.25">
      <c r="AI21927" s="4"/>
    </row>
    <row r="21928" spans="35:35" ht="14.25" customHeight="1" thickTop="1" thickBot="1" x14ac:dyDescent="0.25">
      <c r="AI21928" s="4"/>
    </row>
    <row r="21929" spans="35:35" ht="14.25" customHeight="1" thickTop="1" thickBot="1" x14ac:dyDescent="0.25">
      <c r="AI21929" s="4"/>
    </row>
    <row r="21930" spans="35:35" ht="14.25" customHeight="1" thickTop="1" thickBot="1" x14ac:dyDescent="0.25">
      <c r="AI21930" s="4"/>
    </row>
    <row r="21931" spans="35:35" ht="14.25" customHeight="1" thickTop="1" thickBot="1" x14ac:dyDescent="0.25">
      <c r="AI21931" s="4"/>
    </row>
    <row r="21932" spans="35:35" ht="14.25" customHeight="1" thickTop="1" thickBot="1" x14ac:dyDescent="0.25">
      <c r="AI21932" s="4"/>
    </row>
    <row r="21933" spans="35:35" ht="14.25" customHeight="1" thickTop="1" thickBot="1" x14ac:dyDescent="0.25">
      <c r="AI21933" s="4"/>
    </row>
    <row r="21934" spans="35:35" ht="14.25" customHeight="1" thickTop="1" thickBot="1" x14ac:dyDescent="0.25">
      <c r="AI21934" s="4"/>
    </row>
    <row r="21935" spans="35:35" ht="14.25" customHeight="1" thickTop="1" thickBot="1" x14ac:dyDescent="0.25">
      <c r="AI21935" s="4"/>
    </row>
    <row r="21936" spans="35:35" ht="14.25" customHeight="1" thickTop="1" thickBot="1" x14ac:dyDescent="0.25">
      <c r="AI21936" s="4"/>
    </row>
    <row r="21937" spans="35:35" ht="14.25" customHeight="1" thickTop="1" thickBot="1" x14ac:dyDescent="0.25">
      <c r="AI21937" s="4"/>
    </row>
    <row r="21938" spans="35:35" ht="14.25" customHeight="1" thickTop="1" thickBot="1" x14ac:dyDescent="0.25">
      <c r="AI21938" s="4"/>
    </row>
    <row r="21939" spans="35:35" ht="14.25" customHeight="1" thickTop="1" thickBot="1" x14ac:dyDescent="0.25">
      <c r="AI21939" s="4"/>
    </row>
    <row r="21940" spans="35:35" ht="14.25" customHeight="1" thickTop="1" thickBot="1" x14ac:dyDescent="0.25">
      <c r="AI21940" s="4"/>
    </row>
    <row r="21941" spans="35:35" ht="14.25" customHeight="1" thickTop="1" thickBot="1" x14ac:dyDescent="0.25">
      <c r="AI21941" s="4"/>
    </row>
    <row r="21942" spans="35:35" ht="14.25" customHeight="1" thickTop="1" thickBot="1" x14ac:dyDescent="0.25">
      <c r="AI21942" s="4"/>
    </row>
    <row r="21943" spans="35:35" ht="14.25" customHeight="1" thickTop="1" thickBot="1" x14ac:dyDescent="0.25">
      <c r="AI21943" s="4"/>
    </row>
    <row r="21944" spans="35:35" ht="14.25" customHeight="1" thickTop="1" thickBot="1" x14ac:dyDescent="0.25">
      <c r="AI21944" s="4"/>
    </row>
    <row r="21945" spans="35:35" ht="14.25" customHeight="1" thickTop="1" thickBot="1" x14ac:dyDescent="0.25">
      <c r="AI21945" s="4"/>
    </row>
    <row r="21946" spans="35:35" ht="14.25" customHeight="1" thickTop="1" thickBot="1" x14ac:dyDescent="0.25">
      <c r="AI21946" s="4"/>
    </row>
    <row r="21947" spans="35:35" ht="14.25" customHeight="1" thickTop="1" thickBot="1" x14ac:dyDescent="0.25">
      <c r="AI21947" s="4"/>
    </row>
    <row r="21948" spans="35:35" ht="14.25" customHeight="1" thickTop="1" thickBot="1" x14ac:dyDescent="0.25">
      <c r="AI21948" s="4"/>
    </row>
    <row r="21949" spans="35:35" ht="14.25" customHeight="1" thickTop="1" thickBot="1" x14ac:dyDescent="0.25">
      <c r="AI21949" s="4"/>
    </row>
    <row r="21950" spans="35:35" ht="14.25" customHeight="1" thickTop="1" thickBot="1" x14ac:dyDescent="0.25">
      <c r="AI21950" s="4"/>
    </row>
    <row r="21951" spans="35:35" ht="14.25" customHeight="1" thickTop="1" thickBot="1" x14ac:dyDescent="0.25">
      <c r="AI21951" s="4"/>
    </row>
    <row r="21952" spans="35:35" ht="14.25" customHeight="1" thickTop="1" thickBot="1" x14ac:dyDescent="0.25">
      <c r="AI21952" s="4"/>
    </row>
    <row r="21953" spans="35:35" ht="14.25" customHeight="1" thickTop="1" thickBot="1" x14ac:dyDescent="0.25">
      <c r="AI21953" s="4"/>
    </row>
    <row r="21954" spans="35:35" ht="14.25" customHeight="1" thickTop="1" thickBot="1" x14ac:dyDescent="0.25">
      <c r="AI21954" s="4"/>
    </row>
    <row r="21955" spans="35:35" ht="14.25" customHeight="1" thickTop="1" thickBot="1" x14ac:dyDescent="0.25">
      <c r="AI21955" s="4"/>
    </row>
    <row r="21956" spans="35:35" ht="14.25" customHeight="1" thickTop="1" thickBot="1" x14ac:dyDescent="0.25">
      <c r="AI21956" s="4"/>
    </row>
    <row r="21957" spans="35:35" ht="14.25" customHeight="1" thickTop="1" thickBot="1" x14ac:dyDescent="0.25">
      <c r="AI21957" s="4"/>
    </row>
    <row r="21958" spans="35:35" ht="14.25" customHeight="1" thickTop="1" thickBot="1" x14ac:dyDescent="0.25">
      <c r="AI21958" s="4"/>
    </row>
    <row r="21959" spans="35:35" ht="14.25" customHeight="1" thickTop="1" thickBot="1" x14ac:dyDescent="0.25">
      <c r="AI21959" s="4"/>
    </row>
    <row r="21960" spans="35:35" ht="14.25" customHeight="1" thickTop="1" thickBot="1" x14ac:dyDescent="0.25">
      <c r="AI21960" s="4"/>
    </row>
    <row r="21961" spans="35:35" ht="14.25" customHeight="1" thickTop="1" thickBot="1" x14ac:dyDescent="0.25">
      <c r="AI21961" s="4"/>
    </row>
    <row r="21962" spans="35:35" ht="14.25" customHeight="1" thickTop="1" thickBot="1" x14ac:dyDescent="0.25">
      <c r="AI21962" s="4"/>
    </row>
    <row r="21963" spans="35:35" ht="14.25" customHeight="1" thickTop="1" thickBot="1" x14ac:dyDescent="0.25">
      <c r="AI21963" s="4"/>
    </row>
    <row r="21964" spans="35:35" ht="14.25" customHeight="1" thickTop="1" thickBot="1" x14ac:dyDescent="0.25">
      <c r="AI21964" s="4"/>
    </row>
    <row r="21965" spans="35:35" ht="14.25" customHeight="1" thickTop="1" thickBot="1" x14ac:dyDescent="0.25">
      <c r="AI21965" s="4"/>
    </row>
    <row r="21966" spans="35:35" ht="14.25" customHeight="1" thickTop="1" thickBot="1" x14ac:dyDescent="0.25">
      <c r="AI21966" s="4"/>
    </row>
    <row r="21967" spans="35:35" ht="14.25" customHeight="1" thickTop="1" thickBot="1" x14ac:dyDescent="0.25">
      <c r="AI21967" s="4"/>
    </row>
    <row r="21968" spans="35:35" ht="14.25" customHeight="1" thickTop="1" thickBot="1" x14ac:dyDescent="0.25">
      <c r="AI21968" s="4"/>
    </row>
    <row r="21969" spans="35:35" ht="14.25" customHeight="1" thickTop="1" thickBot="1" x14ac:dyDescent="0.25">
      <c r="AI21969" s="4"/>
    </row>
    <row r="21970" spans="35:35" ht="14.25" customHeight="1" thickTop="1" thickBot="1" x14ac:dyDescent="0.25">
      <c r="AI21970" s="4"/>
    </row>
    <row r="21971" spans="35:35" ht="14.25" customHeight="1" thickTop="1" thickBot="1" x14ac:dyDescent="0.25">
      <c r="AI21971" s="4"/>
    </row>
    <row r="21972" spans="35:35" ht="14.25" customHeight="1" thickTop="1" thickBot="1" x14ac:dyDescent="0.25">
      <c r="AI21972" s="4"/>
    </row>
    <row r="21973" spans="35:35" ht="14.25" customHeight="1" thickTop="1" thickBot="1" x14ac:dyDescent="0.25">
      <c r="AI21973" s="4"/>
    </row>
    <row r="21974" spans="35:35" ht="14.25" customHeight="1" thickTop="1" thickBot="1" x14ac:dyDescent="0.25">
      <c r="AI21974" s="4"/>
    </row>
    <row r="21975" spans="35:35" ht="14.25" customHeight="1" thickTop="1" thickBot="1" x14ac:dyDescent="0.25">
      <c r="AI21975" s="4"/>
    </row>
    <row r="21976" spans="35:35" ht="14.25" customHeight="1" thickTop="1" thickBot="1" x14ac:dyDescent="0.25">
      <c r="AI21976" s="4"/>
    </row>
    <row r="21977" spans="35:35" ht="14.25" customHeight="1" thickTop="1" thickBot="1" x14ac:dyDescent="0.25">
      <c r="AI21977" s="4"/>
    </row>
    <row r="21978" spans="35:35" ht="14.25" customHeight="1" thickTop="1" thickBot="1" x14ac:dyDescent="0.25">
      <c r="AI21978" s="4"/>
    </row>
    <row r="21979" spans="35:35" ht="14.25" customHeight="1" thickTop="1" thickBot="1" x14ac:dyDescent="0.25">
      <c r="AI21979" s="4"/>
    </row>
    <row r="21980" spans="35:35" ht="14.25" customHeight="1" thickTop="1" thickBot="1" x14ac:dyDescent="0.25">
      <c r="AI21980" s="4"/>
    </row>
    <row r="21981" spans="35:35" ht="14.25" customHeight="1" thickTop="1" thickBot="1" x14ac:dyDescent="0.25">
      <c r="AI21981" s="4"/>
    </row>
    <row r="21982" spans="35:35" ht="14.25" customHeight="1" thickTop="1" thickBot="1" x14ac:dyDescent="0.25">
      <c r="AI21982" s="4"/>
    </row>
    <row r="21983" spans="35:35" ht="14.25" customHeight="1" thickTop="1" thickBot="1" x14ac:dyDescent="0.25">
      <c r="AI21983" s="4"/>
    </row>
    <row r="21984" spans="35:35" ht="14.25" customHeight="1" thickTop="1" thickBot="1" x14ac:dyDescent="0.25">
      <c r="AI21984" s="4"/>
    </row>
    <row r="21985" spans="35:35" ht="14.25" customHeight="1" thickTop="1" thickBot="1" x14ac:dyDescent="0.25">
      <c r="AI21985" s="4"/>
    </row>
    <row r="21986" spans="35:35" ht="14.25" customHeight="1" thickTop="1" thickBot="1" x14ac:dyDescent="0.25">
      <c r="AI21986" s="4"/>
    </row>
    <row r="21987" spans="35:35" ht="14.25" customHeight="1" thickTop="1" thickBot="1" x14ac:dyDescent="0.25">
      <c r="AI21987" s="4"/>
    </row>
    <row r="21988" spans="35:35" ht="14.25" customHeight="1" thickTop="1" thickBot="1" x14ac:dyDescent="0.25">
      <c r="AI21988" s="4"/>
    </row>
    <row r="21989" spans="35:35" ht="14.25" customHeight="1" thickTop="1" thickBot="1" x14ac:dyDescent="0.25">
      <c r="AI21989" s="4"/>
    </row>
    <row r="21990" spans="35:35" ht="14.25" customHeight="1" thickTop="1" thickBot="1" x14ac:dyDescent="0.25">
      <c r="AI21990" s="4"/>
    </row>
    <row r="21991" spans="35:35" ht="14.25" customHeight="1" thickTop="1" thickBot="1" x14ac:dyDescent="0.25">
      <c r="AI21991" s="4"/>
    </row>
    <row r="21992" spans="35:35" ht="14.25" customHeight="1" thickTop="1" thickBot="1" x14ac:dyDescent="0.25">
      <c r="AI21992" s="4"/>
    </row>
    <row r="21993" spans="35:35" ht="14.25" customHeight="1" thickTop="1" thickBot="1" x14ac:dyDescent="0.25">
      <c r="AI21993" s="4"/>
    </row>
    <row r="21994" spans="35:35" ht="14.25" customHeight="1" thickTop="1" thickBot="1" x14ac:dyDescent="0.25">
      <c r="AI21994" s="4"/>
    </row>
    <row r="21995" spans="35:35" ht="14.25" customHeight="1" thickTop="1" thickBot="1" x14ac:dyDescent="0.25">
      <c r="AI21995" s="4"/>
    </row>
    <row r="21996" spans="35:35" ht="14.25" customHeight="1" thickTop="1" thickBot="1" x14ac:dyDescent="0.25">
      <c r="AI21996" s="4"/>
    </row>
    <row r="21997" spans="35:35" ht="14.25" customHeight="1" thickTop="1" thickBot="1" x14ac:dyDescent="0.25">
      <c r="AI21997" s="4"/>
    </row>
    <row r="21998" spans="35:35" ht="14.25" customHeight="1" thickTop="1" thickBot="1" x14ac:dyDescent="0.25">
      <c r="AI21998" s="4"/>
    </row>
    <row r="21999" spans="35:35" ht="14.25" customHeight="1" thickTop="1" thickBot="1" x14ac:dyDescent="0.25">
      <c r="AI21999" s="4"/>
    </row>
    <row r="22000" spans="35:35" ht="14.25" customHeight="1" thickTop="1" thickBot="1" x14ac:dyDescent="0.25">
      <c r="AI22000" s="4"/>
    </row>
    <row r="22001" spans="35:35" ht="14.25" customHeight="1" thickTop="1" thickBot="1" x14ac:dyDescent="0.25">
      <c r="AI22001" s="4"/>
    </row>
    <row r="22002" spans="35:35" ht="14.25" customHeight="1" thickTop="1" thickBot="1" x14ac:dyDescent="0.25">
      <c r="AI22002" s="4"/>
    </row>
    <row r="22003" spans="35:35" ht="14.25" customHeight="1" thickTop="1" thickBot="1" x14ac:dyDescent="0.25">
      <c r="AI22003" s="4"/>
    </row>
    <row r="22004" spans="35:35" ht="14.25" customHeight="1" thickTop="1" thickBot="1" x14ac:dyDescent="0.25">
      <c r="AI22004" s="4"/>
    </row>
    <row r="22005" spans="35:35" ht="14.25" customHeight="1" thickTop="1" thickBot="1" x14ac:dyDescent="0.25">
      <c r="AI22005" s="4"/>
    </row>
    <row r="22006" spans="35:35" ht="14.25" customHeight="1" thickTop="1" thickBot="1" x14ac:dyDescent="0.25">
      <c r="AI22006" s="4"/>
    </row>
    <row r="22007" spans="35:35" ht="14.25" customHeight="1" thickTop="1" thickBot="1" x14ac:dyDescent="0.25">
      <c r="AI22007" s="4"/>
    </row>
    <row r="22008" spans="35:35" ht="14.25" customHeight="1" thickTop="1" thickBot="1" x14ac:dyDescent="0.25">
      <c r="AI22008" s="4"/>
    </row>
    <row r="22009" spans="35:35" ht="14.25" customHeight="1" thickTop="1" thickBot="1" x14ac:dyDescent="0.25">
      <c r="AI22009" s="4"/>
    </row>
    <row r="22010" spans="35:35" ht="14.25" customHeight="1" thickTop="1" thickBot="1" x14ac:dyDescent="0.25">
      <c r="AI22010" s="4"/>
    </row>
    <row r="22011" spans="35:35" ht="14.25" customHeight="1" thickTop="1" thickBot="1" x14ac:dyDescent="0.25">
      <c r="AI22011" s="4"/>
    </row>
    <row r="22012" spans="35:35" ht="14.25" customHeight="1" thickTop="1" thickBot="1" x14ac:dyDescent="0.25">
      <c r="AI22012" s="4"/>
    </row>
    <row r="22013" spans="35:35" ht="14.25" customHeight="1" thickTop="1" thickBot="1" x14ac:dyDescent="0.25">
      <c r="AI22013" s="4"/>
    </row>
    <row r="22014" spans="35:35" ht="14.25" customHeight="1" thickTop="1" thickBot="1" x14ac:dyDescent="0.25">
      <c r="AI22014" s="4"/>
    </row>
    <row r="22015" spans="35:35" ht="14.25" customHeight="1" thickTop="1" thickBot="1" x14ac:dyDescent="0.25">
      <c r="AI22015" s="4"/>
    </row>
    <row r="22016" spans="35:35" ht="14.25" customHeight="1" thickTop="1" thickBot="1" x14ac:dyDescent="0.25">
      <c r="AI22016" s="4"/>
    </row>
    <row r="22017" spans="35:35" ht="14.25" customHeight="1" thickTop="1" thickBot="1" x14ac:dyDescent="0.25">
      <c r="AI22017" s="4"/>
    </row>
    <row r="22018" spans="35:35" ht="14.25" customHeight="1" thickTop="1" thickBot="1" x14ac:dyDescent="0.25">
      <c r="AI22018" s="4"/>
    </row>
    <row r="22019" spans="35:35" ht="14.25" customHeight="1" thickTop="1" thickBot="1" x14ac:dyDescent="0.25">
      <c r="AI22019" s="4"/>
    </row>
    <row r="22020" spans="35:35" ht="14.25" customHeight="1" thickTop="1" thickBot="1" x14ac:dyDescent="0.25">
      <c r="AI22020" s="4"/>
    </row>
    <row r="22021" spans="35:35" ht="14.25" customHeight="1" thickTop="1" thickBot="1" x14ac:dyDescent="0.25">
      <c r="AI22021" s="4"/>
    </row>
    <row r="22022" spans="35:35" ht="14.25" customHeight="1" thickTop="1" thickBot="1" x14ac:dyDescent="0.25">
      <c r="AI22022" s="4"/>
    </row>
    <row r="22023" spans="35:35" ht="14.25" customHeight="1" thickTop="1" thickBot="1" x14ac:dyDescent="0.25">
      <c r="AI22023" s="4"/>
    </row>
    <row r="22024" spans="35:35" ht="14.25" customHeight="1" thickTop="1" thickBot="1" x14ac:dyDescent="0.25">
      <c r="AI22024" s="4"/>
    </row>
    <row r="22025" spans="35:35" ht="14.25" customHeight="1" thickTop="1" thickBot="1" x14ac:dyDescent="0.25">
      <c r="AI22025" s="4"/>
    </row>
    <row r="22026" spans="35:35" ht="14.25" customHeight="1" thickTop="1" thickBot="1" x14ac:dyDescent="0.25">
      <c r="AI22026" s="4"/>
    </row>
    <row r="22027" spans="35:35" ht="14.25" customHeight="1" thickTop="1" thickBot="1" x14ac:dyDescent="0.25">
      <c r="AI22027" s="4"/>
    </row>
    <row r="22028" spans="35:35" ht="14.25" customHeight="1" thickTop="1" thickBot="1" x14ac:dyDescent="0.25">
      <c r="AI22028" s="4"/>
    </row>
    <row r="22029" spans="35:35" ht="14.25" customHeight="1" thickTop="1" thickBot="1" x14ac:dyDescent="0.25">
      <c r="AI22029" s="4"/>
    </row>
    <row r="22030" spans="35:35" ht="14.25" customHeight="1" thickTop="1" thickBot="1" x14ac:dyDescent="0.25">
      <c r="AI22030" s="4"/>
    </row>
    <row r="22031" spans="35:35" ht="14.25" customHeight="1" thickTop="1" thickBot="1" x14ac:dyDescent="0.25">
      <c r="AI22031" s="4"/>
    </row>
    <row r="22032" spans="35:35" ht="14.25" customHeight="1" thickTop="1" thickBot="1" x14ac:dyDescent="0.25">
      <c r="AI22032" s="4"/>
    </row>
    <row r="22033" spans="35:35" ht="14.25" customHeight="1" thickTop="1" thickBot="1" x14ac:dyDescent="0.25">
      <c r="AI22033" s="4"/>
    </row>
    <row r="22034" spans="35:35" ht="14.25" customHeight="1" thickTop="1" thickBot="1" x14ac:dyDescent="0.25">
      <c r="AI22034" s="4"/>
    </row>
    <row r="22035" spans="35:35" ht="14.25" customHeight="1" thickTop="1" thickBot="1" x14ac:dyDescent="0.25">
      <c r="AI22035" s="4"/>
    </row>
    <row r="22036" spans="35:35" ht="14.25" customHeight="1" thickTop="1" thickBot="1" x14ac:dyDescent="0.25">
      <c r="AI22036" s="4"/>
    </row>
    <row r="22037" spans="35:35" ht="14.25" customHeight="1" thickTop="1" thickBot="1" x14ac:dyDescent="0.25">
      <c r="AI22037" s="4"/>
    </row>
    <row r="22038" spans="35:35" ht="14.25" customHeight="1" thickTop="1" thickBot="1" x14ac:dyDescent="0.25">
      <c r="AI22038" s="4"/>
    </row>
    <row r="22039" spans="35:35" ht="14.25" customHeight="1" thickTop="1" thickBot="1" x14ac:dyDescent="0.25">
      <c r="AI22039" s="4"/>
    </row>
    <row r="22040" spans="35:35" ht="14.25" customHeight="1" thickTop="1" thickBot="1" x14ac:dyDescent="0.25">
      <c r="AI22040" s="4"/>
    </row>
    <row r="22041" spans="35:35" ht="14.25" customHeight="1" thickTop="1" thickBot="1" x14ac:dyDescent="0.25">
      <c r="AI22041" s="4"/>
    </row>
    <row r="22042" spans="35:35" ht="14.25" customHeight="1" thickTop="1" thickBot="1" x14ac:dyDescent="0.25">
      <c r="AI22042" s="4"/>
    </row>
    <row r="22043" spans="35:35" ht="14.25" customHeight="1" thickTop="1" thickBot="1" x14ac:dyDescent="0.25">
      <c r="AI22043" s="4"/>
    </row>
    <row r="22044" spans="35:35" ht="14.25" customHeight="1" thickTop="1" thickBot="1" x14ac:dyDescent="0.25">
      <c r="AI22044" s="4"/>
    </row>
    <row r="22045" spans="35:35" ht="14.25" customHeight="1" thickTop="1" thickBot="1" x14ac:dyDescent="0.25">
      <c r="AI22045" s="4"/>
    </row>
    <row r="22046" spans="35:35" ht="14.25" customHeight="1" thickTop="1" thickBot="1" x14ac:dyDescent="0.25">
      <c r="AI22046" s="4"/>
    </row>
    <row r="22047" spans="35:35" ht="14.25" customHeight="1" thickTop="1" thickBot="1" x14ac:dyDescent="0.25">
      <c r="AI22047" s="4"/>
    </row>
    <row r="22048" spans="35:35" ht="14.25" customHeight="1" thickTop="1" thickBot="1" x14ac:dyDescent="0.25">
      <c r="AI22048" s="4"/>
    </row>
    <row r="22049" spans="35:35" ht="14.25" customHeight="1" thickTop="1" thickBot="1" x14ac:dyDescent="0.25">
      <c r="AI22049" s="4"/>
    </row>
    <row r="22050" spans="35:35" ht="14.25" customHeight="1" thickTop="1" thickBot="1" x14ac:dyDescent="0.25">
      <c r="AI22050" s="4"/>
    </row>
    <row r="22051" spans="35:35" ht="14.25" customHeight="1" thickTop="1" thickBot="1" x14ac:dyDescent="0.25">
      <c r="AI22051" s="4"/>
    </row>
    <row r="22052" spans="35:35" ht="14.25" customHeight="1" thickTop="1" thickBot="1" x14ac:dyDescent="0.25">
      <c r="AI22052" s="4"/>
    </row>
    <row r="22053" spans="35:35" ht="14.25" customHeight="1" thickTop="1" thickBot="1" x14ac:dyDescent="0.25">
      <c r="AI22053" s="4"/>
    </row>
    <row r="22054" spans="35:35" ht="14.25" customHeight="1" thickTop="1" thickBot="1" x14ac:dyDescent="0.25">
      <c r="AI22054" s="4"/>
    </row>
    <row r="22055" spans="35:35" ht="14.25" customHeight="1" thickTop="1" thickBot="1" x14ac:dyDescent="0.25">
      <c r="AI22055" s="4"/>
    </row>
    <row r="22056" spans="35:35" ht="14.25" customHeight="1" thickTop="1" thickBot="1" x14ac:dyDescent="0.25">
      <c r="AI22056" s="4"/>
    </row>
    <row r="22057" spans="35:35" ht="14.25" customHeight="1" thickTop="1" thickBot="1" x14ac:dyDescent="0.25">
      <c r="AI22057" s="4"/>
    </row>
    <row r="22058" spans="35:35" ht="14.25" customHeight="1" thickTop="1" thickBot="1" x14ac:dyDescent="0.25">
      <c r="AI22058" s="4"/>
    </row>
    <row r="22059" spans="35:35" ht="14.25" customHeight="1" thickTop="1" thickBot="1" x14ac:dyDescent="0.25">
      <c r="AI22059" s="4"/>
    </row>
    <row r="22060" spans="35:35" ht="14.25" customHeight="1" thickTop="1" thickBot="1" x14ac:dyDescent="0.25">
      <c r="AI22060" s="4"/>
    </row>
    <row r="22061" spans="35:35" ht="14.25" customHeight="1" thickTop="1" thickBot="1" x14ac:dyDescent="0.25">
      <c r="AI22061" s="4"/>
    </row>
    <row r="22062" spans="35:35" ht="14.25" customHeight="1" thickTop="1" thickBot="1" x14ac:dyDescent="0.25">
      <c r="AI22062" s="4"/>
    </row>
    <row r="22063" spans="35:35" ht="14.25" customHeight="1" thickTop="1" thickBot="1" x14ac:dyDescent="0.25">
      <c r="AI22063" s="4"/>
    </row>
    <row r="22064" spans="35:35" ht="14.25" customHeight="1" thickTop="1" thickBot="1" x14ac:dyDescent="0.25">
      <c r="AI22064" s="4"/>
    </row>
    <row r="22065" spans="35:35" ht="14.25" customHeight="1" thickTop="1" thickBot="1" x14ac:dyDescent="0.25">
      <c r="AI22065" s="4"/>
    </row>
    <row r="22066" spans="35:35" ht="14.25" customHeight="1" thickTop="1" thickBot="1" x14ac:dyDescent="0.25">
      <c r="AI22066" s="4"/>
    </row>
    <row r="22067" spans="35:35" ht="14.25" customHeight="1" thickTop="1" thickBot="1" x14ac:dyDescent="0.25">
      <c r="AI22067" s="4"/>
    </row>
    <row r="22068" spans="35:35" ht="14.25" customHeight="1" thickTop="1" thickBot="1" x14ac:dyDescent="0.25">
      <c r="AI22068" s="4"/>
    </row>
    <row r="22069" spans="35:35" ht="14.25" customHeight="1" thickTop="1" thickBot="1" x14ac:dyDescent="0.25">
      <c r="AI22069" s="4"/>
    </row>
    <row r="22070" spans="35:35" ht="14.25" customHeight="1" thickTop="1" thickBot="1" x14ac:dyDescent="0.25">
      <c r="AI22070" s="4"/>
    </row>
    <row r="22071" spans="35:35" ht="14.25" customHeight="1" thickTop="1" thickBot="1" x14ac:dyDescent="0.25">
      <c r="AI22071" s="4"/>
    </row>
    <row r="22072" spans="35:35" ht="14.25" customHeight="1" thickTop="1" thickBot="1" x14ac:dyDescent="0.25">
      <c r="AI22072" s="4"/>
    </row>
    <row r="22073" spans="35:35" ht="14.25" customHeight="1" thickTop="1" thickBot="1" x14ac:dyDescent="0.25">
      <c r="AI22073" s="4"/>
    </row>
    <row r="22074" spans="35:35" ht="14.25" customHeight="1" thickTop="1" thickBot="1" x14ac:dyDescent="0.25">
      <c r="AI22074" s="4"/>
    </row>
    <row r="22075" spans="35:35" ht="14.25" customHeight="1" thickTop="1" thickBot="1" x14ac:dyDescent="0.25">
      <c r="AI22075" s="4"/>
    </row>
    <row r="22076" spans="35:35" ht="14.25" customHeight="1" thickTop="1" thickBot="1" x14ac:dyDescent="0.25">
      <c r="AI22076" s="4"/>
    </row>
    <row r="22077" spans="35:35" ht="14.25" customHeight="1" thickTop="1" thickBot="1" x14ac:dyDescent="0.25">
      <c r="AI22077" s="4"/>
    </row>
    <row r="22078" spans="35:35" ht="14.25" customHeight="1" thickTop="1" thickBot="1" x14ac:dyDescent="0.25">
      <c r="AI22078" s="4"/>
    </row>
    <row r="22079" spans="35:35" ht="14.25" customHeight="1" thickTop="1" thickBot="1" x14ac:dyDescent="0.25">
      <c r="AI22079" s="4"/>
    </row>
    <row r="22080" spans="35:35" ht="14.25" customHeight="1" thickTop="1" thickBot="1" x14ac:dyDescent="0.25">
      <c r="AI22080" s="4"/>
    </row>
    <row r="22081" spans="35:35" ht="14.25" customHeight="1" thickTop="1" thickBot="1" x14ac:dyDescent="0.25">
      <c r="AI22081" s="4"/>
    </row>
    <row r="22082" spans="35:35" ht="14.25" customHeight="1" thickTop="1" thickBot="1" x14ac:dyDescent="0.25">
      <c r="AI22082" s="4"/>
    </row>
    <row r="22083" spans="35:35" ht="14.25" customHeight="1" thickTop="1" thickBot="1" x14ac:dyDescent="0.25">
      <c r="AI22083" s="4"/>
    </row>
    <row r="22084" spans="35:35" ht="14.25" customHeight="1" thickTop="1" thickBot="1" x14ac:dyDescent="0.25">
      <c r="AI22084" s="4"/>
    </row>
    <row r="22085" spans="35:35" ht="14.25" customHeight="1" thickTop="1" thickBot="1" x14ac:dyDescent="0.25">
      <c r="AI22085" s="4"/>
    </row>
    <row r="22086" spans="35:35" ht="14.25" customHeight="1" thickTop="1" thickBot="1" x14ac:dyDescent="0.25">
      <c r="AI22086" s="4"/>
    </row>
    <row r="22087" spans="35:35" ht="14.25" customHeight="1" thickTop="1" thickBot="1" x14ac:dyDescent="0.25">
      <c r="AI22087" s="4"/>
    </row>
    <row r="22088" spans="35:35" ht="14.25" customHeight="1" thickTop="1" thickBot="1" x14ac:dyDescent="0.25">
      <c r="AI22088" s="4"/>
    </row>
    <row r="22089" spans="35:35" ht="14.25" customHeight="1" thickTop="1" thickBot="1" x14ac:dyDescent="0.25">
      <c r="AI22089" s="4"/>
    </row>
    <row r="22090" spans="35:35" ht="14.25" customHeight="1" thickTop="1" thickBot="1" x14ac:dyDescent="0.25">
      <c r="AI22090" s="4"/>
    </row>
    <row r="22091" spans="35:35" ht="14.25" customHeight="1" thickTop="1" thickBot="1" x14ac:dyDescent="0.25">
      <c r="AI22091" s="4"/>
    </row>
    <row r="22092" spans="35:35" ht="14.25" customHeight="1" thickTop="1" thickBot="1" x14ac:dyDescent="0.25">
      <c r="AI22092" s="4"/>
    </row>
    <row r="22093" spans="35:35" ht="14.25" customHeight="1" thickTop="1" thickBot="1" x14ac:dyDescent="0.25">
      <c r="AI22093" s="4"/>
    </row>
    <row r="22094" spans="35:35" ht="14.25" customHeight="1" thickTop="1" thickBot="1" x14ac:dyDescent="0.25">
      <c r="AI22094" s="4"/>
    </row>
    <row r="22095" spans="35:35" ht="14.25" customHeight="1" thickTop="1" thickBot="1" x14ac:dyDescent="0.25">
      <c r="AI22095" s="4"/>
    </row>
    <row r="22096" spans="35:35" ht="14.25" customHeight="1" thickTop="1" thickBot="1" x14ac:dyDescent="0.25">
      <c r="AI22096" s="4"/>
    </row>
    <row r="22097" spans="35:35" ht="14.25" customHeight="1" thickTop="1" thickBot="1" x14ac:dyDescent="0.25">
      <c r="AI22097" s="4"/>
    </row>
    <row r="22098" spans="35:35" ht="14.25" customHeight="1" thickTop="1" thickBot="1" x14ac:dyDescent="0.25">
      <c r="AI22098" s="4"/>
    </row>
    <row r="22099" spans="35:35" ht="14.25" customHeight="1" thickTop="1" thickBot="1" x14ac:dyDescent="0.25">
      <c r="AI22099" s="4"/>
    </row>
    <row r="22100" spans="35:35" ht="14.25" customHeight="1" thickTop="1" thickBot="1" x14ac:dyDescent="0.25">
      <c r="AI22100" s="4"/>
    </row>
    <row r="22101" spans="35:35" ht="14.25" customHeight="1" thickTop="1" thickBot="1" x14ac:dyDescent="0.25">
      <c r="AI22101" s="4"/>
    </row>
    <row r="22102" spans="35:35" ht="14.25" customHeight="1" thickTop="1" thickBot="1" x14ac:dyDescent="0.25">
      <c r="AI22102" s="4"/>
    </row>
    <row r="22103" spans="35:35" ht="14.25" customHeight="1" thickTop="1" thickBot="1" x14ac:dyDescent="0.25">
      <c r="AI22103" s="4"/>
    </row>
    <row r="22104" spans="35:35" ht="14.25" customHeight="1" thickTop="1" thickBot="1" x14ac:dyDescent="0.25">
      <c r="AI22104" s="4"/>
    </row>
    <row r="22105" spans="35:35" ht="14.25" customHeight="1" thickTop="1" thickBot="1" x14ac:dyDescent="0.25">
      <c r="AI22105" s="4"/>
    </row>
    <row r="22106" spans="35:35" ht="14.25" customHeight="1" thickTop="1" thickBot="1" x14ac:dyDescent="0.25">
      <c r="AI22106" s="4"/>
    </row>
    <row r="22107" spans="35:35" ht="14.25" customHeight="1" thickTop="1" thickBot="1" x14ac:dyDescent="0.25">
      <c r="AI22107" s="4"/>
    </row>
    <row r="22108" spans="35:35" ht="14.25" customHeight="1" thickTop="1" thickBot="1" x14ac:dyDescent="0.25">
      <c r="AI22108" s="4"/>
    </row>
    <row r="22109" spans="35:35" ht="14.25" customHeight="1" thickTop="1" thickBot="1" x14ac:dyDescent="0.25">
      <c r="AI22109" s="4"/>
    </row>
    <row r="22110" spans="35:35" ht="14.25" customHeight="1" thickTop="1" thickBot="1" x14ac:dyDescent="0.25">
      <c r="AI22110" s="4"/>
    </row>
    <row r="22111" spans="35:35" ht="14.25" customHeight="1" thickTop="1" thickBot="1" x14ac:dyDescent="0.25">
      <c r="AI22111" s="4"/>
    </row>
    <row r="22112" spans="35:35" ht="14.25" customHeight="1" thickTop="1" thickBot="1" x14ac:dyDescent="0.25">
      <c r="AI22112" s="4"/>
    </row>
    <row r="22113" spans="35:35" ht="14.25" customHeight="1" thickTop="1" thickBot="1" x14ac:dyDescent="0.25">
      <c r="AI22113" s="4"/>
    </row>
    <row r="22114" spans="35:35" ht="14.25" customHeight="1" thickTop="1" thickBot="1" x14ac:dyDescent="0.25">
      <c r="AI22114" s="4"/>
    </row>
    <row r="22115" spans="35:35" ht="14.25" customHeight="1" thickTop="1" thickBot="1" x14ac:dyDescent="0.25">
      <c r="AI22115" s="4"/>
    </row>
    <row r="22116" spans="35:35" ht="14.25" customHeight="1" thickTop="1" thickBot="1" x14ac:dyDescent="0.25">
      <c r="AI22116" s="4"/>
    </row>
    <row r="22117" spans="35:35" ht="14.25" customHeight="1" thickTop="1" thickBot="1" x14ac:dyDescent="0.25">
      <c r="AI22117" s="4"/>
    </row>
    <row r="22118" spans="35:35" ht="14.25" customHeight="1" thickTop="1" thickBot="1" x14ac:dyDescent="0.25">
      <c r="AI22118" s="4"/>
    </row>
    <row r="22119" spans="35:35" ht="14.25" customHeight="1" thickTop="1" thickBot="1" x14ac:dyDescent="0.25">
      <c r="AI22119" s="4"/>
    </row>
    <row r="22120" spans="35:35" ht="14.25" customHeight="1" thickTop="1" thickBot="1" x14ac:dyDescent="0.25">
      <c r="AI22120" s="4"/>
    </row>
    <row r="22121" spans="35:35" ht="14.25" customHeight="1" thickTop="1" thickBot="1" x14ac:dyDescent="0.25">
      <c r="AI22121" s="4"/>
    </row>
    <row r="22122" spans="35:35" ht="14.25" customHeight="1" thickTop="1" thickBot="1" x14ac:dyDescent="0.25">
      <c r="AI22122" s="4"/>
    </row>
    <row r="22123" spans="35:35" ht="14.25" customHeight="1" thickTop="1" thickBot="1" x14ac:dyDescent="0.25">
      <c r="AI22123" s="4"/>
    </row>
    <row r="22124" spans="35:35" ht="14.25" customHeight="1" thickTop="1" thickBot="1" x14ac:dyDescent="0.25">
      <c r="AI22124" s="4"/>
    </row>
    <row r="22125" spans="35:35" ht="14.25" customHeight="1" thickTop="1" thickBot="1" x14ac:dyDescent="0.25">
      <c r="AI22125" s="4"/>
    </row>
    <row r="22126" spans="35:35" ht="14.25" customHeight="1" thickTop="1" thickBot="1" x14ac:dyDescent="0.25">
      <c r="AI22126" s="4"/>
    </row>
    <row r="22127" spans="35:35" ht="14.25" customHeight="1" thickTop="1" thickBot="1" x14ac:dyDescent="0.25">
      <c r="AI22127" s="4"/>
    </row>
    <row r="22128" spans="35:35" ht="14.25" customHeight="1" thickTop="1" thickBot="1" x14ac:dyDescent="0.25">
      <c r="AI22128" s="4"/>
    </row>
    <row r="22129" spans="35:35" ht="14.25" customHeight="1" thickTop="1" thickBot="1" x14ac:dyDescent="0.25">
      <c r="AI22129" s="4"/>
    </row>
    <row r="22130" spans="35:35" ht="14.25" customHeight="1" thickTop="1" thickBot="1" x14ac:dyDescent="0.25">
      <c r="AI22130" s="4"/>
    </row>
    <row r="22131" spans="35:35" ht="14.25" customHeight="1" thickTop="1" thickBot="1" x14ac:dyDescent="0.25">
      <c r="AI22131" s="4"/>
    </row>
    <row r="22132" spans="35:35" ht="14.25" customHeight="1" thickTop="1" thickBot="1" x14ac:dyDescent="0.25">
      <c r="AI22132" s="4"/>
    </row>
    <row r="22133" spans="35:35" ht="14.25" customHeight="1" thickTop="1" thickBot="1" x14ac:dyDescent="0.25">
      <c r="AI22133" s="4"/>
    </row>
    <row r="22134" spans="35:35" ht="14.25" customHeight="1" thickTop="1" thickBot="1" x14ac:dyDescent="0.25">
      <c r="AI22134" s="4"/>
    </row>
    <row r="22135" spans="35:35" ht="14.25" customHeight="1" thickTop="1" thickBot="1" x14ac:dyDescent="0.25">
      <c r="AI22135" s="4"/>
    </row>
    <row r="22136" spans="35:35" ht="14.25" customHeight="1" thickTop="1" thickBot="1" x14ac:dyDescent="0.25">
      <c r="AI22136" s="4"/>
    </row>
    <row r="22137" spans="35:35" ht="14.25" customHeight="1" thickTop="1" thickBot="1" x14ac:dyDescent="0.25">
      <c r="AI22137" s="4"/>
    </row>
    <row r="22138" spans="35:35" ht="14.25" customHeight="1" thickTop="1" thickBot="1" x14ac:dyDescent="0.25">
      <c r="AI22138" s="4"/>
    </row>
    <row r="22139" spans="35:35" ht="14.25" customHeight="1" thickTop="1" thickBot="1" x14ac:dyDescent="0.25">
      <c r="AI22139" s="4"/>
    </row>
    <row r="22140" spans="35:35" ht="14.25" customHeight="1" thickTop="1" thickBot="1" x14ac:dyDescent="0.25">
      <c r="AI22140" s="4"/>
    </row>
    <row r="22141" spans="35:35" ht="14.25" customHeight="1" thickTop="1" thickBot="1" x14ac:dyDescent="0.25">
      <c r="AI22141" s="4"/>
    </row>
    <row r="22142" spans="35:35" ht="14.25" customHeight="1" thickTop="1" thickBot="1" x14ac:dyDescent="0.25">
      <c r="AI22142" s="4"/>
    </row>
    <row r="22143" spans="35:35" ht="14.25" customHeight="1" thickTop="1" thickBot="1" x14ac:dyDescent="0.25">
      <c r="AI22143" s="4"/>
    </row>
    <row r="22144" spans="35:35" ht="14.25" customHeight="1" thickTop="1" thickBot="1" x14ac:dyDescent="0.25">
      <c r="AI22144" s="4"/>
    </row>
    <row r="22145" spans="35:35" ht="14.25" customHeight="1" thickTop="1" thickBot="1" x14ac:dyDescent="0.25">
      <c r="AI22145" s="4"/>
    </row>
    <row r="22146" spans="35:35" ht="14.25" customHeight="1" thickTop="1" thickBot="1" x14ac:dyDescent="0.25">
      <c r="AI22146" s="4"/>
    </row>
    <row r="22147" spans="35:35" ht="14.25" customHeight="1" thickTop="1" thickBot="1" x14ac:dyDescent="0.25">
      <c r="AI22147" s="4"/>
    </row>
    <row r="22148" spans="35:35" ht="14.25" customHeight="1" thickTop="1" thickBot="1" x14ac:dyDescent="0.25">
      <c r="AI22148" s="4"/>
    </row>
    <row r="22149" spans="35:35" ht="14.25" customHeight="1" thickTop="1" thickBot="1" x14ac:dyDescent="0.25">
      <c r="AI22149" s="4"/>
    </row>
    <row r="22150" spans="35:35" ht="14.25" customHeight="1" thickTop="1" thickBot="1" x14ac:dyDescent="0.25">
      <c r="AI22150" s="4"/>
    </row>
    <row r="22151" spans="35:35" ht="14.25" customHeight="1" thickTop="1" thickBot="1" x14ac:dyDescent="0.25">
      <c r="AI22151" s="4"/>
    </row>
    <row r="22152" spans="35:35" ht="14.25" customHeight="1" thickTop="1" thickBot="1" x14ac:dyDescent="0.25">
      <c r="AI22152" s="4"/>
    </row>
    <row r="22153" spans="35:35" ht="14.25" customHeight="1" thickTop="1" thickBot="1" x14ac:dyDescent="0.25">
      <c r="AI22153" s="4"/>
    </row>
    <row r="22154" spans="35:35" ht="14.25" customHeight="1" thickTop="1" thickBot="1" x14ac:dyDescent="0.25">
      <c r="AI22154" s="4"/>
    </row>
    <row r="22155" spans="35:35" ht="14.25" customHeight="1" thickTop="1" thickBot="1" x14ac:dyDescent="0.25">
      <c r="AI22155" s="4"/>
    </row>
    <row r="22156" spans="35:35" ht="14.25" customHeight="1" thickTop="1" thickBot="1" x14ac:dyDescent="0.25">
      <c r="AI22156" s="4"/>
    </row>
    <row r="22157" spans="35:35" ht="14.25" customHeight="1" thickTop="1" thickBot="1" x14ac:dyDescent="0.25">
      <c r="AI22157" s="4"/>
    </row>
    <row r="22158" spans="35:35" ht="14.25" customHeight="1" thickTop="1" thickBot="1" x14ac:dyDescent="0.25">
      <c r="AI22158" s="4"/>
    </row>
    <row r="22159" spans="35:35" ht="14.25" customHeight="1" thickTop="1" thickBot="1" x14ac:dyDescent="0.25">
      <c r="AI22159" s="4"/>
    </row>
    <row r="22160" spans="35:35" ht="14.25" customHeight="1" thickTop="1" thickBot="1" x14ac:dyDescent="0.25">
      <c r="AI22160" s="4"/>
    </row>
    <row r="22161" spans="35:35" ht="14.25" customHeight="1" thickTop="1" thickBot="1" x14ac:dyDescent="0.25">
      <c r="AI22161" s="4"/>
    </row>
    <row r="22162" spans="35:35" ht="14.25" customHeight="1" thickTop="1" thickBot="1" x14ac:dyDescent="0.25">
      <c r="AI22162" s="4"/>
    </row>
    <row r="22163" spans="35:35" ht="14.25" customHeight="1" thickTop="1" thickBot="1" x14ac:dyDescent="0.25">
      <c r="AI22163" s="4"/>
    </row>
    <row r="22164" spans="35:35" ht="14.25" customHeight="1" thickTop="1" thickBot="1" x14ac:dyDescent="0.25">
      <c r="AI22164" s="4"/>
    </row>
    <row r="22165" spans="35:35" ht="14.25" customHeight="1" thickTop="1" thickBot="1" x14ac:dyDescent="0.25">
      <c r="AI22165" s="4"/>
    </row>
    <row r="22166" spans="35:35" ht="14.25" customHeight="1" thickTop="1" thickBot="1" x14ac:dyDescent="0.25">
      <c r="AI22166" s="4"/>
    </row>
    <row r="22167" spans="35:35" ht="14.25" customHeight="1" thickTop="1" thickBot="1" x14ac:dyDescent="0.25">
      <c r="AI22167" s="4"/>
    </row>
    <row r="22168" spans="35:35" ht="14.25" customHeight="1" thickTop="1" thickBot="1" x14ac:dyDescent="0.25">
      <c r="AI22168" s="4"/>
    </row>
    <row r="22169" spans="35:35" ht="14.25" customHeight="1" thickTop="1" thickBot="1" x14ac:dyDescent="0.25">
      <c r="AI22169" s="4"/>
    </row>
    <row r="22170" spans="35:35" ht="14.25" customHeight="1" thickTop="1" thickBot="1" x14ac:dyDescent="0.25">
      <c r="AI22170" s="4"/>
    </row>
    <row r="22171" spans="35:35" ht="14.25" customHeight="1" thickTop="1" thickBot="1" x14ac:dyDescent="0.25">
      <c r="AI22171" s="4"/>
    </row>
    <row r="22172" spans="35:35" ht="14.25" customHeight="1" thickTop="1" thickBot="1" x14ac:dyDescent="0.25">
      <c r="AI22172" s="4"/>
    </row>
    <row r="22173" spans="35:35" ht="14.25" customHeight="1" thickTop="1" thickBot="1" x14ac:dyDescent="0.25">
      <c r="AI22173" s="4"/>
    </row>
    <row r="22174" spans="35:35" ht="14.25" customHeight="1" thickTop="1" thickBot="1" x14ac:dyDescent="0.25">
      <c r="AI22174" s="4"/>
    </row>
    <row r="22175" spans="35:35" ht="14.25" customHeight="1" thickTop="1" thickBot="1" x14ac:dyDescent="0.25">
      <c r="AI22175" s="4"/>
    </row>
    <row r="22176" spans="35:35" ht="14.25" customHeight="1" thickTop="1" thickBot="1" x14ac:dyDescent="0.25">
      <c r="AI22176" s="4"/>
    </row>
    <row r="22177" spans="35:35" ht="14.25" customHeight="1" thickTop="1" thickBot="1" x14ac:dyDescent="0.25">
      <c r="AI22177" s="4"/>
    </row>
    <row r="22178" spans="35:35" ht="14.25" customHeight="1" thickTop="1" thickBot="1" x14ac:dyDescent="0.25">
      <c r="AI22178" s="4"/>
    </row>
    <row r="22179" spans="35:35" ht="14.25" customHeight="1" thickTop="1" thickBot="1" x14ac:dyDescent="0.25">
      <c r="AI22179" s="4"/>
    </row>
    <row r="22180" spans="35:35" ht="14.25" customHeight="1" thickTop="1" thickBot="1" x14ac:dyDescent="0.25">
      <c r="AI22180" s="4"/>
    </row>
    <row r="22181" spans="35:35" ht="14.25" customHeight="1" thickTop="1" thickBot="1" x14ac:dyDescent="0.25">
      <c r="AI22181" s="4"/>
    </row>
    <row r="22182" spans="35:35" ht="14.25" customHeight="1" thickTop="1" thickBot="1" x14ac:dyDescent="0.25">
      <c r="AI22182" s="4"/>
    </row>
    <row r="22183" spans="35:35" ht="14.25" customHeight="1" thickTop="1" thickBot="1" x14ac:dyDescent="0.25">
      <c r="AI22183" s="4"/>
    </row>
    <row r="22184" spans="35:35" ht="14.25" customHeight="1" thickTop="1" thickBot="1" x14ac:dyDescent="0.25">
      <c r="AI22184" s="4"/>
    </row>
    <row r="22185" spans="35:35" ht="14.25" customHeight="1" thickTop="1" thickBot="1" x14ac:dyDescent="0.25">
      <c r="AI22185" s="4"/>
    </row>
    <row r="22186" spans="35:35" ht="14.25" customHeight="1" thickTop="1" thickBot="1" x14ac:dyDescent="0.25">
      <c r="AI22186" s="4"/>
    </row>
    <row r="22187" spans="35:35" ht="14.25" customHeight="1" thickTop="1" thickBot="1" x14ac:dyDescent="0.25">
      <c r="AI22187" s="4"/>
    </row>
    <row r="22188" spans="35:35" ht="14.25" customHeight="1" thickTop="1" thickBot="1" x14ac:dyDescent="0.25">
      <c r="AI22188" s="4"/>
    </row>
    <row r="22189" spans="35:35" ht="14.25" customHeight="1" thickTop="1" thickBot="1" x14ac:dyDescent="0.25">
      <c r="AI22189" s="4"/>
    </row>
    <row r="22190" spans="35:35" ht="14.25" customHeight="1" thickTop="1" thickBot="1" x14ac:dyDescent="0.25">
      <c r="AI22190" s="4"/>
    </row>
    <row r="22191" spans="35:35" ht="14.25" customHeight="1" thickTop="1" thickBot="1" x14ac:dyDescent="0.25">
      <c r="AI22191" s="4"/>
    </row>
    <row r="22192" spans="35:35" ht="14.25" customHeight="1" thickTop="1" thickBot="1" x14ac:dyDescent="0.25">
      <c r="AI22192" s="4"/>
    </row>
    <row r="22193" spans="35:35" ht="14.25" customHeight="1" thickTop="1" thickBot="1" x14ac:dyDescent="0.25">
      <c r="AI22193" s="4"/>
    </row>
    <row r="22194" spans="35:35" ht="14.25" customHeight="1" thickTop="1" thickBot="1" x14ac:dyDescent="0.25">
      <c r="AI22194" s="4"/>
    </row>
    <row r="22195" spans="35:35" ht="14.25" customHeight="1" thickTop="1" thickBot="1" x14ac:dyDescent="0.25">
      <c r="AI22195" s="4"/>
    </row>
    <row r="22196" spans="35:35" ht="14.25" customHeight="1" thickTop="1" thickBot="1" x14ac:dyDescent="0.25">
      <c r="AI22196" s="4"/>
    </row>
    <row r="22197" spans="35:35" ht="14.25" customHeight="1" thickTop="1" thickBot="1" x14ac:dyDescent="0.25">
      <c r="AI22197" s="4"/>
    </row>
    <row r="22198" spans="35:35" ht="14.25" customHeight="1" thickTop="1" thickBot="1" x14ac:dyDescent="0.25">
      <c r="AI22198" s="4"/>
    </row>
    <row r="22199" spans="35:35" ht="14.25" customHeight="1" thickTop="1" thickBot="1" x14ac:dyDescent="0.25">
      <c r="AI22199" s="4"/>
    </row>
    <row r="22200" spans="35:35" ht="14.25" customHeight="1" thickTop="1" thickBot="1" x14ac:dyDescent="0.25">
      <c r="AI22200" s="4"/>
    </row>
    <row r="22201" spans="35:35" ht="14.25" customHeight="1" thickTop="1" thickBot="1" x14ac:dyDescent="0.25">
      <c r="AI22201" s="4"/>
    </row>
    <row r="22202" spans="35:35" ht="14.25" customHeight="1" thickTop="1" thickBot="1" x14ac:dyDescent="0.25">
      <c r="AI22202" s="4"/>
    </row>
    <row r="22203" spans="35:35" ht="14.25" customHeight="1" thickTop="1" thickBot="1" x14ac:dyDescent="0.25">
      <c r="AI22203" s="4"/>
    </row>
    <row r="22204" spans="35:35" ht="14.25" customHeight="1" thickTop="1" thickBot="1" x14ac:dyDescent="0.25">
      <c r="AI22204" s="4"/>
    </row>
    <row r="22205" spans="35:35" ht="14.25" customHeight="1" thickTop="1" thickBot="1" x14ac:dyDescent="0.25">
      <c r="AI22205" s="4"/>
    </row>
    <row r="22206" spans="35:35" ht="14.25" customHeight="1" thickTop="1" thickBot="1" x14ac:dyDescent="0.25">
      <c r="AI22206" s="4"/>
    </row>
    <row r="22207" spans="35:35" ht="14.25" customHeight="1" thickTop="1" thickBot="1" x14ac:dyDescent="0.25">
      <c r="AI22207" s="4"/>
    </row>
    <row r="22208" spans="35:35" ht="14.25" customHeight="1" thickTop="1" thickBot="1" x14ac:dyDescent="0.25">
      <c r="AI22208" s="4"/>
    </row>
    <row r="22209" spans="35:35" ht="14.25" customHeight="1" thickTop="1" thickBot="1" x14ac:dyDescent="0.25">
      <c r="AI22209" s="4"/>
    </row>
    <row r="22210" spans="35:35" ht="14.25" customHeight="1" thickTop="1" thickBot="1" x14ac:dyDescent="0.25">
      <c r="AI22210" s="4"/>
    </row>
    <row r="22211" spans="35:35" ht="14.25" customHeight="1" thickTop="1" thickBot="1" x14ac:dyDescent="0.25">
      <c r="AI22211" s="4"/>
    </row>
    <row r="22212" spans="35:35" ht="14.25" customHeight="1" thickTop="1" thickBot="1" x14ac:dyDescent="0.25">
      <c r="AI22212" s="4"/>
    </row>
    <row r="22213" spans="35:35" ht="14.25" customHeight="1" thickTop="1" thickBot="1" x14ac:dyDescent="0.25">
      <c r="AI22213" s="4"/>
    </row>
    <row r="22214" spans="35:35" ht="14.25" customHeight="1" thickTop="1" thickBot="1" x14ac:dyDescent="0.25">
      <c r="AI22214" s="4"/>
    </row>
    <row r="22215" spans="35:35" ht="14.25" customHeight="1" thickTop="1" thickBot="1" x14ac:dyDescent="0.25">
      <c r="AI22215" s="4"/>
    </row>
    <row r="22216" spans="35:35" ht="14.25" customHeight="1" thickTop="1" thickBot="1" x14ac:dyDescent="0.25">
      <c r="AI22216" s="4"/>
    </row>
    <row r="22217" spans="35:35" ht="14.25" customHeight="1" thickTop="1" thickBot="1" x14ac:dyDescent="0.25">
      <c r="AI22217" s="4"/>
    </row>
    <row r="22218" spans="35:35" ht="14.25" customHeight="1" thickTop="1" thickBot="1" x14ac:dyDescent="0.25">
      <c r="AI22218" s="4"/>
    </row>
    <row r="22219" spans="35:35" ht="14.25" customHeight="1" thickTop="1" thickBot="1" x14ac:dyDescent="0.25">
      <c r="AI22219" s="4"/>
    </row>
    <row r="22220" spans="35:35" ht="14.25" customHeight="1" thickTop="1" thickBot="1" x14ac:dyDescent="0.25">
      <c r="AI22220" s="4"/>
    </row>
    <row r="22221" spans="35:35" ht="14.25" customHeight="1" thickTop="1" thickBot="1" x14ac:dyDescent="0.25">
      <c r="AI22221" s="4"/>
    </row>
    <row r="22222" spans="35:35" ht="14.25" customHeight="1" thickTop="1" thickBot="1" x14ac:dyDescent="0.25">
      <c r="AI22222" s="4"/>
    </row>
    <row r="22223" spans="35:35" ht="14.25" customHeight="1" thickTop="1" thickBot="1" x14ac:dyDescent="0.25">
      <c r="AI22223" s="4"/>
    </row>
    <row r="22224" spans="35:35" ht="14.25" customHeight="1" thickTop="1" thickBot="1" x14ac:dyDescent="0.25">
      <c r="AI22224" s="4"/>
    </row>
    <row r="22225" spans="35:35" ht="14.25" customHeight="1" thickTop="1" thickBot="1" x14ac:dyDescent="0.25">
      <c r="AI22225" s="4"/>
    </row>
    <row r="22226" spans="35:35" ht="14.25" customHeight="1" thickTop="1" thickBot="1" x14ac:dyDescent="0.25">
      <c r="AI22226" s="4"/>
    </row>
    <row r="22227" spans="35:35" ht="14.25" customHeight="1" thickTop="1" thickBot="1" x14ac:dyDescent="0.25">
      <c r="AI22227" s="4"/>
    </row>
    <row r="22228" spans="35:35" ht="14.25" customHeight="1" thickTop="1" thickBot="1" x14ac:dyDescent="0.25">
      <c r="AI22228" s="4"/>
    </row>
    <row r="22229" spans="35:35" ht="14.25" customHeight="1" thickTop="1" thickBot="1" x14ac:dyDescent="0.25">
      <c r="AI22229" s="4"/>
    </row>
    <row r="22230" spans="35:35" ht="14.25" customHeight="1" thickTop="1" thickBot="1" x14ac:dyDescent="0.25">
      <c r="AI22230" s="4"/>
    </row>
    <row r="22231" spans="35:35" ht="14.25" customHeight="1" thickTop="1" thickBot="1" x14ac:dyDescent="0.25">
      <c r="AI22231" s="4"/>
    </row>
    <row r="22232" spans="35:35" ht="14.25" customHeight="1" thickTop="1" thickBot="1" x14ac:dyDescent="0.25">
      <c r="AI22232" s="4"/>
    </row>
    <row r="22233" spans="35:35" ht="14.25" customHeight="1" thickTop="1" thickBot="1" x14ac:dyDescent="0.25">
      <c r="AI22233" s="4"/>
    </row>
    <row r="22234" spans="35:35" ht="14.25" customHeight="1" thickTop="1" thickBot="1" x14ac:dyDescent="0.25">
      <c r="AI22234" s="4"/>
    </row>
    <row r="22235" spans="35:35" ht="14.25" customHeight="1" thickTop="1" thickBot="1" x14ac:dyDescent="0.25">
      <c r="AI22235" s="4"/>
    </row>
    <row r="22236" spans="35:35" ht="14.25" customHeight="1" thickTop="1" thickBot="1" x14ac:dyDescent="0.25">
      <c r="AI22236" s="4"/>
    </row>
    <row r="22237" spans="35:35" ht="14.25" customHeight="1" thickTop="1" thickBot="1" x14ac:dyDescent="0.25">
      <c r="AI22237" s="4"/>
    </row>
    <row r="22238" spans="35:35" ht="14.25" customHeight="1" thickTop="1" thickBot="1" x14ac:dyDescent="0.25">
      <c r="AI22238" s="4"/>
    </row>
    <row r="22239" spans="35:35" ht="14.25" customHeight="1" thickTop="1" thickBot="1" x14ac:dyDescent="0.25">
      <c r="AI22239" s="4"/>
    </row>
    <row r="22240" spans="35:35" ht="14.25" customHeight="1" thickTop="1" thickBot="1" x14ac:dyDescent="0.25">
      <c r="AI22240" s="4"/>
    </row>
    <row r="22241" spans="35:35" ht="14.25" customHeight="1" thickTop="1" thickBot="1" x14ac:dyDescent="0.25">
      <c r="AI22241" s="4"/>
    </row>
    <row r="22242" spans="35:35" ht="14.25" customHeight="1" thickTop="1" thickBot="1" x14ac:dyDescent="0.25">
      <c r="AI22242" s="4"/>
    </row>
    <row r="22243" spans="35:35" ht="14.25" customHeight="1" thickTop="1" thickBot="1" x14ac:dyDescent="0.25">
      <c r="AI22243" s="4"/>
    </row>
    <row r="22244" spans="35:35" ht="14.25" customHeight="1" thickTop="1" thickBot="1" x14ac:dyDescent="0.25">
      <c r="AI22244" s="4"/>
    </row>
    <row r="22245" spans="35:35" ht="14.25" customHeight="1" thickTop="1" thickBot="1" x14ac:dyDescent="0.25">
      <c r="AI22245" s="4"/>
    </row>
    <row r="22246" spans="35:35" ht="14.25" customHeight="1" thickTop="1" thickBot="1" x14ac:dyDescent="0.25">
      <c r="AI22246" s="4"/>
    </row>
    <row r="22247" spans="35:35" ht="14.25" customHeight="1" thickTop="1" thickBot="1" x14ac:dyDescent="0.25">
      <c r="AI22247" s="4"/>
    </row>
    <row r="22248" spans="35:35" ht="14.25" customHeight="1" thickTop="1" thickBot="1" x14ac:dyDescent="0.25">
      <c r="AI22248" s="4"/>
    </row>
    <row r="22249" spans="35:35" ht="14.25" customHeight="1" thickTop="1" thickBot="1" x14ac:dyDescent="0.25">
      <c r="AI22249" s="4"/>
    </row>
    <row r="22250" spans="35:35" ht="14.25" customHeight="1" thickTop="1" thickBot="1" x14ac:dyDescent="0.25">
      <c r="AI22250" s="4"/>
    </row>
    <row r="22251" spans="35:35" ht="14.25" customHeight="1" thickTop="1" thickBot="1" x14ac:dyDescent="0.25">
      <c r="AI22251" s="4"/>
    </row>
    <row r="22252" spans="35:35" ht="14.25" customHeight="1" thickTop="1" thickBot="1" x14ac:dyDescent="0.25">
      <c r="AI22252" s="4"/>
    </row>
    <row r="22253" spans="35:35" ht="14.25" customHeight="1" thickTop="1" thickBot="1" x14ac:dyDescent="0.25">
      <c r="AI22253" s="4"/>
    </row>
    <row r="22254" spans="35:35" ht="14.25" customHeight="1" thickTop="1" thickBot="1" x14ac:dyDescent="0.25">
      <c r="AI22254" s="4"/>
    </row>
    <row r="22255" spans="35:35" ht="14.25" customHeight="1" thickTop="1" thickBot="1" x14ac:dyDescent="0.25">
      <c r="AI22255" s="4"/>
    </row>
    <row r="22256" spans="35:35" ht="14.25" customHeight="1" thickTop="1" thickBot="1" x14ac:dyDescent="0.25">
      <c r="AI22256" s="4"/>
    </row>
    <row r="22257" spans="35:35" ht="14.25" customHeight="1" thickTop="1" thickBot="1" x14ac:dyDescent="0.25">
      <c r="AI22257" s="4"/>
    </row>
    <row r="22258" spans="35:35" ht="14.25" customHeight="1" thickTop="1" thickBot="1" x14ac:dyDescent="0.25">
      <c r="AI22258" s="4"/>
    </row>
    <row r="22259" spans="35:35" ht="14.25" customHeight="1" thickTop="1" thickBot="1" x14ac:dyDescent="0.25">
      <c r="AI22259" s="4"/>
    </row>
    <row r="22260" spans="35:35" ht="14.25" customHeight="1" thickTop="1" thickBot="1" x14ac:dyDescent="0.25">
      <c r="AI22260" s="4"/>
    </row>
    <row r="22261" spans="35:35" ht="14.25" customHeight="1" thickTop="1" thickBot="1" x14ac:dyDescent="0.25">
      <c r="AI22261" s="4"/>
    </row>
    <row r="22262" spans="35:35" ht="14.25" customHeight="1" thickTop="1" thickBot="1" x14ac:dyDescent="0.25">
      <c r="AI22262" s="4"/>
    </row>
    <row r="22263" spans="35:35" ht="14.25" customHeight="1" thickTop="1" thickBot="1" x14ac:dyDescent="0.25">
      <c r="AI22263" s="4"/>
    </row>
    <row r="22264" spans="35:35" ht="14.25" customHeight="1" thickTop="1" thickBot="1" x14ac:dyDescent="0.25">
      <c r="AI22264" s="4"/>
    </row>
    <row r="22265" spans="35:35" ht="14.25" customHeight="1" thickTop="1" thickBot="1" x14ac:dyDescent="0.25">
      <c r="AI22265" s="4"/>
    </row>
    <row r="22266" spans="35:35" ht="14.25" customHeight="1" thickTop="1" thickBot="1" x14ac:dyDescent="0.25">
      <c r="AI22266" s="4"/>
    </row>
    <row r="22267" spans="35:35" ht="14.25" customHeight="1" thickTop="1" thickBot="1" x14ac:dyDescent="0.25">
      <c r="AI22267" s="4"/>
    </row>
    <row r="22268" spans="35:35" ht="14.25" customHeight="1" thickTop="1" thickBot="1" x14ac:dyDescent="0.25">
      <c r="AI22268" s="4"/>
    </row>
    <row r="22269" spans="35:35" ht="14.25" customHeight="1" thickTop="1" thickBot="1" x14ac:dyDescent="0.25">
      <c r="AI22269" s="4"/>
    </row>
    <row r="22270" spans="35:35" ht="14.25" customHeight="1" thickTop="1" thickBot="1" x14ac:dyDescent="0.25">
      <c r="AI22270" s="4"/>
    </row>
    <row r="22271" spans="35:35" ht="14.25" customHeight="1" thickTop="1" thickBot="1" x14ac:dyDescent="0.25">
      <c r="AI22271" s="4"/>
    </row>
    <row r="22272" spans="35:35" ht="14.25" customHeight="1" thickTop="1" thickBot="1" x14ac:dyDescent="0.25">
      <c r="AI22272" s="4"/>
    </row>
    <row r="22273" spans="35:35" ht="14.25" customHeight="1" thickTop="1" thickBot="1" x14ac:dyDescent="0.25">
      <c r="AI22273" s="4"/>
    </row>
    <row r="22274" spans="35:35" ht="14.25" customHeight="1" thickTop="1" thickBot="1" x14ac:dyDescent="0.25">
      <c r="AI22274" s="4"/>
    </row>
    <row r="22275" spans="35:35" ht="14.25" customHeight="1" thickTop="1" thickBot="1" x14ac:dyDescent="0.25">
      <c r="AI22275" s="4"/>
    </row>
    <row r="22276" spans="35:35" ht="14.25" customHeight="1" thickTop="1" thickBot="1" x14ac:dyDescent="0.25">
      <c r="AI22276" s="4"/>
    </row>
    <row r="22277" spans="35:35" ht="14.25" customHeight="1" thickTop="1" thickBot="1" x14ac:dyDescent="0.25">
      <c r="AI22277" s="4"/>
    </row>
    <row r="22278" spans="35:35" ht="14.25" customHeight="1" thickTop="1" thickBot="1" x14ac:dyDescent="0.25">
      <c r="AI22278" s="4"/>
    </row>
    <row r="22279" spans="35:35" ht="14.25" customHeight="1" thickTop="1" thickBot="1" x14ac:dyDescent="0.25">
      <c r="AI22279" s="4"/>
    </row>
    <row r="22280" spans="35:35" ht="14.25" customHeight="1" thickTop="1" thickBot="1" x14ac:dyDescent="0.25">
      <c r="AI22280" s="4"/>
    </row>
    <row r="22281" spans="35:35" ht="14.25" customHeight="1" thickTop="1" thickBot="1" x14ac:dyDescent="0.25">
      <c r="AI22281" s="4"/>
    </row>
    <row r="22282" spans="35:35" ht="14.25" customHeight="1" thickTop="1" thickBot="1" x14ac:dyDescent="0.25">
      <c r="AI22282" s="4"/>
    </row>
    <row r="22283" spans="35:35" ht="14.25" customHeight="1" thickTop="1" thickBot="1" x14ac:dyDescent="0.25">
      <c r="AI22283" s="4"/>
    </row>
    <row r="22284" spans="35:35" ht="14.25" customHeight="1" thickTop="1" thickBot="1" x14ac:dyDescent="0.25">
      <c r="AI22284" s="4"/>
    </row>
    <row r="22285" spans="35:35" ht="14.25" customHeight="1" thickTop="1" thickBot="1" x14ac:dyDescent="0.25">
      <c r="AI22285" s="4"/>
    </row>
    <row r="22286" spans="35:35" ht="14.25" customHeight="1" thickTop="1" thickBot="1" x14ac:dyDescent="0.25">
      <c r="AI22286" s="4"/>
    </row>
    <row r="22287" spans="35:35" ht="14.25" customHeight="1" thickTop="1" thickBot="1" x14ac:dyDescent="0.25">
      <c r="AI22287" s="4"/>
    </row>
    <row r="22288" spans="35:35" ht="14.25" customHeight="1" thickTop="1" thickBot="1" x14ac:dyDescent="0.25">
      <c r="AI22288" s="4"/>
    </row>
    <row r="22289" spans="35:35" ht="14.25" customHeight="1" thickTop="1" thickBot="1" x14ac:dyDescent="0.25">
      <c r="AI22289" s="4"/>
    </row>
    <row r="22290" spans="35:35" ht="14.25" customHeight="1" thickTop="1" thickBot="1" x14ac:dyDescent="0.25">
      <c r="AI22290" s="4"/>
    </row>
    <row r="22291" spans="35:35" ht="14.25" customHeight="1" thickTop="1" thickBot="1" x14ac:dyDescent="0.25">
      <c r="AI22291" s="4"/>
    </row>
    <row r="22292" spans="35:35" ht="14.25" customHeight="1" thickTop="1" thickBot="1" x14ac:dyDescent="0.25">
      <c r="AI22292" s="4"/>
    </row>
    <row r="22293" spans="35:35" ht="14.25" customHeight="1" thickTop="1" thickBot="1" x14ac:dyDescent="0.25">
      <c r="AI22293" s="4"/>
    </row>
    <row r="22294" spans="35:35" ht="14.25" customHeight="1" thickTop="1" thickBot="1" x14ac:dyDescent="0.25">
      <c r="AI22294" s="4"/>
    </row>
    <row r="22295" spans="35:35" ht="14.25" customHeight="1" thickTop="1" thickBot="1" x14ac:dyDescent="0.25">
      <c r="AI22295" s="4"/>
    </row>
    <row r="22296" spans="35:35" ht="14.25" customHeight="1" thickTop="1" thickBot="1" x14ac:dyDescent="0.25">
      <c r="AI22296" s="4"/>
    </row>
    <row r="22297" spans="35:35" ht="14.25" customHeight="1" thickTop="1" thickBot="1" x14ac:dyDescent="0.25">
      <c r="AI22297" s="4"/>
    </row>
    <row r="22298" spans="35:35" ht="14.25" customHeight="1" thickTop="1" thickBot="1" x14ac:dyDescent="0.25">
      <c r="AI22298" s="4"/>
    </row>
    <row r="22299" spans="35:35" ht="14.25" customHeight="1" thickTop="1" thickBot="1" x14ac:dyDescent="0.25">
      <c r="AI22299" s="4"/>
    </row>
    <row r="22300" spans="35:35" ht="14.25" customHeight="1" thickTop="1" thickBot="1" x14ac:dyDescent="0.25">
      <c r="AI22300" s="4"/>
    </row>
    <row r="22301" spans="35:35" ht="14.25" customHeight="1" thickTop="1" thickBot="1" x14ac:dyDescent="0.25">
      <c r="AI22301" s="4"/>
    </row>
    <row r="22302" spans="35:35" ht="14.25" customHeight="1" thickTop="1" thickBot="1" x14ac:dyDescent="0.25">
      <c r="AI22302" s="4"/>
    </row>
    <row r="22303" spans="35:35" ht="14.25" customHeight="1" thickTop="1" thickBot="1" x14ac:dyDescent="0.25">
      <c r="AI22303" s="4"/>
    </row>
    <row r="22304" spans="35:35" ht="14.25" customHeight="1" thickTop="1" thickBot="1" x14ac:dyDescent="0.25">
      <c r="AI22304" s="4"/>
    </row>
    <row r="22305" spans="35:35" ht="14.25" customHeight="1" thickTop="1" thickBot="1" x14ac:dyDescent="0.25">
      <c r="AI22305" s="4"/>
    </row>
    <row r="22306" spans="35:35" ht="14.25" customHeight="1" thickTop="1" thickBot="1" x14ac:dyDescent="0.25">
      <c r="AI22306" s="4"/>
    </row>
    <row r="22307" spans="35:35" ht="14.25" customHeight="1" thickTop="1" thickBot="1" x14ac:dyDescent="0.25">
      <c r="AI22307" s="4"/>
    </row>
    <row r="22308" spans="35:35" ht="14.25" customHeight="1" thickTop="1" thickBot="1" x14ac:dyDescent="0.25">
      <c r="AI22308" s="4"/>
    </row>
    <row r="22309" spans="35:35" ht="14.25" customHeight="1" thickTop="1" thickBot="1" x14ac:dyDescent="0.25">
      <c r="AI22309" s="4"/>
    </row>
    <row r="22310" spans="35:35" ht="14.25" customHeight="1" thickTop="1" thickBot="1" x14ac:dyDescent="0.25">
      <c r="AI22310" s="4"/>
    </row>
    <row r="22311" spans="35:35" ht="14.25" customHeight="1" thickTop="1" thickBot="1" x14ac:dyDescent="0.25">
      <c r="AI22311" s="4"/>
    </row>
    <row r="22312" spans="35:35" ht="14.25" customHeight="1" thickTop="1" thickBot="1" x14ac:dyDescent="0.25">
      <c r="AI22312" s="4"/>
    </row>
    <row r="22313" spans="35:35" ht="14.25" customHeight="1" thickTop="1" thickBot="1" x14ac:dyDescent="0.25">
      <c r="AI22313" s="4"/>
    </row>
    <row r="22314" spans="35:35" ht="14.25" customHeight="1" thickTop="1" thickBot="1" x14ac:dyDescent="0.25">
      <c r="AI22314" s="4"/>
    </row>
    <row r="22315" spans="35:35" ht="14.25" customHeight="1" thickTop="1" thickBot="1" x14ac:dyDescent="0.25">
      <c r="AI22315" s="4"/>
    </row>
    <row r="22316" spans="35:35" ht="14.25" customHeight="1" thickTop="1" thickBot="1" x14ac:dyDescent="0.25">
      <c r="AI22316" s="4"/>
    </row>
    <row r="22317" spans="35:35" ht="14.25" customHeight="1" thickTop="1" thickBot="1" x14ac:dyDescent="0.25">
      <c r="AI22317" s="4"/>
    </row>
    <row r="22318" spans="35:35" ht="14.25" customHeight="1" thickTop="1" thickBot="1" x14ac:dyDescent="0.25">
      <c r="AI22318" s="4"/>
    </row>
    <row r="22319" spans="35:35" ht="14.25" customHeight="1" thickTop="1" thickBot="1" x14ac:dyDescent="0.25">
      <c r="AI22319" s="4"/>
    </row>
    <row r="22320" spans="35:35" ht="14.25" customHeight="1" thickTop="1" thickBot="1" x14ac:dyDescent="0.25">
      <c r="AI22320" s="4"/>
    </row>
    <row r="22321" spans="35:35" ht="14.25" customHeight="1" thickTop="1" thickBot="1" x14ac:dyDescent="0.25">
      <c r="AI22321" s="4"/>
    </row>
    <row r="22322" spans="35:35" ht="14.25" customHeight="1" thickTop="1" thickBot="1" x14ac:dyDescent="0.25">
      <c r="AI22322" s="4"/>
    </row>
    <row r="22323" spans="35:35" ht="14.25" customHeight="1" thickTop="1" thickBot="1" x14ac:dyDescent="0.25">
      <c r="AI22323" s="4"/>
    </row>
    <row r="22324" spans="35:35" ht="14.25" customHeight="1" thickTop="1" thickBot="1" x14ac:dyDescent="0.25">
      <c r="AI22324" s="4"/>
    </row>
    <row r="22325" spans="35:35" ht="14.25" customHeight="1" thickTop="1" thickBot="1" x14ac:dyDescent="0.25">
      <c r="AI22325" s="4"/>
    </row>
    <row r="22326" spans="35:35" ht="14.25" customHeight="1" thickTop="1" thickBot="1" x14ac:dyDescent="0.25">
      <c r="AI22326" s="4"/>
    </row>
    <row r="22327" spans="35:35" ht="14.25" customHeight="1" thickTop="1" thickBot="1" x14ac:dyDescent="0.25">
      <c r="AI22327" s="4"/>
    </row>
    <row r="22328" spans="35:35" ht="14.25" customHeight="1" thickTop="1" thickBot="1" x14ac:dyDescent="0.25">
      <c r="AI22328" s="4"/>
    </row>
    <row r="22329" spans="35:35" ht="14.25" customHeight="1" thickTop="1" thickBot="1" x14ac:dyDescent="0.25">
      <c r="AI22329" s="4"/>
    </row>
    <row r="22330" spans="35:35" ht="14.25" customHeight="1" thickTop="1" thickBot="1" x14ac:dyDescent="0.25">
      <c r="AI22330" s="4"/>
    </row>
    <row r="22331" spans="35:35" ht="14.25" customHeight="1" thickTop="1" thickBot="1" x14ac:dyDescent="0.25">
      <c r="AI22331" s="4"/>
    </row>
    <row r="22332" spans="35:35" ht="14.25" customHeight="1" thickTop="1" thickBot="1" x14ac:dyDescent="0.25">
      <c r="AI22332" s="4"/>
    </row>
    <row r="22333" spans="35:35" ht="14.25" customHeight="1" thickTop="1" thickBot="1" x14ac:dyDescent="0.25">
      <c r="AI22333" s="4"/>
    </row>
    <row r="22334" spans="35:35" ht="14.25" customHeight="1" thickTop="1" thickBot="1" x14ac:dyDescent="0.25">
      <c r="AI22334" s="4"/>
    </row>
    <row r="22335" spans="35:35" ht="14.25" customHeight="1" thickTop="1" thickBot="1" x14ac:dyDescent="0.25">
      <c r="AI22335" s="4"/>
    </row>
    <row r="22336" spans="35:35" ht="14.25" customHeight="1" thickTop="1" thickBot="1" x14ac:dyDescent="0.25">
      <c r="AI22336" s="4"/>
    </row>
    <row r="22337" spans="35:35" ht="14.25" customHeight="1" thickTop="1" thickBot="1" x14ac:dyDescent="0.25">
      <c r="AI22337" s="4"/>
    </row>
    <row r="22338" spans="35:35" ht="14.25" customHeight="1" thickTop="1" thickBot="1" x14ac:dyDescent="0.25">
      <c r="AI22338" s="4"/>
    </row>
    <row r="22339" spans="35:35" ht="14.25" customHeight="1" thickTop="1" thickBot="1" x14ac:dyDescent="0.25">
      <c r="AI22339" s="4"/>
    </row>
    <row r="22340" spans="35:35" ht="14.25" customHeight="1" thickTop="1" thickBot="1" x14ac:dyDescent="0.25">
      <c r="AI22340" s="4"/>
    </row>
    <row r="22341" spans="35:35" ht="14.25" customHeight="1" thickTop="1" thickBot="1" x14ac:dyDescent="0.25">
      <c r="AI22341" s="4"/>
    </row>
    <row r="22342" spans="35:35" ht="14.25" customHeight="1" thickTop="1" thickBot="1" x14ac:dyDescent="0.25">
      <c r="AI22342" s="4"/>
    </row>
    <row r="22343" spans="35:35" ht="14.25" customHeight="1" thickTop="1" thickBot="1" x14ac:dyDescent="0.25">
      <c r="AI22343" s="4"/>
    </row>
    <row r="22344" spans="35:35" ht="14.25" customHeight="1" thickTop="1" thickBot="1" x14ac:dyDescent="0.25">
      <c r="AI22344" s="4"/>
    </row>
    <row r="22345" spans="35:35" ht="14.25" customHeight="1" thickTop="1" thickBot="1" x14ac:dyDescent="0.25">
      <c r="AI22345" s="4"/>
    </row>
    <row r="22346" spans="35:35" ht="14.25" customHeight="1" thickTop="1" thickBot="1" x14ac:dyDescent="0.25">
      <c r="AI22346" s="4"/>
    </row>
    <row r="22347" spans="35:35" ht="14.25" customHeight="1" thickTop="1" thickBot="1" x14ac:dyDescent="0.25">
      <c r="AI22347" s="4"/>
    </row>
    <row r="22348" spans="35:35" ht="14.25" customHeight="1" thickTop="1" thickBot="1" x14ac:dyDescent="0.25">
      <c r="AI22348" s="4"/>
    </row>
    <row r="22349" spans="35:35" ht="14.25" customHeight="1" thickTop="1" thickBot="1" x14ac:dyDescent="0.25">
      <c r="AI22349" s="4"/>
    </row>
    <row r="22350" spans="35:35" ht="14.25" customHeight="1" thickTop="1" thickBot="1" x14ac:dyDescent="0.25">
      <c r="AI22350" s="4"/>
    </row>
    <row r="22351" spans="35:35" ht="14.25" customHeight="1" thickTop="1" thickBot="1" x14ac:dyDescent="0.25">
      <c r="AI22351" s="4"/>
    </row>
    <row r="22352" spans="35:35" ht="14.25" customHeight="1" thickTop="1" thickBot="1" x14ac:dyDescent="0.25">
      <c r="AI22352" s="4"/>
    </row>
    <row r="22353" spans="35:35" ht="14.25" customHeight="1" thickTop="1" thickBot="1" x14ac:dyDescent="0.25">
      <c r="AI22353" s="4"/>
    </row>
    <row r="22354" spans="35:35" ht="14.25" customHeight="1" thickTop="1" thickBot="1" x14ac:dyDescent="0.25">
      <c r="AI22354" s="4"/>
    </row>
    <row r="22355" spans="35:35" ht="14.25" customHeight="1" thickTop="1" thickBot="1" x14ac:dyDescent="0.25">
      <c r="AI22355" s="4"/>
    </row>
    <row r="22356" spans="35:35" ht="14.25" customHeight="1" thickTop="1" thickBot="1" x14ac:dyDescent="0.25">
      <c r="AI22356" s="4"/>
    </row>
    <row r="22357" spans="35:35" ht="14.25" customHeight="1" thickTop="1" thickBot="1" x14ac:dyDescent="0.25">
      <c r="AI22357" s="4"/>
    </row>
    <row r="22358" spans="35:35" ht="14.25" customHeight="1" thickTop="1" thickBot="1" x14ac:dyDescent="0.25">
      <c r="AI22358" s="4"/>
    </row>
    <row r="22359" spans="35:35" ht="14.25" customHeight="1" thickTop="1" thickBot="1" x14ac:dyDescent="0.25">
      <c r="AI22359" s="4"/>
    </row>
    <row r="22360" spans="35:35" ht="14.25" customHeight="1" thickTop="1" thickBot="1" x14ac:dyDescent="0.25">
      <c r="AI22360" s="4"/>
    </row>
    <row r="22361" spans="35:35" ht="14.25" customHeight="1" thickTop="1" thickBot="1" x14ac:dyDescent="0.25">
      <c r="AI22361" s="4"/>
    </row>
    <row r="22362" spans="35:35" ht="14.25" customHeight="1" thickTop="1" thickBot="1" x14ac:dyDescent="0.25">
      <c r="AI22362" s="4"/>
    </row>
    <row r="22363" spans="35:35" ht="14.25" customHeight="1" thickTop="1" thickBot="1" x14ac:dyDescent="0.25">
      <c r="AI22363" s="4"/>
    </row>
    <row r="22364" spans="35:35" ht="14.25" customHeight="1" thickTop="1" thickBot="1" x14ac:dyDescent="0.25">
      <c r="AI22364" s="4"/>
    </row>
    <row r="22365" spans="35:35" ht="14.25" customHeight="1" thickTop="1" thickBot="1" x14ac:dyDescent="0.25">
      <c r="AI22365" s="4"/>
    </row>
    <row r="22366" spans="35:35" ht="14.25" customHeight="1" thickTop="1" thickBot="1" x14ac:dyDescent="0.25">
      <c r="AI22366" s="4"/>
    </row>
    <row r="22367" spans="35:35" ht="14.25" customHeight="1" thickTop="1" thickBot="1" x14ac:dyDescent="0.25">
      <c r="AI22367" s="4"/>
    </row>
    <row r="22368" spans="35:35" ht="14.25" customHeight="1" thickTop="1" thickBot="1" x14ac:dyDescent="0.25">
      <c r="AI22368" s="4"/>
    </row>
    <row r="22369" spans="35:35" ht="14.25" customHeight="1" thickTop="1" thickBot="1" x14ac:dyDescent="0.25">
      <c r="AI22369" s="4"/>
    </row>
    <row r="22370" spans="35:35" ht="14.25" customHeight="1" thickTop="1" thickBot="1" x14ac:dyDescent="0.25">
      <c r="AI22370" s="4"/>
    </row>
    <row r="22371" spans="35:35" ht="14.25" customHeight="1" thickTop="1" thickBot="1" x14ac:dyDescent="0.25">
      <c r="AI22371" s="4"/>
    </row>
    <row r="22372" spans="35:35" ht="14.25" customHeight="1" thickTop="1" thickBot="1" x14ac:dyDescent="0.25">
      <c r="AI22372" s="4"/>
    </row>
    <row r="22373" spans="35:35" ht="14.25" customHeight="1" thickTop="1" thickBot="1" x14ac:dyDescent="0.25">
      <c r="AI22373" s="4"/>
    </row>
    <row r="22374" spans="35:35" ht="14.25" customHeight="1" thickTop="1" thickBot="1" x14ac:dyDescent="0.25">
      <c r="AI22374" s="4"/>
    </row>
    <row r="22375" spans="35:35" ht="14.25" customHeight="1" thickTop="1" thickBot="1" x14ac:dyDescent="0.25">
      <c r="AI22375" s="4"/>
    </row>
    <row r="22376" spans="35:35" ht="14.25" customHeight="1" thickTop="1" thickBot="1" x14ac:dyDescent="0.25">
      <c r="AI22376" s="4"/>
    </row>
    <row r="22377" spans="35:35" ht="14.25" customHeight="1" thickTop="1" thickBot="1" x14ac:dyDescent="0.25">
      <c r="AI22377" s="4"/>
    </row>
    <row r="22378" spans="35:35" ht="14.25" customHeight="1" thickTop="1" thickBot="1" x14ac:dyDescent="0.25">
      <c r="AI22378" s="4"/>
    </row>
    <row r="22379" spans="35:35" ht="14.25" customHeight="1" thickTop="1" thickBot="1" x14ac:dyDescent="0.25">
      <c r="AI22379" s="4"/>
    </row>
    <row r="22380" spans="35:35" ht="14.25" customHeight="1" thickTop="1" thickBot="1" x14ac:dyDescent="0.25">
      <c r="AI22380" s="4"/>
    </row>
    <row r="22381" spans="35:35" ht="14.25" customHeight="1" thickTop="1" thickBot="1" x14ac:dyDescent="0.25">
      <c r="AI22381" s="4"/>
    </row>
    <row r="22382" spans="35:35" ht="14.25" customHeight="1" thickTop="1" thickBot="1" x14ac:dyDescent="0.25">
      <c r="AI22382" s="4"/>
    </row>
    <row r="22383" spans="35:35" ht="14.25" customHeight="1" thickTop="1" thickBot="1" x14ac:dyDescent="0.25">
      <c r="AI22383" s="4"/>
    </row>
    <row r="22384" spans="35:35" ht="14.25" customHeight="1" thickTop="1" thickBot="1" x14ac:dyDescent="0.25">
      <c r="AI22384" s="4"/>
    </row>
    <row r="22385" spans="35:35" ht="14.25" customHeight="1" thickTop="1" thickBot="1" x14ac:dyDescent="0.25">
      <c r="AI22385" s="4"/>
    </row>
    <row r="22386" spans="35:35" ht="14.25" customHeight="1" thickTop="1" thickBot="1" x14ac:dyDescent="0.25">
      <c r="AI22386" s="4"/>
    </row>
    <row r="22387" spans="35:35" ht="14.25" customHeight="1" thickTop="1" thickBot="1" x14ac:dyDescent="0.25">
      <c r="AI22387" s="4"/>
    </row>
    <row r="22388" spans="35:35" ht="14.25" customHeight="1" thickTop="1" thickBot="1" x14ac:dyDescent="0.25">
      <c r="AI22388" s="4"/>
    </row>
    <row r="22389" spans="35:35" ht="14.25" customHeight="1" thickTop="1" thickBot="1" x14ac:dyDescent="0.25">
      <c r="AI22389" s="4"/>
    </row>
    <row r="22390" spans="35:35" ht="14.25" customHeight="1" thickTop="1" thickBot="1" x14ac:dyDescent="0.25">
      <c r="AI22390" s="4"/>
    </row>
    <row r="22391" spans="35:35" ht="14.25" customHeight="1" thickTop="1" thickBot="1" x14ac:dyDescent="0.25">
      <c r="AI22391" s="4"/>
    </row>
    <row r="22392" spans="35:35" ht="14.25" customHeight="1" thickTop="1" thickBot="1" x14ac:dyDescent="0.25">
      <c r="AI22392" s="4"/>
    </row>
    <row r="22393" spans="35:35" ht="14.25" customHeight="1" thickTop="1" thickBot="1" x14ac:dyDescent="0.25">
      <c r="AI22393" s="4"/>
    </row>
    <row r="22394" spans="35:35" ht="14.25" customHeight="1" thickTop="1" thickBot="1" x14ac:dyDescent="0.25">
      <c r="AI22394" s="4"/>
    </row>
    <row r="22395" spans="35:35" ht="14.25" customHeight="1" thickTop="1" thickBot="1" x14ac:dyDescent="0.25">
      <c r="AI22395" s="4"/>
    </row>
    <row r="22396" spans="35:35" ht="14.25" customHeight="1" thickTop="1" thickBot="1" x14ac:dyDescent="0.25">
      <c r="AI22396" s="4"/>
    </row>
    <row r="22397" spans="35:35" ht="14.25" customHeight="1" thickTop="1" thickBot="1" x14ac:dyDescent="0.25">
      <c r="AI22397" s="4"/>
    </row>
    <row r="22398" spans="35:35" ht="14.25" customHeight="1" thickTop="1" thickBot="1" x14ac:dyDescent="0.25">
      <c r="AI22398" s="4"/>
    </row>
    <row r="22399" spans="35:35" ht="14.25" customHeight="1" thickTop="1" thickBot="1" x14ac:dyDescent="0.25">
      <c r="AI22399" s="4"/>
    </row>
    <row r="22400" spans="35:35" ht="14.25" customHeight="1" thickTop="1" thickBot="1" x14ac:dyDescent="0.25">
      <c r="AI22400" s="4"/>
    </row>
    <row r="22401" spans="35:35" ht="14.25" customHeight="1" thickTop="1" thickBot="1" x14ac:dyDescent="0.25">
      <c r="AI22401" s="4"/>
    </row>
    <row r="22402" spans="35:35" ht="14.25" customHeight="1" thickTop="1" thickBot="1" x14ac:dyDescent="0.25">
      <c r="AI22402" s="4"/>
    </row>
    <row r="22403" spans="35:35" ht="14.25" customHeight="1" thickTop="1" thickBot="1" x14ac:dyDescent="0.25">
      <c r="AI22403" s="4"/>
    </row>
    <row r="22404" spans="35:35" ht="14.25" customHeight="1" thickTop="1" thickBot="1" x14ac:dyDescent="0.25">
      <c r="AI22404" s="4"/>
    </row>
    <row r="22405" spans="35:35" ht="14.25" customHeight="1" thickTop="1" thickBot="1" x14ac:dyDescent="0.25">
      <c r="AI22405" s="4"/>
    </row>
    <row r="22406" spans="35:35" ht="14.25" customHeight="1" thickTop="1" thickBot="1" x14ac:dyDescent="0.25">
      <c r="AI22406" s="4"/>
    </row>
    <row r="22407" spans="35:35" ht="14.25" customHeight="1" thickTop="1" thickBot="1" x14ac:dyDescent="0.25">
      <c r="AI22407" s="4"/>
    </row>
    <row r="22408" spans="35:35" ht="14.25" customHeight="1" thickTop="1" thickBot="1" x14ac:dyDescent="0.25">
      <c r="AI22408" s="4"/>
    </row>
    <row r="22409" spans="35:35" ht="14.25" customHeight="1" thickTop="1" thickBot="1" x14ac:dyDescent="0.25">
      <c r="AI22409" s="4"/>
    </row>
    <row r="22410" spans="35:35" ht="14.25" customHeight="1" thickTop="1" thickBot="1" x14ac:dyDescent="0.25">
      <c r="AI22410" s="4"/>
    </row>
    <row r="22411" spans="35:35" ht="14.25" customHeight="1" thickTop="1" thickBot="1" x14ac:dyDescent="0.25">
      <c r="AI22411" s="4"/>
    </row>
    <row r="22412" spans="35:35" ht="14.25" customHeight="1" thickTop="1" thickBot="1" x14ac:dyDescent="0.25">
      <c r="AI22412" s="4"/>
    </row>
    <row r="22413" spans="35:35" ht="14.25" customHeight="1" thickTop="1" thickBot="1" x14ac:dyDescent="0.25">
      <c r="AI22413" s="4"/>
    </row>
    <row r="22414" spans="35:35" ht="14.25" customHeight="1" thickTop="1" thickBot="1" x14ac:dyDescent="0.25">
      <c r="AI22414" s="4"/>
    </row>
    <row r="22415" spans="35:35" ht="14.25" customHeight="1" thickTop="1" thickBot="1" x14ac:dyDescent="0.25">
      <c r="AI22415" s="4"/>
    </row>
    <row r="22416" spans="35:35" ht="14.25" customHeight="1" thickTop="1" thickBot="1" x14ac:dyDescent="0.25">
      <c r="AI22416" s="4"/>
    </row>
    <row r="22417" spans="35:35" ht="14.25" customHeight="1" thickTop="1" thickBot="1" x14ac:dyDescent="0.25">
      <c r="AI22417" s="4"/>
    </row>
    <row r="22418" spans="35:35" ht="14.25" customHeight="1" thickTop="1" thickBot="1" x14ac:dyDescent="0.25">
      <c r="AI22418" s="4"/>
    </row>
    <row r="22419" spans="35:35" ht="14.25" customHeight="1" thickTop="1" thickBot="1" x14ac:dyDescent="0.25">
      <c r="AI22419" s="4"/>
    </row>
    <row r="22420" spans="35:35" ht="14.25" customHeight="1" thickTop="1" thickBot="1" x14ac:dyDescent="0.25">
      <c r="AI22420" s="4"/>
    </row>
    <row r="22421" spans="35:35" ht="14.25" customHeight="1" thickTop="1" thickBot="1" x14ac:dyDescent="0.25">
      <c r="AI22421" s="4"/>
    </row>
    <row r="22422" spans="35:35" ht="14.25" customHeight="1" thickTop="1" thickBot="1" x14ac:dyDescent="0.25">
      <c r="AI22422" s="4"/>
    </row>
    <row r="22423" spans="35:35" ht="14.25" customHeight="1" thickTop="1" thickBot="1" x14ac:dyDescent="0.25">
      <c r="AI22423" s="4"/>
    </row>
    <row r="22424" spans="35:35" ht="14.25" customHeight="1" thickTop="1" thickBot="1" x14ac:dyDescent="0.25">
      <c r="AI22424" s="4"/>
    </row>
    <row r="22425" spans="35:35" ht="14.25" customHeight="1" thickTop="1" thickBot="1" x14ac:dyDescent="0.25">
      <c r="AI22425" s="4"/>
    </row>
    <row r="22426" spans="35:35" ht="14.25" customHeight="1" thickTop="1" thickBot="1" x14ac:dyDescent="0.25">
      <c r="AI22426" s="4"/>
    </row>
    <row r="22427" spans="35:35" ht="14.25" customHeight="1" thickTop="1" thickBot="1" x14ac:dyDescent="0.25">
      <c r="AI22427" s="4"/>
    </row>
    <row r="22428" spans="35:35" ht="14.25" customHeight="1" thickTop="1" thickBot="1" x14ac:dyDescent="0.25">
      <c r="AI22428" s="4"/>
    </row>
    <row r="22429" spans="35:35" ht="14.25" customHeight="1" thickTop="1" thickBot="1" x14ac:dyDescent="0.25">
      <c r="AI22429" s="4"/>
    </row>
    <row r="22430" spans="35:35" ht="14.25" customHeight="1" thickTop="1" thickBot="1" x14ac:dyDescent="0.25">
      <c r="AI22430" s="4"/>
    </row>
    <row r="22431" spans="35:35" ht="14.25" customHeight="1" thickTop="1" thickBot="1" x14ac:dyDescent="0.25">
      <c r="AI22431" s="4"/>
    </row>
    <row r="22432" spans="35:35" ht="14.25" customHeight="1" thickTop="1" thickBot="1" x14ac:dyDescent="0.25">
      <c r="AI22432" s="4"/>
    </row>
    <row r="22433" spans="35:35" ht="14.25" customHeight="1" thickTop="1" thickBot="1" x14ac:dyDescent="0.25">
      <c r="AI22433" s="4"/>
    </row>
    <row r="22434" spans="35:35" ht="14.25" customHeight="1" thickTop="1" thickBot="1" x14ac:dyDescent="0.25">
      <c r="AI22434" s="4"/>
    </row>
    <row r="22435" spans="35:35" ht="14.25" customHeight="1" thickTop="1" thickBot="1" x14ac:dyDescent="0.25">
      <c r="AI22435" s="4"/>
    </row>
    <row r="22436" spans="35:35" ht="14.25" customHeight="1" thickTop="1" thickBot="1" x14ac:dyDescent="0.25">
      <c r="AI22436" s="4"/>
    </row>
    <row r="22437" spans="35:35" ht="14.25" customHeight="1" thickTop="1" thickBot="1" x14ac:dyDescent="0.25">
      <c r="AI22437" s="4"/>
    </row>
    <row r="22438" spans="35:35" ht="14.25" customHeight="1" thickTop="1" thickBot="1" x14ac:dyDescent="0.25">
      <c r="AI22438" s="4"/>
    </row>
    <row r="22439" spans="35:35" ht="14.25" customHeight="1" thickTop="1" thickBot="1" x14ac:dyDescent="0.25">
      <c r="AI22439" s="4"/>
    </row>
    <row r="22440" spans="35:35" ht="14.25" customHeight="1" thickTop="1" thickBot="1" x14ac:dyDescent="0.25">
      <c r="AI22440" s="4"/>
    </row>
    <row r="22441" spans="35:35" ht="14.25" customHeight="1" thickTop="1" thickBot="1" x14ac:dyDescent="0.25">
      <c r="AI22441" s="4"/>
    </row>
    <row r="22442" spans="35:35" ht="14.25" customHeight="1" thickTop="1" thickBot="1" x14ac:dyDescent="0.25">
      <c r="AI22442" s="4"/>
    </row>
    <row r="22443" spans="35:35" ht="14.25" customHeight="1" thickTop="1" thickBot="1" x14ac:dyDescent="0.25">
      <c r="AI22443" s="4"/>
    </row>
    <row r="22444" spans="35:35" ht="14.25" customHeight="1" thickTop="1" thickBot="1" x14ac:dyDescent="0.25">
      <c r="AI22444" s="4"/>
    </row>
    <row r="22445" spans="35:35" ht="14.25" customHeight="1" thickTop="1" thickBot="1" x14ac:dyDescent="0.25">
      <c r="AI22445" s="4"/>
    </row>
    <row r="22446" spans="35:35" ht="14.25" customHeight="1" thickTop="1" thickBot="1" x14ac:dyDescent="0.25">
      <c r="AI22446" s="4"/>
    </row>
    <row r="22447" spans="35:35" ht="14.25" customHeight="1" thickTop="1" thickBot="1" x14ac:dyDescent="0.25">
      <c r="AI22447" s="4"/>
    </row>
    <row r="22448" spans="35:35" ht="14.25" customHeight="1" thickTop="1" thickBot="1" x14ac:dyDescent="0.25">
      <c r="AI22448" s="4"/>
    </row>
    <row r="22449" spans="35:35" ht="14.25" customHeight="1" thickTop="1" thickBot="1" x14ac:dyDescent="0.25">
      <c r="AI22449" s="4"/>
    </row>
    <row r="22450" spans="35:35" ht="14.25" customHeight="1" thickTop="1" thickBot="1" x14ac:dyDescent="0.25">
      <c r="AI22450" s="4"/>
    </row>
    <row r="22451" spans="35:35" ht="14.25" customHeight="1" thickTop="1" thickBot="1" x14ac:dyDescent="0.25">
      <c r="AI22451" s="4"/>
    </row>
    <row r="22452" spans="35:35" ht="14.25" customHeight="1" thickTop="1" thickBot="1" x14ac:dyDescent="0.25">
      <c r="AI22452" s="4"/>
    </row>
    <row r="22453" spans="35:35" ht="14.25" customHeight="1" thickTop="1" thickBot="1" x14ac:dyDescent="0.25">
      <c r="AI22453" s="4"/>
    </row>
    <row r="22454" spans="35:35" ht="14.25" customHeight="1" thickTop="1" thickBot="1" x14ac:dyDescent="0.25">
      <c r="AI22454" s="4"/>
    </row>
    <row r="22455" spans="35:35" ht="14.25" customHeight="1" thickTop="1" thickBot="1" x14ac:dyDescent="0.25">
      <c r="AI22455" s="4"/>
    </row>
    <row r="22456" spans="35:35" ht="14.25" customHeight="1" thickTop="1" thickBot="1" x14ac:dyDescent="0.25">
      <c r="AI22456" s="4"/>
    </row>
    <row r="22457" spans="35:35" ht="14.25" customHeight="1" thickTop="1" thickBot="1" x14ac:dyDescent="0.25">
      <c r="AI22457" s="4"/>
    </row>
    <row r="22458" spans="35:35" ht="14.25" customHeight="1" thickTop="1" thickBot="1" x14ac:dyDescent="0.25">
      <c r="AI22458" s="4"/>
    </row>
    <row r="22459" spans="35:35" ht="14.25" customHeight="1" thickTop="1" thickBot="1" x14ac:dyDescent="0.25">
      <c r="AI22459" s="4"/>
    </row>
    <row r="22460" spans="35:35" ht="14.25" customHeight="1" thickTop="1" thickBot="1" x14ac:dyDescent="0.25">
      <c r="AI22460" s="4"/>
    </row>
    <row r="22461" spans="35:35" ht="14.25" customHeight="1" thickTop="1" thickBot="1" x14ac:dyDescent="0.25">
      <c r="AI22461" s="4"/>
    </row>
    <row r="22462" spans="35:35" ht="14.25" customHeight="1" thickTop="1" thickBot="1" x14ac:dyDescent="0.25">
      <c r="AI22462" s="4"/>
    </row>
    <row r="22463" spans="35:35" ht="14.25" customHeight="1" thickTop="1" thickBot="1" x14ac:dyDescent="0.25">
      <c r="AI22463" s="4"/>
    </row>
    <row r="22464" spans="35:35" ht="14.25" customHeight="1" thickTop="1" thickBot="1" x14ac:dyDescent="0.25">
      <c r="AI22464" s="4"/>
    </row>
    <row r="22465" spans="35:35" ht="14.25" customHeight="1" thickTop="1" thickBot="1" x14ac:dyDescent="0.25">
      <c r="AI22465" s="4"/>
    </row>
    <row r="22466" spans="35:35" ht="14.25" customHeight="1" thickTop="1" thickBot="1" x14ac:dyDescent="0.25">
      <c r="AI22466" s="4"/>
    </row>
    <row r="22467" spans="35:35" ht="14.25" customHeight="1" thickTop="1" thickBot="1" x14ac:dyDescent="0.25">
      <c r="AI22467" s="4"/>
    </row>
    <row r="22468" spans="35:35" ht="14.25" customHeight="1" thickTop="1" thickBot="1" x14ac:dyDescent="0.25">
      <c r="AI22468" s="4"/>
    </row>
    <row r="22469" spans="35:35" ht="14.25" customHeight="1" thickTop="1" thickBot="1" x14ac:dyDescent="0.25">
      <c r="AI22469" s="4"/>
    </row>
    <row r="22470" spans="35:35" ht="14.25" customHeight="1" thickTop="1" thickBot="1" x14ac:dyDescent="0.25">
      <c r="AI22470" s="4"/>
    </row>
    <row r="22471" spans="35:35" ht="14.25" customHeight="1" thickTop="1" thickBot="1" x14ac:dyDescent="0.25">
      <c r="AI22471" s="4"/>
    </row>
    <row r="22472" spans="35:35" ht="14.25" customHeight="1" thickTop="1" thickBot="1" x14ac:dyDescent="0.25">
      <c r="AI22472" s="4"/>
    </row>
    <row r="22473" spans="35:35" ht="14.25" customHeight="1" thickTop="1" thickBot="1" x14ac:dyDescent="0.25">
      <c r="AI22473" s="4"/>
    </row>
    <row r="22474" spans="35:35" ht="14.25" customHeight="1" thickTop="1" thickBot="1" x14ac:dyDescent="0.25">
      <c r="AI22474" s="4"/>
    </row>
    <row r="22475" spans="35:35" ht="14.25" customHeight="1" thickTop="1" thickBot="1" x14ac:dyDescent="0.25">
      <c r="AI22475" s="4"/>
    </row>
    <row r="22476" spans="35:35" ht="14.25" customHeight="1" thickTop="1" thickBot="1" x14ac:dyDescent="0.25">
      <c r="AI22476" s="4"/>
    </row>
    <row r="22477" spans="35:35" ht="14.25" customHeight="1" thickTop="1" thickBot="1" x14ac:dyDescent="0.25">
      <c r="AI22477" s="4"/>
    </row>
    <row r="22478" spans="35:35" ht="14.25" customHeight="1" thickTop="1" thickBot="1" x14ac:dyDescent="0.25">
      <c r="AI22478" s="4"/>
    </row>
    <row r="22479" spans="35:35" ht="14.25" customHeight="1" thickTop="1" thickBot="1" x14ac:dyDescent="0.25">
      <c r="AI22479" s="4"/>
    </row>
    <row r="22480" spans="35:35" ht="14.25" customHeight="1" thickTop="1" thickBot="1" x14ac:dyDescent="0.25">
      <c r="AI22480" s="4"/>
    </row>
    <row r="22481" spans="35:35" ht="14.25" customHeight="1" thickTop="1" thickBot="1" x14ac:dyDescent="0.25">
      <c r="AI22481" s="4"/>
    </row>
    <row r="22482" spans="35:35" ht="14.25" customHeight="1" thickTop="1" thickBot="1" x14ac:dyDescent="0.25">
      <c r="AI22482" s="4"/>
    </row>
    <row r="22483" spans="35:35" ht="14.25" customHeight="1" thickTop="1" thickBot="1" x14ac:dyDescent="0.25">
      <c r="AI22483" s="4"/>
    </row>
    <row r="22484" spans="35:35" ht="14.25" customHeight="1" thickTop="1" thickBot="1" x14ac:dyDescent="0.25">
      <c r="AI22484" s="4"/>
    </row>
    <row r="22485" spans="35:35" ht="14.25" customHeight="1" thickTop="1" thickBot="1" x14ac:dyDescent="0.25">
      <c r="AI22485" s="4"/>
    </row>
    <row r="22486" spans="35:35" ht="14.25" customHeight="1" thickTop="1" thickBot="1" x14ac:dyDescent="0.25">
      <c r="AI22486" s="4"/>
    </row>
    <row r="22487" spans="35:35" ht="14.25" customHeight="1" thickTop="1" thickBot="1" x14ac:dyDescent="0.25">
      <c r="AI22487" s="4"/>
    </row>
    <row r="22488" spans="35:35" ht="14.25" customHeight="1" thickTop="1" thickBot="1" x14ac:dyDescent="0.25">
      <c r="AI22488" s="4"/>
    </row>
    <row r="22489" spans="35:35" ht="14.25" customHeight="1" thickTop="1" thickBot="1" x14ac:dyDescent="0.25">
      <c r="AI22489" s="4"/>
    </row>
    <row r="22490" spans="35:35" ht="14.25" customHeight="1" thickTop="1" thickBot="1" x14ac:dyDescent="0.25">
      <c r="AI22490" s="4"/>
    </row>
    <row r="22491" spans="35:35" ht="14.25" customHeight="1" thickTop="1" thickBot="1" x14ac:dyDescent="0.25">
      <c r="AI22491" s="4"/>
    </row>
    <row r="22492" spans="35:35" ht="14.25" customHeight="1" thickTop="1" thickBot="1" x14ac:dyDescent="0.25">
      <c r="AI22492" s="4"/>
    </row>
    <row r="22493" spans="35:35" ht="14.25" customHeight="1" thickTop="1" thickBot="1" x14ac:dyDescent="0.25">
      <c r="AI22493" s="4"/>
    </row>
    <row r="22494" spans="35:35" ht="14.25" customHeight="1" thickTop="1" thickBot="1" x14ac:dyDescent="0.25">
      <c r="AI22494" s="4"/>
    </row>
    <row r="22495" spans="35:35" ht="14.25" customHeight="1" thickTop="1" thickBot="1" x14ac:dyDescent="0.25">
      <c r="AI22495" s="4"/>
    </row>
    <row r="22496" spans="35:35" ht="14.25" customHeight="1" thickTop="1" thickBot="1" x14ac:dyDescent="0.25">
      <c r="AI22496" s="4"/>
    </row>
    <row r="22497" spans="35:35" ht="14.25" customHeight="1" thickTop="1" thickBot="1" x14ac:dyDescent="0.25">
      <c r="AI22497" s="4"/>
    </row>
    <row r="22498" spans="35:35" ht="14.25" customHeight="1" thickTop="1" thickBot="1" x14ac:dyDescent="0.25">
      <c r="AI22498" s="4"/>
    </row>
    <row r="22499" spans="35:35" ht="14.25" customHeight="1" thickTop="1" thickBot="1" x14ac:dyDescent="0.25">
      <c r="AI22499" s="4"/>
    </row>
    <row r="22500" spans="35:35" ht="14.25" customHeight="1" thickTop="1" thickBot="1" x14ac:dyDescent="0.25">
      <c r="AI22500" s="4"/>
    </row>
    <row r="22501" spans="35:35" ht="14.25" customHeight="1" thickTop="1" thickBot="1" x14ac:dyDescent="0.25">
      <c r="AI22501" s="4"/>
    </row>
    <row r="22502" spans="35:35" ht="14.25" customHeight="1" thickTop="1" thickBot="1" x14ac:dyDescent="0.25">
      <c r="AI22502" s="4"/>
    </row>
    <row r="22503" spans="35:35" ht="14.25" customHeight="1" thickTop="1" thickBot="1" x14ac:dyDescent="0.25">
      <c r="AI22503" s="4"/>
    </row>
    <row r="22504" spans="35:35" ht="14.25" customHeight="1" thickTop="1" thickBot="1" x14ac:dyDescent="0.25">
      <c r="AI22504" s="4"/>
    </row>
    <row r="22505" spans="35:35" ht="14.25" customHeight="1" thickTop="1" thickBot="1" x14ac:dyDescent="0.25">
      <c r="AI22505" s="4"/>
    </row>
    <row r="22506" spans="35:35" ht="14.25" customHeight="1" thickTop="1" thickBot="1" x14ac:dyDescent="0.25">
      <c r="AI22506" s="4"/>
    </row>
    <row r="22507" spans="35:35" ht="14.25" customHeight="1" thickTop="1" thickBot="1" x14ac:dyDescent="0.25">
      <c r="AI22507" s="4"/>
    </row>
    <row r="22508" spans="35:35" ht="14.25" customHeight="1" thickTop="1" thickBot="1" x14ac:dyDescent="0.25">
      <c r="AI22508" s="4"/>
    </row>
    <row r="22509" spans="35:35" ht="14.25" customHeight="1" thickTop="1" thickBot="1" x14ac:dyDescent="0.25">
      <c r="AI22509" s="4"/>
    </row>
    <row r="22510" spans="35:35" ht="14.25" customHeight="1" thickTop="1" thickBot="1" x14ac:dyDescent="0.25">
      <c r="AI22510" s="4"/>
    </row>
    <row r="22511" spans="35:35" ht="14.25" customHeight="1" thickTop="1" thickBot="1" x14ac:dyDescent="0.25">
      <c r="AI22511" s="4"/>
    </row>
    <row r="22512" spans="35:35" ht="14.25" customHeight="1" thickTop="1" thickBot="1" x14ac:dyDescent="0.25">
      <c r="AI22512" s="4"/>
    </row>
    <row r="22513" spans="35:35" ht="14.25" customHeight="1" thickTop="1" thickBot="1" x14ac:dyDescent="0.25">
      <c r="AI22513" s="4"/>
    </row>
    <row r="22514" spans="35:35" ht="14.25" customHeight="1" thickTop="1" thickBot="1" x14ac:dyDescent="0.25">
      <c r="AI22514" s="4"/>
    </row>
    <row r="22515" spans="35:35" ht="14.25" customHeight="1" thickTop="1" thickBot="1" x14ac:dyDescent="0.25">
      <c r="AI22515" s="4"/>
    </row>
    <row r="22516" spans="35:35" ht="14.25" customHeight="1" thickTop="1" thickBot="1" x14ac:dyDescent="0.25">
      <c r="AI22516" s="4"/>
    </row>
    <row r="22517" spans="35:35" ht="14.25" customHeight="1" thickTop="1" thickBot="1" x14ac:dyDescent="0.25">
      <c r="AI22517" s="4"/>
    </row>
    <row r="22518" spans="35:35" ht="14.25" customHeight="1" thickTop="1" thickBot="1" x14ac:dyDescent="0.25">
      <c r="AI22518" s="4"/>
    </row>
    <row r="22519" spans="35:35" ht="14.25" customHeight="1" thickTop="1" thickBot="1" x14ac:dyDescent="0.25">
      <c r="AI22519" s="4"/>
    </row>
    <row r="22520" spans="35:35" ht="14.25" customHeight="1" thickTop="1" thickBot="1" x14ac:dyDescent="0.25">
      <c r="AI22520" s="4"/>
    </row>
    <row r="22521" spans="35:35" ht="14.25" customHeight="1" thickTop="1" thickBot="1" x14ac:dyDescent="0.25">
      <c r="AI22521" s="4"/>
    </row>
    <row r="22522" spans="35:35" ht="14.25" customHeight="1" thickTop="1" thickBot="1" x14ac:dyDescent="0.25">
      <c r="AI22522" s="4"/>
    </row>
    <row r="22523" spans="35:35" ht="14.25" customHeight="1" thickTop="1" thickBot="1" x14ac:dyDescent="0.25">
      <c r="AI22523" s="4"/>
    </row>
    <row r="22524" spans="35:35" ht="14.25" customHeight="1" thickTop="1" thickBot="1" x14ac:dyDescent="0.25">
      <c r="AI22524" s="4"/>
    </row>
    <row r="22525" spans="35:35" ht="14.25" customHeight="1" thickTop="1" thickBot="1" x14ac:dyDescent="0.25">
      <c r="AI22525" s="4"/>
    </row>
    <row r="22526" spans="35:35" ht="14.25" customHeight="1" thickTop="1" thickBot="1" x14ac:dyDescent="0.25">
      <c r="AI22526" s="4"/>
    </row>
    <row r="22527" spans="35:35" ht="14.25" customHeight="1" thickTop="1" thickBot="1" x14ac:dyDescent="0.25">
      <c r="AI22527" s="4"/>
    </row>
    <row r="22528" spans="35:35" ht="14.25" customHeight="1" thickTop="1" thickBot="1" x14ac:dyDescent="0.25">
      <c r="AI22528" s="4"/>
    </row>
    <row r="22529" spans="35:35" ht="14.25" customHeight="1" thickTop="1" thickBot="1" x14ac:dyDescent="0.25">
      <c r="AI22529" s="4"/>
    </row>
    <row r="22530" spans="35:35" ht="14.25" customHeight="1" thickTop="1" thickBot="1" x14ac:dyDescent="0.25">
      <c r="AI22530" s="4"/>
    </row>
    <row r="22531" spans="35:35" ht="14.25" customHeight="1" thickTop="1" thickBot="1" x14ac:dyDescent="0.25">
      <c r="AI22531" s="4"/>
    </row>
    <row r="22532" spans="35:35" ht="14.25" customHeight="1" thickTop="1" thickBot="1" x14ac:dyDescent="0.25">
      <c r="AI22532" s="4"/>
    </row>
    <row r="22533" spans="35:35" ht="14.25" customHeight="1" thickTop="1" thickBot="1" x14ac:dyDescent="0.25">
      <c r="AI22533" s="4"/>
    </row>
    <row r="22534" spans="35:35" ht="14.25" customHeight="1" thickTop="1" thickBot="1" x14ac:dyDescent="0.25">
      <c r="AI22534" s="4"/>
    </row>
    <row r="22535" spans="35:35" ht="14.25" customHeight="1" thickTop="1" thickBot="1" x14ac:dyDescent="0.25">
      <c r="AI22535" s="4"/>
    </row>
    <row r="22536" spans="35:35" ht="14.25" customHeight="1" thickTop="1" thickBot="1" x14ac:dyDescent="0.25">
      <c r="AI22536" s="4"/>
    </row>
    <row r="22537" spans="35:35" ht="14.25" customHeight="1" thickTop="1" thickBot="1" x14ac:dyDescent="0.25">
      <c r="AI22537" s="4"/>
    </row>
    <row r="22538" spans="35:35" ht="14.25" customHeight="1" thickTop="1" thickBot="1" x14ac:dyDescent="0.25">
      <c r="AI22538" s="4"/>
    </row>
    <row r="22539" spans="35:35" ht="14.25" customHeight="1" thickTop="1" thickBot="1" x14ac:dyDescent="0.25">
      <c r="AI22539" s="4"/>
    </row>
    <row r="22540" spans="35:35" ht="14.25" customHeight="1" thickTop="1" thickBot="1" x14ac:dyDescent="0.25">
      <c r="AI22540" s="4"/>
    </row>
    <row r="22541" spans="35:35" ht="14.25" customHeight="1" thickTop="1" thickBot="1" x14ac:dyDescent="0.25">
      <c r="AI22541" s="4"/>
    </row>
    <row r="22542" spans="35:35" ht="14.25" customHeight="1" thickTop="1" thickBot="1" x14ac:dyDescent="0.25">
      <c r="AI22542" s="4"/>
    </row>
    <row r="22543" spans="35:35" ht="14.25" customHeight="1" thickTop="1" thickBot="1" x14ac:dyDescent="0.25">
      <c r="AI22543" s="4"/>
    </row>
    <row r="22544" spans="35:35" ht="14.25" customHeight="1" thickTop="1" thickBot="1" x14ac:dyDescent="0.25">
      <c r="AI22544" s="4"/>
    </row>
    <row r="22545" spans="35:35" ht="14.25" customHeight="1" thickTop="1" thickBot="1" x14ac:dyDescent="0.25">
      <c r="AI22545" s="4"/>
    </row>
    <row r="22546" spans="35:35" ht="14.25" customHeight="1" thickTop="1" thickBot="1" x14ac:dyDescent="0.25">
      <c r="AI22546" s="4"/>
    </row>
    <row r="22547" spans="35:35" ht="14.25" customHeight="1" thickTop="1" thickBot="1" x14ac:dyDescent="0.25">
      <c r="AI22547" s="4"/>
    </row>
    <row r="22548" spans="35:35" ht="14.25" customHeight="1" thickTop="1" thickBot="1" x14ac:dyDescent="0.25">
      <c r="AI22548" s="4"/>
    </row>
    <row r="22549" spans="35:35" ht="14.25" customHeight="1" thickTop="1" thickBot="1" x14ac:dyDescent="0.25">
      <c r="AI22549" s="4"/>
    </row>
    <row r="22550" spans="35:35" ht="14.25" customHeight="1" thickTop="1" thickBot="1" x14ac:dyDescent="0.25">
      <c r="AI22550" s="4"/>
    </row>
    <row r="22551" spans="35:35" ht="14.25" customHeight="1" thickTop="1" thickBot="1" x14ac:dyDescent="0.25">
      <c r="AI22551" s="4"/>
    </row>
    <row r="22552" spans="35:35" ht="14.25" customHeight="1" thickTop="1" thickBot="1" x14ac:dyDescent="0.25">
      <c r="AI22552" s="4"/>
    </row>
    <row r="22553" spans="35:35" ht="14.25" customHeight="1" thickTop="1" thickBot="1" x14ac:dyDescent="0.25">
      <c r="AI22553" s="4"/>
    </row>
    <row r="22554" spans="35:35" ht="14.25" customHeight="1" thickTop="1" thickBot="1" x14ac:dyDescent="0.25">
      <c r="AI22554" s="4"/>
    </row>
    <row r="22555" spans="35:35" ht="14.25" customHeight="1" thickTop="1" thickBot="1" x14ac:dyDescent="0.25">
      <c r="AI22555" s="4"/>
    </row>
    <row r="22556" spans="35:35" ht="14.25" customHeight="1" thickTop="1" thickBot="1" x14ac:dyDescent="0.25">
      <c r="AI22556" s="4"/>
    </row>
    <row r="22557" spans="35:35" ht="14.25" customHeight="1" thickTop="1" thickBot="1" x14ac:dyDescent="0.25">
      <c r="AI22557" s="4"/>
    </row>
    <row r="22558" spans="35:35" ht="14.25" customHeight="1" thickTop="1" thickBot="1" x14ac:dyDescent="0.25">
      <c r="AI22558" s="4"/>
    </row>
    <row r="22559" spans="35:35" ht="14.25" customHeight="1" thickTop="1" thickBot="1" x14ac:dyDescent="0.25">
      <c r="AI22559" s="4"/>
    </row>
    <row r="22560" spans="35:35" ht="14.25" customHeight="1" thickTop="1" thickBot="1" x14ac:dyDescent="0.25">
      <c r="AI22560" s="4"/>
    </row>
    <row r="22561" spans="35:35" ht="14.25" customHeight="1" thickTop="1" thickBot="1" x14ac:dyDescent="0.25">
      <c r="AI22561" s="4"/>
    </row>
    <row r="22562" spans="35:35" ht="14.25" customHeight="1" thickTop="1" thickBot="1" x14ac:dyDescent="0.25">
      <c r="AI22562" s="4"/>
    </row>
    <row r="22563" spans="35:35" ht="14.25" customHeight="1" thickTop="1" thickBot="1" x14ac:dyDescent="0.25">
      <c r="AI22563" s="4"/>
    </row>
    <row r="22564" spans="35:35" ht="14.25" customHeight="1" thickTop="1" thickBot="1" x14ac:dyDescent="0.25">
      <c r="AI22564" s="4"/>
    </row>
    <row r="22565" spans="35:35" ht="14.25" customHeight="1" thickTop="1" thickBot="1" x14ac:dyDescent="0.25">
      <c r="AI22565" s="4"/>
    </row>
    <row r="22566" spans="35:35" ht="14.25" customHeight="1" thickTop="1" thickBot="1" x14ac:dyDescent="0.25">
      <c r="AI22566" s="4"/>
    </row>
    <row r="22567" spans="35:35" ht="14.25" customHeight="1" thickTop="1" thickBot="1" x14ac:dyDescent="0.25">
      <c r="AI22567" s="4"/>
    </row>
    <row r="22568" spans="35:35" ht="14.25" customHeight="1" thickTop="1" thickBot="1" x14ac:dyDescent="0.25">
      <c r="AI22568" s="4"/>
    </row>
    <row r="22569" spans="35:35" ht="14.25" customHeight="1" thickTop="1" thickBot="1" x14ac:dyDescent="0.25">
      <c r="AI22569" s="4"/>
    </row>
    <row r="22570" spans="35:35" ht="14.25" customHeight="1" thickTop="1" thickBot="1" x14ac:dyDescent="0.25">
      <c r="AI22570" s="4"/>
    </row>
    <row r="22571" spans="35:35" ht="14.25" customHeight="1" thickTop="1" thickBot="1" x14ac:dyDescent="0.25">
      <c r="AI22571" s="4"/>
    </row>
    <row r="22572" spans="35:35" ht="14.25" customHeight="1" thickTop="1" thickBot="1" x14ac:dyDescent="0.25">
      <c r="AI22572" s="4"/>
    </row>
    <row r="22573" spans="35:35" ht="14.25" customHeight="1" thickTop="1" thickBot="1" x14ac:dyDescent="0.25">
      <c r="AI22573" s="4"/>
    </row>
    <row r="22574" spans="35:35" ht="14.25" customHeight="1" thickTop="1" thickBot="1" x14ac:dyDescent="0.25">
      <c r="AI22574" s="4"/>
    </row>
    <row r="22575" spans="35:35" ht="14.25" customHeight="1" thickTop="1" thickBot="1" x14ac:dyDescent="0.25">
      <c r="AI22575" s="4"/>
    </row>
    <row r="22576" spans="35:35" ht="14.25" customHeight="1" thickTop="1" thickBot="1" x14ac:dyDescent="0.25">
      <c r="AI22576" s="4"/>
    </row>
    <row r="22577" spans="35:35" ht="14.25" customHeight="1" thickTop="1" thickBot="1" x14ac:dyDescent="0.25">
      <c r="AI22577" s="4"/>
    </row>
    <row r="22578" spans="35:35" ht="14.25" customHeight="1" thickTop="1" thickBot="1" x14ac:dyDescent="0.25">
      <c r="AI22578" s="4"/>
    </row>
    <row r="22579" spans="35:35" ht="14.25" customHeight="1" thickTop="1" thickBot="1" x14ac:dyDescent="0.25">
      <c r="AI22579" s="4"/>
    </row>
    <row r="22580" spans="35:35" ht="14.25" customHeight="1" thickTop="1" thickBot="1" x14ac:dyDescent="0.25">
      <c r="AI22580" s="4"/>
    </row>
    <row r="22581" spans="35:35" ht="14.25" customHeight="1" thickTop="1" thickBot="1" x14ac:dyDescent="0.25">
      <c r="AI22581" s="4"/>
    </row>
    <row r="22582" spans="35:35" ht="14.25" customHeight="1" thickTop="1" thickBot="1" x14ac:dyDescent="0.25">
      <c r="AI22582" s="4"/>
    </row>
    <row r="22583" spans="35:35" ht="14.25" customHeight="1" thickTop="1" thickBot="1" x14ac:dyDescent="0.25">
      <c r="AI22583" s="4"/>
    </row>
    <row r="22584" spans="35:35" ht="14.25" customHeight="1" thickTop="1" thickBot="1" x14ac:dyDescent="0.25">
      <c r="AI22584" s="4"/>
    </row>
    <row r="22585" spans="35:35" ht="14.25" customHeight="1" thickTop="1" thickBot="1" x14ac:dyDescent="0.25">
      <c r="AI22585" s="4"/>
    </row>
    <row r="22586" spans="35:35" ht="14.25" customHeight="1" thickTop="1" thickBot="1" x14ac:dyDescent="0.25">
      <c r="AI22586" s="4"/>
    </row>
    <row r="22587" spans="35:35" ht="14.25" customHeight="1" thickTop="1" thickBot="1" x14ac:dyDescent="0.25">
      <c r="AI22587" s="4"/>
    </row>
    <row r="22588" spans="35:35" ht="14.25" customHeight="1" thickTop="1" thickBot="1" x14ac:dyDescent="0.25">
      <c r="AI22588" s="4"/>
    </row>
    <row r="22589" spans="35:35" ht="14.25" customHeight="1" thickTop="1" thickBot="1" x14ac:dyDescent="0.25">
      <c r="AI22589" s="4"/>
    </row>
    <row r="22590" spans="35:35" ht="14.25" customHeight="1" thickTop="1" thickBot="1" x14ac:dyDescent="0.25">
      <c r="AI22590" s="4"/>
    </row>
    <row r="22591" spans="35:35" ht="14.25" customHeight="1" thickTop="1" thickBot="1" x14ac:dyDescent="0.25">
      <c r="AI22591" s="4"/>
    </row>
    <row r="22592" spans="35:35" ht="14.25" customHeight="1" thickTop="1" thickBot="1" x14ac:dyDescent="0.25">
      <c r="AI22592" s="4"/>
    </row>
    <row r="22593" spans="35:35" ht="14.25" customHeight="1" thickTop="1" thickBot="1" x14ac:dyDescent="0.25">
      <c r="AI22593" s="4"/>
    </row>
    <row r="22594" spans="35:35" ht="14.25" customHeight="1" thickTop="1" thickBot="1" x14ac:dyDescent="0.25">
      <c r="AI22594" s="4"/>
    </row>
    <row r="22595" spans="35:35" ht="14.25" customHeight="1" thickTop="1" thickBot="1" x14ac:dyDescent="0.25">
      <c r="AI22595" s="4"/>
    </row>
    <row r="22596" spans="35:35" ht="14.25" customHeight="1" thickTop="1" thickBot="1" x14ac:dyDescent="0.25">
      <c r="AI22596" s="4"/>
    </row>
    <row r="22597" spans="35:35" ht="14.25" customHeight="1" thickTop="1" thickBot="1" x14ac:dyDescent="0.25">
      <c r="AI22597" s="4"/>
    </row>
    <row r="22598" spans="35:35" ht="14.25" customHeight="1" thickTop="1" thickBot="1" x14ac:dyDescent="0.25">
      <c r="AI22598" s="4"/>
    </row>
    <row r="22599" spans="35:35" ht="14.25" customHeight="1" thickTop="1" thickBot="1" x14ac:dyDescent="0.25">
      <c r="AI22599" s="4"/>
    </row>
    <row r="22600" spans="35:35" ht="14.25" customHeight="1" thickTop="1" thickBot="1" x14ac:dyDescent="0.25">
      <c r="AI22600" s="4"/>
    </row>
    <row r="22601" spans="35:35" ht="14.25" customHeight="1" thickTop="1" thickBot="1" x14ac:dyDescent="0.25">
      <c r="AI22601" s="4"/>
    </row>
    <row r="22602" spans="35:35" ht="14.25" customHeight="1" thickTop="1" thickBot="1" x14ac:dyDescent="0.25">
      <c r="AI22602" s="4"/>
    </row>
    <row r="22603" spans="35:35" ht="14.25" customHeight="1" thickTop="1" thickBot="1" x14ac:dyDescent="0.25">
      <c r="AI22603" s="4"/>
    </row>
    <row r="22604" spans="35:35" ht="14.25" customHeight="1" thickTop="1" thickBot="1" x14ac:dyDescent="0.25">
      <c r="AI22604" s="4"/>
    </row>
    <row r="22605" spans="35:35" ht="14.25" customHeight="1" thickTop="1" thickBot="1" x14ac:dyDescent="0.25">
      <c r="AI22605" s="4"/>
    </row>
    <row r="22606" spans="35:35" ht="14.25" customHeight="1" thickTop="1" thickBot="1" x14ac:dyDescent="0.25">
      <c r="AI22606" s="4"/>
    </row>
    <row r="22607" spans="35:35" ht="14.25" customHeight="1" thickTop="1" thickBot="1" x14ac:dyDescent="0.25">
      <c r="AI22607" s="4"/>
    </row>
    <row r="22608" spans="35:35" ht="14.25" customHeight="1" thickTop="1" thickBot="1" x14ac:dyDescent="0.25">
      <c r="AI22608" s="4"/>
    </row>
    <row r="22609" spans="35:35" ht="14.25" customHeight="1" thickTop="1" thickBot="1" x14ac:dyDescent="0.25">
      <c r="AI22609" s="4"/>
    </row>
    <row r="22610" spans="35:35" ht="14.25" customHeight="1" thickTop="1" thickBot="1" x14ac:dyDescent="0.25">
      <c r="AI22610" s="4"/>
    </row>
    <row r="22611" spans="35:35" ht="14.25" customHeight="1" thickTop="1" thickBot="1" x14ac:dyDescent="0.25">
      <c r="AI22611" s="4"/>
    </row>
    <row r="22612" spans="35:35" ht="14.25" customHeight="1" thickTop="1" thickBot="1" x14ac:dyDescent="0.25">
      <c r="AI22612" s="4"/>
    </row>
    <row r="22613" spans="35:35" ht="14.25" customHeight="1" thickTop="1" thickBot="1" x14ac:dyDescent="0.25">
      <c r="AI22613" s="4"/>
    </row>
    <row r="22614" spans="35:35" ht="14.25" customHeight="1" thickTop="1" thickBot="1" x14ac:dyDescent="0.25">
      <c r="AI22614" s="4"/>
    </row>
    <row r="22615" spans="35:35" ht="14.25" customHeight="1" thickTop="1" thickBot="1" x14ac:dyDescent="0.25">
      <c r="AI22615" s="4"/>
    </row>
    <row r="22616" spans="35:35" ht="14.25" customHeight="1" thickTop="1" thickBot="1" x14ac:dyDescent="0.25">
      <c r="AI22616" s="4"/>
    </row>
    <row r="22617" spans="35:35" ht="14.25" customHeight="1" thickTop="1" thickBot="1" x14ac:dyDescent="0.25">
      <c r="AI22617" s="4"/>
    </row>
    <row r="22618" spans="35:35" ht="14.25" customHeight="1" thickTop="1" thickBot="1" x14ac:dyDescent="0.25">
      <c r="AI22618" s="4"/>
    </row>
    <row r="22619" spans="35:35" ht="14.25" customHeight="1" thickTop="1" thickBot="1" x14ac:dyDescent="0.25">
      <c r="AI22619" s="4"/>
    </row>
    <row r="22620" spans="35:35" ht="14.25" customHeight="1" thickTop="1" thickBot="1" x14ac:dyDescent="0.25">
      <c r="AI22620" s="4"/>
    </row>
    <row r="22621" spans="35:35" ht="14.25" customHeight="1" thickTop="1" thickBot="1" x14ac:dyDescent="0.25">
      <c r="AI22621" s="4"/>
    </row>
    <row r="22622" spans="35:35" ht="14.25" customHeight="1" thickTop="1" thickBot="1" x14ac:dyDescent="0.25">
      <c r="AI22622" s="4"/>
    </row>
    <row r="22623" spans="35:35" ht="14.25" customHeight="1" thickTop="1" thickBot="1" x14ac:dyDescent="0.25">
      <c r="AI22623" s="4"/>
    </row>
    <row r="22624" spans="35:35" ht="14.25" customHeight="1" thickTop="1" thickBot="1" x14ac:dyDescent="0.25">
      <c r="AI22624" s="4"/>
    </row>
    <row r="22625" spans="35:35" ht="14.25" customHeight="1" thickTop="1" thickBot="1" x14ac:dyDescent="0.25">
      <c r="AI22625" s="4"/>
    </row>
    <row r="22626" spans="35:35" ht="14.25" customHeight="1" thickTop="1" thickBot="1" x14ac:dyDescent="0.25">
      <c r="AI22626" s="4"/>
    </row>
    <row r="22627" spans="35:35" ht="14.25" customHeight="1" thickTop="1" thickBot="1" x14ac:dyDescent="0.25">
      <c r="AI22627" s="4"/>
    </row>
    <row r="22628" spans="35:35" ht="14.25" customHeight="1" thickTop="1" thickBot="1" x14ac:dyDescent="0.25">
      <c r="AI22628" s="4"/>
    </row>
    <row r="22629" spans="35:35" ht="14.25" customHeight="1" thickTop="1" thickBot="1" x14ac:dyDescent="0.25">
      <c r="AI22629" s="4"/>
    </row>
    <row r="22630" spans="35:35" ht="14.25" customHeight="1" thickTop="1" thickBot="1" x14ac:dyDescent="0.25">
      <c r="AI22630" s="4"/>
    </row>
    <row r="22631" spans="35:35" ht="14.25" customHeight="1" thickTop="1" thickBot="1" x14ac:dyDescent="0.25">
      <c r="AI22631" s="4"/>
    </row>
    <row r="22632" spans="35:35" ht="14.25" customHeight="1" thickTop="1" thickBot="1" x14ac:dyDescent="0.25">
      <c r="AI22632" s="4"/>
    </row>
    <row r="22633" spans="35:35" ht="14.25" customHeight="1" thickTop="1" thickBot="1" x14ac:dyDescent="0.25">
      <c r="AI22633" s="4"/>
    </row>
    <row r="22634" spans="35:35" ht="14.25" customHeight="1" thickTop="1" thickBot="1" x14ac:dyDescent="0.25">
      <c r="AI22634" s="4"/>
    </row>
    <row r="22635" spans="35:35" ht="14.25" customHeight="1" thickTop="1" thickBot="1" x14ac:dyDescent="0.25">
      <c r="AI22635" s="4"/>
    </row>
    <row r="22636" spans="35:35" ht="14.25" customHeight="1" thickTop="1" thickBot="1" x14ac:dyDescent="0.25">
      <c r="AI22636" s="4"/>
    </row>
    <row r="22637" spans="35:35" ht="14.25" customHeight="1" thickTop="1" thickBot="1" x14ac:dyDescent="0.25">
      <c r="AI22637" s="4"/>
    </row>
    <row r="22638" spans="35:35" ht="14.25" customHeight="1" thickTop="1" thickBot="1" x14ac:dyDescent="0.25">
      <c r="AI22638" s="4"/>
    </row>
    <row r="22639" spans="35:35" ht="14.25" customHeight="1" thickTop="1" thickBot="1" x14ac:dyDescent="0.25">
      <c r="AI22639" s="4"/>
    </row>
    <row r="22640" spans="35:35" ht="14.25" customHeight="1" thickTop="1" thickBot="1" x14ac:dyDescent="0.25">
      <c r="AI22640" s="4"/>
    </row>
    <row r="22641" spans="35:35" ht="14.25" customHeight="1" thickTop="1" thickBot="1" x14ac:dyDescent="0.25">
      <c r="AI22641" s="4"/>
    </row>
    <row r="22642" spans="35:35" ht="14.25" customHeight="1" thickTop="1" thickBot="1" x14ac:dyDescent="0.25">
      <c r="AI22642" s="4"/>
    </row>
    <row r="22643" spans="35:35" ht="14.25" customHeight="1" thickTop="1" thickBot="1" x14ac:dyDescent="0.25">
      <c r="AI22643" s="4"/>
    </row>
    <row r="22644" spans="35:35" ht="14.25" customHeight="1" thickTop="1" thickBot="1" x14ac:dyDescent="0.25">
      <c r="AI22644" s="4"/>
    </row>
    <row r="22645" spans="35:35" ht="14.25" customHeight="1" thickTop="1" thickBot="1" x14ac:dyDescent="0.25">
      <c r="AI22645" s="4"/>
    </row>
    <row r="22646" spans="35:35" ht="14.25" customHeight="1" thickTop="1" thickBot="1" x14ac:dyDescent="0.25">
      <c r="AI22646" s="4"/>
    </row>
    <row r="22647" spans="35:35" ht="14.25" customHeight="1" thickTop="1" thickBot="1" x14ac:dyDescent="0.25">
      <c r="AI22647" s="4"/>
    </row>
    <row r="22648" spans="35:35" ht="14.25" customHeight="1" thickTop="1" thickBot="1" x14ac:dyDescent="0.25">
      <c r="AI22648" s="4"/>
    </row>
    <row r="22649" spans="35:35" ht="14.25" customHeight="1" thickTop="1" thickBot="1" x14ac:dyDescent="0.25">
      <c r="AI22649" s="4"/>
    </row>
    <row r="22650" spans="35:35" ht="14.25" customHeight="1" thickTop="1" thickBot="1" x14ac:dyDescent="0.25">
      <c r="AI22650" s="4"/>
    </row>
    <row r="22651" spans="35:35" ht="14.25" customHeight="1" thickTop="1" thickBot="1" x14ac:dyDescent="0.25">
      <c r="AI22651" s="4"/>
    </row>
    <row r="22652" spans="35:35" ht="14.25" customHeight="1" thickTop="1" thickBot="1" x14ac:dyDescent="0.25">
      <c r="AI22652" s="4"/>
    </row>
    <row r="22653" spans="35:35" ht="14.25" customHeight="1" thickTop="1" thickBot="1" x14ac:dyDescent="0.25">
      <c r="AI22653" s="4"/>
    </row>
    <row r="22654" spans="35:35" ht="14.25" customHeight="1" thickTop="1" thickBot="1" x14ac:dyDescent="0.25">
      <c r="AI22654" s="4"/>
    </row>
    <row r="22655" spans="35:35" ht="14.25" customHeight="1" thickTop="1" thickBot="1" x14ac:dyDescent="0.25">
      <c r="AI22655" s="4"/>
    </row>
    <row r="22656" spans="35:35" ht="14.25" customHeight="1" thickTop="1" thickBot="1" x14ac:dyDescent="0.25">
      <c r="AI22656" s="4"/>
    </row>
    <row r="22657" spans="35:35" ht="14.25" customHeight="1" thickTop="1" thickBot="1" x14ac:dyDescent="0.25">
      <c r="AI22657" s="4"/>
    </row>
    <row r="22658" spans="35:35" ht="14.25" customHeight="1" thickTop="1" thickBot="1" x14ac:dyDescent="0.25">
      <c r="AI22658" s="4"/>
    </row>
    <row r="22659" spans="35:35" ht="14.25" customHeight="1" thickTop="1" thickBot="1" x14ac:dyDescent="0.25">
      <c r="AI22659" s="4"/>
    </row>
    <row r="22660" spans="35:35" ht="14.25" customHeight="1" thickTop="1" thickBot="1" x14ac:dyDescent="0.25">
      <c r="AI22660" s="4"/>
    </row>
    <row r="22661" spans="35:35" ht="14.25" customHeight="1" thickTop="1" thickBot="1" x14ac:dyDescent="0.25">
      <c r="AI22661" s="4"/>
    </row>
    <row r="22662" spans="35:35" ht="14.25" customHeight="1" thickTop="1" thickBot="1" x14ac:dyDescent="0.25">
      <c r="AI22662" s="4"/>
    </row>
    <row r="22663" spans="35:35" ht="14.25" customHeight="1" thickTop="1" thickBot="1" x14ac:dyDescent="0.25">
      <c r="AI22663" s="4"/>
    </row>
    <row r="22664" spans="35:35" ht="14.25" customHeight="1" thickTop="1" thickBot="1" x14ac:dyDescent="0.25">
      <c r="AI22664" s="4"/>
    </row>
    <row r="22665" spans="35:35" ht="14.25" customHeight="1" thickTop="1" thickBot="1" x14ac:dyDescent="0.25">
      <c r="AI22665" s="4"/>
    </row>
    <row r="22666" spans="35:35" ht="14.25" customHeight="1" thickTop="1" thickBot="1" x14ac:dyDescent="0.25">
      <c r="AI22666" s="4"/>
    </row>
    <row r="22667" spans="35:35" ht="14.25" customHeight="1" thickTop="1" thickBot="1" x14ac:dyDescent="0.25">
      <c r="AI22667" s="4"/>
    </row>
    <row r="22668" spans="35:35" ht="14.25" customHeight="1" thickTop="1" thickBot="1" x14ac:dyDescent="0.25">
      <c r="AI22668" s="4"/>
    </row>
    <row r="22669" spans="35:35" ht="14.25" customHeight="1" thickTop="1" thickBot="1" x14ac:dyDescent="0.25">
      <c r="AI22669" s="4"/>
    </row>
    <row r="22670" spans="35:35" ht="14.25" customHeight="1" thickTop="1" thickBot="1" x14ac:dyDescent="0.25">
      <c r="AI22670" s="4"/>
    </row>
    <row r="22671" spans="35:35" ht="14.25" customHeight="1" thickTop="1" thickBot="1" x14ac:dyDescent="0.25">
      <c r="AI22671" s="4"/>
    </row>
    <row r="22672" spans="35:35" ht="14.25" customHeight="1" thickTop="1" thickBot="1" x14ac:dyDescent="0.25">
      <c r="AI22672" s="4"/>
    </row>
    <row r="22673" spans="35:35" ht="14.25" customHeight="1" thickTop="1" thickBot="1" x14ac:dyDescent="0.25">
      <c r="AI22673" s="4"/>
    </row>
    <row r="22674" spans="35:35" ht="14.25" customHeight="1" thickTop="1" thickBot="1" x14ac:dyDescent="0.25">
      <c r="AI22674" s="4"/>
    </row>
    <row r="22675" spans="35:35" ht="14.25" customHeight="1" thickTop="1" thickBot="1" x14ac:dyDescent="0.25">
      <c r="AI22675" s="4"/>
    </row>
    <row r="22676" spans="35:35" ht="14.25" customHeight="1" thickTop="1" thickBot="1" x14ac:dyDescent="0.25">
      <c r="AI22676" s="4"/>
    </row>
    <row r="22677" spans="35:35" ht="14.25" customHeight="1" thickTop="1" thickBot="1" x14ac:dyDescent="0.25">
      <c r="AI22677" s="4"/>
    </row>
    <row r="22678" spans="35:35" ht="14.25" customHeight="1" thickTop="1" thickBot="1" x14ac:dyDescent="0.25">
      <c r="AI22678" s="4"/>
    </row>
    <row r="22679" spans="35:35" ht="14.25" customHeight="1" thickTop="1" thickBot="1" x14ac:dyDescent="0.25">
      <c r="AI22679" s="4"/>
    </row>
    <row r="22680" spans="35:35" ht="14.25" customHeight="1" thickTop="1" thickBot="1" x14ac:dyDescent="0.25">
      <c r="AI22680" s="4"/>
    </row>
    <row r="22681" spans="35:35" ht="14.25" customHeight="1" thickTop="1" thickBot="1" x14ac:dyDescent="0.25">
      <c r="AI22681" s="4"/>
    </row>
    <row r="22682" spans="35:35" ht="14.25" customHeight="1" thickTop="1" thickBot="1" x14ac:dyDescent="0.25">
      <c r="AI22682" s="4"/>
    </row>
    <row r="22683" spans="35:35" ht="14.25" customHeight="1" thickTop="1" thickBot="1" x14ac:dyDescent="0.25">
      <c r="AI22683" s="4"/>
    </row>
    <row r="22684" spans="35:35" ht="14.25" customHeight="1" thickTop="1" thickBot="1" x14ac:dyDescent="0.25">
      <c r="AI22684" s="4"/>
    </row>
    <row r="22685" spans="35:35" ht="14.25" customHeight="1" thickTop="1" thickBot="1" x14ac:dyDescent="0.25">
      <c r="AI22685" s="4"/>
    </row>
    <row r="22686" spans="35:35" ht="14.25" customHeight="1" thickTop="1" thickBot="1" x14ac:dyDescent="0.25">
      <c r="AI22686" s="4"/>
    </row>
    <row r="22687" spans="35:35" ht="14.25" customHeight="1" thickTop="1" thickBot="1" x14ac:dyDescent="0.25">
      <c r="AI22687" s="4"/>
    </row>
    <row r="22688" spans="35:35" ht="14.25" customHeight="1" thickTop="1" thickBot="1" x14ac:dyDescent="0.25">
      <c r="AI22688" s="4"/>
    </row>
    <row r="22689" spans="35:35" ht="14.25" customHeight="1" thickTop="1" thickBot="1" x14ac:dyDescent="0.25">
      <c r="AI22689" s="4"/>
    </row>
    <row r="22690" spans="35:35" ht="14.25" customHeight="1" thickTop="1" thickBot="1" x14ac:dyDescent="0.25">
      <c r="AI22690" s="4"/>
    </row>
    <row r="22691" spans="35:35" ht="14.25" customHeight="1" thickTop="1" thickBot="1" x14ac:dyDescent="0.25">
      <c r="AI22691" s="4"/>
    </row>
    <row r="22692" spans="35:35" ht="14.25" customHeight="1" thickTop="1" thickBot="1" x14ac:dyDescent="0.25">
      <c r="AI22692" s="4"/>
    </row>
    <row r="22693" spans="35:35" ht="14.25" customHeight="1" thickTop="1" thickBot="1" x14ac:dyDescent="0.25">
      <c r="AI22693" s="4"/>
    </row>
    <row r="22694" spans="35:35" ht="14.25" customHeight="1" thickTop="1" thickBot="1" x14ac:dyDescent="0.25">
      <c r="AI22694" s="4"/>
    </row>
    <row r="22695" spans="35:35" ht="14.25" customHeight="1" thickTop="1" thickBot="1" x14ac:dyDescent="0.25">
      <c r="AI22695" s="4"/>
    </row>
    <row r="22696" spans="35:35" ht="14.25" customHeight="1" thickTop="1" thickBot="1" x14ac:dyDescent="0.25">
      <c r="AI22696" s="4"/>
    </row>
    <row r="22697" spans="35:35" ht="14.25" customHeight="1" thickTop="1" thickBot="1" x14ac:dyDescent="0.25">
      <c r="AI22697" s="4"/>
    </row>
    <row r="22698" spans="35:35" ht="14.25" customHeight="1" thickTop="1" thickBot="1" x14ac:dyDescent="0.25">
      <c r="AI22698" s="4"/>
    </row>
    <row r="22699" spans="35:35" ht="14.25" customHeight="1" thickTop="1" thickBot="1" x14ac:dyDescent="0.25">
      <c r="AI22699" s="4"/>
    </row>
    <row r="22700" spans="35:35" ht="14.25" customHeight="1" thickTop="1" thickBot="1" x14ac:dyDescent="0.25">
      <c r="AI22700" s="4"/>
    </row>
    <row r="22701" spans="35:35" ht="14.25" customHeight="1" thickTop="1" thickBot="1" x14ac:dyDescent="0.25">
      <c r="AI22701" s="4"/>
    </row>
    <row r="22702" spans="35:35" ht="14.25" customHeight="1" thickTop="1" thickBot="1" x14ac:dyDescent="0.25">
      <c r="AI22702" s="4"/>
    </row>
    <row r="22703" spans="35:35" ht="14.25" customHeight="1" thickTop="1" thickBot="1" x14ac:dyDescent="0.25">
      <c r="AI22703" s="4"/>
    </row>
    <row r="22704" spans="35:35" ht="14.25" customHeight="1" thickTop="1" thickBot="1" x14ac:dyDescent="0.25">
      <c r="AI22704" s="4"/>
    </row>
    <row r="22705" spans="35:35" ht="14.25" customHeight="1" thickTop="1" thickBot="1" x14ac:dyDescent="0.25">
      <c r="AI22705" s="4"/>
    </row>
    <row r="22706" spans="35:35" ht="14.25" customHeight="1" thickTop="1" thickBot="1" x14ac:dyDescent="0.25">
      <c r="AI22706" s="4"/>
    </row>
    <row r="22707" spans="35:35" ht="14.25" customHeight="1" thickTop="1" thickBot="1" x14ac:dyDescent="0.25">
      <c r="AI22707" s="4"/>
    </row>
    <row r="22708" spans="35:35" ht="14.25" customHeight="1" thickTop="1" thickBot="1" x14ac:dyDescent="0.25">
      <c r="AI22708" s="4"/>
    </row>
    <row r="22709" spans="35:35" ht="14.25" customHeight="1" thickTop="1" thickBot="1" x14ac:dyDescent="0.25">
      <c r="AI22709" s="4"/>
    </row>
    <row r="22710" spans="35:35" ht="14.25" customHeight="1" thickTop="1" thickBot="1" x14ac:dyDescent="0.25">
      <c r="AI22710" s="4"/>
    </row>
    <row r="22711" spans="35:35" ht="14.25" customHeight="1" thickTop="1" thickBot="1" x14ac:dyDescent="0.25">
      <c r="AI22711" s="4"/>
    </row>
    <row r="22712" spans="35:35" ht="14.25" customHeight="1" thickTop="1" thickBot="1" x14ac:dyDescent="0.25">
      <c r="AI22712" s="4"/>
    </row>
    <row r="22713" spans="35:35" ht="14.25" customHeight="1" thickTop="1" thickBot="1" x14ac:dyDescent="0.25">
      <c r="AI22713" s="4"/>
    </row>
    <row r="22714" spans="35:35" ht="14.25" customHeight="1" thickTop="1" thickBot="1" x14ac:dyDescent="0.25">
      <c r="AI22714" s="4"/>
    </row>
    <row r="22715" spans="35:35" ht="14.25" customHeight="1" thickTop="1" thickBot="1" x14ac:dyDescent="0.25">
      <c r="AI22715" s="4"/>
    </row>
    <row r="22716" spans="35:35" ht="14.25" customHeight="1" thickTop="1" thickBot="1" x14ac:dyDescent="0.25">
      <c r="AI22716" s="4"/>
    </row>
    <row r="22717" spans="35:35" ht="14.25" customHeight="1" thickTop="1" thickBot="1" x14ac:dyDescent="0.25">
      <c r="AI22717" s="4"/>
    </row>
    <row r="22718" spans="35:35" ht="14.25" customHeight="1" thickTop="1" thickBot="1" x14ac:dyDescent="0.25">
      <c r="AI22718" s="4"/>
    </row>
    <row r="22719" spans="35:35" ht="14.25" customHeight="1" thickTop="1" thickBot="1" x14ac:dyDescent="0.25">
      <c r="AI22719" s="4"/>
    </row>
    <row r="22720" spans="35:35" ht="14.25" customHeight="1" thickTop="1" thickBot="1" x14ac:dyDescent="0.25">
      <c r="AI22720" s="4"/>
    </row>
    <row r="22721" spans="35:35" ht="14.25" customHeight="1" thickTop="1" thickBot="1" x14ac:dyDescent="0.25">
      <c r="AI22721" s="4"/>
    </row>
    <row r="22722" spans="35:35" ht="14.25" customHeight="1" thickTop="1" thickBot="1" x14ac:dyDescent="0.25">
      <c r="AI22722" s="4"/>
    </row>
    <row r="22723" spans="35:35" ht="14.25" customHeight="1" thickTop="1" thickBot="1" x14ac:dyDescent="0.25">
      <c r="AI22723" s="4"/>
    </row>
    <row r="22724" spans="35:35" ht="14.25" customHeight="1" thickTop="1" thickBot="1" x14ac:dyDescent="0.25">
      <c r="AI22724" s="4"/>
    </row>
    <row r="22725" spans="35:35" ht="14.25" customHeight="1" thickTop="1" thickBot="1" x14ac:dyDescent="0.25">
      <c r="AI22725" s="4"/>
    </row>
    <row r="22726" spans="35:35" ht="14.25" customHeight="1" thickTop="1" thickBot="1" x14ac:dyDescent="0.25">
      <c r="AI22726" s="4"/>
    </row>
    <row r="22727" spans="35:35" ht="14.25" customHeight="1" thickTop="1" thickBot="1" x14ac:dyDescent="0.25">
      <c r="AI22727" s="4"/>
    </row>
    <row r="22728" spans="35:35" ht="14.25" customHeight="1" thickTop="1" thickBot="1" x14ac:dyDescent="0.25">
      <c r="AI22728" s="4"/>
    </row>
    <row r="22729" spans="35:35" ht="14.25" customHeight="1" thickTop="1" thickBot="1" x14ac:dyDescent="0.25">
      <c r="AI22729" s="4"/>
    </row>
    <row r="22730" spans="35:35" ht="14.25" customHeight="1" thickTop="1" thickBot="1" x14ac:dyDescent="0.25">
      <c r="AI22730" s="4"/>
    </row>
    <row r="22731" spans="35:35" ht="14.25" customHeight="1" thickTop="1" thickBot="1" x14ac:dyDescent="0.25">
      <c r="AI22731" s="4"/>
    </row>
    <row r="22732" spans="35:35" ht="14.25" customHeight="1" thickTop="1" thickBot="1" x14ac:dyDescent="0.25">
      <c r="AI22732" s="4"/>
    </row>
    <row r="22733" spans="35:35" ht="14.25" customHeight="1" thickTop="1" thickBot="1" x14ac:dyDescent="0.25">
      <c r="AI22733" s="4"/>
    </row>
    <row r="22734" spans="35:35" ht="14.25" customHeight="1" thickTop="1" thickBot="1" x14ac:dyDescent="0.25">
      <c r="AI22734" s="4"/>
    </row>
    <row r="22735" spans="35:35" ht="14.25" customHeight="1" thickTop="1" thickBot="1" x14ac:dyDescent="0.25">
      <c r="AI22735" s="4"/>
    </row>
    <row r="22736" spans="35:35" ht="14.25" customHeight="1" thickTop="1" thickBot="1" x14ac:dyDescent="0.25">
      <c r="AI22736" s="4"/>
    </row>
    <row r="22737" spans="35:35" ht="14.25" customHeight="1" thickTop="1" thickBot="1" x14ac:dyDescent="0.25">
      <c r="AI22737" s="4"/>
    </row>
    <row r="22738" spans="35:35" ht="14.25" customHeight="1" thickTop="1" thickBot="1" x14ac:dyDescent="0.25">
      <c r="AI22738" s="4"/>
    </row>
    <row r="22739" spans="35:35" ht="14.25" customHeight="1" thickTop="1" thickBot="1" x14ac:dyDescent="0.25">
      <c r="AI22739" s="4"/>
    </row>
    <row r="22740" spans="35:35" ht="14.25" customHeight="1" thickTop="1" thickBot="1" x14ac:dyDescent="0.25">
      <c r="AI22740" s="4"/>
    </row>
    <row r="22741" spans="35:35" ht="14.25" customHeight="1" thickTop="1" thickBot="1" x14ac:dyDescent="0.25">
      <c r="AI22741" s="4"/>
    </row>
    <row r="22742" spans="35:35" ht="14.25" customHeight="1" thickTop="1" thickBot="1" x14ac:dyDescent="0.25">
      <c r="AI22742" s="4"/>
    </row>
    <row r="22743" spans="35:35" ht="14.25" customHeight="1" thickTop="1" thickBot="1" x14ac:dyDescent="0.25">
      <c r="AI22743" s="4"/>
    </row>
    <row r="22744" spans="35:35" ht="14.25" customHeight="1" thickTop="1" thickBot="1" x14ac:dyDescent="0.25">
      <c r="AI22744" s="4"/>
    </row>
    <row r="22745" spans="35:35" ht="14.25" customHeight="1" thickTop="1" thickBot="1" x14ac:dyDescent="0.25">
      <c r="AI22745" s="4"/>
    </row>
    <row r="22746" spans="35:35" ht="14.25" customHeight="1" thickTop="1" thickBot="1" x14ac:dyDescent="0.25">
      <c r="AI22746" s="4"/>
    </row>
    <row r="22747" spans="35:35" ht="14.25" customHeight="1" thickTop="1" thickBot="1" x14ac:dyDescent="0.25">
      <c r="AI22747" s="4"/>
    </row>
    <row r="22748" spans="35:35" ht="14.25" customHeight="1" thickTop="1" thickBot="1" x14ac:dyDescent="0.25">
      <c r="AI22748" s="4"/>
    </row>
    <row r="22749" spans="35:35" ht="14.25" customHeight="1" thickTop="1" thickBot="1" x14ac:dyDescent="0.25">
      <c r="AI22749" s="4"/>
    </row>
    <row r="22750" spans="35:35" ht="14.25" customHeight="1" thickTop="1" thickBot="1" x14ac:dyDescent="0.25">
      <c r="AI22750" s="4"/>
    </row>
    <row r="22751" spans="35:35" ht="14.25" customHeight="1" thickTop="1" thickBot="1" x14ac:dyDescent="0.25">
      <c r="AI22751" s="4"/>
    </row>
    <row r="22752" spans="35:35" ht="14.25" customHeight="1" thickTop="1" thickBot="1" x14ac:dyDescent="0.25">
      <c r="AI22752" s="4"/>
    </row>
    <row r="22753" spans="35:35" ht="14.25" customHeight="1" thickTop="1" thickBot="1" x14ac:dyDescent="0.25">
      <c r="AI22753" s="4"/>
    </row>
    <row r="22754" spans="35:35" ht="14.25" customHeight="1" thickTop="1" thickBot="1" x14ac:dyDescent="0.25">
      <c r="AI22754" s="4"/>
    </row>
    <row r="22755" spans="35:35" ht="14.25" customHeight="1" thickTop="1" thickBot="1" x14ac:dyDescent="0.25">
      <c r="AI22755" s="4"/>
    </row>
    <row r="22756" spans="35:35" ht="14.25" customHeight="1" thickTop="1" thickBot="1" x14ac:dyDescent="0.25">
      <c r="AI22756" s="4"/>
    </row>
    <row r="22757" spans="35:35" ht="14.25" customHeight="1" thickTop="1" thickBot="1" x14ac:dyDescent="0.25">
      <c r="AI22757" s="4"/>
    </row>
    <row r="22758" spans="35:35" ht="14.25" customHeight="1" thickTop="1" thickBot="1" x14ac:dyDescent="0.25">
      <c r="AI22758" s="4"/>
    </row>
    <row r="22759" spans="35:35" ht="14.25" customHeight="1" thickTop="1" thickBot="1" x14ac:dyDescent="0.25">
      <c r="AI22759" s="4"/>
    </row>
    <row r="22760" spans="35:35" ht="14.25" customHeight="1" thickTop="1" thickBot="1" x14ac:dyDescent="0.25">
      <c r="AI22760" s="4"/>
    </row>
    <row r="22761" spans="35:35" ht="14.25" customHeight="1" thickTop="1" thickBot="1" x14ac:dyDescent="0.25">
      <c r="AI22761" s="4"/>
    </row>
    <row r="22762" spans="35:35" ht="14.25" customHeight="1" thickTop="1" thickBot="1" x14ac:dyDescent="0.25">
      <c r="AI22762" s="4"/>
    </row>
    <row r="22763" spans="35:35" ht="14.25" customHeight="1" thickTop="1" thickBot="1" x14ac:dyDescent="0.25">
      <c r="AI22763" s="4"/>
    </row>
    <row r="22764" spans="35:35" ht="14.25" customHeight="1" thickTop="1" thickBot="1" x14ac:dyDescent="0.25">
      <c r="AI22764" s="4"/>
    </row>
    <row r="22765" spans="35:35" ht="14.25" customHeight="1" thickTop="1" thickBot="1" x14ac:dyDescent="0.25">
      <c r="AI22765" s="4"/>
    </row>
    <row r="22766" spans="35:35" ht="14.25" customHeight="1" thickTop="1" thickBot="1" x14ac:dyDescent="0.25">
      <c r="AI22766" s="4"/>
    </row>
    <row r="22767" spans="35:35" ht="14.25" customHeight="1" thickTop="1" thickBot="1" x14ac:dyDescent="0.25">
      <c r="AI22767" s="4"/>
    </row>
    <row r="22768" spans="35:35" ht="14.25" customHeight="1" thickTop="1" thickBot="1" x14ac:dyDescent="0.25">
      <c r="AI22768" s="4"/>
    </row>
    <row r="22769" spans="35:35" ht="14.25" customHeight="1" thickTop="1" thickBot="1" x14ac:dyDescent="0.25">
      <c r="AI22769" s="4"/>
    </row>
    <row r="22770" spans="35:35" ht="14.25" customHeight="1" thickTop="1" thickBot="1" x14ac:dyDescent="0.25">
      <c r="AI22770" s="4"/>
    </row>
    <row r="22771" spans="35:35" ht="14.25" customHeight="1" thickTop="1" thickBot="1" x14ac:dyDescent="0.25">
      <c r="AI22771" s="4"/>
    </row>
    <row r="22772" spans="35:35" ht="14.25" customHeight="1" thickTop="1" thickBot="1" x14ac:dyDescent="0.25">
      <c r="AI22772" s="4"/>
    </row>
    <row r="22773" spans="35:35" ht="14.25" customHeight="1" thickTop="1" thickBot="1" x14ac:dyDescent="0.25">
      <c r="AI22773" s="4"/>
    </row>
    <row r="22774" spans="35:35" ht="14.25" customHeight="1" thickTop="1" thickBot="1" x14ac:dyDescent="0.25">
      <c r="AI22774" s="4"/>
    </row>
    <row r="22775" spans="35:35" ht="14.25" customHeight="1" thickTop="1" thickBot="1" x14ac:dyDescent="0.25">
      <c r="AI22775" s="4"/>
    </row>
    <row r="22776" spans="35:35" ht="14.25" customHeight="1" thickTop="1" thickBot="1" x14ac:dyDescent="0.25">
      <c r="AI22776" s="4"/>
    </row>
    <row r="22777" spans="35:35" ht="14.25" customHeight="1" thickTop="1" thickBot="1" x14ac:dyDescent="0.25">
      <c r="AI22777" s="4"/>
    </row>
    <row r="22778" spans="35:35" ht="14.25" customHeight="1" thickTop="1" thickBot="1" x14ac:dyDescent="0.25">
      <c r="AI22778" s="4"/>
    </row>
    <row r="22779" spans="35:35" ht="14.25" customHeight="1" thickTop="1" thickBot="1" x14ac:dyDescent="0.25">
      <c r="AI22779" s="4"/>
    </row>
    <row r="22780" spans="35:35" ht="14.25" customHeight="1" thickTop="1" thickBot="1" x14ac:dyDescent="0.25">
      <c r="AI22780" s="4"/>
    </row>
    <row r="22781" spans="35:35" ht="14.25" customHeight="1" thickTop="1" thickBot="1" x14ac:dyDescent="0.25">
      <c r="AI22781" s="4"/>
    </row>
    <row r="22782" spans="35:35" ht="14.25" customHeight="1" thickTop="1" thickBot="1" x14ac:dyDescent="0.25">
      <c r="AI22782" s="4"/>
    </row>
    <row r="22783" spans="35:35" ht="14.25" customHeight="1" thickTop="1" thickBot="1" x14ac:dyDescent="0.25">
      <c r="AI22783" s="4"/>
    </row>
    <row r="22784" spans="35:35" ht="14.25" customHeight="1" thickTop="1" thickBot="1" x14ac:dyDescent="0.25">
      <c r="AI22784" s="4"/>
    </row>
    <row r="22785" spans="35:35" ht="14.25" customHeight="1" thickTop="1" thickBot="1" x14ac:dyDescent="0.25">
      <c r="AI22785" s="4"/>
    </row>
    <row r="22786" spans="35:35" ht="14.25" customHeight="1" thickTop="1" thickBot="1" x14ac:dyDescent="0.25">
      <c r="AI22786" s="4"/>
    </row>
    <row r="22787" spans="35:35" ht="14.25" customHeight="1" thickTop="1" thickBot="1" x14ac:dyDescent="0.25">
      <c r="AI22787" s="4"/>
    </row>
    <row r="22788" spans="35:35" ht="14.25" customHeight="1" thickTop="1" thickBot="1" x14ac:dyDescent="0.25">
      <c r="AI22788" s="4"/>
    </row>
    <row r="22789" spans="35:35" ht="14.25" customHeight="1" thickTop="1" thickBot="1" x14ac:dyDescent="0.25">
      <c r="AI22789" s="4"/>
    </row>
    <row r="22790" spans="35:35" ht="14.25" customHeight="1" thickTop="1" thickBot="1" x14ac:dyDescent="0.25">
      <c r="AI22790" s="4"/>
    </row>
    <row r="22791" spans="35:35" ht="14.25" customHeight="1" thickTop="1" thickBot="1" x14ac:dyDescent="0.25">
      <c r="AI22791" s="4"/>
    </row>
    <row r="22792" spans="35:35" ht="14.25" customHeight="1" thickTop="1" thickBot="1" x14ac:dyDescent="0.25">
      <c r="AI22792" s="4"/>
    </row>
    <row r="22793" spans="35:35" ht="14.25" customHeight="1" thickTop="1" thickBot="1" x14ac:dyDescent="0.25">
      <c r="AI22793" s="4"/>
    </row>
    <row r="22794" spans="35:35" ht="14.25" customHeight="1" thickTop="1" thickBot="1" x14ac:dyDescent="0.25">
      <c r="AI22794" s="4"/>
    </row>
    <row r="22795" spans="35:35" ht="14.25" customHeight="1" thickTop="1" thickBot="1" x14ac:dyDescent="0.25">
      <c r="AI22795" s="4"/>
    </row>
    <row r="22796" spans="35:35" ht="14.25" customHeight="1" thickTop="1" thickBot="1" x14ac:dyDescent="0.25">
      <c r="AI22796" s="4"/>
    </row>
    <row r="22797" spans="35:35" ht="14.25" customHeight="1" thickTop="1" thickBot="1" x14ac:dyDescent="0.25">
      <c r="AI22797" s="4"/>
    </row>
    <row r="22798" spans="35:35" ht="14.25" customHeight="1" thickTop="1" thickBot="1" x14ac:dyDescent="0.25">
      <c r="AI22798" s="4"/>
    </row>
    <row r="22799" spans="35:35" ht="14.25" customHeight="1" thickTop="1" thickBot="1" x14ac:dyDescent="0.25">
      <c r="AI22799" s="4"/>
    </row>
    <row r="22800" spans="35:35" ht="14.25" customHeight="1" thickTop="1" thickBot="1" x14ac:dyDescent="0.25">
      <c r="AI22800" s="4"/>
    </row>
    <row r="22801" spans="35:35" ht="14.25" customHeight="1" thickTop="1" thickBot="1" x14ac:dyDescent="0.25">
      <c r="AI22801" s="4"/>
    </row>
    <row r="22802" spans="35:35" ht="14.25" customHeight="1" thickTop="1" thickBot="1" x14ac:dyDescent="0.25">
      <c r="AI22802" s="4"/>
    </row>
    <row r="22803" spans="35:35" ht="14.25" customHeight="1" thickTop="1" thickBot="1" x14ac:dyDescent="0.25">
      <c r="AI22803" s="4"/>
    </row>
    <row r="22804" spans="35:35" ht="14.25" customHeight="1" thickTop="1" thickBot="1" x14ac:dyDescent="0.25">
      <c r="AI22804" s="4"/>
    </row>
    <row r="22805" spans="35:35" ht="14.25" customHeight="1" thickTop="1" thickBot="1" x14ac:dyDescent="0.25">
      <c r="AI22805" s="4"/>
    </row>
    <row r="22806" spans="35:35" ht="14.25" customHeight="1" thickTop="1" thickBot="1" x14ac:dyDescent="0.25">
      <c r="AI22806" s="4"/>
    </row>
    <row r="22807" spans="35:35" ht="14.25" customHeight="1" thickTop="1" thickBot="1" x14ac:dyDescent="0.25">
      <c r="AI22807" s="4"/>
    </row>
    <row r="22808" spans="35:35" ht="14.25" customHeight="1" thickTop="1" thickBot="1" x14ac:dyDescent="0.25">
      <c r="AI22808" s="4"/>
    </row>
    <row r="22809" spans="35:35" ht="14.25" customHeight="1" thickTop="1" thickBot="1" x14ac:dyDescent="0.25">
      <c r="AI22809" s="4"/>
    </row>
    <row r="22810" spans="35:35" ht="14.25" customHeight="1" thickTop="1" thickBot="1" x14ac:dyDescent="0.25">
      <c r="AI22810" s="4"/>
    </row>
    <row r="22811" spans="35:35" ht="14.25" customHeight="1" thickTop="1" thickBot="1" x14ac:dyDescent="0.25">
      <c r="AI22811" s="4"/>
    </row>
    <row r="22812" spans="35:35" ht="14.25" customHeight="1" thickTop="1" thickBot="1" x14ac:dyDescent="0.25">
      <c r="AI22812" s="4"/>
    </row>
    <row r="22813" spans="35:35" ht="14.25" customHeight="1" thickTop="1" thickBot="1" x14ac:dyDescent="0.25">
      <c r="AI22813" s="4"/>
    </row>
    <row r="22814" spans="35:35" ht="14.25" customHeight="1" thickTop="1" thickBot="1" x14ac:dyDescent="0.25">
      <c r="AI22814" s="4"/>
    </row>
    <row r="22815" spans="35:35" ht="14.25" customHeight="1" thickTop="1" thickBot="1" x14ac:dyDescent="0.25">
      <c r="AI22815" s="4"/>
    </row>
    <row r="22816" spans="35:35" ht="14.25" customHeight="1" thickTop="1" thickBot="1" x14ac:dyDescent="0.25">
      <c r="AI22816" s="4"/>
    </row>
    <row r="22817" spans="35:35" ht="14.25" customHeight="1" thickTop="1" thickBot="1" x14ac:dyDescent="0.25">
      <c r="AI22817" s="4"/>
    </row>
    <row r="22818" spans="35:35" ht="14.25" customHeight="1" thickTop="1" thickBot="1" x14ac:dyDescent="0.25">
      <c r="AI22818" s="4"/>
    </row>
    <row r="22819" spans="35:35" ht="14.25" customHeight="1" thickTop="1" thickBot="1" x14ac:dyDescent="0.25">
      <c r="AI22819" s="4"/>
    </row>
    <row r="22820" spans="35:35" ht="14.25" customHeight="1" thickTop="1" thickBot="1" x14ac:dyDescent="0.25">
      <c r="AI22820" s="4"/>
    </row>
    <row r="22821" spans="35:35" ht="14.25" customHeight="1" thickTop="1" thickBot="1" x14ac:dyDescent="0.25">
      <c r="AI22821" s="4"/>
    </row>
    <row r="22822" spans="35:35" ht="14.25" customHeight="1" thickTop="1" thickBot="1" x14ac:dyDescent="0.25">
      <c r="AI22822" s="4"/>
    </row>
    <row r="22823" spans="35:35" ht="14.25" customHeight="1" thickTop="1" thickBot="1" x14ac:dyDescent="0.25">
      <c r="AI22823" s="4"/>
    </row>
    <row r="22824" spans="35:35" ht="14.25" customHeight="1" thickTop="1" thickBot="1" x14ac:dyDescent="0.25">
      <c r="AI22824" s="4"/>
    </row>
    <row r="22825" spans="35:35" ht="14.25" customHeight="1" thickTop="1" thickBot="1" x14ac:dyDescent="0.25">
      <c r="AI22825" s="4"/>
    </row>
    <row r="22826" spans="35:35" ht="14.25" customHeight="1" thickTop="1" thickBot="1" x14ac:dyDescent="0.25">
      <c r="AI22826" s="4"/>
    </row>
    <row r="22827" spans="35:35" ht="14.25" customHeight="1" thickTop="1" thickBot="1" x14ac:dyDescent="0.25">
      <c r="AI22827" s="4"/>
    </row>
    <row r="22828" spans="35:35" ht="14.25" customHeight="1" thickTop="1" thickBot="1" x14ac:dyDescent="0.25">
      <c r="AI22828" s="4"/>
    </row>
    <row r="22829" spans="35:35" ht="14.25" customHeight="1" thickTop="1" thickBot="1" x14ac:dyDescent="0.25">
      <c r="AI22829" s="4"/>
    </row>
    <row r="22830" spans="35:35" ht="14.25" customHeight="1" thickTop="1" thickBot="1" x14ac:dyDescent="0.25">
      <c r="AI22830" s="4"/>
    </row>
    <row r="22831" spans="35:35" ht="14.25" customHeight="1" thickTop="1" thickBot="1" x14ac:dyDescent="0.25">
      <c r="AI22831" s="4"/>
    </row>
    <row r="22832" spans="35:35" ht="14.25" customHeight="1" thickTop="1" thickBot="1" x14ac:dyDescent="0.25">
      <c r="AI22832" s="4"/>
    </row>
    <row r="22833" spans="35:35" ht="14.25" customHeight="1" thickTop="1" thickBot="1" x14ac:dyDescent="0.25">
      <c r="AI22833" s="4"/>
    </row>
    <row r="22834" spans="35:35" ht="14.25" customHeight="1" thickTop="1" thickBot="1" x14ac:dyDescent="0.25">
      <c r="AI22834" s="4"/>
    </row>
    <row r="22835" spans="35:35" ht="14.25" customHeight="1" thickTop="1" thickBot="1" x14ac:dyDescent="0.25">
      <c r="AI22835" s="4"/>
    </row>
    <row r="22836" spans="35:35" ht="14.25" customHeight="1" thickTop="1" thickBot="1" x14ac:dyDescent="0.25">
      <c r="AI22836" s="4"/>
    </row>
    <row r="22837" spans="35:35" ht="14.25" customHeight="1" thickTop="1" thickBot="1" x14ac:dyDescent="0.25">
      <c r="AI22837" s="4"/>
    </row>
    <row r="22838" spans="35:35" ht="14.25" customHeight="1" thickTop="1" thickBot="1" x14ac:dyDescent="0.25">
      <c r="AI22838" s="4"/>
    </row>
    <row r="22839" spans="35:35" ht="14.25" customHeight="1" thickTop="1" thickBot="1" x14ac:dyDescent="0.25">
      <c r="AI22839" s="4"/>
    </row>
    <row r="22840" spans="35:35" ht="14.25" customHeight="1" thickTop="1" thickBot="1" x14ac:dyDescent="0.25">
      <c r="AI22840" s="4"/>
    </row>
    <row r="22841" spans="35:35" ht="14.25" customHeight="1" thickTop="1" thickBot="1" x14ac:dyDescent="0.25">
      <c r="AI22841" s="4"/>
    </row>
    <row r="22842" spans="35:35" ht="14.25" customHeight="1" thickTop="1" thickBot="1" x14ac:dyDescent="0.25">
      <c r="AI22842" s="4"/>
    </row>
    <row r="22843" spans="35:35" ht="14.25" customHeight="1" thickTop="1" thickBot="1" x14ac:dyDescent="0.25">
      <c r="AI22843" s="4"/>
    </row>
    <row r="22844" spans="35:35" ht="14.25" customHeight="1" thickTop="1" thickBot="1" x14ac:dyDescent="0.25">
      <c r="AI22844" s="4"/>
    </row>
    <row r="22845" spans="35:35" ht="14.25" customHeight="1" thickTop="1" thickBot="1" x14ac:dyDescent="0.25">
      <c r="AI22845" s="4"/>
    </row>
    <row r="22846" spans="35:35" ht="14.25" customHeight="1" thickTop="1" thickBot="1" x14ac:dyDescent="0.25">
      <c r="AI22846" s="4"/>
    </row>
    <row r="22847" spans="35:35" ht="14.25" customHeight="1" thickTop="1" thickBot="1" x14ac:dyDescent="0.25">
      <c r="AI22847" s="4"/>
    </row>
    <row r="22848" spans="35:35" ht="14.25" customHeight="1" thickTop="1" thickBot="1" x14ac:dyDescent="0.25">
      <c r="AI22848" s="4"/>
    </row>
    <row r="22849" spans="35:35" ht="14.25" customHeight="1" thickTop="1" thickBot="1" x14ac:dyDescent="0.25">
      <c r="AI22849" s="4"/>
    </row>
    <row r="22850" spans="35:35" ht="14.25" customHeight="1" thickTop="1" thickBot="1" x14ac:dyDescent="0.25">
      <c r="AI22850" s="4"/>
    </row>
    <row r="22851" spans="35:35" ht="14.25" customHeight="1" thickTop="1" thickBot="1" x14ac:dyDescent="0.25">
      <c r="AI22851" s="4"/>
    </row>
    <row r="22852" spans="35:35" ht="14.25" customHeight="1" thickTop="1" thickBot="1" x14ac:dyDescent="0.25">
      <c r="AI22852" s="4"/>
    </row>
    <row r="22853" spans="35:35" ht="14.25" customHeight="1" thickTop="1" thickBot="1" x14ac:dyDescent="0.25">
      <c r="AI22853" s="4"/>
    </row>
    <row r="22854" spans="35:35" ht="14.25" customHeight="1" thickTop="1" thickBot="1" x14ac:dyDescent="0.25">
      <c r="AI22854" s="4"/>
    </row>
    <row r="22855" spans="35:35" ht="14.25" customHeight="1" thickTop="1" thickBot="1" x14ac:dyDescent="0.25">
      <c r="AI22855" s="4"/>
    </row>
    <row r="22856" spans="35:35" ht="14.25" customHeight="1" thickTop="1" thickBot="1" x14ac:dyDescent="0.25">
      <c r="AI22856" s="4"/>
    </row>
    <row r="22857" spans="35:35" ht="14.25" customHeight="1" thickTop="1" thickBot="1" x14ac:dyDescent="0.25">
      <c r="AI22857" s="4"/>
    </row>
    <row r="22858" spans="35:35" ht="14.25" customHeight="1" thickTop="1" thickBot="1" x14ac:dyDescent="0.25">
      <c r="AI22858" s="4"/>
    </row>
    <row r="22859" spans="35:35" ht="14.25" customHeight="1" thickTop="1" thickBot="1" x14ac:dyDescent="0.25">
      <c r="AI22859" s="4"/>
    </row>
    <row r="22860" spans="35:35" ht="14.25" customHeight="1" thickTop="1" thickBot="1" x14ac:dyDescent="0.25">
      <c r="AI22860" s="4"/>
    </row>
    <row r="22861" spans="35:35" ht="14.25" customHeight="1" thickTop="1" thickBot="1" x14ac:dyDescent="0.25">
      <c r="AI22861" s="4"/>
    </row>
    <row r="22862" spans="35:35" ht="14.25" customHeight="1" thickTop="1" thickBot="1" x14ac:dyDescent="0.25">
      <c r="AI22862" s="4"/>
    </row>
    <row r="22863" spans="35:35" ht="14.25" customHeight="1" thickTop="1" thickBot="1" x14ac:dyDescent="0.25">
      <c r="AI22863" s="4"/>
    </row>
    <row r="22864" spans="35:35" ht="14.25" customHeight="1" thickTop="1" thickBot="1" x14ac:dyDescent="0.25">
      <c r="AI22864" s="4"/>
    </row>
    <row r="22865" spans="35:35" ht="14.25" customHeight="1" thickTop="1" thickBot="1" x14ac:dyDescent="0.25">
      <c r="AI22865" s="4"/>
    </row>
    <row r="22866" spans="35:35" ht="14.25" customHeight="1" thickTop="1" thickBot="1" x14ac:dyDescent="0.25">
      <c r="AI22866" s="4"/>
    </row>
    <row r="22867" spans="35:35" ht="14.25" customHeight="1" thickTop="1" thickBot="1" x14ac:dyDescent="0.25">
      <c r="AI22867" s="4"/>
    </row>
    <row r="22868" spans="35:35" ht="14.25" customHeight="1" thickTop="1" thickBot="1" x14ac:dyDescent="0.25">
      <c r="AI22868" s="4"/>
    </row>
    <row r="22869" spans="35:35" ht="14.25" customHeight="1" thickTop="1" thickBot="1" x14ac:dyDescent="0.25">
      <c r="AI22869" s="4"/>
    </row>
    <row r="22870" spans="35:35" ht="14.25" customHeight="1" thickTop="1" thickBot="1" x14ac:dyDescent="0.25">
      <c r="AI22870" s="4"/>
    </row>
    <row r="22871" spans="35:35" ht="14.25" customHeight="1" thickTop="1" thickBot="1" x14ac:dyDescent="0.25">
      <c r="AI22871" s="4"/>
    </row>
    <row r="22872" spans="35:35" ht="14.25" customHeight="1" thickTop="1" thickBot="1" x14ac:dyDescent="0.25">
      <c r="AI22872" s="4"/>
    </row>
    <row r="22873" spans="35:35" ht="14.25" customHeight="1" thickTop="1" thickBot="1" x14ac:dyDescent="0.25">
      <c r="AI22873" s="4"/>
    </row>
    <row r="22874" spans="35:35" ht="14.25" customHeight="1" thickTop="1" thickBot="1" x14ac:dyDescent="0.25">
      <c r="AI22874" s="4"/>
    </row>
    <row r="22875" spans="35:35" ht="14.25" customHeight="1" thickTop="1" thickBot="1" x14ac:dyDescent="0.25">
      <c r="AI22875" s="4"/>
    </row>
    <row r="22876" spans="35:35" ht="14.25" customHeight="1" thickTop="1" thickBot="1" x14ac:dyDescent="0.25">
      <c r="AI22876" s="4"/>
    </row>
    <row r="22877" spans="35:35" ht="14.25" customHeight="1" thickTop="1" thickBot="1" x14ac:dyDescent="0.25">
      <c r="AI22877" s="4"/>
    </row>
    <row r="22878" spans="35:35" ht="14.25" customHeight="1" thickTop="1" thickBot="1" x14ac:dyDescent="0.25">
      <c r="AI22878" s="4"/>
    </row>
    <row r="22879" spans="35:35" ht="14.25" customHeight="1" thickTop="1" thickBot="1" x14ac:dyDescent="0.25">
      <c r="AI22879" s="4"/>
    </row>
    <row r="22880" spans="35:35" ht="14.25" customHeight="1" thickTop="1" thickBot="1" x14ac:dyDescent="0.25">
      <c r="AI22880" s="4"/>
    </row>
    <row r="22881" spans="35:35" ht="14.25" customHeight="1" thickTop="1" thickBot="1" x14ac:dyDescent="0.25">
      <c r="AI22881" s="4"/>
    </row>
    <row r="22882" spans="35:35" ht="14.25" customHeight="1" thickTop="1" thickBot="1" x14ac:dyDescent="0.25">
      <c r="AI22882" s="4"/>
    </row>
    <row r="22883" spans="35:35" ht="14.25" customHeight="1" thickTop="1" thickBot="1" x14ac:dyDescent="0.25">
      <c r="AI22883" s="4"/>
    </row>
    <row r="22884" spans="35:35" ht="14.25" customHeight="1" thickTop="1" thickBot="1" x14ac:dyDescent="0.25">
      <c r="AI22884" s="4"/>
    </row>
    <row r="22885" spans="35:35" ht="14.25" customHeight="1" thickTop="1" thickBot="1" x14ac:dyDescent="0.25">
      <c r="AI22885" s="4"/>
    </row>
    <row r="22886" spans="35:35" ht="14.25" customHeight="1" thickTop="1" thickBot="1" x14ac:dyDescent="0.25">
      <c r="AI22886" s="4"/>
    </row>
    <row r="22887" spans="35:35" ht="14.25" customHeight="1" thickTop="1" thickBot="1" x14ac:dyDescent="0.25">
      <c r="AI22887" s="4"/>
    </row>
    <row r="22888" spans="35:35" ht="14.25" customHeight="1" thickTop="1" thickBot="1" x14ac:dyDescent="0.25">
      <c r="AI22888" s="4"/>
    </row>
    <row r="22889" spans="35:35" ht="14.25" customHeight="1" thickTop="1" thickBot="1" x14ac:dyDescent="0.25">
      <c r="AI22889" s="4"/>
    </row>
    <row r="22890" spans="35:35" ht="14.25" customHeight="1" thickTop="1" thickBot="1" x14ac:dyDescent="0.25">
      <c r="AI22890" s="4"/>
    </row>
    <row r="22891" spans="35:35" ht="14.25" customHeight="1" thickTop="1" thickBot="1" x14ac:dyDescent="0.25">
      <c r="AI22891" s="4"/>
    </row>
    <row r="22892" spans="35:35" ht="14.25" customHeight="1" thickTop="1" thickBot="1" x14ac:dyDescent="0.25">
      <c r="AI22892" s="4"/>
    </row>
    <row r="22893" spans="35:35" ht="14.25" customHeight="1" thickTop="1" thickBot="1" x14ac:dyDescent="0.25">
      <c r="AI22893" s="4"/>
    </row>
    <row r="22894" spans="35:35" ht="14.25" customHeight="1" thickTop="1" thickBot="1" x14ac:dyDescent="0.25">
      <c r="AI22894" s="4"/>
    </row>
    <row r="22895" spans="35:35" ht="14.25" customHeight="1" thickTop="1" thickBot="1" x14ac:dyDescent="0.25">
      <c r="AI22895" s="4"/>
    </row>
    <row r="22896" spans="35:35" ht="14.25" customHeight="1" thickTop="1" thickBot="1" x14ac:dyDescent="0.25">
      <c r="AI22896" s="4"/>
    </row>
    <row r="22897" spans="35:35" ht="14.25" customHeight="1" thickTop="1" thickBot="1" x14ac:dyDescent="0.25">
      <c r="AI22897" s="4"/>
    </row>
    <row r="22898" spans="35:35" ht="14.25" customHeight="1" thickTop="1" thickBot="1" x14ac:dyDescent="0.25">
      <c r="AI22898" s="4"/>
    </row>
    <row r="22899" spans="35:35" ht="14.25" customHeight="1" thickTop="1" thickBot="1" x14ac:dyDescent="0.25">
      <c r="AI22899" s="4"/>
    </row>
    <row r="22900" spans="35:35" ht="14.25" customHeight="1" thickTop="1" thickBot="1" x14ac:dyDescent="0.25">
      <c r="AI22900" s="4"/>
    </row>
    <row r="22901" spans="35:35" ht="14.25" customHeight="1" thickTop="1" thickBot="1" x14ac:dyDescent="0.25">
      <c r="AI22901" s="4"/>
    </row>
    <row r="22902" spans="35:35" ht="14.25" customHeight="1" thickTop="1" thickBot="1" x14ac:dyDescent="0.25">
      <c r="AI22902" s="4"/>
    </row>
    <row r="22903" spans="35:35" ht="14.25" customHeight="1" thickTop="1" thickBot="1" x14ac:dyDescent="0.25">
      <c r="AI22903" s="4"/>
    </row>
    <row r="22904" spans="35:35" ht="14.25" customHeight="1" thickTop="1" thickBot="1" x14ac:dyDescent="0.25">
      <c r="AI22904" s="4"/>
    </row>
    <row r="22905" spans="35:35" ht="14.25" customHeight="1" thickTop="1" thickBot="1" x14ac:dyDescent="0.25">
      <c r="AI22905" s="4"/>
    </row>
    <row r="22906" spans="35:35" ht="14.25" customHeight="1" thickTop="1" thickBot="1" x14ac:dyDescent="0.25">
      <c r="AI22906" s="4"/>
    </row>
    <row r="22907" spans="35:35" ht="14.25" customHeight="1" thickTop="1" thickBot="1" x14ac:dyDescent="0.25">
      <c r="AI22907" s="4"/>
    </row>
    <row r="22908" spans="35:35" ht="14.25" customHeight="1" thickTop="1" thickBot="1" x14ac:dyDescent="0.25">
      <c r="AI22908" s="4"/>
    </row>
    <row r="22909" spans="35:35" ht="14.25" customHeight="1" thickTop="1" thickBot="1" x14ac:dyDescent="0.25">
      <c r="AI22909" s="4"/>
    </row>
    <row r="22910" spans="35:35" ht="14.25" customHeight="1" thickTop="1" thickBot="1" x14ac:dyDescent="0.25">
      <c r="AI22910" s="4"/>
    </row>
    <row r="22911" spans="35:35" ht="14.25" customHeight="1" thickTop="1" thickBot="1" x14ac:dyDescent="0.25">
      <c r="AI22911" s="4"/>
    </row>
    <row r="22912" spans="35:35" ht="14.25" customHeight="1" thickTop="1" thickBot="1" x14ac:dyDescent="0.25">
      <c r="AI22912" s="4"/>
    </row>
    <row r="22913" spans="35:35" ht="14.25" customHeight="1" thickTop="1" thickBot="1" x14ac:dyDescent="0.25">
      <c r="AI22913" s="4"/>
    </row>
    <row r="22914" spans="35:35" ht="14.25" customHeight="1" thickTop="1" thickBot="1" x14ac:dyDescent="0.25">
      <c r="AI22914" s="4"/>
    </row>
    <row r="22915" spans="35:35" ht="14.25" customHeight="1" thickTop="1" thickBot="1" x14ac:dyDescent="0.25">
      <c r="AI22915" s="4"/>
    </row>
    <row r="22916" spans="35:35" ht="14.25" customHeight="1" thickTop="1" thickBot="1" x14ac:dyDescent="0.25">
      <c r="AI22916" s="4"/>
    </row>
    <row r="22917" spans="35:35" ht="14.25" customHeight="1" thickTop="1" thickBot="1" x14ac:dyDescent="0.25">
      <c r="AI22917" s="4"/>
    </row>
    <row r="22918" spans="35:35" ht="14.25" customHeight="1" thickTop="1" thickBot="1" x14ac:dyDescent="0.25">
      <c r="AI22918" s="4"/>
    </row>
    <row r="22919" spans="35:35" ht="14.25" customHeight="1" thickTop="1" thickBot="1" x14ac:dyDescent="0.25">
      <c r="AI22919" s="4"/>
    </row>
    <row r="22920" spans="35:35" ht="14.25" customHeight="1" thickTop="1" thickBot="1" x14ac:dyDescent="0.25">
      <c r="AI22920" s="4"/>
    </row>
    <row r="22921" spans="35:35" ht="14.25" customHeight="1" thickTop="1" thickBot="1" x14ac:dyDescent="0.25">
      <c r="AI22921" s="4"/>
    </row>
    <row r="22922" spans="35:35" ht="14.25" customHeight="1" thickTop="1" thickBot="1" x14ac:dyDescent="0.25">
      <c r="AI22922" s="4"/>
    </row>
    <row r="22923" spans="35:35" ht="14.25" customHeight="1" thickTop="1" thickBot="1" x14ac:dyDescent="0.25">
      <c r="AI22923" s="4"/>
    </row>
    <row r="22924" spans="35:35" ht="14.25" customHeight="1" thickTop="1" thickBot="1" x14ac:dyDescent="0.25">
      <c r="AI22924" s="4"/>
    </row>
    <row r="22925" spans="35:35" ht="14.25" customHeight="1" thickTop="1" thickBot="1" x14ac:dyDescent="0.25">
      <c r="AI22925" s="4"/>
    </row>
    <row r="22926" spans="35:35" ht="14.25" customHeight="1" thickTop="1" thickBot="1" x14ac:dyDescent="0.25">
      <c r="AI22926" s="4"/>
    </row>
    <row r="22927" spans="35:35" ht="14.25" customHeight="1" thickTop="1" thickBot="1" x14ac:dyDescent="0.25">
      <c r="AI22927" s="4"/>
    </row>
    <row r="22928" spans="35:35" ht="14.25" customHeight="1" thickTop="1" thickBot="1" x14ac:dyDescent="0.25">
      <c r="AI22928" s="4"/>
    </row>
    <row r="22929" spans="35:35" ht="14.25" customHeight="1" thickTop="1" thickBot="1" x14ac:dyDescent="0.25">
      <c r="AI22929" s="4"/>
    </row>
    <row r="22930" spans="35:35" ht="14.25" customHeight="1" thickTop="1" thickBot="1" x14ac:dyDescent="0.25">
      <c r="AI22930" s="4"/>
    </row>
    <row r="22931" spans="35:35" ht="14.25" customHeight="1" thickTop="1" thickBot="1" x14ac:dyDescent="0.25">
      <c r="AI22931" s="4"/>
    </row>
    <row r="22932" spans="35:35" ht="14.25" customHeight="1" thickTop="1" thickBot="1" x14ac:dyDescent="0.25">
      <c r="AI22932" s="4"/>
    </row>
    <row r="22933" spans="35:35" ht="14.25" customHeight="1" thickTop="1" thickBot="1" x14ac:dyDescent="0.25">
      <c r="AI22933" s="4"/>
    </row>
    <row r="22934" spans="35:35" ht="14.25" customHeight="1" thickTop="1" thickBot="1" x14ac:dyDescent="0.25">
      <c r="AI22934" s="4"/>
    </row>
    <row r="22935" spans="35:35" ht="14.25" customHeight="1" thickTop="1" thickBot="1" x14ac:dyDescent="0.25">
      <c r="AI22935" s="4"/>
    </row>
    <row r="22936" spans="35:35" ht="14.25" customHeight="1" thickTop="1" thickBot="1" x14ac:dyDescent="0.25">
      <c r="AI22936" s="4"/>
    </row>
    <row r="22937" spans="35:35" ht="14.25" customHeight="1" thickTop="1" thickBot="1" x14ac:dyDescent="0.25">
      <c r="AI22937" s="4"/>
    </row>
    <row r="22938" spans="35:35" ht="14.25" customHeight="1" thickTop="1" thickBot="1" x14ac:dyDescent="0.25">
      <c r="AI22938" s="4"/>
    </row>
    <row r="22939" spans="35:35" ht="14.25" customHeight="1" thickTop="1" thickBot="1" x14ac:dyDescent="0.25">
      <c r="AI22939" s="4"/>
    </row>
    <row r="22940" spans="35:35" ht="14.25" customHeight="1" thickTop="1" thickBot="1" x14ac:dyDescent="0.25">
      <c r="AI22940" s="4"/>
    </row>
    <row r="22941" spans="35:35" ht="14.25" customHeight="1" thickTop="1" thickBot="1" x14ac:dyDescent="0.25">
      <c r="AI22941" s="4"/>
    </row>
    <row r="22942" spans="35:35" ht="14.25" customHeight="1" thickTop="1" thickBot="1" x14ac:dyDescent="0.25">
      <c r="AI22942" s="4"/>
    </row>
    <row r="22943" spans="35:35" ht="14.25" customHeight="1" thickTop="1" thickBot="1" x14ac:dyDescent="0.25">
      <c r="AI22943" s="4"/>
    </row>
    <row r="22944" spans="35:35" ht="14.25" customHeight="1" thickTop="1" thickBot="1" x14ac:dyDescent="0.25">
      <c r="AI22944" s="4"/>
    </row>
    <row r="22945" spans="35:35" ht="14.25" customHeight="1" thickTop="1" thickBot="1" x14ac:dyDescent="0.25">
      <c r="AI22945" s="4"/>
    </row>
    <row r="22946" spans="35:35" ht="14.25" customHeight="1" thickTop="1" thickBot="1" x14ac:dyDescent="0.25">
      <c r="AI22946" s="4"/>
    </row>
    <row r="22947" spans="35:35" ht="14.25" customHeight="1" thickTop="1" thickBot="1" x14ac:dyDescent="0.25">
      <c r="AI22947" s="4"/>
    </row>
    <row r="22948" spans="35:35" ht="14.25" customHeight="1" thickTop="1" thickBot="1" x14ac:dyDescent="0.25">
      <c r="AI22948" s="4"/>
    </row>
    <row r="22949" spans="35:35" ht="14.25" customHeight="1" thickTop="1" thickBot="1" x14ac:dyDescent="0.25">
      <c r="AI22949" s="4"/>
    </row>
    <row r="22950" spans="35:35" ht="14.25" customHeight="1" thickTop="1" thickBot="1" x14ac:dyDescent="0.25">
      <c r="AI22950" s="4"/>
    </row>
    <row r="22951" spans="35:35" ht="14.25" customHeight="1" thickTop="1" thickBot="1" x14ac:dyDescent="0.25">
      <c r="AI22951" s="4"/>
    </row>
    <row r="22952" spans="35:35" ht="14.25" customHeight="1" thickTop="1" thickBot="1" x14ac:dyDescent="0.25">
      <c r="AI22952" s="4"/>
    </row>
    <row r="22953" spans="35:35" ht="14.25" customHeight="1" thickTop="1" thickBot="1" x14ac:dyDescent="0.25">
      <c r="AI22953" s="4"/>
    </row>
    <row r="22954" spans="35:35" ht="14.25" customHeight="1" thickTop="1" thickBot="1" x14ac:dyDescent="0.25">
      <c r="AI22954" s="4"/>
    </row>
    <row r="22955" spans="35:35" ht="14.25" customHeight="1" thickTop="1" thickBot="1" x14ac:dyDescent="0.25">
      <c r="AI22955" s="4"/>
    </row>
    <row r="22956" spans="35:35" ht="14.25" customHeight="1" thickTop="1" thickBot="1" x14ac:dyDescent="0.25">
      <c r="AI22956" s="4"/>
    </row>
    <row r="22957" spans="35:35" ht="14.25" customHeight="1" thickTop="1" thickBot="1" x14ac:dyDescent="0.25">
      <c r="AI22957" s="4"/>
    </row>
    <row r="22958" spans="35:35" ht="14.25" customHeight="1" thickTop="1" thickBot="1" x14ac:dyDescent="0.25">
      <c r="AI22958" s="4"/>
    </row>
    <row r="22959" spans="35:35" ht="14.25" customHeight="1" thickTop="1" thickBot="1" x14ac:dyDescent="0.25">
      <c r="AI22959" s="4"/>
    </row>
    <row r="22960" spans="35:35" ht="14.25" customHeight="1" thickTop="1" thickBot="1" x14ac:dyDescent="0.25">
      <c r="AI22960" s="4"/>
    </row>
    <row r="22961" spans="35:35" ht="14.25" customHeight="1" thickTop="1" thickBot="1" x14ac:dyDescent="0.25">
      <c r="AI22961" s="4"/>
    </row>
    <row r="22962" spans="35:35" ht="14.25" customHeight="1" thickTop="1" thickBot="1" x14ac:dyDescent="0.25">
      <c r="AI22962" s="4"/>
    </row>
    <row r="22963" spans="35:35" ht="14.25" customHeight="1" thickTop="1" thickBot="1" x14ac:dyDescent="0.25">
      <c r="AI22963" s="4"/>
    </row>
    <row r="22964" spans="35:35" ht="14.25" customHeight="1" thickTop="1" thickBot="1" x14ac:dyDescent="0.25">
      <c r="AI22964" s="4"/>
    </row>
    <row r="22965" spans="35:35" ht="14.25" customHeight="1" thickTop="1" thickBot="1" x14ac:dyDescent="0.25">
      <c r="AI22965" s="4"/>
    </row>
    <row r="22966" spans="35:35" ht="14.25" customHeight="1" thickTop="1" thickBot="1" x14ac:dyDescent="0.25">
      <c r="AI22966" s="4"/>
    </row>
    <row r="22967" spans="35:35" ht="14.25" customHeight="1" thickTop="1" thickBot="1" x14ac:dyDescent="0.25">
      <c r="AI22967" s="4"/>
    </row>
    <row r="22968" spans="35:35" ht="14.25" customHeight="1" thickTop="1" thickBot="1" x14ac:dyDescent="0.25">
      <c r="AI22968" s="4"/>
    </row>
    <row r="22969" spans="35:35" ht="14.25" customHeight="1" thickTop="1" thickBot="1" x14ac:dyDescent="0.25">
      <c r="AI22969" s="4"/>
    </row>
    <row r="22970" spans="35:35" ht="14.25" customHeight="1" thickTop="1" thickBot="1" x14ac:dyDescent="0.25">
      <c r="AI22970" s="4"/>
    </row>
    <row r="22971" spans="35:35" ht="14.25" customHeight="1" thickTop="1" thickBot="1" x14ac:dyDescent="0.25">
      <c r="AI22971" s="4"/>
    </row>
    <row r="22972" spans="35:35" ht="14.25" customHeight="1" thickTop="1" thickBot="1" x14ac:dyDescent="0.25">
      <c r="AI22972" s="4"/>
    </row>
    <row r="22973" spans="35:35" ht="14.25" customHeight="1" thickTop="1" thickBot="1" x14ac:dyDescent="0.25">
      <c r="AI22973" s="4"/>
    </row>
    <row r="22974" spans="35:35" ht="14.25" customHeight="1" thickTop="1" thickBot="1" x14ac:dyDescent="0.25">
      <c r="AI22974" s="4"/>
    </row>
    <row r="22975" spans="35:35" ht="14.25" customHeight="1" thickTop="1" thickBot="1" x14ac:dyDescent="0.25">
      <c r="AI22975" s="4"/>
    </row>
    <row r="22976" spans="35:35" ht="14.25" customHeight="1" thickTop="1" thickBot="1" x14ac:dyDescent="0.25">
      <c r="AI22976" s="4"/>
    </row>
    <row r="22977" spans="35:35" ht="14.25" customHeight="1" thickTop="1" thickBot="1" x14ac:dyDescent="0.25">
      <c r="AI22977" s="4"/>
    </row>
    <row r="22978" spans="35:35" ht="14.25" customHeight="1" thickTop="1" thickBot="1" x14ac:dyDescent="0.25">
      <c r="AI22978" s="4"/>
    </row>
    <row r="22979" spans="35:35" ht="14.25" customHeight="1" thickTop="1" thickBot="1" x14ac:dyDescent="0.25">
      <c r="AI22979" s="4"/>
    </row>
    <row r="22980" spans="35:35" ht="14.25" customHeight="1" thickTop="1" thickBot="1" x14ac:dyDescent="0.25">
      <c r="AI22980" s="4"/>
    </row>
    <row r="22981" spans="35:35" ht="14.25" customHeight="1" thickTop="1" thickBot="1" x14ac:dyDescent="0.25">
      <c r="AI22981" s="4"/>
    </row>
    <row r="22982" spans="35:35" ht="14.25" customHeight="1" thickTop="1" thickBot="1" x14ac:dyDescent="0.25">
      <c r="AI22982" s="4"/>
    </row>
    <row r="22983" spans="35:35" ht="14.25" customHeight="1" thickTop="1" thickBot="1" x14ac:dyDescent="0.25">
      <c r="AI22983" s="4"/>
    </row>
    <row r="22984" spans="35:35" ht="14.25" customHeight="1" thickTop="1" thickBot="1" x14ac:dyDescent="0.25">
      <c r="AI22984" s="4"/>
    </row>
    <row r="22985" spans="35:35" ht="14.25" customHeight="1" thickTop="1" thickBot="1" x14ac:dyDescent="0.25">
      <c r="AI22985" s="4"/>
    </row>
    <row r="22986" spans="35:35" ht="14.25" customHeight="1" thickTop="1" thickBot="1" x14ac:dyDescent="0.25">
      <c r="AI22986" s="4"/>
    </row>
    <row r="22987" spans="35:35" ht="14.25" customHeight="1" thickTop="1" thickBot="1" x14ac:dyDescent="0.25">
      <c r="AI22987" s="4"/>
    </row>
    <row r="22988" spans="35:35" ht="14.25" customHeight="1" thickTop="1" thickBot="1" x14ac:dyDescent="0.25">
      <c r="AI22988" s="4"/>
    </row>
    <row r="22989" spans="35:35" ht="14.25" customHeight="1" thickTop="1" thickBot="1" x14ac:dyDescent="0.25">
      <c r="AI22989" s="4"/>
    </row>
    <row r="22990" spans="35:35" ht="14.25" customHeight="1" thickTop="1" thickBot="1" x14ac:dyDescent="0.25">
      <c r="AI22990" s="4"/>
    </row>
    <row r="22991" spans="35:35" ht="14.25" customHeight="1" thickTop="1" thickBot="1" x14ac:dyDescent="0.25">
      <c r="AI22991" s="4"/>
    </row>
    <row r="22992" spans="35:35" ht="14.25" customHeight="1" thickTop="1" thickBot="1" x14ac:dyDescent="0.25">
      <c r="AI22992" s="4"/>
    </row>
    <row r="22993" spans="35:35" ht="14.25" customHeight="1" thickTop="1" thickBot="1" x14ac:dyDescent="0.25">
      <c r="AI22993" s="4"/>
    </row>
    <row r="22994" spans="35:35" ht="14.25" customHeight="1" thickTop="1" thickBot="1" x14ac:dyDescent="0.25">
      <c r="AI22994" s="4"/>
    </row>
    <row r="22995" spans="35:35" ht="14.25" customHeight="1" thickTop="1" thickBot="1" x14ac:dyDescent="0.25">
      <c r="AI22995" s="4"/>
    </row>
    <row r="22996" spans="35:35" ht="14.25" customHeight="1" thickTop="1" thickBot="1" x14ac:dyDescent="0.25">
      <c r="AI22996" s="4"/>
    </row>
    <row r="22997" spans="35:35" ht="14.25" customHeight="1" thickTop="1" thickBot="1" x14ac:dyDescent="0.25">
      <c r="AI22997" s="4"/>
    </row>
    <row r="22998" spans="35:35" ht="14.25" customHeight="1" thickTop="1" thickBot="1" x14ac:dyDescent="0.25">
      <c r="AI22998" s="4"/>
    </row>
    <row r="22999" spans="35:35" ht="14.25" customHeight="1" thickTop="1" thickBot="1" x14ac:dyDescent="0.25">
      <c r="AI22999" s="4"/>
    </row>
    <row r="23000" spans="35:35" ht="14.25" customHeight="1" thickTop="1" thickBot="1" x14ac:dyDescent="0.25">
      <c r="AI23000" s="4"/>
    </row>
    <row r="23001" spans="35:35" ht="14.25" customHeight="1" thickTop="1" thickBot="1" x14ac:dyDescent="0.25">
      <c r="AI23001" s="4"/>
    </row>
    <row r="23002" spans="35:35" ht="14.25" customHeight="1" thickTop="1" thickBot="1" x14ac:dyDescent="0.25">
      <c r="AI23002" s="4"/>
    </row>
    <row r="23003" spans="35:35" ht="14.25" customHeight="1" thickTop="1" thickBot="1" x14ac:dyDescent="0.25">
      <c r="AI23003" s="4"/>
    </row>
    <row r="23004" spans="35:35" ht="14.25" customHeight="1" thickTop="1" thickBot="1" x14ac:dyDescent="0.25">
      <c r="AI23004" s="4"/>
    </row>
    <row r="23005" spans="35:35" ht="14.25" customHeight="1" thickTop="1" thickBot="1" x14ac:dyDescent="0.25">
      <c r="AI23005" s="4"/>
    </row>
    <row r="23006" spans="35:35" ht="14.25" customHeight="1" thickTop="1" thickBot="1" x14ac:dyDescent="0.25">
      <c r="AI23006" s="4"/>
    </row>
    <row r="23007" spans="35:35" ht="14.25" customHeight="1" thickTop="1" thickBot="1" x14ac:dyDescent="0.25">
      <c r="AI23007" s="4"/>
    </row>
    <row r="23008" spans="35:35" ht="14.25" customHeight="1" thickTop="1" thickBot="1" x14ac:dyDescent="0.25">
      <c r="AI23008" s="4"/>
    </row>
    <row r="23009" spans="35:35" ht="14.25" customHeight="1" thickTop="1" thickBot="1" x14ac:dyDescent="0.25">
      <c r="AI23009" s="4"/>
    </row>
    <row r="23010" spans="35:35" ht="14.25" customHeight="1" thickTop="1" thickBot="1" x14ac:dyDescent="0.25">
      <c r="AI23010" s="4"/>
    </row>
    <row r="23011" spans="35:35" ht="14.25" customHeight="1" thickTop="1" thickBot="1" x14ac:dyDescent="0.25">
      <c r="AI23011" s="4"/>
    </row>
    <row r="23012" spans="35:35" ht="14.25" customHeight="1" thickTop="1" thickBot="1" x14ac:dyDescent="0.25">
      <c r="AI23012" s="4"/>
    </row>
    <row r="23013" spans="35:35" ht="14.25" customHeight="1" thickTop="1" thickBot="1" x14ac:dyDescent="0.25">
      <c r="AI23013" s="4"/>
    </row>
    <row r="23014" spans="35:35" ht="14.25" customHeight="1" thickTop="1" thickBot="1" x14ac:dyDescent="0.25">
      <c r="AI23014" s="4"/>
    </row>
    <row r="23015" spans="35:35" ht="14.25" customHeight="1" thickTop="1" thickBot="1" x14ac:dyDescent="0.25">
      <c r="AI23015" s="4"/>
    </row>
    <row r="23016" spans="35:35" ht="14.25" customHeight="1" thickTop="1" thickBot="1" x14ac:dyDescent="0.25">
      <c r="AI23016" s="4"/>
    </row>
    <row r="23017" spans="35:35" ht="14.25" customHeight="1" thickTop="1" thickBot="1" x14ac:dyDescent="0.25">
      <c r="AI23017" s="4"/>
    </row>
    <row r="23018" spans="35:35" ht="14.25" customHeight="1" thickTop="1" thickBot="1" x14ac:dyDescent="0.25">
      <c r="AI23018" s="4"/>
    </row>
    <row r="23019" spans="35:35" ht="14.25" customHeight="1" thickTop="1" thickBot="1" x14ac:dyDescent="0.25">
      <c r="AI23019" s="4"/>
    </row>
    <row r="23020" spans="35:35" ht="14.25" customHeight="1" thickTop="1" thickBot="1" x14ac:dyDescent="0.25">
      <c r="AI23020" s="4"/>
    </row>
    <row r="23021" spans="35:35" ht="14.25" customHeight="1" thickTop="1" thickBot="1" x14ac:dyDescent="0.25">
      <c r="AI23021" s="4"/>
    </row>
    <row r="23022" spans="35:35" ht="14.25" customHeight="1" thickTop="1" thickBot="1" x14ac:dyDescent="0.25">
      <c r="AI23022" s="4"/>
    </row>
    <row r="23023" spans="35:35" ht="14.25" customHeight="1" thickTop="1" thickBot="1" x14ac:dyDescent="0.25">
      <c r="AI23023" s="4"/>
    </row>
    <row r="23024" spans="35:35" ht="14.25" customHeight="1" thickTop="1" thickBot="1" x14ac:dyDescent="0.25">
      <c r="AI23024" s="4"/>
    </row>
    <row r="23025" spans="35:35" ht="14.25" customHeight="1" thickTop="1" thickBot="1" x14ac:dyDescent="0.25">
      <c r="AI23025" s="4"/>
    </row>
    <row r="23026" spans="35:35" ht="14.25" customHeight="1" thickTop="1" thickBot="1" x14ac:dyDescent="0.25">
      <c r="AI23026" s="4"/>
    </row>
    <row r="23027" spans="35:35" ht="14.25" customHeight="1" thickTop="1" thickBot="1" x14ac:dyDescent="0.25">
      <c r="AI23027" s="4"/>
    </row>
    <row r="23028" spans="35:35" ht="14.25" customHeight="1" thickTop="1" thickBot="1" x14ac:dyDescent="0.25">
      <c r="AI23028" s="4"/>
    </row>
    <row r="23029" spans="35:35" ht="14.25" customHeight="1" thickTop="1" thickBot="1" x14ac:dyDescent="0.25">
      <c r="AI23029" s="4"/>
    </row>
    <row r="23030" spans="35:35" ht="14.25" customHeight="1" thickTop="1" thickBot="1" x14ac:dyDescent="0.25">
      <c r="AI23030" s="4"/>
    </row>
    <row r="23031" spans="35:35" ht="14.25" customHeight="1" thickTop="1" thickBot="1" x14ac:dyDescent="0.25">
      <c r="AI23031" s="4"/>
    </row>
    <row r="23032" spans="35:35" ht="14.25" customHeight="1" thickTop="1" thickBot="1" x14ac:dyDescent="0.25">
      <c r="AI23032" s="4"/>
    </row>
    <row r="23033" spans="35:35" ht="14.25" customHeight="1" thickTop="1" thickBot="1" x14ac:dyDescent="0.25">
      <c r="AI23033" s="4"/>
    </row>
    <row r="23034" spans="35:35" ht="14.25" customHeight="1" thickTop="1" thickBot="1" x14ac:dyDescent="0.25">
      <c r="AI23034" s="4"/>
    </row>
    <row r="23035" spans="35:35" ht="14.25" customHeight="1" thickTop="1" thickBot="1" x14ac:dyDescent="0.25">
      <c r="AI23035" s="4"/>
    </row>
    <row r="23036" spans="35:35" ht="14.25" customHeight="1" thickTop="1" thickBot="1" x14ac:dyDescent="0.25">
      <c r="AI23036" s="4"/>
    </row>
    <row r="23037" spans="35:35" ht="14.25" customHeight="1" thickTop="1" thickBot="1" x14ac:dyDescent="0.25">
      <c r="AI23037" s="4"/>
    </row>
    <row r="23038" spans="35:35" ht="14.25" customHeight="1" thickTop="1" thickBot="1" x14ac:dyDescent="0.25">
      <c r="AI23038" s="4"/>
    </row>
    <row r="23039" spans="35:35" ht="14.25" customHeight="1" thickTop="1" thickBot="1" x14ac:dyDescent="0.25">
      <c r="AI23039" s="4"/>
    </row>
    <row r="23040" spans="35:35" ht="14.25" customHeight="1" thickTop="1" thickBot="1" x14ac:dyDescent="0.25">
      <c r="AI23040" s="4"/>
    </row>
    <row r="23041" spans="35:35" ht="14.25" customHeight="1" thickTop="1" thickBot="1" x14ac:dyDescent="0.25">
      <c r="AI23041" s="4"/>
    </row>
    <row r="23042" spans="35:35" ht="14.25" customHeight="1" thickTop="1" thickBot="1" x14ac:dyDescent="0.25">
      <c r="AI23042" s="4"/>
    </row>
    <row r="23043" spans="35:35" ht="14.25" customHeight="1" thickTop="1" thickBot="1" x14ac:dyDescent="0.25">
      <c r="AI23043" s="4"/>
    </row>
    <row r="23044" spans="35:35" ht="14.25" customHeight="1" thickTop="1" thickBot="1" x14ac:dyDescent="0.25">
      <c r="AI23044" s="4"/>
    </row>
    <row r="23045" spans="35:35" ht="14.25" customHeight="1" thickTop="1" thickBot="1" x14ac:dyDescent="0.25">
      <c r="AI23045" s="4"/>
    </row>
    <row r="23046" spans="35:35" ht="14.25" customHeight="1" thickTop="1" thickBot="1" x14ac:dyDescent="0.25">
      <c r="AI23046" s="4"/>
    </row>
    <row r="23047" spans="35:35" ht="14.25" customHeight="1" thickTop="1" thickBot="1" x14ac:dyDescent="0.25">
      <c r="AI23047" s="4"/>
    </row>
    <row r="23048" spans="35:35" ht="14.25" customHeight="1" thickTop="1" thickBot="1" x14ac:dyDescent="0.25">
      <c r="AI23048" s="4"/>
    </row>
    <row r="23049" spans="35:35" ht="14.25" customHeight="1" thickTop="1" thickBot="1" x14ac:dyDescent="0.25">
      <c r="AI23049" s="4"/>
    </row>
    <row r="23050" spans="35:35" ht="14.25" customHeight="1" thickTop="1" thickBot="1" x14ac:dyDescent="0.25">
      <c r="AI23050" s="4"/>
    </row>
    <row r="23051" spans="35:35" ht="14.25" customHeight="1" thickTop="1" thickBot="1" x14ac:dyDescent="0.25">
      <c r="AI23051" s="4"/>
    </row>
    <row r="23052" spans="35:35" ht="14.25" customHeight="1" thickTop="1" thickBot="1" x14ac:dyDescent="0.25">
      <c r="AI23052" s="4"/>
    </row>
    <row r="23053" spans="35:35" ht="14.25" customHeight="1" thickTop="1" thickBot="1" x14ac:dyDescent="0.25">
      <c r="AI23053" s="4"/>
    </row>
    <row r="23054" spans="35:35" ht="14.25" customHeight="1" thickTop="1" thickBot="1" x14ac:dyDescent="0.25">
      <c r="AI23054" s="4"/>
    </row>
    <row r="23055" spans="35:35" ht="14.25" customHeight="1" thickTop="1" thickBot="1" x14ac:dyDescent="0.25">
      <c r="AI23055" s="4"/>
    </row>
    <row r="23056" spans="35:35" ht="14.25" customHeight="1" thickTop="1" thickBot="1" x14ac:dyDescent="0.25">
      <c r="AI23056" s="4"/>
    </row>
    <row r="23057" spans="35:35" ht="14.25" customHeight="1" thickTop="1" thickBot="1" x14ac:dyDescent="0.25">
      <c r="AI23057" s="4"/>
    </row>
    <row r="23058" spans="35:35" ht="14.25" customHeight="1" thickTop="1" thickBot="1" x14ac:dyDescent="0.25">
      <c r="AI23058" s="4"/>
    </row>
    <row r="23059" spans="35:35" ht="14.25" customHeight="1" thickTop="1" thickBot="1" x14ac:dyDescent="0.25">
      <c r="AI23059" s="4"/>
    </row>
    <row r="23060" spans="35:35" ht="14.25" customHeight="1" thickTop="1" thickBot="1" x14ac:dyDescent="0.25">
      <c r="AI23060" s="4"/>
    </row>
    <row r="23061" spans="35:35" ht="14.25" customHeight="1" thickTop="1" thickBot="1" x14ac:dyDescent="0.25">
      <c r="AI23061" s="4"/>
    </row>
    <row r="23062" spans="35:35" ht="14.25" customHeight="1" thickTop="1" thickBot="1" x14ac:dyDescent="0.25">
      <c r="AI23062" s="4"/>
    </row>
    <row r="23063" spans="35:35" ht="14.25" customHeight="1" thickTop="1" thickBot="1" x14ac:dyDescent="0.25">
      <c r="AI23063" s="4"/>
    </row>
    <row r="23064" spans="35:35" ht="14.25" customHeight="1" thickTop="1" thickBot="1" x14ac:dyDescent="0.25">
      <c r="AI23064" s="4"/>
    </row>
    <row r="23065" spans="35:35" ht="14.25" customHeight="1" thickTop="1" thickBot="1" x14ac:dyDescent="0.25">
      <c r="AI23065" s="4"/>
    </row>
    <row r="23066" spans="35:35" ht="14.25" customHeight="1" thickTop="1" thickBot="1" x14ac:dyDescent="0.25">
      <c r="AI23066" s="4"/>
    </row>
    <row r="23067" spans="35:35" ht="14.25" customHeight="1" thickTop="1" thickBot="1" x14ac:dyDescent="0.25">
      <c r="AI23067" s="4"/>
    </row>
    <row r="23068" spans="35:35" ht="14.25" customHeight="1" thickTop="1" thickBot="1" x14ac:dyDescent="0.25">
      <c r="AI23068" s="4"/>
    </row>
    <row r="23069" spans="35:35" ht="14.25" customHeight="1" thickTop="1" thickBot="1" x14ac:dyDescent="0.25">
      <c r="AI23069" s="4"/>
    </row>
    <row r="23070" spans="35:35" ht="14.25" customHeight="1" thickTop="1" thickBot="1" x14ac:dyDescent="0.25">
      <c r="AI23070" s="4"/>
    </row>
    <row r="23071" spans="35:35" ht="14.25" customHeight="1" thickTop="1" thickBot="1" x14ac:dyDescent="0.25">
      <c r="AI23071" s="4"/>
    </row>
    <row r="23072" spans="35:35" ht="14.25" customHeight="1" thickTop="1" thickBot="1" x14ac:dyDescent="0.25">
      <c r="AI23072" s="4"/>
    </row>
    <row r="23073" spans="35:35" ht="14.25" customHeight="1" thickTop="1" thickBot="1" x14ac:dyDescent="0.25">
      <c r="AI23073" s="4"/>
    </row>
    <row r="23074" spans="35:35" ht="14.25" customHeight="1" thickTop="1" thickBot="1" x14ac:dyDescent="0.25">
      <c r="AI23074" s="4"/>
    </row>
    <row r="23075" spans="35:35" ht="14.25" customHeight="1" thickTop="1" thickBot="1" x14ac:dyDescent="0.25">
      <c r="AI23075" s="4"/>
    </row>
    <row r="23076" spans="35:35" ht="14.25" customHeight="1" thickTop="1" thickBot="1" x14ac:dyDescent="0.25">
      <c r="AI23076" s="4"/>
    </row>
    <row r="23077" spans="35:35" ht="14.25" customHeight="1" thickTop="1" thickBot="1" x14ac:dyDescent="0.25">
      <c r="AI23077" s="4"/>
    </row>
    <row r="23078" spans="35:35" ht="14.25" customHeight="1" thickTop="1" thickBot="1" x14ac:dyDescent="0.25">
      <c r="AI23078" s="4"/>
    </row>
    <row r="23079" spans="35:35" ht="14.25" customHeight="1" thickTop="1" thickBot="1" x14ac:dyDescent="0.25">
      <c r="AI23079" s="4"/>
    </row>
    <row r="23080" spans="35:35" ht="14.25" customHeight="1" thickTop="1" thickBot="1" x14ac:dyDescent="0.25">
      <c r="AI23080" s="4"/>
    </row>
    <row r="23081" spans="35:35" ht="14.25" customHeight="1" thickTop="1" thickBot="1" x14ac:dyDescent="0.25">
      <c r="AI23081" s="4"/>
    </row>
    <row r="23082" spans="35:35" ht="14.25" customHeight="1" thickTop="1" thickBot="1" x14ac:dyDescent="0.25">
      <c r="AI23082" s="4"/>
    </row>
    <row r="23083" spans="35:35" ht="14.25" customHeight="1" thickTop="1" thickBot="1" x14ac:dyDescent="0.25">
      <c r="AI23083" s="4"/>
    </row>
    <row r="23084" spans="35:35" ht="14.25" customHeight="1" thickTop="1" thickBot="1" x14ac:dyDescent="0.25">
      <c r="AI23084" s="4"/>
    </row>
    <row r="23085" spans="35:35" ht="14.25" customHeight="1" thickTop="1" thickBot="1" x14ac:dyDescent="0.25">
      <c r="AI23085" s="4"/>
    </row>
    <row r="23086" spans="35:35" ht="14.25" customHeight="1" thickTop="1" thickBot="1" x14ac:dyDescent="0.25">
      <c r="AI23086" s="4"/>
    </row>
    <row r="23087" spans="35:35" ht="14.25" customHeight="1" thickTop="1" thickBot="1" x14ac:dyDescent="0.25">
      <c r="AI23087" s="4"/>
    </row>
    <row r="23088" spans="35:35" ht="14.25" customHeight="1" thickTop="1" thickBot="1" x14ac:dyDescent="0.25">
      <c r="AI23088" s="4"/>
    </row>
    <row r="23089" spans="35:35" ht="14.25" customHeight="1" thickTop="1" thickBot="1" x14ac:dyDescent="0.25">
      <c r="AI23089" s="4"/>
    </row>
    <row r="23090" spans="35:35" ht="14.25" customHeight="1" thickTop="1" thickBot="1" x14ac:dyDescent="0.25">
      <c r="AI23090" s="4"/>
    </row>
    <row r="23091" spans="35:35" ht="14.25" customHeight="1" thickTop="1" thickBot="1" x14ac:dyDescent="0.25">
      <c r="AI23091" s="4"/>
    </row>
    <row r="23092" spans="35:35" ht="14.25" customHeight="1" thickTop="1" thickBot="1" x14ac:dyDescent="0.25">
      <c r="AI23092" s="4"/>
    </row>
    <row r="23093" spans="35:35" ht="14.25" customHeight="1" thickTop="1" thickBot="1" x14ac:dyDescent="0.25">
      <c r="AI23093" s="4"/>
    </row>
    <row r="23094" spans="35:35" ht="14.25" customHeight="1" thickTop="1" thickBot="1" x14ac:dyDescent="0.25">
      <c r="AI23094" s="4"/>
    </row>
    <row r="23095" spans="35:35" ht="14.25" customHeight="1" thickTop="1" thickBot="1" x14ac:dyDescent="0.25">
      <c r="AI23095" s="4"/>
    </row>
    <row r="23096" spans="35:35" ht="14.25" customHeight="1" thickTop="1" thickBot="1" x14ac:dyDescent="0.25">
      <c r="AI23096" s="4"/>
    </row>
    <row r="23097" spans="35:35" ht="14.25" customHeight="1" thickTop="1" thickBot="1" x14ac:dyDescent="0.25">
      <c r="AI23097" s="4"/>
    </row>
    <row r="23098" spans="35:35" ht="14.25" customHeight="1" thickTop="1" thickBot="1" x14ac:dyDescent="0.25">
      <c r="AI23098" s="4"/>
    </row>
    <row r="23099" spans="35:35" ht="14.25" customHeight="1" thickTop="1" thickBot="1" x14ac:dyDescent="0.25">
      <c r="AI23099" s="4"/>
    </row>
    <row r="23100" spans="35:35" ht="14.25" customHeight="1" thickTop="1" thickBot="1" x14ac:dyDescent="0.25">
      <c r="AI23100" s="4"/>
    </row>
    <row r="23101" spans="35:35" ht="14.25" customHeight="1" thickTop="1" thickBot="1" x14ac:dyDescent="0.25">
      <c r="AI23101" s="4"/>
    </row>
    <row r="23102" spans="35:35" ht="14.25" customHeight="1" thickTop="1" thickBot="1" x14ac:dyDescent="0.25">
      <c r="AI23102" s="4"/>
    </row>
    <row r="23103" spans="35:35" ht="14.25" customHeight="1" thickTop="1" thickBot="1" x14ac:dyDescent="0.25">
      <c r="AI23103" s="4"/>
    </row>
    <row r="23104" spans="35:35" ht="14.25" customHeight="1" thickTop="1" thickBot="1" x14ac:dyDescent="0.25">
      <c r="AI23104" s="4"/>
    </row>
    <row r="23105" spans="35:35" ht="14.25" customHeight="1" thickTop="1" thickBot="1" x14ac:dyDescent="0.25">
      <c r="AI23105" s="4"/>
    </row>
    <row r="23106" spans="35:35" ht="14.25" customHeight="1" thickTop="1" thickBot="1" x14ac:dyDescent="0.25">
      <c r="AI23106" s="4"/>
    </row>
    <row r="23107" spans="35:35" ht="14.25" customHeight="1" thickTop="1" thickBot="1" x14ac:dyDescent="0.25">
      <c r="AI23107" s="4"/>
    </row>
    <row r="23108" spans="35:35" ht="14.25" customHeight="1" thickTop="1" thickBot="1" x14ac:dyDescent="0.25">
      <c r="AI23108" s="4"/>
    </row>
    <row r="23109" spans="35:35" ht="14.25" customHeight="1" thickTop="1" thickBot="1" x14ac:dyDescent="0.25">
      <c r="AI23109" s="4"/>
    </row>
    <row r="23110" spans="35:35" ht="14.25" customHeight="1" thickTop="1" thickBot="1" x14ac:dyDescent="0.25">
      <c r="AI23110" s="4"/>
    </row>
    <row r="23111" spans="35:35" ht="14.25" customHeight="1" thickTop="1" thickBot="1" x14ac:dyDescent="0.25">
      <c r="AI23111" s="4"/>
    </row>
    <row r="23112" spans="35:35" ht="14.25" customHeight="1" thickTop="1" thickBot="1" x14ac:dyDescent="0.25">
      <c r="AI23112" s="4"/>
    </row>
    <row r="23113" spans="35:35" ht="14.25" customHeight="1" thickTop="1" thickBot="1" x14ac:dyDescent="0.25">
      <c r="AI23113" s="4"/>
    </row>
    <row r="23114" spans="35:35" ht="14.25" customHeight="1" thickTop="1" thickBot="1" x14ac:dyDescent="0.25">
      <c r="AI23114" s="4"/>
    </row>
    <row r="23115" spans="35:35" ht="14.25" customHeight="1" thickTop="1" thickBot="1" x14ac:dyDescent="0.25">
      <c r="AI23115" s="4"/>
    </row>
    <row r="23116" spans="35:35" ht="14.25" customHeight="1" thickTop="1" thickBot="1" x14ac:dyDescent="0.25">
      <c r="AI23116" s="4"/>
    </row>
    <row r="23117" spans="35:35" ht="14.25" customHeight="1" thickTop="1" thickBot="1" x14ac:dyDescent="0.25">
      <c r="AI23117" s="4"/>
    </row>
    <row r="23118" spans="35:35" ht="14.25" customHeight="1" thickTop="1" thickBot="1" x14ac:dyDescent="0.25">
      <c r="AI23118" s="4"/>
    </row>
    <row r="23119" spans="35:35" ht="14.25" customHeight="1" thickTop="1" thickBot="1" x14ac:dyDescent="0.25">
      <c r="AI23119" s="4"/>
    </row>
    <row r="23120" spans="35:35" ht="14.25" customHeight="1" thickTop="1" thickBot="1" x14ac:dyDescent="0.25">
      <c r="AI23120" s="4"/>
    </row>
    <row r="23121" spans="35:35" ht="14.25" customHeight="1" thickTop="1" thickBot="1" x14ac:dyDescent="0.25">
      <c r="AI23121" s="4"/>
    </row>
    <row r="23122" spans="35:35" ht="14.25" customHeight="1" thickTop="1" thickBot="1" x14ac:dyDescent="0.25">
      <c r="AI23122" s="4"/>
    </row>
    <row r="23123" spans="35:35" ht="14.25" customHeight="1" thickTop="1" thickBot="1" x14ac:dyDescent="0.25">
      <c r="AI23123" s="4"/>
    </row>
    <row r="23124" spans="35:35" ht="14.25" customHeight="1" thickTop="1" thickBot="1" x14ac:dyDescent="0.25">
      <c r="AI23124" s="4"/>
    </row>
    <row r="23125" spans="35:35" ht="14.25" customHeight="1" thickTop="1" thickBot="1" x14ac:dyDescent="0.25">
      <c r="AI23125" s="4"/>
    </row>
    <row r="23126" spans="35:35" ht="14.25" customHeight="1" thickTop="1" thickBot="1" x14ac:dyDescent="0.25">
      <c r="AI23126" s="4"/>
    </row>
    <row r="23127" spans="35:35" ht="14.25" customHeight="1" thickTop="1" thickBot="1" x14ac:dyDescent="0.25">
      <c r="AI23127" s="4"/>
    </row>
    <row r="23128" spans="35:35" ht="14.25" customHeight="1" thickTop="1" thickBot="1" x14ac:dyDescent="0.25">
      <c r="AI23128" s="4"/>
    </row>
    <row r="23129" spans="35:35" ht="14.25" customHeight="1" thickTop="1" thickBot="1" x14ac:dyDescent="0.25">
      <c r="AI23129" s="4"/>
    </row>
    <row r="23130" spans="35:35" ht="14.25" customHeight="1" thickTop="1" thickBot="1" x14ac:dyDescent="0.25">
      <c r="AI23130" s="4"/>
    </row>
    <row r="23131" spans="35:35" ht="14.25" customHeight="1" thickTop="1" thickBot="1" x14ac:dyDescent="0.25">
      <c r="AI23131" s="4"/>
    </row>
    <row r="23132" spans="35:35" ht="14.25" customHeight="1" thickTop="1" thickBot="1" x14ac:dyDescent="0.25">
      <c r="AI23132" s="4"/>
    </row>
    <row r="23133" spans="35:35" ht="14.25" customHeight="1" thickTop="1" thickBot="1" x14ac:dyDescent="0.25">
      <c r="AI23133" s="4"/>
    </row>
    <row r="23134" spans="35:35" ht="14.25" customHeight="1" thickTop="1" thickBot="1" x14ac:dyDescent="0.25">
      <c r="AI23134" s="4"/>
    </row>
    <row r="23135" spans="35:35" ht="14.25" customHeight="1" thickTop="1" thickBot="1" x14ac:dyDescent="0.25">
      <c r="AI23135" s="4"/>
    </row>
    <row r="23136" spans="35:35" ht="14.25" customHeight="1" thickTop="1" thickBot="1" x14ac:dyDescent="0.25">
      <c r="AI23136" s="4"/>
    </row>
    <row r="23137" spans="35:35" ht="14.25" customHeight="1" thickTop="1" thickBot="1" x14ac:dyDescent="0.25">
      <c r="AI23137" s="4"/>
    </row>
    <row r="23138" spans="35:35" ht="14.25" customHeight="1" thickTop="1" thickBot="1" x14ac:dyDescent="0.25">
      <c r="AI23138" s="4"/>
    </row>
    <row r="23139" spans="35:35" ht="14.25" customHeight="1" thickTop="1" thickBot="1" x14ac:dyDescent="0.25">
      <c r="AI23139" s="4"/>
    </row>
    <row r="23140" spans="35:35" ht="14.25" customHeight="1" thickTop="1" thickBot="1" x14ac:dyDescent="0.25">
      <c r="AI23140" s="4"/>
    </row>
    <row r="23141" spans="35:35" ht="14.25" customHeight="1" thickTop="1" thickBot="1" x14ac:dyDescent="0.25">
      <c r="AI23141" s="4"/>
    </row>
    <row r="23142" spans="35:35" ht="14.25" customHeight="1" thickTop="1" thickBot="1" x14ac:dyDescent="0.25">
      <c r="AI23142" s="4"/>
    </row>
    <row r="23143" spans="35:35" ht="14.25" customHeight="1" thickTop="1" thickBot="1" x14ac:dyDescent="0.25">
      <c r="AI23143" s="4"/>
    </row>
    <row r="23144" spans="35:35" ht="14.25" customHeight="1" thickTop="1" thickBot="1" x14ac:dyDescent="0.25">
      <c r="AI23144" s="4"/>
    </row>
    <row r="23145" spans="35:35" ht="14.25" customHeight="1" thickTop="1" thickBot="1" x14ac:dyDescent="0.25">
      <c r="AI23145" s="4"/>
    </row>
    <row r="23146" spans="35:35" ht="14.25" customHeight="1" thickTop="1" thickBot="1" x14ac:dyDescent="0.25">
      <c r="AI23146" s="4"/>
    </row>
    <row r="23147" spans="35:35" ht="14.25" customHeight="1" thickTop="1" thickBot="1" x14ac:dyDescent="0.25">
      <c r="AI23147" s="4"/>
    </row>
    <row r="23148" spans="35:35" ht="14.25" customHeight="1" thickTop="1" thickBot="1" x14ac:dyDescent="0.25">
      <c r="AI23148" s="4"/>
    </row>
    <row r="23149" spans="35:35" ht="14.25" customHeight="1" thickTop="1" thickBot="1" x14ac:dyDescent="0.25">
      <c r="AI23149" s="4"/>
    </row>
    <row r="23150" spans="35:35" ht="14.25" customHeight="1" thickTop="1" thickBot="1" x14ac:dyDescent="0.25">
      <c r="AI23150" s="4"/>
    </row>
    <row r="23151" spans="35:35" ht="14.25" customHeight="1" thickTop="1" thickBot="1" x14ac:dyDescent="0.25">
      <c r="AI23151" s="4"/>
    </row>
    <row r="23152" spans="35:35" ht="14.25" customHeight="1" thickTop="1" thickBot="1" x14ac:dyDescent="0.25">
      <c r="AI23152" s="4"/>
    </row>
    <row r="23153" spans="35:35" ht="14.25" customHeight="1" thickTop="1" thickBot="1" x14ac:dyDescent="0.25">
      <c r="AI23153" s="4"/>
    </row>
    <row r="23154" spans="35:35" ht="14.25" customHeight="1" thickTop="1" thickBot="1" x14ac:dyDescent="0.25">
      <c r="AI23154" s="4"/>
    </row>
    <row r="23155" spans="35:35" ht="14.25" customHeight="1" thickTop="1" thickBot="1" x14ac:dyDescent="0.25">
      <c r="AI23155" s="4"/>
    </row>
    <row r="23156" spans="35:35" ht="14.25" customHeight="1" thickTop="1" thickBot="1" x14ac:dyDescent="0.25">
      <c r="AI23156" s="4"/>
    </row>
    <row r="23157" spans="35:35" ht="14.25" customHeight="1" thickTop="1" thickBot="1" x14ac:dyDescent="0.25">
      <c r="AI23157" s="4"/>
    </row>
    <row r="23158" spans="35:35" ht="14.25" customHeight="1" thickTop="1" thickBot="1" x14ac:dyDescent="0.25">
      <c r="AI23158" s="4"/>
    </row>
    <row r="23159" spans="35:35" ht="14.25" customHeight="1" thickTop="1" thickBot="1" x14ac:dyDescent="0.25">
      <c r="AI23159" s="4"/>
    </row>
    <row r="23160" spans="35:35" ht="14.25" customHeight="1" thickTop="1" thickBot="1" x14ac:dyDescent="0.25">
      <c r="AI23160" s="4"/>
    </row>
    <row r="23161" spans="35:35" ht="14.25" customHeight="1" thickTop="1" thickBot="1" x14ac:dyDescent="0.25">
      <c r="AI23161" s="4"/>
    </row>
    <row r="23162" spans="35:35" ht="14.25" customHeight="1" thickTop="1" thickBot="1" x14ac:dyDescent="0.25">
      <c r="AI23162" s="4"/>
    </row>
    <row r="23163" spans="35:35" ht="14.25" customHeight="1" thickTop="1" thickBot="1" x14ac:dyDescent="0.25">
      <c r="AI23163" s="4"/>
    </row>
    <row r="23164" spans="35:35" ht="14.25" customHeight="1" thickTop="1" thickBot="1" x14ac:dyDescent="0.25">
      <c r="AI23164" s="4"/>
    </row>
    <row r="23165" spans="35:35" ht="14.25" customHeight="1" thickTop="1" thickBot="1" x14ac:dyDescent="0.25">
      <c r="AI23165" s="4"/>
    </row>
    <row r="23166" spans="35:35" ht="14.25" customHeight="1" thickTop="1" thickBot="1" x14ac:dyDescent="0.25">
      <c r="AI23166" s="4"/>
    </row>
    <row r="23167" spans="35:35" ht="14.25" customHeight="1" thickTop="1" thickBot="1" x14ac:dyDescent="0.25">
      <c r="AI23167" s="4"/>
    </row>
    <row r="23168" spans="35:35" ht="14.25" customHeight="1" thickTop="1" thickBot="1" x14ac:dyDescent="0.25">
      <c r="AI23168" s="4"/>
    </row>
    <row r="23169" spans="35:35" ht="14.25" customHeight="1" thickTop="1" thickBot="1" x14ac:dyDescent="0.25">
      <c r="AI23169" s="4"/>
    </row>
    <row r="23170" spans="35:35" ht="14.25" customHeight="1" thickTop="1" thickBot="1" x14ac:dyDescent="0.25">
      <c r="AI23170" s="4"/>
    </row>
    <row r="23171" spans="35:35" ht="14.25" customHeight="1" thickTop="1" thickBot="1" x14ac:dyDescent="0.25">
      <c r="AI23171" s="4"/>
    </row>
    <row r="23172" spans="35:35" ht="14.25" customHeight="1" thickTop="1" thickBot="1" x14ac:dyDescent="0.25">
      <c r="AI23172" s="4"/>
    </row>
    <row r="23173" spans="35:35" ht="14.25" customHeight="1" thickTop="1" thickBot="1" x14ac:dyDescent="0.25">
      <c r="AI23173" s="4"/>
    </row>
    <row r="23174" spans="35:35" ht="14.25" customHeight="1" thickTop="1" thickBot="1" x14ac:dyDescent="0.25">
      <c r="AI23174" s="4"/>
    </row>
    <row r="23175" spans="35:35" ht="14.25" customHeight="1" thickTop="1" thickBot="1" x14ac:dyDescent="0.25">
      <c r="AI23175" s="4"/>
    </row>
    <row r="23176" spans="35:35" ht="14.25" customHeight="1" thickTop="1" thickBot="1" x14ac:dyDescent="0.25">
      <c r="AI23176" s="4"/>
    </row>
    <row r="23177" spans="35:35" ht="14.25" customHeight="1" thickTop="1" thickBot="1" x14ac:dyDescent="0.25">
      <c r="AI23177" s="4"/>
    </row>
    <row r="23178" spans="35:35" ht="14.25" customHeight="1" thickTop="1" thickBot="1" x14ac:dyDescent="0.25">
      <c r="AI23178" s="4"/>
    </row>
    <row r="23179" spans="35:35" ht="14.25" customHeight="1" thickTop="1" thickBot="1" x14ac:dyDescent="0.25">
      <c r="AI23179" s="4"/>
    </row>
    <row r="23180" spans="35:35" ht="14.25" customHeight="1" thickTop="1" thickBot="1" x14ac:dyDescent="0.25">
      <c r="AI23180" s="4"/>
    </row>
    <row r="23181" spans="35:35" ht="14.25" customHeight="1" thickTop="1" thickBot="1" x14ac:dyDescent="0.25">
      <c r="AI23181" s="4"/>
    </row>
    <row r="23182" spans="35:35" ht="14.25" customHeight="1" thickTop="1" thickBot="1" x14ac:dyDescent="0.25">
      <c r="AI23182" s="4"/>
    </row>
    <row r="23183" spans="35:35" ht="14.25" customHeight="1" thickTop="1" thickBot="1" x14ac:dyDescent="0.25">
      <c r="AI23183" s="4"/>
    </row>
    <row r="23184" spans="35:35" ht="14.25" customHeight="1" thickTop="1" thickBot="1" x14ac:dyDescent="0.25">
      <c r="AI23184" s="4"/>
    </row>
    <row r="23185" spans="35:35" ht="14.25" customHeight="1" thickTop="1" thickBot="1" x14ac:dyDescent="0.25">
      <c r="AI23185" s="4"/>
    </row>
    <row r="23186" spans="35:35" ht="14.25" customHeight="1" thickTop="1" thickBot="1" x14ac:dyDescent="0.25">
      <c r="AI23186" s="4"/>
    </row>
    <row r="23187" spans="35:35" ht="14.25" customHeight="1" thickTop="1" thickBot="1" x14ac:dyDescent="0.25">
      <c r="AI23187" s="4"/>
    </row>
    <row r="23188" spans="35:35" ht="14.25" customHeight="1" thickTop="1" thickBot="1" x14ac:dyDescent="0.25">
      <c r="AI23188" s="4"/>
    </row>
    <row r="23189" spans="35:35" ht="14.25" customHeight="1" thickTop="1" thickBot="1" x14ac:dyDescent="0.25">
      <c r="AI23189" s="4"/>
    </row>
    <row r="23190" spans="35:35" ht="14.25" customHeight="1" thickTop="1" thickBot="1" x14ac:dyDescent="0.25">
      <c r="AI23190" s="4"/>
    </row>
    <row r="23191" spans="35:35" ht="14.25" customHeight="1" thickTop="1" thickBot="1" x14ac:dyDescent="0.25">
      <c r="AI23191" s="4"/>
    </row>
    <row r="23192" spans="35:35" ht="14.25" customHeight="1" thickTop="1" thickBot="1" x14ac:dyDescent="0.25">
      <c r="AI23192" s="4"/>
    </row>
    <row r="23193" spans="35:35" ht="14.25" customHeight="1" thickTop="1" thickBot="1" x14ac:dyDescent="0.25">
      <c r="AI23193" s="4"/>
    </row>
    <row r="23194" spans="35:35" ht="14.25" customHeight="1" thickTop="1" thickBot="1" x14ac:dyDescent="0.25">
      <c r="AI23194" s="4"/>
    </row>
    <row r="23195" spans="35:35" ht="14.25" customHeight="1" thickTop="1" thickBot="1" x14ac:dyDescent="0.25">
      <c r="AI23195" s="4"/>
    </row>
    <row r="23196" spans="35:35" ht="14.25" customHeight="1" thickTop="1" thickBot="1" x14ac:dyDescent="0.25">
      <c r="AI23196" s="4"/>
    </row>
    <row r="23197" spans="35:35" ht="14.25" customHeight="1" thickTop="1" thickBot="1" x14ac:dyDescent="0.25">
      <c r="AI23197" s="4"/>
    </row>
    <row r="23198" spans="35:35" ht="14.25" customHeight="1" thickTop="1" thickBot="1" x14ac:dyDescent="0.25">
      <c r="AI23198" s="4"/>
    </row>
    <row r="23199" spans="35:35" ht="14.25" customHeight="1" thickTop="1" thickBot="1" x14ac:dyDescent="0.25">
      <c r="AI23199" s="4"/>
    </row>
    <row r="23200" spans="35:35" ht="14.25" customHeight="1" thickTop="1" thickBot="1" x14ac:dyDescent="0.25">
      <c r="AI23200" s="4"/>
    </row>
    <row r="23201" spans="35:35" ht="14.25" customHeight="1" thickTop="1" thickBot="1" x14ac:dyDescent="0.25">
      <c r="AI23201" s="4"/>
    </row>
    <row r="23202" spans="35:35" ht="14.25" customHeight="1" thickTop="1" thickBot="1" x14ac:dyDescent="0.25">
      <c r="AI23202" s="4"/>
    </row>
    <row r="23203" spans="35:35" ht="14.25" customHeight="1" thickTop="1" thickBot="1" x14ac:dyDescent="0.25">
      <c r="AI23203" s="4"/>
    </row>
    <row r="23204" spans="35:35" ht="14.25" customHeight="1" thickTop="1" thickBot="1" x14ac:dyDescent="0.25">
      <c r="AI23204" s="4"/>
    </row>
    <row r="23205" spans="35:35" ht="14.25" customHeight="1" thickTop="1" thickBot="1" x14ac:dyDescent="0.25">
      <c r="AI23205" s="4"/>
    </row>
    <row r="23206" spans="35:35" ht="14.25" customHeight="1" thickTop="1" thickBot="1" x14ac:dyDescent="0.25">
      <c r="AI23206" s="4"/>
    </row>
    <row r="23207" spans="35:35" ht="14.25" customHeight="1" thickTop="1" thickBot="1" x14ac:dyDescent="0.25">
      <c r="AI23207" s="4"/>
    </row>
    <row r="23208" spans="35:35" ht="14.25" customHeight="1" thickTop="1" thickBot="1" x14ac:dyDescent="0.25">
      <c r="AI23208" s="4"/>
    </row>
    <row r="23209" spans="35:35" ht="14.25" customHeight="1" thickTop="1" thickBot="1" x14ac:dyDescent="0.25">
      <c r="AI23209" s="4"/>
    </row>
    <row r="23210" spans="35:35" ht="14.25" customHeight="1" thickTop="1" thickBot="1" x14ac:dyDescent="0.25">
      <c r="AI23210" s="4"/>
    </row>
    <row r="23211" spans="35:35" ht="14.25" customHeight="1" thickTop="1" thickBot="1" x14ac:dyDescent="0.25">
      <c r="AI23211" s="4"/>
    </row>
    <row r="23212" spans="35:35" ht="14.25" customHeight="1" thickTop="1" thickBot="1" x14ac:dyDescent="0.25">
      <c r="AI23212" s="4"/>
    </row>
    <row r="23213" spans="35:35" ht="14.25" customHeight="1" thickTop="1" thickBot="1" x14ac:dyDescent="0.25">
      <c r="AI23213" s="4"/>
    </row>
    <row r="23214" spans="35:35" ht="14.25" customHeight="1" thickTop="1" thickBot="1" x14ac:dyDescent="0.25">
      <c r="AI23214" s="4"/>
    </row>
    <row r="23215" spans="35:35" ht="14.25" customHeight="1" thickTop="1" thickBot="1" x14ac:dyDescent="0.25">
      <c r="AI23215" s="4"/>
    </row>
    <row r="23216" spans="35:35" ht="14.25" customHeight="1" thickTop="1" thickBot="1" x14ac:dyDescent="0.25">
      <c r="AI23216" s="4"/>
    </row>
    <row r="23217" spans="35:35" ht="14.25" customHeight="1" thickTop="1" thickBot="1" x14ac:dyDescent="0.25">
      <c r="AI23217" s="4"/>
    </row>
    <row r="23218" spans="35:35" ht="14.25" customHeight="1" thickTop="1" thickBot="1" x14ac:dyDescent="0.25">
      <c r="AI23218" s="4"/>
    </row>
    <row r="23219" spans="35:35" ht="14.25" customHeight="1" thickTop="1" thickBot="1" x14ac:dyDescent="0.25">
      <c r="AI23219" s="4"/>
    </row>
    <row r="23220" spans="35:35" ht="14.25" customHeight="1" thickTop="1" thickBot="1" x14ac:dyDescent="0.25">
      <c r="AI23220" s="4"/>
    </row>
    <row r="23221" spans="35:35" ht="14.25" customHeight="1" thickTop="1" thickBot="1" x14ac:dyDescent="0.25">
      <c r="AI23221" s="4"/>
    </row>
    <row r="23222" spans="35:35" ht="14.25" customHeight="1" thickTop="1" thickBot="1" x14ac:dyDescent="0.25">
      <c r="AI23222" s="4"/>
    </row>
    <row r="23223" spans="35:35" ht="14.25" customHeight="1" thickTop="1" thickBot="1" x14ac:dyDescent="0.25">
      <c r="AI23223" s="4"/>
    </row>
    <row r="23224" spans="35:35" ht="14.25" customHeight="1" thickTop="1" thickBot="1" x14ac:dyDescent="0.25">
      <c r="AI23224" s="4"/>
    </row>
    <row r="23225" spans="35:35" ht="14.25" customHeight="1" thickTop="1" thickBot="1" x14ac:dyDescent="0.25">
      <c r="AI23225" s="4"/>
    </row>
    <row r="23226" spans="35:35" ht="14.25" customHeight="1" thickTop="1" thickBot="1" x14ac:dyDescent="0.25">
      <c r="AI23226" s="4"/>
    </row>
    <row r="23227" spans="35:35" ht="14.25" customHeight="1" thickTop="1" thickBot="1" x14ac:dyDescent="0.25">
      <c r="AI23227" s="4"/>
    </row>
    <row r="23228" spans="35:35" ht="14.25" customHeight="1" thickTop="1" thickBot="1" x14ac:dyDescent="0.25">
      <c r="AI23228" s="4"/>
    </row>
    <row r="23229" spans="35:35" ht="14.25" customHeight="1" thickTop="1" thickBot="1" x14ac:dyDescent="0.25">
      <c r="AI23229" s="4"/>
    </row>
    <row r="23230" spans="35:35" ht="14.25" customHeight="1" thickTop="1" thickBot="1" x14ac:dyDescent="0.25">
      <c r="AI23230" s="4"/>
    </row>
    <row r="23231" spans="35:35" ht="14.25" customHeight="1" thickTop="1" thickBot="1" x14ac:dyDescent="0.25">
      <c r="AI23231" s="4"/>
    </row>
    <row r="23232" spans="35:35" ht="14.25" customHeight="1" thickTop="1" thickBot="1" x14ac:dyDescent="0.25">
      <c r="AI23232" s="4"/>
    </row>
    <row r="23233" spans="35:35" ht="14.25" customHeight="1" thickTop="1" thickBot="1" x14ac:dyDescent="0.25">
      <c r="AI23233" s="4"/>
    </row>
    <row r="23234" spans="35:35" ht="14.25" customHeight="1" thickTop="1" thickBot="1" x14ac:dyDescent="0.25">
      <c r="AI23234" s="4"/>
    </row>
    <row r="23235" spans="35:35" ht="14.25" customHeight="1" thickTop="1" thickBot="1" x14ac:dyDescent="0.25">
      <c r="AI23235" s="4"/>
    </row>
    <row r="23236" spans="35:35" ht="14.25" customHeight="1" thickTop="1" thickBot="1" x14ac:dyDescent="0.25">
      <c r="AI23236" s="4"/>
    </row>
    <row r="23237" spans="35:35" ht="14.25" customHeight="1" thickTop="1" thickBot="1" x14ac:dyDescent="0.25">
      <c r="AI23237" s="4"/>
    </row>
    <row r="23238" spans="35:35" ht="14.25" customHeight="1" thickTop="1" thickBot="1" x14ac:dyDescent="0.25">
      <c r="AI23238" s="4"/>
    </row>
    <row r="23239" spans="35:35" ht="14.25" customHeight="1" thickTop="1" thickBot="1" x14ac:dyDescent="0.25">
      <c r="AI23239" s="4"/>
    </row>
    <row r="23240" spans="35:35" ht="14.25" customHeight="1" thickTop="1" thickBot="1" x14ac:dyDescent="0.25">
      <c r="AI23240" s="4"/>
    </row>
    <row r="23241" spans="35:35" ht="14.25" customHeight="1" thickTop="1" thickBot="1" x14ac:dyDescent="0.25">
      <c r="AI23241" s="4"/>
    </row>
    <row r="23242" spans="35:35" ht="14.25" customHeight="1" thickTop="1" thickBot="1" x14ac:dyDescent="0.25">
      <c r="AI23242" s="4"/>
    </row>
    <row r="23243" spans="35:35" ht="14.25" customHeight="1" thickTop="1" thickBot="1" x14ac:dyDescent="0.25">
      <c r="AI23243" s="4"/>
    </row>
    <row r="23244" spans="35:35" ht="14.25" customHeight="1" thickTop="1" thickBot="1" x14ac:dyDescent="0.25">
      <c r="AI23244" s="4"/>
    </row>
    <row r="23245" spans="35:35" ht="14.25" customHeight="1" thickTop="1" thickBot="1" x14ac:dyDescent="0.25">
      <c r="AI23245" s="4"/>
    </row>
    <row r="23246" spans="35:35" ht="14.25" customHeight="1" thickTop="1" thickBot="1" x14ac:dyDescent="0.25">
      <c r="AI23246" s="4"/>
    </row>
    <row r="23247" spans="35:35" ht="14.25" customHeight="1" thickTop="1" thickBot="1" x14ac:dyDescent="0.25">
      <c r="AI23247" s="4"/>
    </row>
    <row r="23248" spans="35:35" ht="14.25" customHeight="1" thickTop="1" thickBot="1" x14ac:dyDescent="0.25">
      <c r="AI23248" s="4"/>
    </row>
    <row r="23249" spans="35:35" ht="14.25" customHeight="1" thickTop="1" thickBot="1" x14ac:dyDescent="0.25">
      <c r="AI23249" s="4"/>
    </row>
    <row r="23250" spans="35:35" ht="14.25" customHeight="1" thickTop="1" thickBot="1" x14ac:dyDescent="0.25">
      <c r="AI23250" s="4"/>
    </row>
    <row r="23251" spans="35:35" ht="14.25" customHeight="1" thickTop="1" thickBot="1" x14ac:dyDescent="0.25">
      <c r="AI23251" s="4"/>
    </row>
    <row r="23252" spans="35:35" ht="14.25" customHeight="1" thickTop="1" thickBot="1" x14ac:dyDescent="0.25">
      <c r="AI23252" s="4"/>
    </row>
    <row r="23253" spans="35:35" ht="14.25" customHeight="1" thickTop="1" thickBot="1" x14ac:dyDescent="0.25">
      <c r="AI23253" s="4"/>
    </row>
    <row r="23254" spans="35:35" ht="14.25" customHeight="1" thickTop="1" thickBot="1" x14ac:dyDescent="0.25">
      <c r="AI23254" s="4"/>
    </row>
    <row r="23255" spans="35:35" ht="14.25" customHeight="1" thickTop="1" thickBot="1" x14ac:dyDescent="0.25">
      <c r="AI23255" s="4"/>
    </row>
    <row r="23256" spans="35:35" ht="14.25" customHeight="1" thickTop="1" thickBot="1" x14ac:dyDescent="0.25">
      <c r="AI23256" s="4"/>
    </row>
    <row r="23257" spans="35:35" ht="14.25" customHeight="1" thickTop="1" thickBot="1" x14ac:dyDescent="0.25">
      <c r="AI23257" s="4"/>
    </row>
    <row r="23258" spans="35:35" ht="14.25" customHeight="1" thickTop="1" thickBot="1" x14ac:dyDescent="0.25">
      <c r="AI23258" s="4"/>
    </row>
    <row r="23259" spans="35:35" ht="14.25" customHeight="1" thickTop="1" thickBot="1" x14ac:dyDescent="0.25">
      <c r="AI23259" s="4"/>
    </row>
    <row r="23260" spans="35:35" ht="14.25" customHeight="1" thickTop="1" thickBot="1" x14ac:dyDescent="0.25">
      <c r="AI23260" s="4"/>
    </row>
    <row r="23261" spans="35:35" ht="14.25" customHeight="1" thickTop="1" thickBot="1" x14ac:dyDescent="0.25">
      <c r="AI23261" s="4"/>
    </row>
    <row r="23262" spans="35:35" ht="14.25" customHeight="1" thickTop="1" thickBot="1" x14ac:dyDescent="0.25">
      <c r="AI23262" s="4"/>
    </row>
    <row r="23263" spans="35:35" ht="14.25" customHeight="1" thickTop="1" thickBot="1" x14ac:dyDescent="0.25">
      <c r="AI23263" s="4"/>
    </row>
    <row r="23264" spans="35:35" ht="14.25" customHeight="1" thickTop="1" thickBot="1" x14ac:dyDescent="0.25">
      <c r="AI23264" s="4"/>
    </row>
    <row r="23265" spans="35:35" ht="14.25" customHeight="1" thickTop="1" thickBot="1" x14ac:dyDescent="0.25">
      <c r="AI23265" s="4"/>
    </row>
    <row r="23266" spans="35:35" ht="14.25" customHeight="1" thickTop="1" thickBot="1" x14ac:dyDescent="0.25">
      <c r="AI23266" s="4"/>
    </row>
    <row r="23267" spans="35:35" ht="14.25" customHeight="1" thickTop="1" thickBot="1" x14ac:dyDescent="0.25">
      <c r="AI23267" s="4"/>
    </row>
    <row r="23268" spans="35:35" ht="14.25" customHeight="1" thickTop="1" thickBot="1" x14ac:dyDescent="0.25">
      <c r="AI23268" s="4"/>
    </row>
    <row r="23269" spans="35:35" ht="14.25" customHeight="1" thickTop="1" thickBot="1" x14ac:dyDescent="0.25">
      <c r="AI23269" s="4"/>
    </row>
    <row r="23270" spans="35:35" ht="14.25" customHeight="1" thickTop="1" thickBot="1" x14ac:dyDescent="0.25">
      <c r="AI23270" s="4"/>
    </row>
    <row r="23271" spans="35:35" ht="14.25" customHeight="1" thickTop="1" thickBot="1" x14ac:dyDescent="0.25">
      <c r="AI23271" s="4"/>
    </row>
    <row r="23272" spans="35:35" ht="14.25" customHeight="1" thickTop="1" thickBot="1" x14ac:dyDescent="0.25">
      <c r="AI23272" s="4"/>
    </row>
    <row r="23273" spans="35:35" ht="14.25" customHeight="1" thickTop="1" thickBot="1" x14ac:dyDescent="0.25">
      <c r="AI23273" s="4"/>
    </row>
    <row r="23274" spans="35:35" ht="14.25" customHeight="1" thickTop="1" thickBot="1" x14ac:dyDescent="0.25">
      <c r="AI23274" s="4"/>
    </row>
    <row r="23275" spans="35:35" ht="14.25" customHeight="1" thickTop="1" thickBot="1" x14ac:dyDescent="0.25">
      <c r="AI23275" s="4"/>
    </row>
    <row r="23276" spans="35:35" ht="14.25" customHeight="1" thickTop="1" thickBot="1" x14ac:dyDescent="0.25">
      <c r="AI23276" s="4"/>
    </row>
    <row r="23277" spans="35:35" ht="14.25" customHeight="1" thickTop="1" thickBot="1" x14ac:dyDescent="0.25">
      <c r="AI23277" s="4"/>
    </row>
    <row r="23278" spans="35:35" ht="14.25" customHeight="1" thickTop="1" thickBot="1" x14ac:dyDescent="0.25">
      <c r="AI23278" s="4"/>
    </row>
    <row r="23279" spans="35:35" ht="14.25" customHeight="1" thickTop="1" thickBot="1" x14ac:dyDescent="0.25">
      <c r="AI23279" s="4"/>
    </row>
    <row r="23280" spans="35:35" ht="14.25" customHeight="1" thickTop="1" thickBot="1" x14ac:dyDescent="0.25">
      <c r="AI23280" s="4"/>
    </row>
    <row r="23281" spans="35:35" ht="14.25" customHeight="1" thickTop="1" thickBot="1" x14ac:dyDescent="0.25">
      <c r="AI23281" s="4"/>
    </row>
    <row r="23282" spans="35:35" ht="14.25" customHeight="1" thickTop="1" thickBot="1" x14ac:dyDescent="0.25">
      <c r="AI23282" s="4"/>
    </row>
    <row r="23283" spans="35:35" ht="14.25" customHeight="1" thickTop="1" thickBot="1" x14ac:dyDescent="0.25">
      <c r="AI23283" s="4"/>
    </row>
    <row r="23284" spans="35:35" ht="14.25" customHeight="1" thickTop="1" thickBot="1" x14ac:dyDescent="0.25">
      <c r="AI23284" s="4"/>
    </row>
    <row r="23285" spans="35:35" ht="14.25" customHeight="1" thickTop="1" thickBot="1" x14ac:dyDescent="0.25">
      <c r="AI23285" s="4"/>
    </row>
    <row r="23286" spans="35:35" ht="14.25" customHeight="1" thickTop="1" thickBot="1" x14ac:dyDescent="0.25">
      <c r="AI23286" s="4"/>
    </row>
    <row r="23287" spans="35:35" ht="14.25" customHeight="1" thickTop="1" thickBot="1" x14ac:dyDescent="0.25">
      <c r="AI23287" s="4"/>
    </row>
    <row r="23288" spans="35:35" ht="14.25" customHeight="1" thickTop="1" thickBot="1" x14ac:dyDescent="0.25">
      <c r="AI23288" s="4"/>
    </row>
    <row r="23289" spans="35:35" ht="14.25" customHeight="1" thickTop="1" thickBot="1" x14ac:dyDescent="0.25">
      <c r="AI23289" s="4"/>
    </row>
    <row r="23290" spans="35:35" ht="14.25" customHeight="1" thickTop="1" thickBot="1" x14ac:dyDescent="0.25">
      <c r="AI23290" s="4"/>
    </row>
    <row r="23291" spans="35:35" ht="14.25" customHeight="1" thickTop="1" thickBot="1" x14ac:dyDescent="0.25">
      <c r="AI23291" s="4"/>
    </row>
    <row r="23292" spans="35:35" ht="14.25" customHeight="1" thickTop="1" thickBot="1" x14ac:dyDescent="0.25">
      <c r="AI23292" s="4"/>
    </row>
    <row r="23293" spans="35:35" ht="14.25" customHeight="1" thickTop="1" thickBot="1" x14ac:dyDescent="0.25">
      <c r="AI23293" s="4"/>
    </row>
    <row r="23294" spans="35:35" ht="14.25" customHeight="1" thickTop="1" thickBot="1" x14ac:dyDescent="0.25">
      <c r="AI23294" s="4"/>
    </row>
    <row r="23295" spans="35:35" ht="14.25" customHeight="1" thickTop="1" thickBot="1" x14ac:dyDescent="0.25">
      <c r="AI23295" s="4"/>
    </row>
    <row r="23296" spans="35:35" ht="14.25" customHeight="1" thickTop="1" thickBot="1" x14ac:dyDescent="0.25">
      <c r="AI23296" s="4"/>
    </row>
    <row r="23297" spans="35:35" ht="14.25" customHeight="1" thickTop="1" thickBot="1" x14ac:dyDescent="0.25">
      <c r="AI23297" s="4"/>
    </row>
    <row r="23298" spans="35:35" ht="14.25" customHeight="1" thickTop="1" thickBot="1" x14ac:dyDescent="0.25">
      <c r="AI23298" s="4"/>
    </row>
    <row r="23299" spans="35:35" ht="14.25" customHeight="1" thickTop="1" thickBot="1" x14ac:dyDescent="0.25">
      <c r="AI23299" s="4"/>
    </row>
    <row r="23300" spans="35:35" ht="14.25" customHeight="1" thickTop="1" thickBot="1" x14ac:dyDescent="0.25">
      <c r="AI23300" s="4"/>
    </row>
    <row r="23301" spans="35:35" ht="14.25" customHeight="1" thickTop="1" thickBot="1" x14ac:dyDescent="0.25">
      <c r="AI23301" s="4"/>
    </row>
    <row r="23302" spans="35:35" ht="14.25" customHeight="1" thickTop="1" thickBot="1" x14ac:dyDescent="0.25">
      <c r="AI23302" s="4"/>
    </row>
    <row r="23303" spans="35:35" ht="14.25" customHeight="1" thickTop="1" thickBot="1" x14ac:dyDescent="0.25">
      <c r="AI23303" s="4"/>
    </row>
    <row r="23304" spans="35:35" ht="14.25" customHeight="1" thickTop="1" thickBot="1" x14ac:dyDescent="0.25">
      <c r="AI23304" s="4"/>
    </row>
    <row r="23305" spans="35:35" ht="14.25" customHeight="1" thickTop="1" thickBot="1" x14ac:dyDescent="0.25">
      <c r="AI23305" s="4"/>
    </row>
    <row r="23306" spans="35:35" ht="14.25" customHeight="1" thickTop="1" thickBot="1" x14ac:dyDescent="0.25">
      <c r="AI23306" s="4"/>
    </row>
    <row r="23307" spans="35:35" ht="14.25" customHeight="1" thickTop="1" thickBot="1" x14ac:dyDescent="0.25">
      <c r="AI23307" s="4"/>
    </row>
    <row r="23308" spans="35:35" ht="14.25" customHeight="1" thickTop="1" thickBot="1" x14ac:dyDescent="0.25">
      <c r="AI23308" s="4"/>
    </row>
    <row r="23309" spans="35:35" ht="14.25" customHeight="1" thickTop="1" thickBot="1" x14ac:dyDescent="0.25">
      <c r="AI23309" s="4"/>
    </row>
    <row r="23310" spans="35:35" ht="14.25" customHeight="1" thickTop="1" thickBot="1" x14ac:dyDescent="0.25">
      <c r="AI23310" s="4"/>
    </row>
    <row r="23311" spans="35:35" ht="14.25" customHeight="1" thickTop="1" thickBot="1" x14ac:dyDescent="0.25">
      <c r="AI23311" s="4"/>
    </row>
    <row r="23312" spans="35:35" ht="14.25" customHeight="1" thickTop="1" thickBot="1" x14ac:dyDescent="0.25">
      <c r="AI23312" s="4"/>
    </row>
    <row r="23313" spans="35:35" ht="14.25" customHeight="1" thickTop="1" thickBot="1" x14ac:dyDescent="0.25">
      <c r="AI23313" s="4"/>
    </row>
    <row r="23314" spans="35:35" ht="14.25" customHeight="1" thickTop="1" thickBot="1" x14ac:dyDescent="0.25">
      <c r="AI23314" s="4"/>
    </row>
    <row r="23315" spans="35:35" ht="14.25" customHeight="1" thickTop="1" thickBot="1" x14ac:dyDescent="0.25">
      <c r="AI23315" s="4"/>
    </row>
    <row r="23316" spans="35:35" ht="14.25" customHeight="1" thickTop="1" thickBot="1" x14ac:dyDescent="0.25">
      <c r="AI23316" s="4"/>
    </row>
    <row r="23317" spans="35:35" ht="14.25" customHeight="1" thickTop="1" thickBot="1" x14ac:dyDescent="0.25">
      <c r="AI23317" s="4"/>
    </row>
    <row r="23318" spans="35:35" ht="14.25" customHeight="1" thickTop="1" thickBot="1" x14ac:dyDescent="0.25">
      <c r="AI23318" s="4"/>
    </row>
    <row r="23319" spans="35:35" ht="14.25" customHeight="1" thickTop="1" thickBot="1" x14ac:dyDescent="0.25">
      <c r="AI23319" s="4"/>
    </row>
    <row r="23320" spans="35:35" ht="14.25" customHeight="1" thickTop="1" thickBot="1" x14ac:dyDescent="0.25">
      <c r="AI23320" s="4"/>
    </row>
    <row r="23321" spans="35:35" ht="14.25" customHeight="1" thickTop="1" thickBot="1" x14ac:dyDescent="0.25">
      <c r="AI23321" s="4"/>
    </row>
    <row r="23322" spans="35:35" ht="14.25" customHeight="1" thickTop="1" thickBot="1" x14ac:dyDescent="0.25">
      <c r="AI23322" s="4"/>
    </row>
    <row r="23323" spans="35:35" ht="14.25" customHeight="1" thickTop="1" thickBot="1" x14ac:dyDescent="0.25">
      <c r="AI23323" s="4"/>
    </row>
    <row r="23324" spans="35:35" ht="14.25" customHeight="1" thickTop="1" thickBot="1" x14ac:dyDescent="0.25">
      <c r="AI23324" s="4"/>
    </row>
    <row r="23325" spans="35:35" ht="14.25" customHeight="1" thickTop="1" thickBot="1" x14ac:dyDescent="0.25">
      <c r="AI23325" s="4"/>
    </row>
    <row r="23326" spans="35:35" ht="14.25" customHeight="1" thickTop="1" thickBot="1" x14ac:dyDescent="0.25">
      <c r="AI23326" s="4"/>
    </row>
    <row r="23327" spans="35:35" ht="14.25" customHeight="1" thickTop="1" thickBot="1" x14ac:dyDescent="0.25">
      <c r="AI23327" s="4"/>
    </row>
    <row r="23328" spans="35:35" ht="14.25" customHeight="1" thickTop="1" thickBot="1" x14ac:dyDescent="0.25">
      <c r="AI23328" s="4"/>
    </row>
    <row r="23329" spans="35:35" ht="14.25" customHeight="1" thickTop="1" thickBot="1" x14ac:dyDescent="0.25">
      <c r="AI23329" s="4"/>
    </row>
    <row r="23330" spans="35:35" ht="14.25" customHeight="1" thickTop="1" thickBot="1" x14ac:dyDescent="0.25">
      <c r="AI23330" s="4"/>
    </row>
    <row r="23331" spans="35:35" ht="14.25" customHeight="1" thickTop="1" thickBot="1" x14ac:dyDescent="0.25">
      <c r="AI23331" s="4"/>
    </row>
    <row r="23332" spans="35:35" ht="14.25" customHeight="1" thickTop="1" thickBot="1" x14ac:dyDescent="0.25">
      <c r="AI23332" s="4"/>
    </row>
    <row r="23333" spans="35:35" ht="14.25" customHeight="1" thickTop="1" thickBot="1" x14ac:dyDescent="0.25">
      <c r="AI23333" s="4"/>
    </row>
    <row r="23334" spans="35:35" ht="14.25" customHeight="1" thickTop="1" thickBot="1" x14ac:dyDescent="0.25">
      <c r="AI23334" s="4"/>
    </row>
    <row r="23335" spans="35:35" ht="14.25" customHeight="1" thickTop="1" thickBot="1" x14ac:dyDescent="0.25">
      <c r="AI23335" s="4"/>
    </row>
    <row r="23336" spans="35:35" ht="14.25" customHeight="1" thickTop="1" thickBot="1" x14ac:dyDescent="0.25">
      <c r="AI23336" s="4"/>
    </row>
    <row r="23337" spans="35:35" ht="14.25" customHeight="1" thickTop="1" thickBot="1" x14ac:dyDescent="0.25">
      <c r="AI23337" s="4"/>
    </row>
    <row r="23338" spans="35:35" ht="14.25" customHeight="1" thickTop="1" thickBot="1" x14ac:dyDescent="0.25">
      <c r="AI23338" s="4"/>
    </row>
    <row r="23339" spans="35:35" ht="14.25" customHeight="1" thickTop="1" thickBot="1" x14ac:dyDescent="0.25">
      <c r="AI23339" s="4"/>
    </row>
    <row r="23340" spans="35:35" ht="14.25" customHeight="1" thickTop="1" thickBot="1" x14ac:dyDescent="0.25">
      <c r="AI23340" s="4"/>
    </row>
    <row r="23341" spans="35:35" ht="14.25" customHeight="1" thickTop="1" thickBot="1" x14ac:dyDescent="0.25">
      <c r="AI23341" s="4"/>
    </row>
    <row r="23342" spans="35:35" ht="14.25" customHeight="1" thickTop="1" thickBot="1" x14ac:dyDescent="0.25">
      <c r="AI23342" s="4"/>
    </row>
    <row r="23343" spans="35:35" ht="14.25" customHeight="1" thickTop="1" thickBot="1" x14ac:dyDescent="0.25">
      <c r="AI23343" s="4"/>
    </row>
    <row r="23344" spans="35:35" ht="14.25" customHeight="1" thickTop="1" thickBot="1" x14ac:dyDescent="0.25">
      <c r="AI23344" s="4"/>
    </row>
    <row r="23345" spans="35:35" ht="14.25" customHeight="1" thickTop="1" thickBot="1" x14ac:dyDescent="0.25">
      <c r="AI23345" s="4"/>
    </row>
    <row r="23346" spans="35:35" ht="14.25" customHeight="1" thickTop="1" thickBot="1" x14ac:dyDescent="0.25">
      <c r="AI23346" s="4"/>
    </row>
    <row r="23347" spans="35:35" ht="14.25" customHeight="1" thickTop="1" thickBot="1" x14ac:dyDescent="0.25">
      <c r="AI23347" s="4"/>
    </row>
    <row r="23348" spans="35:35" ht="14.25" customHeight="1" thickTop="1" thickBot="1" x14ac:dyDescent="0.25">
      <c r="AI23348" s="4"/>
    </row>
    <row r="23349" spans="35:35" ht="14.25" customHeight="1" thickTop="1" thickBot="1" x14ac:dyDescent="0.25">
      <c r="AI23349" s="4"/>
    </row>
    <row r="23350" spans="35:35" ht="14.25" customHeight="1" thickTop="1" thickBot="1" x14ac:dyDescent="0.25">
      <c r="AI23350" s="4"/>
    </row>
    <row r="23351" spans="35:35" ht="14.25" customHeight="1" thickTop="1" thickBot="1" x14ac:dyDescent="0.25">
      <c r="AI23351" s="4"/>
    </row>
    <row r="23352" spans="35:35" ht="14.25" customHeight="1" thickTop="1" thickBot="1" x14ac:dyDescent="0.25">
      <c r="AI23352" s="4"/>
    </row>
    <row r="23353" spans="35:35" ht="14.25" customHeight="1" thickTop="1" thickBot="1" x14ac:dyDescent="0.25">
      <c r="AI23353" s="4"/>
    </row>
    <row r="23354" spans="35:35" ht="14.25" customHeight="1" thickTop="1" thickBot="1" x14ac:dyDescent="0.25">
      <c r="AI23354" s="4"/>
    </row>
    <row r="23355" spans="35:35" ht="14.25" customHeight="1" thickTop="1" thickBot="1" x14ac:dyDescent="0.25">
      <c r="AI23355" s="4"/>
    </row>
    <row r="23356" spans="35:35" ht="14.25" customHeight="1" thickTop="1" thickBot="1" x14ac:dyDescent="0.25">
      <c r="AI23356" s="4"/>
    </row>
    <row r="23357" spans="35:35" ht="14.25" customHeight="1" thickTop="1" thickBot="1" x14ac:dyDescent="0.25">
      <c r="AI23357" s="4"/>
    </row>
    <row r="23358" spans="35:35" ht="14.25" customHeight="1" thickTop="1" thickBot="1" x14ac:dyDescent="0.25">
      <c r="AI23358" s="4"/>
    </row>
    <row r="23359" spans="35:35" ht="14.25" customHeight="1" thickTop="1" thickBot="1" x14ac:dyDescent="0.25">
      <c r="AI23359" s="4"/>
    </row>
    <row r="23360" spans="35:35" ht="14.25" customHeight="1" thickTop="1" thickBot="1" x14ac:dyDescent="0.25">
      <c r="AI23360" s="4"/>
    </row>
    <row r="23361" spans="35:35" ht="14.25" customHeight="1" thickTop="1" thickBot="1" x14ac:dyDescent="0.25">
      <c r="AI23361" s="4"/>
    </row>
    <row r="23362" spans="35:35" ht="14.25" customHeight="1" thickTop="1" thickBot="1" x14ac:dyDescent="0.25">
      <c r="AI23362" s="4"/>
    </row>
    <row r="23363" spans="35:35" ht="14.25" customHeight="1" thickTop="1" thickBot="1" x14ac:dyDescent="0.25">
      <c r="AI23363" s="4"/>
    </row>
    <row r="23364" spans="35:35" ht="14.25" customHeight="1" thickTop="1" thickBot="1" x14ac:dyDescent="0.25">
      <c r="AI23364" s="4"/>
    </row>
    <row r="23365" spans="35:35" ht="14.25" customHeight="1" thickTop="1" thickBot="1" x14ac:dyDescent="0.25">
      <c r="AI23365" s="4"/>
    </row>
    <row r="23366" spans="35:35" ht="14.25" customHeight="1" thickTop="1" thickBot="1" x14ac:dyDescent="0.25">
      <c r="AI23366" s="4"/>
    </row>
    <row r="23367" spans="35:35" ht="14.25" customHeight="1" thickTop="1" thickBot="1" x14ac:dyDescent="0.25">
      <c r="AI23367" s="4"/>
    </row>
    <row r="23368" spans="35:35" ht="14.25" customHeight="1" thickTop="1" thickBot="1" x14ac:dyDescent="0.25">
      <c r="AI23368" s="4"/>
    </row>
    <row r="23369" spans="35:35" ht="14.25" customHeight="1" thickTop="1" thickBot="1" x14ac:dyDescent="0.25">
      <c r="AI23369" s="4"/>
    </row>
    <row r="23370" spans="35:35" ht="14.25" customHeight="1" thickTop="1" thickBot="1" x14ac:dyDescent="0.25">
      <c r="AI23370" s="4"/>
    </row>
    <row r="23371" spans="35:35" ht="14.25" customHeight="1" thickTop="1" thickBot="1" x14ac:dyDescent="0.25">
      <c r="AI23371" s="4"/>
    </row>
    <row r="23372" spans="35:35" ht="14.25" customHeight="1" thickTop="1" thickBot="1" x14ac:dyDescent="0.25">
      <c r="AI23372" s="4"/>
    </row>
    <row r="23373" spans="35:35" ht="14.25" customHeight="1" thickTop="1" thickBot="1" x14ac:dyDescent="0.25">
      <c r="AI23373" s="4"/>
    </row>
    <row r="23374" spans="35:35" ht="14.25" customHeight="1" thickTop="1" thickBot="1" x14ac:dyDescent="0.25">
      <c r="AI23374" s="4"/>
    </row>
    <row r="23375" spans="35:35" ht="14.25" customHeight="1" thickTop="1" thickBot="1" x14ac:dyDescent="0.25">
      <c r="AI23375" s="4"/>
    </row>
    <row r="23376" spans="35:35" ht="14.25" customHeight="1" thickTop="1" thickBot="1" x14ac:dyDescent="0.25">
      <c r="AI23376" s="4"/>
    </row>
    <row r="23377" spans="35:35" ht="14.25" customHeight="1" thickTop="1" thickBot="1" x14ac:dyDescent="0.25">
      <c r="AI23377" s="4"/>
    </row>
    <row r="23378" spans="35:35" ht="14.25" customHeight="1" thickTop="1" thickBot="1" x14ac:dyDescent="0.25">
      <c r="AI23378" s="4"/>
    </row>
    <row r="23379" spans="35:35" ht="14.25" customHeight="1" thickTop="1" thickBot="1" x14ac:dyDescent="0.25">
      <c r="AI23379" s="4"/>
    </row>
    <row r="23380" spans="35:35" ht="14.25" customHeight="1" thickTop="1" thickBot="1" x14ac:dyDescent="0.25">
      <c r="AI23380" s="4"/>
    </row>
    <row r="23381" spans="35:35" ht="14.25" customHeight="1" thickTop="1" thickBot="1" x14ac:dyDescent="0.25">
      <c r="AI23381" s="4"/>
    </row>
    <row r="23382" spans="35:35" ht="14.25" customHeight="1" thickTop="1" thickBot="1" x14ac:dyDescent="0.25">
      <c r="AI23382" s="4"/>
    </row>
    <row r="23383" spans="35:35" ht="14.25" customHeight="1" thickTop="1" thickBot="1" x14ac:dyDescent="0.25">
      <c r="AI23383" s="4"/>
    </row>
    <row r="23384" spans="35:35" ht="14.25" customHeight="1" thickTop="1" thickBot="1" x14ac:dyDescent="0.25">
      <c r="AI23384" s="4"/>
    </row>
    <row r="23385" spans="35:35" ht="14.25" customHeight="1" thickTop="1" thickBot="1" x14ac:dyDescent="0.25">
      <c r="AI23385" s="4"/>
    </row>
    <row r="23386" spans="35:35" ht="14.25" customHeight="1" thickTop="1" thickBot="1" x14ac:dyDescent="0.25">
      <c r="AI23386" s="4"/>
    </row>
    <row r="23387" spans="35:35" ht="14.25" customHeight="1" thickTop="1" thickBot="1" x14ac:dyDescent="0.25">
      <c r="AI23387" s="4"/>
    </row>
    <row r="23388" spans="35:35" ht="14.25" customHeight="1" thickTop="1" thickBot="1" x14ac:dyDescent="0.25">
      <c r="AI23388" s="4"/>
    </row>
    <row r="23389" spans="35:35" ht="14.25" customHeight="1" thickTop="1" thickBot="1" x14ac:dyDescent="0.25">
      <c r="AI23389" s="4"/>
    </row>
    <row r="23390" spans="35:35" ht="14.25" customHeight="1" thickTop="1" thickBot="1" x14ac:dyDescent="0.25">
      <c r="AI23390" s="4"/>
    </row>
    <row r="23391" spans="35:35" ht="14.25" customHeight="1" thickTop="1" thickBot="1" x14ac:dyDescent="0.25">
      <c r="AI23391" s="4"/>
    </row>
    <row r="23392" spans="35:35" ht="14.25" customHeight="1" thickTop="1" thickBot="1" x14ac:dyDescent="0.25">
      <c r="AI23392" s="4"/>
    </row>
    <row r="23393" spans="35:35" ht="14.25" customHeight="1" thickTop="1" thickBot="1" x14ac:dyDescent="0.25">
      <c r="AI23393" s="4"/>
    </row>
    <row r="23394" spans="35:35" ht="14.25" customHeight="1" thickTop="1" thickBot="1" x14ac:dyDescent="0.25">
      <c r="AI23394" s="4"/>
    </row>
    <row r="23395" spans="35:35" ht="14.25" customHeight="1" thickTop="1" thickBot="1" x14ac:dyDescent="0.25">
      <c r="AI23395" s="4"/>
    </row>
    <row r="23396" spans="35:35" ht="14.25" customHeight="1" thickTop="1" thickBot="1" x14ac:dyDescent="0.25">
      <c r="AI23396" s="4"/>
    </row>
    <row r="23397" spans="35:35" ht="14.25" customHeight="1" thickTop="1" thickBot="1" x14ac:dyDescent="0.25">
      <c r="AI23397" s="4"/>
    </row>
    <row r="23398" spans="35:35" ht="14.25" customHeight="1" thickTop="1" thickBot="1" x14ac:dyDescent="0.25">
      <c r="AI23398" s="4"/>
    </row>
    <row r="23399" spans="35:35" ht="14.25" customHeight="1" thickTop="1" thickBot="1" x14ac:dyDescent="0.25">
      <c r="AI23399" s="4"/>
    </row>
    <row r="23400" spans="35:35" ht="14.25" customHeight="1" thickTop="1" thickBot="1" x14ac:dyDescent="0.25">
      <c r="AI23400" s="4"/>
    </row>
    <row r="23401" spans="35:35" ht="14.25" customHeight="1" thickTop="1" thickBot="1" x14ac:dyDescent="0.25">
      <c r="AI23401" s="4"/>
    </row>
    <row r="23402" spans="35:35" ht="14.25" customHeight="1" thickTop="1" thickBot="1" x14ac:dyDescent="0.25">
      <c r="AI23402" s="4"/>
    </row>
    <row r="23403" spans="35:35" ht="14.25" customHeight="1" thickTop="1" thickBot="1" x14ac:dyDescent="0.25">
      <c r="AI23403" s="4"/>
    </row>
    <row r="23404" spans="35:35" ht="14.25" customHeight="1" thickTop="1" thickBot="1" x14ac:dyDescent="0.25">
      <c r="AI23404" s="4"/>
    </row>
    <row r="23405" spans="35:35" ht="14.25" customHeight="1" thickTop="1" thickBot="1" x14ac:dyDescent="0.25">
      <c r="AI23405" s="4"/>
    </row>
    <row r="23406" spans="35:35" ht="14.25" customHeight="1" thickTop="1" thickBot="1" x14ac:dyDescent="0.25">
      <c r="AI23406" s="4"/>
    </row>
    <row r="23407" spans="35:35" ht="14.25" customHeight="1" thickTop="1" thickBot="1" x14ac:dyDescent="0.25">
      <c r="AI23407" s="4"/>
    </row>
    <row r="23408" spans="35:35" ht="14.25" customHeight="1" thickTop="1" thickBot="1" x14ac:dyDescent="0.25">
      <c r="AI23408" s="4"/>
    </row>
    <row r="23409" spans="35:35" ht="14.25" customHeight="1" thickTop="1" thickBot="1" x14ac:dyDescent="0.25">
      <c r="AI23409" s="4"/>
    </row>
    <row r="23410" spans="35:35" ht="14.25" customHeight="1" thickTop="1" thickBot="1" x14ac:dyDescent="0.25">
      <c r="AI23410" s="4"/>
    </row>
    <row r="23411" spans="35:35" ht="14.25" customHeight="1" thickTop="1" thickBot="1" x14ac:dyDescent="0.25">
      <c r="AI23411" s="4"/>
    </row>
    <row r="23412" spans="35:35" ht="14.25" customHeight="1" thickTop="1" thickBot="1" x14ac:dyDescent="0.25">
      <c r="AI23412" s="4"/>
    </row>
    <row r="23413" spans="35:35" ht="14.25" customHeight="1" thickTop="1" thickBot="1" x14ac:dyDescent="0.25">
      <c r="AI23413" s="4"/>
    </row>
    <row r="23414" spans="35:35" ht="14.25" customHeight="1" thickTop="1" thickBot="1" x14ac:dyDescent="0.25">
      <c r="AI23414" s="4"/>
    </row>
    <row r="23415" spans="35:35" ht="14.25" customHeight="1" thickTop="1" thickBot="1" x14ac:dyDescent="0.25">
      <c r="AI23415" s="4"/>
    </row>
    <row r="23416" spans="35:35" ht="14.25" customHeight="1" thickTop="1" thickBot="1" x14ac:dyDescent="0.25">
      <c r="AI23416" s="4"/>
    </row>
    <row r="23417" spans="35:35" ht="14.25" customHeight="1" thickTop="1" thickBot="1" x14ac:dyDescent="0.25">
      <c r="AI23417" s="4"/>
    </row>
    <row r="23418" spans="35:35" ht="14.25" customHeight="1" thickTop="1" thickBot="1" x14ac:dyDescent="0.25">
      <c r="AI23418" s="4"/>
    </row>
    <row r="23419" spans="35:35" ht="14.25" customHeight="1" thickTop="1" thickBot="1" x14ac:dyDescent="0.25">
      <c r="AI23419" s="4"/>
    </row>
    <row r="23420" spans="35:35" ht="14.25" customHeight="1" thickTop="1" thickBot="1" x14ac:dyDescent="0.25">
      <c r="AI23420" s="4"/>
    </row>
    <row r="23421" spans="35:35" ht="14.25" customHeight="1" thickTop="1" thickBot="1" x14ac:dyDescent="0.25">
      <c r="AI23421" s="4"/>
    </row>
    <row r="23422" spans="35:35" ht="14.25" customHeight="1" thickTop="1" thickBot="1" x14ac:dyDescent="0.25">
      <c r="AI23422" s="4"/>
    </row>
    <row r="23423" spans="35:35" ht="14.25" customHeight="1" thickTop="1" thickBot="1" x14ac:dyDescent="0.25">
      <c r="AI23423" s="4"/>
    </row>
    <row r="23424" spans="35:35" ht="14.25" customHeight="1" thickTop="1" thickBot="1" x14ac:dyDescent="0.25">
      <c r="AI23424" s="4"/>
    </row>
    <row r="23425" spans="35:35" ht="14.25" customHeight="1" thickTop="1" thickBot="1" x14ac:dyDescent="0.25">
      <c r="AI23425" s="4"/>
    </row>
    <row r="23426" spans="35:35" ht="14.25" customHeight="1" thickTop="1" thickBot="1" x14ac:dyDescent="0.25">
      <c r="AI23426" s="4"/>
    </row>
    <row r="23427" spans="35:35" ht="14.25" customHeight="1" thickTop="1" thickBot="1" x14ac:dyDescent="0.25">
      <c r="AI23427" s="4"/>
    </row>
    <row r="23428" spans="35:35" ht="14.25" customHeight="1" thickTop="1" thickBot="1" x14ac:dyDescent="0.25">
      <c r="AI23428" s="4"/>
    </row>
    <row r="23429" spans="35:35" ht="14.25" customHeight="1" thickTop="1" thickBot="1" x14ac:dyDescent="0.25">
      <c r="AI23429" s="4"/>
    </row>
    <row r="23430" spans="35:35" ht="14.25" customHeight="1" thickTop="1" thickBot="1" x14ac:dyDescent="0.25">
      <c r="AI23430" s="4"/>
    </row>
    <row r="23431" spans="35:35" ht="14.25" customHeight="1" thickTop="1" thickBot="1" x14ac:dyDescent="0.25">
      <c r="AI23431" s="4"/>
    </row>
    <row r="23432" spans="35:35" ht="14.25" customHeight="1" thickTop="1" thickBot="1" x14ac:dyDescent="0.25">
      <c r="AI23432" s="4"/>
    </row>
    <row r="23433" spans="35:35" ht="14.25" customHeight="1" thickTop="1" thickBot="1" x14ac:dyDescent="0.25">
      <c r="AI23433" s="4"/>
    </row>
    <row r="23434" spans="35:35" ht="14.25" customHeight="1" thickTop="1" thickBot="1" x14ac:dyDescent="0.25">
      <c r="AI23434" s="4"/>
    </row>
    <row r="23435" spans="35:35" ht="14.25" customHeight="1" thickTop="1" thickBot="1" x14ac:dyDescent="0.25">
      <c r="AI23435" s="4"/>
    </row>
    <row r="23436" spans="35:35" ht="14.25" customHeight="1" thickTop="1" thickBot="1" x14ac:dyDescent="0.25">
      <c r="AI23436" s="4"/>
    </row>
    <row r="23437" spans="35:35" ht="14.25" customHeight="1" thickTop="1" thickBot="1" x14ac:dyDescent="0.25">
      <c r="AI23437" s="4"/>
    </row>
    <row r="23438" spans="35:35" ht="14.25" customHeight="1" thickTop="1" thickBot="1" x14ac:dyDescent="0.25">
      <c r="AI23438" s="4"/>
    </row>
    <row r="23439" spans="35:35" ht="14.25" customHeight="1" thickTop="1" thickBot="1" x14ac:dyDescent="0.25">
      <c r="AI23439" s="4"/>
    </row>
    <row r="23440" spans="35:35" ht="14.25" customHeight="1" thickTop="1" thickBot="1" x14ac:dyDescent="0.25">
      <c r="AI23440" s="4"/>
    </row>
    <row r="23441" spans="35:35" ht="14.25" customHeight="1" thickTop="1" thickBot="1" x14ac:dyDescent="0.25">
      <c r="AI23441" s="4"/>
    </row>
    <row r="23442" spans="35:35" ht="14.25" customHeight="1" thickTop="1" thickBot="1" x14ac:dyDescent="0.25">
      <c r="AI23442" s="4"/>
    </row>
    <row r="23443" spans="35:35" ht="14.25" customHeight="1" thickTop="1" thickBot="1" x14ac:dyDescent="0.25">
      <c r="AI23443" s="4"/>
    </row>
    <row r="23444" spans="35:35" ht="14.25" customHeight="1" thickTop="1" thickBot="1" x14ac:dyDescent="0.25">
      <c r="AI23444" s="4"/>
    </row>
    <row r="23445" spans="35:35" ht="14.25" customHeight="1" thickTop="1" thickBot="1" x14ac:dyDescent="0.25">
      <c r="AI23445" s="4"/>
    </row>
    <row r="23446" spans="35:35" ht="14.25" customHeight="1" thickTop="1" thickBot="1" x14ac:dyDescent="0.25">
      <c r="AI23446" s="4"/>
    </row>
    <row r="23447" spans="35:35" ht="14.25" customHeight="1" thickTop="1" thickBot="1" x14ac:dyDescent="0.25">
      <c r="AI23447" s="4"/>
    </row>
    <row r="23448" spans="35:35" ht="14.25" customHeight="1" thickTop="1" thickBot="1" x14ac:dyDescent="0.25">
      <c r="AI23448" s="4"/>
    </row>
    <row r="23449" spans="35:35" ht="14.25" customHeight="1" thickTop="1" thickBot="1" x14ac:dyDescent="0.25">
      <c r="AI23449" s="4"/>
    </row>
    <row r="23450" spans="35:35" ht="14.25" customHeight="1" thickTop="1" thickBot="1" x14ac:dyDescent="0.25">
      <c r="AI23450" s="4"/>
    </row>
    <row r="23451" spans="35:35" ht="14.25" customHeight="1" thickTop="1" thickBot="1" x14ac:dyDescent="0.25">
      <c r="AI23451" s="4"/>
    </row>
    <row r="23452" spans="35:35" ht="14.25" customHeight="1" thickTop="1" thickBot="1" x14ac:dyDescent="0.25">
      <c r="AI23452" s="4"/>
    </row>
    <row r="23453" spans="35:35" ht="14.25" customHeight="1" thickTop="1" thickBot="1" x14ac:dyDescent="0.25">
      <c r="AI23453" s="4"/>
    </row>
    <row r="23454" spans="35:35" ht="14.25" customHeight="1" thickTop="1" thickBot="1" x14ac:dyDescent="0.25">
      <c r="AI23454" s="4"/>
    </row>
    <row r="23455" spans="35:35" ht="14.25" customHeight="1" thickTop="1" thickBot="1" x14ac:dyDescent="0.25">
      <c r="AI23455" s="4"/>
    </row>
    <row r="23456" spans="35:35" ht="14.25" customHeight="1" thickTop="1" thickBot="1" x14ac:dyDescent="0.25">
      <c r="AI23456" s="4"/>
    </row>
    <row r="23457" spans="35:35" ht="14.25" customHeight="1" thickTop="1" thickBot="1" x14ac:dyDescent="0.25">
      <c r="AI23457" s="4"/>
    </row>
    <row r="23458" spans="35:35" ht="14.25" customHeight="1" thickTop="1" thickBot="1" x14ac:dyDescent="0.25">
      <c r="AI23458" s="4"/>
    </row>
    <row r="23459" spans="35:35" ht="14.25" customHeight="1" thickTop="1" thickBot="1" x14ac:dyDescent="0.25">
      <c r="AI23459" s="4"/>
    </row>
    <row r="23460" spans="35:35" ht="14.25" customHeight="1" thickTop="1" thickBot="1" x14ac:dyDescent="0.25">
      <c r="AI23460" s="4"/>
    </row>
    <row r="23461" spans="35:35" ht="14.25" customHeight="1" thickTop="1" thickBot="1" x14ac:dyDescent="0.25">
      <c r="AI23461" s="4"/>
    </row>
    <row r="23462" spans="35:35" ht="14.25" customHeight="1" thickTop="1" thickBot="1" x14ac:dyDescent="0.25">
      <c r="AI23462" s="4"/>
    </row>
    <row r="23463" spans="35:35" ht="14.25" customHeight="1" thickTop="1" thickBot="1" x14ac:dyDescent="0.25">
      <c r="AI23463" s="4"/>
    </row>
    <row r="23464" spans="35:35" ht="14.25" customHeight="1" thickTop="1" thickBot="1" x14ac:dyDescent="0.25">
      <c r="AI23464" s="4"/>
    </row>
    <row r="23465" spans="35:35" ht="14.25" customHeight="1" thickTop="1" thickBot="1" x14ac:dyDescent="0.25">
      <c r="AI23465" s="4"/>
    </row>
    <row r="23466" spans="35:35" ht="14.25" customHeight="1" thickTop="1" thickBot="1" x14ac:dyDescent="0.25">
      <c r="AI23466" s="4"/>
    </row>
    <row r="23467" spans="35:35" ht="14.25" customHeight="1" thickTop="1" thickBot="1" x14ac:dyDescent="0.25">
      <c r="AI23467" s="4"/>
    </row>
    <row r="23468" spans="35:35" ht="14.25" customHeight="1" thickTop="1" thickBot="1" x14ac:dyDescent="0.25">
      <c r="AI23468" s="4"/>
    </row>
    <row r="23469" spans="35:35" ht="14.25" customHeight="1" thickTop="1" thickBot="1" x14ac:dyDescent="0.25">
      <c r="AI23469" s="4"/>
    </row>
    <row r="23470" spans="35:35" ht="14.25" customHeight="1" thickTop="1" thickBot="1" x14ac:dyDescent="0.25">
      <c r="AI23470" s="4"/>
    </row>
    <row r="23471" spans="35:35" ht="14.25" customHeight="1" thickTop="1" thickBot="1" x14ac:dyDescent="0.25">
      <c r="AI23471" s="4"/>
    </row>
    <row r="23472" spans="35:35" ht="14.25" customHeight="1" thickTop="1" thickBot="1" x14ac:dyDescent="0.25">
      <c r="AI23472" s="4"/>
    </row>
    <row r="23473" spans="35:35" ht="14.25" customHeight="1" thickTop="1" thickBot="1" x14ac:dyDescent="0.25">
      <c r="AI23473" s="4"/>
    </row>
    <row r="23474" spans="35:35" ht="14.25" customHeight="1" thickTop="1" thickBot="1" x14ac:dyDescent="0.25">
      <c r="AI23474" s="4"/>
    </row>
    <row r="23475" spans="35:35" ht="14.25" customHeight="1" thickTop="1" thickBot="1" x14ac:dyDescent="0.25">
      <c r="AI23475" s="4"/>
    </row>
    <row r="23476" spans="35:35" ht="14.25" customHeight="1" thickTop="1" thickBot="1" x14ac:dyDescent="0.25">
      <c r="AI23476" s="4"/>
    </row>
    <row r="23477" spans="35:35" ht="14.25" customHeight="1" thickTop="1" thickBot="1" x14ac:dyDescent="0.25">
      <c r="AI23477" s="4"/>
    </row>
    <row r="23478" spans="35:35" ht="14.25" customHeight="1" thickTop="1" thickBot="1" x14ac:dyDescent="0.25">
      <c r="AI23478" s="4"/>
    </row>
    <row r="23479" spans="35:35" ht="14.25" customHeight="1" thickTop="1" thickBot="1" x14ac:dyDescent="0.25">
      <c r="AI23479" s="4"/>
    </row>
    <row r="23480" spans="35:35" ht="14.25" customHeight="1" thickTop="1" thickBot="1" x14ac:dyDescent="0.25">
      <c r="AI23480" s="4"/>
    </row>
    <row r="23481" spans="35:35" ht="14.25" customHeight="1" thickTop="1" thickBot="1" x14ac:dyDescent="0.25">
      <c r="AI23481" s="4"/>
    </row>
    <row r="23482" spans="35:35" ht="14.25" customHeight="1" thickTop="1" thickBot="1" x14ac:dyDescent="0.25">
      <c r="AI23482" s="4"/>
    </row>
    <row r="23483" spans="35:35" ht="14.25" customHeight="1" thickTop="1" thickBot="1" x14ac:dyDescent="0.25">
      <c r="AI23483" s="4"/>
    </row>
    <row r="23484" spans="35:35" ht="14.25" customHeight="1" thickTop="1" thickBot="1" x14ac:dyDescent="0.25">
      <c r="AI23484" s="4"/>
    </row>
    <row r="23485" spans="35:35" ht="14.25" customHeight="1" thickTop="1" thickBot="1" x14ac:dyDescent="0.25">
      <c r="AI23485" s="4"/>
    </row>
    <row r="23486" spans="35:35" ht="14.25" customHeight="1" thickTop="1" thickBot="1" x14ac:dyDescent="0.25">
      <c r="AI23486" s="4"/>
    </row>
    <row r="23487" spans="35:35" ht="14.25" customHeight="1" thickTop="1" thickBot="1" x14ac:dyDescent="0.25">
      <c r="AI23487" s="4"/>
    </row>
    <row r="23488" spans="35:35" ht="14.25" customHeight="1" thickTop="1" thickBot="1" x14ac:dyDescent="0.25">
      <c r="AI23488" s="4"/>
    </row>
    <row r="23489" spans="35:35" ht="14.25" customHeight="1" thickTop="1" thickBot="1" x14ac:dyDescent="0.25">
      <c r="AI23489" s="4"/>
    </row>
    <row r="23490" spans="35:35" ht="14.25" customHeight="1" thickTop="1" thickBot="1" x14ac:dyDescent="0.25">
      <c r="AI23490" s="4"/>
    </row>
    <row r="23491" spans="35:35" ht="14.25" customHeight="1" thickTop="1" thickBot="1" x14ac:dyDescent="0.25">
      <c r="AI23491" s="4"/>
    </row>
    <row r="23492" spans="35:35" ht="14.25" customHeight="1" thickTop="1" thickBot="1" x14ac:dyDescent="0.25">
      <c r="AI23492" s="4"/>
    </row>
    <row r="23493" spans="35:35" ht="14.25" customHeight="1" thickTop="1" thickBot="1" x14ac:dyDescent="0.25">
      <c r="AI23493" s="4"/>
    </row>
    <row r="23494" spans="35:35" ht="14.25" customHeight="1" thickTop="1" thickBot="1" x14ac:dyDescent="0.25">
      <c r="AI23494" s="4"/>
    </row>
    <row r="23495" spans="35:35" ht="14.25" customHeight="1" thickTop="1" thickBot="1" x14ac:dyDescent="0.25">
      <c r="AI23495" s="4"/>
    </row>
    <row r="23496" spans="35:35" ht="14.25" customHeight="1" thickTop="1" thickBot="1" x14ac:dyDescent="0.25">
      <c r="AI23496" s="4"/>
    </row>
    <row r="23497" spans="35:35" ht="14.25" customHeight="1" thickTop="1" thickBot="1" x14ac:dyDescent="0.25">
      <c r="AI23497" s="4"/>
    </row>
    <row r="23498" spans="35:35" ht="14.25" customHeight="1" thickTop="1" thickBot="1" x14ac:dyDescent="0.25">
      <c r="AI23498" s="4"/>
    </row>
    <row r="23499" spans="35:35" ht="14.25" customHeight="1" thickTop="1" thickBot="1" x14ac:dyDescent="0.25">
      <c r="AI23499" s="4"/>
    </row>
    <row r="23500" spans="35:35" ht="14.25" customHeight="1" thickTop="1" thickBot="1" x14ac:dyDescent="0.25">
      <c r="AI23500" s="4"/>
    </row>
    <row r="23501" spans="35:35" ht="14.25" customHeight="1" thickTop="1" thickBot="1" x14ac:dyDescent="0.25">
      <c r="AI23501" s="4"/>
    </row>
    <row r="23502" spans="35:35" ht="14.25" customHeight="1" thickTop="1" thickBot="1" x14ac:dyDescent="0.25">
      <c r="AI23502" s="4"/>
    </row>
    <row r="23503" spans="35:35" ht="14.25" customHeight="1" thickTop="1" thickBot="1" x14ac:dyDescent="0.25">
      <c r="AI23503" s="4"/>
    </row>
    <row r="23504" spans="35:35" ht="14.25" customHeight="1" thickTop="1" thickBot="1" x14ac:dyDescent="0.25">
      <c r="AI23504" s="4"/>
    </row>
    <row r="23505" spans="35:35" ht="14.25" customHeight="1" thickTop="1" thickBot="1" x14ac:dyDescent="0.25">
      <c r="AI23505" s="4"/>
    </row>
    <row r="23506" spans="35:35" ht="14.25" customHeight="1" thickTop="1" thickBot="1" x14ac:dyDescent="0.25">
      <c r="AI23506" s="4"/>
    </row>
    <row r="23507" spans="35:35" ht="14.25" customHeight="1" thickTop="1" thickBot="1" x14ac:dyDescent="0.25">
      <c r="AI23507" s="4"/>
    </row>
    <row r="23508" spans="35:35" ht="14.25" customHeight="1" thickTop="1" thickBot="1" x14ac:dyDescent="0.25">
      <c r="AI23508" s="4"/>
    </row>
    <row r="23509" spans="35:35" ht="14.25" customHeight="1" thickTop="1" thickBot="1" x14ac:dyDescent="0.25">
      <c r="AI23509" s="4"/>
    </row>
    <row r="23510" spans="35:35" ht="14.25" customHeight="1" thickTop="1" thickBot="1" x14ac:dyDescent="0.25">
      <c r="AI23510" s="4"/>
    </row>
    <row r="23511" spans="35:35" ht="14.25" customHeight="1" thickTop="1" thickBot="1" x14ac:dyDescent="0.25">
      <c r="AI23511" s="4"/>
    </row>
    <row r="23512" spans="35:35" ht="14.25" customHeight="1" thickTop="1" thickBot="1" x14ac:dyDescent="0.25">
      <c r="AI23512" s="4"/>
    </row>
    <row r="23513" spans="35:35" ht="14.25" customHeight="1" thickTop="1" thickBot="1" x14ac:dyDescent="0.25">
      <c r="AI23513" s="4"/>
    </row>
    <row r="23514" spans="35:35" ht="14.25" customHeight="1" thickTop="1" thickBot="1" x14ac:dyDescent="0.25">
      <c r="AI23514" s="4"/>
    </row>
    <row r="23515" spans="35:35" ht="14.25" customHeight="1" thickTop="1" thickBot="1" x14ac:dyDescent="0.25">
      <c r="AI23515" s="4"/>
    </row>
    <row r="23516" spans="35:35" ht="14.25" customHeight="1" thickTop="1" thickBot="1" x14ac:dyDescent="0.25">
      <c r="AI23516" s="4"/>
    </row>
    <row r="23517" spans="35:35" ht="14.25" customHeight="1" thickTop="1" thickBot="1" x14ac:dyDescent="0.25">
      <c r="AI23517" s="4"/>
    </row>
    <row r="23518" spans="35:35" ht="14.25" customHeight="1" thickTop="1" thickBot="1" x14ac:dyDescent="0.25">
      <c r="AI23518" s="4"/>
    </row>
    <row r="23519" spans="35:35" ht="14.25" customHeight="1" thickTop="1" thickBot="1" x14ac:dyDescent="0.25">
      <c r="AI23519" s="4"/>
    </row>
    <row r="23520" spans="35:35" ht="14.25" customHeight="1" thickTop="1" thickBot="1" x14ac:dyDescent="0.25">
      <c r="AI23520" s="4"/>
    </row>
    <row r="23521" spans="35:35" ht="14.25" customHeight="1" thickTop="1" thickBot="1" x14ac:dyDescent="0.25">
      <c r="AI23521" s="4"/>
    </row>
    <row r="23522" spans="35:35" ht="14.25" customHeight="1" thickTop="1" thickBot="1" x14ac:dyDescent="0.25">
      <c r="AI23522" s="4"/>
    </row>
    <row r="23523" spans="35:35" ht="14.25" customHeight="1" thickTop="1" thickBot="1" x14ac:dyDescent="0.25">
      <c r="AI23523" s="4"/>
    </row>
    <row r="23524" spans="35:35" ht="14.25" customHeight="1" thickTop="1" thickBot="1" x14ac:dyDescent="0.25">
      <c r="AI23524" s="4"/>
    </row>
    <row r="23525" spans="35:35" ht="14.25" customHeight="1" thickTop="1" thickBot="1" x14ac:dyDescent="0.25">
      <c r="AI23525" s="4"/>
    </row>
    <row r="23526" spans="35:35" ht="14.25" customHeight="1" thickTop="1" thickBot="1" x14ac:dyDescent="0.25">
      <c r="AI23526" s="4"/>
    </row>
    <row r="23527" spans="35:35" ht="14.25" customHeight="1" thickTop="1" thickBot="1" x14ac:dyDescent="0.25">
      <c r="AI23527" s="4"/>
    </row>
    <row r="23528" spans="35:35" ht="14.25" customHeight="1" thickTop="1" thickBot="1" x14ac:dyDescent="0.25">
      <c r="AI23528" s="4"/>
    </row>
    <row r="23529" spans="35:35" ht="14.25" customHeight="1" thickTop="1" thickBot="1" x14ac:dyDescent="0.25">
      <c r="AI23529" s="4"/>
    </row>
    <row r="23530" spans="35:35" ht="14.25" customHeight="1" thickTop="1" thickBot="1" x14ac:dyDescent="0.25">
      <c r="AI23530" s="4"/>
    </row>
    <row r="23531" spans="35:35" ht="14.25" customHeight="1" thickTop="1" thickBot="1" x14ac:dyDescent="0.25">
      <c r="AI23531" s="4"/>
    </row>
    <row r="23532" spans="35:35" ht="14.25" customHeight="1" thickTop="1" thickBot="1" x14ac:dyDescent="0.25">
      <c r="AI23532" s="4"/>
    </row>
    <row r="23533" spans="35:35" ht="14.25" customHeight="1" thickTop="1" thickBot="1" x14ac:dyDescent="0.25">
      <c r="AI23533" s="4"/>
    </row>
    <row r="23534" spans="35:35" ht="14.25" customHeight="1" thickTop="1" thickBot="1" x14ac:dyDescent="0.25">
      <c r="AI23534" s="4"/>
    </row>
    <row r="23535" spans="35:35" ht="14.25" customHeight="1" thickTop="1" thickBot="1" x14ac:dyDescent="0.25">
      <c r="AI23535" s="4"/>
    </row>
    <row r="23536" spans="35:35" ht="14.25" customHeight="1" thickTop="1" thickBot="1" x14ac:dyDescent="0.25">
      <c r="AI23536" s="4"/>
    </row>
    <row r="23537" spans="35:35" ht="14.25" customHeight="1" thickTop="1" thickBot="1" x14ac:dyDescent="0.25">
      <c r="AI23537" s="4"/>
    </row>
    <row r="23538" spans="35:35" ht="14.25" customHeight="1" thickTop="1" thickBot="1" x14ac:dyDescent="0.25">
      <c r="AI23538" s="4"/>
    </row>
    <row r="23539" spans="35:35" ht="14.25" customHeight="1" thickTop="1" thickBot="1" x14ac:dyDescent="0.25">
      <c r="AI23539" s="4"/>
    </row>
    <row r="23540" spans="35:35" ht="14.25" customHeight="1" thickTop="1" thickBot="1" x14ac:dyDescent="0.25">
      <c r="AI23540" s="4"/>
    </row>
    <row r="23541" spans="35:35" ht="14.25" customHeight="1" thickTop="1" thickBot="1" x14ac:dyDescent="0.25">
      <c r="AI23541" s="4"/>
    </row>
    <row r="23542" spans="35:35" ht="14.25" customHeight="1" thickTop="1" thickBot="1" x14ac:dyDescent="0.25">
      <c r="AI23542" s="4"/>
    </row>
    <row r="23543" spans="35:35" ht="14.25" customHeight="1" thickTop="1" thickBot="1" x14ac:dyDescent="0.25">
      <c r="AI23543" s="4"/>
    </row>
    <row r="23544" spans="35:35" ht="14.25" customHeight="1" thickTop="1" thickBot="1" x14ac:dyDescent="0.25">
      <c r="AI23544" s="4"/>
    </row>
    <row r="23545" spans="35:35" ht="14.25" customHeight="1" thickTop="1" thickBot="1" x14ac:dyDescent="0.25">
      <c r="AI23545" s="4"/>
    </row>
    <row r="23546" spans="35:35" ht="14.25" customHeight="1" thickTop="1" thickBot="1" x14ac:dyDescent="0.25">
      <c r="AI23546" s="4"/>
    </row>
    <row r="23547" spans="35:35" ht="14.25" customHeight="1" thickTop="1" thickBot="1" x14ac:dyDescent="0.25">
      <c r="AI23547" s="4"/>
    </row>
    <row r="23548" spans="35:35" ht="14.25" customHeight="1" thickTop="1" thickBot="1" x14ac:dyDescent="0.25">
      <c r="AI23548" s="4"/>
    </row>
    <row r="23549" spans="35:35" ht="14.25" customHeight="1" thickTop="1" thickBot="1" x14ac:dyDescent="0.25">
      <c r="AI23549" s="4"/>
    </row>
    <row r="23550" spans="35:35" ht="14.25" customHeight="1" thickTop="1" thickBot="1" x14ac:dyDescent="0.25">
      <c r="AI23550" s="4"/>
    </row>
    <row r="23551" spans="35:35" ht="14.25" customHeight="1" thickTop="1" thickBot="1" x14ac:dyDescent="0.25">
      <c r="AI23551" s="4"/>
    </row>
    <row r="23552" spans="35:35" ht="14.25" customHeight="1" thickTop="1" thickBot="1" x14ac:dyDescent="0.25">
      <c r="AI23552" s="4"/>
    </row>
    <row r="23553" spans="35:35" ht="14.25" customHeight="1" thickTop="1" thickBot="1" x14ac:dyDescent="0.25">
      <c r="AI23553" s="4"/>
    </row>
    <row r="23554" spans="35:35" ht="14.25" customHeight="1" thickTop="1" thickBot="1" x14ac:dyDescent="0.25">
      <c r="AI23554" s="4"/>
    </row>
    <row r="23555" spans="35:35" ht="14.25" customHeight="1" thickTop="1" thickBot="1" x14ac:dyDescent="0.25">
      <c r="AI23555" s="4"/>
    </row>
    <row r="23556" spans="35:35" ht="14.25" customHeight="1" thickTop="1" thickBot="1" x14ac:dyDescent="0.25">
      <c r="AI23556" s="4"/>
    </row>
    <row r="23557" spans="35:35" ht="14.25" customHeight="1" thickTop="1" thickBot="1" x14ac:dyDescent="0.25">
      <c r="AI23557" s="4"/>
    </row>
    <row r="23558" spans="35:35" ht="14.25" customHeight="1" thickTop="1" thickBot="1" x14ac:dyDescent="0.25">
      <c r="AI23558" s="4"/>
    </row>
    <row r="23559" spans="35:35" ht="14.25" customHeight="1" thickTop="1" thickBot="1" x14ac:dyDescent="0.25">
      <c r="AI23559" s="4"/>
    </row>
    <row r="23560" spans="35:35" ht="14.25" customHeight="1" thickTop="1" thickBot="1" x14ac:dyDescent="0.25">
      <c r="AI23560" s="4"/>
    </row>
    <row r="23561" spans="35:35" ht="14.25" customHeight="1" thickTop="1" thickBot="1" x14ac:dyDescent="0.25">
      <c r="AI23561" s="4"/>
    </row>
    <row r="23562" spans="35:35" ht="14.25" customHeight="1" thickTop="1" thickBot="1" x14ac:dyDescent="0.25">
      <c r="AI23562" s="4"/>
    </row>
    <row r="23563" spans="35:35" ht="14.25" customHeight="1" thickTop="1" thickBot="1" x14ac:dyDescent="0.25">
      <c r="AI23563" s="4"/>
    </row>
    <row r="23564" spans="35:35" ht="14.25" customHeight="1" thickTop="1" thickBot="1" x14ac:dyDescent="0.25">
      <c r="AI23564" s="4"/>
    </row>
    <row r="23565" spans="35:35" ht="14.25" customHeight="1" thickTop="1" thickBot="1" x14ac:dyDescent="0.25">
      <c r="AI23565" s="4"/>
    </row>
    <row r="23566" spans="35:35" ht="14.25" customHeight="1" thickTop="1" thickBot="1" x14ac:dyDescent="0.25">
      <c r="AI23566" s="4"/>
    </row>
    <row r="23567" spans="35:35" ht="14.25" customHeight="1" thickTop="1" thickBot="1" x14ac:dyDescent="0.25">
      <c r="AI23567" s="4"/>
    </row>
    <row r="23568" spans="35:35" ht="14.25" customHeight="1" thickTop="1" thickBot="1" x14ac:dyDescent="0.25">
      <c r="AI23568" s="4"/>
    </row>
    <row r="23569" spans="35:35" ht="14.25" customHeight="1" thickTop="1" thickBot="1" x14ac:dyDescent="0.25">
      <c r="AI23569" s="4"/>
    </row>
    <row r="23570" spans="35:35" ht="14.25" customHeight="1" thickTop="1" thickBot="1" x14ac:dyDescent="0.25">
      <c r="AI23570" s="4"/>
    </row>
    <row r="23571" spans="35:35" ht="14.25" customHeight="1" thickTop="1" thickBot="1" x14ac:dyDescent="0.25">
      <c r="AI23571" s="4"/>
    </row>
    <row r="23572" spans="35:35" ht="14.25" customHeight="1" thickTop="1" thickBot="1" x14ac:dyDescent="0.25">
      <c r="AI23572" s="4"/>
    </row>
    <row r="23573" spans="35:35" ht="14.25" customHeight="1" thickTop="1" thickBot="1" x14ac:dyDescent="0.25">
      <c r="AI23573" s="4"/>
    </row>
    <row r="23574" spans="35:35" ht="14.25" customHeight="1" thickTop="1" thickBot="1" x14ac:dyDescent="0.25">
      <c r="AI23574" s="4"/>
    </row>
    <row r="23575" spans="35:35" ht="14.25" customHeight="1" thickTop="1" thickBot="1" x14ac:dyDescent="0.25">
      <c r="AI23575" s="4"/>
    </row>
    <row r="23576" spans="35:35" ht="14.25" customHeight="1" thickTop="1" thickBot="1" x14ac:dyDescent="0.25">
      <c r="AI23576" s="4"/>
    </row>
    <row r="23577" spans="35:35" ht="14.25" customHeight="1" thickTop="1" thickBot="1" x14ac:dyDescent="0.25">
      <c r="AI23577" s="4"/>
    </row>
    <row r="23578" spans="35:35" ht="14.25" customHeight="1" thickTop="1" thickBot="1" x14ac:dyDescent="0.25">
      <c r="AI23578" s="4"/>
    </row>
    <row r="23579" spans="35:35" ht="14.25" customHeight="1" thickTop="1" thickBot="1" x14ac:dyDescent="0.25">
      <c r="AI23579" s="4"/>
    </row>
    <row r="23580" spans="35:35" ht="14.25" customHeight="1" thickTop="1" thickBot="1" x14ac:dyDescent="0.25">
      <c r="AI23580" s="4"/>
    </row>
    <row r="23581" spans="35:35" ht="14.25" customHeight="1" thickTop="1" thickBot="1" x14ac:dyDescent="0.25">
      <c r="AI23581" s="4"/>
    </row>
    <row r="23582" spans="35:35" ht="14.25" customHeight="1" thickTop="1" thickBot="1" x14ac:dyDescent="0.25">
      <c r="AI23582" s="4"/>
    </row>
    <row r="23583" spans="35:35" ht="14.25" customHeight="1" thickTop="1" thickBot="1" x14ac:dyDescent="0.25">
      <c r="AI23583" s="4"/>
    </row>
    <row r="23584" spans="35:35" ht="14.25" customHeight="1" thickTop="1" thickBot="1" x14ac:dyDescent="0.25">
      <c r="AI23584" s="4"/>
    </row>
    <row r="23585" spans="35:35" ht="14.25" customHeight="1" thickTop="1" thickBot="1" x14ac:dyDescent="0.25">
      <c r="AI23585" s="4"/>
    </row>
    <row r="23586" spans="35:35" ht="14.25" customHeight="1" thickTop="1" thickBot="1" x14ac:dyDescent="0.25">
      <c r="AI23586" s="4"/>
    </row>
    <row r="23587" spans="35:35" ht="14.25" customHeight="1" thickTop="1" thickBot="1" x14ac:dyDescent="0.25">
      <c r="AI23587" s="4"/>
    </row>
    <row r="23588" spans="35:35" ht="14.25" customHeight="1" thickTop="1" thickBot="1" x14ac:dyDescent="0.25">
      <c r="AI23588" s="4"/>
    </row>
    <row r="23589" spans="35:35" ht="14.25" customHeight="1" thickTop="1" thickBot="1" x14ac:dyDescent="0.25">
      <c r="AI23589" s="4"/>
    </row>
    <row r="23590" spans="35:35" ht="14.25" customHeight="1" thickTop="1" thickBot="1" x14ac:dyDescent="0.25">
      <c r="AI23590" s="4"/>
    </row>
    <row r="23591" spans="35:35" ht="14.25" customHeight="1" thickTop="1" thickBot="1" x14ac:dyDescent="0.25">
      <c r="AI23591" s="4"/>
    </row>
    <row r="23592" spans="35:35" ht="14.25" customHeight="1" thickTop="1" thickBot="1" x14ac:dyDescent="0.25">
      <c r="AI23592" s="4"/>
    </row>
    <row r="23593" spans="35:35" ht="14.25" customHeight="1" thickTop="1" thickBot="1" x14ac:dyDescent="0.25">
      <c r="AI23593" s="4"/>
    </row>
    <row r="23594" spans="35:35" ht="14.25" customHeight="1" thickTop="1" thickBot="1" x14ac:dyDescent="0.25">
      <c r="AI23594" s="4"/>
    </row>
    <row r="23595" spans="35:35" ht="14.25" customHeight="1" thickTop="1" thickBot="1" x14ac:dyDescent="0.25">
      <c r="AI23595" s="4"/>
    </row>
    <row r="23596" spans="35:35" ht="14.25" customHeight="1" thickTop="1" thickBot="1" x14ac:dyDescent="0.25">
      <c r="AI23596" s="4"/>
    </row>
    <row r="23597" spans="35:35" ht="14.25" customHeight="1" thickTop="1" thickBot="1" x14ac:dyDescent="0.25">
      <c r="AI23597" s="4"/>
    </row>
    <row r="23598" spans="35:35" ht="14.25" customHeight="1" thickTop="1" thickBot="1" x14ac:dyDescent="0.25">
      <c r="AI23598" s="4"/>
    </row>
    <row r="23599" spans="35:35" ht="14.25" customHeight="1" thickTop="1" thickBot="1" x14ac:dyDescent="0.25">
      <c r="AI23599" s="4"/>
    </row>
    <row r="23600" spans="35:35" ht="14.25" customHeight="1" thickTop="1" thickBot="1" x14ac:dyDescent="0.25">
      <c r="AI23600" s="4"/>
    </row>
    <row r="23601" spans="35:35" ht="14.25" customHeight="1" thickTop="1" thickBot="1" x14ac:dyDescent="0.25">
      <c r="AI23601" s="4"/>
    </row>
    <row r="23602" spans="35:35" ht="14.25" customHeight="1" thickTop="1" thickBot="1" x14ac:dyDescent="0.25">
      <c r="AI23602" s="4"/>
    </row>
    <row r="23603" spans="35:35" ht="14.25" customHeight="1" thickTop="1" thickBot="1" x14ac:dyDescent="0.25">
      <c r="AI23603" s="4"/>
    </row>
    <row r="23604" spans="35:35" ht="14.25" customHeight="1" thickTop="1" thickBot="1" x14ac:dyDescent="0.25">
      <c r="AI23604" s="4"/>
    </row>
    <row r="23605" spans="35:35" ht="14.25" customHeight="1" thickTop="1" thickBot="1" x14ac:dyDescent="0.25">
      <c r="AI23605" s="4"/>
    </row>
    <row r="23606" spans="35:35" ht="14.25" customHeight="1" thickTop="1" thickBot="1" x14ac:dyDescent="0.25">
      <c r="AI23606" s="4"/>
    </row>
    <row r="23607" spans="35:35" ht="14.25" customHeight="1" thickTop="1" thickBot="1" x14ac:dyDescent="0.25">
      <c r="AI23607" s="4"/>
    </row>
    <row r="23608" spans="35:35" ht="14.25" customHeight="1" thickTop="1" thickBot="1" x14ac:dyDescent="0.25">
      <c r="AI23608" s="4"/>
    </row>
    <row r="23609" spans="35:35" ht="14.25" customHeight="1" thickTop="1" thickBot="1" x14ac:dyDescent="0.25">
      <c r="AI23609" s="4"/>
    </row>
    <row r="23610" spans="35:35" ht="14.25" customHeight="1" thickTop="1" thickBot="1" x14ac:dyDescent="0.25">
      <c r="AI23610" s="4"/>
    </row>
    <row r="23611" spans="35:35" ht="14.25" customHeight="1" thickTop="1" thickBot="1" x14ac:dyDescent="0.25">
      <c r="AI23611" s="4"/>
    </row>
    <row r="23612" spans="35:35" ht="14.25" customHeight="1" thickTop="1" thickBot="1" x14ac:dyDescent="0.25">
      <c r="AI23612" s="4"/>
    </row>
    <row r="23613" spans="35:35" ht="14.25" customHeight="1" thickTop="1" thickBot="1" x14ac:dyDescent="0.25">
      <c r="AI23613" s="4"/>
    </row>
    <row r="23614" spans="35:35" ht="14.25" customHeight="1" thickTop="1" thickBot="1" x14ac:dyDescent="0.25">
      <c r="AI23614" s="4"/>
    </row>
    <row r="23615" spans="35:35" ht="14.25" customHeight="1" thickTop="1" thickBot="1" x14ac:dyDescent="0.25">
      <c r="AI23615" s="4"/>
    </row>
    <row r="23616" spans="35:35" ht="14.25" customHeight="1" thickTop="1" thickBot="1" x14ac:dyDescent="0.25">
      <c r="AI23616" s="4"/>
    </row>
    <row r="23617" spans="35:35" ht="14.25" customHeight="1" thickTop="1" thickBot="1" x14ac:dyDescent="0.25">
      <c r="AI23617" s="4"/>
    </row>
    <row r="23618" spans="35:35" ht="14.25" customHeight="1" thickTop="1" thickBot="1" x14ac:dyDescent="0.25">
      <c r="AI23618" s="4"/>
    </row>
    <row r="23619" spans="35:35" ht="14.25" customHeight="1" thickTop="1" thickBot="1" x14ac:dyDescent="0.25">
      <c r="AI23619" s="4"/>
    </row>
    <row r="23620" spans="35:35" ht="14.25" customHeight="1" thickTop="1" thickBot="1" x14ac:dyDescent="0.25">
      <c r="AI23620" s="4"/>
    </row>
    <row r="23621" spans="35:35" ht="14.25" customHeight="1" thickTop="1" thickBot="1" x14ac:dyDescent="0.25">
      <c r="AI23621" s="4"/>
    </row>
    <row r="23622" spans="35:35" ht="14.25" customHeight="1" thickTop="1" thickBot="1" x14ac:dyDescent="0.25">
      <c r="AI23622" s="4"/>
    </row>
    <row r="23623" spans="35:35" ht="14.25" customHeight="1" thickTop="1" thickBot="1" x14ac:dyDescent="0.25">
      <c r="AI23623" s="4"/>
    </row>
    <row r="23624" spans="35:35" ht="14.25" customHeight="1" thickTop="1" thickBot="1" x14ac:dyDescent="0.25">
      <c r="AI23624" s="4"/>
    </row>
    <row r="23625" spans="35:35" ht="14.25" customHeight="1" thickTop="1" thickBot="1" x14ac:dyDescent="0.25">
      <c r="AI23625" s="4"/>
    </row>
    <row r="23626" spans="35:35" ht="14.25" customHeight="1" thickTop="1" thickBot="1" x14ac:dyDescent="0.25">
      <c r="AI23626" s="4"/>
    </row>
    <row r="23627" spans="35:35" ht="14.25" customHeight="1" thickTop="1" thickBot="1" x14ac:dyDescent="0.25">
      <c r="AI23627" s="4"/>
    </row>
    <row r="23628" spans="35:35" ht="14.25" customHeight="1" thickTop="1" thickBot="1" x14ac:dyDescent="0.25">
      <c r="AI23628" s="4"/>
    </row>
    <row r="23629" spans="35:35" ht="14.25" customHeight="1" thickTop="1" thickBot="1" x14ac:dyDescent="0.25">
      <c r="AI23629" s="4"/>
    </row>
    <row r="23630" spans="35:35" ht="14.25" customHeight="1" thickTop="1" thickBot="1" x14ac:dyDescent="0.25">
      <c r="AI23630" s="4"/>
    </row>
    <row r="23631" spans="35:35" ht="14.25" customHeight="1" thickTop="1" thickBot="1" x14ac:dyDescent="0.25">
      <c r="AI23631" s="4"/>
    </row>
    <row r="23632" spans="35:35" ht="14.25" customHeight="1" thickTop="1" thickBot="1" x14ac:dyDescent="0.25">
      <c r="AI23632" s="4"/>
    </row>
    <row r="23633" spans="35:35" ht="14.25" customHeight="1" thickTop="1" thickBot="1" x14ac:dyDescent="0.25">
      <c r="AI23633" s="4"/>
    </row>
    <row r="23634" spans="35:35" ht="14.25" customHeight="1" thickTop="1" thickBot="1" x14ac:dyDescent="0.25">
      <c r="AI23634" s="4"/>
    </row>
    <row r="23635" spans="35:35" ht="14.25" customHeight="1" thickTop="1" thickBot="1" x14ac:dyDescent="0.25">
      <c r="AI23635" s="4"/>
    </row>
    <row r="23636" spans="35:35" ht="14.25" customHeight="1" thickTop="1" thickBot="1" x14ac:dyDescent="0.25">
      <c r="AI23636" s="4"/>
    </row>
    <row r="23637" spans="35:35" ht="14.25" customHeight="1" thickTop="1" thickBot="1" x14ac:dyDescent="0.25">
      <c r="AI23637" s="4"/>
    </row>
    <row r="23638" spans="35:35" ht="14.25" customHeight="1" thickTop="1" thickBot="1" x14ac:dyDescent="0.25">
      <c r="AI23638" s="4"/>
    </row>
    <row r="23639" spans="35:35" ht="14.25" customHeight="1" thickTop="1" thickBot="1" x14ac:dyDescent="0.25">
      <c r="AI23639" s="4"/>
    </row>
    <row r="23640" spans="35:35" ht="14.25" customHeight="1" thickTop="1" thickBot="1" x14ac:dyDescent="0.25">
      <c r="AI23640" s="4"/>
    </row>
    <row r="23641" spans="35:35" ht="14.25" customHeight="1" thickTop="1" thickBot="1" x14ac:dyDescent="0.25">
      <c r="AI23641" s="4"/>
    </row>
    <row r="23642" spans="35:35" ht="14.25" customHeight="1" thickTop="1" thickBot="1" x14ac:dyDescent="0.25">
      <c r="AI23642" s="4"/>
    </row>
    <row r="23643" spans="35:35" ht="14.25" customHeight="1" thickTop="1" thickBot="1" x14ac:dyDescent="0.25">
      <c r="AI23643" s="4"/>
    </row>
    <row r="23644" spans="35:35" ht="14.25" customHeight="1" thickTop="1" thickBot="1" x14ac:dyDescent="0.25">
      <c r="AI23644" s="4"/>
    </row>
    <row r="23645" spans="35:35" ht="14.25" customHeight="1" thickTop="1" thickBot="1" x14ac:dyDescent="0.25">
      <c r="AI23645" s="4"/>
    </row>
    <row r="23646" spans="35:35" ht="14.25" customHeight="1" thickTop="1" thickBot="1" x14ac:dyDescent="0.25">
      <c r="AI23646" s="4"/>
    </row>
    <row r="23647" spans="35:35" ht="14.25" customHeight="1" thickTop="1" thickBot="1" x14ac:dyDescent="0.25">
      <c r="AI23647" s="4"/>
    </row>
    <row r="23648" spans="35:35" ht="14.25" customHeight="1" thickTop="1" thickBot="1" x14ac:dyDescent="0.25">
      <c r="AI23648" s="4"/>
    </row>
    <row r="23649" spans="35:35" ht="14.25" customHeight="1" thickTop="1" thickBot="1" x14ac:dyDescent="0.25">
      <c r="AI23649" s="4"/>
    </row>
    <row r="23650" spans="35:35" ht="14.25" customHeight="1" thickTop="1" thickBot="1" x14ac:dyDescent="0.25">
      <c r="AI23650" s="4"/>
    </row>
    <row r="23651" spans="35:35" ht="14.25" customHeight="1" thickTop="1" thickBot="1" x14ac:dyDescent="0.25">
      <c r="AI23651" s="4"/>
    </row>
    <row r="23652" spans="35:35" ht="14.25" customHeight="1" thickTop="1" thickBot="1" x14ac:dyDescent="0.25">
      <c r="AI23652" s="4"/>
    </row>
    <row r="23653" spans="35:35" ht="14.25" customHeight="1" thickTop="1" thickBot="1" x14ac:dyDescent="0.25">
      <c r="AI23653" s="4"/>
    </row>
    <row r="23654" spans="35:35" ht="14.25" customHeight="1" thickTop="1" thickBot="1" x14ac:dyDescent="0.25">
      <c r="AI23654" s="4"/>
    </row>
    <row r="23655" spans="35:35" ht="14.25" customHeight="1" thickTop="1" thickBot="1" x14ac:dyDescent="0.25">
      <c r="AI23655" s="4"/>
    </row>
    <row r="23656" spans="35:35" ht="14.25" customHeight="1" thickTop="1" thickBot="1" x14ac:dyDescent="0.25">
      <c r="AI23656" s="4"/>
    </row>
    <row r="23657" spans="35:35" ht="14.25" customHeight="1" thickTop="1" thickBot="1" x14ac:dyDescent="0.25">
      <c r="AI23657" s="4"/>
    </row>
    <row r="23658" spans="35:35" ht="14.25" customHeight="1" thickTop="1" thickBot="1" x14ac:dyDescent="0.25">
      <c r="AI23658" s="4"/>
    </row>
    <row r="23659" spans="35:35" ht="14.25" customHeight="1" thickTop="1" thickBot="1" x14ac:dyDescent="0.25">
      <c r="AI23659" s="4"/>
    </row>
    <row r="23660" spans="35:35" ht="14.25" customHeight="1" thickTop="1" thickBot="1" x14ac:dyDescent="0.25">
      <c r="AI23660" s="4"/>
    </row>
    <row r="23661" spans="35:35" ht="14.25" customHeight="1" thickTop="1" thickBot="1" x14ac:dyDescent="0.25">
      <c r="AI23661" s="4"/>
    </row>
    <row r="23662" spans="35:35" ht="14.25" customHeight="1" thickTop="1" thickBot="1" x14ac:dyDescent="0.25">
      <c r="AI23662" s="4"/>
    </row>
    <row r="23663" spans="35:35" ht="14.25" customHeight="1" thickTop="1" thickBot="1" x14ac:dyDescent="0.25">
      <c r="AI23663" s="4"/>
    </row>
    <row r="23664" spans="35:35" ht="14.25" customHeight="1" thickTop="1" thickBot="1" x14ac:dyDescent="0.25">
      <c r="AI23664" s="4"/>
    </row>
    <row r="23665" spans="35:35" ht="14.25" customHeight="1" thickTop="1" thickBot="1" x14ac:dyDescent="0.25">
      <c r="AI23665" s="4"/>
    </row>
    <row r="23666" spans="35:35" ht="14.25" customHeight="1" thickTop="1" thickBot="1" x14ac:dyDescent="0.25">
      <c r="AI23666" s="4"/>
    </row>
    <row r="23667" spans="35:35" ht="14.25" customHeight="1" thickTop="1" thickBot="1" x14ac:dyDescent="0.25">
      <c r="AI23667" s="4"/>
    </row>
    <row r="23668" spans="35:35" ht="14.25" customHeight="1" thickTop="1" thickBot="1" x14ac:dyDescent="0.25">
      <c r="AI23668" s="4"/>
    </row>
    <row r="23669" spans="35:35" ht="14.25" customHeight="1" thickTop="1" thickBot="1" x14ac:dyDescent="0.25">
      <c r="AI23669" s="4"/>
    </row>
    <row r="23670" spans="35:35" ht="14.25" customHeight="1" thickTop="1" thickBot="1" x14ac:dyDescent="0.25">
      <c r="AI23670" s="4"/>
    </row>
    <row r="23671" spans="35:35" ht="14.25" customHeight="1" thickTop="1" thickBot="1" x14ac:dyDescent="0.25">
      <c r="AI23671" s="4"/>
    </row>
    <row r="23672" spans="35:35" ht="14.25" customHeight="1" thickTop="1" thickBot="1" x14ac:dyDescent="0.25">
      <c r="AI23672" s="4"/>
    </row>
    <row r="23673" spans="35:35" ht="14.25" customHeight="1" thickTop="1" thickBot="1" x14ac:dyDescent="0.25">
      <c r="AI23673" s="4"/>
    </row>
    <row r="23674" spans="35:35" ht="14.25" customHeight="1" thickTop="1" thickBot="1" x14ac:dyDescent="0.25">
      <c r="AI23674" s="4"/>
    </row>
    <row r="23675" spans="35:35" ht="14.25" customHeight="1" thickTop="1" thickBot="1" x14ac:dyDescent="0.25">
      <c r="AI23675" s="4"/>
    </row>
    <row r="23676" spans="35:35" ht="14.25" customHeight="1" thickTop="1" thickBot="1" x14ac:dyDescent="0.25">
      <c r="AI23676" s="4"/>
    </row>
    <row r="23677" spans="35:35" ht="14.25" customHeight="1" thickTop="1" thickBot="1" x14ac:dyDescent="0.25">
      <c r="AI23677" s="4"/>
    </row>
    <row r="23678" spans="35:35" ht="14.25" customHeight="1" thickTop="1" thickBot="1" x14ac:dyDescent="0.25">
      <c r="AI23678" s="4"/>
    </row>
    <row r="23679" spans="35:35" ht="14.25" customHeight="1" thickTop="1" thickBot="1" x14ac:dyDescent="0.25">
      <c r="AI23679" s="4"/>
    </row>
    <row r="23680" spans="35:35" ht="14.25" customHeight="1" thickTop="1" thickBot="1" x14ac:dyDescent="0.25">
      <c r="AI23680" s="4"/>
    </row>
    <row r="23681" spans="35:35" ht="14.25" customHeight="1" thickTop="1" thickBot="1" x14ac:dyDescent="0.25">
      <c r="AI23681" s="4"/>
    </row>
    <row r="23682" spans="35:35" ht="14.25" customHeight="1" thickTop="1" thickBot="1" x14ac:dyDescent="0.25">
      <c r="AI23682" s="4"/>
    </row>
    <row r="23683" spans="35:35" ht="14.25" customHeight="1" thickTop="1" thickBot="1" x14ac:dyDescent="0.25">
      <c r="AI23683" s="4"/>
    </row>
    <row r="23684" spans="35:35" ht="14.25" customHeight="1" thickTop="1" thickBot="1" x14ac:dyDescent="0.25">
      <c r="AI23684" s="4"/>
    </row>
    <row r="23685" spans="35:35" ht="14.25" customHeight="1" thickTop="1" thickBot="1" x14ac:dyDescent="0.25">
      <c r="AI23685" s="4"/>
    </row>
    <row r="23686" spans="35:35" ht="14.25" customHeight="1" thickTop="1" thickBot="1" x14ac:dyDescent="0.25">
      <c r="AI23686" s="4"/>
    </row>
    <row r="23687" spans="35:35" ht="14.25" customHeight="1" thickTop="1" thickBot="1" x14ac:dyDescent="0.25">
      <c r="AI23687" s="4"/>
    </row>
    <row r="23688" spans="35:35" ht="14.25" customHeight="1" thickTop="1" thickBot="1" x14ac:dyDescent="0.25">
      <c r="AI23688" s="4"/>
    </row>
    <row r="23689" spans="35:35" ht="14.25" customHeight="1" thickTop="1" thickBot="1" x14ac:dyDescent="0.25">
      <c r="AI23689" s="4"/>
    </row>
    <row r="23690" spans="35:35" ht="14.25" customHeight="1" thickTop="1" thickBot="1" x14ac:dyDescent="0.25">
      <c r="AI23690" s="4"/>
    </row>
    <row r="23691" spans="35:35" ht="14.25" customHeight="1" thickTop="1" thickBot="1" x14ac:dyDescent="0.25">
      <c r="AI23691" s="4"/>
    </row>
    <row r="23692" spans="35:35" ht="14.25" customHeight="1" thickTop="1" thickBot="1" x14ac:dyDescent="0.25">
      <c r="AI23692" s="4"/>
    </row>
    <row r="23693" spans="35:35" ht="14.25" customHeight="1" thickTop="1" thickBot="1" x14ac:dyDescent="0.25">
      <c r="AI23693" s="4"/>
    </row>
    <row r="23694" spans="35:35" ht="14.25" customHeight="1" thickTop="1" thickBot="1" x14ac:dyDescent="0.25">
      <c r="AI23694" s="4"/>
    </row>
    <row r="23695" spans="35:35" ht="14.25" customHeight="1" thickTop="1" thickBot="1" x14ac:dyDescent="0.25">
      <c r="AI23695" s="4"/>
    </row>
    <row r="23696" spans="35:35" ht="14.25" customHeight="1" thickTop="1" thickBot="1" x14ac:dyDescent="0.25">
      <c r="AI23696" s="4"/>
    </row>
    <row r="23697" spans="35:35" ht="14.25" customHeight="1" thickTop="1" thickBot="1" x14ac:dyDescent="0.25">
      <c r="AI23697" s="4"/>
    </row>
    <row r="23698" spans="35:35" ht="14.25" customHeight="1" thickTop="1" thickBot="1" x14ac:dyDescent="0.25">
      <c r="AI23698" s="4"/>
    </row>
    <row r="23699" spans="35:35" ht="14.25" customHeight="1" thickTop="1" thickBot="1" x14ac:dyDescent="0.25">
      <c r="AI23699" s="4"/>
    </row>
    <row r="23700" spans="35:35" ht="14.25" customHeight="1" thickTop="1" thickBot="1" x14ac:dyDescent="0.25">
      <c r="AI23700" s="4"/>
    </row>
    <row r="23701" spans="35:35" ht="14.25" customHeight="1" thickTop="1" thickBot="1" x14ac:dyDescent="0.25">
      <c r="AI23701" s="4"/>
    </row>
    <row r="23702" spans="35:35" ht="14.25" customHeight="1" thickTop="1" thickBot="1" x14ac:dyDescent="0.25">
      <c r="AI23702" s="4"/>
    </row>
    <row r="23703" spans="35:35" ht="14.25" customHeight="1" thickTop="1" thickBot="1" x14ac:dyDescent="0.25">
      <c r="AI23703" s="4"/>
    </row>
    <row r="23704" spans="35:35" ht="14.25" customHeight="1" thickTop="1" thickBot="1" x14ac:dyDescent="0.25">
      <c r="AI23704" s="4"/>
    </row>
    <row r="23705" spans="35:35" ht="14.25" customHeight="1" thickTop="1" thickBot="1" x14ac:dyDescent="0.25">
      <c r="AI23705" s="4"/>
    </row>
    <row r="23706" spans="35:35" ht="14.25" customHeight="1" thickTop="1" thickBot="1" x14ac:dyDescent="0.25">
      <c r="AI23706" s="4"/>
    </row>
    <row r="23707" spans="35:35" ht="14.25" customHeight="1" thickTop="1" thickBot="1" x14ac:dyDescent="0.25">
      <c r="AI23707" s="4"/>
    </row>
    <row r="23708" spans="35:35" ht="14.25" customHeight="1" thickTop="1" thickBot="1" x14ac:dyDescent="0.25">
      <c r="AI23708" s="4"/>
    </row>
    <row r="23709" spans="35:35" ht="14.25" customHeight="1" thickTop="1" thickBot="1" x14ac:dyDescent="0.25">
      <c r="AI23709" s="4"/>
    </row>
    <row r="23710" spans="35:35" ht="14.25" customHeight="1" thickTop="1" thickBot="1" x14ac:dyDescent="0.25">
      <c r="AI23710" s="4"/>
    </row>
    <row r="23711" spans="35:35" ht="14.25" customHeight="1" thickTop="1" thickBot="1" x14ac:dyDescent="0.25">
      <c r="AI23711" s="4"/>
    </row>
    <row r="23712" spans="35:35" ht="14.25" customHeight="1" thickTop="1" thickBot="1" x14ac:dyDescent="0.25">
      <c r="AI23712" s="4"/>
    </row>
    <row r="23713" spans="35:35" ht="14.25" customHeight="1" thickTop="1" thickBot="1" x14ac:dyDescent="0.25">
      <c r="AI23713" s="4"/>
    </row>
    <row r="23714" spans="35:35" ht="14.25" customHeight="1" thickTop="1" thickBot="1" x14ac:dyDescent="0.25">
      <c r="AI23714" s="4"/>
    </row>
    <row r="23715" spans="35:35" ht="14.25" customHeight="1" thickTop="1" thickBot="1" x14ac:dyDescent="0.25">
      <c r="AI23715" s="4"/>
    </row>
    <row r="23716" spans="35:35" ht="14.25" customHeight="1" thickTop="1" thickBot="1" x14ac:dyDescent="0.25">
      <c r="AI23716" s="4"/>
    </row>
    <row r="23717" spans="35:35" ht="14.25" customHeight="1" thickTop="1" thickBot="1" x14ac:dyDescent="0.25">
      <c r="AI23717" s="4"/>
    </row>
    <row r="23718" spans="35:35" ht="14.25" customHeight="1" thickTop="1" thickBot="1" x14ac:dyDescent="0.25">
      <c r="AI23718" s="4"/>
    </row>
    <row r="23719" spans="35:35" ht="14.25" customHeight="1" thickTop="1" thickBot="1" x14ac:dyDescent="0.25">
      <c r="AI23719" s="4"/>
    </row>
    <row r="23720" spans="35:35" ht="14.25" customHeight="1" thickTop="1" thickBot="1" x14ac:dyDescent="0.25">
      <c r="AI23720" s="4"/>
    </row>
    <row r="23721" spans="35:35" ht="14.25" customHeight="1" thickTop="1" thickBot="1" x14ac:dyDescent="0.25">
      <c r="AI23721" s="4"/>
    </row>
    <row r="23722" spans="35:35" ht="14.25" customHeight="1" thickTop="1" thickBot="1" x14ac:dyDescent="0.25">
      <c r="AI23722" s="4"/>
    </row>
    <row r="23723" spans="35:35" ht="14.25" customHeight="1" thickTop="1" thickBot="1" x14ac:dyDescent="0.25">
      <c r="AI23723" s="4"/>
    </row>
    <row r="23724" spans="35:35" ht="14.25" customHeight="1" thickTop="1" thickBot="1" x14ac:dyDescent="0.25">
      <c r="AI23724" s="4"/>
    </row>
    <row r="23725" spans="35:35" ht="14.25" customHeight="1" thickTop="1" thickBot="1" x14ac:dyDescent="0.25">
      <c r="AI23725" s="4"/>
    </row>
    <row r="23726" spans="35:35" ht="14.25" customHeight="1" thickTop="1" thickBot="1" x14ac:dyDescent="0.25">
      <c r="AI23726" s="4"/>
    </row>
    <row r="23727" spans="35:35" ht="14.25" customHeight="1" thickTop="1" thickBot="1" x14ac:dyDescent="0.25">
      <c r="AI23727" s="4"/>
    </row>
    <row r="23728" spans="35:35" ht="14.25" customHeight="1" thickTop="1" thickBot="1" x14ac:dyDescent="0.25">
      <c r="AI23728" s="4"/>
    </row>
    <row r="23729" spans="35:35" ht="14.25" customHeight="1" thickTop="1" thickBot="1" x14ac:dyDescent="0.25">
      <c r="AI23729" s="4"/>
    </row>
    <row r="23730" spans="35:35" ht="14.25" customHeight="1" thickTop="1" thickBot="1" x14ac:dyDescent="0.25">
      <c r="AI23730" s="4"/>
    </row>
    <row r="23731" spans="35:35" ht="14.25" customHeight="1" thickTop="1" thickBot="1" x14ac:dyDescent="0.25">
      <c r="AI23731" s="4"/>
    </row>
    <row r="23732" spans="35:35" ht="14.25" customHeight="1" thickTop="1" thickBot="1" x14ac:dyDescent="0.25">
      <c r="AI23732" s="4"/>
    </row>
    <row r="23733" spans="35:35" ht="14.25" customHeight="1" thickTop="1" thickBot="1" x14ac:dyDescent="0.25">
      <c r="AI23733" s="4"/>
    </row>
    <row r="23734" spans="35:35" ht="14.25" customHeight="1" thickTop="1" thickBot="1" x14ac:dyDescent="0.25">
      <c r="AI23734" s="4"/>
    </row>
    <row r="23735" spans="35:35" ht="14.25" customHeight="1" thickTop="1" thickBot="1" x14ac:dyDescent="0.25">
      <c r="AI23735" s="4"/>
    </row>
    <row r="23736" spans="35:35" ht="14.25" customHeight="1" thickTop="1" thickBot="1" x14ac:dyDescent="0.25">
      <c r="AI23736" s="4"/>
    </row>
    <row r="23737" spans="35:35" ht="14.25" customHeight="1" thickTop="1" thickBot="1" x14ac:dyDescent="0.25">
      <c r="AI23737" s="4"/>
    </row>
    <row r="23738" spans="35:35" ht="14.25" customHeight="1" thickTop="1" thickBot="1" x14ac:dyDescent="0.25">
      <c r="AI23738" s="4"/>
    </row>
    <row r="23739" spans="35:35" ht="14.25" customHeight="1" thickTop="1" thickBot="1" x14ac:dyDescent="0.25">
      <c r="AI23739" s="4"/>
    </row>
    <row r="23740" spans="35:35" ht="14.25" customHeight="1" thickTop="1" thickBot="1" x14ac:dyDescent="0.25">
      <c r="AI23740" s="4"/>
    </row>
    <row r="23741" spans="35:35" ht="14.25" customHeight="1" thickTop="1" thickBot="1" x14ac:dyDescent="0.25">
      <c r="AI23741" s="4"/>
    </row>
    <row r="23742" spans="35:35" ht="14.25" customHeight="1" thickTop="1" thickBot="1" x14ac:dyDescent="0.25">
      <c r="AI23742" s="4"/>
    </row>
    <row r="23743" spans="35:35" ht="14.25" customHeight="1" thickTop="1" thickBot="1" x14ac:dyDescent="0.25">
      <c r="AI23743" s="4"/>
    </row>
    <row r="23744" spans="35:35" ht="14.25" customHeight="1" thickTop="1" thickBot="1" x14ac:dyDescent="0.25">
      <c r="AI23744" s="4"/>
    </row>
    <row r="23745" spans="35:35" ht="14.25" customHeight="1" thickTop="1" thickBot="1" x14ac:dyDescent="0.25">
      <c r="AI23745" s="4"/>
    </row>
    <row r="23746" spans="35:35" ht="14.25" customHeight="1" thickTop="1" thickBot="1" x14ac:dyDescent="0.25">
      <c r="AI23746" s="4"/>
    </row>
    <row r="23747" spans="35:35" ht="14.25" customHeight="1" thickTop="1" thickBot="1" x14ac:dyDescent="0.25">
      <c r="AI23747" s="4"/>
    </row>
    <row r="23748" spans="35:35" ht="14.25" customHeight="1" thickTop="1" thickBot="1" x14ac:dyDescent="0.25">
      <c r="AI23748" s="4"/>
    </row>
    <row r="23749" spans="35:35" ht="14.25" customHeight="1" thickTop="1" thickBot="1" x14ac:dyDescent="0.25">
      <c r="AI23749" s="4"/>
    </row>
    <row r="23750" spans="35:35" ht="14.25" customHeight="1" thickTop="1" thickBot="1" x14ac:dyDescent="0.25">
      <c r="AI23750" s="4"/>
    </row>
    <row r="23751" spans="35:35" ht="14.25" customHeight="1" thickTop="1" thickBot="1" x14ac:dyDescent="0.25">
      <c r="AI23751" s="4"/>
    </row>
    <row r="23752" spans="35:35" ht="14.25" customHeight="1" thickTop="1" thickBot="1" x14ac:dyDescent="0.25">
      <c r="AI23752" s="4"/>
    </row>
    <row r="23753" spans="35:35" ht="14.25" customHeight="1" thickTop="1" thickBot="1" x14ac:dyDescent="0.25">
      <c r="AI23753" s="4"/>
    </row>
    <row r="23754" spans="35:35" ht="14.25" customHeight="1" thickTop="1" thickBot="1" x14ac:dyDescent="0.25">
      <c r="AI23754" s="4"/>
    </row>
    <row r="23755" spans="35:35" ht="14.25" customHeight="1" thickTop="1" thickBot="1" x14ac:dyDescent="0.25">
      <c r="AI23755" s="4"/>
    </row>
    <row r="23756" spans="35:35" ht="14.25" customHeight="1" thickTop="1" thickBot="1" x14ac:dyDescent="0.25">
      <c r="AI23756" s="4"/>
    </row>
    <row r="23757" spans="35:35" ht="14.25" customHeight="1" thickTop="1" thickBot="1" x14ac:dyDescent="0.25">
      <c r="AI23757" s="4"/>
    </row>
    <row r="23758" spans="35:35" ht="14.25" customHeight="1" thickTop="1" thickBot="1" x14ac:dyDescent="0.25">
      <c r="AI23758" s="4"/>
    </row>
    <row r="23759" spans="35:35" ht="14.25" customHeight="1" thickTop="1" thickBot="1" x14ac:dyDescent="0.25">
      <c r="AI23759" s="4"/>
    </row>
    <row r="23760" spans="35:35" ht="14.25" customHeight="1" thickTop="1" thickBot="1" x14ac:dyDescent="0.25">
      <c r="AI23760" s="4"/>
    </row>
    <row r="23761" spans="35:35" ht="14.25" customHeight="1" thickTop="1" thickBot="1" x14ac:dyDescent="0.25">
      <c r="AI23761" s="4"/>
    </row>
    <row r="23762" spans="35:35" ht="14.25" customHeight="1" thickTop="1" thickBot="1" x14ac:dyDescent="0.25">
      <c r="AI23762" s="4"/>
    </row>
    <row r="23763" spans="35:35" ht="14.25" customHeight="1" thickTop="1" thickBot="1" x14ac:dyDescent="0.25">
      <c r="AI23763" s="4"/>
    </row>
    <row r="23764" spans="35:35" ht="14.25" customHeight="1" thickTop="1" thickBot="1" x14ac:dyDescent="0.25">
      <c r="AI23764" s="4"/>
    </row>
    <row r="23765" spans="35:35" ht="14.25" customHeight="1" thickTop="1" thickBot="1" x14ac:dyDescent="0.25">
      <c r="AI23765" s="4"/>
    </row>
    <row r="23766" spans="35:35" ht="14.25" customHeight="1" thickTop="1" thickBot="1" x14ac:dyDescent="0.25">
      <c r="AI23766" s="4"/>
    </row>
    <row r="23767" spans="35:35" ht="14.25" customHeight="1" thickTop="1" thickBot="1" x14ac:dyDescent="0.25">
      <c r="AI23767" s="4"/>
    </row>
    <row r="23768" spans="35:35" ht="14.25" customHeight="1" thickTop="1" thickBot="1" x14ac:dyDescent="0.25">
      <c r="AI23768" s="4"/>
    </row>
    <row r="23769" spans="35:35" ht="14.25" customHeight="1" thickTop="1" thickBot="1" x14ac:dyDescent="0.25">
      <c r="AI23769" s="4"/>
    </row>
    <row r="23770" spans="35:35" ht="14.25" customHeight="1" thickTop="1" thickBot="1" x14ac:dyDescent="0.25">
      <c r="AI23770" s="4"/>
    </row>
    <row r="23771" spans="35:35" ht="14.25" customHeight="1" thickTop="1" thickBot="1" x14ac:dyDescent="0.25">
      <c r="AI23771" s="4"/>
    </row>
    <row r="23772" spans="35:35" ht="14.25" customHeight="1" thickTop="1" thickBot="1" x14ac:dyDescent="0.25">
      <c r="AI23772" s="4"/>
    </row>
    <row r="23773" spans="35:35" ht="14.25" customHeight="1" thickTop="1" thickBot="1" x14ac:dyDescent="0.25">
      <c r="AI23773" s="4"/>
    </row>
    <row r="23774" spans="35:35" ht="14.25" customHeight="1" thickTop="1" thickBot="1" x14ac:dyDescent="0.25">
      <c r="AI23774" s="4"/>
    </row>
    <row r="23775" spans="35:35" ht="14.25" customHeight="1" thickTop="1" thickBot="1" x14ac:dyDescent="0.25">
      <c r="AI23775" s="4"/>
    </row>
    <row r="23776" spans="35:35" ht="14.25" customHeight="1" thickTop="1" thickBot="1" x14ac:dyDescent="0.25">
      <c r="AI23776" s="4"/>
    </row>
    <row r="23777" spans="35:35" ht="14.25" customHeight="1" thickTop="1" thickBot="1" x14ac:dyDescent="0.25">
      <c r="AI23777" s="4"/>
    </row>
    <row r="23778" spans="35:35" ht="14.25" customHeight="1" thickTop="1" thickBot="1" x14ac:dyDescent="0.25">
      <c r="AI23778" s="4"/>
    </row>
    <row r="23779" spans="35:35" ht="14.25" customHeight="1" thickTop="1" thickBot="1" x14ac:dyDescent="0.25">
      <c r="AI23779" s="4"/>
    </row>
    <row r="23780" spans="35:35" ht="14.25" customHeight="1" thickTop="1" thickBot="1" x14ac:dyDescent="0.25">
      <c r="AI23780" s="4"/>
    </row>
    <row r="23781" spans="35:35" ht="14.25" customHeight="1" thickTop="1" thickBot="1" x14ac:dyDescent="0.25">
      <c r="AI23781" s="4"/>
    </row>
    <row r="23782" spans="35:35" ht="14.25" customHeight="1" thickTop="1" thickBot="1" x14ac:dyDescent="0.25">
      <c r="AI23782" s="4"/>
    </row>
    <row r="23783" spans="35:35" ht="14.25" customHeight="1" thickTop="1" thickBot="1" x14ac:dyDescent="0.25">
      <c r="AI23783" s="4"/>
    </row>
    <row r="23784" spans="35:35" ht="14.25" customHeight="1" thickTop="1" thickBot="1" x14ac:dyDescent="0.25">
      <c r="AI23784" s="4"/>
    </row>
    <row r="23785" spans="35:35" ht="14.25" customHeight="1" thickTop="1" thickBot="1" x14ac:dyDescent="0.25">
      <c r="AI23785" s="4"/>
    </row>
    <row r="23786" spans="35:35" ht="14.25" customHeight="1" thickTop="1" thickBot="1" x14ac:dyDescent="0.25">
      <c r="AI23786" s="4"/>
    </row>
    <row r="23787" spans="35:35" ht="14.25" customHeight="1" thickTop="1" thickBot="1" x14ac:dyDescent="0.25">
      <c r="AI23787" s="4"/>
    </row>
    <row r="23788" spans="35:35" ht="14.25" customHeight="1" thickTop="1" thickBot="1" x14ac:dyDescent="0.25">
      <c r="AI23788" s="4"/>
    </row>
    <row r="23789" spans="35:35" ht="14.25" customHeight="1" thickTop="1" thickBot="1" x14ac:dyDescent="0.25">
      <c r="AI23789" s="4"/>
    </row>
    <row r="23790" spans="35:35" ht="14.25" customHeight="1" thickTop="1" thickBot="1" x14ac:dyDescent="0.25">
      <c r="AI23790" s="4"/>
    </row>
    <row r="23791" spans="35:35" ht="14.25" customHeight="1" thickTop="1" thickBot="1" x14ac:dyDescent="0.25">
      <c r="AI23791" s="4"/>
    </row>
    <row r="23792" spans="35:35" ht="14.25" customHeight="1" thickTop="1" thickBot="1" x14ac:dyDescent="0.25">
      <c r="AI23792" s="4"/>
    </row>
    <row r="23793" spans="35:35" ht="14.25" customHeight="1" thickTop="1" thickBot="1" x14ac:dyDescent="0.25">
      <c r="AI23793" s="4"/>
    </row>
    <row r="23794" spans="35:35" ht="14.25" customHeight="1" thickTop="1" thickBot="1" x14ac:dyDescent="0.25">
      <c r="AI23794" s="4"/>
    </row>
    <row r="23795" spans="35:35" ht="14.25" customHeight="1" thickTop="1" thickBot="1" x14ac:dyDescent="0.25">
      <c r="AI23795" s="4"/>
    </row>
    <row r="23796" spans="35:35" ht="14.25" customHeight="1" thickTop="1" thickBot="1" x14ac:dyDescent="0.25">
      <c r="AI23796" s="4"/>
    </row>
    <row r="23797" spans="35:35" ht="14.25" customHeight="1" thickTop="1" thickBot="1" x14ac:dyDescent="0.25">
      <c r="AI23797" s="4"/>
    </row>
    <row r="23798" spans="35:35" ht="14.25" customHeight="1" thickTop="1" thickBot="1" x14ac:dyDescent="0.25">
      <c r="AI23798" s="4"/>
    </row>
    <row r="23799" spans="35:35" ht="14.25" customHeight="1" thickTop="1" thickBot="1" x14ac:dyDescent="0.25">
      <c r="AI23799" s="4"/>
    </row>
    <row r="23800" spans="35:35" ht="14.25" customHeight="1" thickTop="1" thickBot="1" x14ac:dyDescent="0.25">
      <c r="AI23800" s="4"/>
    </row>
    <row r="23801" spans="35:35" ht="14.25" customHeight="1" thickTop="1" thickBot="1" x14ac:dyDescent="0.25">
      <c r="AI23801" s="4"/>
    </row>
    <row r="23802" spans="35:35" ht="14.25" customHeight="1" thickTop="1" thickBot="1" x14ac:dyDescent="0.25">
      <c r="AI23802" s="4"/>
    </row>
    <row r="23803" spans="35:35" ht="14.25" customHeight="1" thickTop="1" thickBot="1" x14ac:dyDescent="0.25">
      <c r="AI23803" s="4"/>
    </row>
    <row r="23804" spans="35:35" ht="14.25" customHeight="1" thickTop="1" thickBot="1" x14ac:dyDescent="0.25">
      <c r="AI23804" s="4"/>
    </row>
    <row r="23805" spans="35:35" ht="14.25" customHeight="1" thickTop="1" thickBot="1" x14ac:dyDescent="0.25">
      <c r="AI23805" s="4"/>
    </row>
    <row r="23806" spans="35:35" ht="14.25" customHeight="1" thickTop="1" thickBot="1" x14ac:dyDescent="0.25">
      <c r="AI23806" s="4"/>
    </row>
    <row r="23807" spans="35:35" ht="14.25" customHeight="1" thickTop="1" thickBot="1" x14ac:dyDescent="0.25">
      <c r="AI23807" s="4"/>
    </row>
    <row r="23808" spans="35:35" ht="14.25" customHeight="1" thickTop="1" thickBot="1" x14ac:dyDescent="0.25">
      <c r="AI23808" s="4"/>
    </row>
    <row r="23809" spans="35:35" ht="14.25" customHeight="1" thickTop="1" thickBot="1" x14ac:dyDescent="0.25">
      <c r="AI23809" s="4"/>
    </row>
    <row r="23810" spans="35:35" ht="14.25" customHeight="1" thickTop="1" thickBot="1" x14ac:dyDescent="0.25">
      <c r="AI23810" s="4"/>
    </row>
    <row r="23811" spans="35:35" ht="14.25" customHeight="1" thickTop="1" thickBot="1" x14ac:dyDescent="0.25">
      <c r="AI23811" s="4"/>
    </row>
    <row r="23812" spans="35:35" ht="14.25" customHeight="1" thickTop="1" thickBot="1" x14ac:dyDescent="0.25">
      <c r="AI23812" s="4"/>
    </row>
    <row r="23813" spans="35:35" ht="14.25" customHeight="1" thickTop="1" thickBot="1" x14ac:dyDescent="0.25">
      <c r="AI23813" s="4"/>
    </row>
    <row r="23814" spans="35:35" ht="14.25" customHeight="1" thickTop="1" thickBot="1" x14ac:dyDescent="0.25">
      <c r="AI23814" s="4"/>
    </row>
    <row r="23815" spans="35:35" ht="14.25" customHeight="1" thickTop="1" thickBot="1" x14ac:dyDescent="0.25">
      <c r="AI23815" s="4"/>
    </row>
    <row r="23816" spans="35:35" ht="14.25" customHeight="1" thickTop="1" thickBot="1" x14ac:dyDescent="0.25">
      <c r="AI23816" s="4"/>
    </row>
    <row r="23817" spans="35:35" ht="14.25" customHeight="1" thickTop="1" thickBot="1" x14ac:dyDescent="0.25">
      <c r="AI23817" s="4"/>
    </row>
    <row r="23818" spans="35:35" ht="14.25" customHeight="1" thickTop="1" thickBot="1" x14ac:dyDescent="0.25">
      <c r="AI23818" s="4"/>
    </row>
    <row r="23819" spans="35:35" ht="14.25" customHeight="1" thickTop="1" thickBot="1" x14ac:dyDescent="0.25">
      <c r="AI23819" s="4"/>
    </row>
    <row r="23820" spans="35:35" ht="14.25" customHeight="1" thickTop="1" thickBot="1" x14ac:dyDescent="0.25">
      <c r="AI23820" s="4"/>
    </row>
    <row r="23821" spans="35:35" ht="14.25" customHeight="1" thickTop="1" thickBot="1" x14ac:dyDescent="0.25">
      <c r="AI23821" s="4"/>
    </row>
    <row r="23822" spans="35:35" ht="14.25" customHeight="1" thickTop="1" thickBot="1" x14ac:dyDescent="0.25">
      <c r="AI23822" s="4"/>
    </row>
    <row r="23823" spans="35:35" ht="14.25" customHeight="1" thickTop="1" thickBot="1" x14ac:dyDescent="0.25">
      <c r="AI23823" s="4"/>
    </row>
    <row r="23824" spans="35:35" ht="14.25" customHeight="1" thickTop="1" thickBot="1" x14ac:dyDescent="0.25">
      <c r="AI23824" s="4"/>
    </row>
    <row r="23825" spans="35:35" ht="14.25" customHeight="1" thickTop="1" thickBot="1" x14ac:dyDescent="0.25">
      <c r="AI23825" s="4"/>
    </row>
    <row r="23826" spans="35:35" ht="14.25" customHeight="1" thickTop="1" thickBot="1" x14ac:dyDescent="0.25">
      <c r="AI23826" s="4"/>
    </row>
    <row r="23827" spans="35:35" ht="14.25" customHeight="1" thickTop="1" thickBot="1" x14ac:dyDescent="0.25">
      <c r="AI23827" s="4"/>
    </row>
    <row r="23828" spans="35:35" ht="14.25" customHeight="1" thickTop="1" thickBot="1" x14ac:dyDescent="0.25">
      <c r="AI23828" s="4"/>
    </row>
    <row r="23829" spans="35:35" ht="14.25" customHeight="1" thickTop="1" thickBot="1" x14ac:dyDescent="0.25">
      <c r="AI23829" s="4"/>
    </row>
    <row r="23830" spans="35:35" ht="14.25" customHeight="1" thickTop="1" thickBot="1" x14ac:dyDescent="0.25">
      <c r="AI23830" s="4"/>
    </row>
    <row r="23831" spans="35:35" ht="14.25" customHeight="1" thickTop="1" thickBot="1" x14ac:dyDescent="0.25">
      <c r="AI23831" s="4"/>
    </row>
    <row r="23832" spans="35:35" ht="14.25" customHeight="1" thickTop="1" thickBot="1" x14ac:dyDescent="0.25">
      <c r="AI23832" s="4"/>
    </row>
    <row r="23833" spans="35:35" ht="14.25" customHeight="1" thickTop="1" thickBot="1" x14ac:dyDescent="0.25">
      <c r="AI23833" s="4"/>
    </row>
    <row r="23834" spans="35:35" ht="14.25" customHeight="1" thickTop="1" thickBot="1" x14ac:dyDescent="0.25">
      <c r="AI23834" s="4"/>
    </row>
    <row r="23835" spans="35:35" ht="14.25" customHeight="1" thickTop="1" thickBot="1" x14ac:dyDescent="0.25">
      <c r="AI23835" s="4"/>
    </row>
    <row r="23836" spans="35:35" ht="14.25" customHeight="1" thickTop="1" thickBot="1" x14ac:dyDescent="0.25">
      <c r="AI23836" s="4"/>
    </row>
    <row r="23837" spans="35:35" ht="14.25" customHeight="1" thickTop="1" thickBot="1" x14ac:dyDescent="0.25">
      <c r="AI23837" s="4"/>
    </row>
    <row r="23838" spans="35:35" ht="14.25" customHeight="1" thickTop="1" thickBot="1" x14ac:dyDescent="0.25">
      <c r="AI23838" s="4"/>
    </row>
    <row r="23839" spans="35:35" ht="14.25" customHeight="1" thickTop="1" thickBot="1" x14ac:dyDescent="0.25">
      <c r="AI23839" s="4"/>
    </row>
    <row r="23840" spans="35:35" ht="14.25" customHeight="1" thickTop="1" thickBot="1" x14ac:dyDescent="0.25">
      <c r="AI23840" s="4"/>
    </row>
    <row r="23841" spans="35:35" ht="14.25" customHeight="1" thickTop="1" thickBot="1" x14ac:dyDescent="0.25">
      <c r="AI23841" s="4"/>
    </row>
    <row r="23842" spans="35:35" ht="14.25" customHeight="1" thickTop="1" thickBot="1" x14ac:dyDescent="0.25">
      <c r="AI23842" s="4"/>
    </row>
    <row r="23843" spans="35:35" ht="14.25" customHeight="1" thickTop="1" thickBot="1" x14ac:dyDescent="0.25">
      <c r="AI23843" s="4"/>
    </row>
    <row r="23844" spans="35:35" ht="14.25" customHeight="1" thickTop="1" thickBot="1" x14ac:dyDescent="0.25">
      <c r="AI23844" s="4"/>
    </row>
    <row r="23845" spans="35:35" ht="14.25" customHeight="1" thickTop="1" thickBot="1" x14ac:dyDescent="0.25">
      <c r="AI23845" s="4"/>
    </row>
    <row r="23846" spans="35:35" ht="14.25" customHeight="1" thickTop="1" thickBot="1" x14ac:dyDescent="0.25">
      <c r="AI23846" s="4"/>
    </row>
    <row r="23847" spans="35:35" ht="14.25" customHeight="1" thickTop="1" thickBot="1" x14ac:dyDescent="0.25">
      <c r="AI23847" s="4"/>
    </row>
    <row r="23848" spans="35:35" ht="14.25" customHeight="1" thickTop="1" thickBot="1" x14ac:dyDescent="0.25">
      <c r="AI23848" s="4"/>
    </row>
    <row r="23849" spans="35:35" ht="14.25" customHeight="1" thickTop="1" thickBot="1" x14ac:dyDescent="0.25">
      <c r="AI23849" s="4"/>
    </row>
    <row r="23850" spans="35:35" ht="14.25" customHeight="1" thickTop="1" thickBot="1" x14ac:dyDescent="0.25">
      <c r="AI23850" s="4"/>
    </row>
    <row r="23851" spans="35:35" ht="14.25" customHeight="1" thickTop="1" thickBot="1" x14ac:dyDescent="0.25">
      <c r="AI23851" s="4"/>
    </row>
    <row r="23852" spans="35:35" ht="14.25" customHeight="1" thickTop="1" thickBot="1" x14ac:dyDescent="0.25">
      <c r="AI23852" s="4"/>
    </row>
    <row r="23853" spans="35:35" ht="14.25" customHeight="1" thickTop="1" thickBot="1" x14ac:dyDescent="0.25">
      <c r="AI23853" s="4"/>
    </row>
    <row r="23854" spans="35:35" ht="14.25" customHeight="1" thickTop="1" thickBot="1" x14ac:dyDescent="0.25">
      <c r="AI23854" s="4"/>
    </row>
    <row r="23855" spans="35:35" ht="14.25" customHeight="1" thickTop="1" thickBot="1" x14ac:dyDescent="0.25">
      <c r="AI23855" s="4"/>
    </row>
    <row r="23856" spans="35:35" ht="14.25" customHeight="1" thickTop="1" thickBot="1" x14ac:dyDescent="0.25">
      <c r="AI23856" s="4"/>
    </row>
    <row r="23857" spans="35:35" ht="14.25" customHeight="1" thickTop="1" thickBot="1" x14ac:dyDescent="0.25">
      <c r="AI23857" s="4"/>
    </row>
    <row r="23858" spans="35:35" ht="14.25" customHeight="1" thickTop="1" thickBot="1" x14ac:dyDescent="0.25">
      <c r="AI23858" s="4"/>
    </row>
    <row r="23859" spans="35:35" ht="14.25" customHeight="1" thickTop="1" thickBot="1" x14ac:dyDescent="0.25">
      <c r="AI23859" s="4"/>
    </row>
    <row r="23860" spans="35:35" ht="14.25" customHeight="1" thickTop="1" thickBot="1" x14ac:dyDescent="0.25">
      <c r="AI23860" s="4"/>
    </row>
    <row r="23861" spans="35:35" ht="14.25" customHeight="1" thickTop="1" thickBot="1" x14ac:dyDescent="0.25">
      <c r="AI23861" s="4"/>
    </row>
    <row r="23862" spans="35:35" ht="14.25" customHeight="1" thickTop="1" thickBot="1" x14ac:dyDescent="0.25">
      <c r="AI23862" s="4"/>
    </row>
    <row r="23863" spans="35:35" ht="14.25" customHeight="1" thickTop="1" thickBot="1" x14ac:dyDescent="0.25">
      <c r="AI23863" s="4"/>
    </row>
    <row r="23864" spans="35:35" ht="14.25" customHeight="1" thickTop="1" thickBot="1" x14ac:dyDescent="0.25">
      <c r="AI23864" s="4"/>
    </row>
    <row r="23865" spans="35:35" ht="14.25" customHeight="1" thickTop="1" thickBot="1" x14ac:dyDescent="0.25">
      <c r="AI23865" s="4"/>
    </row>
    <row r="23866" spans="35:35" ht="14.25" customHeight="1" thickTop="1" thickBot="1" x14ac:dyDescent="0.25">
      <c r="AI23866" s="4"/>
    </row>
    <row r="23867" spans="35:35" ht="14.25" customHeight="1" thickTop="1" thickBot="1" x14ac:dyDescent="0.25">
      <c r="AI23867" s="4"/>
    </row>
    <row r="23868" spans="35:35" ht="14.25" customHeight="1" thickTop="1" thickBot="1" x14ac:dyDescent="0.25">
      <c r="AI23868" s="4"/>
    </row>
    <row r="23869" spans="35:35" ht="14.25" customHeight="1" thickTop="1" thickBot="1" x14ac:dyDescent="0.25">
      <c r="AI23869" s="4"/>
    </row>
    <row r="23870" spans="35:35" ht="14.25" customHeight="1" thickTop="1" thickBot="1" x14ac:dyDescent="0.25">
      <c r="AI23870" s="4"/>
    </row>
    <row r="23871" spans="35:35" ht="14.25" customHeight="1" thickTop="1" thickBot="1" x14ac:dyDescent="0.25">
      <c r="AI23871" s="4"/>
    </row>
    <row r="23872" spans="35:35" ht="14.25" customHeight="1" thickTop="1" thickBot="1" x14ac:dyDescent="0.25">
      <c r="AI23872" s="4"/>
    </row>
    <row r="23873" spans="35:35" ht="14.25" customHeight="1" thickTop="1" thickBot="1" x14ac:dyDescent="0.25">
      <c r="AI23873" s="4"/>
    </row>
    <row r="23874" spans="35:35" ht="14.25" customHeight="1" thickTop="1" thickBot="1" x14ac:dyDescent="0.25">
      <c r="AI23874" s="4"/>
    </row>
    <row r="23875" spans="35:35" ht="14.25" customHeight="1" thickTop="1" thickBot="1" x14ac:dyDescent="0.25">
      <c r="AI23875" s="4"/>
    </row>
    <row r="23876" spans="35:35" ht="14.25" customHeight="1" thickTop="1" thickBot="1" x14ac:dyDescent="0.25">
      <c r="AI23876" s="4"/>
    </row>
    <row r="23877" spans="35:35" ht="14.25" customHeight="1" thickTop="1" thickBot="1" x14ac:dyDescent="0.25">
      <c r="AI23877" s="4"/>
    </row>
    <row r="23878" spans="35:35" ht="14.25" customHeight="1" thickTop="1" thickBot="1" x14ac:dyDescent="0.25">
      <c r="AI23878" s="4"/>
    </row>
    <row r="23879" spans="35:35" ht="14.25" customHeight="1" thickTop="1" thickBot="1" x14ac:dyDescent="0.25">
      <c r="AI23879" s="4"/>
    </row>
    <row r="23880" spans="35:35" ht="14.25" customHeight="1" thickTop="1" thickBot="1" x14ac:dyDescent="0.25">
      <c r="AI23880" s="4"/>
    </row>
    <row r="23881" spans="35:35" ht="14.25" customHeight="1" thickTop="1" thickBot="1" x14ac:dyDescent="0.25">
      <c r="AI23881" s="4"/>
    </row>
    <row r="23882" spans="35:35" ht="14.25" customHeight="1" thickTop="1" thickBot="1" x14ac:dyDescent="0.25">
      <c r="AI23882" s="4"/>
    </row>
    <row r="23883" spans="35:35" ht="14.25" customHeight="1" thickTop="1" thickBot="1" x14ac:dyDescent="0.25">
      <c r="AI23883" s="4"/>
    </row>
    <row r="23884" spans="35:35" ht="14.25" customHeight="1" thickTop="1" thickBot="1" x14ac:dyDescent="0.25">
      <c r="AI23884" s="4"/>
    </row>
    <row r="23885" spans="35:35" ht="14.25" customHeight="1" thickTop="1" thickBot="1" x14ac:dyDescent="0.25">
      <c r="AI23885" s="4"/>
    </row>
    <row r="23886" spans="35:35" ht="14.25" customHeight="1" thickTop="1" thickBot="1" x14ac:dyDescent="0.25">
      <c r="AI23886" s="4"/>
    </row>
    <row r="23887" spans="35:35" ht="14.25" customHeight="1" thickTop="1" thickBot="1" x14ac:dyDescent="0.25">
      <c r="AI23887" s="4"/>
    </row>
    <row r="23888" spans="35:35" ht="14.25" customHeight="1" thickTop="1" thickBot="1" x14ac:dyDescent="0.25">
      <c r="AI23888" s="4"/>
    </row>
    <row r="23889" spans="35:35" ht="14.25" customHeight="1" thickTop="1" thickBot="1" x14ac:dyDescent="0.25">
      <c r="AI23889" s="4"/>
    </row>
    <row r="23890" spans="35:35" ht="14.25" customHeight="1" thickTop="1" thickBot="1" x14ac:dyDescent="0.25">
      <c r="AI23890" s="4"/>
    </row>
    <row r="23891" spans="35:35" ht="14.25" customHeight="1" thickTop="1" thickBot="1" x14ac:dyDescent="0.25">
      <c r="AI23891" s="4"/>
    </row>
    <row r="23892" spans="35:35" ht="14.25" customHeight="1" thickTop="1" thickBot="1" x14ac:dyDescent="0.25">
      <c r="AI23892" s="4"/>
    </row>
    <row r="23893" spans="35:35" ht="14.25" customHeight="1" thickTop="1" thickBot="1" x14ac:dyDescent="0.25">
      <c r="AI23893" s="4"/>
    </row>
    <row r="23894" spans="35:35" ht="14.25" customHeight="1" thickTop="1" thickBot="1" x14ac:dyDescent="0.25">
      <c r="AI23894" s="4"/>
    </row>
    <row r="23895" spans="35:35" ht="14.25" customHeight="1" thickTop="1" thickBot="1" x14ac:dyDescent="0.25">
      <c r="AI23895" s="4"/>
    </row>
    <row r="23896" spans="35:35" ht="14.25" customHeight="1" thickTop="1" thickBot="1" x14ac:dyDescent="0.25">
      <c r="AI23896" s="4"/>
    </row>
    <row r="23897" spans="35:35" ht="14.25" customHeight="1" thickTop="1" thickBot="1" x14ac:dyDescent="0.25">
      <c r="AI23897" s="4"/>
    </row>
    <row r="23898" spans="35:35" ht="14.25" customHeight="1" thickTop="1" thickBot="1" x14ac:dyDescent="0.25">
      <c r="AI23898" s="4"/>
    </row>
    <row r="23899" spans="35:35" ht="14.25" customHeight="1" thickTop="1" thickBot="1" x14ac:dyDescent="0.25">
      <c r="AI23899" s="4"/>
    </row>
    <row r="23900" spans="35:35" ht="14.25" customHeight="1" thickTop="1" thickBot="1" x14ac:dyDescent="0.25">
      <c r="AI23900" s="4"/>
    </row>
    <row r="23901" spans="35:35" ht="14.25" customHeight="1" thickTop="1" thickBot="1" x14ac:dyDescent="0.25">
      <c r="AI23901" s="4"/>
    </row>
    <row r="23902" spans="35:35" ht="14.25" customHeight="1" thickTop="1" thickBot="1" x14ac:dyDescent="0.25">
      <c r="AI23902" s="4"/>
    </row>
    <row r="23903" spans="35:35" ht="14.25" customHeight="1" thickTop="1" thickBot="1" x14ac:dyDescent="0.25">
      <c r="AI23903" s="4"/>
    </row>
    <row r="23904" spans="35:35" ht="14.25" customHeight="1" thickTop="1" thickBot="1" x14ac:dyDescent="0.25">
      <c r="AI23904" s="4"/>
    </row>
    <row r="23905" spans="35:35" ht="14.25" customHeight="1" thickTop="1" thickBot="1" x14ac:dyDescent="0.25">
      <c r="AI23905" s="4"/>
    </row>
    <row r="23906" spans="35:35" ht="14.25" customHeight="1" thickTop="1" thickBot="1" x14ac:dyDescent="0.25">
      <c r="AI23906" s="4"/>
    </row>
    <row r="23907" spans="35:35" ht="14.25" customHeight="1" thickTop="1" thickBot="1" x14ac:dyDescent="0.25">
      <c r="AI23907" s="4"/>
    </row>
    <row r="23908" spans="35:35" ht="14.25" customHeight="1" thickTop="1" thickBot="1" x14ac:dyDescent="0.25">
      <c r="AI23908" s="4"/>
    </row>
    <row r="23909" spans="35:35" ht="14.25" customHeight="1" thickTop="1" thickBot="1" x14ac:dyDescent="0.25">
      <c r="AI23909" s="4"/>
    </row>
    <row r="23910" spans="35:35" ht="14.25" customHeight="1" thickTop="1" thickBot="1" x14ac:dyDescent="0.25">
      <c r="AI23910" s="4"/>
    </row>
    <row r="23911" spans="35:35" ht="14.25" customHeight="1" thickTop="1" thickBot="1" x14ac:dyDescent="0.25">
      <c r="AI23911" s="4"/>
    </row>
    <row r="23912" spans="35:35" ht="14.25" customHeight="1" thickTop="1" thickBot="1" x14ac:dyDescent="0.25">
      <c r="AI23912" s="4"/>
    </row>
    <row r="23913" spans="35:35" ht="14.25" customHeight="1" thickTop="1" thickBot="1" x14ac:dyDescent="0.25">
      <c r="AI23913" s="4"/>
    </row>
    <row r="23914" spans="35:35" ht="14.25" customHeight="1" thickTop="1" thickBot="1" x14ac:dyDescent="0.25">
      <c r="AI23914" s="4"/>
    </row>
    <row r="23915" spans="35:35" ht="14.25" customHeight="1" thickTop="1" thickBot="1" x14ac:dyDescent="0.25">
      <c r="AI23915" s="4"/>
    </row>
    <row r="23916" spans="35:35" ht="14.25" customHeight="1" thickTop="1" thickBot="1" x14ac:dyDescent="0.25">
      <c r="AI23916" s="4"/>
    </row>
    <row r="23917" spans="35:35" ht="14.25" customHeight="1" thickTop="1" thickBot="1" x14ac:dyDescent="0.25">
      <c r="AI23917" s="4"/>
    </row>
    <row r="23918" spans="35:35" ht="14.25" customHeight="1" thickTop="1" thickBot="1" x14ac:dyDescent="0.25">
      <c r="AI23918" s="4"/>
    </row>
    <row r="23919" spans="35:35" ht="14.25" customHeight="1" thickTop="1" thickBot="1" x14ac:dyDescent="0.25">
      <c r="AI23919" s="4"/>
    </row>
    <row r="23920" spans="35:35" ht="14.25" customHeight="1" thickTop="1" thickBot="1" x14ac:dyDescent="0.25">
      <c r="AI23920" s="4"/>
    </row>
    <row r="23921" spans="35:35" ht="14.25" customHeight="1" thickTop="1" thickBot="1" x14ac:dyDescent="0.25">
      <c r="AI23921" s="4"/>
    </row>
    <row r="23922" spans="35:35" ht="14.25" customHeight="1" thickTop="1" thickBot="1" x14ac:dyDescent="0.25">
      <c r="AI23922" s="4"/>
    </row>
    <row r="23923" spans="35:35" ht="14.25" customHeight="1" thickTop="1" thickBot="1" x14ac:dyDescent="0.25">
      <c r="AI23923" s="4"/>
    </row>
    <row r="23924" spans="35:35" ht="14.25" customHeight="1" thickTop="1" thickBot="1" x14ac:dyDescent="0.25">
      <c r="AI23924" s="4"/>
    </row>
    <row r="23925" spans="35:35" ht="14.25" customHeight="1" thickTop="1" thickBot="1" x14ac:dyDescent="0.25">
      <c r="AI23925" s="4"/>
    </row>
    <row r="23926" spans="35:35" ht="14.25" customHeight="1" thickTop="1" thickBot="1" x14ac:dyDescent="0.25">
      <c r="AI23926" s="4"/>
    </row>
    <row r="23927" spans="35:35" ht="14.25" customHeight="1" thickTop="1" thickBot="1" x14ac:dyDescent="0.25">
      <c r="AI23927" s="4"/>
    </row>
    <row r="23928" spans="35:35" ht="14.25" customHeight="1" thickTop="1" thickBot="1" x14ac:dyDescent="0.25">
      <c r="AI23928" s="4"/>
    </row>
    <row r="23929" spans="35:35" ht="14.25" customHeight="1" thickTop="1" thickBot="1" x14ac:dyDescent="0.25">
      <c r="AI23929" s="4"/>
    </row>
    <row r="23930" spans="35:35" ht="14.25" customHeight="1" thickTop="1" thickBot="1" x14ac:dyDescent="0.25">
      <c r="AI23930" s="4"/>
    </row>
    <row r="23931" spans="35:35" ht="14.25" customHeight="1" thickTop="1" thickBot="1" x14ac:dyDescent="0.25">
      <c r="AI23931" s="4"/>
    </row>
    <row r="23932" spans="35:35" ht="14.25" customHeight="1" thickTop="1" thickBot="1" x14ac:dyDescent="0.25">
      <c r="AI23932" s="4"/>
    </row>
    <row r="23933" spans="35:35" ht="14.25" customHeight="1" thickTop="1" thickBot="1" x14ac:dyDescent="0.25">
      <c r="AI23933" s="4"/>
    </row>
    <row r="23934" spans="35:35" ht="14.25" customHeight="1" thickTop="1" thickBot="1" x14ac:dyDescent="0.25">
      <c r="AI23934" s="4"/>
    </row>
    <row r="23935" spans="35:35" ht="14.25" customHeight="1" thickTop="1" thickBot="1" x14ac:dyDescent="0.25">
      <c r="AI23935" s="4"/>
    </row>
    <row r="23936" spans="35:35" ht="14.25" customHeight="1" thickTop="1" thickBot="1" x14ac:dyDescent="0.25">
      <c r="AI23936" s="4"/>
    </row>
    <row r="23937" spans="35:35" ht="14.25" customHeight="1" thickTop="1" thickBot="1" x14ac:dyDescent="0.25">
      <c r="AI23937" s="4"/>
    </row>
    <row r="23938" spans="35:35" ht="14.25" customHeight="1" thickTop="1" thickBot="1" x14ac:dyDescent="0.25">
      <c r="AI23938" s="4"/>
    </row>
    <row r="23939" spans="35:35" ht="14.25" customHeight="1" thickTop="1" thickBot="1" x14ac:dyDescent="0.25">
      <c r="AI23939" s="4"/>
    </row>
    <row r="23940" spans="35:35" ht="14.25" customHeight="1" thickTop="1" thickBot="1" x14ac:dyDescent="0.25">
      <c r="AI23940" s="4"/>
    </row>
    <row r="23941" spans="35:35" ht="14.25" customHeight="1" thickTop="1" thickBot="1" x14ac:dyDescent="0.25">
      <c r="AI23941" s="4"/>
    </row>
    <row r="23942" spans="35:35" ht="14.25" customHeight="1" thickTop="1" thickBot="1" x14ac:dyDescent="0.25">
      <c r="AI23942" s="4"/>
    </row>
    <row r="23943" spans="35:35" ht="14.25" customHeight="1" thickTop="1" thickBot="1" x14ac:dyDescent="0.25">
      <c r="AI23943" s="4"/>
    </row>
    <row r="23944" spans="35:35" ht="14.25" customHeight="1" thickTop="1" thickBot="1" x14ac:dyDescent="0.25">
      <c r="AI23944" s="4"/>
    </row>
    <row r="23945" spans="35:35" ht="14.25" customHeight="1" thickTop="1" thickBot="1" x14ac:dyDescent="0.25">
      <c r="AI23945" s="4"/>
    </row>
    <row r="23946" spans="35:35" ht="14.25" customHeight="1" thickTop="1" thickBot="1" x14ac:dyDescent="0.25">
      <c r="AI23946" s="4"/>
    </row>
    <row r="23947" spans="35:35" ht="14.25" customHeight="1" thickTop="1" thickBot="1" x14ac:dyDescent="0.25">
      <c r="AI23947" s="4"/>
    </row>
    <row r="23948" spans="35:35" ht="14.25" customHeight="1" thickTop="1" thickBot="1" x14ac:dyDescent="0.25">
      <c r="AI23948" s="4"/>
    </row>
    <row r="23949" spans="35:35" ht="14.25" customHeight="1" thickTop="1" thickBot="1" x14ac:dyDescent="0.25">
      <c r="AI23949" s="4"/>
    </row>
    <row r="23950" spans="35:35" ht="14.25" customHeight="1" thickTop="1" thickBot="1" x14ac:dyDescent="0.25">
      <c r="AI23950" s="4"/>
    </row>
    <row r="23951" spans="35:35" ht="14.25" customHeight="1" thickTop="1" thickBot="1" x14ac:dyDescent="0.25">
      <c r="AI23951" s="4"/>
    </row>
    <row r="23952" spans="35:35" ht="14.25" customHeight="1" thickTop="1" thickBot="1" x14ac:dyDescent="0.25">
      <c r="AI23952" s="4"/>
    </row>
    <row r="23953" spans="35:35" ht="14.25" customHeight="1" thickTop="1" thickBot="1" x14ac:dyDescent="0.25">
      <c r="AI23953" s="4"/>
    </row>
    <row r="23954" spans="35:35" ht="14.25" customHeight="1" thickTop="1" thickBot="1" x14ac:dyDescent="0.25">
      <c r="AI23954" s="4"/>
    </row>
    <row r="23955" spans="35:35" ht="14.25" customHeight="1" thickTop="1" thickBot="1" x14ac:dyDescent="0.25">
      <c r="AI23955" s="4"/>
    </row>
    <row r="23956" spans="35:35" ht="14.25" customHeight="1" thickTop="1" thickBot="1" x14ac:dyDescent="0.25">
      <c r="AI23956" s="4"/>
    </row>
    <row r="23957" spans="35:35" ht="14.25" customHeight="1" thickTop="1" thickBot="1" x14ac:dyDescent="0.25">
      <c r="AI23957" s="4"/>
    </row>
    <row r="23958" spans="35:35" ht="14.25" customHeight="1" thickTop="1" thickBot="1" x14ac:dyDescent="0.25">
      <c r="AI23958" s="4"/>
    </row>
    <row r="23959" spans="35:35" ht="14.25" customHeight="1" thickTop="1" thickBot="1" x14ac:dyDescent="0.25">
      <c r="AI23959" s="4"/>
    </row>
    <row r="23960" spans="35:35" ht="14.25" customHeight="1" thickTop="1" thickBot="1" x14ac:dyDescent="0.25">
      <c r="AI23960" s="4"/>
    </row>
    <row r="23961" spans="35:35" ht="14.25" customHeight="1" thickTop="1" thickBot="1" x14ac:dyDescent="0.25">
      <c r="AI23961" s="4"/>
    </row>
    <row r="23962" spans="35:35" ht="14.25" customHeight="1" thickTop="1" thickBot="1" x14ac:dyDescent="0.25">
      <c r="AI23962" s="4"/>
    </row>
    <row r="23963" spans="35:35" ht="14.25" customHeight="1" thickTop="1" thickBot="1" x14ac:dyDescent="0.25">
      <c r="AI23963" s="4"/>
    </row>
    <row r="23964" spans="35:35" ht="14.25" customHeight="1" thickTop="1" thickBot="1" x14ac:dyDescent="0.25">
      <c r="AI23964" s="4"/>
    </row>
    <row r="23965" spans="35:35" ht="14.25" customHeight="1" thickTop="1" thickBot="1" x14ac:dyDescent="0.25">
      <c r="AI23965" s="4"/>
    </row>
    <row r="23966" spans="35:35" ht="14.25" customHeight="1" thickTop="1" thickBot="1" x14ac:dyDescent="0.25">
      <c r="AI23966" s="4"/>
    </row>
    <row r="23967" spans="35:35" ht="14.25" customHeight="1" thickTop="1" thickBot="1" x14ac:dyDescent="0.25">
      <c r="AI23967" s="4"/>
    </row>
    <row r="23968" spans="35:35" ht="14.25" customHeight="1" thickTop="1" thickBot="1" x14ac:dyDescent="0.25">
      <c r="AI23968" s="4"/>
    </row>
    <row r="23969" spans="35:35" ht="14.25" customHeight="1" thickTop="1" thickBot="1" x14ac:dyDescent="0.25">
      <c r="AI23969" s="4"/>
    </row>
    <row r="23970" spans="35:35" ht="14.25" customHeight="1" thickTop="1" thickBot="1" x14ac:dyDescent="0.25">
      <c r="AI23970" s="4"/>
    </row>
    <row r="23971" spans="35:35" ht="14.25" customHeight="1" thickTop="1" thickBot="1" x14ac:dyDescent="0.25">
      <c r="AI23971" s="4"/>
    </row>
    <row r="23972" spans="35:35" ht="14.25" customHeight="1" thickTop="1" thickBot="1" x14ac:dyDescent="0.25">
      <c r="AI23972" s="4"/>
    </row>
    <row r="23973" spans="35:35" ht="14.25" customHeight="1" thickTop="1" thickBot="1" x14ac:dyDescent="0.25">
      <c r="AI23973" s="4"/>
    </row>
    <row r="23974" spans="35:35" ht="14.25" customHeight="1" thickTop="1" thickBot="1" x14ac:dyDescent="0.25">
      <c r="AI23974" s="4"/>
    </row>
    <row r="23975" spans="35:35" ht="14.25" customHeight="1" thickTop="1" thickBot="1" x14ac:dyDescent="0.25">
      <c r="AI23975" s="4"/>
    </row>
    <row r="23976" spans="35:35" ht="14.25" customHeight="1" thickTop="1" thickBot="1" x14ac:dyDescent="0.25">
      <c r="AI23976" s="4"/>
    </row>
    <row r="23977" spans="35:35" ht="14.25" customHeight="1" thickTop="1" thickBot="1" x14ac:dyDescent="0.25">
      <c r="AI23977" s="4"/>
    </row>
    <row r="23978" spans="35:35" ht="14.25" customHeight="1" thickTop="1" thickBot="1" x14ac:dyDescent="0.25">
      <c r="AI23978" s="4"/>
    </row>
    <row r="23979" spans="35:35" ht="14.25" customHeight="1" thickTop="1" thickBot="1" x14ac:dyDescent="0.25">
      <c r="AI23979" s="4"/>
    </row>
    <row r="23980" spans="35:35" ht="14.25" customHeight="1" thickTop="1" thickBot="1" x14ac:dyDescent="0.25">
      <c r="AI23980" s="4"/>
    </row>
    <row r="23981" spans="35:35" ht="14.25" customHeight="1" thickTop="1" thickBot="1" x14ac:dyDescent="0.25">
      <c r="AI23981" s="4"/>
    </row>
    <row r="23982" spans="35:35" ht="14.25" customHeight="1" thickTop="1" thickBot="1" x14ac:dyDescent="0.25">
      <c r="AI23982" s="4"/>
    </row>
    <row r="23983" spans="35:35" ht="14.25" customHeight="1" thickTop="1" thickBot="1" x14ac:dyDescent="0.25">
      <c r="AI23983" s="4"/>
    </row>
    <row r="23984" spans="35:35" ht="14.25" customHeight="1" thickTop="1" thickBot="1" x14ac:dyDescent="0.25">
      <c r="AI23984" s="4"/>
    </row>
    <row r="23985" spans="35:35" ht="14.25" customHeight="1" thickTop="1" thickBot="1" x14ac:dyDescent="0.25">
      <c r="AI23985" s="4"/>
    </row>
    <row r="23986" spans="35:35" ht="14.25" customHeight="1" thickTop="1" thickBot="1" x14ac:dyDescent="0.25">
      <c r="AI23986" s="4"/>
    </row>
    <row r="23987" spans="35:35" ht="14.25" customHeight="1" thickTop="1" thickBot="1" x14ac:dyDescent="0.25">
      <c r="AI23987" s="4"/>
    </row>
    <row r="23988" spans="35:35" ht="14.25" customHeight="1" thickTop="1" thickBot="1" x14ac:dyDescent="0.25">
      <c r="AI23988" s="4"/>
    </row>
    <row r="23989" spans="35:35" ht="14.25" customHeight="1" thickTop="1" thickBot="1" x14ac:dyDescent="0.25">
      <c r="AI23989" s="4"/>
    </row>
    <row r="23990" spans="35:35" ht="14.25" customHeight="1" thickTop="1" thickBot="1" x14ac:dyDescent="0.25">
      <c r="AI23990" s="4"/>
    </row>
    <row r="23991" spans="35:35" ht="14.25" customHeight="1" thickTop="1" thickBot="1" x14ac:dyDescent="0.25">
      <c r="AI23991" s="4"/>
    </row>
    <row r="23992" spans="35:35" ht="14.25" customHeight="1" thickTop="1" thickBot="1" x14ac:dyDescent="0.25">
      <c r="AI23992" s="4"/>
    </row>
    <row r="23993" spans="35:35" ht="14.25" customHeight="1" thickTop="1" thickBot="1" x14ac:dyDescent="0.25">
      <c r="AI23993" s="4"/>
    </row>
    <row r="23994" spans="35:35" ht="14.25" customHeight="1" thickTop="1" thickBot="1" x14ac:dyDescent="0.25">
      <c r="AI23994" s="4"/>
    </row>
    <row r="23995" spans="35:35" ht="14.25" customHeight="1" thickTop="1" thickBot="1" x14ac:dyDescent="0.25">
      <c r="AI23995" s="4"/>
    </row>
    <row r="23996" spans="35:35" ht="14.25" customHeight="1" thickTop="1" thickBot="1" x14ac:dyDescent="0.25">
      <c r="AI23996" s="4"/>
    </row>
    <row r="23997" spans="35:35" ht="14.25" customHeight="1" thickTop="1" thickBot="1" x14ac:dyDescent="0.25">
      <c r="AI23997" s="4"/>
    </row>
    <row r="23998" spans="35:35" ht="14.25" customHeight="1" thickTop="1" thickBot="1" x14ac:dyDescent="0.25">
      <c r="AI23998" s="4"/>
    </row>
    <row r="23999" spans="35:35" ht="14.25" customHeight="1" thickTop="1" thickBot="1" x14ac:dyDescent="0.25">
      <c r="AI23999" s="4"/>
    </row>
    <row r="24000" spans="35:35" ht="14.25" customHeight="1" thickTop="1" thickBot="1" x14ac:dyDescent="0.25">
      <c r="AI24000" s="4"/>
    </row>
    <row r="24001" spans="35:35" ht="14.25" customHeight="1" thickTop="1" thickBot="1" x14ac:dyDescent="0.25">
      <c r="AI24001" s="4"/>
    </row>
    <row r="24002" spans="35:35" ht="14.25" customHeight="1" thickTop="1" thickBot="1" x14ac:dyDescent="0.25">
      <c r="AI24002" s="4"/>
    </row>
    <row r="24003" spans="35:35" ht="14.25" customHeight="1" thickTop="1" thickBot="1" x14ac:dyDescent="0.25">
      <c r="AI24003" s="4"/>
    </row>
    <row r="24004" spans="35:35" ht="14.25" customHeight="1" thickTop="1" thickBot="1" x14ac:dyDescent="0.25">
      <c r="AI24004" s="4"/>
    </row>
    <row r="24005" spans="35:35" ht="14.25" customHeight="1" thickTop="1" thickBot="1" x14ac:dyDescent="0.25">
      <c r="AI24005" s="4"/>
    </row>
    <row r="24006" spans="35:35" ht="14.25" customHeight="1" thickTop="1" thickBot="1" x14ac:dyDescent="0.25">
      <c r="AI24006" s="4"/>
    </row>
    <row r="24007" spans="35:35" ht="14.25" customHeight="1" thickTop="1" thickBot="1" x14ac:dyDescent="0.25">
      <c r="AI24007" s="4"/>
    </row>
    <row r="24008" spans="35:35" ht="14.25" customHeight="1" thickTop="1" thickBot="1" x14ac:dyDescent="0.25">
      <c r="AI24008" s="4"/>
    </row>
    <row r="24009" spans="35:35" ht="14.25" customHeight="1" thickTop="1" thickBot="1" x14ac:dyDescent="0.25">
      <c r="AI24009" s="4"/>
    </row>
    <row r="24010" spans="35:35" ht="14.25" customHeight="1" thickTop="1" thickBot="1" x14ac:dyDescent="0.25">
      <c r="AI24010" s="4"/>
    </row>
    <row r="24011" spans="35:35" ht="14.25" customHeight="1" thickTop="1" thickBot="1" x14ac:dyDescent="0.25">
      <c r="AI24011" s="4"/>
    </row>
    <row r="24012" spans="35:35" ht="14.25" customHeight="1" thickTop="1" thickBot="1" x14ac:dyDescent="0.25">
      <c r="AI24012" s="4"/>
    </row>
    <row r="24013" spans="35:35" ht="14.25" customHeight="1" thickTop="1" thickBot="1" x14ac:dyDescent="0.25">
      <c r="AI24013" s="4"/>
    </row>
    <row r="24014" spans="35:35" ht="14.25" customHeight="1" thickTop="1" thickBot="1" x14ac:dyDescent="0.25">
      <c r="AI24014" s="4"/>
    </row>
    <row r="24015" spans="35:35" ht="14.25" customHeight="1" thickTop="1" thickBot="1" x14ac:dyDescent="0.25">
      <c r="AI24015" s="4"/>
    </row>
    <row r="24016" spans="35:35" ht="14.25" customHeight="1" thickTop="1" thickBot="1" x14ac:dyDescent="0.25">
      <c r="AI24016" s="4"/>
    </row>
    <row r="24017" spans="35:35" ht="14.25" customHeight="1" thickTop="1" thickBot="1" x14ac:dyDescent="0.25">
      <c r="AI24017" s="4"/>
    </row>
    <row r="24018" spans="35:35" ht="14.25" customHeight="1" thickTop="1" thickBot="1" x14ac:dyDescent="0.25">
      <c r="AI24018" s="4"/>
    </row>
    <row r="24019" spans="35:35" ht="14.25" customHeight="1" thickTop="1" thickBot="1" x14ac:dyDescent="0.25">
      <c r="AI24019" s="4"/>
    </row>
    <row r="24020" spans="35:35" ht="14.25" customHeight="1" thickTop="1" thickBot="1" x14ac:dyDescent="0.25">
      <c r="AI24020" s="4"/>
    </row>
    <row r="24021" spans="35:35" ht="14.25" customHeight="1" thickTop="1" thickBot="1" x14ac:dyDescent="0.25">
      <c r="AI24021" s="4"/>
    </row>
    <row r="24022" spans="35:35" ht="14.25" customHeight="1" thickTop="1" thickBot="1" x14ac:dyDescent="0.25">
      <c r="AI24022" s="4"/>
    </row>
    <row r="24023" spans="35:35" ht="14.25" customHeight="1" thickTop="1" thickBot="1" x14ac:dyDescent="0.25">
      <c r="AI24023" s="4"/>
    </row>
    <row r="24024" spans="35:35" ht="14.25" customHeight="1" thickTop="1" thickBot="1" x14ac:dyDescent="0.25">
      <c r="AI24024" s="4"/>
    </row>
    <row r="24025" spans="35:35" ht="14.25" customHeight="1" thickTop="1" thickBot="1" x14ac:dyDescent="0.25">
      <c r="AI24025" s="4"/>
    </row>
    <row r="24026" spans="35:35" ht="14.25" customHeight="1" thickTop="1" thickBot="1" x14ac:dyDescent="0.25">
      <c r="AI24026" s="4"/>
    </row>
    <row r="24027" spans="35:35" ht="14.25" customHeight="1" thickTop="1" thickBot="1" x14ac:dyDescent="0.25">
      <c r="AI24027" s="4"/>
    </row>
    <row r="24028" spans="35:35" ht="14.25" customHeight="1" thickTop="1" thickBot="1" x14ac:dyDescent="0.25">
      <c r="AI24028" s="4"/>
    </row>
    <row r="24029" spans="35:35" ht="14.25" customHeight="1" thickTop="1" thickBot="1" x14ac:dyDescent="0.25">
      <c r="AI24029" s="4"/>
    </row>
    <row r="24030" spans="35:35" ht="14.25" customHeight="1" thickTop="1" thickBot="1" x14ac:dyDescent="0.25">
      <c r="AI24030" s="4"/>
    </row>
    <row r="24031" spans="35:35" ht="14.25" customHeight="1" thickTop="1" thickBot="1" x14ac:dyDescent="0.25">
      <c r="AI24031" s="4"/>
    </row>
    <row r="24032" spans="35:35" ht="14.25" customHeight="1" thickTop="1" thickBot="1" x14ac:dyDescent="0.25">
      <c r="AI24032" s="4"/>
    </row>
    <row r="24033" spans="35:35" ht="14.25" customHeight="1" thickTop="1" thickBot="1" x14ac:dyDescent="0.25">
      <c r="AI24033" s="4"/>
    </row>
    <row r="24034" spans="35:35" ht="14.25" customHeight="1" thickTop="1" thickBot="1" x14ac:dyDescent="0.25">
      <c r="AI24034" s="4"/>
    </row>
    <row r="24035" spans="35:35" ht="14.25" customHeight="1" thickTop="1" thickBot="1" x14ac:dyDescent="0.25">
      <c r="AI24035" s="4"/>
    </row>
    <row r="24036" spans="35:35" ht="14.25" customHeight="1" thickTop="1" thickBot="1" x14ac:dyDescent="0.25">
      <c r="AI24036" s="4"/>
    </row>
    <row r="24037" spans="35:35" ht="14.25" customHeight="1" thickTop="1" thickBot="1" x14ac:dyDescent="0.25">
      <c r="AI24037" s="4"/>
    </row>
    <row r="24038" spans="35:35" ht="14.25" customHeight="1" thickTop="1" thickBot="1" x14ac:dyDescent="0.25">
      <c r="AI24038" s="4"/>
    </row>
    <row r="24039" spans="35:35" ht="14.25" customHeight="1" thickTop="1" thickBot="1" x14ac:dyDescent="0.25">
      <c r="AI24039" s="4"/>
    </row>
    <row r="24040" spans="35:35" ht="14.25" customHeight="1" thickTop="1" thickBot="1" x14ac:dyDescent="0.25">
      <c r="AI24040" s="4"/>
    </row>
    <row r="24041" spans="35:35" ht="14.25" customHeight="1" thickTop="1" thickBot="1" x14ac:dyDescent="0.25">
      <c r="AI24041" s="4"/>
    </row>
    <row r="24042" spans="35:35" ht="14.25" customHeight="1" thickTop="1" thickBot="1" x14ac:dyDescent="0.25">
      <c r="AI24042" s="4"/>
    </row>
    <row r="24043" spans="35:35" ht="14.25" customHeight="1" thickTop="1" thickBot="1" x14ac:dyDescent="0.25">
      <c r="AI24043" s="4"/>
    </row>
    <row r="24044" spans="35:35" ht="14.25" customHeight="1" thickTop="1" thickBot="1" x14ac:dyDescent="0.25">
      <c r="AI24044" s="4"/>
    </row>
    <row r="24045" spans="35:35" ht="14.25" customHeight="1" thickTop="1" thickBot="1" x14ac:dyDescent="0.25">
      <c r="AI24045" s="4"/>
    </row>
    <row r="24046" spans="35:35" ht="14.25" customHeight="1" thickTop="1" thickBot="1" x14ac:dyDescent="0.25">
      <c r="AI24046" s="4"/>
    </row>
    <row r="24047" spans="35:35" ht="14.25" customHeight="1" thickTop="1" thickBot="1" x14ac:dyDescent="0.25">
      <c r="AI24047" s="4"/>
    </row>
    <row r="24048" spans="35:35" ht="14.25" customHeight="1" thickTop="1" thickBot="1" x14ac:dyDescent="0.25">
      <c r="AI24048" s="4"/>
    </row>
    <row r="24049" spans="35:35" ht="14.25" customHeight="1" thickTop="1" thickBot="1" x14ac:dyDescent="0.25">
      <c r="AI24049" s="4"/>
    </row>
    <row r="24050" spans="35:35" ht="14.25" customHeight="1" thickTop="1" thickBot="1" x14ac:dyDescent="0.25">
      <c r="AI24050" s="4"/>
    </row>
    <row r="24051" spans="35:35" ht="14.25" customHeight="1" thickTop="1" thickBot="1" x14ac:dyDescent="0.25">
      <c r="AI24051" s="4"/>
    </row>
    <row r="24052" spans="35:35" ht="14.25" customHeight="1" thickTop="1" thickBot="1" x14ac:dyDescent="0.25">
      <c r="AI24052" s="4"/>
    </row>
    <row r="24053" spans="35:35" ht="14.25" customHeight="1" thickTop="1" thickBot="1" x14ac:dyDescent="0.25">
      <c r="AI24053" s="4"/>
    </row>
    <row r="24054" spans="35:35" ht="14.25" customHeight="1" thickTop="1" thickBot="1" x14ac:dyDescent="0.25">
      <c r="AI24054" s="4"/>
    </row>
    <row r="24055" spans="35:35" ht="14.25" customHeight="1" thickTop="1" thickBot="1" x14ac:dyDescent="0.25">
      <c r="AI24055" s="4"/>
    </row>
    <row r="24056" spans="35:35" ht="14.25" customHeight="1" thickTop="1" thickBot="1" x14ac:dyDescent="0.25">
      <c r="AI24056" s="4"/>
    </row>
    <row r="24057" spans="35:35" ht="14.25" customHeight="1" thickTop="1" thickBot="1" x14ac:dyDescent="0.25">
      <c r="AI24057" s="4"/>
    </row>
    <row r="24058" spans="35:35" ht="14.25" customHeight="1" thickTop="1" thickBot="1" x14ac:dyDescent="0.25">
      <c r="AI24058" s="4"/>
    </row>
    <row r="24059" spans="35:35" ht="14.25" customHeight="1" thickTop="1" thickBot="1" x14ac:dyDescent="0.25">
      <c r="AI24059" s="4"/>
    </row>
    <row r="24060" spans="35:35" ht="14.25" customHeight="1" thickTop="1" thickBot="1" x14ac:dyDescent="0.25">
      <c r="AI24060" s="4"/>
    </row>
    <row r="24061" spans="35:35" ht="14.25" customHeight="1" thickTop="1" thickBot="1" x14ac:dyDescent="0.25">
      <c r="AI24061" s="4"/>
    </row>
    <row r="24062" spans="35:35" ht="14.25" customHeight="1" thickTop="1" thickBot="1" x14ac:dyDescent="0.25">
      <c r="AI24062" s="4"/>
    </row>
    <row r="24063" spans="35:35" ht="14.25" customHeight="1" thickTop="1" thickBot="1" x14ac:dyDescent="0.25">
      <c r="AI24063" s="4"/>
    </row>
    <row r="24064" spans="35:35" ht="14.25" customHeight="1" thickTop="1" thickBot="1" x14ac:dyDescent="0.25">
      <c r="AI24064" s="4"/>
    </row>
    <row r="24065" spans="35:35" ht="14.25" customHeight="1" thickTop="1" thickBot="1" x14ac:dyDescent="0.25">
      <c r="AI24065" s="4"/>
    </row>
    <row r="24066" spans="35:35" ht="14.25" customHeight="1" thickTop="1" thickBot="1" x14ac:dyDescent="0.25">
      <c r="AI24066" s="4"/>
    </row>
    <row r="24067" spans="35:35" ht="14.25" customHeight="1" thickTop="1" thickBot="1" x14ac:dyDescent="0.25">
      <c r="AI24067" s="4"/>
    </row>
    <row r="24068" spans="35:35" ht="14.25" customHeight="1" thickTop="1" thickBot="1" x14ac:dyDescent="0.25">
      <c r="AI24068" s="4"/>
    </row>
    <row r="24069" spans="35:35" ht="14.25" customHeight="1" thickTop="1" thickBot="1" x14ac:dyDescent="0.25">
      <c r="AI24069" s="4"/>
    </row>
    <row r="24070" spans="35:35" ht="14.25" customHeight="1" thickTop="1" thickBot="1" x14ac:dyDescent="0.25">
      <c r="AI24070" s="4"/>
    </row>
    <row r="24071" spans="35:35" ht="14.25" customHeight="1" thickTop="1" thickBot="1" x14ac:dyDescent="0.25">
      <c r="AI24071" s="4"/>
    </row>
    <row r="24072" spans="35:35" ht="14.25" customHeight="1" thickTop="1" thickBot="1" x14ac:dyDescent="0.25">
      <c r="AI24072" s="4"/>
    </row>
    <row r="24073" spans="35:35" ht="14.25" customHeight="1" thickTop="1" thickBot="1" x14ac:dyDescent="0.25">
      <c r="AI24073" s="4"/>
    </row>
    <row r="24074" spans="35:35" ht="14.25" customHeight="1" thickTop="1" thickBot="1" x14ac:dyDescent="0.25">
      <c r="AI24074" s="4"/>
    </row>
    <row r="24075" spans="35:35" ht="14.25" customHeight="1" thickTop="1" thickBot="1" x14ac:dyDescent="0.25">
      <c r="AI24075" s="4"/>
    </row>
    <row r="24076" spans="35:35" ht="14.25" customHeight="1" thickTop="1" thickBot="1" x14ac:dyDescent="0.25">
      <c r="AI24076" s="4"/>
    </row>
    <row r="24077" spans="35:35" ht="14.25" customHeight="1" thickTop="1" thickBot="1" x14ac:dyDescent="0.25">
      <c r="AI24077" s="4"/>
    </row>
    <row r="24078" spans="35:35" ht="14.25" customHeight="1" thickTop="1" thickBot="1" x14ac:dyDescent="0.25">
      <c r="AI24078" s="4"/>
    </row>
    <row r="24079" spans="35:35" ht="14.25" customHeight="1" thickTop="1" thickBot="1" x14ac:dyDescent="0.25">
      <c r="AI24079" s="4"/>
    </row>
    <row r="24080" spans="35:35" ht="14.25" customHeight="1" thickTop="1" thickBot="1" x14ac:dyDescent="0.25">
      <c r="AI24080" s="4"/>
    </row>
    <row r="24081" spans="35:35" ht="14.25" customHeight="1" thickTop="1" thickBot="1" x14ac:dyDescent="0.25">
      <c r="AI24081" s="4"/>
    </row>
    <row r="24082" spans="35:35" ht="14.25" customHeight="1" thickTop="1" thickBot="1" x14ac:dyDescent="0.25">
      <c r="AI24082" s="4"/>
    </row>
    <row r="24083" spans="35:35" ht="14.25" customHeight="1" thickTop="1" thickBot="1" x14ac:dyDescent="0.25">
      <c r="AI24083" s="4"/>
    </row>
    <row r="24084" spans="35:35" ht="14.25" customHeight="1" thickTop="1" thickBot="1" x14ac:dyDescent="0.25">
      <c r="AI24084" s="4"/>
    </row>
    <row r="24085" spans="35:35" ht="14.25" customHeight="1" thickTop="1" thickBot="1" x14ac:dyDescent="0.25">
      <c r="AI24085" s="4"/>
    </row>
    <row r="24086" spans="35:35" ht="14.25" customHeight="1" thickTop="1" thickBot="1" x14ac:dyDescent="0.25">
      <c r="AI24086" s="4"/>
    </row>
    <row r="24087" spans="35:35" ht="14.25" customHeight="1" thickTop="1" thickBot="1" x14ac:dyDescent="0.25">
      <c r="AI24087" s="4"/>
    </row>
    <row r="24088" spans="35:35" ht="14.25" customHeight="1" thickTop="1" thickBot="1" x14ac:dyDescent="0.25">
      <c r="AI24088" s="4"/>
    </row>
    <row r="24089" spans="35:35" ht="14.25" customHeight="1" thickTop="1" thickBot="1" x14ac:dyDescent="0.25">
      <c r="AI24089" s="4"/>
    </row>
    <row r="24090" spans="35:35" ht="14.25" customHeight="1" thickTop="1" thickBot="1" x14ac:dyDescent="0.25">
      <c r="AI24090" s="4"/>
    </row>
    <row r="24091" spans="35:35" ht="14.25" customHeight="1" thickTop="1" thickBot="1" x14ac:dyDescent="0.25">
      <c r="AI24091" s="4"/>
    </row>
    <row r="24092" spans="35:35" ht="14.25" customHeight="1" thickTop="1" thickBot="1" x14ac:dyDescent="0.25">
      <c r="AI24092" s="4"/>
    </row>
    <row r="24093" spans="35:35" ht="14.25" customHeight="1" thickTop="1" thickBot="1" x14ac:dyDescent="0.25">
      <c r="AI24093" s="4"/>
    </row>
    <row r="24094" spans="35:35" ht="14.25" customHeight="1" thickTop="1" thickBot="1" x14ac:dyDescent="0.25">
      <c r="AI24094" s="4"/>
    </row>
    <row r="24095" spans="35:35" ht="14.25" customHeight="1" thickTop="1" thickBot="1" x14ac:dyDescent="0.25">
      <c r="AI24095" s="4"/>
    </row>
    <row r="24096" spans="35:35" ht="14.25" customHeight="1" thickTop="1" thickBot="1" x14ac:dyDescent="0.25">
      <c r="AI24096" s="4"/>
    </row>
    <row r="24097" spans="35:35" ht="14.25" customHeight="1" thickTop="1" thickBot="1" x14ac:dyDescent="0.25">
      <c r="AI24097" s="4"/>
    </row>
    <row r="24098" spans="35:35" ht="14.25" customHeight="1" thickTop="1" thickBot="1" x14ac:dyDescent="0.25">
      <c r="AI24098" s="4"/>
    </row>
    <row r="24099" spans="35:35" ht="14.25" customHeight="1" thickTop="1" thickBot="1" x14ac:dyDescent="0.25">
      <c r="AI24099" s="4"/>
    </row>
    <row r="24100" spans="35:35" ht="14.25" customHeight="1" thickTop="1" thickBot="1" x14ac:dyDescent="0.25">
      <c r="AI24100" s="4"/>
    </row>
    <row r="24101" spans="35:35" ht="14.25" customHeight="1" thickTop="1" thickBot="1" x14ac:dyDescent="0.25">
      <c r="AI24101" s="4"/>
    </row>
    <row r="24102" spans="35:35" ht="14.25" customHeight="1" thickTop="1" thickBot="1" x14ac:dyDescent="0.25">
      <c r="AI24102" s="4"/>
    </row>
    <row r="24103" spans="35:35" ht="14.25" customHeight="1" thickTop="1" thickBot="1" x14ac:dyDescent="0.25">
      <c r="AI24103" s="4"/>
    </row>
    <row r="24104" spans="35:35" ht="14.25" customHeight="1" thickTop="1" thickBot="1" x14ac:dyDescent="0.25">
      <c r="AI24104" s="4"/>
    </row>
    <row r="24105" spans="35:35" ht="14.25" customHeight="1" thickTop="1" thickBot="1" x14ac:dyDescent="0.25">
      <c r="AI24105" s="4"/>
    </row>
    <row r="24106" spans="35:35" ht="14.25" customHeight="1" thickTop="1" thickBot="1" x14ac:dyDescent="0.25">
      <c r="AI24106" s="4"/>
    </row>
    <row r="24107" spans="35:35" ht="14.25" customHeight="1" thickTop="1" thickBot="1" x14ac:dyDescent="0.25">
      <c r="AI24107" s="4"/>
    </row>
    <row r="24108" spans="35:35" ht="14.25" customHeight="1" thickTop="1" thickBot="1" x14ac:dyDescent="0.25">
      <c r="AI24108" s="4"/>
    </row>
    <row r="24109" spans="35:35" ht="14.25" customHeight="1" thickTop="1" thickBot="1" x14ac:dyDescent="0.25">
      <c r="AI24109" s="4"/>
    </row>
    <row r="24110" spans="35:35" ht="14.25" customHeight="1" thickTop="1" thickBot="1" x14ac:dyDescent="0.25">
      <c r="AI24110" s="4"/>
    </row>
    <row r="24111" spans="35:35" ht="14.25" customHeight="1" thickTop="1" thickBot="1" x14ac:dyDescent="0.25">
      <c r="AI24111" s="4"/>
    </row>
    <row r="24112" spans="35:35" ht="14.25" customHeight="1" thickTop="1" thickBot="1" x14ac:dyDescent="0.25">
      <c r="AI24112" s="4"/>
    </row>
    <row r="24113" spans="35:35" ht="14.25" customHeight="1" thickTop="1" thickBot="1" x14ac:dyDescent="0.25">
      <c r="AI24113" s="4"/>
    </row>
    <row r="24114" spans="35:35" ht="14.25" customHeight="1" thickTop="1" thickBot="1" x14ac:dyDescent="0.25">
      <c r="AI24114" s="4"/>
    </row>
    <row r="24115" spans="35:35" ht="14.25" customHeight="1" thickTop="1" thickBot="1" x14ac:dyDescent="0.25">
      <c r="AI24115" s="4"/>
    </row>
    <row r="24116" spans="35:35" ht="14.25" customHeight="1" thickTop="1" thickBot="1" x14ac:dyDescent="0.25">
      <c r="AI24116" s="4"/>
    </row>
    <row r="24117" spans="35:35" ht="14.25" customHeight="1" thickTop="1" thickBot="1" x14ac:dyDescent="0.25">
      <c r="AI24117" s="4"/>
    </row>
    <row r="24118" spans="35:35" ht="14.25" customHeight="1" thickTop="1" thickBot="1" x14ac:dyDescent="0.25">
      <c r="AI24118" s="4"/>
    </row>
    <row r="24119" spans="35:35" ht="14.25" customHeight="1" thickTop="1" thickBot="1" x14ac:dyDescent="0.25">
      <c r="AI24119" s="4"/>
    </row>
    <row r="24120" spans="35:35" ht="14.25" customHeight="1" thickTop="1" thickBot="1" x14ac:dyDescent="0.25">
      <c r="AI24120" s="4"/>
    </row>
    <row r="24121" spans="35:35" ht="14.25" customHeight="1" thickTop="1" thickBot="1" x14ac:dyDescent="0.25">
      <c r="AI24121" s="4"/>
    </row>
    <row r="24122" spans="35:35" ht="14.25" customHeight="1" thickTop="1" thickBot="1" x14ac:dyDescent="0.25">
      <c r="AI24122" s="4"/>
    </row>
    <row r="24123" spans="35:35" ht="14.25" customHeight="1" thickTop="1" thickBot="1" x14ac:dyDescent="0.25">
      <c r="AI24123" s="4"/>
    </row>
    <row r="24124" spans="35:35" ht="14.25" customHeight="1" thickTop="1" thickBot="1" x14ac:dyDescent="0.25">
      <c r="AI24124" s="4"/>
    </row>
    <row r="24125" spans="35:35" ht="14.25" customHeight="1" thickTop="1" thickBot="1" x14ac:dyDescent="0.25">
      <c r="AI24125" s="4"/>
    </row>
    <row r="24126" spans="35:35" ht="14.25" customHeight="1" thickTop="1" thickBot="1" x14ac:dyDescent="0.25">
      <c r="AI24126" s="4"/>
    </row>
    <row r="24127" spans="35:35" ht="14.25" customHeight="1" thickTop="1" thickBot="1" x14ac:dyDescent="0.25">
      <c r="AI24127" s="4"/>
    </row>
    <row r="24128" spans="35:35" ht="14.25" customHeight="1" thickTop="1" thickBot="1" x14ac:dyDescent="0.25">
      <c r="AI24128" s="4"/>
    </row>
    <row r="24129" spans="35:35" ht="14.25" customHeight="1" thickTop="1" thickBot="1" x14ac:dyDescent="0.25">
      <c r="AI24129" s="4"/>
    </row>
    <row r="24130" spans="35:35" ht="14.25" customHeight="1" thickTop="1" thickBot="1" x14ac:dyDescent="0.25">
      <c r="AI24130" s="4"/>
    </row>
    <row r="24131" spans="35:35" ht="14.25" customHeight="1" thickTop="1" thickBot="1" x14ac:dyDescent="0.25">
      <c r="AI24131" s="4"/>
    </row>
    <row r="24132" spans="35:35" ht="14.25" customHeight="1" thickTop="1" thickBot="1" x14ac:dyDescent="0.25">
      <c r="AI24132" s="4"/>
    </row>
    <row r="24133" spans="35:35" ht="14.25" customHeight="1" thickTop="1" thickBot="1" x14ac:dyDescent="0.25">
      <c r="AI24133" s="4"/>
    </row>
    <row r="24134" spans="35:35" ht="14.25" customHeight="1" thickTop="1" thickBot="1" x14ac:dyDescent="0.25">
      <c r="AI24134" s="4"/>
    </row>
    <row r="24135" spans="35:35" ht="14.25" customHeight="1" thickTop="1" thickBot="1" x14ac:dyDescent="0.25">
      <c r="AI24135" s="4"/>
    </row>
    <row r="24136" spans="35:35" ht="14.25" customHeight="1" thickTop="1" thickBot="1" x14ac:dyDescent="0.25">
      <c r="AI24136" s="4"/>
    </row>
    <row r="24137" spans="35:35" ht="14.25" customHeight="1" thickTop="1" thickBot="1" x14ac:dyDescent="0.25">
      <c r="AI24137" s="4"/>
    </row>
    <row r="24138" spans="35:35" ht="14.25" customHeight="1" thickTop="1" thickBot="1" x14ac:dyDescent="0.25">
      <c r="AI24138" s="4"/>
    </row>
    <row r="24139" spans="35:35" ht="14.25" customHeight="1" thickTop="1" thickBot="1" x14ac:dyDescent="0.25">
      <c r="AI24139" s="4"/>
    </row>
    <row r="24140" spans="35:35" ht="14.25" customHeight="1" thickTop="1" thickBot="1" x14ac:dyDescent="0.25">
      <c r="AI24140" s="4"/>
    </row>
    <row r="24141" spans="35:35" ht="14.25" customHeight="1" thickTop="1" thickBot="1" x14ac:dyDescent="0.25">
      <c r="AI24141" s="4"/>
    </row>
    <row r="24142" spans="35:35" ht="14.25" customHeight="1" thickTop="1" thickBot="1" x14ac:dyDescent="0.25">
      <c r="AI24142" s="4"/>
    </row>
    <row r="24143" spans="35:35" ht="14.25" customHeight="1" thickTop="1" thickBot="1" x14ac:dyDescent="0.25">
      <c r="AI24143" s="4"/>
    </row>
    <row r="24144" spans="35:35" ht="14.25" customHeight="1" thickTop="1" thickBot="1" x14ac:dyDescent="0.25">
      <c r="AI24144" s="4"/>
    </row>
    <row r="24145" spans="35:35" ht="14.25" customHeight="1" thickTop="1" thickBot="1" x14ac:dyDescent="0.25">
      <c r="AI24145" s="4"/>
    </row>
    <row r="24146" spans="35:35" ht="14.25" customHeight="1" thickTop="1" thickBot="1" x14ac:dyDescent="0.25">
      <c r="AI24146" s="4"/>
    </row>
    <row r="24147" spans="35:35" ht="14.25" customHeight="1" thickTop="1" thickBot="1" x14ac:dyDescent="0.25">
      <c r="AI24147" s="4"/>
    </row>
    <row r="24148" spans="35:35" ht="14.25" customHeight="1" thickTop="1" thickBot="1" x14ac:dyDescent="0.25">
      <c r="AI24148" s="4"/>
    </row>
    <row r="24149" spans="35:35" ht="14.25" customHeight="1" thickTop="1" thickBot="1" x14ac:dyDescent="0.25">
      <c r="AI24149" s="4"/>
    </row>
    <row r="24150" spans="35:35" ht="14.25" customHeight="1" thickTop="1" thickBot="1" x14ac:dyDescent="0.25">
      <c r="AI24150" s="4"/>
    </row>
    <row r="24151" spans="35:35" ht="14.25" customHeight="1" thickTop="1" thickBot="1" x14ac:dyDescent="0.25">
      <c r="AI24151" s="4"/>
    </row>
    <row r="24152" spans="35:35" ht="14.25" customHeight="1" thickTop="1" thickBot="1" x14ac:dyDescent="0.25">
      <c r="AI24152" s="4"/>
    </row>
    <row r="24153" spans="35:35" ht="14.25" customHeight="1" thickTop="1" thickBot="1" x14ac:dyDescent="0.25">
      <c r="AI24153" s="4"/>
    </row>
    <row r="24154" spans="35:35" ht="14.25" customHeight="1" thickTop="1" thickBot="1" x14ac:dyDescent="0.25">
      <c r="AI24154" s="4"/>
    </row>
    <row r="24155" spans="35:35" ht="14.25" customHeight="1" thickTop="1" thickBot="1" x14ac:dyDescent="0.25">
      <c r="AI24155" s="4"/>
    </row>
    <row r="24156" spans="35:35" ht="14.25" customHeight="1" thickTop="1" thickBot="1" x14ac:dyDescent="0.25">
      <c r="AI24156" s="4"/>
    </row>
    <row r="24157" spans="35:35" ht="14.25" customHeight="1" thickTop="1" thickBot="1" x14ac:dyDescent="0.25">
      <c r="AI24157" s="4"/>
    </row>
    <row r="24158" spans="35:35" ht="14.25" customHeight="1" thickTop="1" thickBot="1" x14ac:dyDescent="0.25">
      <c r="AI24158" s="4"/>
    </row>
    <row r="24159" spans="35:35" ht="14.25" customHeight="1" thickTop="1" thickBot="1" x14ac:dyDescent="0.25">
      <c r="AI24159" s="4"/>
    </row>
    <row r="24160" spans="35:35" ht="14.25" customHeight="1" thickTop="1" thickBot="1" x14ac:dyDescent="0.25">
      <c r="AI24160" s="4"/>
    </row>
    <row r="24161" spans="35:35" ht="14.25" customHeight="1" thickTop="1" thickBot="1" x14ac:dyDescent="0.25">
      <c r="AI24161" s="4"/>
    </row>
    <row r="24162" spans="35:35" ht="14.25" customHeight="1" thickTop="1" thickBot="1" x14ac:dyDescent="0.25">
      <c r="AI24162" s="4"/>
    </row>
    <row r="24163" spans="35:35" ht="14.25" customHeight="1" thickTop="1" thickBot="1" x14ac:dyDescent="0.25">
      <c r="AI24163" s="4"/>
    </row>
    <row r="24164" spans="35:35" ht="14.25" customHeight="1" thickTop="1" thickBot="1" x14ac:dyDescent="0.25">
      <c r="AI24164" s="4"/>
    </row>
    <row r="24165" spans="35:35" ht="14.25" customHeight="1" thickTop="1" thickBot="1" x14ac:dyDescent="0.25">
      <c r="AI24165" s="4"/>
    </row>
    <row r="24166" spans="35:35" ht="14.25" customHeight="1" thickTop="1" thickBot="1" x14ac:dyDescent="0.25">
      <c r="AI24166" s="4"/>
    </row>
    <row r="24167" spans="35:35" ht="14.25" customHeight="1" thickTop="1" thickBot="1" x14ac:dyDescent="0.25">
      <c r="AI24167" s="4"/>
    </row>
    <row r="24168" spans="35:35" ht="14.25" customHeight="1" thickTop="1" thickBot="1" x14ac:dyDescent="0.25">
      <c r="AI24168" s="4"/>
    </row>
    <row r="24169" spans="35:35" ht="14.25" customHeight="1" thickTop="1" thickBot="1" x14ac:dyDescent="0.25">
      <c r="AI24169" s="4"/>
    </row>
    <row r="24170" spans="35:35" ht="14.25" customHeight="1" thickTop="1" thickBot="1" x14ac:dyDescent="0.25">
      <c r="AI24170" s="4"/>
    </row>
    <row r="24171" spans="35:35" ht="14.25" customHeight="1" thickTop="1" thickBot="1" x14ac:dyDescent="0.25">
      <c r="AI24171" s="4"/>
    </row>
    <row r="24172" spans="35:35" ht="14.25" customHeight="1" thickTop="1" thickBot="1" x14ac:dyDescent="0.25">
      <c r="AI24172" s="4"/>
    </row>
    <row r="24173" spans="35:35" ht="14.25" customHeight="1" thickTop="1" thickBot="1" x14ac:dyDescent="0.25">
      <c r="AI24173" s="4"/>
    </row>
    <row r="24174" spans="35:35" ht="14.25" customHeight="1" thickTop="1" thickBot="1" x14ac:dyDescent="0.25">
      <c r="AI24174" s="4"/>
    </row>
    <row r="24175" spans="35:35" ht="14.25" customHeight="1" thickTop="1" thickBot="1" x14ac:dyDescent="0.25">
      <c r="AI24175" s="4"/>
    </row>
    <row r="24176" spans="35:35" ht="14.25" customHeight="1" thickTop="1" thickBot="1" x14ac:dyDescent="0.25">
      <c r="AI24176" s="4"/>
    </row>
    <row r="24177" spans="35:35" ht="14.25" customHeight="1" thickTop="1" thickBot="1" x14ac:dyDescent="0.25">
      <c r="AI24177" s="4"/>
    </row>
    <row r="24178" spans="35:35" ht="14.25" customHeight="1" thickTop="1" thickBot="1" x14ac:dyDescent="0.25">
      <c r="AI24178" s="4"/>
    </row>
    <row r="24179" spans="35:35" ht="14.25" customHeight="1" thickTop="1" thickBot="1" x14ac:dyDescent="0.25">
      <c r="AI24179" s="4"/>
    </row>
    <row r="24180" spans="35:35" ht="14.25" customHeight="1" thickTop="1" thickBot="1" x14ac:dyDescent="0.25">
      <c r="AI24180" s="4"/>
    </row>
    <row r="24181" spans="35:35" ht="14.25" customHeight="1" thickTop="1" thickBot="1" x14ac:dyDescent="0.25">
      <c r="AI24181" s="4"/>
    </row>
    <row r="24182" spans="35:35" ht="14.25" customHeight="1" thickTop="1" thickBot="1" x14ac:dyDescent="0.25">
      <c r="AI24182" s="4"/>
    </row>
    <row r="24183" spans="35:35" ht="14.25" customHeight="1" thickTop="1" thickBot="1" x14ac:dyDescent="0.25">
      <c r="AI24183" s="4"/>
    </row>
    <row r="24184" spans="35:35" ht="14.25" customHeight="1" thickTop="1" thickBot="1" x14ac:dyDescent="0.25">
      <c r="AI24184" s="4"/>
    </row>
    <row r="24185" spans="35:35" ht="14.25" customHeight="1" thickTop="1" thickBot="1" x14ac:dyDescent="0.25">
      <c r="AI24185" s="4"/>
    </row>
    <row r="24186" spans="35:35" ht="14.25" customHeight="1" thickTop="1" thickBot="1" x14ac:dyDescent="0.25">
      <c r="AI24186" s="4"/>
    </row>
    <row r="24187" spans="35:35" ht="14.25" customHeight="1" thickTop="1" thickBot="1" x14ac:dyDescent="0.25">
      <c r="AI24187" s="4"/>
    </row>
    <row r="24188" spans="35:35" ht="14.25" customHeight="1" thickTop="1" thickBot="1" x14ac:dyDescent="0.25">
      <c r="AI24188" s="4"/>
    </row>
    <row r="24189" spans="35:35" ht="14.25" customHeight="1" thickTop="1" thickBot="1" x14ac:dyDescent="0.25">
      <c r="AI24189" s="4"/>
    </row>
    <row r="24190" spans="35:35" ht="14.25" customHeight="1" thickTop="1" thickBot="1" x14ac:dyDescent="0.25">
      <c r="AI24190" s="4"/>
    </row>
    <row r="24191" spans="35:35" ht="14.25" customHeight="1" thickTop="1" thickBot="1" x14ac:dyDescent="0.25">
      <c r="AI24191" s="4"/>
    </row>
    <row r="24192" spans="35:35" ht="14.25" customHeight="1" thickTop="1" thickBot="1" x14ac:dyDescent="0.25">
      <c r="AI24192" s="4"/>
    </row>
    <row r="24193" spans="35:35" ht="14.25" customHeight="1" thickTop="1" thickBot="1" x14ac:dyDescent="0.25">
      <c r="AI24193" s="4"/>
    </row>
    <row r="24194" spans="35:35" ht="14.25" customHeight="1" thickTop="1" thickBot="1" x14ac:dyDescent="0.25">
      <c r="AI24194" s="4"/>
    </row>
    <row r="24195" spans="35:35" ht="14.25" customHeight="1" thickTop="1" thickBot="1" x14ac:dyDescent="0.25">
      <c r="AI24195" s="4"/>
    </row>
    <row r="24196" spans="35:35" ht="14.25" customHeight="1" thickTop="1" thickBot="1" x14ac:dyDescent="0.25">
      <c r="AI24196" s="4"/>
    </row>
    <row r="24197" spans="35:35" ht="14.25" customHeight="1" thickTop="1" thickBot="1" x14ac:dyDescent="0.25">
      <c r="AI24197" s="4"/>
    </row>
    <row r="24198" spans="35:35" ht="14.25" customHeight="1" thickTop="1" thickBot="1" x14ac:dyDescent="0.25">
      <c r="AI24198" s="4"/>
    </row>
    <row r="24199" spans="35:35" ht="14.25" customHeight="1" thickTop="1" thickBot="1" x14ac:dyDescent="0.25">
      <c r="AI24199" s="4"/>
    </row>
    <row r="24200" spans="35:35" ht="14.25" customHeight="1" thickTop="1" thickBot="1" x14ac:dyDescent="0.25">
      <c r="AI24200" s="4"/>
    </row>
    <row r="24201" spans="35:35" ht="14.25" customHeight="1" thickTop="1" thickBot="1" x14ac:dyDescent="0.25">
      <c r="AI24201" s="4"/>
    </row>
    <row r="24202" spans="35:35" ht="14.25" customHeight="1" thickTop="1" thickBot="1" x14ac:dyDescent="0.25">
      <c r="AI24202" s="4"/>
    </row>
    <row r="24203" spans="35:35" ht="14.25" customHeight="1" thickTop="1" thickBot="1" x14ac:dyDescent="0.25">
      <c r="AI24203" s="4"/>
    </row>
    <row r="24204" spans="35:35" ht="14.25" customHeight="1" thickTop="1" thickBot="1" x14ac:dyDescent="0.25">
      <c r="AI24204" s="4"/>
    </row>
    <row r="24205" spans="35:35" ht="14.25" customHeight="1" thickTop="1" thickBot="1" x14ac:dyDescent="0.25">
      <c r="AI24205" s="4"/>
    </row>
    <row r="24206" spans="35:35" ht="14.25" customHeight="1" thickTop="1" thickBot="1" x14ac:dyDescent="0.25">
      <c r="AI24206" s="4"/>
    </row>
    <row r="24207" spans="35:35" ht="14.25" customHeight="1" thickTop="1" thickBot="1" x14ac:dyDescent="0.25">
      <c r="AI24207" s="4"/>
    </row>
    <row r="24208" spans="35:35" ht="14.25" customHeight="1" thickTop="1" thickBot="1" x14ac:dyDescent="0.25">
      <c r="AI24208" s="4"/>
    </row>
    <row r="24209" spans="35:35" ht="14.25" customHeight="1" thickTop="1" thickBot="1" x14ac:dyDescent="0.25">
      <c r="AI24209" s="4"/>
    </row>
    <row r="24210" spans="35:35" ht="14.25" customHeight="1" thickTop="1" thickBot="1" x14ac:dyDescent="0.25">
      <c r="AI24210" s="4"/>
    </row>
    <row r="24211" spans="35:35" ht="14.25" customHeight="1" thickTop="1" thickBot="1" x14ac:dyDescent="0.25">
      <c r="AI24211" s="4"/>
    </row>
    <row r="24212" spans="35:35" ht="14.25" customHeight="1" thickTop="1" thickBot="1" x14ac:dyDescent="0.25">
      <c r="AI24212" s="4"/>
    </row>
    <row r="24213" spans="35:35" ht="14.25" customHeight="1" thickTop="1" thickBot="1" x14ac:dyDescent="0.25">
      <c r="AI24213" s="4"/>
    </row>
    <row r="24214" spans="35:35" ht="14.25" customHeight="1" thickTop="1" thickBot="1" x14ac:dyDescent="0.25">
      <c r="AI24214" s="4"/>
    </row>
    <row r="24215" spans="35:35" ht="14.25" customHeight="1" thickTop="1" thickBot="1" x14ac:dyDescent="0.25">
      <c r="AI24215" s="4"/>
    </row>
    <row r="24216" spans="35:35" ht="14.25" customHeight="1" thickTop="1" thickBot="1" x14ac:dyDescent="0.25">
      <c r="AI24216" s="4"/>
    </row>
    <row r="24217" spans="35:35" ht="14.25" customHeight="1" thickTop="1" thickBot="1" x14ac:dyDescent="0.25">
      <c r="AI24217" s="4"/>
    </row>
    <row r="24218" spans="35:35" ht="14.25" customHeight="1" thickTop="1" thickBot="1" x14ac:dyDescent="0.25">
      <c r="AI24218" s="4"/>
    </row>
    <row r="24219" spans="35:35" ht="14.25" customHeight="1" thickTop="1" thickBot="1" x14ac:dyDescent="0.25">
      <c r="AI24219" s="4"/>
    </row>
    <row r="24220" spans="35:35" ht="14.25" customHeight="1" thickTop="1" thickBot="1" x14ac:dyDescent="0.25">
      <c r="AI24220" s="4"/>
    </row>
    <row r="24221" spans="35:35" ht="14.25" customHeight="1" thickTop="1" thickBot="1" x14ac:dyDescent="0.25">
      <c r="AI24221" s="4"/>
    </row>
    <row r="24222" spans="35:35" ht="14.25" customHeight="1" thickTop="1" thickBot="1" x14ac:dyDescent="0.25">
      <c r="AI24222" s="4"/>
    </row>
    <row r="24223" spans="35:35" ht="14.25" customHeight="1" thickTop="1" thickBot="1" x14ac:dyDescent="0.25">
      <c r="AI24223" s="4"/>
    </row>
    <row r="24224" spans="35:35" ht="14.25" customHeight="1" thickTop="1" thickBot="1" x14ac:dyDescent="0.25">
      <c r="AI24224" s="4"/>
    </row>
    <row r="24225" spans="35:35" ht="14.25" customHeight="1" thickTop="1" thickBot="1" x14ac:dyDescent="0.25">
      <c r="AI24225" s="4"/>
    </row>
    <row r="24226" spans="35:35" ht="14.25" customHeight="1" thickTop="1" thickBot="1" x14ac:dyDescent="0.25">
      <c r="AI24226" s="4"/>
    </row>
    <row r="24227" spans="35:35" ht="14.25" customHeight="1" thickTop="1" thickBot="1" x14ac:dyDescent="0.25">
      <c r="AI24227" s="4"/>
    </row>
    <row r="24228" spans="35:35" ht="14.25" customHeight="1" thickTop="1" thickBot="1" x14ac:dyDescent="0.25">
      <c r="AI24228" s="4"/>
    </row>
    <row r="24229" spans="35:35" ht="14.25" customHeight="1" thickTop="1" thickBot="1" x14ac:dyDescent="0.25">
      <c r="AI24229" s="4"/>
    </row>
    <row r="24230" spans="35:35" ht="14.25" customHeight="1" thickTop="1" thickBot="1" x14ac:dyDescent="0.25">
      <c r="AI24230" s="4"/>
    </row>
    <row r="24231" spans="35:35" ht="14.25" customHeight="1" thickTop="1" thickBot="1" x14ac:dyDescent="0.25">
      <c r="AI24231" s="4"/>
    </row>
    <row r="24232" spans="35:35" ht="14.25" customHeight="1" thickTop="1" thickBot="1" x14ac:dyDescent="0.25">
      <c r="AI24232" s="4"/>
    </row>
    <row r="24233" spans="35:35" ht="14.25" customHeight="1" thickTop="1" thickBot="1" x14ac:dyDescent="0.25">
      <c r="AI24233" s="4"/>
    </row>
    <row r="24234" spans="35:35" ht="14.25" customHeight="1" thickTop="1" thickBot="1" x14ac:dyDescent="0.25">
      <c r="AI24234" s="4"/>
    </row>
    <row r="24235" spans="35:35" ht="14.25" customHeight="1" thickTop="1" thickBot="1" x14ac:dyDescent="0.25">
      <c r="AI24235" s="4"/>
    </row>
    <row r="24236" spans="35:35" ht="14.25" customHeight="1" thickTop="1" thickBot="1" x14ac:dyDescent="0.25">
      <c r="AI24236" s="4"/>
    </row>
    <row r="24237" spans="35:35" ht="14.25" customHeight="1" thickTop="1" thickBot="1" x14ac:dyDescent="0.25">
      <c r="AI24237" s="4"/>
    </row>
    <row r="24238" spans="35:35" ht="14.25" customHeight="1" thickTop="1" thickBot="1" x14ac:dyDescent="0.25">
      <c r="AI24238" s="4"/>
    </row>
    <row r="24239" spans="35:35" ht="14.25" customHeight="1" thickTop="1" thickBot="1" x14ac:dyDescent="0.25">
      <c r="AI24239" s="4"/>
    </row>
    <row r="24240" spans="35:35" ht="14.25" customHeight="1" thickTop="1" thickBot="1" x14ac:dyDescent="0.25">
      <c r="AI24240" s="4"/>
    </row>
    <row r="24241" spans="35:35" ht="14.25" customHeight="1" thickTop="1" thickBot="1" x14ac:dyDescent="0.25">
      <c r="AI24241" s="4"/>
    </row>
    <row r="24242" spans="35:35" ht="14.25" customHeight="1" thickTop="1" thickBot="1" x14ac:dyDescent="0.25">
      <c r="AI24242" s="4"/>
    </row>
    <row r="24243" spans="35:35" ht="14.25" customHeight="1" thickTop="1" thickBot="1" x14ac:dyDescent="0.25">
      <c r="AI24243" s="4"/>
    </row>
    <row r="24244" spans="35:35" ht="14.25" customHeight="1" thickTop="1" thickBot="1" x14ac:dyDescent="0.25">
      <c r="AI24244" s="4"/>
    </row>
    <row r="24245" spans="35:35" ht="14.25" customHeight="1" thickTop="1" thickBot="1" x14ac:dyDescent="0.25">
      <c r="AI24245" s="4"/>
    </row>
    <row r="24246" spans="35:35" ht="14.25" customHeight="1" thickTop="1" thickBot="1" x14ac:dyDescent="0.25">
      <c r="AI24246" s="4"/>
    </row>
    <row r="24247" spans="35:35" ht="14.25" customHeight="1" thickTop="1" thickBot="1" x14ac:dyDescent="0.25">
      <c r="AI24247" s="4"/>
    </row>
    <row r="24248" spans="35:35" ht="14.25" customHeight="1" thickTop="1" thickBot="1" x14ac:dyDescent="0.25">
      <c r="AI24248" s="4"/>
    </row>
    <row r="24249" spans="35:35" ht="14.25" customHeight="1" thickTop="1" thickBot="1" x14ac:dyDescent="0.25">
      <c r="AI24249" s="4"/>
    </row>
    <row r="24250" spans="35:35" ht="14.25" customHeight="1" thickTop="1" thickBot="1" x14ac:dyDescent="0.25">
      <c r="AI24250" s="4"/>
    </row>
    <row r="24251" spans="35:35" ht="14.25" customHeight="1" thickTop="1" thickBot="1" x14ac:dyDescent="0.25">
      <c r="AI24251" s="4"/>
    </row>
    <row r="24252" spans="35:35" ht="14.25" customHeight="1" thickTop="1" thickBot="1" x14ac:dyDescent="0.25">
      <c r="AI24252" s="4"/>
    </row>
    <row r="24253" spans="35:35" ht="14.25" customHeight="1" thickTop="1" thickBot="1" x14ac:dyDescent="0.25">
      <c r="AI24253" s="4"/>
    </row>
    <row r="24254" spans="35:35" ht="14.25" customHeight="1" thickTop="1" thickBot="1" x14ac:dyDescent="0.25">
      <c r="AI24254" s="4"/>
    </row>
    <row r="24255" spans="35:35" ht="14.25" customHeight="1" thickTop="1" thickBot="1" x14ac:dyDescent="0.25">
      <c r="AI24255" s="4"/>
    </row>
    <row r="24256" spans="35:35" ht="14.25" customHeight="1" thickTop="1" thickBot="1" x14ac:dyDescent="0.25">
      <c r="AI24256" s="4"/>
    </row>
    <row r="24257" spans="35:35" ht="14.25" customHeight="1" thickTop="1" thickBot="1" x14ac:dyDescent="0.25">
      <c r="AI24257" s="4"/>
    </row>
    <row r="24258" spans="35:35" ht="14.25" customHeight="1" thickTop="1" thickBot="1" x14ac:dyDescent="0.25">
      <c r="AI24258" s="4"/>
    </row>
    <row r="24259" spans="35:35" ht="14.25" customHeight="1" thickTop="1" thickBot="1" x14ac:dyDescent="0.25">
      <c r="AI24259" s="4"/>
    </row>
    <row r="24260" spans="35:35" ht="14.25" customHeight="1" thickTop="1" thickBot="1" x14ac:dyDescent="0.25">
      <c r="AI24260" s="4"/>
    </row>
    <row r="24261" spans="35:35" ht="14.25" customHeight="1" thickTop="1" thickBot="1" x14ac:dyDescent="0.25">
      <c r="AI24261" s="4"/>
    </row>
    <row r="24262" spans="35:35" ht="14.25" customHeight="1" thickTop="1" thickBot="1" x14ac:dyDescent="0.25">
      <c r="AI24262" s="4"/>
    </row>
    <row r="24263" spans="35:35" ht="14.25" customHeight="1" thickTop="1" thickBot="1" x14ac:dyDescent="0.25">
      <c r="AI24263" s="4"/>
    </row>
    <row r="24264" spans="35:35" ht="14.25" customHeight="1" thickTop="1" thickBot="1" x14ac:dyDescent="0.25">
      <c r="AI24264" s="4"/>
    </row>
    <row r="24265" spans="35:35" ht="14.25" customHeight="1" thickTop="1" thickBot="1" x14ac:dyDescent="0.25">
      <c r="AI24265" s="4"/>
    </row>
    <row r="24266" spans="35:35" ht="14.25" customHeight="1" thickTop="1" thickBot="1" x14ac:dyDescent="0.25">
      <c r="AI24266" s="4"/>
    </row>
    <row r="24267" spans="35:35" ht="14.25" customHeight="1" thickTop="1" thickBot="1" x14ac:dyDescent="0.25">
      <c r="AI24267" s="4"/>
    </row>
    <row r="24268" spans="35:35" ht="14.25" customHeight="1" thickTop="1" thickBot="1" x14ac:dyDescent="0.25">
      <c r="AI24268" s="4"/>
    </row>
    <row r="24269" spans="35:35" ht="14.25" customHeight="1" thickTop="1" thickBot="1" x14ac:dyDescent="0.25">
      <c r="AI24269" s="4"/>
    </row>
    <row r="24270" spans="35:35" ht="14.25" customHeight="1" thickTop="1" thickBot="1" x14ac:dyDescent="0.25">
      <c r="AI24270" s="4"/>
    </row>
    <row r="24271" spans="35:35" ht="14.25" customHeight="1" thickTop="1" thickBot="1" x14ac:dyDescent="0.25">
      <c r="AI24271" s="4"/>
    </row>
    <row r="24272" spans="35:35" ht="14.25" customHeight="1" thickTop="1" thickBot="1" x14ac:dyDescent="0.25">
      <c r="AI24272" s="4"/>
    </row>
    <row r="24273" spans="35:35" ht="14.25" customHeight="1" thickTop="1" thickBot="1" x14ac:dyDescent="0.25">
      <c r="AI24273" s="4"/>
    </row>
    <row r="24274" spans="35:35" ht="14.25" customHeight="1" thickTop="1" thickBot="1" x14ac:dyDescent="0.25">
      <c r="AI24274" s="4"/>
    </row>
    <row r="24275" spans="35:35" ht="14.25" customHeight="1" thickTop="1" thickBot="1" x14ac:dyDescent="0.25">
      <c r="AI24275" s="4"/>
    </row>
    <row r="24276" spans="35:35" ht="14.25" customHeight="1" thickTop="1" thickBot="1" x14ac:dyDescent="0.25">
      <c r="AI24276" s="4"/>
    </row>
    <row r="24277" spans="35:35" ht="14.25" customHeight="1" thickTop="1" thickBot="1" x14ac:dyDescent="0.25">
      <c r="AI24277" s="4"/>
    </row>
    <row r="24278" spans="35:35" ht="14.25" customHeight="1" thickTop="1" thickBot="1" x14ac:dyDescent="0.25">
      <c r="AI24278" s="4"/>
    </row>
    <row r="24279" spans="35:35" ht="14.25" customHeight="1" thickTop="1" thickBot="1" x14ac:dyDescent="0.25">
      <c r="AI24279" s="4"/>
    </row>
    <row r="24280" spans="35:35" ht="14.25" customHeight="1" thickTop="1" thickBot="1" x14ac:dyDescent="0.25">
      <c r="AI24280" s="4"/>
    </row>
    <row r="24281" spans="35:35" ht="14.25" customHeight="1" thickTop="1" thickBot="1" x14ac:dyDescent="0.25">
      <c r="AI24281" s="4"/>
    </row>
    <row r="24282" spans="35:35" ht="14.25" customHeight="1" thickTop="1" thickBot="1" x14ac:dyDescent="0.25">
      <c r="AI24282" s="4"/>
    </row>
    <row r="24283" spans="35:35" ht="14.25" customHeight="1" thickTop="1" thickBot="1" x14ac:dyDescent="0.25">
      <c r="AI24283" s="4"/>
    </row>
    <row r="24284" spans="35:35" ht="14.25" customHeight="1" thickTop="1" thickBot="1" x14ac:dyDescent="0.25">
      <c r="AI24284" s="4"/>
    </row>
    <row r="24285" spans="35:35" ht="14.25" customHeight="1" thickTop="1" thickBot="1" x14ac:dyDescent="0.25">
      <c r="AI24285" s="4"/>
    </row>
    <row r="24286" spans="35:35" ht="14.25" customHeight="1" thickTop="1" thickBot="1" x14ac:dyDescent="0.25">
      <c r="AI24286" s="4"/>
    </row>
    <row r="24287" spans="35:35" ht="14.25" customHeight="1" thickTop="1" thickBot="1" x14ac:dyDescent="0.25">
      <c r="AI24287" s="4"/>
    </row>
    <row r="24288" spans="35:35" ht="14.25" customHeight="1" thickTop="1" thickBot="1" x14ac:dyDescent="0.25">
      <c r="AI24288" s="4"/>
    </row>
    <row r="24289" spans="35:35" ht="14.25" customHeight="1" thickTop="1" thickBot="1" x14ac:dyDescent="0.25">
      <c r="AI24289" s="4"/>
    </row>
    <row r="24290" spans="35:35" ht="14.25" customHeight="1" thickTop="1" thickBot="1" x14ac:dyDescent="0.25">
      <c r="AI24290" s="4"/>
    </row>
    <row r="24291" spans="35:35" ht="14.25" customHeight="1" thickTop="1" thickBot="1" x14ac:dyDescent="0.25">
      <c r="AI24291" s="4"/>
    </row>
    <row r="24292" spans="35:35" ht="14.25" customHeight="1" thickTop="1" thickBot="1" x14ac:dyDescent="0.25">
      <c r="AI24292" s="4"/>
    </row>
    <row r="24293" spans="35:35" ht="14.25" customHeight="1" thickTop="1" thickBot="1" x14ac:dyDescent="0.25">
      <c r="AI24293" s="4"/>
    </row>
    <row r="24294" spans="35:35" ht="14.25" customHeight="1" thickTop="1" thickBot="1" x14ac:dyDescent="0.25">
      <c r="AI24294" s="4"/>
    </row>
    <row r="24295" spans="35:35" ht="14.25" customHeight="1" thickTop="1" thickBot="1" x14ac:dyDescent="0.25">
      <c r="AI24295" s="4"/>
    </row>
    <row r="24296" spans="35:35" ht="14.25" customHeight="1" thickTop="1" thickBot="1" x14ac:dyDescent="0.25">
      <c r="AI24296" s="4"/>
    </row>
    <row r="24297" spans="35:35" ht="14.25" customHeight="1" thickTop="1" thickBot="1" x14ac:dyDescent="0.25">
      <c r="AI24297" s="4"/>
    </row>
    <row r="24298" spans="35:35" ht="14.25" customHeight="1" thickTop="1" thickBot="1" x14ac:dyDescent="0.25">
      <c r="AI24298" s="4"/>
    </row>
    <row r="24299" spans="35:35" ht="14.25" customHeight="1" thickTop="1" thickBot="1" x14ac:dyDescent="0.25">
      <c r="AI24299" s="4"/>
    </row>
    <row r="24300" spans="35:35" ht="14.25" customHeight="1" thickTop="1" thickBot="1" x14ac:dyDescent="0.25">
      <c r="AI24300" s="4"/>
    </row>
    <row r="24301" spans="35:35" ht="14.25" customHeight="1" thickTop="1" thickBot="1" x14ac:dyDescent="0.25">
      <c r="AI24301" s="4"/>
    </row>
    <row r="24302" spans="35:35" ht="14.25" customHeight="1" thickTop="1" thickBot="1" x14ac:dyDescent="0.25">
      <c r="AI24302" s="4"/>
    </row>
    <row r="24303" spans="35:35" ht="14.25" customHeight="1" thickTop="1" thickBot="1" x14ac:dyDescent="0.25">
      <c r="AI24303" s="4"/>
    </row>
    <row r="24304" spans="35:35" ht="14.25" customHeight="1" thickTop="1" thickBot="1" x14ac:dyDescent="0.25">
      <c r="AI24304" s="4"/>
    </row>
    <row r="24305" spans="35:35" ht="14.25" customHeight="1" thickTop="1" thickBot="1" x14ac:dyDescent="0.25">
      <c r="AI24305" s="4"/>
    </row>
    <row r="24306" spans="35:35" ht="14.25" customHeight="1" thickTop="1" thickBot="1" x14ac:dyDescent="0.25">
      <c r="AI24306" s="4"/>
    </row>
    <row r="24307" spans="35:35" ht="14.25" customHeight="1" thickTop="1" thickBot="1" x14ac:dyDescent="0.25">
      <c r="AI24307" s="4"/>
    </row>
    <row r="24308" spans="35:35" ht="14.25" customHeight="1" thickTop="1" thickBot="1" x14ac:dyDescent="0.25">
      <c r="AI24308" s="4"/>
    </row>
    <row r="24309" spans="35:35" ht="14.25" customHeight="1" thickTop="1" thickBot="1" x14ac:dyDescent="0.25">
      <c r="AI24309" s="4"/>
    </row>
    <row r="24310" spans="35:35" ht="14.25" customHeight="1" thickTop="1" thickBot="1" x14ac:dyDescent="0.25">
      <c r="AI24310" s="4"/>
    </row>
    <row r="24311" spans="35:35" ht="14.25" customHeight="1" thickTop="1" thickBot="1" x14ac:dyDescent="0.25">
      <c r="AI24311" s="4"/>
    </row>
    <row r="24312" spans="35:35" ht="14.25" customHeight="1" thickTop="1" thickBot="1" x14ac:dyDescent="0.25">
      <c r="AI24312" s="4"/>
    </row>
    <row r="24313" spans="35:35" ht="14.25" customHeight="1" thickTop="1" thickBot="1" x14ac:dyDescent="0.25">
      <c r="AI24313" s="4"/>
    </row>
    <row r="24314" spans="35:35" ht="14.25" customHeight="1" thickTop="1" thickBot="1" x14ac:dyDescent="0.25">
      <c r="AI24314" s="4"/>
    </row>
    <row r="24315" spans="35:35" ht="14.25" customHeight="1" thickTop="1" thickBot="1" x14ac:dyDescent="0.25">
      <c r="AI24315" s="4"/>
    </row>
    <row r="24316" spans="35:35" ht="14.25" customHeight="1" thickTop="1" thickBot="1" x14ac:dyDescent="0.25">
      <c r="AI24316" s="4"/>
    </row>
    <row r="24317" spans="35:35" ht="14.25" customHeight="1" thickTop="1" thickBot="1" x14ac:dyDescent="0.25">
      <c r="AI24317" s="4"/>
    </row>
    <row r="24318" spans="35:35" ht="14.25" customHeight="1" thickTop="1" thickBot="1" x14ac:dyDescent="0.25">
      <c r="AI24318" s="4"/>
    </row>
    <row r="24319" spans="35:35" ht="14.25" customHeight="1" thickTop="1" thickBot="1" x14ac:dyDescent="0.25">
      <c r="AI24319" s="4"/>
    </row>
    <row r="24320" spans="35:35" ht="14.25" customHeight="1" thickTop="1" thickBot="1" x14ac:dyDescent="0.25">
      <c r="AI24320" s="4"/>
    </row>
    <row r="24321" spans="35:35" ht="14.25" customHeight="1" thickTop="1" thickBot="1" x14ac:dyDescent="0.25">
      <c r="AI24321" s="4"/>
    </row>
    <row r="24322" spans="35:35" ht="14.25" customHeight="1" thickTop="1" thickBot="1" x14ac:dyDescent="0.25">
      <c r="AI24322" s="4"/>
    </row>
    <row r="24323" spans="35:35" ht="14.25" customHeight="1" thickTop="1" thickBot="1" x14ac:dyDescent="0.25">
      <c r="AI24323" s="4"/>
    </row>
    <row r="24324" spans="35:35" ht="14.25" customHeight="1" thickTop="1" thickBot="1" x14ac:dyDescent="0.25">
      <c r="AI24324" s="4"/>
    </row>
    <row r="24325" spans="35:35" ht="14.25" customHeight="1" thickTop="1" thickBot="1" x14ac:dyDescent="0.25">
      <c r="AI24325" s="4"/>
    </row>
    <row r="24326" spans="35:35" ht="14.25" customHeight="1" thickTop="1" thickBot="1" x14ac:dyDescent="0.25">
      <c r="AI24326" s="4"/>
    </row>
    <row r="24327" spans="35:35" ht="14.25" customHeight="1" thickTop="1" thickBot="1" x14ac:dyDescent="0.25">
      <c r="AI24327" s="4"/>
    </row>
    <row r="24328" spans="35:35" ht="14.25" customHeight="1" thickTop="1" thickBot="1" x14ac:dyDescent="0.25">
      <c r="AI24328" s="4"/>
    </row>
    <row r="24329" spans="35:35" ht="14.25" customHeight="1" thickTop="1" thickBot="1" x14ac:dyDescent="0.25">
      <c r="AI24329" s="4"/>
    </row>
    <row r="24330" spans="35:35" ht="14.25" customHeight="1" thickTop="1" thickBot="1" x14ac:dyDescent="0.25">
      <c r="AI24330" s="4"/>
    </row>
    <row r="24331" spans="35:35" ht="14.25" customHeight="1" thickTop="1" thickBot="1" x14ac:dyDescent="0.25">
      <c r="AI24331" s="4"/>
    </row>
    <row r="24332" spans="35:35" ht="14.25" customHeight="1" thickTop="1" thickBot="1" x14ac:dyDescent="0.25">
      <c r="AI24332" s="4"/>
    </row>
    <row r="24333" spans="35:35" ht="14.25" customHeight="1" thickTop="1" thickBot="1" x14ac:dyDescent="0.25">
      <c r="AI24333" s="4"/>
    </row>
    <row r="24334" spans="35:35" ht="14.25" customHeight="1" thickTop="1" thickBot="1" x14ac:dyDescent="0.25">
      <c r="AI24334" s="4"/>
    </row>
    <row r="24335" spans="35:35" ht="14.25" customHeight="1" thickTop="1" thickBot="1" x14ac:dyDescent="0.25">
      <c r="AI24335" s="4"/>
    </row>
    <row r="24336" spans="35:35" ht="14.25" customHeight="1" thickTop="1" thickBot="1" x14ac:dyDescent="0.25">
      <c r="AI24336" s="4"/>
    </row>
    <row r="24337" spans="35:35" ht="14.25" customHeight="1" thickTop="1" thickBot="1" x14ac:dyDescent="0.25">
      <c r="AI24337" s="4"/>
    </row>
    <row r="24338" spans="35:35" ht="14.25" customHeight="1" thickTop="1" thickBot="1" x14ac:dyDescent="0.25">
      <c r="AI24338" s="4"/>
    </row>
    <row r="24339" spans="35:35" ht="14.25" customHeight="1" thickTop="1" thickBot="1" x14ac:dyDescent="0.25">
      <c r="AI24339" s="4"/>
    </row>
    <row r="24340" spans="35:35" ht="14.25" customHeight="1" thickTop="1" thickBot="1" x14ac:dyDescent="0.25">
      <c r="AI24340" s="4"/>
    </row>
    <row r="24341" spans="35:35" ht="14.25" customHeight="1" thickTop="1" thickBot="1" x14ac:dyDescent="0.25">
      <c r="AI24341" s="4"/>
    </row>
    <row r="24342" spans="35:35" ht="14.25" customHeight="1" thickTop="1" thickBot="1" x14ac:dyDescent="0.25">
      <c r="AI24342" s="4"/>
    </row>
    <row r="24343" spans="35:35" ht="14.25" customHeight="1" thickTop="1" thickBot="1" x14ac:dyDescent="0.25">
      <c r="AI24343" s="4"/>
    </row>
    <row r="24344" spans="35:35" ht="14.25" customHeight="1" thickTop="1" thickBot="1" x14ac:dyDescent="0.25">
      <c r="AI24344" s="4"/>
    </row>
    <row r="24345" spans="35:35" ht="14.25" customHeight="1" thickTop="1" thickBot="1" x14ac:dyDescent="0.25">
      <c r="AI24345" s="4"/>
    </row>
    <row r="24346" spans="35:35" ht="14.25" customHeight="1" thickTop="1" thickBot="1" x14ac:dyDescent="0.25">
      <c r="AI24346" s="4"/>
    </row>
    <row r="24347" spans="35:35" ht="14.25" customHeight="1" thickTop="1" thickBot="1" x14ac:dyDescent="0.25">
      <c r="AI24347" s="4"/>
    </row>
    <row r="24348" spans="35:35" ht="14.25" customHeight="1" thickTop="1" thickBot="1" x14ac:dyDescent="0.25">
      <c r="AI24348" s="4"/>
    </row>
    <row r="24349" spans="35:35" ht="14.25" customHeight="1" thickTop="1" thickBot="1" x14ac:dyDescent="0.25">
      <c r="AI24349" s="4"/>
    </row>
    <row r="24350" spans="35:35" ht="14.25" customHeight="1" thickTop="1" thickBot="1" x14ac:dyDescent="0.25">
      <c r="AI24350" s="4"/>
    </row>
    <row r="24351" spans="35:35" ht="14.25" customHeight="1" thickTop="1" thickBot="1" x14ac:dyDescent="0.25">
      <c r="AI24351" s="4"/>
    </row>
    <row r="24352" spans="35:35" ht="14.25" customHeight="1" thickTop="1" thickBot="1" x14ac:dyDescent="0.25">
      <c r="AI24352" s="4"/>
    </row>
    <row r="24353" spans="35:35" ht="14.25" customHeight="1" thickTop="1" thickBot="1" x14ac:dyDescent="0.25">
      <c r="AI24353" s="4"/>
    </row>
    <row r="24354" spans="35:35" ht="14.25" customHeight="1" thickTop="1" thickBot="1" x14ac:dyDescent="0.25">
      <c r="AI24354" s="4"/>
    </row>
    <row r="24355" spans="35:35" ht="14.25" customHeight="1" thickTop="1" thickBot="1" x14ac:dyDescent="0.25">
      <c r="AI24355" s="4"/>
    </row>
    <row r="24356" spans="35:35" ht="14.25" customHeight="1" thickTop="1" thickBot="1" x14ac:dyDescent="0.25">
      <c r="AI24356" s="4"/>
    </row>
    <row r="24357" spans="35:35" ht="14.25" customHeight="1" thickTop="1" thickBot="1" x14ac:dyDescent="0.25">
      <c r="AI24357" s="4"/>
    </row>
    <row r="24358" spans="35:35" ht="14.25" customHeight="1" thickTop="1" thickBot="1" x14ac:dyDescent="0.25">
      <c r="AI24358" s="4"/>
    </row>
    <row r="24359" spans="35:35" ht="14.25" customHeight="1" thickTop="1" thickBot="1" x14ac:dyDescent="0.25">
      <c r="AI24359" s="4"/>
    </row>
    <row r="24360" spans="35:35" ht="14.25" customHeight="1" thickTop="1" thickBot="1" x14ac:dyDescent="0.25">
      <c r="AI24360" s="4"/>
    </row>
    <row r="24361" spans="35:35" ht="14.25" customHeight="1" thickTop="1" thickBot="1" x14ac:dyDescent="0.25">
      <c r="AI24361" s="4"/>
    </row>
    <row r="24362" spans="35:35" ht="14.25" customHeight="1" thickTop="1" thickBot="1" x14ac:dyDescent="0.25">
      <c r="AI24362" s="4"/>
    </row>
    <row r="24363" spans="35:35" ht="14.25" customHeight="1" thickTop="1" thickBot="1" x14ac:dyDescent="0.25">
      <c r="AI24363" s="4"/>
    </row>
    <row r="24364" spans="35:35" ht="14.25" customHeight="1" thickTop="1" thickBot="1" x14ac:dyDescent="0.25">
      <c r="AI24364" s="4"/>
    </row>
    <row r="24365" spans="35:35" ht="14.25" customHeight="1" thickTop="1" thickBot="1" x14ac:dyDescent="0.25">
      <c r="AI24365" s="4"/>
    </row>
    <row r="24366" spans="35:35" ht="14.25" customHeight="1" thickTop="1" thickBot="1" x14ac:dyDescent="0.25">
      <c r="AI24366" s="4"/>
    </row>
    <row r="24367" spans="35:35" ht="14.25" customHeight="1" thickTop="1" thickBot="1" x14ac:dyDescent="0.25">
      <c r="AI24367" s="4"/>
    </row>
    <row r="24368" spans="35:35" ht="14.25" customHeight="1" thickTop="1" thickBot="1" x14ac:dyDescent="0.25">
      <c r="AI24368" s="4"/>
    </row>
    <row r="24369" spans="35:35" ht="14.25" customHeight="1" thickTop="1" thickBot="1" x14ac:dyDescent="0.25">
      <c r="AI24369" s="4"/>
    </row>
    <row r="24370" spans="35:35" ht="14.25" customHeight="1" thickTop="1" thickBot="1" x14ac:dyDescent="0.25">
      <c r="AI24370" s="4"/>
    </row>
    <row r="24371" spans="35:35" ht="14.25" customHeight="1" thickTop="1" thickBot="1" x14ac:dyDescent="0.25">
      <c r="AI24371" s="4"/>
    </row>
    <row r="24372" spans="35:35" ht="14.25" customHeight="1" thickTop="1" thickBot="1" x14ac:dyDescent="0.25">
      <c r="AI24372" s="4"/>
    </row>
    <row r="24373" spans="35:35" ht="14.25" customHeight="1" thickTop="1" thickBot="1" x14ac:dyDescent="0.25">
      <c r="AI24373" s="4"/>
    </row>
    <row r="24374" spans="35:35" ht="14.25" customHeight="1" thickTop="1" thickBot="1" x14ac:dyDescent="0.25">
      <c r="AI24374" s="4"/>
    </row>
    <row r="24375" spans="35:35" ht="14.25" customHeight="1" thickTop="1" thickBot="1" x14ac:dyDescent="0.25">
      <c r="AI24375" s="4"/>
    </row>
    <row r="24376" spans="35:35" ht="14.25" customHeight="1" thickTop="1" thickBot="1" x14ac:dyDescent="0.25">
      <c r="AI24376" s="4"/>
    </row>
    <row r="24377" spans="35:35" ht="14.25" customHeight="1" thickTop="1" thickBot="1" x14ac:dyDescent="0.25">
      <c r="AI24377" s="4"/>
    </row>
    <row r="24378" spans="35:35" ht="14.25" customHeight="1" thickTop="1" thickBot="1" x14ac:dyDescent="0.25">
      <c r="AI24378" s="4"/>
    </row>
    <row r="24379" spans="35:35" ht="14.25" customHeight="1" thickTop="1" thickBot="1" x14ac:dyDescent="0.25">
      <c r="AI24379" s="4"/>
    </row>
    <row r="24380" spans="35:35" ht="14.25" customHeight="1" thickTop="1" thickBot="1" x14ac:dyDescent="0.25">
      <c r="AI24380" s="4"/>
    </row>
    <row r="24381" spans="35:35" ht="14.25" customHeight="1" thickTop="1" thickBot="1" x14ac:dyDescent="0.25">
      <c r="AI24381" s="4"/>
    </row>
    <row r="24382" spans="35:35" ht="14.25" customHeight="1" thickTop="1" thickBot="1" x14ac:dyDescent="0.25">
      <c r="AI24382" s="4"/>
    </row>
    <row r="24383" spans="35:35" ht="14.25" customHeight="1" thickTop="1" thickBot="1" x14ac:dyDescent="0.25">
      <c r="AI24383" s="4"/>
    </row>
    <row r="24384" spans="35:35" ht="14.25" customHeight="1" thickTop="1" thickBot="1" x14ac:dyDescent="0.25">
      <c r="AI24384" s="4"/>
    </row>
    <row r="24385" spans="35:35" ht="14.25" customHeight="1" thickTop="1" thickBot="1" x14ac:dyDescent="0.25">
      <c r="AI24385" s="4"/>
    </row>
    <row r="24386" spans="35:35" ht="14.25" customHeight="1" thickTop="1" thickBot="1" x14ac:dyDescent="0.25">
      <c r="AI24386" s="4"/>
    </row>
    <row r="24387" spans="35:35" ht="14.25" customHeight="1" thickTop="1" thickBot="1" x14ac:dyDescent="0.25">
      <c r="AI24387" s="4"/>
    </row>
    <row r="24388" spans="35:35" ht="14.25" customHeight="1" thickTop="1" thickBot="1" x14ac:dyDescent="0.25">
      <c r="AI24388" s="4"/>
    </row>
    <row r="24389" spans="35:35" ht="14.25" customHeight="1" thickTop="1" thickBot="1" x14ac:dyDescent="0.25">
      <c r="AI24389" s="4"/>
    </row>
    <row r="24390" spans="35:35" ht="14.25" customHeight="1" thickTop="1" thickBot="1" x14ac:dyDescent="0.25">
      <c r="AI24390" s="4"/>
    </row>
    <row r="24391" spans="35:35" ht="14.25" customHeight="1" thickTop="1" thickBot="1" x14ac:dyDescent="0.25">
      <c r="AI24391" s="4"/>
    </row>
    <row r="24392" spans="35:35" ht="14.25" customHeight="1" thickTop="1" thickBot="1" x14ac:dyDescent="0.25">
      <c r="AI24392" s="4"/>
    </row>
    <row r="24393" spans="35:35" ht="14.25" customHeight="1" thickTop="1" thickBot="1" x14ac:dyDescent="0.25">
      <c r="AI24393" s="4"/>
    </row>
    <row r="24394" spans="35:35" ht="14.25" customHeight="1" thickTop="1" thickBot="1" x14ac:dyDescent="0.25">
      <c r="AI24394" s="4"/>
    </row>
    <row r="24395" spans="35:35" ht="14.25" customHeight="1" thickTop="1" thickBot="1" x14ac:dyDescent="0.25">
      <c r="AI24395" s="4"/>
    </row>
    <row r="24396" spans="35:35" ht="14.25" customHeight="1" thickTop="1" thickBot="1" x14ac:dyDescent="0.25">
      <c r="AI24396" s="4"/>
    </row>
    <row r="24397" spans="35:35" ht="14.25" customHeight="1" thickTop="1" thickBot="1" x14ac:dyDescent="0.25">
      <c r="AI24397" s="4"/>
    </row>
    <row r="24398" spans="35:35" ht="14.25" customHeight="1" thickTop="1" thickBot="1" x14ac:dyDescent="0.25">
      <c r="AI24398" s="4"/>
    </row>
    <row r="24399" spans="35:35" ht="14.25" customHeight="1" thickTop="1" thickBot="1" x14ac:dyDescent="0.25">
      <c r="AI24399" s="4"/>
    </row>
    <row r="24400" spans="35:35" ht="14.25" customHeight="1" thickTop="1" thickBot="1" x14ac:dyDescent="0.25">
      <c r="AI24400" s="4"/>
    </row>
    <row r="24401" spans="35:35" ht="14.25" customHeight="1" thickTop="1" thickBot="1" x14ac:dyDescent="0.25">
      <c r="AI24401" s="4"/>
    </row>
    <row r="24402" spans="35:35" ht="14.25" customHeight="1" thickTop="1" thickBot="1" x14ac:dyDescent="0.25">
      <c r="AI24402" s="4"/>
    </row>
    <row r="24403" spans="35:35" ht="14.25" customHeight="1" thickTop="1" thickBot="1" x14ac:dyDescent="0.25">
      <c r="AI24403" s="4"/>
    </row>
    <row r="24404" spans="35:35" ht="14.25" customHeight="1" thickTop="1" thickBot="1" x14ac:dyDescent="0.25">
      <c r="AI24404" s="4"/>
    </row>
    <row r="24405" spans="35:35" ht="14.25" customHeight="1" thickTop="1" thickBot="1" x14ac:dyDescent="0.25">
      <c r="AI24405" s="4"/>
    </row>
    <row r="24406" spans="35:35" ht="14.25" customHeight="1" thickTop="1" thickBot="1" x14ac:dyDescent="0.25">
      <c r="AI24406" s="4"/>
    </row>
    <row r="24407" spans="35:35" ht="14.25" customHeight="1" thickTop="1" thickBot="1" x14ac:dyDescent="0.25">
      <c r="AI24407" s="4"/>
    </row>
    <row r="24408" spans="35:35" ht="14.25" customHeight="1" thickTop="1" thickBot="1" x14ac:dyDescent="0.25">
      <c r="AI24408" s="4"/>
    </row>
    <row r="24409" spans="35:35" ht="14.25" customHeight="1" thickTop="1" thickBot="1" x14ac:dyDescent="0.25">
      <c r="AI24409" s="4"/>
    </row>
    <row r="24410" spans="35:35" ht="14.25" customHeight="1" thickTop="1" thickBot="1" x14ac:dyDescent="0.25">
      <c r="AI24410" s="4"/>
    </row>
    <row r="24411" spans="35:35" ht="14.25" customHeight="1" thickTop="1" thickBot="1" x14ac:dyDescent="0.25">
      <c r="AI24411" s="4"/>
    </row>
    <row r="24412" spans="35:35" ht="14.25" customHeight="1" thickTop="1" thickBot="1" x14ac:dyDescent="0.25">
      <c r="AI24412" s="4"/>
    </row>
    <row r="24413" spans="35:35" ht="14.25" customHeight="1" thickTop="1" thickBot="1" x14ac:dyDescent="0.25">
      <c r="AI24413" s="4"/>
    </row>
    <row r="24414" spans="35:35" ht="14.25" customHeight="1" thickTop="1" thickBot="1" x14ac:dyDescent="0.25">
      <c r="AI24414" s="4"/>
    </row>
    <row r="24415" spans="35:35" ht="14.25" customHeight="1" thickTop="1" thickBot="1" x14ac:dyDescent="0.25">
      <c r="AI24415" s="4"/>
    </row>
    <row r="24416" spans="35:35" ht="14.25" customHeight="1" thickTop="1" thickBot="1" x14ac:dyDescent="0.25">
      <c r="AI24416" s="4"/>
    </row>
    <row r="24417" spans="35:35" ht="14.25" customHeight="1" thickTop="1" thickBot="1" x14ac:dyDescent="0.25">
      <c r="AI24417" s="4"/>
    </row>
    <row r="24418" spans="35:35" ht="14.25" customHeight="1" thickTop="1" thickBot="1" x14ac:dyDescent="0.25">
      <c r="AI24418" s="4"/>
    </row>
    <row r="24419" spans="35:35" ht="14.25" customHeight="1" thickTop="1" thickBot="1" x14ac:dyDescent="0.25">
      <c r="AI24419" s="4"/>
    </row>
    <row r="24420" spans="35:35" ht="14.25" customHeight="1" thickTop="1" thickBot="1" x14ac:dyDescent="0.25">
      <c r="AI24420" s="4"/>
    </row>
    <row r="24421" spans="35:35" ht="14.25" customHeight="1" thickTop="1" thickBot="1" x14ac:dyDescent="0.25">
      <c r="AI24421" s="4"/>
    </row>
    <row r="24422" spans="35:35" ht="14.25" customHeight="1" thickTop="1" thickBot="1" x14ac:dyDescent="0.25">
      <c r="AI24422" s="4"/>
    </row>
    <row r="24423" spans="35:35" ht="14.25" customHeight="1" thickTop="1" thickBot="1" x14ac:dyDescent="0.25">
      <c r="AI24423" s="4"/>
    </row>
    <row r="24424" spans="35:35" ht="14.25" customHeight="1" thickTop="1" thickBot="1" x14ac:dyDescent="0.25">
      <c r="AI24424" s="4"/>
    </row>
    <row r="24425" spans="35:35" ht="14.25" customHeight="1" thickTop="1" thickBot="1" x14ac:dyDescent="0.25">
      <c r="AI24425" s="4"/>
    </row>
    <row r="24426" spans="35:35" ht="14.25" customHeight="1" thickTop="1" thickBot="1" x14ac:dyDescent="0.25">
      <c r="AI24426" s="4"/>
    </row>
    <row r="24427" spans="35:35" ht="14.25" customHeight="1" thickTop="1" thickBot="1" x14ac:dyDescent="0.25">
      <c r="AI24427" s="4"/>
    </row>
    <row r="24428" spans="35:35" ht="14.25" customHeight="1" thickTop="1" thickBot="1" x14ac:dyDescent="0.25">
      <c r="AI24428" s="4"/>
    </row>
    <row r="24429" spans="35:35" ht="14.25" customHeight="1" thickTop="1" thickBot="1" x14ac:dyDescent="0.25">
      <c r="AI24429" s="4"/>
    </row>
    <row r="24430" spans="35:35" ht="14.25" customHeight="1" thickTop="1" thickBot="1" x14ac:dyDescent="0.25">
      <c r="AI24430" s="4"/>
    </row>
    <row r="24431" spans="35:35" ht="14.25" customHeight="1" thickTop="1" thickBot="1" x14ac:dyDescent="0.25">
      <c r="AI24431" s="4"/>
    </row>
    <row r="24432" spans="35:35" ht="14.25" customHeight="1" thickTop="1" thickBot="1" x14ac:dyDescent="0.25">
      <c r="AI24432" s="4"/>
    </row>
    <row r="24433" spans="35:35" ht="14.25" customHeight="1" thickTop="1" thickBot="1" x14ac:dyDescent="0.25">
      <c r="AI24433" s="4"/>
    </row>
    <row r="24434" spans="35:35" ht="14.25" customHeight="1" thickTop="1" thickBot="1" x14ac:dyDescent="0.25">
      <c r="AI24434" s="4"/>
    </row>
    <row r="24435" spans="35:35" ht="14.25" customHeight="1" thickTop="1" thickBot="1" x14ac:dyDescent="0.25">
      <c r="AI24435" s="4"/>
    </row>
    <row r="24436" spans="35:35" ht="14.25" customHeight="1" thickTop="1" thickBot="1" x14ac:dyDescent="0.25">
      <c r="AI24436" s="4"/>
    </row>
    <row r="24437" spans="35:35" ht="14.25" customHeight="1" thickTop="1" thickBot="1" x14ac:dyDescent="0.25">
      <c r="AI24437" s="4"/>
    </row>
    <row r="24438" spans="35:35" ht="14.25" customHeight="1" thickTop="1" thickBot="1" x14ac:dyDescent="0.25">
      <c r="AI24438" s="4"/>
    </row>
    <row r="24439" spans="35:35" ht="14.25" customHeight="1" thickTop="1" thickBot="1" x14ac:dyDescent="0.25">
      <c r="AI24439" s="4"/>
    </row>
    <row r="24440" spans="35:35" ht="14.25" customHeight="1" thickTop="1" thickBot="1" x14ac:dyDescent="0.25">
      <c r="AI24440" s="4"/>
    </row>
    <row r="24441" spans="35:35" ht="14.25" customHeight="1" thickTop="1" thickBot="1" x14ac:dyDescent="0.25">
      <c r="AI24441" s="4"/>
    </row>
    <row r="24442" spans="35:35" ht="14.25" customHeight="1" thickTop="1" thickBot="1" x14ac:dyDescent="0.25">
      <c r="AI24442" s="4"/>
    </row>
    <row r="24443" spans="35:35" ht="14.25" customHeight="1" thickTop="1" thickBot="1" x14ac:dyDescent="0.25">
      <c r="AI24443" s="4"/>
    </row>
    <row r="24444" spans="35:35" ht="14.25" customHeight="1" thickTop="1" thickBot="1" x14ac:dyDescent="0.25">
      <c r="AI24444" s="4"/>
    </row>
    <row r="24445" spans="35:35" ht="14.25" customHeight="1" thickTop="1" thickBot="1" x14ac:dyDescent="0.25">
      <c r="AI24445" s="4"/>
    </row>
    <row r="24446" spans="35:35" ht="14.25" customHeight="1" thickTop="1" thickBot="1" x14ac:dyDescent="0.25">
      <c r="AI24446" s="4"/>
    </row>
    <row r="24447" spans="35:35" ht="14.25" customHeight="1" thickTop="1" thickBot="1" x14ac:dyDescent="0.25">
      <c r="AI24447" s="4"/>
    </row>
    <row r="24448" spans="35:35" ht="14.25" customHeight="1" thickTop="1" thickBot="1" x14ac:dyDescent="0.25">
      <c r="AI24448" s="4"/>
    </row>
    <row r="24449" spans="35:35" ht="14.25" customHeight="1" thickTop="1" thickBot="1" x14ac:dyDescent="0.25">
      <c r="AI24449" s="4"/>
    </row>
    <row r="24450" spans="35:35" ht="14.25" customHeight="1" thickTop="1" thickBot="1" x14ac:dyDescent="0.25">
      <c r="AI24450" s="4"/>
    </row>
    <row r="24451" spans="35:35" ht="14.25" customHeight="1" thickTop="1" thickBot="1" x14ac:dyDescent="0.25">
      <c r="AI24451" s="4"/>
    </row>
    <row r="24452" spans="35:35" ht="14.25" customHeight="1" thickTop="1" thickBot="1" x14ac:dyDescent="0.25">
      <c r="AI24452" s="4"/>
    </row>
    <row r="24453" spans="35:35" ht="14.25" customHeight="1" thickTop="1" thickBot="1" x14ac:dyDescent="0.25">
      <c r="AI24453" s="4"/>
    </row>
    <row r="24454" spans="35:35" ht="14.25" customHeight="1" thickTop="1" thickBot="1" x14ac:dyDescent="0.25">
      <c r="AI24454" s="4"/>
    </row>
    <row r="24455" spans="35:35" ht="14.25" customHeight="1" thickTop="1" thickBot="1" x14ac:dyDescent="0.25">
      <c r="AI24455" s="4"/>
    </row>
    <row r="24456" spans="35:35" ht="14.25" customHeight="1" thickTop="1" thickBot="1" x14ac:dyDescent="0.25">
      <c r="AI24456" s="4"/>
    </row>
    <row r="24457" spans="35:35" ht="14.25" customHeight="1" thickTop="1" thickBot="1" x14ac:dyDescent="0.25">
      <c r="AI24457" s="4"/>
    </row>
    <row r="24458" spans="35:35" ht="14.25" customHeight="1" thickTop="1" thickBot="1" x14ac:dyDescent="0.25">
      <c r="AI24458" s="4"/>
    </row>
    <row r="24459" spans="35:35" ht="14.25" customHeight="1" thickTop="1" thickBot="1" x14ac:dyDescent="0.25">
      <c r="AI24459" s="4"/>
    </row>
    <row r="24460" spans="35:35" ht="14.25" customHeight="1" thickTop="1" thickBot="1" x14ac:dyDescent="0.25">
      <c r="AI24460" s="4"/>
    </row>
    <row r="24461" spans="35:35" ht="14.25" customHeight="1" thickTop="1" thickBot="1" x14ac:dyDescent="0.25">
      <c r="AI24461" s="4"/>
    </row>
    <row r="24462" spans="35:35" ht="14.25" customHeight="1" thickTop="1" thickBot="1" x14ac:dyDescent="0.25">
      <c r="AI24462" s="4"/>
    </row>
    <row r="24463" spans="35:35" ht="14.25" customHeight="1" thickTop="1" thickBot="1" x14ac:dyDescent="0.25">
      <c r="AI24463" s="4"/>
    </row>
    <row r="24464" spans="35:35" ht="14.25" customHeight="1" thickTop="1" thickBot="1" x14ac:dyDescent="0.25">
      <c r="AI24464" s="4"/>
    </row>
    <row r="24465" spans="35:35" ht="14.25" customHeight="1" thickTop="1" thickBot="1" x14ac:dyDescent="0.25">
      <c r="AI24465" s="4"/>
    </row>
    <row r="24466" spans="35:35" ht="14.25" customHeight="1" thickTop="1" thickBot="1" x14ac:dyDescent="0.25">
      <c r="AI24466" s="4"/>
    </row>
    <row r="24467" spans="35:35" ht="14.25" customHeight="1" thickTop="1" thickBot="1" x14ac:dyDescent="0.25">
      <c r="AI24467" s="4"/>
    </row>
    <row r="24468" spans="35:35" ht="14.25" customHeight="1" thickTop="1" thickBot="1" x14ac:dyDescent="0.25">
      <c r="AI24468" s="4"/>
    </row>
    <row r="24469" spans="35:35" ht="14.25" customHeight="1" thickTop="1" thickBot="1" x14ac:dyDescent="0.25">
      <c r="AI24469" s="4"/>
    </row>
    <row r="24470" spans="35:35" ht="14.25" customHeight="1" thickTop="1" thickBot="1" x14ac:dyDescent="0.25">
      <c r="AI24470" s="4"/>
    </row>
    <row r="24471" spans="35:35" ht="14.25" customHeight="1" thickTop="1" thickBot="1" x14ac:dyDescent="0.25">
      <c r="AI24471" s="4"/>
    </row>
    <row r="24472" spans="35:35" ht="14.25" customHeight="1" thickTop="1" thickBot="1" x14ac:dyDescent="0.25">
      <c r="AI24472" s="4"/>
    </row>
    <row r="24473" spans="35:35" ht="14.25" customHeight="1" thickTop="1" thickBot="1" x14ac:dyDescent="0.25">
      <c r="AI24473" s="4"/>
    </row>
    <row r="24474" spans="35:35" ht="14.25" customHeight="1" thickTop="1" thickBot="1" x14ac:dyDescent="0.25">
      <c r="AI24474" s="4"/>
    </row>
    <row r="24475" spans="35:35" ht="14.25" customHeight="1" thickTop="1" thickBot="1" x14ac:dyDescent="0.25">
      <c r="AI24475" s="4"/>
    </row>
    <row r="24476" spans="35:35" ht="14.25" customHeight="1" thickTop="1" thickBot="1" x14ac:dyDescent="0.25">
      <c r="AI24476" s="4"/>
    </row>
    <row r="24477" spans="35:35" ht="14.25" customHeight="1" thickTop="1" thickBot="1" x14ac:dyDescent="0.25">
      <c r="AI24477" s="4"/>
    </row>
    <row r="24478" spans="35:35" ht="14.25" customHeight="1" thickTop="1" thickBot="1" x14ac:dyDescent="0.25">
      <c r="AI24478" s="4"/>
    </row>
    <row r="24479" spans="35:35" ht="14.25" customHeight="1" thickTop="1" thickBot="1" x14ac:dyDescent="0.25">
      <c r="AI24479" s="4"/>
    </row>
    <row r="24480" spans="35:35" ht="14.25" customHeight="1" thickTop="1" thickBot="1" x14ac:dyDescent="0.25">
      <c r="AI24480" s="4"/>
    </row>
    <row r="24481" spans="35:35" ht="14.25" customHeight="1" thickTop="1" thickBot="1" x14ac:dyDescent="0.25">
      <c r="AI24481" s="4"/>
    </row>
    <row r="24482" spans="35:35" ht="14.25" customHeight="1" thickTop="1" thickBot="1" x14ac:dyDescent="0.25">
      <c r="AI24482" s="4"/>
    </row>
    <row r="24483" spans="35:35" ht="14.25" customHeight="1" thickTop="1" thickBot="1" x14ac:dyDescent="0.25">
      <c r="AI24483" s="4"/>
    </row>
    <row r="24484" spans="35:35" ht="14.25" customHeight="1" thickTop="1" thickBot="1" x14ac:dyDescent="0.25">
      <c r="AI24484" s="4"/>
    </row>
    <row r="24485" spans="35:35" ht="14.25" customHeight="1" thickTop="1" thickBot="1" x14ac:dyDescent="0.25">
      <c r="AI24485" s="4"/>
    </row>
    <row r="24486" spans="35:35" ht="14.25" customHeight="1" thickTop="1" thickBot="1" x14ac:dyDescent="0.25">
      <c r="AI24486" s="4"/>
    </row>
    <row r="24487" spans="35:35" ht="14.25" customHeight="1" thickTop="1" thickBot="1" x14ac:dyDescent="0.25">
      <c r="AI24487" s="4"/>
    </row>
    <row r="24488" spans="35:35" ht="14.25" customHeight="1" thickTop="1" thickBot="1" x14ac:dyDescent="0.25">
      <c r="AI24488" s="4"/>
    </row>
    <row r="24489" spans="35:35" ht="14.25" customHeight="1" thickTop="1" thickBot="1" x14ac:dyDescent="0.25">
      <c r="AI24489" s="4"/>
    </row>
    <row r="24490" spans="35:35" ht="14.25" customHeight="1" thickTop="1" thickBot="1" x14ac:dyDescent="0.25">
      <c r="AI24490" s="4"/>
    </row>
    <row r="24491" spans="35:35" ht="14.25" customHeight="1" thickTop="1" thickBot="1" x14ac:dyDescent="0.25">
      <c r="AI24491" s="4"/>
    </row>
    <row r="24492" spans="35:35" ht="14.25" customHeight="1" thickTop="1" thickBot="1" x14ac:dyDescent="0.25">
      <c r="AI24492" s="4"/>
    </row>
    <row r="24493" spans="35:35" ht="14.25" customHeight="1" thickTop="1" thickBot="1" x14ac:dyDescent="0.25">
      <c r="AI24493" s="4"/>
    </row>
    <row r="24494" spans="35:35" ht="14.25" customHeight="1" thickTop="1" thickBot="1" x14ac:dyDescent="0.25">
      <c r="AI24494" s="4"/>
    </row>
    <row r="24495" spans="35:35" ht="14.25" customHeight="1" thickTop="1" thickBot="1" x14ac:dyDescent="0.25">
      <c r="AI24495" s="4"/>
    </row>
    <row r="24496" spans="35:35" ht="14.25" customHeight="1" thickTop="1" thickBot="1" x14ac:dyDescent="0.25">
      <c r="AI24496" s="4"/>
    </row>
    <row r="24497" spans="35:35" ht="14.25" customHeight="1" thickTop="1" thickBot="1" x14ac:dyDescent="0.25">
      <c r="AI24497" s="4"/>
    </row>
    <row r="24498" spans="35:35" ht="14.25" customHeight="1" thickTop="1" thickBot="1" x14ac:dyDescent="0.25">
      <c r="AI24498" s="4"/>
    </row>
    <row r="24499" spans="35:35" ht="14.25" customHeight="1" thickTop="1" thickBot="1" x14ac:dyDescent="0.25">
      <c r="AI24499" s="4"/>
    </row>
    <row r="24500" spans="35:35" ht="14.25" customHeight="1" thickTop="1" thickBot="1" x14ac:dyDescent="0.25">
      <c r="AI24500" s="4"/>
    </row>
    <row r="24501" spans="35:35" ht="14.25" customHeight="1" thickTop="1" thickBot="1" x14ac:dyDescent="0.25">
      <c r="AI24501" s="4"/>
    </row>
    <row r="24502" spans="35:35" ht="14.25" customHeight="1" thickTop="1" thickBot="1" x14ac:dyDescent="0.25">
      <c r="AI24502" s="4"/>
    </row>
    <row r="24503" spans="35:35" ht="14.25" customHeight="1" thickTop="1" thickBot="1" x14ac:dyDescent="0.25">
      <c r="AI24503" s="4"/>
    </row>
    <row r="24504" spans="35:35" ht="14.25" customHeight="1" thickTop="1" thickBot="1" x14ac:dyDescent="0.25">
      <c r="AI24504" s="4"/>
    </row>
    <row r="24505" spans="35:35" ht="14.25" customHeight="1" thickTop="1" thickBot="1" x14ac:dyDescent="0.25">
      <c r="AI24505" s="4"/>
    </row>
    <row r="24506" spans="35:35" ht="14.25" customHeight="1" thickTop="1" thickBot="1" x14ac:dyDescent="0.25">
      <c r="AI24506" s="4"/>
    </row>
    <row r="24507" spans="35:35" ht="14.25" customHeight="1" thickTop="1" thickBot="1" x14ac:dyDescent="0.25">
      <c r="AI24507" s="4"/>
    </row>
    <row r="24508" spans="35:35" ht="14.25" customHeight="1" thickTop="1" thickBot="1" x14ac:dyDescent="0.25">
      <c r="AI24508" s="4"/>
    </row>
    <row r="24509" spans="35:35" ht="14.25" customHeight="1" thickTop="1" thickBot="1" x14ac:dyDescent="0.25">
      <c r="AI24509" s="4"/>
    </row>
    <row r="24510" spans="35:35" ht="14.25" customHeight="1" thickTop="1" thickBot="1" x14ac:dyDescent="0.25">
      <c r="AI24510" s="4"/>
    </row>
    <row r="24511" spans="35:35" ht="14.25" customHeight="1" thickTop="1" thickBot="1" x14ac:dyDescent="0.25">
      <c r="AI24511" s="4"/>
    </row>
    <row r="24512" spans="35:35" ht="14.25" customHeight="1" thickTop="1" thickBot="1" x14ac:dyDescent="0.25">
      <c r="AI24512" s="4"/>
    </row>
    <row r="24513" spans="35:35" ht="14.25" customHeight="1" thickTop="1" thickBot="1" x14ac:dyDescent="0.25">
      <c r="AI24513" s="4"/>
    </row>
    <row r="24514" spans="35:35" ht="14.25" customHeight="1" thickTop="1" thickBot="1" x14ac:dyDescent="0.25">
      <c r="AI24514" s="4"/>
    </row>
    <row r="24515" spans="35:35" ht="14.25" customHeight="1" thickTop="1" thickBot="1" x14ac:dyDescent="0.25">
      <c r="AI24515" s="4"/>
    </row>
    <row r="24516" spans="35:35" ht="14.25" customHeight="1" thickTop="1" thickBot="1" x14ac:dyDescent="0.25">
      <c r="AI24516" s="4"/>
    </row>
    <row r="24517" spans="35:35" ht="14.25" customHeight="1" thickTop="1" thickBot="1" x14ac:dyDescent="0.25">
      <c r="AI24517" s="4"/>
    </row>
    <row r="24518" spans="35:35" ht="14.25" customHeight="1" thickTop="1" thickBot="1" x14ac:dyDescent="0.25">
      <c r="AI24518" s="4"/>
    </row>
    <row r="24519" spans="35:35" ht="14.25" customHeight="1" thickTop="1" thickBot="1" x14ac:dyDescent="0.25">
      <c r="AI24519" s="4"/>
    </row>
    <row r="24520" spans="35:35" ht="14.25" customHeight="1" thickTop="1" thickBot="1" x14ac:dyDescent="0.25">
      <c r="AI24520" s="4"/>
    </row>
    <row r="24521" spans="35:35" ht="14.25" customHeight="1" thickTop="1" thickBot="1" x14ac:dyDescent="0.25">
      <c r="AI24521" s="4"/>
    </row>
    <row r="24522" spans="35:35" ht="14.25" customHeight="1" thickTop="1" thickBot="1" x14ac:dyDescent="0.25">
      <c r="AI24522" s="4"/>
    </row>
    <row r="24523" spans="35:35" ht="14.25" customHeight="1" thickTop="1" thickBot="1" x14ac:dyDescent="0.25">
      <c r="AI24523" s="4"/>
    </row>
    <row r="24524" spans="35:35" ht="14.25" customHeight="1" thickTop="1" thickBot="1" x14ac:dyDescent="0.25">
      <c r="AI24524" s="4"/>
    </row>
    <row r="24525" spans="35:35" ht="14.25" customHeight="1" thickTop="1" thickBot="1" x14ac:dyDescent="0.25">
      <c r="AI24525" s="4"/>
    </row>
    <row r="24526" spans="35:35" ht="14.25" customHeight="1" thickTop="1" thickBot="1" x14ac:dyDescent="0.25">
      <c r="AI24526" s="4"/>
    </row>
    <row r="24527" spans="35:35" ht="14.25" customHeight="1" thickTop="1" thickBot="1" x14ac:dyDescent="0.25">
      <c r="AI24527" s="4"/>
    </row>
    <row r="24528" spans="35:35" ht="14.25" customHeight="1" thickTop="1" thickBot="1" x14ac:dyDescent="0.25">
      <c r="AI24528" s="4"/>
    </row>
    <row r="24529" spans="35:35" ht="14.25" customHeight="1" thickTop="1" thickBot="1" x14ac:dyDescent="0.25">
      <c r="AI24529" s="4"/>
    </row>
    <row r="24530" spans="35:35" ht="14.25" customHeight="1" thickTop="1" thickBot="1" x14ac:dyDescent="0.25">
      <c r="AI24530" s="4"/>
    </row>
    <row r="24531" spans="35:35" ht="14.25" customHeight="1" thickTop="1" thickBot="1" x14ac:dyDescent="0.25">
      <c r="AI24531" s="4"/>
    </row>
    <row r="24532" spans="35:35" ht="14.25" customHeight="1" thickTop="1" thickBot="1" x14ac:dyDescent="0.25">
      <c r="AI24532" s="4"/>
    </row>
    <row r="24533" spans="35:35" ht="14.25" customHeight="1" thickTop="1" thickBot="1" x14ac:dyDescent="0.25">
      <c r="AI24533" s="4"/>
    </row>
    <row r="24534" spans="35:35" ht="14.25" customHeight="1" thickTop="1" thickBot="1" x14ac:dyDescent="0.25">
      <c r="AI24534" s="4"/>
    </row>
    <row r="24535" spans="35:35" ht="14.25" customHeight="1" thickTop="1" thickBot="1" x14ac:dyDescent="0.25">
      <c r="AI24535" s="4"/>
    </row>
    <row r="24536" spans="35:35" ht="14.25" customHeight="1" thickTop="1" thickBot="1" x14ac:dyDescent="0.25">
      <c r="AI24536" s="4"/>
    </row>
    <row r="24537" spans="35:35" ht="14.25" customHeight="1" thickTop="1" thickBot="1" x14ac:dyDescent="0.25">
      <c r="AI24537" s="4"/>
    </row>
    <row r="24538" spans="35:35" ht="14.25" customHeight="1" thickTop="1" thickBot="1" x14ac:dyDescent="0.25">
      <c r="AI24538" s="4"/>
    </row>
    <row r="24539" spans="35:35" ht="14.25" customHeight="1" thickTop="1" thickBot="1" x14ac:dyDescent="0.25">
      <c r="AI24539" s="4"/>
    </row>
    <row r="24540" spans="35:35" ht="14.25" customHeight="1" thickTop="1" thickBot="1" x14ac:dyDescent="0.25">
      <c r="AI24540" s="4"/>
    </row>
    <row r="24541" spans="35:35" ht="14.25" customHeight="1" thickTop="1" thickBot="1" x14ac:dyDescent="0.25">
      <c r="AI24541" s="4"/>
    </row>
    <row r="24542" spans="35:35" ht="14.25" customHeight="1" thickTop="1" thickBot="1" x14ac:dyDescent="0.25">
      <c r="AI24542" s="4"/>
    </row>
    <row r="24543" spans="35:35" ht="14.25" customHeight="1" thickTop="1" thickBot="1" x14ac:dyDescent="0.25">
      <c r="AI24543" s="4"/>
    </row>
    <row r="24544" spans="35:35" ht="14.25" customHeight="1" thickTop="1" thickBot="1" x14ac:dyDescent="0.25">
      <c r="AI24544" s="4"/>
    </row>
    <row r="24545" spans="35:35" ht="14.25" customHeight="1" thickTop="1" thickBot="1" x14ac:dyDescent="0.25">
      <c r="AI24545" s="4"/>
    </row>
    <row r="24546" spans="35:35" ht="14.25" customHeight="1" thickTop="1" thickBot="1" x14ac:dyDescent="0.25">
      <c r="AI24546" s="4"/>
    </row>
    <row r="24547" spans="35:35" ht="14.25" customHeight="1" thickTop="1" thickBot="1" x14ac:dyDescent="0.25">
      <c r="AI24547" s="4"/>
    </row>
    <row r="24548" spans="35:35" ht="14.25" customHeight="1" thickTop="1" thickBot="1" x14ac:dyDescent="0.25">
      <c r="AI24548" s="4"/>
    </row>
    <row r="24549" spans="35:35" ht="14.25" customHeight="1" thickTop="1" thickBot="1" x14ac:dyDescent="0.25">
      <c r="AI24549" s="4"/>
    </row>
    <row r="24550" spans="35:35" ht="14.25" customHeight="1" thickTop="1" thickBot="1" x14ac:dyDescent="0.25">
      <c r="AI24550" s="4"/>
    </row>
    <row r="24551" spans="35:35" ht="14.25" customHeight="1" thickTop="1" thickBot="1" x14ac:dyDescent="0.25">
      <c r="AI24551" s="4"/>
    </row>
    <row r="24552" spans="35:35" ht="14.25" customHeight="1" thickTop="1" thickBot="1" x14ac:dyDescent="0.25">
      <c r="AI24552" s="4"/>
    </row>
    <row r="24553" spans="35:35" ht="14.25" customHeight="1" thickTop="1" thickBot="1" x14ac:dyDescent="0.25">
      <c r="AI24553" s="4"/>
    </row>
    <row r="24554" spans="35:35" ht="14.25" customHeight="1" thickTop="1" thickBot="1" x14ac:dyDescent="0.25">
      <c r="AI24554" s="4"/>
    </row>
    <row r="24555" spans="35:35" ht="14.25" customHeight="1" thickTop="1" thickBot="1" x14ac:dyDescent="0.25">
      <c r="AI24555" s="4"/>
    </row>
    <row r="24556" spans="35:35" ht="14.25" customHeight="1" thickTop="1" thickBot="1" x14ac:dyDescent="0.25">
      <c r="AI24556" s="4"/>
    </row>
    <row r="24557" spans="35:35" ht="14.25" customHeight="1" thickTop="1" thickBot="1" x14ac:dyDescent="0.25">
      <c r="AI24557" s="4"/>
    </row>
    <row r="24558" spans="35:35" ht="14.25" customHeight="1" thickTop="1" thickBot="1" x14ac:dyDescent="0.25">
      <c r="AI24558" s="4"/>
    </row>
    <row r="24559" spans="35:35" ht="14.25" customHeight="1" thickTop="1" thickBot="1" x14ac:dyDescent="0.25">
      <c r="AI24559" s="4"/>
    </row>
    <row r="24560" spans="35:35" ht="14.25" customHeight="1" thickTop="1" thickBot="1" x14ac:dyDescent="0.25">
      <c r="AI24560" s="4"/>
    </row>
    <row r="24561" spans="35:35" ht="14.25" customHeight="1" thickTop="1" thickBot="1" x14ac:dyDescent="0.25">
      <c r="AI24561" s="4"/>
    </row>
    <row r="24562" spans="35:35" ht="14.25" customHeight="1" thickTop="1" thickBot="1" x14ac:dyDescent="0.25">
      <c r="AI24562" s="4"/>
    </row>
    <row r="24563" spans="35:35" ht="14.25" customHeight="1" thickTop="1" thickBot="1" x14ac:dyDescent="0.25">
      <c r="AI24563" s="4"/>
    </row>
    <row r="24564" spans="35:35" ht="14.25" customHeight="1" thickTop="1" thickBot="1" x14ac:dyDescent="0.25">
      <c r="AI24564" s="4"/>
    </row>
    <row r="24565" spans="35:35" ht="14.25" customHeight="1" thickTop="1" thickBot="1" x14ac:dyDescent="0.25">
      <c r="AI24565" s="4"/>
    </row>
    <row r="24566" spans="35:35" ht="14.25" customHeight="1" thickTop="1" thickBot="1" x14ac:dyDescent="0.25">
      <c r="AI24566" s="4"/>
    </row>
    <row r="24567" spans="35:35" ht="14.25" customHeight="1" thickTop="1" thickBot="1" x14ac:dyDescent="0.25">
      <c r="AI24567" s="4"/>
    </row>
    <row r="24568" spans="35:35" ht="14.25" customHeight="1" thickTop="1" thickBot="1" x14ac:dyDescent="0.25">
      <c r="AI24568" s="4"/>
    </row>
    <row r="24569" spans="35:35" ht="14.25" customHeight="1" thickTop="1" thickBot="1" x14ac:dyDescent="0.25">
      <c r="AI24569" s="4"/>
    </row>
    <row r="24570" spans="35:35" ht="14.25" customHeight="1" thickTop="1" thickBot="1" x14ac:dyDescent="0.25">
      <c r="AI24570" s="4"/>
    </row>
    <row r="24571" spans="35:35" ht="14.25" customHeight="1" thickTop="1" thickBot="1" x14ac:dyDescent="0.25">
      <c r="AI24571" s="4"/>
    </row>
    <row r="24572" spans="35:35" ht="14.25" customHeight="1" thickTop="1" thickBot="1" x14ac:dyDescent="0.25">
      <c r="AI24572" s="4"/>
    </row>
    <row r="24573" spans="35:35" ht="14.25" customHeight="1" thickTop="1" thickBot="1" x14ac:dyDescent="0.25">
      <c r="AI24573" s="4"/>
    </row>
    <row r="24574" spans="35:35" ht="14.25" customHeight="1" thickTop="1" thickBot="1" x14ac:dyDescent="0.25">
      <c r="AI24574" s="4"/>
    </row>
    <row r="24575" spans="35:35" ht="14.25" customHeight="1" thickTop="1" thickBot="1" x14ac:dyDescent="0.25">
      <c r="AI24575" s="4"/>
    </row>
    <row r="24576" spans="35:35" ht="14.25" customHeight="1" thickTop="1" thickBot="1" x14ac:dyDescent="0.25">
      <c r="AI24576" s="4"/>
    </row>
    <row r="24577" spans="35:35" ht="14.25" customHeight="1" thickTop="1" thickBot="1" x14ac:dyDescent="0.25">
      <c r="AI24577" s="4"/>
    </row>
    <row r="24578" spans="35:35" ht="14.25" customHeight="1" thickTop="1" thickBot="1" x14ac:dyDescent="0.25">
      <c r="AI24578" s="4"/>
    </row>
    <row r="24579" spans="35:35" ht="14.25" customHeight="1" thickTop="1" thickBot="1" x14ac:dyDescent="0.25">
      <c r="AI24579" s="4"/>
    </row>
    <row r="24580" spans="35:35" ht="14.25" customHeight="1" thickTop="1" thickBot="1" x14ac:dyDescent="0.25">
      <c r="AI24580" s="4"/>
    </row>
    <row r="24581" spans="35:35" ht="14.25" customHeight="1" thickTop="1" thickBot="1" x14ac:dyDescent="0.25">
      <c r="AI24581" s="4"/>
    </row>
    <row r="24582" spans="35:35" ht="14.25" customHeight="1" thickTop="1" thickBot="1" x14ac:dyDescent="0.25">
      <c r="AI24582" s="4"/>
    </row>
    <row r="24583" spans="35:35" ht="14.25" customHeight="1" thickTop="1" thickBot="1" x14ac:dyDescent="0.25">
      <c r="AI24583" s="4"/>
    </row>
    <row r="24584" spans="35:35" ht="14.25" customHeight="1" thickTop="1" thickBot="1" x14ac:dyDescent="0.25">
      <c r="AI24584" s="4"/>
    </row>
    <row r="24585" spans="35:35" ht="14.25" customHeight="1" thickTop="1" thickBot="1" x14ac:dyDescent="0.25">
      <c r="AI24585" s="4"/>
    </row>
    <row r="24586" spans="35:35" ht="14.25" customHeight="1" thickTop="1" thickBot="1" x14ac:dyDescent="0.25">
      <c r="AI24586" s="4"/>
    </row>
    <row r="24587" spans="35:35" ht="14.25" customHeight="1" thickTop="1" thickBot="1" x14ac:dyDescent="0.25">
      <c r="AI24587" s="4"/>
    </row>
    <row r="24588" spans="35:35" ht="14.25" customHeight="1" thickTop="1" thickBot="1" x14ac:dyDescent="0.25">
      <c r="AI24588" s="4"/>
    </row>
    <row r="24589" spans="35:35" ht="14.25" customHeight="1" thickTop="1" thickBot="1" x14ac:dyDescent="0.25">
      <c r="AI24589" s="4"/>
    </row>
    <row r="24590" spans="35:35" ht="14.25" customHeight="1" thickTop="1" thickBot="1" x14ac:dyDescent="0.25">
      <c r="AI24590" s="4"/>
    </row>
    <row r="24591" spans="35:35" ht="14.25" customHeight="1" thickTop="1" thickBot="1" x14ac:dyDescent="0.25">
      <c r="AI24591" s="4"/>
    </row>
    <row r="24592" spans="35:35" ht="14.25" customHeight="1" thickTop="1" thickBot="1" x14ac:dyDescent="0.25">
      <c r="AI24592" s="4"/>
    </row>
    <row r="24593" spans="35:35" ht="14.25" customHeight="1" thickTop="1" thickBot="1" x14ac:dyDescent="0.25">
      <c r="AI24593" s="4"/>
    </row>
    <row r="24594" spans="35:35" ht="14.25" customHeight="1" thickTop="1" thickBot="1" x14ac:dyDescent="0.25">
      <c r="AI24594" s="4"/>
    </row>
    <row r="24595" spans="35:35" ht="14.25" customHeight="1" thickTop="1" thickBot="1" x14ac:dyDescent="0.25">
      <c r="AI24595" s="4"/>
    </row>
    <row r="24596" spans="35:35" ht="14.25" customHeight="1" thickTop="1" thickBot="1" x14ac:dyDescent="0.25">
      <c r="AI24596" s="4"/>
    </row>
    <row r="24597" spans="35:35" ht="14.25" customHeight="1" thickTop="1" thickBot="1" x14ac:dyDescent="0.25">
      <c r="AI24597" s="4"/>
    </row>
    <row r="24598" spans="35:35" ht="14.25" customHeight="1" thickTop="1" thickBot="1" x14ac:dyDescent="0.25">
      <c r="AI24598" s="4"/>
    </row>
    <row r="24599" spans="35:35" ht="14.25" customHeight="1" thickTop="1" thickBot="1" x14ac:dyDescent="0.25">
      <c r="AI24599" s="4"/>
    </row>
    <row r="24600" spans="35:35" ht="14.25" customHeight="1" thickTop="1" thickBot="1" x14ac:dyDescent="0.25">
      <c r="AI24600" s="4"/>
    </row>
    <row r="24601" spans="35:35" ht="14.25" customHeight="1" thickTop="1" thickBot="1" x14ac:dyDescent="0.25">
      <c r="AI24601" s="4"/>
    </row>
    <row r="24602" spans="35:35" ht="14.25" customHeight="1" thickTop="1" thickBot="1" x14ac:dyDescent="0.25">
      <c r="AI24602" s="4"/>
    </row>
    <row r="24603" spans="35:35" ht="14.25" customHeight="1" thickTop="1" thickBot="1" x14ac:dyDescent="0.25">
      <c r="AI24603" s="4"/>
    </row>
    <row r="24604" spans="35:35" ht="14.25" customHeight="1" thickTop="1" thickBot="1" x14ac:dyDescent="0.25">
      <c r="AI24604" s="4"/>
    </row>
    <row r="24605" spans="35:35" ht="14.25" customHeight="1" thickTop="1" thickBot="1" x14ac:dyDescent="0.25">
      <c r="AI24605" s="4"/>
    </row>
    <row r="24606" spans="35:35" ht="14.25" customHeight="1" thickTop="1" thickBot="1" x14ac:dyDescent="0.25">
      <c r="AI24606" s="4"/>
    </row>
    <row r="24607" spans="35:35" ht="14.25" customHeight="1" thickTop="1" thickBot="1" x14ac:dyDescent="0.25">
      <c r="AI24607" s="4"/>
    </row>
    <row r="24608" spans="35:35" ht="14.25" customHeight="1" thickTop="1" thickBot="1" x14ac:dyDescent="0.25">
      <c r="AI24608" s="4"/>
    </row>
    <row r="24609" spans="35:35" ht="14.25" customHeight="1" thickTop="1" thickBot="1" x14ac:dyDescent="0.25">
      <c r="AI24609" s="4"/>
    </row>
    <row r="24610" spans="35:35" ht="14.25" customHeight="1" thickTop="1" thickBot="1" x14ac:dyDescent="0.25">
      <c r="AI24610" s="4"/>
    </row>
    <row r="24611" spans="35:35" ht="14.25" customHeight="1" thickTop="1" thickBot="1" x14ac:dyDescent="0.25">
      <c r="AI24611" s="4"/>
    </row>
    <row r="24612" spans="35:35" ht="14.25" customHeight="1" thickTop="1" thickBot="1" x14ac:dyDescent="0.25">
      <c r="AI24612" s="4"/>
    </row>
    <row r="24613" spans="35:35" ht="14.25" customHeight="1" thickTop="1" thickBot="1" x14ac:dyDescent="0.25">
      <c r="AI24613" s="4"/>
    </row>
    <row r="24614" spans="35:35" ht="14.25" customHeight="1" thickTop="1" thickBot="1" x14ac:dyDescent="0.25">
      <c r="AI24614" s="4"/>
    </row>
    <row r="24615" spans="35:35" ht="14.25" customHeight="1" thickTop="1" thickBot="1" x14ac:dyDescent="0.25">
      <c r="AI24615" s="4"/>
    </row>
    <row r="24616" spans="35:35" ht="14.25" customHeight="1" thickTop="1" thickBot="1" x14ac:dyDescent="0.25">
      <c r="AI24616" s="4"/>
    </row>
    <row r="24617" spans="35:35" ht="14.25" customHeight="1" thickTop="1" thickBot="1" x14ac:dyDescent="0.25">
      <c r="AI24617" s="4"/>
    </row>
    <row r="24618" spans="35:35" ht="14.25" customHeight="1" thickTop="1" thickBot="1" x14ac:dyDescent="0.25">
      <c r="AI24618" s="4"/>
    </row>
    <row r="24619" spans="35:35" ht="14.25" customHeight="1" thickTop="1" thickBot="1" x14ac:dyDescent="0.25">
      <c r="AI24619" s="4"/>
    </row>
    <row r="24620" spans="35:35" ht="14.25" customHeight="1" thickTop="1" thickBot="1" x14ac:dyDescent="0.25">
      <c r="AI24620" s="4"/>
    </row>
    <row r="24621" spans="35:35" ht="14.25" customHeight="1" thickTop="1" thickBot="1" x14ac:dyDescent="0.25">
      <c r="AI24621" s="4"/>
    </row>
    <row r="24622" spans="35:35" ht="14.25" customHeight="1" thickTop="1" thickBot="1" x14ac:dyDescent="0.25">
      <c r="AI24622" s="4"/>
    </row>
    <row r="24623" spans="35:35" ht="14.25" customHeight="1" thickTop="1" thickBot="1" x14ac:dyDescent="0.25">
      <c r="AI24623" s="4"/>
    </row>
    <row r="24624" spans="35:35" ht="14.25" customHeight="1" thickTop="1" thickBot="1" x14ac:dyDescent="0.25">
      <c r="AI24624" s="4"/>
    </row>
    <row r="24625" spans="35:35" ht="14.25" customHeight="1" thickTop="1" thickBot="1" x14ac:dyDescent="0.25">
      <c r="AI24625" s="4"/>
    </row>
    <row r="24626" spans="35:35" ht="14.25" customHeight="1" thickTop="1" thickBot="1" x14ac:dyDescent="0.25">
      <c r="AI24626" s="4"/>
    </row>
    <row r="24627" spans="35:35" ht="14.25" customHeight="1" thickTop="1" thickBot="1" x14ac:dyDescent="0.25">
      <c r="AI24627" s="4"/>
    </row>
    <row r="24628" spans="35:35" ht="14.25" customHeight="1" thickTop="1" thickBot="1" x14ac:dyDescent="0.25">
      <c r="AI24628" s="4"/>
    </row>
    <row r="24629" spans="35:35" ht="14.25" customHeight="1" thickTop="1" thickBot="1" x14ac:dyDescent="0.25">
      <c r="AI24629" s="4"/>
    </row>
    <row r="24630" spans="35:35" ht="14.25" customHeight="1" thickTop="1" thickBot="1" x14ac:dyDescent="0.25">
      <c r="AI24630" s="4"/>
    </row>
    <row r="24631" spans="35:35" ht="14.25" customHeight="1" thickTop="1" thickBot="1" x14ac:dyDescent="0.25">
      <c r="AI24631" s="4"/>
    </row>
    <row r="24632" spans="35:35" ht="14.25" customHeight="1" thickTop="1" thickBot="1" x14ac:dyDescent="0.25">
      <c r="AI24632" s="4"/>
    </row>
    <row r="24633" spans="35:35" ht="14.25" customHeight="1" thickTop="1" thickBot="1" x14ac:dyDescent="0.25">
      <c r="AI24633" s="4"/>
    </row>
    <row r="24634" spans="35:35" ht="14.25" customHeight="1" thickTop="1" thickBot="1" x14ac:dyDescent="0.25">
      <c r="AI24634" s="4"/>
    </row>
    <row r="24635" spans="35:35" ht="14.25" customHeight="1" thickTop="1" thickBot="1" x14ac:dyDescent="0.25">
      <c r="AI24635" s="4"/>
    </row>
    <row r="24636" spans="35:35" ht="14.25" customHeight="1" thickTop="1" thickBot="1" x14ac:dyDescent="0.25">
      <c r="AI24636" s="4"/>
    </row>
    <row r="24637" spans="35:35" ht="14.25" customHeight="1" thickTop="1" thickBot="1" x14ac:dyDescent="0.25">
      <c r="AI24637" s="4"/>
    </row>
    <row r="24638" spans="35:35" ht="14.25" customHeight="1" thickTop="1" thickBot="1" x14ac:dyDescent="0.25">
      <c r="AI24638" s="4"/>
    </row>
    <row r="24639" spans="35:35" ht="14.25" customHeight="1" thickTop="1" thickBot="1" x14ac:dyDescent="0.25">
      <c r="AI24639" s="4"/>
    </row>
    <row r="24640" spans="35:35" ht="14.25" customHeight="1" thickTop="1" thickBot="1" x14ac:dyDescent="0.25">
      <c r="AI24640" s="4"/>
    </row>
    <row r="24641" spans="35:35" ht="14.25" customHeight="1" thickTop="1" thickBot="1" x14ac:dyDescent="0.25">
      <c r="AI24641" s="4"/>
    </row>
    <row r="24642" spans="35:35" ht="14.25" customHeight="1" thickTop="1" thickBot="1" x14ac:dyDescent="0.25">
      <c r="AI24642" s="4"/>
    </row>
    <row r="24643" spans="35:35" ht="14.25" customHeight="1" thickTop="1" thickBot="1" x14ac:dyDescent="0.25">
      <c r="AI24643" s="4"/>
    </row>
    <row r="24644" spans="35:35" ht="14.25" customHeight="1" thickTop="1" thickBot="1" x14ac:dyDescent="0.25">
      <c r="AI24644" s="4"/>
    </row>
    <row r="24645" spans="35:35" ht="14.25" customHeight="1" thickTop="1" thickBot="1" x14ac:dyDescent="0.25">
      <c r="AI24645" s="4"/>
    </row>
    <row r="24646" spans="35:35" ht="14.25" customHeight="1" thickTop="1" thickBot="1" x14ac:dyDescent="0.25">
      <c r="AI24646" s="4"/>
    </row>
    <row r="24647" spans="35:35" ht="14.25" customHeight="1" thickTop="1" thickBot="1" x14ac:dyDescent="0.25">
      <c r="AI24647" s="4"/>
    </row>
    <row r="24648" spans="35:35" ht="14.25" customHeight="1" thickTop="1" thickBot="1" x14ac:dyDescent="0.25">
      <c r="AI24648" s="4"/>
    </row>
    <row r="24649" spans="35:35" ht="14.25" customHeight="1" thickTop="1" thickBot="1" x14ac:dyDescent="0.25">
      <c r="AI24649" s="4"/>
    </row>
    <row r="24650" spans="35:35" ht="14.25" customHeight="1" thickTop="1" thickBot="1" x14ac:dyDescent="0.25">
      <c r="AI24650" s="4"/>
    </row>
    <row r="24651" spans="35:35" ht="14.25" customHeight="1" thickTop="1" thickBot="1" x14ac:dyDescent="0.25">
      <c r="AI24651" s="4"/>
    </row>
    <row r="24652" spans="35:35" ht="14.25" customHeight="1" thickTop="1" thickBot="1" x14ac:dyDescent="0.25">
      <c r="AI24652" s="4"/>
    </row>
    <row r="24653" spans="35:35" ht="14.25" customHeight="1" thickTop="1" thickBot="1" x14ac:dyDescent="0.25">
      <c r="AI24653" s="4"/>
    </row>
    <row r="24654" spans="35:35" ht="14.25" customHeight="1" thickTop="1" thickBot="1" x14ac:dyDescent="0.25">
      <c r="AI24654" s="4"/>
    </row>
    <row r="24655" spans="35:35" ht="14.25" customHeight="1" thickTop="1" thickBot="1" x14ac:dyDescent="0.25">
      <c r="AI24655" s="4"/>
    </row>
    <row r="24656" spans="35:35" ht="14.25" customHeight="1" thickTop="1" thickBot="1" x14ac:dyDescent="0.25">
      <c r="AI24656" s="4"/>
    </row>
    <row r="24657" spans="35:35" ht="14.25" customHeight="1" thickTop="1" thickBot="1" x14ac:dyDescent="0.25">
      <c r="AI24657" s="4"/>
    </row>
    <row r="24658" spans="35:35" ht="14.25" customHeight="1" thickTop="1" thickBot="1" x14ac:dyDescent="0.25">
      <c r="AI24658" s="4"/>
    </row>
    <row r="24659" spans="35:35" ht="14.25" customHeight="1" thickTop="1" thickBot="1" x14ac:dyDescent="0.25">
      <c r="AI24659" s="4"/>
    </row>
    <row r="24660" spans="35:35" ht="14.25" customHeight="1" thickTop="1" thickBot="1" x14ac:dyDescent="0.25">
      <c r="AI24660" s="4"/>
    </row>
    <row r="24661" spans="35:35" ht="14.25" customHeight="1" thickTop="1" thickBot="1" x14ac:dyDescent="0.25">
      <c r="AI24661" s="4"/>
    </row>
    <row r="24662" spans="35:35" ht="14.25" customHeight="1" thickTop="1" thickBot="1" x14ac:dyDescent="0.25">
      <c r="AI24662" s="4"/>
    </row>
    <row r="24663" spans="35:35" ht="14.25" customHeight="1" thickTop="1" thickBot="1" x14ac:dyDescent="0.25">
      <c r="AI24663" s="4"/>
    </row>
    <row r="24664" spans="35:35" ht="14.25" customHeight="1" thickTop="1" thickBot="1" x14ac:dyDescent="0.25">
      <c r="AI24664" s="4"/>
    </row>
    <row r="24665" spans="35:35" ht="14.25" customHeight="1" thickTop="1" thickBot="1" x14ac:dyDescent="0.25">
      <c r="AI24665" s="4"/>
    </row>
    <row r="24666" spans="35:35" ht="14.25" customHeight="1" thickTop="1" thickBot="1" x14ac:dyDescent="0.25">
      <c r="AI24666" s="4"/>
    </row>
    <row r="24667" spans="35:35" ht="14.25" customHeight="1" thickTop="1" thickBot="1" x14ac:dyDescent="0.25">
      <c r="AI24667" s="4"/>
    </row>
    <row r="24668" spans="35:35" ht="14.25" customHeight="1" thickTop="1" thickBot="1" x14ac:dyDescent="0.25">
      <c r="AI24668" s="4"/>
    </row>
    <row r="24669" spans="35:35" ht="14.25" customHeight="1" thickTop="1" thickBot="1" x14ac:dyDescent="0.25">
      <c r="AI24669" s="4"/>
    </row>
    <row r="24670" spans="35:35" ht="14.25" customHeight="1" thickTop="1" thickBot="1" x14ac:dyDescent="0.25">
      <c r="AI24670" s="4"/>
    </row>
    <row r="24671" spans="35:35" ht="14.25" customHeight="1" thickTop="1" thickBot="1" x14ac:dyDescent="0.25">
      <c r="AI24671" s="4"/>
    </row>
    <row r="24672" spans="35:35" ht="14.25" customHeight="1" thickTop="1" thickBot="1" x14ac:dyDescent="0.25">
      <c r="AI24672" s="4"/>
    </row>
    <row r="24673" spans="35:35" ht="14.25" customHeight="1" thickTop="1" thickBot="1" x14ac:dyDescent="0.25">
      <c r="AI24673" s="4"/>
    </row>
    <row r="24674" spans="35:35" ht="14.25" customHeight="1" thickTop="1" thickBot="1" x14ac:dyDescent="0.25">
      <c r="AI24674" s="4"/>
    </row>
    <row r="24675" spans="35:35" ht="14.25" customHeight="1" thickTop="1" thickBot="1" x14ac:dyDescent="0.25">
      <c r="AI24675" s="4"/>
    </row>
    <row r="24676" spans="35:35" ht="14.25" customHeight="1" thickTop="1" thickBot="1" x14ac:dyDescent="0.25">
      <c r="AI24676" s="4"/>
    </row>
    <row r="24677" spans="35:35" ht="14.25" customHeight="1" thickTop="1" thickBot="1" x14ac:dyDescent="0.25">
      <c r="AI24677" s="4"/>
    </row>
    <row r="24678" spans="35:35" ht="14.25" customHeight="1" thickTop="1" thickBot="1" x14ac:dyDescent="0.25">
      <c r="AI24678" s="4"/>
    </row>
    <row r="24679" spans="35:35" ht="14.25" customHeight="1" thickTop="1" thickBot="1" x14ac:dyDescent="0.25">
      <c r="AI24679" s="4"/>
    </row>
    <row r="24680" spans="35:35" ht="14.25" customHeight="1" thickTop="1" thickBot="1" x14ac:dyDescent="0.25">
      <c r="AI24680" s="4"/>
    </row>
    <row r="24681" spans="35:35" ht="14.25" customHeight="1" thickTop="1" thickBot="1" x14ac:dyDescent="0.25">
      <c r="AI24681" s="4"/>
    </row>
    <row r="24682" spans="35:35" ht="14.25" customHeight="1" thickTop="1" thickBot="1" x14ac:dyDescent="0.25">
      <c r="AI24682" s="4"/>
    </row>
    <row r="24683" spans="35:35" ht="14.25" customHeight="1" thickTop="1" thickBot="1" x14ac:dyDescent="0.25">
      <c r="AI24683" s="4"/>
    </row>
    <row r="24684" spans="35:35" ht="14.25" customHeight="1" thickTop="1" thickBot="1" x14ac:dyDescent="0.25">
      <c r="AI24684" s="4"/>
    </row>
    <row r="24685" spans="35:35" ht="14.25" customHeight="1" thickTop="1" thickBot="1" x14ac:dyDescent="0.25">
      <c r="AI24685" s="4"/>
    </row>
    <row r="24686" spans="35:35" ht="14.25" customHeight="1" thickTop="1" thickBot="1" x14ac:dyDescent="0.25">
      <c r="AI24686" s="4"/>
    </row>
    <row r="24687" spans="35:35" ht="14.25" customHeight="1" thickTop="1" thickBot="1" x14ac:dyDescent="0.25">
      <c r="AI24687" s="4"/>
    </row>
    <row r="24688" spans="35:35" ht="14.25" customHeight="1" thickTop="1" thickBot="1" x14ac:dyDescent="0.25">
      <c r="AI24688" s="4"/>
    </row>
    <row r="24689" spans="35:35" ht="14.25" customHeight="1" thickTop="1" thickBot="1" x14ac:dyDescent="0.25">
      <c r="AI24689" s="4"/>
    </row>
    <row r="24690" spans="35:35" ht="14.25" customHeight="1" thickTop="1" thickBot="1" x14ac:dyDescent="0.25">
      <c r="AI24690" s="4"/>
    </row>
    <row r="24691" spans="35:35" ht="14.25" customHeight="1" thickTop="1" thickBot="1" x14ac:dyDescent="0.25">
      <c r="AI24691" s="4"/>
    </row>
    <row r="24692" spans="35:35" ht="14.25" customHeight="1" thickTop="1" thickBot="1" x14ac:dyDescent="0.25">
      <c r="AI24692" s="4"/>
    </row>
    <row r="24693" spans="35:35" ht="14.25" customHeight="1" thickTop="1" thickBot="1" x14ac:dyDescent="0.25">
      <c r="AI24693" s="4"/>
    </row>
    <row r="24694" spans="35:35" ht="14.25" customHeight="1" thickTop="1" thickBot="1" x14ac:dyDescent="0.25">
      <c r="AI24694" s="4"/>
    </row>
    <row r="24695" spans="35:35" ht="14.25" customHeight="1" thickTop="1" thickBot="1" x14ac:dyDescent="0.25">
      <c r="AI24695" s="4"/>
    </row>
    <row r="24696" spans="35:35" ht="14.25" customHeight="1" thickTop="1" thickBot="1" x14ac:dyDescent="0.25">
      <c r="AI24696" s="4"/>
    </row>
    <row r="24697" spans="35:35" ht="14.25" customHeight="1" thickTop="1" thickBot="1" x14ac:dyDescent="0.25">
      <c r="AI24697" s="4"/>
    </row>
    <row r="24698" spans="35:35" ht="14.25" customHeight="1" thickTop="1" thickBot="1" x14ac:dyDescent="0.25">
      <c r="AI24698" s="4"/>
    </row>
    <row r="24699" spans="35:35" ht="14.25" customHeight="1" thickTop="1" thickBot="1" x14ac:dyDescent="0.25">
      <c r="AI24699" s="4"/>
    </row>
    <row r="24700" spans="35:35" ht="14.25" customHeight="1" thickTop="1" thickBot="1" x14ac:dyDescent="0.25">
      <c r="AI24700" s="4"/>
    </row>
    <row r="24701" spans="35:35" ht="14.25" customHeight="1" thickTop="1" thickBot="1" x14ac:dyDescent="0.25">
      <c r="AI24701" s="4"/>
    </row>
    <row r="24702" spans="35:35" ht="14.25" customHeight="1" thickTop="1" thickBot="1" x14ac:dyDescent="0.25">
      <c r="AI24702" s="4"/>
    </row>
    <row r="24703" spans="35:35" ht="14.25" customHeight="1" thickTop="1" thickBot="1" x14ac:dyDescent="0.25">
      <c r="AI24703" s="4"/>
    </row>
    <row r="24704" spans="35:35" ht="14.25" customHeight="1" thickTop="1" thickBot="1" x14ac:dyDescent="0.25">
      <c r="AI24704" s="4"/>
    </row>
    <row r="24705" spans="35:35" ht="14.25" customHeight="1" thickTop="1" thickBot="1" x14ac:dyDescent="0.25">
      <c r="AI24705" s="4"/>
    </row>
    <row r="24706" spans="35:35" ht="14.25" customHeight="1" thickTop="1" thickBot="1" x14ac:dyDescent="0.25">
      <c r="AI24706" s="4"/>
    </row>
    <row r="24707" spans="35:35" ht="14.25" customHeight="1" thickTop="1" thickBot="1" x14ac:dyDescent="0.25">
      <c r="AI24707" s="4"/>
    </row>
    <row r="24708" spans="35:35" ht="14.25" customHeight="1" thickTop="1" thickBot="1" x14ac:dyDescent="0.25">
      <c r="AI24708" s="4"/>
    </row>
    <row r="24709" spans="35:35" ht="14.25" customHeight="1" thickTop="1" thickBot="1" x14ac:dyDescent="0.25">
      <c r="AI24709" s="4"/>
    </row>
    <row r="24710" spans="35:35" ht="14.25" customHeight="1" thickTop="1" thickBot="1" x14ac:dyDescent="0.25">
      <c r="AI24710" s="4"/>
    </row>
    <row r="24711" spans="35:35" ht="14.25" customHeight="1" thickTop="1" thickBot="1" x14ac:dyDescent="0.25">
      <c r="AI24711" s="4"/>
    </row>
    <row r="24712" spans="35:35" ht="14.25" customHeight="1" thickTop="1" thickBot="1" x14ac:dyDescent="0.25">
      <c r="AI24712" s="4"/>
    </row>
    <row r="24713" spans="35:35" ht="14.25" customHeight="1" thickTop="1" thickBot="1" x14ac:dyDescent="0.25">
      <c r="AI24713" s="4"/>
    </row>
    <row r="24714" spans="35:35" ht="14.25" customHeight="1" thickTop="1" thickBot="1" x14ac:dyDescent="0.25">
      <c r="AI24714" s="4"/>
    </row>
    <row r="24715" spans="35:35" ht="14.25" customHeight="1" thickTop="1" thickBot="1" x14ac:dyDescent="0.25">
      <c r="AI24715" s="4"/>
    </row>
    <row r="24716" spans="35:35" ht="14.25" customHeight="1" thickTop="1" thickBot="1" x14ac:dyDescent="0.25">
      <c r="AI24716" s="4"/>
    </row>
    <row r="24717" spans="35:35" ht="14.25" customHeight="1" thickTop="1" thickBot="1" x14ac:dyDescent="0.25">
      <c r="AI24717" s="4"/>
    </row>
    <row r="24718" spans="35:35" ht="14.25" customHeight="1" thickTop="1" thickBot="1" x14ac:dyDescent="0.25">
      <c r="AI24718" s="4"/>
    </row>
    <row r="24719" spans="35:35" ht="14.25" customHeight="1" thickTop="1" thickBot="1" x14ac:dyDescent="0.25">
      <c r="AI24719" s="4"/>
    </row>
    <row r="24720" spans="35:35" ht="14.25" customHeight="1" thickTop="1" thickBot="1" x14ac:dyDescent="0.25">
      <c r="AI24720" s="4"/>
    </row>
    <row r="24721" spans="35:35" ht="14.25" customHeight="1" thickTop="1" thickBot="1" x14ac:dyDescent="0.25">
      <c r="AI24721" s="4"/>
    </row>
    <row r="24722" spans="35:35" ht="14.25" customHeight="1" thickTop="1" thickBot="1" x14ac:dyDescent="0.25">
      <c r="AI24722" s="4"/>
    </row>
    <row r="24723" spans="35:35" ht="14.25" customHeight="1" thickTop="1" thickBot="1" x14ac:dyDescent="0.25">
      <c r="AI24723" s="4"/>
    </row>
    <row r="24724" spans="35:35" ht="14.25" customHeight="1" thickTop="1" thickBot="1" x14ac:dyDescent="0.25">
      <c r="AI24724" s="4"/>
    </row>
    <row r="24725" spans="35:35" ht="14.25" customHeight="1" thickTop="1" thickBot="1" x14ac:dyDescent="0.25">
      <c r="AI24725" s="4"/>
    </row>
    <row r="24726" spans="35:35" ht="14.25" customHeight="1" thickTop="1" thickBot="1" x14ac:dyDescent="0.25">
      <c r="AI24726" s="4"/>
    </row>
    <row r="24727" spans="35:35" ht="14.25" customHeight="1" thickTop="1" thickBot="1" x14ac:dyDescent="0.25">
      <c r="AI24727" s="4"/>
    </row>
    <row r="24728" spans="35:35" ht="14.25" customHeight="1" thickTop="1" thickBot="1" x14ac:dyDescent="0.25">
      <c r="AI24728" s="4"/>
    </row>
    <row r="24729" spans="35:35" ht="14.25" customHeight="1" thickTop="1" thickBot="1" x14ac:dyDescent="0.25">
      <c r="AI24729" s="4"/>
    </row>
    <row r="24730" spans="35:35" ht="14.25" customHeight="1" thickTop="1" thickBot="1" x14ac:dyDescent="0.25">
      <c r="AI24730" s="4"/>
    </row>
    <row r="24731" spans="35:35" ht="14.25" customHeight="1" thickTop="1" thickBot="1" x14ac:dyDescent="0.25">
      <c r="AI24731" s="4"/>
    </row>
    <row r="24732" spans="35:35" ht="14.25" customHeight="1" thickTop="1" thickBot="1" x14ac:dyDescent="0.25">
      <c r="AI24732" s="4"/>
    </row>
    <row r="24733" spans="35:35" ht="14.25" customHeight="1" thickTop="1" thickBot="1" x14ac:dyDescent="0.25">
      <c r="AI24733" s="4"/>
    </row>
    <row r="24734" spans="35:35" ht="14.25" customHeight="1" thickTop="1" thickBot="1" x14ac:dyDescent="0.25">
      <c r="AI24734" s="4"/>
    </row>
    <row r="24735" spans="35:35" ht="14.25" customHeight="1" thickTop="1" thickBot="1" x14ac:dyDescent="0.25">
      <c r="AI24735" s="4"/>
    </row>
    <row r="24736" spans="35:35" ht="14.25" customHeight="1" thickTop="1" thickBot="1" x14ac:dyDescent="0.25">
      <c r="AI24736" s="4"/>
    </row>
    <row r="24737" spans="35:35" ht="14.25" customHeight="1" thickTop="1" thickBot="1" x14ac:dyDescent="0.25">
      <c r="AI24737" s="4"/>
    </row>
    <row r="24738" spans="35:35" ht="14.25" customHeight="1" thickTop="1" thickBot="1" x14ac:dyDescent="0.25">
      <c r="AI24738" s="4"/>
    </row>
    <row r="24739" spans="35:35" ht="14.25" customHeight="1" thickTop="1" thickBot="1" x14ac:dyDescent="0.25">
      <c r="AI24739" s="4"/>
    </row>
    <row r="24740" spans="35:35" ht="14.25" customHeight="1" thickTop="1" thickBot="1" x14ac:dyDescent="0.25">
      <c r="AI24740" s="4"/>
    </row>
    <row r="24741" spans="35:35" ht="14.25" customHeight="1" thickTop="1" thickBot="1" x14ac:dyDescent="0.25">
      <c r="AI24741" s="4"/>
    </row>
    <row r="24742" spans="35:35" ht="14.25" customHeight="1" thickTop="1" thickBot="1" x14ac:dyDescent="0.25">
      <c r="AI24742" s="4"/>
    </row>
    <row r="24743" spans="35:35" ht="14.25" customHeight="1" thickTop="1" thickBot="1" x14ac:dyDescent="0.25">
      <c r="AI24743" s="4"/>
    </row>
    <row r="24744" spans="35:35" ht="14.25" customHeight="1" thickTop="1" thickBot="1" x14ac:dyDescent="0.25">
      <c r="AI24744" s="4"/>
    </row>
    <row r="24745" spans="35:35" ht="14.25" customHeight="1" thickTop="1" thickBot="1" x14ac:dyDescent="0.25">
      <c r="AI24745" s="4"/>
    </row>
    <row r="24746" spans="35:35" ht="14.25" customHeight="1" thickTop="1" thickBot="1" x14ac:dyDescent="0.25">
      <c r="AI24746" s="4"/>
    </row>
    <row r="24747" spans="35:35" ht="14.25" customHeight="1" thickTop="1" thickBot="1" x14ac:dyDescent="0.25">
      <c r="AI24747" s="4"/>
    </row>
    <row r="24748" spans="35:35" ht="14.25" customHeight="1" thickTop="1" thickBot="1" x14ac:dyDescent="0.25">
      <c r="AI24748" s="4"/>
    </row>
    <row r="24749" spans="35:35" ht="14.25" customHeight="1" thickTop="1" thickBot="1" x14ac:dyDescent="0.25">
      <c r="AI24749" s="4"/>
    </row>
    <row r="24750" spans="35:35" ht="14.25" customHeight="1" thickTop="1" thickBot="1" x14ac:dyDescent="0.25">
      <c r="AI24750" s="4"/>
    </row>
    <row r="24751" spans="35:35" ht="14.25" customHeight="1" thickTop="1" thickBot="1" x14ac:dyDescent="0.25">
      <c r="AI24751" s="4"/>
    </row>
    <row r="24752" spans="35:35" ht="14.25" customHeight="1" thickTop="1" thickBot="1" x14ac:dyDescent="0.25">
      <c r="AI24752" s="4"/>
    </row>
    <row r="24753" spans="35:35" ht="14.25" customHeight="1" thickTop="1" thickBot="1" x14ac:dyDescent="0.25">
      <c r="AI24753" s="4"/>
    </row>
    <row r="24754" spans="35:35" ht="14.25" customHeight="1" thickTop="1" thickBot="1" x14ac:dyDescent="0.25">
      <c r="AI24754" s="4"/>
    </row>
    <row r="24755" spans="35:35" ht="14.25" customHeight="1" thickTop="1" thickBot="1" x14ac:dyDescent="0.25">
      <c r="AI24755" s="4"/>
    </row>
    <row r="24756" spans="35:35" ht="14.25" customHeight="1" thickTop="1" thickBot="1" x14ac:dyDescent="0.25">
      <c r="AI24756" s="4"/>
    </row>
    <row r="24757" spans="35:35" ht="14.25" customHeight="1" thickTop="1" thickBot="1" x14ac:dyDescent="0.25">
      <c r="AI24757" s="4"/>
    </row>
    <row r="24758" spans="35:35" ht="14.25" customHeight="1" thickTop="1" thickBot="1" x14ac:dyDescent="0.25">
      <c r="AI24758" s="4"/>
    </row>
    <row r="24759" spans="35:35" ht="14.25" customHeight="1" thickTop="1" thickBot="1" x14ac:dyDescent="0.25">
      <c r="AI24759" s="4"/>
    </row>
    <row r="24760" spans="35:35" ht="14.25" customHeight="1" thickTop="1" thickBot="1" x14ac:dyDescent="0.25">
      <c r="AI24760" s="4"/>
    </row>
    <row r="24761" spans="35:35" ht="14.25" customHeight="1" thickTop="1" thickBot="1" x14ac:dyDescent="0.25">
      <c r="AI24761" s="4"/>
    </row>
    <row r="24762" spans="35:35" ht="14.25" customHeight="1" thickTop="1" thickBot="1" x14ac:dyDescent="0.25">
      <c r="AI24762" s="4"/>
    </row>
    <row r="24763" spans="35:35" ht="14.25" customHeight="1" thickTop="1" thickBot="1" x14ac:dyDescent="0.25">
      <c r="AI24763" s="4"/>
    </row>
    <row r="24764" spans="35:35" ht="14.25" customHeight="1" thickTop="1" thickBot="1" x14ac:dyDescent="0.25">
      <c r="AI24764" s="4"/>
    </row>
    <row r="24765" spans="35:35" ht="14.25" customHeight="1" thickTop="1" thickBot="1" x14ac:dyDescent="0.25">
      <c r="AI24765" s="4"/>
    </row>
    <row r="24766" spans="35:35" ht="14.25" customHeight="1" thickTop="1" thickBot="1" x14ac:dyDescent="0.25">
      <c r="AI24766" s="4"/>
    </row>
    <row r="24767" spans="35:35" ht="14.25" customHeight="1" thickTop="1" thickBot="1" x14ac:dyDescent="0.25">
      <c r="AI24767" s="4"/>
    </row>
    <row r="24768" spans="35:35" ht="14.25" customHeight="1" thickTop="1" thickBot="1" x14ac:dyDescent="0.25">
      <c r="AI24768" s="4"/>
    </row>
    <row r="24769" spans="35:35" ht="14.25" customHeight="1" thickTop="1" thickBot="1" x14ac:dyDescent="0.25">
      <c r="AI24769" s="4"/>
    </row>
    <row r="24770" spans="35:35" ht="14.25" customHeight="1" thickTop="1" thickBot="1" x14ac:dyDescent="0.25">
      <c r="AI24770" s="4"/>
    </row>
    <row r="24771" spans="35:35" ht="14.25" customHeight="1" thickTop="1" thickBot="1" x14ac:dyDescent="0.25">
      <c r="AI24771" s="4"/>
    </row>
    <row r="24772" spans="35:35" ht="14.25" customHeight="1" thickTop="1" thickBot="1" x14ac:dyDescent="0.25">
      <c r="AI24772" s="4"/>
    </row>
    <row r="24773" spans="35:35" ht="14.25" customHeight="1" thickTop="1" thickBot="1" x14ac:dyDescent="0.25">
      <c r="AI24773" s="4"/>
    </row>
    <row r="24774" spans="35:35" ht="14.25" customHeight="1" thickTop="1" thickBot="1" x14ac:dyDescent="0.25">
      <c r="AI24774" s="4"/>
    </row>
    <row r="24775" spans="35:35" ht="14.25" customHeight="1" thickTop="1" thickBot="1" x14ac:dyDescent="0.25">
      <c r="AI24775" s="4"/>
    </row>
    <row r="24776" spans="35:35" ht="14.25" customHeight="1" thickTop="1" thickBot="1" x14ac:dyDescent="0.25">
      <c r="AI24776" s="4"/>
    </row>
    <row r="24777" spans="35:35" ht="14.25" customHeight="1" thickTop="1" thickBot="1" x14ac:dyDescent="0.25">
      <c r="AI24777" s="4"/>
    </row>
    <row r="24778" spans="35:35" ht="14.25" customHeight="1" thickTop="1" thickBot="1" x14ac:dyDescent="0.25">
      <c r="AI24778" s="4"/>
    </row>
    <row r="24779" spans="35:35" ht="14.25" customHeight="1" thickTop="1" thickBot="1" x14ac:dyDescent="0.25">
      <c r="AI24779" s="4"/>
    </row>
    <row r="24780" spans="35:35" ht="14.25" customHeight="1" thickTop="1" thickBot="1" x14ac:dyDescent="0.25">
      <c r="AI24780" s="4"/>
    </row>
    <row r="24781" spans="35:35" ht="14.25" customHeight="1" thickTop="1" thickBot="1" x14ac:dyDescent="0.25">
      <c r="AI24781" s="4"/>
    </row>
    <row r="24782" spans="35:35" ht="14.25" customHeight="1" thickTop="1" thickBot="1" x14ac:dyDescent="0.25">
      <c r="AI24782" s="4"/>
    </row>
    <row r="24783" spans="35:35" ht="14.25" customHeight="1" thickTop="1" thickBot="1" x14ac:dyDescent="0.25">
      <c r="AI24783" s="4"/>
    </row>
    <row r="24784" spans="35:35" ht="14.25" customHeight="1" thickTop="1" thickBot="1" x14ac:dyDescent="0.25">
      <c r="AI24784" s="4"/>
    </row>
    <row r="24785" spans="35:35" ht="14.25" customHeight="1" thickTop="1" thickBot="1" x14ac:dyDescent="0.25">
      <c r="AI24785" s="4"/>
    </row>
    <row r="24786" spans="35:35" ht="14.25" customHeight="1" thickTop="1" thickBot="1" x14ac:dyDescent="0.25">
      <c r="AI24786" s="4"/>
    </row>
    <row r="24787" spans="35:35" ht="14.25" customHeight="1" thickTop="1" thickBot="1" x14ac:dyDescent="0.25">
      <c r="AI24787" s="4"/>
    </row>
    <row r="24788" spans="35:35" ht="14.25" customHeight="1" thickTop="1" thickBot="1" x14ac:dyDescent="0.25">
      <c r="AI24788" s="4"/>
    </row>
    <row r="24789" spans="35:35" ht="14.25" customHeight="1" thickTop="1" thickBot="1" x14ac:dyDescent="0.25">
      <c r="AI24789" s="4"/>
    </row>
    <row r="24790" spans="35:35" ht="14.25" customHeight="1" thickTop="1" thickBot="1" x14ac:dyDescent="0.25">
      <c r="AI24790" s="4"/>
    </row>
    <row r="24791" spans="35:35" ht="14.25" customHeight="1" thickTop="1" thickBot="1" x14ac:dyDescent="0.25">
      <c r="AI24791" s="4"/>
    </row>
    <row r="24792" spans="35:35" ht="14.25" customHeight="1" thickTop="1" thickBot="1" x14ac:dyDescent="0.25">
      <c r="AI24792" s="4"/>
    </row>
    <row r="24793" spans="35:35" ht="14.25" customHeight="1" thickTop="1" thickBot="1" x14ac:dyDescent="0.25">
      <c r="AI24793" s="4"/>
    </row>
    <row r="24794" spans="35:35" ht="14.25" customHeight="1" thickTop="1" thickBot="1" x14ac:dyDescent="0.25">
      <c r="AI24794" s="4"/>
    </row>
    <row r="24795" spans="35:35" ht="14.25" customHeight="1" thickTop="1" thickBot="1" x14ac:dyDescent="0.25">
      <c r="AI24795" s="4"/>
    </row>
    <row r="24796" spans="35:35" ht="14.25" customHeight="1" thickTop="1" thickBot="1" x14ac:dyDescent="0.25">
      <c r="AI24796" s="4"/>
    </row>
    <row r="24797" spans="35:35" ht="14.25" customHeight="1" thickTop="1" thickBot="1" x14ac:dyDescent="0.25">
      <c r="AI24797" s="4"/>
    </row>
    <row r="24798" spans="35:35" ht="14.25" customHeight="1" thickTop="1" thickBot="1" x14ac:dyDescent="0.25">
      <c r="AI24798" s="4"/>
    </row>
    <row r="24799" spans="35:35" ht="14.25" customHeight="1" thickTop="1" thickBot="1" x14ac:dyDescent="0.25">
      <c r="AI24799" s="4"/>
    </row>
    <row r="24800" spans="35:35" ht="14.25" customHeight="1" thickTop="1" thickBot="1" x14ac:dyDescent="0.25">
      <c r="AI24800" s="4"/>
    </row>
    <row r="24801" spans="35:35" ht="14.25" customHeight="1" thickTop="1" thickBot="1" x14ac:dyDescent="0.25">
      <c r="AI24801" s="4"/>
    </row>
    <row r="24802" spans="35:35" ht="14.25" customHeight="1" thickTop="1" thickBot="1" x14ac:dyDescent="0.25">
      <c r="AI24802" s="4"/>
    </row>
    <row r="24803" spans="35:35" ht="14.25" customHeight="1" thickTop="1" thickBot="1" x14ac:dyDescent="0.25">
      <c r="AI24803" s="4"/>
    </row>
    <row r="24804" spans="35:35" ht="14.25" customHeight="1" thickTop="1" thickBot="1" x14ac:dyDescent="0.25">
      <c r="AI24804" s="4"/>
    </row>
    <row r="24805" spans="35:35" ht="14.25" customHeight="1" thickTop="1" thickBot="1" x14ac:dyDescent="0.25">
      <c r="AI24805" s="4"/>
    </row>
    <row r="24806" spans="35:35" ht="14.25" customHeight="1" thickTop="1" thickBot="1" x14ac:dyDescent="0.25">
      <c r="AI24806" s="4"/>
    </row>
    <row r="24807" spans="35:35" ht="14.25" customHeight="1" thickTop="1" thickBot="1" x14ac:dyDescent="0.25">
      <c r="AI24807" s="4"/>
    </row>
    <row r="24808" spans="35:35" ht="14.25" customHeight="1" thickTop="1" thickBot="1" x14ac:dyDescent="0.25">
      <c r="AI24808" s="4"/>
    </row>
    <row r="24809" spans="35:35" ht="14.25" customHeight="1" thickTop="1" thickBot="1" x14ac:dyDescent="0.25">
      <c r="AI24809" s="4"/>
    </row>
    <row r="24810" spans="35:35" ht="14.25" customHeight="1" thickTop="1" thickBot="1" x14ac:dyDescent="0.25">
      <c r="AI24810" s="4"/>
    </row>
    <row r="24811" spans="35:35" ht="14.25" customHeight="1" thickTop="1" thickBot="1" x14ac:dyDescent="0.25">
      <c r="AI24811" s="4"/>
    </row>
    <row r="24812" spans="35:35" ht="14.25" customHeight="1" thickTop="1" thickBot="1" x14ac:dyDescent="0.25">
      <c r="AI24812" s="4"/>
    </row>
    <row r="24813" spans="35:35" ht="14.25" customHeight="1" thickTop="1" thickBot="1" x14ac:dyDescent="0.25">
      <c r="AI24813" s="4"/>
    </row>
    <row r="24814" spans="35:35" ht="14.25" customHeight="1" thickTop="1" thickBot="1" x14ac:dyDescent="0.25">
      <c r="AI24814" s="4"/>
    </row>
    <row r="24815" spans="35:35" ht="14.25" customHeight="1" thickTop="1" thickBot="1" x14ac:dyDescent="0.25">
      <c r="AI24815" s="4"/>
    </row>
    <row r="24816" spans="35:35" ht="14.25" customHeight="1" thickTop="1" thickBot="1" x14ac:dyDescent="0.25">
      <c r="AI24816" s="4"/>
    </row>
    <row r="24817" spans="35:35" ht="14.25" customHeight="1" thickTop="1" thickBot="1" x14ac:dyDescent="0.25">
      <c r="AI24817" s="4"/>
    </row>
    <row r="24818" spans="35:35" ht="14.25" customHeight="1" thickTop="1" thickBot="1" x14ac:dyDescent="0.25">
      <c r="AI24818" s="4"/>
    </row>
    <row r="24819" spans="35:35" ht="14.25" customHeight="1" thickTop="1" thickBot="1" x14ac:dyDescent="0.25">
      <c r="AI24819" s="4"/>
    </row>
    <row r="24820" spans="35:35" ht="14.25" customHeight="1" thickTop="1" thickBot="1" x14ac:dyDescent="0.25">
      <c r="AI24820" s="4"/>
    </row>
    <row r="24821" spans="35:35" ht="14.25" customHeight="1" thickTop="1" thickBot="1" x14ac:dyDescent="0.25">
      <c r="AI24821" s="4"/>
    </row>
    <row r="24822" spans="35:35" ht="14.25" customHeight="1" thickTop="1" thickBot="1" x14ac:dyDescent="0.25">
      <c r="AI24822" s="4"/>
    </row>
    <row r="24823" spans="35:35" ht="14.25" customHeight="1" thickTop="1" thickBot="1" x14ac:dyDescent="0.25">
      <c r="AI24823" s="4"/>
    </row>
    <row r="24824" spans="35:35" ht="14.25" customHeight="1" thickTop="1" thickBot="1" x14ac:dyDescent="0.25">
      <c r="AI24824" s="4"/>
    </row>
    <row r="24825" spans="35:35" ht="14.25" customHeight="1" thickTop="1" thickBot="1" x14ac:dyDescent="0.25">
      <c r="AI24825" s="4"/>
    </row>
    <row r="24826" spans="35:35" ht="14.25" customHeight="1" thickTop="1" thickBot="1" x14ac:dyDescent="0.25">
      <c r="AI24826" s="4"/>
    </row>
    <row r="24827" spans="35:35" ht="14.25" customHeight="1" thickTop="1" thickBot="1" x14ac:dyDescent="0.25">
      <c r="AI24827" s="4"/>
    </row>
    <row r="24828" spans="35:35" ht="14.25" customHeight="1" thickTop="1" thickBot="1" x14ac:dyDescent="0.25">
      <c r="AI24828" s="4"/>
    </row>
    <row r="24829" spans="35:35" ht="14.25" customHeight="1" thickTop="1" thickBot="1" x14ac:dyDescent="0.25">
      <c r="AI24829" s="4"/>
    </row>
    <row r="24830" spans="35:35" ht="14.25" customHeight="1" thickTop="1" thickBot="1" x14ac:dyDescent="0.25">
      <c r="AI24830" s="4"/>
    </row>
    <row r="24831" spans="35:35" ht="14.25" customHeight="1" thickTop="1" thickBot="1" x14ac:dyDescent="0.25">
      <c r="AI24831" s="4"/>
    </row>
    <row r="24832" spans="35:35" ht="14.25" customHeight="1" thickTop="1" thickBot="1" x14ac:dyDescent="0.25">
      <c r="AI24832" s="4"/>
    </row>
    <row r="24833" spans="35:35" ht="14.25" customHeight="1" thickTop="1" thickBot="1" x14ac:dyDescent="0.25">
      <c r="AI24833" s="4"/>
    </row>
    <row r="24834" spans="35:35" ht="14.25" customHeight="1" thickTop="1" thickBot="1" x14ac:dyDescent="0.25">
      <c r="AI24834" s="4"/>
    </row>
    <row r="24835" spans="35:35" ht="14.25" customHeight="1" thickTop="1" thickBot="1" x14ac:dyDescent="0.25">
      <c r="AI24835" s="4"/>
    </row>
    <row r="24836" spans="35:35" ht="14.25" customHeight="1" thickTop="1" thickBot="1" x14ac:dyDescent="0.25">
      <c r="AI24836" s="4"/>
    </row>
    <row r="24837" spans="35:35" ht="14.25" customHeight="1" thickTop="1" thickBot="1" x14ac:dyDescent="0.25">
      <c r="AI24837" s="4"/>
    </row>
    <row r="24838" spans="35:35" ht="14.25" customHeight="1" thickTop="1" thickBot="1" x14ac:dyDescent="0.25">
      <c r="AI24838" s="4"/>
    </row>
    <row r="24839" spans="35:35" ht="14.25" customHeight="1" thickTop="1" thickBot="1" x14ac:dyDescent="0.25">
      <c r="AI24839" s="4"/>
    </row>
    <row r="24840" spans="35:35" ht="14.25" customHeight="1" thickTop="1" thickBot="1" x14ac:dyDescent="0.25">
      <c r="AI24840" s="4"/>
    </row>
    <row r="24841" spans="35:35" ht="14.25" customHeight="1" thickTop="1" thickBot="1" x14ac:dyDescent="0.25">
      <c r="AI24841" s="4"/>
    </row>
    <row r="24842" spans="35:35" ht="14.25" customHeight="1" thickTop="1" thickBot="1" x14ac:dyDescent="0.25">
      <c r="AI24842" s="4"/>
    </row>
    <row r="24843" spans="35:35" ht="14.25" customHeight="1" thickTop="1" thickBot="1" x14ac:dyDescent="0.25">
      <c r="AI24843" s="4"/>
    </row>
    <row r="24844" spans="35:35" ht="14.25" customHeight="1" thickTop="1" thickBot="1" x14ac:dyDescent="0.25">
      <c r="AI24844" s="4"/>
    </row>
    <row r="24845" spans="35:35" ht="14.25" customHeight="1" thickTop="1" thickBot="1" x14ac:dyDescent="0.25">
      <c r="AI24845" s="4"/>
    </row>
    <row r="24846" spans="35:35" ht="14.25" customHeight="1" thickTop="1" thickBot="1" x14ac:dyDescent="0.25">
      <c r="AI24846" s="4"/>
    </row>
    <row r="24847" spans="35:35" ht="14.25" customHeight="1" thickTop="1" thickBot="1" x14ac:dyDescent="0.25">
      <c r="AI24847" s="4"/>
    </row>
    <row r="24848" spans="35:35" ht="14.25" customHeight="1" thickTop="1" thickBot="1" x14ac:dyDescent="0.25">
      <c r="AI24848" s="4"/>
    </row>
    <row r="24849" spans="35:35" ht="14.25" customHeight="1" thickTop="1" thickBot="1" x14ac:dyDescent="0.25">
      <c r="AI24849" s="4"/>
    </row>
    <row r="24850" spans="35:35" ht="14.25" customHeight="1" thickTop="1" thickBot="1" x14ac:dyDescent="0.25">
      <c r="AI24850" s="4"/>
    </row>
    <row r="24851" spans="35:35" ht="14.25" customHeight="1" thickTop="1" thickBot="1" x14ac:dyDescent="0.25">
      <c r="AI24851" s="4"/>
    </row>
    <row r="24852" spans="35:35" ht="14.25" customHeight="1" thickTop="1" thickBot="1" x14ac:dyDescent="0.25">
      <c r="AI24852" s="4"/>
    </row>
    <row r="24853" spans="35:35" ht="14.25" customHeight="1" thickTop="1" thickBot="1" x14ac:dyDescent="0.25">
      <c r="AI24853" s="4"/>
    </row>
    <row r="24854" spans="35:35" ht="14.25" customHeight="1" thickTop="1" thickBot="1" x14ac:dyDescent="0.25">
      <c r="AI24854" s="4"/>
    </row>
    <row r="24855" spans="35:35" ht="14.25" customHeight="1" thickTop="1" thickBot="1" x14ac:dyDescent="0.25">
      <c r="AI24855" s="4"/>
    </row>
    <row r="24856" spans="35:35" ht="14.25" customHeight="1" thickTop="1" thickBot="1" x14ac:dyDescent="0.25">
      <c r="AI24856" s="4"/>
    </row>
    <row r="24857" spans="35:35" ht="14.25" customHeight="1" thickTop="1" thickBot="1" x14ac:dyDescent="0.25">
      <c r="AI24857" s="4"/>
    </row>
    <row r="24858" spans="35:35" ht="14.25" customHeight="1" thickTop="1" thickBot="1" x14ac:dyDescent="0.25">
      <c r="AI24858" s="4"/>
    </row>
    <row r="24859" spans="35:35" ht="14.25" customHeight="1" thickTop="1" thickBot="1" x14ac:dyDescent="0.25">
      <c r="AI24859" s="4"/>
    </row>
    <row r="24860" spans="35:35" ht="14.25" customHeight="1" thickTop="1" thickBot="1" x14ac:dyDescent="0.25">
      <c r="AI24860" s="4"/>
    </row>
    <row r="24861" spans="35:35" ht="14.25" customHeight="1" thickTop="1" thickBot="1" x14ac:dyDescent="0.25">
      <c r="AI24861" s="4"/>
    </row>
    <row r="24862" spans="35:35" ht="14.25" customHeight="1" thickTop="1" thickBot="1" x14ac:dyDescent="0.25">
      <c r="AI24862" s="4"/>
    </row>
    <row r="24863" spans="35:35" ht="14.25" customHeight="1" thickTop="1" thickBot="1" x14ac:dyDescent="0.25">
      <c r="AI24863" s="4"/>
    </row>
    <row r="24864" spans="35:35" ht="14.25" customHeight="1" thickTop="1" thickBot="1" x14ac:dyDescent="0.25">
      <c r="AI24864" s="4"/>
    </row>
    <row r="24865" spans="35:35" ht="14.25" customHeight="1" thickTop="1" thickBot="1" x14ac:dyDescent="0.25">
      <c r="AI24865" s="4"/>
    </row>
    <row r="24866" spans="35:35" ht="14.25" customHeight="1" thickTop="1" thickBot="1" x14ac:dyDescent="0.25">
      <c r="AI24866" s="4"/>
    </row>
    <row r="24867" spans="35:35" ht="14.25" customHeight="1" thickTop="1" thickBot="1" x14ac:dyDescent="0.25">
      <c r="AI24867" s="4"/>
    </row>
    <row r="24868" spans="35:35" ht="14.25" customHeight="1" thickTop="1" thickBot="1" x14ac:dyDescent="0.25">
      <c r="AI24868" s="4"/>
    </row>
    <row r="24869" spans="35:35" ht="14.25" customHeight="1" thickTop="1" thickBot="1" x14ac:dyDescent="0.25">
      <c r="AI24869" s="4"/>
    </row>
    <row r="24870" spans="35:35" ht="14.25" customHeight="1" thickTop="1" thickBot="1" x14ac:dyDescent="0.25">
      <c r="AI24870" s="4"/>
    </row>
    <row r="24871" spans="35:35" ht="14.25" customHeight="1" thickTop="1" thickBot="1" x14ac:dyDescent="0.25">
      <c r="AI24871" s="4"/>
    </row>
    <row r="24872" spans="35:35" ht="14.25" customHeight="1" thickTop="1" thickBot="1" x14ac:dyDescent="0.25">
      <c r="AI24872" s="4"/>
    </row>
    <row r="24873" spans="35:35" ht="14.25" customHeight="1" thickTop="1" thickBot="1" x14ac:dyDescent="0.25">
      <c r="AI24873" s="4"/>
    </row>
    <row r="24874" spans="35:35" ht="14.25" customHeight="1" thickTop="1" thickBot="1" x14ac:dyDescent="0.25">
      <c r="AI24874" s="4"/>
    </row>
    <row r="24875" spans="35:35" ht="14.25" customHeight="1" thickTop="1" thickBot="1" x14ac:dyDescent="0.25">
      <c r="AI24875" s="4"/>
    </row>
    <row r="24876" spans="35:35" ht="14.25" customHeight="1" thickTop="1" thickBot="1" x14ac:dyDescent="0.25">
      <c r="AI24876" s="4"/>
    </row>
    <row r="24877" spans="35:35" ht="14.25" customHeight="1" thickTop="1" thickBot="1" x14ac:dyDescent="0.25">
      <c r="AI24877" s="4"/>
    </row>
    <row r="24878" spans="35:35" ht="14.25" customHeight="1" thickTop="1" thickBot="1" x14ac:dyDescent="0.25">
      <c r="AI24878" s="4"/>
    </row>
    <row r="24879" spans="35:35" ht="14.25" customHeight="1" thickTop="1" thickBot="1" x14ac:dyDescent="0.25">
      <c r="AI24879" s="4"/>
    </row>
    <row r="24880" spans="35:35" ht="14.25" customHeight="1" thickTop="1" thickBot="1" x14ac:dyDescent="0.25">
      <c r="AI24880" s="4"/>
    </row>
    <row r="24881" spans="35:35" ht="14.25" customHeight="1" thickTop="1" thickBot="1" x14ac:dyDescent="0.25">
      <c r="AI24881" s="4"/>
    </row>
    <row r="24882" spans="35:35" ht="14.25" customHeight="1" thickTop="1" thickBot="1" x14ac:dyDescent="0.25">
      <c r="AI24882" s="4"/>
    </row>
    <row r="24883" spans="35:35" ht="14.25" customHeight="1" thickTop="1" thickBot="1" x14ac:dyDescent="0.25">
      <c r="AI24883" s="4"/>
    </row>
    <row r="24884" spans="35:35" ht="14.25" customHeight="1" thickTop="1" thickBot="1" x14ac:dyDescent="0.25">
      <c r="AI24884" s="4"/>
    </row>
    <row r="24885" spans="35:35" ht="14.25" customHeight="1" thickTop="1" thickBot="1" x14ac:dyDescent="0.25">
      <c r="AI24885" s="4"/>
    </row>
    <row r="24886" spans="35:35" ht="14.25" customHeight="1" thickTop="1" thickBot="1" x14ac:dyDescent="0.25">
      <c r="AI24886" s="4"/>
    </row>
    <row r="24887" spans="35:35" ht="14.25" customHeight="1" thickTop="1" thickBot="1" x14ac:dyDescent="0.25">
      <c r="AI24887" s="4"/>
    </row>
    <row r="24888" spans="35:35" ht="14.25" customHeight="1" thickTop="1" thickBot="1" x14ac:dyDescent="0.25">
      <c r="AI24888" s="4"/>
    </row>
    <row r="24889" spans="35:35" ht="14.25" customHeight="1" thickTop="1" thickBot="1" x14ac:dyDescent="0.25">
      <c r="AI24889" s="4"/>
    </row>
    <row r="24890" spans="35:35" ht="14.25" customHeight="1" thickTop="1" thickBot="1" x14ac:dyDescent="0.25">
      <c r="AI24890" s="4"/>
    </row>
    <row r="24891" spans="35:35" ht="14.25" customHeight="1" thickTop="1" thickBot="1" x14ac:dyDescent="0.25">
      <c r="AI24891" s="4"/>
    </row>
    <row r="24892" spans="35:35" ht="14.25" customHeight="1" thickTop="1" thickBot="1" x14ac:dyDescent="0.25">
      <c r="AI24892" s="4"/>
    </row>
    <row r="24893" spans="35:35" ht="14.25" customHeight="1" thickTop="1" thickBot="1" x14ac:dyDescent="0.25">
      <c r="AI24893" s="4"/>
    </row>
    <row r="24894" spans="35:35" ht="14.25" customHeight="1" thickTop="1" thickBot="1" x14ac:dyDescent="0.25">
      <c r="AI24894" s="4"/>
    </row>
    <row r="24895" spans="35:35" ht="14.25" customHeight="1" thickTop="1" thickBot="1" x14ac:dyDescent="0.25">
      <c r="AI24895" s="4"/>
    </row>
    <row r="24896" spans="35:35" ht="14.25" customHeight="1" thickTop="1" thickBot="1" x14ac:dyDescent="0.25">
      <c r="AI24896" s="4"/>
    </row>
    <row r="24897" spans="35:35" ht="14.25" customHeight="1" thickTop="1" thickBot="1" x14ac:dyDescent="0.25">
      <c r="AI24897" s="4"/>
    </row>
    <row r="24898" spans="35:35" ht="14.25" customHeight="1" thickTop="1" thickBot="1" x14ac:dyDescent="0.25">
      <c r="AI24898" s="4"/>
    </row>
    <row r="24899" spans="35:35" ht="14.25" customHeight="1" thickTop="1" thickBot="1" x14ac:dyDescent="0.25">
      <c r="AI24899" s="4"/>
    </row>
    <row r="24900" spans="35:35" ht="14.25" customHeight="1" thickTop="1" thickBot="1" x14ac:dyDescent="0.25">
      <c r="AI24900" s="4"/>
    </row>
    <row r="24901" spans="35:35" ht="14.25" customHeight="1" thickTop="1" thickBot="1" x14ac:dyDescent="0.25">
      <c r="AI24901" s="4"/>
    </row>
    <row r="24902" spans="35:35" ht="14.25" customHeight="1" thickTop="1" thickBot="1" x14ac:dyDescent="0.25">
      <c r="AI24902" s="4"/>
    </row>
    <row r="24903" spans="35:35" ht="14.25" customHeight="1" thickTop="1" thickBot="1" x14ac:dyDescent="0.25">
      <c r="AI24903" s="4"/>
    </row>
    <row r="24904" spans="35:35" ht="14.25" customHeight="1" thickTop="1" thickBot="1" x14ac:dyDescent="0.25">
      <c r="AI24904" s="4"/>
    </row>
    <row r="24905" spans="35:35" ht="14.25" customHeight="1" thickTop="1" thickBot="1" x14ac:dyDescent="0.25">
      <c r="AI24905" s="4"/>
    </row>
    <row r="24906" spans="35:35" ht="14.25" customHeight="1" thickTop="1" thickBot="1" x14ac:dyDescent="0.25">
      <c r="AI24906" s="4"/>
    </row>
    <row r="24907" spans="35:35" ht="14.25" customHeight="1" thickTop="1" thickBot="1" x14ac:dyDescent="0.25">
      <c r="AI24907" s="4"/>
    </row>
    <row r="24908" spans="35:35" ht="14.25" customHeight="1" thickTop="1" thickBot="1" x14ac:dyDescent="0.25">
      <c r="AI24908" s="4"/>
    </row>
    <row r="24909" spans="35:35" ht="14.25" customHeight="1" thickTop="1" thickBot="1" x14ac:dyDescent="0.25">
      <c r="AI24909" s="4"/>
    </row>
    <row r="24910" spans="35:35" ht="14.25" customHeight="1" thickTop="1" thickBot="1" x14ac:dyDescent="0.25">
      <c r="AI24910" s="4"/>
    </row>
    <row r="24911" spans="35:35" ht="14.25" customHeight="1" thickTop="1" thickBot="1" x14ac:dyDescent="0.25">
      <c r="AI24911" s="4"/>
    </row>
    <row r="24912" spans="35:35" ht="14.25" customHeight="1" thickTop="1" thickBot="1" x14ac:dyDescent="0.25">
      <c r="AI24912" s="4"/>
    </row>
    <row r="24913" spans="35:35" ht="14.25" customHeight="1" thickTop="1" thickBot="1" x14ac:dyDescent="0.25">
      <c r="AI24913" s="4"/>
    </row>
    <row r="24914" spans="35:35" ht="14.25" customHeight="1" thickTop="1" thickBot="1" x14ac:dyDescent="0.25">
      <c r="AI24914" s="4"/>
    </row>
    <row r="24915" spans="35:35" ht="14.25" customHeight="1" thickTop="1" thickBot="1" x14ac:dyDescent="0.25">
      <c r="AI24915" s="4"/>
    </row>
    <row r="24916" spans="35:35" ht="14.25" customHeight="1" thickTop="1" thickBot="1" x14ac:dyDescent="0.25">
      <c r="AI24916" s="4"/>
    </row>
    <row r="24917" spans="35:35" ht="14.25" customHeight="1" thickTop="1" thickBot="1" x14ac:dyDescent="0.25">
      <c r="AI24917" s="4"/>
    </row>
    <row r="24918" spans="35:35" ht="14.25" customHeight="1" thickTop="1" thickBot="1" x14ac:dyDescent="0.25">
      <c r="AI24918" s="4"/>
    </row>
    <row r="24919" spans="35:35" ht="14.25" customHeight="1" thickTop="1" thickBot="1" x14ac:dyDescent="0.25">
      <c r="AI24919" s="4"/>
    </row>
    <row r="24920" spans="35:35" ht="14.25" customHeight="1" thickTop="1" thickBot="1" x14ac:dyDescent="0.25">
      <c r="AI24920" s="4"/>
    </row>
    <row r="24921" spans="35:35" ht="14.25" customHeight="1" thickTop="1" thickBot="1" x14ac:dyDescent="0.25">
      <c r="AI24921" s="4"/>
    </row>
    <row r="24922" spans="35:35" ht="14.25" customHeight="1" thickTop="1" thickBot="1" x14ac:dyDescent="0.25">
      <c r="AI24922" s="4"/>
    </row>
    <row r="24923" spans="35:35" ht="14.25" customHeight="1" thickTop="1" thickBot="1" x14ac:dyDescent="0.25">
      <c r="AI24923" s="4"/>
    </row>
    <row r="24924" spans="35:35" ht="14.25" customHeight="1" thickTop="1" thickBot="1" x14ac:dyDescent="0.25">
      <c r="AI24924" s="4"/>
    </row>
    <row r="24925" spans="35:35" ht="14.25" customHeight="1" thickTop="1" thickBot="1" x14ac:dyDescent="0.25">
      <c r="AI24925" s="4"/>
    </row>
    <row r="24926" spans="35:35" ht="14.25" customHeight="1" thickTop="1" thickBot="1" x14ac:dyDescent="0.25">
      <c r="AI24926" s="4"/>
    </row>
    <row r="24927" spans="35:35" ht="14.25" customHeight="1" thickTop="1" thickBot="1" x14ac:dyDescent="0.25">
      <c r="AI24927" s="4"/>
    </row>
    <row r="24928" spans="35:35" ht="14.25" customHeight="1" thickTop="1" thickBot="1" x14ac:dyDescent="0.25">
      <c r="AI24928" s="4"/>
    </row>
    <row r="24929" spans="35:35" ht="14.25" customHeight="1" thickTop="1" thickBot="1" x14ac:dyDescent="0.25">
      <c r="AI24929" s="4"/>
    </row>
    <row r="24930" spans="35:35" ht="14.25" customHeight="1" thickTop="1" thickBot="1" x14ac:dyDescent="0.25">
      <c r="AI24930" s="4"/>
    </row>
    <row r="24931" spans="35:35" ht="14.25" customHeight="1" thickTop="1" thickBot="1" x14ac:dyDescent="0.25">
      <c r="AI24931" s="4"/>
    </row>
    <row r="24932" spans="35:35" ht="14.25" customHeight="1" thickTop="1" thickBot="1" x14ac:dyDescent="0.25">
      <c r="AI24932" s="4"/>
    </row>
    <row r="24933" spans="35:35" ht="14.25" customHeight="1" thickTop="1" thickBot="1" x14ac:dyDescent="0.25">
      <c r="AI24933" s="4"/>
    </row>
    <row r="24934" spans="35:35" ht="14.25" customHeight="1" thickTop="1" thickBot="1" x14ac:dyDescent="0.25">
      <c r="AI24934" s="4"/>
    </row>
    <row r="24935" spans="35:35" ht="14.25" customHeight="1" thickTop="1" thickBot="1" x14ac:dyDescent="0.25">
      <c r="AI24935" s="4"/>
    </row>
    <row r="24936" spans="35:35" ht="14.25" customHeight="1" thickTop="1" thickBot="1" x14ac:dyDescent="0.25">
      <c r="AI24936" s="4"/>
    </row>
    <row r="24937" spans="35:35" ht="14.25" customHeight="1" thickTop="1" thickBot="1" x14ac:dyDescent="0.25">
      <c r="AI24937" s="4"/>
    </row>
    <row r="24938" spans="35:35" ht="14.25" customHeight="1" thickTop="1" thickBot="1" x14ac:dyDescent="0.25">
      <c r="AI24938" s="4"/>
    </row>
    <row r="24939" spans="35:35" ht="14.25" customHeight="1" thickTop="1" thickBot="1" x14ac:dyDescent="0.25">
      <c r="AI24939" s="4"/>
    </row>
    <row r="24940" spans="35:35" ht="14.25" customHeight="1" thickTop="1" thickBot="1" x14ac:dyDescent="0.25">
      <c r="AI24940" s="4"/>
    </row>
    <row r="24941" spans="35:35" ht="14.25" customHeight="1" thickTop="1" thickBot="1" x14ac:dyDescent="0.25">
      <c r="AI24941" s="4"/>
    </row>
    <row r="24942" spans="35:35" ht="14.25" customHeight="1" thickTop="1" thickBot="1" x14ac:dyDescent="0.25">
      <c r="AI24942" s="4"/>
    </row>
    <row r="24943" spans="35:35" ht="14.25" customHeight="1" thickTop="1" thickBot="1" x14ac:dyDescent="0.25">
      <c r="AI24943" s="4"/>
    </row>
    <row r="24944" spans="35:35" ht="14.25" customHeight="1" thickTop="1" thickBot="1" x14ac:dyDescent="0.25">
      <c r="AI24944" s="4"/>
    </row>
    <row r="24945" spans="35:35" ht="14.25" customHeight="1" thickTop="1" thickBot="1" x14ac:dyDescent="0.25">
      <c r="AI24945" s="4"/>
    </row>
    <row r="24946" spans="35:35" ht="14.25" customHeight="1" thickTop="1" thickBot="1" x14ac:dyDescent="0.25">
      <c r="AI24946" s="4"/>
    </row>
    <row r="24947" spans="35:35" ht="14.25" customHeight="1" thickTop="1" thickBot="1" x14ac:dyDescent="0.25">
      <c r="AI24947" s="4"/>
    </row>
    <row r="24948" spans="35:35" ht="14.25" customHeight="1" thickTop="1" thickBot="1" x14ac:dyDescent="0.25">
      <c r="AI24948" s="4"/>
    </row>
    <row r="24949" spans="35:35" ht="14.25" customHeight="1" thickTop="1" thickBot="1" x14ac:dyDescent="0.25">
      <c r="AI24949" s="4"/>
    </row>
    <row r="24950" spans="35:35" ht="14.25" customHeight="1" thickTop="1" thickBot="1" x14ac:dyDescent="0.25">
      <c r="AI24950" s="4"/>
    </row>
    <row r="24951" spans="35:35" ht="14.25" customHeight="1" thickTop="1" thickBot="1" x14ac:dyDescent="0.25">
      <c r="AI24951" s="4"/>
    </row>
    <row r="24952" spans="35:35" ht="14.25" customHeight="1" thickTop="1" thickBot="1" x14ac:dyDescent="0.25">
      <c r="AI24952" s="4"/>
    </row>
    <row r="24953" spans="35:35" ht="14.25" customHeight="1" thickTop="1" thickBot="1" x14ac:dyDescent="0.25">
      <c r="AI24953" s="4"/>
    </row>
    <row r="24954" spans="35:35" ht="14.25" customHeight="1" thickTop="1" thickBot="1" x14ac:dyDescent="0.25">
      <c r="AI24954" s="4"/>
    </row>
    <row r="24955" spans="35:35" ht="14.25" customHeight="1" thickTop="1" thickBot="1" x14ac:dyDescent="0.25">
      <c r="AI24955" s="4"/>
    </row>
    <row r="24956" spans="35:35" ht="14.25" customHeight="1" thickTop="1" thickBot="1" x14ac:dyDescent="0.25">
      <c r="AI24956" s="4"/>
    </row>
    <row r="24957" spans="35:35" ht="14.25" customHeight="1" thickTop="1" thickBot="1" x14ac:dyDescent="0.25">
      <c r="AI24957" s="4"/>
    </row>
    <row r="24958" spans="35:35" ht="14.25" customHeight="1" thickTop="1" thickBot="1" x14ac:dyDescent="0.25">
      <c r="AI24958" s="4"/>
    </row>
    <row r="24959" spans="35:35" ht="14.25" customHeight="1" thickTop="1" thickBot="1" x14ac:dyDescent="0.25">
      <c r="AI24959" s="4"/>
    </row>
    <row r="24960" spans="35:35" ht="14.25" customHeight="1" thickTop="1" thickBot="1" x14ac:dyDescent="0.25">
      <c r="AI24960" s="4"/>
    </row>
    <row r="24961" spans="35:35" ht="14.25" customHeight="1" thickTop="1" thickBot="1" x14ac:dyDescent="0.25">
      <c r="AI24961" s="4"/>
    </row>
    <row r="24962" spans="35:35" ht="14.25" customHeight="1" thickTop="1" thickBot="1" x14ac:dyDescent="0.25">
      <c r="AI24962" s="4"/>
    </row>
    <row r="24963" spans="35:35" ht="14.25" customHeight="1" thickTop="1" thickBot="1" x14ac:dyDescent="0.25">
      <c r="AI24963" s="4"/>
    </row>
    <row r="24964" spans="35:35" ht="14.25" customHeight="1" thickTop="1" thickBot="1" x14ac:dyDescent="0.25">
      <c r="AI24964" s="4"/>
    </row>
    <row r="24965" spans="35:35" ht="14.25" customHeight="1" thickTop="1" thickBot="1" x14ac:dyDescent="0.25">
      <c r="AI24965" s="4"/>
    </row>
    <row r="24966" spans="35:35" ht="14.25" customHeight="1" thickTop="1" thickBot="1" x14ac:dyDescent="0.25">
      <c r="AI24966" s="4"/>
    </row>
    <row r="24967" spans="35:35" ht="14.25" customHeight="1" thickTop="1" thickBot="1" x14ac:dyDescent="0.25">
      <c r="AI24967" s="4"/>
    </row>
    <row r="24968" spans="35:35" ht="14.25" customHeight="1" thickTop="1" thickBot="1" x14ac:dyDescent="0.25">
      <c r="AI24968" s="4"/>
    </row>
    <row r="24969" spans="35:35" ht="14.25" customHeight="1" thickTop="1" thickBot="1" x14ac:dyDescent="0.25">
      <c r="AI24969" s="4"/>
    </row>
    <row r="24970" spans="35:35" ht="14.25" customHeight="1" thickTop="1" thickBot="1" x14ac:dyDescent="0.25">
      <c r="AI24970" s="4"/>
    </row>
    <row r="24971" spans="35:35" ht="14.25" customHeight="1" thickTop="1" thickBot="1" x14ac:dyDescent="0.25">
      <c r="AI24971" s="4"/>
    </row>
    <row r="24972" spans="35:35" ht="14.25" customHeight="1" thickTop="1" thickBot="1" x14ac:dyDescent="0.25">
      <c r="AI24972" s="4"/>
    </row>
    <row r="24973" spans="35:35" ht="14.25" customHeight="1" thickTop="1" thickBot="1" x14ac:dyDescent="0.25">
      <c r="AI24973" s="4"/>
    </row>
    <row r="24974" spans="35:35" ht="14.25" customHeight="1" thickTop="1" thickBot="1" x14ac:dyDescent="0.25">
      <c r="AI24974" s="4"/>
    </row>
    <row r="24975" spans="35:35" ht="14.25" customHeight="1" thickTop="1" thickBot="1" x14ac:dyDescent="0.25">
      <c r="AI24975" s="4"/>
    </row>
    <row r="24976" spans="35:35" ht="14.25" customHeight="1" thickTop="1" thickBot="1" x14ac:dyDescent="0.25">
      <c r="AI24976" s="4"/>
    </row>
    <row r="24977" spans="35:35" ht="14.25" customHeight="1" thickTop="1" thickBot="1" x14ac:dyDescent="0.25">
      <c r="AI24977" s="4"/>
    </row>
    <row r="24978" spans="35:35" ht="14.25" customHeight="1" thickTop="1" thickBot="1" x14ac:dyDescent="0.25">
      <c r="AI24978" s="4"/>
    </row>
    <row r="24979" spans="35:35" ht="14.25" customHeight="1" thickTop="1" thickBot="1" x14ac:dyDescent="0.25">
      <c r="AI24979" s="4"/>
    </row>
    <row r="24980" spans="35:35" ht="14.25" customHeight="1" thickTop="1" thickBot="1" x14ac:dyDescent="0.25">
      <c r="AI24980" s="4"/>
    </row>
    <row r="24981" spans="35:35" ht="14.25" customHeight="1" thickTop="1" thickBot="1" x14ac:dyDescent="0.25">
      <c r="AI24981" s="4"/>
    </row>
    <row r="24982" spans="35:35" ht="14.25" customHeight="1" thickTop="1" thickBot="1" x14ac:dyDescent="0.25">
      <c r="AI24982" s="4"/>
    </row>
    <row r="24983" spans="35:35" ht="14.25" customHeight="1" thickTop="1" thickBot="1" x14ac:dyDescent="0.25">
      <c r="AI24983" s="4"/>
    </row>
    <row r="24984" spans="35:35" ht="14.25" customHeight="1" thickTop="1" thickBot="1" x14ac:dyDescent="0.25">
      <c r="AI24984" s="4"/>
    </row>
    <row r="24985" spans="35:35" ht="14.25" customHeight="1" thickTop="1" thickBot="1" x14ac:dyDescent="0.25">
      <c r="AI24985" s="4"/>
    </row>
    <row r="24986" spans="35:35" ht="14.25" customHeight="1" thickTop="1" thickBot="1" x14ac:dyDescent="0.25">
      <c r="AI24986" s="4"/>
    </row>
    <row r="24987" spans="35:35" ht="14.25" customHeight="1" thickTop="1" thickBot="1" x14ac:dyDescent="0.25">
      <c r="AI24987" s="4"/>
    </row>
    <row r="24988" spans="35:35" ht="14.25" customHeight="1" thickTop="1" thickBot="1" x14ac:dyDescent="0.25">
      <c r="AI24988" s="4"/>
    </row>
    <row r="24989" spans="35:35" ht="14.25" customHeight="1" thickTop="1" thickBot="1" x14ac:dyDescent="0.25">
      <c r="AI24989" s="4"/>
    </row>
    <row r="24990" spans="35:35" ht="14.25" customHeight="1" thickTop="1" thickBot="1" x14ac:dyDescent="0.25">
      <c r="AI24990" s="4"/>
    </row>
    <row r="24991" spans="35:35" ht="14.25" customHeight="1" thickTop="1" thickBot="1" x14ac:dyDescent="0.25">
      <c r="AI24991" s="4"/>
    </row>
    <row r="24992" spans="35:35" ht="14.25" customHeight="1" thickTop="1" thickBot="1" x14ac:dyDescent="0.25">
      <c r="AI24992" s="4"/>
    </row>
    <row r="24993" spans="35:35" ht="14.25" customHeight="1" thickTop="1" thickBot="1" x14ac:dyDescent="0.25">
      <c r="AI24993" s="4"/>
    </row>
    <row r="24994" spans="35:35" ht="14.25" customHeight="1" thickTop="1" thickBot="1" x14ac:dyDescent="0.25">
      <c r="AI24994" s="4"/>
    </row>
    <row r="24995" spans="35:35" ht="14.25" customHeight="1" thickTop="1" thickBot="1" x14ac:dyDescent="0.25">
      <c r="AI24995" s="4"/>
    </row>
    <row r="24996" spans="35:35" ht="14.25" customHeight="1" thickTop="1" thickBot="1" x14ac:dyDescent="0.25">
      <c r="AI24996" s="4"/>
    </row>
    <row r="24997" spans="35:35" ht="14.25" customHeight="1" thickTop="1" thickBot="1" x14ac:dyDescent="0.25">
      <c r="AI24997" s="4"/>
    </row>
    <row r="24998" spans="35:35" ht="14.25" customHeight="1" thickTop="1" thickBot="1" x14ac:dyDescent="0.25">
      <c r="AI24998" s="4"/>
    </row>
    <row r="24999" spans="35:35" ht="14.25" customHeight="1" thickTop="1" thickBot="1" x14ac:dyDescent="0.25">
      <c r="AI24999" s="4"/>
    </row>
    <row r="25000" spans="35:35" ht="14.25" customHeight="1" thickTop="1" thickBot="1" x14ac:dyDescent="0.25">
      <c r="AI25000" s="4"/>
    </row>
    <row r="25001" spans="35:35" ht="14.25" customHeight="1" thickTop="1" thickBot="1" x14ac:dyDescent="0.25">
      <c r="AI25001" s="4"/>
    </row>
    <row r="25002" spans="35:35" ht="14.25" customHeight="1" thickTop="1" thickBot="1" x14ac:dyDescent="0.25">
      <c r="AI25002" s="4"/>
    </row>
    <row r="25003" spans="35:35" ht="14.25" customHeight="1" thickTop="1" thickBot="1" x14ac:dyDescent="0.25">
      <c r="AI25003" s="4"/>
    </row>
    <row r="25004" spans="35:35" ht="14.25" customHeight="1" thickTop="1" thickBot="1" x14ac:dyDescent="0.25">
      <c r="AI25004" s="4"/>
    </row>
    <row r="25005" spans="35:35" ht="14.25" customHeight="1" thickTop="1" thickBot="1" x14ac:dyDescent="0.25">
      <c r="AI25005" s="4"/>
    </row>
    <row r="25006" spans="35:35" ht="14.25" customHeight="1" thickTop="1" thickBot="1" x14ac:dyDescent="0.25">
      <c r="AI25006" s="4"/>
    </row>
    <row r="25007" spans="35:35" ht="14.25" customHeight="1" thickTop="1" thickBot="1" x14ac:dyDescent="0.25">
      <c r="AI25007" s="4"/>
    </row>
    <row r="25008" spans="35:35" ht="14.25" customHeight="1" thickTop="1" thickBot="1" x14ac:dyDescent="0.25">
      <c r="AI25008" s="4"/>
    </row>
    <row r="25009" spans="35:35" ht="14.25" customHeight="1" thickTop="1" thickBot="1" x14ac:dyDescent="0.25">
      <c r="AI25009" s="4"/>
    </row>
    <row r="25010" spans="35:35" ht="14.25" customHeight="1" thickTop="1" thickBot="1" x14ac:dyDescent="0.25">
      <c r="AI25010" s="4"/>
    </row>
    <row r="25011" spans="35:35" ht="14.25" customHeight="1" thickTop="1" thickBot="1" x14ac:dyDescent="0.25">
      <c r="AI25011" s="4"/>
    </row>
    <row r="25012" spans="35:35" ht="14.25" customHeight="1" thickTop="1" thickBot="1" x14ac:dyDescent="0.25">
      <c r="AI25012" s="4"/>
    </row>
    <row r="25013" spans="35:35" ht="14.25" customHeight="1" thickTop="1" thickBot="1" x14ac:dyDescent="0.25">
      <c r="AI25013" s="4"/>
    </row>
    <row r="25014" spans="35:35" ht="14.25" customHeight="1" thickTop="1" thickBot="1" x14ac:dyDescent="0.25">
      <c r="AI25014" s="4"/>
    </row>
    <row r="25015" spans="35:35" ht="14.25" customHeight="1" thickTop="1" thickBot="1" x14ac:dyDescent="0.25">
      <c r="AI25015" s="4"/>
    </row>
    <row r="25016" spans="35:35" ht="14.25" customHeight="1" thickTop="1" thickBot="1" x14ac:dyDescent="0.25">
      <c r="AI25016" s="4"/>
    </row>
    <row r="25017" spans="35:35" ht="14.25" customHeight="1" thickTop="1" thickBot="1" x14ac:dyDescent="0.25">
      <c r="AI25017" s="4"/>
    </row>
    <row r="25018" spans="35:35" ht="14.25" customHeight="1" thickTop="1" thickBot="1" x14ac:dyDescent="0.25">
      <c r="AI25018" s="4"/>
    </row>
    <row r="25019" spans="35:35" ht="14.25" customHeight="1" thickTop="1" thickBot="1" x14ac:dyDescent="0.25">
      <c r="AI25019" s="4"/>
    </row>
    <row r="25020" spans="35:35" ht="14.25" customHeight="1" thickTop="1" thickBot="1" x14ac:dyDescent="0.25">
      <c r="AI25020" s="4"/>
    </row>
    <row r="25021" spans="35:35" ht="14.25" customHeight="1" thickTop="1" thickBot="1" x14ac:dyDescent="0.25">
      <c r="AI25021" s="4"/>
    </row>
    <row r="25022" spans="35:35" ht="14.25" customHeight="1" thickTop="1" thickBot="1" x14ac:dyDescent="0.25">
      <c r="AI25022" s="4"/>
    </row>
    <row r="25023" spans="35:35" ht="14.25" customHeight="1" thickTop="1" thickBot="1" x14ac:dyDescent="0.25">
      <c r="AI25023" s="4"/>
    </row>
    <row r="25024" spans="35:35" ht="14.25" customHeight="1" thickTop="1" thickBot="1" x14ac:dyDescent="0.25">
      <c r="AI25024" s="4"/>
    </row>
    <row r="25025" spans="35:35" ht="14.25" customHeight="1" thickTop="1" thickBot="1" x14ac:dyDescent="0.25">
      <c r="AI25025" s="4"/>
    </row>
    <row r="25026" spans="35:35" ht="14.25" customHeight="1" thickTop="1" thickBot="1" x14ac:dyDescent="0.25">
      <c r="AI25026" s="4"/>
    </row>
    <row r="25027" spans="35:35" ht="14.25" customHeight="1" thickTop="1" thickBot="1" x14ac:dyDescent="0.25">
      <c r="AI25027" s="4"/>
    </row>
    <row r="25028" spans="35:35" ht="14.25" customHeight="1" thickTop="1" thickBot="1" x14ac:dyDescent="0.25">
      <c r="AI25028" s="4"/>
    </row>
    <row r="25029" spans="35:35" ht="14.25" customHeight="1" thickTop="1" thickBot="1" x14ac:dyDescent="0.25">
      <c r="AI25029" s="4"/>
    </row>
    <row r="25030" spans="35:35" ht="14.25" customHeight="1" thickTop="1" thickBot="1" x14ac:dyDescent="0.25">
      <c r="AI25030" s="4"/>
    </row>
    <row r="25031" spans="35:35" ht="14.25" customHeight="1" thickTop="1" thickBot="1" x14ac:dyDescent="0.25">
      <c r="AI25031" s="4"/>
    </row>
    <row r="25032" spans="35:35" ht="14.25" customHeight="1" thickTop="1" thickBot="1" x14ac:dyDescent="0.25">
      <c r="AI25032" s="4"/>
    </row>
    <row r="25033" spans="35:35" ht="14.25" customHeight="1" thickTop="1" thickBot="1" x14ac:dyDescent="0.25">
      <c r="AI25033" s="4"/>
    </row>
    <row r="25034" spans="35:35" ht="14.25" customHeight="1" thickTop="1" thickBot="1" x14ac:dyDescent="0.25">
      <c r="AI25034" s="4"/>
    </row>
    <row r="25035" spans="35:35" ht="14.25" customHeight="1" thickTop="1" thickBot="1" x14ac:dyDescent="0.25">
      <c r="AI25035" s="4"/>
    </row>
    <row r="25036" spans="35:35" ht="14.25" customHeight="1" thickTop="1" thickBot="1" x14ac:dyDescent="0.25">
      <c r="AI25036" s="4"/>
    </row>
    <row r="25037" spans="35:35" ht="14.25" customHeight="1" thickTop="1" thickBot="1" x14ac:dyDescent="0.25">
      <c r="AI25037" s="4"/>
    </row>
    <row r="25038" spans="35:35" ht="14.25" customHeight="1" thickTop="1" thickBot="1" x14ac:dyDescent="0.25">
      <c r="AI25038" s="4"/>
    </row>
    <row r="25039" spans="35:35" ht="14.25" customHeight="1" thickTop="1" thickBot="1" x14ac:dyDescent="0.25">
      <c r="AI25039" s="4"/>
    </row>
    <row r="25040" spans="35:35" ht="14.25" customHeight="1" thickTop="1" thickBot="1" x14ac:dyDescent="0.25">
      <c r="AI25040" s="4"/>
    </row>
    <row r="25041" spans="35:35" ht="14.25" customHeight="1" thickTop="1" thickBot="1" x14ac:dyDescent="0.25">
      <c r="AI25041" s="4"/>
    </row>
    <row r="25042" spans="35:35" ht="14.25" customHeight="1" thickTop="1" thickBot="1" x14ac:dyDescent="0.25">
      <c r="AI25042" s="4"/>
    </row>
    <row r="25043" spans="35:35" ht="14.25" customHeight="1" thickTop="1" thickBot="1" x14ac:dyDescent="0.25">
      <c r="AI25043" s="4"/>
    </row>
    <row r="25044" spans="35:35" ht="14.25" customHeight="1" thickTop="1" thickBot="1" x14ac:dyDescent="0.25">
      <c r="AI25044" s="4"/>
    </row>
    <row r="25045" spans="35:35" ht="14.25" customHeight="1" thickTop="1" thickBot="1" x14ac:dyDescent="0.25">
      <c r="AI25045" s="4"/>
    </row>
    <row r="25046" spans="35:35" ht="14.25" customHeight="1" thickTop="1" thickBot="1" x14ac:dyDescent="0.25">
      <c r="AI25046" s="4"/>
    </row>
    <row r="25047" spans="35:35" ht="14.25" customHeight="1" thickTop="1" thickBot="1" x14ac:dyDescent="0.25">
      <c r="AI25047" s="4"/>
    </row>
    <row r="25048" spans="35:35" ht="14.25" customHeight="1" thickTop="1" thickBot="1" x14ac:dyDescent="0.25">
      <c r="AI25048" s="4"/>
    </row>
    <row r="25049" spans="35:35" ht="14.25" customHeight="1" thickTop="1" thickBot="1" x14ac:dyDescent="0.25">
      <c r="AI25049" s="4"/>
    </row>
    <row r="25050" spans="35:35" ht="14.25" customHeight="1" thickTop="1" thickBot="1" x14ac:dyDescent="0.25">
      <c r="AI25050" s="4"/>
    </row>
    <row r="25051" spans="35:35" ht="14.25" customHeight="1" thickTop="1" thickBot="1" x14ac:dyDescent="0.25">
      <c r="AI25051" s="4"/>
    </row>
    <row r="25052" spans="35:35" ht="14.25" customHeight="1" thickTop="1" thickBot="1" x14ac:dyDescent="0.25">
      <c r="AI25052" s="4"/>
    </row>
    <row r="25053" spans="35:35" ht="14.25" customHeight="1" thickTop="1" thickBot="1" x14ac:dyDescent="0.25">
      <c r="AI25053" s="4"/>
    </row>
    <row r="25054" spans="35:35" ht="14.25" customHeight="1" thickTop="1" thickBot="1" x14ac:dyDescent="0.25">
      <c r="AI25054" s="4"/>
    </row>
    <row r="25055" spans="35:35" ht="14.25" customHeight="1" thickTop="1" thickBot="1" x14ac:dyDescent="0.25">
      <c r="AI25055" s="4"/>
    </row>
    <row r="25056" spans="35:35" ht="14.25" customHeight="1" thickTop="1" thickBot="1" x14ac:dyDescent="0.25">
      <c r="AI25056" s="4"/>
    </row>
    <row r="25057" spans="35:35" ht="14.25" customHeight="1" thickTop="1" thickBot="1" x14ac:dyDescent="0.25">
      <c r="AI25057" s="4"/>
    </row>
    <row r="25058" spans="35:35" ht="14.25" customHeight="1" thickTop="1" thickBot="1" x14ac:dyDescent="0.25">
      <c r="AI25058" s="4"/>
    </row>
    <row r="25059" spans="35:35" ht="14.25" customHeight="1" thickTop="1" thickBot="1" x14ac:dyDescent="0.25">
      <c r="AI25059" s="4"/>
    </row>
    <row r="25060" spans="35:35" ht="14.25" customHeight="1" thickTop="1" thickBot="1" x14ac:dyDescent="0.25">
      <c r="AI25060" s="4"/>
    </row>
    <row r="25061" spans="35:35" ht="14.25" customHeight="1" thickTop="1" thickBot="1" x14ac:dyDescent="0.25">
      <c r="AI25061" s="4"/>
    </row>
    <row r="25062" spans="35:35" ht="14.25" customHeight="1" thickTop="1" thickBot="1" x14ac:dyDescent="0.25">
      <c r="AI25062" s="4"/>
    </row>
    <row r="25063" spans="35:35" ht="14.25" customHeight="1" thickTop="1" thickBot="1" x14ac:dyDescent="0.25">
      <c r="AI25063" s="4"/>
    </row>
    <row r="25064" spans="35:35" ht="14.25" customHeight="1" thickTop="1" thickBot="1" x14ac:dyDescent="0.25">
      <c r="AI25064" s="4"/>
    </row>
    <row r="25065" spans="35:35" ht="14.25" customHeight="1" thickTop="1" thickBot="1" x14ac:dyDescent="0.25">
      <c r="AI25065" s="4"/>
    </row>
    <row r="25066" spans="35:35" ht="14.25" customHeight="1" thickTop="1" thickBot="1" x14ac:dyDescent="0.25">
      <c r="AI25066" s="4"/>
    </row>
    <row r="25067" spans="35:35" ht="14.25" customHeight="1" thickTop="1" thickBot="1" x14ac:dyDescent="0.25">
      <c r="AI25067" s="4"/>
    </row>
    <row r="25068" spans="35:35" ht="14.25" customHeight="1" thickTop="1" thickBot="1" x14ac:dyDescent="0.25">
      <c r="AI25068" s="4"/>
    </row>
    <row r="25069" spans="35:35" ht="14.25" customHeight="1" thickTop="1" thickBot="1" x14ac:dyDescent="0.25">
      <c r="AI25069" s="4"/>
    </row>
    <row r="25070" spans="35:35" ht="14.25" customHeight="1" thickTop="1" thickBot="1" x14ac:dyDescent="0.25">
      <c r="AI25070" s="4"/>
    </row>
    <row r="25071" spans="35:35" ht="14.25" customHeight="1" thickTop="1" thickBot="1" x14ac:dyDescent="0.25">
      <c r="AI25071" s="4"/>
    </row>
    <row r="25072" spans="35:35" ht="14.25" customHeight="1" thickTop="1" thickBot="1" x14ac:dyDescent="0.25">
      <c r="AI25072" s="4"/>
    </row>
    <row r="25073" spans="35:35" ht="14.25" customHeight="1" thickTop="1" thickBot="1" x14ac:dyDescent="0.25">
      <c r="AI25073" s="4"/>
    </row>
    <row r="25074" spans="35:35" ht="14.25" customHeight="1" thickTop="1" thickBot="1" x14ac:dyDescent="0.25">
      <c r="AI25074" s="4"/>
    </row>
    <row r="25075" spans="35:35" ht="14.25" customHeight="1" thickTop="1" thickBot="1" x14ac:dyDescent="0.25">
      <c r="AI25075" s="4"/>
    </row>
    <row r="25076" spans="35:35" ht="14.25" customHeight="1" thickTop="1" thickBot="1" x14ac:dyDescent="0.25">
      <c r="AI25076" s="4"/>
    </row>
    <row r="25077" spans="35:35" ht="14.25" customHeight="1" thickTop="1" thickBot="1" x14ac:dyDescent="0.25">
      <c r="AI25077" s="4"/>
    </row>
    <row r="25078" spans="35:35" ht="14.25" customHeight="1" thickTop="1" thickBot="1" x14ac:dyDescent="0.25">
      <c r="AI25078" s="4"/>
    </row>
    <row r="25079" spans="35:35" ht="14.25" customHeight="1" thickTop="1" thickBot="1" x14ac:dyDescent="0.25">
      <c r="AI25079" s="4"/>
    </row>
    <row r="25080" spans="35:35" ht="14.25" customHeight="1" thickTop="1" thickBot="1" x14ac:dyDescent="0.25">
      <c r="AI25080" s="4"/>
    </row>
    <row r="25081" spans="35:35" ht="14.25" customHeight="1" thickTop="1" thickBot="1" x14ac:dyDescent="0.25">
      <c r="AI25081" s="4"/>
    </row>
    <row r="25082" spans="35:35" ht="14.25" customHeight="1" thickTop="1" thickBot="1" x14ac:dyDescent="0.25">
      <c r="AI25082" s="4"/>
    </row>
    <row r="25083" spans="35:35" ht="14.25" customHeight="1" thickTop="1" thickBot="1" x14ac:dyDescent="0.25">
      <c r="AI25083" s="4"/>
    </row>
    <row r="25084" spans="35:35" ht="14.25" customHeight="1" thickTop="1" thickBot="1" x14ac:dyDescent="0.25">
      <c r="AI25084" s="4"/>
    </row>
    <row r="25085" spans="35:35" ht="14.25" customHeight="1" thickTop="1" thickBot="1" x14ac:dyDescent="0.25">
      <c r="AI25085" s="4"/>
    </row>
    <row r="25086" spans="35:35" ht="14.25" customHeight="1" thickTop="1" thickBot="1" x14ac:dyDescent="0.25">
      <c r="AI25086" s="4"/>
    </row>
    <row r="25087" spans="35:35" ht="14.25" customHeight="1" thickTop="1" thickBot="1" x14ac:dyDescent="0.25">
      <c r="AI25087" s="4"/>
    </row>
    <row r="25088" spans="35:35" ht="14.25" customHeight="1" thickTop="1" thickBot="1" x14ac:dyDescent="0.25">
      <c r="AI25088" s="4"/>
    </row>
    <row r="25089" spans="35:35" ht="14.25" customHeight="1" thickTop="1" thickBot="1" x14ac:dyDescent="0.25">
      <c r="AI25089" s="4"/>
    </row>
    <row r="25090" spans="35:35" ht="14.25" customHeight="1" thickTop="1" thickBot="1" x14ac:dyDescent="0.25">
      <c r="AI25090" s="4"/>
    </row>
    <row r="25091" spans="35:35" ht="14.25" customHeight="1" thickTop="1" thickBot="1" x14ac:dyDescent="0.25">
      <c r="AI25091" s="4"/>
    </row>
    <row r="25092" spans="35:35" ht="14.25" customHeight="1" thickTop="1" thickBot="1" x14ac:dyDescent="0.25">
      <c r="AI25092" s="4"/>
    </row>
    <row r="25093" spans="35:35" ht="14.25" customHeight="1" thickTop="1" thickBot="1" x14ac:dyDescent="0.25">
      <c r="AI25093" s="4"/>
    </row>
    <row r="25094" spans="35:35" ht="14.25" customHeight="1" thickTop="1" thickBot="1" x14ac:dyDescent="0.25">
      <c r="AI25094" s="4"/>
    </row>
    <row r="25095" spans="35:35" ht="14.25" customHeight="1" thickTop="1" thickBot="1" x14ac:dyDescent="0.25">
      <c r="AI25095" s="4"/>
    </row>
    <row r="25096" spans="35:35" ht="14.25" customHeight="1" thickTop="1" thickBot="1" x14ac:dyDescent="0.25">
      <c r="AI25096" s="4"/>
    </row>
    <row r="25097" spans="35:35" ht="14.25" customHeight="1" thickTop="1" thickBot="1" x14ac:dyDescent="0.25">
      <c r="AI25097" s="4"/>
    </row>
    <row r="25098" spans="35:35" ht="14.25" customHeight="1" thickTop="1" thickBot="1" x14ac:dyDescent="0.25">
      <c r="AI25098" s="4"/>
    </row>
    <row r="25099" spans="35:35" ht="14.25" customHeight="1" thickTop="1" thickBot="1" x14ac:dyDescent="0.25">
      <c r="AI25099" s="4"/>
    </row>
    <row r="25100" spans="35:35" ht="14.25" customHeight="1" thickTop="1" thickBot="1" x14ac:dyDescent="0.25">
      <c r="AI25100" s="4"/>
    </row>
    <row r="25101" spans="35:35" ht="14.25" customHeight="1" thickTop="1" thickBot="1" x14ac:dyDescent="0.25">
      <c r="AI25101" s="4"/>
    </row>
    <row r="25102" spans="35:35" ht="14.25" customHeight="1" thickTop="1" thickBot="1" x14ac:dyDescent="0.25">
      <c r="AI25102" s="4"/>
    </row>
    <row r="25103" spans="35:35" ht="14.25" customHeight="1" thickTop="1" thickBot="1" x14ac:dyDescent="0.25">
      <c r="AI25103" s="4"/>
    </row>
    <row r="25104" spans="35:35" ht="14.25" customHeight="1" thickTop="1" thickBot="1" x14ac:dyDescent="0.25">
      <c r="AI25104" s="4"/>
    </row>
    <row r="25105" spans="35:35" ht="14.25" customHeight="1" thickTop="1" thickBot="1" x14ac:dyDescent="0.25">
      <c r="AI25105" s="4"/>
    </row>
    <row r="25106" spans="35:35" ht="14.25" customHeight="1" thickTop="1" thickBot="1" x14ac:dyDescent="0.25">
      <c r="AI25106" s="4"/>
    </row>
    <row r="25107" spans="35:35" ht="14.25" customHeight="1" thickTop="1" thickBot="1" x14ac:dyDescent="0.25">
      <c r="AI25107" s="4"/>
    </row>
    <row r="25108" spans="35:35" ht="14.25" customHeight="1" thickTop="1" thickBot="1" x14ac:dyDescent="0.25">
      <c r="AI25108" s="4"/>
    </row>
    <row r="25109" spans="35:35" ht="14.25" customHeight="1" thickTop="1" thickBot="1" x14ac:dyDescent="0.25">
      <c r="AI25109" s="4"/>
    </row>
    <row r="25110" spans="35:35" ht="14.25" customHeight="1" thickTop="1" thickBot="1" x14ac:dyDescent="0.25">
      <c r="AI25110" s="4"/>
    </row>
    <row r="25111" spans="35:35" ht="14.25" customHeight="1" thickTop="1" thickBot="1" x14ac:dyDescent="0.25">
      <c r="AI25111" s="4"/>
    </row>
    <row r="25112" spans="35:35" ht="14.25" customHeight="1" thickTop="1" thickBot="1" x14ac:dyDescent="0.25">
      <c r="AI25112" s="4"/>
    </row>
    <row r="25113" spans="35:35" ht="14.25" customHeight="1" thickTop="1" thickBot="1" x14ac:dyDescent="0.25">
      <c r="AI25113" s="4"/>
    </row>
    <row r="25114" spans="35:35" ht="14.25" customHeight="1" thickTop="1" thickBot="1" x14ac:dyDescent="0.25">
      <c r="AI25114" s="4"/>
    </row>
    <row r="25115" spans="35:35" ht="14.25" customHeight="1" thickTop="1" thickBot="1" x14ac:dyDescent="0.25">
      <c r="AI25115" s="4"/>
    </row>
    <row r="25116" spans="35:35" ht="14.25" customHeight="1" thickTop="1" thickBot="1" x14ac:dyDescent="0.25">
      <c r="AI25116" s="4"/>
    </row>
    <row r="25117" spans="35:35" ht="14.25" customHeight="1" thickTop="1" thickBot="1" x14ac:dyDescent="0.25">
      <c r="AI25117" s="4"/>
    </row>
    <row r="25118" spans="35:35" ht="14.25" customHeight="1" thickTop="1" thickBot="1" x14ac:dyDescent="0.25">
      <c r="AI25118" s="4"/>
    </row>
    <row r="25119" spans="35:35" ht="14.25" customHeight="1" thickTop="1" thickBot="1" x14ac:dyDescent="0.25">
      <c r="AI25119" s="4"/>
    </row>
    <row r="25120" spans="35:35" ht="14.25" customHeight="1" thickTop="1" thickBot="1" x14ac:dyDescent="0.25">
      <c r="AI25120" s="4"/>
    </row>
    <row r="25121" spans="35:35" ht="14.25" customHeight="1" thickTop="1" thickBot="1" x14ac:dyDescent="0.25">
      <c r="AI25121" s="4"/>
    </row>
    <row r="25122" spans="35:35" ht="14.25" customHeight="1" thickTop="1" thickBot="1" x14ac:dyDescent="0.25">
      <c r="AI25122" s="4"/>
    </row>
    <row r="25123" spans="35:35" ht="14.25" customHeight="1" thickTop="1" thickBot="1" x14ac:dyDescent="0.25">
      <c r="AI25123" s="4"/>
    </row>
    <row r="25124" spans="35:35" ht="14.25" customHeight="1" thickTop="1" thickBot="1" x14ac:dyDescent="0.25">
      <c r="AI25124" s="4"/>
    </row>
    <row r="25125" spans="35:35" ht="14.25" customHeight="1" thickTop="1" thickBot="1" x14ac:dyDescent="0.25">
      <c r="AI25125" s="4"/>
    </row>
    <row r="25126" spans="35:35" ht="14.25" customHeight="1" thickTop="1" thickBot="1" x14ac:dyDescent="0.25">
      <c r="AI25126" s="4"/>
    </row>
    <row r="25127" spans="35:35" ht="14.25" customHeight="1" thickTop="1" thickBot="1" x14ac:dyDescent="0.25">
      <c r="AI25127" s="4"/>
    </row>
    <row r="25128" spans="35:35" ht="14.25" customHeight="1" thickTop="1" thickBot="1" x14ac:dyDescent="0.25">
      <c r="AI25128" s="4"/>
    </row>
    <row r="25129" spans="35:35" ht="14.25" customHeight="1" thickTop="1" thickBot="1" x14ac:dyDescent="0.25">
      <c r="AI25129" s="4"/>
    </row>
    <row r="25130" spans="35:35" ht="14.25" customHeight="1" thickTop="1" thickBot="1" x14ac:dyDescent="0.25">
      <c r="AI25130" s="4"/>
    </row>
    <row r="25131" spans="35:35" ht="14.25" customHeight="1" thickTop="1" thickBot="1" x14ac:dyDescent="0.25">
      <c r="AI25131" s="4"/>
    </row>
    <row r="25132" spans="35:35" ht="14.25" customHeight="1" thickTop="1" thickBot="1" x14ac:dyDescent="0.25">
      <c r="AI25132" s="4"/>
    </row>
    <row r="25133" spans="35:35" ht="14.25" customHeight="1" thickTop="1" thickBot="1" x14ac:dyDescent="0.25">
      <c r="AI25133" s="4"/>
    </row>
    <row r="25134" spans="35:35" ht="14.25" customHeight="1" thickTop="1" thickBot="1" x14ac:dyDescent="0.25">
      <c r="AI25134" s="4"/>
    </row>
    <row r="25135" spans="35:35" ht="14.25" customHeight="1" thickTop="1" thickBot="1" x14ac:dyDescent="0.25">
      <c r="AI25135" s="4"/>
    </row>
    <row r="25136" spans="35:35" ht="14.25" customHeight="1" thickTop="1" thickBot="1" x14ac:dyDescent="0.25">
      <c r="AI25136" s="4"/>
    </row>
    <row r="25137" spans="35:35" ht="14.25" customHeight="1" thickTop="1" thickBot="1" x14ac:dyDescent="0.25">
      <c r="AI25137" s="4"/>
    </row>
    <row r="25138" spans="35:35" ht="14.25" customHeight="1" thickTop="1" thickBot="1" x14ac:dyDescent="0.25">
      <c r="AI25138" s="4"/>
    </row>
    <row r="25139" spans="35:35" ht="14.25" customHeight="1" thickTop="1" thickBot="1" x14ac:dyDescent="0.25">
      <c r="AI25139" s="4"/>
    </row>
    <row r="25140" spans="35:35" ht="14.25" customHeight="1" thickTop="1" thickBot="1" x14ac:dyDescent="0.25">
      <c r="AI25140" s="4"/>
    </row>
    <row r="25141" spans="35:35" ht="14.25" customHeight="1" thickTop="1" thickBot="1" x14ac:dyDescent="0.25">
      <c r="AI25141" s="4"/>
    </row>
    <row r="25142" spans="35:35" ht="14.25" customHeight="1" thickTop="1" thickBot="1" x14ac:dyDescent="0.25">
      <c r="AI25142" s="4"/>
    </row>
    <row r="25143" spans="35:35" ht="14.25" customHeight="1" thickTop="1" thickBot="1" x14ac:dyDescent="0.25">
      <c r="AI25143" s="4"/>
    </row>
    <row r="25144" spans="35:35" ht="14.25" customHeight="1" thickTop="1" thickBot="1" x14ac:dyDescent="0.25">
      <c r="AI25144" s="4"/>
    </row>
    <row r="25145" spans="35:35" ht="14.25" customHeight="1" thickTop="1" thickBot="1" x14ac:dyDescent="0.25">
      <c r="AI25145" s="4"/>
    </row>
    <row r="25146" spans="35:35" ht="14.25" customHeight="1" thickTop="1" thickBot="1" x14ac:dyDescent="0.25">
      <c r="AI25146" s="4"/>
    </row>
    <row r="25147" spans="35:35" ht="14.25" customHeight="1" thickTop="1" thickBot="1" x14ac:dyDescent="0.25">
      <c r="AI25147" s="4"/>
    </row>
    <row r="25148" spans="35:35" ht="14.25" customHeight="1" thickTop="1" thickBot="1" x14ac:dyDescent="0.25">
      <c r="AI25148" s="4"/>
    </row>
    <row r="25149" spans="35:35" ht="14.25" customHeight="1" thickTop="1" thickBot="1" x14ac:dyDescent="0.25">
      <c r="AI25149" s="4"/>
    </row>
    <row r="25150" spans="35:35" ht="14.25" customHeight="1" thickTop="1" thickBot="1" x14ac:dyDescent="0.25">
      <c r="AI25150" s="4"/>
    </row>
    <row r="25151" spans="35:35" ht="14.25" customHeight="1" thickTop="1" thickBot="1" x14ac:dyDescent="0.25">
      <c r="AI25151" s="4"/>
    </row>
    <row r="25152" spans="35:35" ht="14.25" customHeight="1" thickTop="1" thickBot="1" x14ac:dyDescent="0.25">
      <c r="AI25152" s="4"/>
    </row>
    <row r="25153" spans="35:35" ht="14.25" customHeight="1" thickTop="1" thickBot="1" x14ac:dyDescent="0.25">
      <c r="AI25153" s="4"/>
    </row>
    <row r="25154" spans="35:35" ht="14.25" customHeight="1" thickTop="1" thickBot="1" x14ac:dyDescent="0.25">
      <c r="AI25154" s="4"/>
    </row>
    <row r="25155" spans="35:35" ht="14.25" customHeight="1" thickTop="1" thickBot="1" x14ac:dyDescent="0.25">
      <c r="AI25155" s="4"/>
    </row>
    <row r="25156" spans="35:35" ht="14.25" customHeight="1" thickTop="1" thickBot="1" x14ac:dyDescent="0.25">
      <c r="AI25156" s="4"/>
    </row>
    <row r="25157" spans="35:35" ht="14.25" customHeight="1" thickTop="1" thickBot="1" x14ac:dyDescent="0.25">
      <c r="AI25157" s="4"/>
    </row>
    <row r="25158" spans="35:35" ht="14.25" customHeight="1" thickTop="1" thickBot="1" x14ac:dyDescent="0.25">
      <c r="AI25158" s="4"/>
    </row>
    <row r="25159" spans="35:35" ht="14.25" customHeight="1" thickTop="1" thickBot="1" x14ac:dyDescent="0.25">
      <c r="AI25159" s="4"/>
    </row>
    <row r="25160" spans="35:35" ht="14.25" customHeight="1" thickTop="1" thickBot="1" x14ac:dyDescent="0.25">
      <c r="AI25160" s="4"/>
    </row>
    <row r="25161" spans="35:35" ht="14.25" customHeight="1" thickTop="1" thickBot="1" x14ac:dyDescent="0.25">
      <c r="AI25161" s="4"/>
    </row>
    <row r="25162" spans="35:35" ht="14.25" customHeight="1" thickTop="1" thickBot="1" x14ac:dyDescent="0.25">
      <c r="AI25162" s="4"/>
    </row>
    <row r="25163" spans="35:35" ht="14.25" customHeight="1" thickTop="1" thickBot="1" x14ac:dyDescent="0.25">
      <c r="AI25163" s="4"/>
    </row>
    <row r="25164" spans="35:35" ht="14.25" customHeight="1" thickTop="1" thickBot="1" x14ac:dyDescent="0.25">
      <c r="AI25164" s="4"/>
    </row>
    <row r="25165" spans="35:35" ht="14.25" customHeight="1" thickTop="1" thickBot="1" x14ac:dyDescent="0.25">
      <c r="AI25165" s="4"/>
    </row>
    <row r="25166" spans="35:35" ht="14.25" customHeight="1" thickTop="1" thickBot="1" x14ac:dyDescent="0.25">
      <c r="AI25166" s="4"/>
    </row>
    <row r="25167" spans="35:35" ht="14.25" customHeight="1" thickTop="1" thickBot="1" x14ac:dyDescent="0.25">
      <c r="AI25167" s="4"/>
    </row>
    <row r="25168" spans="35:35" ht="14.25" customHeight="1" thickTop="1" thickBot="1" x14ac:dyDescent="0.25">
      <c r="AI25168" s="4"/>
    </row>
    <row r="25169" spans="35:35" ht="14.25" customHeight="1" thickTop="1" thickBot="1" x14ac:dyDescent="0.25">
      <c r="AI25169" s="4"/>
    </row>
    <row r="25170" spans="35:35" ht="14.25" customHeight="1" thickTop="1" thickBot="1" x14ac:dyDescent="0.25">
      <c r="AI25170" s="4"/>
    </row>
    <row r="25171" spans="35:35" ht="14.25" customHeight="1" thickTop="1" thickBot="1" x14ac:dyDescent="0.25">
      <c r="AI25171" s="4"/>
    </row>
    <row r="25172" spans="35:35" ht="14.25" customHeight="1" thickTop="1" thickBot="1" x14ac:dyDescent="0.25">
      <c r="AI25172" s="4"/>
    </row>
    <row r="25173" spans="35:35" ht="14.25" customHeight="1" thickTop="1" thickBot="1" x14ac:dyDescent="0.25">
      <c r="AI25173" s="4"/>
    </row>
    <row r="25174" spans="35:35" ht="14.25" customHeight="1" thickTop="1" thickBot="1" x14ac:dyDescent="0.25">
      <c r="AI25174" s="4"/>
    </row>
    <row r="25175" spans="35:35" ht="14.25" customHeight="1" thickTop="1" thickBot="1" x14ac:dyDescent="0.25">
      <c r="AI25175" s="4"/>
    </row>
    <row r="25176" spans="35:35" ht="14.25" customHeight="1" thickTop="1" thickBot="1" x14ac:dyDescent="0.25">
      <c r="AI25176" s="4"/>
    </row>
    <row r="25177" spans="35:35" ht="14.25" customHeight="1" thickTop="1" thickBot="1" x14ac:dyDescent="0.25">
      <c r="AI25177" s="4"/>
    </row>
    <row r="25178" spans="35:35" ht="14.25" customHeight="1" thickTop="1" thickBot="1" x14ac:dyDescent="0.25">
      <c r="AI25178" s="4"/>
    </row>
    <row r="25179" spans="35:35" ht="14.25" customHeight="1" thickTop="1" thickBot="1" x14ac:dyDescent="0.25">
      <c r="AI25179" s="4"/>
    </row>
    <row r="25180" spans="35:35" ht="14.25" customHeight="1" thickTop="1" thickBot="1" x14ac:dyDescent="0.25">
      <c r="AI25180" s="4"/>
    </row>
    <row r="25181" spans="35:35" ht="14.25" customHeight="1" thickTop="1" thickBot="1" x14ac:dyDescent="0.25">
      <c r="AI25181" s="4"/>
    </row>
    <row r="25182" spans="35:35" ht="14.25" customHeight="1" thickTop="1" thickBot="1" x14ac:dyDescent="0.25">
      <c r="AI25182" s="4"/>
    </row>
    <row r="25183" spans="35:35" ht="14.25" customHeight="1" thickTop="1" thickBot="1" x14ac:dyDescent="0.25">
      <c r="AI25183" s="4"/>
    </row>
    <row r="25184" spans="35:35" ht="14.25" customHeight="1" thickTop="1" thickBot="1" x14ac:dyDescent="0.25">
      <c r="AI25184" s="4"/>
    </row>
    <row r="25185" spans="35:35" ht="14.25" customHeight="1" thickTop="1" thickBot="1" x14ac:dyDescent="0.25">
      <c r="AI25185" s="4"/>
    </row>
    <row r="25186" spans="35:35" ht="14.25" customHeight="1" thickTop="1" thickBot="1" x14ac:dyDescent="0.25">
      <c r="AI25186" s="4"/>
    </row>
    <row r="25187" spans="35:35" ht="14.25" customHeight="1" thickTop="1" thickBot="1" x14ac:dyDescent="0.25">
      <c r="AI25187" s="4"/>
    </row>
    <row r="25188" spans="35:35" ht="14.25" customHeight="1" thickTop="1" thickBot="1" x14ac:dyDescent="0.25">
      <c r="AI25188" s="4"/>
    </row>
    <row r="25189" spans="35:35" ht="14.25" customHeight="1" thickTop="1" thickBot="1" x14ac:dyDescent="0.25">
      <c r="AI25189" s="4"/>
    </row>
    <row r="25190" spans="35:35" ht="14.25" customHeight="1" thickTop="1" thickBot="1" x14ac:dyDescent="0.25">
      <c r="AI25190" s="4"/>
    </row>
    <row r="25191" spans="35:35" ht="14.25" customHeight="1" thickTop="1" thickBot="1" x14ac:dyDescent="0.25">
      <c r="AI25191" s="4"/>
    </row>
    <row r="25192" spans="35:35" ht="14.25" customHeight="1" thickTop="1" thickBot="1" x14ac:dyDescent="0.25">
      <c r="AI25192" s="4"/>
    </row>
    <row r="25193" spans="35:35" ht="14.25" customHeight="1" thickTop="1" thickBot="1" x14ac:dyDescent="0.25">
      <c r="AI25193" s="4"/>
    </row>
    <row r="25194" spans="35:35" ht="14.25" customHeight="1" thickTop="1" thickBot="1" x14ac:dyDescent="0.25">
      <c r="AI25194" s="4"/>
    </row>
    <row r="25195" spans="35:35" ht="14.25" customHeight="1" thickTop="1" thickBot="1" x14ac:dyDescent="0.25">
      <c r="AI25195" s="4"/>
    </row>
    <row r="25196" spans="35:35" ht="14.25" customHeight="1" thickTop="1" thickBot="1" x14ac:dyDescent="0.25">
      <c r="AI25196" s="4"/>
    </row>
    <row r="25197" spans="35:35" ht="14.25" customHeight="1" thickTop="1" thickBot="1" x14ac:dyDescent="0.25">
      <c r="AI25197" s="4"/>
    </row>
    <row r="25198" spans="35:35" ht="14.25" customHeight="1" thickTop="1" thickBot="1" x14ac:dyDescent="0.25">
      <c r="AI25198" s="4"/>
    </row>
    <row r="25199" spans="35:35" ht="14.25" customHeight="1" thickTop="1" thickBot="1" x14ac:dyDescent="0.25">
      <c r="AI25199" s="4"/>
    </row>
    <row r="25200" spans="35:35" ht="14.25" customHeight="1" thickTop="1" thickBot="1" x14ac:dyDescent="0.25">
      <c r="AI25200" s="4"/>
    </row>
    <row r="25201" spans="35:35" ht="14.25" customHeight="1" thickTop="1" thickBot="1" x14ac:dyDescent="0.25">
      <c r="AI25201" s="4"/>
    </row>
    <row r="25202" spans="35:35" ht="14.25" customHeight="1" thickTop="1" thickBot="1" x14ac:dyDescent="0.25">
      <c r="AI25202" s="4"/>
    </row>
    <row r="25203" spans="35:35" ht="14.25" customHeight="1" thickTop="1" thickBot="1" x14ac:dyDescent="0.25">
      <c r="AI25203" s="4"/>
    </row>
    <row r="25204" spans="35:35" ht="14.25" customHeight="1" thickTop="1" thickBot="1" x14ac:dyDescent="0.25">
      <c r="AI25204" s="4"/>
    </row>
    <row r="25205" spans="35:35" ht="14.25" customHeight="1" thickTop="1" thickBot="1" x14ac:dyDescent="0.25">
      <c r="AI25205" s="4"/>
    </row>
    <row r="25206" spans="35:35" ht="14.25" customHeight="1" thickTop="1" thickBot="1" x14ac:dyDescent="0.25">
      <c r="AI25206" s="4"/>
    </row>
    <row r="25207" spans="35:35" ht="14.25" customHeight="1" thickTop="1" thickBot="1" x14ac:dyDescent="0.25">
      <c r="AI25207" s="4"/>
    </row>
    <row r="25208" spans="35:35" ht="14.25" customHeight="1" thickTop="1" thickBot="1" x14ac:dyDescent="0.25">
      <c r="AI25208" s="4"/>
    </row>
    <row r="25209" spans="35:35" ht="14.25" customHeight="1" thickTop="1" thickBot="1" x14ac:dyDescent="0.25">
      <c r="AI25209" s="4"/>
    </row>
    <row r="25210" spans="35:35" ht="14.25" customHeight="1" thickTop="1" thickBot="1" x14ac:dyDescent="0.25">
      <c r="AI25210" s="4"/>
    </row>
    <row r="25211" spans="35:35" ht="14.25" customHeight="1" thickTop="1" thickBot="1" x14ac:dyDescent="0.25">
      <c r="AI25211" s="4"/>
    </row>
    <row r="25212" spans="35:35" ht="14.25" customHeight="1" thickTop="1" thickBot="1" x14ac:dyDescent="0.25">
      <c r="AI25212" s="4"/>
    </row>
    <row r="25213" spans="35:35" ht="14.25" customHeight="1" thickTop="1" thickBot="1" x14ac:dyDescent="0.25">
      <c r="AI25213" s="4"/>
    </row>
    <row r="25214" spans="35:35" ht="14.25" customHeight="1" thickTop="1" thickBot="1" x14ac:dyDescent="0.25">
      <c r="AI25214" s="4"/>
    </row>
    <row r="25215" spans="35:35" ht="14.25" customHeight="1" thickTop="1" thickBot="1" x14ac:dyDescent="0.25">
      <c r="AI25215" s="4"/>
    </row>
    <row r="25216" spans="35:35" ht="14.25" customHeight="1" thickTop="1" thickBot="1" x14ac:dyDescent="0.25">
      <c r="AI25216" s="4"/>
    </row>
    <row r="25217" spans="35:35" ht="14.25" customHeight="1" thickTop="1" thickBot="1" x14ac:dyDescent="0.25">
      <c r="AI25217" s="4"/>
    </row>
    <row r="25218" spans="35:35" ht="14.25" customHeight="1" thickTop="1" thickBot="1" x14ac:dyDescent="0.25">
      <c r="AI25218" s="4"/>
    </row>
    <row r="25219" spans="35:35" ht="14.25" customHeight="1" thickTop="1" thickBot="1" x14ac:dyDescent="0.25">
      <c r="AI25219" s="4"/>
    </row>
    <row r="25220" spans="35:35" ht="14.25" customHeight="1" thickTop="1" thickBot="1" x14ac:dyDescent="0.25">
      <c r="AI25220" s="4"/>
    </row>
    <row r="25221" spans="35:35" ht="14.25" customHeight="1" thickTop="1" thickBot="1" x14ac:dyDescent="0.25">
      <c r="AI25221" s="4"/>
    </row>
    <row r="25222" spans="35:35" ht="14.25" customHeight="1" thickTop="1" thickBot="1" x14ac:dyDescent="0.25">
      <c r="AI25222" s="4"/>
    </row>
    <row r="25223" spans="35:35" ht="14.25" customHeight="1" thickTop="1" thickBot="1" x14ac:dyDescent="0.25">
      <c r="AI25223" s="4"/>
    </row>
    <row r="25224" spans="35:35" ht="14.25" customHeight="1" thickTop="1" thickBot="1" x14ac:dyDescent="0.25">
      <c r="AI25224" s="4"/>
    </row>
    <row r="25225" spans="35:35" ht="14.25" customHeight="1" thickTop="1" thickBot="1" x14ac:dyDescent="0.25">
      <c r="AI25225" s="4"/>
    </row>
    <row r="25226" spans="35:35" ht="14.25" customHeight="1" thickTop="1" thickBot="1" x14ac:dyDescent="0.25">
      <c r="AI25226" s="4"/>
    </row>
    <row r="25227" spans="35:35" ht="14.25" customHeight="1" thickTop="1" thickBot="1" x14ac:dyDescent="0.25">
      <c r="AI25227" s="4"/>
    </row>
    <row r="25228" spans="35:35" ht="14.25" customHeight="1" thickTop="1" thickBot="1" x14ac:dyDescent="0.25">
      <c r="AI25228" s="4"/>
    </row>
    <row r="25229" spans="35:35" ht="14.25" customHeight="1" thickTop="1" thickBot="1" x14ac:dyDescent="0.25">
      <c r="AI25229" s="4"/>
    </row>
    <row r="25230" spans="35:35" ht="14.25" customHeight="1" thickTop="1" thickBot="1" x14ac:dyDescent="0.25">
      <c r="AI25230" s="4"/>
    </row>
    <row r="25231" spans="35:35" ht="14.25" customHeight="1" thickTop="1" thickBot="1" x14ac:dyDescent="0.25">
      <c r="AI25231" s="4"/>
    </row>
    <row r="25232" spans="35:35" ht="14.25" customHeight="1" thickTop="1" thickBot="1" x14ac:dyDescent="0.25">
      <c r="AI25232" s="4"/>
    </row>
    <row r="25233" spans="35:35" ht="14.25" customHeight="1" thickTop="1" thickBot="1" x14ac:dyDescent="0.25">
      <c r="AI25233" s="4"/>
    </row>
    <row r="25234" spans="35:35" ht="14.25" customHeight="1" thickTop="1" thickBot="1" x14ac:dyDescent="0.25">
      <c r="AI25234" s="4"/>
    </row>
    <row r="25235" spans="35:35" ht="14.25" customHeight="1" thickTop="1" thickBot="1" x14ac:dyDescent="0.25">
      <c r="AI25235" s="4"/>
    </row>
    <row r="25236" spans="35:35" ht="14.25" customHeight="1" thickTop="1" thickBot="1" x14ac:dyDescent="0.25">
      <c r="AI25236" s="4"/>
    </row>
    <row r="25237" spans="35:35" ht="14.25" customHeight="1" thickTop="1" thickBot="1" x14ac:dyDescent="0.25">
      <c r="AI25237" s="4"/>
    </row>
    <row r="25238" spans="35:35" ht="14.25" customHeight="1" thickTop="1" thickBot="1" x14ac:dyDescent="0.25">
      <c r="AI25238" s="4"/>
    </row>
    <row r="25239" spans="35:35" ht="14.25" customHeight="1" thickTop="1" thickBot="1" x14ac:dyDescent="0.25">
      <c r="AI25239" s="4"/>
    </row>
    <row r="25240" spans="35:35" ht="14.25" customHeight="1" thickTop="1" thickBot="1" x14ac:dyDescent="0.25">
      <c r="AI25240" s="4"/>
    </row>
    <row r="25241" spans="35:35" ht="14.25" customHeight="1" thickTop="1" thickBot="1" x14ac:dyDescent="0.25">
      <c r="AI25241" s="4"/>
    </row>
    <row r="25242" spans="35:35" ht="14.25" customHeight="1" thickTop="1" thickBot="1" x14ac:dyDescent="0.25">
      <c r="AI25242" s="4"/>
    </row>
    <row r="25243" spans="35:35" ht="14.25" customHeight="1" thickTop="1" thickBot="1" x14ac:dyDescent="0.25">
      <c r="AI25243" s="4"/>
    </row>
    <row r="25244" spans="35:35" ht="14.25" customHeight="1" thickTop="1" thickBot="1" x14ac:dyDescent="0.25">
      <c r="AI25244" s="4"/>
    </row>
    <row r="25245" spans="35:35" ht="14.25" customHeight="1" thickTop="1" thickBot="1" x14ac:dyDescent="0.25">
      <c r="AI25245" s="4"/>
    </row>
    <row r="25246" spans="35:35" ht="14.25" customHeight="1" thickTop="1" thickBot="1" x14ac:dyDescent="0.25">
      <c r="AI25246" s="4"/>
    </row>
    <row r="25247" spans="35:35" ht="14.25" customHeight="1" thickTop="1" thickBot="1" x14ac:dyDescent="0.25">
      <c r="AI25247" s="4"/>
    </row>
    <row r="25248" spans="35:35" ht="14.25" customHeight="1" thickTop="1" thickBot="1" x14ac:dyDescent="0.25">
      <c r="AI25248" s="4"/>
    </row>
    <row r="25249" spans="35:35" ht="14.25" customHeight="1" thickTop="1" thickBot="1" x14ac:dyDescent="0.25">
      <c r="AI25249" s="4"/>
    </row>
    <row r="25250" spans="35:35" ht="14.25" customHeight="1" thickTop="1" thickBot="1" x14ac:dyDescent="0.25">
      <c r="AI25250" s="4"/>
    </row>
    <row r="25251" spans="35:35" ht="14.25" customHeight="1" thickTop="1" thickBot="1" x14ac:dyDescent="0.25">
      <c r="AI25251" s="4"/>
    </row>
    <row r="25252" spans="35:35" ht="14.25" customHeight="1" thickTop="1" thickBot="1" x14ac:dyDescent="0.25">
      <c r="AI25252" s="4"/>
    </row>
    <row r="25253" spans="35:35" ht="14.25" customHeight="1" thickTop="1" thickBot="1" x14ac:dyDescent="0.25">
      <c r="AI25253" s="4"/>
    </row>
    <row r="25254" spans="35:35" ht="14.25" customHeight="1" thickTop="1" thickBot="1" x14ac:dyDescent="0.25">
      <c r="AI25254" s="4"/>
    </row>
    <row r="25255" spans="35:35" ht="14.25" customHeight="1" thickTop="1" thickBot="1" x14ac:dyDescent="0.25">
      <c r="AI25255" s="4"/>
    </row>
    <row r="25256" spans="35:35" ht="14.25" customHeight="1" thickTop="1" thickBot="1" x14ac:dyDescent="0.25">
      <c r="AI25256" s="4"/>
    </row>
    <row r="25257" spans="35:35" ht="14.25" customHeight="1" thickTop="1" thickBot="1" x14ac:dyDescent="0.25">
      <c r="AI25257" s="4"/>
    </row>
    <row r="25258" spans="35:35" ht="14.25" customHeight="1" thickTop="1" thickBot="1" x14ac:dyDescent="0.25">
      <c r="AI25258" s="4"/>
    </row>
    <row r="25259" spans="35:35" ht="14.25" customHeight="1" thickTop="1" thickBot="1" x14ac:dyDescent="0.25">
      <c r="AI25259" s="4"/>
    </row>
    <row r="25260" spans="35:35" ht="14.25" customHeight="1" thickTop="1" thickBot="1" x14ac:dyDescent="0.25">
      <c r="AI25260" s="4"/>
    </row>
    <row r="25261" spans="35:35" ht="14.25" customHeight="1" thickTop="1" thickBot="1" x14ac:dyDescent="0.25">
      <c r="AI25261" s="4"/>
    </row>
    <row r="25262" spans="35:35" ht="14.25" customHeight="1" thickTop="1" thickBot="1" x14ac:dyDescent="0.25">
      <c r="AI25262" s="4"/>
    </row>
    <row r="25263" spans="35:35" ht="14.25" customHeight="1" thickTop="1" thickBot="1" x14ac:dyDescent="0.25">
      <c r="AI25263" s="4"/>
    </row>
    <row r="25264" spans="35:35" ht="14.25" customHeight="1" thickTop="1" thickBot="1" x14ac:dyDescent="0.25">
      <c r="AI25264" s="4"/>
    </row>
    <row r="25265" spans="35:35" ht="14.25" customHeight="1" thickTop="1" thickBot="1" x14ac:dyDescent="0.25">
      <c r="AI25265" s="4"/>
    </row>
    <row r="25266" spans="35:35" ht="14.25" customHeight="1" thickTop="1" thickBot="1" x14ac:dyDescent="0.25">
      <c r="AI25266" s="4"/>
    </row>
    <row r="25267" spans="35:35" ht="14.25" customHeight="1" thickTop="1" thickBot="1" x14ac:dyDescent="0.25">
      <c r="AI25267" s="4"/>
    </row>
    <row r="25268" spans="35:35" ht="14.25" customHeight="1" thickTop="1" thickBot="1" x14ac:dyDescent="0.25">
      <c r="AI25268" s="4"/>
    </row>
    <row r="25269" spans="35:35" ht="14.25" customHeight="1" thickTop="1" thickBot="1" x14ac:dyDescent="0.25">
      <c r="AI25269" s="4"/>
    </row>
    <row r="25270" spans="35:35" ht="14.25" customHeight="1" thickTop="1" thickBot="1" x14ac:dyDescent="0.25">
      <c r="AI25270" s="4"/>
    </row>
    <row r="25271" spans="35:35" ht="14.25" customHeight="1" thickTop="1" thickBot="1" x14ac:dyDescent="0.25">
      <c r="AI25271" s="4"/>
    </row>
    <row r="25272" spans="35:35" ht="14.25" customHeight="1" thickTop="1" thickBot="1" x14ac:dyDescent="0.25">
      <c r="AI25272" s="4"/>
    </row>
    <row r="25273" spans="35:35" ht="14.25" customHeight="1" thickTop="1" thickBot="1" x14ac:dyDescent="0.25">
      <c r="AI25273" s="4"/>
    </row>
    <row r="25274" spans="35:35" ht="14.25" customHeight="1" thickTop="1" thickBot="1" x14ac:dyDescent="0.25">
      <c r="AI25274" s="4"/>
    </row>
    <row r="25275" spans="35:35" ht="14.25" customHeight="1" thickTop="1" thickBot="1" x14ac:dyDescent="0.25">
      <c r="AI25275" s="4"/>
    </row>
    <row r="25276" spans="35:35" ht="14.25" customHeight="1" thickTop="1" thickBot="1" x14ac:dyDescent="0.25">
      <c r="AI25276" s="4"/>
    </row>
    <row r="25277" spans="35:35" ht="14.25" customHeight="1" thickTop="1" thickBot="1" x14ac:dyDescent="0.25">
      <c r="AI25277" s="4"/>
    </row>
    <row r="25278" spans="35:35" ht="14.25" customHeight="1" thickTop="1" thickBot="1" x14ac:dyDescent="0.25">
      <c r="AI25278" s="4"/>
    </row>
    <row r="25279" spans="35:35" ht="14.25" customHeight="1" thickTop="1" thickBot="1" x14ac:dyDescent="0.25">
      <c r="AI25279" s="4"/>
    </row>
    <row r="25280" spans="35:35" ht="14.25" customHeight="1" thickTop="1" thickBot="1" x14ac:dyDescent="0.25">
      <c r="AI25280" s="4"/>
    </row>
    <row r="25281" spans="35:35" ht="14.25" customHeight="1" thickTop="1" thickBot="1" x14ac:dyDescent="0.25">
      <c r="AI25281" s="4"/>
    </row>
    <row r="25282" spans="35:35" ht="14.25" customHeight="1" thickTop="1" thickBot="1" x14ac:dyDescent="0.25">
      <c r="AI25282" s="4"/>
    </row>
    <row r="25283" spans="35:35" ht="14.25" customHeight="1" thickTop="1" thickBot="1" x14ac:dyDescent="0.25">
      <c r="AI25283" s="4"/>
    </row>
    <row r="25284" spans="35:35" ht="14.25" customHeight="1" thickTop="1" thickBot="1" x14ac:dyDescent="0.25">
      <c r="AI25284" s="4"/>
    </row>
    <row r="25285" spans="35:35" ht="14.25" customHeight="1" thickTop="1" thickBot="1" x14ac:dyDescent="0.25">
      <c r="AI25285" s="4"/>
    </row>
    <row r="25286" spans="35:35" ht="14.25" customHeight="1" thickTop="1" thickBot="1" x14ac:dyDescent="0.25">
      <c r="AI25286" s="4"/>
    </row>
    <row r="25287" spans="35:35" ht="14.25" customHeight="1" thickTop="1" thickBot="1" x14ac:dyDescent="0.25">
      <c r="AI25287" s="4"/>
    </row>
    <row r="25288" spans="35:35" ht="14.25" customHeight="1" thickTop="1" thickBot="1" x14ac:dyDescent="0.25">
      <c r="AI25288" s="4"/>
    </row>
    <row r="25289" spans="35:35" ht="14.25" customHeight="1" thickTop="1" thickBot="1" x14ac:dyDescent="0.25">
      <c r="AI25289" s="4"/>
    </row>
    <row r="25290" spans="35:35" ht="14.25" customHeight="1" thickTop="1" thickBot="1" x14ac:dyDescent="0.25">
      <c r="AI25290" s="4"/>
    </row>
    <row r="25291" spans="35:35" ht="14.25" customHeight="1" thickTop="1" thickBot="1" x14ac:dyDescent="0.25">
      <c r="AI25291" s="4"/>
    </row>
    <row r="25292" spans="35:35" ht="14.25" customHeight="1" thickTop="1" thickBot="1" x14ac:dyDescent="0.25">
      <c r="AI25292" s="4"/>
    </row>
    <row r="25293" spans="35:35" ht="14.25" customHeight="1" thickTop="1" thickBot="1" x14ac:dyDescent="0.25">
      <c r="AI25293" s="4"/>
    </row>
    <row r="25294" spans="35:35" ht="14.25" customHeight="1" thickTop="1" thickBot="1" x14ac:dyDescent="0.25">
      <c r="AI25294" s="4"/>
    </row>
    <row r="25295" spans="35:35" ht="14.25" customHeight="1" thickTop="1" thickBot="1" x14ac:dyDescent="0.25">
      <c r="AI25295" s="4"/>
    </row>
    <row r="25296" spans="35:35" ht="14.25" customHeight="1" thickTop="1" thickBot="1" x14ac:dyDescent="0.25">
      <c r="AI25296" s="4"/>
    </row>
    <row r="25297" spans="35:35" ht="14.25" customHeight="1" thickTop="1" thickBot="1" x14ac:dyDescent="0.25">
      <c r="AI25297" s="4"/>
    </row>
    <row r="25298" spans="35:35" ht="14.25" customHeight="1" thickTop="1" thickBot="1" x14ac:dyDescent="0.25">
      <c r="AI25298" s="4"/>
    </row>
    <row r="25299" spans="35:35" ht="14.25" customHeight="1" thickTop="1" thickBot="1" x14ac:dyDescent="0.25">
      <c r="AI25299" s="4"/>
    </row>
    <row r="25300" spans="35:35" ht="14.25" customHeight="1" thickTop="1" thickBot="1" x14ac:dyDescent="0.25">
      <c r="AI25300" s="4"/>
    </row>
    <row r="25301" spans="35:35" ht="14.25" customHeight="1" thickTop="1" thickBot="1" x14ac:dyDescent="0.25">
      <c r="AI25301" s="4"/>
    </row>
    <row r="25302" spans="35:35" ht="14.25" customHeight="1" thickTop="1" thickBot="1" x14ac:dyDescent="0.25">
      <c r="AI25302" s="4"/>
    </row>
    <row r="25303" spans="35:35" ht="14.25" customHeight="1" thickTop="1" thickBot="1" x14ac:dyDescent="0.25">
      <c r="AI25303" s="4"/>
    </row>
    <row r="25304" spans="35:35" ht="14.25" customHeight="1" thickTop="1" thickBot="1" x14ac:dyDescent="0.25">
      <c r="AI25304" s="4"/>
    </row>
    <row r="25305" spans="35:35" ht="14.25" customHeight="1" thickTop="1" thickBot="1" x14ac:dyDescent="0.25">
      <c r="AI25305" s="4"/>
    </row>
    <row r="25306" spans="35:35" ht="14.25" customHeight="1" thickTop="1" thickBot="1" x14ac:dyDescent="0.25">
      <c r="AI25306" s="4"/>
    </row>
    <row r="25307" spans="35:35" ht="14.25" customHeight="1" thickTop="1" thickBot="1" x14ac:dyDescent="0.25">
      <c r="AI25307" s="4"/>
    </row>
    <row r="25308" spans="35:35" ht="14.25" customHeight="1" thickTop="1" thickBot="1" x14ac:dyDescent="0.25">
      <c r="AI25308" s="4"/>
    </row>
    <row r="25309" spans="35:35" ht="14.25" customHeight="1" thickTop="1" thickBot="1" x14ac:dyDescent="0.25">
      <c r="AI25309" s="4"/>
    </row>
    <row r="25310" spans="35:35" ht="14.25" customHeight="1" thickTop="1" thickBot="1" x14ac:dyDescent="0.25">
      <c r="AI25310" s="4"/>
    </row>
    <row r="25311" spans="35:35" ht="14.25" customHeight="1" thickTop="1" thickBot="1" x14ac:dyDescent="0.25">
      <c r="AI25311" s="4"/>
    </row>
    <row r="25312" spans="35:35" ht="14.25" customHeight="1" thickTop="1" thickBot="1" x14ac:dyDescent="0.25">
      <c r="AI25312" s="4"/>
    </row>
    <row r="25313" spans="35:35" ht="14.25" customHeight="1" thickTop="1" thickBot="1" x14ac:dyDescent="0.25">
      <c r="AI25313" s="4"/>
    </row>
    <row r="25314" spans="35:35" ht="14.25" customHeight="1" thickTop="1" thickBot="1" x14ac:dyDescent="0.25">
      <c r="AI25314" s="4"/>
    </row>
    <row r="25315" spans="35:35" ht="14.25" customHeight="1" thickTop="1" thickBot="1" x14ac:dyDescent="0.25">
      <c r="AI25315" s="4"/>
    </row>
    <row r="25316" spans="35:35" ht="14.25" customHeight="1" thickTop="1" thickBot="1" x14ac:dyDescent="0.25">
      <c r="AI25316" s="4"/>
    </row>
    <row r="25317" spans="35:35" ht="14.25" customHeight="1" thickTop="1" thickBot="1" x14ac:dyDescent="0.25">
      <c r="AI25317" s="4"/>
    </row>
    <row r="25318" spans="35:35" ht="14.25" customHeight="1" thickTop="1" thickBot="1" x14ac:dyDescent="0.25">
      <c r="AI25318" s="4"/>
    </row>
    <row r="25319" spans="35:35" ht="14.25" customHeight="1" thickTop="1" thickBot="1" x14ac:dyDescent="0.25">
      <c r="AI25319" s="4"/>
    </row>
    <row r="25320" spans="35:35" ht="14.25" customHeight="1" thickTop="1" thickBot="1" x14ac:dyDescent="0.25">
      <c r="AI25320" s="4"/>
    </row>
    <row r="25321" spans="35:35" ht="14.25" customHeight="1" thickTop="1" thickBot="1" x14ac:dyDescent="0.25">
      <c r="AI25321" s="4"/>
    </row>
    <row r="25322" spans="35:35" ht="14.25" customHeight="1" thickTop="1" thickBot="1" x14ac:dyDescent="0.25">
      <c r="AI25322" s="4"/>
    </row>
    <row r="25323" spans="35:35" ht="14.25" customHeight="1" thickTop="1" thickBot="1" x14ac:dyDescent="0.25">
      <c r="AI25323" s="4"/>
    </row>
    <row r="25324" spans="35:35" ht="14.25" customHeight="1" thickTop="1" thickBot="1" x14ac:dyDescent="0.25">
      <c r="AI25324" s="4"/>
    </row>
    <row r="25325" spans="35:35" ht="14.25" customHeight="1" thickTop="1" thickBot="1" x14ac:dyDescent="0.25">
      <c r="AI25325" s="4"/>
    </row>
    <row r="25326" spans="35:35" ht="14.25" customHeight="1" thickTop="1" thickBot="1" x14ac:dyDescent="0.25">
      <c r="AI25326" s="4"/>
    </row>
    <row r="25327" spans="35:35" ht="14.25" customHeight="1" thickTop="1" thickBot="1" x14ac:dyDescent="0.25">
      <c r="AI25327" s="4"/>
    </row>
    <row r="25328" spans="35:35" ht="14.25" customHeight="1" thickTop="1" thickBot="1" x14ac:dyDescent="0.25">
      <c r="AI25328" s="4"/>
    </row>
    <row r="25329" spans="35:35" ht="14.25" customHeight="1" thickTop="1" thickBot="1" x14ac:dyDescent="0.25">
      <c r="AI25329" s="4"/>
    </row>
    <row r="25330" spans="35:35" ht="14.25" customHeight="1" thickTop="1" thickBot="1" x14ac:dyDescent="0.25">
      <c r="AI25330" s="4"/>
    </row>
    <row r="25331" spans="35:35" ht="14.25" customHeight="1" thickTop="1" thickBot="1" x14ac:dyDescent="0.25">
      <c r="AI25331" s="4"/>
    </row>
    <row r="25332" spans="35:35" ht="14.25" customHeight="1" thickTop="1" thickBot="1" x14ac:dyDescent="0.25">
      <c r="AI25332" s="4"/>
    </row>
    <row r="25333" spans="35:35" ht="14.25" customHeight="1" thickTop="1" thickBot="1" x14ac:dyDescent="0.25">
      <c r="AI25333" s="4"/>
    </row>
    <row r="25334" spans="35:35" ht="14.25" customHeight="1" thickTop="1" thickBot="1" x14ac:dyDescent="0.25">
      <c r="AI25334" s="4"/>
    </row>
    <row r="25335" spans="35:35" ht="14.25" customHeight="1" thickTop="1" thickBot="1" x14ac:dyDescent="0.25">
      <c r="AI25335" s="4"/>
    </row>
    <row r="25336" spans="35:35" ht="14.25" customHeight="1" thickTop="1" thickBot="1" x14ac:dyDescent="0.25">
      <c r="AI25336" s="4"/>
    </row>
    <row r="25337" spans="35:35" ht="14.25" customHeight="1" thickTop="1" thickBot="1" x14ac:dyDescent="0.25">
      <c r="AI25337" s="4"/>
    </row>
    <row r="25338" spans="35:35" ht="14.25" customHeight="1" thickTop="1" thickBot="1" x14ac:dyDescent="0.25">
      <c r="AI25338" s="4"/>
    </row>
    <row r="25339" spans="35:35" ht="14.25" customHeight="1" thickTop="1" thickBot="1" x14ac:dyDescent="0.25">
      <c r="AI25339" s="4"/>
    </row>
    <row r="25340" spans="35:35" ht="14.25" customHeight="1" thickTop="1" thickBot="1" x14ac:dyDescent="0.25">
      <c r="AI25340" s="4"/>
    </row>
    <row r="25341" spans="35:35" ht="14.25" customHeight="1" thickTop="1" thickBot="1" x14ac:dyDescent="0.25">
      <c r="AI25341" s="4"/>
    </row>
    <row r="25342" spans="35:35" ht="14.25" customHeight="1" thickTop="1" thickBot="1" x14ac:dyDescent="0.25">
      <c r="AI25342" s="4"/>
    </row>
    <row r="25343" spans="35:35" ht="14.25" customHeight="1" thickTop="1" thickBot="1" x14ac:dyDescent="0.25">
      <c r="AI25343" s="4"/>
    </row>
    <row r="25344" spans="35:35" ht="14.25" customHeight="1" thickTop="1" thickBot="1" x14ac:dyDescent="0.25">
      <c r="AI25344" s="4"/>
    </row>
    <row r="25345" spans="35:35" ht="14.25" customHeight="1" thickTop="1" thickBot="1" x14ac:dyDescent="0.25">
      <c r="AI25345" s="4"/>
    </row>
    <row r="25346" spans="35:35" ht="14.25" customHeight="1" thickTop="1" thickBot="1" x14ac:dyDescent="0.25">
      <c r="AI25346" s="4"/>
    </row>
    <row r="25347" spans="35:35" ht="14.25" customHeight="1" thickTop="1" thickBot="1" x14ac:dyDescent="0.25">
      <c r="AI25347" s="4"/>
    </row>
    <row r="25348" spans="35:35" ht="14.25" customHeight="1" thickTop="1" thickBot="1" x14ac:dyDescent="0.25">
      <c r="AI25348" s="4"/>
    </row>
    <row r="25349" spans="35:35" ht="14.25" customHeight="1" thickTop="1" thickBot="1" x14ac:dyDescent="0.25">
      <c r="AI25349" s="4"/>
    </row>
    <row r="25350" spans="35:35" ht="14.25" customHeight="1" thickTop="1" thickBot="1" x14ac:dyDescent="0.25">
      <c r="AI25350" s="4"/>
    </row>
    <row r="25351" spans="35:35" ht="14.25" customHeight="1" thickTop="1" thickBot="1" x14ac:dyDescent="0.25">
      <c r="AI25351" s="4"/>
    </row>
    <row r="25352" spans="35:35" ht="14.25" customHeight="1" thickTop="1" thickBot="1" x14ac:dyDescent="0.25">
      <c r="AI25352" s="4"/>
    </row>
    <row r="25353" spans="35:35" ht="14.25" customHeight="1" thickTop="1" thickBot="1" x14ac:dyDescent="0.25">
      <c r="AI25353" s="4"/>
    </row>
    <row r="25354" spans="35:35" ht="14.25" customHeight="1" thickTop="1" thickBot="1" x14ac:dyDescent="0.25">
      <c r="AI25354" s="4"/>
    </row>
    <row r="25355" spans="35:35" ht="14.25" customHeight="1" thickTop="1" thickBot="1" x14ac:dyDescent="0.25">
      <c r="AI25355" s="4"/>
    </row>
    <row r="25356" spans="35:35" ht="14.25" customHeight="1" thickTop="1" thickBot="1" x14ac:dyDescent="0.25">
      <c r="AI25356" s="4"/>
    </row>
    <row r="25357" spans="35:35" ht="14.25" customHeight="1" thickTop="1" thickBot="1" x14ac:dyDescent="0.25">
      <c r="AI25357" s="4"/>
    </row>
    <row r="25358" spans="35:35" ht="14.25" customHeight="1" thickTop="1" thickBot="1" x14ac:dyDescent="0.25">
      <c r="AI25358" s="4"/>
    </row>
    <row r="25359" spans="35:35" ht="14.25" customHeight="1" thickTop="1" thickBot="1" x14ac:dyDescent="0.25">
      <c r="AI25359" s="4"/>
    </row>
    <row r="25360" spans="35:35" ht="14.25" customHeight="1" thickTop="1" thickBot="1" x14ac:dyDescent="0.25">
      <c r="AI25360" s="4"/>
    </row>
    <row r="25361" spans="35:35" ht="14.25" customHeight="1" thickTop="1" thickBot="1" x14ac:dyDescent="0.25">
      <c r="AI25361" s="4"/>
    </row>
    <row r="25362" spans="35:35" ht="14.25" customHeight="1" thickTop="1" thickBot="1" x14ac:dyDescent="0.25">
      <c r="AI25362" s="4"/>
    </row>
    <row r="25363" spans="35:35" ht="14.25" customHeight="1" thickTop="1" thickBot="1" x14ac:dyDescent="0.25">
      <c r="AI25363" s="4"/>
    </row>
    <row r="25364" spans="35:35" ht="14.25" customHeight="1" thickTop="1" thickBot="1" x14ac:dyDescent="0.25">
      <c r="AI25364" s="4"/>
    </row>
    <row r="25365" spans="35:35" ht="14.25" customHeight="1" thickTop="1" thickBot="1" x14ac:dyDescent="0.25">
      <c r="AI25365" s="4"/>
    </row>
    <row r="25366" spans="35:35" ht="14.25" customHeight="1" thickTop="1" thickBot="1" x14ac:dyDescent="0.25">
      <c r="AI25366" s="4"/>
    </row>
    <row r="25367" spans="35:35" ht="14.25" customHeight="1" thickTop="1" thickBot="1" x14ac:dyDescent="0.25">
      <c r="AI25367" s="4"/>
    </row>
    <row r="25368" spans="35:35" ht="14.25" customHeight="1" thickTop="1" thickBot="1" x14ac:dyDescent="0.25">
      <c r="AI25368" s="4"/>
    </row>
    <row r="25369" spans="35:35" ht="14.25" customHeight="1" thickTop="1" thickBot="1" x14ac:dyDescent="0.25">
      <c r="AI25369" s="4"/>
    </row>
    <row r="25370" spans="35:35" ht="14.25" customHeight="1" thickTop="1" thickBot="1" x14ac:dyDescent="0.25">
      <c r="AI25370" s="4"/>
    </row>
    <row r="25371" spans="35:35" ht="14.25" customHeight="1" thickTop="1" thickBot="1" x14ac:dyDescent="0.25">
      <c r="AI25371" s="4"/>
    </row>
    <row r="25372" spans="35:35" ht="14.25" customHeight="1" thickTop="1" thickBot="1" x14ac:dyDescent="0.25">
      <c r="AI25372" s="4"/>
    </row>
    <row r="25373" spans="35:35" ht="14.25" customHeight="1" thickTop="1" thickBot="1" x14ac:dyDescent="0.25">
      <c r="AI25373" s="4"/>
    </row>
    <row r="25374" spans="35:35" ht="14.25" customHeight="1" thickTop="1" thickBot="1" x14ac:dyDescent="0.25">
      <c r="AI25374" s="4"/>
    </row>
    <row r="25375" spans="35:35" ht="14.25" customHeight="1" thickTop="1" thickBot="1" x14ac:dyDescent="0.25">
      <c r="AI25375" s="4"/>
    </row>
    <row r="25376" spans="35:35" ht="14.25" customHeight="1" thickTop="1" thickBot="1" x14ac:dyDescent="0.25">
      <c r="AI25376" s="4"/>
    </row>
    <row r="25377" spans="35:35" ht="14.25" customHeight="1" thickTop="1" thickBot="1" x14ac:dyDescent="0.25">
      <c r="AI25377" s="4"/>
    </row>
    <row r="25378" spans="35:35" ht="14.25" customHeight="1" thickTop="1" thickBot="1" x14ac:dyDescent="0.25">
      <c r="AI25378" s="4"/>
    </row>
    <row r="25379" spans="35:35" ht="14.25" customHeight="1" thickTop="1" thickBot="1" x14ac:dyDescent="0.25">
      <c r="AI25379" s="4"/>
    </row>
    <row r="25380" spans="35:35" ht="14.25" customHeight="1" thickTop="1" thickBot="1" x14ac:dyDescent="0.25">
      <c r="AI25380" s="4"/>
    </row>
    <row r="25381" spans="35:35" ht="14.25" customHeight="1" thickTop="1" thickBot="1" x14ac:dyDescent="0.25">
      <c r="AI25381" s="4"/>
    </row>
    <row r="25382" spans="35:35" ht="14.25" customHeight="1" thickTop="1" thickBot="1" x14ac:dyDescent="0.25">
      <c r="AI25382" s="4"/>
    </row>
    <row r="25383" spans="35:35" ht="14.25" customHeight="1" thickTop="1" thickBot="1" x14ac:dyDescent="0.25">
      <c r="AI25383" s="4"/>
    </row>
    <row r="25384" spans="35:35" ht="14.25" customHeight="1" thickTop="1" thickBot="1" x14ac:dyDescent="0.25">
      <c r="AI25384" s="4"/>
    </row>
    <row r="25385" spans="35:35" ht="14.25" customHeight="1" thickTop="1" thickBot="1" x14ac:dyDescent="0.25">
      <c r="AI25385" s="4"/>
    </row>
    <row r="25386" spans="35:35" ht="14.25" customHeight="1" thickTop="1" thickBot="1" x14ac:dyDescent="0.25">
      <c r="AI25386" s="4"/>
    </row>
    <row r="25387" spans="35:35" ht="14.25" customHeight="1" thickTop="1" thickBot="1" x14ac:dyDescent="0.25">
      <c r="AI25387" s="4"/>
    </row>
    <row r="25388" spans="35:35" ht="14.25" customHeight="1" thickTop="1" thickBot="1" x14ac:dyDescent="0.25">
      <c r="AI25388" s="4"/>
    </row>
    <row r="25389" spans="35:35" ht="14.25" customHeight="1" thickTop="1" thickBot="1" x14ac:dyDescent="0.25">
      <c r="AI25389" s="4"/>
    </row>
    <row r="25390" spans="35:35" ht="14.25" customHeight="1" thickTop="1" thickBot="1" x14ac:dyDescent="0.25">
      <c r="AI25390" s="4"/>
    </row>
    <row r="25391" spans="35:35" ht="14.25" customHeight="1" thickTop="1" thickBot="1" x14ac:dyDescent="0.25">
      <c r="AI25391" s="4"/>
    </row>
    <row r="25392" spans="35:35" ht="14.25" customHeight="1" thickTop="1" thickBot="1" x14ac:dyDescent="0.25">
      <c r="AI25392" s="4"/>
    </row>
    <row r="25393" spans="35:35" ht="14.25" customHeight="1" thickTop="1" thickBot="1" x14ac:dyDescent="0.25">
      <c r="AI25393" s="4"/>
    </row>
    <row r="25394" spans="35:35" ht="14.25" customHeight="1" thickTop="1" thickBot="1" x14ac:dyDescent="0.25">
      <c r="AI25394" s="4"/>
    </row>
    <row r="25395" spans="35:35" ht="14.25" customHeight="1" thickTop="1" thickBot="1" x14ac:dyDescent="0.25">
      <c r="AI25395" s="4"/>
    </row>
    <row r="25396" spans="35:35" ht="14.25" customHeight="1" thickTop="1" thickBot="1" x14ac:dyDescent="0.25">
      <c r="AI25396" s="4"/>
    </row>
    <row r="25397" spans="35:35" ht="14.25" customHeight="1" thickTop="1" thickBot="1" x14ac:dyDescent="0.25">
      <c r="AI25397" s="4"/>
    </row>
    <row r="25398" spans="35:35" ht="14.25" customHeight="1" thickTop="1" thickBot="1" x14ac:dyDescent="0.25">
      <c r="AI25398" s="4"/>
    </row>
    <row r="25399" spans="35:35" ht="14.25" customHeight="1" thickTop="1" thickBot="1" x14ac:dyDescent="0.25">
      <c r="AI25399" s="4"/>
    </row>
    <row r="25400" spans="35:35" ht="14.25" customHeight="1" thickTop="1" thickBot="1" x14ac:dyDescent="0.25">
      <c r="AI25400" s="4"/>
    </row>
    <row r="25401" spans="35:35" ht="14.25" customHeight="1" thickTop="1" thickBot="1" x14ac:dyDescent="0.25">
      <c r="AI25401" s="4"/>
    </row>
    <row r="25402" spans="35:35" ht="14.25" customHeight="1" thickTop="1" thickBot="1" x14ac:dyDescent="0.25">
      <c r="AI25402" s="4"/>
    </row>
    <row r="25403" spans="35:35" ht="14.25" customHeight="1" thickTop="1" thickBot="1" x14ac:dyDescent="0.25">
      <c r="AI25403" s="4"/>
    </row>
    <row r="25404" spans="35:35" ht="14.25" customHeight="1" thickTop="1" thickBot="1" x14ac:dyDescent="0.25">
      <c r="AI25404" s="4"/>
    </row>
    <row r="25405" spans="35:35" ht="14.25" customHeight="1" thickTop="1" thickBot="1" x14ac:dyDescent="0.25">
      <c r="AI25405" s="4"/>
    </row>
    <row r="25406" spans="35:35" ht="14.25" customHeight="1" thickTop="1" thickBot="1" x14ac:dyDescent="0.25">
      <c r="AI25406" s="4"/>
    </row>
    <row r="25407" spans="35:35" ht="14.25" customHeight="1" thickTop="1" thickBot="1" x14ac:dyDescent="0.25">
      <c r="AI25407" s="4"/>
    </row>
    <row r="25408" spans="35:35" ht="14.25" customHeight="1" thickTop="1" thickBot="1" x14ac:dyDescent="0.25">
      <c r="AI25408" s="4"/>
    </row>
    <row r="25409" spans="35:35" ht="14.25" customHeight="1" thickTop="1" thickBot="1" x14ac:dyDescent="0.25">
      <c r="AI25409" s="4"/>
    </row>
    <row r="25410" spans="35:35" ht="14.25" customHeight="1" thickTop="1" thickBot="1" x14ac:dyDescent="0.25">
      <c r="AI25410" s="4"/>
    </row>
    <row r="25411" spans="35:35" ht="14.25" customHeight="1" thickTop="1" thickBot="1" x14ac:dyDescent="0.25">
      <c r="AI25411" s="4"/>
    </row>
    <row r="25412" spans="35:35" ht="14.25" customHeight="1" thickTop="1" thickBot="1" x14ac:dyDescent="0.25">
      <c r="AI25412" s="4"/>
    </row>
    <row r="25413" spans="35:35" ht="14.25" customHeight="1" thickTop="1" thickBot="1" x14ac:dyDescent="0.25">
      <c r="AI25413" s="4"/>
    </row>
    <row r="25414" spans="35:35" ht="14.25" customHeight="1" thickTop="1" thickBot="1" x14ac:dyDescent="0.25">
      <c r="AI25414" s="4"/>
    </row>
    <row r="25415" spans="35:35" ht="14.25" customHeight="1" thickTop="1" thickBot="1" x14ac:dyDescent="0.25">
      <c r="AI25415" s="4"/>
    </row>
    <row r="25416" spans="35:35" ht="14.25" customHeight="1" thickTop="1" thickBot="1" x14ac:dyDescent="0.25">
      <c r="AI25416" s="4"/>
    </row>
    <row r="25417" spans="35:35" ht="14.25" customHeight="1" thickTop="1" thickBot="1" x14ac:dyDescent="0.25">
      <c r="AI25417" s="4"/>
    </row>
    <row r="25418" spans="35:35" ht="14.25" customHeight="1" thickTop="1" thickBot="1" x14ac:dyDescent="0.25">
      <c r="AI25418" s="4"/>
    </row>
    <row r="25419" spans="35:35" ht="14.25" customHeight="1" thickTop="1" thickBot="1" x14ac:dyDescent="0.25">
      <c r="AI25419" s="4"/>
    </row>
    <row r="25420" spans="35:35" ht="14.25" customHeight="1" thickTop="1" thickBot="1" x14ac:dyDescent="0.25">
      <c r="AI25420" s="4"/>
    </row>
    <row r="25421" spans="35:35" ht="14.25" customHeight="1" thickTop="1" thickBot="1" x14ac:dyDescent="0.25">
      <c r="AI25421" s="4"/>
    </row>
    <row r="25422" spans="35:35" ht="14.25" customHeight="1" thickTop="1" thickBot="1" x14ac:dyDescent="0.25">
      <c r="AI25422" s="4"/>
    </row>
    <row r="25423" spans="35:35" ht="14.25" customHeight="1" thickTop="1" thickBot="1" x14ac:dyDescent="0.25">
      <c r="AI25423" s="4"/>
    </row>
    <row r="25424" spans="35:35" ht="14.25" customHeight="1" thickTop="1" thickBot="1" x14ac:dyDescent="0.25">
      <c r="AI25424" s="4"/>
    </row>
    <row r="25425" spans="35:35" ht="14.25" customHeight="1" thickTop="1" thickBot="1" x14ac:dyDescent="0.25">
      <c r="AI25425" s="4"/>
    </row>
    <row r="25426" spans="35:35" ht="14.25" customHeight="1" thickTop="1" thickBot="1" x14ac:dyDescent="0.25">
      <c r="AI25426" s="4"/>
    </row>
    <row r="25427" spans="35:35" ht="14.25" customHeight="1" thickTop="1" thickBot="1" x14ac:dyDescent="0.25">
      <c r="AI25427" s="4"/>
    </row>
    <row r="25428" spans="35:35" ht="14.25" customHeight="1" thickTop="1" thickBot="1" x14ac:dyDescent="0.25">
      <c r="AI25428" s="4"/>
    </row>
    <row r="25429" spans="35:35" ht="14.25" customHeight="1" thickTop="1" thickBot="1" x14ac:dyDescent="0.25">
      <c r="AI25429" s="4"/>
    </row>
    <row r="25430" spans="35:35" ht="14.25" customHeight="1" thickTop="1" thickBot="1" x14ac:dyDescent="0.25">
      <c r="AI25430" s="4"/>
    </row>
    <row r="25431" spans="35:35" ht="14.25" customHeight="1" thickTop="1" thickBot="1" x14ac:dyDescent="0.25">
      <c r="AI25431" s="4"/>
    </row>
    <row r="25432" spans="35:35" ht="14.25" customHeight="1" thickTop="1" thickBot="1" x14ac:dyDescent="0.25">
      <c r="AI25432" s="4"/>
    </row>
    <row r="25433" spans="35:35" ht="14.25" customHeight="1" thickTop="1" thickBot="1" x14ac:dyDescent="0.25">
      <c r="AI25433" s="4"/>
    </row>
    <row r="25434" spans="35:35" ht="14.25" customHeight="1" thickTop="1" thickBot="1" x14ac:dyDescent="0.25">
      <c r="AI25434" s="4"/>
    </row>
    <row r="25435" spans="35:35" ht="14.25" customHeight="1" thickTop="1" thickBot="1" x14ac:dyDescent="0.25">
      <c r="AI25435" s="4"/>
    </row>
    <row r="25436" spans="35:35" ht="14.25" customHeight="1" thickTop="1" thickBot="1" x14ac:dyDescent="0.25">
      <c r="AI25436" s="4"/>
    </row>
    <row r="25437" spans="35:35" ht="14.25" customHeight="1" thickTop="1" thickBot="1" x14ac:dyDescent="0.25">
      <c r="AI25437" s="4"/>
    </row>
    <row r="25438" spans="35:35" ht="14.25" customHeight="1" thickTop="1" thickBot="1" x14ac:dyDescent="0.25">
      <c r="AI25438" s="4"/>
    </row>
    <row r="25439" spans="35:35" ht="14.25" customHeight="1" thickTop="1" thickBot="1" x14ac:dyDescent="0.25">
      <c r="AI25439" s="4"/>
    </row>
    <row r="25440" spans="35:35" ht="14.25" customHeight="1" thickTop="1" thickBot="1" x14ac:dyDescent="0.25">
      <c r="AI25440" s="4"/>
    </row>
    <row r="25441" spans="35:35" ht="14.25" customHeight="1" thickTop="1" thickBot="1" x14ac:dyDescent="0.25">
      <c r="AI25441" s="4"/>
    </row>
    <row r="25442" spans="35:35" ht="14.25" customHeight="1" thickTop="1" thickBot="1" x14ac:dyDescent="0.25">
      <c r="AI25442" s="4"/>
    </row>
    <row r="25443" spans="35:35" ht="14.25" customHeight="1" thickTop="1" thickBot="1" x14ac:dyDescent="0.25">
      <c r="AI25443" s="4"/>
    </row>
    <row r="25444" spans="35:35" ht="14.25" customHeight="1" thickTop="1" thickBot="1" x14ac:dyDescent="0.25">
      <c r="AI25444" s="4"/>
    </row>
    <row r="25445" spans="35:35" ht="14.25" customHeight="1" thickTop="1" thickBot="1" x14ac:dyDescent="0.25">
      <c r="AI25445" s="4"/>
    </row>
    <row r="25446" spans="35:35" ht="14.25" customHeight="1" thickTop="1" thickBot="1" x14ac:dyDescent="0.25">
      <c r="AI25446" s="4"/>
    </row>
    <row r="25447" spans="35:35" ht="14.25" customHeight="1" thickTop="1" thickBot="1" x14ac:dyDescent="0.25">
      <c r="AI25447" s="4"/>
    </row>
    <row r="25448" spans="35:35" ht="14.25" customHeight="1" thickTop="1" thickBot="1" x14ac:dyDescent="0.25">
      <c r="AI25448" s="4"/>
    </row>
    <row r="25449" spans="35:35" ht="14.25" customHeight="1" thickTop="1" thickBot="1" x14ac:dyDescent="0.25">
      <c r="AI25449" s="4"/>
    </row>
    <row r="25450" spans="35:35" ht="14.25" customHeight="1" thickTop="1" thickBot="1" x14ac:dyDescent="0.25">
      <c r="AI25450" s="4"/>
    </row>
    <row r="25451" spans="35:35" ht="14.25" customHeight="1" thickTop="1" thickBot="1" x14ac:dyDescent="0.25">
      <c r="AI25451" s="4"/>
    </row>
    <row r="25452" spans="35:35" ht="14.25" customHeight="1" thickTop="1" thickBot="1" x14ac:dyDescent="0.25">
      <c r="AI25452" s="4"/>
    </row>
    <row r="25453" spans="35:35" ht="14.25" customHeight="1" thickTop="1" thickBot="1" x14ac:dyDescent="0.25">
      <c r="AI25453" s="4"/>
    </row>
    <row r="25454" spans="35:35" ht="14.25" customHeight="1" thickTop="1" thickBot="1" x14ac:dyDescent="0.25">
      <c r="AI25454" s="4"/>
    </row>
    <row r="25455" spans="35:35" ht="14.25" customHeight="1" thickTop="1" thickBot="1" x14ac:dyDescent="0.25">
      <c r="AI25455" s="4"/>
    </row>
    <row r="25456" spans="35:35" ht="14.25" customHeight="1" thickTop="1" thickBot="1" x14ac:dyDescent="0.25">
      <c r="AI25456" s="4"/>
    </row>
    <row r="25457" spans="35:35" ht="14.25" customHeight="1" thickTop="1" thickBot="1" x14ac:dyDescent="0.25">
      <c r="AI25457" s="4"/>
    </row>
    <row r="25458" spans="35:35" ht="14.25" customHeight="1" thickTop="1" thickBot="1" x14ac:dyDescent="0.25">
      <c r="AI25458" s="4"/>
    </row>
    <row r="25459" spans="35:35" ht="14.25" customHeight="1" thickTop="1" thickBot="1" x14ac:dyDescent="0.25">
      <c r="AI25459" s="4"/>
    </row>
    <row r="25460" spans="35:35" ht="14.25" customHeight="1" thickTop="1" thickBot="1" x14ac:dyDescent="0.25">
      <c r="AI25460" s="4"/>
    </row>
    <row r="25461" spans="35:35" ht="14.25" customHeight="1" thickTop="1" thickBot="1" x14ac:dyDescent="0.25">
      <c r="AI25461" s="4"/>
    </row>
    <row r="25462" spans="35:35" ht="14.25" customHeight="1" thickTop="1" thickBot="1" x14ac:dyDescent="0.25">
      <c r="AI25462" s="4"/>
    </row>
    <row r="25463" spans="35:35" ht="14.25" customHeight="1" thickTop="1" thickBot="1" x14ac:dyDescent="0.25">
      <c r="AI25463" s="4"/>
    </row>
    <row r="25464" spans="35:35" ht="14.25" customHeight="1" thickTop="1" thickBot="1" x14ac:dyDescent="0.25">
      <c r="AI25464" s="4"/>
    </row>
    <row r="25465" spans="35:35" ht="14.25" customHeight="1" thickTop="1" thickBot="1" x14ac:dyDescent="0.25">
      <c r="AI25465" s="4"/>
    </row>
    <row r="25466" spans="35:35" ht="14.25" customHeight="1" thickTop="1" thickBot="1" x14ac:dyDescent="0.25">
      <c r="AI25466" s="4"/>
    </row>
    <row r="25467" spans="35:35" ht="14.25" customHeight="1" thickTop="1" thickBot="1" x14ac:dyDescent="0.25">
      <c r="AI25467" s="4"/>
    </row>
    <row r="25468" spans="35:35" ht="14.25" customHeight="1" thickTop="1" thickBot="1" x14ac:dyDescent="0.25">
      <c r="AI25468" s="4"/>
    </row>
    <row r="25469" spans="35:35" ht="14.25" customHeight="1" thickTop="1" thickBot="1" x14ac:dyDescent="0.25">
      <c r="AI25469" s="4"/>
    </row>
    <row r="25470" spans="35:35" ht="14.25" customHeight="1" thickTop="1" thickBot="1" x14ac:dyDescent="0.25">
      <c r="AI25470" s="4"/>
    </row>
    <row r="25471" spans="35:35" ht="14.25" customHeight="1" thickTop="1" thickBot="1" x14ac:dyDescent="0.25">
      <c r="AI25471" s="4"/>
    </row>
    <row r="25472" spans="35:35" ht="14.25" customHeight="1" thickTop="1" thickBot="1" x14ac:dyDescent="0.25">
      <c r="AI25472" s="4"/>
    </row>
    <row r="25473" spans="35:35" ht="14.25" customHeight="1" thickTop="1" thickBot="1" x14ac:dyDescent="0.25">
      <c r="AI25473" s="4"/>
    </row>
    <row r="25474" spans="35:35" ht="14.25" customHeight="1" thickTop="1" thickBot="1" x14ac:dyDescent="0.25">
      <c r="AI25474" s="4"/>
    </row>
    <row r="25475" spans="35:35" ht="14.25" customHeight="1" thickTop="1" thickBot="1" x14ac:dyDescent="0.25">
      <c r="AI25475" s="4"/>
    </row>
    <row r="25476" spans="35:35" ht="14.25" customHeight="1" thickTop="1" thickBot="1" x14ac:dyDescent="0.25">
      <c r="AI25476" s="4"/>
    </row>
    <row r="25477" spans="35:35" ht="14.25" customHeight="1" thickTop="1" thickBot="1" x14ac:dyDescent="0.25">
      <c r="AI25477" s="4"/>
    </row>
    <row r="25478" spans="35:35" ht="14.25" customHeight="1" thickTop="1" thickBot="1" x14ac:dyDescent="0.25">
      <c r="AI25478" s="4"/>
    </row>
    <row r="25479" spans="35:35" ht="14.25" customHeight="1" thickTop="1" thickBot="1" x14ac:dyDescent="0.25">
      <c r="AI25479" s="4"/>
    </row>
    <row r="25480" spans="35:35" ht="14.25" customHeight="1" thickTop="1" thickBot="1" x14ac:dyDescent="0.25">
      <c r="AI25480" s="4"/>
    </row>
    <row r="25481" spans="35:35" ht="14.25" customHeight="1" thickTop="1" thickBot="1" x14ac:dyDescent="0.25">
      <c r="AI25481" s="4"/>
    </row>
    <row r="25482" spans="35:35" ht="14.25" customHeight="1" thickTop="1" thickBot="1" x14ac:dyDescent="0.25">
      <c r="AI25482" s="4"/>
    </row>
    <row r="25483" spans="35:35" ht="14.25" customHeight="1" thickTop="1" thickBot="1" x14ac:dyDescent="0.25">
      <c r="AI25483" s="4"/>
    </row>
    <row r="25484" spans="35:35" ht="14.25" customHeight="1" thickTop="1" thickBot="1" x14ac:dyDescent="0.25">
      <c r="AI25484" s="4"/>
    </row>
    <row r="25485" spans="35:35" ht="14.25" customHeight="1" thickTop="1" thickBot="1" x14ac:dyDescent="0.25">
      <c r="AI25485" s="4"/>
    </row>
    <row r="25486" spans="35:35" ht="14.25" customHeight="1" thickTop="1" thickBot="1" x14ac:dyDescent="0.25">
      <c r="AI25486" s="4"/>
    </row>
    <row r="25487" spans="35:35" ht="14.25" customHeight="1" thickTop="1" thickBot="1" x14ac:dyDescent="0.25">
      <c r="AI25487" s="4"/>
    </row>
    <row r="25488" spans="35:35" ht="14.25" customHeight="1" thickTop="1" thickBot="1" x14ac:dyDescent="0.25">
      <c r="AI25488" s="4"/>
    </row>
    <row r="25489" spans="35:35" ht="14.25" customHeight="1" thickTop="1" thickBot="1" x14ac:dyDescent="0.25">
      <c r="AI25489" s="4"/>
    </row>
    <row r="25490" spans="35:35" ht="14.25" customHeight="1" thickTop="1" thickBot="1" x14ac:dyDescent="0.25">
      <c r="AI25490" s="4"/>
    </row>
    <row r="25491" spans="35:35" ht="14.25" customHeight="1" thickTop="1" thickBot="1" x14ac:dyDescent="0.25">
      <c r="AI25491" s="4"/>
    </row>
    <row r="25492" spans="35:35" ht="14.25" customHeight="1" thickTop="1" thickBot="1" x14ac:dyDescent="0.25">
      <c r="AI25492" s="4"/>
    </row>
    <row r="25493" spans="35:35" ht="14.25" customHeight="1" thickTop="1" thickBot="1" x14ac:dyDescent="0.25">
      <c r="AI25493" s="4"/>
    </row>
    <row r="25494" spans="35:35" ht="14.25" customHeight="1" thickTop="1" thickBot="1" x14ac:dyDescent="0.25">
      <c r="AI25494" s="4"/>
    </row>
    <row r="25495" spans="35:35" ht="14.25" customHeight="1" thickTop="1" thickBot="1" x14ac:dyDescent="0.25">
      <c r="AI25495" s="4"/>
    </row>
    <row r="25496" spans="35:35" ht="14.25" customHeight="1" thickTop="1" thickBot="1" x14ac:dyDescent="0.25">
      <c r="AI25496" s="4"/>
    </row>
    <row r="25497" spans="35:35" ht="14.25" customHeight="1" thickTop="1" thickBot="1" x14ac:dyDescent="0.25">
      <c r="AI25497" s="4"/>
    </row>
    <row r="25498" spans="35:35" ht="14.25" customHeight="1" thickTop="1" thickBot="1" x14ac:dyDescent="0.25">
      <c r="AI25498" s="4"/>
    </row>
    <row r="25499" spans="35:35" ht="14.25" customHeight="1" thickTop="1" thickBot="1" x14ac:dyDescent="0.25">
      <c r="AI25499" s="4"/>
    </row>
    <row r="25500" spans="35:35" ht="14.25" customHeight="1" thickTop="1" thickBot="1" x14ac:dyDescent="0.25">
      <c r="AI25500" s="4"/>
    </row>
    <row r="25501" spans="35:35" ht="14.25" customHeight="1" thickTop="1" thickBot="1" x14ac:dyDescent="0.25">
      <c r="AI25501" s="4"/>
    </row>
    <row r="25502" spans="35:35" ht="14.25" customHeight="1" thickTop="1" thickBot="1" x14ac:dyDescent="0.25">
      <c r="AI25502" s="4"/>
    </row>
    <row r="25503" spans="35:35" ht="14.25" customHeight="1" thickTop="1" thickBot="1" x14ac:dyDescent="0.25">
      <c r="AI25503" s="4"/>
    </row>
    <row r="25504" spans="35:35" ht="14.25" customHeight="1" thickTop="1" thickBot="1" x14ac:dyDescent="0.25">
      <c r="AI25504" s="4"/>
    </row>
    <row r="25505" spans="35:35" ht="14.25" customHeight="1" thickTop="1" thickBot="1" x14ac:dyDescent="0.25">
      <c r="AI25505" s="4"/>
    </row>
    <row r="25506" spans="35:35" ht="14.25" customHeight="1" thickTop="1" thickBot="1" x14ac:dyDescent="0.25">
      <c r="AI25506" s="4"/>
    </row>
    <row r="25507" spans="35:35" ht="14.25" customHeight="1" thickTop="1" thickBot="1" x14ac:dyDescent="0.25">
      <c r="AI25507" s="4"/>
    </row>
    <row r="25508" spans="35:35" ht="14.25" customHeight="1" thickTop="1" thickBot="1" x14ac:dyDescent="0.25">
      <c r="AI25508" s="4"/>
    </row>
    <row r="25509" spans="35:35" ht="14.25" customHeight="1" thickTop="1" thickBot="1" x14ac:dyDescent="0.25">
      <c r="AI25509" s="4"/>
    </row>
    <row r="25510" spans="35:35" ht="14.25" customHeight="1" thickTop="1" thickBot="1" x14ac:dyDescent="0.25">
      <c r="AI25510" s="4"/>
    </row>
    <row r="25511" spans="35:35" ht="14.25" customHeight="1" thickTop="1" thickBot="1" x14ac:dyDescent="0.25">
      <c r="AI25511" s="4"/>
    </row>
    <row r="25512" spans="35:35" ht="14.25" customHeight="1" thickTop="1" thickBot="1" x14ac:dyDescent="0.25">
      <c r="AI25512" s="4"/>
    </row>
    <row r="25513" spans="35:35" ht="14.25" customHeight="1" thickTop="1" thickBot="1" x14ac:dyDescent="0.25">
      <c r="AI25513" s="4"/>
    </row>
    <row r="25514" spans="35:35" ht="14.25" customHeight="1" thickTop="1" thickBot="1" x14ac:dyDescent="0.25">
      <c r="AI25514" s="4"/>
    </row>
    <row r="25515" spans="35:35" ht="14.25" customHeight="1" thickTop="1" thickBot="1" x14ac:dyDescent="0.25">
      <c r="AI25515" s="4"/>
    </row>
    <row r="25516" spans="35:35" ht="14.25" customHeight="1" thickTop="1" thickBot="1" x14ac:dyDescent="0.25">
      <c r="AI25516" s="4"/>
    </row>
    <row r="25517" spans="35:35" ht="14.25" customHeight="1" thickTop="1" thickBot="1" x14ac:dyDescent="0.25">
      <c r="AI25517" s="4"/>
    </row>
    <row r="25518" spans="35:35" ht="14.25" customHeight="1" thickTop="1" thickBot="1" x14ac:dyDescent="0.25">
      <c r="AI25518" s="4"/>
    </row>
    <row r="25519" spans="35:35" ht="14.25" customHeight="1" thickTop="1" thickBot="1" x14ac:dyDescent="0.25">
      <c r="AI25519" s="4"/>
    </row>
    <row r="25520" spans="35:35" ht="14.25" customHeight="1" thickTop="1" thickBot="1" x14ac:dyDescent="0.25">
      <c r="AI25520" s="4"/>
    </row>
    <row r="25521" spans="35:35" ht="14.25" customHeight="1" thickTop="1" thickBot="1" x14ac:dyDescent="0.25">
      <c r="AI25521" s="4"/>
    </row>
    <row r="25522" spans="35:35" ht="14.25" customHeight="1" thickTop="1" thickBot="1" x14ac:dyDescent="0.25">
      <c r="AI25522" s="4"/>
    </row>
    <row r="25523" spans="35:35" ht="14.25" customHeight="1" thickTop="1" thickBot="1" x14ac:dyDescent="0.25">
      <c r="AI25523" s="4"/>
    </row>
    <row r="25524" spans="35:35" ht="14.25" customHeight="1" thickTop="1" thickBot="1" x14ac:dyDescent="0.25">
      <c r="AI25524" s="4"/>
    </row>
    <row r="25525" spans="35:35" ht="14.25" customHeight="1" thickTop="1" thickBot="1" x14ac:dyDescent="0.25">
      <c r="AI25525" s="4"/>
    </row>
    <row r="25526" spans="35:35" ht="14.25" customHeight="1" thickTop="1" thickBot="1" x14ac:dyDescent="0.25">
      <c r="AI25526" s="4"/>
    </row>
    <row r="25527" spans="35:35" ht="14.25" customHeight="1" thickTop="1" thickBot="1" x14ac:dyDescent="0.25">
      <c r="AI25527" s="4"/>
    </row>
    <row r="25528" spans="35:35" ht="14.25" customHeight="1" thickTop="1" thickBot="1" x14ac:dyDescent="0.25">
      <c r="AI25528" s="4"/>
    </row>
    <row r="25529" spans="35:35" ht="14.25" customHeight="1" thickTop="1" thickBot="1" x14ac:dyDescent="0.25">
      <c r="AI25529" s="4"/>
    </row>
    <row r="25530" spans="35:35" ht="14.25" customHeight="1" thickTop="1" thickBot="1" x14ac:dyDescent="0.25">
      <c r="AI25530" s="4"/>
    </row>
    <row r="25531" spans="35:35" ht="14.25" customHeight="1" thickTop="1" thickBot="1" x14ac:dyDescent="0.25">
      <c r="AI25531" s="4"/>
    </row>
    <row r="25532" spans="35:35" ht="14.25" customHeight="1" thickTop="1" thickBot="1" x14ac:dyDescent="0.25">
      <c r="AI25532" s="4"/>
    </row>
    <row r="25533" spans="35:35" ht="14.25" customHeight="1" thickTop="1" thickBot="1" x14ac:dyDescent="0.25">
      <c r="AI25533" s="4"/>
    </row>
    <row r="25534" spans="35:35" ht="14.25" customHeight="1" thickTop="1" thickBot="1" x14ac:dyDescent="0.25">
      <c r="AI25534" s="4"/>
    </row>
    <row r="25535" spans="35:35" ht="14.25" customHeight="1" thickTop="1" thickBot="1" x14ac:dyDescent="0.25">
      <c r="AI25535" s="4"/>
    </row>
    <row r="25536" spans="35:35" ht="14.25" customHeight="1" thickTop="1" thickBot="1" x14ac:dyDescent="0.25">
      <c r="AI25536" s="4"/>
    </row>
    <row r="25537" spans="35:35" ht="14.25" customHeight="1" thickTop="1" thickBot="1" x14ac:dyDescent="0.25">
      <c r="AI25537" s="4"/>
    </row>
    <row r="25538" spans="35:35" ht="14.25" customHeight="1" thickTop="1" thickBot="1" x14ac:dyDescent="0.25">
      <c r="AI25538" s="4"/>
    </row>
    <row r="25539" spans="35:35" ht="14.25" customHeight="1" thickTop="1" thickBot="1" x14ac:dyDescent="0.25">
      <c r="AI25539" s="4"/>
    </row>
    <row r="25540" spans="35:35" ht="14.25" customHeight="1" thickTop="1" thickBot="1" x14ac:dyDescent="0.25">
      <c r="AI25540" s="4"/>
    </row>
    <row r="25541" spans="35:35" ht="14.25" customHeight="1" thickTop="1" thickBot="1" x14ac:dyDescent="0.25">
      <c r="AI25541" s="4"/>
    </row>
    <row r="25542" spans="35:35" ht="14.25" customHeight="1" thickTop="1" thickBot="1" x14ac:dyDescent="0.25">
      <c r="AI25542" s="4"/>
    </row>
    <row r="25543" spans="35:35" ht="14.25" customHeight="1" thickTop="1" thickBot="1" x14ac:dyDescent="0.25">
      <c r="AI25543" s="4"/>
    </row>
    <row r="25544" spans="35:35" ht="14.25" customHeight="1" thickTop="1" thickBot="1" x14ac:dyDescent="0.25">
      <c r="AI25544" s="4"/>
    </row>
    <row r="25545" spans="35:35" ht="14.25" customHeight="1" thickTop="1" thickBot="1" x14ac:dyDescent="0.25">
      <c r="AI25545" s="4"/>
    </row>
    <row r="25546" spans="35:35" ht="14.25" customHeight="1" thickTop="1" thickBot="1" x14ac:dyDescent="0.25">
      <c r="AI25546" s="4"/>
    </row>
    <row r="25547" spans="35:35" ht="14.25" customHeight="1" thickTop="1" thickBot="1" x14ac:dyDescent="0.25">
      <c r="AI25547" s="4"/>
    </row>
    <row r="25548" spans="35:35" ht="14.25" customHeight="1" thickTop="1" thickBot="1" x14ac:dyDescent="0.25">
      <c r="AI25548" s="4"/>
    </row>
    <row r="25549" spans="35:35" ht="14.25" customHeight="1" thickTop="1" thickBot="1" x14ac:dyDescent="0.25">
      <c r="AI25549" s="4"/>
    </row>
    <row r="25550" spans="35:35" ht="14.25" customHeight="1" thickTop="1" thickBot="1" x14ac:dyDescent="0.25">
      <c r="AI25550" s="4"/>
    </row>
    <row r="25551" spans="35:35" ht="14.25" customHeight="1" thickTop="1" thickBot="1" x14ac:dyDescent="0.25">
      <c r="AI25551" s="4"/>
    </row>
    <row r="25552" spans="35:35" ht="14.25" customHeight="1" thickTop="1" thickBot="1" x14ac:dyDescent="0.25">
      <c r="AI25552" s="4"/>
    </row>
    <row r="25553" spans="35:35" ht="14.25" customHeight="1" thickTop="1" thickBot="1" x14ac:dyDescent="0.25">
      <c r="AI25553" s="4"/>
    </row>
    <row r="25554" spans="35:35" ht="14.25" customHeight="1" thickTop="1" thickBot="1" x14ac:dyDescent="0.25">
      <c r="AI25554" s="4"/>
    </row>
    <row r="25555" spans="35:35" ht="14.25" customHeight="1" thickTop="1" thickBot="1" x14ac:dyDescent="0.25">
      <c r="AI25555" s="4"/>
    </row>
    <row r="25556" spans="35:35" ht="14.25" customHeight="1" thickTop="1" thickBot="1" x14ac:dyDescent="0.25">
      <c r="AI25556" s="4"/>
    </row>
    <row r="25557" spans="35:35" ht="14.25" customHeight="1" thickTop="1" thickBot="1" x14ac:dyDescent="0.25">
      <c r="AI25557" s="4"/>
    </row>
    <row r="25558" spans="35:35" ht="14.25" customHeight="1" thickTop="1" thickBot="1" x14ac:dyDescent="0.25">
      <c r="AI25558" s="4"/>
    </row>
    <row r="25559" spans="35:35" ht="14.25" customHeight="1" thickTop="1" thickBot="1" x14ac:dyDescent="0.25">
      <c r="AI25559" s="4"/>
    </row>
    <row r="25560" spans="35:35" ht="14.25" customHeight="1" thickTop="1" thickBot="1" x14ac:dyDescent="0.25">
      <c r="AI25560" s="4"/>
    </row>
    <row r="25561" spans="35:35" ht="14.25" customHeight="1" thickTop="1" thickBot="1" x14ac:dyDescent="0.25">
      <c r="AI25561" s="4"/>
    </row>
    <row r="25562" spans="35:35" ht="14.25" customHeight="1" thickTop="1" thickBot="1" x14ac:dyDescent="0.25">
      <c r="AI25562" s="4"/>
    </row>
    <row r="25563" spans="35:35" ht="14.25" customHeight="1" thickTop="1" thickBot="1" x14ac:dyDescent="0.25">
      <c r="AI25563" s="4"/>
    </row>
    <row r="25564" spans="35:35" ht="14.25" customHeight="1" thickTop="1" thickBot="1" x14ac:dyDescent="0.25">
      <c r="AI25564" s="4"/>
    </row>
    <row r="25565" spans="35:35" ht="14.25" customHeight="1" thickTop="1" thickBot="1" x14ac:dyDescent="0.25">
      <c r="AI25565" s="4"/>
    </row>
    <row r="25566" spans="35:35" ht="14.25" customHeight="1" thickTop="1" thickBot="1" x14ac:dyDescent="0.25">
      <c r="AI25566" s="4"/>
    </row>
    <row r="25567" spans="35:35" ht="14.25" customHeight="1" thickTop="1" thickBot="1" x14ac:dyDescent="0.25">
      <c r="AI25567" s="4"/>
    </row>
    <row r="25568" spans="35:35" ht="14.25" customHeight="1" thickTop="1" thickBot="1" x14ac:dyDescent="0.25">
      <c r="AI25568" s="4"/>
    </row>
    <row r="25569" spans="35:35" ht="14.25" customHeight="1" thickTop="1" thickBot="1" x14ac:dyDescent="0.25">
      <c r="AI25569" s="4"/>
    </row>
    <row r="25570" spans="35:35" ht="14.25" customHeight="1" thickTop="1" thickBot="1" x14ac:dyDescent="0.25">
      <c r="AI25570" s="4"/>
    </row>
    <row r="25571" spans="35:35" ht="14.25" customHeight="1" thickTop="1" thickBot="1" x14ac:dyDescent="0.25">
      <c r="AI25571" s="4"/>
    </row>
    <row r="25572" spans="35:35" ht="14.25" customHeight="1" thickTop="1" thickBot="1" x14ac:dyDescent="0.25">
      <c r="AI25572" s="4"/>
    </row>
    <row r="25573" spans="35:35" ht="14.25" customHeight="1" thickTop="1" thickBot="1" x14ac:dyDescent="0.25">
      <c r="AI25573" s="4"/>
    </row>
    <row r="25574" spans="35:35" ht="14.25" customHeight="1" thickTop="1" thickBot="1" x14ac:dyDescent="0.25">
      <c r="AI25574" s="4"/>
    </row>
    <row r="25575" spans="35:35" ht="14.25" customHeight="1" thickTop="1" thickBot="1" x14ac:dyDescent="0.25">
      <c r="AI25575" s="4"/>
    </row>
    <row r="25576" spans="35:35" ht="14.25" customHeight="1" thickTop="1" thickBot="1" x14ac:dyDescent="0.25">
      <c r="AI25576" s="4"/>
    </row>
    <row r="25577" spans="35:35" ht="14.25" customHeight="1" thickTop="1" thickBot="1" x14ac:dyDescent="0.25">
      <c r="AI25577" s="4"/>
    </row>
    <row r="25578" spans="35:35" ht="14.25" customHeight="1" thickTop="1" thickBot="1" x14ac:dyDescent="0.25">
      <c r="AI25578" s="4"/>
    </row>
    <row r="25579" spans="35:35" ht="14.25" customHeight="1" thickTop="1" thickBot="1" x14ac:dyDescent="0.25">
      <c r="AI25579" s="4"/>
    </row>
    <row r="25580" spans="35:35" ht="14.25" customHeight="1" thickTop="1" thickBot="1" x14ac:dyDescent="0.25">
      <c r="AI25580" s="4"/>
    </row>
    <row r="25581" spans="35:35" ht="14.25" customHeight="1" thickTop="1" thickBot="1" x14ac:dyDescent="0.25">
      <c r="AI25581" s="4"/>
    </row>
    <row r="25582" spans="35:35" ht="14.25" customHeight="1" thickTop="1" thickBot="1" x14ac:dyDescent="0.25">
      <c r="AI25582" s="4"/>
    </row>
    <row r="25583" spans="35:35" ht="14.25" customHeight="1" thickTop="1" thickBot="1" x14ac:dyDescent="0.25">
      <c r="AI25583" s="4"/>
    </row>
    <row r="25584" spans="35:35" ht="14.25" customHeight="1" thickTop="1" thickBot="1" x14ac:dyDescent="0.25">
      <c r="AI25584" s="4"/>
    </row>
    <row r="25585" spans="35:35" ht="14.25" customHeight="1" thickTop="1" thickBot="1" x14ac:dyDescent="0.25">
      <c r="AI25585" s="4"/>
    </row>
    <row r="25586" spans="35:35" ht="14.25" customHeight="1" thickTop="1" thickBot="1" x14ac:dyDescent="0.25">
      <c r="AI25586" s="4"/>
    </row>
    <row r="25587" spans="35:35" ht="14.25" customHeight="1" thickTop="1" thickBot="1" x14ac:dyDescent="0.25">
      <c r="AI25587" s="4"/>
    </row>
    <row r="25588" spans="35:35" ht="14.25" customHeight="1" thickTop="1" thickBot="1" x14ac:dyDescent="0.25">
      <c r="AI25588" s="4"/>
    </row>
    <row r="25589" spans="35:35" ht="14.25" customHeight="1" thickTop="1" thickBot="1" x14ac:dyDescent="0.25">
      <c r="AI25589" s="4"/>
    </row>
    <row r="25590" spans="35:35" ht="14.25" customHeight="1" thickTop="1" thickBot="1" x14ac:dyDescent="0.25">
      <c r="AI25590" s="4"/>
    </row>
    <row r="25591" spans="35:35" ht="14.25" customHeight="1" thickTop="1" thickBot="1" x14ac:dyDescent="0.25">
      <c r="AI25591" s="4"/>
    </row>
    <row r="25592" spans="35:35" ht="14.25" customHeight="1" thickTop="1" thickBot="1" x14ac:dyDescent="0.25">
      <c r="AI25592" s="4"/>
    </row>
    <row r="25593" spans="35:35" ht="14.25" customHeight="1" thickTop="1" thickBot="1" x14ac:dyDescent="0.25">
      <c r="AI25593" s="4"/>
    </row>
    <row r="25594" spans="35:35" ht="14.25" customHeight="1" thickTop="1" thickBot="1" x14ac:dyDescent="0.25">
      <c r="AI25594" s="4"/>
    </row>
    <row r="25595" spans="35:35" ht="14.25" customHeight="1" thickTop="1" thickBot="1" x14ac:dyDescent="0.25">
      <c r="AI25595" s="4"/>
    </row>
    <row r="25596" spans="35:35" ht="14.25" customHeight="1" thickTop="1" thickBot="1" x14ac:dyDescent="0.25">
      <c r="AI25596" s="4"/>
    </row>
    <row r="25597" spans="35:35" ht="14.25" customHeight="1" thickTop="1" thickBot="1" x14ac:dyDescent="0.25">
      <c r="AI25597" s="4"/>
    </row>
    <row r="25598" spans="35:35" ht="14.25" customHeight="1" thickTop="1" thickBot="1" x14ac:dyDescent="0.25">
      <c r="AI25598" s="4"/>
    </row>
    <row r="25599" spans="35:35" ht="14.25" customHeight="1" thickTop="1" thickBot="1" x14ac:dyDescent="0.25">
      <c r="AI25599" s="4"/>
    </row>
    <row r="25600" spans="35:35" ht="14.25" customHeight="1" thickTop="1" thickBot="1" x14ac:dyDescent="0.25">
      <c r="AI25600" s="4"/>
    </row>
    <row r="25601" spans="35:35" ht="14.25" customHeight="1" thickTop="1" thickBot="1" x14ac:dyDescent="0.25">
      <c r="AI25601" s="4"/>
    </row>
    <row r="25602" spans="35:35" ht="14.25" customHeight="1" thickTop="1" thickBot="1" x14ac:dyDescent="0.25">
      <c r="AI25602" s="4"/>
    </row>
    <row r="25603" spans="35:35" ht="14.25" customHeight="1" thickTop="1" thickBot="1" x14ac:dyDescent="0.25">
      <c r="AI25603" s="4"/>
    </row>
    <row r="25604" spans="35:35" ht="14.25" customHeight="1" thickTop="1" thickBot="1" x14ac:dyDescent="0.25">
      <c r="AI25604" s="4"/>
    </row>
    <row r="25605" spans="35:35" ht="14.25" customHeight="1" thickTop="1" thickBot="1" x14ac:dyDescent="0.25">
      <c r="AI25605" s="4"/>
    </row>
    <row r="25606" spans="35:35" ht="14.25" customHeight="1" thickTop="1" thickBot="1" x14ac:dyDescent="0.25">
      <c r="AI25606" s="4"/>
    </row>
    <row r="25607" spans="35:35" ht="14.25" customHeight="1" thickTop="1" thickBot="1" x14ac:dyDescent="0.25">
      <c r="AI25607" s="4"/>
    </row>
    <row r="25608" spans="35:35" ht="14.25" customHeight="1" thickTop="1" thickBot="1" x14ac:dyDescent="0.25">
      <c r="AI25608" s="4"/>
    </row>
    <row r="25609" spans="35:35" ht="14.25" customHeight="1" thickTop="1" thickBot="1" x14ac:dyDescent="0.25">
      <c r="AI25609" s="4"/>
    </row>
    <row r="25610" spans="35:35" ht="14.25" customHeight="1" thickTop="1" thickBot="1" x14ac:dyDescent="0.25">
      <c r="AI25610" s="4"/>
    </row>
    <row r="25611" spans="35:35" ht="14.25" customHeight="1" thickTop="1" thickBot="1" x14ac:dyDescent="0.25">
      <c r="AI25611" s="4"/>
    </row>
    <row r="25612" spans="35:35" ht="14.25" customHeight="1" thickTop="1" thickBot="1" x14ac:dyDescent="0.25">
      <c r="AI25612" s="4"/>
    </row>
    <row r="25613" spans="35:35" ht="14.25" customHeight="1" thickTop="1" thickBot="1" x14ac:dyDescent="0.25">
      <c r="AI25613" s="4"/>
    </row>
    <row r="25614" spans="35:35" ht="14.25" customHeight="1" thickTop="1" thickBot="1" x14ac:dyDescent="0.25">
      <c r="AI25614" s="4"/>
    </row>
    <row r="25615" spans="35:35" ht="14.25" customHeight="1" thickTop="1" thickBot="1" x14ac:dyDescent="0.25">
      <c r="AI25615" s="4"/>
    </row>
    <row r="25616" spans="35:35" ht="14.25" customHeight="1" thickTop="1" thickBot="1" x14ac:dyDescent="0.25">
      <c r="AI25616" s="4"/>
    </row>
    <row r="25617" spans="35:35" ht="14.25" customHeight="1" thickTop="1" thickBot="1" x14ac:dyDescent="0.25">
      <c r="AI25617" s="4"/>
    </row>
    <row r="25618" spans="35:35" ht="14.25" customHeight="1" thickTop="1" thickBot="1" x14ac:dyDescent="0.25">
      <c r="AI25618" s="4"/>
    </row>
    <row r="25619" spans="35:35" ht="14.25" customHeight="1" thickTop="1" thickBot="1" x14ac:dyDescent="0.25">
      <c r="AI25619" s="4"/>
    </row>
    <row r="25620" spans="35:35" ht="14.25" customHeight="1" thickTop="1" thickBot="1" x14ac:dyDescent="0.25">
      <c r="AI25620" s="4"/>
    </row>
    <row r="25621" spans="35:35" ht="14.25" customHeight="1" thickTop="1" thickBot="1" x14ac:dyDescent="0.25">
      <c r="AI25621" s="4"/>
    </row>
    <row r="25622" spans="35:35" ht="14.25" customHeight="1" thickTop="1" thickBot="1" x14ac:dyDescent="0.25">
      <c r="AI25622" s="4"/>
    </row>
    <row r="25623" spans="35:35" ht="14.25" customHeight="1" thickTop="1" thickBot="1" x14ac:dyDescent="0.25">
      <c r="AI25623" s="4"/>
    </row>
    <row r="25624" spans="35:35" ht="14.25" customHeight="1" thickTop="1" thickBot="1" x14ac:dyDescent="0.25">
      <c r="AI25624" s="4"/>
    </row>
    <row r="25625" spans="35:35" ht="14.25" customHeight="1" thickTop="1" thickBot="1" x14ac:dyDescent="0.25">
      <c r="AI25625" s="4"/>
    </row>
    <row r="25626" spans="35:35" ht="14.25" customHeight="1" thickTop="1" thickBot="1" x14ac:dyDescent="0.25">
      <c r="AI25626" s="4"/>
    </row>
    <row r="25627" spans="35:35" ht="14.25" customHeight="1" thickTop="1" thickBot="1" x14ac:dyDescent="0.25">
      <c r="AI25627" s="4"/>
    </row>
    <row r="25628" spans="35:35" ht="14.25" customHeight="1" thickTop="1" thickBot="1" x14ac:dyDescent="0.25">
      <c r="AI25628" s="4"/>
    </row>
    <row r="25629" spans="35:35" ht="14.25" customHeight="1" thickTop="1" thickBot="1" x14ac:dyDescent="0.25">
      <c r="AI25629" s="4"/>
    </row>
    <row r="25630" spans="35:35" ht="14.25" customHeight="1" thickTop="1" thickBot="1" x14ac:dyDescent="0.25">
      <c r="AI25630" s="4"/>
    </row>
    <row r="25631" spans="35:35" ht="14.25" customHeight="1" thickTop="1" thickBot="1" x14ac:dyDescent="0.25">
      <c r="AI25631" s="4"/>
    </row>
    <row r="25632" spans="35:35" ht="14.25" customHeight="1" thickTop="1" thickBot="1" x14ac:dyDescent="0.25">
      <c r="AI25632" s="4"/>
    </row>
    <row r="25633" spans="35:35" ht="14.25" customHeight="1" thickTop="1" thickBot="1" x14ac:dyDescent="0.25">
      <c r="AI25633" s="4"/>
    </row>
    <row r="25634" spans="35:35" ht="14.25" customHeight="1" thickTop="1" thickBot="1" x14ac:dyDescent="0.25">
      <c r="AI25634" s="4"/>
    </row>
    <row r="25635" spans="35:35" ht="14.25" customHeight="1" thickTop="1" thickBot="1" x14ac:dyDescent="0.25">
      <c r="AI25635" s="4"/>
    </row>
    <row r="25636" spans="35:35" ht="14.25" customHeight="1" thickTop="1" thickBot="1" x14ac:dyDescent="0.25">
      <c r="AI25636" s="4"/>
    </row>
    <row r="25637" spans="35:35" ht="14.25" customHeight="1" thickTop="1" thickBot="1" x14ac:dyDescent="0.25">
      <c r="AI25637" s="4"/>
    </row>
    <row r="25638" spans="35:35" ht="14.25" customHeight="1" thickTop="1" thickBot="1" x14ac:dyDescent="0.25">
      <c r="AI25638" s="4"/>
    </row>
    <row r="25639" spans="35:35" ht="14.25" customHeight="1" thickTop="1" thickBot="1" x14ac:dyDescent="0.25">
      <c r="AI25639" s="4"/>
    </row>
    <row r="25640" spans="35:35" ht="14.25" customHeight="1" thickTop="1" thickBot="1" x14ac:dyDescent="0.25">
      <c r="AI25640" s="4"/>
    </row>
    <row r="25641" spans="35:35" ht="14.25" customHeight="1" thickTop="1" thickBot="1" x14ac:dyDescent="0.25">
      <c r="AI25641" s="4"/>
    </row>
    <row r="25642" spans="35:35" ht="14.25" customHeight="1" thickTop="1" thickBot="1" x14ac:dyDescent="0.25">
      <c r="AI25642" s="4"/>
    </row>
    <row r="25643" spans="35:35" ht="14.25" customHeight="1" thickTop="1" thickBot="1" x14ac:dyDescent="0.25">
      <c r="AI25643" s="4"/>
    </row>
    <row r="25644" spans="35:35" ht="14.25" customHeight="1" thickTop="1" thickBot="1" x14ac:dyDescent="0.25">
      <c r="AI25644" s="4"/>
    </row>
    <row r="25645" spans="35:35" ht="14.25" customHeight="1" thickTop="1" thickBot="1" x14ac:dyDescent="0.25">
      <c r="AI25645" s="4"/>
    </row>
    <row r="25646" spans="35:35" ht="14.25" customHeight="1" thickTop="1" thickBot="1" x14ac:dyDescent="0.25">
      <c r="AI25646" s="4"/>
    </row>
    <row r="25647" spans="35:35" ht="14.25" customHeight="1" thickTop="1" thickBot="1" x14ac:dyDescent="0.25">
      <c r="AI25647" s="4"/>
    </row>
    <row r="25648" spans="35:35" ht="14.25" customHeight="1" thickTop="1" thickBot="1" x14ac:dyDescent="0.25">
      <c r="AI25648" s="4"/>
    </row>
    <row r="25649" spans="35:35" ht="14.25" customHeight="1" thickTop="1" thickBot="1" x14ac:dyDescent="0.25">
      <c r="AI25649" s="4"/>
    </row>
    <row r="25650" spans="35:35" ht="14.25" customHeight="1" thickTop="1" thickBot="1" x14ac:dyDescent="0.25">
      <c r="AI25650" s="4"/>
    </row>
    <row r="25651" spans="35:35" ht="14.25" customHeight="1" thickTop="1" thickBot="1" x14ac:dyDescent="0.25">
      <c r="AI25651" s="4"/>
    </row>
    <row r="25652" spans="35:35" ht="14.25" customHeight="1" thickTop="1" thickBot="1" x14ac:dyDescent="0.25">
      <c r="AI25652" s="4"/>
    </row>
    <row r="25653" spans="35:35" ht="14.25" customHeight="1" thickTop="1" thickBot="1" x14ac:dyDescent="0.25">
      <c r="AI25653" s="4"/>
    </row>
    <row r="25654" spans="35:35" ht="14.25" customHeight="1" thickTop="1" thickBot="1" x14ac:dyDescent="0.25">
      <c r="AI25654" s="4"/>
    </row>
    <row r="25655" spans="35:35" ht="14.25" customHeight="1" thickTop="1" thickBot="1" x14ac:dyDescent="0.25">
      <c r="AI25655" s="4"/>
    </row>
    <row r="25656" spans="35:35" ht="14.25" customHeight="1" thickTop="1" thickBot="1" x14ac:dyDescent="0.25">
      <c r="AI25656" s="4"/>
    </row>
    <row r="25657" spans="35:35" ht="14.25" customHeight="1" thickTop="1" thickBot="1" x14ac:dyDescent="0.25">
      <c r="AI25657" s="4"/>
    </row>
    <row r="25658" spans="35:35" ht="14.25" customHeight="1" thickTop="1" thickBot="1" x14ac:dyDescent="0.25">
      <c r="AI25658" s="4"/>
    </row>
    <row r="25659" spans="35:35" ht="14.25" customHeight="1" thickTop="1" thickBot="1" x14ac:dyDescent="0.25">
      <c r="AI25659" s="4"/>
    </row>
    <row r="25660" spans="35:35" ht="14.25" customHeight="1" thickTop="1" thickBot="1" x14ac:dyDescent="0.25">
      <c r="AI25660" s="4"/>
    </row>
    <row r="25661" spans="35:35" ht="14.25" customHeight="1" thickTop="1" thickBot="1" x14ac:dyDescent="0.25">
      <c r="AI25661" s="4"/>
    </row>
    <row r="25662" spans="35:35" ht="14.25" customHeight="1" thickTop="1" thickBot="1" x14ac:dyDescent="0.25">
      <c r="AI25662" s="4"/>
    </row>
    <row r="25663" spans="35:35" ht="14.25" customHeight="1" thickTop="1" thickBot="1" x14ac:dyDescent="0.25">
      <c r="AI25663" s="4"/>
    </row>
    <row r="25664" spans="35:35" ht="14.25" customHeight="1" thickTop="1" thickBot="1" x14ac:dyDescent="0.25">
      <c r="AI25664" s="4"/>
    </row>
    <row r="25665" spans="35:35" ht="14.25" customHeight="1" thickTop="1" thickBot="1" x14ac:dyDescent="0.25">
      <c r="AI25665" s="4"/>
    </row>
    <row r="25666" spans="35:35" ht="14.25" customHeight="1" thickTop="1" thickBot="1" x14ac:dyDescent="0.25">
      <c r="AI25666" s="4"/>
    </row>
    <row r="25667" spans="35:35" ht="14.25" customHeight="1" thickTop="1" thickBot="1" x14ac:dyDescent="0.25">
      <c r="AI25667" s="4"/>
    </row>
    <row r="25668" spans="35:35" ht="14.25" customHeight="1" thickTop="1" thickBot="1" x14ac:dyDescent="0.25">
      <c r="AI25668" s="4"/>
    </row>
    <row r="25669" spans="35:35" ht="14.25" customHeight="1" thickTop="1" thickBot="1" x14ac:dyDescent="0.25">
      <c r="AI25669" s="4"/>
    </row>
    <row r="25670" spans="35:35" ht="14.25" customHeight="1" thickTop="1" thickBot="1" x14ac:dyDescent="0.25">
      <c r="AI25670" s="4"/>
    </row>
    <row r="25671" spans="35:35" ht="14.25" customHeight="1" thickTop="1" thickBot="1" x14ac:dyDescent="0.25">
      <c r="AI25671" s="4"/>
    </row>
    <row r="25672" spans="35:35" ht="14.25" customHeight="1" thickTop="1" thickBot="1" x14ac:dyDescent="0.25">
      <c r="AI25672" s="4"/>
    </row>
    <row r="25673" spans="35:35" ht="14.25" customHeight="1" thickTop="1" thickBot="1" x14ac:dyDescent="0.25">
      <c r="AI25673" s="4"/>
    </row>
    <row r="25674" spans="35:35" ht="14.25" customHeight="1" thickTop="1" thickBot="1" x14ac:dyDescent="0.25">
      <c r="AI25674" s="4"/>
    </row>
    <row r="25675" spans="35:35" ht="14.25" customHeight="1" thickTop="1" thickBot="1" x14ac:dyDescent="0.25">
      <c r="AI25675" s="4"/>
    </row>
    <row r="25676" spans="35:35" ht="14.25" customHeight="1" thickTop="1" thickBot="1" x14ac:dyDescent="0.25">
      <c r="AI25676" s="4"/>
    </row>
    <row r="25677" spans="35:35" ht="14.25" customHeight="1" thickTop="1" thickBot="1" x14ac:dyDescent="0.25">
      <c r="AI25677" s="4"/>
    </row>
    <row r="25678" spans="35:35" ht="14.25" customHeight="1" thickTop="1" thickBot="1" x14ac:dyDescent="0.25">
      <c r="AI25678" s="4"/>
    </row>
    <row r="25679" spans="35:35" ht="14.25" customHeight="1" thickTop="1" thickBot="1" x14ac:dyDescent="0.25">
      <c r="AI25679" s="4"/>
    </row>
    <row r="25680" spans="35:35" ht="14.25" customHeight="1" thickTop="1" thickBot="1" x14ac:dyDescent="0.25">
      <c r="AI25680" s="4"/>
    </row>
    <row r="25681" spans="35:35" ht="14.25" customHeight="1" thickTop="1" thickBot="1" x14ac:dyDescent="0.25">
      <c r="AI25681" s="4"/>
    </row>
    <row r="25682" spans="35:35" ht="14.25" customHeight="1" thickTop="1" thickBot="1" x14ac:dyDescent="0.25">
      <c r="AI25682" s="4"/>
    </row>
    <row r="25683" spans="35:35" ht="14.25" customHeight="1" thickTop="1" thickBot="1" x14ac:dyDescent="0.25">
      <c r="AI25683" s="4"/>
    </row>
    <row r="25684" spans="35:35" ht="14.25" customHeight="1" thickTop="1" thickBot="1" x14ac:dyDescent="0.25">
      <c r="AI25684" s="4"/>
    </row>
    <row r="25685" spans="35:35" ht="14.25" customHeight="1" thickTop="1" thickBot="1" x14ac:dyDescent="0.25">
      <c r="AI25685" s="4"/>
    </row>
    <row r="25686" spans="35:35" ht="14.25" customHeight="1" thickTop="1" thickBot="1" x14ac:dyDescent="0.25">
      <c r="AI25686" s="4"/>
    </row>
    <row r="25687" spans="35:35" ht="14.25" customHeight="1" thickTop="1" thickBot="1" x14ac:dyDescent="0.25">
      <c r="AI25687" s="4"/>
    </row>
    <row r="25688" spans="35:35" ht="14.25" customHeight="1" thickTop="1" thickBot="1" x14ac:dyDescent="0.25">
      <c r="AI25688" s="4"/>
    </row>
    <row r="25689" spans="35:35" ht="14.25" customHeight="1" thickTop="1" thickBot="1" x14ac:dyDescent="0.25">
      <c r="AI25689" s="4"/>
    </row>
    <row r="25690" spans="35:35" ht="14.25" customHeight="1" thickTop="1" thickBot="1" x14ac:dyDescent="0.25">
      <c r="AI25690" s="4"/>
    </row>
    <row r="25691" spans="35:35" ht="14.25" customHeight="1" thickTop="1" thickBot="1" x14ac:dyDescent="0.25">
      <c r="AI25691" s="4"/>
    </row>
    <row r="25692" spans="35:35" ht="14.25" customHeight="1" thickTop="1" thickBot="1" x14ac:dyDescent="0.25">
      <c r="AI25692" s="4"/>
    </row>
    <row r="25693" spans="35:35" ht="14.25" customHeight="1" thickTop="1" thickBot="1" x14ac:dyDescent="0.25">
      <c r="AI25693" s="4"/>
    </row>
    <row r="25694" spans="35:35" ht="14.25" customHeight="1" thickTop="1" thickBot="1" x14ac:dyDescent="0.25">
      <c r="AI25694" s="4"/>
    </row>
    <row r="25695" spans="35:35" ht="14.25" customHeight="1" thickTop="1" thickBot="1" x14ac:dyDescent="0.25">
      <c r="AI25695" s="4"/>
    </row>
    <row r="25696" spans="35:35" ht="14.25" customHeight="1" thickTop="1" thickBot="1" x14ac:dyDescent="0.25">
      <c r="AI25696" s="4"/>
    </row>
    <row r="25697" spans="35:35" ht="14.25" customHeight="1" thickTop="1" thickBot="1" x14ac:dyDescent="0.25">
      <c r="AI25697" s="4"/>
    </row>
    <row r="25698" spans="35:35" ht="14.25" customHeight="1" thickTop="1" thickBot="1" x14ac:dyDescent="0.25">
      <c r="AI25698" s="4"/>
    </row>
    <row r="25699" spans="35:35" ht="14.25" customHeight="1" thickTop="1" thickBot="1" x14ac:dyDescent="0.25">
      <c r="AI25699" s="4"/>
    </row>
    <row r="25700" spans="35:35" ht="14.25" customHeight="1" thickTop="1" thickBot="1" x14ac:dyDescent="0.25">
      <c r="AI25700" s="4"/>
    </row>
    <row r="25701" spans="35:35" ht="14.25" customHeight="1" thickTop="1" thickBot="1" x14ac:dyDescent="0.25">
      <c r="AI25701" s="4"/>
    </row>
    <row r="25702" spans="35:35" ht="14.25" customHeight="1" thickTop="1" thickBot="1" x14ac:dyDescent="0.25">
      <c r="AI25702" s="4"/>
    </row>
    <row r="25703" spans="35:35" ht="14.25" customHeight="1" thickTop="1" thickBot="1" x14ac:dyDescent="0.25">
      <c r="AI25703" s="4"/>
    </row>
    <row r="25704" spans="35:35" ht="14.25" customHeight="1" thickTop="1" thickBot="1" x14ac:dyDescent="0.25">
      <c r="AI25704" s="4"/>
    </row>
    <row r="25705" spans="35:35" ht="14.25" customHeight="1" thickTop="1" thickBot="1" x14ac:dyDescent="0.25">
      <c r="AI25705" s="4"/>
    </row>
    <row r="25706" spans="35:35" ht="14.25" customHeight="1" thickTop="1" thickBot="1" x14ac:dyDescent="0.25">
      <c r="AI25706" s="4"/>
    </row>
    <row r="25707" spans="35:35" ht="14.25" customHeight="1" thickTop="1" thickBot="1" x14ac:dyDescent="0.25">
      <c r="AI25707" s="4"/>
    </row>
    <row r="25708" spans="35:35" ht="14.25" customHeight="1" thickTop="1" thickBot="1" x14ac:dyDescent="0.25">
      <c r="AI25708" s="4"/>
    </row>
    <row r="25709" spans="35:35" ht="14.25" customHeight="1" thickTop="1" thickBot="1" x14ac:dyDescent="0.25">
      <c r="AI25709" s="4"/>
    </row>
    <row r="25710" spans="35:35" ht="14.25" customHeight="1" thickTop="1" thickBot="1" x14ac:dyDescent="0.25">
      <c r="AI25710" s="4"/>
    </row>
    <row r="25711" spans="35:35" ht="14.25" customHeight="1" thickTop="1" thickBot="1" x14ac:dyDescent="0.25">
      <c r="AI25711" s="4"/>
    </row>
    <row r="25712" spans="35:35" ht="14.25" customHeight="1" thickTop="1" thickBot="1" x14ac:dyDescent="0.25">
      <c r="AI25712" s="4"/>
    </row>
    <row r="25713" spans="35:35" ht="14.25" customHeight="1" thickTop="1" thickBot="1" x14ac:dyDescent="0.25">
      <c r="AI25713" s="4"/>
    </row>
    <row r="25714" spans="35:35" ht="14.25" customHeight="1" thickTop="1" thickBot="1" x14ac:dyDescent="0.25">
      <c r="AI25714" s="4"/>
    </row>
    <row r="25715" spans="35:35" ht="14.25" customHeight="1" thickTop="1" thickBot="1" x14ac:dyDescent="0.25">
      <c r="AI25715" s="4"/>
    </row>
    <row r="25716" spans="35:35" ht="14.25" customHeight="1" thickTop="1" thickBot="1" x14ac:dyDescent="0.25">
      <c r="AI25716" s="4"/>
    </row>
    <row r="25717" spans="35:35" ht="14.25" customHeight="1" thickTop="1" thickBot="1" x14ac:dyDescent="0.25">
      <c r="AI25717" s="4"/>
    </row>
    <row r="25718" spans="35:35" ht="14.25" customHeight="1" thickTop="1" thickBot="1" x14ac:dyDescent="0.25">
      <c r="AI25718" s="4"/>
    </row>
    <row r="25719" spans="35:35" ht="14.25" customHeight="1" thickTop="1" thickBot="1" x14ac:dyDescent="0.25">
      <c r="AI25719" s="4"/>
    </row>
    <row r="25720" spans="35:35" ht="14.25" customHeight="1" thickTop="1" thickBot="1" x14ac:dyDescent="0.25">
      <c r="AI25720" s="4"/>
    </row>
    <row r="25721" spans="35:35" ht="14.25" customHeight="1" thickTop="1" thickBot="1" x14ac:dyDescent="0.25">
      <c r="AI25721" s="4"/>
    </row>
    <row r="25722" spans="35:35" ht="14.25" customHeight="1" thickTop="1" thickBot="1" x14ac:dyDescent="0.25">
      <c r="AI25722" s="4"/>
    </row>
    <row r="25723" spans="35:35" ht="14.25" customHeight="1" thickTop="1" thickBot="1" x14ac:dyDescent="0.25">
      <c r="AI25723" s="4"/>
    </row>
    <row r="25724" spans="35:35" ht="14.25" customHeight="1" thickTop="1" thickBot="1" x14ac:dyDescent="0.25">
      <c r="AI25724" s="4"/>
    </row>
    <row r="25725" spans="35:35" ht="14.25" customHeight="1" thickTop="1" thickBot="1" x14ac:dyDescent="0.25">
      <c r="AI25725" s="4"/>
    </row>
    <row r="25726" spans="35:35" ht="14.25" customHeight="1" thickTop="1" thickBot="1" x14ac:dyDescent="0.25">
      <c r="AI25726" s="4"/>
    </row>
    <row r="25727" spans="35:35" ht="14.25" customHeight="1" thickTop="1" thickBot="1" x14ac:dyDescent="0.25">
      <c r="AI25727" s="4"/>
    </row>
    <row r="25728" spans="35:35" ht="14.25" customHeight="1" thickTop="1" thickBot="1" x14ac:dyDescent="0.25">
      <c r="AI25728" s="4"/>
    </row>
    <row r="25729" spans="35:35" ht="14.25" customHeight="1" thickTop="1" thickBot="1" x14ac:dyDescent="0.25">
      <c r="AI25729" s="4"/>
    </row>
    <row r="25730" spans="35:35" ht="14.25" customHeight="1" thickTop="1" thickBot="1" x14ac:dyDescent="0.25">
      <c r="AI25730" s="4"/>
    </row>
    <row r="25731" spans="35:35" ht="14.25" customHeight="1" thickTop="1" thickBot="1" x14ac:dyDescent="0.25">
      <c r="AI25731" s="4"/>
    </row>
    <row r="25732" spans="35:35" ht="14.25" customHeight="1" thickTop="1" thickBot="1" x14ac:dyDescent="0.25">
      <c r="AI25732" s="4"/>
    </row>
    <row r="25733" spans="35:35" ht="14.25" customHeight="1" thickTop="1" thickBot="1" x14ac:dyDescent="0.25">
      <c r="AI25733" s="4"/>
    </row>
    <row r="25734" spans="35:35" ht="14.25" customHeight="1" thickTop="1" thickBot="1" x14ac:dyDescent="0.25">
      <c r="AI25734" s="4"/>
    </row>
    <row r="25735" spans="35:35" ht="14.25" customHeight="1" thickTop="1" thickBot="1" x14ac:dyDescent="0.25">
      <c r="AI25735" s="4"/>
    </row>
    <row r="25736" spans="35:35" ht="14.25" customHeight="1" thickTop="1" thickBot="1" x14ac:dyDescent="0.25">
      <c r="AI25736" s="4"/>
    </row>
    <row r="25737" spans="35:35" ht="14.25" customHeight="1" thickTop="1" thickBot="1" x14ac:dyDescent="0.25">
      <c r="AI25737" s="4"/>
    </row>
    <row r="25738" spans="35:35" ht="14.25" customHeight="1" thickTop="1" thickBot="1" x14ac:dyDescent="0.25">
      <c r="AI25738" s="4"/>
    </row>
    <row r="25739" spans="35:35" ht="14.25" customHeight="1" thickTop="1" thickBot="1" x14ac:dyDescent="0.25">
      <c r="AI25739" s="4"/>
    </row>
    <row r="25740" spans="35:35" ht="14.25" customHeight="1" thickTop="1" thickBot="1" x14ac:dyDescent="0.25">
      <c r="AI25740" s="4"/>
    </row>
    <row r="25741" spans="35:35" ht="14.25" customHeight="1" thickTop="1" thickBot="1" x14ac:dyDescent="0.25">
      <c r="AI25741" s="4"/>
    </row>
    <row r="25742" spans="35:35" ht="14.25" customHeight="1" thickTop="1" thickBot="1" x14ac:dyDescent="0.25">
      <c r="AI25742" s="4"/>
    </row>
    <row r="25743" spans="35:35" ht="14.25" customHeight="1" thickTop="1" thickBot="1" x14ac:dyDescent="0.25">
      <c r="AI25743" s="4"/>
    </row>
    <row r="25744" spans="35:35" ht="14.25" customHeight="1" thickTop="1" thickBot="1" x14ac:dyDescent="0.25">
      <c r="AI25744" s="4"/>
    </row>
    <row r="25745" spans="35:35" ht="14.25" customHeight="1" thickTop="1" thickBot="1" x14ac:dyDescent="0.25">
      <c r="AI25745" s="4"/>
    </row>
    <row r="25746" spans="35:35" ht="14.25" customHeight="1" thickTop="1" thickBot="1" x14ac:dyDescent="0.25">
      <c r="AI25746" s="4"/>
    </row>
    <row r="25747" spans="35:35" ht="14.25" customHeight="1" thickTop="1" thickBot="1" x14ac:dyDescent="0.25">
      <c r="AI25747" s="4"/>
    </row>
    <row r="25748" spans="35:35" ht="14.25" customHeight="1" thickTop="1" thickBot="1" x14ac:dyDescent="0.25">
      <c r="AI25748" s="4"/>
    </row>
    <row r="25749" spans="35:35" ht="14.25" customHeight="1" thickTop="1" thickBot="1" x14ac:dyDescent="0.25">
      <c r="AI25749" s="4"/>
    </row>
    <row r="25750" spans="35:35" ht="14.25" customHeight="1" thickTop="1" thickBot="1" x14ac:dyDescent="0.25">
      <c r="AI25750" s="4"/>
    </row>
    <row r="25751" spans="35:35" ht="14.25" customHeight="1" thickTop="1" thickBot="1" x14ac:dyDescent="0.25">
      <c r="AI25751" s="4"/>
    </row>
    <row r="25752" spans="35:35" ht="14.25" customHeight="1" thickTop="1" thickBot="1" x14ac:dyDescent="0.25">
      <c r="AI25752" s="4"/>
    </row>
    <row r="25753" spans="35:35" ht="14.25" customHeight="1" thickTop="1" thickBot="1" x14ac:dyDescent="0.25">
      <c r="AI25753" s="4"/>
    </row>
    <row r="25754" spans="35:35" ht="14.25" customHeight="1" thickTop="1" thickBot="1" x14ac:dyDescent="0.25">
      <c r="AI25754" s="4"/>
    </row>
    <row r="25755" spans="35:35" ht="14.25" customHeight="1" thickTop="1" thickBot="1" x14ac:dyDescent="0.25">
      <c r="AI25755" s="4"/>
    </row>
    <row r="25756" spans="35:35" ht="14.25" customHeight="1" thickTop="1" thickBot="1" x14ac:dyDescent="0.25">
      <c r="AI25756" s="4"/>
    </row>
    <row r="25757" spans="35:35" ht="14.25" customHeight="1" thickTop="1" thickBot="1" x14ac:dyDescent="0.25">
      <c r="AI25757" s="4"/>
    </row>
    <row r="25758" spans="35:35" ht="14.25" customHeight="1" thickTop="1" thickBot="1" x14ac:dyDescent="0.25">
      <c r="AI25758" s="4"/>
    </row>
    <row r="25759" spans="35:35" ht="14.25" customHeight="1" thickTop="1" thickBot="1" x14ac:dyDescent="0.25">
      <c r="AI25759" s="4"/>
    </row>
    <row r="25760" spans="35:35" ht="14.25" customHeight="1" thickTop="1" thickBot="1" x14ac:dyDescent="0.25">
      <c r="AI25760" s="4"/>
    </row>
    <row r="25761" spans="35:35" ht="14.25" customHeight="1" thickTop="1" thickBot="1" x14ac:dyDescent="0.25">
      <c r="AI25761" s="4"/>
    </row>
    <row r="25762" spans="35:35" ht="14.25" customHeight="1" thickTop="1" thickBot="1" x14ac:dyDescent="0.25">
      <c r="AI25762" s="4"/>
    </row>
    <row r="25763" spans="35:35" ht="14.25" customHeight="1" thickTop="1" thickBot="1" x14ac:dyDescent="0.25">
      <c r="AI25763" s="4"/>
    </row>
    <row r="25764" spans="35:35" ht="14.25" customHeight="1" thickTop="1" thickBot="1" x14ac:dyDescent="0.25">
      <c r="AI25764" s="4"/>
    </row>
    <row r="25765" spans="35:35" ht="14.25" customHeight="1" thickTop="1" thickBot="1" x14ac:dyDescent="0.25">
      <c r="AI25765" s="4"/>
    </row>
    <row r="25766" spans="35:35" ht="14.25" customHeight="1" thickTop="1" thickBot="1" x14ac:dyDescent="0.25">
      <c r="AI25766" s="4"/>
    </row>
    <row r="25767" spans="35:35" ht="14.25" customHeight="1" thickTop="1" thickBot="1" x14ac:dyDescent="0.25">
      <c r="AI25767" s="4"/>
    </row>
    <row r="25768" spans="35:35" ht="14.25" customHeight="1" thickTop="1" thickBot="1" x14ac:dyDescent="0.25">
      <c r="AI25768" s="4"/>
    </row>
    <row r="25769" spans="35:35" ht="14.25" customHeight="1" thickTop="1" thickBot="1" x14ac:dyDescent="0.25">
      <c r="AI25769" s="4"/>
    </row>
    <row r="25770" spans="35:35" ht="14.25" customHeight="1" thickTop="1" thickBot="1" x14ac:dyDescent="0.25">
      <c r="AI25770" s="4"/>
    </row>
    <row r="25771" spans="35:35" ht="14.25" customHeight="1" thickTop="1" thickBot="1" x14ac:dyDescent="0.25">
      <c r="AI25771" s="4"/>
    </row>
    <row r="25772" spans="35:35" ht="14.25" customHeight="1" thickTop="1" thickBot="1" x14ac:dyDescent="0.25">
      <c r="AI25772" s="4"/>
    </row>
    <row r="25773" spans="35:35" ht="14.25" customHeight="1" thickTop="1" thickBot="1" x14ac:dyDescent="0.25">
      <c r="AI25773" s="4"/>
    </row>
    <row r="25774" spans="35:35" ht="14.25" customHeight="1" thickTop="1" thickBot="1" x14ac:dyDescent="0.25">
      <c r="AI25774" s="4"/>
    </row>
    <row r="25775" spans="35:35" ht="14.25" customHeight="1" thickTop="1" thickBot="1" x14ac:dyDescent="0.25">
      <c r="AI25775" s="4"/>
    </row>
    <row r="25776" spans="35:35" ht="14.25" customHeight="1" thickTop="1" thickBot="1" x14ac:dyDescent="0.25">
      <c r="AI25776" s="4"/>
    </row>
    <row r="25777" spans="35:35" ht="14.25" customHeight="1" thickTop="1" thickBot="1" x14ac:dyDescent="0.25">
      <c r="AI25777" s="4"/>
    </row>
    <row r="25778" spans="35:35" ht="14.25" customHeight="1" thickTop="1" thickBot="1" x14ac:dyDescent="0.25">
      <c r="AI25778" s="4"/>
    </row>
    <row r="25779" spans="35:35" ht="14.25" customHeight="1" thickTop="1" thickBot="1" x14ac:dyDescent="0.25">
      <c r="AI25779" s="4"/>
    </row>
    <row r="25780" spans="35:35" ht="14.25" customHeight="1" thickTop="1" thickBot="1" x14ac:dyDescent="0.25">
      <c r="AI25780" s="4"/>
    </row>
    <row r="25781" spans="35:35" ht="14.25" customHeight="1" thickTop="1" thickBot="1" x14ac:dyDescent="0.25">
      <c r="AI25781" s="4"/>
    </row>
    <row r="25782" spans="35:35" ht="14.25" customHeight="1" thickTop="1" thickBot="1" x14ac:dyDescent="0.25">
      <c r="AI25782" s="4"/>
    </row>
    <row r="25783" spans="35:35" ht="14.25" customHeight="1" thickTop="1" thickBot="1" x14ac:dyDescent="0.25">
      <c r="AI25783" s="4"/>
    </row>
    <row r="25784" spans="35:35" ht="14.25" customHeight="1" thickTop="1" thickBot="1" x14ac:dyDescent="0.25">
      <c r="AI25784" s="4"/>
    </row>
    <row r="25785" spans="35:35" ht="14.25" customHeight="1" thickTop="1" thickBot="1" x14ac:dyDescent="0.25">
      <c r="AI25785" s="4"/>
    </row>
    <row r="25786" spans="35:35" ht="14.25" customHeight="1" thickTop="1" thickBot="1" x14ac:dyDescent="0.25">
      <c r="AI25786" s="4"/>
    </row>
    <row r="25787" spans="35:35" ht="14.25" customHeight="1" thickTop="1" thickBot="1" x14ac:dyDescent="0.25">
      <c r="AI25787" s="4"/>
    </row>
    <row r="25788" spans="35:35" ht="14.25" customHeight="1" thickTop="1" thickBot="1" x14ac:dyDescent="0.25">
      <c r="AI25788" s="4"/>
    </row>
    <row r="25789" spans="35:35" ht="14.25" customHeight="1" thickTop="1" thickBot="1" x14ac:dyDescent="0.25">
      <c r="AI25789" s="4"/>
    </row>
    <row r="25790" spans="35:35" ht="14.25" customHeight="1" thickTop="1" thickBot="1" x14ac:dyDescent="0.25">
      <c r="AI25790" s="4"/>
    </row>
    <row r="25791" spans="35:35" ht="14.25" customHeight="1" thickTop="1" thickBot="1" x14ac:dyDescent="0.25">
      <c r="AI25791" s="4"/>
    </row>
    <row r="25792" spans="35:35" ht="14.25" customHeight="1" thickTop="1" thickBot="1" x14ac:dyDescent="0.25">
      <c r="AI25792" s="4"/>
    </row>
    <row r="25793" spans="35:35" ht="14.25" customHeight="1" thickTop="1" thickBot="1" x14ac:dyDescent="0.25">
      <c r="AI25793" s="4"/>
    </row>
    <row r="25794" spans="35:35" ht="14.25" customHeight="1" thickTop="1" thickBot="1" x14ac:dyDescent="0.25">
      <c r="AI25794" s="4"/>
    </row>
    <row r="25795" spans="35:35" ht="14.25" customHeight="1" thickTop="1" thickBot="1" x14ac:dyDescent="0.25">
      <c r="AI25795" s="4"/>
    </row>
    <row r="25796" spans="35:35" ht="14.25" customHeight="1" thickTop="1" thickBot="1" x14ac:dyDescent="0.25">
      <c r="AI25796" s="4"/>
    </row>
    <row r="25797" spans="35:35" ht="14.25" customHeight="1" thickTop="1" thickBot="1" x14ac:dyDescent="0.25">
      <c r="AI25797" s="4"/>
    </row>
    <row r="25798" spans="35:35" ht="14.25" customHeight="1" thickTop="1" thickBot="1" x14ac:dyDescent="0.25">
      <c r="AI25798" s="4"/>
    </row>
    <row r="25799" spans="35:35" ht="14.25" customHeight="1" thickTop="1" thickBot="1" x14ac:dyDescent="0.25">
      <c r="AI25799" s="4"/>
    </row>
    <row r="25800" spans="35:35" ht="14.25" customHeight="1" thickTop="1" thickBot="1" x14ac:dyDescent="0.25">
      <c r="AI25800" s="4"/>
    </row>
    <row r="25801" spans="35:35" ht="14.25" customHeight="1" thickTop="1" thickBot="1" x14ac:dyDescent="0.25">
      <c r="AI25801" s="4"/>
    </row>
    <row r="25802" spans="35:35" ht="14.25" customHeight="1" thickTop="1" thickBot="1" x14ac:dyDescent="0.25">
      <c r="AI25802" s="4"/>
    </row>
    <row r="25803" spans="35:35" ht="14.25" customHeight="1" thickTop="1" thickBot="1" x14ac:dyDescent="0.25">
      <c r="AI25803" s="4"/>
    </row>
    <row r="25804" spans="35:35" ht="14.25" customHeight="1" thickTop="1" thickBot="1" x14ac:dyDescent="0.25">
      <c r="AI25804" s="4"/>
    </row>
    <row r="25805" spans="35:35" ht="14.25" customHeight="1" thickTop="1" thickBot="1" x14ac:dyDescent="0.25">
      <c r="AI25805" s="4"/>
    </row>
    <row r="25806" spans="35:35" ht="14.25" customHeight="1" thickTop="1" thickBot="1" x14ac:dyDescent="0.25">
      <c r="AI25806" s="4"/>
    </row>
    <row r="25807" spans="35:35" ht="14.25" customHeight="1" thickTop="1" thickBot="1" x14ac:dyDescent="0.25">
      <c r="AI25807" s="4"/>
    </row>
    <row r="25808" spans="35:35" ht="14.25" customHeight="1" thickTop="1" thickBot="1" x14ac:dyDescent="0.25">
      <c r="AI25808" s="4"/>
    </row>
    <row r="25809" spans="35:35" ht="14.25" customHeight="1" thickTop="1" thickBot="1" x14ac:dyDescent="0.25">
      <c r="AI25809" s="4"/>
    </row>
    <row r="25810" spans="35:35" ht="14.25" customHeight="1" thickTop="1" thickBot="1" x14ac:dyDescent="0.25">
      <c r="AI25810" s="4"/>
    </row>
    <row r="25811" spans="35:35" ht="14.25" customHeight="1" thickTop="1" thickBot="1" x14ac:dyDescent="0.25">
      <c r="AI25811" s="4"/>
    </row>
    <row r="25812" spans="35:35" ht="14.25" customHeight="1" thickTop="1" thickBot="1" x14ac:dyDescent="0.25">
      <c r="AI25812" s="4"/>
    </row>
    <row r="25813" spans="35:35" ht="14.25" customHeight="1" thickTop="1" thickBot="1" x14ac:dyDescent="0.25">
      <c r="AI25813" s="4"/>
    </row>
    <row r="25814" spans="35:35" ht="14.25" customHeight="1" thickTop="1" thickBot="1" x14ac:dyDescent="0.25">
      <c r="AI25814" s="4"/>
    </row>
    <row r="25815" spans="35:35" ht="14.25" customHeight="1" thickTop="1" thickBot="1" x14ac:dyDescent="0.25">
      <c r="AI25815" s="4"/>
    </row>
    <row r="25816" spans="35:35" ht="14.25" customHeight="1" thickTop="1" thickBot="1" x14ac:dyDescent="0.25">
      <c r="AI25816" s="4"/>
    </row>
    <row r="25817" spans="35:35" ht="14.25" customHeight="1" thickTop="1" thickBot="1" x14ac:dyDescent="0.25">
      <c r="AI25817" s="4"/>
    </row>
    <row r="25818" spans="35:35" ht="14.25" customHeight="1" thickTop="1" thickBot="1" x14ac:dyDescent="0.25">
      <c r="AI25818" s="4"/>
    </row>
    <row r="25819" spans="35:35" ht="14.25" customHeight="1" thickTop="1" thickBot="1" x14ac:dyDescent="0.25">
      <c r="AI25819" s="4"/>
    </row>
    <row r="25820" spans="35:35" ht="14.25" customHeight="1" thickTop="1" thickBot="1" x14ac:dyDescent="0.25">
      <c r="AI25820" s="4"/>
    </row>
    <row r="25821" spans="35:35" ht="14.25" customHeight="1" thickTop="1" thickBot="1" x14ac:dyDescent="0.25">
      <c r="AI25821" s="4"/>
    </row>
    <row r="25822" spans="35:35" ht="14.25" customHeight="1" thickTop="1" thickBot="1" x14ac:dyDescent="0.25">
      <c r="AI25822" s="4"/>
    </row>
    <row r="25823" spans="35:35" ht="14.25" customHeight="1" thickTop="1" thickBot="1" x14ac:dyDescent="0.25">
      <c r="AI25823" s="4"/>
    </row>
    <row r="25824" spans="35:35" ht="14.25" customHeight="1" thickTop="1" thickBot="1" x14ac:dyDescent="0.25">
      <c r="AI25824" s="4"/>
    </row>
    <row r="25825" spans="35:35" ht="14.25" customHeight="1" thickTop="1" thickBot="1" x14ac:dyDescent="0.25">
      <c r="AI25825" s="4"/>
    </row>
    <row r="25826" spans="35:35" ht="14.25" customHeight="1" thickTop="1" thickBot="1" x14ac:dyDescent="0.25">
      <c r="AI25826" s="4"/>
    </row>
    <row r="25827" spans="35:35" ht="14.25" customHeight="1" thickTop="1" thickBot="1" x14ac:dyDescent="0.25">
      <c r="AI25827" s="4"/>
    </row>
    <row r="25828" spans="35:35" ht="14.25" customHeight="1" thickTop="1" thickBot="1" x14ac:dyDescent="0.25">
      <c r="AI25828" s="4"/>
    </row>
    <row r="25829" spans="35:35" ht="14.25" customHeight="1" thickTop="1" thickBot="1" x14ac:dyDescent="0.25">
      <c r="AI25829" s="4"/>
    </row>
    <row r="25830" spans="35:35" ht="14.25" customHeight="1" thickTop="1" thickBot="1" x14ac:dyDescent="0.25">
      <c r="AI25830" s="4"/>
    </row>
    <row r="25831" spans="35:35" ht="14.25" customHeight="1" thickTop="1" thickBot="1" x14ac:dyDescent="0.25">
      <c r="AI25831" s="4"/>
    </row>
    <row r="25832" spans="35:35" ht="14.25" customHeight="1" thickTop="1" thickBot="1" x14ac:dyDescent="0.25">
      <c r="AI25832" s="4"/>
    </row>
    <row r="25833" spans="35:35" ht="14.25" customHeight="1" thickTop="1" thickBot="1" x14ac:dyDescent="0.25">
      <c r="AI25833" s="4"/>
    </row>
    <row r="25834" spans="35:35" ht="14.25" customHeight="1" thickTop="1" thickBot="1" x14ac:dyDescent="0.25">
      <c r="AI25834" s="4"/>
    </row>
    <row r="25835" spans="35:35" ht="14.25" customHeight="1" thickTop="1" thickBot="1" x14ac:dyDescent="0.25">
      <c r="AI25835" s="4"/>
    </row>
    <row r="25836" spans="35:35" ht="14.25" customHeight="1" thickTop="1" thickBot="1" x14ac:dyDescent="0.25">
      <c r="AI25836" s="4"/>
    </row>
    <row r="25837" spans="35:35" ht="14.25" customHeight="1" thickTop="1" thickBot="1" x14ac:dyDescent="0.25">
      <c r="AI25837" s="4"/>
    </row>
    <row r="25838" spans="35:35" ht="14.25" customHeight="1" thickTop="1" thickBot="1" x14ac:dyDescent="0.25">
      <c r="AI25838" s="4"/>
    </row>
    <row r="25839" spans="35:35" ht="14.25" customHeight="1" thickTop="1" thickBot="1" x14ac:dyDescent="0.25">
      <c r="AI25839" s="4"/>
    </row>
    <row r="25840" spans="35:35" ht="14.25" customHeight="1" thickTop="1" thickBot="1" x14ac:dyDescent="0.25">
      <c r="AI25840" s="4"/>
    </row>
    <row r="25841" spans="35:35" ht="14.25" customHeight="1" thickTop="1" thickBot="1" x14ac:dyDescent="0.25">
      <c r="AI25841" s="4"/>
    </row>
    <row r="25842" spans="35:35" ht="14.25" customHeight="1" thickTop="1" thickBot="1" x14ac:dyDescent="0.25">
      <c r="AI25842" s="4"/>
    </row>
    <row r="25843" spans="35:35" ht="14.25" customHeight="1" thickTop="1" thickBot="1" x14ac:dyDescent="0.25">
      <c r="AI25843" s="4"/>
    </row>
    <row r="25844" spans="35:35" ht="14.25" customHeight="1" thickTop="1" thickBot="1" x14ac:dyDescent="0.25">
      <c r="AI25844" s="4"/>
    </row>
    <row r="25845" spans="35:35" ht="14.25" customHeight="1" thickTop="1" thickBot="1" x14ac:dyDescent="0.25">
      <c r="AI25845" s="4"/>
    </row>
    <row r="25846" spans="35:35" ht="14.25" customHeight="1" thickTop="1" thickBot="1" x14ac:dyDescent="0.25">
      <c r="AI25846" s="4"/>
    </row>
    <row r="25847" spans="35:35" ht="14.25" customHeight="1" thickTop="1" thickBot="1" x14ac:dyDescent="0.25">
      <c r="AI25847" s="4"/>
    </row>
    <row r="25848" spans="35:35" ht="14.25" customHeight="1" thickTop="1" thickBot="1" x14ac:dyDescent="0.25">
      <c r="AI25848" s="4"/>
    </row>
    <row r="25849" spans="35:35" ht="14.25" customHeight="1" thickTop="1" thickBot="1" x14ac:dyDescent="0.25">
      <c r="AI25849" s="4"/>
    </row>
    <row r="25850" spans="35:35" ht="14.25" customHeight="1" thickTop="1" thickBot="1" x14ac:dyDescent="0.25">
      <c r="AI25850" s="4"/>
    </row>
    <row r="25851" spans="35:35" ht="14.25" customHeight="1" thickTop="1" thickBot="1" x14ac:dyDescent="0.25">
      <c r="AI25851" s="4"/>
    </row>
    <row r="25852" spans="35:35" ht="14.25" customHeight="1" thickTop="1" thickBot="1" x14ac:dyDescent="0.25">
      <c r="AI25852" s="4"/>
    </row>
    <row r="25853" spans="35:35" ht="14.25" customHeight="1" thickTop="1" thickBot="1" x14ac:dyDescent="0.25">
      <c r="AI25853" s="4"/>
    </row>
    <row r="25854" spans="35:35" ht="14.25" customHeight="1" thickTop="1" thickBot="1" x14ac:dyDescent="0.25">
      <c r="AI25854" s="4"/>
    </row>
    <row r="25855" spans="35:35" ht="14.25" customHeight="1" thickTop="1" thickBot="1" x14ac:dyDescent="0.25">
      <c r="AI25855" s="4"/>
    </row>
    <row r="25856" spans="35:35" ht="14.25" customHeight="1" thickTop="1" thickBot="1" x14ac:dyDescent="0.25">
      <c r="AI25856" s="4"/>
    </row>
    <row r="25857" spans="35:35" ht="14.25" customHeight="1" thickTop="1" thickBot="1" x14ac:dyDescent="0.25">
      <c r="AI25857" s="4"/>
    </row>
    <row r="25858" spans="35:35" ht="14.25" customHeight="1" thickTop="1" thickBot="1" x14ac:dyDescent="0.25">
      <c r="AI25858" s="4"/>
    </row>
    <row r="25859" spans="35:35" ht="14.25" customHeight="1" thickTop="1" thickBot="1" x14ac:dyDescent="0.25">
      <c r="AI25859" s="4"/>
    </row>
    <row r="25860" spans="35:35" ht="14.25" customHeight="1" thickTop="1" thickBot="1" x14ac:dyDescent="0.25">
      <c r="AI25860" s="4"/>
    </row>
    <row r="25861" spans="35:35" ht="14.25" customHeight="1" thickTop="1" thickBot="1" x14ac:dyDescent="0.25">
      <c r="AI25861" s="4"/>
    </row>
    <row r="25862" spans="35:35" ht="14.25" customHeight="1" thickTop="1" thickBot="1" x14ac:dyDescent="0.25">
      <c r="AI25862" s="4"/>
    </row>
    <row r="25863" spans="35:35" ht="14.25" customHeight="1" thickTop="1" thickBot="1" x14ac:dyDescent="0.25">
      <c r="AI25863" s="4"/>
    </row>
    <row r="25864" spans="35:35" ht="14.25" customHeight="1" thickTop="1" thickBot="1" x14ac:dyDescent="0.25">
      <c r="AI25864" s="4"/>
    </row>
    <row r="25865" spans="35:35" ht="14.25" customHeight="1" thickTop="1" thickBot="1" x14ac:dyDescent="0.25">
      <c r="AI25865" s="4"/>
    </row>
    <row r="25866" spans="35:35" ht="14.25" customHeight="1" thickTop="1" thickBot="1" x14ac:dyDescent="0.25">
      <c r="AI25866" s="4"/>
    </row>
    <row r="25867" spans="35:35" ht="14.25" customHeight="1" thickTop="1" thickBot="1" x14ac:dyDescent="0.25">
      <c r="AI25867" s="4"/>
    </row>
    <row r="25868" spans="35:35" ht="14.25" customHeight="1" thickTop="1" thickBot="1" x14ac:dyDescent="0.25">
      <c r="AI25868" s="4"/>
    </row>
    <row r="25869" spans="35:35" ht="14.25" customHeight="1" thickTop="1" thickBot="1" x14ac:dyDescent="0.25">
      <c r="AI25869" s="4"/>
    </row>
    <row r="25870" spans="35:35" ht="14.25" customHeight="1" thickTop="1" thickBot="1" x14ac:dyDescent="0.25">
      <c r="AI25870" s="4"/>
    </row>
    <row r="25871" spans="35:35" ht="14.25" customHeight="1" thickTop="1" thickBot="1" x14ac:dyDescent="0.25">
      <c r="AI25871" s="4"/>
    </row>
    <row r="25872" spans="35:35" ht="14.25" customHeight="1" thickTop="1" thickBot="1" x14ac:dyDescent="0.25">
      <c r="AI25872" s="4"/>
    </row>
    <row r="25873" spans="35:35" ht="14.25" customHeight="1" thickTop="1" thickBot="1" x14ac:dyDescent="0.25">
      <c r="AI25873" s="4"/>
    </row>
    <row r="25874" spans="35:35" ht="14.25" customHeight="1" thickTop="1" thickBot="1" x14ac:dyDescent="0.25">
      <c r="AI25874" s="4"/>
    </row>
    <row r="25875" spans="35:35" ht="14.25" customHeight="1" thickTop="1" thickBot="1" x14ac:dyDescent="0.25">
      <c r="AI25875" s="4"/>
    </row>
    <row r="25876" spans="35:35" ht="14.25" customHeight="1" thickTop="1" thickBot="1" x14ac:dyDescent="0.25">
      <c r="AI25876" s="4"/>
    </row>
    <row r="25877" spans="35:35" ht="14.25" customHeight="1" thickTop="1" thickBot="1" x14ac:dyDescent="0.25">
      <c r="AI25877" s="4"/>
    </row>
    <row r="25878" spans="35:35" ht="14.25" customHeight="1" thickTop="1" thickBot="1" x14ac:dyDescent="0.25">
      <c r="AI25878" s="4"/>
    </row>
    <row r="25879" spans="35:35" ht="14.25" customHeight="1" thickTop="1" thickBot="1" x14ac:dyDescent="0.25">
      <c r="AI25879" s="4"/>
    </row>
    <row r="25880" spans="35:35" ht="14.25" customHeight="1" thickTop="1" thickBot="1" x14ac:dyDescent="0.25">
      <c r="AI25880" s="4"/>
    </row>
    <row r="25881" spans="35:35" ht="14.25" customHeight="1" thickTop="1" thickBot="1" x14ac:dyDescent="0.25">
      <c r="AI25881" s="4"/>
    </row>
    <row r="25882" spans="35:35" ht="14.25" customHeight="1" thickTop="1" thickBot="1" x14ac:dyDescent="0.25">
      <c r="AI25882" s="4"/>
    </row>
    <row r="25883" spans="35:35" ht="14.25" customHeight="1" thickTop="1" thickBot="1" x14ac:dyDescent="0.25">
      <c r="AI25883" s="4"/>
    </row>
    <row r="25884" spans="35:35" ht="14.25" customHeight="1" thickTop="1" thickBot="1" x14ac:dyDescent="0.25">
      <c r="AI25884" s="4"/>
    </row>
    <row r="25885" spans="35:35" ht="14.25" customHeight="1" thickTop="1" thickBot="1" x14ac:dyDescent="0.25">
      <c r="AI25885" s="4"/>
    </row>
    <row r="25886" spans="35:35" ht="14.25" customHeight="1" thickTop="1" thickBot="1" x14ac:dyDescent="0.25">
      <c r="AI25886" s="4"/>
    </row>
    <row r="25887" spans="35:35" ht="14.25" customHeight="1" thickTop="1" thickBot="1" x14ac:dyDescent="0.25">
      <c r="AI25887" s="4"/>
    </row>
    <row r="25888" spans="35:35" ht="14.25" customHeight="1" thickTop="1" thickBot="1" x14ac:dyDescent="0.25">
      <c r="AI25888" s="4"/>
    </row>
    <row r="25889" spans="35:35" ht="14.25" customHeight="1" thickTop="1" thickBot="1" x14ac:dyDescent="0.25">
      <c r="AI25889" s="4"/>
    </row>
    <row r="25890" spans="35:35" ht="14.25" customHeight="1" thickTop="1" thickBot="1" x14ac:dyDescent="0.25">
      <c r="AI25890" s="4"/>
    </row>
    <row r="25891" spans="35:35" ht="14.25" customHeight="1" thickTop="1" thickBot="1" x14ac:dyDescent="0.25">
      <c r="AI25891" s="4"/>
    </row>
    <row r="25892" spans="35:35" ht="14.25" customHeight="1" thickTop="1" thickBot="1" x14ac:dyDescent="0.25">
      <c r="AI25892" s="4"/>
    </row>
    <row r="25893" spans="35:35" ht="14.25" customHeight="1" thickTop="1" thickBot="1" x14ac:dyDescent="0.25">
      <c r="AI25893" s="4"/>
    </row>
    <row r="25894" spans="35:35" ht="14.25" customHeight="1" thickTop="1" thickBot="1" x14ac:dyDescent="0.25">
      <c r="AI25894" s="4"/>
    </row>
    <row r="25895" spans="35:35" ht="14.25" customHeight="1" thickTop="1" thickBot="1" x14ac:dyDescent="0.25">
      <c r="AI25895" s="4"/>
    </row>
    <row r="25896" spans="35:35" ht="14.25" customHeight="1" thickTop="1" thickBot="1" x14ac:dyDescent="0.25">
      <c r="AI25896" s="4"/>
    </row>
    <row r="25897" spans="35:35" ht="14.25" customHeight="1" thickTop="1" thickBot="1" x14ac:dyDescent="0.25">
      <c r="AI25897" s="4"/>
    </row>
    <row r="25898" spans="35:35" ht="14.25" customHeight="1" thickTop="1" thickBot="1" x14ac:dyDescent="0.25">
      <c r="AI25898" s="4"/>
    </row>
    <row r="25899" spans="35:35" ht="14.25" customHeight="1" thickTop="1" thickBot="1" x14ac:dyDescent="0.25">
      <c r="AI25899" s="4"/>
    </row>
    <row r="25900" spans="35:35" ht="14.25" customHeight="1" thickTop="1" thickBot="1" x14ac:dyDescent="0.25">
      <c r="AI25900" s="4"/>
    </row>
    <row r="25901" spans="35:35" ht="14.25" customHeight="1" thickTop="1" thickBot="1" x14ac:dyDescent="0.25">
      <c r="AI25901" s="4"/>
    </row>
    <row r="25902" spans="35:35" ht="14.25" customHeight="1" thickTop="1" thickBot="1" x14ac:dyDescent="0.25">
      <c r="AI25902" s="4"/>
    </row>
    <row r="25903" spans="35:35" ht="14.25" customHeight="1" thickTop="1" thickBot="1" x14ac:dyDescent="0.25">
      <c r="AI25903" s="4"/>
    </row>
    <row r="25904" spans="35:35" ht="14.25" customHeight="1" thickTop="1" thickBot="1" x14ac:dyDescent="0.25">
      <c r="AI25904" s="4"/>
    </row>
    <row r="25905" spans="35:35" ht="14.25" customHeight="1" thickTop="1" thickBot="1" x14ac:dyDescent="0.25">
      <c r="AI25905" s="4"/>
    </row>
    <row r="25906" spans="35:35" ht="14.25" customHeight="1" thickTop="1" thickBot="1" x14ac:dyDescent="0.25">
      <c r="AI25906" s="4"/>
    </row>
    <row r="25907" spans="35:35" ht="14.25" customHeight="1" thickTop="1" thickBot="1" x14ac:dyDescent="0.25">
      <c r="AI25907" s="4"/>
    </row>
    <row r="25908" spans="35:35" ht="14.25" customHeight="1" thickTop="1" thickBot="1" x14ac:dyDescent="0.25">
      <c r="AI25908" s="4"/>
    </row>
    <row r="25909" spans="35:35" ht="14.25" customHeight="1" thickTop="1" thickBot="1" x14ac:dyDescent="0.25">
      <c r="AI25909" s="4"/>
    </row>
    <row r="25910" spans="35:35" ht="14.25" customHeight="1" thickTop="1" thickBot="1" x14ac:dyDescent="0.25">
      <c r="AI25910" s="4"/>
    </row>
    <row r="25911" spans="35:35" ht="14.25" customHeight="1" thickTop="1" thickBot="1" x14ac:dyDescent="0.25">
      <c r="AI25911" s="4"/>
    </row>
    <row r="25912" spans="35:35" ht="14.25" customHeight="1" thickTop="1" thickBot="1" x14ac:dyDescent="0.25">
      <c r="AI25912" s="4"/>
    </row>
    <row r="25913" spans="35:35" ht="14.25" customHeight="1" thickTop="1" thickBot="1" x14ac:dyDescent="0.25">
      <c r="AI25913" s="4"/>
    </row>
    <row r="25914" spans="35:35" ht="14.25" customHeight="1" thickTop="1" thickBot="1" x14ac:dyDescent="0.25">
      <c r="AI25914" s="4"/>
    </row>
    <row r="25915" spans="35:35" ht="14.25" customHeight="1" thickTop="1" thickBot="1" x14ac:dyDescent="0.25">
      <c r="AI25915" s="4"/>
    </row>
    <row r="25916" spans="35:35" ht="14.25" customHeight="1" thickTop="1" thickBot="1" x14ac:dyDescent="0.25">
      <c r="AI25916" s="4"/>
    </row>
    <row r="25917" spans="35:35" ht="14.25" customHeight="1" thickTop="1" thickBot="1" x14ac:dyDescent="0.25">
      <c r="AI25917" s="4"/>
    </row>
    <row r="25918" spans="35:35" ht="14.25" customHeight="1" thickTop="1" thickBot="1" x14ac:dyDescent="0.25">
      <c r="AI25918" s="4"/>
    </row>
    <row r="25919" spans="35:35" ht="14.25" customHeight="1" thickTop="1" thickBot="1" x14ac:dyDescent="0.25">
      <c r="AI25919" s="4"/>
    </row>
    <row r="25920" spans="35:35" ht="14.25" customHeight="1" thickTop="1" thickBot="1" x14ac:dyDescent="0.25">
      <c r="AI25920" s="4"/>
    </row>
    <row r="25921" spans="35:35" ht="14.25" customHeight="1" thickTop="1" thickBot="1" x14ac:dyDescent="0.25">
      <c r="AI25921" s="4"/>
    </row>
    <row r="25922" spans="35:35" ht="14.25" customHeight="1" thickTop="1" thickBot="1" x14ac:dyDescent="0.25">
      <c r="AI25922" s="4"/>
    </row>
    <row r="25923" spans="35:35" ht="14.25" customHeight="1" thickTop="1" thickBot="1" x14ac:dyDescent="0.25">
      <c r="AI25923" s="4"/>
    </row>
    <row r="25924" spans="35:35" ht="14.25" customHeight="1" thickTop="1" thickBot="1" x14ac:dyDescent="0.25">
      <c r="AI25924" s="4"/>
    </row>
    <row r="25925" spans="35:35" ht="14.25" customHeight="1" thickTop="1" thickBot="1" x14ac:dyDescent="0.25">
      <c r="AI25925" s="4"/>
    </row>
    <row r="25926" spans="35:35" ht="14.25" customHeight="1" thickTop="1" thickBot="1" x14ac:dyDescent="0.25">
      <c r="AI25926" s="4"/>
    </row>
    <row r="25927" spans="35:35" ht="14.25" customHeight="1" thickTop="1" thickBot="1" x14ac:dyDescent="0.25">
      <c r="AI25927" s="4"/>
    </row>
    <row r="25928" spans="35:35" ht="14.25" customHeight="1" thickTop="1" thickBot="1" x14ac:dyDescent="0.25">
      <c r="AI25928" s="4"/>
    </row>
    <row r="25929" spans="35:35" ht="14.25" customHeight="1" thickTop="1" thickBot="1" x14ac:dyDescent="0.25">
      <c r="AI25929" s="4"/>
    </row>
    <row r="25930" spans="35:35" ht="14.25" customHeight="1" thickTop="1" thickBot="1" x14ac:dyDescent="0.25">
      <c r="AI25930" s="4"/>
    </row>
    <row r="25931" spans="35:35" ht="14.25" customHeight="1" thickTop="1" thickBot="1" x14ac:dyDescent="0.25">
      <c r="AI25931" s="4"/>
    </row>
    <row r="25932" spans="35:35" ht="14.25" customHeight="1" thickTop="1" thickBot="1" x14ac:dyDescent="0.25">
      <c r="AI25932" s="4"/>
    </row>
    <row r="25933" spans="35:35" ht="14.25" customHeight="1" thickTop="1" thickBot="1" x14ac:dyDescent="0.25">
      <c r="AI25933" s="4"/>
    </row>
    <row r="25934" spans="35:35" ht="14.25" customHeight="1" thickTop="1" thickBot="1" x14ac:dyDescent="0.25">
      <c r="AI25934" s="4"/>
    </row>
    <row r="25935" spans="35:35" ht="14.25" customHeight="1" thickTop="1" thickBot="1" x14ac:dyDescent="0.25">
      <c r="AI25935" s="4"/>
    </row>
    <row r="25936" spans="35:35" ht="14.25" customHeight="1" thickTop="1" thickBot="1" x14ac:dyDescent="0.25">
      <c r="AI25936" s="4"/>
    </row>
    <row r="25937" spans="35:35" ht="14.25" customHeight="1" thickTop="1" thickBot="1" x14ac:dyDescent="0.25">
      <c r="AI25937" s="4"/>
    </row>
    <row r="25938" spans="35:35" ht="14.25" customHeight="1" thickTop="1" thickBot="1" x14ac:dyDescent="0.25">
      <c r="AI25938" s="4"/>
    </row>
    <row r="25939" spans="35:35" ht="14.25" customHeight="1" thickTop="1" thickBot="1" x14ac:dyDescent="0.25">
      <c r="AI25939" s="4"/>
    </row>
    <row r="25940" spans="35:35" ht="14.25" customHeight="1" thickTop="1" thickBot="1" x14ac:dyDescent="0.25">
      <c r="AI25940" s="4"/>
    </row>
    <row r="25941" spans="35:35" ht="14.25" customHeight="1" thickTop="1" thickBot="1" x14ac:dyDescent="0.25">
      <c r="AI25941" s="4"/>
    </row>
    <row r="25942" spans="35:35" ht="14.25" customHeight="1" thickTop="1" thickBot="1" x14ac:dyDescent="0.25">
      <c r="AI25942" s="4"/>
    </row>
    <row r="25943" spans="35:35" ht="14.25" customHeight="1" thickTop="1" thickBot="1" x14ac:dyDescent="0.25">
      <c r="AI25943" s="4"/>
    </row>
    <row r="25944" spans="35:35" ht="14.25" customHeight="1" thickTop="1" thickBot="1" x14ac:dyDescent="0.25">
      <c r="AI25944" s="4"/>
    </row>
    <row r="25945" spans="35:35" ht="14.25" customHeight="1" thickTop="1" thickBot="1" x14ac:dyDescent="0.25">
      <c r="AI25945" s="4"/>
    </row>
    <row r="25946" spans="35:35" ht="14.25" customHeight="1" thickTop="1" thickBot="1" x14ac:dyDescent="0.25">
      <c r="AI25946" s="4"/>
    </row>
    <row r="25947" spans="35:35" ht="14.25" customHeight="1" thickTop="1" thickBot="1" x14ac:dyDescent="0.25">
      <c r="AI25947" s="4"/>
    </row>
    <row r="25948" spans="35:35" ht="14.25" customHeight="1" thickTop="1" thickBot="1" x14ac:dyDescent="0.25">
      <c r="AI25948" s="4"/>
    </row>
    <row r="25949" spans="35:35" ht="14.25" customHeight="1" thickTop="1" thickBot="1" x14ac:dyDescent="0.25">
      <c r="AI25949" s="4"/>
    </row>
    <row r="25950" spans="35:35" ht="14.25" customHeight="1" thickTop="1" thickBot="1" x14ac:dyDescent="0.25">
      <c r="AI25950" s="4"/>
    </row>
    <row r="25951" spans="35:35" ht="14.25" customHeight="1" thickTop="1" thickBot="1" x14ac:dyDescent="0.25">
      <c r="AI25951" s="4"/>
    </row>
    <row r="25952" spans="35:35" ht="14.25" customHeight="1" thickTop="1" thickBot="1" x14ac:dyDescent="0.25">
      <c r="AI25952" s="4"/>
    </row>
    <row r="25953" spans="35:35" ht="14.25" customHeight="1" thickTop="1" thickBot="1" x14ac:dyDescent="0.25">
      <c r="AI25953" s="4"/>
    </row>
    <row r="25954" spans="35:35" ht="14.25" customHeight="1" thickTop="1" thickBot="1" x14ac:dyDescent="0.25">
      <c r="AI25954" s="4"/>
    </row>
    <row r="25955" spans="35:35" ht="14.25" customHeight="1" thickTop="1" thickBot="1" x14ac:dyDescent="0.25">
      <c r="AI25955" s="4"/>
    </row>
    <row r="25956" spans="35:35" ht="14.25" customHeight="1" thickTop="1" thickBot="1" x14ac:dyDescent="0.25">
      <c r="AI25956" s="4"/>
    </row>
    <row r="25957" spans="35:35" ht="14.25" customHeight="1" thickTop="1" thickBot="1" x14ac:dyDescent="0.25">
      <c r="AI25957" s="4"/>
    </row>
    <row r="25958" spans="35:35" ht="14.25" customHeight="1" thickTop="1" thickBot="1" x14ac:dyDescent="0.25">
      <c r="AI25958" s="4"/>
    </row>
    <row r="25959" spans="35:35" ht="14.25" customHeight="1" thickTop="1" thickBot="1" x14ac:dyDescent="0.25">
      <c r="AI25959" s="4"/>
    </row>
    <row r="25960" spans="35:35" ht="14.25" customHeight="1" thickTop="1" thickBot="1" x14ac:dyDescent="0.25">
      <c r="AI25960" s="4"/>
    </row>
    <row r="25961" spans="35:35" ht="14.25" customHeight="1" thickTop="1" thickBot="1" x14ac:dyDescent="0.25">
      <c r="AI25961" s="4"/>
    </row>
    <row r="25962" spans="35:35" ht="14.25" customHeight="1" thickTop="1" thickBot="1" x14ac:dyDescent="0.25">
      <c r="AI25962" s="4"/>
    </row>
    <row r="25963" spans="35:35" ht="14.25" customHeight="1" thickTop="1" thickBot="1" x14ac:dyDescent="0.25">
      <c r="AI25963" s="4"/>
    </row>
    <row r="25964" spans="35:35" ht="14.25" customHeight="1" thickTop="1" thickBot="1" x14ac:dyDescent="0.25">
      <c r="AI25964" s="4"/>
    </row>
    <row r="25965" spans="35:35" ht="14.25" customHeight="1" thickTop="1" thickBot="1" x14ac:dyDescent="0.25">
      <c r="AI25965" s="4"/>
    </row>
    <row r="25966" spans="35:35" ht="14.25" customHeight="1" thickTop="1" thickBot="1" x14ac:dyDescent="0.25">
      <c r="AI25966" s="4"/>
    </row>
    <row r="25967" spans="35:35" ht="14.25" customHeight="1" thickTop="1" thickBot="1" x14ac:dyDescent="0.25">
      <c r="AI25967" s="4"/>
    </row>
    <row r="25968" spans="35:35" ht="14.25" customHeight="1" thickTop="1" thickBot="1" x14ac:dyDescent="0.25">
      <c r="AI25968" s="4"/>
    </row>
    <row r="25969" spans="35:35" ht="14.25" customHeight="1" thickTop="1" thickBot="1" x14ac:dyDescent="0.25">
      <c r="AI25969" s="4"/>
    </row>
    <row r="25970" spans="35:35" ht="14.25" customHeight="1" thickTop="1" thickBot="1" x14ac:dyDescent="0.25">
      <c r="AI25970" s="4"/>
    </row>
    <row r="25971" spans="35:35" ht="14.25" customHeight="1" thickTop="1" thickBot="1" x14ac:dyDescent="0.25">
      <c r="AI25971" s="4"/>
    </row>
    <row r="25972" spans="35:35" ht="14.25" customHeight="1" thickTop="1" thickBot="1" x14ac:dyDescent="0.25">
      <c r="AI25972" s="4"/>
    </row>
    <row r="25973" spans="35:35" ht="14.25" customHeight="1" thickTop="1" thickBot="1" x14ac:dyDescent="0.25">
      <c r="AI25973" s="4"/>
    </row>
    <row r="25974" spans="35:35" ht="14.25" customHeight="1" thickTop="1" thickBot="1" x14ac:dyDescent="0.25">
      <c r="AI25974" s="4"/>
    </row>
    <row r="25975" spans="35:35" ht="14.25" customHeight="1" thickTop="1" thickBot="1" x14ac:dyDescent="0.25">
      <c r="AI25975" s="4"/>
    </row>
    <row r="25976" spans="35:35" ht="14.25" customHeight="1" thickTop="1" thickBot="1" x14ac:dyDescent="0.25">
      <c r="AI25976" s="4"/>
    </row>
    <row r="25977" spans="35:35" ht="14.25" customHeight="1" thickTop="1" thickBot="1" x14ac:dyDescent="0.25">
      <c r="AI25977" s="4"/>
    </row>
    <row r="25978" spans="35:35" ht="14.25" customHeight="1" thickTop="1" thickBot="1" x14ac:dyDescent="0.25">
      <c r="AI25978" s="4"/>
    </row>
    <row r="25979" spans="35:35" ht="14.25" customHeight="1" thickTop="1" thickBot="1" x14ac:dyDescent="0.25">
      <c r="AI25979" s="4"/>
    </row>
    <row r="25980" spans="35:35" ht="14.25" customHeight="1" thickTop="1" thickBot="1" x14ac:dyDescent="0.25">
      <c r="AI25980" s="4"/>
    </row>
    <row r="25981" spans="35:35" ht="14.25" customHeight="1" thickTop="1" thickBot="1" x14ac:dyDescent="0.25">
      <c r="AI25981" s="4"/>
    </row>
    <row r="25982" spans="35:35" ht="14.25" customHeight="1" thickTop="1" thickBot="1" x14ac:dyDescent="0.25">
      <c r="AI25982" s="4"/>
    </row>
    <row r="25983" spans="35:35" ht="14.25" customHeight="1" thickTop="1" thickBot="1" x14ac:dyDescent="0.25">
      <c r="AI25983" s="4"/>
    </row>
    <row r="25984" spans="35:35" ht="14.25" customHeight="1" thickTop="1" thickBot="1" x14ac:dyDescent="0.25">
      <c r="AI25984" s="4"/>
    </row>
    <row r="25985" spans="35:35" ht="14.25" customHeight="1" thickTop="1" thickBot="1" x14ac:dyDescent="0.25">
      <c r="AI25985" s="4"/>
    </row>
    <row r="25986" spans="35:35" ht="14.25" customHeight="1" thickTop="1" thickBot="1" x14ac:dyDescent="0.25">
      <c r="AI25986" s="4"/>
    </row>
    <row r="25987" spans="35:35" ht="14.25" customHeight="1" thickTop="1" thickBot="1" x14ac:dyDescent="0.25">
      <c r="AI25987" s="4"/>
    </row>
    <row r="25988" spans="35:35" ht="14.25" customHeight="1" thickTop="1" thickBot="1" x14ac:dyDescent="0.25">
      <c r="AI25988" s="4"/>
    </row>
    <row r="25989" spans="35:35" ht="14.25" customHeight="1" thickTop="1" thickBot="1" x14ac:dyDescent="0.25">
      <c r="AI25989" s="4"/>
    </row>
    <row r="25990" spans="35:35" ht="14.25" customHeight="1" thickTop="1" thickBot="1" x14ac:dyDescent="0.25">
      <c r="AI25990" s="4"/>
    </row>
    <row r="25991" spans="35:35" ht="14.25" customHeight="1" thickTop="1" thickBot="1" x14ac:dyDescent="0.25">
      <c r="AI25991" s="4"/>
    </row>
    <row r="25992" spans="35:35" ht="14.25" customHeight="1" thickTop="1" thickBot="1" x14ac:dyDescent="0.25">
      <c r="AI25992" s="4"/>
    </row>
    <row r="25993" spans="35:35" ht="14.25" customHeight="1" thickTop="1" thickBot="1" x14ac:dyDescent="0.25">
      <c r="AI25993" s="4"/>
    </row>
    <row r="25994" spans="35:35" ht="14.25" customHeight="1" thickTop="1" thickBot="1" x14ac:dyDescent="0.25">
      <c r="AI25994" s="4"/>
    </row>
    <row r="25995" spans="35:35" ht="14.25" customHeight="1" thickTop="1" thickBot="1" x14ac:dyDescent="0.25">
      <c r="AI25995" s="4"/>
    </row>
    <row r="25996" spans="35:35" ht="14.25" customHeight="1" thickTop="1" thickBot="1" x14ac:dyDescent="0.25">
      <c r="AI25996" s="4"/>
    </row>
    <row r="25997" spans="35:35" ht="14.25" customHeight="1" thickTop="1" thickBot="1" x14ac:dyDescent="0.25">
      <c r="AI25997" s="4"/>
    </row>
    <row r="25998" spans="35:35" ht="14.25" customHeight="1" thickTop="1" thickBot="1" x14ac:dyDescent="0.25">
      <c r="AI25998" s="4"/>
    </row>
    <row r="25999" spans="35:35" ht="14.25" customHeight="1" thickTop="1" thickBot="1" x14ac:dyDescent="0.25">
      <c r="AI25999" s="4"/>
    </row>
    <row r="26000" spans="35:35" ht="14.25" customHeight="1" thickTop="1" thickBot="1" x14ac:dyDescent="0.25">
      <c r="AI26000" s="4"/>
    </row>
    <row r="26001" spans="35:35" ht="14.25" customHeight="1" thickTop="1" thickBot="1" x14ac:dyDescent="0.25">
      <c r="AI26001" s="4"/>
    </row>
    <row r="26002" spans="35:35" ht="14.25" customHeight="1" thickTop="1" thickBot="1" x14ac:dyDescent="0.25">
      <c r="AI26002" s="4"/>
    </row>
    <row r="26003" spans="35:35" ht="14.25" customHeight="1" thickTop="1" thickBot="1" x14ac:dyDescent="0.25">
      <c r="AI26003" s="4"/>
    </row>
    <row r="26004" spans="35:35" ht="14.25" customHeight="1" thickTop="1" thickBot="1" x14ac:dyDescent="0.25">
      <c r="AI26004" s="4"/>
    </row>
    <row r="26005" spans="35:35" ht="14.25" customHeight="1" thickTop="1" thickBot="1" x14ac:dyDescent="0.25">
      <c r="AI26005" s="4"/>
    </row>
    <row r="26006" spans="35:35" ht="14.25" customHeight="1" thickTop="1" thickBot="1" x14ac:dyDescent="0.25">
      <c r="AI26006" s="4"/>
    </row>
    <row r="26007" spans="35:35" ht="14.25" customHeight="1" thickTop="1" thickBot="1" x14ac:dyDescent="0.25">
      <c r="AI26007" s="4"/>
    </row>
    <row r="26008" spans="35:35" ht="14.25" customHeight="1" thickTop="1" thickBot="1" x14ac:dyDescent="0.25">
      <c r="AI26008" s="4"/>
    </row>
    <row r="26009" spans="35:35" ht="14.25" customHeight="1" thickTop="1" thickBot="1" x14ac:dyDescent="0.25">
      <c r="AI26009" s="4"/>
    </row>
    <row r="26010" spans="35:35" ht="14.25" customHeight="1" thickTop="1" thickBot="1" x14ac:dyDescent="0.25">
      <c r="AI26010" s="4"/>
    </row>
    <row r="26011" spans="35:35" ht="14.25" customHeight="1" thickTop="1" thickBot="1" x14ac:dyDescent="0.25">
      <c r="AI26011" s="4"/>
    </row>
    <row r="26012" spans="35:35" ht="14.25" customHeight="1" thickTop="1" thickBot="1" x14ac:dyDescent="0.25">
      <c r="AI26012" s="4"/>
    </row>
    <row r="26013" spans="35:35" ht="14.25" customHeight="1" thickTop="1" thickBot="1" x14ac:dyDescent="0.25">
      <c r="AI26013" s="4"/>
    </row>
    <row r="26014" spans="35:35" ht="14.25" customHeight="1" thickTop="1" thickBot="1" x14ac:dyDescent="0.25">
      <c r="AI26014" s="4"/>
    </row>
    <row r="26015" spans="35:35" ht="14.25" customHeight="1" thickTop="1" thickBot="1" x14ac:dyDescent="0.25">
      <c r="AI26015" s="4"/>
    </row>
    <row r="26016" spans="35:35" ht="14.25" customHeight="1" thickTop="1" thickBot="1" x14ac:dyDescent="0.25">
      <c r="AI26016" s="4"/>
    </row>
    <row r="26017" spans="35:35" ht="14.25" customHeight="1" thickTop="1" thickBot="1" x14ac:dyDescent="0.25">
      <c r="AI26017" s="4"/>
    </row>
    <row r="26018" spans="35:35" ht="14.25" customHeight="1" thickTop="1" thickBot="1" x14ac:dyDescent="0.25">
      <c r="AI26018" s="4"/>
    </row>
    <row r="26019" spans="35:35" ht="14.25" customHeight="1" thickTop="1" thickBot="1" x14ac:dyDescent="0.25">
      <c r="AI26019" s="4"/>
    </row>
    <row r="26020" spans="35:35" ht="14.25" customHeight="1" thickTop="1" thickBot="1" x14ac:dyDescent="0.25">
      <c r="AI26020" s="4"/>
    </row>
    <row r="26021" spans="35:35" ht="14.25" customHeight="1" thickTop="1" thickBot="1" x14ac:dyDescent="0.25">
      <c r="AI26021" s="4"/>
    </row>
    <row r="26022" spans="35:35" ht="14.25" customHeight="1" thickTop="1" thickBot="1" x14ac:dyDescent="0.25">
      <c r="AI26022" s="4"/>
    </row>
    <row r="26023" spans="35:35" ht="14.25" customHeight="1" thickTop="1" thickBot="1" x14ac:dyDescent="0.25">
      <c r="AI26023" s="4"/>
    </row>
    <row r="26024" spans="35:35" ht="14.25" customHeight="1" thickTop="1" thickBot="1" x14ac:dyDescent="0.25">
      <c r="AI26024" s="4"/>
    </row>
    <row r="26025" spans="35:35" ht="14.25" customHeight="1" thickTop="1" thickBot="1" x14ac:dyDescent="0.25">
      <c r="AI26025" s="4"/>
    </row>
    <row r="26026" spans="35:35" ht="14.25" customHeight="1" thickTop="1" thickBot="1" x14ac:dyDescent="0.25">
      <c r="AI26026" s="4"/>
    </row>
    <row r="26027" spans="35:35" ht="14.25" customHeight="1" thickTop="1" thickBot="1" x14ac:dyDescent="0.25">
      <c r="AI26027" s="4"/>
    </row>
    <row r="26028" spans="35:35" ht="14.25" customHeight="1" thickTop="1" thickBot="1" x14ac:dyDescent="0.25">
      <c r="AI26028" s="4"/>
    </row>
    <row r="26029" spans="35:35" ht="14.25" customHeight="1" thickTop="1" thickBot="1" x14ac:dyDescent="0.25">
      <c r="AI26029" s="4"/>
    </row>
    <row r="26030" spans="35:35" ht="14.25" customHeight="1" thickTop="1" thickBot="1" x14ac:dyDescent="0.25">
      <c r="AI26030" s="4"/>
    </row>
    <row r="26031" spans="35:35" ht="14.25" customHeight="1" thickTop="1" thickBot="1" x14ac:dyDescent="0.25">
      <c r="AI26031" s="4"/>
    </row>
    <row r="26032" spans="35:35" ht="14.25" customHeight="1" thickTop="1" thickBot="1" x14ac:dyDescent="0.25">
      <c r="AI26032" s="4"/>
    </row>
    <row r="26033" spans="35:35" ht="14.25" customHeight="1" thickTop="1" thickBot="1" x14ac:dyDescent="0.25">
      <c r="AI26033" s="4"/>
    </row>
    <row r="26034" spans="35:35" ht="14.25" customHeight="1" thickTop="1" thickBot="1" x14ac:dyDescent="0.25">
      <c r="AI26034" s="4"/>
    </row>
    <row r="26035" spans="35:35" ht="14.25" customHeight="1" thickTop="1" thickBot="1" x14ac:dyDescent="0.25">
      <c r="AI26035" s="4"/>
    </row>
    <row r="26036" spans="35:35" ht="14.25" customHeight="1" thickTop="1" thickBot="1" x14ac:dyDescent="0.25">
      <c r="AI26036" s="4"/>
    </row>
    <row r="26037" spans="35:35" ht="14.25" customHeight="1" thickTop="1" thickBot="1" x14ac:dyDescent="0.25">
      <c r="AI26037" s="4"/>
    </row>
    <row r="26038" spans="35:35" ht="14.25" customHeight="1" thickTop="1" thickBot="1" x14ac:dyDescent="0.25">
      <c r="AI26038" s="4"/>
    </row>
    <row r="26039" spans="35:35" ht="14.25" customHeight="1" thickTop="1" thickBot="1" x14ac:dyDescent="0.25">
      <c r="AI26039" s="4"/>
    </row>
    <row r="26040" spans="35:35" ht="14.25" customHeight="1" thickTop="1" thickBot="1" x14ac:dyDescent="0.25">
      <c r="AI26040" s="4"/>
    </row>
    <row r="26041" spans="35:35" ht="14.25" customHeight="1" thickTop="1" thickBot="1" x14ac:dyDescent="0.25">
      <c r="AI26041" s="4"/>
    </row>
    <row r="26042" spans="35:35" ht="14.25" customHeight="1" thickTop="1" thickBot="1" x14ac:dyDescent="0.25">
      <c r="AI26042" s="4"/>
    </row>
    <row r="26043" spans="35:35" ht="14.25" customHeight="1" thickTop="1" thickBot="1" x14ac:dyDescent="0.25">
      <c r="AI26043" s="4"/>
    </row>
    <row r="26044" spans="35:35" ht="14.25" customHeight="1" thickTop="1" thickBot="1" x14ac:dyDescent="0.25">
      <c r="AI26044" s="4"/>
    </row>
    <row r="26045" spans="35:35" ht="14.25" customHeight="1" thickTop="1" thickBot="1" x14ac:dyDescent="0.25">
      <c r="AI26045" s="4"/>
    </row>
    <row r="26046" spans="35:35" ht="14.25" customHeight="1" thickTop="1" thickBot="1" x14ac:dyDescent="0.25">
      <c r="AI26046" s="4"/>
    </row>
    <row r="26047" spans="35:35" ht="14.25" customHeight="1" thickTop="1" thickBot="1" x14ac:dyDescent="0.25">
      <c r="AI26047" s="4"/>
    </row>
    <row r="26048" spans="35:35" ht="14.25" customHeight="1" thickTop="1" thickBot="1" x14ac:dyDescent="0.25">
      <c r="AI26048" s="4"/>
    </row>
    <row r="26049" spans="35:35" ht="14.25" customHeight="1" thickTop="1" thickBot="1" x14ac:dyDescent="0.25">
      <c r="AI26049" s="4"/>
    </row>
    <row r="26050" spans="35:35" ht="14.25" customHeight="1" thickTop="1" thickBot="1" x14ac:dyDescent="0.25">
      <c r="AI26050" s="4"/>
    </row>
    <row r="26051" spans="35:35" ht="14.25" customHeight="1" thickTop="1" thickBot="1" x14ac:dyDescent="0.25">
      <c r="AI26051" s="4"/>
    </row>
    <row r="26052" spans="35:35" ht="14.25" customHeight="1" thickTop="1" thickBot="1" x14ac:dyDescent="0.25">
      <c r="AI26052" s="4"/>
    </row>
    <row r="26053" spans="35:35" ht="14.25" customHeight="1" thickTop="1" thickBot="1" x14ac:dyDescent="0.25">
      <c r="AI26053" s="4"/>
    </row>
    <row r="26054" spans="35:35" ht="14.25" customHeight="1" thickTop="1" thickBot="1" x14ac:dyDescent="0.25">
      <c r="AI26054" s="4"/>
    </row>
    <row r="26055" spans="35:35" ht="14.25" customHeight="1" thickTop="1" thickBot="1" x14ac:dyDescent="0.25">
      <c r="AI26055" s="4"/>
    </row>
    <row r="26056" spans="35:35" ht="14.25" customHeight="1" thickTop="1" thickBot="1" x14ac:dyDescent="0.25">
      <c r="AI26056" s="4"/>
    </row>
    <row r="26057" spans="35:35" ht="14.25" customHeight="1" thickTop="1" thickBot="1" x14ac:dyDescent="0.25">
      <c r="AI26057" s="4"/>
    </row>
    <row r="26058" spans="35:35" ht="14.25" customHeight="1" thickTop="1" thickBot="1" x14ac:dyDescent="0.25">
      <c r="AI26058" s="4"/>
    </row>
    <row r="26059" spans="35:35" ht="14.25" customHeight="1" thickTop="1" thickBot="1" x14ac:dyDescent="0.25">
      <c r="AI26059" s="4"/>
    </row>
    <row r="26060" spans="35:35" ht="14.25" customHeight="1" thickTop="1" thickBot="1" x14ac:dyDescent="0.25">
      <c r="AI26060" s="4"/>
    </row>
    <row r="26061" spans="35:35" ht="14.25" customHeight="1" thickTop="1" thickBot="1" x14ac:dyDescent="0.25">
      <c r="AI26061" s="4"/>
    </row>
    <row r="26062" spans="35:35" ht="14.25" customHeight="1" thickTop="1" thickBot="1" x14ac:dyDescent="0.25">
      <c r="AI26062" s="4"/>
    </row>
    <row r="26063" spans="35:35" ht="14.25" customHeight="1" thickTop="1" thickBot="1" x14ac:dyDescent="0.25">
      <c r="AI26063" s="4"/>
    </row>
    <row r="26064" spans="35:35" ht="14.25" customHeight="1" thickTop="1" thickBot="1" x14ac:dyDescent="0.25">
      <c r="AI26064" s="4"/>
    </row>
    <row r="26065" spans="35:35" ht="14.25" customHeight="1" thickTop="1" thickBot="1" x14ac:dyDescent="0.25">
      <c r="AI26065" s="4"/>
    </row>
    <row r="26066" spans="35:35" ht="14.25" customHeight="1" thickTop="1" thickBot="1" x14ac:dyDescent="0.25">
      <c r="AI26066" s="4"/>
    </row>
    <row r="26067" spans="35:35" ht="14.25" customHeight="1" thickTop="1" thickBot="1" x14ac:dyDescent="0.25">
      <c r="AI26067" s="4"/>
    </row>
    <row r="26068" spans="35:35" ht="14.25" customHeight="1" thickTop="1" thickBot="1" x14ac:dyDescent="0.25">
      <c r="AI26068" s="4"/>
    </row>
    <row r="26069" spans="35:35" ht="14.25" customHeight="1" thickTop="1" thickBot="1" x14ac:dyDescent="0.25">
      <c r="AI26069" s="4"/>
    </row>
    <row r="26070" spans="35:35" ht="14.25" customHeight="1" thickTop="1" thickBot="1" x14ac:dyDescent="0.25">
      <c r="AI26070" s="4"/>
    </row>
    <row r="26071" spans="35:35" ht="14.25" customHeight="1" thickTop="1" thickBot="1" x14ac:dyDescent="0.25">
      <c r="AI26071" s="4"/>
    </row>
    <row r="26072" spans="35:35" ht="14.25" customHeight="1" thickTop="1" thickBot="1" x14ac:dyDescent="0.25">
      <c r="AI26072" s="4"/>
    </row>
    <row r="26073" spans="35:35" ht="14.25" customHeight="1" thickTop="1" thickBot="1" x14ac:dyDescent="0.25">
      <c r="AI26073" s="4"/>
    </row>
    <row r="26074" spans="35:35" ht="14.25" customHeight="1" thickTop="1" thickBot="1" x14ac:dyDescent="0.25">
      <c r="AI26074" s="4"/>
    </row>
    <row r="26075" spans="35:35" ht="14.25" customHeight="1" thickTop="1" thickBot="1" x14ac:dyDescent="0.25">
      <c r="AI26075" s="4"/>
    </row>
    <row r="26076" spans="35:35" ht="14.25" customHeight="1" thickTop="1" thickBot="1" x14ac:dyDescent="0.25">
      <c r="AI26076" s="4"/>
    </row>
    <row r="26077" spans="35:35" ht="14.25" customHeight="1" thickTop="1" thickBot="1" x14ac:dyDescent="0.25">
      <c r="AI26077" s="4"/>
    </row>
    <row r="26078" spans="35:35" ht="14.25" customHeight="1" thickTop="1" thickBot="1" x14ac:dyDescent="0.25">
      <c r="AI26078" s="4"/>
    </row>
    <row r="26079" spans="35:35" ht="14.25" customHeight="1" thickTop="1" thickBot="1" x14ac:dyDescent="0.25">
      <c r="AI26079" s="4"/>
    </row>
    <row r="26080" spans="35:35" ht="14.25" customHeight="1" thickTop="1" thickBot="1" x14ac:dyDescent="0.25">
      <c r="AI26080" s="4"/>
    </row>
    <row r="26081" spans="35:35" ht="14.25" customHeight="1" thickTop="1" thickBot="1" x14ac:dyDescent="0.25">
      <c r="AI26081" s="4"/>
    </row>
    <row r="26082" spans="35:35" ht="14.25" customHeight="1" thickTop="1" thickBot="1" x14ac:dyDescent="0.25">
      <c r="AI26082" s="4"/>
    </row>
    <row r="26083" spans="35:35" ht="14.25" customHeight="1" thickTop="1" thickBot="1" x14ac:dyDescent="0.25">
      <c r="AI26083" s="4"/>
    </row>
    <row r="26084" spans="35:35" ht="14.25" customHeight="1" thickTop="1" thickBot="1" x14ac:dyDescent="0.25">
      <c r="AI26084" s="4"/>
    </row>
    <row r="26085" spans="35:35" ht="14.25" customHeight="1" thickTop="1" thickBot="1" x14ac:dyDescent="0.25">
      <c r="AI26085" s="4"/>
    </row>
    <row r="26086" spans="35:35" ht="14.25" customHeight="1" thickTop="1" thickBot="1" x14ac:dyDescent="0.25">
      <c r="AI26086" s="4"/>
    </row>
    <row r="26087" spans="35:35" ht="14.25" customHeight="1" thickTop="1" thickBot="1" x14ac:dyDescent="0.25">
      <c r="AI26087" s="4"/>
    </row>
    <row r="26088" spans="35:35" ht="14.25" customHeight="1" thickTop="1" thickBot="1" x14ac:dyDescent="0.25">
      <c r="AI26088" s="4"/>
    </row>
    <row r="26089" spans="35:35" ht="14.25" customHeight="1" thickTop="1" thickBot="1" x14ac:dyDescent="0.25">
      <c r="AI26089" s="4"/>
    </row>
    <row r="26090" spans="35:35" ht="14.25" customHeight="1" thickTop="1" thickBot="1" x14ac:dyDescent="0.25">
      <c r="AI26090" s="4"/>
    </row>
    <row r="26091" spans="35:35" ht="14.25" customHeight="1" thickTop="1" thickBot="1" x14ac:dyDescent="0.25">
      <c r="AI26091" s="4"/>
    </row>
    <row r="26092" spans="35:35" ht="14.25" customHeight="1" thickTop="1" thickBot="1" x14ac:dyDescent="0.25">
      <c r="AI26092" s="4"/>
    </row>
    <row r="26093" spans="35:35" ht="14.25" customHeight="1" thickTop="1" thickBot="1" x14ac:dyDescent="0.25">
      <c r="AI26093" s="4"/>
    </row>
    <row r="26094" spans="35:35" ht="14.25" customHeight="1" thickTop="1" thickBot="1" x14ac:dyDescent="0.25">
      <c r="AI26094" s="4"/>
    </row>
    <row r="26095" spans="35:35" ht="14.25" customHeight="1" thickTop="1" thickBot="1" x14ac:dyDescent="0.25">
      <c r="AI26095" s="4"/>
    </row>
    <row r="26096" spans="35:35" ht="14.25" customHeight="1" thickTop="1" thickBot="1" x14ac:dyDescent="0.25">
      <c r="AI26096" s="4"/>
    </row>
    <row r="26097" spans="35:35" ht="14.25" customHeight="1" thickTop="1" thickBot="1" x14ac:dyDescent="0.25">
      <c r="AI26097" s="4"/>
    </row>
    <row r="26098" spans="35:35" ht="14.25" customHeight="1" thickTop="1" thickBot="1" x14ac:dyDescent="0.25">
      <c r="AI26098" s="4"/>
    </row>
    <row r="26099" spans="35:35" ht="14.25" customHeight="1" thickTop="1" thickBot="1" x14ac:dyDescent="0.25">
      <c r="AI26099" s="4"/>
    </row>
    <row r="26100" spans="35:35" ht="14.25" customHeight="1" thickTop="1" thickBot="1" x14ac:dyDescent="0.25">
      <c r="AI26100" s="4"/>
    </row>
    <row r="26101" spans="35:35" ht="14.25" customHeight="1" thickTop="1" thickBot="1" x14ac:dyDescent="0.25">
      <c r="AI26101" s="4"/>
    </row>
    <row r="26102" spans="35:35" ht="14.25" customHeight="1" thickTop="1" thickBot="1" x14ac:dyDescent="0.25">
      <c r="AI26102" s="4"/>
    </row>
    <row r="26103" spans="35:35" ht="14.25" customHeight="1" thickTop="1" thickBot="1" x14ac:dyDescent="0.25">
      <c r="AI26103" s="4"/>
    </row>
    <row r="26104" spans="35:35" ht="14.25" customHeight="1" thickTop="1" thickBot="1" x14ac:dyDescent="0.25">
      <c r="AI26104" s="4"/>
    </row>
    <row r="26105" spans="35:35" ht="14.25" customHeight="1" thickTop="1" thickBot="1" x14ac:dyDescent="0.25">
      <c r="AI26105" s="4"/>
    </row>
    <row r="26106" spans="35:35" ht="14.25" customHeight="1" thickTop="1" thickBot="1" x14ac:dyDescent="0.25">
      <c r="AI26106" s="4"/>
    </row>
    <row r="26107" spans="35:35" ht="14.25" customHeight="1" thickTop="1" thickBot="1" x14ac:dyDescent="0.25">
      <c r="AI26107" s="4"/>
    </row>
    <row r="26108" spans="35:35" ht="14.25" customHeight="1" thickTop="1" thickBot="1" x14ac:dyDescent="0.25">
      <c r="AI26108" s="4"/>
    </row>
    <row r="26109" spans="35:35" ht="14.25" customHeight="1" thickTop="1" thickBot="1" x14ac:dyDescent="0.25">
      <c r="AI26109" s="4"/>
    </row>
    <row r="26110" spans="35:35" ht="14.25" customHeight="1" thickTop="1" thickBot="1" x14ac:dyDescent="0.25">
      <c r="AI26110" s="4"/>
    </row>
    <row r="26111" spans="35:35" ht="14.25" customHeight="1" thickTop="1" thickBot="1" x14ac:dyDescent="0.25">
      <c r="AI26111" s="4"/>
    </row>
    <row r="26112" spans="35:35" ht="14.25" customHeight="1" thickTop="1" thickBot="1" x14ac:dyDescent="0.25">
      <c r="AI26112" s="4"/>
    </row>
    <row r="26113" spans="35:35" ht="14.25" customHeight="1" thickTop="1" thickBot="1" x14ac:dyDescent="0.25">
      <c r="AI26113" s="4"/>
    </row>
    <row r="26114" spans="35:35" ht="14.25" customHeight="1" thickTop="1" thickBot="1" x14ac:dyDescent="0.25">
      <c r="AI26114" s="4"/>
    </row>
    <row r="26115" spans="35:35" ht="14.25" customHeight="1" thickTop="1" thickBot="1" x14ac:dyDescent="0.25">
      <c r="AI26115" s="4"/>
    </row>
    <row r="26116" spans="35:35" ht="14.25" customHeight="1" thickTop="1" thickBot="1" x14ac:dyDescent="0.25">
      <c r="AI26116" s="4"/>
    </row>
    <row r="26117" spans="35:35" ht="14.25" customHeight="1" thickTop="1" thickBot="1" x14ac:dyDescent="0.25">
      <c r="AI26117" s="4"/>
    </row>
    <row r="26118" spans="35:35" ht="14.25" customHeight="1" thickTop="1" thickBot="1" x14ac:dyDescent="0.25">
      <c r="AI26118" s="4"/>
    </row>
    <row r="26119" spans="35:35" ht="14.25" customHeight="1" thickTop="1" thickBot="1" x14ac:dyDescent="0.25">
      <c r="AI26119" s="4"/>
    </row>
    <row r="26120" spans="35:35" ht="14.25" customHeight="1" thickTop="1" thickBot="1" x14ac:dyDescent="0.25">
      <c r="AI26120" s="4"/>
    </row>
    <row r="26121" spans="35:35" ht="14.25" customHeight="1" thickTop="1" thickBot="1" x14ac:dyDescent="0.25">
      <c r="AI26121" s="4"/>
    </row>
    <row r="26122" spans="35:35" ht="14.25" customHeight="1" thickTop="1" thickBot="1" x14ac:dyDescent="0.25">
      <c r="AI26122" s="4"/>
    </row>
    <row r="26123" spans="35:35" ht="14.25" customHeight="1" thickTop="1" thickBot="1" x14ac:dyDescent="0.25">
      <c r="AI26123" s="4"/>
    </row>
    <row r="26124" spans="35:35" ht="14.25" customHeight="1" thickTop="1" thickBot="1" x14ac:dyDescent="0.25">
      <c r="AI26124" s="4"/>
    </row>
    <row r="26125" spans="35:35" ht="14.25" customHeight="1" thickTop="1" thickBot="1" x14ac:dyDescent="0.25">
      <c r="AI26125" s="4"/>
    </row>
    <row r="26126" spans="35:35" ht="14.25" customHeight="1" thickTop="1" thickBot="1" x14ac:dyDescent="0.25">
      <c r="AI26126" s="4"/>
    </row>
    <row r="26127" spans="35:35" ht="14.25" customHeight="1" thickTop="1" thickBot="1" x14ac:dyDescent="0.25">
      <c r="AI26127" s="4"/>
    </row>
    <row r="26128" spans="35:35" ht="14.25" customHeight="1" thickTop="1" thickBot="1" x14ac:dyDescent="0.25">
      <c r="AI26128" s="4"/>
    </row>
    <row r="26129" spans="35:35" ht="14.25" customHeight="1" thickTop="1" thickBot="1" x14ac:dyDescent="0.25">
      <c r="AI26129" s="4"/>
    </row>
    <row r="26130" spans="35:35" ht="14.25" customHeight="1" thickTop="1" thickBot="1" x14ac:dyDescent="0.25">
      <c r="AI26130" s="4"/>
    </row>
    <row r="26131" spans="35:35" ht="14.25" customHeight="1" thickTop="1" thickBot="1" x14ac:dyDescent="0.25">
      <c r="AI26131" s="4"/>
    </row>
    <row r="26132" spans="35:35" ht="14.25" customHeight="1" thickTop="1" thickBot="1" x14ac:dyDescent="0.25">
      <c r="AI26132" s="4"/>
    </row>
    <row r="26133" spans="35:35" ht="14.25" customHeight="1" thickTop="1" thickBot="1" x14ac:dyDescent="0.25">
      <c r="AI26133" s="4"/>
    </row>
    <row r="26134" spans="35:35" ht="14.25" customHeight="1" thickTop="1" thickBot="1" x14ac:dyDescent="0.25">
      <c r="AI26134" s="4"/>
    </row>
    <row r="26135" spans="35:35" ht="14.25" customHeight="1" thickTop="1" thickBot="1" x14ac:dyDescent="0.25">
      <c r="AI26135" s="4"/>
    </row>
    <row r="26136" spans="35:35" ht="14.25" customHeight="1" thickTop="1" thickBot="1" x14ac:dyDescent="0.25">
      <c r="AI26136" s="4"/>
    </row>
    <row r="26137" spans="35:35" ht="14.25" customHeight="1" thickTop="1" thickBot="1" x14ac:dyDescent="0.25">
      <c r="AI26137" s="4"/>
    </row>
    <row r="26138" spans="35:35" ht="14.25" customHeight="1" thickTop="1" thickBot="1" x14ac:dyDescent="0.25">
      <c r="AI26138" s="4"/>
    </row>
    <row r="26139" spans="35:35" ht="14.25" customHeight="1" thickTop="1" thickBot="1" x14ac:dyDescent="0.25">
      <c r="AI26139" s="4"/>
    </row>
    <row r="26140" spans="35:35" ht="14.25" customHeight="1" thickTop="1" thickBot="1" x14ac:dyDescent="0.25">
      <c r="AI26140" s="4"/>
    </row>
    <row r="26141" spans="35:35" ht="14.25" customHeight="1" thickTop="1" thickBot="1" x14ac:dyDescent="0.25">
      <c r="AI26141" s="4"/>
    </row>
    <row r="26142" spans="35:35" ht="14.25" customHeight="1" thickTop="1" thickBot="1" x14ac:dyDescent="0.25">
      <c r="AI26142" s="4"/>
    </row>
    <row r="26143" spans="35:35" ht="14.25" customHeight="1" thickTop="1" thickBot="1" x14ac:dyDescent="0.25">
      <c r="AI26143" s="4"/>
    </row>
    <row r="26144" spans="35:35" ht="14.25" customHeight="1" thickTop="1" thickBot="1" x14ac:dyDescent="0.25">
      <c r="AI26144" s="4"/>
    </row>
    <row r="26145" spans="35:35" ht="14.25" customHeight="1" thickTop="1" thickBot="1" x14ac:dyDescent="0.25">
      <c r="AI26145" s="4"/>
    </row>
    <row r="26146" spans="35:35" ht="14.25" customHeight="1" thickTop="1" thickBot="1" x14ac:dyDescent="0.25">
      <c r="AI26146" s="4"/>
    </row>
    <row r="26147" spans="35:35" ht="14.25" customHeight="1" thickTop="1" thickBot="1" x14ac:dyDescent="0.25">
      <c r="AI26147" s="4"/>
    </row>
    <row r="26148" spans="35:35" ht="14.25" customHeight="1" thickTop="1" thickBot="1" x14ac:dyDescent="0.25">
      <c r="AI26148" s="4"/>
    </row>
    <row r="26149" spans="35:35" ht="14.25" customHeight="1" thickTop="1" thickBot="1" x14ac:dyDescent="0.25">
      <c r="AI26149" s="4"/>
    </row>
    <row r="26150" spans="35:35" ht="14.25" customHeight="1" thickTop="1" thickBot="1" x14ac:dyDescent="0.25">
      <c r="AI26150" s="4"/>
    </row>
    <row r="26151" spans="35:35" ht="14.25" customHeight="1" thickTop="1" thickBot="1" x14ac:dyDescent="0.25">
      <c r="AI26151" s="4"/>
    </row>
    <row r="26152" spans="35:35" ht="14.25" customHeight="1" thickTop="1" thickBot="1" x14ac:dyDescent="0.25">
      <c r="AI26152" s="4"/>
    </row>
    <row r="26153" spans="35:35" ht="14.25" customHeight="1" thickTop="1" thickBot="1" x14ac:dyDescent="0.25">
      <c r="AI26153" s="4"/>
    </row>
    <row r="26154" spans="35:35" ht="14.25" customHeight="1" thickTop="1" thickBot="1" x14ac:dyDescent="0.25">
      <c r="AI26154" s="4"/>
    </row>
    <row r="26155" spans="35:35" ht="14.25" customHeight="1" thickTop="1" thickBot="1" x14ac:dyDescent="0.25">
      <c r="AI26155" s="4"/>
    </row>
    <row r="26156" spans="35:35" ht="14.25" customHeight="1" thickTop="1" thickBot="1" x14ac:dyDescent="0.25">
      <c r="AI26156" s="4"/>
    </row>
    <row r="26157" spans="35:35" ht="14.25" customHeight="1" thickTop="1" thickBot="1" x14ac:dyDescent="0.25">
      <c r="AI26157" s="4"/>
    </row>
    <row r="26158" spans="35:35" ht="14.25" customHeight="1" thickTop="1" thickBot="1" x14ac:dyDescent="0.25">
      <c r="AI26158" s="4"/>
    </row>
    <row r="26159" spans="35:35" ht="14.25" customHeight="1" thickTop="1" thickBot="1" x14ac:dyDescent="0.25">
      <c r="AI26159" s="4"/>
    </row>
    <row r="26160" spans="35:35" ht="14.25" customHeight="1" thickTop="1" thickBot="1" x14ac:dyDescent="0.25">
      <c r="AI26160" s="4"/>
    </row>
    <row r="26161" spans="35:35" ht="14.25" customHeight="1" thickTop="1" thickBot="1" x14ac:dyDescent="0.25">
      <c r="AI26161" s="4"/>
    </row>
    <row r="26162" spans="35:35" ht="14.25" customHeight="1" thickTop="1" thickBot="1" x14ac:dyDescent="0.25">
      <c r="AI26162" s="4"/>
    </row>
    <row r="26163" spans="35:35" ht="14.25" customHeight="1" thickTop="1" thickBot="1" x14ac:dyDescent="0.25">
      <c r="AI26163" s="4"/>
    </row>
    <row r="26164" spans="35:35" ht="14.25" customHeight="1" thickTop="1" thickBot="1" x14ac:dyDescent="0.25">
      <c r="AI26164" s="4"/>
    </row>
    <row r="26165" spans="35:35" ht="14.25" customHeight="1" thickTop="1" thickBot="1" x14ac:dyDescent="0.25">
      <c r="AI26165" s="4"/>
    </row>
    <row r="26166" spans="35:35" ht="14.25" customHeight="1" thickTop="1" thickBot="1" x14ac:dyDescent="0.25">
      <c r="AI26166" s="4"/>
    </row>
    <row r="26167" spans="35:35" ht="14.25" customHeight="1" thickTop="1" thickBot="1" x14ac:dyDescent="0.25">
      <c r="AI26167" s="4"/>
    </row>
    <row r="26168" spans="35:35" ht="14.25" customHeight="1" thickTop="1" thickBot="1" x14ac:dyDescent="0.25">
      <c r="AI26168" s="4"/>
    </row>
    <row r="26169" spans="35:35" ht="14.25" customHeight="1" thickTop="1" thickBot="1" x14ac:dyDescent="0.25">
      <c r="AI26169" s="4"/>
    </row>
    <row r="26170" spans="35:35" ht="14.25" customHeight="1" thickTop="1" thickBot="1" x14ac:dyDescent="0.25">
      <c r="AI26170" s="4"/>
    </row>
    <row r="26171" spans="35:35" ht="14.25" customHeight="1" thickTop="1" thickBot="1" x14ac:dyDescent="0.25">
      <c r="AI26171" s="4"/>
    </row>
    <row r="26172" spans="35:35" ht="14.25" customHeight="1" thickTop="1" thickBot="1" x14ac:dyDescent="0.25">
      <c r="AI26172" s="4"/>
    </row>
    <row r="26173" spans="35:35" ht="14.25" customHeight="1" thickTop="1" thickBot="1" x14ac:dyDescent="0.25">
      <c r="AI26173" s="4"/>
    </row>
    <row r="26174" spans="35:35" ht="14.25" customHeight="1" thickTop="1" thickBot="1" x14ac:dyDescent="0.25">
      <c r="AI26174" s="4"/>
    </row>
    <row r="26175" spans="35:35" ht="14.25" customHeight="1" thickTop="1" thickBot="1" x14ac:dyDescent="0.25">
      <c r="AI26175" s="4"/>
    </row>
    <row r="26176" spans="35:35" ht="14.25" customHeight="1" thickTop="1" thickBot="1" x14ac:dyDescent="0.25">
      <c r="AI26176" s="4"/>
    </row>
    <row r="26177" spans="35:35" ht="14.25" customHeight="1" thickTop="1" thickBot="1" x14ac:dyDescent="0.25">
      <c r="AI26177" s="4"/>
    </row>
    <row r="26178" spans="35:35" ht="14.25" customHeight="1" thickTop="1" thickBot="1" x14ac:dyDescent="0.25">
      <c r="AI26178" s="4"/>
    </row>
    <row r="26179" spans="35:35" ht="14.25" customHeight="1" thickTop="1" thickBot="1" x14ac:dyDescent="0.25">
      <c r="AI26179" s="4"/>
    </row>
    <row r="26180" spans="35:35" ht="14.25" customHeight="1" thickTop="1" thickBot="1" x14ac:dyDescent="0.25">
      <c r="AI26180" s="4"/>
    </row>
    <row r="26181" spans="35:35" ht="14.25" customHeight="1" thickTop="1" thickBot="1" x14ac:dyDescent="0.25">
      <c r="AI26181" s="4"/>
    </row>
    <row r="26182" spans="35:35" ht="14.25" customHeight="1" thickTop="1" thickBot="1" x14ac:dyDescent="0.25">
      <c r="AI26182" s="4"/>
    </row>
    <row r="26183" spans="35:35" ht="14.25" customHeight="1" thickTop="1" thickBot="1" x14ac:dyDescent="0.25">
      <c r="AI26183" s="4"/>
    </row>
    <row r="26184" spans="35:35" ht="14.25" customHeight="1" thickTop="1" thickBot="1" x14ac:dyDescent="0.25">
      <c r="AI26184" s="4"/>
    </row>
    <row r="26185" spans="35:35" ht="14.25" customHeight="1" thickTop="1" thickBot="1" x14ac:dyDescent="0.25">
      <c r="AI26185" s="4"/>
    </row>
    <row r="26186" spans="35:35" ht="14.25" customHeight="1" thickTop="1" thickBot="1" x14ac:dyDescent="0.25">
      <c r="AI26186" s="4"/>
    </row>
    <row r="26187" spans="35:35" ht="14.25" customHeight="1" thickTop="1" thickBot="1" x14ac:dyDescent="0.25">
      <c r="AI26187" s="4"/>
    </row>
    <row r="26188" spans="35:35" ht="14.25" customHeight="1" thickTop="1" thickBot="1" x14ac:dyDescent="0.25">
      <c r="AI26188" s="4"/>
    </row>
    <row r="26189" spans="35:35" ht="14.25" customHeight="1" thickTop="1" thickBot="1" x14ac:dyDescent="0.25">
      <c r="AI26189" s="4"/>
    </row>
    <row r="26190" spans="35:35" ht="14.25" customHeight="1" thickTop="1" thickBot="1" x14ac:dyDescent="0.25">
      <c r="AI26190" s="4"/>
    </row>
    <row r="26191" spans="35:35" ht="14.25" customHeight="1" thickTop="1" thickBot="1" x14ac:dyDescent="0.25">
      <c r="AI26191" s="4"/>
    </row>
    <row r="26192" spans="35:35" ht="14.25" customHeight="1" thickTop="1" thickBot="1" x14ac:dyDescent="0.25">
      <c r="AI26192" s="4"/>
    </row>
    <row r="26193" spans="35:35" ht="14.25" customHeight="1" thickTop="1" thickBot="1" x14ac:dyDescent="0.25">
      <c r="AI26193" s="4"/>
    </row>
    <row r="26194" spans="35:35" ht="14.25" customHeight="1" thickTop="1" thickBot="1" x14ac:dyDescent="0.25">
      <c r="AI26194" s="4"/>
    </row>
    <row r="26195" spans="35:35" ht="14.25" customHeight="1" thickTop="1" thickBot="1" x14ac:dyDescent="0.25">
      <c r="AI26195" s="4"/>
    </row>
    <row r="26196" spans="35:35" ht="14.25" customHeight="1" thickTop="1" thickBot="1" x14ac:dyDescent="0.25">
      <c r="AI26196" s="4"/>
    </row>
    <row r="26197" spans="35:35" ht="14.25" customHeight="1" thickTop="1" thickBot="1" x14ac:dyDescent="0.25">
      <c r="AI26197" s="4"/>
    </row>
    <row r="26198" spans="35:35" ht="14.25" customHeight="1" thickTop="1" thickBot="1" x14ac:dyDescent="0.25">
      <c r="AI26198" s="4"/>
    </row>
    <row r="26199" spans="35:35" ht="14.25" customHeight="1" thickTop="1" thickBot="1" x14ac:dyDescent="0.25">
      <c r="AI26199" s="4"/>
    </row>
    <row r="26200" spans="35:35" ht="14.25" customHeight="1" thickTop="1" thickBot="1" x14ac:dyDescent="0.25">
      <c r="AI26200" s="4"/>
    </row>
    <row r="26201" spans="35:35" ht="14.25" customHeight="1" thickTop="1" thickBot="1" x14ac:dyDescent="0.25">
      <c r="AI26201" s="4"/>
    </row>
    <row r="26202" spans="35:35" ht="14.25" customHeight="1" thickTop="1" thickBot="1" x14ac:dyDescent="0.25">
      <c r="AI26202" s="4"/>
    </row>
    <row r="26203" spans="35:35" ht="14.25" customHeight="1" thickTop="1" thickBot="1" x14ac:dyDescent="0.25">
      <c r="AI26203" s="4"/>
    </row>
    <row r="26204" spans="35:35" ht="14.25" customHeight="1" thickTop="1" thickBot="1" x14ac:dyDescent="0.25">
      <c r="AI26204" s="4"/>
    </row>
    <row r="26205" spans="35:35" ht="14.25" customHeight="1" thickTop="1" thickBot="1" x14ac:dyDescent="0.25">
      <c r="AI26205" s="4"/>
    </row>
    <row r="26206" spans="35:35" ht="14.25" customHeight="1" thickTop="1" thickBot="1" x14ac:dyDescent="0.25">
      <c r="AI26206" s="4"/>
    </row>
    <row r="26207" spans="35:35" ht="14.25" customHeight="1" thickTop="1" thickBot="1" x14ac:dyDescent="0.25">
      <c r="AI26207" s="4"/>
    </row>
    <row r="26208" spans="35:35" ht="14.25" customHeight="1" thickTop="1" thickBot="1" x14ac:dyDescent="0.25">
      <c r="AI26208" s="4"/>
    </row>
    <row r="26209" spans="35:35" ht="14.25" customHeight="1" thickTop="1" thickBot="1" x14ac:dyDescent="0.25">
      <c r="AI26209" s="4"/>
    </row>
    <row r="26210" spans="35:35" ht="14.25" customHeight="1" thickTop="1" thickBot="1" x14ac:dyDescent="0.25">
      <c r="AI26210" s="4"/>
    </row>
    <row r="26211" spans="35:35" ht="14.25" customHeight="1" thickTop="1" thickBot="1" x14ac:dyDescent="0.25">
      <c r="AI26211" s="4"/>
    </row>
    <row r="26212" spans="35:35" ht="14.25" customHeight="1" thickTop="1" thickBot="1" x14ac:dyDescent="0.25">
      <c r="AI26212" s="4"/>
    </row>
    <row r="26213" spans="35:35" ht="14.25" customHeight="1" thickTop="1" thickBot="1" x14ac:dyDescent="0.25">
      <c r="AI26213" s="4"/>
    </row>
    <row r="26214" spans="35:35" ht="14.25" customHeight="1" thickTop="1" thickBot="1" x14ac:dyDescent="0.25">
      <c r="AI26214" s="4"/>
    </row>
    <row r="26215" spans="35:35" ht="14.25" customHeight="1" thickTop="1" thickBot="1" x14ac:dyDescent="0.25">
      <c r="AI26215" s="4"/>
    </row>
    <row r="26216" spans="35:35" ht="14.25" customHeight="1" thickTop="1" thickBot="1" x14ac:dyDescent="0.25">
      <c r="AI26216" s="4"/>
    </row>
    <row r="26217" spans="35:35" ht="14.25" customHeight="1" thickTop="1" thickBot="1" x14ac:dyDescent="0.25">
      <c r="AI26217" s="4"/>
    </row>
    <row r="26218" spans="35:35" ht="14.25" customHeight="1" thickTop="1" thickBot="1" x14ac:dyDescent="0.25">
      <c r="AI26218" s="4"/>
    </row>
    <row r="26219" spans="35:35" ht="14.25" customHeight="1" thickTop="1" thickBot="1" x14ac:dyDescent="0.25">
      <c r="AI26219" s="4"/>
    </row>
    <row r="26220" spans="35:35" ht="14.25" customHeight="1" thickTop="1" thickBot="1" x14ac:dyDescent="0.25">
      <c r="AI26220" s="4"/>
    </row>
    <row r="26221" spans="35:35" ht="14.25" customHeight="1" thickTop="1" thickBot="1" x14ac:dyDescent="0.25">
      <c r="AI26221" s="4"/>
    </row>
    <row r="26222" spans="35:35" ht="14.25" customHeight="1" thickTop="1" thickBot="1" x14ac:dyDescent="0.25">
      <c r="AI26222" s="4"/>
    </row>
    <row r="26223" spans="35:35" ht="14.25" customHeight="1" thickTop="1" thickBot="1" x14ac:dyDescent="0.25">
      <c r="AI26223" s="4"/>
    </row>
    <row r="26224" spans="35:35" ht="14.25" customHeight="1" thickTop="1" thickBot="1" x14ac:dyDescent="0.25">
      <c r="AI26224" s="4"/>
    </row>
    <row r="26225" spans="35:35" ht="14.25" customHeight="1" thickTop="1" thickBot="1" x14ac:dyDescent="0.25">
      <c r="AI26225" s="4"/>
    </row>
    <row r="26226" spans="35:35" ht="14.25" customHeight="1" thickTop="1" thickBot="1" x14ac:dyDescent="0.25">
      <c r="AI26226" s="4"/>
    </row>
    <row r="26227" spans="35:35" ht="14.25" customHeight="1" thickTop="1" thickBot="1" x14ac:dyDescent="0.25">
      <c r="AI26227" s="4"/>
    </row>
    <row r="26228" spans="35:35" ht="14.25" customHeight="1" thickTop="1" thickBot="1" x14ac:dyDescent="0.25">
      <c r="AI26228" s="4"/>
    </row>
    <row r="26229" spans="35:35" ht="14.25" customHeight="1" thickTop="1" thickBot="1" x14ac:dyDescent="0.25">
      <c r="AI26229" s="4"/>
    </row>
    <row r="26230" spans="35:35" ht="14.25" customHeight="1" thickTop="1" thickBot="1" x14ac:dyDescent="0.25">
      <c r="AI26230" s="4"/>
    </row>
    <row r="26231" spans="35:35" ht="14.25" customHeight="1" thickTop="1" thickBot="1" x14ac:dyDescent="0.25">
      <c r="AI26231" s="4"/>
    </row>
    <row r="26232" spans="35:35" ht="14.25" customHeight="1" thickTop="1" thickBot="1" x14ac:dyDescent="0.25">
      <c r="AI26232" s="4"/>
    </row>
    <row r="26233" spans="35:35" ht="14.25" customHeight="1" thickTop="1" thickBot="1" x14ac:dyDescent="0.25">
      <c r="AI26233" s="4"/>
    </row>
    <row r="26234" spans="35:35" ht="14.25" customHeight="1" thickTop="1" thickBot="1" x14ac:dyDescent="0.25">
      <c r="AI26234" s="4"/>
    </row>
    <row r="26235" spans="35:35" ht="14.25" customHeight="1" thickTop="1" thickBot="1" x14ac:dyDescent="0.25">
      <c r="AI26235" s="4"/>
    </row>
    <row r="26236" spans="35:35" ht="14.25" customHeight="1" thickTop="1" thickBot="1" x14ac:dyDescent="0.25">
      <c r="AI26236" s="4"/>
    </row>
    <row r="26237" spans="35:35" ht="14.25" customHeight="1" thickTop="1" thickBot="1" x14ac:dyDescent="0.25">
      <c r="AI26237" s="4"/>
    </row>
    <row r="26238" spans="35:35" ht="14.25" customHeight="1" thickTop="1" thickBot="1" x14ac:dyDescent="0.25">
      <c r="AI26238" s="4"/>
    </row>
    <row r="26239" spans="35:35" ht="14.25" customHeight="1" thickTop="1" thickBot="1" x14ac:dyDescent="0.25">
      <c r="AI26239" s="4"/>
    </row>
    <row r="26240" spans="35:35" ht="14.25" customHeight="1" thickTop="1" thickBot="1" x14ac:dyDescent="0.25">
      <c r="AI26240" s="4"/>
    </row>
    <row r="26241" spans="35:35" ht="14.25" customHeight="1" thickTop="1" thickBot="1" x14ac:dyDescent="0.25">
      <c r="AI26241" s="4"/>
    </row>
    <row r="26242" spans="35:35" ht="14.25" customHeight="1" thickTop="1" thickBot="1" x14ac:dyDescent="0.25">
      <c r="AI26242" s="4"/>
    </row>
    <row r="26243" spans="35:35" ht="14.25" customHeight="1" thickTop="1" thickBot="1" x14ac:dyDescent="0.25">
      <c r="AI26243" s="4"/>
    </row>
    <row r="26244" spans="35:35" ht="14.25" customHeight="1" thickTop="1" thickBot="1" x14ac:dyDescent="0.25">
      <c r="AI26244" s="4"/>
    </row>
    <row r="26245" spans="35:35" ht="14.25" customHeight="1" thickTop="1" thickBot="1" x14ac:dyDescent="0.25">
      <c r="AI26245" s="4"/>
    </row>
    <row r="26246" spans="35:35" ht="14.25" customHeight="1" thickTop="1" thickBot="1" x14ac:dyDescent="0.25">
      <c r="AI26246" s="4"/>
    </row>
    <row r="26247" spans="35:35" ht="14.25" customHeight="1" thickTop="1" thickBot="1" x14ac:dyDescent="0.25">
      <c r="AI26247" s="4"/>
    </row>
    <row r="26248" spans="35:35" ht="14.25" customHeight="1" thickTop="1" thickBot="1" x14ac:dyDescent="0.25">
      <c r="AI26248" s="4"/>
    </row>
    <row r="26249" spans="35:35" ht="14.25" customHeight="1" thickTop="1" thickBot="1" x14ac:dyDescent="0.25">
      <c r="AI26249" s="4"/>
    </row>
    <row r="26250" spans="35:35" ht="14.25" customHeight="1" thickTop="1" thickBot="1" x14ac:dyDescent="0.25">
      <c r="AI26250" s="4"/>
    </row>
    <row r="26251" spans="35:35" ht="14.25" customHeight="1" thickTop="1" thickBot="1" x14ac:dyDescent="0.25">
      <c r="AI26251" s="4"/>
    </row>
    <row r="26252" spans="35:35" ht="14.25" customHeight="1" thickTop="1" thickBot="1" x14ac:dyDescent="0.25">
      <c r="AI26252" s="4"/>
    </row>
    <row r="26253" spans="35:35" ht="14.25" customHeight="1" thickTop="1" thickBot="1" x14ac:dyDescent="0.25">
      <c r="AI26253" s="4"/>
    </row>
    <row r="26254" spans="35:35" ht="14.25" customHeight="1" thickTop="1" thickBot="1" x14ac:dyDescent="0.25">
      <c r="AI26254" s="4"/>
    </row>
    <row r="26255" spans="35:35" ht="14.25" customHeight="1" thickTop="1" thickBot="1" x14ac:dyDescent="0.25">
      <c r="AI26255" s="4"/>
    </row>
    <row r="26256" spans="35:35" ht="14.25" customHeight="1" thickTop="1" thickBot="1" x14ac:dyDescent="0.25">
      <c r="AI26256" s="4"/>
    </row>
    <row r="26257" spans="35:35" ht="14.25" customHeight="1" thickTop="1" thickBot="1" x14ac:dyDescent="0.25">
      <c r="AI26257" s="4"/>
    </row>
    <row r="26258" spans="35:35" ht="14.25" customHeight="1" thickTop="1" thickBot="1" x14ac:dyDescent="0.25">
      <c r="AI26258" s="4"/>
    </row>
    <row r="26259" spans="35:35" ht="14.25" customHeight="1" thickTop="1" thickBot="1" x14ac:dyDescent="0.25">
      <c r="AI26259" s="4"/>
    </row>
    <row r="26260" spans="35:35" ht="14.25" customHeight="1" thickTop="1" thickBot="1" x14ac:dyDescent="0.25">
      <c r="AI26260" s="4"/>
    </row>
    <row r="26261" spans="35:35" ht="14.25" customHeight="1" thickTop="1" thickBot="1" x14ac:dyDescent="0.25">
      <c r="AI26261" s="4"/>
    </row>
    <row r="26262" spans="35:35" ht="14.25" customHeight="1" thickTop="1" thickBot="1" x14ac:dyDescent="0.25">
      <c r="AI26262" s="4"/>
    </row>
    <row r="26263" spans="35:35" ht="14.25" customHeight="1" thickTop="1" thickBot="1" x14ac:dyDescent="0.25">
      <c r="AI26263" s="4"/>
    </row>
    <row r="26264" spans="35:35" ht="14.25" customHeight="1" thickTop="1" thickBot="1" x14ac:dyDescent="0.25">
      <c r="AI26264" s="4"/>
    </row>
    <row r="26265" spans="35:35" ht="14.25" customHeight="1" thickTop="1" thickBot="1" x14ac:dyDescent="0.25">
      <c r="AI26265" s="4"/>
    </row>
    <row r="26266" spans="35:35" ht="14.25" customHeight="1" thickTop="1" thickBot="1" x14ac:dyDescent="0.25">
      <c r="AI26266" s="4"/>
    </row>
    <row r="26267" spans="35:35" ht="14.25" customHeight="1" thickTop="1" thickBot="1" x14ac:dyDescent="0.25">
      <c r="AI26267" s="4"/>
    </row>
    <row r="26268" spans="35:35" ht="14.25" customHeight="1" thickTop="1" thickBot="1" x14ac:dyDescent="0.25">
      <c r="AI26268" s="4"/>
    </row>
    <row r="26269" spans="35:35" ht="14.25" customHeight="1" thickTop="1" thickBot="1" x14ac:dyDescent="0.25">
      <c r="AI26269" s="4"/>
    </row>
    <row r="26270" spans="35:35" ht="14.25" customHeight="1" thickTop="1" thickBot="1" x14ac:dyDescent="0.25">
      <c r="AI26270" s="4"/>
    </row>
    <row r="26271" spans="35:35" ht="14.25" customHeight="1" thickTop="1" thickBot="1" x14ac:dyDescent="0.25">
      <c r="AI26271" s="4"/>
    </row>
    <row r="26272" spans="35:35" ht="14.25" customHeight="1" thickTop="1" thickBot="1" x14ac:dyDescent="0.25">
      <c r="AI26272" s="4"/>
    </row>
    <row r="26273" spans="35:35" ht="14.25" customHeight="1" thickTop="1" thickBot="1" x14ac:dyDescent="0.25">
      <c r="AI26273" s="4"/>
    </row>
    <row r="26274" spans="35:35" ht="14.25" customHeight="1" thickTop="1" thickBot="1" x14ac:dyDescent="0.25">
      <c r="AI26274" s="4"/>
    </row>
    <row r="26275" spans="35:35" ht="14.25" customHeight="1" thickTop="1" thickBot="1" x14ac:dyDescent="0.25">
      <c r="AI26275" s="4"/>
    </row>
    <row r="26276" spans="35:35" ht="14.25" customHeight="1" thickTop="1" thickBot="1" x14ac:dyDescent="0.25">
      <c r="AI26276" s="4"/>
    </row>
    <row r="26277" spans="35:35" ht="14.25" customHeight="1" thickTop="1" thickBot="1" x14ac:dyDescent="0.25">
      <c r="AI26277" s="4"/>
    </row>
    <row r="26278" spans="35:35" ht="14.25" customHeight="1" thickTop="1" thickBot="1" x14ac:dyDescent="0.25">
      <c r="AI26278" s="4"/>
    </row>
    <row r="26279" spans="35:35" ht="14.25" customHeight="1" thickTop="1" thickBot="1" x14ac:dyDescent="0.25">
      <c r="AI26279" s="4"/>
    </row>
    <row r="26280" spans="35:35" ht="14.25" customHeight="1" thickTop="1" thickBot="1" x14ac:dyDescent="0.25">
      <c r="AI26280" s="4"/>
    </row>
    <row r="26281" spans="35:35" ht="14.25" customHeight="1" thickTop="1" thickBot="1" x14ac:dyDescent="0.25">
      <c r="AI26281" s="4"/>
    </row>
    <row r="26282" spans="35:35" ht="14.25" customHeight="1" thickTop="1" thickBot="1" x14ac:dyDescent="0.25">
      <c r="AI26282" s="4"/>
    </row>
    <row r="26283" spans="35:35" ht="14.25" customHeight="1" thickTop="1" thickBot="1" x14ac:dyDescent="0.25">
      <c r="AI26283" s="4"/>
    </row>
    <row r="26284" spans="35:35" ht="14.25" customHeight="1" thickTop="1" thickBot="1" x14ac:dyDescent="0.25">
      <c r="AI26284" s="4"/>
    </row>
    <row r="26285" spans="35:35" ht="14.25" customHeight="1" thickTop="1" thickBot="1" x14ac:dyDescent="0.25">
      <c r="AI26285" s="4"/>
    </row>
    <row r="26286" spans="35:35" ht="14.25" customHeight="1" thickTop="1" thickBot="1" x14ac:dyDescent="0.25">
      <c r="AI26286" s="4"/>
    </row>
    <row r="26287" spans="35:35" ht="14.25" customHeight="1" thickTop="1" thickBot="1" x14ac:dyDescent="0.25">
      <c r="AI26287" s="4"/>
    </row>
    <row r="26288" spans="35:35" ht="14.25" customHeight="1" thickTop="1" thickBot="1" x14ac:dyDescent="0.25">
      <c r="AI26288" s="4"/>
    </row>
    <row r="26289" spans="35:35" ht="14.25" customHeight="1" thickTop="1" thickBot="1" x14ac:dyDescent="0.25">
      <c r="AI26289" s="4"/>
    </row>
    <row r="26290" spans="35:35" ht="14.25" customHeight="1" thickTop="1" thickBot="1" x14ac:dyDescent="0.25">
      <c r="AI26290" s="4"/>
    </row>
    <row r="26291" spans="35:35" ht="14.25" customHeight="1" thickTop="1" thickBot="1" x14ac:dyDescent="0.25">
      <c r="AI26291" s="4"/>
    </row>
    <row r="26292" spans="35:35" ht="14.25" customHeight="1" thickTop="1" thickBot="1" x14ac:dyDescent="0.25">
      <c r="AI26292" s="4"/>
    </row>
    <row r="26293" spans="35:35" ht="14.25" customHeight="1" thickTop="1" thickBot="1" x14ac:dyDescent="0.25">
      <c r="AI26293" s="4"/>
    </row>
    <row r="26294" spans="35:35" ht="14.25" customHeight="1" thickTop="1" thickBot="1" x14ac:dyDescent="0.25">
      <c r="AI26294" s="4"/>
    </row>
    <row r="26295" spans="35:35" ht="14.25" customHeight="1" thickTop="1" thickBot="1" x14ac:dyDescent="0.25">
      <c r="AI26295" s="4"/>
    </row>
    <row r="26296" spans="35:35" ht="14.25" customHeight="1" thickTop="1" thickBot="1" x14ac:dyDescent="0.25">
      <c r="AI26296" s="4"/>
    </row>
    <row r="26297" spans="35:35" ht="14.25" customHeight="1" thickTop="1" thickBot="1" x14ac:dyDescent="0.25">
      <c r="AI26297" s="4"/>
    </row>
    <row r="26298" spans="35:35" ht="14.25" customHeight="1" thickTop="1" thickBot="1" x14ac:dyDescent="0.25">
      <c r="AI26298" s="4"/>
    </row>
    <row r="26299" spans="35:35" ht="14.25" customHeight="1" thickTop="1" thickBot="1" x14ac:dyDescent="0.25">
      <c r="AI26299" s="4"/>
    </row>
    <row r="26300" spans="35:35" ht="14.25" customHeight="1" thickTop="1" thickBot="1" x14ac:dyDescent="0.25">
      <c r="AI26300" s="4"/>
    </row>
    <row r="26301" spans="35:35" ht="14.25" customHeight="1" thickTop="1" thickBot="1" x14ac:dyDescent="0.25">
      <c r="AI26301" s="4"/>
    </row>
    <row r="26302" spans="35:35" ht="14.25" customHeight="1" thickTop="1" thickBot="1" x14ac:dyDescent="0.25">
      <c r="AI26302" s="4"/>
    </row>
    <row r="26303" spans="35:35" ht="14.25" customHeight="1" thickTop="1" thickBot="1" x14ac:dyDescent="0.25">
      <c r="AI26303" s="4"/>
    </row>
    <row r="26304" spans="35:35" ht="14.25" customHeight="1" thickTop="1" thickBot="1" x14ac:dyDescent="0.25">
      <c r="AI26304" s="4"/>
    </row>
    <row r="26305" spans="35:35" ht="14.25" customHeight="1" thickTop="1" thickBot="1" x14ac:dyDescent="0.25">
      <c r="AI26305" s="4"/>
    </row>
    <row r="26306" spans="35:35" ht="14.25" customHeight="1" thickTop="1" thickBot="1" x14ac:dyDescent="0.25">
      <c r="AI26306" s="4"/>
    </row>
    <row r="26307" spans="35:35" ht="14.25" customHeight="1" thickTop="1" thickBot="1" x14ac:dyDescent="0.25">
      <c r="AI26307" s="4"/>
    </row>
    <row r="26308" spans="35:35" ht="14.25" customHeight="1" thickTop="1" thickBot="1" x14ac:dyDescent="0.25">
      <c r="AI26308" s="4"/>
    </row>
    <row r="26309" spans="35:35" ht="14.25" customHeight="1" thickTop="1" thickBot="1" x14ac:dyDescent="0.25">
      <c r="AI26309" s="4"/>
    </row>
    <row r="26310" spans="35:35" ht="14.25" customHeight="1" thickTop="1" thickBot="1" x14ac:dyDescent="0.25">
      <c r="AI26310" s="4"/>
    </row>
    <row r="26311" spans="35:35" ht="14.25" customHeight="1" thickTop="1" thickBot="1" x14ac:dyDescent="0.25">
      <c r="AI26311" s="4"/>
    </row>
    <row r="26312" spans="35:35" ht="14.25" customHeight="1" thickTop="1" thickBot="1" x14ac:dyDescent="0.25">
      <c r="AI26312" s="4"/>
    </row>
    <row r="26313" spans="35:35" ht="14.25" customHeight="1" thickTop="1" thickBot="1" x14ac:dyDescent="0.25">
      <c r="AI26313" s="4"/>
    </row>
    <row r="26314" spans="35:35" ht="14.25" customHeight="1" thickTop="1" thickBot="1" x14ac:dyDescent="0.25">
      <c r="AI26314" s="4"/>
    </row>
    <row r="26315" spans="35:35" ht="14.25" customHeight="1" thickTop="1" thickBot="1" x14ac:dyDescent="0.25">
      <c r="AI26315" s="4"/>
    </row>
    <row r="26316" spans="35:35" ht="14.25" customHeight="1" thickTop="1" thickBot="1" x14ac:dyDescent="0.25">
      <c r="AI26316" s="4"/>
    </row>
    <row r="26317" spans="35:35" ht="14.25" customHeight="1" thickTop="1" thickBot="1" x14ac:dyDescent="0.25">
      <c r="AI26317" s="4"/>
    </row>
    <row r="26318" spans="35:35" ht="14.25" customHeight="1" thickTop="1" thickBot="1" x14ac:dyDescent="0.25">
      <c r="AI26318" s="4"/>
    </row>
    <row r="26319" spans="35:35" ht="14.25" customHeight="1" thickTop="1" thickBot="1" x14ac:dyDescent="0.25">
      <c r="AI26319" s="4"/>
    </row>
    <row r="26320" spans="35:35" ht="14.25" customHeight="1" thickTop="1" thickBot="1" x14ac:dyDescent="0.25">
      <c r="AI26320" s="4"/>
    </row>
    <row r="26321" spans="35:35" ht="14.25" customHeight="1" thickTop="1" thickBot="1" x14ac:dyDescent="0.25">
      <c r="AI26321" s="4"/>
    </row>
    <row r="26322" spans="35:35" ht="14.25" customHeight="1" thickTop="1" thickBot="1" x14ac:dyDescent="0.25">
      <c r="AI26322" s="4"/>
    </row>
    <row r="26323" spans="35:35" ht="14.25" customHeight="1" thickTop="1" thickBot="1" x14ac:dyDescent="0.25">
      <c r="AI26323" s="4"/>
    </row>
    <row r="26324" spans="35:35" ht="14.25" customHeight="1" thickTop="1" thickBot="1" x14ac:dyDescent="0.25">
      <c r="AI26324" s="4"/>
    </row>
    <row r="26325" spans="35:35" ht="14.25" customHeight="1" thickTop="1" thickBot="1" x14ac:dyDescent="0.25">
      <c r="AI26325" s="4"/>
    </row>
    <row r="26326" spans="35:35" ht="14.25" customHeight="1" thickTop="1" thickBot="1" x14ac:dyDescent="0.25">
      <c r="AI26326" s="4"/>
    </row>
    <row r="26327" spans="35:35" ht="14.25" customHeight="1" thickTop="1" thickBot="1" x14ac:dyDescent="0.25">
      <c r="AI26327" s="4"/>
    </row>
    <row r="26328" spans="35:35" ht="14.25" customHeight="1" thickTop="1" thickBot="1" x14ac:dyDescent="0.25">
      <c r="AI26328" s="4"/>
    </row>
    <row r="26329" spans="35:35" ht="14.25" customHeight="1" thickTop="1" thickBot="1" x14ac:dyDescent="0.25">
      <c r="AI26329" s="4"/>
    </row>
    <row r="26330" spans="35:35" ht="14.25" customHeight="1" thickTop="1" thickBot="1" x14ac:dyDescent="0.25">
      <c r="AI26330" s="4"/>
    </row>
    <row r="26331" spans="35:35" ht="14.25" customHeight="1" thickTop="1" thickBot="1" x14ac:dyDescent="0.25">
      <c r="AI26331" s="4"/>
    </row>
    <row r="26332" spans="35:35" ht="14.25" customHeight="1" thickTop="1" thickBot="1" x14ac:dyDescent="0.25">
      <c r="AI26332" s="4"/>
    </row>
    <row r="26333" spans="35:35" ht="14.25" customHeight="1" thickTop="1" thickBot="1" x14ac:dyDescent="0.25">
      <c r="AI26333" s="4"/>
    </row>
    <row r="26334" spans="35:35" ht="14.25" customHeight="1" thickTop="1" thickBot="1" x14ac:dyDescent="0.25">
      <c r="AI26334" s="4"/>
    </row>
    <row r="26335" spans="35:35" ht="14.25" customHeight="1" thickTop="1" thickBot="1" x14ac:dyDescent="0.25">
      <c r="AI26335" s="4"/>
    </row>
    <row r="26336" spans="35:35" ht="14.25" customHeight="1" thickTop="1" thickBot="1" x14ac:dyDescent="0.25">
      <c r="AI26336" s="4"/>
    </row>
    <row r="26337" spans="35:35" ht="14.25" customHeight="1" thickTop="1" thickBot="1" x14ac:dyDescent="0.25">
      <c r="AI26337" s="4"/>
    </row>
    <row r="26338" spans="35:35" ht="14.25" customHeight="1" thickTop="1" thickBot="1" x14ac:dyDescent="0.25">
      <c r="AI26338" s="4"/>
    </row>
    <row r="26339" spans="35:35" ht="14.25" customHeight="1" thickTop="1" thickBot="1" x14ac:dyDescent="0.25">
      <c r="AI26339" s="4"/>
    </row>
    <row r="26340" spans="35:35" ht="14.25" customHeight="1" thickTop="1" thickBot="1" x14ac:dyDescent="0.25">
      <c r="AI26340" s="4"/>
    </row>
    <row r="26341" spans="35:35" ht="14.25" customHeight="1" thickTop="1" thickBot="1" x14ac:dyDescent="0.25">
      <c r="AI26341" s="4"/>
    </row>
    <row r="26342" spans="35:35" ht="14.25" customHeight="1" thickTop="1" thickBot="1" x14ac:dyDescent="0.25">
      <c r="AI26342" s="4"/>
    </row>
    <row r="26343" spans="35:35" ht="14.25" customHeight="1" thickTop="1" thickBot="1" x14ac:dyDescent="0.25">
      <c r="AI26343" s="4"/>
    </row>
    <row r="26344" spans="35:35" ht="14.25" customHeight="1" thickTop="1" thickBot="1" x14ac:dyDescent="0.25">
      <c r="AI26344" s="4"/>
    </row>
    <row r="26345" spans="35:35" ht="14.25" customHeight="1" thickTop="1" thickBot="1" x14ac:dyDescent="0.25">
      <c r="AI26345" s="4"/>
    </row>
    <row r="26346" spans="35:35" ht="14.25" customHeight="1" thickTop="1" thickBot="1" x14ac:dyDescent="0.25">
      <c r="AI26346" s="4"/>
    </row>
    <row r="26347" spans="35:35" ht="14.25" customHeight="1" thickTop="1" thickBot="1" x14ac:dyDescent="0.25">
      <c r="AI26347" s="4"/>
    </row>
    <row r="26348" spans="35:35" ht="14.25" customHeight="1" thickTop="1" thickBot="1" x14ac:dyDescent="0.25">
      <c r="AI26348" s="4"/>
    </row>
    <row r="26349" spans="35:35" ht="14.25" customHeight="1" thickTop="1" thickBot="1" x14ac:dyDescent="0.25">
      <c r="AI26349" s="4"/>
    </row>
    <row r="26350" spans="35:35" ht="14.25" customHeight="1" thickTop="1" thickBot="1" x14ac:dyDescent="0.25">
      <c r="AI26350" s="4"/>
    </row>
    <row r="26351" spans="35:35" ht="14.25" customHeight="1" thickTop="1" thickBot="1" x14ac:dyDescent="0.25">
      <c r="AI26351" s="4"/>
    </row>
    <row r="26352" spans="35:35" ht="14.25" customHeight="1" thickTop="1" thickBot="1" x14ac:dyDescent="0.25">
      <c r="AI26352" s="4"/>
    </row>
    <row r="26353" spans="35:35" ht="14.25" customHeight="1" thickTop="1" thickBot="1" x14ac:dyDescent="0.25">
      <c r="AI26353" s="4"/>
    </row>
    <row r="26354" spans="35:35" ht="14.25" customHeight="1" thickTop="1" thickBot="1" x14ac:dyDescent="0.25">
      <c r="AI26354" s="4"/>
    </row>
    <row r="26355" spans="35:35" ht="14.25" customHeight="1" thickTop="1" thickBot="1" x14ac:dyDescent="0.25">
      <c r="AI26355" s="4"/>
    </row>
    <row r="26356" spans="35:35" ht="14.25" customHeight="1" thickTop="1" thickBot="1" x14ac:dyDescent="0.25">
      <c r="AI26356" s="4"/>
    </row>
    <row r="26357" spans="35:35" ht="14.25" customHeight="1" thickTop="1" thickBot="1" x14ac:dyDescent="0.25">
      <c r="AI26357" s="4"/>
    </row>
    <row r="26358" spans="35:35" ht="14.25" customHeight="1" thickTop="1" thickBot="1" x14ac:dyDescent="0.25">
      <c r="AI26358" s="4"/>
    </row>
    <row r="26359" spans="35:35" ht="14.25" customHeight="1" thickTop="1" thickBot="1" x14ac:dyDescent="0.25">
      <c r="AI26359" s="4"/>
    </row>
    <row r="26360" spans="35:35" ht="14.25" customHeight="1" thickTop="1" thickBot="1" x14ac:dyDescent="0.25">
      <c r="AI26360" s="4"/>
    </row>
    <row r="26361" spans="35:35" ht="14.25" customHeight="1" thickTop="1" thickBot="1" x14ac:dyDescent="0.25">
      <c r="AI26361" s="4"/>
    </row>
    <row r="26362" spans="35:35" ht="14.25" customHeight="1" thickTop="1" thickBot="1" x14ac:dyDescent="0.25">
      <c r="AI26362" s="4"/>
    </row>
    <row r="26363" spans="35:35" ht="14.25" customHeight="1" thickTop="1" thickBot="1" x14ac:dyDescent="0.25">
      <c r="AI26363" s="4"/>
    </row>
    <row r="26364" spans="35:35" ht="14.25" customHeight="1" thickTop="1" thickBot="1" x14ac:dyDescent="0.25">
      <c r="AI26364" s="4"/>
    </row>
    <row r="26365" spans="35:35" ht="14.25" customHeight="1" thickTop="1" thickBot="1" x14ac:dyDescent="0.25">
      <c r="AI26365" s="4"/>
    </row>
    <row r="26366" spans="35:35" ht="14.25" customHeight="1" thickTop="1" thickBot="1" x14ac:dyDescent="0.25">
      <c r="AI26366" s="4"/>
    </row>
    <row r="26367" spans="35:35" ht="14.25" customHeight="1" thickTop="1" thickBot="1" x14ac:dyDescent="0.25">
      <c r="AI26367" s="4"/>
    </row>
    <row r="26368" spans="35:35" ht="14.25" customHeight="1" thickTop="1" thickBot="1" x14ac:dyDescent="0.25">
      <c r="AI26368" s="4"/>
    </row>
    <row r="26369" spans="35:35" ht="14.25" customHeight="1" thickTop="1" thickBot="1" x14ac:dyDescent="0.25">
      <c r="AI26369" s="4"/>
    </row>
    <row r="26370" spans="35:35" ht="14.25" customHeight="1" thickTop="1" thickBot="1" x14ac:dyDescent="0.25">
      <c r="AI26370" s="4"/>
    </row>
    <row r="26371" spans="35:35" ht="14.25" customHeight="1" thickTop="1" thickBot="1" x14ac:dyDescent="0.25">
      <c r="AI26371" s="4"/>
    </row>
    <row r="26372" spans="35:35" ht="14.25" customHeight="1" thickTop="1" thickBot="1" x14ac:dyDescent="0.25">
      <c r="AI26372" s="4"/>
    </row>
    <row r="26373" spans="35:35" ht="14.25" customHeight="1" thickTop="1" thickBot="1" x14ac:dyDescent="0.25">
      <c r="AI26373" s="4"/>
    </row>
    <row r="26374" spans="35:35" ht="14.25" customHeight="1" thickTop="1" thickBot="1" x14ac:dyDescent="0.25">
      <c r="AI26374" s="4"/>
    </row>
    <row r="26375" spans="35:35" ht="14.25" customHeight="1" thickTop="1" thickBot="1" x14ac:dyDescent="0.25">
      <c r="AI26375" s="4"/>
    </row>
    <row r="26376" spans="35:35" ht="14.25" customHeight="1" thickTop="1" thickBot="1" x14ac:dyDescent="0.25">
      <c r="AI26376" s="4"/>
    </row>
    <row r="26377" spans="35:35" ht="14.25" customHeight="1" thickTop="1" thickBot="1" x14ac:dyDescent="0.25">
      <c r="AI26377" s="4"/>
    </row>
    <row r="26378" spans="35:35" ht="14.25" customHeight="1" thickTop="1" thickBot="1" x14ac:dyDescent="0.25">
      <c r="AI26378" s="4"/>
    </row>
    <row r="26379" spans="35:35" ht="14.25" customHeight="1" thickTop="1" thickBot="1" x14ac:dyDescent="0.25">
      <c r="AI26379" s="4"/>
    </row>
    <row r="26380" spans="35:35" ht="14.25" customHeight="1" thickTop="1" thickBot="1" x14ac:dyDescent="0.25">
      <c r="AI26380" s="4"/>
    </row>
    <row r="26381" spans="35:35" ht="14.25" customHeight="1" thickTop="1" thickBot="1" x14ac:dyDescent="0.25">
      <c r="AI26381" s="4"/>
    </row>
    <row r="26382" spans="35:35" ht="14.25" customHeight="1" thickTop="1" thickBot="1" x14ac:dyDescent="0.25">
      <c r="AI26382" s="4"/>
    </row>
    <row r="26383" spans="35:35" ht="14.25" customHeight="1" thickTop="1" thickBot="1" x14ac:dyDescent="0.25">
      <c r="AI26383" s="4"/>
    </row>
    <row r="26384" spans="35:35" ht="14.25" customHeight="1" thickTop="1" thickBot="1" x14ac:dyDescent="0.25">
      <c r="AI26384" s="4"/>
    </row>
    <row r="26385" spans="35:35" ht="14.25" customHeight="1" thickTop="1" thickBot="1" x14ac:dyDescent="0.25">
      <c r="AI26385" s="4"/>
    </row>
    <row r="26386" spans="35:35" ht="14.25" customHeight="1" thickTop="1" thickBot="1" x14ac:dyDescent="0.25">
      <c r="AI26386" s="4"/>
    </row>
    <row r="26387" spans="35:35" ht="14.25" customHeight="1" thickTop="1" thickBot="1" x14ac:dyDescent="0.25">
      <c r="AI26387" s="4"/>
    </row>
    <row r="26388" spans="35:35" ht="14.25" customHeight="1" thickTop="1" thickBot="1" x14ac:dyDescent="0.25">
      <c r="AI26388" s="4"/>
    </row>
    <row r="26389" spans="35:35" ht="14.25" customHeight="1" thickTop="1" thickBot="1" x14ac:dyDescent="0.25">
      <c r="AI26389" s="4"/>
    </row>
    <row r="26390" spans="35:35" ht="14.25" customHeight="1" thickTop="1" thickBot="1" x14ac:dyDescent="0.25">
      <c r="AI26390" s="4"/>
    </row>
    <row r="26391" spans="35:35" ht="14.25" customHeight="1" thickTop="1" thickBot="1" x14ac:dyDescent="0.25">
      <c r="AI26391" s="4"/>
    </row>
    <row r="26392" spans="35:35" ht="14.25" customHeight="1" thickTop="1" thickBot="1" x14ac:dyDescent="0.25">
      <c r="AI26392" s="4"/>
    </row>
    <row r="26393" spans="35:35" ht="14.25" customHeight="1" thickTop="1" thickBot="1" x14ac:dyDescent="0.25">
      <c r="AI26393" s="4"/>
    </row>
    <row r="26394" spans="35:35" ht="14.25" customHeight="1" thickTop="1" thickBot="1" x14ac:dyDescent="0.25">
      <c r="AI26394" s="4"/>
    </row>
    <row r="26395" spans="35:35" ht="14.25" customHeight="1" thickTop="1" thickBot="1" x14ac:dyDescent="0.25">
      <c r="AI26395" s="4"/>
    </row>
    <row r="26396" spans="35:35" ht="14.25" customHeight="1" thickTop="1" thickBot="1" x14ac:dyDescent="0.25">
      <c r="AI26396" s="4"/>
    </row>
    <row r="26397" spans="35:35" ht="14.25" customHeight="1" thickTop="1" thickBot="1" x14ac:dyDescent="0.25">
      <c r="AI26397" s="4"/>
    </row>
    <row r="26398" spans="35:35" ht="14.25" customHeight="1" thickTop="1" thickBot="1" x14ac:dyDescent="0.25">
      <c r="AI26398" s="4"/>
    </row>
    <row r="26399" spans="35:35" ht="14.25" customHeight="1" thickTop="1" thickBot="1" x14ac:dyDescent="0.25">
      <c r="AI26399" s="4"/>
    </row>
    <row r="26400" spans="35:35" ht="14.25" customHeight="1" thickTop="1" thickBot="1" x14ac:dyDescent="0.25">
      <c r="AI26400" s="4"/>
    </row>
    <row r="26401" spans="35:35" ht="14.25" customHeight="1" thickTop="1" thickBot="1" x14ac:dyDescent="0.25">
      <c r="AI26401" s="4"/>
    </row>
    <row r="26402" spans="35:35" ht="14.25" customHeight="1" thickTop="1" thickBot="1" x14ac:dyDescent="0.25">
      <c r="AI26402" s="4"/>
    </row>
    <row r="26403" spans="35:35" ht="14.25" customHeight="1" thickTop="1" thickBot="1" x14ac:dyDescent="0.25">
      <c r="AI26403" s="4"/>
    </row>
    <row r="26404" spans="35:35" ht="14.25" customHeight="1" thickTop="1" thickBot="1" x14ac:dyDescent="0.25">
      <c r="AI26404" s="4"/>
    </row>
    <row r="26405" spans="35:35" ht="14.25" customHeight="1" thickTop="1" thickBot="1" x14ac:dyDescent="0.25">
      <c r="AI26405" s="4"/>
    </row>
    <row r="26406" spans="35:35" ht="14.25" customHeight="1" thickTop="1" thickBot="1" x14ac:dyDescent="0.25">
      <c r="AI26406" s="4"/>
    </row>
    <row r="26407" spans="35:35" ht="14.25" customHeight="1" thickTop="1" thickBot="1" x14ac:dyDescent="0.25">
      <c r="AI26407" s="4"/>
    </row>
    <row r="26408" spans="35:35" ht="14.25" customHeight="1" thickTop="1" thickBot="1" x14ac:dyDescent="0.25">
      <c r="AI26408" s="4"/>
    </row>
    <row r="26409" spans="35:35" ht="14.25" customHeight="1" thickTop="1" thickBot="1" x14ac:dyDescent="0.25">
      <c r="AI26409" s="4"/>
    </row>
    <row r="26410" spans="35:35" ht="14.25" customHeight="1" thickTop="1" thickBot="1" x14ac:dyDescent="0.25">
      <c r="AI26410" s="4"/>
    </row>
    <row r="26411" spans="35:35" ht="14.25" customHeight="1" thickTop="1" thickBot="1" x14ac:dyDescent="0.25">
      <c r="AI26411" s="4"/>
    </row>
    <row r="26412" spans="35:35" ht="14.25" customHeight="1" thickTop="1" thickBot="1" x14ac:dyDescent="0.25">
      <c r="AI26412" s="4"/>
    </row>
    <row r="26413" spans="35:35" ht="14.25" customHeight="1" thickTop="1" thickBot="1" x14ac:dyDescent="0.25">
      <c r="AI26413" s="4"/>
    </row>
    <row r="26414" spans="35:35" ht="14.25" customHeight="1" thickTop="1" thickBot="1" x14ac:dyDescent="0.25">
      <c r="AI26414" s="4"/>
    </row>
    <row r="26415" spans="35:35" ht="14.25" customHeight="1" thickTop="1" thickBot="1" x14ac:dyDescent="0.25">
      <c r="AI26415" s="4"/>
    </row>
    <row r="26416" spans="35:35" ht="14.25" customHeight="1" thickTop="1" thickBot="1" x14ac:dyDescent="0.25">
      <c r="AI26416" s="4"/>
    </row>
    <row r="26417" spans="35:35" ht="14.25" customHeight="1" thickTop="1" thickBot="1" x14ac:dyDescent="0.25">
      <c r="AI26417" s="4"/>
    </row>
    <row r="26418" spans="35:35" ht="14.25" customHeight="1" thickTop="1" thickBot="1" x14ac:dyDescent="0.25">
      <c r="AI26418" s="4"/>
    </row>
    <row r="26419" spans="35:35" ht="14.25" customHeight="1" thickTop="1" thickBot="1" x14ac:dyDescent="0.25">
      <c r="AI26419" s="4"/>
    </row>
    <row r="26420" spans="35:35" ht="14.25" customHeight="1" thickTop="1" thickBot="1" x14ac:dyDescent="0.25">
      <c r="AI26420" s="4"/>
    </row>
    <row r="26421" spans="35:35" ht="14.25" customHeight="1" thickTop="1" thickBot="1" x14ac:dyDescent="0.25">
      <c r="AI26421" s="4"/>
    </row>
    <row r="26422" spans="35:35" ht="14.25" customHeight="1" thickTop="1" thickBot="1" x14ac:dyDescent="0.25">
      <c r="AI26422" s="4"/>
    </row>
    <row r="26423" spans="35:35" ht="14.25" customHeight="1" thickTop="1" thickBot="1" x14ac:dyDescent="0.25">
      <c r="AI26423" s="4"/>
    </row>
    <row r="26424" spans="35:35" ht="14.25" customHeight="1" thickTop="1" thickBot="1" x14ac:dyDescent="0.25">
      <c r="AI26424" s="4"/>
    </row>
    <row r="26425" spans="35:35" ht="14.25" customHeight="1" thickTop="1" thickBot="1" x14ac:dyDescent="0.25">
      <c r="AI26425" s="4"/>
    </row>
    <row r="26426" spans="35:35" ht="14.25" customHeight="1" thickTop="1" thickBot="1" x14ac:dyDescent="0.25">
      <c r="AI26426" s="4"/>
    </row>
    <row r="26427" spans="35:35" ht="14.25" customHeight="1" thickTop="1" thickBot="1" x14ac:dyDescent="0.25">
      <c r="AI26427" s="4"/>
    </row>
    <row r="26428" spans="35:35" ht="14.25" customHeight="1" thickTop="1" thickBot="1" x14ac:dyDescent="0.25">
      <c r="AI26428" s="4"/>
    </row>
    <row r="26429" spans="35:35" ht="14.25" customHeight="1" thickTop="1" thickBot="1" x14ac:dyDescent="0.25">
      <c r="AI26429" s="4"/>
    </row>
    <row r="26430" spans="35:35" ht="14.25" customHeight="1" thickTop="1" thickBot="1" x14ac:dyDescent="0.25">
      <c r="AI26430" s="4"/>
    </row>
    <row r="26431" spans="35:35" ht="14.25" customHeight="1" thickTop="1" thickBot="1" x14ac:dyDescent="0.25">
      <c r="AI26431" s="4"/>
    </row>
    <row r="26432" spans="35:35" ht="14.25" customHeight="1" thickTop="1" thickBot="1" x14ac:dyDescent="0.25">
      <c r="AI26432" s="4"/>
    </row>
    <row r="26433" spans="35:35" ht="14.25" customHeight="1" thickTop="1" thickBot="1" x14ac:dyDescent="0.25">
      <c r="AI26433" s="4"/>
    </row>
    <row r="26434" spans="35:35" ht="14.25" customHeight="1" thickTop="1" thickBot="1" x14ac:dyDescent="0.25">
      <c r="AI26434" s="4"/>
    </row>
    <row r="26435" spans="35:35" ht="14.25" customHeight="1" thickTop="1" thickBot="1" x14ac:dyDescent="0.25">
      <c r="AI26435" s="4"/>
    </row>
    <row r="26436" spans="35:35" ht="14.25" customHeight="1" thickTop="1" thickBot="1" x14ac:dyDescent="0.25">
      <c r="AI26436" s="4"/>
    </row>
    <row r="26437" spans="35:35" ht="14.25" customHeight="1" thickTop="1" thickBot="1" x14ac:dyDescent="0.25">
      <c r="AI26437" s="4"/>
    </row>
    <row r="26438" spans="35:35" ht="14.25" customHeight="1" thickTop="1" thickBot="1" x14ac:dyDescent="0.25">
      <c r="AI26438" s="4"/>
    </row>
    <row r="26439" spans="35:35" ht="14.25" customHeight="1" thickTop="1" thickBot="1" x14ac:dyDescent="0.25">
      <c r="AI26439" s="4"/>
    </row>
    <row r="26440" spans="35:35" ht="14.25" customHeight="1" thickTop="1" thickBot="1" x14ac:dyDescent="0.25">
      <c r="AI26440" s="4"/>
    </row>
    <row r="26441" spans="35:35" ht="14.25" customHeight="1" thickTop="1" thickBot="1" x14ac:dyDescent="0.25">
      <c r="AI26441" s="4"/>
    </row>
    <row r="26442" spans="35:35" ht="14.25" customHeight="1" thickTop="1" thickBot="1" x14ac:dyDescent="0.25">
      <c r="AI26442" s="4"/>
    </row>
    <row r="26443" spans="35:35" ht="14.25" customHeight="1" thickTop="1" thickBot="1" x14ac:dyDescent="0.25">
      <c r="AI26443" s="4"/>
    </row>
    <row r="26444" spans="35:35" ht="14.25" customHeight="1" thickTop="1" thickBot="1" x14ac:dyDescent="0.25">
      <c r="AI26444" s="4"/>
    </row>
    <row r="26445" spans="35:35" ht="14.25" customHeight="1" thickTop="1" thickBot="1" x14ac:dyDescent="0.25">
      <c r="AI26445" s="4"/>
    </row>
    <row r="26446" spans="35:35" ht="14.25" customHeight="1" thickTop="1" thickBot="1" x14ac:dyDescent="0.25">
      <c r="AI26446" s="4"/>
    </row>
    <row r="26447" spans="35:35" ht="14.25" customHeight="1" thickTop="1" thickBot="1" x14ac:dyDescent="0.25">
      <c r="AI26447" s="4"/>
    </row>
    <row r="26448" spans="35:35" ht="14.25" customHeight="1" thickTop="1" thickBot="1" x14ac:dyDescent="0.25">
      <c r="AI26448" s="4"/>
    </row>
    <row r="26449" spans="35:35" ht="14.25" customHeight="1" thickTop="1" thickBot="1" x14ac:dyDescent="0.25">
      <c r="AI26449" s="4"/>
    </row>
    <row r="26450" spans="35:35" ht="14.25" customHeight="1" thickTop="1" thickBot="1" x14ac:dyDescent="0.25">
      <c r="AI26450" s="4"/>
    </row>
    <row r="26451" spans="35:35" ht="14.25" customHeight="1" thickTop="1" thickBot="1" x14ac:dyDescent="0.25">
      <c r="AI26451" s="4"/>
    </row>
    <row r="26452" spans="35:35" ht="14.25" customHeight="1" thickTop="1" thickBot="1" x14ac:dyDescent="0.25">
      <c r="AI26452" s="4"/>
    </row>
    <row r="26453" spans="35:35" ht="14.25" customHeight="1" thickTop="1" thickBot="1" x14ac:dyDescent="0.25">
      <c r="AI26453" s="4"/>
    </row>
    <row r="26454" spans="35:35" ht="14.25" customHeight="1" thickTop="1" thickBot="1" x14ac:dyDescent="0.25">
      <c r="AI26454" s="4"/>
    </row>
    <row r="26455" spans="35:35" ht="14.25" customHeight="1" thickTop="1" thickBot="1" x14ac:dyDescent="0.25">
      <c r="AI26455" s="4"/>
    </row>
    <row r="26456" spans="35:35" ht="14.25" customHeight="1" thickTop="1" thickBot="1" x14ac:dyDescent="0.25">
      <c r="AI26456" s="4"/>
    </row>
    <row r="26457" spans="35:35" ht="14.25" customHeight="1" thickTop="1" thickBot="1" x14ac:dyDescent="0.25">
      <c r="AI26457" s="4"/>
    </row>
    <row r="26458" spans="35:35" ht="14.25" customHeight="1" thickTop="1" thickBot="1" x14ac:dyDescent="0.25">
      <c r="AI26458" s="4"/>
    </row>
    <row r="26459" spans="35:35" ht="14.25" customHeight="1" thickTop="1" thickBot="1" x14ac:dyDescent="0.25">
      <c r="AI26459" s="4"/>
    </row>
    <row r="26460" spans="35:35" ht="14.25" customHeight="1" thickTop="1" thickBot="1" x14ac:dyDescent="0.25">
      <c r="AI26460" s="4"/>
    </row>
    <row r="26461" spans="35:35" ht="14.25" customHeight="1" thickTop="1" thickBot="1" x14ac:dyDescent="0.25">
      <c r="AI26461" s="4"/>
    </row>
    <row r="26462" spans="35:35" ht="14.25" customHeight="1" thickTop="1" thickBot="1" x14ac:dyDescent="0.25">
      <c r="AI26462" s="4"/>
    </row>
    <row r="26463" spans="35:35" ht="14.25" customHeight="1" thickTop="1" thickBot="1" x14ac:dyDescent="0.25">
      <c r="AI26463" s="4"/>
    </row>
    <row r="26464" spans="35:35" ht="14.25" customHeight="1" thickTop="1" thickBot="1" x14ac:dyDescent="0.25">
      <c r="AI26464" s="4"/>
    </row>
    <row r="26465" spans="35:35" ht="14.25" customHeight="1" thickTop="1" thickBot="1" x14ac:dyDescent="0.25">
      <c r="AI26465" s="4"/>
    </row>
    <row r="26466" spans="35:35" ht="14.25" customHeight="1" thickTop="1" thickBot="1" x14ac:dyDescent="0.25">
      <c r="AI26466" s="4"/>
    </row>
    <row r="26467" spans="35:35" ht="14.25" customHeight="1" thickTop="1" thickBot="1" x14ac:dyDescent="0.25">
      <c r="AI26467" s="4"/>
    </row>
    <row r="26468" spans="35:35" ht="14.25" customHeight="1" thickTop="1" thickBot="1" x14ac:dyDescent="0.25">
      <c r="AI26468" s="4"/>
    </row>
    <row r="26469" spans="35:35" ht="14.25" customHeight="1" thickTop="1" thickBot="1" x14ac:dyDescent="0.25">
      <c r="AI26469" s="4"/>
    </row>
    <row r="26470" spans="35:35" ht="14.25" customHeight="1" thickTop="1" thickBot="1" x14ac:dyDescent="0.25">
      <c r="AI26470" s="4"/>
    </row>
    <row r="26471" spans="35:35" ht="14.25" customHeight="1" thickTop="1" thickBot="1" x14ac:dyDescent="0.25">
      <c r="AI26471" s="4"/>
    </row>
    <row r="26472" spans="35:35" ht="14.25" customHeight="1" thickTop="1" thickBot="1" x14ac:dyDescent="0.25">
      <c r="AI26472" s="4"/>
    </row>
    <row r="26473" spans="35:35" ht="14.25" customHeight="1" thickTop="1" thickBot="1" x14ac:dyDescent="0.25">
      <c r="AI26473" s="4"/>
    </row>
    <row r="26474" spans="35:35" ht="14.25" customHeight="1" thickTop="1" thickBot="1" x14ac:dyDescent="0.25">
      <c r="AI26474" s="4"/>
    </row>
    <row r="26475" spans="35:35" ht="14.25" customHeight="1" thickTop="1" thickBot="1" x14ac:dyDescent="0.25">
      <c r="AI26475" s="4"/>
    </row>
    <row r="26476" spans="35:35" ht="14.25" customHeight="1" thickTop="1" thickBot="1" x14ac:dyDescent="0.25">
      <c r="AI26476" s="4"/>
    </row>
    <row r="26477" spans="35:35" ht="14.25" customHeight="1" thickTop="1" thickBot="1" x14ac:dyDescent="0.25">
      <c r="AI26477" s="4"/>
    </row>
    <row r="26478" spans="35:35" ht="14.25" customHeight="1" thickTop="1" thickBot="1" x14ac:dyDescent="0.25">
      <c r="AI26478" s="4"/>
    </row>
    <row r="26479" spans="35:35" ht="14.25" customHeight="1" thickTop="1" thickBot="1" x14ac:dyDescent="0.25">
      <c r="AI26479" s="4"/>
    </row>
    <row r="26480" spans="35:35" ht="14.25" customHeight="1" thickTop="1" thickBot="1" x14ac:dyDescent="0.25">
      <c r="AI26480" s="4"/>
    </row>
    <row r="26481" spans="35:35" ht="14.25" customHeight="1" thickTop="1" thickBot="1" x14ac:dyDescent="0.25">
      <c r="AI26481" s="4"/>
    </row>
    <row r="26482" spans="35:35" ht="14.25" customHeight="1" thickTop="1" thickBot="1" x14ac:dyDescent="0.25">
      <c r="AI26482" s="4"/>
    </row>
    <row r="26483" spans="35:35" ht="14.25" customHeight="1" thickTop="1" thickBot="1" x14ac:dyDescent="0.25">
      <c r="AI26483" s="4"/>
    </row>
    <row r="26484" spans="35:35" ht="14.25" customHeight="1" thickTop="1" thickBot="1" x14ac:dyDescent="0.25">
      <c r="AI26484" s="4"/>
    </row>
    <row r="26485" spans="35:35" ht="14.25" customHeight="1" thickTop="1" thickBot="1" x14ac:dyDescent="0.25">
      <c r="AI26485" s="4"/>
    </row>
    <row r="26486" spans="35:35" ht="14.25" customHeight="1" thickTop="1" thickBot="1" x14ac:dyDescent="0.25">
      <c r="AI26486" s="4"/>
    </row>
    <row r="26487" spans="35:35" ht="14.25" customHeight="1" thickTop="1" thickBot="1" x14ac:dyDescent="0.25">
      <c r="AI26487" s="4"/>
    </row>
    <row r="26488" spans="35:35" ht="14.25" customHeight="1" thickTop="1" thickBot="1" x14ac:dyDescent="0.25">
      <c r="AI26488" s="4"/>
    </row>
    <row r="26489" spans="35:35" ht="14.25" customHeight="1" thickTop="1" thickBot="1" x14ac:dyDescent="0.25">
      <c r="AI26489" s="4"/>
    </row>
    <row r="26490" spans="35:35" ht="14.25" customHeight="1" thickTop="1" thickBot="1" x14ac:dyDescent="0.25">
      <c r="AI26490" s="4"/>
    </row>
    <row r="26491" spans="35:35" ht="14.25" customHeight="1" thickTop="1" thickBot="1" x14ac:dyDescent="0.25">
      <c r="AI26491" s="4"/>
    </row>
    <row r="26492" spans="35:35" ht="14.25" customHeight="1" thickTop="1" thickBot="1" x14ac:dyDescent="0.25">
      <c r="AI26492" s="4"/>
    </row>
    <row r="26493" spans="35:35" ht="14.25" customHeight="1" thickTop="1" thickBot="1" x14ac:dyDescent="0.25">
      <c r="AI26493" s="4"/>
    </row>
    <row r="26494" spans="35:35" ht="14.25" customHeight="1" thickTop="1" thickBot="1" x14ac:dyDescent="0.25">
      <c r="AI26494" s="4"/>
    </row>
    <row r="26495" spans="35:35" ht="14.25" customHeight="1" thickTop="1" thickBot="1" x14ac:dyDescent="0.25">
      <c r="AI26495" s="4"/>
    </row>
    <row r="26496" spans="35:35" ht="14.25" customHeight="1" thickTop="1" thickBot="1" x14ac:dyDescent="0.25">
      <c r="AI26496" s="4"/>
    </row>
    <row r="26497" spans="35:35" ht="14.25" customHeight="1" thickTop="1" thickBot="1" x14ac:dyDescent="0.25">
      <c r="AI26497" s="4"/>
    </row>
    <row r="26498" spans="35:35" ht="14.25" customHeight="1" thickTop="1" thickBot="1" x14ac:dyDescent="0.25">
      <c r="AI26498" s="4"/>
    </row>
    <row r="26499" spans="35:35" ht="14.25" customHeight="1" thickTop="1" thickBot="1" x14ac:dyDescent="0.25">
      <c r="AI26499" s="4"/>
    </row>
    <row r="26500" spans="35:35" ht="14.25" customHeight="1" thickTop="1" thickBot="1" x14ac:dyDescent="0.25">
      <c r="AI26500" s="4"/>
    </row>
    <row r="26501" spans="35:35" ht="14.25" customHeight="1" thickTop="1" thickBot="1" x14ac:dyDescent="0.25">
      <c r="AI26501" s="4"/>
    </row>
    <row r="26502" spans="35:35" ht="14.25" customHeight="1" thickTop="1" thickBot="1" x14ac:dyDescent="0.25">
      <c r="AI26502" s="4"/>
    </row>
    <row r="26503" spans="35:35" ht="14.25" customHeight="1" thickTop="1" thickBot="1" x14ac:dyDescent="0.25">
      <c r="AI26503" s="4"/>
    </row>
    <row r="26504" spans="35:35" ht="14.25" customHeight="1" thickTop="1" thickBot="1" x14ac:dyDescent="0.25">
      <c r="AI26504" s="4"/>
    </row>
    <row r="26505" spans="35:35" ht="14.25" customHeight="1" thickTop="1" thickBot="1" x14ac:dyDescent="0.25">
      <c r="AI26505" s="4"/>
    </row>
    <row r="26506" spans="35:35" ht="14.25" customHeight="1" thickTop="1" thickBot="1" x14ac:dyDescent="0.25">
      <c r="AI26506" s="4"/>
    </row>
    <row r="26507" spans="35:35" ht="14.25" customHeight="1" thickTop="1" thickBot="1" x14ac:dyDescent="0.25">
      <c r="AI26507" s="4"/>
    </row>
    <row r="26508" spans="35:35" ht="14.25" customHeight="1" thickTop="1" thickBot="1" x14ac:dyDescent="0.25">
      <c r="AI26508" s="4"/>
    </row>
    <row r="26509" spans="35:35" ht="14.25" customHeight="1" thickTop="1" thickBot="1" x14ac:dyDescent="0.25">
      <c r="AI26509" s="4"/>
    </row>
    <row r="26510" spans="35:35" ht="14.25" customHeight="1" thickTop="1" thickBot="1" x14ac:dyDescent="0.25">
      <c r="AI26510" s="4"/>
    </row>
    <row r="26511" spans="35:35" ht="14.25" customHeight="1" thickTop="1" thickBot="1" x14ac:dyDescent="0.25">
      <c r="AI26511" s="4"/>
    </row>
    <row r="26512" spans="35:35" ht="14.25" customHeight="1" thickTop="1" thickBot="1" x14ac:dyDescent="0.25">
      <c r="AI26512" s="4"/>
    </row>
    <row r="26513" spans="35:35" ht="14.25" customHeight="1" thickTop="1" thickBot="1" x14ac:dyDescent="0.25">
      <c r="AI26513" s="4"/>
    </row>
    <row r="26514" spans="35:35" ht="14.25" customHeight="1" thickTop="1" thickBot="1" x14ac:dyDescent="0.25">
      <c r="AI26514" s="4"/>
    </row>
    <row r="26515" spans="35:35" ht="14.25" customHeight="1" thickTop="1" thickBot="1" x14ac:dyDescent="0.25">
      <c r="AI26515" s="4"/>
    </row>
    <row r="26516" spans="35:35" ht="14.25" customHeight="1" thickTop="1" thickBot="1" x14ac:dyDescent="0.25">
      <c r="AI26516" s="4"/>
    </row>
    <row r="26517" spans="35:35" ht="14.25" customHeight="1" thickTop="1" thickBot="1" x14ac:dyDescent="0.25">
      <c r="AI26517" s="4"/>
    </row>
    <row r="26518" spans="35:35" ht="14.25" customHeight="1" thickTop="1" thickBot="1" x14ac:dyDescent="0.25">
      <c r="AI26518" s="4"/>
    </row>
    <row r="26519" spans="35:35" ht="14.25" customHeight="1" thickTop="1" thickBot="1" x14ac:dyDescent="0.25">
      <c r="AI26519" s="4"/>
    </row>
    <row r="26520" spans="35:35" ht="14.25" customHeight="1" thickTop="1" thickBot="1" x14ac:dyDescent="0.25">
      <c r="AI26520" s="4"/>
    </row>
    <row r="26521" spans="35:35" ht="14.25" customHeight="1" thickTop="1" thickBot="1" x14ac:dyDescent="0.25">
      <c r="AI26521" s="4"/>
    </row>
    <row r="26522" spans="35:35" ht="14.25" customHeight="1" thickTop="1" thickBot="1" x14ac:dyDescent="0.25">
      <c r="AI26522" s="4"/>
    </row>
    <row r="26523" spans="35:35" ht="14.25" customHeight="1" thickTop="1" thickBot="1" x14ac:dyDescent="0.25">
      <c r="AI26523" s="4"/>
    </row>
    <row r="26524" spans="35:35" ht="14.25" customHeight="1" thickTop="1" thickBot="1" x14ac:dyDescent="0.25">
      <c r="AI26524" s="4"/>
    </row>
    <row r="26525" spans="35:35" ht="14.25" customHeight="1" thickTop="1" thickBot="1" x14ac:dyDescent="0.25">
      <c r="AI26525" s="4"/>
    </row>
    <row r="26526" spans="35:35" ht="14.25" customHeight="1" thickTop="1" thickBot="1" x14ac:dyDescent="0.25">
      <c r="AI26526" s="4"/>
    </row>
    <row r="26527" spans="35:35" ht="14.25" customHeight="1" thickTop="1" thickBot="1" x14ac:dyDescent="0.25">
      <c r="AI26527" s="4"/>
    </row>
    <row r="26528" spans="35:35" ht="14.25" customHeight="1" thickTop="1" thickBot="1" x14ac:dyDescent="0.25">
      <c r="AI26528" s="4"/>
    </row>
    <row r="26529" spans="35:35" ht="14.25" customHeight="1" thickTop="1" thickBot="1" x14ac:dyDescent="0.25">
      <c r="AI26529" s="4"/>
    </row>
    <row r="26530" spans="35:35" ht="14.25" customHeight="1" thickTop="1" thickBot="1" x14ac:dyDescent="0.25">
      <c r="AI26530" s="4"/>
    </row>
    <row r="26531" spans="35:35" ht="14.25" customHeight="1" thickTop="1" thickBot="1" x14ac:dyDescent="0.25">
      <c r="AI26531" s="4"/>
    </row>
    <row r="26532" spans="35:35" ht="14.25" customHeight="1" thickTop="1" thickBot="1" x14ac:dyDescent="0.25">
      <c r="AI26532" s="4"/>
    </row>
    <row r="26533" spans="35:35" ht="14.25" customHeight="1" thickTop="1" thickBot="1" x14ac:dyDescent="0.25">
      <c r="AI26533" s="4"/>
    </row>
    <row r="26534" spans="35:35" ht="14.25" customHeight="1" thickTop="1" thickBot="1" x14ac:dyDescent="0.25">
      <c r="AI26534" s="4"/>
    </row>
    <row r="26535" spans="35:35" ht="14.25" customHeight="1" thickTop="1" thickBot="1" x14ac:dyDescent="0.25">
      <c r="AI26535" s="4"/>
    </row>
    <row r="26536" spans="35:35" ht="14.25" customHeight="1" thickTop="1" thickBot="1" x14ac:dyDescent="0.25">
      <c r="AI26536" s="4"/>
    </row>
    <row r="26537" spans="35:35" ht="14.25" customHeight="1" thickTop="1" thickBot="1" x14ac:dyDescent="0.25">
      <c r="AI26537" s="4"/>
    </row>
    <row r="26538" spans="35:35" ht="14.25" customHeight="1" thickTop="1" thickBot="1" x14ac:dyDescent="0.25">
      <c r="AI26538" s="4"/>
    </row>
    <row r="26539" spans="35:35" ht="14.25" customHeight="1" thickTop="1" thickBot="1" x14ac:dyDescent="0.25">
      <c r="AI26539" s="4"/>
    </row>
    <row r="26540" spans="35:35" ht="14.25" customHeight="1" thickTop="1" thickBot="1" x14ac:dyDescent="0.25">
      <c r="AI26540" s="4"/>
    </row>
    <row r="26541" spans="35:35" ht="14.25" customHeight="1" thickTop="1" thickBot="1" x14ac:dyDescent="0.25">
      <c r="AI26541" s="4"/>
    </row>
    <row r="26542" spans="35:35" ht="14.25" customHeight="1" thickTop="1" thickBot="1" x14ac:dyDescent="0.25">
      <c r="AI26542" s="4"/>
    </row>
    <row r="26543" spans="35:35" ht="14.25" customHeight="1" thickTop="1" thickBot="1" x14ac:dyDescent="0.25">
      <c r="AI26543" s="4"/>
    </row>
    <row r="26544" spans="35:35" ht="14.25" customHeight="1" thickTop="1" thickBot="1" x14ac:dyDescent="0.25">
      <c r="AI26544" s="4"/>
    </row>
    <row r="26545" spans="35:35" ht="14.25" customHeight="1" thickTop="1" thickBot="1" x14ac:dyDescent="0.25">
      <c r="AI26545" s="4"/>
    </row>
    <row r="26546" spans="35:35" ht="14.25" customHeight="1" thickTop="1" thickBot="1" x14ac:dyDescent="0.25">
      <c r="AI26546" s="4"/>
    </row>
    <row r="26547" spans="35:35" ht="14.25" customHeight="1" thickTop="1" thickBot="1" x14ac:dyDescent="0.25">
      <c r="AI26547" s="4"/>
    </row>
    <row r="26548" spans="35:35" ht="14.25" customHeight="1" thickTop="1" thickBot="1" x14ac:dyDescent="0.25">
      <c r="AI26548" s="4"/>
    </row>
    <row r="26549" spans="35:35" ht="14.25" customHeight="1" thickTop="1" thickBot="1" x14ac:dyDescent="0.25">
      <c r="AI26549" s="4"/>
    </row>
    <row r="26550" spans="35:35" ht="14.25" customHeight="1" thickTop="1" thickBot="1" x14ac:dyDescent="0.25">
      <c r="AI26550" s="4"/>
    </row>
    <row r="26551" spans="35:35" ht="14.25" customHeight="1" thickTop="1" thickBot="1" x14ac:dyDescent="0.25">
      <c r="AI26551" s="4"/>
    </row>
    <row r="26552" spans="35:35" ht="14.25" customHeight="1" thickTop="1" thickBot="1" x14ac:dyDescent="0.25">
      <c r="AI26552" s="4"/>
    </row>
    <row r="26553" spans="35:35" ht="14.25" customHeight="1" thickTop="1" thickBot="1" x14ac:dyDescent="0.25">
      <c r="AI26553" s="4"/>
    </row>
    <row r="26554" spans="35:35" ht="14.25" customHeight="1" thickTop="1" thickBot="1" x14ac:dyDescent="0.25">
      <c r="AI26554" s="4"/>
    </row>
    <row r="26555" spans="35:35" ht="14.25" customHeight="1" thickTop="1" thickBot="1" x14ac:dyDescent="0.25">
      <c r="AI26555" s="4"/>
    </row>
    <row r="26556" spans="35:35" ht="14.25" customHeight="1" thickTop="1" thickBot="1" x14ac:dyDescent="0.25">
      <c r="AI26556" s="4"/>
    </row>
    <row r="26557" spans="35:35" ht="14.25" customHeight="1" thickTop="1" thickBot="1" x14ac:dyDescent="0.25">
      <c r="AI26557" s="4"/>
    </row>
    <row r="26558" spans="35:35" ht="14.25" customHeight="1" thickTop="1" thickBot="1" x14ac:dyDescent="0.25">
      <c r="AI26558" s="4"/>
    </row>
    <row r="26559" spans="35:35" ht="14.25" customHeight="1" thickTop="1" thickBot="1" x14ac:dyDescent="0.25">
      <c r="AI26559" s="4"/>
    </row>
    <row r="26560" spans="35:35" ht="14.25" customHeight="1" thickTop="1" thickBot="1" x14ac:dyDescent="0.25">
      <c r="AI26560" s="4"/>
    </row>
    <row r="26561" spans="35:35" ht="14.25" customHeight="1" thickTop="1" thickBot="1" x14ac:dyDescent="0.25">
      <c r="AI26561" s="4"/>
    </row>
    <row r="26562" spans="35:35" ht="14.25" customHeight="1" thickTop="1" thickBot="1" x14ac:dyDescent="0.25">
      <c r="AI26562" s="4"/>
    </row>
    <row r="26563" spans="35:35" ht="14.25" customHeight="1" thickTop="1" thickBot="1" x14ac:dyDescent="0.25">
      <c r="AI26563" s="4"/>
    </row>
    <row r="26564" spans="35:35" ht="14.25" customHeight="1" thickTop="1" thickBot="1" x14ac:dyDescent="0.25">
      <c r="AI26564" s="4"/>
    </row>
    <row r="26565" spans="35:35" ht="14.25" customHeight="1" thickTop="1" thickBot="1" x14ac:dyDescent="0.25">
      <c r="AI26565" s="4"/>
    </row>
    <row r="26566" spans="35:35" ht="14.25" customHeight="1" thickTop="1" thickBot="1" x14ac:dyDescent="0.25">
      <c r="AI26566" s="4"/>
    </row>
    <row r="26567" spans="35:35" ht="14.25" customHeight="1" thickTop="1" thickBot="1" x14ac:dyDescent="0.25">
      <c r="AI26567" s="4"/>
    </row>
    <row r="26568" spans="35:35" ht="14.25" customHeight="1" thickTop="1" thickBot="1" x14ac:dyDescent="0.25">
      <c r="AI26568" s="4"/>
    </row>
    <row r="26569" spans="35:35" ht="14.25" customHeight="1" thickTop="1" thickBot="1" x14ac:dyDescent="0.25">
      <c r="AI26569" s="4"/>
    </row>
    <row r="26570" spans="35:35" ht="14.25" customHeight="1" thickTop="1" thickBot="1" x14ac:dyDescent="0.25">
      <c r="AI26570" s="4"/>
    </row>
    <row r="26571" spans="35:35" ht="14.25" customHeight="1" thickTop="1" thickBot="1" x14ac:dyDescent="0.25">
      <c r="AI26571" s="4"/>
    </row>
    <row r="26572" spans="35:35" ht="14.25" customHeight="1" thickTop="1" thickBot="1" x14ac:dyDescent="0.25">
      <c r="AI26572" s="4"/>
    </row>
    <row r="26573" spans="35:35" ht="14.25" customHeight="1" thickTop="1" thickBot="1" x14ac:dyDescent="0.25">
      <c r="AI26573" s="4"/>
    </row>
    <row r="26574" spans="35:35" ht="14.25" customHeight="1" thickTop="1" thickBot="1" x14ac:dyDescent="0.25">
      <c r="AI26574" s="4"/>
    </row>
    <row r="26575" spans="35:35" ht="14.25" customHeight="1" thickTop="1" thickBot="1" x14ac:dyDescent="0.25">
      <c r="AI26575" s="4"/>
    </row>
    <row r="26576" spans="35:35" ht="14.25" customHeight="1" thickTop="1" thickBot="1" x14ac:dyDescent="0.25">
      <c r="AI26576" s="4"/>
    </row>
    <row r="26577" spans="35:35" ht="14.25" customHeight="1" thickTop="1" thickBot="1" x14ac:dyDescent="0.25">
      <c r="AI26577" s="4"/>
    </row>
    <row r="26578" spans="35:35" ht="14.25" customHeight="1" thickTop="1" thickBot="1" x14ac:dyDescent="0.25">
      <c r="AI26578" s="4"/>
    </row>
    <row r="26579" spans="35:35" ht="14.25" customHeight="1" thickTop="1" thickBot="1" x14ac:dyDescent="0.25">
      <c r="AI26579" s="4"/>
    </row>
    <row r="26580" spans="35:35" ht="14.25" customHeight="1" thickTop="1" thickBot="1" x14ac:dyDescent="0.25">
      <c r="AI26580" s="4"/>
    </row>
    <row r="26581" spans="35:35" ht="14.25" customHeight="1" thickTop="1" thickBot="1" x14ac:dyDescent="0.25">
      <c r="AI26581" s="4"/>
    </row>
    <row r="26582" spans="35:35" ht="14.25" customHeight="1" thickTop="1" thickBot="1" x14ac:dyDescent="0.25">
      <c r="AI26582" s="4"/>
    </row>
    <row r="26583" spans="35:35" ht="14.25" customHeight="1" thickTop="1" thickBot="1" x14ac:dyDescent="0.25">
      <c r="AI26583" s="4"/>
    </row>
    <row r="26584" spans="35:35" ht="14.25" customHeight="1" thickTop="1" thickBot="1" x14ac:dyDescent="0.25">
      <c r="AI26584" s="4"/>
    </row>
    <row r="26585" spans="35:35" ht="14.25" customHeight="1" thickTop="1" thickBot="1" x14ac:dyDescent="0.25">
      <c r="AI26585" s="4"/>
    </row>
    <row r="26586" spans="35:35" ht="14.25" customHeight="1" thickTop="1" thickBot="1" x14ac:dyDescent="0.25">
      <c r="AI26586" s="4"/>
    </row>
    <row r="26587" spans="35:35" ht="14.25" customHeight="1" thickTop="1" thickBot="1" x14ac:dyDescent="0.25">
      <c r="AI26587" s="4"/>
    </row>
    <row r="26588" spans="35:35" ht="14.25" customHeight="1" thickTop="1" thickBot="1" x14ac:dyDescent="0.25">
      <c r="AI26588" s="4"/>
    </row>
    <row r="26589" spans="35:35" ht="14.25" customHeight="1" thickTop="1" thickBot="1" x14ac:dyDescent="0.25">
      <c r="AI26589" s="4"/>
    </row>
    <row r="26590" spans="35:35" ht="14.25" customHeight="1" thickTop="1" thickBot="1" x14ac:dyDescent="0.25">
      <c r="AI26590" s="4"/>
    </row>
    <row r="26591" spans="35:35" ht="14.25" customHeight="1" thickTop="1" thickBot="1" x14ac:dyDescent="0.25">
      <c r="AI26591" s="4"/>
    </row>
    <row r="26592" spans="35:35" ht="14.25" customHeight="1" thickTop="1" thickBot="1" x14ac:dyDescent="0.25">
      <c r="AI26592" s="4"/>
    </row>
    <row r="26593" spans="35:35" ht="14.25" customHeight="1" thickTop="1" thickBot="1" x14ac:dyDescent="0.25">
      <c r="AI26593" s="4"/>
    </row>
    <row r="26594" spans="35:35" ht="14.25" customHeight="1" thickTop="1" thickBot="1" x14ac:dyDescent="0.25">
      <c r="AI26594" s="4"/>
    </row>
    <row r="26595" spans="35:35" ht="14.25" customHeight="1" thickTop="1" thickBot="1" x14ac:dyDescent="0.25">
      <c r="AI26595" s="4"/>
    </row>
    <row r="26596" spans="35:35" ht="14.25" customHeight="1" thickTop="1" thickBot="1" x14ac:dyDescent="0.25">
      <c r="AI26596" s="4"/>
    </row>
    <row r="26597" spans="35:35" ht="14.25" customHeight="1" thickTop="1" thickBot="1" x14ac:dyDescent="0.25">
      <c r="AI26597" s="4"/>
    </row>
    <row r="26598" spans="35:35" ht="14.25" customHeight="1" thickTop="1" thickBot="1" x14ac:dyDescent="0.25">
      <c r="AI26598" s="4"/>
    </row>
    <row r="26599" spans="35:35" ht="14.25" customHeight="1" thickTop="1" thickBot="1" x14ac:dyDescent="0.25">
      <c r="AI26599" s="4"/>
    </row>
    <row r="26600" spans="35:35" ht="14.25" customHeight="1" thickTop="1" thickBot="1" x14ac:dyDescent="0.25">
      <c r="AI26600" s="4"/>
    </row>
    <row r="26601" spans="35:35" ht="14.25" customHeight="1" thickTop="1" thickBot="1" x14ac:dyDescent="0.25">
      <c r="AI26601" s="4"/>
    </row>
    <row r="26602" spans="35:35" ht="14.25" customHeight="1" thickTop="1" thickBot="1" x14ac:dyDescent="0.25">
      <c r="AI26602" s="4"/>
    </row>
    <row r="26603" spans="35:35" ht="14.25" customHeight="1" thickTop="1" thickBot="1" x14ac:dyDescent="0.25">
      <c r="AI26603" s="4"/>
    </row>
    <row r="26604" spans="35:35" ht="14.25" customHeight="1" thickTop="1" thickBot="1" x14ac:dyDescent="0.25">
      <c r="AI26604" s="4"/>
    </row>
    <row r="26605" spans="35:35" ht="14.25" customHeight="1" thickTop="1" thickBot="1" x14ac:dyDescent="0.25">
      <c r="AI26605" s="4"/>
    </row>
    <row r="26606" spans="35:35" ht="14.25" customHeight="1" thickTop="1" thickBot="1" x14ac:dyDescent="0.25">
      <c r="AI26606" s="4"/>
    </row>
    <row r="26607" spans="35:35" ht="14.25" customHeight="1" thickTop="1" thickBot="1" x14ac:dyDescent="0.25">
      <c r="AI26607" s="4"/>
    </row>
    <row r="26608" spans="35:35" ht="14.25" customHeight="1" thickTop="1" thickBot="1" x14ac:dyDescent="0.25">
      <c r="AI26608" s="4"/>
    </row>
    <row r="26609" spans="35:35" ht="14.25" customHeight="1" thickTop="1" thickBot="1" x14ac:dyDescent="0.25">
      <c r="AI26609" s="4"/>
    </row>
    <row r="26610" spans="35:35" ht="14.25" customHeight="1" thickTop="1" thickBot="1" x14ac:dyDescent="0.25">
      <c r="AI26610" s="4"/>
    </row>
    <row r="26611" spans="35:35" ht="14.25" customHeight="1" thickTop="1" thickBot="1" x14ac:dyDescent="0.25">
      <c r="AI26611" s="4"/>
    </row>
    <row r="26612" spans="35:35" ht="14.25" customHeight="1" thickTop="1" thickBot="1" x14ac:dyDescent="0.25">
      <c r="AI26612" s="4"/>
    </row>
    <row r="26613" spans="35:35" ht="14.25" customHeight="1" thickTop="1" thickBot="1" x14ac:dyDescent="0.25">
      <c r="AI26613" s="4"/>
    </row>
    <row r="26614" spans="35:35" ht="14.25" customHeight="1" thickTop="1" thickBot="1" x14ac:dyDescent="0.25">
      <c r="AI26614" s="4"/>
    </row>
    <row r="26615" spans="35:35" ht="14.25" customHeight="1" thickTop="1" thickBot="1" x14ac:dyDescent="0.25">
      <c r="AI26615" s="4"/>
    </row>
    <row r="26616" spans="35:35" ht="14.25" customHeight="1" thickTop="1" thickBot="1" x14ac:dyDescent="0.25">
      <c r="AI26616" s="4"/>
    </row>
    <row r="26617" spans="35:35" ht="14.25" customHeight="1" thickTop="1" thickBot="1" x14ac:dyDescent="0.25">
      <c r="AI26617" s="4"/>
    </row>
    <row r="26618" spans="35:35" ht="14.25" customHeight="1" thickTop="1" thickBot="1" x14ac:dyDescent="0.25">
      <c r="AI26618" s="4"/>
    </row>
    <row r="26619" spans="35:35" ht="14.25" customHeight="1" thickTop="1" thickBot="1" x14ac:dyDescent="0.25">
      <c r="AI26619" s="4"/>
    </row>
    <row r="26620" spans="35:35" ht="14.25" customHeight="1" thickTop="1" thickBot="1" x14ac:dyDescent="0.25">
      <c r="AI26620" s="4"/>
    </row>
    <row r="26621" spans="35:35" ht="14.25" customHeight="1" thickTop="1" thickBot="1" x14ac:dyDescent="0.25">
      <c r="AI26621" s="4"/>
    </row>
    <row r="26622" spans="35:35" ht="14.25" customHeight="1" thickTop="1" thickBot="1" x14ac:dyDescent="0.25">
      <c r="AI26622" s="4"/>
    </row>
    <row r="26623" spans="35:35" ht="14.25" customHeight="1" thickTop="1" thickBot="1" x14ac:dyDescent="0.25">
      <c r="AI26623" s="4"/>
    </row>
    <row r="26624" spans="35:35" ht="14.25" customHeight="1" thickTop="1" thickBot="1" x14ac:dyDescent="0.25">
      <c r="AI26624" s="4"/>
    </row>
    <row r="26625" spans="35:35" ht="14.25" customHeight="1" thickTop="1" thickBot="1" x14ac:dyDescent="0.25">
      <c r="AI26625" s="4"/>
    </row>
    <row r="26626" spans="35:35" ht="14.25" customHeight="1" thickTop="1" thickBot="1" x14ac:dyDescent="0.25">
      <c r="AI26626" s="4"/>
    </row>
    <row r="26627" spans="35:35" ht="14.25" customHeight="1" thickTop="1" thickBot="1" x14ac:dyDescent="0.25">
      <c r="AI26627" s="4"/>
    </row>
    <row r="26628" spans="35:35" ht="14.25" customHeight="1" thickTop="1" thickBot="1" x14ac:dyDescent="0.25">
      <c r="AI26628" s="4"/>
    </row>
    <row r="26629" spans="35:35" ht="14.25" customHeight="1" thickTop="1" thickBot="1" x14ac:dyDescent="0.25">
      <c r="AI26629" s="4"/>
    </row>
    <row r="26630" spans="35:35" ht="14.25" customHeight="1" thickTop="1" thickBot="1" x14ac:dyDescent="0.25">
      <c r="AI26630" s="4"/>
    </row>
    <row r="26631" spans="35:35" ht="14.25" customHeight="1" thickTop="1" thickBot="1" x14ac:dyDescent="0.25">
      <c r="AI26631" s="4"/>
    </row>
    <row r="26632" spans="35:35" ht="14.25" customHeight="1" thickTop="1" thickBot="1" x14ac:dyDescent="0.25">
      <c r="AI26632" s="4"/>
    </row>
    <row r="26633" spans="35:35" ht="14.25" customHeight="1" thickTop="1" thickBot="1" x14ac:dyDescent="0.25">
      <c r="AI26633" s="4"/>
    </row>
    <row r="26634" spans="35:35" ht="14.25" customHeight="1" thickTop="1" thickBot="1" x14ac:dyDescent="0.25">
      <c r="AI26634" s="4"/>
    </row>
    <row r="26635" spans="35:35" ht="14.25" customHeight="1" thickTop="1" thickBot="1" x14ac:dyDescent="0.25">
      <c r="AI26635" s="4"/>
    </row>
    <row r="26636" spans="35:35" ht="14.25" customHeight="1" thickTop="1" thickBot="1" x14ac:dyDescent="0.25">
      <c r="AI26636" s="4"/>
    </row>
    <row r="26637" spans="35:35" ht="14.25" customHeight="1" thickTop="1" thickBot="1" x14ac:dyDescent="0.25">
      <c r="AI26637" s="4"/>
    </row>
    <row r="26638" spans="35:35" ht="14.25" customHeight="1" thickTop="1" thickBot="1" x14ac:dyDescent="0.25">
      <c r="AI26638" s="4"/>
    </row>
    <row r="26639" spans="35:35" ht="14.25" customHeight="1" thickTop="1" thickBot="1" x14ac:dyDescent="0.25">
      <c r="AI26639" s="4"/>
    </row>
    <row r="26640" spans="35:35" ht="14.25" customHeight="1" thickTop="1" thickBot="1" x14ac:dyDescent="0.25">
      <c r="AI26640" s="4"/>
    </row>
    <row r="26641" spans="35:35" ht="14.25" customHeight="1" thickTop="1" thickBot="1" x14ac:dyDescent="0.25">
      <c r="AI26641" s="4"/>
    </row>
    <row r="26642" spans="35:35" ht="14.25" customHeight="1" thickTop="1" thickBot="1" x14ac:dyDescent="0.25">
      <c r="AI26642" s="4"/>
    </row>
    <row r="26643" spans="35:35" ht="14.25" customHeight="1" thickTop="1" thickBot="1" x14ac:dyDescent="0.25">
      <c r="AI26643" s="4"/>
    </row>
    <row r="26644" spans="35:35" ht="14.25" customHeight="1" thickTop="1" thickBot="1" x14ac:dyDescent="0.25">
      <c r="AI26644" s="4"/>
    </row>
    <row r="26645" spans="35:35" ht="14.25" customHeight="1" thickTop="1" thickBot="1" x14ac:dyDescent="0.25">
      <c r="AI26645" s="4"/>
    </row>
    <row r="26646" spans="35:35" ht="14.25" customHeight="1" thickTop="1" thickBot="1" x14ac:dyDescent="0.25">
      <c r="AI26646" s="4"/>
    </row>
    <row r="26647" spans="35:35" ht="14.25" customHeight="1" thickTop="1" thickBot="1" x14ac:dyDescent="0.25">
      <c r="AI26647" s="4"/>
    </row>
    <row r="26648" spans="35:35" ht="14.25" customHeight="1" thickTop="1" thickBot="1" x14ac:dyDescent="0.25">
      <c r="AI26648" s="4"/>
    </row>
    <row r="26649" spans="35:35" ht="14.25" customHeight="1" thickTop="1" thickBot="1" x14ac:dyDescent="0.25">
      <c r="AI26649" s="4"/>
    </row>
    <row r="26650" spans="35:35" ht="14.25" customHeight="1" thickTop="1" thickBot="1" x14ac:dyDescent="0.25">
      <c r="AI26650" s="4"/>
    </row>
    <row r="26651" spans="35:35" ht="14.25" customHeight="1" thickTop="1" thickBot="1" x14ac:dyDescent="0.25">
      <c r="AI26651" s="4"/>
    </row>
    <row r="26652" spans="35:35" ht="14.25" customHeight="1" thickTop="1" thickBot="1" x14ac:dyDescent="0.25">
      <c r="AI26652" s="4"/>
    </row>
    <row r="26653" spans="35:35" ht="14.25" customHeight="1" thickTop="1" thickBot="1" x14ac:dyDescent="0.25">
      <c r="AI26653" s="4"/>
    </row>
    <row r="26654" spans="35:35" ht="14.25" customHeight="1" thickTop="1" thickBot="1" x14ac:dyDescent="0.25">
      <c r="AI26654" s="4"/>
    </row>
    <row r="26655" spans="35:35" ht="14.25" customHeight="1" thickTop="1" thickBot="1" x14ac:dyDescent="0.25">
      <c r="AI26655" s="4"/>
    </row>
    <row r="26656" spans="35:35" ht="14.25" customHeight="1" thickTop="1" thickBot="1" x14ac:dyDescent="0.25">
      <c r="AI26656" s="4"/>
    </row>
    <row r="26657" spans="35:35" ht="14.25" customHeight="1" thickTop="1" thickBot="1" x14ac:dyDescent="0.25">
      <c r="AI26657" s="4"/>
    </row>
    <row r="26658" spans="35:35" ht="14.25" customHeight="1" thickTop="1" thickBot="1" x14ac:dyDescent="0.25">
      <c r="AI26658" s="4"/>
    </row>
    <row r="26659" spans="35:35" ht="14.25" customHeight="1" thickTop="1" thickBot="1" x14ac:dyDescent="0.25">
      <c r="AI26659" s="4"/>
    </row>
    <row r="26660" spans="35:35" ht="14.25" customHeight="1" thickTop="1" thickBot="1" x14ac:dyDescent="0.25">
      <c r="AI26660" s="4"/>
    </row>
    <row r="26661" spans="35:35" ht="14.25" customHeight="1" thickTop="1" thickBot="1" x14ac:dyDescent="0.25">
      <c r="AI26661" s="4"/>
    </row>
    <row r="26662" spans="35:35" ht="14.25" customHeight="1" thickTop="1" thickBot="1" x14ac:dyDescent="0.25">
      <c r="AI26662" s="4"/>
    </row>
    <row r="26663" spans="35:35" ht="14.25" customHeight="1" thickTop="1" thickBot="1" x14ac:dyDescent="0.25">
      <c r="AI26663" s="4"/>
    </row>
    <row r="26664" spans="35:35" ht="14.25" customHeight="1" thickTop="1" thickBot="1" x14ac:dyDescent="0.25">
      <c r="AI26664" s="4"/>
    </row>
    <row r="26665" spans="35:35" ht="14.25" customHeight="1" thickTop="1" thickBot="1" x14ac:dyDescent="0.25">
      <c r="AI26665" s="4"/>
    </row>
    <row r="26666" spans="35:35" ht="14.25" customHeight="1" thickTop="1" thickBot="1" x14ac:dyDescent="0.25">
      <c r="AI26666" s="4"/>
    </row>
    <row r="26667" spans="35:35" ht="14.25" customHeight="1" thickTop="1" thickBot="1" x14ac:dyDescent="0.25">
      <c r="AI26667" s="4"/>
    </row>
    <row r="26668" spans="35:35" ht="14.25" customHeight="1" thickTop="1" thickBot="1" x14ac:dyDescent="0.25">
      <c r="AI26668" s="4"/>
    </row>
    <row r="26669" spans="35:35" ht="14.25" customHeight="1" thickTop="1" thickBot="1" x14ac:dyDescent="0.25">
      <c r="AI26669" s="4"/>
    </row>
    <row r="26670" spans="35:35" ht="14.25" customHeight="1" thickTop="1" thickBot="1" x14ac:dyDescent="0.25">
      <c r="AI26670" s="4"/>
    </row>
    <row r="26671" spans="35:35" ht="14.25" customHeight="1" thickTop="1" thickBot="1" x14ac:dyDescent="0.25">
      <c r="AI26671" s="4"/>
    </row>
    <row r="26672" spans="35:35" ht="14.25" customHeight="1" thickTop="1" thickBot="1" x14ac:dyDescent="0.25">
      <c r="AI26672" s="4"/>
    </row>
    <row r="26673" spans="35:35" ht="14.25" customHeight="1" thickTop="1" thickBot="1" x14ac:dyDescent="0.25">
      <c r="AI26673" s="4"/>
    </row>
    <row r="26674" spans="35:35" ht="14.25" customHeight="1" thickTop="1" thickBot="1" x14ac:dyDescent="0.25">
      <c r="AI26674" s="4"/>
    </row>
    <row r="26675" spans="35:35" ht="14.25" customHeight="1" thickTop="1" thickBot="1" x14ac:dyDescent="0.25">
      <c r="AI26675" s="4"/>
    </row>
    <row r="26676" spans="35:35" ht="14.25" customHeight="1" thickTop="1" thickBot="1" x14ac:dyDescent="0.25">
      <c r="AI26676" s="4"/>
    </row>
    <row r="26677" spans="35:35" ht="14.25" customHeight="1" thickTop="1" thickBot="1" x14ac:dyDescent="0.25">
      <c r="AI26677" s="4"/>
    </row>
    <row r="26678" spans="35:35" ht="14.25" customHeight="1" thickTop="1" thickBot="1" x14ac:dyDescent="0.25">
      <c r="AI26678" s="4"/>
    </row>
    <row r="26679" spans="35:35" ht="14.25" customHeight="1" thickTop="1" thickBot="1" x14ac:dyDescent="0.25">
      <c r="AI26679" s="4"/>
    </row>
    <row r="26680" spans="35:35" ht="14.25" customHeight="1" thickTop="1" thickBot="1" x14ac:dyDescent="0.25">
      <c r="AI26680" s="4"/>
    </row>
    <row r="26681" spans="35:35" ht="14.25" customHeight="1" thickTop="1" thickBot="1" x14ac:dyDescent="0.25">
      <c r="AI26681" s="4"/>
    </row>
    <row r="26682" spans="35:35" ht="14.25" customHeight="1" thickTop="1" thickBot="1" x14ac:dyDescent="0.25">
      <c r="AI26682" s="4"/>
    </row>
    <row r="26683" spans="35:35" ht="14.25" customHeight="1" thickTop="1" thickBot="1" x14ac:dyDescent="0.25">
      <c r="AI26683" s="4"/>
    </row>
    <row r="26684" spans="35:35" ht="14.25" customHeight="1" thickTop="1" thickBot="1" x14ac:dyDescent="0.25">
      <c r="AI26684" s="4"/>
    </row>
    <row r="26685" spans="35:35" ht="14.25" customHeight="1" thickTop="1" thickBot="1" x14ac:dyDescent="0.25">
      <c r="AI26685" s="4"/>
    </row>
    <row r="26686" spans="35:35" ht="14.25" customHeight="1" thickTop="1" thickBot="1" x14ac:dyDescent="0.25">
      <c r="AI26686" s="4"/>
    </row>
    <row r="26687" spans="35:35" ht="14.25" customHeight="1" thickTop="1" thickBot="1" x14ac:dyDescent="0.25">
      <c r="AI26687" s="4"/>
    </row>
    <row r="26688" spans="35:35" ht="14.25" customHeight="1" thickTop="1" thickBot="1" x14ac:dyDescent="0.25">
      <c r="AI26688" s="4"/>
    </row>
    <row r="26689" spans="35:35" ht="14.25" customHeight="1" thickTop="1" thickBot="1" x14ac:dyDescent="0.25">
      <c r="AI26689" s="4"/>
    </row>
    <row r="26690" spans="35:35" ht="14.25" customHeight="1" thickTop="1" thickBot="1" x14ac:dyDescent="0.25">
      <c r="AI26690" s="4"/>
    </row>
    <row r="26691" spans="35:35" ht="14.25" customHeight="1" thickTop="1" thickBot="1" x14ac:dyDescent="0.25">
      <c r="AI26691" s="4"/>
    </row>
    <row r="26692" spans="35:35" ht="14.25" customHeight="1" thickTop="1" thickBot="1" x14ac:dyDescent="0.25">
      <c r="AI26692" s="4"/>
    </row>
    <row r="26693" spans="35:35" ht="14.25" customHeight="1" thickTop="1" thickBot="1" x14ac:dyDescent="0.25">
      <c r="AI26693" s="4"/>
    </row>
    <row r="26694" spans="35:35" ht="14.25" customHeight="1" thickTop="1" thickBot="1" x14ac:dyDescent="0.25">
      <c r="AI26694" s="4"/>
    </row>
    <row r="26695" spans="35:35" ht="14.25" customHeight="1" thickTop="1" thickBot="1" x14ac:dyDescent="0.25">
      <c r="AI26695" s="4"/>
    </row>
    <row r="26696" spans="35:35" ht="14.25" customHeight="1" thickTop="1" thickBot="1" x14ac:dyDescent="0.25">
      <c r="AI26696" s="4"/>
    </row>
    <row r="26697" spans="35:35" ht="14.25" customHeight="1" thickTop="1" thickBot="1" x14ac:dyDescent="0.25">
      <c r="AI26697" s="4"/>
    </row>
    <row r="26698" spans="35:35" ht="14.25" customHeight="1" thickTop="1" thickBot="1" x14ac:dyDescent="0.25">
      <c r="AI26698" s="4"/>
    </row>
    <row r="26699" spans="35:35" ht="14.25" customHeight="1" thickTop="1" thickBot="1" x14ac:dyDescent="0.25">
      <c r="AI26699" s="4"/>
    </row>
    <row r="26700" spans="35:35" ht="14.25" customHeight="1" thickTop="1" thickBot="1" x14ac:dyDescent="0.25">
      <c r="AI26700" s="4"/>
    </row>
    <row r="26701" spans="35:35" ht="14.25" customHeight="1" thickTop="1" thickBot="1" x14ac:dyDescent="0.25">
      <c r="AI26701" s="4"/>
    </row>
    <row r="26702" spans="35:35" ht="14.25" customHeight="1" thickTop="1" thickBot="1" x14ac:dyDescent="0.25">
      <c r="AI26702" s="4"/>
    </row>
    <row r="26703" spans="35:35" ht="14.25" customHeight="1" thickTop="1" thickBot="1" x14ac:dyDescent="0.25">
      <c r="AI26703" s="4"/>
    </row>
    <row r="26704" spans="35:35" ht="14.25" customHeight="1" thickTop="1" thickBot="1" x14ac:dyDescent="0.25">
      <c r="AI26704" s="4"/>
    </row>
    <row r="26705" spans="35:35" ht="14.25" customHeight="1" thickTop="1" thickBot="1" x14ac:dyDescent="0.25">
      <c r="AI26705" s="4"/>
    </row>
    <row r="26706" spans="35:35" ht="14.25" customHeight="1" thickTop="1" thickBot="1" x14ac:dyDescent="0.25">
      <c r="AI26706" s="4"/>
    </row>
    <row r="26707" spans="35:35" ht="14.25" customHeight="1" thickTop="1" thickBot="1" x14ac:dyDescent="0.25">
      <c r="AI26707" s="4"/>
    </row>
    <row r="26708" spans="35:35" ht="14.25" customHeight="1" thickTop="1" thickBot="1" x14ac:dyDescent="0.25">
      <c r="AI26708" s="4"/>
    </row>
    <row r="26709" spans="35:35" ht="14.25" customHeight="1" thickTop="1" thickBot="1" x14ac:dyDescent="0.25">
      <c r="AI26709" s="4"/>
    </row>
    <row r="26710" spans="35:35" ht="14.25" customHeight="1" thickTop="1" thickBot="1" x14ac:dyDescent="0.25">
      <c r="AI26710" s="4"/>
    </row>
    <row r="26711" spans="35:35" ht="14.25" customHeight="1" thickTop="1" thickBot="1" x14ac:dyDescent="0.25">
      <c r="AI26711" s="4"/>
    </row>
    <row r="26712" spans="35:35" ht="14.25" customHeight="1" thickTop="1" thickBot="1" x14ac:dyDescent="0.25">
      <c r="AI26712" s="4"/>
    </row>
    <row r="26713" spans="35:35" ht="14.25" customHeight="1" thickTop="1" thickBot="1" x14ac:dyDescent="0.25">
      <c r="AI26713" s="4"/>
    </row>
    <row r="26714" spans="35:35" ht="14.25" customHeight="1" thickTop="1" thickBot="1" x14ac:dyDescent="0.25">
      <c r="AI26714" s="4"/>
    </row>
    <row r="26715" spans="35:35" ht="14.25" customHeight="1" thickTop="1" thickBot="1" x14ac:dyDescent="0.25">
      <c r="AI26715" s="4"/>
    </row>
    <row r="26716" spans="35:35" ht="14.25" customHeight="1" thickTop="1" thickBot="1" x14ac:dyDescent="0.25">
      <c r="AI26716" s="4"/>
    </row>
    <row r="26717" spans="35:35" ht="14.25" customHeight="1" thickTop="1" thickBot="1" x14ac:dyDescent="0.25">
      <c r="AI26717" s="4"/>
    </row>
    <row r="26718" spans="35:35" ht="14.25" customHeight="1" thickTop="1" thickBot="1" x14ac:dyDescent="0.25">
      <c r="AI26718" s="4"/>
    </row>
    <row r="26719" spans="35:35" ht="14.25" customHeight="1" thickTop="1" thickBot="1" x14ac:dyDescent="0.25">
      <c r="AI26719" s="4"/>
    </row>
    <row r="26720" spans="35:35" ht="14.25" customHeight="1" thickTop="1" thickBot="1" x14ac:dyDescent="0.25">
      <c r="AI26720" s="4"/>
    </row>
    <row r="26721" spans="35:35" ht="14.25" customHeight="1" thickTop="1" thickBot="1" x14ac:dyDescent="0.25">
      <c r="AI26721" s="4"/>
    </row>
    <row r="26722" spans="35:35" ht="14.25" customHeight="1" thickTop="1" thickBot="1" x14ac:dyDescent="0.25">
      <c r="AI26722" s="4"/>
    </row>
    <row r="26723" spans="35:35" ht="14.25" customHeight="1" thickTop="1" thickBot="1" x14ac:dyDescent="0.25">
      <c r="AI26723" s="4"/>
    </row>
    <row r="26724" spans="35:35" ht="14.25" customHeight="1" thickTop="1" thickBot="1" x14ac:dyDescent="0.25">
      <c r="AI26724" s="4"/>
    </row>
    <row r="26725" spans="35:35" ht="14.25" customHeight="1" thickTop="1" thickBot="1" x14ac:dyDescent="0.25">
      <c r="AI26725" s="4"/>
    </row>
    <row r="26726" spans="35:35" ht="14.25" customHeight="1" thickTop="1" thickBot="1" x14ac:dyDescent="0.25">
      <c r="AI26726" s="4"/>
    </row>
    <row r="26727" spans="35:35" ht="14.25" customHeight="1" thickTop="1" thickBot="1" x14ac:dyDescent="0.25">
      <c r="AI26727" s="4"/>
    </row>
    <row r="26728" spans="35:35" ht="14.25" customHeight="1" thickTop="1" thickBot="1" x14ac:dyDescent="0.25">
      <c r="AI26728" s="4"/>
    </row>
    <row r="26729" spans="35:35" ht="14.25" customHeight="1" thickTop="1" thickBot="1" x14ac:dyDescent="0.25">
      <c r="AI26729" s="4"/>
    </row>
    <row r="26730" spans="35:35" ht="14.25" customHeight="1" thickTop="1" thickBot="1" x14ac:dyDescent="0.25">
      <c r="AI26730" s="4"/>
    </row>
    <row r="26731" spans="35:35" ht="14.25" customHeight="1" thickTop="1" thickBot="1" x14ac:dyDescent="0.25">
      <c r="AI26731" s="4"/>
    </row>
    <row r="26732" spans="35:35" ht="14.25" customHeight="1" thickTop="1" thickBot="1" x14ac:dyDescent="0.25">
      <c r="AI26732" s="4"/>
    </row>
    <row r="26733" spans="35:35" ht="14.25" customHeight="1" thickTop="1" thickBot="1" x14ac:dyDescent="0.25">
      <c r="AI26733" s="4"/>
    </row>
    <row r="26734" spans="35:35" ht="14.25" customHeight="1" thickTop="1" thickBot="1" x14ac:dyDescent="0.25">
      <c r="AI26734" s="4"/>
    </row>
    <row r="26735" spans="35:35" ht="14.25" customHeight="1" thickTop="1" thickBot="1" x14ac:dyDescent="0.25">
      <c r="AI26735" s="4"/>
    </row>
    <row r="26736" spans="35:35" ht="14.25" customHeight="1" thickTop="1" thickBot="1" x14ac:dyDescent="0.25">
      <c r="AI26736" s="4"/>
    </row>
    <row r="26737" spans="35:35" ht="14.25" customHeight="1" thickTop="1" thickBot="1" x14ac:dyDescent="0.25">
      <c r="AI26737" s="4"/>
    </row>
    <row r="26738" spans="35:35" ht="14.25" customHeight="1" thickTop="1" thickBot="1" x14ac:dyDescent="0.25">
      <c r="AI26738" s="4"/>
    </row>
    <row r="26739" spans="35:35" ht="14.25" customHeight="1" thickTop="1" thickBot="1" x14ac:dyDescent="0.25">
      <c r="AI26739" s="4"/>
    </row>
    <row r="26740" spans="35:35" ht="14.25" customHeight="1" thickTop="1" thickBot="1" x14ac:dyDescent="0.25">
      <c r="AI26740" s="4"/>
    </row>
    <row r="26741" spans="35:35" ht="14.25" customHeight="1" thickTop="1" thickBot="1" x14ac:dyDescent="0.25">
      <c r="AI26741" s="4"/>
    </row>
    <row r="26742" spans="35:35" ht="14.25" customHeight="1" thickTop="1" thickBot="1" x14ac:dyDescent="0.25">
      <c r="AI26742" s="4"/>
    </row>
    <row r="26743" spans="35:35" ht="14.25" customHeight="1" thickTop="1" thickBot="1" x14ac:dyDescent="0.25">
      <c r="AI26743" s="4"/>
    </row>
    <row r="26744" spans="35:35" ht="14.25" customHeight="1" thickTop="1" thickBot="1" x14ac:dyDescent="0.25">
      <c r="AI26744" s="4"/>
    </row>
    <row r="26745" spans="35:35" ht="14.25" customHeight="1" thickTop="1" thickBot="1" x14ac:dyDescent="0.25">
      <c r="AI26745" s="4"/>
    </row>
    <row r="26746" spans="35:35" ht="14.25" customHeight="1" thickTop="1" thickBot="1" x14ac:dyDescent="0.25">
      <c r="AI26746" s="4"/>
    </row>
    <row r="26747" spans="35:35" ht="14.25" customHeight="1" thickTop="1" thickBot="1" x14ac:dyDescent="0.25">
      <c r="AI26747" s="4"/>
    </row>
    <row r="26748" spans="35:35" ht="14.25" customHeight="1" thickTop="1" thickBot="1" x14ac:dyDescent="0.25">
      <c r="AI26748" s="4"/>
    </row>
    <row r="26749" spans="35:35" ht="14.25" customHeight="1" thickTop="1" thickBot="1" x14ac:dyDescent="0.25">
      <c r="AI26749" s="4"/>
    </row>
    <row r="26750" spans="35:35" ht="14.25" customHeight="1" thickTop="1" thickBot="1" x14ac:dyDescent="0.25">
      <c r="AI26750" s="4"/>
    </row>
    <row r="26751" spans="35:35" ht="14.25" customHeight="1" thickTop="1" thickBot="1" x14ac:dyDescent="0.25">
      <c r="AI26751" s="4"/>
    </row>
    <row r="26752" spans="35:35" ht="14.25" customHeight="1" thickTop="1" thickBot="1" x14ac:dyDescent="0.25">
      <c r="AI26752" s="4"/>
    </row>
    <row r="26753" spans="35:35" ht="14.25" customHeight="1" thickTop="1" thickBot="1" x14ac:dyDescent="0.25">
      <c r="AI26753" s="4"/>
    </row>
    <row r="26754" spans="35:35" ht="14.25" customHeight="1" thickTop="1" thickBot="1" x14ac:dyDescent="0.25">
      <c r="AI26754" s="4"/>
    </row>
    <row r="26755" spans="35:35" ht="14.25" customHeight="1" thickTop="1" thickBot="1" x14ac:dyDescent="0.25">
      <c r="AI26755" s="4"/>
    </row>
    <row r="26756" spans="35:35" ht="14.25" customHeight="1" thickTop="1" thickBot="1" x14ac:dyDescent="0.25">
      <c r="AI26756" s="4"/>
    </row>
    <row r="26757" spans="35:35" ht="14.25" customHeight="1" thickTop="1" thickBot="1" x14ac:dyDescent="0.25">
      <c r="AI26757" s="4"/>
    </row>
    <row r="26758" spans="35:35" ht="14.25" customHeight="1" thickTop="1" thickBot="1" x14ac:dyDescent="0.25">
      <c r="AI26758" s="4"/>
    </row>
    <row r="26759" spans="35:35" ht="14.25" customHeight="1" thickTop="1" thickBot="1" x14ac:dyDescent="0.25">
      <c r="AI26759" s="4"/>
    </row>
    <row r="26760" spans="35:35" ht="14.25" customHeight="1" thickTop="1" thickBot="1" x14ac:dyDescent="0.25">
      <c r="AI26760" s="4"/>
    </row>
    <row r="26761" spans="35:35" ht="14.25" customHeight="1" thickTop="1" thickBot="1" x14ac:dyDescent="0.25">
      <c r="AI26761" s="4"/>
    </row>
    <row r="26762" spans="35:35" ht="14.25" customHeight="1" thickTop="1" thickBot="1" x14ac:dyDescent="0.25">
      <c r="AI26762" s="4"/>
    </row>
    <row r="26763" spans="35:35" ht="14.25" customHeight="1" thickTop="1" thickBot="1" x14ac:dyDescent="0.25">
      <c r="AI26763" s="4"/>
    </row>
    <row r="26764" spans="35:35" ht="14.25" customHeight="1" thickTop="1" thickBot="1" x14ac:dyDescent="0.25">
      <c r="AI26764" s="4"/>
    </row>
    <row r="26765" spans="35:35" ht="14.25" customHeight="1" thickTop="1" thickBot="1" x14ac:dyDescent="0.25">
      <c r="AI26765" s="4"/>
    </row>
    <row r="26766" spans="35:35" ht="14.25" customHeight="1" thickTop="1" thickBot="1" x14ac:dyDescent="0.25">
      <c r="AI26766" s="4"/>
    </row>
    <row r="26767" spans="35:35" ht="14.25" customHeight="1" thickTop="1" thickBot="1" x14ac:dyDescent="0.25">
      <c r="AI26767" s="4"/>
    </row>
    <row r="26768" spans="35:35" ht="14.25" customHeight="1" thickTop="1" thickBot="1" x14ac:dyDescent="0.25">
      <c r="AI26768" s="4"/>
    </row>
    <row r="26769" spans="35:35" ht="14.25" customHeight="1" thickTop="1" thickBot="1" x14ac:dyDescent="0.25">
      <c r="AI26769" s="4"/>
    </row>
    <row r="26770" spans="35:35" ht="14.25" customHeight="1" thickTop="1" thickBot="1" x14ac:dyDescent="0.25">
      <c r="AI26770" s="4"/>
    </row>
    <row r="26771" spans="35:35" ht="14.25" customHeight="1" thickTop="1" thickBot="1" x14ac:dyDescent="0.25">
      <c r="AI26771" s="4"/>
    </row>
    <row r="26772" spans="35:35" ht="14.25" customHeight="1" thickTop="1" thickBot="1" x14ac:dyDescent="0.25">
      <c r="AI26772" s="4"/>
    </row>
    <row r="26773" spans="35:35" ht="14.25" customHeight="1" thickTop="1" thickBot="1" x14ac:dyDescent="0.25">
      <c r="AI26773" s="4"/>
    </row>
    <row r="26774" spans="35:35" ht="14.25" customHeight="1" thickTop="1" thickBot="1" x14ac:dyDescent="0.25">
      <c r="AI26774" s="4"/>
    </row>
    <row r="26775" spans="35:35" ht="14.25" customHeight="1" thickTop="1" thickBot="1" x14ac:dyDescent="0.25">
      <c r="AI26775" s="4"/>
    </row>
    <row r="26776" spans="35:35" ht="14.25" customHeight="1" thickTop="1" thickBot="1" x14ac:dyDescent="0.25">
      <c r="AI26776" s="4"/>
    </row>
    <row r="26777" spans="35:35" ht="14.25" customHeight="1" thickTop="1" thickBot="1" x14ac:dyDescent="0.25">
      <c r="AI26777" s="4"/>
    </row>
    <row r="26778" spans="35:35" ht="14.25" customHeight="1" thickTop="1" thickBot="1" x14ac:dyDescent="0.25">
      <c r="AI26778" s="4"/>
    </row>
    <row r="26779" spans="35:35" ht="14.25" customHeight="1" thickTop="1" thickBot="1" x14ac:dyDescent="0.25">
      <c r="AI26779" s="4"/>
    </row>
    <row r="26780" spans="35:35" ht="14.25" customHeight="1" thickTop="1" thickBot="1" x14ac:dyDescent="0.25">
      <c r="AI26780" s="4"/>
    </row>
    <row r="26781" spans="35:35" ht="14.25" customHeight="1" thickTop="1" thickBot="1" x14ac:dyDescent="0.25">
      <c r="AI26781" s="4"/>
    </row>
    <row r="26782" spans="35:35" ht="14.25" customHeight="1" thickTop="1" thickBot="1" x14ac:dyDescent="0.25">
      <c r="AI26782" s="4"/>
    </row>
    <row r="26783" spans="35:35" ht="14.25" customHeight="1" thickTop="1" thickBot="1" x14ac:dyDescent="0.25">
      <c r="AI26783" s="4"/>
    </row>
    <row r="26784" spans="35:35" ht="14.25" customHeight="1" thickTop="1" thickBot="1" x14ac:dyDescent="0.25">
      <c r="AI26784" s="4"/>
    </row>
    <row r="26785" spans="35:35" ht="14.25" customHeight="1" thickTop="1" thickBot="1" x14ac:dyDescent="0.25">
      <c r="AI26785" s="4"/>
    </row>
    <row r="26786" spans="35:35" ht="14.25" customHeight="1" thickTop="1" thickBot="1" x14ac:dyDescent="0.25">
      <c r="AI26786" s="4"/>
    </row>
    <row r="26787" spans="35:35" ht="14.25" customHeight="1" thickTop="1" thickBot="1" x14ac:dyDescent="0.25">
      <c r="AI26787" s="4"/>
    </row>
    <row r="26788" spans="35:35" ht="14.25" customHeight="1" thickTop="1" thickBot="1" x14ac:dyDescent="0.25">
      <c r="AI26788" s="4"/>
    </row>
    <row r="26789" spans="35:35" ht="14.25" customHeight="1" thickTop="1" thickBot="1" x14ac:dyDescent="0.25">
      <c r="AI26789" s="4"/>
    </row>
    <row r="26790" spans="35:35" ht="14.25" customHeight="1" thickTop="1" thickBot="1" x14ac:dyDescent="0.25">
      <c r="AI26790" s="4"/>
    </row>
    <row r="26791" spans="35:35" ht="14.25" customHeight="1" thickTop="1" thickBot="1" x14ac:dyDescent="0.25">
      <c r="AI26791" s="4"/>
    </row>
    <row r="26792" spans="35:35" ht="14.25" customHeight="1" thickTop="1" thickBot="1" x14ac:dyDescent="0.25">
      <c r="AI26792" s="4"/>
    </row>
    <row r="26793" spans="35:35" ht="14.25" customHeight="1" thickTop="1" thickBot="1" x14ac:dyDescent="0.25">
      <c r="AI26793" s="4"/>
    </row>
    <row r="26794" spans="35:35" ht="14.25" customHeight="1" thickTop="1" thickBot="1" x14ac:dyDescent="0.25">
      <c r="AI26794" s="4"/>
    </row>
    <row r="26795" spans="35:35" ht="14.25" customHeight="1" thickTop="1" thickBot="1" x14ac:dyDescent="0.25">
      <c r="AI26795" s="4"/>
    </row>
    <row r="26796" spans="35:35" ht="14.25" customHeight="1" thickTop="1" thickBot="1" x14ac:dyDescent="0.25">
      <c r="AI26796" s="4"/>
    </row>
    <row r="26797" spans="35:35" ht="14.25" customHeight="1" thickTop="1" thickBot="1" x14ac:dyDescent="0.25">
      <c r="AI26797" s="4"/>
    </row>
    <row r="26798" spans="35:35" ht="14.25" customHeight="1" thickTop="1" thickBot="1" x14ac:dyDescent="0.25">
      <c r="AI26798" s="4"/>
    </row>
    <row r="26799" spans="35:35" ht="14.25" customHeight="1" thickTop="1" thickBot="1" x14ac:dyDescent="0.25">
      <c r="AI26799" s="4"/>
    </row>
    <row r="26800" spans="35:35" ht="14.25" customHeight="1" thickTop="1" thickBot="1" x14ac:dyDescent="0.25">
      <c r="AI26800" s="4"/>
    </row>
    <row r="26801" spans="35:35" ht="14.25" customHeight="1" thickTop="1" thickBot="1" x14ac:dyDescent="0.25">
      <c r="AI26801" s="4"/>
    </row>
    <row r="26802" spans="35:35" ht="14.25" customHeight="1" thickTop="1" thickBot="1" x14ac:dyDescent="0.25">
      <c r="AI26802" s="4"/>
    </row>
    <row r="26803" spans="35:35" ht="14.25" customHeight="1" thickTop="1" thickBot="1" x14ac:dyDescent="0.25">
      <c r="AI26803" s="4"/>
    </row>
    <row r="26804" spans="35:35" ht="14.25" customHeight="1" thickTop="1" thickBot="1" x14ac:dyDescent="0.25">
      <c r="AI26804" s="4"/>
    </row>
    <row r="26805" spans="35:35" ht="14.25" customHeight="1" thickTop="1" thickBot="1" x14ac:dyDescent="0.25">
      <c r="AI26805" s="4"/>
    </row>
    <row r="26806" spans="35:35" ht="14.25" customHeight="1" thickTop="1" thickBot="1" x14ac:dyDescent="0.25">
      <c r="AI26806" s="4"/>
    </row>
    <row r="26807" spans="35:35" ht="14.25" customHeight="1" thickTop="1" thickBot="1" x14ac:dyDescent="0.25">
      <c r="AI26807" s="4"/>
    </row>
    <row r="26808" spans="35:35" ht="14.25" customHeight="1" thickTop="1" thickBot="1" x14ac:dyDescent="0.25">
      <c r="AI26808" s="4"/>
    </row>
    <row r="26809" spans="35:35" ht="14.25" customHeight="1" thickTop="1" thickBot="1" x14ac:dyDescent="0.25">
      <c r="AI26809" s="4"/>
    </row>
    <row r="26810" spans="35:35" ht="14.25" customHeight="1" thickTop="1" thickBot="1" x14ac:dyDescent="0.25">
      <c r="AI26810" s="4"/>
    </row>
    <row r="26811" spans="35:35" ht="14.25" customHeight="1" thickTop="1" thickBot="1" x14ac:dyDescent="0.25">
      <c r="AI26811" s="4"/>
    </row>
    <row r="26812" spans="35:35" ht="14.25" customHeight="1" thickTop="1" thickBot="1" x14ac:dyDescent="0.25">
      <c r="AI26812" s="4"/>
    </row>
    <row r="26813" spans="35:35" ht="14.25" customHeight="1" thickTop="1" thickBot="1" x14ac:dyDescent="0.25">
      <c r="AI26813" s="4"/>
    </row>
    <row r="26814" spans="35:35" ht="14.25" customHeight="1" thickTop="1" thickBot="1" x14ac:dyDescent="0.25">
      <c r="AI26814" s="4"/>
    </row>
    <row r="26815" spans="35:35" ht="14.25" customHeight="1" thickTop="1" thickBot="1" x14ac:dyDescent="0.25">
      <c r="AI26815" s="4"/>
    </row>
    <row r="26816" spans="35:35" ht="14.25" customHeight="1" thickTop="1" thickBot="1" x14ac:dyDescent="0.25">
      <c r="AI26816" s="4"/>
    </row>
    <row r="26817" spans="35:35" ht="14.25" customHeight="1" thickTop="1" thickBot="1" x14ac:dyDescent="0.25">
      <c r="AI26817" s="4"/>
    </row>
    <row r="26818" spans="35:35" ht="14.25" customHeight="1" thickTop="1" thickBot="1" x14ac:dyDescent="0.25">
      <c r="AI26818" s="4"/>
    </row>
    <row r="26819" spans="35:35" ht="14.25" customHeight="1" thickTop="1" thickBot="1" x14ac:dyDescent="0.25">
      <c r="AI26819" s="4"/>
    </row>
    <row r="26820" spans="35:35" ht="14.25" customHeight="1" thickTop="1" thickBot="1" x14ac:dyDescent="0.25">
      <c r="AI26820" s="4"/>
    </row>
    <row r="26821" spans="35:35" ht="14.25" customHeight="1" thickTop="1" thickBot="1" x14ac:dyDescent="0.25">
      <c r="AI26821" s="4"/>
    </row>
    <row r="26822" spans="35:35" ht="14.25" customHeight="1" thickTop="1" thickBot="1" x14ac:dyDescent="0.25">
      <c r="AI26822" s="4"/>
    </row>
    <row r="26823" spans="35:35" ht="14.25" customHeight="1" thickTop="1" thickBot="1" x14ac:dyDescent="0.25">
      <c r="AI26823" s="4"/>
    </row>
    <row r="26824" spans="35:35" ht="14.25" customHeight="1" thickTop="1" thickBot="1" x14ac:dyDescent="0.25">
      <c r="AI26824" s="4"/>
    </row>
    <row r="26825" spans="35:35" ht="14.25" customHeight="1" thickTop="1" thickBot="1" x14ac:dyDescent="0.25">
      <c r="AI26825" s="4"/>
    </row>
    <row r="26826" spans="35:35" ht="14.25" customHeight="1" thickTop="1" thickBot="1" x14ac:dyDescent="0.25">
      <c r="AI26826" s="4"/>
    </row>
    <row r="26827" spans="35:35" ht="14.25" customHeight="1" thickTop="1" thickBot="1" x14ac:dyDescent="0.25">
      <c r="AI26827" s="4"/>
    </row>
    <row r="26828" spans="35:35" ht="14.25" customHeight="1" thickTop="1" thickBot="1" x14ac:dyDescent="0.25">
      <c r="AI26828" s="4"/>
    </row>
    <row r="26829" spans="35:35" ht="14.25" customHeight="1" thickTop="1" thickBot="1" x14ac:dyDescent="0.25">
      <c r="AI26829" s="4"/>
    </row>
    <row r="26830" spans="35:35" ht="14.25" customHeight="1" thickTop="1" thickBot="1" x14ac:dyDescent="0.25">
      <c r="AI26830" s="4"/>
    </row>
    <row r="26831" spans="35:35" ht="14.25" customHeight="1" thickTop="1" thickBot="1" x14ac:dyDescent="0.25">
      <c r="AI26831" s="4"/>
    </row>
    <row r="26832" spans="35:35" ht="14.25" customHeight="1" thickTop="1" thickBot="1" x14ac:dyDescent="0.25">
      <c r="AI26832" s="4"/>
    </row>
    <row r="26833" spans="35:35" ht="14.25" customHeight="1" thickTop="1" thickBot="1" x14ac:dyDescent="0.25">
      <c r="AI26833" s="4"/>
    </row>
    <row r="26834" spans="35:35" ht="14.25" customHeight="1" thickTop="1" thickBot="1" x14ac:dyDescent="0.25">
      <c r="AI26834" s="4"/>
    </row>
    <row r="26835" spans="35:35" ht="14.25" customHeight="1" thickTop="1" thickBot="1" x14ac:dyDescent="0.25">
      <c r="AI26835" s="4"/>
    </row>
    <row r="26836" spans="35:35" ht="14.25" customHeight="1" thickTop="1" thickBot="1" x14ac:dyDescent="0.25">
      <c r="AI26836" s="4"/>
    </row>
    <row r="26837" spans="35:35" ht="14.25" customHeight="1" thickTop="1" thickBot="1" x14ac:dyDescent="0.25">
      <c r="AI26837" s="4"/>
    </row>
    <row r="26838" spans="35:35" ht="14.25" customHeight="1" thickTop="1" thickBot="1" x14ac:dyDescent="0.25">
      <c r="AI26838" s="4"/>
    </row>
    <row r="26839" spans="35:35" ht="14.25" customHeight="1" thickTop="1" thickBot="1" x14ac:dyDescent="0.25">
      <c r="AI26839" s="4"/>
    </row>
    <row r="26840" spans="35:35" ht="14.25" customHeight="1" thickTop="1" thickBot="1" x14ac:dyDescent="0.25">
      <c r="AI26840" s="4"/>
    </row>
    <row r="26841" spans="35:35" ht="14.25" customHeight="1" thickTop="1" thickBot="1" x14ac:dyDescent="0.25">
      <c r="AI26841" s="4"/>
    </row>
    <row r="26842" spans="35:35" ht="14.25" customHeight="1" thickTop="1" thickBot="1" x14ac:dyDescent="0.25">
      <c r="AI26842" s="4"/>
    </row>
    <row r="26843" spans="35:35" ht="14.25" customHeight="1" thickTop="1" thickBot="1" x14ac:dyDescent="0.25">
      <c r="AI26843" s="4"/>
    </row>
    <row r="26844" spans="35:35" ht="14.25" customHeight="1" thickTop="1" thickBot="1" x14ac:dyDescent="0.25">
      <c r="AI26844" s="4"/>
    </row>
    <row r="26845" spans="35:35" ht="14.25" customHeight="1" thickTop="1" thickBot="1" x14ac:dyDescent="0.25">
      <c r="AI26845" s="4"/>
    </row>
    <row r="26846" spans="35:35" ht="14.25" customHeight="1" thickTop="1" thickBot="1" x14ac:dyDescent="0.25">
      <c r="AI26846" s="4"/>
    </row>
    <row r="26847" spans="35:35" ht="14.25" customHeight="1" thickTop="1" thickBot="1" x14ac:dyDescent="0.25">
      <c r="AI26847" s="4"/>
    </row>
    <row r="26848" spans="35:35" ht="14.25" customHeight="1" thickTop="1" thickBot="1" x14ac:dyDescent="0.25">
      <c r="AI26848" s="4"/>
    </row>
    <row r="26849" spans="35:35" ht="14.25" customHeight="1" thickTop="1" thickBot="1" x14ac:dyDescent="0.25">
      <c r="AI26849" s="4"/>
    </row>
    <row r="26850" spans="35:35" ht="14.25" customHeight="1" thickTop="1" thickBot="1" x14ac:dyDescent="0.25">
      <c r="AI26850" s="4"/>
    </row>
    <row r="26851" spans="35:35" ht="14.25" customHeight="1" thickTop="1" thickBot="1" x14ac:dyDescent="0.25">
      <c r="AI26851" s="4"/>
    </row>
    <row r="26852" spans="35:35" ht="14.25" customHeight="1" thickTop="1" thickBot="1" x14ac:dyDescent="0.25">
      <c r="AI26852" s="4"/>
    </row>
    <row r="26853" spans="35:35" ht="14.25" customHeight="1" thickTop="1" thickBot="1" x14ac:dyDescent="0.25">
      <c r="AI26853" s="4"/>
    </row>
    <row r="26854" spans="35:35" ht="14.25" customHeight="1" thickTop="1" thickBot="1" x14ac:dyDescent="0.25">
      <c r="AI26854" s="4"/>
    </row>
    <row r="26855" spans="35:35" ht="14.25" customHeight="1" thickTop="1" thickBot="1" x14ac:dyDescent="0.25">
      <c r="AI26855" s="4"/>
    </row>
    <row r="26856" spans="35:35" ht="14.25" customHeight="1" thickTop="1" thickBot="1" x14ac:dyDescent="0.25">
      <c r="AI26856" s="4"/>
    </row>
    <row r="26857" spans="35:35" ht="14.25" customHeight="1" thickTop="1" thickBot="1" x14ac:dyDescent="0.25">
      <c r="AI26857" s="4"/>
    </row>
    <row r="26858" spans="35:35" ht="14.25" customHeight="1" thickTop="1" thickBot="1" x14ac:dyDescent="0.25">
      <c r="AI26858" s="4"/>
    </row>
    <row r="26859" spans="35:35" ht="14.25" customHeight="1" thickTop="1" thickBot="1" x14ac:dyDescent="0.25">
      <c r="AI26859" s="4"/>
    </row>
    <row r="26860" spans="35:35" ht="14.25" customHeight="1" thickTop="1" thickBot="1" x14ac:dyDescent="0.25">
      <c r="AI26860" s="4"/>
    </row>
    <row r="26861" spans="35:35" ht="14.25" customHeight="1" thickTop="1" thickBot="1" x14ac:dyDescent="0.25">
      <c r="AI26861" s="4"/>
    </row>
    <row r="26862" spans="35:35" ht="14.25" customHeight="1" thickTop="1" thickBot="1" x14ac:dyDescent="0.25">
      <c r="AI26862" s="4"/>
    </row>
    <row r="26863" spans="35:35" ht="14.25" customHeight="1" thickTop="1" thickBot="1" x14ac:dyDescent="0.25">
      <c r="AI26863" s="4"/>
    </row>
    <row r="26864" spans="35:35" ht="14.25" customHeight="1" thickTop="1" thickBot="1" x14ac:dyDescent="0.25">
      <c r="AI26864" s="4"/>
    </row>
    <row r="26865" spans="35:35" ht="14.25" customHeight="1" thickTop="1" thickBot="1" x14ac:dyDescent="0.25">
      <c r="AI26865" s="4"/>
    </row>
    <row r="26866" spans="35:35" ht="14.25" customHeight="1" thickTop="1" thickBot="1" x14ac:dyDescent="0.25">
      <c r="AI26866" s="4"/>
    </row>
    <row r="26867" spans="35:35" ht="14.25" customHeight="1" thickTop="1" thickBot="1" x14ac:dyDescent="0.25">
      <c r="AI26867" s="4"/>
    </row>
    <row r="26868" spans="35:35" ht="14.25" customHeight="1" thickTop="1" thickBot="1" x14ac:dyDescent="0.25">
      <c r="AI26868" s="4"/>
    </row>
    <row r="26869" spans="35:35" ht="14.25" customHeight="1" thickTop="1" thickBot="1" x14ac:dyDescent="0.25">
      <c r="AI26869" s="4"/>
    </row>
    <row r="26870" spans="35:35" ht="14.25" customHeight="1" thickTop="1" thickBot="1" x14ac:dyDescent="0.25">
      <c r="AI26870" s="4"/>
    </row>
    <row r="26871" spans="35:35" ht="14.25" customHeight="1" thickTop="1" thickBot="1" x14ac:dyDescent="0.25">
      <c r="AI26871" s="4"/>
    </row>
    <row r="26872" spans="35:35" ht="14.25" customHeight="1" thickTop="1" thickBot="1" x14ac:dyDescent="0.25">
      <c r="AI26872" s="4"/>
    </row>
    <row r="26873" spans="35:35" ht="14.25" customHeight="1" thickTop="1" thickBot="1" x14ac:dyDescent="0.25">
      <c r="AI26873" s="4"/>
    </row>
    <row r="26874" spans="35:35" ht="14.25" customHeight="1" thickTop="1" thickBot="1" x14ac:dyDescent="0.25">
      <c r="AI26874" s="4"/>
    </row>
    <row r="26875" spans="35:35" ht="14.25" customHeight="1" thickTop="1" thickBot="1" x14ac:dyDescent="0.25">
      <c r="AI26875" s="4"/>
    </row>
    <row r="26876" spans="35:35" ht="14.25" customHeight="1" thickTop="1" thickBot="1" x14ac:dyDescent="0.25">
      <c r="AI26876" s="4"/>
    </row>
    <row r="26877" spans="35:35" ht="14.25" customHeight="1" thickTop="1" thickBot="1" x14ac:dyDescent="0.25">
      <c r="AI26877" s="4"/>
    </row>
    <row r="26878" spans="35:35" ht="14.25" customHeight="1" thickTop="1" thickBot="1" x14ac:dyDescent="0.25">
      <c r="AI26878" s="4"/>
    </row>
    <row r="26879" spans="35:35" ht="14.25" customHeight="1" thickTop="1" thickBot="1" x14ac:dyDescent="0.25">
      <c r="AI26879" s="4"/>
    </row>
    <row r="26880" spans="35:35" ht="14.25" customHeight="1" thickTop="1" thickBot="1" x14ac:dyDescent="0.25">
      <c r="AI26880" s="4"/>
    </row>
    <row r="26881" spans="35:35" ht="14.25" customHeight="1" thickTop="1" thickBot="1" x14ac:dyDescent="0.25">
      <c r="AI26881" s="4"/>
    </row>
    <row r="26882" spans="35:35" ht="14.25" customHeight="1" thickTop="1" thickBot="1" x14ac:dyDescent="0.25">
      <c r="AI26882" s="4"/>
    </row>
    <row r="26883" spans="35:35" ht="14.25" customHeight="1" thickTop="1" thickBot="1" x14ac:dyDescent="0.25">
      <c r="AI26883" s="4"/>
    </row>
    <row r="26884" spans="35:35" ht="14.25" customHeight="1" thickTop="1" thickBot="1" x14ac:dyDescent="0.25">
      <c r="AI26884" s="4"/>
    </row>
    <row r="26885" spans="35:35" ht="14.25" customHeight="1" thickTop="1" thickBot="1" x14ac:dyDescent="0.25">
      <c r="AI26885" s="4"/>
    </row>
    <row r="26886" spans="35:35" ht="14.25" customHeight="1" thickTop="1" thickBot="1" x14ac:dyDescent="0.25">
      <c r="AI26886" s="4"/>
    </row>
    <row r="26887" spans="35:35" ht="14.25" customHeight="1" thickTop="1" thickBot="1" x14ac:dyDescent="0.25">
      <c r="AI26887" s="4"/>
    </row>
    <row r="26888" spans="35:35" ht="14.25" customHeight="1" thickTop="1" thickBot="1" x14ac:dyDescent="0.25">
      <c r="AI26888" s="4"/>
    </row>
    <row r="26889" spans="35:35" ht="14.25" customHeight="1" thickTop="1" thickBot="1" x14ac:dyDescent="0.25">
      <c r="AI26889" s="4"/>
    </row>
    <row r="26890" spans="35:35" ht="14.25" customHeight="1" thickTop="1" thickBot="1" x14ac:dyDescent="0.25">
      <c r="AI26890" s="4"/>
    </row>
    <row r="26891" spans="35:35" ht="14.25" customHeight="1" thickTop="1" thickBot="1" x14ac:dyDescent="0.25">
      <c r="AI26891" s="4"/>
    </row>
    <row r="26892" spans="35:35" ht="14.25" customHeight="1" thickTop="1" thickBot="1" x14ac:dyDescent="0.25">
      <c r="AI26892" s="4"/>
    </row>
    <row r="26893" spans="35:35" ht="14.25" customHeight="1" thickTop="1" thickBot="1" x14ac:dyDescent="0.25">
      <c r="AI26893" s="4"/>
    </row>
    <row r="26894" spans="35:35" ht="14.25" customHeight="1" thickTop="1" thickBot="1" x14ac:dyDescent="0.25">
      <c r="AI26894" s="4"/>
    </row>
    <row r="26895" spans="35:35" ht="14.25" customHeight="1" thickTop="1" thickBot="1" x14ac:dyDescent="0.25">
      <c r="AI26895" s="4"/>
    </row>
    <row r="26896" spans="35:35" ht="14.25" customHeight="1" thickTop="1" thickBot="1" x14ac:dyDescent="0.25">
      <c r="AI26896" s="4"/>
    </row>
    <row r="26897" spans="35:35" ht="14.25" customHeight="1" thickTop="1" thickBot="1" x14ac:dyDescent="0.25">
      <c r="AI26897" s="4"/>
    </row>
    <row r="26898" spans="35:35" ht="14.25" customHeight="1" thickTop="1" thickBot="1" x14ac:dyDescent="0.25">
      <c r="AI26898" s="4"/>
    </row>
    <row r="26899" spans="35:35" ht="14.25" customHeight="1" thickTop="1" thickBot="1" x14ac:dyDescent="0.25">
      <c r="AI26899" s="4"/>
    </row>
    <row r="26900" spans="35:35" ht="14.25" customHeight="1" thickTop="1" thickBot="1" x14ac:dyDescent="0.25">
      <c r="AI26900" s="4"/>
    </row>
    <row r="26901" spans="35:35" ht="14.25" customHeight="1" thickTop="1" thickBot="1" x14ac:dyDescent="0.25">
      <c r="AI26901" s="4"/>
    </row>
    <row r="26902" spans="35:35" ht="14.25" customHeight="1" thickTop="1" thickBot="1" x14ac:dyDescent="0.25">
      <c r="AI26902" s="4"/>
    </row>
    <row r="26903" spans="35:35" ht="14.25" customHeight="1" thickTop="1" thickBot="1" x14ac:dyDescent="0.25">
      <c r="AI26903" s="4"/>
    </row>
    <row r="26904" spans="35:35" ht="14.25" customHeight="1" thickTop="1" thickBot="1" x14ac:dyDescent="0.25">
      <c r="AI26904" s="4"/>
    </row>
    <row r="26905" spans="35:35" ht="14.25" customHeight="1" thickTop="1" thickBot="1" x14ac:dyDescent="0.25">
      <c r="AI26905" s="4"/>
    </row>
    <row r="26906" spans="35:35" ht="14.25" customHeight="1" thickTop="1" thickBot="1" x14ac:dyDescent="0.25">
      <c r="AI26906" s="4"/>
    </row>
    <row r="26907" spans="35:35" ht="14.25" customHeight="1" thickTop="1" thickBot="1" x14ac:dyDescent="0.25">
      <c r="AI26907" s="4"/>
    </row>
    <row r="26908" spans="35:35" ht="14.25" customHeight="1" thickTop="1" thickBot="1" x14ac:dyDescent="0.25">
      <c r="AI26908" s="4"/>
    </row>
    <row r="26909" spans="35:35" ht="14.25" customHeight="1" thickTop="1" thickBot="1" x14ac:dyDescent="0.25">
      <c r="AI26909" s="4"/>
    </row>
    <row r="26910" spans="35:35" ht="14.25" customHeight="1" thickTop="1" thickBot="1" x14ac:dyDescent="0.25">
      <c r="AI26910" s="4"/>
    </row>
    <row r="26911" spans="35:35" ht="14.25" customHeight="1" thickTop="1" thickBot="1" x14ac:dyDescent="0.25">
      <c r="AI26911" s="4"/>
    </row>
    <row r="26912" spans="35:35" ht="14.25" customHeight="1" thickTop="1" thickBot="1" x14ac:dyDescent="0.25">
      <c r="AI26912" s="4"/>
    </row>
    <row r="26913" spans="35:35" ht="14.25" customHeight="1" thickTop="1" thickBot="1" x14ac:dyDescent="0.25">
      <c r="AI26913" s="4"/>
    </row>
    <row r="26914" spans="35:35" ht="14.25" customHeight="1" thickTop="1" thickBot="1" x14ac:dyDescent="0.25">
      <c r="AI26914" s="4"/>
    </row>
    <row r="26915" spans="35:35" ht="14.25" customHeight="1" thickTop="1" thickBot="1" x14ac:dyDescent="0.25">
      <c r="AI26915" s="4"/>
    </row>
    <row r="26916" spans="35:35" ht="14.25" customHeight="1" thickTop="1" thickBot="1" x14ac:dyDescent="0.25">
      <c r="AI26916" s="4"/>
    </row>
    <row r="26917" spans="35:35" ht="14.25" customHeight="1" thickTop="1" thickBot="1" x14ac:dyDescent="0.25">
      <c r="AI26917" s="4"/>
    </row>
    <row r="26918" spans="35:35" ht="14.25" customHeight="1" thickTop="1" thickBot="1" x14ac:dyDescent="0.25">
      <c r="AI26918" s="4"/>
    </row>
    <row r="26919" spans="35:35" ht="14.25" customHeight="1" thickTop="1" thickBot="1" x14ac:dyDescent="0.25">
      <c r="AI26919" s="4"/>
    </row>
    <row r="26920" spans="35:35" ht="14.25" customHeight="1" thickTop="1" thickBot="1" x14ac:dyDescent="0.25">
      <c r="AI26920" s="4"/>
    </row>
    <row r="26921" spans="35:35" ht="14.25" customHeight="1" thickTop="1" thickBot="1" x14ac:dyDescent="0.25">
      <c r="AI26921" s="4"/>
    </row>
    <row r="26922" spans="35:35" ht="14.25" customHeight="1" thickTop="1" thickBot="1" x14ac:dyDescent="0.25">
      <c r="AI26922" s="4"/>
    </row>
    <row r="26923" spans="35:35" ht="14.25" customHeight="1" thickTop="1" thickBot="1" x14ac:dyDescent="0.25">
      <c r="AI26923" s="4"/>
    </row>
    <row r="26924" spans="35:35" ht="14.25" customHeight="1" thickTop="1" thickBot="1" x14ac:dyDescent="0.25">
      <c r="AI26924" s="4"/>
    </row>
    <row r="26925" spans="35:35" ht="14.25" customHeight="1" thickTop="1" thickBot="1" x14ac:dyDescent="0.25">
      <c r="AI26925" s="4"/>
    </row>
    <row r="26926" spans="35:35" ht="14.25" customHeight="1" thickTop="1" thickBot="1" x14ac:dyDescent="0.25">
      <c r="AI26926" s="4"/>
    </row>
    <row r="26927" spans="35:35" ht="14.25" customHeight="1" thickTop="1" thickBot="1" x14ac:dyDescent="0.25">
      <c r="AI26927" s="4"/>
    </row>
    <row r="26928" spans="35:35" ht="14.25" customHeight="1" thickTop="1" thickBot="1" x14ac:dyDescent="0.25">
      <c r="AI26928" s="4"/>
    </row>
    <row r="26929" spans="35:35" ht="14.25" customHeight="1" thickTop="1" thickBot="1" x14ac:dyDescent="0.25">
      <c r="AI26929" s="4"/>
    </row>
    <row r="26930" spans="35:35" ht="14.25" customHeight="1" thickTop="1" thickBot="1" x14ac:dyDescent="0.25">
      <c r="AI26930" s="4"/>
    </row>
    <row r="26931" spans="35:35" ht="14.25" customHeight="1" thickTop="1" thickBot="1" x14ac:dyDescent="0.25">
      <c r="AI26931" s="4"/>
    </row>
    <row r="26932" spans="35:35" ht="14.25" customHeight="1" thickTop="1" thickBot="1" x14ac:dyDescent="0.25">
      <c r="AI26932" s="4"/>
    </row>
    <row r="26933" spans="35:35" ht="14.25" customHeight="1" thickTop="1" thickBot="1" x14ac:dyDescent="0.25">
      <c r="AI26933" s="4"/>
    </row>
    <row r="26934" spans="35:35" ht="14.25" customHeight="1" thickTop="1" thickBot="1" x14ac:dyDescent="0.25">
      <c r="AI26934" s="4"/>
    </row>
    <row r="26935" spans="35:35" ht="14.25" customHeight="1" thickTop="1" thickBot="1" x14ac:dyDescent="0.25">
      <c r="AI26935" s="4"/>
    </row>
    <row r="26936" spans="35:35" ht="14.25" customHeight="1" thickTop="1" thickBot="1" x14ac:dyDescent="0.25">
      <c r="AI26936" s="4"/>
    </row>
    <row r="26937" spans="35:35" ht="14.25" customHeight="1" thickTop="1" thickBot="1" x14ac:dyDescent="0.25">
      <c r="AI26937" s="4"/>
    </row>
    <row r="26938" spans="35:35" ht="14.25" customHeight="1" thickTop="1" thickBot="1" x14ac:dyDescent="0.25">
      <c r="AI26938" s="4"/>
    </row>
    <row r="26939" spans="35:35" ht="14.25" customHeight="1" thickTop="1" thickBot="1" x14ac:dyDescent="0.25">
      <c r="AI26939" s="4"/>
    </row>
    <row r="26940" spans="35:35" ht="14.25" customHeight="1" thickTop="1" thickBot="1" x14ac:dyDescent="0.25">
      <c r="AI26940" s="4"/>
    </row>
    <row r="26941" spans="35:35" ht="14.25" customHeight="1" thickTop="1" thickBot="1" x14ac:dyDescent="0.25">
      <c r="AI26941" s="4"/>
    </row>
    <row r="26942" spans="35:35" ht="14.25" customHeight="1" thickTop="1" thickBot="1" x14ac:dyDescent="0.25">
      <c r="AI26942" s="4"/>
    </row>
    <row r="26943" spans="35:35" ht="14.25" customHeight="1" thickTop="1" thickBot="1" x14ac:dyDescent="0.25">
      <c r="AI26943" s="4"/>
    </row>
    <row r="26944" spans="35:35" ht="14.25" customHeight="1" thickTop="1" thickBot="1" x14ac:dyDescent="0.25">
      <c r="AI26944" s="4"/>
    </row>
    <row r="26945" spans="35:35" ht="14.25" customHeight="1" thickTop="1" thickBot="1" x14ac:dyDescent="0.25">
      <c r="AI26945" s="4"/>
    </row>
    <row r="26946" spans="35:35" ht="14.25" customHeight="1" thickTop="1" thickBot="1" x14ac:dyDescent="0.25">
      <c r="AI26946" s="4"/>
    </row>
    <row r="26947" spans="35:35" ht="14.25" customHeight="1" thickTop="1" thickBot="1" x14ac:dyDescent="0.25">
      <c r="AI26947" s="4"/>
    </row>
    <row r="26948" spans="35:35" ht="14.25" customHeight="1" thickTop="1" thickBot="1" x14ac:dyDescent="0.25">
      <c r="AI26948" s="4"/>
    </row>
    <row r="26949" spans="35:35" ht="14.25" customHeight="1" thickTop="1" thickBot="1" x14ac:dyDescent="0.25">
      <c r="AI26949" s="4"/>
    </row>
    <row r="26950" spans="35:35" ht="14.25" customHeight="1" thickTop="1" thickBot="1" x14ac:dyDescent="0.25">
      <c r="AI26950" s="4"/>
    </row>
    <row r="26951" spans="35:35" ht="14.25" customHeight="1" thickTop="1" thickBot="1" x14ac:dyDescent="0.25">
      <c r="AI26951" s="4"/>
    </row>
    <row r="26952" spans="35:35" ht="14.25" customHeight="1" thickTop="1" thickBot="1" x14ac:dyDescent="0.25">
      <c r="AI26952" s="4"/>
    </row>
    <row r="26953" spans="35:35" ht="14.25" customHeight="1" thickTop="1" thickBot="1" x14ac:dyDescent="0.25">
      <c r="AI26953" s="4"/>
    </row>
    <row r="26954" spans="35:35" ht="14.25" customHeight="1" thickTop="1" thickBot="1" x14ac:dyDescent="0.25">
      <c r="AI26954" s="4"/>
    </row>
    <row r="26955" spans="35:35" ht="14.25" customHeight="1" thickTop="1" thickBot="1" x14ac:dyDescent="0.25">
      <c r="AI26955" s="4"/>
    </row>
    <row r="26956" spans="35:35" ht="14.25" customHeight="1" thickTop="1" thickBot="1" x14ac:dyDescent="0.25">
      <c r="AI26956" s="4"/>
    </row>
    <row r="26957" spans="35:35" ht="14.25" customHeight="1" thickTop="1" thickBot="1" x14ac:dyDescent="0.25">
      <c r="AI26957" s="4"/>
    </row>
    <row r="26958" spans="35:35" ht="14.25" customHeight="1" thickTop="1" thickBot="1" x14ac:dyDescent="0.25">
      <c r="AI26958" s="4"/>
    </row>
    <row r="26959" spans="35:35" ht="14.25" customHeight="1" thickTop="1" thickBot="1" x14ac:dyDescent="0.25">
      <c r="AI26959" s="4"/>
    </row>
    <row r="26960" spans="35:35" ht="14.25" customHeight="1" thickTop="1" thickBot="1" x14ac:dyDescent="0.25">
      <c r="AI26960" s="4"/>
    </row>
    <row r="26961" spans="35:35" ht="14.25" customHeight="1" thickTop="1" thickBot="1" x14ac:dyDescent="0.25">
      <c r="AI26961" s="4"/>
    </row>
    <row r="26962" spans="35:35" ht="14.25" customHeight="1" thickTop="1" thickBot="1" x14ac:dyDescent="0.25">
      <c r="AI26962" s="4"/>
    </row>
    <row r="26963" spans="35:35" ht="14.25" customHeight="1" thickTop="1" thickBot="1" x14ac:dyDescent="0.25">
      <c r="AI26963" s="4"/>
    </row>
    <row r="26964" spans="35:35" ht="14.25" customHeight="1" thickTop="1" thickBot="1" x14ac:dyDescent="0.25">
      <c r="AI26964" s="4"/>
    </row>
    <row r="26965" spans="35:35" ht="14.25" customHeight="1" thickTop="1" thickBot="1" x14ac:dyDescent="0.25">
      <c r="AI26965" s="4"/>
    </row>
    <row r="26966" spans="35:35" ht="14.25" customHeight="1" thickTop="1" thickBot="1" x14ac:dyDescent="0.25">
      <c r="AI26966" s="4"/>
    </row>
    <row r="26967" spans="35:35" ht="14.25" customHeight="1" thickTop="1" thickBot="1" x14ac:dyDescent="0.25">
      <c r="AI26967" s="4"/>
    </row>
    <row r="26968" spans="35:35" ht="14.25" customHeight="1" thickTop="1" thickBot="1" x14ac:dyDescent="0.25">
      <c r="AI26968" s="4"/>
    </row>
    <row r="26969" spans="35:35" ht="14.25" customHeight="1" thickTop="1" thickBot="1" x14ac:dyDescent="0.25">
      <c r="AI26969" s="4"/>
    </row>
    <row r="26970" spans="35:35" ht="14.25" customHeight="1" thickTop="1" thickBot="1" x14ac:dyDescent="0.25">
      <c r="AI26970" s="4"/>
    </row>
    <row r="26971" spans="35:35" ht="14.25" customHeight="1" thickTop="1" thickBot="1" x14ac:dyDescent="0.25">
      <c r="AI26971" s="4"/>
    </row>
    <row r="26972" spans="35:35" ht="14.25" customHeight="1" thickTop="1" thickBot="1" x14ac:dyDescent="0.25">
      <c r="AI26972" s="4"/>
    </row>
    <row r="26973" spans="35:35" ht="14.25" customHeight="1" thickTop="1" thickBot="1" x14ac:dyDescent="0.25">
      <c r="AI26973" s="4"/>
    </row>
    <row r="26974" spans="35:35" ht="14.25" customHeight="1" thickTop="1" thickBot="1" x14ac:dyDescent="0.25">
      <c r="AI26974" s="4"/>
    </row>
    <row r="26975" spans="35:35" ht="14.25" customHeight="1" thickTop="1" thickBot="1" x14ac:dyDescent="0.25">
      <c r="AI26975" s="4"/>
    </row>
    <row r="26976" spans="35:35" ht="14.25" customHeight="1" thickTop="1" thickBot="1" x14ac:dyDescent="0.25">
      <c r="AI26976" s="4"/>
    </row>
    <row r="26977" spans="35:35" ht="14.25" customHeight="1" thickTop="1" thickBot="1" x14ac:dyDescent="0.25">
      <c r="AI26977" s="4"/>
    </row>
    <row r="26978" spans="35:35" ht="14.25" customHeight="1" thickTop="1" thickBot="1" x14ac:dyDescent="0.25">
      <c r="AI26978" s="4"/>
    </row>
    <row r="26979" spans="35:35" ht="14.25" customHeight="1" thickTop="1" thickBot="1" x14ac:dyDescent="0.25">
      <c r="AI26979" s="4"/>
    </row>
    <row r="26980" spans="35:35" ht="14.25" customHeight="1" thickTop="1" thickBot="1" x14ac:dyDescent="0.25">
      <c r="AI26980" s="4"/>
    </row>
    <row r="26981" spans="35:35" ht="14.25" customHeight="1" thickTop="1" thickBot="1" x14ac:dyDescent="0.25">
      <c r="AI26981" s="4"/>
    </row>
    <row r="26982" spans="35:35" ht="14.25" customHeight="1" thickTop="1" thickBot="1" x14ac:dyDescent="0.25">
      <c r="AI26982" s="4"/>
    </row>
    <row r="26983" spans="35:35" ht="14.25" customHeight="1" thickTop="1" thickBot="1" x14ac:dyDescent="0.25">
      <c r="AI26983" s="4"/>
    </row>
    <row r="26984" spans="35:35" ht="14.25" customHeight="1" thickTop="1" thickBot="1" x14ac:dyDescent="0.25">
      <c r="AI26984" s="4"/>
    </row>
    <row r="26985" spans="35:35" ht="14.25" customHeight="1" thickTop="1" thickBot="1" x14ac:dyDescent="0.25">
      <c r="AI26985" s="4"/>
    </row>
    <row r="26986" spans="35:35" ht="14.25" customHeight="1" thickTop="1" thickBot="1" x14ac:dyDescent="0.25">
      <c r="AI26986" s="4"/>
    </row>
    <row r="26987" spans="35:35" ht="14.25" customHeight="1" thickTop="1" thickBot="1" x14ac:dyDescent="0.25">
      <c r="AI26987" s="4"/>
    </row>
    <row r="26988" spans="35:35" ht="14.25" customHeight="1" thickTop="1" thickBot="1" x14ac:dyDescent="0.25">
      <c r="AI26988" s="4"/>
    </row>
    <row r="26989" spans="35:35" ht="14.25" customHeight="1" thickTop="1" thickBot="1" x14ac:dyDescent="0.25">
      <c r="AI26989" s="4"/>
    </row>
    <row r="26990" spans="35:35" ht="14.25" customHeight="1" thickTop="1" thickBot="1" x14ac:dyDescent="0.25">
      <c r="AI26990" s="4"/>
    </row>
    <row r="26991" spans="35:35" ht="14.25" customHeight="1" thickTop="1" thickBot="1" x14ac:dyDescent="0.25">
      <c r="AI26991" s="4"/>
    </row>
    <row r="26992" spans="35:35" ht="14.25" customHeight="1" thickTop="1" thickBot="1" x14ac:dyDescent="0.25">
      <c r="AI26992" s="4"/>
    </row>
    <row r="26993" spans="35:35" ht="14.25" customHeight="1" thickTop="1" thickBot="1" x14ac:dyDescent="0.25">
      <c r="AI26993" s="4"/>
    </row>
    <row r="26994" spans="35:35" ht="14.25" customHeight="1" thickTop="1" thickBot="1" x14ac:dyDescent="0.25">
      <c r="AI26994" s="4"/>
    </row>
    <row r="26995" spans="35:35" ht="14.25" customHeight="1" thickTop="1" thickBot="1" x14ac:dyDescent="0.25">
      <c r="AI26995" s="4"/>
    </row>
    <row r="26996" spans="35:35" ht="14.25" customHeight="1" thickTop="1" thickBot="1" x14ac:dyDescent="0.25">
      <c r="AI26996" s="4"/>
    </row>
    <row r="26997" spans="35:35" ht="14.25" customHeight="1" thickTop="1" thickBot="1" x14ac:dyDescent="0.25">
      <c r="AI26997" s="4"/>
    </row>
    <row r="26998" spans="35:35" ht="14.25" customHeight="1" thickTop="1" thickBot="1" x14ac:dyDescent="0.25">
      <c r="AI26998" s="4"/>
    </row>
    <row r="26999" spans="35:35" ht="14.25" customHeight="1" thickTop="1" thickBot="1" x14ac:dyDescent="0.25">
      <c r="AI26999" s="4"/>
    </row>
    <row r="27000" spans="35:35" ht="14.25" customHeight="1" thickTop="1" thickBot="1" x14ac:dyDescent="0.25">
      <c r="AI27000" s="4"/>
    </row>
    <row r="27001" spans="35:35" ht="14.25" customHeight="1" thickTop="1" thickBot="1" x14ac:dyDescent="0.25">
      <c r="AI27001" s="4"/>
    </row>
    <row r="27002" spans="35:35" ht="14.25" customHeight="1" thickTop="1" thickBot="1" x14ac:dyDescent="0.25">
      <c r="AI27002" s="4"/>
    </row>
    <row r="27003" spans="35:35" ht="14.25" customHeight="1" thickTop="1" thickBot="1" x14ac:dyDescent="0.25">
      <c r="AI27003" s="4"/>
    </row>
    <row r="27004" spans="35:35" ht="14.25" customHeight="1" thickTop="1" thickBot="1" x14ac:dyDescent="0.25">
      <c r="AI27004" s="4"/>
    </row>
    <row r="27005" spans="35:35" ht="14.25" customHeight="1" thickTop="1" thickBot="1" x14ac:dyDescent="0.25">
      <c r="AI27005" s="4"/>
    </row>
    <row r="27006" spans="35:35" ht="14.25" customHeight="1" thickTop="1" thickBot="1" x14ac:dyDescent="0.25">
      <c r="AI27006" s="4"/>
    </row>
    <row r="27007" spans="35:35" ht="14.25" customHeight="1" thickTop="1" thickBot="1" x14ac:dyDescent="0.25">
      <c r="AI27007" s="4"/>
    </row>
    <row r="27008" spans="35:35" ht="14.25" customHeight="1" thickTop="1" thickBot="1" x14ac:dyDescent="0.25">
      <c r="AI27008" s="4"/>
    </row>
    <row r="27009" spans="35:35" ht="14.25" customHeight="1" thickTop="1" thickBot="1" x14ac:dyDescent="0.25">
      <c r="AI27009" s="4"/>
    </row>
    <row r="27010" spans="35:35" ht="14.25" customHeight="1" thickTop="1" thickBot="1" x14ac:dyDescent="0.25">
      <c r="AI27010" s="4"/>
    </row>
    <row r="27011" spans="35:35" ht="14.25" customHeight="1" thickTop="1" thickBot="1" x14ac:dyDescent="0.25">
      <c r="AI27011" s="4"/>
    </row>
    <row r="27012" spans="35:35" ht="14.25" customHeight="1" thickTop="1" thickBot="1" x14ac:dyDescent="0.25">
      <c r="AI27012" s="4"/>
    </row>
    <row r="27013" spans="35:35" ht="14.25" customHeight="1" thickTop="1" thickBot="1" x14ac:dyDescent="0.25">
      <c r="AI27013" s="4"/>
    </row>
    <row r="27014" spans="35:35" ht="14.25" customHeight="1" thickTop="1" thickBot="1" x14ac:dyDescent="0.25">
      <c r="AI27014" s="4"/>
    </row>
    <row r="27015" spans="35:35" ht="14.25" customHeight="1" thickTop="1" thickBot="1" x14ac:dyDescent="0.25">
      <c r="AI27015" s="4"/>
    </row>
    <row r="27016" spans="35:35" ht="14.25" customHeight="1" thickTop="1" thickBot="1" x14ac:dyDescent="0.25">
      <c r="AI27016" s="4"/>
    </row>
    <row r="27017" spans="35:35" ht="14.25" customHeight="1" thickTop="1" thickBot="1" x14ac:dyDescent="0.25">
      <c r="AI27017" s="4"/>
    </row>
    <row r="27018" spans="35:35" ht="14.25" customHeight="1" thickTop="1" thickBot="1" x14ac:dyDescent="0.25">
      <c r="AI27018" s="4"/>
    </row>
    <row r="27019" spans="35:35" ht="14.25" customHeight="1" thickTop="1" thickBot="1" x14ac:dyDescent="0.25">
      <c r="AI27019" s="4"/>
    </row>
    <row r="27020" spans="35:35" ht="14.25" customHeight="1" thickTop="1" thickBot="1" x14ac:dyDescent="0.25">
      <c r="AI27020" s="4"/>
    </row>
    <row r="27021" spans="35:35" ht="14.25" customHeight="1" thickTop="1" thickBot="1" x14ac:dyDescent="0.25">
      <c r="AI27021" s="4"/>
    </row>
    <row r="27022" spans="35:35" ht="14.25" customHeight="1" thickTop="1" thickBot="1" x14ac:dyDescent="0.25">
      <c r="AI27022" s="4"/>
    </row>
    <row r="27023" spans="35:35" ht="14.25" customHeight="1" thickTop="1" thickBot="1" x14ac:dyDescent="0.25">
      <c r="AI27023" s="4"/>
    </row>
    <row r="27024" spans="35:35" ht="14.25" customHeight="1" thickTop="1" thickBot="1" x14ac:dyDescent="0.25">
      <c r="AI27024" s="4"/>
    </row>
    <row r="27025" spans="35:35" ht="14.25" customHeight="1" thickTop="1" thickBot="1" x14ac:dyDescent="0.25">
      <c r="AI27025" s="4"/>
    </row>
    <row r="27026" spans="35:35" ht="14.25" customHeight="1" thickTop="1" thickBot="1" x14ac:dyDescent="0.25">
      <c r="AI27026" s="4"/>
    </row>
    <row r="27027" spans="35:35" ht="14.25" customHeight="1" thickTop="1" thickBot="1" x14ac:dyDescent="0.25">
      <c r="AI27027" s="4"/>
    </row>
    <row r="27028" spans="35:35" ht="14.25" customHeight="1" thickTop="1" thickBot="1" x14ac:dyDescent="0.25">
      <c r="AI27028" s="4"/>
    </row>
    <row r="27029" spans="35:35" ht="14.25" customHeight="1" thickTop="1" thickBot="1" x14ac:dyDescent="0.25">
      <c r="AI27029" s="4"/>
    </row>
    <row r="27030" spans="35:35" ht="14.25" customHeight="1" thickTop="1" thickBot="1" x14ac:dyDescent="0.25">
      <c r="AI27030" s="4"/>
    </row>
    <row r="27031" spans="35:35" ht="14.25" customHeight="1" thickTop="1" thickBot="1" x14ac:dyDescent="0.25">
      <c r="AI27031" s="4"/>
    </row>
    <row r="27032" spans="35:35" ht="14.25" customHeight="1" thickTop="1" thickBot="1" x14ac:dyDescent="0.25">
      <c r="AI27032" s="4"/>
    </row>
    <row r="27033" spans="35:35" ht="14.25" customHeight="1" thickTop="1" thickBot="1" x14ac:dyDescent="0.25">
      <c r="AI27033" s="4"/>
    </row>
    <row r="27034" spans="35:35" ht="14.25" customHeight="1" thickTop="1" thickBot="1" x14ac:dyDescent="0.25">
      <c r="AI27034" s="4"/>
    </row>
    <row r="27035" spans="35:35" ht="14.25" customHeight="1" thickTop="1" thickBot="1" x14ac:dyDescent="0.25">
      <c r="AI27035" s="4"/>
    </row>
    <row r="27036" spans="35:35" ht="14.25" customHeight="1" thickTop="1" thickBot="1" x14ac:dyDescent="0.25">
      <c r="AI27036" s="4"/>
    </row>
    <row r="27037" spans="35:35" ht="14.25" customHeight="1" thickTop="1" thickBot="1" x14ac:dyDescent="0.25">
      <c r="AI27037" s="4"/>
    </row>
    <row r="27038" spans="35:35" ht="14.25" customHeight="1" thickTop="1" thickBot="1" x14ac:dyDescent="0.25">
      <c r="AI27038" s="4"/>
    </row>
    <row r="27039" spans="35:35" ht="14.25" customHeight="1" thickTop="1" thickBot="1" x14ac:dyDescent="0.25">
      <c r="AI27039" s="4"/>
    </row>
    <row r="27040" spans="35:35" ht="14.25" customHeight="1" thickTop="1" thickBot="1" x14ac:dyDescent="0.25">
      <c r="AI27040" s="4"/>
    </row>
    <row r="27041" spans="35:35" ht="14.25" customHeight="1" thickTop="1" thickBot="1" x14ac:dyDescent="0.25">
      <c r="AI27041" s="4"/>
    </row>
    <row r="27042" spans="35:35" ht="14.25" customHeight="1" thickTop="1" thickBot="1" x14ac:dyDescent="0.25">
      <c r="AI27042" s="4"/>
    </row>
    <row r="27043" spans="35:35" ht="14.25" customHeight="1" thickTop="1" thickBot="1" x14ac:dyDescent="0.25">
      <c r="AI27043" s="4"/>
    </row>
    <row r="27044" spans="35:35" ht="14.25" customHeight="1" thickTop="1" thickBot="1" x14ac:dyDescent="0.25">
      <c r="AI27044" s="4"/>
    </row>
    <row r="27045" spans="35:35" ht="14.25" customHeight="1" thickTop="1" thickBot="1" x14ac:dyDescent="0.25">
      <c r="AI27045" s="4"/>
    </row>
    <row r="27046" spans="35:35" ht="14.25" customHeight="1" thickTop="1" thickBot="1" x14ac:dyDescent="0.25">
      <c r="AI27046" s="4"/>
    </row>
    <row r="27047" spans="35:35" ht="14.25" customHeight="1" thickTop="1" thickBot="1" x14ac:dyDescent="0.25">
      <c r="AI27047" s="4"/>
    </row>
    <row r="27048" spans="35:35" ht="14.25" customHeight="1" thickTop="1" thickBot="1" x14ac:dyDescent="0.25">
      <c r="AI27048" s="4"/>
    </row>
    <row r="27049" spans="35:35" ht="14.25" customHeight="1" thickTop="1" thickBot="1" x14ac:dyDescent="0.25">
      <c r="AI27049" s="4"/>
    </row>
    <row r="27050" spans="35:35" ht="14.25" customHeight="1" thickTop="1" thickBot="1" x14ac:dyDescent="0.25">
      <c r="AI27050" s="4"/>
    </row>
    <row r="27051" spans="35:35" ht="14.25" customHeight="1" thickTop="1" thickBot="1" x14ac:dyDescent="0.25">
      <c r="AI27051" s="4"/>
    </row>
    <row r="27052" spans="35:35" ht="14.25" customHeight="1" thickTop="1" thickBot="1" x14ac:dyDescent="0.25">
      <c r="AI27052" s="4"/>
    </row>
    <row r="27053" spans="35:35" ht="14.25" customHeight="1" thickTop="1" thickBot="1" x14ac:dyDescent="0.25">
      <c r="AI27053" s="4"/>
    </row>
    <row r="27054" spans="35:35" ht="14.25" customHeight="1" thickTop="1" thickBot="1" x14ac:dyDescent="0.25">
      <c r="AI27054" s="4"/>
    </row>
    <row r="27055" spans="35:35" ht="14.25" customHeight="1" thickTop="1" thickBot="1" x14ac:dyDescent="0.25">
      <c r="AI27055" s="4"/>
    </row>
    <row r="27056" spans="35:35" ht="14.25" customHeight="1" thickTop="1" thickBot="1" x14ac:dyDescent="0.25">
      <c r="AI27056" s="4"/>
    </row>
    <row r="27057" spans="35:35" ht="14.25" customHeight="1" thickTop="1" thickBot="1" x14ac:dyDescent="0.25">
      <c r="AI27057" s="4"/>
    </row>
    <row r="27058" spans="35:35" ht="14.25" customHeight="1" thickTop="1" thickBot="1" x14ac:dyDescent="0.25">
      <c r="AI27058" s="4"/>
    </row>
    <row r="27059" spans="35:35" ht="14.25" customHeight="1" thickTop="1" thickBot="1" x14ac:dyDescent="0.25">
      <c r="AI27059" s="4"/>
    </row>
    <row r="27060" spans="35:35" ht="14.25" customHeight="1" thickTop="1" thickBot="1" x14ac:dyDescent="0.25">
      <c r="AI27060" s="4"/>
    </row>
    <row r="27061" spans="35:35" ht="14.25" customHeight="1" thickTop="1" thickBot="1" x14ac:dyDescent="0.25">
      <c r="AI27061" s="4"/>
    </row>
    <row r="27062" spans="35:35" ht="14.25" customHeight="1" thickTop="1" thickBot="1" x14ac:dyDescent="0.25">
      <c r="AI27062" s="4"/>
    </row>
    <row r="27063" spans="35:35" ht="14.25" customHeight="1" thickTop="1" thickBot="1" x14ac:dyDescent="0.25">
      <c r="AI27063" s="4"/>
    </row>
    <row r="27064" spans="35:35" ht="14.25" customHeight="1" thickTop="1" thickBot="1" x14ac:dyDescent="0.25">
      <c r="AI27064" s="4"/>
    </row>
    <row r="27065" spans="35:35" ht="14.25" customHeight="1" thickTop="1" thickBot="1" x14ac:dyDescent="0.25">
      <c r="AI27065" s="4"/>
    </row>
    <row r="27066" spans="35:35" ht="14.25" customHeight="1" thickTop="1" thickBot="1" x14ac:dyDescent="0.25">
      <c r="AI27066" s="4"/>
    </row>
    <row r="27067" spans="35:35" ht="14.25" customHeight="1" thickTop="1" thickBot="1" x14ac:dyDescent="0.25">
      <c r="AI27067" s="4"/>
    </row>
    <row r="27068" spans="35:35" ht="14.25" customHeight="1" thickTop="1" thickBot="1" x14ac:dyDescent="0.25">
      <c r="AI27068" s="4"/>
    </row>
    <row r="27069" spans="35:35" ht="14.25" customHeight="1" thickTop="1" thickBot="1" x14ac:dyDescent="0.25">
      <c r="AI27069" s="4"/>
    </row>
    <row r="27070" spans="35:35" ht="14.25" customHeight="1" thickTop="1" thickBot="1" x14ac:dyDescent="0.25">
      <c r="AI27070" s="4"/>
    </row>
    <row r="27071" spans="35:35" ht="14.25" customHeight="1" thickTop="1" thickBot="1" x14ac:dyDescent="0.25">
      <c r="AI27071" s="4"/>
    </row>
    <row r="27072" spans="35:35" ht="14.25" customHeight="1" thickTop="1" thickBot="1" x14ac:dyDescent="0.25">
      <c r="AI27072" s="4"/>
    </row>
    <row r="27073" spans="35:35" ht="14.25" customHeight="1" thickTop="1" thickBot="1" x14ac:dyDescent="0.25">
      <c r="AI27073" s="4"/>
    </row>
    <row r="27074" spans="35:35" ht="14.25" customHeight="1" thickTop="1" thickBot="1" x14ac:dyDescent="0.25">
      <c r="AI27074" s="4"/>
    </row>
    <row r="27075" spans="35:35" ht="14.25" customHeight="1" thickTop="1" thickBot="1" x14ac:dyDescent="0.25">
      <c r="AI27075" s="4"/>
    </row>
    <row r="27076" spans="35:35" ht="14.25" customHeight="1" thickTop="1" thickBot="1" x14ac:dyDescent="0.25">
      <c r="AI27076" s="4"/>
    </row>
    <row r="27077" spans="35:35" ht="14.25" customHeight="1" thickTop="1" thickBot="1" x14ac:dyDescent="0.25">
      <c r="AI27077" s="4"/>
    </row>
    <row r="27078" spans="35:35" ht="14.25" customHeight="1" thickTop="1" thickBot="1" x14ac:dyDescent="0.25">
      <c r="AI27078" s="4"/>
    </row>
    <row r="27079" spans="35:35" ht="14.25" customHeight="1" thickTop="1" thickBot="1" x14ac:dyDescent="0.25">
      <c r="AI27079" s="4"/>
    </row>
    <row r="27080" spans="35:35" ht="14.25" customHeight="1" thickTop="1" thickBot="1" x14ac:dyDescent="0.25">
      <c r="AI27080" s="4"/>
    </row>
    <row r="27081" spans="35:35" ht="14.25" customHeight="1" thickTop="1" thickBot="1" x14ac:dyDescent="0.25">
      <c r="AI27081" s="4"/>
    </row>
    <row r="27082" spans="35:35" ht="14.25" customHeight="1" thickTop="1" thickBot="1" x14ac:dyDescent="0.25">
      <c r="AI27082" s="4"/>
    </row>
    <row r="27083" spans="35:35" ht="14.25" customHeight="1" thickTop="1" thickBot="1" x14ac:dyDescent="0.25">
      <c r="AI27083" s="4"/>
    </row>
    <row r="27084" spans="35:35" ht="14.25" customHeight="1" thickTop="1" thickBot="1" x14ac:dyDescent="0.25">
      <c r="AI27084" s="4"/>
    </row>
    <row r="27085" spans="35:35" ht="14.25" customHeight="1" thickTop="1" thickBot="1" x14ac:dyDescent="0.25">
      <c r="AI27085" s="4"/>
    </row>
    <row r="27086" spans="35:35" ht="14.25" customHeight="1" thickTop="1" thickBot="1" x14ac:dyDescent="0.25">
      <c r="AI27086" s="4"/>
    </row>
    <row r="27087" spans="35:35" ht="14.25" customHeight="1" thickTop="1" thickBot="1" x14ac:dyDescent="0.25">
      <c r="AI27087" s="4"/>
    </row>
    <row r="27088" spans="35:35" ht="14.25" customHeight="1" thickTop="1" thickBot="1" x14ac:dyDescent="0.25">
      <c r="AI27088" s="4"/>
    </row>
    <row r="27089" spans="35:35" ht="14.25" customHeight="1" thickTop="1" thickBot="1" x14ac:dyDescent="0.25">
      <c r="AI27089" s="4"/>
    </row>
    <row r="27090" spans="35:35" ht="14.25" customHeight="1" thickTop="1" thickBot="1" x14ac:dyDescent="0.25">
      <c r="AI27090" s="4"/>
    </row>
    <row r="27091" spans="35:35" ht="14.25" customHeight="1" thickTop="1" thickBot="1" x14ac:dyDescent="0.25">
      <c r="AI27091" s="4"/>
    </row>
    <row r="27092" spans="35:35" ht="14.25" customHeight="1" thickTop="1" thickBot="1" x14ac:dyDescent="0.25">
      <c r="AI27092" s="4"/>
    </row>
    <row r="27093" spans="35:35" ht="14.25" customHeight="1" thickTop="1" thickBot="1" x14ac:dyDescent="0.25">
      <c r="AI27093" s="4"/>
    </row>
    <row r="27094" spans="35:35" ht="14.25" customHeight="1" thickTop="1" thickBot="1" x14ac:dyDescent="0.25">
      <c r="AI27094" s="4"/>
    </row>
    <row r="27095" spans="35:35" ht="14.25" customHeight="1" thickTop="1" thickBot="1" x14ac:dyDescent="0.25">
      <c r="AI27095" s="4"/>
    </row>
    <row r="27096" spans="35:35" ht="14.25" customHeight="1" thickTop="1" thickBot="1" x14ac:dyDescent="0.25">
      <c r="AI27096" s="4"/>
    </row>
    <row r="27097" spans="35:35" ht="14.25" customHeight="1" thickTop="1" thickBot="1" x14ac:dyDescent="0.25">
      <c r="AI27097" s="4"/>
    </row>
    <row r="27098" spans="35:35" ht="14.25" customHeight="1" thickTop="1" thickBot="1" x14ac:dyDescent="0.25">
      <c r="AI27098" s="4"/>
    </row>
    <row r="27099" spans="35:35" ht="14.25" customHeight="1" thickTop="1" thickBot="1" x14ac:dyDescent="0.25">
      <c r="AI27099" s="4"/>
    </row>
    <row r="27100" spans="35:35" ht="14.25" customHeight="1" thickTop="1" thickBot="1" x14ac:dyDescent="0.25">
      <c r="AI27100" s="4"/>
    </row>
    <row r="27101" spans="35:35" ht="14.25" customHeight="1" thickTop="1" thickBot="1" x14ac:dyDescent="0.25">
      <c r="AI27101" s="4"/>
    </row>
    <row r="27102" spans="35:35" ht="14.25" customHeight="1" thickTop="1" thickBot="1" x14ac:dyDescent="0.25">
      <c r="AI27102" s="4"/>
    </row>
    <row r="27103" spans="35:35" ht="14.25" customHeight="1" thickTop="1" thickBot="1" x14ac:dyDescent="0.25">
      <c r="AI27103" s="4"/>
    </row>
    <row r="27104" spans="35:35" ht="14.25" customHeight="1" thickTop="1" thickBot="1" x14ac:dyDescent="0.25">
      <c r="AI27104" s="4"/>
    </row>
    <row r="27105" spans="35:35" ht="14.25" customHeight="1" thickTop="1" thickBot="1" x14ac:dyDescent="0.25">
      <c r="AI27105" s="4"/>
    </row>
    <row r="27106" spans="35:35" ht="14.25" customHeight="1" thickTop="1" thickBot="1" x14ac:dyDescent="0.25">
      <c r="AI27106" s="4"/>
    </row>
    <row r="27107" spans="35:35" ht="14.25" customHeight="1" thickTop="1" thickBot="1" x14ac:dyDescent="0.25">
      <c r="AI27107" s="4"/>
    </row>
    <row r="27108" spans="35:35" ht="14.25" customHeight="1" thickTop="1" thickBot="1" x14ac:dyDescent="0.25">
      <c r="AI27108" s="4"/>
    </row>
    <row r="27109" spans="35:35" ht="14.25" customHeight="1" thickTop="1" thickBot="1" x14ac:dyDescent="0.25">
      <c r="AI27109" s="4"/>
    </row>
    <row r="27110" spans="35:35" ht="14.25" customHeight="1" thickTop="1" thickBot="1" x14ac:dyDescent="0.25">
      <c r="AI27110" s="4"/>
    </row>
    <row r="27111" spans="35:35" ht="14.25" customHeight="1" thickTop="1" thickBot="1" x14ac:dyDescent="0.25">
      <c r="AI27111" s="4"/>
    </row>
    <row r="27112" spans="35:35" ht="14.25" customHeight="1" thickTop="1" thickBot="1" x14ac:dyDescent="0.25">
      <c r="AI27112" s="4"/>
    </row>
    <row r="27113" spans="35:35" ht="14.25" customHeight="1" thickTop="1" thickBot="1" x14ac:dyDescent="0.25">
      <c r="AI27113" s="4"/>
    </row>
    <row r="27114" spans="35:35" ht="14.25" customHeight="1" thickTop="1" thickBot="1" x14ac:dyDescent="0.25">
      <c r="AI27114" s="4"/>
    </row>
    <row r="27115" spans="35:35" ht="14.25" customHeight="1" thickTop="1" thickBot="1" x14ac:dyDescent="0.25">
      <c r="AI27115" s="4"/>
    </row>
    <row r="27116" spans="35:35" ht="14.25" customHeight="1" thickTop="1" thickBot="1" x14ac:dyDescent="0.25">
      <c r="AI27116" s="4"/>
    </row>
    <row r="27117" spans="35:35" ht="14.25" customHeight="1" thickTop="1" thickBot="1" x14ac:dyDescent="0.25">
      <c r="AI27117" s="4"/>
    </row>
    <row r="27118" spans="35:35" ht="14.25" customHeight="1" thickTop="1" thickBot="1" x14ac:dyDescent="0.25">
      <c r="AI27118" s="4"/>
    </row>
    <row r="27119" spans="35:35" ht="14.25" customHeight="1" thickTop="1" thickBot="1" x14ac:dyDescent="0.25">
      <c r="AI27119" s="4"/>
    </row>
    <row r="27120" spans="35:35" ht="14.25" customHeight="1" thickTop="1" thickBot="1" x14ac:dyDescent="0.25">
      <c r="AI27120" s="4"/>
    </row>
    <row r="27121" spans="35:35" ht="14.25" customHeight="1" thickTop="1" thickBot="1" x14ac:dyDescent="0.25">
      <c r="AI27121" s="4"/>
    </row>
    <row r="27122" spans="35:35" ht="14.25" customHeight="1" thickTop="1" thickBot="1" x14ac:dyDescent="0.25">
      <c r="AI27122" s="4"/>
    </row>
    <row r="27123" spans="35:35" ht="14.25" customHeight="1" thickTop="1" thickBot="1" x14ac:dyDescent="0.25">
      <c r="AI27123" s="4"/>
    </row>
    <row r="27124" spans="35:35" ht="14.25" customHeight="1" thickTop="1" thickBot="1" x14ac:dyDescent="0.25">
      <c r="AI27124" s="4"/>
    </row>
    <row r="27125" spans="35:35" ht="14.25" customHeight="1" thickTop="1" thickBot="1" x14ac:dyDescent="0.25">
      <c r="AI27125" s="4"/>
    </row>
    <row r="27126" spans="35:35" ht="14.25" customHeight="1" thickTop="1" thickBot="1" x14ac:dyDescent="0.25">
      <c r="AI27126" s="4"/>
    </row>
    <row r="27127" spans="35:35" ht="14.25" customHeight="1" thickTop="1" thickBot="1" x14ac:dyDescent="0.25">
      <c r="AI27127" s="4"/>
    </row>
    <row r="27128" spans="35:35" ht="14.25" customHeight="1" thickTop="1" thickBot="1" x14ac:dyDescent="0.25">
      <c r="AI27128" s="4"/>
    </row>
    <row r="27129" spans="35:35" ht="14.25" customHeight="1" thickTop="1" thickBot="1" x14ac:dyDescent="0.25">
      <c r="AI27129" s="4"/>
    </row>
    <row r="27130" spans="35:35" ht="14.25" customHeight="1" thickTop="1" thickBot="1" x14ac:dyDescent="0.25">
      <c r="AI27130" s="4"/>
    </row>
    <row r="27131" spans="35:35" ht="14.25" customHeight="1" thickTop="1" thickBot="1" x14ac:dyDescent="0.25">
      <c r="AI27131" s="4"/>
    </row>
    <row r="27132" spans="35:35" ht="14.25" customHeight="1" thickTop="1" thickBot="1" x14ac:dyDescent="0.25">
      <c r="AI27132" s="4"/>
    </row>
    <row r="27133" spans="35:35" ht="14.25" customHeight="1" thickTop="1" thickBot="1" x14ac:dyDescent="0.25">
      <c r="AI27133" s="4"/>
    </row>
    <row r="27134" spans="35:35" ht="14.25" customHeight="1" thickTop="1" thickBot="1" x14ac:dyDescent="0.25">
      <c r="AI27134" s="4"/>
    </row>
    <row r="27135" spans="35:35" ht="14.25" customHeight="1" thickTop="1" thickBot="1" x14ac:dyDescent="0.25">
      <c r="AI27135" s="4"/>
    </row>
    <row r="27136" spans="35:35" ht="14.25" customHeight="1" thickTop="1" thickBot="1" x14ac:dyDescent="0.25">
      <c r="AI27136" s="4"/>
    </row>
    <row r="27137" spans="35:35" ht="14.25" customHeight="1" thickTop="1" thickBot="1" x14ac:dyDescent="0.25">
      <c r="AI27137" s="4"/>
    </row>
    <row r="27138" spans="35:35" ht="14.25" customHeight="1" thickTop="1" thickBot="1" x14ac:dyDescent="0.25">
      <c r="AI27138" s="4"/>
    </row>
    <row r="27139" spans="35:35" ht="14.25" customHeight="1" thickTop="1" thickBot="1" x14ac:dyDescent="0.25">
      <c r="AI27139" s="4"/>
    </row>
    <row r="27140" spans="35:35" ht="14.25" customHeight="1" thickTop="1" thickBot="1" x14ac:dyDescent="0.25">
      <c r="AI27140" s="4"/>
    </row>
    <row r="27141" spans="35:35" ht="14.25" customHeight="1" thickTop="1" thickBot="1" x14ac:dyDescent="0.25">
      <c r="AI27141" s="4"/>
    </row>
    <row r="27142" spans="35:35" ht="14.25" customHeight="1" thickTop="1" thickBot="1" x14ac:dyDescent="0.25">
      <c r="AI27142" s="4"/>
    </row>
    <row r="27143" spans="35:35" ht="14.25" customHeight="1" thickTop="1" thickBot="1" x14ac:dyDescent="0.25">
      <c r="AI27143" s="4"/>
    </row>
    <row r="27144" spans="35:35" ht="14.25" customHeight="1" thickTop="1" thickBot="1" x14ac:dyDescent="0.25">
      <c r="AI27144" s="4"/>
    </row>
    <row r="27145" spans="35:35" ht="14.25" customHeight="1" thickTop="1" thickBot="1" x14ac:dyDescent="0.25">
      <c r="AI27145" s="4"/>
    </row>
    <row r="27146" spans="35:35" ht="14.25" customHeight="1" thickTop="1" thickBot="1" x14ac:dyDescent="0.25">
      <c r="AI27146" s="4"/>
    </row>
    <row r="27147" spans="35:35" ht="14.25" customHeight="1" thickTop="1" thickBot="1" x14ac:dyDescent="0.25">
      <c r="AI27147" s="4"/>
    </row>
    <row r="27148" spans="35:35" ht="14.25" customHeight="1" thickTop="1" thickBot="1" x14ac:dyDescent="0.25">
      <c r="AI27148" s="4"/>
    </row>
    <row r="27149" spans="35:35" ht="14.25" customHeight="1" thickTop="1" thickBot="1" x14ac:dyDescent="0.25">
      <c r="AI27149" s="4"/>
    </row>
    <row r="27150" spans="35:35" ht="14.25" customHeight="1" thickTop="1" thickBot="1" x14ac:dyDescent="0.25">
      <c r="AI27150" s="4"/>
    </row>
    <row r="27151" spans="35:35" ht="14.25" customHeight="1" thickTop="1" thickBot="1" x14ac:dyDescent="0.25">
      <c r="AI27151" s="4"/>
    </row>
    <row r="27152" spans="35:35" ht="14.25" customHeight="1" thickTop="1" thickBot="1" x14ac:dyDescent="0.25">
      <c r="AI27152" s="4"/>
    </row>
    <row r="27153" spans="35:35" ht="14.25" customHeight="1" thickTop="1" thickBot="1" x14ac:dyDescent="0.25">
      <c r="AI27153" s="4"/>
    </row>
    <row r="27154" spans="35:35" ht="14.25" customHeight="1" thickTop="1" thickBot="1" x14ac:dyDescent="0.25">
      <c r="AI27154" s="4"/>
    </row>
    <row r="27155" spans="35:35" ht="14.25" customHeight="1" thickTop="1" thickBot="1" x14ac:dyDescent="0.25">
      <c r="AI27155" s="4"/>
    </row>
    <row r="27156" spans="35:35" ht="14.25" customHeight="1" thickTop="1" thickBot="1" x14ac:dyDescent="0.25">
      <c r="AI27156" s="4"/>
    </row>
    <row r="27157" spans="35:35" ht="14.25" customHeight="1" thickTop="1" thickBot="1" x14ac:dyDescent="0.25">
      <c r="AI27157" s="4"/>
    </row>
    <row r="27158" spans="35:35" ht="14.25" customHeight="1" thickTop="1" thickBot="1" x14ac:dyDescent="0.25">
      <c r="AI27158" s="4"/>
    </row>
    <row r="27159" spans="35:35" ht="14.25" customHeight="1" thickTop="1" thickBot="1" x14ac:dyDescent="0.25">
      <c r="AI27159" s="4"/>
    </row>
    <row r="27160" spans="35:35" ht="14.25" customHeight="1" thickTop="1" thickBot="1" x14ac:dyDescent="0.25">
      <c r="AI27160" s="4"/>
    </row>
    <row r="27161" spans="35:35" ht="14.25" customHeight="1" thickTop="1" thickBot="1" x14ac:dyDescent="0.25">
      <c r="AI27161" s="4"/>
    </row>
    <row r="27162" spans="35:35" ht="14.25" customHeight="1" thickTop="1" thickBot="1" x14ac:dyDescent="0.25">
      <c r="AI27162" s="4"/>
    </row>
    <row r="27163" spans="35:35" ht="14.25" customHeight="1" thickTop="1" thickBot="1" x14ac:dyDescent="0.25">
      <c r="AI27163" s="4"/>
    </row>
    <row r="27164" spans="35:35" ht="14.25" customHeight="1" thickTop="1" thickBot="1" x14ac:dyDescent="0.25">
      <c r="AI27164" s="4"/>
    </row>
    <row r="27165" spans="35:35" ht="14.25" customHeight="1" thickTop="1" thickBot="1" x14ac:dyDescent="0.25">
      <c r="AI27165" s="4"/>
    </row>
    <row r="27166" spans="35:35" ht="14.25" customHeight="1" thickTop="1" thickBot="1" x14ac:dyDescent="0.25">
      <c r="AI27166" s="4"/>
    </row>
    <row r="27167" spans="35:35" ht="14.25" customHeight="1" thickTop="1" thickBot="1" x14ac:dyDescent="0.25">
      <c r="AI27167" s="4"/>
    </row>
    <row r="27168" spans="35:35" ht="14.25" customHeight="1" thickTop="1" thickBot="1" x14ac:dyDescent="0.25">
      <c r="AI27168" s="4"/>
    </row>
    <row r="27169" spans="35:35" ht="14.25" customHeight="1" thickTop="1" thickBot="1" x14ac:dyDescent="0.25">
      <c r="AI27169" s="4"/>
    </row>
    <row r="27170" spans="35:35" ht="14.25" customHeight="1" thickTop="1" thickBot="1" x14ac:dyDescent="0.25">
      <c r="AI27170" s="4"/>
    </row>
    <row r="27171" spans="35:35" ht="14.25" customHeight="1" thickTop="1" thickBot="1" x14ac:dyDescent="0.25">
      <c r="AI27171" s="4"/>
    </row>
    <row r="27172" spans="35:35" ht="14.25" customHeight="1" thickTop="1" thickBot="1" x14ac:dyDescent="0.25">
      <c r="AI27172" s="4"/>
    </row>
    <row r="27173" spans="35:35" ht="14.25" customHeight="1" thickTop="1" thickBot="1" x14ac:dyDescent="0.25">
      <c r="AI27173" s="4"/>
    </row>
    <row r="27174" spans="35:35" ht="14.25" customHeight="1" thickTop="1" thickBot="1" x14ac:dyDescent="0.25">
      <c r="AI27174" s="4"/>
    </row>
    <row r="27175" spans="35:35" ht="14.25" customHeight="1" thickTop="1" thickBot="1" x14ac:dyDescent="0.25">
      <c r="AI27175" s="4"/>
    </row>
    <row r="27176" spans="35:35" ht="14.25" customHeight="1" thickTop="1" thickBot="1" x14ac:dyDescent="0.25">
      <c r="AI27176" s="4"/>
    </row>
    <row r="27177" spans="35:35" ht="14.25" customHeight="1" thickTop="1" thickBot="1" x14ac:dyDescent="0.25">
      <c r="AI27177" s="4"/>
    </row>
    <row r="27178" spans="35:35" ht="14.25" customHeight="1" thickTop="1" thickBot="1" x14ac:dyDescent="0.25">
      <c r="AI27178" s="4"/>
    </row>
    <row r="27179" spans="35:35" ht="14.25" customHeight="1" thickTop="1" thickBot="1" x14ac:dyDescent="0.25">
      <c r="AI27179" s="4"/>
    </row>
    <row r="27180" spans="35:35" ht="14.25" customHeight="1" thickTop="1" thickBot="1" x14ac:dyDescent="0.25">
      <c r="AI27180" s="4"/>
    </row>
    <row r="27181" spans="35:35" ht="14.25" customHeight="1" thickTop="1" thickBot="1" x14ac:dyDescent="0.25">
      <c r="AI27181" s="4"/>
    </row>
    <row r="27182" spans="35:35" ht="14.25" customHeight="1" thickTop="1" thickBot="1" x14ac:dyDescent="0.25">
      <c r="AI27182" s="4"/>
    </row>
    <row r="27183" spans="35:35" ht="14.25" customHeight="1" thickTop="1" thickBot="1" x14ac:dyDescent="0.25">
      <c r="AI27183" s="4"/>
    </row>
    <row r="27184" spans="35:35" ht="14.25" customHeight="1" thickTop="1" thickBot="1" x14ac:dyDescent="0.25">
      <c r="AI27184" s="4"/>
    </row>
    <row r="27185" spans="35:35" ht="14.25" customHeight="1" thickTop="1" thickBot="1" x14ac:dyDescent="0.25">
      <c r="AI27185" s="4"/>
    </row>
    <row r="27186" spans="35:35" ht="14.25" customHeight="1" thickTop="1" thickBot="1" x14ac:dyDescent="0.25">
      <c r="AI27186" s="4"/>
    </row>
    <row r="27187" spans="35:35" ht="14.25" customHeight="1" thickTop="1" thickBot="1" x14ac:dyDescent="0.25">
      <c r="AI27187" s="4"/>
    </row>
    <row r="27188" spans="35:35" ht="14.25" customHeight="1" thickTop="1" thickBot="1" x14ac:dyDescent="0.25">
      <c r="AI27188" s="4"/>
    </row>
    <row r="27189" spans="35:35" ht="14.25" customHeight="1" thickTop="1" thickBot="1" x14ac:dyDescent="0.25">
      <c r="AI27189" s="4"/>
    </row>
    <row r="27190" spans="35:35" ht="14.25" customHeight="1" thickTop="1" thickBot="1" x14ac:dyDescent="0.25">
      <c r="AI27190" s="4"/>
    </row>
    <row r="27191" spans="35:35" ht="14.25" customHeight="1" thickTop="1" thickBot="1" x14ac:dyDescent="0.25">
      <c r="AI27191" s="4"/>
    </row>
    <row r="27192" spans="35:35" ht="14.25" customHeight="1" thickTop="1" thickBot="1" x14ac:dyDescent="0.25">
      <c r="AI27192" s="4"/>
    </row>
    <row r="27193" spans="35:35" ht="14.25" customHeight="1" thickTop="1" thickBot="1" x14ac:dyDescent="0.25">
      <c r="AI27193" s="4"/>
    </row>
    <row r="27194" spans="35:35" ht="14.25" customHeight="1" thickTop="1" thickBot="1" x14ac:dyDescent="0.25">
      <c r="AI27194" s="4"/>
    </row>
    <row r="27195" spans="35:35" ht="14.25" customHeight="1" thickTop="1" thickBot="1" x14ac:dyDescent="0.25">
      <c r="AI27195" s="4"/>
    </row>
    <row r="27196" spans="35:35" ht="14.25" customHeight="1" thickTop="1" thickBot="1" x14ac:dyDescent="0.25">
      <c r="AI27196" s="4"/>
    </row>
    <row r="27197" spans="35:35" ht="14.25" customHeight="1" thickTop="1" thickBot="1" x14ac:dyDescent="0.25">
      <c r="AI27197" s="4"/>
    </row>
    <row r="27198" spans="35:35" ht="14.25" customHeight="1" thickTop="1" thickBot="1" x14ac:dyDescent="0.25">
      <c r="AI27198" s="4"/>
    </row>
    <row r="27199" spans="35:35" ht="14.25" customHeight="1" thickTop="1" thickBot="1" x14ac:dyDescent="0.25">
      <c r="AI27199" s="4"/>
    </row>
    <row r="27200" spans="35:35" ht="14.25" customHeight="1" thickTop="1" thickBot="1" x14ac:dyDescent="0.25">
      <c r="AI27200" s="4"/>
    </row>
    <row r="27201" spans="35:35" ht="14.25" customHeight="1" thickTop="1" thickBot="1" x14ac:dyDescent="0.25">
      <c r="AI27201" s="4"/>
    </row>
    <row r="27202" spans="35:35" ht="14.25" customHeight="1" thickTop="1" thickBot="1" x14ac:dyDescent="0.25">
      <c r="AI27202" s="4"/>
    </row>
    <row r="27203" spans="35:35" ht="14.25" customHeight="1" thickTop="1" thickBot="1" x14ac:dyDescent="0.25">
      <c r="AI27203" s="4"/>
    </row>
    <row r="27204" spans="35:35" ht="14.25" customHeight="1" thickTop="1" thickBot="1" x14ac:dyDescent="0.25">
      <c r="AI27204" s="4"/>
    </row>
    <row r="27205" spans="35:35" ht="14.25" customHeight="1" thickTop="1" thickBot="1" x14ac:dyDescent="0.25">
      <c r="AI27205" s="4"/>
    </row>
    <row r="27206" spans="35:35" ht="14.25" customHeight="1" thickTop="1" thickBot="1" x14ac:dyDescent="0.25">
      <c r="AI27206" s="4"/>
    </row>
    <row r="27207" spans="35:35" ht="14.25" customHeight="1" thickTop="1" thickBot="1" x14ac:dyDescent="0.25">
      <c r="AI27207" s="4"/>
    </row>
    <row r="27208" spans="35:35" ht="14.25" customHeight="1" thickTop="1" thickBot="1" x14ac:dyDescent="0.25">
      <c r="AI27208" s="4"/>
    </row>
    <row r="27209" spans="35:35" ht="14.25" customHeight="1" thickTop="1" thickBot="1" x14ac:dyDescent="0.25">
      <c r="AI27209" s="4"/>
    </row>
    <row r="27210" spans="35:35" ht="14.25" customHeight="1" thickTop="1" thickBot="1" x14ac:dyDescent="0.25">
      <c r="AI27210" s="4"/>
    </row>
    <row r="27211" spans="35:35" ht="14.25" customHeight="1" thickTop="1" thickBot="1" x14ac:dyDescent="0.25">
      <c r="AI27211" s="4"/>
    </row>
    <row r="27212" spans="35:35" ht="14.25" customHeight="1" thickTop="1" thickBot="1" x14ac:dyDescent="0.25">
      <c r="AI27212" s="4"/>
    </row>
    <row r="27213" spans="35:35" ht="14.25" customHeight="1" thickTop="1" thickBot="1" x14ac:dyDescent="0.25">
      <c r="AI27213" s="4"/>
    </row>
    <row r="27214" spans="35:35" ht="14.25" customHeight="1" thickTop="1" thickBot="1" x14ac:dyDescent="0.25">
      <c r="AI27214" s="4"/>
    </row>
    <row r="27215" spans="35:35" ht="14.25" customHeight="1" thickTop="1" thickBot="1" x14ac:dyDescent="0.25">
      <c r="AI27215" s="4"/>
    </row>
    <row r="27216" spans="35:35" ht="14.25" customHeight="1" thickTop="1" thickBot="1" x14ac:dyDescent="0.25">
      <c r="AI27216" s="4"/>
    </row>
    <row r="27217" spans="35:35" ht="14.25" customHeight="1" thickTop="1" thickBot="1" x14ac:dyDescent="0.25">
      <c r="AI27217" s="4"/>
    </row>
    <row r="27218" spans="35:35" ht="14.25" customHeight="1" thickTop="1" thickBot="1" x14ac:dyDescent="0.25">
      <c r="AI27218" s="4"/>
    </row>
    <row r="27219" spans="35:35" ht="14.25" customHeight="1" thickTop="1" thickBot="1" x14ac:dyDescent="0.25">
      <c r="AI27219" s="4"/>
    </row>
    <row r="27220" spans="35:35" ht="14.25" customHeight="1" thickTop="1" thickBot="1" x14ac:dyDescent="0.25">
      <c r="AI27220" s="4"/>
    </row>
    <row r="27221" spans="35:35" ht="14.25" customHeight="1" thickTop="1" thickBot="1" x14ac:dyDescent="0.25">
      <c r="AI27221" s="4"/>
    </row>
    <row r="27222" spans="35:35" ht="14.25" customHeight="1" thickTop="1" thickBot="1" x14ac:dyDescent="0.25">
      <c r="AI27222" s="4"/>
    </row>
    <row r="27223" spans="35:35" ht="14.25" customHeight="1" thickTop="1" thickBot="1" x14ac:dyDescent="0.25">
      <c r="AI27223" s="4"/>
    </row>
    <row r="27224" spans="35:35" ht="14.25" customHeight="1" thickTop="1" thickBot="1" x14ac:dyDescent="0.25">
      <c r="AI27224" s="4"/>
    </row>
    <row r="27225" spans="35:35" ht="14.25" customHeight="1" thickTop="1" thickBot="1" x14ac:dyDescent="0.25">
      <c r="AI27225" s="4"/>
    </row>
    <row r="27226" spans="35:35" ht="14.25" customHeight="1" thickTop="1" thickBot="1" x14ac:dyDescent="0.25">
      <c r="AI27226" s="4"/>
    </row>
    <row r="27227" spans="35:35" ht="14.25" customHeight="1" thickTop="1" thickBot="1" x14ac:dyDescent="0.25">
      <c r="AI27227" s="4"/>
    </row>
    <row r="27228" spans="35:35" ht="14.25" customHeight="1" thickTop="1" thickBot="1" x14ac:dyDescent="0.25">
      <c r="AI27228" s="4"/>
    </row>
    <row r="27229" spans="35:35" ht="14.25" customHeight="1" thickTop="1" thickBot="1" x14ac:dyDescent="0.25">
      <c r="AI27229" s="4"/>
    </row>
    <row r="27230" spans="35:35" ht="14.25" customHeight="1" thickTop="1" thickBot="1" x14ac:dyDescent="0.25">
      <c r="AI27230" s="4"/>
    </row>
    <row r="27231" spans="35:35" ht="14.25" customHeight="1" thickTop="1" thickBot="1" x14ac:dyDescent="0.25">
      <c r="AI27231" s="4"/>
    </row>
    <row r="27232" spans="35:35" ht="14.25" customHeight="1" thickTop="1" thickBot="1" x14ac:dyDescent="0.25">
      <c r="AI27232" s="4"/>
    </row>
    <row r="27233" spans="35:35" ht="14.25" customHeight="1" thickTop="1" thickBot="1" x14ac:dyDescent="0.25">
      <c r="AI27233" s="4"/>
    </row>
    <row r="27234" spans="35:35" ht="14.25" customHeight="1" thickTop="1" thickBot="1" x14ac:dyDescent="0.25">
      <c r="AI27234" s="4"/>
    </row>
    <row r="27235" spans="35:35" ht="14.25" customHeight="1" thickTop="1" thickBot="1" x14ac:dyDescent="0.25">
      <c r="AI27235" s="4"/>
    </row>
    <row r="27236" spans="35:35" ht="14.25" customHeight="1" thickTop="1" thickBot="1" x14ac:dyDescent="0.25">
      <c r="AI27236" s="4"/>
    </row>
    <row r="27237" spans="35:35" ht="14.25" customHeight="1" thickTop="1" thickBot="1" x14ac:dyDescent="0.25">
      <c r="AI27237" s="4"/>
    </row>
    <row r="27238" spans="35:35" ht="14.25" customHeight="1" thickTop="1" thickBot="1" x14ac:dyDescent="0.25">
      <c r="AI27238" s="4"/>
    </row>
    <row r="27239" spans="35:35" ht="14.25" customHeight="1" thickTop="1" thickBot="1" x14ac:dyDescent="0.25">
      <c r="AI27239" s="4"/>
    </row>
    <row r="27240" spans="35:35" ht="14.25" customHeight="1" thickTop="1" thickBot="1" x14ac:dyDescent="0.25">
      <c r="AI27240" s="4"/>
    </row>
    <row r="27241" spans="35:35" ht="14.25" customHeight="1" thickTop="1" thickBot="1" x14ac:dyDescent="0.25">
      <c r="AI27241" s="4"/>
    </row>
    <row r="27242" spans="35:35" ht="14.25" customHeight="1" thickTop="1" thickBot="1" x14ac:dyDescent="0.25">
      <c r="AI27242" s="4"/>
    </row>
    <row r="27243" spans="35:35" ht="14.25" customHeight="1" thickTop="1" thickBot="1" x14ac:dyDescent="0.25">
      <c r="AI27243" s="4"/>
    </row>
    <row r="27244" spans="35:35" ht="14.25" customHeight="1" thickTop="1" thickBot="1" x14ac:dyDescent="0.25">
      <c r="AI27244" s="4"/>
    </row>
    <row r="27245" spans="35:35" ht="14.25" customHeight="1" thickTop="1" thickBot="1" x14ac:dyDescent="0.25">
      <c r="AI27245" s="4"/>
    </row>
    <row r="27246" spans="35:35" ht="14.25" customHeight="1" thickTop="1" thickBot="1" x14ac:dyDescent="0.25">
      <c r="AI27246" s="4"/>
    </row>
    <row r="27247" spans="35:35" ht="14.25" customHeight="1" thickTop="1" thickBot="1" x14ac:dyDescent="0.25">
      <c r="AI27247" s="4"/>
    </row>
    <row r="27248" spans="35:35" ht="14.25" customHeight="1" thickTop="1" thickBot="1" x14ac:dyDescent="0.25">
      <c r="AI27248" s="4"/>
    </row>
    <row r="27249" spans="35:35" ht="14.25" customHeight="1" thickTop="1" thickBot="1" x14ac:dyDescent="0.25">
      <c r="AI27249" s="4"/>
    </row>
    <row r="27250" spans="35:35" ht="14.25" customHeight="1" thickTop="1" thickBot="1" x14ac:dyDescent="0.25">
      <c r="AI27250" s="4"/>
    </row>
    <row r="27251" spans="35:35" ht="14.25" customHeight="1" thickTop="1" thickBot="1" x14ac:dyDescent="0.25">
      <c r="AI27251" s="4"/>
    </row>
    <row r="27252" spans="35:35" ht="14.25" customHeight="1" thickTop="1" thickBot="1" x14ac:dyDescent="0.25">
      <c r="AI27252" s="4"/>
    </row>
    <row r="27253" spans="35:35" ht="14.25" customHeight="1" thickTop="1" thickBot="1" x14ac:dyDescent="0.25">
      <c r="AI27253" s="4"/>
    </row>
    <row r="27254" spans="35:35" ht="14.25" customHeight="1" thickTop="1" thickBot="1" x14ac:dyDescent="0.25">
      <c r="AI27254" s="4"/>
    </row>
    <row r="27255" spans="35:35" ht="14.25" customHeight="1" thickTop="1" thickBot="1" x14ac:dyDescent="0.25">
      <c r="AI27255" s="4"/>
    </row>
    <row r="27256" spans="35:35" ht="14.25" customHeight="1" thickTop="1" thickBot="1" x14ac:dyDescent="0.25">
      <c r="AI27256" s="4"/>
    </row>
    <row r="27257" spans="35:35" ht="14.25" customHeight="1" thickTop="1" thickBot="1" x14ac:dyDescent="0.25">
      <c r="AI27257" s="4"/>
    </row>
    <row r="27258" spans="35:35" ht="14.25" customHeight="1" thickTop="1" thickBot="1" x14ac:dyDescent="0.25">
      <c r="AI27258" s="4"/>
    </row>
    <row r="27259" spans="35:35" ht="14.25" customHeight="1" thickTop="1" thickBot="1" x14ac:dyDescent="0.25">
      <c r="AI27259" s="4"/>
    </row>
    <row r="27260" spans="35:35" ht="14.25" customHeight="1" thickTop="1" thickBot="1" x14ac:dyDescent="0.25">
      <c r="AI27260" s="4"/>
    </row>
    <row r="27261" spans="35:35" ht="14.25" customHeight="1" thickTop="1" thickBot="1" x14ac:dyDescent="0.25">
      <c r="AI27261" s="4"/>
    </row>
    <row r="27262" spans="35:35" ht="14.25" customHeight="1" thickTop="1" thickBot="1" x14ac:dyDescent="0.25">
      <c r="AI27262" s="4"/>
    </row>
    <row r="27263" spans="35:35" ht="14.25" customHeight="1" thickTop="1" thickBot="1" x14ac:dyDescent="0.25">
      <c r="AI27263" s="4"/>
    </row>
    <row r="27264" spans="35:35" ht="14.25" customHeight="1" thickTop="1" thickBot="1" x14ac:dyDescent="0.25">
      <c r="AI27264" s="4"/>
    </row>
    <row r="27265" spans="35:35" ht="14.25" customHeight="1" thickTop="1" thickBot="1" x14ac:dyDescent="0.25">
      <c r="AI27265" s="4"/>
    </row>
    <row r="27266" spans="35:35" ht="14.25" customHeight="1" thickTop="1" thickBot="1" x14ac:dyDescent="0.25">
      <c r="AI27266" s="4"/>
    </row>
    <row r="27267" spans="35:35" ht="14.25" customHeight="1" thickTop="1" thickBot="1" x14ac:dyDescent="0.25">
      <c r="AI27267" s="4"/>
    </row>
    <row r="27268" spans="35:35" ht="14.25" customHeight="1" thickTop="1" thickBot="1" x14ac:dyDescent="0.25">
      <c r="AI27268" s="4"/>
    </row>
    <row r="27269" spans="35:35" ht="14.25" customHeight="1" thickTop="1" thickBot="1" x14ac:dyDescent="0.25">
      <c r="AI27269" s="4"/>
    </row>
    <row r="27270" spans="35:35" ht="14.25" customHeight="1" thickTop="1" thickBot="1" x14ac:dyDescent="0.25">
      <c r="AI27270" s="4"/>
    </row>
    <row r="27271" spans="35:35" ht="14.25" customHeight="1" thickTop="1" thickBot="1" x14ac:dyDescent="0.25">
      <c r="AI27271" s="4"/>
    </row>
    <row r="27272" spans="35:35" ht="14.25" customHeight="1" thickTop="1" thickBot="1" x14ac:dyDescent="0.25">
      <c r="AI27272" s="4"/>
    </row>
    <row r="27273" spans="35:35" ht="14.25" customHeight="1" thickTop="1" thickBot="1" x14ac:dyDescent="0.25">
      <c r="AI27273" s="4"/>
    </row>
    <row r="27274" spans="35:35" ht="14.25" customHeight="1" thickTop="1" thickBot="1" x14ac:dyDescent="0.25">
      <c r="AI27274" s="4"/>
    </row>
    <row r="27275" spans="35:35" ht="14.25" customHeight="1" thickTop="1" thickBot="1" x14ac:dyDescent="0.25">
      <c r="AI27275" s="4"/>
    </row>
    <row r="27276" spans="35:35" ht="14.25" customHeight="1" thickTop="1" thickBot="1" x14ac:dyDescent="0.25">
      <c r="AI27276" s="4"/>
    </row>
    <row r="27277" spans="35:35" ht="14.25" customHeight="1" thickTop="1" thickBot="1" x14ac:dyDescent="0.25">
      <c r="AI27277" s="4"/>
    </row>
    <row r="27278" spans="35:35" ht="14.25" customHeight="1" thickTop="1" thickBot="1" x14ac:dyDescent="0.25">
      <c r="AI27278" s="4"/>
    </row>
    <row r="27279" spans="35:35" ht="14.25" customHeight="1" thickTop="1" thickBot="1" x14ac:dyDescent="0.25">
      <c r="AI27279" s="4"/>
    </row>
    <row r="27280" spans="35:35" ht="14.25" customHeight="1" thickTop="1" thickBot="1" x14ac:dyDescent="0.25">
      <c r="AI27280" s="4"/>
    </row>
    <row r="27281" spans="35:35" ht="14.25" customHeight="1" thickTop="1" thickBot="1" x14ac:dyDescent="0.25">
      <c r="AI27281" s="4"/>
    </row>
    <row r="27282" spans="35:35" ht="14.25" customHeight="1" thickTop="1" thickBot="1" x14ac:dyDescent="0.25">
      <c r="AI27282" s="4"/>
    </row>
    <row r="27283" spans="35:35" ht="14.25" customHeight="1" thickTop="1" thickBot="1" x14ac:dyDescent="0.25">
      <c r="AI27283" s="4"/>
    </row>
    <row r="27284" spans="35:35" ht="14.25" customHeight="1" thickTop="1" thickBot="1" x14ac:dyDescent="0.25">
      <c r="AI27284" s="4"/>
    </row>
    <row r="27285" spans="35:35" ht="14.25" customHeight="1" thickTop="1" thickBot="1" x14ac:dyDescent="0.25">
      <c r="AI27285" s="4"/>
    </row>
    <row r="27286" spans="35:35" ht="14.25" customHeight="1" thickTop="1" thickBot="1" x14ac:dyDescent="0.25">
      <c r="AI27286" s="4"/>
    </row>
    <row r="27287" spans="35:35" ht="14.25" customHeight="1" thickTop="1" thickBot="1" x14ac:dyDescent="0.25">
      <c r="AI27287" s="4"/>
    </row>
    <row r="27288" spans="35:35" ht="14.25" customHeight="1" thickTop="1" thickBot="1" x14ac:dyDescent="0.25">
      <c r="AI27288" s="4"/>
    </row>
    <row r="27289" spans="35:35" ht="14.25" customHeight="1" thickTop="1" thickBot="1" x14ac:dyDescent="0.25">
      <c r="AI27289" s="4"/>
    </row>
    <row r="27290" spans="35:35" ht="14.25" customHeight="1" thickTop="1" thickBot="1" x14ac:dyDescent="0.25">
      <c r="AI27290" s="4"/>
    </row>
    <row r="27291" spans="35:35" ht="14.25" customHeight="1" thickTop="1" thickBot="1" x14ac:dyDescent="0.25">
      <c r="AI27291" s="4"/>
    </row>
    <row r="27292" spans="35:35" ht="14.25" customHeight="1" thickTop="1" thickBot="1" x14ac:dyDescent="0.25">
      <c r="AI27292" s="4"/>
    </row>
    <row r="27293" spans="35:35" ht="14.25" customHeight="1" thickTop="1" thickBot="1" x14ac:dyDescent="0.25">
      <c r="AI27293" s="4"/>
    </row>
    <row r="27294" spans="35:35" ht="14.25" customHeight="1" thickTop="1" thickBot="1" x14ac:dyDescent="0.25">
      <c r="AI27294" s="4"/>
    </row>
    <row r="27295" spans="35:35" ht="14.25" customHeight="1" thickTop="1" thickBot="1" x14ac:dyDescent="0.25">
      <c r="AI27295" s="4"/>
    </row>
    <row r="27296" spans="35:35" ht="14.25" customHeight="1" thickTop="1" thickBot="1" x14ac:dyDescent="0.25">
      <c r="AI27296" s="4"/>
    </row>
    <row r="27297" spans="35:35" ht="14.25" customHeight="1" thickTop="1" thickBot="1" x14ac:dyDescent="0.25">
      <c r="AI27297" s="4"/>
    </row>
    <row r="27298" spans="35:35" ht="14.25" customHeight="1" thickTop="1" thickBot="1" x14ac:dyDescent="0.25">
      <c r="AI27298" s="4"/>
    </row>
    <row r="27299" spans="35:35" ht="14.25" customHeight="1" thickTop="1" thickBot="1" x14ac:dyDescent="0.25">
      <c r="AI27299" s="4"/>
    </row>
    <row r="27300" spans="35:35" ht="14.25" customHeight="1" thickTop="1" thickBot="1" x14ac:dyDescent="0.25">
      <c r="AI27300" s="4"/>
    </row>
    <row r="27301" spans="35:35" ht="14.25" customHeight="1" thickTop="1" thickBot="1" x14ac:dyDescent="0.25">
      <c r="AI27301" s="4"/>
    </row>
    <row r="27302" spans="35:35" ht="14.25" customHeight="1" thickTop="1" thickBot="1" x14ac:dyDescent="0.25">
      <c r="AI27302" s="4"/>
    </row>
    <row r="27303" spans="35:35" ht="14.25" customHeight="1" thickTop="1" thickBot="1" x14ac:dyDescent="0.25">
      <c r="AI27303" s="4"/>
    </row>
    <row r="27304" spans="35:35" ht="14.25" customHeight="1" thickTop="1" thickBot="1" x14ac:dyDescent="0.25">
      <c r="AI27304" s="4"/>
    </row>
    <row r="27305" spans="35:35" ht="14.25" customHeight="1" thickTop="1" thickBot="1" x14ac:dyDescent="0.25">
      <c r="AI27305" s="4"/>
    </row>
    <row r="27306" spans="35:35" ht="14.25" customHeight="1" thickTop="1" thickBot="1" x14ac:dyDescent="0.25">
      <c r="AI27306" s="4"/>
    </row>
    <row r="27307" spans="35:35" ht="14.25" customHeight="1" thickTop="1" thickBot="1" x14ac:dyDescent="0.25">
      <c r="AI27307" s="4"/>
    </row>
    <row r="27308" spans="35:35" ht="14.25" customHeight="1" thickTop="1" thickBot="1" x14ac:dyDescent="0.25">
      <c r="AI27308" s="4"/>
    </row>
    <row r="27309" spans="35:35" ht="14.25" customHeight="1" thickTop="1" thickBot="1" x14ac:dyDescent="0.25">
      <c r="AI27309" s="4"/>
    </row>
    <row r="27310" spans="35:35" ht="14.25" customHeight="1" thickTop="1" thickBot="1" x14ac:dyDescent="0.25">
      <c r="AI27310" s="4"/>
    </row>
    <row r="27311" spans="35:35" ht="14.25" customHeight="1" thickTop="1" thickBot="1" x14ac:dyDescent="0.25">
      <c r="AI27311" s="4"/>
    </row>
    <row r="27312" spans="35:35" ht="14.25" customHeight="1" thickTop="1" thickBot="1" x14ac:dyDescent="0.25">
      <c r="AI27312" s="4"/>
    </row>
    <row r="27313" spans="35:35" ht="14.25" customHeight="1" thickTop="1" thickBot="1" x14ac:dyDescent="0.25">
      <c r="AI27313" s="4"/>
    </row>
    <row r="27314" spans="35:35" ht="14.25" customHeight="1" thickTop="1" thickBot="1" x14ac:dyDescent="0.25">
      <c r="AI27314" s="4"/>
    </row>
    <row r="27315" spans="35:35" ht="14.25" customHeight="1" thickTop="1" thickBot="1" x14ac:dyDescent="0.25">
      <c r="AI27315" s="4"/>
    </row>
    <row r="27316" spans="35:35" ht="14.25" customHeight="1" thickTop="1" thickBot="1" x14ac:dyDescent="0.25">
      <c r="AI27316" s="4"/>
    </row>
    <row r="27317" spans="35:35" ht="14.25" customHeight="1" thickTop="1" thickBot="1" x14ac:dyDescent="0.25">
      <c r="AI27317" s="4"/>
    </row>
    <row r="27318" spans="35:35" ht="14.25" customHeight="1" thickTop="1" thickBot="1" x14ac:dyDescent="0.25">
      <c r="AI27318" s="4"/>
    </row>
    <row r="27319" spans="35:35" ht="14.25" customHeight="1" thickTop="1" thickBot="1" x14ac:dyDescent="0.25">
      <c r="AI27319" s="4"/>
    </row>
    <row r="27320" spans="35:35" ht="14.25" customHeight="1" thickTop="1" thickBot="1" x14ac:dyDescent="0.25">
      <c r="AI27320" s="4"/>
    </row>
    <row r="27321" spans="35:35" ht="14.25" customHeight="1" thickTop="1" thickBot="1" x14ac:dyDescent="0.25">
      <c r="AI27321" s="4"/>
    </row>
    <row r="27322" spans="35:35" ht="14.25" customHeight="1" thickTop="1" thickBot="1" x14ac:dyDescent="0.25">
      <c r="AI27322" s="4"/>
    </row>
    <row r="27323" spans="35:35" ht="14.25" customHeight="1" thickTop="1" thickBot="1" x14ac:dyDescent="0.25">
      <c r="AI27323" s="4"/>
    </row>
    <row r="27324" spans="35:35" ht="14.25" customHeight="1" thickTop="1" thickBot="1" x14ac:dyDescent="0.25">
      <c r="AI27324" s="4"/>
    </row>
    <row r="27325" spans="35:35" ht="14.25" customHeight="1" thickTop="1" thickBot="1" x14ac:dyDescent="0.25">
      <c r="AI27325" s="4"/>
    </row>
    <row r="27326" spans="35:35" ht="14.25" customHeight="1" thickTop="1" thickBot="1" x14ac:dyDescent="0.25">
      <c r="AI27326" s="4"/>
    </row>
    <row r="27327" spans="35:35" ht="14.25" customHeight="1" thickTop="1" thickBot="1" x14ac:dyDescent="0.25">
      <c r="AI27327" s="4"/>
    </row>
    <row r="27328" spans="35:35" ht="14.25" customHeight="1" thickTop="1" thickBot="1" x14ac:dyDescent="0.25">
      <c r="AI27328" s="4"/>
    </row>
    <row r="27329" spans="35:35" ht="14.25" customHeight="1" thickTop="1" thickBot="1" x14ac:dyDescent="0.25">
      <c r="AI27329" s="4"/>
    </row>
    <row r="27330" spans="35:35" ht="14.25" customHeight="1" thickTop="1" thickBot="1" x14ac:dyDescent="0.25">
      <c r="AI27330" s="4"/>
    </row>
    <row r="27331" spans="35:35" ht="14.25" customHeight="1" thickTop="1" thickBot="1" x14ac:dyDescent="0.25">
      <c r="AI27331" s="4"/>
    </row>
    <row r="27332" spans="35:35" ht="14.25" customHeight="1" thickTop="1" thickBot="1" x14ac:dyDescent="0.25">
      <c r="AI27332" s="4"/>
    </row>
    <row r="27333" spans="35:35" ht="14.25" customHeight="1" thickTop="1" thickBot="1" x14ac:dyDescent="0.25">
      <c r="AI27333" s="4"/>
    </row>
    <row r="27334" spans="35:35" ht="14.25" customHeight="1" thickTop="1" thickBot="1" x14ac:dyDescent="0.25">
      <c r="AI27334" s="4"/>
    </row>
    <row r="27335" spans="35:35" ht="14.25" customHeight="1" thickTop="1" thickBot="1" x14ac:dyDescent="0.25">
      <c r="AI27335" s="4"/>
    </row>
    <row r="27336" spans="35:35" ht="14.25" customHeight="1" thickTop="1" thickBot="1" x14ac:dyDescent="0.25">
      <c r="AI27336" s="4"/>
    </row>
    <row r="27337" spans="35:35" ht="14.25" customHeight="1" thickTop="1" thickBot="1" x14ac:dyDescent="0.25">
      <c r="AI27337" s="4"/>
    </row>
    <row r="27338" spans="35:35" ht="14.25" customHeight="1" thickTop="1" thickBot="1" x14ac:dyDescent="0.25">
      <c r="AI27338" s="4"/>
    </row>
    <row r="27339" spans="35:35" ht="14.25" customHeight="1" thickTop="1" thickBot="1" x14ac:dyDescent="0.25">
      <c r="AI27339" s="4"/>
    </row>
    <row r="27340" spans="35:35" ht="14.25" customHeight="1" thickTop="1" thickBot="1" x14ac:dyDescent="0.25">
      <c r="AI27340" s="4"/>
    </row>
    <row r="27341" spans="35:35" ht="14.25" customHeight="1" thickTop="1" thickBot="1" x14ac:dyDescent="0.25">
      <c r="AI27341" s="4"/>
    </row>
    <row r="27342" spans="35:35" ht="14.25" customHeight="1" thickTop="1" thickBot="1" x14ac:dyDescent="0.25">
      <c r="AI27342" s="4"/>
    </row>
    <row r="27343" spans="35:35" ht="14.25" customHeight="1" thickTop="1" thickBot="1" x14ac:dyDescent="0.25">
      <c r="AI27343" s="4"/>
    </row>
    <row r="27344" spans="35:35" ht="14.25" customHeight="1" thickTop="1" thickBot="1" x14ac:dyDescent="0.25">
      <c r="AI27344" s="4"/>
    </row>
    <row r="27345" spans="35:35" ht="14.25" customHeight="1" thickTop="1" thickBot="1" x14ac:dyDescent="0.25">
      <c r="AI27345" s="4"/>
    </row>
    <row r="27346" spans="35:35" ht="14.25" customHeight="1" thickTop="1" thickBot="1" x14ac:dyDescent="0.25">
      <c r="AI27346" s="4"/>
    </row>
    <row r="27347" spans="35:35" ht="14.25" customHeight="1" thickTop="1" thickBot="1" x14ac:dyDescent="0.25">
      <c r="AI27347" s="4"/>
    </row>
    <row r="27348" spans="35:35" ht="14.25" customHeight="1" thickTop="1" thickBot="1" x14ac:dyDescent="0.25">
      <c r="AI27348" s="4"/>
    </row>
    <row r="27349" spans="35:35" ht="14.25" customHeight="1" thickTop="1" thickBot="1" x14ac:dyDescent="0.25">
      <c r="AI27349" s="4"/>
    </row>
    <row r="27350" spans="35:35" ht="14.25" customHeight="1" thickTop="1" thickBot="1" x14ac:dyDescent="0.25">
      <c r="AI27350" s="4"/>
    </row>
    <row r="27351" spans="35:35" ht="14.25" customHeight="1" thickTop="1" thickBot="1" x14ac:dyDescent="0.25">
      <c r="AI27351" s="4"/>
    </row>
    <row r="27352" spans="35:35" ht="14.25" customHeight="1" thickTop="1" thickBot="1" x14ac:dyDescent="0.25">
      <c r="AI27352" s="4"/>
    </row>
    <row r="27353" spans="35:35" ht="14.25" customHeight="1" thickTop="1" thickBot="1" x14ac:dyDescent="0.25">
      <c r="AI27353" s="4"/>
    </row>
    <row r="27354" spans="35:35" ht="14.25" customHeight="1" thickTop="1" thickBot="1" x14ac:dyDescent="0.25">
      <c r="AI27354" s="4"/>
    </row>
    <row r="27355" spans="35:35" ht="14.25" customHeight="1" thickTop="1" thickBot="1" x14ac:dyDescent="0.25">
      <c r="AI27355" s="4"/>
    </row>
    <row r="27356" spans="35:35" ht="14.25" customHeight="1" thickTop="1" thickBot="1" x14ac:dyDescent="0.25">
      <c r="AI27356" s="4"/>
    </row>
    <row r="27357" spans="35:35" ht="14.25" customHeight="1" thickTop="1" thickBot="1" x14ac:dyDescent="0.25">
      <c r="AI27357" s="4"/>
    </row>
    <row r="27358" spans="35:35" ht="14.25" customHeight="1" thickTop="1" thickBot="1" x14ac:dyDescent="0.25">
      <c r="AI27358" s="4"/>
    </row>
    <row r="27359" spans="35:35" ht="14.25" customHeight="1" thickTop="1" thickBot="1" x14ac:dyDescent="0.25">
      <c r="AI27359" s="4"/>
    </row>
    <row r="27360" spans="35:35" ht="14.25" customHeight="1" thickTop="1" thickBot="1" x14ac:dyDescent="0.25">
      <c r="AI27360" s="4"/>
    </row>
    <row r="27361" spans="35:35" ht="14.25" customHeight="1" thickTop="1" thickBot="1" x14ac:dyDescent="0.25">
      <c r="AI27361" s="4"/>
    </row>
    <row r="27362" spans="35:35" ht="14.25" customHeight="1" thickTop="1" thickBot="1" x14ac:dyDescent="0.25">
      <c r="AI27362" s="4"/>
    </row>
    <row r="27363" spans="35:35" ht="14.25" customHeight="1" thickTop="1" thickBot="1" x14ac:dyDescent="0.25">
      <c r="AI27363" s="4"/>
    </row>
    <row r="27364" spans="35:35" ht="14.25" customHeight="1" thickTop="1" thickBot="1" x14ac:dyDescent="0.25">
      <c r="AI27364" s="4"/>
    </row>
    <row r="27365" spans="35:35" ht="14.25" customHeight="1" thickTop="1" thickBot="1" x14ac:dyDescent="0.25">
      <c r="AI27365" s="4"/>
    </row>
    <row r="27366" spans="35:35" ht="14.25" customHeight="1" thickTop="1" thickBot="1" x14ac:dyDescent="0.25">
      <c r="AI27366" s="4"/>
    </row>
    <row r="27367" spans="35:35" ht="14.25" customHeight="1" thickTop="1" thickBot="1" x14ac:dyDescent="0.25">
      <c r="AI27367" s="4"/>
    </row>
    <row r="27368" spans="35:35" ht="14.25" customHeight="1" thickTop="1" thickBot="1" x14ac:dyDescent="0.25">
      <c r="AI27368" s="4"/>
    </row>
    <row r="27369" spans="35:35" ht="14.25" customHeight="1" thickTop="1" thickBot="1" x14ac:dyDescent="0.25">
      <c r="AI27369" s="4"/>
    </row>
    <row r="27370" spans="35:35" ht="14.25" customHeight="1" thickTop="1" thickBot="1" x14ac:dyDescent="0.25">
      <c r="AI27370" s="4"/>
    </row>
    <row r="27371" spans="35:35" ht="14.25" customHeight="1" thickTop="1" thickBot="1" x14ac:dyDescent="0.25">
      <c r="AI27371" s="4"/>
    </row>
    <row r="27372" spans="35:35" ht="14.25" customHeight="1" thickTop="1" thickBot="1" x14ac:dyDescent="0.25">
      <c r="AI27372" s="4"/>
    </row>
    <row r="27373" spans="35:35" ht="14.25" customHeight="1" thickTop="1" thickBot="1" x14ac:dyDescent="0.25">
      <c r="AI27373" s="4"/>
    </row>
    <row r="27374" spans="35:35" ht="14.25" customHeight="1" thickTop="1" thickBot="1" x14ac:dyDescent="0.25">
      <c r="AI27374" s="4"/>
    </row>
    <row r="27375" spans="35:35" ht="14.25" customHeight="1" thickTop="1" thickBot="1" x14ac:dyDescent="0.25">
      <c r="AI27375" s="4"/>
    </row>
    <row r="27376" spans="35:35" ht="14.25" customHeight="1" thickTop="1" thickBot="1" x14ac:dyDescent="0.25">
      <c r="AI27376" s="4"/>
    </row>
    <row r="27377" spans="35:35" ht="14.25" customHeight="1" thickTop="1" thickBot="1" x14ac:dyDescent="0.25">
      <c r="AI27377" s="4"/>
    </row>
    <row r="27378" spans="35:35" ht="14.25" customHeight="1" thickTop="1" thickBot="1" x14ac:dyDescent="0.25">
      <c r="AI27378" s="4"/>
    </row>
    <row r="27379" spans="35:35" ht="14.25" customHeight="1" thickTop="1" thickBot="1" x14ac:dyDescent="0.25">
      <c r="AI27379" s="4"/>
    </row>
    <row r="27380" spans="35:35" ht="14.25" customHeight="1" thickTop="1" thickBot="1" x14ac:dyDescent="0.25">
      <c r="AI27380" s="4"/>
    </row>
    <row r="27381" spans="35:35" ht="14.25" customHeight="1" thickTop="1" thickBot="1" x14ac:dyDescent="0.25">
      <c r="AI27381" s="4"/>
    </row>
    <row r="27382" spans="35:35" ht="14.25" customHeight="1" thickTop="1" thickBot="1" x14ac:dyDescent="0.25">
      <c r="AI27382" s="4"/>
    </row>
    <row r="27383" spans="35:35" ht="14.25" customHeight="1" thickTop="1" thickBot="1" x14ac:dyDescent="0.25">
      <c r="AI27383" s="4"/>
    </row>
    <row r="27384" spans="35:35" ht="14.25" customHeight="1" thickTop="1" thickBot="1" x14ac:dyDescent="0.25">
      <c r="AI27384" s="4"/>
    </row>
    <row r="27385" spans="35:35" ht="14.25" customHeight="1" thickTop="1" thickBot="1" x14ac:dyDescent="0.25">
      <c r="AI27385" s="4"/>
    </row>
    <row r="27386" spans="35:35" ht="14.25" customHeight="1" thickTop="1" thickBot="1" x14ac:dyDescent="0.25">
      <c r="AI27386" s="4"/>
    </row>
    <row r="27387" spans="35:35" ht="14.25" customHeight="1" thickTop="1" thickBot="1" x14ac:dyDescent="0.25">
      <c r="AI27387" s="4"/>
    </row>
    <row r="27388" spans="35:35" ht="14.25" customHeight="1" thickTop="1" thickBot="1" x14ac:dyDescent="0.25">
      <c r="AI27388" s="4"/>
    </row>
    <row r="27389" spans="35:35" ht="14.25" customHeight="1" thickTop="1" thickBot="1" x14ac:dyDescent="0.25">
      <c r="AI27389" s="4"/>
    </row>
    <row r="27390" spans="35:35" ht="14.25" customHeight="1" thickTop="1" thickBot="1" x14ac:dyDescent="0.25">
      <c r="AI27390" s="4"/>
    </row>
    <row r="27391" spans="35:35" ht="14.25" customHeight="1" thickTop="1" thickBot="1" x14ac:dyDescent="0.25">
      <c r="AI27391" s="4"/>
    </row>
    <row r="27392" spans="35:35" ht="14.25" customHeight="1" thickTop="1" thickBot="1" x14ac:dyDescent="0.25">
      <c r="AI27392" s="4"/>
    </row>
    <row r="27393" spans="35:35" ht="14.25" customHeight="1" thickTop="1" thickBot="1" x14ac:dyDescent="0.25">
      <c r="AI27393" s="4"/>
    </row>
    <row r="27394" spans="35:35" ht="14.25" customHeight="1" thickTop="1" thickBot="1" x14ac:dyDescent="0.25">
      <c r="AI27394" s="4"/>
    </row>
    <row r="27395" spans="35:35" ht="14.25" customHeight="1" thickTop="1" thickBot="1" x14ac:dyDescent="0.25">
      <c r="AI27395" s="4"/>
    </row>
    <row r="27396" spans="35:35" ht="14.25" customHeight="1" thickTop="1" thickBot="1" x14ac:dyDescent="0.25">
      <c r="AI27396" s="4"/>
    </row>
    <row r="27397" spans="35:35" ht="14.25" customHeight="1" thickTop="1" thickBot="1" x14ac:dyDescent="0.25">
      <c r="AI27397" s="4"/>
    </row>
    <row r="27398" spans="35:35" ht="14.25" customHeight="1" thickTop="1" thickBot="1" x14ac:dyDescent="0.25">
      <c r="AI27398" s="4"/>
    </row>
    <row r="27399" spans="35:35" ht="14.25" customHeight="1" thickTop="1" thickBot="1" x14ac:dyDescent="0.25">
      <c r="AI27399" s="4"/>
    </row>
    <row r="27400" spans="35:35" ht="14.25" customHeight="1" thickTop="1" thickBot="1" x14ac:dyDescent="0.25">
      <c r="AI27400" s="4"/>
    </row>
    <row r="27401" spans="35:35" ht="14.25" customHeight="1" thickTop="1" thickBot="1" x14ac:dyDescent="0.25">
      <c r="AI27401" s="4"/>
    </row>
    <row r="27402" spans="35:35" ht="14.25" customHeight="1" thickTop="1" thickBot="1" x14ac:dyDescent="0.25">
      <c r="AI27402" s="4"/>
    </row>
    <row r="27403" spans="35:35" ht="14.25" customHeight="1" thickTop="1" thickBot="1" x14ac:dyDescent="0.25">
      <c r="AI27403" s="4"/>
    </row>
    <row r="27404" spans="35:35" ht="14.25" customHeight="1" thickTop="1" thickBot="1" x14ac:dyDescent="0.25">
      <c r="AI27404" s="4"/>
    </row>
    <row r="27405" spans="35:35" ht="14.25" customHeight="1" thickTop="1" thickBot="1" x14ac:dyDescent="0.25">
      <c r="AI27405" s="4"/>
    </row>
    <row r="27406" spans="35:35" ht="14.25" customHeight="1" thickTop="1" thickBot="1" x14ac:dyDescent="0.25">
      <c r="AI27406" s="4"/>
    </row>
    <row r="27407" spans="35:35" ht="14.25" customHeight="1" thickTop="1" thickBot="1" x14ac:dyDescent="0.25">
      <c r="AI27407" s="4"/>
    </row>
    <row r="27408" spans="35:35" ht="14.25" customHeight="1" thickTop="1" thickBot="1" x14ac:dyDescent="0.25">
      <c r="AI27408" s="4"/>
    </row>
    <row r="27409" spans="35:35" ht="14.25" customHeight="1" thickTop="1" thickBot="1" x14ac:dyDescent="0.25">
      <c r="AI27409" s="4"/>
    </row>
    <row r="27410" spans="35:35" ht="14.25" customHeight="1" thickTop="1" thickBot="1" x14ac:dyDescent="0.25">
      <c r="AI27410" s="4"/>
    </row>
    <row r="27411" spans="35:35" ht="14.25" customHeight="1" thickTop="1" thickBot="1" x14ac:dyDescent="0.25">
      <c r="AI27411" s="4"/>
    </row>
    <row r="27412" spans="35:35" ht="14.25" customHeight="1" thickTop="1" thickBot="1" x14ac:dyDescent="0.25">
      <c r="AI27412" s="4"/>
    </row>
    <row r="27413" spans="35:35" ht="14.25" customHeight="1" thickTop="1" thickBot="1" x14ac:dyDescent="0.25">
      <c r="AI27413" s="4"/>
    </row>
    <row r="27414" spans="35:35" ht="14.25" customHeight="1" thickTop="1" thickBot="1" x14ac:dyDescent="0.25">
      <c r="AI27414" s="4"/>
    </row>
    <row r="27415" spans="35:35" ht="14.25" customHeight="1" thickTop="1" thickBot="1" x14ac:dyDescent="0.25">
      <c r="AI27415" s="4"/>
    </row>
    <row r="27416" spans="35:35" ht="14.25" customHeight="1" thickTop="1" thickBot="1" x14ac:dyDescent="0.25">
      <c r="AI27416" s="4"/>
    </row>
    <row r="27417" spans="35:35" ht="14.25" customHeight="1" thickTop="1" thickBot="1" x14ac:dyDescent="0.25">
      <c r="AI27417" s="4"/>
    </row>
    <row r="27418" spans="35:35" ht="14.25" customHeight="1" thickTop="1" thickBot="1" x14ac:dyDescent="0.25">
      <c r="AI27418" s="4"/>
    </row>
    <row r="27419" spans="35:35" ht="14.25" customHeight="1" thickTop="1" thickBot="1" x14ac:dyDescent="0.25">
      <c r="AI27419" s="4"/>
    </row>
    <row r="27420" spans="35:35" ht="14.25" customHeight="1" thickTop="1" thickBot="1" x14ac:dyDescent="0.25">
      <c r="AI27420" s="4"/>
    </row>
    <row r="27421" spans="35:35" ht="14.25" customHeight="1" thickTop="1" thickBot="1" x14ac:dyDescent="0.25">
      <c r="AI27421" s="4"/>
    </row>
    <row r="27422" spans="35:35" ht="14.25" customHeight="1" thickTop="1" thickBot="1" x14ac:dyDescent="0.25">
      <c r="AI27422" s="4"/>
    </row>
    <row r="27423" spans="35:35" ht="14.25" customHeight="1" thickTop="1" thickBot="1" x14ac:dyDescent="0.25">
      <c r="AI27423" s="4"/>
    </row>
    <row r="27424" spans="35:35" ht="14.25" customHeight="1" thickTop="1" thickBot="1" x14ac:dyDescent="0.25">
      <c r="AI27424" s="4"/>
    </row>
    <row r="27425" spans="35:35" ht="14.25" customHeight="1" thickTop="1" thickBot="1" x14ac:dyDescent="0.25">
      <c r="AI27425" s="4"/>
    </row>
    <row r="27426" spans="35:35" ht="14.25" customHeight="1" thickTop="1" thickBot="1" x14ac:dyDescent="0.25">
      <c r="AI27426" s="4"/>
    </row>
    <row r="27427" spans="35:35" ht="14.25" customHeight="1" thickTop="1" thickBot="1" x14ac:dyDescent="0.25">
      <c r="AI27427" s="4"/>
    </row>
    <row r="27428" spans="35:35" ht="14.25" customHeight="1" thickTop="1" thickBot="1" x14ac:dyDescent="0.25">
      <c r="AI27428" s="4"/>
    </row>
    <row r="27429" spans="35:35" ht="14.25" customHeight="1" thickTop="1" thickBot="1" x14ac:dyDescent="0.25">
      <c r="AI27429" s="4"/>
    </row>
    <row r="27430" spans="35:35" ht="14.25" customHeight="1" thickTop="1" thickBot="1" x14ac:dyDescent="0.25">
      <c r="AI27430" s="4"/>
    </row>
    <row r="27431" spans="35:35" ht="14.25" customHeight="1" thickTop="1" thickBot="1" x14ac:dyDescent="0.25">
      <c r="AI27431" s="4"/>
    </row>
    <row r="27432" spans="35:35" ht="14.25" customHeight="1" thickTop="1" thickBot="1" x14ac:dyDescent="0.25">
      <c r="AI27432" s="4"/>
    </row>
    <row r="27433" spans="35:35" ht="14.25" customHeight="1" thickTop="1" thickBot="1" x14ac:dyDescent="0.25">
      <c r="AI27433" s="4"/>
    </row>
    <row r="27434" spans="35:35" ht="14.25" customHeight="1" thickTop="1" thickBot="1" x14ac:dyDescent="0.25">
      <c r="AI27434" s="4"/>
    </row>
    <row r="27435" spans="35:35" ht="14.25" customHeight="1" thickTop="1" thickBot="1" x14ac:dyDescent="0.25">
      <c r="AI27435" s="4"/>
    </row>
    <row r="27436" spans="35:35" ht="14.25" customHeight="1" thickTop="1" thickBot="1" x14ac:dyDescent="0.25">
      <c r="AI27436" s="4"/>
    </row>
    <row r="27437" spans="35:35" ht="14.25" customHeight="1" thickTop="1" thickBot="1" x14ac:dyDescent="0.25">
      <c r="AI27437" s="4"/>
    </row>
    <row r="27438" spans="35:35" ht="14.25" customHeight="1" thickTop="1" thickBot="1" x14ac:dyDescent="0.25">
      <c r="AI27438" s="4"/>
    </row>
    <row r="27439" spans="35:35" ht="14.25" customHeight="1" thickTop="1" thickBot="1" x14ac:dyDescent="0.25">
      <c r="AI27439" s="4"/>
    </row>
    <row r="27440" spans="35:35" ht="14.25" customHeight="1" thickTop="1" thickBot="1" x14ac:dyDescent="0.25">
      <c r="AI27440" s="4"/>
    </row>
    <row r="27441" spans="35:35" ht="14.25" customHeight="1" thickTop="1" thickBot="1" x14ac:dyDescent="0.25">
      <c r="AI27441" s="4"/>
    </row>
    <row r="27442" spans="35:35" ht="14.25" customHeight="1" thickTop="1" thickBot="1" x14ac:dyDescent="0.25">
      <c r="AI27442" s="4"/>
    </row>
    <row r="27443" spans="35:35" ht="14.25" customHeight="1" thickTop="1" thickBot="1" x14ac:dyDescent="0.25">
      <c r="AI27443" s="4"/>
    </row>
    <row r="27444" spans="35:35" ht="14.25" customHeight="1" thickTop="1" thickBot="1" x14ac:dyDescent="0.25">
      <c r="AI27444" s="4"/>
    </row>
    <row r="27445" spans="35:35" ht="14.25" customHeight="1" thickTop="1" thickBot="1" x14ac:dyDescent="0.25">
      <c r="AI27445" s="4"/>
    </row>
    <row r="27446" spans="35:35" ht="14.25" customHeight="1" thickTop="1" thickBot="1" x14ac:dyDescent="0.25">
      <c r="AI27446" s="4"/>
    </row>
    <row r="27447" spans="35:35" ht="14.25" customHeight="1" thickTop="1" thickBot="1" x14ac:dyDescent="0.25">
      <c r="AI27447" s="4"/>
    </row>
    <row r="27448" spans="35:35" ht="14.25" customHeight="1" thickTop="1" thickBot="1" x14ac:dyDescent="0.25">
      <c r="AI27448" s="4"/>
    </row>
    <row r="27449" spans="35:35" ht="14.25" customHeight="1" thickTop="1" thickBot="1" x14ac:dyDescent="0.25">
      <c r="AI27449" s="4"/>
    </row>
    <row r="27450" spans="35:35" ht="14.25" customHeight="1" thickTop="1" thickBot="1" x14ac:dyDescent="0.25">
      <c r="AI27450" s="4"/>
    </row>
    <row r="27451" spans="35:35" ht="14.25" customHeight="1" thickTop="1" thickBot="1" x14ac:dyDescent="0.25">
      <c r="AI27451" s="4"/>
    </row>
    <row r="27452" spans="35:35" ht="14.25" customHeight="1" thickTop="1" thickBot="1" x14ac:dyDescent="0.25">
      <c r="AI27452" s="4"/>
    </row>
    <row r="27453" spans="35:35" ht="14.25" customHeight="1" thickTop="1" thickBot="1" x14ac:dyDescent="0.25">
      <c r="AI27453" s="4"/>
    </row>
    <row r="27454" spans="35:35" ht="14.25" customHeight="1" thickTop="1" thickBot="1" x14ac:dyDescent="0.25">
      <c r="AI27454" s="4"/>
    </row>
    <row r="27455" spans="35:35" ht="14.25" customHeight="1" thickTop="1" thickBot="1" x14ac:dyDescent="0.25">
      <c r="AI27455" s="4"/>
    </row>
    <row r="27456" spans="35:35" ht="14.25" customHeight="1" thickTop="1" thickBot="1" x14ac:dyDescent="0.25">
      <c r="AI27456" s="4"/>
    </row>
    <row r="27457" spans="35:35" ht="14.25" customHeight="1" thickTop="1" thickBot="1" x14ac:dyDescent="0.25">
      <c r="AI27457" s="4"/>
    </row>
    <row r="27458" spans="35:35" ht="14.25" customHeight="1" thickTop="1" thickBot="1" x14ac:dyDescent="0.25">
      <c r="AI27458" s="4"/>
    </row>
    <row r="27459" spans="35:35" ht="14.25" customHeight="1" thickTop="1" thickBot="1" x14ac:dyDescent="0.25">
      <c r="AI27459" s="4"/>
    </row>
    <row r="27460" spans="35:35" ht="14.25" customHeight="1" thickTop="1" thickBot="1" x14ac:dyDescent="0.25">
      <c r="AI27460" s="4"/>
    </row>
    <row r="27461" spans="35:35" ht="14.25" customHeight="1" thickTop="1" thickBot="1" x14ac:dyDescent="0.25">
      <c r="AI27461" s="4"/>
    </row>
    <row r="27462" spans="35:35" ht="14.25" customHeight="1" thickTop="1" thickBot="1" x14ac:dyDescent="0.25">
      <c r="AI27462" s="4"/>
    </row>
    <row r="27463" spans="35:35" ht="14.25" customHeight="1" thickTop="1" thickBot="1" x14ac:dyDescent="0.25">
      <c r="AI27463" s="4"/>
    </row>
    <row r="27464" spans="35:35" ht="14.25" customHeight="1" thickTop="1" thickBot="1" x14ac:dyDescent="0.25">
      <c r="AI27464" s="4"/>
    </row>
    <row r="27465" spans="35:35" ht="14.25" customHeight="1" thickTop="1" thickBot="1" x14ac:dyDescent="0.25">
      <c r="AI27465" s="4"/>
    </row>
    <row r="27466" spans="35:35" ht="14.25" customHeight="1" thickTop="1" thickBot="1" x14ac:dyDescent="0.25">
      <c r="AI27466" s="4"/>
    </row>
    <row r="27467" spans="35:35" ht="14.25" customHeight="1" thickTop="1" thickBot="1" x14ac:dyDescent="0.25">
      <c r="AI27467" s="4"/>
    </row>
    <row r="27468" spans="35:35" ht="14.25" customHeight="1" thickTop="1" thickBot="1" x14ac:dyDescent="0.25">
      <c r="AI27468" s="4"/>
    </row>
    <row r="27469" spans="35:35" ht="14.25" customHeight="1" thickTop="1" thickBot="1" x14ac:dyDescent="0.25">
      <c r="AI27469" s="4"/>
    </row>
    <row r="27470" spans="35:35" ht="14.25" customHeight="1" thickTop="1" thickBot="1" x14ac:dyDescent="0.25">
      <c r="AI27470" s="4"/>
    </row>
    <row r="27471" spans="35:35" ht="14.25" customHeight="1" thickTop="1" thickBot="1" x14ac:dyDescent="0.25">
      <c r="AI27471" s="4"/>
    </row>
    <row r="27472" spans="35:35" ht="14.25" customHeight="1" thickTop="1" thickBot="1" x14ac:dyDescent="0.25">
      <c r="AI27472" s="4"/>
    </row>
    <row r="27473" spans="35:35" ht="14.25" customHeight="1" thickTop="1" thickBot="1" x14ac:dyDescent="0.25">
      <c r="AI27473" s="4"/>
    </row>
    <row r="27474" spans="35:35" ht="14.25" customHeight="1" thickTop="1" thickBot="1" x14ac:dyDescent="0.25">
      <c r="AI27474" s="4"/>
    </row>
    <row r="27475" spans="35:35" ht="14.25" customHeight="1" thickTop="1" thickBot="1" x14ac:dyDescent="0.25">
      <c r="AI27475" s="4"/>
    </row>
    <row r="27476" spans="35:35" ht="14.25" customHeight="1" thickTop="1" thickBot="1" x14ac:dyDescent="0.25">
      <c r="AI27476" s="4"/>
    </row>
    <row r="27477" spans="35:35" ht="14.25" customHeight="1" thickTop="1" thickBot="1" x14ac:dyDescent="0.25">
      <c r="AI27477" s="4"/>
    </row>
    <row r="27478" spans="35:35" ht="14.25" customHeight="1" thickTop="1" thickBot="1" x14ac:dyDescent="0.25">
      <c r="AI27478" s="4"/>
    </row>
    <row r="27479" spans="35:35" ht="14.25" customHeight="1" thickTop="1" thickBot="1" x14ac:dyDescent="0.25">
      <c r="AI27479" s="4"/>
    </row>
    <row r="27480" spans="35:35" ht="14.25" customHeight="1" thickTop="1" thickBot="1" x14ac:dyDescent="0.25">
      <c r="AI27480" s="4"/>
    </row>
    <row r="27481" spans="35:35" ht="14.25" customHeight="1" thickTop="1" thickBot="1" x14ac:dyDescent="0.25">
      <c r="AI27481" s="4"/>
    </row>
    <row r="27482" spans="35:35" ht="14.25" customHeight="1" thickTop="1" thickBot="1" x14ac:dyDescent="0.25">
      <c r="AI27482" s="4"/>
    </row>
    <row r="27483" spans="35:35" ht="14.25" customHeight="1" thickTop="1" thickBot="1" x14ac:dyDescent="0.25">
      <c r="AI27483" s="4"/>
    </row>
    <row r="27484" spans="35:35" ht="14.25" customHeight="1" thickTop="1" thickBot="1" x14ac:dyDescent="0.25">
      <c r="AI27484" s="4"/>
    </row>
    <row r="27485" spans="35:35" ht="14.25" customHeight="1" thickTop="1" thickBot="1" x14ac:dyDescent="0.25">
      <c r="AI27485" s="4"/>
    </row>
    <row r="27486" spans="35:35" ht="14.25" customHeight="1" thickTop="1" thickBot="1" x14ac:dyDescent="0.25">
      <c r="AI27486" s="4"/>
    </row>
    <row r="27487" spans="35:35" ht="14.25" customHeight="1" thickTop="1" thickBot="1" x14ac:dyDescent="0.25">
      <c r="AI27487" s="4"/>
    </row>
    <row r="27488" spans="35:35" ht="14.25" customHeight="1" thickTop="1" thickBot="1" x14ac:dyDescent="0.25">
      <c r="AI27488" s="4"/>
    </row>
    <row r="27489" spans="35:35" ht="14.25" customHeight="1" thickTop="1" thickBot="1" x14ac:dyDescent="0.25">
      <c r="AI27489" s="4"/>
    </row>
    <row r="27490" spans="35:35" ht="14.25" customHeight="1" thickTop="1" thickBot="1" x14ac:dyDescent="0.25">
      <c r="AI27490" s="4"/>
    </row>
    <row r="27491" spans="35:35" ht="14.25" customHeight="1" thickTop="1" thickBot="1" x14ac:dyDescent="0.25">
      <c r="AI27491" s="4"/>
    </row>
    <row r="27492" spans="35:35" ht="14.25" customHeight="1" thickTop="1" thickBot="1" x14ac:dyDescent="0.25">
      <c r="AI27492" s="4"/>
    </row>
    <row r="27493" spans="35:35" ht="14.25" customHeight="1" thickTop="1" thickBot="1" x14ac:dyDescent="0.25">
      <c r="AI27493" s="4"/>
    </row>
    <row r="27494" spans="35:35" ht="14.25" customHeight="1" thickTop="1" thickBot="1" x14ac:dyDescent="0.25">
      <c r="AI27494" s="4"/>
    </row>
    <row r="27495" spans="35:35" ht="14.25" customHeight="1" thickTop="1" thickBot="1" x14ac:dyDescent="0.25">
      <c r="AI27495" s="4"/>
    </row>
    <row r="27496" spans="35:35" ht="14.25" customHeight="1" thickTop="1" thickBot="1" x14ac:dyDescent="0.25">
      <c r="AI27496" s="4"/>
    </row>
    <row r="27497" spans="35:35" ht="14.25" customHeight="1" thickTop="1" thickBot="1" x14ac:dyDescent="0.25">
      <c r="AI27497" s="4"/>
    </row>
    <row r="27498" spans="35:35" ht="14.25" customHeight="1" thickTop="1" thickBot="1" x14ac:dyDescent="0.25">
      <c r="AI27498" s="4"/>
    </row>
    <row r="27499" spans="35:35" ht="14.25" customHeight="1" thickTop="1" thickBot="1" x14ac:dyDescent="0.25">
      <c r="AI27499" s="4"/>
    </row>
    <row r="27500" spans="35:35" ht="14.25" customHeight="1" thickTop="1" thickBot="1" x14ac:dyDescent="0.25">
      <c r="AI27500" s="4"/>
    </row>
    <row r="27501" spans="35:35" ht="14.25" customHeight="1" thickTop="1" thickBot="1" x14ac:dyDescent="0.25">
      <c r="AI27501" s="4"/>
    </row>
    <row r="27502" spans="35:35" ht="14.25" customHeight="1" thickTop="1" thickBot="1" x14ac:dyDescent="0.25">
      <c r="AI27502" s="4"/>
    </row>
    <row r="27503" spans="35:35" ht="14.25" customHeight="1" thickTop="1" thickBot="1" x14ac:dyDescent="0.25">
      <c r="AI27503" s="4"/>
    </row>
    <row r="27504" spans="35:35" ht="14.25" customHeight="1" thickTop="1" thickBot="1" x14ac:dyDescent="0.25">
      <c r="AI27504" s="4"/>
    </row>
    <row r="27505" spans="35:35" ht="14.25" customHeight="1" thickTop="1" thickBot="1" x14ac:dyDescent="0.25">
      <c r="AI27505" s="4"/>
    </row>
    <row r="27506" spans="35:35" ht="14.25" customHeight="1" thickTop="1" thickBot="1" x14ac:dyDescent="0.25">
      <c r="AI27506" s="4"/>
    </row>
    <row r="27507" spans="35:35" ht="14.25" customHeight="1" thickTop="1" thickBot="1" x14ac:dyDescent="0.25">
      <c r="AI27507" s="4"/>
    </row>
    <row r="27508" spans="35:35" ht="14.25" customHeight="1" thickTop="1" thickBot="1" x14ac:dyDescent="0.25">
      <c r="AI27508" s="4"/>
    </row>
    <row r="27509" spans="35:35" ht="14.25" customHeight="1" thickTop="1" thickBot="1" x14ac:dyDescent="0.25">
      <c r="AI27509" s="4"/>
    </row>
    <row r="27510" spans="35:35" ht="14.25" customHeight="1" thickTop="1" thickBot="1" x14ac:dyDescent="0.25">
      <c r="AI27510" s="4"/>
    </row>
    <row r="27511" spans="35:35" ht="14.25" customHeight="1" thickTop="1" thickBot="1" x14ac:dyDescent="0.25">
      <c r="AI27511" s="4"/>
    </row>
    <row r="27512" spans="35:35" ht="14.25" customHeight="1" thickTop="1" thickBot="1" x14ac:dyDescent="0.25">
      <c r="AI27512" s="4"/>
    </row>
    <row r="27513" spans="35:35" ht="14.25" customHeight="1" thickTop="1" thickBot="1" x14ac:dyDescent="0.25">
      <c r="AI27513" s="4"/>
    </row>
    <row r="27514" spans="35:35" ht="14.25" customHeight="1" thickTop="1" thickBot="1" x14ac:dyDescent="0.25">
      <c r="AI27514" s="4"/>
    </row>
    <row r="27515" spans="35:35" ht="14.25" customHeight="1" thickTop="1" thickBot="1" x14ac:dyDescent="0.25">
      <c r="AI27515" s="4"/>
    </row>
    <row r="27516" spans="35:35" ht="14.25" customHeight="1" thickTop="1" thickBot="1" x14ac:dyDescent="0.25">
      <c r="AI27516" s="4"/>
    </row>
    <row r="27517" spans="35:35" ht="14.25" customHeight="1" thickTop="1" thickBot="1" x14ac:dyDescent="0.25">
      <c r="AI27517" s="4"/>
    </row>
    <row r="27518" spans="35:35" ht="14.25" customHeight="1" thickTop="1" thickBot="1" x14ac:dyDescent="0.25">
      <c r="AI27518" s="4"/>
    </row>
    <row r="27519" spans="35:35" ht="14.25" customHeight="1" thickTop="1" thickBot="1" x14ac:dyDescent="0.25">
      <c r="AI27519" s="4"/>
    </row>
    <row r="27520" spans="35:35" ht="14.25" customHeight="1" thickTop="1" thickBot="1" x14ac:dyDescent="0.25">
      <c r="AI27520" s="4"/>
    </row>
    <row r="27521" spans="35:35" ht="14.25" customHeight="1" thickTop="1" thickBot="1" x14ac:dyDescent="0.25">
      <c r="AI27521" s="4"/>
    </row>
    <row r="27522" spans="35:35" ht="14.25" customHeight="1" thickTop="1" thickBot="1" x14ac:dyDescent="0.25">
      <c r="AI27522" s="4"/>
    </row>
    <row r="27523" spans="35:35" ht="14.25" customHeight="1" thickTop="1" thickBot="1" x14ac:dyDescent="0.25">
      <c r="AI27523" s="4"/>
    </row>
    <row r="27524" spans="35:35" ht="14.25" customHeight="1" thickTop="1" thickBot="1" x14ac:dyDescent="0.25">
      <c r="AI27524" s="4"/>
    </row>
    <row r="27525" spans="35:35" ht="14.25" customHeight="1" thickTop="1" thickBot="1" x14ac:dyDescent="0.25">
      <c r="AI27525" s="4"/>
    </row>
    <row r="27526" spans="35:35" ht="14.25" customHeight="1" thickTop="1" thickBot="1" x14ac:dyDescent="0.25">
      <c r="AI27526" s="4"/>
    </row>
    <row r="27527" spans="35:35" ht="14.25" customHeight="1" thickTop="1" thickBot="1" x14ac:dyDescent="0.25">
      <c r="AI27527" s="4"/>
    </row>
    <row r="27528" spans="35:35" ht="14.25" customHeight="1" thickTop="1" thickBot="1" x14ac:dyDescent="0.25">
      <c r="AI27528" s="4"/>
    </row>
    <row r="27529" spans="35:35" ht="14.25" customHeight="1" thickTop="1" thickBot="1" x14ac:dyDescent="0.25">
      <c r="AI27529" s="4"/>
    </row>
    <row r="27530" spans="35:35" ht="14.25" customHeight="1" thickTop="1" thickBot="1" x14ac:dyDescent="0.25">
      <c r="AI27530" s="4"/>
    </row>
    <row r="27531" spans="35:35" ht="14.25" customHeight="1" thickTop="1" thickBot="1" x14ac:dyDescent="0.25">
      <c r="AI27531" s="4"/>
    </row>
    <row r="27532" spans="35:35" ht="14.25" customHeight="1" thickTop="1" thickBot="1" x14ac:dyDescent="0.25">
      <c r="AI27532" s="4"/>
    </row>
    <row r="27533" spans="35:35" ht="14.25" customHeight="1" thickTop="1" thickBot="1" x14ac:dyDescent="0.25">
      <c r="AI27533" s="4"/>
    </row>
    <row r="27534" spans="35:35" ht="14.25" customHeight="1" thickTop="1" thickBot="1" x14ac:dyDescent="0.25">
      <c r="AI27534" s="4"/>
    </row>
    <row r="27535" spans="35:35" ht="14.25" customHeight="1" thickTop="1" thickBot="1" x14ac:dyDescent="0.25">
      <c r="AI27535" s="4"/>
    </row>
    <row r="27536" spans="35:35" ht="14.25" customHeight="1" thickTop="1" thickBot="1" x14ac:dyDescent="0.25">
      <c r="AI27536" s="4"/>
    </row>
    <row r="27537" spans="35:35" ht="14.25" customHeight="1" thickTop="1" thickBot="1" x14ac:dyDescent="0.25">
      <c r="AI27537" s="4"/>
    </row>
    <row r="27538" spans="35:35" ht="14.25" customHeight="1" thickTop="1" thickBot="1" x14ac:dyDescent="0.25">
      <c r="AI27538" s="4"/>
    </row>
    <row r="27539" spans="35:35" ht="14.25" customHeight="1" thickTop="1" thickBot="1" x14ac:dyDescent="0.25">
      <c r="AI27539" s="4"/>
    </row>
    <row r="27540" spans="35:35" ht="14.25" customHeight="1" thickTop="1" thickBot="1" x14ac:dyDescent="0.25">
      <c r="AI27540" s="4"/>
    </row>
    <row r="27541" spans="35:35" ht="14.25" customHeight="1" thickTop="1" thickBot="1" x14ac:dyDescent="0.25">
      <c r="AI27541" s="4"/>
    </row>
    <row r="27542" spans="35:35" ht="14.25" customHeight="1" thickTop="1" thickBot="1" x14ac:dyDescent="0.25">
      <c r="AI27542" s="4"/>
    </row>
    <row r="27543" spans="35:35" ht="14.25" customHeight="1" thickTop="1" thickBot="1" x14ac:dyDescent="0.25">
      <c r="AI27543" s="4"/>
    </row>
    <row r="27544" spans="35:35" ht="14.25" customHeight="1" thickTop="1" thickBot="1" x14ac:dyDescent="0.25">
      <c r="AI27544" s="4"/>
    </row>
    <row r="27545" spans="35:35" ht="14.25" customHeight="1" thickTop="1" thickBot="1" x14ac:dyDescent="0.25">
      <c r="AI27545" s="4"/>
    </row>
    <row r="27546" spans="35:35" ht="14.25" customHeight="1" thickTop="1" thickBot="1" x14ac:dyDescent="0.25">
      <c r="AI27546" s="4"/>
    </row>
    <row r="27547" spans="35:35" ht="14.25" customHeight="1" thickTop="1" thickBot="1" x14ac:dyDescent="0.25">
      <c r="AI27547" s="4"/>
    </row>
    <row r="27548" spans="35:35" ht="14.25" customHeight="1" thickTop="1" thickBot="1" x14ac:dyDescent="0.25">
      <c r="AI27548" s="4"/>
    </row>
    <row r="27549" spans="35:35" ht="14.25" customHeight="1" thickTop="1" thickBot="1" x14ac:dyDescent="0.25">
      <c r="AI27549" s="4"/>
    </row>
    <row r="27550" spans="35:35" ht="14.25" customHeight="1" thickTop="1" thickBot="1" x14ac:dyDescent="0.25">
      <c r="AI27550" s="4"/>
    </row>
    <row r="27551" spans="35:35" ht="14.25" customHeight="1" thickTop="1" thickBot="1" x14ac:dyDescent="0.25">
      <c r="AI27551" s="4"/>
    </row>
    <row r="27552" spans="35:35" ht="14.25" customHeight="1" thickTop="1" thickBot="1" x14ac:dyDescent="0.25">
      <c r="AI27552" s="4"/>
    </row>
    <row r="27553" spans="35:35" ht="14.25" customHeight="1" thickTop="1" thickBot="1" x14ac:dyDescent="0.25">
      <c r="AI27553" s="4"/>
    </row>
    <row r="27554" spans="35:35" ht="14.25" customHeight="1" thickTop="1" thickBot="1" x14ac:dyDescent="0.25">
      <c r="AI27554" s="4"/>
    </row>
    <row r="27555" spans="35:35" ht="14.25" customHeight="1" thickTop="1" thickBot="1" x14ac:dyDescent="0.25">
      <c r="AI27555" s="4"/>
    </row>
    <row r="27556" spans="35:35" ht="14.25" customHeight="1" thickTop="1" thickBot="1" x14ac:dyDescent="0.25">
      <c r="AI27556" s="4"/>
    </row>
    <row r="27557" spans="35:35" ht="14.25" customHeight="1" thickTop="1" thickBot="1" x14ac:dyDescent="0.25">
      <c r="AI27557" s="4"/>
    </row>
    <row r="27558" spans="35:35" ht="14.25" customHeight="1" thickTop="1" thickBot="1" x14ac:dyDescent="0.25">
      <c r="AI27558" s="4"/>
    </row>
    <row r="27559" spans="35:35" ht="14.25" customHeight="1" thickTop="1" thickBot="1" x14ac:dyDescent="0.25">
      <c r="AI27559" s="4"/>
    </row>
    <row r="27560" spans="35:35" ht="14.25" customHeight="1" thickTop="1" thickBot="1" x14ac:dyDescent="0.25">
      <c r="AI27560" s="4"/>
    </row>
    <row r="27561" spans="35:35" ht="14.25" customHeight="1" thickTop="1" thickBot="1" x14ac:dyDescent="0.25">
      <c r="AI27561" s="4"/>
    </row>
    <row r="27562" spans="35:35" ht="14.25" customHeight="1" thickTop="1" thickBot="1" x14ac:dyDescent="0.25">
      <c r="AI27562" s="4"/>
    </row>
    <row r="27563" spans="35:35" ht="14.25" customHeight="1" thickTop="1" thickBot="1" x14ac:dyDescent="0.25">
      <c r="AI27563" s="4"/>
    </row>
    <row r="27564" spans="35:35" ht="14.25" customHeight="1" thickTop="1" thickBot="1" x14ac:dyDescent="0.25">
      <c r="AI27564" s="4"/>
    </row>
    <row r="27565" spans="35:35" ht="14.25" customHeight="1" thickTop="1" thickBot="1" x14ac:dyDescent="0.25">
      <c r="AI27565" s="4"/>
    </row>
    <row r="27566" spans="35:35" ht="14.25" customHeight="1" thickTop="1" thickBot="1" x14ac:dyDescent="0.25">
      <c r="AI27566" s="4"/>
    </row>
    <row r="27567" spans="35:35" ht="14.25" customHeight="1" thickTop="1" thickBot="1" x14ac:dyDescent="0.25">
      <c r="AI27567" s="4"/>
    </row>
    <row r="27568" spans="35:35" ht="14.25" customHeight="1" thickTop="1" thickBot="1" x14ac:dyDescent="0.25">
      <c r="AI27568" s="4"/>
    </row>
    <row r="27569" spans="35:35" ht="14.25" customHeight="1" thickTop="1" thickBot="1" x14ac:dyDescent="0.25">
      <c r="AI27569" s="4"/>
    </row>
    <row r="27570" spans="35:35" ht="14.25" customHeight="1" thickTop="1" thickBot="1" x14ac:dyDescent="0.25">
      <c r="AI27570" s="4"/>
    </row>
    <row r="27571" spans="35:35" ht="14.25" customHeight="1" thickTop="1" thickBot="1" x14ac:dyDescent="0.25">
      <c r="AI27571" s="4"/>
    </row>
    <row r="27572" spans="35:35" ht="14.25" customHeight="1" thickTop="1" thickBot="1" x14ac:dyDescent="0.25">
      <c r="AI27572" s="4"/>
    </row>
    <row r="27573" spans="35:35" ht="14.25" customHeight="1" thickTop="1" thickBot="1" x14ac:dyDescent="0.25">
      <c r="AI27573" s="4"/>
    </row>
    <row r="27574" spans="35:35" ht="14.25" customHeight="1" thickTop="1" thickBot="1" x14ac:dyDescent="0.25">
      <c r="AI27574" s="4"/>
    </row>
    <row r="27575" spans="35:35" ht="14.25" customHeight="1" thickTop="1" thickBot="1" x14ac:dyDescent="0.25">
      <c r="AI27575" s="4"/>
    </row>
    <row r="27576" spans="35:35" ht="14.25" customHeight="1" thickTop="1" thickBot="1" x14ac:dyDescent="0.25">
      <c r="AI27576" s="4"/>
    </row>
    <row r="27577" spans="35:35" ht="14.25" customHeight="1" thickTop="1" thickBot="1" x14ac:dyDescent="0.25">
      <c r="AI27577" s="4"/>
    </row>
    <row r="27578" spans="35:35" ht="14.25" customHeight="1" thickTop="1" thickBot="1" x14ac:dyDescent="0.25">
      <c r="AI27578" s="4"/>
    </row>
    <row r="27579" spans="35:35" ht="14.25" customHeight="1" thickTop="1" thickBot="1" x14ac:dyDescent="0.25">
      <c r="AI27579" s="4"/>
    </row>
    <row r="27580" spans="35:35" ht="14.25" customHeight="1" thickTop="1" thickBot="1" x14ac:dyDescent="0.25">
      <c r="AI27580" s="4"/>
    </row>
    <row r="27581" spans="35:35" ht="14.25" customHeight="1" thickTop="1" thickBot="1" x14ac:dyDescent="0.25">
      <c r="AI27581" s="4"/>
    </row>
    <row r="27582" spans="35:35" ht="14.25" customHeight="1" thickTop="1" thickBot="1" x14ac:dyDescent="0.25">
      <c r="AI27582" s="4"/>
    </row>
    <row r="27583" spans="35:35" ht="14.25" customHeight="1" thickTop="1" thickBot="1" x14ac:dyDescent="0.25">
      <c r="AI27583" s="4"/>
    </row>
    <row r="27584" spans="35:35" ht="14.25" customHeight="1" thickTop="1" thickBot="1" x14ac:dyDescent="0.25">
      <c r="AI27584" s="4"/>
    </row>
    <row r="27585" spans="35:35" ht="14.25" customHeight="1" thickTop="1" thickBot="1" x14ac:dyDescent="0.25">
      <c r="AI27585" s="4"/>
    </row>
    <row r="27586" spans="35:35" ht="14.25" customHeight="1" thickTop="1" thickBot="1" x14ac:dyDescent="0.25">
      <c r="AI27586" s="4"/>
    </row>
    <row r="27587" spans="35:35" ht="14.25" customHeight="1" thickTop="1" thickBot="1" x14ac:dyDescent="0.25">
      <c r="AI27587" s="4"/>
    </row>
    <row r="27588" spans="35:35" ht="14.25" customHeight="1" thickTop="1" thickBot="1" x14ac:dyDescent="0.25">
      <c r="AI27588" s="4"/>
    </row>
    <row r="27589" spans="35:35" ht="14.25" customHeight="1" thickTop="1" thickBot="1" x14ac:dyDescent="0.25">
      <c r="AI27589" s="4"/>
    </row>
    <row r="27590" spans="35:35" ht="14.25" customHeight="1" thickTop="1" thickBot="1" x14ac:dyDescent="0.25">
      <c r="AI27590" s="4"/>
    </row>
    <row r="27591" spans="35:35" ht="14.25" customHeight="1" thickTop="1" thickBot="1" x14ac:dyDescent="0.25">
      <c r="AI27591" s="4"/>
    </row>
    <row r="27592" spans="35:35" ht="14.25" customHeight="1" thickTop="1" thickBot="1" x14ac:dyDescent="0.25">
      <c r="AI27592" s="4"/>
    </row>
    <row r="27593" spans="35:35" ht="14.25" customHeight="1" thickTop="1" thickBot="1" x14ac:dyDescent="0.25">
      <c r="AI27593" s="4"/>
    </row>
    <row r="27594" spans="35:35" ht="14.25" customHeight="1" thickTop="1" thickBot="1" x14ac:dyDescent="0.25">
      <c r="AI27594" s="4"/>
    </row>
    <row r="27595" spans="35:35" ht="14.25" customHeight="1" thickTop="1" thickBot="1" x14ac:dyDescent="0.25">
      <c r="AI27595" s="4"/>
    </row>
    <row r="27596" spans="35:35" ht="14.25" customHeight="1" thickTop="1" thickBot="1" x14ac:dyDescent="0.25">
      <c r="AI27596" s="4"/>
    </row>
    <row r="27597" spans="35:35" ht="14.25" customHeight="1" thickTop="1" thickBot="1" x14ac:dyDescent="0.25">
      <c r="AI27597" s="4"/>
    </row>
    <row r="27598" spans="35:35" ht="14.25" customHeight="1" thickTop="1" thickBot="1" x14ac:dyDescent="0.25">
      <c r="AI27598" s="4"/>
    </row>
    <row r="27599" spans="35:35" ht="14.25" customHeight="1" thickTop="1" thickBot="1" x14ac:dyDescent="0.25">
      <c r="AI27599" s="4"/>
    </row>
    <row r="27600" spans="35:35" ht="14.25" customHeight="1" thickTop="1" thickBot="1" x14ac:dyDescent="0.25">
      <c r="AI27600" s="4"/>
    </row>
    <row r="27601" spans="35:35" ht="14.25" customHeight="1" thickTop="1" thickBot="1" x14ac:dyDescent="0.25">
      <c r="AI27601" s="4"/>
    </row>
    <row r="27602" spans="35:35" ht="14.25" customHeight="1" thickTop="1" thickBot="1" x14ac:dyDescent="0.25">
      <c r="AI27602" s="4"/>
    </row>
    <row r="27603" spans="35:35" ht="14.25" customHeight="1" thickTop="1" thickBot="1" x14ac:dyDescent="0.25">
      <c r="AI27603" s="4"/>
    </row>
    <row r="27604" spans="35:35" ht="14.25" customHeight="1" thickTop="1" thickBot="1" x14ac:dyDescent="0.25">
      <c r="AI27604" s="4"/>
    </row>
    <row r="27605" spans="35:35" ht="14.25" customHeight="1" thickTop="1" thickBot="1" x14ac:dyDescent="0.25">
      <c r="AI27605" s="4"/>
    </row>
    <row r="27606" spans="35:35" ht="14.25" customHeight="1" thickTop="1" thickBot="1" x14ac:dyDescent="0.25">
      <c r="AI27606" s="4"/>
    </row>
    <row r="27607" spans="35:35" ht="14.25" customHeight="1" thickTop="1" thickBot="1" x14ac:dyDescent="0.25">
      <c r="AI27607" s="4"/>
    </row>
    <row r="27608" spans="35:35" ht="14.25" customHeight="1" thickTop="1" thickBot="1" x14ac:dyDescent="0.25">
      <c r="AI27608" s="4"/>
    </row>
    <row r="27609" spans="35:35" ht="14.25" customHeight="1" thickTop="1" thickBot="1" x14ac:dyDescent="0.25">
      <c r="AI27609" s="4"/>
    </row>
    <row r="27610" spans="35:35" ht="14.25" customHeight="1" thickTop="1" thickBot="1" x14ac:dyDescent="0.25">
      <c r="AI27610" s="4"/>
    </row>
    <row r="27611" spans="35:35" ht="14.25" customHeight="1" thickTop="1" thickBot="1" x14ac:dyDescent="0.25">
      <c r="AI27611" s="4"/>
    </row>
    <row r="27612" spans="35:35" ht="14.25" customHeight="1" thickTop="1" thickBot="1" x14ac:dyDescent="0.25">
      <c r="AI27612" s="4"/>
    </row>
    <row r="27613" spans="35:35" ht="14.25" customHeight="1" thickTop="1" thickBot="1" x14ac:dyDescent="0.25">
      <c r="AI27613" s="4"/>
    </row>
    <row r="27614" spans="35:35" ht="14.25" customHeight="1" thickTop="1" thickBot="1" x14ac:dyDescent="0.25">
      <c r="AI27614" s="4"/>
    </row>
    <row r="27615" spans="35:35" ht="14.25" customHeight="1" thickTop="1" thickBot="1" x14ac:dyDescent="0.25">
      <c r="AI27615" s="4"/>
    </row>
    <row r="27616" spans="35:35" ht="14.25" customHeight="1" thickTop="1" thickBot="1" x14ac:dyDescent="0.25">
      <c r="AI27616" s="4"/>
    </row>
    <row r="27617" spans="35:35" ht="14.25" customHeight="1" thickTop="1" thickBot="1" x14ac:dyDescent="0.25">
      <c r="AI27617" s="4"/>
    </row>
    <row r="27618" spans="35:35" ht="14.25" customHeight="1" thickTop="1" thickBot="1" x14ac:dyDescent="0.25">
      <c r="AI27618" s="4"/>
    </row>
    <row r="27619" spans="35:35" ht="14.25" customHeight="1" thickTop="1" thickBot="1" x14ac:dyDescent="0.25">
      <c r="AI27619" s="4"/>
    </row>
    <row r="27620" spans="35:35" ht="14.25" customHeight="1" thickTop="1" thickBot="1" x14ac:dyDescent="0.25">
      <c r="AI27620" s="4"/>
    </row>
    <row r="27621" spans="35:35" ht="14.25" customHeight="1" thickTop="1" thickBot="1" x14ac:dyDescent="0.25">
      <c r="AI27621" s="4"/>
    </row>
    <row r="27622" spans="35:35" ht="14.25" customHeight="1" thickTop="1" thickBot="1" x14ac:dyDescent="0.25">
      <c r="AI27622" s="4"/>
    </row>
    <row r="27623" spans="35:35" ht="14.25" customHeight="1" thickTop="1" thickBot="1" x14ac:dyDescent="0.25">
      <c r="AI27623" s="4"/>
    </row>
    <row r="27624" spans="35:35" ht="14.25" customHeight="1" thickTop="1" thickBot="1" x14ac:dyDescent="0.25">
      <c r="AI27624" s="4"/>
    </row>
    <row r="27625" spans="35:35" ht="14.25" customHeight="1" thickTop="1" thickBot="1" x14ac:dyDescent="0.25">
      <c r="AI27625" s="4"/>
    </row>
    <row r="27626" spans="35:35" ht="14.25" customHeight="1" thickTop="1" thickBot="1" x14ac:dyDescent="0.25">
      <c r="AI27626" s="4"/>
    </row>
    <row r="27627" spans="35:35" ht="14.25" customHeight="1" thickTop="1" thickBot="1" x14ac:dyDescent="0.25">
      <c r="AI27627" s="4"/>
    </row>
    <row r="27628" spans="35:35" ht="14.25" customHeight="1" thickTop="1" thickBot="1" x14ac:dyDescent="0.25">
      <c r="AI27628" s="4"/>
    </row>
    <row r="27629" spans="35:35" ht="14.25" customHeight="1" thickTop="1" thickBot="1" x14ac:dyDescent="0.25">
      <c r="AI27629" s="4"/>
    </row>
    <row r="27630" spans="35:35" ht="14.25" customHeight="1" thickTop="1" thickBot="1" x14ac:dyDescent="0.25">
      <c r="AI27630" s="4"/>
    </row>
    <row r="27631" spans="35:35" ht="14.25" customHeight="1" thickTop="1" thickBot="1" x14ac:dyDescent="0.25">
      <c r="AI27631" s="4"/>
    </row>
    <row r="27632" spans="35:35" ht="14.25" customHeight="1" thickTop="1" thickBot="1" x14ac:dyDescent="0.25">
      <c r="AI27632" s="4"/>
    </row>
    <row r="27633" spans="35:35" ht="14.25" customHeight="1" thickTop="1" thickBot="1" x14ac:dyDescent="0.25">
      <c r="AI27633" s="4"/>
    </row>
    <row r="27634" spans="35:35" ht="14.25" customHeight="1" thickTop="1" thickBot="1" x14ac:dyDescent="0.25">
      <c r="AI27634" s="4"/>
    </row>
    <row r="27635" spans="35:35" ht="14.25" customHeight="1" thickTop="1" thickBot="1" x14ac:dyDescent="0.25">
      <c r="AI27635" s="4"/>
    </row>
    <row r="27636" spans="35:35" ht="14.25" customHeight="1" thickTop="1" thickBot="1" x14ac:dyDescent="0.25">
      <c r="AI27636" s="4"/>
    </row>
    <row r="27637" spans="35:35" ht="14.25" customHeight="1" thickTop="1" thickBot="1" x14ac:dyDescent="0.25">
      <c r="AI27637" s="4"/>
    </row>
    <row r="27638" spans="35:35" ht="14.25" customHeight="1" thickTop="1" thickBot="1" x14ac:dyDescent="0.25">
      <c r="AI27638" s="4"/>
    </row>
    <row r="27639" spans="35:35" ht="14.25" customHeight="1" thickTop="1" thickBot="1" x14ac:dyDescent="0.25">
      <c r="AI27639" s="4"/>
    </row>
    <row r="27640" spans="35:35" ht="14.25" customHeight="1" thickTop="1" thickBot="1" x14ac:dyDescent="0.25">
      <c r="AI27640" s="4"/>
    </row>
    <row r="27641" spans="35:35" ht="14.25" customHeight="1" thickTop="1" thickBot="1" x14ac:dyDescent="0.25">
      <c r="AI27641" s="4"/>
    </row>
    <row r="27642" spans="35:35" ht="14.25" customHeight="1" thickTop="1" thickBot="1" x14ac:dyDescent="0.25">
      <c r="AI27642" s="4"/>
    </row>
    <row r="27643" spans="35:35" ht="14.25" customHeight="1" thickTop="1" thickBot="1" x14ac:dyDescent="0.25">
      <c r="AI27643" s="4"/>
    </row>
    <row r="27644" spans="35:35" ht="14.25" customHeight="1" thickTop="1" thickBot="1" x14ac:dyDescent="0.25">
      <c r="AI27644" s="4"/>
    </row>
    <row r="27645" spans="35:35" ht="14.25" customHeight="1" thickTop="1" thickBot="1" x14ac:dyDescent="0.25">
      <c r="AI27645" s="4"/>
    </row>
    <row r="27646" spans="35:35" ht="14.25" customHeight="1" thickTop="1" thickBot="1" x14ac:dyDescent="0.25">
      <c r="AI27646" s="4"/>
    </row>
    <row r="27647" spans="35:35" ht="14.25" customHeight="1" thickTop="1" thickBot="1" x14ac:dyDescent="0.25">
      <c r="AI27647" s="4"/>
    </row>
    <row r="27648" spans="35:35" ht="14.25" customHeight="1" thickTop="1" thickBot="1" x14ac:dyDescent="0.25">
      <c r="AI27648" s="4"/>
    </row>
    <row r="27649" spans="35:35" ht="14.25" customHeight="1" thickTop="1" thickBot="1" x14ac:dyDescent="0.25">
      <c r="AI27649" s="4"/>
    </row>
    <row r="27650" spans="35:35" ht="14.25" customHeight="1" thickTop="1" thickBot="1" x14ac:dyDescent="0.25">
      <c r="AI27650" s="4"/>
    </row>
    <row r="27651" spans="35:35" ht="14.25" customHeight="1" thickTop="1" thickBot="1" x14ac:dyDescent="0.25">
      <c r="AI27651" s="4"/>
    </row>
    <row r="27652" spans="35:35" ht="14.25" customHeight="1" thickTop="1" thickBot="1" x14ac:dyDescent="0.25">
      <c r="AI27652" s="4"/>
    </row>
    <row r="27653" spans="35:35" ht="14.25" customHeight="1" thickTop="1" thickBot="1" x14ac:dyDescent="0.25">
      <c r="AI27653" s="4"/>
    </row>
    <row r="27654" spans="35:35" ht="14.25" customHeight="1" thickTop="1" thickBot="1" x14ac:dyDescent="0.25">
      <c r="AI27654" s="4"/>
    </row>
    <row r="27655" spans="35:35" ht="14.25" customHeight="1" thickTop="1" thickBot="1" x14ac:dyDescent="0.25">
      <c r="AI27655" s="4"/>
    </row>
    <row r="27656" spans="35:35" ht="14.25" customHeight="1" thickTop="1" thickBot="1" x14ac:dyDescent="0.25">
      <c r="AI27656" s="4"/>
    </row>
    <row r="27657" spans="35:35" ht="14.25" customHeight="1" thickTop="1" thickBot="1" x14ac:dyDescent="0.25">
      <c r="AI27657" s="4"/>
    </row>
    <row r="27658" spans="35:35" ht="14.25" customHeight="1" thickTop="1" thickBot="1" x14ac:dyDescent="0.25">
      <c r="AI27658" s="4"/>
    </row>
    <row r="27659" spans="35:35" ht="14.25" customHeight="1" thickTop="1" thickBot="1" x14ac:dyDescent="0.25">
      <c r="AI27659" s="4"/>
    </row>
    <row r="27660" spans="35:35" ht="14.25" customHeight="1" thickTop="1" thickBot="1" x14ac:dyDescent="0.25">
      <c r="AI27660" s="4"/>
    </row>
    <row r="27661" spans="35:35" ht="14.25" customHeight="1" thickTop="1" thickBot="1" x14ac:dyDescent="0.25">
      <c r="AI27661" s="4"/>
    </row>
    <row r="27662" spans="35:35" ht="14.25" customHeight="1" thickTop="1" thickBot="1" x14ac:dyDescent="0.25">
      <c r="AI27662" s="4"/>
    </row>
    <row r="27663" spans="35:35" ht="14.25" customHeight="1" thickTop="1" thickBot="1" x14ac:dyDescent="0.25">
      <c r="AI27663" s="4"/>
    </row>
    <row r="27664" spans="35:35" ht="14.25" customHeight="1" thickTop="1" thickBot="1" x14ac:dyDescent="0.25">
      <c r="AI27664" s="4"/>
    </row>
    <row r="27665" spans="35:35" ht="14.25" customHeight="1" thickTop="1" thickBot="1" x14ac:dyDescent="0.25">
      <c r="AI27665" s="4"/>
    </row>
    <row r="27666" spans="35:35" ht="14.25" customHeight="1" thickTop="1" thickBot="1" x14ac:dyDescent="0.25">
      <c r="AI27666" s="4"/>
    </row>
    <row r="27667" spans="35:35" ht="14.25" customHeight="1" thickTop="1" thickBot="1" x14ac:dyDescent="0.25">
      <c r="AI27667" s="4"/>
    </row>
    <row r="27668" spans="35:35" ht="14.25" customHeight="1" thickTop="1" thickBot="1" x14ac:dyDescent="0.25">
      <c r="AI27668" s="4"/>
    </row>
    <row r="27669" spans="35:35" ht="14.25" customHeight="1" thickTop="1" thickBot="1" x14ac:dyDescent="0.25">
      <c r="AI27669" s="4"/>
    </row>
    <row r="27670" spans="35:35" ht="14.25" customHeight="1" thickTop="1" thickBot="1" x14ac:dyDescent="0.25">
      <c r="AI27670" s="4"/>
    </row>
    <row r="27671" spans="35:35" ht="14.25" customHeight="1" thickTop="1" thickBot="1" x14ac:dyDescent="0.25">
      <c r="AI27671" s="4"/>
    </row>
    <row r="27672" spans="35:35" ht="14.25" customHeight="1" thickTop="1" thickBot="1" x14ac:dyDescent="0.25">
      <c r="AI27672" s="4"/>
    </row>
    <row r="27673" spans="35:35" ht="14.25" customHeight="1" thickTop="1" thickBot="1" x14ac:dyDescent="0.25">
      <c r="AI27673" s="4"/>
    </row>
    <row r="27674" spans="35:35" ht="14.25" customHeight="1" thickTop="1" thickBot="1" x14ac:dyDescent="0.25">
      <c r="AI27674" s="4"/>
    </row>
    <row r="27675" spans="35:35" ht="14.25" customHeight="1" thickTop="1" thickBot="1" x14ac:dyDescent="0.25">
      <c r="AI27675" s="4"/>
    </row>
    <row r="27676" spans="35:35" ht="14.25" customHeight="1" thickTop="1" thickBot="1" x14ac:dyDescent="0.25">
      <c r="AI27676" s="4"/>
    </row>
    <row r="27677" spans="35:35" ht="14.25" customHeight="1" thickTop="1" thickBot="1" x14ac:dyDescent="0.25">
      <c r="AI27677" s="4"/>
    </row>
    <row r="27678" spans="35:35" ht="14.25" customHeight="1" thickTop="1" thickBot="1" x14ac:dyDescent="0.25">
      <c r="AI27678" s="4"/>
    </row>
    <row r="27679" spans="35:35" ht="14.25" customHeight="1" thickTop="1" thickBot="1" x14ac:dyDescent="0.25">
      <c r="AI27679" s="4"/>
    </row>
    <row r="27680" spans="35:35" ht="14.25" customHeight="1" thickTop="1" thickBot="1" x14ac:dyDescent="0.25">
      <c r="AI27680" s="4"/>
    </row>
    <row r="27681" spans="35:35" ht="14.25" customHeight="1" thickTop="1" thickBot="1" x14ac:dyDescent="0.25">
      <c r="AI27681" s="4"/>
    </row>
    <row r="27682" spans="35:35" ht="14.25" customHeight="1" thickTop="1" thickBot="1" x14ac:dyDescent="0.25">
      <c r="AI27682" s="4"/>
    </row>
    <row r="27683" spans="35:35" ht="14.25" customHeight="1" thickTop="1" thickBot="1" x14ac:dyDescent="0.25">
      <c r="AI27683" s="4"/>
    </row>
    <row r="27684" spans="35:35" ht="14.25" customHeight="1" thickTop="1" thickBot="1" x14ac:dyDescent="0.25">
      <c r="AI27684" s="4"/>
    </row>
    <row r="27685" spans="35:35" ht="14.25" customHeight="1" thickTop="1" thickBot="1" x14ac:dyDescent="0.25">
      <c r="AI27685" s="4"/>
    </row>
    <row r="27686" spans="35:35" ht="14.25" customHeight="1" thickTop="1" thickBot="1" x14ac:dyDescent="0.25">
      <c r="AI27686" s="4"/>
    </row>
    <row r="27687" spans="35:35" ht="14.25" customHeight="1" thickTop="1" thickBot="1" x14ac:dyDescent="0.25">
      <c r="AI27687" s="4"/>
    </row>
    <row r="27688" spans="35:35" ht="14.25" customHeight="1" thickTop="1" thickBot="1" x14ac:dyDescent="0.25">
      <c r="AI27688" s="4"/>
    </row>
    <row r="27689" spans="35:35" ht="14.25" customHeight="1" thickTop="1" thickBot="1" x14ac:dyDescent="0.25">
      <c r="AI27689" s="4"/>
    </row>
    <row r="27690" spans="35:35" ht="14.25" customHeight="1" thickTop="1" thickBot="1" x14ac:dyDescent="0.25">
      <c r="AI27690" s="4"/>
    </row>
    <row r="27691" spans="35:35" ht="14.25" customHeight="1" thickTop="1" thickBot="1" x14ac:dyDescent="0.25">
      <c r="AI27691" s="4"/>
    </row>
    <row r="27692" spans="35:35" ht="14.25" customHeight="1" thickTop="1" thickBot="1" x14ac:dyDescent="0.25">
      <c r="AI27692" s="4"/>
    </row>
    <row r="27693" spans="35:35" ht="14.25" customHeight="1" thickTop="1" thickBot="1" x14ac:dyDescent="0.25">
      <c r="AI27693" s="4"/>
    </row>
    <row r="27694" spans="35:35" ht="14.25" customHeight="1" thickTop="1" thickBot="1" x14ac:dyDescent="0.25">
      <c r="AI27694" s="4"/>
    </row>
    <row r="27695" spans="35:35" ht="14.25" customHeight="1" thickTop="1" thickBot="1" x14ac:dyDescent="0.25">
      <c r="AI27695" s="4"/>
    </row>
    <row r="27696" spans="35:35" ht="14.25" customHeight="1" thickTop="1" thickBot="1" x14ac:dyDescent="0.25">
      <c r="AI27696" s="4"/>
    </row>
    <row r="27697" spans="35:35" ht="14.25" customHeight="1" thickTop="1" thickBot="1" x14ac:dyDescent="0.25">
      <c r="AI27697" s="4"/>
    </row>
    <row r="27698" spans="35:35" ht="14.25" customHeight="1" thickTop="1" thickBot="1" x14ac:dyDescent="0.25">
      <c r="AI27698" s="4"/>
    </row>
    <row r="27699" spans="35:35" ht="14.25" customHeight="1" thickTop="1" thickBot="1" x14ac:dyDescent="0.25">
      <c r="AI27699" s="4"/>
    </row>
    <row r="27700" spans="35:35" ht="14.25" customHeight="1" thickTop="1" thickBot="1" x14ac:dyDescent="0.25">
      <c r="AI27700" s="4"/>
    </row>
    <row r="27701" spans="35:35" ht="14.25" customHeight="1" thickTop="1" thickBot="1" x14ac:dyDescent="0.25">
      <c r="AI27701" s="4"/>
    </row>
    <row r="27702" spans="35:35" ht="14.25" customHeight="1" thickTop="1" thickBot="1" x14ac:dyDescent="0.25">
      <c r="AI27702" s="4"/>
    </row>
    <row r="27703" spans="35:35" ht="14.25" customHeight="1" thickTop="1" thickBot="1" x14ac:dyDescent="0.25">
      <c r="AI27703" s="4"/>
    </row>
    <row r="27704" spans="35:35" ht="14.25" customHeight="1" thickTop="1" thickBot="1" x14ac:dyDescent="0.25">
      <c r="AI27704" s="4"/>
    </row>
    <row r="27705" spans="35:35" ht="14.25" customHeight="1" thickTop="1" thickBot="1" x14ac:dyDescent="0.25">
      <c r="AI27705" s="4"/>
    </row>
    <row r="27706" spans="35:35" ht="14.25" customHeight="1" thickTop="1" thickBot="1" x14ac:dyDescent="0.25">
      <c r="AI27706" s="4"/>
    </row>
    <row r="27707" spans="35:35" ht="14.25" customHeight="1" thickTop="1" thickBot="1" x14ac:dyDescent="0.25">
      <c r="AI27707" s="4"/>
    </row>
    <row r="27708" spans="35:35" ht="14.25" customHeight="1" thickTop="1" thickBot="1" x14ac:dyDescent="0.25">
      <c r="AI27708" s="4"/>
    </row>
    <row r="27709" spans="35:35" ht="14.25" customHeight="1" thickTop="1" thickBot="1" x14ac:dyDescent="0.25">
      <c r="AI27709" s="4"/>
    </row>
    <row r="27710" spans="35:35" ht="14.25" customHeight="1" thickTop="1" thickBot="1" x14ac:dyDescent="0.25">
      <c r="AI27710" s="4"/>
    </row>
    <row r="27711" spans="35:35" ht="14.25" customHeight="1" thickTop="1" thickBot="1" x14ac:dyDescent="0.25">
      <c r="AI27711" s="4"/>
    </row>
    <row r="27712" spans="35:35" ht="14.25" customHeight="1" thickTop="1" thickBot="1" x14ac:dyDescent="0.25">
      <c r="AI27712" s="4"/>
    </row>
    <row r="27713" spans="35:35" ht="14.25" customHeight="1" thickTop="1" thickBot="1" x14ac:dyDescent="0.25">
      <c r="AI27713" s="4"/>
    </row>
    <row r="27714" spans="35:35" ht="14.25" customHeight="1" thickTop="1" thickBot="1" x14ac:dyDescent="0.25">
      <c r="AI27714" s="4"/>
    </row>
    <row r="27715" spans="35:35" ht="14.25" customHeight="1" thickTop="1" thickBot="1" x14ac:dyDescent="0.25">
      <c r="AI27715" s="4"/>
    </row>
    <row r="27716" spans="35:35" ht="14.25" customHeight="1" thickTop="1" thickBot="1" x14ac:dyDescent="0.25">
      <c r="AI27716" s="4"/>
    </row>
    <row r="27717" spans="35:35" ht="14.25" customHeight="1" thickTop="1" thickBot="1" x14ac:dyDescent="0.25">
      <c r="AI27717" s="4"/>
    </row>
    <row r="27718" spans="35:35" ht="14.25" customHeight="1" thickTop="1" thickBot="1" x14ac:dyDescent="0.25">
      <c r="AI27718" s="4"/>
    </row>
    <row r="27719" spans="35:35" ht="14.25" customHeight="1" thickTop="1" thickBot="1" x14ac:dyDescent="0.25">
      <c r="AI27719" s="4"/>
    </row>
    <row r="27720" spans="35:35" ht="14.25" customHeight="1" thickTop="1" thickBot="1" x14ac:dyDescent="0.25">
      <c r="AI27720" s="4"/>
    </row>
    <row r="27721" spans="35:35" ht="14.25" customHeight="1" thickTop="1" thickBot="1" x14ac:dyDescent="0.25">
      <c r="AI27721" s="4"/>
    </row>
    <row r="27722" spans="35:35" ht="14.25" customHeight="1" thickTop="1" thickBot="1" x14ac:dyDescent="0.25">
      <c r="AI27722" s="4"/>
    </row>
    <row r="27723" spans="35:35" ht="14.25" customHeight="1" thickTop="1" thickBot="1" x14ac:dyDescent="0.25">
      <c r="AI27723" s="4"/>
    </row>
    <row r="27724" spans="35:35" ht="14.25" customHeight="1" thickTop="1" thickBot="1" x14ac:dyDescent="0.25">
      <c r="AI27724" s="4"/>
    </row>
    <row r="27725" spans="35:35" ht="14.25" customHeight="1" thickTop="1" thickBot="1" x14ac:dyDescent="0.25">
      <c r="AI27725" s="4"/>
    </row>
    <row r="27726" spans="35:35" ht="14.25" customHeight="1" thickTop="1" thickBot="1" x14ac:dyDescent="0.25">
      <c r="AI27726" s="4"/>
    </row>
    <row r="27727" spans="35:35" ht="14.25" customHeight="1" thickTop="1" thickBot="1" x14ac:dyDescent="0.25">
      <c r="AI27727" s="4"/>
    </row>
    <row r="27728" spans="35:35" ht="14.25" customHeight="1" thickTop="1" thickBot="1" x14ac:dyDescent="0.25">
      <c r="AI27728" s="4"/>
    </row>
    <row r="27729" spans="35:35" ht="14.25" customHeight="1" thickTop="1" thickBot="1" x14ac:dyDescent="0.25">
      <c r="AI27729" s="4"/>
    </row>
    <row r="27730" spans="35:35" ht="14.25" customHeight="1" thickTop="1" thickBot="1" x14ac:dyDescent="0.25">
      <c r="AI27730" s="4"/>
    </row>
    <row r="27731" spans="35:35" ht="14.25" customHeight="1" thickTop="1" thickBot="1" x14ac:dyDescent="0.25">
      <c r="AI27731" s="4"/>
    </row>
    <row r="27732" spans="35:35" ht="14.25" customHeight="1" thickTop="1" thickBot="1" x14ac:dyDescent="0.25">
      <c r="AI27732" s="4"/>
    </row>
    <row r="27733" spans="35:35" ht="14.25" customHeight="1" thickTop="1" thickBot="1" x14ac:dyDescent="0.25">
      <c r="AI27733" s="4"/>
    </row>
    <row r="27734" spans="35:35" ht="14.25" customHeight="1" thickTop="1" thickBot="1" x14ac:dyDescent="0.25">
      <c r="AI27734" s="4"/>
    </row>
    <row r="27735" spans="35:35" ht="14.25" customHeight="1" thickTop="1" thickBot="1" x14ac:dyDescent="0.25">
      <c r="AI27735" s="4"/>
    </row>
    <row r="27736" spans="35:35" ht="14.25" customHeight="1" thickTop="1" thickBot="1" x14ac:dyDescent="0.25">
      <c r="AI27736" s="4"/>
    </row>
    <row r="27737" spans="35:35" ht="14.25" customHeight="1" thickTop="1" thickBot="1" x14ac:dyDescent="0.25">
      <c r="AI27737" s="4"/>
    </row>
    <row r="27738" spans="35:35" ht="14.25" customHeight="1" thickTop="1" thickBot="1" x14ac:dyDescent="0.25">
      <c r="AI27738" s="4"/>
    </row>
    <row r="27739" spans="35:35" ht="14.25" customHeight="1" thickTop="1" thickBot="1" x14ac:dyDescent="0.25">
      <c r="AI27739" s="4"/>
    </row>
    <row r="27740" spans="35:35" ht="14.25" customHeight="1" thickTop="1" thickBot="1" x14ac:dyDescent="0.25">
      <c r="AI27740" s="4"/>
    </row>
    <row r="27741" spans="35:35" ht="14.25" customHeight="1" thickTop="1" thickBot="1" x14ac:dyDescent="0.25">
      <c r="AI27741" s="4"/>
    </row>
    <row r="27742" spans="35:35" ht="14.25" customHeight="1" thickTop="1" thickBot="1" x14ac:dyDescent="0.25">
      <c r="AI27742" s="4"/>
    </row>
    <row r="27743" spans="35:35" ht="14.25" customHeight="1" thickTop="1" thickBot="1" x14ac:dyDescent="0.25">
      <c r="AI27743" s="4"/>
    </row>
    <row r="27744" spans="35:35" ht="14.25" customHeight="1" thickTop="1" thickBot="1" x14ac:dyDescent="0.25">
      <c r="AI27744" s="4"/>
    </row>
    <row r="27745" spans="35:35" ht="14.25" customHeight="1" thickTop="1" thickBot="1" x14ac:dyDescent="0.25">
      <c r="AI27745" s="4"/>
    </row>
    <row r="27746" spans="35:35" ht="14.25" customHeight="1" thickTop="1" thickBot="1" x14ac:dyDescent="0.25">
      <c r="AI27746" s="4"/>
    </row>
    <row r="27747" spans="35:35" ht="14.25" customHeight="1" thickTop="1" thickBot="1" x14ac:dyDescent="0.25">
      <c r="AI27747" s="4"/>
    </row>
    <row r="27748" spans="35:35" ht="14.25" customHeight="1" thickTop="1" thickBot="1" x14ac:dyDescent="0.25">
      <c r="AI27748" s="4"/>
    </row>
    <row r="27749" spans="35:35" ht="14.25" customHeight="1" thickTop="1" thickBot="1" x14ac:dyDescent="0.25">
      <c r="AI27749" s="4"/>
    </row>
    <row r="27750" spans="35:35" ht="14.25" customHeight="1" thickTop="1" thickBot="1" x14ac:dyDescent="0.25">
      <c r="AI27750" s="4"/>
    </row>
    <row r="27751" spans="35:35" ht="14.25" customHeight="1" thickTop="1" thickBot="1" x14ac:dyDescent="0.25">
      <c r="AI27751" s="4"/>
    </row>
    <row r="27752" spans="35:35" ht="14.25" customHeight="1" thickTop="1" thickBot="1" x14ac:dyDescent="0.25">
      <c r="AI27752" s="4"/>
    </row>
    <row r="27753" spans="35:35" ht="14.25" customHeight="1" thickTop="1" thickBot="1" x14ac:dyDescent="0.25">
      <c r="AI27753" s="4"/>
    </row>
    <row r="27754" spans="35:35" ht="14.25" customHeight="1" thickTop="1" thickBot="1" x14ac:dyDescent="0.25">
      <c r="AI27754" s="4"/>
    </row>
    <row r="27755" spans="35:35" ht="14.25" customHeight="1" thickTop="1" thickBot="1" x14ac:dyDescent="0.25">
      <c r="AI27755" s="4"/>
    </row>
    <row r="27756" spans="35:35" ht="14.25" customHeight="1" thickTop="1" thickBot="1" x14ac:dyDescent="0.25">
      <c r="AI27756" s="4"/>
    </row>
    <row r="27757" spans="35:35" ht="14.25" customHeight="1" thickTop="1" thickBot="1" x14ac:dyDescent="0.25">
      <c r="AI27757" s="4"/>
    </row>
    <row r="27758" spans="35:35" ht="14.25" customHeight="1" thickTop="1" thickBot="1" x14ac:dyDescent="0.25">
      <c r="AI27758" s="4"/>
    </row>
    <row r="27759" spans="35:35" ht="14.25" customHeight="1" thickTop="1" thickBot="1" x14ac:dyDescent="0.25">
      <c r="AI27759" s="4"/>
    </row>
    <row r="27760" spans="35:35" ht="14.25" customHeight="1" thickTop="1" thickBot="1" x14ac:dyDescent="0.25">
      <c r="AI27760" s="4"/>
    </row>
    <row r="27761" spans="35:35" ht="14.25" customHeight="1" thickTop="1" thickBot="1" x14ac:dyDescent="0.25">
      <c r="AI27761" s="4"/>
    </row>
    <row r="27762" spans="35:35" ht="14.25" customHeight="1" thickTop="1" thickBot="1" x14ac:dyDescent="0.25">
      <c r="AI27762" s="4"/>
    </row>
    <row r="27763" spans="35:35" ht="14.25" customHeight="1" thickTop="1" thickBot="1" x14ac:dyDescent="0.25">
      <c r="AI27763" s="4"/>
    </row>
    <row r="27764" spans="35:35" ht="14.25" customHeight="1" thickTop="1" thickBot="1" x14ac:dyDescent="0.25">
      <c r="AI27764" s="4"/>
    </row>
    <row r="27765" spans="35:35" ht="14.25" customHeight="1" thickTop="1" thickBot="1" x14ac:dyDescent="0.25">
      <c r="AI27765" s="4"/>
    </row>
    <row r="27766" spans="35:35" ht="14.25" customHeight="1" thickTop="1" thickBot="1" x14ac:dyDescent="0.25">
      <c r="AI27766" s="4"/>
    </row>
    <row r="27767" spans="35:35" ht="14.25" customHeight="1" thickTop="1" thickBot="1" x14ac:dyDescent="0.25">
      <c r="AI27767" s="4"/>
    </row>
    <row r="27768" spans="35:35" ht="14.25" customHeight="1" thickTop="1" thickBot="1" x14ac:dyDescent="0.25">
      <c r="AI27768" s="4"/>
    </row>
    <row r="27769" spans="35:35" ht="14.25" customHeight="1" thickTop="1" thickBot="1" x14ac:dyDescent="0.25">
      <c r="AI27769" s="4"/>
    </row>
    <row r="27770" spans="35:35" ht="14.25" customHeight="1" thickTop="1" thickBot="1" x14ac:dyDescent="0.25">
      <c r="AI27770" s="4"/>
    </row>
    <row r="27771" spans="35:35" ht="14.25" customHeight="1" thickTop="1" thickBot="1" x14ac:dyDescent="0.25">
      <c r="AI27771" s="4"/>
    </row>
    <row r="27772" spans="35:35" ht="14.25" customHeight="1" thickTop="1" thickBot="1" x14ac:dyDescent="0.25">
      <c r="AI27772" s="4"/>
    </row>
    <row r="27773" spans="35:35" ht="14.25" customHeight="1" thickTop="1" thickBot="1" x14ac:dyDescent="0.25">
      <c r="AI27773" s="4"/>
    </row>
    <row r="27774" spans="35:35" ht="14.25" customHeight="1" thickTop="1" thickBot="1" x14ac:dyDescent="0.25">
      <c r="AI27774" s="4"/>
    </row>
    <row r="27775" spans="35:35" ht="14.25" customHeight="1" thickTop="1" thickBot="1" x14ac:dyDescent="0.25">
      <c r="AI27775" s="4"/>
    </row>
    <row r="27776" spans="35:35" ht="14.25" customHeight="1" thickTop="1" thickBot="1" x14ac:dyDescent="0.25">
      <c r="AI27776" s="4"/>
    </row>
    <row r="27777" spans="35:35" ht="14.25" customHeight="1" thickTop="1" thickBot="1" x14ac:dyDescent="0.25">
      <c r="AI27777" s="4"/>
    </row>
    <row r="27778" spans="35:35" ht="14.25" customHeight="1" thickTop="1" thickBot="1" x14ac:dyDescent="0.25">
      <c r="AI27778" s="4"/>
    </row>
    <row r="27779" spans="35:35" ht="14.25" customHeight="1" thickTop="1" thickBot="1" x14ac:dyDescent="0.25">
      <c r="AI27779" s="4"/>
    </row>
    <row r="27780" spans="35:35" ht="14.25" customHeight="1" thickTop="1" thickBot="1" x14ac:dyDescent="0.25">
      <c r="AI27780" s="4"/>
    </row>
    <row r="27781" spans="35:35" ht="14.25" customHeight="1" thickTop="1" thickBot="1" x14ac:dyDescent="0.25">
      <c r="AI27781" s="4"/>
    </row>
    <row r="27782" spans="35:35" ht="14.25" customHeight="1" thickTop="1" thickBot="1" x14ac:dyDescent="0.25">
      <c r="AI27782" s="4"/>
    </row>
    <row r="27783" spans="35:35" ht="14.25" customHeight="1" thickTop="1" thickBot="1" x14ac:dyDescent="0.25">
      <c r="AI27783" s="4"/>
    </row>
    <row r="27784" spans="35:35" ht="14.25" customHeight="1" thickTop="1" thickBot="1" x14ac:dyDescent="0.25">
      <c r="AI27784" s="4"/>
    </row>
    <row r="27785" spans="35:35" ht="14.25" customHeight="1" thickTop="1" thickBot="1" x14ac:dyDescent="0.25">
      <c r="AI27785" s="4"/>
    </row>
    <row r="27786" spans="35:35" ht="14.25" customHeight="1" thickTop="1" thickBot="1" x14ac:dyDescent="0.25">
      <c r="AI27786" s="4"/>
    </row>
    <row r="27787" spans="35:35" ht="14.25" customHeight="1" thickTop="1" thickBot="1" x14ac:dyDescent="0.25">
      <c r="AI27787" s="4"/>
    </row>
    <row r="27788" spans="35:35" ht="14.25" customHeight="1" thickTop="1" thickBot="1" x14ac:dyDescent="0.25">
      <c r="AI27788" s="4"/>
    </row>
    <row r="27789" spans="35:35" ht="14.25" customHeight="1" thickTop="1" thickBot="1" x14ac:dyDescent="0.25">
      <c r="AI27789" s="4"/>
    </row>
    <row r="27790" spans="35:35" ht="14.25" customHeight="1" thickTop="1" thickBot="1" x14ac:dyDescent="0.25">
      <c r="AI27790" s="4"/>
    </row>
    <row r="27791" spans="35:35" ht="14.25" customHeight="1" thickTop="1" thickBot="1" x14ac:dyDescent="0.25">
      <c r="AI27791" s="4"/>
    </row>
    <row r="27792" spans="35:35" ht="14.25" customHeight="1" thickTop="1" thickBot="1" x14ac:dyDescent="0.25">
      <c r="AI27792" s="4"/>
    </row>
    <row r="27793" spans="35:35" ht="14.25" customHeight="1" thickTop="1" thickBot="1" x14ac:dyDescent="0.25">
      <c r="AI27793" s="4"/>
    </row>
    <row r="27794" spans="35:35" ht="14.25" customHeight="1" thickTop="1" thickBot="1" x14ac:dyDescent="0.25">
      <c r="AI27794" s="4"/>
    </row>
    <row r="27795" spans="35:35" ht="14.25" customHeight="1" thickTop="1" thickBot="1" x14ac:dyDescent="0.25">
      <c r="AI27795" s="4"/>
    </row>
    <row r="27796" spans="35:35" ht="14.25" customHeight="1" thickTop="1" thickBot="1" x14ac:dyDescent="0.25">
      <c r="AI27796" s="4"/>
    </row>
    <row r="27797" spans="35:35" ht="14.25" customHeight="1" thickTop="1" thickBot="1" x14ac:dyDescent="0.25">
      <c r="AI27797" s="4"/>
    </row>
    <row r="27798" spans="35:35" ht="14.25" customHeight="1" thickTop="1" thickBot="1" x14ac:dyDescent="0.25">
      <c r="AI27798" s="4"/>
    </row>
    <row r="27799" spans="35:35" ht="14.25" customHeight="1" thickTop="1" thickBot="1" x14ac:dyDescent="0.25">
      <c r="AI27799" s="4"/>
    </row>
    <row r="27800" spans="35:35" ht="14.25" customHeight="1" thickTop="1" thickBot="1" x14ac:dyDescent="0.25">
      <c r="AI27800" s="4"/>
    </row>
    <row r="27801" spans="35:35" ht="14.25" customHeight="1" thickTop="1" thickBot="1" x14ac:dyDescent="0.25">
      <c r="AI27801" s="4"/>
    </row>
    <row r="27802" spans="35:35" ht="14.25" customHeight="1" thickTop="1" thickBot="1" x14ac:dyDescent="0.25">
      <c r="AI27802" s="4"/>
    </row>
    <row r="27803" spans="35:35" ht="14.25" customHeight="1" thickTop="1" thickBot="1" x14ac:dyDescent="0.25">
      <c r="AI27803" s="4"/>
    </row>
    <row r="27804" spans="35:35" ht="14.25" customHeight="1" thickTop="1" thickBot="1" x14ac:dyDescent="0.25">
      <c r="AI27804" s="4"/>
    </row>
    <row r="27805" spans="35:35" ht="14.25" customHeight="1" thickTop="1" thickBot="1" x14ac:dyDescent="0.25">
      <c r="AI27805" s="4"/>
    </row>
    <row r="27806" spans="35:35" ht="14.25" customHeight="1" thickTop="1" thickBot="1" x14ac:dyDescent="0.25">
      <c r="AI27806" s="4"/>
    </row>
    <row r="27807" spans="35:35" ht="14.25" customHeight="1" thickTop="1" thickBot="1" x14ac:dyDescent="0.25">
      <c r="AI27807" s="4"/>
    </row>
    <row r="27808" spans="35:35" ht="14.25" customHeight="1" thickTop="1" thickBot="1" x14ac:dyDescent="0.25">
      <c r="AI27808" s="4"/>
    </row>
    <row r="27809" spans="35:35" ht="14.25" customHeight="1" thickTop="1" thickBot="1" x14ac:dyDescent="0.25">
      <c r="AI27809" s="4"/>
    </row>
    <row r="27810" spans="35:35" ht="14.25" customHeight="1" thickTop="1" thickBot="1" x14ac:dyDescent="0.25">
      <c r="AI27810" s="4"/>
    </row>
    <row r="27811" spans="35:35" ht="14.25" customHeight="1" thickTop="1" thickBot="1" x14ac:dyDescent="0.25">
      <c r="AI27811" s="4"/>
    </row>
    <row r="27812" spans="35:35" ht="14.25" customHeight="1" thickTop="1" thickBot="1" x14ac:dyDescent="0.25">
      <c r="AI27812" s="4"/>
    </row>
    <row r="27813" spans="35:35" ht="14.25" customHeight="1" thickTop="1" thickBot="1" x14ac:dyDescent="0.25">
      <c r="AI27813" s="4"/>
    </row>
    <row r="27814" spans="35:35" ht="14.25" customHeight="1" thickTop="1" thickBot="1" x14ac:dyDescent="0.25">
      <c r="AI27814" s="4"/>
    </row>
    <row r="27815" spans="35:35" ht="14.25" customHeight="1" thickTop="1" thickBot="1" x14ac:dyDescent="0.25">
      <c r="AI27815" s="4"/>
    </row>
    <row r="27816" spans="35:35" ht="14.25" customHeight="1" thickTop="1" thickBot="1" x14ac:dyDescent="0.25">
      <c r="AI27816" s="4"/>
    </row>
    <row r="27817" spans="35:35" ht="14.25" customHeight="1" thickTop="1" thickBot="1" x14ac:dyDescent="0.25">
      <c r="AI27817" s="4"/>
    </row>
    <row r="27818" spans="35:35" ht="14.25" customHeight="1" thickTop="1" thickBot="1" x14ac:dyDescent="0.25">
      <c r="AI27818" s="4"/>
    </row>
    <row r="27819" spans="35:35" ht="14.25" customHeight="1" thickTop="1" thickBot="1" x14ac:dyDescent="0.25">
      <c r="AI27819" s="4"/>
    </row>
    <row r="27820" spans="35:35" ht="14.25" customHeight="1" thickTop="1" thickBot="1" x14ac:dyDescent="0.25">
      <c r="AI27820" s="4"/>
    </row>
    <row r="27821" spans="35:35" ht="14.25" customHeight="1" thickTop="1" thickBot="1" x14ac:dyDescent="0.25">
      <c r="AI27821" s="4"/>
    </row>
    <row r="27822" spans="35:35" ht="14.25" customHeight="1" thickTop="1" thickBot="1" x14ac:dyDescent="0.25">
      <c r="AI27822" s="4"/>
    </row>
    <row r="27823" spans="35:35" ht="14.25" customHeight="1" thickTop="1" thickBot="1" x14ac:dyDescent="0.25">
      <c r="AI27823" s="4"/>
    </row>
    <row r="27824" spans="35:35" ht="14.25" customHeight="1" thickTop="1" thickBot="1" x14ac:dyDescent="0.25">
      <c r="AI27824" s="4"/>
    </row>
    <row r="27825" spans="35:35" ht="14.25" customHeight="1" thickTop="1" thickBot="1" x14ac:dyDescent="0.25">
      <c r="AI27825" s="4"/>
    </row>
    <row r="27826" spans="35:35" ht="14.25" customHeight="1" thickTop="1" thickBot="1" x14ac:dyDescent="0.25">
      <c r="AI27826" s="4"/>
    </row>
    <row r="27827" spans="35:35" ht="14.25" customHeight="1" thickTop="1" thickBot="1" x14ac:dyDescent="0.25">
      <c r="AI27827" s="4"/>
    </row>
    <row r="27828" spans="35:35" ht="14.25" customHeight="1" thickTop="1" thickBot="1" x14ac:dyDescent="0.25">
      <c r="AI27828" s="4"/>
    </row>
    <row r="27829" spans="35:35" ht="14.25" customHeight="1" thickTop="1" thickBot="1" x14ac:dyDescent="0.25">
      <c r="AI27829" s="4"/>
    </row>
    <row r="27830" spans="35:35" ht="14.25" customHeight="1" thickTop="1" thickBot="1" x14ac:dyDescent="0.25">
      <c r="AI27830" s="4"/>
    </row>
    <row r="27831" spans="35:35" ht="14.25" customHeight="1" thickTop="1" thickBot="1" x14ac:dyDescent="0.25">
      <c r="AI27831" s="4"/>
    </row>
    <row r="27832" spans="35:35" ht="14.25" customHeight="1" thickTop="1" thickBot="1" x14ac:dyDescent="0.25">
      <c r="AI27832" s="4"/>
    </row>
    <row r="27833" spans="35:35" ht="14.25" customHeight="1" thickTop="1" thickBot="1" x14ac:dyDescent="0.25">
      <c r="AI27833" s="4"/>
    </row>
    <row r="27834" spans="35:35" ht="14.25" customHeight="1" thickTop="1" thickBot="1" x14ac:dyDescent="0.25">
      <c r="AI27834" s="4"/>
    </row>
    <row r="27835" spans="35:35" ht="14.25" customHeight="1" thickTop="1" thickBot="1" x14ac:dyDescent="0.25">
      <c r="AI27835" s="4"/>
    </row>
    <row r="27836" spans="35:35" ht="14.25" customHeight="1" thickTop="1" thickBot="1" x14ac:dyDescent="0.25">
      <c r="AI27836" s="4"/>
    </row>
    <row r="27837" spans="35:35" ht="14.25" customHeight="1" thickTop="1" thickBot="1" x14ac:dyDescent="0.25">
      <c r="AI27837" s="4"/>
    </row>
    <row r="27838" spans="35:35" ht="14.25" customHeight="1" thickTop="1" thickBot="1" x14ac:dyDescent="0.25">
      <c r="AI27838" s="4"/>
    </row>
    <row r="27839" spans="35:35" ht="14.25" customHeight="1" thickTop="1" thickBot="1" x14ac:dyDescent="0.25">
      <c r="AI27839" s="4"/>
    </row>
    <row r="27840" spans="35:35" ht="14.25" customHeight="1" thickTop="1" thickBot="1" x14ac:dyDescent="0.25">
      <c r="AI27840" s="4"/>
    </row>
    <row r="27841" spans="35:35" ht="14.25" customHeight="1" thickTop="1" thickBot="1" x14ac:dyDescent="0.25">
      <c r="AI27841" s="4"/>
    </row>
    <row r="27842" spans="35:35" ht="14.25" customHeight="1" thickTop="1" thickBot="1" x14ac:dyDescent="0.25">
      <c r="AI27842" s="4"/>
    </row>
    <row r="27843" spans="35:35" ht="14.25" customHeight="1" thickTop="1" thickBot="1" x14ac:dyDescent="0.25">
      <c r="AI27843" s="4"/>
    </row>
    <row r="27844" spans="35:35" ht="14.25" customHeight="1" thickTop="1" thickBot="1" x14ac:dyDescent="0.25">
      <c r="AI27844" s="4"/>
    </row>
    <row r="27845" spans="35:35" ht="14.25" customHeight="1" thickTop="1" thickBot="1" x14ac:dyDescent="0.25">
      <c r="AI27845" s="4"/>
    </row>
    <row r="27846" spans="35:35" ht="14.25" customHeight="1" thickTop="1" thickBot="1" x14ac:dyDescent="0.25">
      <c r="AI27846" s="4"/>
    </row>
    <row r="27847" spans="35:35" ht="14.25" customHeight="1" thickTop="1" thickBot="1" x14ac:dyDescent="0.25">
      <c r="AI27847" s="4"/>
    </row>
    <row r="27848" spans="35:35" ht="14.25" customHeight="1" thickTop="1" thickBot="1" x14ac:dyDescent="0.25">
      <c r="AI27848" s="4"/>
    </row>
    <row r="27849" spans="35:35" ht="14.25" customHeight="1" thickTop="1" thickBot="1" x14ac:dyDescent="0.25">
      <c r="AI27849" s="4"/>
    </row>
    <row r="27850" spans="35:35" ht="14.25" customHeight="1" thickTop="1" thickBot="1" x14ac:dyDescent="0.25">
      <c r="AI27850" s="4"/>
    </row>
    <row r="27851" spans="35:35" ht="14.25" customHeight="1" thickTop="1" thickBot="1" x14ac:dyDescent="0.25">
      <c r="AI27851" s="4"/>
    </row>
    <row r="27852" spans="35:35" ht="14.25" customHeight="1" thickTop="1" thickBot="1" x14ac:dyDescent="0.25">
      <c r="AI27852" s="4"/>
    </row>
    <row r="27853" spans="35:35" ht="14.25" customHeight="1" thickTop="1" thickBot="1" x14ac:dyDescent="0.25">
      <c r="AI27853" s="4"/>
    </row>
    <row r="27854" spans="35:35" ht="14.25" customHeight="1" thickTop="1" thickBot="1" x14ac:dyDescent="0.25">
      <c r="AI27854" s="4"/>
    </row>
    <row r="27855" spans="35:35" ht="14.25" customHeight="1" thickTop="1" thickBot="1" x14ac:dyDescent="0.25">
      <c r="AI27855" s="4"/>
    </row>
    <row r="27856" spans="35:35" ht="14.25" customHeight="1" thickTop="1" thickBot="1" x14ac:dyDescent="0.25">
      <c r="AI27856" s="4"/>
    </row>
    <row r="27857" spans="35:35" ht="14.25" customHeight="1" thickTop="1" thickBot="1" x14ac:dyDescent="0.25">
      <c r="AI27857" s="4"/>
    </row>
    <row r="27858" spans="35:35" ht="14.25" customHeight="1" thickTop="1" thickBot="1" x14ac:dyDescent="0.25">
      <c r="AI27858" s="4"/>
    </row>
    <row r="27859" spans="35:35" ht="14.25" customHeight="1" thickTop="1" thickBot="1" x14ac:dyDescent="0.25">
      <c r="AI27859" s="4"/>
    </row>
    <row r="27860" spans="35:35" ht="14.25" customHeight="1" thickTop="1" thickBot="1" x14ac:dyDescent="0.25">
      <c r="AI27860" s="4"/>
    </row>
    <row r="27861" spans="35:35" ht="14.25" customHeight="1" thickTop="1" thickBot="1" x14ac:dyDescent="0.25">
      <c r="AI27861" s="4"/>
    </row>
    <row r="27862" spans="35:35" ht="14.25" customHeight="1" thickTop="1" thickBot="1" x14ac:dyDescent="0.25">
      <c r="AI27862" s="4"/>
    </row>
    <row r="27863" spans="35:35" ht="14.25" customHeight="1" thickTop="1" thickBot="1" x14ac:dyDescent="0.25">
      <c r="AI27863" s="4"/>
    </row>
    <row r="27864" spans="35:35" ht="14.25" customHeight="1" thickTop="1" thickBot="1" x14ac:dyDescent="0.25">
      <c r="AI27864" s="4"/>
    </row>
    <row r="27865" spans="35:35" ht="14.25" customHeight="1" thickTop="1" thickBot="1" x14ac:dyDescent="0.25">
      <c r="AI27865" s="4"/>
    </row>
    <row r="27866" spans="35:35" ht="14.25" customHeight="1" thickTop="1" thickBot="1" x14ac:dyDescent="0.25">
      <c r="AI27866" s="4"/>
    </row>
    <row r="27867" spans="35:35" ht="14.25" customHeight="1" thickTop="1" thickBot="1" x14ac:dyDescent="0.25">
      <c r="AI27867" s="4"/>
    </row>
    <row r="27868" spans="35:35" ht="14.25" customHeight="1" thickTop="1" thickBot="1" x14ac:dyDescent="0.25">
      <c r="AI27868" s="4"/>
    </row>
    <row r="27869" spans="35:35" ht="14.25" customHeight="1" thickTop="1" thickBot="1" x14ac:dyDescent="0.25">
      <c r="AI27869" s="4"/>
    </row>
    <row r="27870" spans="35:35" ht="14.25" customHeight="1" thickTop="1" thickBot="1" x14ac:dyDescent="0.25">
      <c r="AI27870" s="4"/>
    </row>
    <row r="27871" spans="35:35" ht="14.25" customHeight="1" thickTop="1" thickBot="1" x14ac:dyDescent="0.25">
      <c r="AI27871" s="4"/>
    </row>
    <row r="27872" spans="35:35" ht="14.25" customHeight="1" thickTop="1" thickBot="1" x14ac:dyDescent="0.25">
      <c r="AI27872" s="4"/>
    </row>
    <row r="27873" spans="35:35" ht="14.25" customHeight="1" thickTop="1" thickBot="1" x14ac:dyDescent="0.25">
      <c r="AI27873" s="4"/>
    </row>
    <row r="27874" spans="35:35" ht="14.25" customHeight="1" thickTop="1" thickBot="1" x14ac:dyDescent="0.25">
      <c r="AI27874" s="4"/>
    </row>
    <row r="27875" spans="35:35" ht="14.25" customHeight="1" thickTop="1" thickBot="1" x14ac:dyDescent="0.25">
      <c r="AI27875" s="4"/>
    </row>
    <row r="27876" spans="35:35" ht="14.25" customHeight="1" thickTop="1" thickBot="1" x14ac:dyDescent="0.25">
      <c r="AI27876" s="4"/>
    </row>
    <row r="27877" spans="35:35" ht="14.25" customHeight="1" thickTop="1" thickBot="1" x14ac:dyDescent="0.25">
      <c r="AI27877" s="4"/>
    </row>
    <row r="27878" spans="35:35" ht="14.25" customHeight="1" thickTop="1" thickBot="1" x14ac:dyDescent="0.25">
      <c r="AI27878" s="4"/>
    </row>
    <row r="27879" spans="35:35" ht="14.25" customHeight="1" thickTop="1" thickBot="1" x14ac:dyDescent="0.25">
      <c r="AI27879" s="4"/>
    </row>
    <row r="27880" spans="35:35" ht="14.25" customHeight="1" thickTop="1" thickBot="1" x14ac:dyDescent="0.25">
      <c r="AI27880" s="4"/>
    </row>
    <row r="27881" spans="35:35" ht="14.25" customHeight="1" thickTop="1" thickBot="1" x14ac:dyDescent="0.25">
      <c r="AI27881" s="4"/>
    </row>
    <row r="27882" spans="35:35" ht="14.25" customHeight="1" thickTop="1" thickBot="1" x14ac:dyDescent="0.25">
      <c r="AI27882" s="4"/>
    </row>
    <row r="27883" spans="35:35" ht="14.25" customHeight="1" thickTop="1" thickBot="1" x14ac:dyDescent="0.25">
      <c r="AI27883" s="4"/>
    </row>
    <row r="27884" spans="35:35" ht="14.25" customHeight="1" thickTop="1" thickBot="1" x14ac:dyDescent="0.25">
      <c r="AI27884" s="4"/>
    </row>
    <row r="27885" spans="35:35" ht="14.25" customHeight="1" thickTop="1" thickBot="1" x14ac:dyDescent="0.25">
      <c r="AI27885" s="4"/>
    </row>
    <row r="27886" spans="35:35" ht="14.25" customHeight="1" thickTop="1" thickBot="1" x14ac:dyDescent="0.25">
      <c r="AI27886" s="4"/>
    </row>
    <row r="27887" spans="35:35" ht="14.25" customHeight="1" thickTop="1" thickBot="1" x14ac:dyDescent="0.25">
      <c r="AI27887" s="4"/>
    </row>
    <row r="27888" spans="35:35" ht="14.25" customHeight="1" thickTop="1" thickBot="1" x14ac:dyDescent="0.25">
      <c r="AI27888" s="4"/>
    </row>
    <row r="27889" spans="35:35" ht="14.25" customHeight="1" thickTop="1" thickBot="1" x14ac:dyDescent="0.25">
      <c r="AI27889" s="4"/>
    </row>
    <row r="27890" spans="35:35" ht="14.25" customHeight="1" thickTop="1" thickBot="1" x14ac:dyDescent="0.25">
      <c r="AI27890" s="4"/>
    </row>
    <row r="27891" spans="35:35" ht="14.25" customHeight="1" thickTop="1" thickBot="1" x14ac:dyDescent="0.25">
      <c r="AI27891" s="4"/>
    </row>
    <row r="27892" spans="35:35" ht="14.25" customHeight="1" thickTop="1" thickBot="1" x14ac:dyDescent="0.25">
      <c r="AI27892" s="4"/>
    </row>
    <row r="27893" spans="35:35" ht="14.25" customHeight="1" thickTop="1" thickBot="1" x14ac:dyDescent="0.25">
      <c r="AI27893" s="4"/>
    </row>
    <row r="27894" spans="35:35" ht="14.25" customHeight="1" thickTop="1" thickBot="1" x14ac:dyDescent="0.25">
      <c r="AI27894" s="4"/>
    </row>
    <row r="27895" spans="35:35" ht="14.25" customHeight="1" thickTop="1" thickBot="1" x14ac:dyDescent="0.25">
      <c r="AI27895" s="4"/>
    </row>
    <row r="27896" spans="35:35" ht="14.25" customHeight="1" thickTop="1" thickBot="1" x14ac:dyDescent="0.25">
      <c r="AI27896" s="4"/>
    </row>
    <row r="27897" spans="35:35" ht="14.25" customHeight="1" thickTop="1" thickBot="1" x14ac:dyDescent="0.25">
      <c r="AI27897" s="4"/>
    </row>
    <row r="27898" spans="35:35" ht="14.25" customHeight="1" thickTop="1" thickBot="1" x14ac:dyDescent="0.25">
      <c r="AI27898" s="4"/>
    </row>
    <row r="27899" spans="35:35" ht="14.25" customHeight="1" thickTop="1" thickBot="1" x14ac:dyDescent="0.25">
      <c r="AI27899" s="4"/>
    </row>
    <row r="27900" spans="35:35" ht="14.25" customHeight="1" thickTop="1" thickBot="1" x14ac:dyDescent="0.25">
      <c r="AI27900" s="4"/>
    </row>
    <row r="27901" spans="35:35" ht="14.25" customHeight="1" thickTop="1" thickBot="1" x14ac:dyDescent="0.25">
      <c r="AI27901" s="4"/>
    </row>
    <row r="27902" spans="35:35" ht="14.25" customHeight="1" thickTop="1" thickBot="1" x14ac:dyDescent="0.25">
      <c r="AI27902" s="4"/>
    </row>
    <row r="27903" spans="35:35" ht="14.25" customHeight="1" thickTop="1" thickBot="1" x14ac:dyDescent="0.25">
      <c r="AI27903" s="4"/>
    </row>
    <row r="27904" spans="35:35" ht="14.25" customHeight="1" thickTop="1" thickBot="1" x14ac:dyDescent="0.25">
      <c r="AI27904" s="4"/>
    </row>
    <row r="27905" spans="35:35" ht="14.25" customHeight="1" thickTop="1" thickBot="1" x14ac:dyDescent="0.25">
      <c r="AI27905" s="4"/>
    </row>
    <row r="27906" spans="35:35" ht="14.25" customHeight="1" thickTop="1" thickBot="1" x14ac:dyDescent="0.25">
      <c r="AI27906" s="4"/>
    </row>
    <row r="27907" spans="35:35" ht="14.25" customHeight="1" thickTop="1" thickBot="1" x14ac:dyDescent="0.25">
      <c r="AI27907" s="4"/>
    </row>
    <row r="27908" spans="35:35" ht="14.25" customHeight="1" thickTop="1" thickBot="1" x14ac:dyDescent="0.25">
      <c r="AI27908" s="4"/>
    </row>
    <row r="27909" spans="35:35" ht="14.25" customHeight="1" thickTop="1" thickBot="1" x14ac:dyDescent="0.25">
      <c r="AI27909" s="4"/>
    </row>
    <row r="27910" spans="35:35" ht="14.25" customHeight="1" thickTop="1" thickBot="1" x14ac:dyDescent="0.25">
      <c r="AI27910" s="4"/>
    </row>
    <row r="27911" spans="35:35" ht="14.25" customHeight="1" thickTop="1" thickBot="1" x14ac:dyDescent="0.25">
      <c r="AI27911" s="4"/>
    </row>
    <row r="27912" spans="35:35" ht="14.25" customHeight="1" thickTop="1" thickBot="1" x14ac:dyDescent="0.25">
      <c r="AI27912" s="4"/>
    </row>
    <row r="27913" spans="35:35" ht="14.25" customHeight="1" thickTop="1" thickBot="1" x14ac:dyDescent="0.25">
      <c r="AI27913" s="4"/>
    </row>
    <row r="27914" spans="35:35" ht="14.25" customHeight="1" thickTop="1" thickBot="1" x14ac:dyDescent="0.25">
      <c r="AI27914" s="4"/>
    </row>
    <row r="27915" spans="35:35" ht="14.25" customHeight="1" thickTop="1" thickBot="1" x14ac:dyDescent="0.25">
      <c r="AI27915" s="4"/>
    </row>
    <row r="27916" spans="35:35" ht="14.25" customHeight="1" thickTop="1" thickBot="1" x14ac:dyDescent="0.25">
      <c r="AI27916" s="4"/>
    </row>
    <row r="27917" spans="35:35" ht="14.25" customHeight="1" thickTop="1" thickBot="1" x14ac:dyDescent="0.25">
      <c r="AI27917" s="4"/>
    </row>
    <row r="27918" spans="35:35" ht="14.25" customHeight="1" thickTop="1" thickBot="1" x14ac:dyDescent="0.25">
      <c r="AI27918" s="4"/>
    </row>
    <row r="27919" spans="35:35" ht="14.25" customHeight="1" thickTop="1" thickBot="1" x14ac:dyDescent="0.25">
      <c r="AI27919" s="4"/>
    </row>
    <row r="27920" spans="35:35" ht="14.25" customHeight="1" thickTop="1" thickBot="1" x14ac:dyDescent="0.25">
      <c r="AI27920" s="4"/>
    </row>
    <row r="27921" spans="35:35" ht="14.25" customHeight="1" thickTop="1" thickBot="1" x14ac:dyDescent="0.25">
      <c r="AI27921" s="4"/>
    </row>
    <row r="27922" spans="35:35" ht="14.25" customHeight="1" thickTop="1" thickBot="1" x14ac:dyDescent="0.25">
      <c r="AI27922" s="4"/>
    </row>
    <row r="27923" spans="35:35" ht="14.25" customHeight="1" thickTop="1" thickBot="1" x14ac:dyDescent="0.25">
      <c r="AI27923" s="4"/>
    </row>
    <row r="27924" spans="35:35" ht="14.25" customHeight="1" thickTop="1" thickBot="1" x14ac:dyDescent="0.25">
      <c r="AI27924" s="4"/>
    </row>
    <row r="27925" spans="35:35" ht="14.25" customHeight="1" thickTop="1" thickBot="1" x14ac:dyDescent="0.25">
      <c r="AI27925" s="4"/>
    </row>
    <row r="27926" spans="35:35" ht="14.25" customHeight="1" thickTop="1" thickBot="1" x14ac:dyDescent="0.25">
      <c r="AI27926" s="4"/>
    </row>
    <row r="27927" spans="35:35" ht="14.25" customHeight="1" thickTop="1" thickBot="1" x14ac:dyDescent="0.25">
      <c r="AI27927" s="4"/>
    </row>
    <row r="27928" spans="35:35" ht="14.25" customHeight="1" thickTop="1" thickBot="1" x14ac:dyDescent="0.25">
      <c r="AI27928" s="4"/>
    </row>
    <row r="27929" spans="35:35" ht="14.25" customHeight="1" thickTop="1" thickBot="1" x14ac:dyDescent="0.25">
      <c r="AI27929" s="4"/>
    </row>
    <row r="27930" spans="35:35" ht="14.25" customHeight="1" thickTop="1" thickBot="1" x14ac:dyDescent="0.25">
      <c r="AI27930" s="4"/>
    </row>
    <row r="27931" spans="35:35" ht="14.25" customHeight="1" thickTop="1" thickBot="1" x14ac:dyDescent="0.25">
      <c r="AI27931" s="4"/>
    </row>
    <row r="27932" spans="35:35" ht="14.25" customHeight="1" thickTop="1" thickBot="1" x14ac:dyDescent="0.25">
      <c r="AI27932" s="4"/>
    </row>
    <row r="27933" spans="35:35" ht="14.25" customHeight="1" thickTop="1" thickBot="1" x14ac:dyDescent="0.25">
      <c r="AI27933" s="4"/>
    </row>
    <row r="27934" spans="35:35" ht="14.25" customHeight="1" thickTop="1" thickBot="1" x14ac:dyDescent="0.25">
      <c r="AI27934" s="4"/>
    </row>
    <row r="27935" spans="35:35" ht="14.25" customHeight="1" thickTop="1" thickBot="1" x14ac:dyDescent="0.25">
      <c r="AI27935" s="4"/>
    </row>
    <row r="27936" spans="35:35" ht="14.25" customHeight="1" thickTop="1" thickBot="1" x14ac:dyDescent="0.25">
      <c r="AI27936" s="4"/>
    </row>
    <row r="27937" spans="35:35" ht="14.25" customHeight="1" thickTop="1" thickBot="1" x14ac:dyDescent="0.25">
      <c r="AI27937" s="4"/>
    </row>
    <row r="27938" spans="35:35" ht="14.25" customHeight="1" thickTop="1" thickBot="1" x14ac:dyDescent="0.25">
      <c r="AI27938" s="4"/>
    </row>
    <row r="27939" spans="35:35" ht="14.25" customHeight="1" thickTop="1" thickBot="1" x14ac:dyDescent="0.25">
      <c r="AI27939" s="4"/>
    </row>
    <row r="27940" spans="35:35" ht="14.25" customHeight="1" thickTop="1" thickBot="1" x14ac:dyDescent="0.25">
      <c r="AI27940" s="4"/>
    </row>
    <row r="27941" spans="35:35" ht="14.25" customHeight="1" thickTop="1" thickBot="1" x14ac:dyDescent="0.25">
      <c r="AI27941" s="4"/>
    </row>
    <row r="27942" spans="35:35" ht="14.25" customHeight="1" thickTop="1" thickBot="1" x14ac:dyDescent="0.25">
      <c r="AI27942" s="4"/>
    </row>
    <row r="27943" spans="35:35" ht="14.25" customHeight="1" thickTop="1" thickBot="1" x14ac:dyDescent="0.25">
      <c r="AI27943" s="4"/>
    </row>
    <row r="27944" spans="35:35" ht="14.25" customHeight="1" thickTop="1" thickBot="1" x14ac:dyDescent="0.25">
      <c r="AI27944" s="4"/>
    </row>
    <row r="27945" spans="35:35" ht="14.25" customHeight="1" thickTop="1" thickBot="1" x14ac:dyDescent="0.25">
      <c r="AI27945" s="4"/>
    </row>
    <row r="27946" spans="35:35" ht="14.25" customHeight="1" thickTop="1" thickBot="1" x14ac:dyDescent="0.25">
      <c r="AI27946" s="4"/>
    </row>
    <row r="27947" spans="35:35" ht="14.25" customHeight="1" thickTop="1" thickBot="1" x14ac:dyDescent="0.25">
      <c r="AI27947" s="4"/>
    </row>
    <row r="27948" spans="35:35" ht="14.25" customHeight="1" thickTop="1" thickBot="1" x14ac:dyDescent="0.25">
      <c r="AI27948" s="4"/>
    </row>
    <row r="27949" spans="35:35" ht="14.25" customHeight="1" thickTop="1" thickBot="1" x14ac:dyDescent="0.25">
      <c r="AI27949" s="4"/>
    </row>
    <row r="27950" spans="35:35" ht="14.25" customHeight="1" thickTop="1" thickBot="1" x14ac:dyDescent="0.25">
      <c r="AI27950" s="4"/>
    </row>
    <row r="27951" spans="35:35" ht="14.25" customHeight="1" thickTop="1" thickBot="1" x14ac:dyDescent="0.25">
      <c r="AI27951" s="4"/>
    </row>
    <row r="27952" spans="35:35" ht="14.25" customHeight="1" thickTop="1" thickBot="1" x14ac:dyDescent="0.25">
      <c r="AI27952" s="4"/>
    </row>
    <row r="27953" spans="35:35" ht="14.25" customHeight="1" thickTop="1" thickBot="1" x14ac:dyDescent="0.25">
      <c r="AI27953" s="4"/>
    </row>
    <row r="27954" spans="35:35" ht="14.25" customHeight="1" thickTop="1" thickBot="1" x14ac:dyDescent="0.25">
      <c r="AI27954" s="4"/>
    </row>
    <row r="27955" spans="35:35" ht="14.25" customHeight="1" thickTop="1" thickBot="1" x14ac:dyDescent="0.25">
      <c r="AI27955" s="4"/>
    </row>
    <row r="27956" spans="35:35" ht="14.25" customHeight="1" thickTop="1" thickBot="1" x14ac:dyDescent="0.25">
      <c r="AI27956" s="4"/>
    </row>
    <row r="27957" spans="35:35" ht="14.25" customHeight="1" thickTop="1" thickBot="1" x14ac:dyDescent="0.25">
      <c r="AI27957" s="4"/>
    </row>
    <row r="27958" spans="35:35" ht="14.25" customHeight="1" thickTop="1" thickBot="1" x14ac:dyDescent="0.25">
      <c r="AI27958" s="4"/>
    </row>
    <row r="27959" spans="35:35" ht="14.25" customHeight="1" thickTop="1" thickBot="1" x14ac:dyDescent="0.25">
      <c r="AI27959" s="4"/>
    </row>
    <row r="27960" spans="35:35" ht="14.25" customHeight="1" thickTop="1" thickBot="1" x14ac:dyDescent="0.25">
      <c r="AI27960" s="4"/>
    </row>
    <row r="27961" spans="35:35" ht="14.25" customHeight="1" thickTop="1" thickBot="1" x14ac:dyDescent="0.25">
      <c r="AI27961" s="4"/>
    </row>
    <row r="27962" spans="35:35" ht="14.25" customHeight="1" thickTop="1" thickBot="1" x14ac:dyDescent="0.25">
      <c r="AI27962" s="4"/>
    </row>
    <row r="27963" spans="35:35" ht="14.25" customHeight="1" thickTop="1" thickBot="1" x14ac:dyDescent="0.25">
      <c r="AI27963" s="4"/>
    </row>
    <row r="27964" spans="35:35" ht="14.25" customHeight="1" thickTop="1" thickBot="1" x14ac:dyDescent="0.25">
      <c r="AI27964" s="4"/>
    </row>
    <row r="27965" spans="35:35" ht="14.25" customHeight="1" thickTop="1" thickBot="1" x14ac:dyDescent="0.25">
      <c r="AI27965" s="4"/>
    </row>
    <row r="27966" spans="35:35" ht="14.25" customHeight="1" thickTop="1" thickBot="1" x14ac:dyDescent="0.25">
      <c r="AI27966" s="4"/>
    </row>
    <row r="27967" spans="35:35" ht="14.25" customHeight="1" thickTop="1" thickBot="1" x14ac:dyDescent="0.25">
      <c r="AI27967" s="4"/>
    </row>
    <row r="27968" spans="35:35" ht="14.25" customHeight="1" thickTop="1" thickBot="1" x14ac:dyDescent="0.25">
      <c r="AI27968" s="4"/>
    </row>
    <row r="27969" spans="35:35" ht="14.25" customHeight="1" thickTop="1" thickBot="1" x14ac:dyDescent="0.25">
      <c r="AI27969" s="4"/>
    </row>
    <row r="27970" spans="35:35" ht="14.25" customHeight="1" thickTop="1" thickBot="1" x14ac:dyDescent="0.25">
      <c r="AI27970" s="4"/>
    </row>
    <row r="27971" spans="35:35" ht="14.25" customHeight="1" thickTop="1" thickBot="1" x14ac:dyDescent="0.25">
      <c r="AI27971" s="4"/>
    </row>
    <row r="27972" spans="35:35" ht="14.25" customHeight="1" thickTop="1" thickBot="1" x14ac:dyDescent="0.25">
      <c r="AI27972" s="4"/>
    </row>
    <row r="27973" spans="35:35" ht="14.25" customHeight="1" thickTop="1" thickBot="1" x14ac:dyDescent="0.25">
      <c r="AI27973" s="4"/>
    </row>
    <row r="27974" spans="35:35" ht="14.25" customHeight="1" thickTop="1" thickBot="1" x14ac:dyDescent="0.25">
      <c r="AI27974" s="4"/>
    </row>
    <row r="27975" spans="35:35" ht="14.25" customHeight="1" thickTop="1" thickBot="1" x14ac:dyDescent="0.25">
      <c r="AI27975" s="4"/>
    </row>
    <row r="27976" spans="35:35" ht="14.25" customHeight="1" thickTop="1" thickBot="1" x14ac:dyDescent="0.25">
      <c r="AI27976" s="4"/>
    </row>
    <row r="27977" spans="35:35" ht="14.25" customHeight="1" thickTop="1" thickBot="1" x14ac:dyDescent="0.25">
      <c r="AI27977" s="4"/>
    </row>
    <row r="27978" spans="35:35" ht="14.25" customHeight="1" thickTop="1" thickBot="1" x14ac:dyDescent="0.25">
      <c r="AI27978" s="4"/>
    </row>
    <row r="27979" spans="35:35" ht="14.25" customHeight="1" thickTop="1" thickBot="1" x14ac:dyDescent="0.25">
      <c r="AI27979" s="4"/>
    </row>
    <row r="27980" spans="35:35" ht="14.25" customHeight="1" thickTop="1" thickBot="1" x14ac:dyDescent="0.25">
      <c r="AI27980" s="4"/>
    </row>
    <row r="27981" spans="35:35" ht="14.25" customHeight="1" thickTop="1" thickBot="1" x14ac:dyDescent="0.25">
      <c r="AI27981" s="4"/>
    </row>
    <row r="27982" spans="35:35" ht="14.25" customHeight="1" thickTop="1" thickBot="1" x14ac:dyDescent="0.25">
      <c r="AI27982" s="4"/>
    </row>
    <row r="27983" spans="35:35" ht="14.25" customHeight="1" thickTop="1" thickBot="1" x14ac:dyDescent="0.25">
      <c r="AI27983" s="4"/>
    </row>
    <row r="27984" spans="35:35" ht="14.25" customHeight="1" thickTop="1" thickBot="1" x14ac:dyDescent="0.25">
      <c r="AI27984" s="4"/>
    </row>
    <row r="27985" spans="35:35" ht="14.25" customHeight="1" thickTop="1" thickBot="1" x14ac:dyDescent="0.25">
      <c r="AI27985" s="4"/>
    </row>
    <row r="27986" spans="35:35" ht="14.25" customHeight="1" thickTop="1" thickBot="1" x14ac:dyDescent="0.25">
      <c r="AI27986" s="4"/>
    </row>
    <row r="27987" spans="35:35" ht="14.25" customHeight="1" thickTop="1" thickBot="1" x14ac:dyDescent="0.25">
      <c r="AI27987" s="4"/>
    </row>
    <row r="27988" spans="35:35" ht="14.25" customHeight="1" thickTop="1" thickBot="1" x14ac:dyDescent="0.25">
      <c r="AI27988" s="4"/>
    </row>
    <row r="27989" spans="35:35" ht="14.25" customHeight="1" thickTop="1" thickBot="1" x14ac:dyDescent="0.25">
      <c r="AI27989" s="4"/>
    </row>
    <row r="27990" spans="35:35" ht="14.25" customHeight="1" thickTop="1" thickBot="1" x14ac:dyDescent="0.25">
      <c r="AI27990" s="4"/>
    </row>
    <row r="27991" spans="35:35" ht="14.25" customHeight="1" thickTop="1" thickBot="1" x14ac:dyDescent="0.25">
      <c r="AI27991" s="4"/>
    </row>
    <row r="27992" spans="35:35" ht="14.25" customHeight="1" thickTop="1" thickBot="1" x14ac:dyDescent="0.25">
      <c r="AI27992" s="4"/>
    </row>
    <row r="27993" spans="35:35" ht="14.25" customHeight="1" thickTop="1" thickBot="1" x14ac:dyDescent="0.25">
      <c r="AI27993" s="4"/>
    </row>
    <row r="27994" spans="35:35" ht="14.25" customHeight="1" thickTop="1" thickBot="1" x14ac:dyDescent="0.25">
      <c r="AI27994" s="4"/>
    </row>
    <row r="27995" spans="35:35" ht="14.25" customHeight="1" thickTop="1" thickBot="1" x14ac:dyDescent="0.25">
      <c r="AI27995" s="4"/>
    </row>
    <row r="27996" spans="35:35" ht="14.25" customHeight="1" thickTop="1" thickBot="1" x14ac:dyDescent="0.25">
      <c r="AI27996" s="4"/>
    </row>
    <row r="27997" spans="35:35" ht="14.25" customHeight="1" thickTop="1" thickBot="1" x14ac:dyDescent="0.25">
      <c r="AI27997" s="4"/>
    </row>
    <row r="27998" spans="35:35" ht="14.25" customHeight="1" thickTop="1" thickBot="1" x14ac:dyDescent="0.25">
      <c r="AI27998" s="4"/>
    </row>
    <row r="27999" spans="35:35" ht="14.25" customHeight="1" thickTop="1" thickBot="1" x14ac:dyDescent="0.25">
      <c r="AI27999" s="4"/>
    </row>
    <row r="28000" spans="35:35" ht="14.25" customHeight="1" thickTop="1" thickBot="1" x14ac:dyDescent="0.25">
      <c r="AI28000" s="4"/>
    </row>
    <row r="28001" spans="35:35" ht="14.25" customHeight="1" thickTop="1" thickBot="1" x14ac:dyDescent="0.25">
      <c r="AI28001" s="4"/>
    </row>
    <row r="28002" spans="35:35" ht="14.25" customHeight="1" thickTop="1" thickBot="1" x14ac:dyDescent="0.25">
      <c r="AI28002" s="4"/>
    </row>
    <row r="28003" spans="35:35" ht="14.25" customHeight="1" thickTop="1" thickBot="1" x14ac:dyDescent="0.25">
      <c r="AI28003" s="4"/>
    </row>
    <row r="28004" spans="35:35" ht="14.25" customHeight="1" thickTop="1" thickBot="1" x14ac:dyDescent="0.25">
      <c r="AI28004" s="4"/>
    </row>
    <row r="28005" spans="35:35" ht="14.25" customHeight="1" thickTop="1" thickBot="1" x14ac:dyDescent="0.25">
      <c r="AI28005" s="4"/>
    </row>
    <row r="28006" spans="35:35" ht="14.25" customHeight="1" thickTop="1" thickBot="1" x14ac:dyDescent="0.25">
      <c r="AI28006" s="4"/>
    </row>
    <row r="28007" spans="35:35" ht="14.25" customHeight="1" thickTop="1" thickBot="1" x14ac:dyDescent="0.25">
      <c r="AI28007" s="4"/>
    </row>
    <row r="28008" spans="35:35" ht="14.25" customHeight="1" thickTop="1" thickBot="1" x14ac:dyDescent="0.25">
      <c r="AI28008" s="4"/>
    </row>
    <row r="28009" spans="35:35" ht="14.25" customHeight="1" thickTop="1" thickBot="1" x14ac:dyDescent="0.25">
      <c r="AI28009" s="4"/>
    </row>
    <row r="28010" spans="35:35" ht="14.25" customHeight="1" thickTop="1" thickBot="1" x14ac:dyDescent="0.25">
      <c r="AI28010" s="4"/>
    </row>
    <row r="28011" spans="35:35" ht="14.25" customHeight="1" thickTop="1" thickBot="1" x14ac:dyDescent="0.25">
      <c r="AI28011" s="4"/>
    </row>
    <row r="28012" spans="35:35" ht="14.25" customHeight="1" thickTop="1" thickBot="1" x14ac:dyDescent="0.25">
      <c r="AI28012" s="4"/>
    </row>
    <row r="28013" spans="35:35" ht="14.25" customHeight="1" thickTop="1" thickBot="1" x14ac:dyDescent="0.25">
      <c r="AI28013" s="4"/>
    </row>
    <row r="28014" spans="35:35" ht="14.25" customHeight="1" thickTop="1" thickBot="1" x14ac:dyDescent="0.25">
      <c r="AI28014" s="4"/>
    </row>
    <row r="28015" spans="35:35" ht="14.25" customHeight="1" thickTop="1" thickBot="1" x14ac:dyDescent="0.25">
      <c r="AI28015" s="4"/>
    </row>
    <row r="28016" spans="35:35" ht="14.25" customHeight="1" thickTop="1" thickBot="1" x14ac:dyDescent="0.25">
      <c r="AI28016" s="4"/>
    </row>
    <row r="28017" spans="35:35" ht="14.25" customHeight="1" thickTop="1" thickBot="1" x14ac:dyDescent="0.25">
      <c r="AI28017" s="4"/>
    </row>
    <row r="28018" spans="35:35" ht="14.25" customHeight="1" thickTop="1" thickBot="1" x14ac:dyDescent="0.25">
      <c r="AI28018" s="4"/>
    </row>
    <row r="28019" spans="35:35" ht="14.25" customHeight="1" thickTop="1" thickBot="1" x14ac:dyDescent="0.25">
      <c r="AI28019" s="4"/>
    </row>
    <row r="28020" spans="35:35" ht="14.25" customHeight="1" thickTop="1" thickBot="1" x14ac:dyDescent="0.25">
      <c r="AI28020" s="4"/>
    </row>
    <row r="28021" spans="35:35" ht="14.25" customHeight="1" thickTop="1" thickBot="1" x14ac:dyDescent="0.25">
      <c r="AI28021" s="4"/>
    </row>
    <row r="28022" spans="35:35" ht="14.25" customHeight="1" thickTop="1" thickBot="1" x14ac:dyDescent="0.25">
      <c r="AI28022" s="4"/>
    </row>
    <row r="28023" spans="35:35" ht="14.25" customHeight="1" thickTop="1" thickBot="1" x14ac:dyDescent="0.25">
      <c r="AI28023" s="4"/>
    </row>
    <row r="28024" spans="35:35" ht="14.25" customHeight="1" thickTop="1" thickBot="1" x14ac:dyDescent="0.25">
      <c r="AI28024" s="4"/>
    </row>
    <row r="28025" spans="35:35" ht="14.25" customHeight="1" thickTop="1" thickBot="1" x14ac:dyDescent="0.25">
      <c r="AI28025" s="4"/>
    </row>
    <row r="28026" spans="35:35" ht="14.25" customHeight="1" thickTop="1" thickBot="1" x14ac:dyDescent="0.25">
      <c r="AI28026" s="4"/>
    </row>
    <row r="28027" spans="35:35" ht="14.25" customHeight="1" thickTop="1" thickBot="1" x14ac:dyDescent="0.25">
      <c r="AI28027" s="4"/>
    </row>
    <row r="28028" spans="35:35" ht="14.25" customHeight="1" thickTop="1" thickBot="1" x14ac:dyDescent="0.25">
      <c r="AI28028" s="4"/>
    </row>
    <row r="28029" spans="35:35" ht="14.25" customHeight="1" thickTop="1" thickBot="1" x14ac:dyDescent="0.25">
      <c r="AI28029" s="4"/>
    </row>
    <row r="28030" spans="35:35" ht="14.25" customHeight="1" thickTop="1" thickBot="1" x14ac:dyDescent="0.25">
      <c r="AI28030" s="4"/>
    </row>
    <row r="28031" spans="35:35" ht="14.25" customHeight="1" thickTop="1" thickBot="1" x14ac:dyDescent="0.25">
      <c r="AI28031" s="4"/>
    </row>
    <row r="28032" spans="35:35" ht="14.25" customHeight="1" thickTop="1" thickBot="1" x14ac:dyDescent="0.25">
      <c r="AI28032" s="4"/>
    </row>
    <row r="28033" spans="35:35" ht="14.25" customHeight="1" thickTop="1" thickBot="1" x14ac:dyDescent="0.25">
      <c r="AI28033" s="4"/>
    </row>
    <row r="28034" spans="35:35" ht="14.25" customHeight="1" thickTop="1" thickBot="1" x14ac:dyDescent="0.25">
      <c r="AI28034" s="4"/>
    </row>
    <row r="28035" spans="35:35" ht="14.25" customHeight="1" thickTop="1" thickBot="1" x14ac:dyDescent="0.25">
      <c r="AI28035" s="4"/>
    </row>
    <row r="28036" spans="35:35" ht="14.25" customHeight="1" thickTop="1" thickBot="1" x14ac:dyDescent="0.25">
      <c r="AI28036" s="4"/>
    </row>
    <row r="28037" spans="35:35" ht="14.25" customHeight="1" thickTop="1" thickBot="1" x14ac:dyDescent="0.25">
      <c r="AI28037" s="4"/>
    </row>
    <row r="28038" spans="35:35" ht="14.25" customHeight="1" thickTop="1" thickBot="1" x14ac:dyDescent="0.25">
      <c r="AI28038" s="4"/>
    </row>
    <row r="28039" spans="35:35" ht="14.25" customHeight="1" thickTop="1" thickBot="1" x14ac:dyDescent="0.25">
      <c r="AI28039" s="4"/>
    </row>
    <row r="28040" spans="35:35" ht="14.25" customHeight="1" thickTop="1" thickBot="1" x14ac:dyDescent="0.25">
      <c r="AI28040" s="4"/>
    </row>
    <row r="28041" spans="35:35" ht="14.25" customHeight="1" thickTop="1" thickBot="1" x14ac:dyDescent="0.25">
      <c r="AI28041" s="4"/>
    </row>
    <row r="28042" spans="35:35" ht="14.25" customHeight="1" thickTop="1" thickBot="1" x14ac:dyDescent="0.25">
      <c r="AI28042" s="4"/>
    </row>
    <row r="28043" spans="35:35" ht="14.25" customHeight="1" thickTop="1" thickBot="1" x14ac:dyDescent="0.25">
      <c r="AI28043" s="4"/>
    </row>
    <row r="28044" spans="35:35" ht="14.25" customHeight="1" thickTop="1" thickBot="1" x14ac:dyDescent="0.25">
      <c r="AI28044" s="4"/>
    </row>
    <row r="28045" spans="35:35" ht="14.25" customHeight="1" thickTop="1" thickBot="1" x14ac:dyDescent="0.25">
      <c r="AI28045" s="4"/>
    </row>
    <row r="28046" spans="35:35" ht="14.25" customHeight="1" thickTop="1" thickBot="1" x14ac:dyDescent="0.25">
      <c r="AI28046" s="4"/>
    </row>
    <row r="28047" spans="35:35" ht="14.25" customHeight="1" thickTop="1" thickBot="1" x14ac:dyDescent="0.25">
      <c r="AI28047" s="4"/>
    </row>
    <row r="28048" spans="35:35" ht="14.25" customHeight="1" thickTop="1" thickBot="1" x14ac:dyDescent="0.25">
      <c r="AI28048" s="4"/>
    </row>
    <row r="28049" spans="35:35" ht="14.25" customHeight="1" thickTop="1" thickBot="1" x14ac:dyDescent="0.25">
      <c r="AI28049" s="4"/>
    </row>
    <row r="28050" spans="35:35" ht="14.25" customHeight="1" thickTop="1" thickBot="1" x14ac:dyDescent="0.25">
      <c r="AI28050" s="4"/>
    </row>
    <row r="28051" spans="35:35" ht="14.25" customHeight="1" thickTop="1" thickBot="1" x14ac:dyDescent="0.25">
      <c r="AI28051" s="4"/>
    </row>
    <row r="28052" spans="35:35" ht="14.25" customHeight="1" thickTop="1" thickBot="1" x14ac:dyDescent="0.25">
      <c r="AI28052" s="4"/>
    </row>
    <row r="28053" spans="35:35" ht="14.25" customHeight="1" thickTop="1" thickBot="1" x14ac:dyDescent="0.25">
      <c r="AI28053" s="4"/>
    </row>
    <row r="28054" spans="35:35" ht="14.25" customHeight="1" thickTop="1" thickBot="1" x14ac:dyDescent="0.25">
      <c r="AI28054" s="4"/>
    </row>
    <row r="28055" spans="35:35" ht="14.25" customHeight="1" thickTop="1" thickBot="1" x14ac:dyDescent="0.25">
      <c r="AI28055" s="4"/>
    </row>
    <row r="28056" spans="35:35" ht="14.25" customHeight="1" thickTop="1" thickBot="1" x14ac:dyDescent="0.25">
      <c r="AI28056" s="4"/>
    </row>
    <row r="28057" spans="35:35" ht="14.25" customHeight="1" thickTop="1" thickBot="1" x14ac:dyDescent="0.25">
      <c r="AI28057" s="4"/>
    </row>
    <row r="28058" spans="35:35" ht="14.25" customHeight="1" thickTop="1" thickBot="1" x14ac:dyDescent="0.25">
      <c r="AI28058" s="4"/>
    </row>
    <row r="28059" spans="35:35" ht="14.25" customHeight="1" thickTop="1" thickBot="1" x14ac:dyDescent="0.25">
      <c r="AI28059" s="4"/>
    </row>
    <row r="28060" spans="35:35" ht="14.25" customHeight="1" thickTop="1" thickBot="1" x14ac:dyDescent="0.25">
      <c r="AI28060" s="4"/>
    </row>
    <row r="28061" spans="35:35" ht="14.25" customHeight="1" thickTop="1" thickBot="1" x14ac:dyDescent="0.25">
      <c r="AI28061" s="4"/>
    </row>
    <row r="28062" spans="35:35" ht="14.25" customHeight="1" thickTop="1" thickBot="1" x14ac:dyDescent="0.25">
      <c r="AI28062" s="4"/>
    </row>
    <row r="28063" spans="35:35" ht="14.25" customHeight="1" thickTop="1" thickBot="1" x14ac:dyDescent="0.25">
      <c r="AI28063" s="4"/>
    </row>
    <row r="28064" spans="35:35" ht="14.25" customHeight="1" thickTop="1" thickBot="1" x14ac:dyDescent="0.25">
      <c r="AI28064" s="4"/>
    </row>
    <row r="28065" spans="35:35" ht="14.25" customHeight="1" thickTop="1" thickBot="1" x14ac:dyDescent="0.25">
      <c r="AI28065" s="4"/>
    </row>
    <row r="28066" spans="35:35" ht="14.25" customHeight="1" thickTop="1" thickBot="1" x14ac:dyDescent="0.25">
      <c r="AI28066" s="4"/>
    </row>
    <row r="28067" spans="35:35" ht="14.25" customHeight="1" thickTop="1" thickBot="1" x14ac:dyDescent="0.25">
      <c r="AI28067" s="4"/>
    </row>
    <row r="28068" spans="35:35" ht="14.25" customHeight="1" thickTop="1" thickBot="1" x14ac:dyDescent="0.25">
      <c r="AI28068" s="4"/>
    </row>
    <row r="28069" spans="35:35" ht="14.25" customHeight="1" thickTop="1" thickBot="1" x14ac:dyDescent="0.25">
      <c r="AI28069" s="4"/>
    </row>
    <row r="28070" spans="35:35" ht="14.25" customHeight="1" thickTop="1" thickBot="1" x14ac:dyDescent="0.25">
      <c r="AI28070" s="4"/>
    </row>
    <row r="28071" spans="35:35" ht="14.25" customHeight="1" thickTop="1" thickBot="1" x14ac:dyDescent="0.25">
      <c r="AI28071" s="4"/>
    </row>
    <row r="28072" spans="35:35" ht="14.25" customHeight="1" thickTop="1" thickBot="1" x14ac:dyDescent="0.25">
      <c r="AI28072" s="4"/>
    </row>
    <row r="28073" spans="35:35" ht="14.25" customHeight="1" thickTop="1" thickBot="1" x14ac:dyDescent="0.25">
      <c r="AI28073" s="4"/>
    </row>
    <row r="28074" spans="35:35" ht="14.25" customHeight="1" thickTop="1" thickBot="1" x14ac:dyDescent="0.25">
      <c r="AI28074" s="4"/>
    </row>
    <row r="28075" spans="35:35" ht="14.25" customHeight="1" thickTop="1" thickBot="1" x14ac:dyDescent="0.25">
      <c r="AI28075" s="4"/>
    </row>
    <row r="28076" spans="35:35" ht="14.25" customHeight="1" thickTop="1" thickBot="1" x14ac:dyDescent="0.25">
      <c r="AI28076" s="4"/>
    </row>
    <row r="28077" spans="35:35" ht="14.25" customHeight="1" thickTop="1" thickBot="1" x14ac:dyDescent="0.25">
      <c r="AI28077" s="4"/>
    </row>
    <row r="28078" spans="35:35" ht="14.25" customHeight="1" thickTop="1" thickBot="1" x14ac:dyDescent="0.25">
      <c r="AI28078" s="4"/>
    </row>
    <row r="28079" spans="35:35" ht="14.25" customHeight="1" thickTop="1" thickBot="1" x14ac:dyDescent="0.25">
      <c r="AI28079" s="4"/>
    </row>
    <row r="28080" spans="35:35" ht="14.25" customHeight="1" thickTop="1" thickBot="1" x14ac:dyDescent="0.25">
      <c r="AI28080" s="4"/>
    </row>
    <row r="28081" spans="35:35" ht="14.25" customHeight="1" thickTop="1" thickBot="1" x14ac:dyDescent="0.25">
      <c r="AI28081" s="4"/>
    </row>
    <row r="28082" spans="35:35" ht="14.25" customHeight="1" thickTop="1" thickBot="1" x14ac:dyDescent="0.25">
      <c r="AI28082" s="4"/>
    </row>
    <row r="28083" spans="35:35" ht="14.25" customHeight="1" thickTop="1" thickBot="1" x14ac:dyDescent="0.25">
      <c r="AI28083" s="4"/>
    </row>
    <row r="28084" spans="35:35" ht="14.25" customHeight="1" thickTop="1" thickBot="1" x14ac:dyDescent="0.25">
      <c r="AI28084" s="4"/>
    </row>
    <row r="28085" spans="35:35" ht="14.25" customHeight="1" thickTop="1" thickBot="1" x14ac:dyDescent="0.25">
      <c r="AI28085" s="4"/>
    </row>
    <row r="28086" spans="35:35" ht="14.25" customHeight="1" thickTop="1" thickBot="1" x14ac:dyDescent="0.25">
      <c r="AI28086" s="4"/>
    </row>
    <row r="28087" spans="35:35" ht="14.25" customHeight="1" thickTop="1" thickBot="1" x14ac:dyDescent="0.25">
      <c r="AI28087" s="4"/>
    </row>
    <row r="28088" spans="35:35" ht="14.25" customHeight="1" thickTop="1" thickBot="1" x14ac:dyDescent="0.25">
      <c r="AI28088" s="4"/>
    </row>
    <row r="28089" spans="35:35" ht="14.25" customHeight="1" thickTop="1" thickBot="1" x14ac:dyDescent="0.25">
      <c r="AI28089" s="4"/>
    </row>
    <row r="28090" spans="35:35" ht="14.25" customHeight="1" thickTop="1" thickBot="1" x14ac:dyDescent="0.25">
      <c r="AI28090" s="4"/>
    </row>
    <row r="28091" spans="35:35" ht="14.25" customHeight="1" thickTop="1" thickBot="1" x14ac:dyDescent="0.25">
      <c r="AI28091" s="4"/>
    </row>
    <row r="28092" spans="35:35" ht="14.25" customHeight="1" thickTop="1" thickBot="1" x14ac:dyDescent="0.25">
      <c r="AI28092" s="4"/>
    </row>
    <row r="28093" spans="35:35" ht="14.25" customHeight="1" thickTop="1" thickBot="1" x14ac:dyDescent="0.25">
      <c r="AI28093" s="4"/>
    </row>
    <row r="28094" spans="35:35" ht="14.25" customHeight="1" thickTop="1" thickBot="1" x14ac:dyDescent="0.25">
      <c r="AI28094" s="4"/>
    </row>
    <row r="28095" spans="35:35" ht="14.25" customHeight="1" thickTop="1" thickBot="1" x14ac:dyDescent="0.25">
      <c r="AI28095" s="4"/>
    </row>
    <row r="28096" spans="35:35" ht="14.25" customHeight="1" thickTop="1" thickBot="1" x14ac:dyDescent="0.25">
      <c r="AI28096" s="4"/>
    </row>
    <row r="28097" spans="35:35" ht="14.25" customHeight="1" thickTop="1" thickBot="1" x14ac:dyDescent="0.25">
      <c r="AI28097" s="4"/>
    </row>
    <row r="28098" spans="35:35" ht="14.25" customHeight="1" thickTop="1" thickBot="1" x14ac:dyDescent="0.25">
      <c r="AI28098" s="4"/>
    </row>
    <row r="28099" spans="35:35" ht="14.25" customHeight="1" thickTop="1" thickBot="1" x14ac:dyDescent="0.25">
      <c r="AI28099" s="4"/>
    </row>
    <row r="28100" spans="35:35" ht="14.25" customHeight="1" thickTop="1" thickBot="1" x14ac:dyDescent="0.25">
      <c r="AI28100" s="4"/>
    </row>
    <row r="28101" spans="35:35" ht="14.25" customHeight="1" thickTop="1" thickBot="1" x14ac:dyDescent="0.25">
      <c r="AI28101" s="4"/>
    </row>
    <row r="28102" spans="35:35" ht="14.25" customHeight="1" thickTop="1" thickBot="1" x14ac:dyDescent="0.25">
      <c r="AI28102" s="4"/>
    </row>
    <row r="28103" spans="35:35" ht="14.25" customHeight="1" thickTop="1" thickBot="1" x14ac:dyDescent="0.25">
      <c r="AI28103" s="4"/>
    </row>
    <row r="28104" spans="35:35" ht="14.25" customHeight="1" thickTop="1" thickBot="1" x14ac:dyDescent="0.25">
      <c r="AI28104" s="4"/>
    </row>
    <row r="28105" spans="35:35" ht="14.25" customHeight="1" thickTop="1" thickBot="1" x14ac:dyDescent="0.25">
      <c r="AI28105" s="4"/>
    </row>
    <row r="28106" spans="35:35" ht="14.25" customHeight="1" thickTop="1" thickBot="1" x14ac:dyDescent="0.25">
      <c r="AI28106" s="4"/>
    </row>
    <row r="28107" spans="35:35" ht="14.25" customHeight="1" thickTop="1" thickBot="1" x14ac:dyDescent="0.25">
      <c r="AI28107" s="4"/>
    </row>
    <row r="28108" spans="35:35" ht="14.25" customHeight="1" thickTop="1" thickBot="1" x14ac:dyDescent="0.25">
      <c r="AI28108" s="4"/>
    </row>
    <row r="28109" spans="35:35" ht="14.25" customHeight="1" thickTop="1" thickBot="1" x14ac:dyDescent="0.25">
      <c r="AI28109" s="4"/>
    </row>
    <row r="28110" spans="35:35" ht="14.25" customHeight="1" thickTop="1" thickBot="1" x14ac:dyDescent="0.25">
      <c r="AI28110" s="4"/>
    </row>
    <row r="28111" spans="35:35" ht="14.25" customHeight="1" thickTop="1" thickBot="1" x14ac:dyDescent="0.25">
      <c r="AI28111" s="4"/>
    </row>
    <row r="28112" spans="35:35" ht="14.25" customHeight="1" thickTop="1" thickBot="1" x14ac:dyDescent="0.25">
      <c r="AI28112" s="4"/>
    </row>
    <row r="28113" spans="35:35" ht="14.25" customHeight="1" thickTop="1" thickBot="1" x14ac:dyDescent="0.25">
      <c r="AI28113" s="4"/>
    </row>
    <row r="28114" spans="35:35" ht="14.25" customHeight="1" thickTop="1" thickBot="1" x14ac:dyDescent="0.25">
      <c r="AI28114" s="4"/>
    </row>
    <row r="28115" spans="35:35" ht="14.25" customHeight="1" thickTop="1" thickBot="1" x14ac:dyDescent="0.25">
      <c r="AI28115" s="4"/>
    </row>
    <row r="28116" spans="35:35" ht="14.25" customHeight="1" thickTop="1" thickBot="1" x14ac:dyDescent="0.25">
      <c r="AI28116" s="4"/>
    </row>
    <row r="28117" spans="35:35" ht="14.25" customHeight="1" thickTop="1" thickBot="1" x14ac:dyDescent="0.25">
      <c r="AI28117" s="4"/>
    </row>
    <row r="28118" spans="35:35" ht="14.25" customHeight="1" thickTop="1" thickBot="1" x14ac:dyDescent="0.25">
      <c r="AI28118" s="4"/>
    </row>
    <row r="28119" spans="35:35" ht="14.25" customHeight="1" thickTop="1" thickBot="1" x14ac:dyDescent="0.25">
      <c r="AI28119" s="4"/>
    </row>
    <row r="28120" spans="35:35" ht="14.25" customHeight="1" thickTop="1" thickBot="1" x14ac:dyDescent="0.25">
      <c r="AI28120" s="4"/>
    </row>
    <row r="28121" spans="35:35" ht="14.25" customHeight="1" thickTop="1" thickBot="1" x14ac:dyDescent="0.25">
      <c r="AI28121" s="4"/>
    </row>
    <row r="28122" spans="35:35" ht="14.25" customHeight="1" thickTop="1" thickBot="1" x14ac:dyDescent="0.25">
      <c r="AI28122" s="4"/>
    </row>
    <row r="28123" spans="35:35" ht="14.25" customHeight="1" thickTop="1" thickBot="1" x14ac:dyDescent="0.25">
      <c r="AI28123" s="4"/>
    </row>
    <row r="28124" spans="35:35" ht="14.25" customHeight="1" thickTop="1" thickBot="1" x14ac:dyDescent="0.25">
      <c r="AI28124" s="4"/>
    </row>
    <row r="28125" spans="35:35" ht="14.25" customHeight="1" thickTop="1" thickBot="1" x14ac:dyDescent="0.25">
      <c r="AI28125" s="4"/>
    </row>
    <row r="28126" spans="35:35" ht="14.25" customHeight="1" thickTop="1" thickBot="1" x14ac:dyDescent="0.25">
      <c r="AI28126" s="4"/>
    </row>
    <row r="28127" spans="35:35" ht="14.25" customHeight="1" thickTop="1" thickBot="1" x14ac:dyDescent="0.25">
      <c r="AI28127" s="4"/>
    </row>
    <row r="28128" spans="35:35" ht="14.25" customHeight="1" thickTop="1" thickBot="1" x14ac:dyDescent="0.25">
      <c r="AI28128" s="4"/>
    </row>
    <row r="28129" spans="35:35" ht="14.25" customHeight="1" thickTop="1" thickBot="1" x14ac:dyDescent="0.25">
      <c r="AI28129" s="4"/>
    </row>
    <row r="28130" spans="35:35" ht="14.25" customHeight="1" thickTop="1" thickBot="1" x14ac:dyDescent="0.25">
      <c r="AI28130" s="4"/>
    </row>
    <row r="28131" spans="35:35" ht="14.25" customHeight="1" thickTop="1" thickBot="1" x14ac:dyDescent="0.25">
      <c r="AI28131" s="4"/>
    </row>
    <row r="28132" spans="35:35" ht="14.25" customHeight="1" thickTop="1" thickBot="1" x14ac:dyDescent="0.25">
      <c r="AI28132" s="4"/>
    </row>
    <row r="28133" spans="35:35" ht="14.25" customHeight="1" thickTop="1" thickBot="1" x14ac:dyDescent="0.25">
      <c r="AI28133" s="4"/>
    </row>
    <row r="28134" spans="35:35" ht="14.25" customHeight="1" thickTop="1" thickBot="1" x14ac:dyDescent="0.25">
      <c r="AI28134" s="4"/>
    </row>
    <row r="28135" spans="35:35" ht="14.25" customHeight="1" thickTop="1" thickBot="1" x14ac:dyDescent="0.25">
      <c r="AI28135" s="4"/>
    </row>
    <row r="28136" spans="35:35" ht="14.25" customHeight="1" thickTop="1" thickBot="1" x14ac:dyDescent="0.25">
      <c r="AI28136" s="4"/>
    </row>
    <row r="28137" spans="35:35" ht="14.25" customHeight="1" thickTop="1" thickBot="1" x14ac:dyDescent="0.25">
      <c r="AI28137" s="4"/>
    </row>
    <row r="28138" spans="35:35" ht="14.25" customHeight="1" thickTop="1" thickBot="1" x14ac:dyDescent="0.25">
      <c r="AI28138" s="4"/>
    </row>
    <row r="28139" spans="35:35" ht="14.25" customHeight="1" thickTop="1" thickBot="1" x14ac:dyDescent="0.25">
      <c r="AI28139" s="4"/>
    </row>
    <row r="28140" spans="35:35" ht="14.25" customHeight="1" thickTop="1" thickBot="1" x14ac:dyDescent="0.25">
      <c r="AI28140" s="4"/>
    </row>
    <row r="28141" spans="35:35" ht="14.25" customHeight="1" thickTop="1" thickBot="1" x14ac:dyDescent="0.25">
      <c r="AI28141" s="4"/>
    </row>
    <row r="28142" spans="35:35" ht="14.25" customHeight="1" thickTop="1" thickBot="1" x14ac:dyDescent="0.25">
      <c r="AI28142" s="4"/>
    </row>
    <row r="28143" spans="35:35" ht="14.25" customHeight="1" thickTop="1" thickBot="1" x14ac:dyDescent="0.25">
      <c r="AI28143" s="4"/>
    </row>
    <row r="28144" spans="35:35" ht="14.25" customHeight="1" thickTop="1" thickBot="1" x14ac:dyDescent="0.25">
      <c r="AI28144" s="4"/>
    </row>
    <row r="28145" spans="35:35" ht="14.25" customHeight="1" thickTop="1" thickBot="1" x14ac:dyDescent="0.25">
      <c r="AI28145" s="4"/>
    </row>
    <row r="28146" spans="35:35" ht="14.25" customHeight="1" thickTop="1" thickBot="1" x14ac:dyDescent="0.25">
      <c r="AI28146" s="4"/>
    </row>
    <row r="28147" spans="35:35" ht="14.25" customHeight="1" thickTop="1" thickBot="1" x14ac:dyDescent="0.25">
      <c r="AI28147" s="4"/>
    </row>
    <row r="28148" spans="35:35" ht="14.25" customHeight="1" thickTop="1" thickBot="1" x14ac:dyDescent="0.25">
      <c r="AI28148" s="4"/>
    </row>
    <row r="28149" spans="35:35" ht="14.25" customHeight="1" thickTop="1" thickBot="1" x14ac:dyDescent="0.25">
      <c r="AI28149" s="4"/>
    </row>
    <row r="28150" spans="35:35" ht="14.25" customHeight="1" thickTop="1" thickBot="1" x14ac:dyDescent="0.25">
      <c r="AI28150" s="4"/>
    </row>
    <row r="28151" spans="35:35" ht="14.25" customHeight="1" thickTop="1" thickBot="1" x14ac:dyDescent="0.25">
      <c r="AI28151" s="4"/>
    </row>
    <row r="28152" spans="35:35" ht="14.25" customHeight="1" thickTop="1" thickBot="1" x14ac:dyDescent="0.25">
      <c r="AI28152" s="4"/>
    </row>
    <row r="28153" spans="35:35" ht="14.25" customHeight="1" thickTop="1" thickBot="1" x14ac:dyDescent="0.25">
      <c r="AI28153" s="4"/>
    </row>
    <row r="28154" spans="35:35" ht="14.25" customHeight="1" thickTop="1" thickBot="1" x14ac:dyDescent="0.25">
      <c r="AI28154" s="4"/>
    </row>
    <row r="28155" spans="35:35" ht="14.25" customHeight="1" thickTop="1" thickBot="1" x14ac:dyDescent="0.25">
      <c r="AI28155" s="4"/>
    </row>
    <row r="28156" spans="35:35" ht="14.25" customHeight="1" thickTop="1" thickBot="1" x14ac:dyDescent="0.25">
      <c r="AI28156" s="4"/>
    </row>
    <row r="28157" spans="35:35" ht="14.25" customHeight="1" thickTop="1" thickBot="1" x14ac:dyDescent="0.25">
      <c r="AI28157" s="4"/>
    </row>
    <row r="28158" spans="35:35" ht="14.25" customHeight="1" thickTop="1" thickBot="1" x14ac:dyDescent="0.25">
      <c r="AI28158" s="4"/>
    </row>
    <row r="28159" spans="35:35" ht="14.25" customHeight="1" thickTop="1" thickBot="1" x14ac:dyDescent="0.25">
      <c r="AI28159" s="4"/>
    </row>
    <row r="28160" spans="35:35" ht="14.25" customHeight="1" thickTop="1" thickBot="1" x14ac:dyDescent="0.25">
      <c r="AI28160" s="4"/>
    </row>
    <row r="28161" spans="35:35" ht="14.25" customHeight="1" thickTop="1" thickBot="1" x14ac:dyDescent="0.25">
      <c r="AI28161" s="4"/>
    </row>
    <row r="28162" spans="35:35" ht="14.25" customHeight="1" thickTop="1" thickBot="1" x14ac:dyDescent="0.25">
      <c r="AI28162" s="4"/>
    </row>
    <row r="28163" spans="35:35" ht="14.25" customHeight="1" thickTop="1" thickBot="1" x14ac:dyDescent="0.25">
      <c r="AI28163" s="4"/>
    </row>
    <row r="28164" spans="35:35" ht="14.25" customHeight="1" thickTop="1" thickBot="1" x14ac:dyDescent="0.25">
      <c r="AI28164" s="4"/>
    </row>
    <row r="28165" spans="35:35" ht="14.25" customHeight="1" thickTop="1" thickBot="1" x14ac:dyDescent="0.25">
      <c r="AI28165" s="4"/>
    </row>
    <row r="28166" spans="35:35" ht="14.25" customHeight="1" thickTop="1" thickBot="1" x14ac:dyDescent="0.25">
      <c r="AI28166" s="4"/>
    </row>
    <row r="28167" spans="35:35" ht="14.25" customHeight="1" thickTop="1" thickBot="1" x14ac:dyDescent="0.25">
      <c r="AI28167" s="4"/>
    </row>
    <row r="28168" spans="35:35" ht="14.25" customHeight="1" thickTop="1" thickBot="1" x14ac:dyDescent="0.25">
      <c r="AI28168" s="4"/>
    </row>
    <row r="28169" spans="35:35" ht="14.25" customHeight="1" thickTop="1" thickBot="1" x14ac:dyDescent="0.25">
      <c r="AI28169" s="4"/>
    </row>
    <row r="28170" spans="35:35" ht="14.25" customHeight="1" thickTop="1" thickBot="1" x14ac:dyDescent="0.25">
      <c r="AI28170" s="4"/>
    </row>
    <row r="28171" spans="35:35" ht="14.25" customHeight="1" thickTop="1" thickBot="1" x14ac:dyDescent="0.25">
      <c r="AI28171" s="4"/>
    </row>
    <row r="28172" spans="35:35" ht="14.25" customHeight="1" thickTop="1" thickBot="1" x14ac:dyDescent="0.25">
      <c r="AI28172" s="4"/>
    </row>
    <row r="28173" spans="35:35" ht="14.25" customHeight="1" thickTop="1" thickBot="1" x14ac:dyDescent="0.25">
      <c r="AI28173" s="4"/>
    </row>
    <row r="28174" spans="35:35" ht="14.25" customHeight="1" thickTop="1" thickBot="1" x14ac:dyDescent="0.25">
      <c r="AI28174" s="4"/>
    </row>
    <row r="28175" spans="35:35" ht="14.25" customHeight="1" thickTop="1" thickBot="1" x14ac:dyDescent="0.25">
      <c r="AI28175" s="4"/>
    </row>
    <row r="28176" spans="35:35" ht="14.25" customHeight="1" thickTop="1" thickBot="1" x14ac:dyDescent="0.25">
      <c r="AI28176" s="4"/>
    </row>
    <row r="28177" spans="35:35" ht="14.25" customHeight="1" thickTop="1" thickBot="1" x14ac:dyDescent="0.25">
      <c r="AI28177" s="4"/>
    </row>
    <row r="28178" spans="35:35" ht="14.25" customHeight="1" thickTop="1" thickBot="1" x14ac:dyDescent="0.25">
      <c r="AI28178" s="4"/>
    </row>
    <row r="28179" spans="35:35" ht="14.25" customHeight="1" thickTop="1" thickBot="1" x14ac:dyDescent="0.25">
      <c r="AI28179" s="4"/>
    </row>
    <row r="28180" spans="35:35" ht="14.25" customHeight="1" thickTop="1" thickBot="1" x14ac:dyDescent="0.25">
      <c r="AI28180" s="4"/>
    </row>
    <row r="28181" spans="35:35" ht="14.25" customHeight="1" thickTop="1" thickBot="1" x14ac:dyDescent="0.25">
      <c r="AI28181" s="4"/>
    </row>
    <row r="28182" spans="35:35" ht="14.25" customHeight="1" thickTop="1" thickBot="1" x14ac:dyDescent="0.25">
      <c r="AI28182" s="4"/>
    </row>
    <row r="28183" spans="35:35" ht="14.25" customHeight="1" thickTop="1" thickBot="1" x14ac:dyDescent="0.25">
      <c r="AI28183" s="4"/>
    </row>
    <row r="28184" spans="35:35" ht="14.25" customHeight="1" thickTop="1" thickBot="1" x14ac:dyDescent="0.25">
      <c r="AI28184" s="4"/>
    </row>
    <row r="28185" spans="35:35" ht="14.25" customHeight="1" thickTop="1" thickBot="1" x14ac:dyDescent="0.25">
      <c r="AI28185" s="4"/>
    </row>
    <row r="28186" spans="35:35" ht="14.25" customHeight="1" thickTop="1" thickBot="1" x14ac:dyDescent="0.25">
      <c r="AI28186" s="4"/>
    </row>
    <row r="28187" spans="35:35" ht="14.25" customHeight="1" thickTop="1" thickBot="1" x14ac:dyDescent="0.25">
      <c r="AI28187" s="4"/>
    </row>
    <row r="28188" spans="35:35" ht="14.25" customHeight="1" thickTop="1" thickBot="1" x14ac:dyDescent="0.25">
      <c r="AI28188" s="4"/>
    </row>
    <row r="28189" spans="35:35" ht="14.25" customHeight="1" thickTop="1" thickBot="1" x14ac:dyDescent="0.25">
      <c r="AI28189" s="4"/>
    </row>
    <row r="28190" spans="35:35" ht="14.25" customHeight="1" thickTop="1" thickBot="1" x14ac:dyDescent="0.25">
      <c r="AI28190" s="4"/>
    </row>
    <row r="28191" spans="35:35" ht="14.25" customHeight="1" thickTop="1" thickBot="1" x14ac:dyDescent="0.25">
      <c r="AI28191" s="4"/>
    </row>
    <row r="28192" spans="35:35" ht="14.25" customHeight="1" thickTop="1" thickBot="1" x14ac:dyDescent="0.25">
      <c r="AI28192" s="4"/>
    </row>
    <row r="28193" spans="35:35" ht="14.25" customHeight="1" thickTop="1" thickBot="1" x14ac:dyDescent="0.25">
      <c r="AI28193" s="4"/>
    </row>
    <row r="28194" spans="35:35" ht="14.25" customHeight="1" thickTop="1" thickBot="1" x14ac:dyDescent="0.25">
      <c r="AI28194" s="4"/>
    </row>
    <row r="28195" spans="35:35" ht="14.25" customHeight="1" thickTop="1" thickBot="1" x14ac:dyDescent="0.25">
      <c r="AI28195" s="4"/>
    </row>
    <row r="28196" spans="35:35" ht="14.25" customHeight="1" thickTop="1" thickBot="1" x14ac:dyDescent="0.25">
      <c r="AI28196" s="4"/>
    </row>
    <row r="28197" spans="35:35" ht="14.25" customHeight="1" thickTop="1" thickBot="1" x14ac:dyDescent="0.25">
      <c r="AI28197" s="4"/>
    </row>
    <row r="28198" spans="35:35" ht="14.25" customHeight="1" thickTop="1" thickBot="1" x14ac:dyDescent="0.25">
      <c r="AI28198" s="4"/>
    </row>
    <row r="28199" spans="35:35" ht="14.25" customHeight="1" thickTop="1" thickBot="1" x14ac:dyDescent="0.25">
      <c r="AI28199" s="4"/>
    </row>
    <row r="28200" spans="35:35" ht="14.25" customHeight="1" thickTop="1" thickBot="1" x14ac:dyDescent="0.25">
      <c r="AI28200" s="4"/>
    </row>
    <row r="28201" spans="35:35" ht="14.25" customHeight="1" thickTop="1" thickBot="1" x14ac:dyDescent="0.25">
      <c r="AI28201" s="4"/>
    </row>
    <row r="28202" spans="35:35" ht="14.25" customHeight="1" thickTop="1" thickBot="1" x14ac:dyDescent="0.25">
      <c r="AI28202" s="4"/>
    </row>
    <row r="28203" spans="35:35" ht="14.25" customHeight="1" thickTop="1" thickBot="1" x14ac:dyDescent="0.25">
      <c r="AI28203" s="4"/>
    </row>
    <row r="28204" spans="35:35" ht="14.25" customHeight="1" thickTop="1" thickBot="1" x14ac:dyDescent="0.25">
      <c r="AI28204" s="4"/>
    </row>
    <row r="28205" spans="35:35" ht="14.25" customHeight="1" thickTop="1" thickBot="1" x14ac:dyDescent="0.25">
      <c r="AI28205" s="4"/>
    </row>
    <row r="28206" spans="35:35" ht="14.25" customHeight="1" thickTop="1" thickBot="1" x14ac:dyDescent="0.25">
      <c r="AI28206" s="4"/>
    </row>
    <row r="28207" spans="35:35" ht="14.25" customHeight="1" thickTop="1" thickBot="1" x14ac:dyDescent="0.25">
      <c r="AI28207" s="4"/>
    </row>
    <row r="28208" spans="35:35" ht="14.25" customHeight="1" thickTop="1" thickBot="1" x14ac:dyDescent="0.25">
      <c r="AI28208" s="4"/>
    </row>
    <row r="28209" spans="35:35" ht="14.25" customHeight="1" thickTop="1" thickBot="1" x14ac:dyDescent="0.25">
      <c r="AI28209" s="4"/>
    </row>
    <row r="28210" spans="35:35" ht="14.25" customHeight="1" thickTop="1" thickBot="1" x14ac:dyDescent="0.25">
      <c r="AI28210" s="4"/>
    </row>
    <row r="28211" spans="35:35" ht="14.25" customHeight="1" thickTop="1" thickBot="1" x14ac:dyDescent="0.25">
      <c r="AI28211" s="4"/>
    </row>
    <row r="28212" spans="35:35" ht="14.25" customHeight="1" thickTop="1" thickBot="1" x14ac:dyDescent="0.25">
      <c r="AI28212" s="4"/>
    </row>
    <row r="28213" spans="35:35" ht="14.25" customHeight="1" thickTop="1" thickBot="1" x14ac:dyDescent="0.25">
      <c r="AI28213" s="4"/>
    </row>
    <row r="28214" spans="35:35" ht="14.25" customHeight="1" thickTop="1" thickBot="1" x14ac:dyDescent="0.25">
      <c r="AI28214" s="4"/>
    </row>
    <row r="28215" spans="35:35" ht="14.25" customHeight="1" thickTop="1" thickBot="1" x14ac:dyDescent="0.25">
      <c r="AI28215" s="4"/>
    </row>
    <row r="28216" spans="35:35" ht="14.25" customHeight="1" thickTop="1" thickBot="1" x14ac:dyDescent="0.25">
      <c r="AI28216" s="4"/>
    </row>
    <row r="28217" spans="35:35" ht="14.25" customHeight="1" thickTop="1" thickBot="1" x14ac:dyDescent="0.25">
      <c r="AI28217" s="4"/>
    </row>
    <row r="28218" spans="35:35" ht="14.25" customHeight="1" thickTop="1" thickBot="1" x14ac:dyDescent="0.25">
      <c r="AI28218" s="4"/>
    </row>
    <row r="28219" spans="35:35" ht="14.25" customHeight="1" thickTop="1" thickBot="1" x14ac:dyDescent="0.25">
      <c r="AI28219" s="4"/>
    </row>
    <row r="28220" spans="35:35" ht="14.25" customHeight="1" thickTop="1" thickBot="1" x14ac:dyDescent="0.25">
      <c r="AI28220" s="4"/>
    </row>
    <row r="28221" spans="35:35" ht="14.25" customHeight="1" thickTop="1" thickBot="1" x14ac:dyDescent="0.25">
      <c r="AI28221" s="4"/>
    </row>
    <row r="28222" spans="35:35" ht="14.25" customHeight="1" thickTop="1" thickBot="1" x14ac:dyDescent="0.25">
      <c r="AI28222" s="4"/>
    </row>
    <row r="28223" spans="35:35" ht="14.25" customHeight="1" thickTop="1" thickBot="1" x14ac:dyDescent="0.25">
      <c r="AI28223" s="4"/>
    </row>
    <row r="28224" spans="35:35" ht="14.25" customHeight="1" thickTop="1" thickBot="1" x14ac:dyDescent="0.25">
      <c r="AI28224" s="4"/>
    </row>
    <row r="28225" spans="35:35" ht="14.25" customHeight="1" thickTop="1" thickBot="1" x14ac:dyDescent="0.25">
      <c r="AI28225" s="4"/>
    </row>
    <row r="28226" spans="35:35" ht="14.25" customHeight="1" thickTop="1" thickBot="1" x14ac:dyDescent="0.25">
      <c r="AI28226" s="4"/>
    </row>
    <row r="28227" spans="35:35" ht="14.25" customHeight="1" thickTop="1" thickBot="1" x14ac:dyDescent="0.25">
      <c r="AI28227" s="4"/>
    </row>
    <row r="28228" spans="35:35" ht="14.25" customHeight="1" thickTop="1" thickBot="1" x14ac:dyDescent="0.25">
      <c r="AI28228" s="4"/>
    </row>
    <row r="28229" spans="35:35" ht="14.25" customHeight="1" thickTop="1" thickBot="1" x14ac:dyDescent="0.25">
      <c r="AI28229" s="4"/>
    </row>
    <row r="28230" spans="35:35" ht="14.25" customHeight="1" thickTop="1" thickBot="1" x14ac:dyDescent="0.25">
      <c r="AI28230" s="4"/>
    </row>
    <row r="28231" spans="35:35" ht="14.25" customHeight="1" thickTop="1" thickBot="1" x14ac:dyDescent="0.25">
      <c r="AI28231" s="4"/>
    </row>
    <row r="28232" spans="35:35" ht="14.25" customHeight="1" thickTop="1" thickBot="1" x14ac:dyDescent="0.25">
      <c r="AI28232" s="4"/>
    </row>
    <row r="28233" spans="35:35" ht="14.25" customHeight="1" thickTop="1" thickBot="1" x14ac:dyDescent="0.25">
      <c r="AI28233" s="4"/>
    </row>
    <row r="28234" spans="35:35" ht="14.25" customHeight="1" thickTop="1" thickBot="1" x14ac:dyDescent="0.25">
      <c r="AI28234" s="4"/>
    </row>
    <row r="28235" spans="35:35" ht="14.25" customHeight="1" thickTop="1" thickBot="1" x14ac:dyDescent="0.25">
      <c r="AI28235" s="4"/>
    </row>
    <row r="28236" spans="35:35" ht="14.25" customHeight="1" thickTop="1" thickBot="1" x14ac:dyDescent="0.25">
      <c r="AI28236" s="4"/>
    </row>
    <row r="28237" spans="35:35" ht="14.25" customHeight="1" thickTop="1" thickBot="1" x14ac:dyDescent="0.25">
      <c r="AI28237" s="4"/>
    </row>
    <row r="28238" spans="35:35" ht="14.25" customHeight="1" thickTop="1" thickBot="1" x14ac:dyDescent="0.25">
      <c r="AI28238" s="4"/>
    </row>
    <row r="28239" spans="35:35" ht="14.25" customHeight="1" thickTop="1" thickBot="1" x14ac:dyDescent="0.25">
      <c r="AI28239" s="4"/>
    </row>
    <row r="28240" spans="35:35" ht="14.25" customHeight="1" thickTop="1" thickBot="1" x14ac:dyDescent="0.25">
      <c r="AI28240" s="4"/>
    </row>
    <row r="28241" spans="35:35" ht="14.25" customHeight="1" thickTop="1" thickBot="1" x14ac:dyDescent="0.25">
      <c r="AI28241" s="4"/>
    </row>
    <row r="28242" spans="35:35" ht="14.25" customHeight="1" thickTop="1" thickBot="1" x14ac:dyDescent="0.25">
      <c r="AI28242" s="4"/>
    </row>
    <row r="28243" spans="35:35" ht="14.25" customHeight="1" thickTop="1" thickBot="1" x14ac:dyDescent="0.25">
      <c r="AI28243" s="4"/>
    </row>
    <row r="28244" spans="35:35" ht="14.25" customHeight="1" thickTop="1" thickBot="1" x14ac:dyDescent="0.25">
      <c r="AI28244" s="4"/>
    </row>
    <row r="28245" spans="35:35" ht="14.25" customHeight="1" thickTop="1" thickBot="1" x14ac:dyDescent="0.25">
      <c r="AI28245" s="4"/>
    </row>
    <row r="28246" spans="35:35" ht="14.25" customHeight="1" thickTop="1" thickBot="1" x14ac:dyDescent="0.25">
      <c r="AI28246" s="4"/>
    </row>
    <row r="28247" spans="35:35" ht="14.25" customHeight="1" thickTop="1" thickBot="1" x14ac:dyDescent="0.25">
      <c r="AI28247" s="4"/>
    </row>
    <row r="28248" spans="35:35" ht="14.25" customHeight="1" thickTop="1" thickBot="1" x14ac:dyDescent="0.25">
      <c r="AI28248" s="4"/>
    </row>
    <row r="28249" spans="35:35" ht="14.25" customHeight="1" thickTop="1" thickBot="1" x14ac:dyDescent="0.25">
      <c r="AI28249" s="4"/>
    </row>
    <row r="28250" spans="35:35" ht="14.25" customHeight="1" thickTop="1" thickBot="1" x14ac:dyDescent="0.25">
      <c r="AI28250" s="4"/>
    </row>
    <row r="28251" spans="35:35" ht="14.25" customHeight="1" thickTop="1" thickBot="1" x14ac:dyDescent="0.25">
      <c r="AI28251" s="4"/>
    </row>
    <row r="28252" spans="35:35" ht="14.25" customHeight="1" thickTop="1" thickBot="1" x14ac:dyDescent="0.25">
      <c r="AI28252" s="4"/>
    </row>
    <row r="28253" spans="35:35" ht="14.25" customHeight="1" thickTop="1" thickBot="1" x14ac:dyDescent="0.25">
      <c r="AI28253" s="4"/>
    </row>
    <row r="28254" spans="35:35" ht="14.25" customHeight="1" thickTop="1" thickBot="1" x14ac:dyDescent="0.25">
      <c r="AI28254" s="4"/>
    </row>
    <row r="28255" spans="35:35" ht="14.25" customHeight="1" thickTop="1" thickBot="1" x14ac:dyDescent="0.25">
      <c r="AI28255" s="4"/>
    </row>
    <row r="28256" spans="35:35" ht="14.25" customHeight="1" thickTop="1" thickBot="1" x14ac:dyDescent="0.25">
      <c r="AI28256" s="4"/>
    </row>
    <row r="28257" spans="35:35" ht="14.25" customHeight="1" thickTop="1" thickBot="1" x14ac:dyDescent="0.25">
      <c r="AI28257" s="4"/>
    </row>
    <row r="28258" spans="35:35" ht="14.25" customHeight="1" thickTop="1" thickBot="1" x14ac:dyDescent="0.25">
      <c r="AI28258" s="4"/>
    </row>
    <row r="28259" spans="35:35" ht="14.25" customHeight="1" thickTop="1" thickBot="1" x14ac:dyDescent="0.25">
      <c r="AI28259" s="4"/>
    </row>
    <row r="28260" spans="35:35" ht="14.25" customHeight="1" thickTop="1" thickBot="1" x14ac:dyDescent="0.25">
      <c r="AI28260" s="4"/>
    </row>
    <row r="28261" spans="35:35" ht="14.25" customHeight="1" thickTop="1" thickBot="1" x14ac:dyDescent="0.25">
      <c r="AI28261" s="4"/>
    </row>
    <row r="28262" spans="35:35" ht="14.25" customHeight="1" thickTop="1" thickBot="1" x14ac:dyDescent="0.25">
      <c r="AI28262" s="4"/>
    </row>
    <row r="28263" spans="35:35" ht="14.25" customHeight="1" thickTop="1" thickBot="1" x14ac:dyDescent="0.25">
      <c r="AI28263" s="4"/>
    </row>
    <row r="28264" spans="35:35" ht="14.25" customHeight="1" thickTop="1" thickBot="1" x14ac:dyDescent="0.25">
      <c r="AI28264" s="4"/>
    </row>
    <row r="28265" spans="35:35" ht="14.25" customHeight="1" thickTop="1" thickBot="1" x14ac:dyDescent="0.25">
      <c r="AI28265" s="4"/>
    </row>
    <row r="28266" spans="35:35" ht="14.25" customHeight="1" thickTop="1" thickBot="1" x14ac:dyDescent="0.25">
      <c r="AI28266" s="4"/>
    </row>
    <row r="28267" spans="35:35" ht="14.25" customHeight="1" thickTop="1" thickBot="1" x14ac:dyDescent="0.25">
      <c r="AI28267" s="4"/>
    </row>
    <row r="28268" spans="35:35" ht="14.25" customHeight="1" thickTop="1" thickBot="1" x14ac:dyDescent="0.25">
      <c r="AI28268" s="4"/>
    </row>
    <row r="28269" spans="35:35" ht="14.25" customHeight="1" thickTop="1" thickBot="1" x14ac:dyDescent="0.25">
      <c r="AI28269" s="4"/>
    </row>
    <row r="28270" spans="35:35" ht="14.25" customHeight="1" thickTop="1" thickBot="1" x14ac:dyDescent="0.25">
      <c r="AI28270" s="4"/>
    </row>
    <row r="28271" spans="35:35" ht="14.25" customHeight="1" thickTop="1" thickBot="1" x14ac:dyDescent="0.25">
      <c r="AI28271" s="4"/>
    </row>
    <row r="28272" spans="35:35" ht="14.25" customHeight="1" thickTop="1" thickBot="1" x14ac:dyDescent="0.25">
      <c r="AI28272" s="4"/>
    </row>
    <row r="28273" spans="35:35" ht="14.25" customHeight="1" thickTop="1" thickBot="1" x14ac:dyDescent="0.25">
      <c r="AI28273" s="4"/>
    </row>
    <row r="28274" spans="35:35" ht="14.25" customHeight="1" thickTop="1" thickBot="1" x14ac:dyDescent="0.25">
      <c r="AI28274" s="4"/>
    </row>
    <row r="28275" spans="35:35" ht="14.25" customHeight="1" thickTop="1" thickBot="1" x14ac:dyDescent="0.25">
      <c r="AI28275" s="4"/>
    </row>
    <row r="28276" spans="35:35" ht="14.25" customHeight="1" thickTop="1" thickBot="1" x14ac:dyDescent="0.25">
      <c r="AI28276" s="4"/>
    </row>
    <row r="28277" spans="35:35" ht="14.25" customHeight="1" thickTop="1" thickBot="1" x14ac:dyDescent="0.25">
      <c r="AI28277" s="4"/>
    </row>
    <row r="28278" spans="35:35" ht="14.25" customHeight="1" thickTop="1" thickBot="1" x14ac:dyDescent="0.25">
      <c r="AI28278" s="4"/>
    </row>
    <row r="28279" spans="35:35" ht="14.25" customHeight="1" thickTop="1" thickBot="1" x14ac:dyDescent="0.25">
      <c r="AI28279" s="4"/>
    </row>
    <row r="28280" spans="35:35" ht="14.25" customHeight="1" thickTop="1" thickBot="1" x14ac:dyDescent="0.25">
      <c r="AI28280" s="4"/>
    </row>
    <row r="28281" spans="35:35" ht="14.25" customHeight="1" thickTop="1" thickBot="1" x14ac:dyDescent="0.25">
      <c r="AI28281" s="4"/>
    </row>
    <row r="28282" spans="35:35" ht="14.25" customHeight="1" thickTop="1" thickBot="1" x14ac:dyDescent="0.25">
      <c r="AI28282" s="4"/>
    </row>
    <row r="28283" spans="35:35" ht="14.25" customHeight="1" thickTop="1" thickBot="1" x14ac:dyDescent="0.25">
      <c r="AI28283" s="4"/>
    </row>
    <row r="28284" spans="35:35" ht="14.25" customHeight="1" thickTop="1" thickBot="1" x14ac:dyDescent="0.25">
      <c r="AI28284" s="4"/>
    </row>
    <row r="28285" spans="35:35" ht="14.25" customHeight="1" thickTop="1" thickBot="1" x14ac:dyDescent="0.25">
      <c r="AI28285" s="4"/>
    </row>
    <row r="28286" spans="35:35" ht="14.25" customHeight="1" thickTop="1" thickBot="1" x14ac:dyDescent="0.25">
      <c r="AI28286" s="4"/>
    </row>
    <row r="28287" spans="35:35" ht="14.25" customHeight="1" thickTop="1" thickBot="1" x14ac:dyDescent="0.25">
      <c r="AI28287" s="4"/>
    </row>
    <row r="28288" spans="35:35" ht="14.25" customHeight="1" thickTop="1" thickBot="1" x14ac:dyDescent="0.25">
      <c r="AI28288" s="4"/>
    </row>
    <row r="28289" spans="35:35" ht="14.25" customHeight="1" thickTop="1" thickBot="1" x14ac:dyDescent="0.25">
      <c r="AI28289" s="4"/>
    </row>
    <row r="28290" spans="35:35" ht="14.25" customHeight="1" thickTop="1" thickBot="1" x14ac:dyDescent="0.25">
      <c r="AI28290" s="4"/>
    </row>
    <row r="28291" spans="35:35" ht="14.25" customHeight="1" thickTop="1" thickBot="1" x14ac:dyDescent="0.25">
      <c r="AI28291" s="4"/>
    </row>
    <row r="28292" spans="35:35" ht="14.25" customHeight="1" thickTop="1" thickBot="1" x14ac:dyDescent="0.25">
      <c r="AI28292" s="4"/>
    </row>
    <row r="28293" spans="35:35" ht="14.25" customHeight="1" thickTop="1" thickBot="1" x14ac:dyDescent="0.25">
      <c r="AI28293" s="4"/>
    </row>
    <row r="28294" spans="35:35" ht="14.25" customHeight="1" thickTop="1" thickBot="1" x14ac:dyDescent="0.25">
      <c r="AI28294" s="4"/>
    </row>
    <row r="28295" spans="35:35" ht="14.25" customHeight="1" thickTop="1" thickBot="1" x14ac:dyDescent="0.25">
      <c r="AI28295" s="4"/>
    </row>
    <row r="28296" spans="35:35" ht="14.25" customHeight="1" thickTop="1" thickBot="1" x14ac:dyDescent="0.25">
      <c r="AI28296" s="4"/>
    </row>
    <row r="28297" spans="35:35" ht="14.25" customHeight="1" thickTop="1" thickBot="1" x14ac:dyDescent="0.25">
      <c r="AI28297" s="4"/>
    </row>
    <row r="28298" spans="35:35" ht="14.25" customHeight="1" thickTop="1" thickBot="1" x14ac:dyDescent="0.25">
      <c r="AI28298" s="4"/>
    </row>
    <row r="28299" spans="35:35" ht="14.25" customHeight="1" thickTop="1" thickBot="1" x14ac:dyDescent="0.25">
      <c r="AI28299" s="4"/>
    </row>
    <row r="28300" spans="35:35" ht="14.25" customHeight="1" thickTop="1" thickBot="1" x14ac:dyDescent="0.25">
      <c r="AI28300" s="4"/>
    </row>
    <row r="28301" spans="35:35" ht="14.25" customHeight="1" thickTop="1" thickBot="1" x14ac:dyDescent="0.25">
      <c r="AI28301" s="4"/>
    </row>
    <row r="28302" spans="35:35" ht="14.25" customHeight="1" thickTop="1" thickBot="1" x14ac:dyDescent="0.25">
      <c r="AI28302" s="4"/>
    </row>
    <row r="28303" spans="35:35" ht="14.25" customHeight="1" thickTop="1" thickBot="1" x14ac:dyDescent="0.25">
      <c r="AI28303" s="4"/>
    </row>
    <row r="28304" spans="35:35" ht="14.25" customHeight="1" thickTop="1" thickBot="1" x14ac:dyDescent="0.25">
      <c r="AI28304" s="4"/>
    </row>
    <row r="28305" spans="35:35" ht="14.25" customHeight="1" thickTop="1" thickBot="1" x14ac:dyDescent="0.25">
      <c r="AI28305" s="4"/>
    </row>
    <row r="28306" spans="35:35" ht="14.25" customHeight="1" thickTop="1" thickBot="1" x14ac:dyDescent="0.25">
      <c r="AI28306" s="4"/>
    </row>
    <row r="28307" spans="35:35" ht="14.25" customHeight="1" thickTop="1" thickBot="1" x14ac:dyDescent="0.25">
      <c r="AI28307" s="4"/>
    </row>
    <row r="28308" spans="35:35" ht="14.25" customHeight="1" thickTop="1" thickBot="1" x14ac:dyDescent="0.25">
      <c r="AI28308" s="4"/>
    </row>
    <row r="28309" spans="35:35" ht="14.25" customHeight="1" thickTop="1" thickBot="1" x14ac:dyDescent="0.25">
      <c r="AI28309" s="4"/>
    </row>
    <row r="28310" spans="35:35" ht="14.25" customHeight="1" thickTop="1" thickBot="1" x14ac:dyDescent="0.25">
      <c r="AI28310" s="4"/>
    </row>
    <row r="28311" spans="35:35" ht="14.25" customHeight="1" thickTop="1" thickBot="1" x14ac:dyDescent="0.25">
      <c r="AI28311" s="4"/>
    </row>
    <row r="28312" spans="35:35" ht="14.25" customHeight="1" thickTop="1" thickBot="1" x14ac:dyDescent="0.25">
      <c r="AI28312" s="4"/>
    </row>
    <row r="28313" spans="35:35" ht="14.25" customHeight="1" thickTop="1" thickBot="1" x14ac:dyDescent="0.25">
      <c r="AI28313" s="4"/>
    </row>
    <row r="28314" spans="35:35" ht="14.25" customHeight="1" thickTop="1" thickBot="1" x14ac:dyDescent="0.25">
      <c r="AI28314" s="4"/>
    </row>
    <row r="28315" spans="35:35" ht="14.25" customHeight="1" thickTop="1" thickBot="1" x14ac:dyDescent="0.25">
      <c r="AI28315" s="4"/>
    </row>
    <row r="28316" spans="35:35" ht="14.25" customHeight="1" thickTop="1" thickBot="1" x14ac:dyDescent="0.25">
      <c r="AI28316" s="4"/>
    </row>
    <row r="28317" spans="35:35" ht="14.25" customHeight="1" thickTop="1" thickBot="1" x14ac:dyDescent="0.25">
      <c r="AI28317" s="4"/>
    </row>
    <row r="28318" spans="35:35" ht="14.25" customHeight="1" thickTop="1" thickBot="1" x14ac:dyDescent="0.25">
      <c r="AI28318" s="4"/>
    </row>
    <row r="28319" spans="35:35" ht="14.25" customHeight="1" thickTop="1" thickBot="1" x14ac:dyDescent="0.25">
      <c r="AI28319" s="4"/>
    </row>
    <row r="28320" spans="35:35" ht="14.25" customHeight="1" thickTop="1" thickBot="1" x14ac:dyDescent="0.25">
      <c r="AI28320" s="4"/>
    </row>
    <row r="28321" spans="35:35" ht="14.25" customHeight="1" thickTop="1" thickBot="1" x14ac:dyDescent="0.25">
      <c r="AI28321" s="4"/>
    </row>
    <row r="28322" spans="35:35" ht="14.25" customHeight="1" thickTop="1" thickBot="1" x14ac:dyDescent="0.25">
      <c r="AI28322" s="4"/>
    </row>
    <row r="28323" spans="35:35" ht="14.25" customHeight="1" thickTop="1" thickBot="1" x14ac:dyDescent="0.25">
      <c r="AI28323" s="4"/>
    </row>
    <row r="28324" spans="35:35" ht="14.25" customHeight="1" thickTop="1" thickBot="1" x14ac:dyDescent="0.25">
      <c r="AI28324" s="4"/>
    </row>
    <row r="28325" spans="35:35" ht="14.25" customHeight="1" thickTop="1" thickBot="1" x14ac:dyDescent="0.25">
      <c r="AI28325" s="4"/>
    </row>
    <row r="28326" spans="35:35" ht="14.25" customHeight="1" thickTop="1" thickBot="1" x14ac:dyDescent="0.25">
      <c r="AI28326" s="4"/>
    </row>
    <row r="28327" spans="35:35" ht="14.25" customHeight="1" thickTop="1" thickBot="1" x14ac:dyDescent="0.25">
      <c r="AI28327" s="4"/>
    </row>
    <row r="28328" spans="35:35" ht="14.25" customHeight="1" thickTop="1" thickBot="1" x14ac:dyDescent="0.25">
      <c r="AI28328" s="4"/>
    </row>
    <row r="28329" spans="35:35" ht="14.25" customHeight="1" thickTop="1" thickBot="1" x14ac:dyDescent="0.25">
      <c r="AI28329" s="4"/>
    </row>
    <row r="28330" spans="35:35" ht="14.25" customHeight="1" thickTop="1" thickBot="1" x14ac:dyDescent="0.25">
      <c r="AI28330" s="4"/>
    </row>
    <row r="28331" spans="35:35" ht="14.25" customHeight="1" thickTop="1" thickBot="1" x14ac:dyDescent="0.25">
      <c r="AI28331" s="4"/>
    </row>
    <row r="28332" spans="35:35" ht="14.25" customHeight="1" thickTop="1" thickBot="1" x14ac:dyDescent="0.25">
      <c r="AI28332" s="4"/>
    </row>
    <row r="28333" spans="35:35" ht="14.25" customHeight="1" thickTop="1" thickBot="1" x14ac:dyDescent="0.25">
      <c r="AI28333" s="4"/>
    </row>
    <row r="28334" spans="35:35" ht="14.25" customHeight="1" thickTop="1" thickBot="1" x14ac:dyDescent="0.25">
      <c r="AI28334" s="4"/>
    </row>
    <row r="28335" spans="35:35" ht="14.25" customHeight="1" thickTop="1" thickBot="1" x14ac:dyDescent="0.25">
      <c r="AI28335" s="4"/>
    </row>
    <row r="28336" spans="35:35" ht="14.25" customHeight="1" thickTop="1" thickBot="1" x14ac:dyDescent="0.25">
      <c r="AI28336" s="4"/>
    </row>
    <row r="28337" spans="35:35" ht="14.25" customHeight="1" thickTop="1" thickBot="1" x14ac:dyDescent="0.25">
      <c r="AI28337" s="4"/>
    </row>
    <row r="28338" spans="35:35" ht="14.25" customHeight="1" thickTop="1" thickBot="1" x14ac:dyDescent="0.25">
      <c r="AI28338" s="4"/>
    </row>
    <row r="28339" spans="35:35" ht="14.25" customHeight="1" thickTop="1" thickBot="1" x14ac:dyDescent="0.25">
      <c r="AI28339" s="4"/>
    </row>
    <row r="28340" spans="35:35" ht="14.25" customHeight="1" thickTop="1" thickBot="1" x14ac:dyDescent="0.25">
      <c r="AI28340" s="4"/>
    </row>
    <row r="28341" spans="35:35" ht="14.25" customHeight="1" thickTop="1" thickBot="1" x14ac:dyDescent="0.25">
      <c r="AI28341" s="4"/>
    </row>
    <row r="28342" spans="35:35" ht="14.25" customHeight="1" thickTop="1" thickBot="1" x14ac:dyDescent="0.25">
      <c r="AI28342" s="4"/>
    </row>
    <row r="28343" spans="35:35" ht="14.25" customHeight="1" thickTop="1" thickBot="1" x14ac:dyDescent="0.25">
      <c r="AI28343" s="4"/>
    </row>
    <row r="28344" spans="35:35" ht="14.25" customHeight="1" thickTop="1" thickBot="1" x14ac:dyDescent="0.25">
      <c r="AI28344" s="4"/>
    </row>
    <row r="28345" spans="35:35" ht="14.25" customHeight="1" thickTop="1" thickBot="1" x14ac:dyDescent="0.25">
      <c r="AI28345" s="4"/>
    </row>
    <row r="28346" spans="35:35" ht="14.25" customHeight="1" thickTop="1" thickBot="1" x14ac:dyDescent="0.25">
      <c r="AI28346" s="4"/>
    </row>
    <row r="28347" spans="35:35" ht="14.25" customHeight="1" thickTop="1" thickBot="1" x14ac:dyDescent="0.25">
      <c r="AI28347" s="4"/>
    </row>
    <row r="28348" spans="35:35" ht="14.25" customHeight="1" thickTop="1" thickBot="1" x14ac:dyDescent="0.25">
      <c r="AI28348" s="4"/>
    </row>
    <row r="28349" spans="35:35" ht="14.25" customHeight="1" thickTop="1" thickBot="1" x14ac:dyDescent="0.25">
      <c r="AI28349" s="4"/>
    </row>
    <row r="28350" spans="35:35" ht="14.25" customHeight="1" thickTop="1" thickBot="1" x14ac:dyDescent="0.25">
      <c r="AI28350" s="4"/>
    </row>
    <row r="28351" spans="35:35" ht="14.25" customHeight="1" thickTop="1" thickBot="1" x14ac:dyDescent="0.25">
      <c r="AI28351" s="4"/>
    </row>
    <row r="28352" spans="35:35" ht="14.25" customHeight="1" thickTop="1" thickBot="1" x14ac:dyDescent="0.25">
      <c r="AI28352" s="4"/>
    </row>
    <row r="28353" spans="35:35" ht="14.25" customHeight="1" thickTop="1" thickBot="1" x14ac:dyDescent="0.25">
      <c r="AI28353" s="4"/>
    </row>
    <row r="28354" spans="35:35" ht="14.25" customHeight="1" thickTop="1" thickBot="1" x14ac:dyDescent="0.25">
      <c r="AI28354" s="4"/>
    </row>
    <row r="28355" spans="35:35" ht="14.25" customHeight="1" thickTop="1" thickBot="1" x14ac:dyDescent="0.25">
      <c r="AI28355" s="4"/>
    </row>
    <row r="28356" spans="35:35" ht="14.25" customHeight="1" thickTop="1" thickBot="1" x14ac:dyDescent="0.25">
      <c r="AI28356" s="4"/>
    </row>
    <row r="28357" spans="35:35" ht="14.25" customHeight="1" thickTop="1" thickBot="1" x14ac:dyDescent="0.25">
      <c r="AI28357" s="4"/>
    </row>
    <row r="28358" spans="35:35" ht="14.25" customHeight="1" thickTop="1" thickBot="1" x14ac:dyDescent="0.25">
      <c r="AI28358" s="4"/>
    </row>
    <row r="28359" spans="35:35" ht="14.25" customHeight="1" thickTop="1" thickBot="1" x14ac:dyDescent="0.25">
      <c r="AI28359" s="4"/>
    </row>
    <row r="28360" spans="35:35" ht="14.25" customHeight="1" thickTop="1" thickBot="1" x14ac:dyDescent="0.25">
      <c r="AI28360" s="4"/>
    </row>
    <row r="28361" spans="35:35" ht="14.25" customHeight="1" thickTop="1" thickBot="1" x14ac:dyDescent="0.25">
      <c r="AI28361" s="4"/>
    </row>
    <row r="28362" spans="35:35" ht="14.25" customHeight="1" thickTop="1" thickBot="1" x14ac:dyDescent="0.25">
      <c r="AI28362" s="4"/>
    </row>
    <row r="28363" spans="35:35" ht="14.25" customHeight="1" thickTop="1" thickBot="1" x14ac:dyDescent="0.25">
      <c r="AI28363" s="4"/>
    </row>
    <row r="28364" spans="35:35" ht="14.25" customHeight="1" thickTop="1" thickBot="1" x14ac:dyDescent="0.25">
      <c r="AI28364" s="4"/>
    </row>
    <row r="28365" spans="35:35" ht="14.25" customHeight="1" thickTop="1" thickBot="1" x14ac:dyDescent="0.25">
      <c r="AI28365" s="4"/>
    </row>
    <row r="28366" spans="35:35" ht="14.25" customHeight="1" thickTop="1" thickBot="1" x14ac:dyDescent="0.25">
      <c r="AI28366" s="4"/>
    </row>
    <row r="28367" spans="35:35" ht="14.25" customHeight="1" thickTop="1" thickBot="1" x14ac:dyDescent="0.25">
      <c r="AI28367" s="4"/>
    </row>
    <row r="28368" spans="35:35" ht="14.25" customHeight="1" thickTop="1" thickBot="1" x14ac:dyDescent="0.25">
      <c r="AI28368" s="4"/>
    </row>
    <row r="28369" spans="35:35" ht="14.25" customHeight="1" thickTop="1" thickBot="1" x14ac:dyDescent="0.25">
      <c r="AI28369" s="4"/>
    </row>
    <row r="28370" spans="35:35" ht="14.25" customHeight="1" thickTop="1" thickBot="1" x14ac:dyDescent="0.25">
      <c r="AI28370" s="4"/>
    </row>
    <row r="28371" spans="35:35" ht="14.25" customHeight="1" thickTop="1" thickBot="1" x14ac:dyDescent="0.25">
      <c r="AI28371" s="4"/>
    </row>
    <row r="28372" spans="35:35" ht="14.25" customHeight="1" thickTop="1" thickBot="1" x14ac:dyDescent="0.25">
      <c r="AI28372" s="4"/>
    </row>
    <row r="28373" spans="35:35" ht="14.25" customHeight="1" thickTop="1" thickBot="1" x14ac:dyDescent="0.25">
      <c r="AI28373" s="4"/>
    </row>
    <row r="28374" spans="35:35" ht="14.25" customHeight="1" thickTop="1" thickBot="1" x14ac:dyDescent="0.25">
      <c r="AI28374" s="4"/>
    </row>
    <row r="28375" spans="35:35" ht="14.25" customHeight="1" thickTop="1" thickBot="1" x14ac:dyDescent="0.25">
      <c r="AI28375" s="4"/>
    </row>
    <row r="28376" spans="35:35" ht="14.25" customHeight="1" thickTop="1" thickBot="1" x14ac:dyDescent="0.25">
      <c r="AI28376" s="4"/>
    </row>
    <row r="28377" spans="35:35" ht="14.25" customHeight="1" thickTop="1" thickBot="1" x14ac:dyDescent="0.25">
      <c r="AI28377" s="4"/>
    </row>
    <row r="28378" spans="35:35" ht="14.25" customHeight="1" thickTop="1" thickBot="1" x14ac:dyDescent="0.25">
      <c r="AI28378" s="4"/>
    </row>
    <row r="28379" spans="35:35" ht="14.25" customHeight="1" thickTop="1" thickBot="1" x14ac:dyDescent="0.25">
      <c r="AI28379" s="4"/>
    </row>
    <row r="28380" spans="35:35" ht="14.25" customHeight="1" thickTop="1" thickBot="1" x14ac:dyDescent="0.25">
      <c r="AI28380" s="4"/>
    </row>
    <row r="28381" spans="35:35" ht="14.25" customHeight="1" thickTop="1" thickBot="1" x14ac:dyDescent="0.25">
      <c r="AI28381" s="4"/>
    </row>
    <row r="28382" spans="35:35" ht="14.25" customHeight="1" thickTop="1" thickBot="1" x14ac:dyDescent="0.25">
      <c r="AI28382" s="4"/>
    </row>
    <row r="28383" spans="35:35" ht="14.25" customHeight="1" thickTop="1" thickBot="1" x14ac:dyDescent="0.25">
      <c r="AI28383" s="4"/>
    </row>
    <row r="28384" spans="35:35" ht="14.25" customHeight="1" thickTop="1" thickBot="1" x14ac:dyDescent="0.25">
      <c r="AI28384" s="4"/>
    </row>
    <row r="28385" spans="35:35" ht="14.25" customHeight="1" thickTop="1" thickBot="1" x14ac:dyDescent="0.25">
      <c r="AI28385" s="4"/>
    </row>
    <row r="28386" spans="35:35" ht="14.25" customHeight="1" thickTop="1" thickBot="1" x14ac:dyDescent="0.25">
      <c r="AI28386" s="4"/>
    </row>
    <row r="28387" spans="35:35" ht="14.25" customHeight="1" thickTop="1" thickBot="1" x14ac:dyDescent="0.25">
      <c r="AI28387" s="4"/>
    </row>
    <row r="28388" spans="35:35" ht="14.25" customHeight="1" thickTop="1" thickBot="1" x14ac:dyDescent="0.25">
      <c r="AI28388" s="4"/>
    </row>
    <row r="28389" spans="35:35" ht="14.25" customHeight="1" thickTop="1" thickBot="1" x14ac:dyDescent="0.25">
      <c r="AI28389" s="4"/>
    </row>
    <row r="28390" spans="35:35" ht="14.25" customHeight="1" thickTop="1" thickBot="1" x14ac:dyDescent="0.25">
      <c r="AI28390" s="4"/>
    </row>
    <row r="28391" spans="35:35" ht="14.25" customHeight="1" thickTop="1" thickBot="1" x14ac:dyDescent="0.25">
      <c r="AI28391" s="4"/>
    </row>
    <row r="28392" spans="35:35" ht="14.25" customHeight="1" thickTop="1" thickBot="1" x14ac:dyDescent="0.25">
      <c r="AI28392" s="4"/>
    </row>
    <row r="28393" spans="35:35" ht="14.25" customHeight="1" thickTop="1" thickBot="1" x14ac:dyDescent="0.25">
      <c r="AI28393" s="4"/>
    </row>
    <row r="28394" spans="35:35" ht="14.25" customHeight="1" thickTop="1" thickBot="1" x14ac:dyDescent="0.25">
      <c r="AI28394" s="4"/>
    </row>
    <row r="28395" spans="35:35" ht="14.25" customHeight="1" thickTop="1" thickBot="1" x14ac:dyDescent="0.25">
      <c r="AI28395" s="4"/>
    </row>
    <row r="28396" spans="35:35" ht="14.25" customHeight="1" thickTop="1" thickBot="1" x14ac:dyDescent="0.25">
      <c r="AI28396" s="4"/>
    </row>
    <row r="28397" spans="35:35" ht="14.25" customHeight="1" thickTop="1" thickBot="1" x14ac:dyDescent="0.25">
      <c r="AI28397" s="4"/>
    </row>
    <row r="28398" spans="35:35" ht="14.25" customHeight="1" thickTop="1" thickBot="1" x14ac:dyDescent="0.25">
      <c r="AI28398" s="4"/>
    </row>
    <row r="28399" spans="35:35" ht="14.25" customHeight="1" thickTop="1" thickBot="1" x14ac:dyDescent="0.25">
      <c r="AI28399" s="4"/>
    </row>
    <row r="28400" spans="35:35" ht="14.25" customHeight="1" thickTop="1" thickBot="1" x14ac:dyDescent="0.25">
      <c r="AI28400" s="4"/>
    </row>
    <row r="28401" spans="35:35" ht="14.25" customHeight="1" thickTop="1" thickBot="1" x14ac:dyDescent="0.25">
      <c r="AI28401" s="4"/>
    </row>
    <row r="28402" spans="35:35" ht="14.25" customHeight="1" thickTop="1" thickBot="1" x14ac:dyDescent="0.25">
      <c r="AI28402" s="4"/>
    </row>
    <row r="28403" spans="35:35" ht="14.25" customHeight="1" thickTop="1" thickBot="1" x14ac:dyDescent="0.25">
      <c r="AI28403" s="4"/>
    </row>
    <row r="28404" spans="35:35" ht="14.25" customHeight="1" thickTop="1" thickBot="1" x14ac:dyDescent="0.25">
      <c r="AI28404" s="4"/>
    </row>
    <row r="28405" spans="35:35" ht="14.25" customHeight="1" thickTop="1" thickBot="1" x14ac:dyDescent="0.25">
      <c r="AI28405" s="4"/>
    </row>
    <row r="28406" spans="35:35" ht="14.25" customHeight="1" thickTop="1" thickBot="1" x14ac:dyDescent="0.25">
      <c r="AI28406" s="4"/>
    </row>
    <row r="28407" spans="35:35" ht="14.25" customHeight="1" thickTop="1" thickBot="1" x14ac:dyDescent="0.25">
      <c r="AI28407" s="4"/>
    </row>
    <row r="28408" spans="35:35" ht="14.25" customHeight="1" thickTop="1" thickBot="1" x14ac:dyDescent="0.25">
      <c r="AI28408" s="4"/>
    </row>
    <row r="28409" spans="35:35" ht="14.25" customHeight="1" thickTop="1" thickBot="1" x14ac:dyDescent="0.25">
      <c r="AI28409" s="4"/>
    </row>
    <row r="28410" spans="35:35" ht="14.25" customHeight="1" thickTop="1" thickBot="1" x14ac:dyDescent="0.25">
      <c r="AI28410" s="4"/>
    </row>
    <row r="28411" spans="35:35" ht="14.25" customHeight="1" thickTop="1" thickBot="1" x14ac:dyDescent="0.25">
      <c r="AI28411" s="4"/>
    </row>
    <row r="28412" spans="35:35" ht="14.25" customHeight="1" thickTop="1" thickBot="1" x14ac:dyDescent="0.25">
      <c r="AI28412" s="4"/>
    </row>
    <row r="28413" spans="35:35" ht="14.25" customHeight="1" thickTop="1" thickBot="1" x14ac:dyDescent="0.25">
      <c r="AI28413" s="4"/>
    </row>
    <row r="28414" spans="35:35" ht="14.25" customHeight="1" thickTop="1" thickBot="1" x14ac:dyDescent="0.25">
      <c r="AI28414" s="4"/>
    </row>
    <row r="28415" spans="35:35" ht="14.25" customHeight="1" thickTop="1" thickBot="1" x14ac:dyDescent="0.25">
      <c r="AI28415" s="4"/>
    </row>
    <row r="28416" spans="35:35" ht="14.25" customHeight="1" thickTop="1" thickBot="1" x14ac:dyDescent="0.25">
      <c r="AI28416" s="4"/>
    </row>
    <row r="28417" spans="35:35" ht="14.25" customHeight="1" thickTop="1" thickBot="1" x14ac:dyDescent="0.25">
      <c r="AI28417" s="4"/>
    </row>
    <row r="28418" spans="35:35" ht="14.25" customHeight="1" thickTop="1" thickBot="1" x14ac:dyDescent="0.25">
      <c r="AI28418" s="4"/>
    </row>
    <row r="28419" spans="35:35" ht="14.25" customHeight="1" thickTop="1" thickBot="1" x14ac:dyDescent="0.25">
      <c r="AI28419" s="4"/>
    </row>
    <row r="28420" spans="35:35" ht="14.25" customHeight="1" thickTop="1" thickBot="1" x14ac:dyDescent="0.25">
      <c r="AI28420" s="4"/>
    </row>
    <row r="28421" spans="35:35" ht="14.25" customHeight="1" thickTop="1" thickBot="1" x14ac:dyDescent="0.25">
      <c r="AI28421" s="4"/>
    </row>
    <row r="28422" spans="35:35" ht="14.25" customHeight="1" thickTop="1" thickBot="1" x14ac:dyDescent="0.25">
      <c r="AI28422" s="4"/>
    </row>
    <row r="28423" spans="35:35" ht="14.25" customHeight="1" thickTop="1" thickBot="1" x14ac:dyDescent="0.25">
      <c r="AI28423" s="4"/>
    </row>
    <row r="28424" spans="35:35" ht="14.25" customHeight="1" thickTop="1" thickBot="1" x14ac:dyDescent="0.25">
      <c r="AI28424" s="4"/>
    </row>
    <row r="28425" spans="35:35" ht="14.25" customHeight="1" thickTop="1" thickBot="1" x14ac:dyDescent="0.25">
      <c r="AI28425" s="4"/>
    </row>
    <row r="28426" spans="35:35" ht="14.25" customHeight="1" thickTop="1" thickBot="1" x14ac:dyDescent="0.25">
      <c r="AI28426" s="4"/>
    </row>
    <row r="28427" spans="35:35" ht="14.25" customHeight="1" thickTop="1" thickBot="1" x14ac:dyDescent="0.25">
      <c r="AI28427" s="4"/>
    </row>
    <row r="28428" spans="35:35" ht="14.25" customHeight="1" thickTop="1" thickBot="1" x14ac:dyDescent="0.25">
      <c r="AI28428" s="4"/>
    </row>
    <row r="28429" spans="35:35" ht="14.25" customHeight="1" thickTop="1" thickBot="1" x14ac:dyDescent="0.25">
      <c r="AI28429" s="4"/>
    </row>
    <row r="28430" spans="35:35" ht="14.25" customHeight="1" thickTop="1" thickBot="1" x14ac:dyDescent="0.25">
      <c r="AI28430" s="4"/>
    </row>
    <row r="28431" spans="35:35" ht="14.25" customHeight="1" thickTop="1" thickBot="1" x14ac:dyDescent="0.25">
      <c r="AI28431" s="4"/>
    </row>
    <row r="28432" spans="35:35" ht="14.25" customHeight="1" thickTop="1" thickBot="1" x14ac:dyDescent="0.25">
      <c r="AI28432" s="4"/>
    </row>
    <row r="28433" spans="35:35" ht="14.25" customHeight="1" thickTop="1" thickBot="1" x14ac:dyDescent="0.25">
      <c r="AI28433" s="4"/>
    </row>
    <row r="28434" spans="35:35" ht="14.25" customHeight="1" thickTop="1" thickBot="1" x14ac:dyDescent="0.25">
      <c r="AI28434" s="4"/>
    </row>
    <row r="28435" spans="35:35" ht="14.25" customHeight="1" thickTop="1" thickBot="1" x14ac:dyDescent="0.25">
      <c r="AI28435" s="4"/>
    </row>
    <row r="28436" spans="35:35" ht="14.25" customHeight="1" thickTop="1" thickBot="1" x14ac:dyDescent="0.25">
      <c r="AI28436" s="4"/>
    </row>
    <row r="28437" spans="35:35" ht="14.25" customHeight="1" thickTop="1" thickBot="1" x14ac:dyDescent="0.25">
      <c r="AI28437" s="4"/>
    </row>
    <row r="28438" spans="35:35" ht="14.25" customHeight="1" thickTop="1" thickBot="1" x14ac:dyDescent="0.25">
      <c r="AI28438" s="4"/>
    </row>
    <row r="28439" spans="35:35" ht="14.25" customHeight="1" thickTop="1" thickBot="1" x14ac:dyDescent="0.25">
      <c r="AI28439" s="4"/>
    </row>
    <row r="28440" spans="35:35" ht="14.25" customHeight="1" thickTop="1" thickBot="1" x14ac:dyDescent="0.25">
      <c r="AI28440" s="4"/>
    </row>
    <row r="28441" spans="35:35" ht="14.25" customHeight="1" thickTop="1" thickBot="1" x14ac:dyDescent="0.25">
      <c r="AI28441" s="4"/>
    </row>
    <row r="28442" spans="35:35" ht="14.25" customHeight="1" thickTop="1" thickBot="1" x14ac:dyDescent="0.25">
      <c r="AI28442" s="4"/>
    </row>
    <row r="28443" spans="35:35" ht="14.25" customHeight="1" thickTop="1" thickBot="1" x14ac:dyDescent="0.25">
      <c r="AI28443" s="4"/>
    </row>
    <row r="28444" spans="35:35" ht="14.25" customHeight="1" thickTop="1" thickBot="1" x14ac:dyDescent="0.25">
      <c r="AI28444" s="4"/>
    </row>
    <row r="28445" spans="35:35" ht="14.25" customHeight="1" thickTop="1" thickBot="1" x14ac:dyDescent="0.25">
      <c r="AI28445" s="4"/>
    </row>
    <row r="28446" spans="35:35" ht="14.25" customHeight="1" thickTop="1" thickBot="1" x14ac:dyDescent="0.25">
      <c r="AI28446" s="4"/>
    </row>
    <row r="28447" spans="35:35" ht="14.25" customHeight="1" thickTop="1" thickBot="1" x14ac:dyDescent="0.25">
      <c r="AI28447" s="4"/>
    </row>
    <row r="28448" spans="35:35" ht="14.25" customHeight="1" thickTop="1" thickBot="1" x14ac:dyDescent="0.25">
      <c r="AI28448" s="4"/>
    </row>
    <row r="28449" spans="35:35" ht="14.25" customHeight="1" thickTop="1" thickBot="1" x14ac:dyDescent="0.25">
      <c r="AI28449" s="4"/>
    </row>
    <row r="28450" spans="35:35" ht="14.25" customHeight="1" thickTop="1" thickBot="1" x14ac:dyDescent="0.25">
      <c r="AI28450" s="4"/>
    </row>
    <row r="28451" spans="35:35" ht="14.25" customHeight="1" thickTop="1" thickBot="1" x14ac:dyDescent="0.25">
      <c r="AI28451" s="4"/>
    </row>
    <row r="28452" spans="35:35" ht="14.25" customHeight="1" thickTop="1" thickBot="1" x14ac:dyDescent="0.25">
      <c r="AI28452" s="4"/>
    </row>
    <row r="28453" spans="35:35" ht="14.25" customHeight="1" thickTop="1" thickBot="1" x14ac:dyDescent="0.25">
      <c r="AI28453" s="4"/>
    </row>
    <row r="28454" spans="35:35" ht="14.25" customHeight="1" thickTop="1" thickBot="1" x14ac:dyDescent="0.25">
      <c r="AI28454" s="4"/>
    </row>
    <row r="28455" spans="35:35" ht="14.25" customHeight="1" thickTop="1" thickBot="1" x14ac:dyDescent="0.25">
      <c r="AI28455" s="4"/>
    </row>
    <row r="28456" spans="35:35" ht="14.25" customHeight="1" thickTop="1" thickBot="1" x14ac:dyDescent="0.25">
      <c r="AI28456" s="4"/>
    </row>
    <row r="28457" spans="35:35" ht="14.25" customHeight="1" thickTop="1" thickBot="1" x14ac:dyDescent="0.25">
      <c r="AI28457" s="4"/>
    </row>
    <row r="28458" spans="35:35" ht="14.25" customHeight="1" thickTop="1" thickBot="1" x14ac:dyDescent="0.25">
      <c r="AI28458" s="4"/>
    </row>
    <row r="28459" spans="35:35" ht="14.25" customHeight="1" thickTop="1" thickBot="1" x14ac:dyDescent="0.25">
      <c r="AI28459" s="4"/>
    </row>
    <row r="28460" spans="35:35" ht="14.25" customHeight="1" thickTop="1" thickBot="1" x14ac:dyDescent="0.25">
      <c r="AI28460" s="4"/>
    </row>
    <row r="28461" spans="35:35" ht="14.25" customHeight="1" thickTop="1" thickBot="1" x14ac:dyDescent="0.25">
      <c r="AI28461" s="4"/>
    </row>
    <row r="28462" spans="35:35" ht="14.25" customHeight="1" thickTop="1" thickBot="1" x14ac:dyDescent="0.25">
      <c r="AI28462" s="4"/>
    </row>
    <row r="28463" spans="35:35" ht="14.25" customHeight="1" thickTop="1" thickBot="1" x14ac:dyDescent="0.25">
      <c r="AI28463" s="4"/>
    </row>
    <row r="28464" spans="35:35" ht="14.25" customHeight="1" thickTop="1" thickBot="1" x14ac:dyDescent="0.25">
      <c r="AI28464" s="4"/>
    </row>
    <row r="28465" spans="35:35" ht="14.25" customHeight="1" thickTop="1" thickBot="1" x14ac:dyDescent="0.25">
      <c r="AI28465" s="4"/>
    </row>
    <row r="28466" spans="35:35" ht="14.25" customHeight="1" thickTop="1" thickBot="1" x14ac:dyDescent="0.25">
      <c r="AI28466" s="4"/>
    </row>
    <row r="28467" spans="35:35" ht="14.25" customHeight="1" thickTop="1" thickBot="1" x14ac:dyDescent="0.25">
      <c r="AI28467" s="4"/>
    </row>
    <row r="28468" spans="35:35" ht="14.25" customHeight="1" thickTop="1" thickBot="1" x14ac:dyDescent="0.25">
      <c r="AI28468" s="4"/>
    </row>
    <row r="28469" spans="35:35" ht="14.25" customHeight="1" thickTop="1" thickBot="1" x14ac:dyDescent="0.25">
      <c r="AI28469" s="4"/>
    </row>
    <row r="28470" spans="35:35" ht="14.25" customHeight="1" thickTop="1" thickBot="1" x14ac:dyDescent="0.25">
      <c r="AI28470" s="4"/>
    </row>
    <row r="28471" spans="35:35" ht="14.25" customHeight="1" thickTop="1" thickBot="1" x14ac:dyDescent="0.25">
      <c r="AI28471" s="4"/>
    </row>
    <row r="28472" spans="35:35" ht="14.25" customHeight="1" thickTop="1" thickBot="1" x14ac:dyDescent="0.25">
      <c r="AI28472" s="4"/>
    </row>
    <row r="28473" spans="35:35" ht="14.25" customHeight="1" thickTop="1" thickBot="1" x14ac:dyDescent="0.25">
      <c r="AI28473" s="4"/>
    </row>
    <row r="28474" spans="35:35" ht="14.25" customHeight="1" thickTop="1" thickBot="1" x14ac:dyDescent="0.25">
      <c r="AI28474" s="4"/>
    </row>
    <row r="28475" spans="35:35" ht="14.25" customHeight="1" thickTop="1" thickBot="1" x14ac:dyDescent="0.25">
      <c r="AI28475" s="4"/>
    </row>
    <row r="28476" spans="35:35" ht="14.25" customHeight="1" thickTop="1" thickBot="1" x14ac:dyDescent="0.25">
      <c r="AI28476" s="4"/>
    </row>
    <row r="28477" spans="35:35" ht="14.25" customHeight="1" thickTop="1" thickBot="1" x14ac:dyDescent="0.25">
      <c r="AI28477" s="4"/>
    </row>
    <row r="28478" spans="35:35" ht="14.25" customHeight="1" thickTop="1" thickBot="1" x14ac:dyDescent="0.25">
      <c r="AI28478" s="4"/>
    </row>
    <row r="28479" spans="35:35" ht="14.25" customHeight="1" thickTop="1" thickBot="1" x14ac:dyDescent="0.25">
      <c r="AI28479" s="4"/>
    </row>
    <row r="28480" spans="35:35" ht="14.25" customHeight="1" thickTop="1" thickBot="1" x14ac:dyDescent="0.25">
      <c r="AI28480" s="4"/>
    </row>
    <row r="28481" spans="35:35" ht="14.25" customHeight="1" thickTop="1" thickBot="1" x14ac:dyDescent="0.25">
      <c r="AI28481" s="4"/>
    </row>
    <row r="28482" spans="35:35" ht="14.25" customHeight="1" thickTop="1" thickBot="1" x14ac:dyDescent="0.25">
      <c r="AI28482" s="4"/>
    </row>
    <row r="28483" spans="35:35" ht="14.25" customHeight="1" thickTop="1" thickBot="1" x14ac:dyDescent="0.25">
      <c r="AI28483" s="4"/>
    </row>
    <row r="28484" spans="35:35" ht="14.25" customHeight="1" thickTop="1" thickBot="1" x14ac:dyDescent="0.25">
      <c r="AI28484" s="4"/>
    </row>
    <row r="28485" spans="35:35" ht="14.25" customHeight="1" thickTop="1" thickBot="1" x14ac:dyDescent="0.25">
      <c r="AI28485" s="4"/>
    </row>
    <row r="28486" spans="35:35" ht="14.25" customHeight="1" thickTop="1" thickBot="1" x14ac:dyDescent="0.25">
      <c r="AI28486" s="4"/>
    </row>
    <row r="28487" spans="35:35" ht="14.25" customHeight="1" thickTop="1" thickBot="1" x14ac:dyDescent="0.25">
      <c r="AI28487" s="4"/>
    </row>
    <row r="28488" spans="35:35" ht="14.25" customHeight="1" thickTop="1" thickBot="1" x14ac:dyDescent="0.25">
      <c r="AI28488" s="4"/>
    </row>
    <row r="28489" spans="35:35" ht="14.25" customHeight="1" thickTop="1" thickBot="1" x14ac:dyDescent="0.25">
      <c r="AI28489" s="4"/>
    </row>
    <row r="28490" spans="35:35" ht="14.25" customHeight="1" thickTop="1" thickBot="1" x14ac:dyDescent="0.25">
      <c r="AI28490" s="4"/>
    </row>
    <row r="28491" spans="35:35" ht="14.25" customHeight="1" thickTop="1" thickBot="1" x14ac:dyDescent="0.25">
      <c r="AI28491" s="4"/>
    </row>
    <row r="28492" spans="35:35" ht="14.25" customHeight="1" thickTop="1" thickBot="1" x14ac:dyDescent="0.25">
      <c r="AI28492" s="4"/>
    </row>
    <row r="28493" spans="35:35" ht="14.25" customHeight="1" thickTop="1" thickBot="1" x14ac:dyDescent="0.25">
      <c r="AI28493" s="4"/>
    </row>
    <row r="28494" spans="35:35" ht="14.25" customHeight="1" thickTop="1" thickBot="1" x14ac:dyDescent="0.25">
      <c r="AI28494" s="4"/>
    </row>
    <row r="28495" spans="35:35" ht="14.25" customHeight="1" thickTop="1" thickBot="1" x14ac:dyDescent="0.25">
      <c r="AI28495" s="4"/>
    </row>
    <row r="28496" spans="35:35" ht="14.25" customHeight="1" thickTop="1" thickBot="1" x14ac:dyDescent="0.25">
      <c r="AI28496" s="4"/>
    </row>
    <row r="28497" spans="35:35" ht="14.25" customHeight="1" thickTop="1" thickBot="1" x14ac:dyDescent="0.25">
      <c r="AI28497" s="4"/>
    </row>
    <row r="28498" spans="35:35" ht="14.25" customHeight="1" thickTop="1" thickBot="1" x14ac:dyDescent="0.25">
      <c r="AI28498" s="4"/>
    </row>
    <row r="28499" spans="35:35" ht="14.25" customHeight="1" thickTop="1" thickBot="1" x14ac:dyDescent="0.25">
      <c r="AI28499" s="4"/>
    </row>
    <row r="28500" spans="35:35" ht="14.25" customHeight="1" thickTop="1" thickBot="1" x14ac:dyDescent="0.25">
      <c r="AI28500" s="4"/>
    </row>
    <row r="28501" spans="35:35" ht="14.25" customHeight="1" thickTop="1" thickBot="1" x14ac:dyDescent="0.25">
      <c r="AI28501" s="4"/>
    </row>
    <row r="28502" spans="35:35" ht="14.25" customHeight="1" thickTop="1" thickBot="1" x14ac:dyDescent="0.25">
      <c r="AI28502" s="4"/>
    </row>
    <row r="28503" spans="35:35" ht="14.25" customHeight="1" thickTop="1" thickBot="1" x14ac:dyDescent="0.25">
      <c r="AI28503" s="4"/>
    </row>
    <row r="28504" spans="35:35" ht="14.25" customHeight="1" thickTop="1" thickBot="1" x14ac:dyDescent="0.25">
      <c r="AI28504" s="4"/>
    </row>
    <row r="28505" spans="35:35" ht="14.25" customHeight="1" thickTop="1" thickBot="1" x14ac:dyDescent="0.25">
      <c r="AI28505" s="4"/>
    </row>
    <row r="28506" spans="35:35" ht="14.25" customHeight="1" thickTop="1" thickBot="1" x14ac:dyDescent="0.25">
      <c r="AI28506" s="4"/>
    </row>
    <row r="28507" spans="35:35" ht="14.25" customHeight="1" thickTop="1" thickBot="1" x14ac:dyDescent="0.25">
      <c r="AI28507" s="4"/>
    </row>
    <row r="28508" spans="35:35" ht="14.25" customHeight="1" thickTop="1" thickBot="1" x14ac:dyDescent="0.25">
      <c r="AI28508" s="4"/>
    </row>
    <row r="28509" spans="35:35" ht="14.25" customHeight="1" thickTop="1" thickBot="1" x14ac:dyDescent="0.25">
      <c r="AI28509" s="4"/>
    </row>
    <row r="28510" spans="35:35" ht="14.25" customHeight="1" thickTop="1" thickBot="1" x14ac:dyDescent="0.25">
      <c r="AI28510" s="4"/>
    </row>
    <row r="28511" spans="35:35" ht="14.25" customHeight="1" thickTop="1" thickBot="1" x14ac:dyDescent="0.25">
      <c r="AI28511" s="4"/>
    </row>
    <row r="28512" spans="35:35" ht="14.25" customHeight="1" thickTop="1" thickBot="1" x14ac:dyDescent="0.25">
      <c r="AI28512" s="4"/>
    </row>
    <row r="28513" spans="35:35" ht="14.25" customHeight="1" thickTop="1" thickBot="1" x14ac:dyDescent="0.25">
      <c r="AI28513" s="4"/>
    </row>
    <row r="28514" spans="35:35" ht="14.25" customHeight="1" thickTop="1" thickBot="1" x14ac:dyDescent="0.25">
      <c r="AI28514" s="4"/>
    </row>
    <row r="28515" spans="35:35" ht="14.25" customHeight="1" thickTop="1" thickBot="1" x14ac:dyDescent="0.25">
      <c r="AI28515" s="4"/>
    </row>
    <row r="28516" spans="35:35" ht="14.25" customHeight="1" thickTop="1" thickBot="1" x14ac:dyDescent="0.25">
      <c r="AI28516" s="4"/>
    </row>
    <row r="28517" spans="35:35" ht="14.25" customHeight="1" thickTop="1" thickBot="1" x14ac:dyDescent="0.25">
      <c r="AI28517" s="4"/>
    </row>
    <row r="28518" spans="35:35" ht="14.25" customHeight="1" thickTop="1" thickBot="1" x14ac:dyDescent="0.25">
      <c r="AI28518" s="4"/>
    </row>
    <row r="28519" spans="35:35" ht="14.25" customHeight="1" thickTop="1" thickBot="1" x14ac:dyDescent="0.25">
      <c r="AI28519" s="4"/>
    </row>
    <row r="28520" spans="35:35" ht="14.25" customHeight="1" thickTop="1" thickBot="1" x14ac:dyDescent="0.25">
      <c r="AI28520" s="4"/>
    </row>
    <row r="28521" spans="35:35" ht="14.25" customHeight="1" thickTop="1" thickBot="1" x14ac:dyDescent="0.25">
      <c r="AI28521" s="4"/>
    </row>
    <row r="28522" spans="35:35" ht="14.25" customHeight="1" thickTop="1" thickBot="1" x14ac:dyDescent="0.25">
      <c r="AI28522" s="4"/>
    </row>
    <row r="28523" spans="35:35" ht="14.25" customHeight="1" thickTop="1" thickBot="1" x14ac:dyDescent="0.25">
      <c r="AI28523" s="4"/>
    </row>
    <row r="28524" spans="35:35" ht="14.25" customHeight="1" thickTop="1" thickBot="1" x14ac:dyDescent="0.25">
      <c r="AI28524" s="4"/>
    </row>
    <row r="28525" spans="35:35" ht="14.25" customHeight="1" thickTop="1" thickBot="1" x14ac:dyDescent="0.25">
      <c r="AI28525" s="4"/>
    </row>
    <row r="28526" spans="35:35" ht="14.25" customHeight="1" thickTop="1" thickBot="1" x14ac:dyDescent="0.25">
      <c r="AI28526" s="4"/>
    </row>
    <row r="28527" spans="35:35" ht="14.25" customHeight="1" thickTop="1" thickBot="1" x14ac:dyDescent="0.25">
      <c r="AI28527" s="4"/>
    </row>
    <row r="28528" spans="35:35" ht="14.25" customHeight="1" thickTop="1" thickBot="1" x14ac:dyDescent="0.25">
      <c r="AI28528" s="4"/>
    </row>
    <row r="28529" spans="35:35" ht="14.25" customHeight="1" thickTop="1" thickBot="1" x14ac:dyDescent="0.25">
      <c r="AI28529" s="4"/>
    </row>
    <row r="28530" spans="35:35" ht="14.25" customHeight="1" thickTop="1" thickBot="1" x14ac:dyDescent="0.25">
      <c r="AI28530" s="4"/>
    </row>
    <row r="28531" spans="35:35" ht="14.25" customHeight="1" thickTop="1" thickBot="1" x14ac:dyDescent="0.25">
      <c r="AI28531" s="4"/>
    </row>
    <row r="28532" spans="35:35" ht="14.25" customHeight="1" thickTop="1" thickBot="1" x14ac:dyDescent="0.25">
      <c r="AI28532" s="4"/>
    </row>
    <row r="28533" spans="35:35" ht="14.25" customHeight="1" thickTop="1" thickBot="1" x14ac:dyDescent="0.25">
      <c r="AI28533" s="4"/>
    </row>
    <row r="28534" spans="35:35" ht="14.25" customHeight="1" thickTop="1" thickBot="1" x14ac:dyDescent="0.25">
      <c r="AI28534" s="4"/>
    </row>
    <row r="28535" spans="35:35" ht="14.25" customHeight="1" thickTop="1" thickBot="1" x14ac:dyDescent="0.25">
      <c r="AI28535" s="4"/>
    </row>
    <row r="28536" spans="35:35" ht="14.25" customHeight="1" thickTop="1" thickBot="1" x14ac:dyDescent="0.25">
      <c r="AI28536" s="4"/>
    </row>
    <row r="28537" spans="35:35" ht="14.25" customHeight="1" thickTop="1" thickBot="1" x14ac:dyDescent="0.25">
      <c r="AI28537" s="4"/>
    </row>
    <row r="28538" spans="35:35" ht="14.25" customHeight="1" thickTop="1" thickBot="1" x14ac:dyDescent="0.25">
      <c r="AI28538" s="4"/>
    </row>
    <row r="28539" spans="35:35" ht="14.25" customHeight="1" thickTop="1" thickBot="1" x14ac:dyDescent="0.25">
      <c r="AI28539" s="4"/>
    </row>
    <row r="28540" spans="35:35" ht="14.25" customHeight="1" thickTop="1" thickBot="1" x14ac:dyDescent="0.25">
      <c r="AI28540" s="4"/>
    </row>
    <row r="28541" spans="35:35" ht="14.25" customHeight="1" thickTop="1" thickBot="1" x14ac:dyDescent="0.25">
      <c r="AI28541" s="4"/>
    </row>
    <row r="28542" spans="35:35" ht="14.25" customHeight="1" thickTop="1" thickBot="1" x14ac:dyDescent="0.25">
      <c r="AI28542" s="4"/>
    </row>
    <row r="28543" spans="35:35" ht="14.25" customHeight="1" thickTop="1" thickBot="1" x14ac:dyDescent="0.25">
      <c r="AI28543" s="4"/>
    </row>
    <row r="28544" spans="35:35" ht="14.25" customHeight="1" thickTop="1" thickBot="1" x14ac:dyDescent="0.25">
      <c r="AI28544" s="4"/>
    </row>
    <row r="28545" spans="35:35" ht="14.25" customHeight="1" thickTop="1" thickBot="1" x14ac:dyDescent="0.25">
      <c r="AI28545" s="4"/>
    </row>
    <row r="28546" spans="35:35" ht="14.25" customHeight="1" thickTop="1" thickBot="1" x14ac:dyDescent="0.25">
      <c r="AI28546" s="4"/>
    </row>
    <row r="28547" spans="35:35" ht="14.25" customHeight="1" thickTop="1" thickBot="1" x14ac:dyDescent="0.25">
      <c r="AI28547" s="4"/>
    </row>
    <row r="28548" spans="35:35" ht="14.25" customHeight="1" thickTop="1" thickBot="1" x14ac:dyDescent="0.25">
      <c r="AI28548" s="4"/>
    </row>
    <row r="28549" spans="35:35" ht="14.25" customHeight="1" thickTop="1" thickBot="1" x14ac:dyDescent="0.25">
      <c r="AI28549" s="4"/>
    </row>
    <row r="28550" spans="35:35" ht="14.25" customHeight="1" thickTop="1" thickBot="1" x14ac:dyDescent="0.25">
      <c r="AI28550" s="4"/>
    </row>
    <row r="28551" spans="35:35" ht="14.25" customHeight="1" thickTop="1" thickBot="1" x14ac:dyDescent="0.25">
      <c r="AI28551" s="4"/>
    </row>
    <row r="28552" spans="35:35" ht="14.25" customHeight="1" thickTop="1" thickBot="1" x14ac:dyDescent="0.25">
      <c r="AI28552" s="4"/>
    </row>
    <row r="28553" spans="35:35" ht="14.25" customHeight="1" thickTop="1" thickBot="1" x14ac:dyDescent="0.25">
      <c r="AI28553" s="4"/>
    </row>
    <row r="28554" spans="35:35" ht="14.25" customHeight="1" thickTop="1" thickBot="1" x14ac:dyDescent="0.25">
      <c r="AI28554" s="4"/>
    </row>
    <row r="28555" spans="35:35" ht="14.25" customHeight="1" thickTop="1" thickBot="1" x14ac:dyDescent="0.25">
      <c r="AI28555" s="4"/>
    </row>
    <row r="28556" spans="35:35" ht="14.25" customHeight="1" thickTop="1" thickBot="1" x14ac:dyDescent="0.25">
      <c r="AI28556" s="4"/>
    </row>
    <row r="28557" spans="35:35" ht="14.25" customHeight="1" thickTop="1" thickBot="1" x14ac:dyDescent="0.25">
      <c r="AI28557" s="4"/>
    </row>
    <row r="28558" spans="35:35" ht="14.25" customHeight="1" thickTop="1" thickBot="1" x14ac:dyDescent="0.25">
      <c r="AI28558" s="4"/>
    </row>
    <row r="28559" spans="35:35" ht="14.25" customHeight="1" thickTop="1" thickBot="1" x14ac:dyDescent="0.25">
      <c r="AI28559" s="4"/>
    </row>
    <row r="28560" spans="35:35" ht="14.25" customHeight="1" thickTop="1" thickBot="1" x14ac:dyDescent="0.25">
      <c r="AI28560" s="4"/>
    </row>
    <row r="28561" spans="35:35" ht="14.25" customHeight="1" thickTop="1" thickBot="1" x14ac:dyDescent="0.25">
      <c r="AI28561" s="4"/>
    </row>
    <row r="28562" spans="35:35" ht="14.25" customHeight="1" thickTop="1" thickBot="1" x14ac:dyDescent="0.25">
      <c r="AI28562" s="4"/>
    </row>
    <row r="28563" spans="35:35" ht="14.25" customHeight="1" thickTop="1" thickBot="1" x14ac:dyDescent="0.25">
      <c r="AI28563" s="4"/>
    </row>
    <row r="28564" spans="35:35" ht="14.25" customHeight="1" thickTop="1" thickBot="1" x14ac:dyDescent="0.25">
      <c r="AI28564" s="4"/>
    </row>
    <row r="28565" spans="35:35" ht="14.25" customHeight="1" thickTop="1" thickBot="1" x14ac:dyDescent="0.25">
      <c r="AI28565" s="4"/>
    </row>
    <row r="28566" spans="35:35" ht="14.25" customHeight="1" thickTop="1" thickBot="1" x14ac:dyDescent="0.25">
      <c r="AI28566" s="4"/>
    </row>
    <row r="28567" spans="35:35" ht="14.25" customHeight="1" thickTop="1" thickBot="1" x14ac:dyDescent="0.25">
      <c r="AI28567" s="4"/>
    </row>
    <row r="28568" spans="35:35" ht="14.25" customHeight="1" thickTop="1" thickBot="1" x14ac:dyDescent="0.25">
      <c r="AI28568" s="4"/>
    </row>
    <row r="28569" spans="35:35" ht="14.25" customHeight="1" thickTop="1" thickBot="1" x14ac:dyDescent="0.25">
      <c r="AI28569" s="4"/>
    </row>
    <row r="28570" spans="35:35" ht="14.25" customHeight="1" thickTop="1" thickBot="1" x14ac:dyDescent="0.25">
      <c r="AI28570" s="4"/>
    </row>
    <row r="28571" spans="35:35" ht="14.25" customHeight="1" thickTop="1" thickBot="1" x14ac:dyDescent="0.25">
      <c r="AI28571" s="4"/>
    </row>
    <row r="28572" spans="35:35" ht="14.25" customHeight="1" thickTop="1" thickBot="1" x14ac:dyDescent="0.25">
      <c r="AI28572" s="4"/>
    </row>
    <row r="28573" spans="35:35" ht="14.25" customHeight="1" thickTop="1" thickBot="1" x14ac:dyDescent="0.25">
      <c r="AI28573" s="4"/>
    </row>
    <row r="28574" spans="35:35" ht="14.25" customHeight="1" thickTop="1" thickBot="1" x14ac:dyDescent="0.25">
      <c r="AI28574" s="4"/>
    </row>
    <row r="28575" spans="35:35" ht="14.25" customHeight="1" thickTop="1" thickBot="1" x14ac:dyDescent="0.25">
      <c r="AI28575" s="4"/>
    </row>
    <row r="28576" spans="35:35" ht="14.25" customHeight="1" thickTop="1" thickBot="1" x14ac:dyDescent="0.25">
      <c r="AI28576" s="4"/>
    </row>
    <row r="28577" spans="35:35" ht="14.25" customHeight="1" thickTop="1" thickBot="1" x14ac:dyDescent="0.25">
      <c r="AI28577" s="4"/>
    </row>
    <row r="28578" spans="35:35" ht="14.25" customHeight="1" thickTop="1" thickBot="1" x14ac:dyDescent="0.25">
      <c r="AI28578" s="4"/>
    </row>
    <row r="28579" spans="35:35" ht="14.25" customHeight="1" thickTop="1" thickBot="1" x14ac:dyDescent="0.25">
      <c r="AI28579" s="4"/>
    </row>
    <row r="28580" spans="35:35" ht="14.25" customHeight="1" thickTop="1" thickBot="1" x14ac:dyDescent="0.25">
      <c r="AI28580" s="4"/>
    </row>
    <row r="28581" spans="35:35" ht="14.25" customHeight="1" thickTop="1" thickBot="1" x14ac:dyDescent="0.25">
      <c r="AI28581" s="4"/>
    </row>
    <row r="28582" spans="35:35" ht="14.25" customHeight="1" thickTop="1" thickBot="1" x14ac:dyDescent="0.25">
      <c r="AI28582" s="4"/>
    </row>
    <row r="28583" spans="35:35" ht="14.25" customHeight="1" thickTop="1" thickBot="1" x14ac:dyDescent="0.25">
      <c r="AI28583" s="4"/>
    </row>
    <row r="28584" spans="35:35" ht="14.25" customHeight="1" thickTop="1" thickBot="1" x14ac:dyDescent="0.25">
      <c r="AI28584" s="4"/>
    </row>
    <row r="28585" spans="35:35" ht="14.25" customHeight="1" thickTop="1" thickBot="1" x14ac:dyDescent="0.25">
      <c r="AI28585" s="4"/>
    </row>
    <row r="28586" spans="35:35" ht="14.25" customHeight="1" thickTop="1" thickBot="1" x14ac:dyDescent="0.25">
      <c r="AI28586" s="4"/>
    </row>
    <row r="28587" spans="35:35" ht="14.25" customHeight="1" thickTop="1" thickBot="1" x14ac:dyDescent="0.25">
      <c r="AI28587" s="4"/>
    </row>
    <row r="28588" spans="35:35" ht="14.25" customHeight="1" thickTop="1" thickBot="1" x14ac:dyDescent="0.25">
      <c r="AI28588" s="4"/>
    </row>
    <row r="28589" spans="35:35" ht="14.25" customHeight="1" thickTop="1" thickBot="1" x14ac:dyDescent="0.25">
      <c r="AI28589" s="4"/>
    </row>
    <row r="28590" spans="35:35" ht="14.25" customHeight="1" thickTop="1" thickBot="1" x14ac:dyDescent="0.25">
      <c r="AI28590" s="4"/>
    </row>
    <row r="28591" spans="35:35" ht="14.25" customHeight="1" thickTop="1" thickBot="1" x14ac:dyDescent="0.25">
      <c r="AI28591" s="4"/>
    </row>
    <row r="28592" spans="35:35" ht="14.25" customHeight="1" thickTop="1" thickBot="1" x14ac:dyDescent="0.25">
      <c r="AI28592" s="4"/>
    </row>
    <row r="28593" spans="35:35" ht="14.25" customHeight="1" thickTop="1" thickBot="1" x14ac:dyDescent="0.25">
      <c r="AI28593" s="4"/>
    </row>
    <row r="28594" spans="35:35" ht="14.25" customHeight="1" thickTop="1" thickBot="1" x14ac:dyDescent="0.25">
      <c r="AI28594" s="4"/>
    </row>
    <row r="28595" spans="35:35" ht="14.25" customHeight="1" thickTop="1" thickBot="1" x14ac:dyDescent="0.25">
      <c r="AI28595" s="4"/>
    </row>
    <row r="28596" spans="35:35" ht="14.25" customHeight="1" thickTop="1" thickBot="1" x14ac:dyDescent="0.25">
      <c r="AI28596" s="4"/>
    </row>
    <row r="28597" spans="35:35" ht="14.25" customHeight="1" thickTop="1" thickBot="1" x14ac:dyDescent="0.25">
      <c r="AI28597" s="4"/>
    </row>
    <row r="28598" spans="35:35" ht="14.25" customHeight="1" thickTop="1" thickBot="1" x14ac:dyDescent="0.25">
      <c r="AI28598" s="4"/>
    </row>
    <row r="28599" spans="35:35" ht="14.25" customHeight="1" thickTop="1" thickBot="1" x14ac:dyDescent="0.25">
      <c r="AI28599" s="4"/>
    </row>
    <row r="28600" spans="35:35" ht="14.25" customHeight="1" thickTop="1" thickBot="1" x14ac:dyDescent="0.25">
      <c r="AI28600" s="4"/>
    </row>
    <row r="28601" spans="35:35" ht="14.25" customHeight="1" thickTop="1" thickBot="1" x14ac:dyDescent="0.25">
      <c r="AI28601" s="4"/>
    </row>
    <row r="28602" spans="35:35" ht="14.25" customHeight="1" thickTop="1" thickBot="1" x14ac:dyDescent="0.25">
      <c r="AI28602" s="4"/>
    </row>
    <row r="28603" spans="35:35" ht="14.25" customHeight="1" thickTop="1" thickBot="1" x14ac:dyDescent="0.25">
      <c r="AI28603" s="4"/>
    </row>
    <row r="28604" spans="35:35" ht="14.25" customHeight="1" thickTop="1" thickBot="1" x14ac:dyDescent="0.25">
      <c r="AI28604" s="4"/>
    </row>
    <row r="28605" spans="35:35" ht="14.25" customHeight="1" thickTop="1" thickBot="1" x14ac:dyDescent="0.25">
      <c r="AI28605" s="4"/>
    </row>
    <row r="28606" spans="35:35" ht="14.25" customHeight="1" thickTop="1" thickBot="1" x14ac:dyDescent="0.25">
      <c r="AI28606" s="4"/>
    </row>
    <row r="28607" spans="35:35" ht="14.25" customHeight="1" thickTop="1" thickBot="1" x14ac:dyDescent="0.25">
      <c r="AI28607" s="4"/>
    </row>
    <row r="28608" spans="35:35" ht="14.25" customHeight="1" thickTop="1" thickBot="1" x14ac:dyDescent="0.25">
      <c r="AI28608" s="4"/>
    </row>
    <row r="28609" spans="35:35" ht="14.25" customHeight="1" thickTop="1" thickBot="1" x14ac:dyDescent="0.25">
      <c r="AI28609" s="4"/>
    </row>
    <row r="28610" spans="35:35" ht="14.25" customHeight="1" thickTop="1" thickBot="1" x14ac:dyDescent="0.25">
      <c r="AI28610" s="4"/>
    </row>
    <row r="28611" spans="35:35" ht="14.25" customHeight="1" thickTop="1" thickBot="1" x14ac:dyDescent="0.25">
      <c r="AI28611" s="4"/>
    </row>
    <row r="28612" spans="35:35" ht="14.25" customHeight="1" thickTop="1" thickBot="1" x14ac:dyDescent="0.25">
      <c r="AI28612" s="4"/>
    </row>
    <row r="28613" spans="35:35" ht="14.25" customHeight="1" thickTop="1" thickBot="1" x14ac:dyDescent="0.25">
      <c r="AI28613" s="4"/>
    </row>
    <row r="28614" spans="35:35" ht="14.25" customHeight="1" thickTop="1" thickBot="1" x14ac:dyDescent="0.25">
      <c r="AI28614" s="4"/>
    </row>
    <row r="28615" spans="35:35" ht="14.25" customHeight="1" thickTop="1" thickBot="1" x14ac:dyDescent="0.25">
      <c r="AI28615" s="4"/>
    </row>
    <row r="28616" spans="35:35" ht="14.25" customHeight="1" thickTop="1" thickBot="1" x14ac:dyDescent="0.25">
      <c r="AI28616" s="4"/>
    </row>
    <row r="28617" spans="35:35" ht="14.25" customHeight="1" thickTop="1" thickBot="1" x14ac:dyDescent="0.25">
      <c r="AI28617" s="4"/>
    </row>
    <row r="28618" spans="35:35" ht="14.25" customHeight="1" thickTop="1" thickBot="1" x14ac:dyDescent="0.25">
      <c r="AI28618" s="4"/>
    </row>
    <row r="28619" spans="35:35" ht="14.25" customHeight="1" thickTop="1" thickBot="1" x14ac:dyDescent="0.25">
      <c r="AI28619" s="4"/>
    </row>
    <row r="28620" spans="35:35" ht="14.25" customHeight="1" thickTop="1" thickBot="1" x14ac:dyDescent="0.25">
      <c r="AI28620" s="4"/>
    </row>
    <row r="28621" spans="35:35" ht="14.25" customHeight="1" thickTop="1" thickBot="1" x14ac:dyDescent="0.25">
      <c r="AI28621" s="4"/>
    </row>
    <row r="28622" spans="35:35" ht="14.25" customHeight="1" thickTop="1" thickBot="1" x14ac:dyDescent="0.25">
      <c r="AI28622" s="4"/>
    </row>
    <row r="28623" spans="35:35" ht="14.25" customHeight="1" thickTop="1" thickBot="1" x14ac:dyDescent="0.25">
      <c r="AI28623" s="4"/>
    </row>
    <row r="28624" spans="35:35" ht="14.25" customHeight="1" thickTop="1" thickBot="1" x14ac:dyDescent="0.25">
      <c r="AI28624" s="4"/>
    </row>
    <row r="28625" spans="35:35" ht="14.25" customHeight="1" thickTop="1" thickBot="1" x14ac:dyDescent="0.25">
      <c r="AI28625" s="4"/>
    </row>
    <row r="28626" spans="35:35" ht="14.25" customHeight="1" thickTop="1" thickBot="1" x14ac:dyDescent="0.25">
      <c r="AI28626" s="4"/>
    </row>
    <row r="28627" spans="35:35" ht="14.25" customHeight="1" thickTop="1" thickBot="1" x14ac:dyDescent="0.25">
      <c r="AI28627" s="4"/>
    </row>
    <row r="28628" spans="35:35" ht="14.25" customHeight="1" thickTop="1" thickBot="1" x14ac:dyDescent="0.25">
      <c r="AI28628" s="4"/>
    </row>
    <row r="28629" spans="35:35" ht="14.25" customHeight="1" thickTop="1" thickBot="1" x14ac:dyDescent="0.25">
      <c r="AI28629" s="4"/>
    </row>
    <row r="28630" spans="35:35" ht="14.25" customHeight="1" thickTop="1" thickBot="1" x14ac:dyDescent="0.25">
      <c r="AI28630" s="4"/>
    </row>
    <row r="28631" spans="35:35" ht="14.25" customHeight="1" thickTop="1" thickBot="1" x14ac:dyDescent="0.25">
      <c r="AI28631" s="4"/>
    </row>
    <row r="28632" spans="35:35" ht="14.25" customHeight="1" thickTop="1" thickBot="1" x14ac:dyDescent="0.25">
      <c r="AI28632" s="4"/>
    </row>
    <row r="28633" spans="35:35" ht="14.25" customHeight="1" thickTop="1" thickBot="1" x14ac:dyDescent="0.25">
      <c r="AI28633" s="4"/>
    </row>
    <row r="28634" spans="35:35" ht="14.25" customHeight="1" thickTop="1" thickBot="1" x14ac:dyDescent="0.25">
      <c r="AI28634" s="4"/>
    </row>
    <row r="28635" spans="35:35" ht="14.25" customHeight="1" thickTop="1" thickBot="1" x14ac:dyDescent="0.25">
      <c r="AI28635" s="4"/>
    </row>
    <row r="28636" spans="35:35" ht="14.25" customHeight="1" thickTop="1" thickBot="1" x14ac:dyDescent="0.25">
      <c r="AI28636" s="4"/>
    </row>
    <row r="28637" spans="35:35" ht="14.25" customHeight="1" thickTop="1" thickBot="1" x14ac:dyDescent="0.25">
      <c r="AI28637" s="4"/>
    </row>
    <row r="28638" spans="35:35" ht="14.25" customHeight="1" thickTop="1" thickBot="1" x14ac:dyDescent="0.25">
      <c r="AI28638" s="4"/>
    </row>
    <row r="28639" spans="35:35" ht="14.25" customHeight="1" thickTop="1" thickBot="1" x14ac:dyDescent="0.25">
      <c r="AI28639" s="4"/>
    </row>
    <row r="28640" spans="35:35" ht="14.25" customHeight="1" thickTop="1" thickBot="1" x14ac:dyDescent="0.25">
      <c r="AI28640" s="4"/>
    </row>
    <row r="28641" spans="35:35" ht="14.25" customHeight="1" thickTop="1" thickBot="1" x14ac:dyDescent="0.25">
      <c r="AI28641" s="4"/>
    </row>
    <row r="28642" spans="35:35" ht="14.25" customHeight="1" thickTop="1" thickBot="1" x14ac:dyDescent="0.25">
      <c r="AI28642" s="4"/>
    </row>
    <row r="28643" spans="35:35" ht="14.25" customHeight="1" thickTop="1" thickBot="1" x14ac:dyDescent="0.25">
      <c r="AI28643" s="4"/>
    </row>
    <row r="28644" spans="35:35" ht="14.25" customHeight="1" thickTop="1" thickBot="1" x14ac:dyDescent="0.25">
      <c r="AI28644" s="4"/>
    </row>
    <row r="28645" spans="35:35" ht="14.25" customHeight="1" thickTop="1" thickBot="1" x14ac:dyDescent="0.25">
      <c r="AI28645" s="4"/>
    </row>
    <row r="28646" spans="35:35" ht="14.25" customHeight="1" thickTop="1" thickBot="1" x14ac:dyDescent="0.25">
      <c r="AI28646" s="4"/>
    </row>
    <row r="28647" spans="35:35" ht="14.25" customHeight="1" thickTop="1" thickBot="1" x14ac:dyDescent="0.25">
      <c r="AI28647" s="4"/>
    </row>
    <row r="28648" spans="35:35" ht="14.25" customHeight="1" thickTop="1" thickBot="1" x14ac:dyDescent="0.25">
      <c r="AI28648" s="4"/>
    </row>
    <row r="28649" spans="35:35" ht="14.25" customHeight="1" thickTop="1" thickBot="1" x14ac:dyDescent="0.25">
      <c r="AI28649" s="4"/>
    </row>
    <row r="28650" spans="35:35" ht="14.25" customHeight="1" thickTop="1" thickBot="1" x14ac:dyDescent="0.25">
      <c r="AI28650" s="4"/>
    </row>
    <row r="28651" spans="35:35" ht="14.25" customHeight="1" thickTop="1" thickBot="1" x14ac:dyDescent="0.25">
      <c r="AI28651" s="4"/>
    </row>
    <row r="28652" spans="35:35" ht="14.25" customHeight="1" thickTop="1" thickBot="1" x14ac:dyDescent="0.25">
      <c r="AI28652" s="4"/>
    </row>
    <row r="28653" spans="35:35" ht="14.25" customHeight="1" thickTop="1" thickBot="1" x14ac:dyDescent="0.25">
      <c r="AI28653" s="4"/>
    </row>
    <row r="28654" spans="35:35" ht="14.25" customHeight="1" thickTop="1" thickBot="1" x14ac:dyDescent="0.25">
      <c r="AI28654" s="4"/>
    </row>
    <row r="28655" spans="35:35" ht="14.25" customHeight="1" thickTop="1" thickBot="1" x14ac:dyDescent="0.25">
      <c r="AI28655" s="4"/>
    </row>
    <row r="28656" spans="35:35" ht="14.25" customHeight="1" thickTop="1" thickBot="1" x14ac:dyDescent="0.25">
      <c r="AI28656" s="4"/>
    </row>
    <row r="28657" spans="35:35" ht="14.25" customHeight="1" thickTop="1" thickBot="1" x14ac:dyDescent="0.25">
      <c r="AI28657" s="4"/>
    </row>
    <row r="28658" spans="35:35" ht="14.25" customHeight="1" thickTop="1" thickBot="1" x14ac:dyDescent="0.25">
      <c r="AI28658" s="4"/>
    </row>
    <row r="28659" spans="35:35" ht="14.25" customHeight="1" thickTop="1" thickBot="1" x14ac:dyDescent="0.25">
      <c r="AI28659" s="4"/>
    </row>
    <row r="28660" spans="35:35" ht="14.25" customHeight="1" thickTop="1" thickBot="1" x14ac:dyDescent="0.25">
      <c r="AI28660" s="4"/>
    </row>
    <row r="28661" spans="35:35" ht="14.25" customHeight="1" thickTop="1" thickBot="1" x14ac:dyDescent="0.25">
      <c r="AI28661" s="4"/>
    </row>
    <row r="28662" spans="35:35" ht="14.25" customHeight="1" thickTop="1" thickBot="1" x14ac:dyDescent="0.25">
      <c r="AI28662" s="4"/>
    </row>
    <row r="28663" spans="35:35" ht="14.25" customHeight="1" thickTop="1" thickBot="1" x14ac:dyDescent="0.25">
      <c r="AI28663" s="4"/>
    </row>
    <row r="28664" spans="35:35" ht="14.25" customHeight="1" thickTop="1" thickBot="1" x14ac:dyDescent="0.25">
      <c r="AI28664" s="4"/>
    </row>
    <row r="28665" spans="35:35" ht="14.25" customHeight="1" thickTop="1" thickBot="1" x14ac:dyDescent="0.25">
      <c r="AI28665" s="4"/>
    </row>
    <row r="28666" spans="35:35" ht="14.25" customHeight="1" thickTop="1" thickBot="1" x14ac:dyDescent="0.25">
      <c r="AI28666" s="4"/>
    </row>
    <row r="28667" spans="35:35" ht="14.25" customHeight="1" thickTop="1" thickBot="1" x14ac:dyDescent="0.25">
      <c r="AI28667" s="4"/>
    </row>
    <row r="28668" spans="35:35" ht="14.25" customHeight="1" thickTop="1" thickBot="1" x14ac:dyDescent="0.25">
      <c r="AI28668" s="4"/>
    </row>
    <row r="28669" spans="35:35" ht="14.25" customHeight="1" thickTop="1" thickBot="1" x14ac:dyDescent="0.25">
      <c r="AI28669" s="4"/>
    </row>
    <row r="28670" spans="35:35" ht="14.25" customHeight="1" thickTop="1" thickBot="1" x14ac:dyDescent="0.25">
      <c r="AI28670" s="4"/>
    </row>
    <row r="28671" spans="35:35" ht="14.25" customHeight="1" thickTop="1" thickBot="1" x14ac:dyDescent="0.25">
      <c r="AI28671" s="4"/>
    </row>
    <row r="28672" spans="35:35" ht="14.25" customHeight="1" thickTop="1" thickBot="1" x14ac:dyDescent="0.25">
      <c r="AI28672" s="4"/>
    </row>
    <row r="28673" spans="35:35" ht="14.25" customHeight="1" thickTop="1" thickBot="1" x14ac:dyDescent="0.25">
      <c r="AI28673" s="4"/>
    </row>
    <row r="28674" spans="35:35" ht="14.25" customHeight="1" thickTop="1" thickBot="1" x14ac:dyDescent="0.25">
      <c r="AI28674" s="4"/>
    </row>
    <row r="28675" spans="35:35" ht="14.25" customHeight="1" thickTop="1" thickBot="1" x14ac:dyDescent="0.25">
      <c r="AI28675" s="4"/>
    </row>
    <row r="28676" spans="35:35" ht="14.25" customHeight="1" thickTop="1" thickBot="1" x14ac:dyDescent="0.25">
      <c r="AI28676" s="4"/>
    </row>
    <row r="28677" spans="35:35" ht="14.25" customHeight="1" thickTop="1" thickBot="1" x14ac:dyDescent="0.25">
      <c r="AI28677" s="4"/>
    </row>
    <row r="28678" spans="35:35" ht="14.25" customHeight="1" thickTop="1" thickBot="1" x14ac:dyDescent="0.25">
      <c r="AI28678" s="4"/>
    </row>
    <row r="28679" spans="35:35" ht="14.25" customHeight="1" thickTop="1" thickBot="1" x14ac:dyDescent="0.25">
      <c r="AI28679" s="4"/>
    </row>
    <row r="28680" spans="35:35" ht="14.25" customHeight="1" thickTop="1" thickBot="1" x14ac:dyDescent="0.25">
      <c r="AI28680" s="4"/>
    </row>
    <row r="28681" spans="35:35" ht="14.25" customHeight="1" thickTop="1" thickBot="1" x14ac:dyDescent="0.25">
      <c r="AI28681" s="4"/>
    </row>
    <row r="28682" spans="35:35" ht="14.25" customHeight="1" thickTop="1" thickBot="1" x14ac:dyDescent="0.25">
      <c r="AI28682" s="4"/>
    </row>
    <row r="28683" spans="35:35" ht="14.25" customHeight="1" thickTop="1" thickBot="1" x14ac:dyDescent="0.25">
      <c r="AI28683" s="4"/>
    </row>
    <row r="28684" spans="35:35" ht="14.25" customHeight="1" thickTop="1" thickBot="1" x14ac:dyDescent="0.25">
      <c r="AI28684" s="4"/>
    </row>
    <row r="28685" spans="35:35" ht="14.25" customHeight="1" thickTop="1" thickBot="1" x14ac:dyDescent="0.25">
      <c r="AI28685" s="4"/>
    </row>
    <row r="28686" spans="35:35" ht="14.25" customHeight="1" thickTop="1" thickBot="1" x14ac:dyDescent="0.25">
      <c r="AI28686" s="4"/>
    </row>
    <row r="28687" spans="35:35" ht="14.25" customHeight="1" thickTop="1" thickBot="1" x14ac:dyDescent="0.25">
      <c r="AI28687" s="4"/>
    </row>
    <row r="28688" spans="35:35" ht="14.25" customHeight="1" thickTop="1" thickBot="1" x14ac:dyDescent="0.25">
      <c r="AI28688" s="4"/>
    </row>
    <row r="28689" spans="35:35" ht="14.25" customHeight="1" thickTop="1" thickBot="1" x14ac:dyDescent="0.25">
      <c r="AI28689" s="4"/>
    </row>
    <row r="28690" spans="35:35" ht="14.25" customHeight="1" thickTop="1" thickBot="1" x14ac:dyDescent="0.25">
      <c r="AI28690" s="4"/>
    </row>
    <row r="28691" spans="35:35" ht="14.25" customHeight="1" thickTop="1" thickBot="1" x14ac:dyDescent="0.25">
      <c r="AI28691" s="4"/>
    </row>
    <row r="28692" spans="35:35" ht="14.25" customHeight="1" thickTop="1" thickBot="1" x14ac:dyDescent="0.25">
      <c r="AI28692" s="4"/>
    </row>
    <row r="28693" spans="35:35" ht="14.25" customHeight="1" thickTop="1" thickBot="1" x14ac:dyDescent="0.25">
      <c r="AI28693" s="4"/>
    </row>
    <row r="28694" spans="35:35" ht="14.25" customHeight="1" thickTop="1" thickBot="1" x14ac:dyDescent="0.25">
      <c r="AI28694" s="4"/>
    </row>
    <row r="28695" spans="35:35" ht="14.25" customHeight="1" thickTop="1" thickBot="1" x14ac:dyDescent="0.25">
      <c r="AI28695" s="4"/>
    </row>
    <row r="28696" spans="35:35" ht="14.25" customHeight="1" thickTop="1" thickBot="1" x14ac:dyDescent="0.25">
      <c r="AI28696" s="4"/>
    </row>
    <row r="28697" spans="35:35" ht="14.25" customHeight="1" thickTop="1" thickBot="1" x14ac:dyDescent="0.25">
      <c r="AI28697" s="4"/>
    </row>
    <row r="28698" spans="35:35" ht="14.25" customHeight="1" thickTop="1" thickBot="1" x14ac:dyDescent="0.25">
      <c r="AI28698" s="4"/>
    </row>
    <row r="28699" spans="35:35" ht="14.25" customHeight="1" thickTop="1" thickBot="1" x14ac:dyDescent="0.25">
      <c r="AI28699" s="4"/>
    </row>
    <row r="28700" spans="35:35" ht="14.25" customHeight="1" thickTop="1" thickBot="1" x14ac:dyDescent="0.25">
      <c r="AI28700" s="4"/>
    </row>
    <row r="28701" spans="35:35" ht="14.25" customHeight="1" thickTop="1" thickBot="1" x14ac:dyDescent="0.25">
      <c r="AI28701" s="4"/>
    </row>
    <row r="28702" spans="35:35" ht="14.25" customHeight="1" thickTop="1" thickBot="1" x14ac:dyDescent="0.25">
      <c r="AI28702" s="4"/>
    </row>
    <row r="28703" spans="35:35" ht="14.25" customHeight="1" thickTop="1" thickBot="1" x14ac:dyDescent="0.25">
      <c r="AI28703" s="4"/>
    </row>
    <row r="28704" spans="35:35" ht="14.25" customHeight="1" thickTop="1" thickBot="1" x14ac:dyDescent="0.25">
      <c r="AI28704" s="4"/>
    </row>
    <row r="28705" spans="35:35" ht="14.25" customHeight="1" thickTop="1" thickBot="1" x14ac:dyDescent="0.25">
      <c r="AI28705" s="4"/>
    </row>
    <row r="28706" spans="35:35" ht="14.25" customHeight="1" thickTop="1" thickBot="1" x14ac:dyDescent="0.25">
      <c r="AI28706" s="4"/>
    </row>
    <row r="28707" spans="35:35" ht="14.25" customHeight="1" thickTop="1" thickBot="1" x14ac:dyDescent="0.25">
      <c r="AI28707" s="4"/>
    </row>
    <row r="28708" spans="35:35" ht="14.25" customHeight="1" thickTop="1" thickBot="1" x14ac:dyDescent="0.25">
      <c r="AI28708" s="4"/>
    </row>
    <row r="28709" spans="35:35" ht="14.25" customHeight="1" thickTop="1" thickBot="1" x14ac:dyDescent="0.25">
      <c r="AI28709" s="4"/>
    </row>
    <row r="28710" spans="35:35" ht="14.25" customHeight="1" thickTop="1" thickBot="1" x14ac:dyDescent="0.25">
      <c r="AI28710" s="4"/>
    </row>
    <row r="28711" spans="35:35" ht="14.25" customHeight="1" thickTop="1" thickBot="1" x14ac:dyDescent="0.25">
      <c r="AI28711" s="4"/>
    </row>
    <row r="28712" spans="35:35" ht="14.25" customHeight="1" thickTop="1" thickBot="1" x14ac:dyDescent="0.25">
      <c r="AI28712" s="4"/>
    </row>
    <row r="28713" spans="35:35" ht="14.25" customHeight="1" thickTop="1" thickBot="1" x14ac:dyDescent="0.25">
      <c r="AI28713" s="4"/>
    </row>
    <row r="28714" spans="35:35" ht="14.25" customHeight="1" thickTop="1" thickBot="1" x14ac:dyDescent="0.25">
      <c r="AI28714" s="4"/>
    </row>
    <row r="28715" spans="35:35" ht="14.25" customHeight="1" thickTop="1" thickBot="1" x14ac:dyDescent="0.25">
      <c r="AI28715" s="4"/>
    </row>
    <row r="28716" spans="35:35" ht="14.25" customHeight="1" thickTop="1" thickBot="1" x14ac:dyDescent="0.25">
      <c r="AI28716" s="4"/>
    </row>
    <row r="28717" spans="35:35" ht="14.25" customHeight="1" thickTop="1" thickBot="1" x14ac:dyDescent="0.25">
      <c r="AI28717" s="4"/>
    </row>
    <row r="28718" spans="35:35" ht="14.25" customHeight="1" thickTop="1" thickBot="1" x14ac:dyDescent="0.25">
      <c r="AI28718" s="4"/>
    </row>
    <row r="28719" spans="35:35" ht="14.25" customHeight="1" thickTop="1" thickBot="1" x14ac:dyDescent="0.25">
      <c r="AI28719" s="4"/>
    </row>
    <row r="28720" spans="35:35" ht="14.25" customHeight="1" thickTop="1" thickBot="1" x14ac:dyDescent="0.25">
      <c r="AI28720" s="4"/>
    </row>
    <row r="28721" spans="35:35" ht="14.25" customHeight="1" thickTop="1" thickBot="1" x14ac:dyDescent="0.25">
      <c r="AI28721" s="4"/>
    </row>
    <row r="28722" spans="35:35" ht="14.25" customHeight="1" thickTop="1" thickBot="1" x14ac:dyDescent="0.25">
      <c r="AI28722" s="4"/>
    </row>
    <row r="28723" spans="35:35" ht="14.25" customHeight="1" thickTop="1" thickBot="1" x14ac:dyDescent="0.25">
      <c r="AI28723" s="4"/>
    </row>
    <row r="28724" spans="35:35" ht="14.25" customHeight="1" thickTop="1" thickBot="1" x14ac:dyDescent="0.25">
      <c r="AI28724" s="4"/>
    </row>
    <row r="28725" spans="35:35" ht="14.25" customHeight="1" thickTop="1" thickBot="1" x14ac:dyDescent="0.25">
      <c r="AI28725" s="4"/>
    </row>
    <row r="28726" spans="35:35" ht="14.25" customHeight="1" thickTop="1" thickBot="1" x14ac:dyDescent="0.25">
      <c r="AI28726" s="4"/>
    </row>
    <row r="28727" spans="35:35" ht="14.25" customHeight="1" thickTop="1" thickBot="1" x14ac:dyDescent="0.25">
      <c r="AI28727" s="4"/>
    </row>
    <row r="28728" spans="35:35" ht="14.25" customHeight="1" thickTop="1" thickBot="1" x14ac:dyDescent="0.25">
      <c r="AI28728" s="4"/>
    </row>
    <row r="28729" spans="35:35" ht="14.25" customHeight="1" thickTop="1" thickBot="1" x14ac:dyDescent="0.25">
      <c r="AI28729" s="4"/>
    </row>
    <row r="28730" spans="35:35" ht="14.25" customHeight="1" thickTop="1" thickBot="1" x14ac:dyDescent="0.25">
      <c r="AI28730" s="4"/>
    </row>
    <row r="28731" spans="35:35" ht="14.25" customHeight="1" thickTop="1" thickBot="1" x14ac:dyDescent="0.25">
      <c r="AI28731" s="4"/>
    </row>
    <row r="28732" spans="35:35" ht="14.25" customHeight="1" thickTop="1" thickBot="1" x14ac:dyDescent="0.25">
      <c r="AI28732" s="4"/>
    </row>
    <row r="28733" spans="35:35" ht="14.25" customHeight="1" thickTop="1" thickBot="1" x14ac:dyDescent="0.25">
      <c r="AI28733" s="4"/>
    </row>
    <row r="28734" spans="35:35" ht="14.25" customHeight="1" thickTop="1" thickBot="1" x14ac:dyDescent="0.25">
      <c r="AI28734" s="4"/>
    </row>
    <row r="28735" spans="35:35" ht="14.25" customHeight="1" thickTop="1" thickBot="1" x14ac:dyDescent="0.25">
      <c r="AI28735" s="4"/>
    </row>
    <row r="28736" spans="35:35" ht="14.25" customHeight="1" thickTop="1" thickBot="1" x14ac:dyDescent="0.25">
      <c r="AI28736" s="4"/>
    </row>
    <row r="28737" spans="35:35" ht="14.25" customHeight="1" thickTop="1" thickBot="1" x14ac:dyDescent="0.25">
      <c r="AI28737" s="4"/>
    </row>
    <row r="28738" spans="35:35" ht="14.25" customHeight="1" thickTop="1" thickBot="1" x14ac:dyDescent="0.25">
      <c r="AI28738" s="4"/>
    </row>
    <row r="28739" spans="35:35" ht="14.25" customHeight="1" thickTop="1" thickBot="1" x14ac:dyDescent="0.25">
      <c r="AI28739" s="4"/>
    </row>
    <row r="28740" spans="35:35" ht="14.25" customHeight="1" thickTop="1" thickBot="1" x14ac:dyDescent="0.25">
      <c r="AI28740" s="4"/>
    </row>
    <row r="28741" spans="35:35" ht="14.25" customHeight="1" thickTop="1" thickBot="1" x14ac:dyDescent="0.25">
      <c r="AI28741" s="4"/>
    </row>
    <row r="28742" spans="35:35" ht="14.25" customHeight="1" thickTop="1" thickBot="1" x14ac:dyDescent="0.25">
      <c r="AI28742" s="4"/>
    </row>
    <row r="28743" spans="35:35" ht="14.25" customHeight="1" thickTop="1" thickBot="1" x14ac:dyDescent="0.25">
      <c r="AI28743" s="4"/>
    </row>
    <row r="28744" spans="35:35" ht="14.25" customHeight="1" thickTop="1" thickBot="1" x14ac:dyDescent="0.25">
      <c r="AI28744" s="4"/>
    </row>
    <row r="28745" spans="35:35" ht="14.25" customHeight="1" thickTop="1" thickBot="1" x14ac:dyDescent="0.25">
      <c r="AI28745" s="4"/>
    </row>
    <row r="28746" spans="35:35" ht="14.25" customHeight="1" thickTop="1" thickBot="1" x14ac:dyDescent="0.25">
      <c r="AI28746" s="4"/>
    </row>
    <row r="28747" spans="35:35" ht="14.25" customHeight="1" thickTop="1" thickBot="1" x14ac:dyDescent="0.25">
      <c r="AI28747" s="4"/>
    </row>
    <row r="28748" spans="35:35" ht="14.25" customHeight="1" thickTop="1" thickBot="1" x14ac:dyDescent="0.25">
      <c r="AI28748" s="4"/>
    </row>
    <row r="28749" spans="35:35" ht="14.25" customHeight="1" thickTop="1" thickBot="1" x14ac:dyDescent="0.25">
      <c r="AI28749" s="4"/>
    </row>
    <row r="28750" spans="35:35" ht="14.25" customHeight="1" thickTop="1" thickBot="1" x14ac:dyDescent="0.25">
      <c r="AI28750" s="4"/>
    </row>
    <row r="28751" spans="35:35" ht="14.25" customHeight="1" thickTop="1" thickBot="1" x14ac:dyDescent="0.25">
      <c r="AI28751" s="4"/>
    </row>
    <row r="28752" spans="35:35" ht="14.25" customHeight="1" thickTop="1" thickBot="1" x14ac:dyDescent="0.25">
      <c r="AI28752" s="4"/>
    </row>
    <row r="28753" spans="35:35" ht="14.25" customHeight="1" thickTop="1" thickBot="1" x14ac:dyDescent="0.25">
      <c r="AI28753" s="4"/>
    </row>
    <row r="28754" spans="35:35" ht="14.25" customHeight="1" thickTop="1" thickBot="1" x14ac:dyDescent="0.25">
      <c r="AI28754" s="4"/>
    </row>
    <row r="28755" spans="35:35" ht="14.25" customHeight="1" thickTop="1" thickBot="1" x14ac:dyDescent="0.25">
      <c r="AI28755" s="4"/>
    </row>
    <row r="28756" spans="35:35" ht="14.25" customHeight="1" thickTop="1" thickBot="1" x14ac:dyDescent="0.25">
      <c r="AI28756" s="4"/>
    </row>
    <row r="28757" spans="35:35" ht="14.25" customHeight="1" thickTop="1" thickBot="1" x14ac:dyDescent="0.25">
      <c r="AI28757" s="4"/>
    </row>
    <row r="28758" spans="35:35" ht="14.25" customHeight="1" thickTop="1" thickBot="1" x14ac:dyDescent="0.25">
      <c r="AI28758" s="4"/>
    </row>
    <row r="28759" spans="35:35" ht="14.25" customHeight="1" thickTop="1" thickBot="1" x14ac:dyDescent="0.25">
      <c r="AI28759" s="4"/>
    </row>
    <row r="28760" spans="35:35" ht="14.25" customHeight="1" thickTop="1" thickBot="1" x14ac:dyDescent="0.25">
      <c r="AI28760" s="4"/>
    </row>
    <row r="28761" spans="35:35" ht="14.25" customHeight="1" thickTop="1" thickBot="1" x14ac:dyDescent="0.25">
      <c r="AI28761" s="4"/>
    </row>
    <row r="28762" spans="35:35" ht="14.25" customHeight="1" thickTop="1" thickBot="1" x14ac:dyDescent="0.25">
      <c r="AI28762" s="4"/>
    </row>
    <row r="28763" spans="35:35" ht="14.25" customHeight="1" thickTop="1" thickBot="1" x14ac:dyDescent="0.25">
      <c r="AI28763" s="4"/>
    </row>
    <row r="28764" spans="35:35" ht="14.25" customHeight="1" thickTop="1" thickBot="1" x14ac:dyDescent="0.25">
      <c r="AI28764" s="4"/>
    </row>
    <row r="28765" spans="35:35" ht="14.25" customHeight="1" thickTop="1" thickBot="1" x14ac:dyDescent="0.25">
      <c r="AI28765" s="4"/>
    </row>
    <row r="28766" spans="35:35" ht="14.25" customHeight="1" thickTop="1" thickBot="1" x14ac:dyDescent="0.25">
      <c r="AI28766" s="4"/>
    </row>
    <row r="28767" spans="35:35" ht="14.25" customHeight="1" thickTop="1" thickBot="1" x14ac:dyDescent="0.25">
      <c r="AI28767" s="4"/>
    </row>
    <row r="28768" spans="35:35" ht="14.25" customHeight="1" thickTop="1" thickBot="1" x14ac:dyDescent="0.25">
      <c r="AI28768" s="4"/>
    </row>
    <row r="28769" spans="35:35" ht="14.25" customHeight="1" thickTop="1" thickBot="1" x14ac:dyDescent="0.25">
      <c r="AI28769" s="4"/>
    </row>
    <row r="28770" spans="35:35" ht="14.25" customHeight="1" thickTop="1" thickBot="1" x14ac:dyDescent="0.25">
      <c r="AI28770" s="4"/>
    </row>
    <row r="28771" spans="35:35" ht="14.25" customHeight="1" thickTop="1" thickBot="1" x14ac:dyDescent="0.25">
      <c r="AI28771" s="4"/>
    </row>
    <row r="28772" spans="35:35" ht="14.25" customHeight="1" thickTop="1" thickBot="1" x14ac:dyDescent="0.25">
      <c r="AI28772" s="4"/>
    </row>
    <row r="28773" spans="35:35" ht="14.25" customHeight="1" thickTop="1" thickBot="1" x14ac:dyDescent="0.25">
      <c r="AI28773" s="4"/>
    </row>
    <row r="28774" spans="35:35" ht="14.25" customHeight="1" thickTop="1" thickBot="1" x14ac:dyDescent="0.25">
      <c r="AI28774" s="4"/>
    </row>
    <row r="28775" spans="35:35" ht="14.25" customHeight="1" thickTop="1" thickBot="1" x14ac:dyDescent="0.25">
      <c r="AI28775" s="4"/>
    </row>
    <row r="28776" spans="35:35" ht="14.25" customHeight="1" thickTop="1" thickBot="1" x14ac:dyDescent="0.25">
      <c r="AI28776" s="4"/>
    </row>
    <row r="28777" spans="35:35" ht="14.25" customHeight="1" thickTop="1" thickBot="1" x14ac:dyDescent="0.25">
      <c r="AI28777" s="4"/>
    </row>
    <row r="28778" spans="35:35" ht="14.25" customHeight="1" thickTop="1" thickBot="1" x14ac:dyDescent="0.25">
      <c r="AI28778" s="4"/>
    </row>
    <row r="28779" spans="35:35" ht="14.25" customHeight="1" thickTop="1" thickBot="1" x14ac:dyDescent="0.25">
      <c r="AI28779" s="4"/>
    </row>
    <row r="28780" spans="35:35" ht="14.25" customHeight="1" thickTop="1" thickBot="1" x14ac:dyDescent="0.25">
      <c r="AI28780" s="4"/>
    </row>
    <row r="28781" spans="35:35" ht="14.25" customHeight="1" thickTop="1" thickBot="1" x14ac:dyDescent="0.25">
      <c r="AI28781" s="4"/>
    </row>
    <row r="28782" spans="35:35" ht="14.25" customHeight="1" thickTop="1" thickBot="1" x14ac:dyDescent="0.25">
      <c r="AI28782" s="4"/>
    </row>
    <row r="28783" spans="35:35" ht="14.25" customHeight="1" thickTop="1" thickBot="1" x14ac:dyDescent="0.25">
      <c r="AI28783" s="4"/>
    </row>
    <row r="28784" spans="35:35" ht="14.25" customHeight="1" thickTop="1" thickBot="1" x14ac:dyDescent="0.25">
      <c r="AI28784" s="4"/>
    </row>
    <row r="28785" spans="35:35" ht="14.25" customHeight="1" thickTop="1" thickBot="1" x14ac:dyDescent="0.25">
      <c r="AI28785" s="4"/>
    </row>
    <row r="28786" spans="35:35" ht="14.25" customHeight="1" thickTop="1" thickBot="1" x14ac:dyDescent="0.25">
      <c r="AI28786" s="4"/>
    </row>
    <row r="28787" spans="35:35" ht="14.25" customHeight="1" thickTop="1" thickBot="1" x14ac:dyDescent="0.25">
      <c r="AI28787" s="4"/>
    </row>
    <row r="28788" spans="35:35" ht="14.25" customHeight="1" thickTop="1" thickBot="1" x14ac:dyDescent="0.25">
      <c r="AI28788" s="4"/>
    </row>
    <row r="28789" spans="35:35" ht="14.25" customHeight="1" thickTop="1" thickBot="1" x14ac:dyDescent="0.25">
      <c r="AI28789" s="4"/>
    </row>
    <row r="28790" spans="35:35" ht="14.25" customHeight="1" thickTop="1" thickBot="1" x14ac:dyDescent="0.25">
      <c r="AI28790" s="4"/>
    </row>
    <row r="28791" spans="35:35" ht="14.25" customHeight="1" thickTop="1" thickBot="1" x14ac:dyDescent="0.25">
      <c r="AI28791" s="4"/>
    </row>
    <row r="28792" spans="35:35" ht="14.25" customHeight="1" thickTop="1" thickBot="1" x14ac:dyDescent="0.25">
      <c r="AI28792" s="4"/>
    </row>
    <row r="28793" spans="35:35" ht="14.25" customHeight="1" thickTop="1" thickBot="1" x14ac:dyDescent="0.25">
      <c r="AI28793" s="4"/>
    </row>
    <row r="28794" spans="35:35" ht="14.25" customHeight="1" thickTop="1" thickBot="1" x14ac:dyDescent="0.25">
      <c r="AI28794" s="4"/>
    </row>
    <row r="28795" spans="35:35" ht="14.25" customHeight="1" thickTop="1" thickBot="1" x14ac:dyDescent="0.25">
      <c r="AI28795" s="4"/>
    </row>
    <row r="28796" spans="35:35" ht="14.25" customHeight="1" thickTop="1" thickBot="1" x14ac:dyDescent="0.25">
      <c r="AI28796" s="4"/>
    </row>
    <row r="28797" spans="35:35" ht="14.25" customHeight="1" thickTop="1" thickBot="1" x14ac:dyDescent="0.25">
      <c r="AI28797" s="4"/>
    </row>
    <row r="28798" spans="35:35" ht="14.25" customHeight="1" thickTop="1" thickBot="1" x14ac:dyDescent="0.25">
      <c r="AI28798" s="4"/>
    </row>
    <row r="28799" spans="35:35" ht="14.25" customHeight="1" thickTop="1" thickBot="1" x14ac:dyDescent="0.25">
      <c r="AI28799" s="4"/>
    </row>
    <row r="28800" spans="35:35" ht="14.25" customHeight="1" thickTop="1" thickBot="1" x14ac:dyDescent="0.25">
      <c r="AI28800" s="4"/>
    </row>
    <row r="28801" spans="35:35" ht="14.25" customHeight="1" thickTop="1" thickBot="1" x14ac:dyDescent="0.25">
      <c r="AI28801" s="4"/>
    </row>
    <row r="28802" spans="35:35" ht="14.25" customHeight="1" thickTop="1" thickBot="1" x14ac:dyDescent="0.25">
      <c r="AI28802" s="4"/>
    </row>
    <row r="28803" spans="35:35" ht="14.25" customHeight="1" thickTop="1" thickBot="1" x14ac:dyDescent="0.25">
      <c r="AI28803" s="4"/>
    </row>
    <row r="28804" spans="35:35" ht="14.25" customHeight="1" thickTop="1" thickBot="1" x14ac:dyDescent="0.25">
      <c r="AI28804" s="4"/>
    </row>
    <row r="28805" spans="35:35" ht="14.25" customHeight="1" thickTop="1" thickBot="1" x14ac:dyDescent="0.25">
      <c r="AI28805" s="4"/>
    </row>
    <row r="28806" spans="35:35" ht="14.25" customHeight="1" thickTop="1" thickBot="1" x14ac:dyDescent="0.25">
      <c r="AI28806" s="4"/>
    </row>
    <row r="28807" spans="35:35" ht="14.25" customHeight="1" thickTop="1" thickBot="1" x14ac:dyDescent="0.25">
      <c r="AI28807" s="4"/>
    </row>
    <row r="28808" spans="35:35" ht="14.25" customHeight="1" thickTop="1" thickBot="1" x14ac:dyDescent="0.25">
      <c r="AI28808" s="4"/>
    </row>
    <row r="28809" spans="35:35" ht="14.25" customHeight="1" thickTop="1" thickBot="1" x14ac:dyDescent="0.25">
      <c r="AI28809" s="4"/>
    </row>
    <row r="28810" spans="35:35" ht="14.25" customHeight="1" thickTop="1" thickBot="1" x14ac:dyDescent="0.25">
      <c r="AI28810" s="4"/>
    </row>
    <row r="28811" spans="35:35" ht="14.25" customHeight="1" thickTop="1" thickBot="1" x14ac:dyDescent="0.25">
      <c r="AI28811" s="4"/>
    </row>
    <row r="28812" spans="35:35" ht="14.25" customHeight="1" thickTop="1" thickBot="1" x14ac:dyDescent="0.25">
      <c r="AI28812" s="4"/>
    </row>
    <row r="28813" spans="35:35" ht="14.25" customHeight="1" thickTop="1" thickBot="1" x14ac:dyDescent="0.25">
      <c r="AI28813" s="4"/>
    </row>
    <row r="28814" spans="35:35" ht="14.25" customHeight="1" thickTop="1" thickBot="1" x14ac:dyDescent="0.25">
      <c r="AI28814" s="4"/>
    </row>
    <row r="28815" spans="35:35" ht="14.25" customHeight="1" thickTop="1" thickBot="1" x14ac:dyDescent="0.25">
      <c r="AI28815" s="4"/>
    </row>
    <row r="28816" spans="35:35" ht="14.25" customHeight="1" thickTop="1" thickBot="1" x14ac:dyDescent="0.25">
      <c r="AI28816" s="4"/>
    </row>
    <row r="28817" spans="35:35" ht="14.25" customHeight="1" thickTop="1" thickBot="1" x14ac:dyDescent="0.25">
      <c r="AI28817" s="4"/>
    </row>
    <row r="28818" spans="35:35" ht="14.25" customHeight="1" thickTop="1" thickBot="1" x14ac:dyDescent="0.25">
      <c r="AI28818" s="4"/>
    </row>
    <row r="28819" spans="35:35" ht="14.25" customHeight="1" thickTop="1" thickBot="1" x14ac:dyDescent="0.25">
      <c r="AI28819" s="4"/>
    </row>
    <row r="28820" spans="35:35" ht="14.25" customHeight="1" thickTop="1" thickBot="1" x14ac:dyDescent="0.25">
      <c r="AI28820" s="4"/>
    </row>
    <row r="28821" spans="35:35" ht="14.25" customHeight="1" thickTop="1" thickBot="1" x14ac:dyDescent="0.25">
      <c r="AI28821" s="4"/>
    </row>
    <row r="28822" spans="35:35" ht="14.25" customHeight="1" thickTop="1" thickBot="1" x14ac:dyDescent="0.25">
      <c r="AI28822" s="4"/>
    </row>
    <row r="28823" spans="35:35" ht="14.25" customHeight="1" thickTop="1" thickBot="1" x14ac:dyDescent="0.25">
      <c r="AI28823" s="4"/>
    </row>
    <row r="28824" spans="35:35" ht="14.25" customHeight="1" thickTop="1" thickBot="1" x14ac:dyDescent="0.25">
      <c r="AI28824" s="4"/>
    </row>
    <row r="28825" spans="35:35" ht="14.25" customHeight="1" thickTop="1" thickBot="1" x14ac:dyDescent="0.25">
      <c r="AI28825" s="4"/>
    </row>
    <row r="28826" spans="35:35" ht="14.25" customHeight="1" thickTop="1" thickBot="1" x14ac:dyDescent="0.25">
      <c r="AI28826" s="4"/>
    </row>
    <row r="28827" spans="35:35" ht="14.25" customHeight="1" thickTop="1" thickBot="1" x14ac:dyDescent="0.25">
      <c r="AI28827" s="4"/>
    </row>
    <row r="28828" spans="35:35" ht="14.25" customHeight="1" thickTop="1" thickBot="1" x14ac:dyDescent="0.25">
      <c r="AI28828" s="4"/>
    </row>
    <row r="28829" spans="35:35" ht="14.25" customHeight="1" thickTop="1" thickBot="1" x14ac:dyDescent="0.25">
      <c r="AI28829" s="4"/>
    </row>
    <row r="28830" spans="35:35" ht="14.25" customHeight="1" thickTop="1" thickBot="1" x14ac:dyDescent="0.25">
      <c r="AI28830" s="4"/>
    </row>
    <row r="28831" spans="35:35" ht="14.25" customHeight="1" thickTop="1" thickBot="1" x14ac:dyDescent="0.25">
      <c r="AI28831" s="4"/>
    </row>
    <row r="28832" spans="35:35" ht="14.25" customHeight="1" thickTop="1" thickBot="1" x14ac:dyDescent="0.25">
      <c r="AI28832" s="4"/>
    </row>
    <row r="28833" spans="35:35" ht="14.25" customHeight="1" thickTop="1" thickBot="1" x14ac:dyDescent="0.25">
      <c r="AI28833" s="4"/>
    </row>
    <row r="28834" spans="35:35" ht="14.25" customHeight="1" thickTop="1" thickBot="1" x14ac:dyDescent="0.25">
      <c r="AI28834" s="4"/>
    </row>
    <row r="28835" spans="35:35" ht="14.25" customHeight="1" thickTop="1" thickBot="1" x14ac:dyDescent="0.25">
      <c r="AI28835" s="4"/>
    </row>
    <row r="28836" spans="35:35" ht="14.25" customHeight="1" thickTop="1" thickBot="1" x14ac:dyDescent="0.25">
      <c r="AI28836" s="4"/>
    </row>
    <row r="28837" spans="35:35" ht="14.25" customHeight="1" thickTop="1" thickBot="1" x14ac:dyDescent="0.25">
      <c r="AI28837" s="4"/>
    </row>
    <row r="28838" spans="35:35" ht="14.25" customHeight="1" thickTop="1" thickBot="1" x14ac:dyDescent="0.25">
      <c r="AI28838" s="4"/>
    </row>
    <row r="28839" spans="35:35" ht="14.25" customHeight="1" thickTop="1" thickBot="1" x14ac:dyDescent="0.25">
      <c r="AI28839" s="4"/>
    </row>
    <row r="28840" spans="35:35" ht="14.25" customHeight="1" thickTop="1" thickBot="1" x14ac:dyDescent="0.25">
      <c r="AI28840" s="4"/>
    </row>
    <row r="28841" spans="35:35" ht="14.25" customHeight="1" thickTop="1" thickBot="1" x14ac:dyDescent="0.25">
      <c r="AI28841" s="4"/>
    </row>
    <row r="28842" spans="35:35" ht="14.25" customHeight="1" thickTop="1" thickBot="1" x14ac:dyDescent="0.25">
      <c r="AI28842" s="4"/>
    </row>
    <row r="28843" spans="35:35" ht="14.25" customHeight="1" thickTop="1" thickBot="1" x14ac:dyDescent="0.25">
      <c r="AI28843" s="4"/>
    </row>
    <row r="28844" spans="35:35" ht="14.25" customHeight="1" thickTop="1" thickBot="1" x14ac:dyDescent="0.25">
      <c r="AI28844" s="4"/>
    </row>
    <row r="28845" spans="35:35" ht="14.25" customHeight="1" thickTop="1" thickBot="1" x14ac:dyDescent="0.25">
      <c r="AI28845" s="4"/>
    </row>
    <row r="28846" spans="35:35" ht="14.25" customHeight="1" thickTop="1" thickBot="1" x14ac:dyDescent="0.25">
      <c r="AI28846" s="4"/>
    </row>
    <row r="28847" spans="35:35" ht="14.25" customHeight="1" thickTop="1" thickBot="1" x14ac:dyDescent="0.25">
      <c r="AI28847" s="4"/>
    </row>
    <row r="28848" spans="35:35" ht="14.25" customHeight="1" thickTop="1" thickBot="1" x14ac:dyDescent="0.25">
      <c r="AI28848" s="4"/>
    </row>
    <row r="28849" spans="35:35" ht="14.25" customHeight="1" thickTop="1" thickBot="1" x14ac:dyDescent="0.25">
      <c r="AI28849" s="4"/>
    </row>
    <row r="28850" spans="35:35" ht="14.25" customHeight="1" thickTop="1" thickBot="1" x14ac:dyDescent="0.25">
      <c r="AI28850" s="4"/>
    </row>
    <row r="28851" spans="35:35" ht="14.25" customHeight="1" thickTop="1" thickBot="1" x14ac:dyDescent="0.25">
      <c r="AI28851" s="4"/>
    </row>
    <row r="28852" spans="35:35" ht="14.25" customHeight="1" thickTop="1" thickBot="1" x14ac:dyDescent="0.25">
      <c r="AI28852" s="4"/>
    </row>
    <row r="28853" spans="35:35" ht="14.25" customHeight="1" thickTop="1" thickBot="1" x14ac:dyDescent="0.25">
      <c r="AI28853" s="4"/>
    </row>
    <row r="28854" spans="35:35" ht="14.25" customHeight="1" thickTop="1" thickBot="1" x14ac:dyDescent="0.25">
      <c r="AI28854" s="4"/>
    </row>
    <row r="28855" spans="35:35" ht="14.25" customHeight="1" thickTop="1" thickBot="1" x14ac:dyDescent="0.25">
      <c r="AI28855" s="4"/>
    </row>
    <row r="28856" spans="35:35" ht="14.25" customHeight="1" thickTop="1" thickBot="1" x14ac:dyDescent="0.25">
      <c r="AI28856" s="4"/>
    </row>
    <row r="28857" spans="35:35" ht="14.25" customHeight="1" thickTop="1" thickBot="1" x14ac:dyDescent="0.25">
      <c r="AI28857" s="4"/>
    </row>
    <row r="28858" spans="35:35" ht="14.25" customHeight="1" thickTop="1" thickBot="1" x14ac:dyDescent="0.25">
      <c r="AI28858" s="4"/>
    </row>
    <row r="28859" spans="35:35" ht="14.25" customHeight="1" thickTop="1" thickBot="1" x14ac:dyDescent="0.25">
      <c r="AI28859" s="4"/>
    </row>
    <row r="28860" spans="35:35" ht="14.25" customHeight="1" thickTop="1" thickBot="1" x14ac:dyDescent="0.25">
      <c r="AI28860" s="4"/>
    </row>
    <row r="28861" spans="35:35" ht="14.25" customHeight="1" thickTop="1" thickBot="1" x14ac:dyDescent="0.25">
      <c r="AI28861" s="4"/>
    </row>
    <row r="28862" spans="35:35" ht="14.25" customHeight="1" thickTop="1" thickBot="1" x14ac:dyDescent="0.25">
      <c r="AI28862" s="4"/>
    </row>
    <row r="28863" spans="35:35" ht="14.25" customHeight="1" thickTop="1" thickBot="1" x14ac:dyDescent="0.25">
      <c r="AI28863" s="4"/>
    </row>
    <row r="28864" spans="35:35" ht="14.25" customHeight="1" thickTop="1" thickBot="1" x14ac:dyDescent="0.25">
      <c r="AI28864" s="4"/>
    </row>
    <row r="28865" spans="35:35" ht="14.25" customHeight="1" thickTop="1" thickBot="1" x14ac:dyDescent="0.25">
      <c r="AI28865" s="4"/>
    </row>
    <row r="28866" spans="35:35" ht="14.25" customHeight="1" thickTop="1" thickBot="1" x14ac:dyDescent="0.25">
      <c r="AI28866" s="4"/>
    </row>
    <row r="28867" spans="35:35" ht="14.25" customHeight="1" thickTop="1" thickBot="1" x14ac:dyDescent="0.25">
      <c r="AI28867" s="4"/>
    </row>
    <row r="28868" spans="35:35" ht="14.25" customHeight="1" thickTop="1" thickBot="1" x14ac:dyDescent="0.25">
      <c r="AI28868" s="4"/>
    </row>
    <row r="28869" spans="35:35" ht="14.25" customHeight="1" thickTop="1" thickBot="1" x14ac:dyDescent="0.25">
      <c r="AI28869" s="4"/>
    </row>
    <row r="28870" spans="35:35" ht="14.25" customHeight="1" thickTop="1" thickBot="1" x14ac:dyDescent="0.25">
      <c r="AI28870" s="4"/>
    </row>
    <row r="28871" spans="35:35" ht="14.25" customHeight="1" thickTop="1" thickBot="1" x14ac:dyDescent="0.25">
      <c r="AI28871" s="4"/>
    </row>
    <row r="28872" spans="35:35" ht="14.25" customHeight="1" thickTop="1" thickBot="1" x14ac:dyDescent="0.25">
      <c r="AI28872" s="4"/>
    </row>
    <row r="28873" spans="35:35" ht="14.25" customHeight="1" thickTop="1" thickBot="1" x14ac:dyDescent="0.25">
      <c r="AI28873" s="4"/>
    </row>
    <row r="28874" spans="35:35" ht="14.25" customHeight="1" thickTop="1" thickBot="1" x14ac:dyDescent="0.25">
      <c r="AI28874" s="4"/>
    </row>
    <row r="28875" spans="35:35" ht="14.25" customHeight="1" thickTop="1" thickBot="1" x14ac:dyDescent="0.25">
      <c r="AI28875" s="4"/>
    </row>
    <row r="28876" spans="35:35" ht="14.25" customHeight="1" thickTop="1" thickBot="1" x14ac:dyDescent="0.25">
      <c r="AI28876" s="4"/>
    </row>
    <row r="28877" spans="35:35" ht="14.25" customHeight="1" thickTop="1" thickBot="1" x14ac:dyDescent="0.25">
      <c r="AI28877" s="4"/>
    </row>
    <row r="28878" spans="35:35" ht="14.25" customHeight="1" thickTop="1" thickBot="1" x14ac:dyDescent="0.25">
      <c r="AI28878" s="4"/>
    </row>
    <row r="28879" spans="35:35" ht="14.25" customHeight="1" thickTop="1" thickBot="1" x14ac:dyDescent="0.25">
      <c r="AI28879" s="4"/>
    </row>
    <row r="28880" spans="35:35" ht="14.25" customHeight="1" thickTop="1" thickBot="1" x14ac:dyDescent="0.25">
      <c r="AI28880" s="4"/>
    </row>
    <row r="28881" spans="35:35" ht="14.25" customHeight="1" thickTop="1" thickBot="1" x14ac:dyDescent="0.25">
      <c r="AI28881" s="4"/>
    </row>
    <row r="28882" spans="35:35" ht="14.25" customHeight="1" thickTop="1" thickBot="1" x14ac:dyDescent="0.25">
      <c r="AI28882" s="4"/>
    </row>
    <row r="28883" spans="35:35" ht="14.25" customHeight="1" thickTop="1" thickBot="1" x14ac:dyDescent="0.25">
      <c r="AI28883" s="4"/>
    </row>
    <row r="28884" spans="35:35" ht="14.25" customHeight="1" thickTop="1" thickBot="1" x14ac:dyDescent="0.25">
      <c r="AI28884" s="4"/>
    </row>
    <row r="28885" spans="35:35" ht="14.25" customHeight="1" thickTop="1" thickBot="1" x14ac:dyDescent="0.25">
      <c r="AI28885" s="4"/>
    </row>
    <row r="28886" spans="35:35" ht="14.25" customHeight="1" thickTop="1" thickBot="1" x14ac:dyDescent="0.25">
      <c r="AI28886" s="4"/>
    </row>
    <row r="28887" spans="35:35" ht="14.25" customHeight="1" thickTop="1" thickBot="1" x14ac:dyDescent="0.25">
      <c r="AI28887" s="4"/>
    </row>
    <row r="28888" spans="35:35" ht="14.25" customHeight="1" thickTop="1" thickBot="1" x14ac:dyDescent="0.25">
      <c r="AI28888" s="4"/>
    </row>
    <row r="28889" spans="35:35" ht="14.25" customHeight="1" thickTop="1" thickBot="1" x14ac:dyDescent="0.25">
      <c r="AI28889" s="4"/>
    </row>
    <row r="28890" spans="35:35" ht="14.25" customHeight="1" thickTop="1" thickBot="1" x14ac:dyDescent="0.25">
      <c r="AI28890" s="4"/>
    </row>
    <row r="28891" spans="35:35" ht="14.25" customHeight="1" thickTop="1" thickBot="1" x14ac:dyDescent="0.25">
      <c r="AI28891" s="4"/>
    </row>
    <row r="28892" spans="35:35" ht="14.25" customHeight="1" thickTop="1" thickBot="1" x14ac:dyDescent="0.25">
      <c r="AI28892" s="4"/>
    </row>
    <row r="28893" spans="35:35" ht="14.25" customHeight="1" thickTop="1" thickBot="1" x14ac:dyDescent="0.25">
      <c r="AI28893" s="4"/>
    </row>
    <row r="28894" spans="35:35" ht="14.25" customHeight="1" thickTop="1" thickBot="1" x14ac:dyDescent="0.25">
      <c r="AI28894" s="4"/>
    </row>
    <row r="28895" spans="35:35" ht="14.25" customHeight="1" thickTop="1" thickBot="1" x14ac:dyDescent="0.25">
      <c r="AI28895" s="4"/>
    </row>
    <row r="28896" spans="35:35" ht="14.25" customHeight="1" thickTop="1" thickBot="1" x14ac:dyDescent="0.25">
      <c r="AI28896" s="4"/>
    </row>
    <row r="28897" spans="35:35" ht="14.25" customHeight="1" thickTop="1" thickBot="1" x14ac:dyDescent="0.25">
      <c r="AI28897" s="4"/>
    </row>
    <row r="28898" spans="35:35" ht="14.25" customHeight="1" thickTop="1" thickBot="1" x14ac:dyDescent="0.25">
      <c r="AI28898" s="4"/>
    </row>
    <row r="28899" spans="35:35" ht="14.25" customHeight="1" thickTop="1" thickBot="1" x14ac:dyDescent="0.25">
      <c r="AI28899" s="4"/>
    </row>
    <row r="28900" spans="35:35" ht="14.25" customHeight="1" thickTop="1" thickBot="1" x14ac:dyDescent="0.25">
      <c r="AI28900" s="4"/>
    </row>
    <row r="28901" spans="35:35" ht="14.25" customHeight="1" thickTop="1" thickBot="1" x14ac:dyDescent="0.25">
      <c r="AI28901" s="4"/>
    </row>
    <row r="28902" spans="35:35" ht="14.25" customHeight="1" thickTop="1" thickBot="1" x14ac:dyDescent="0.25">
      <c r="AI28902" s="4"/>
    </row>
    <row r="28903" spans="35:35" ht="14.25" customHeight="1" thickTop="1" thickBot="1" x14ac:dyDescent="0.25">
      <c r="AI28903" s="4"/>
    </row>
    <row r="28904" spans="35:35" ht="14.25" customHeight="1" thickTop="1" thickBot="1" x14ac:dyDescent="0.25">
      <c r="AI28904" s="4"/>
    </row>
    <row r="28905" spans="35:35" ht="14.25" customHeight="1" thickTop="1" thickBot="1" x14ac:dyDescent="0.25">
      <c r="AI28905" s="4"/>
    </row>
    <row r="28906" spans="35:35" ht="14.25" customHeight="1" thickTop="1" thickBot="1" x14ac:dyDescent="0.25">
      <c r="AI28906" s="4"/>
    </row>
    <row r="28907" spans="35:35" ht="14.25" customHeight="1" thickTop="1" thickBot="1" x14ac:dyDescent="0.25">
      <c r="AI28907" s="4"/>
    </row>
    <row r="28908" spans="35:35" ht="14.25" customHeight="1" thickTop="1" thickBot="1" x14ac:dyDescent="0.25">
      <c r="AI28908" s="4"/>
    </row>
    <row r="28909" spans="35:35" ht="14.25" customHeight="1" thickTop="1" thickBot="1" x14ac:dyDescent="0.25">
      <c r="AI28909" s="4"/>
    </row>
    <row r="28910" spans="35:35" ht="14.25" customHeight="1" thickTop="1" thickBot="1" x14ac:dyDescent="0.25">
      <c r="AI28910" s="4"/>
    </row>
    <row r="28911" spans="35:35" ht="14.25" customHeight="1" thickTop="1" thickBot="1" x14ac:dyDescent="0.25">
      <c r="AI28911" s="4"/>
    </row>
    <row r="28912" spans="35:35" ht="14.25" customHeight="1" thickTop="1" thickBot="1" x14ac:dyDescent="0.25">
      <c r="AI28912" s="4"/>
    </row>
    <row r="28913" spans="35:35" ht="14.25" customHeight="1" thickTop="1" thickBot="1" x14ac:dyDescent="0.25">
      <c r="AI28913" s="4"/>
    </row>
    <row r="28914" spans="35:35" ht="14.25" customHeight="1" thickTop="1" thickBot="1" x14ac:dyDescent="0.25">
      <c r="AI28914" s="4"/>
    </row>
    <row r="28915" spans="35:35" ht="14.25" customHeight="1" thickTop="1" thickBot="1" x14ac:dyDescent="0.25">
      <c r="AI28915" s="4"/>
    </row>
    <row r="28916" spans="35:35" ht="14.25" customHeight="1" thickTop="1" thickBot="1" x14ac:dyDescent="0.25">
      <c r="AI28916" s="4"/>
    </row>
    <row r="28917" spans="35:35" ht="14.25" customHeight="1" thickTop="1" thickBot="1" x14ac:dyDescent="0.25">
      <c r="AI28917" s="4"/>
    </row>
    <row r="28918" spans="35:35" ht="14.25" customHeight="1" thickTop="1" thickBot="1" x14ac:dyDescent="0.25">
      <c r="AI28918" s="4"/>
    </row>
    <row r="28919" spans="35:35" ht="14.25" customHeight="1" thickTop="1" thickBot="1" x14ac:dyDescent="0.25">
      <c r="AI28919" s="4"/>
    </row>
    <row r="28920" spans="35:35" ht="14.25" customHeight="1" thickTop="1" thickBot="1" x14ac:dyDescent="0.25">
      <c r="AI28920" s="4"/>
    </row>
    <row r="28921" spans="35:35" ht="14.25" customHeight="1" thickTop="1" thickBot="1" x14ac:dyDescent="0.25">
      <c r="AI28921" s="4"/>
    </row>
    <row r="28922" spans="35:35" ht="14.25" customHeight="1" thickTop="1" thickBot="1" x14ac:dyDescent="0.25">
      <c r="AI28922" s="4"/>
    </row>
    <row r="28923" spans="35:35" ht="14.25" customHeight="1" thickTop="1" thickBot="1" x14ac:dyDescent="0.25">
      <c r="AI28923" s="4"/>
    </row>
    <row r="28924" spans="35:35" ht="14.25" customHeight="1" thickTop="1" thickBot="1" x14ac:dyDescent="0.25">
      <c r="AI28924" s="4"/>
    </row>
    <row r="28925" spans="35:35" ht="14.25" customHeight="1" thickTop="1" thickBot="1" x14ac:dyDescent="0.25">
      <c r="AI28925" s="4"/>
    </row>
    <row r="28926" spans="35:35" ht="14.25" customHeight="1" thickTop="1" thickBot="1" x14ac:dyDescent="0.25">
      <c r="AI28926" s="4"/>
    </row>
    <row r="28927" spans="35:35" ht="14.25" customHeight="1" thickTop="1" thickBot="1" x14ac:dyDescent="0.25">
      <c r="AI28927" s="4"/>
    </row>
    <row r="28928" spans="35:35" ht="14.25" customHeight="1" thickTop="1" thickBot="1" x14ac:dyDescent="0.25">
      <c r="AI28928" s="4"/>
    </row>
    <row r="28929" spans="35:35" ht="14.25" customHeight="1" thickTop="1" thickBot="1" x14ac:dyDescent="0.25">
      <c r="AI28929" s="4"/>
    </row>
    <row r="28930" spans="35:35" ht="14.25" customHeight="1" thickTop="1" thickBot="1" x14ac:dyDescent="0.25">
      <c r="AI28930" s="4"/>
    </row>
    <row r="28931" spans="35:35" ht="14.25" customHeight="1" thickTop="1" thickBot="1" x14ac:dyDescent="0.25">
      <c r="AI28931" s="4"/>
    </row>
    <row r="28932" spans="35:35" ht="14.25" customHeight="1" thickTop="1" thickBot="1" x14ac:dyDescent="0.25">
      <c r="AI28932" s="4"/>
    </row>
    <row r="28933" spans="35:35" ht="14.25" customHeight="1" thickTop="1" thickBot="1" x14ac:dyDescent="0.25">
      <c r="AI28933" s="4"/>
    </row>
    <row r="28934" spans="35:35" ht="14.25" customHeight="1" thickTop="1" thickBot="1" x14ac:dyDescent="0.25">
      <c r="AI28934" s="4"/>
    </row>
    <row r="28935" spans="35:35" ht="14.25" customHeight="1" thickTop="1" thickBot="1" x14ac:dyDescent="0.25">
      <c r="AI28935" s="4"/>
    </row>
    <row r="28936" spans="35:35" ht="14.25" customHeight="1" thickTop="1" thickBot="1" x14ac:dyDescent="0.25">
      <c r="AI28936" s="4"/>
    </row>
    <row r="28937" spans="35:35" ht="14.25" customHeight="1" thickTop="1" thickBot="1" x14ac:dyDescent="0.25">
      <c r="AI28937" s="4"/>
    </row>
    <row r="28938" spans="35:35" ht="14.25" customHeight="1" thickTop="1" thickBot="1" x14ac:dyDescent="0.25">
      <c r="AI28938" s="4"/>
    </row>
    <row r="28939" spans="35:35" ht="14.25" customHeight="1" thickTop="1" thickBot="1" x14ac:dyDescent="0.25">
      <c r="AI28939" s="4"/>
    </row>
    <row r="28940" spans="35:35" ht="14.25" customHeight="1" thickTop="1" thickBot="1" x14ac:dyDescent="0.25">
      <c r="AI28940" s="4"/>
    </row>
    <row r="28941" spans="35:35" ht="14.25" customHeight="1" thickTop="1" thickBot="1" x14ac:dyDescent="0.25">
      <c r="AI28941" s="4"/>
    </row>
    <row r="28942" spans="35:35" ht="14.25" customHeight="1" thickTop="1" thickBot="1" x14ac:dyDescent="0.25">
      <c r="AI28942" s="4"/>
    </row>
    <row r="28943" spans="35:35" ht="14.25" customHeight="1" thickTop="1" thickBot="1" x14ac:dyDescent="0.25">
      <c r="AI28943" s="4"/>
    </row>
    <row r="28944" spans="35:35" ht="14.25" customHeight="1" thickTop="1" thickBot="1" x14ac:dyDescent="0.25">
      <c r="AI28944" s="4"/>
    </row>
    <row r="28945" spans="35:35" ht="14.25" customHeight="1" thickTop="1" thickBot="1" x14ac:dyDescent="0.25">
      <c r="AI28945" s="4"/>
    </row>
    <row r="28946" spans="35:35" ht="14.25" customHeight="1" thickTop="1" thickBot="1" x14ac:dyDescent="0.25">
      <c r="AI28946" s="4"/>
    </row>
    <row r="28947" spans="35:35" ht="14.25" customHeight="1" thickTop="1" thickBot="1" x14ac:dyDescent="0.25">
      <c r="AI28947" s="4"/>
    </row>
    <row r="28948" spans="35:35" ht="14.25" customHeight="1" thickTop="1" thickBot="1" x14ac:dyDescent="0.25">
      <c r="AI28948" s="4"/>
    </row>
    <row r="28949" spans="35:35" ht="14.25" customHeight="1" thickTop="1" thickBot="1" x14ac:dyDescent="0.25">
      <c r="AI28949" s="4"/>
    </row>
    <row r="28950" spans="35:35" ht="14.25" customHeight="1" thickTop="1" thickBot="1" x14ac:dyDescent="0.25">
      <c r="AI28950" s="4"/>
    </row>
    <row r="28951" spans="35:35" ht="14.25" customHeight="1" thickTop="1" thickBot="1" x14ac:dyDescent="0.25">
      <c r="AI28951" s="4"/>
    </row>
    <row r="28952" spans="35:35" ht="14.25" customHeight="1" thickTop="1" thickBot="1" x14ac:dyDescent="0.25">
      <c r="AI28952" s="4"/>
    </row>
    <row r="28953" spans="35:35" ht="14.25" customHeight="1" thickTop="1" thickBot="1" x14ac:dyDescent="0.25">
      <c r="AI28953" s="4"/>
    </row>
    <row r="28954" spans="35:35" ht="14.25" customHeight="1" thickTop="1" thickBot="1" x14ac:dyDescent="0.25">
      <c r="AI28954" s="4"/>
    </row>
    <row r="28955" spans="35:35" ht="14.25" customHeight="1" thickTop="1" thickBot="1" x14ac:dyDescent="0.25">
      <c r="AI28955" s="4"/>
    </row>
    <row r="28956" spans="35:35" ht="14.25" customHeight="1" thickTop="1" thickBot="1" x14ac:dyDescent="0.25">
      <c r="AI28956" s="4"/>
    </row>
    <row r="28957" spans="35:35" ht="14.25" customHeight="1" thickTop="1" thickBot="1" x14ac:dyDescent="0.25">
      <c r="AI28957" s="4"/>
    </row>
    <row r="28958" spans="35:35" ht="14.25" customHeight="1" thickTop="1" thickBot="1" x14ac:dyDescent="0.25">
      <c r="AI28958" s="4"/>
    </row>
    <row r="28959" spans="35:35" ht="14.25" customHeight="1" thickTop="1" thickBot="1" x14ac:dyDescent="0.25">
      <c r="AI28959" s="4"/>
    </row>
    <row r="28960" spans="35:35" ht="14.25" customHeight="1" thickTop="1" thickBot="1" x14ac:dyDescent="0.25">
      <c r="AI28960" s="4"/>
    </row>
    <row r="28961" spans="35:35" ht="14.25" customHeight="1" thickTop="1" thickBot="1" x14ac:dyDescent="0.25">
      <c r="AI28961" s="4"/>
    </row>
    <row r="28962" spans="35:35" ht="14.25" customHeight="1" thickTop="1" thickBot="1" x14ac:dyDescent="0.25">
      <c r="AI28962" s="4"/>
    </row>
    <row r="28963" spans="35:35" ht="14.25" customHeight="1" thickTop="1" thickBot="1" x14ac:dyDescent="0.25">
      <c r="AI28963" s="4"/>
    </row>
    <row r="28964" spans="35:35" ht="14.25" customHeight="1" thickTop="1" thickBot="1" x14ac:dyDescent="0.25">
      <c r="AI28964" s="4"/>
    </row>
    <row r="28965" spans="35:35" ht="14.25" customHeight="1" thickTop="1" thickBot="1" x14ac:dyDescent="0.25">
      <c r="AI28965" s="4"/>
    </row>
    <row r="28966" spans="35:35" ht="14.25" customHeight="1" thickTop="1" thickBot="1" x14ac:dyDescent="0.25">
      <c r="AI28966" s="4"/>
    </row>
    <row r="28967" spans="35:35" ht="14.25" customHeight="1" thickTop="1" thickBot="1" x14ac:dyDescent="0.25">
      <c r="AI28967" s="4"/>
    </row>
    <row r="28968" spans="35:35" ht="14.25" customHeight="1" thickTop="1" thickBot="1" x14ac:dyDescent="0.25">
      <c r="AI28968" s="4"/>
    </row>
    <row r="28969" spans="35:35" ht="14.25" customHeight="1" thickTop="1" thickBot="1" x14ac:dyDescent="0.25">
      <c r="AI28969" s="4"/>
    </row>
    <row r="28970" spans="35:35" ht="14.25" customHeight="1" thickTop="1" thickBot="1" x14ac:dyDescent="0.25">
      <c r="AI28970" s="4"/>
    </row>
    <row r="28971" spans="35:35" ht="14.25" customHeight="1" thickTop="1" thickBot="1" x14ac:dyDescent="0.25">
      <c r="AI28971" s="4"/>
    </row>
    <row r="28972" spans="35:35" ht="14.25" customHeight="1" thickTop="1" thickBot="1" x14ac:dyDescent="0.25">
      <c r="AI28972" s="4"/>
    </row>
    <row r="28973" spans="35:35" ht="14.25" customHeight="1" thickTop="1" thickBot="1" x14ac:dyDescent="0.25">
      <c r="AI28973" s="4"/>
    </row>
    <row r="28974" spans="35:35" ht="14.25" customHeight="1" thickTop="1" thickBot="1" x14ac:dyDescent="0.25">
      <c r="AI28974" s="4"/>
    </row>
    <row r="28975" spans="35:35" ht="14.25" customHeight="1" thickTop="1" thickBot="1" x14ac:dyDescent="0.25">
      <c r="AI28975" s="4"/>
    </row>
    <row r="28976" spans="35:35" ht="14.25" customHeight="1" thickTop="1" thickBot="1" x14ac:dyDescent="0.25">
      <c r="AI28976" s="4"/>
    </row>
    <row r="28977" spans="35:35" ht="14.25" customHeight="1" thickTop="1" thickBot="1" x14ac:dyDescent="0.25">
      <c r="AI28977" s="4"/>
    </row>
    <row r="28978" spans="35:35" ht="14.25" customHeight="1" thickTop="1" thickBot="1" x14ac:dyDescent="0.25">
      <c r="AI28978" s="4"/>
    </row>
    <row r="28979" spans="35:35" ht="14.25" customHeight="1" thickTop="1" thickBot="1" x14ac:dyDescent="0.25">
      <c r="AI28979" s="4"/>
    </row>
    <row r="28980" spans="35:35" ht="14.25" customHeight="1" thickTop="1" thickBot="1" x14ac:dyDescent="0.25">
      <c r="AI28980" s="4"/>
    </row>
    <row r="28981" spans="35:35" ht="14.25" customHeight="1" thickTop="1" thickBot="1" x14ac:dyDescent="0.25">
      <c r="AI28981" s="4"/>
    </row>
    <row r="28982" spans="35:35" ht="14.25" customHeight="1" thickTop="1" thickBot="1" x14ac:dyDescent="0.25">
      <c r="AI28982" s="4"/>
    </row>
    <row r="28983" spans="35:35" ht="14.25" customHeight="1" thickTop="1" thickBot="1" x14ac:dyDescent="0.25">
      <c r="AI28983" s="4"/>
    </row>
    <row r="28984" spans="35:35" ht="14.25" customHeight="1" thickTop="1" thickBot="1" x14ac:dyDescent="0.25">
      <c r="AI28984" s="4"/>
    </row>
    <row r="28985" spans="35:35" ht="14.25" customHeight="1" thickTop="1" thickBot="1" x14ac:dyDescent="0.25">
      <c r="AI28985" s="4"/>
    </row>
    <row r="28986" spans="35:35" ht="14.25" customHeight="1" thickTop="1" thickBot="1" x14ac:dyDescent="0.25">
      <c r="AI28986" s="4"/>
    </row>
    <row r="28987" spans="35:35" ht="14.25" customHeight="1" thickTop="1" thickBot="1" x14ac:dyDescent="0.25">
      <c r="AI28987" s="4"/>
    </row>
    <row r="28988" spans="35:35" ht="14.25" customHeight="1" thickTop="1" thickBot="1" x14ac:dyDescent="0.25">
      <c r="AI28988" s="4"/>
    </row>
    <row r="28989" spans="35:35" ht="14.25" customHeight="1" thickTop="1" thickBot="1" x14ac:dyDescent="0.25">
      <c r="AI28989" s="4"/>
    </row>
    <row r="28990" spans="35:35" ht="14.25" customHeight="1" thickTop="1" thickBot="1" x14ac:dyDescent="0.25">
      <c r="AI28990" s="4"/>
    </row>
    <row r="28991" spans="35:35" ht="14.25" customHeight="1" thickTop="1" thickBot="1" x14ac:dyDescent="0.25">
      <c r="AI28991" s="4"/>
    </row>
    <row r="28992" spans="35:35" ht="14.25" customHeight="1" thickTop="1" thickBot="1" x14ac:dyDescent="0.25">
      <c r="AI28992" s="4"/>
    </row>
    <row r="28993" spans="35:35" ht="14.25" customHeight="1" thickTop="1" thickBot="1" x14ac:dyDescent="0.25">
      <c r="AI28993" s="4"/>
    </row>
    <row r="28994" spans="35:35" ht="14.25" customHeight="1" thickTop="1" thickBot="1" x14ac:dyDescent="0.25">
      <c r="AI28994" s="4"/>
    </row>
    <row r="28995" spans="35:35" ht="14.25" customHeight="1" thickTop="1" thickBot="1" x14ac:dyDescent="0.25">
      <c r="AI28995" s="4"/>
    </row>
    <row r="28996" spans="35:35" ht="14.25" customHeight="1" thickTop="1" thickBot="1" x14ac:dyDescent="0.25">
      <c r="AI28996" s="4"/>
    </row>
    <row r="28997" spans="35:35" ht="14.25" customHeight="1" thickTop="1" thickBot="1" x14ac:dyDescent="0.25">
      <c r="AI28997" s="4"/>
    </row>
    <row r="28998" spans="35:35" ht="14.25" customHeight="1" thickTop="1" thickBot="1" x14ac:dyDescent="0.25">
      <c r="AI28998" s="4"/>
    </row>
    <row r="28999" spans="35:35" ht="14.25" customHeight="1" thickTop="1" thickBot="1" x14ac:dyDescent="0.25">
      <c r="AI28999" s="4"/>
    </row>
    <row r="29000" spans="35:35" ht="14.25" customHeight="1" thickTop="1" thickBot="1" x14ac:dyDescent="0.25">
      <c r="AI29000" s="4"/>
    </row>
    <row r="29001" spans="35:35" ht="14.25" customHeight="1" thickTop="1" thickBot="1" x14ac:dyDescent="0.25">
      <c r="AI29001" s="4"/>
    </row>
    <row r="29002" spans="35:35" ht="14.25" customHeight="1" thickTop="1" thickBot="1" x14ac:dyDescent="0.25">
      <c r="AI29002" s="4"/>
    </row>
    <row r="29003" spans="35:35" ht="14.25" customHeight="1" thickTop="1" thickBot="1" x14ac:dyDescent="0.25">
      <c r="AI29003" s="4"/>
    </row>
    <row r="29004" spans="35:35" ht="14.25" customHeight="1" thickTop="1" thickBot="1" x14ac:dyDescent="0.25">
      <c r="AI29004" s="4"/>
    </row>
    <row r="29005" spans="35:35" ht="14.25" customHeight="1" thickTop="1" thickBot="1" x14ac:dyDescent="0.25">
      <c r="AI29005" s="4"/>
    </row>
    <row r="29006" spans="35:35" ht="14.25" customHeight="1" thickTop="1" thickBot="1" x14ac:dyDescent="0.25">
      <c r="AI29006" s="4"/>
    </row>
    <row r="29007" spans="35:35" ht="14.25" customHeight="1" thickTop="1" thickBot="1" x14ac:dyDescent="0.25">
      <c r="AI29007" s="4"/>
    </row>
    <row r="29008" spans="35:35" ht="14.25" customHeight="1" thickTop="1" thickBot="1" x14ac:dyDescent="0.25">
      <c r="AI29008" s="4"/>
    </row>
    <row r="29009" spans="35:35" ht="14.25" customHeight="1" thickTop="1" thickBot="1" x14ac:dyDescent="0.25">
      <c r="AI29009" s="4"/>
    </row>
    <row r="29010" spans="35:35" ht="14.25" customHeight="1" thickTop="1" thickBot="1" x14ac:dyDescent="0.25">
      <c r="AI29010" s="4"/>
    </row>
    <row r="29011" spans="35:35" ht="14.25" customHeight="1" thickTop="1" thickBot="1" x14ac:dyDescent="0.25">
      <c r="AI29011" s="4"/>
    </row>
    <row r="29012" spans="35:35" ht="14.25" customHeight="1" thickTop="1" thickBot="1" x14ac:dyDescent="0.25">
      <c r="AI29012" s="4"/>
    </row>
    <row r="29013" spans="35:35" ht="14.25" customHeight="1" thickTop="1" thickBot="1" x14ac:dyDescent="0.25">
      <c r="AI29013" s="4"/>
    </row>
    <row r="29014" spans="35:35" ht="14.25" customHeight="1" thickTop="1" thickBot="1" x14ac:dyDescent="0.25">
      <c r="AI29014" s="4"/>
    </row>
    <row r="29015" spans="35:35" ht="14.25" customHeight="1" thickTop="1" thickBot="1" x14ac:dyDescent="0.25">
      <c r="AI29015" s="4"/>
    </row>
    <row r="29016" spans="35:35" ht="14.25" customHeight="1" thickTop="1" thickBot="1" x14ac:dyDescent="0.25">
      <c r="AI29016" s="4"/>
    </row>
    <row r="29017" spans="35:35" ht="14.25" customHeight="1" thickTop="1" thickBot="1" x14ac:dyDescent="0.25">
      <c r="AI29017" s="4"/>
    </row>
    <row r="29018" spans="35:35" ht="14.25" customHeight="1" thickTop="1" thickBot="1" x14ac:dyDescent="0.25">
      <c r="AI29018" s="4"/>
    </row>
    <row r="29019" spans="35:35" ht="14.25" customHeight="1" thickTop="1" thickBot="1" x14ac:dyDescent="0.25">
      <c r="AI29019" s="4"/>
    </row>
    <row r="29020" spans="35:35" ht="14.25" customHeight="1" thickTop="1" thickBot="1" x14ac:dyDescent="0.25">
      <c r="AI29020" s="4"/>
    </row>
    <row r="29021" spans="35:35" ht="14.25" customHeight="1" thickTop="1" thickBot="1" x14ac:dyDescent="0.25">
      <c r="AI29021" s="4"/>
    </row>
    <row r="29022" spans="35:35" ht="14.25" customHeight="1" thickTop="1" thickBot="1" x14ac:dyDescent="0.25">
      <c r="AI29022" s="4"/>
    </row>
    <row r="29023" spans="35:35" ht="14.25" customHeight="1" thickTop="1" thickBot="1" x14ac:dyDescent="0.25">
      <c r="AI29023" s="4"/>
    </row>
    <row r="29024" spans="35:35" ht="14.25" customHeight="1" thickTop="1" thickBot="1" x14ac:dyDescent="0.25">
      <c r="AI29024" s="4"/>
    </row>
    <row r="29025" spans="35:35" ht="14.25" customHeight="1" thickTop="1" thickBot="1" x14ac:dyDescent="0.25">
      <c r="AI29025" s="4"/>
    </row>
    <row r="29026" spans="35:35" ht="14.25" customHeight="1" thickTop="1" thickBot="1" x14ac:dyDescent="0.25">
      <c r="AI29026" s="4"/>
    </row>
    <row r="29027" spans="35:35" ht="14.25" customHeight="1" thickTop="1" thickBot="1" x14ac:dyDescent="0.25">
      <c r="AI29027" s="4"/>
    </row>
    <row r="29028" spans="35:35" ht="14.25" customHeight="1" thickTop="1" thickBot="1" x14ac:dyDescent="0.25">
      <c r="AI29028" s="4"/>
    </row>
    <row r="29029" spans="35:35" ht="14.25" customHeight="1" thickTop="1" thickBot="1" x14ac:dyDescent="0.25">
      <c r="AI29029" s="4"/>
    </row>
    <row r="29030" spans="35:35" ht="14.25" customHeight="1" thickTop="1" thickBot="1" x14ac:dyDescent="0.25">
      <c r="AI29030" s="4"/>
    </row>
    <row r="29031" spans="35:35" ht="14.25" customHeight="1" thickTop="1" thickBot="1" x14ac:dyDescent="0.25">
      <c r="AI29031" s="4"/>
    </row>
    <row r="29032" spans="35:35" ht="14.25" customHeight="1" thickTop="1" thickBot="1" x14ac:dyDescent="0.25">
      <c r="AI29032" s="4"/>
    </row>
    <row r="29033" spans="35:35" ht="14.25" customHeight="1" thickTop="1" thickBot="1" x14ac:dyDescent="0.25">
      <c r="AI29033" s="4"/>
    </row>
    <row r="29034" spans="35:35" ht="14.25" customHeight="1" thickTop="1" thickBot="1" x14ac:dyDescent="0.25">
      <c r="AI29034" s="4"/>
    </row>
    <row r="29035" spans="35:35" ht="14.25" customHeight="1" thickTop="1" thickBot="1" x14ac:dyDescent="0.25">
      <c r="AI29035" s="4"/>
    </row>
    <row r="29036" spans="35:35" ht="14.25" customHeight="1" thickTop="1" thickBot="1" x14ac:dyDescent="0.25">
      <c r="AI29036" s="4"/>
    </row>
    <row r="29037" spans="35:35" ht="14.25" customHeight="1" thickTop="1" thickBot="1" x14ac:dyDescent="0.25">
      <c r="AI29037" s="4"/>
    </row>
    <row r="29038" spans="35:35" ht="14.25" customHeight="1" thickTop="1" thickBot="1" x14ac:dyDescent="0.25">
      <c r="AI29038" s="4"/>
    </row>
    <row r="29039" spans="35:35" ht="14.25" customHeight="1" thickTop="1" thickBot="1" x14ac:dyDescent="0.25">
      <c r="AI29039" s="4"/>
    </row>
    <row r="29040" spans="35:35" ht="14.25" customHeight="1" thickTop="1" thickBot="1" x14ac:dyDescent="0.25">
      <c r="AI29040" s="4"/>
    </row>
    <row r="29041" spans="35:35" ht="14.25" customHeight="1" thickTop="1" thickBot="1" x14ac:dyDescent="0.25">
      <c r="AI29041" s="4"/>
    </row>
    <row r="29042" spans="35:35" ht="14.25" customHeight="1" thickTop="1" thickBot="1" x14ac:dyDescent="0.25">
      <c r="AI29042" s="4"/>
    </row>
    <row r="29043" spans="35:35" ht="14.25" customHeight="1" thickTop="1" thickBot="1" x14ac:dyDescent="0.25">
      <c r="AI29043" s="4"/>
    </row>
    <row r="29044" spans="35:35" ht="14.25" customHeight="1" thickTop="1" thickBot="1" x14ac:dyDescent="0.25">
      <c r="AI29044" s="4"/>
    </row>
    <row r="29045" spans="35:35" ht="14.25" customHeight="1" thickTop="1" thickBot="1" x14ac:dyDescent="0.25">
      <c r="AI29045" s="4"/>
    </row>
    <row r="29046" spans="35:35" ht="14.25" customHeight="1" thickTop="1" thickBot="1" x14ac:dyDescent="0.25">
      <c r="AI29046" s="4"/>
    </row>
    <row r="29047" spans="35:35" ht="14.25" customHeight="1" thickTop="1" thickBot="1" x14ac:dyDescent="0.25">
      <c r="AI29047" s="4"/>
    </row>
    <row r="29048" spans="35:35" ht="14.25" customHeight="1" thickTop="1" thickBot="1" x14ac:dyDescent="0.25">
      <c r="AI29048" s="4"/>
    </row>
    <row r="29049" spans="35:35" ht="14.25" customHeight="1" thickTop="1" thickBot="1" x14ac:dyDescent="0.25">
      <c r="AI29049" s="4"/>
    </row>
    <row r="29050" spans="35:35" ht="14.25" customHeight="1" thickTop="1" thickBot="1" x14ac:dyDescent="0.25">
      <c r="AI29050" s="4"/>
    </row>
    <row r="29051" spans="35:35" ht="14.25" customHeight="1" thickTop="1" thickBot="1" x14ac:dyDescent="0.25">
      <c r="AI29051" s="4"/>
    </row>
    <row r="29052" spans="35:35" ht="14.25" customHeight="1" thickTop="1" thickBot="1" x14ac:dyDescent="0.25">
      <c r="AI29052" s="4"/>
    </row>
    <row r="29053" spans="35:35" ht="14.25" customHeight="1" thickTop="1" thickBot="1" x14ac:dyDescent="0.25">
      <c r="AI29053" s="4"/>
    </row>
    <row r="29054" spans="35:35" ht="14.25" customHeight="1" thickTop="1" thickBot="1" x14ac:dyDescent="0.25">
      <c r="AI29054" s="4"/>
    </row>
    <row r="29055" spans="35:35" ht="14.25" customHeight="1" thickTop="1" thickBot="1" x14ac:dyDescent="0.25">
      <c r="AI29055" s="4"/>
    </row>
    <row r="29056" spans="35:35" ht="14.25" customHeight="1" thickTop="1" thickBot="1" x14ac:dyDescent="0.25">
      <c r="AI29056" s="4"/>
    </row>
    <row r="29057" spans="35:35" ht="14.25" customHeight="1" thickTop="1" thickBot="1" x14ac:dyDescent="0.25">
      <c r="AI29057" s="4"/>
    </row>
    <row r="29058" spans="35:35" ht="14.25" customHeight="1" thickTop="1" thickBot="1" x14ac:dyDescent="0.25">
      <c r="AI29058" s="4"/>
    </row>
    <row r="29059" spans="35:35" ht="14.25" customHeight="1" thickTop="1" thickBot="1" x14ac:dyDescent="0.25">
      <c r="AI29059" s="4"/>
    </row>
    <row r="29060" spans="35:35" ht="14.25" customHeight="1" thickTop="1" thickBot="1" x14ac:dyDescent="0.25">
      <c r="AI29060" s="4"/>
    </row>
    <row r="29061" spans="35:35" ht="14.25" customHeight="1" thickTop="1" thickBot="1" x14ac:dyDescent="0.25">
      <c r="AI29061" s="4"/>
    </row>
    <row r="29062" spans="35:35" ht="14.25" customHeight="1" thickTop="1" thickBot="1" x14ac:dyDescent="0.25">
      <c r="AI29062" s="4"/>
    </row>
    <row r="29063" spans="35:35" ht="14.25" customHeight="1" thickTop="1" thickBot="1" x14ac:dyDescent="0.25">
      <c r="AI29063" s="4"/>
    </row>
    <row r="29064" spans="35:35" ht="14.25" customHeight="1" thickTop="1" thickBot="1" x14ac:dyDescent="0.25">
      <c r="AI29064" s="4"/>
    </row>
    <row r="29065" spans="35:35" ht="14.25" customHeight="1" thickTop="1" thickBot="1" x14ac:dyDescent="0.25">
      <c r="AI29065" s="4"/>
    </row>
    <row r="29066" spans="35:35" ht="14.25" customHeight="1" thickTop="1" thickBot="1" x14ac:dyDescent="0.25">
      <c r="AI29066" s="4"/>
    </row>
    <row r="29067" spans="35:35" ht="14.25" customHeight="1" thickTop="1" thickBot="1" x14ac:dyDescent="0.25">
      <c r="AI29067" s="4"/>
    </row>
    <row r="29068" spans="35:35" ht="14.25" customHeight="1" thickTop="1" thickBot="1" x14ac:dyDescent="0.25">
      <c r="AI29068" s="4"/>
    </row>
    <row r="29069" spans="35:35" ht="14.25" customHeight="1" thickTop="1" thickBot="1" x14ac:dyDescent="0.25">
      <c r="AI29069" s="4"/>
    </row>
    <row r="29070" spans="35:35" ht="14.25" customHeight="1" thickTop="1" thickBot="1" x14ac:dyDescent="0.25">
      <c r="AI29070" s="4"/>
    </row>
    <row r="29071" spans="35:35" ht="14.25" customHeight="1" thickTop="1" thickBot="1" x14ac:dyDescent="0.25">
      <c r="AI29071" s="4"/>
    </row>
    <row r="29072" spans="35:35" ht="14.25" customHeight="1" thickTop="1" thickBot="1" x14ac:dyDescent="0.25">
      <c r="AI29072" s="4"/>
    </row>
    <row r="29073" spans="35:35" ht="14.25" customHeight="1" thickTop="1" thickBot="1" x14ac:dyDescent="0.25">
      <c r="AI29073" s="4"/>
    </row>
    <row r="29074" spans="35:35" ht="14.25" customHeight="1" thickTop="1" thickBot="1" x14ac:dyDescent="0.25">
      <c r="AI29074" s="4"/>
    </row>
    <row r="29075" spans="35:35" ht="14.25" customHeight="1" thickTop="1" thickBot="1" x14ac:dyDescent="0.25">
      <c r="AI29075" s="4"/>
    </row>
    <row r="29076" spans="35:35" ht="14.25" customHeight="1" thickTop="1" thickBot="1" x14ac:dyDescent="0.25">
      <c r="AI29076" s="4"/>
    </row>
    <row r="29077" spans="35:35" ht="14.25" customHeight="1" thickTop="1" thickBot="1" x14ac:dyDescent="0.25">
      <c r="AI29077" s="4"/>
    </row>
    <row r="29078" spans="35:35" ht="14.25" customHeight="1" thickTop="1" thickBot="1" x14ac:dyDescent="0.25">
      <c r="AI29078" s="4"/>
    </row>
    <row r="29079" spans="35:35" ht="14.25" customHeight="1" thickTop="1" thickBot="1" x14ac:dyDescent="0.25">
      <c r="AI29079" s="4"/>
    </row>
    <row r="29080" spans="35:35" ht="14.25" customHeight="1" thickTop="1" thickBot="1" x14ac:dyDescent="0.25">
      <c r="AI29080" s="4"/>
    </row>
    <row r="29081" spans="35:35" ht="14.25" customHeight="1" thickTop="1" thickBot="1" x14ac:dyDescent="0.25">
      <c r="AI29081" s="4"/>
    </row>
    <row r="29082" spans="35:35" ht="14.25" customHeight="1" thickTop="1" thickBot="1" x14ac:dyDescent="0.25">
      <c r="AI29082" s="4"/>
    </row>
    <row r="29083" spans="35:35" ht="14.25" customHeight="1" thickTop="1" thickBot="1" x14ac:dyDescent="0.25">
      <c r="AI29083" s="4"/>
    </row>
    <row r="29084" spans="35:35" ht="14.25" customHeight="1" thickTop="1" thickBot="1" x14ac:dyDescent="0.25">
      <c r="AI29084" s="4"/>
    </row>
    <row r="29085" spans="35:35" ht="14.25" customHeight="1" thickTop="1" thickBot="1" x14ac:dyDescent="0.25">
      <c r="AI29085" s="4"/>
    </row>
    <row r="29086" spans="35:35" ht="14.25" customHeight="1" thickTop="1" thickBot="1" x14ac:dyDescent="0.25">
      <c r="AI29086" s="4"/>
    </row>
    <row r="29087" spans="35:35" ht="14.25" customHeight="1" thickTop="1" thickBot="1" x14ac:dyDescent="0.25">
      <c r="AI29087" s="4"/>
    </row>
    <row r="29088" spans="35:35" ht="14.25" customHeight="1" thickTop="1" thickBot="1" x14ac:dyDescent="0.25">
      <c r="AI29088" s="4"/>
    </row>
    <row r="29089" spans="35:35" ht="14.25" customHeight="1" thickTop="1" thickBot="1" x14ac:dyDescent="0.25">
      <c r="AI29089" s="4"/>
    </row>
    <row r="29090" spans="35:35" ht="14.25" customHeight="1" thickTop="1" thickBot="1" x14ac:dyDescent="0.25">
      <c r="AI29090" s="4"/>
    </row>
    <row r="29091" spans="35:35" ht="14.25" customHeight="1" thickTop="1" thickBot="1" x14ac:dyDescent="0.25">
      <c r="AI29091" s="4"/>
    </row>
    <row r="29092" spans="35:35" ht="14.25" customHeight="1" thickTop="1" thickBot="1" x14ac:dyDescent="0.25">
      <c r="AI29092" s="4"/>
    </row>
    <row r="29093" spans="35:35" ht="14.25" customHeight="1" thickTop="1" thickBot="1" x14ac:dyDescent="0.25">
      <c r="AI29093" s="4"/>
    </row>
    <row r="29094" spans="35:35" ht="14.25" customHeight="1" thickTop="1" thickBot="1" x14ac:dyDescent="0.25">
      <c r="AI29094" s="4"/>
    </row>
    <row r="29095" spans="35:35" ht="14.25" customHeight="1" thickTop="1" thickBot="1" x14ac:dyDescent="0.25">
      <c r="AI29095" s="4"/>
    </row>
    <row r="29096" spans="35:35" ht="14.25" customHeight="1" thickTop="1" thickBot="1" x14ac:dyDescent="0.25">
      <c r="AI29096" s="4"/>
    </row>
    <row r="29097" spans="35:35" ht="14.25" customHeight="1" thickTop="1" thickBot="1" x14ac:dyDescent="0.25">
      <c r="AI29097" s="4"/>
    </row>
    <row r="29098" spans="35:35" ht="14.25" customHeight="1" thickTop="1" thickBot="1" x14ac:dyDescent="0.25">
      <c r="AI29098" s="4"/>
    </row>
    <row r="29099" spans="35:35" ht="14.25" customHeight="1" thickTop="1" thickBot="1" x14ac:dyDescent="0.25">
      <c r="AI29099" s="4"/>
    </row>
    <row r="29100" spans="35:35" ht="14.25" customHeight="1" thickTop="1" thickBot="1" x14ac:dyDescent="0.25">
      <c r="AI29100" s="4"/>
    </row>
    <row r="29101" spans="35:35" ht="14.25" customHeight="1" thickTop="1" thickBot="1" x14ac:dyDescent="0.25">
      <c r="AI29101" s="4"/>
    </row>
    <row r="29102" spans="35:35" ht="14.25" customHeight="1" thickTop="1" thickBot="1" x14ac:dyDescent="0.25">
      <c r="AI29102" s="4"/>
    </row>
    <row r="29103" spans="35:35" ht="14.25" customHeight="1" thickTop="1" thickBot="1" x14ac:dyDescent="0.25">
      <c r="AI29103" s="4"/>
    </row>
    <row r="29104" spans="35:35" ht="14.25" customHeight="1" thickTop="1" thickBot="1" x14ac:dyDescent="0.25">
      <c r="AI29104" s="4"/>
    </row>
    <row r="29105" spans="35:35" ht="14.25" customHeight="1" thickTop="1" thickBot="1" x14ac:dyDescent="0.25">
      <c r="AI29105" s="4"/>
    </row>
    <row r="29106" spans="35:35" ht="14.25" customHeight="1" thickTop="1" thickBot="1" x14ac:dyDescent="0.25">
      <c r="AI29106" s="4"/>
    </row>
    <row r="29107" spans="35:35" ht="14.25" customHeight="1" thickTop="1" thickBot="1" x14ac:dyDescent="0.25">
      <c r="AI29107" s="4"/>
    </row>
    <row r="29108" spans="35:35" ht="14.25" customHeight="1" thickTop="1" thickBot="1" x14ac:dyDescent="0.25">
      <c r="AI29108" s="4"/>
    </row>
    <row r="29109" spans="35:35" ht="14.25" customHeight="1" thickTop="1" thickBot="1" x14ac:dyDescent="0.25">
      <c r="AI29109" s="4"/>
    </row>
    <row r="29110" spans="35:35" ht="14.25" customHeight="1" thickTop="1" thickBot="1" x14ac:dyDescent="0.25">
      <c r="AI29110" s="4"/>
    </row>
    <row r="29111" spans="35:35" ht="14.25" customHeight="1" thickTop="1" thickBot="1" x14ac:dyDescent="0.25">
      <c r="AI29111" s="4"/>
    </row>
    <row r="29112" spans="35:35" ht="14.25" customHeight="1" thickTop="1" thickBot="1" x14ac:dyDescent="0.25">
      <c r="AI29112" s="4"/>
    </row>
    <row r="29113" spans="35:35" ht="14.25" customHeight="1" thickTop="1" thickBot="1" x14ac:dyDescent="0.25">
      <c r="AI29113" s="4"/>
    </row>
    <row r="29114" spans="35:35" ht="14.25" customHeight="1" thickTop="1" thickBot="1" x14ac:dyDescent="0.25">
      <c r="AI29114" s="4"/>
    </row>
    <row r="29115" spans="35:35" ht="14.25" customHeight="1" thickTop="1" thickBot="1" x14ac:dyDescent="0.25">
      <c r="AI29115" s="4"/>
    </row>
    <row r="29116" spans="35:35" ht="14.25" customHeight="1" thickTop="1" thickBot="1" x14ac:dyDescent="0.25">
      <c r="AI29116" s="4"/>
    </row>
    <row r="29117" spans="35:35" ht="14.25" customHeight="1" thickTop="1" thickBot="1" x14ac:dyDescent="0.25">
      <c r="AI29117" s="4"/>
    </row>
    <row r="29118" spans="35:35" ht="14.25" customHeight="1" thickTop="1" thickBot="1" x14ac:dyDescent="0.25">
      <c r="AI29118" s="4"/>
    </row>
    <row r="29119" spans="35:35" ht="14.25" customHeight="1" thickTop="1" thickBot="1" x14ac:dyDescent="0.25">
      <c r="AI29119" s="4"/>
    </row>
    <row r="29120" spans="35:35" ht="14.25" customHeight="1" thickTop="1" thickBot="1" x14ac:dyDescent="0.25">
      <c r="AI29120" s="4"/>
    </row>
    <row r="29121" spans="35:35" ht="14.25" customHeight="1" thickTop="1" thickBot="1" x14ac:dyDescent="0.25">
      <c r="AI29121" s="4"/>
    </row>
    <row r="29122" spans="35:35" ht="14.25" customHeight="1" thickTop="1" thickBot="1" x14ac:dyDescent="0.25">
      <c r="AI29122" s="4"/>
    </row>
    <row r="29123" spans="35:35" ht="14.25" customHeight="1" thickTop="1" thickBot="1" x14ac:dyDescent="0.25">
      <c r="AI29123" s="4"/>
    </row>
    <row r="29124" spans="35:35" ht="14.25" customHeight="1" thickTop="1" thickBot="1" x14ac:dyDescent="0.25">
      <c r="AI29124" s="4"/>
    </row>
    <row r="29125" spans="35:35" ht="14.25" customHeight="1" thickTop="1" thickBot="1" x14ac:dyDescent="0.25">
      <c r="AI29125" s="4"/>
    </row>
    <row r="29126" spans="35:35" ht="14.25" customHeight="1" thickTop="1" thickBot="1" x14ac:dyDescent="0.25">
      <c r="AI29126" s="4"/>
    </row>
    <row r="29127" spans="35:35" ht="14.25" customHeight="1" thickTop="1" thickBot="1" x14ac:dyDescent="0.25">
      <c r="AI29127" s="4"/>
    </row>
    <row r="29128" spans="35:35" ht="14.25" customHeight="1" thickTop="1" thickBot="1" x14ac:dyDescent="0.25">
      <c r="AI29128" s="4"/>
    </row>
    <row r="29129" spans="35:35" ht="14.25" customHeight="1" thickTop="1" thickBot="1" x14ac:dyDescent="0.25">
      <c r="AI29129" s="4"/>
    </row>
    <row r="29130" spans="35:35" ht="14.25" customHeight="1" thickTop="1" thickBot="1" x14ac:dyDescent="0.25">
      <c r="AI29130" s="4"/>
    </row>
    <row r="29131" spans="35:35" ht="14.25" customHeight="1" thickTop="1" thickBot="1" x14ac:dyDescent="0.25">
      <c r="AI29131" s="4"/>
    </row>
    <row r="29132" spans="35:35" ht="14.25" customHeight="1" thickTop="1" thickBot="1" x14ac:dyDescent="0.25">
      <c r="AI29132" s="4"/>
    </row>
    <row r="29133" spans="35:35" ht="14.25" customHeight="1" thickTop="1" thickBot="1" x14ac:dyDescent="0.25">
      <c r="AI29133" s="4"/>
    </row>
    <row r="29134" spans="35:35" ht="14.25" customHeight="1" thickTop="1" thickBot="1" x14ac:dyDescent="0.25">
      <c r="AI29134" s="4"/>
    </row>
    <row r="29135" spans="35:35" ht="14.25" customHeight="1" thickTop="1" thickBot="1" x14ac:dyDescent="0.25">
      <c r="AI29135" s="4"/>
    </row>
    <row r="29136" spans="35:35" ht="14.25" customHeight="1" thickTop="1" thickBot="1" x14ac:dyDescent="0.25">
      <c r="AI29136" s="4"/>
    </row>
    <row r="29137" spans="35:35" ht="14.25" customHeight="1" thickTop="1" thickBot="1" x14ac:dyDescent="0.25">
      <c r="AI29137" s="4"/>
    </row>
    <row r="29138" spans="35:35" ht="14.25" customHeight="1" thickTop="1" thickBot="1" x14ac:dyDescent="0.25">
      <c r="AI29138" s="4"/>
    </row>
    <row r="29139" spans="35:35" ht="14.25" customHeight="1" thickTop="1" thickBot="1" x14ac:dyDescent="0.25">
      <c r="AI29139" s="4"/>
    </row>
    <row r="29140" spans="35:35" ht="14.25" customHeight="1" thickTop="1" thickBot="1" x14ac:dyDescent="0.25">
      <c r="AI29140" s="4"/>
    </row>
    <row r="29141" spans="35:35" ht="14.25" customHeight="1" thickTop="1" thickBot="1" x14ac:dyDescent="0.25">
      <c r="AI29141" s="4"/>
    </row>
    <row r="29142" spans="35:35" ht="14.25" customHeight="1" thickTop="1" thickBot="1" x14ac:dyDescent="0.25">
      <c r="AI29142" s="4"/>
    </row>
    <row r="29143" spans="35:35" ht="14.25" customHeight="1" thickTop="1" thickBot="1" x14ac:dyDescent="0.25">
      <c r="AI29143" s="4"/>
    </row>
    <row r="29144" spans="35:35" ht="14.25" customHeight="1" thickTop="1" thickBot="1" x14ac:dyDescent="0.25">
      <c r="AI29144" s="4"/>
    </row>
    <row r="29145" spans="35:35" ht="14.25" customHeight="1" thickTop="1" thickBot="1" x14ac:dyDescent="0.25">
      <c r="AI29145" s="4"/>
    </row>
    <row r="29146" spans="35:35" ht="14.25" customHeight="1" thickTop="1" thickBot="1" x14ac:dyDescent="0.25">
      <c r="AI29146" s="4"/>
    </row>
    <row r="29147" spans="35:35" ht="14.25" customHeight="1" thickTop="1" thickBot="1" x14ac:dyDescent="0.25">
      <c r="AI29147" s="4"/>
    </row>
    <row r="29148" spans="35:35" ht="14.25" customHeight="1" thickTop="1" thickBot="1" x14ac:dyDescent="0.25">
      <c r="AI29148" s="4"/>
    </row>
    <row r="29149" spans="35:35" ht="14.25" customHeight="1" thickTop="1" thickBot="1" x14ac:dyDescent="0.25">
      <c r="AI29149" s="4"/>
    </row>
    <row r="29150" spans="35:35" ht="14.25" customHeight="1" thickTop="1" thickBot="1" x14ac:dyDescent="0.25">
      <c r="AI29150" s="4"/>
    </row>
    <row r="29151" spans="35:35" ht="14.25" customHeight="1" thickTop="1" thickBot="1" x14ac:dyDescent="0.25">
      <c r="AI29151" s="4"/>
    </row>
    <row r="29152" spans="35:35" ht="14.25" customHeight="1" thickTop="1" thickBot="1" x14ac:dyDescent="0.25">
      <c r="AI29152" s="4"/>
    </row>
    <row r="29153" spans="35:35" ht="14.25" customHeight="1" thickTop="1" thickBot="1" x14ac:dyDescent="0.25">
      <c r="AI29153" s="4"/>
    </row>
    <row r="29154" spans="35:35" ht="14.25" customHeight="1" thickTop="1" thickBot="1" x14ac:dyDescent="0.25">
      <c r="AI29154" s="4"/>
    </row>
    <row r="29155" spans="35:35" ht="14.25" customHeight="1" thickTop="1" thickBot="1" x14ac:dyDescent="0.25">
      <c r="AI29155" s="4"/>
    </row>
    <row r="29156" spans="35:35" ht="14.25" customHeight="1" thickTop="1" thickBot="1" x14ac:dyDescent="0.25">
      <c r="AI29156" s="4"/>
    </row>
    <row r="29157" spans="35:35" ht="14.25" customHeight="1" thickTop="1" thickBot="1" x14ac:dyDescent="0.25">
      <c r="AI29157" s="4"/>
    </row>
    <row r="29158" spans="35:35" ht="14.25" customHeight="1" thickTop="1" thickBot="1" x14ac:dyDescent="0.25">
      <c r="AI29158" s="4"/>
    </row>
    <row r="29159" spans="35:35" ht="14.25" customHeight="1" thickTop="1" thickBot="1" x14ac:dyDescent="0.25">
      <c r="AI29159" s="4"/>
    </row>
    <row r="29160" spans="35:35" ht="14.25" customHeight="1" thickTop="1" thickBot="1" x14ac:dyDescent="0.25">
      <c r="AI29160" s="4"/>
    </row>
    <row r="29161" spans="35:35" ht="14.25" customHeight="1" thickTop="1" thickBot="1" x14ac:dyDescent="0.25">
      <c r="AI29161" s="4"/>
    </row>
    <row r="29162" spans="35:35" ht="14.25" customHeight="1" thickTop="1" thickBot="1" x14ac:dyDescent="0.25">
      <c r="AI29162" s="4"/>
    </row>
    <row r="29163" spans="35:35" ht="14.25" customHeight="1" thickTop="1" thickBot="1" x14ac:dyDescent="0.25">
      <c r="AI29163" s="4"/>
    </row>
    <row r="29164" spans="35:35" ht="14.25" customHeight="1" thickTop="1" thickBot="1" x14ac:dyDescent="0.25">
      <c r="AI29164" s="4"/>
    </row>
    <row r="29165" spans="35:35" ht="14.25" customHeight="1" thickTop="1" thickBot="1" x14ac:dyDescent="0.25">
      <c r="AI29165" s="4"/>
    </row>
    <row r="29166" spans="35:35" ht="14.25" customHeight="1" thickTop="1" thickBot="1" x14ac:dyDescent="0.25">
      <c r="AI29166" s="4"/>
    </row>
    <row r="29167" spans="35:35" ht="14.25" customHeight="1" thickTop="1" thickBot="1" x14ac:dyDescent="0.25">
      <c r="AI29167" s="4"/>
    </row>
    <row r="29168" spans="35:35" ht="14.25" customHeight="1" thickTop="1" thickBot="1" x14ac:dyDescent="0.25">
      <c r="AI29168" s="4"/>
    </row>
    <row r="29169" spans="35:35" ht="14.25" customHeight="1" thickTop="1" thickBot="1" x14ac:dyDescent="0.25">
      <c r="AI29169" s="4"/>
    </row>
    <row r="29170" spans="35:35" ht="14.25" customHeight="1" thickTop="1" thickBot="1" x14ac:dyDescent="0.25">
      <c r="AI29170" s="4"/>
    </row>
    <row r="29171" spans="35:35" ht="14.25" customHeight="1" thickTop="1" thickBot="1" x14ac:dyDescent="0.25">
      <c r="AI29171" s="4"/>
    </row>
    <row r="29172" spans="35:35" ht="14.25" customHeight="1" thickTop="1" thickBot="1" x14ac:dyDescent="0.25">
      <c r="AI29172" s="4"/>
    </row>
    <row r="29173" spans="35:35" ht="14.25" customHeight="1" thickTop="1" thickBot="1" x14ac:dyDescent="0.25">
      <c r="AI29173" s="4"/>
    </row>
    <row r="29174" spans="35:35" ht="14.25" customHeight="1" thickTop="1" thickBot="1" x14ac:dyDescent="0.25">
      <c r="AI29174" s="4"/>
    </row>
    <row r="29175" spans="35:35" ht="14.25" customHeight="1" thickTop="1" thickBot="1" x14ac:dyDescent="0.25">
      <c r="AI29175" s="4"/>
    </row>
    <row r="29176" spans="35:35" ht="14.25" customHeight="1" thickTop="1" thickBot="1" x14ac:dyDescent="0.25">
      <c r="AI29176" s="4"/>
    </row>
    <row r="29177" spans="35:35" ht="14.25" customHeight="1" thickTop="1" thickBot="1" x14ac:dyDescent="0.25">
      <c r="AI29177" s="4"/>
    </row>
    <row r="29178" spans="35:35" ht="14.25" customHeight="1" thickTop="1" thickBot="1" x14ac:dyDescent="0.25">
      <c r="AI29178" s="4"/>
    </row>
    <row r="29179" spans="35:35" ht="14.25" customHeight="1" thickTop="1" thickBot="1" x14ac:dyDescent="0.25">
      <c r="AI29179" s="4"/>
    </row>
    <row r="29180" spans="35:35" ht="14.25" customHeight="1" thickTop="1" thickBot="1" x14ac:dyDescent="0.25">
      <c r="AI29180" s="4"/>
    </row>
    <row r="29181" spans="35:35" ht="14.25" customHeight="1" thickTop="1" thickBot="1" x14ac:dyDescent="0.25">
      <c r="AI29181" s="4"/>
    </row>
    <row r="29182" spans="35:35" ht="14.25" customHeight="1" thickTop="1" thickBot="1" x14ac:dyDescent="0.25">
      <c r="AI29182" s="4"/>
    </row>
    <row r="29183" spans="35:35" ht="14.25" customHeight="1" thickTop="1" thickBot="1" x14ac:dyDescent="0.25">
      <c r="AI29183" s="4"/>
    </row>
    <row r="29184" spans="35:35" ht="14.25" customHeight="1" thickTop="1" thickBot="1" x14ac:dyDescent="0.25">
      <c r="AI29184" s="4"/>
    </row>
    <row r="29185" spans="35:35" ht="14.25" customHeight="1" thickTop="1" thickBot="1" x14ac:dyDescent="0.25">
      <c r="AI29185" s="4"/>
    </row>
    <row r="29186" spans="35:35" ht="14.25" customHeight="1" thickTop="1" thickBot="1" x14ac:dyDescent="0.25">
      <c r="AI29186" s="4"/>
    </row>
    <row r="29187" spans="35:35" ht="14.25" customHeight="1" thickTop="1" thickBot="1" x14ac:dyDescent="0.25">
      <c r="AI29187" s="4"/>
    </row>
    <row r="29188" spans="35:35" ht="14.25" customHeight="1" thickTop="1" thickBot="1" x14ac:dyDescent="0.25">
      <c r="AI29188" s="4"/>
    </row>
    <row r="29189" spans="35:35" ht="14.25" customHeight="1" thickTop="1" thickBot="1" x14ac:dyDescent="0.25">
      <c r="AI29189" s="4"/>
    </row>
    <row r="29190" spans="35:35" ht="14.25" customHeight="1" thickTop="1" thickBot="1" x14ac:dyDescent="0.25">
      <c r="AI29190" s="4"/>
    </row>
    <row r="29191" spans="35:35" ht="14.25" customHeight="1" thickTop="1" thickBot="1" x14ac:dyDescent="0.25">
      <c r="AI29191" s="4"/>
    </row>
    <row r="29192" spans="35:35" ht="14.25" customHeight="1" thickTop="1" thickBot="1" x14ac:dyDescent="0.25">
      <c r="AI29192" s="4"/>
    </row>
    <row r="29193" spans="35:35" ht="14.25" customHeight="1" thickTop="1" thickBot="1" x14ac:dyDescent="0.25">
      <c r="AI29193" s="4"/>
    </row>
    <row r="29194" spans="35:35" ht="14.25" customHeight="1" thickTop="1" thickBot="1" x14ac:dyDescent="0.25">
      <c r="AI29194" s="4"/>
    </row>
    <row r="29195" spans="35:35" ht="14.25" customHeight="1" thickTop="1" thickBot="1" x14ac:dyDescent="0.25">
      <c r="AI29195" s="4"/>
    </row>
    <row r="29196" spans="35:35" ht="14.25" customHeight="1" thickTop="1" thickBot="1" x14ac:dyDescent="0.25">
      <c r="AI29196" s="4"/>
    </row>
    <row r="29197" spans="35:35" ht="14.25" customHeight="1" thickTop="1" thickBot="1" x14ac:dyDescent="0.25">
      <c r="AI29197" s="4"/>
    </row>
    <row r="29198" spans="35:35" ht="14.25" customHeight="1" thickTop="1" thickBot="1" x14ac:dyDescent="0.25">
      <c r="AI29198" s="4"/>
    </row>
    <row r="29199" spans="35:35" ht="14.25" customHeight="1" thickTop="1" thickBot="1" x14ac:dyDescent="0.25">
      <c r="AI29199" s="4"/>
    </row>
    <row r="29200" spans="35:35" ht="14.25" customHeight="1" thickTop="1" thickBot="1" x14ac:dyDescent="0.25">
      <c r="AI29200" s="4"/>
    </row>
    <row r="29201" spans="35:35" ht="14.25" customHeight="1" thickTop="1" thickBot="1" x14ac:dyDescent="0.25">
      <c r="AI29201" s="4"/>
    </row>
    <row r="29202" spans="35:35" ht="14.25" customHeight="1" thickTop="1" thickBot="1" x14ac:dyDescent="0.25">
      <c r="AI29202" s="4"/>
    </row>
    <row r="29203" spans="35:35" ht="14.25" customHeight="1" thickTop="1" thickBot="1" x14ac:dyDescent="0.25">
      <c r="AI29203" s="4"/>
    </row>
    <row r="29204" spans="35:35" ht="14.25" customHeight="1" thickTop="1" thickBot="1" x14ac:dyDescent="0.25">
      <c r="AI29204" s="4"/>
    </row>
    <row r="29205" spans="35:35" ht="14.25" customHeight="1" thickTop="1" thickBot="1" x14ac:dyDescent="0.25">
      <c r="AI29205" s="4"/>
    </row>
    <row r="29206" spans="35:35" ht="14.25" customHeight="1" thickTop="1" thickBot="1" x14ac:dyDescent="0.25">
      <c r="AI29206" s="4"/>
    </row>
    <row r="29207" spans="35:35" ht="14.25" customHeight="1" thickTop="1" thickBot="1" x14ac:dyDescent="0.25">
      <c r="AI29207" s="4"/>
    </row>
    <row r="29208" spans="35:35" ht="14.25" customHeight="1" thickTop="1" thickBot="1" x14ac:dyDescent="0.25">
      <c r="AI29208" s="4"/>
    </row>
    <row r="29209" spans="35:35" ht="14.25" customHeight="1" thickTop="1" thickBot="1" x14ac:dyDescent="0.25">
      <c r="AI29209" s="4"/>
    </row>
    <row r="29210" spans="35:35" ht="14.25" customHeight="1" thickTop="1" thickBot="1" x14ac:dyDescent="0.25">
      <c r="AI29210" s="4"/>
    </row>
    <row r="29211" spans="35:35" ht="14.25" customHeight="1" thickTop="1" thickBot="1" x14ac:dyDescent="0.25">
      <c r="AI29211" s="4"/>
    </row>
    <row r="29212" spans="35:35" ht="14.25" customHeight="1" thickTop="1" thickBot="1" x14ac:dyDescent="0.25">
      <c r="AI29212" s="4"/>
    </row>
    <row r="29213" spans="35:35" ht="14.25" customHeight="1" thickTop="1" thickBot="1" x14ac:dyDescent="0.25">
      <c r="AI29213" s="4"/>
    </row>
    <row r="29214" spans="35:35" ht="14.25" customHeight="1" thickTop="1" thickBot="1" x14ac:dyDescent="0.25">
      <c r="AI29214" s="4"/>
    </row>
    <row r="29215" spans="35:35" ht="14.25" customHeight="1" thickTop="1" thickBot="1" x14ac:dyDescent="0.25">
      <c r="AI29215" s="4"/>
    </row>
    <row r="29216" spans="35:35" ht="14.25" customHeight="1" thickTop="1" thickBot="1" x14ac:dyDescent="0.25">
      <c r="AI29216" s="4"/>
    </row>
    <row r="29217" spans="35:35" ht="14.25" customHeight="1" thickTop="1" thickBot="1" x14ac:dyDescent="0.25">
      <c r="AI29217" s="4"/>
    </row>
    <row r="29218" spans="35:35" ht="14.25" customHeight="1" thickTop="1" thickBot="1" x14ac:dyDescent="0.25">
      <c r="AI29218" s="4"/>
    </row>
    <row r="29219" spans="35:35" ht="14.25" customHeight="1" thickTop="1" thickBot="1" x14ac:dyDescent="0.25">
      <c r="AI29219" s="4"/>
    </row>
    <row r="29220" spans="35:35" ht="14.25" customHeight="1" thickTop="1" thickBot="1" x14ac:dyDescent="0.25">
      <c r="AI29220" s="4"/>
    </row>
    <row r="29221" spans="35:35" ht="14.25" customHeight="1" thickTop="1" thickBot="1" x14ac:dyDescent="0.25">
      <c r="AI29221" s="4"/>
    </row>
    <row r="29222" spans="35:35" ht="14.25" customHeight="1" thickTop="1" thickBot="1" x14ac:dyDescent="0.25">
      <c r="AI29222" s="4"/>
    </row>
    <row r="29223" spans="35:35" ht="14.25" customHeight="1" thickTop="1" thickBot="1" x14ac:dyDescent="0.25">
      <c r="AI29223" s="4"/>
    </row>
    <row r="29224" spans="35:35" ht="14.25" customHeight="1" thickTop="1" thickBot="1" x14ac:dyDescent="0.25">
      <c r="AI29224" s="4"/>
    </row>
    <row r="29225" spans="35:35" ht="14.25" customHeight="1" thickTop="1" thickBot="1" x14ac:dyDescent="0.25">
      <c r="AI29225" s="4"/>
    </row>
    <row r="29226" spans="35:35" ht="14.25" customHeight="1" thickTop="1" thickBot="1" x14ac:dyDescent="0.25">
      <c r="AI29226" s="4"/>
    </row>
    <row r="29227" spans="35:35" ht="14.25" customHeight="1" thickTop="1" thickBot="1" x14ac:dyDescent="0.25">
      <c r="AI29227" s="4"/>
    </row>
    <row r="29228" spans="35:35" ht="14.25" customHeight="1" thickTop="1" thickBot="1" x14ac:dyDescent="0.25">
      <c r="AI29228" s="4"/>
    </row>
    <row r="29229" spans="35:35" ht="14.25" customHeight="1" thickTop="1" thickBot="1" x14ac:dyDescent="0.25">
      <c r="AI29229" s="4"/>
    </row>
    <row r="29230" spans="35:35" ht="14.25" customHeight="1" thickTop="1" thickBot="1" x14ac:dyDescent="0.25">
      <c r="AI29230" s="4"/>
    </row>
    <row r="29231" spans="35:35" ht="14.25" customHeight="1" thickTop="1" thickBot="1" x14ac:dyDescent="0.25">
      <c r="AI29231" s="4"/>
    </row>
    <row r="29232" spans="35:35" ht="14.25" customHeight="1" thickTop="1" thickBot="1" x14ac:dyDescent="0.25">
      <c r="AI29232" s="4"/>
    </row>
    <row r="29233" spans="35:35" ht="14.25" customHeight="1" thickTop="1" thickBot="1" x14ac:dyDescent="0.25">
      <c r="AI29233" s="4"/>
    </row>
    <row r="29234" spans="35:35" ht="14.25" customHeight="1" thickTop="1" thickBot="1" x14ac:dyDescent="0.25">
      <c r="AI29234" s="4"/>
    </row>
    <row r="29235" spans="35:35" ht="14.25" customHeight="1" thickTop="1" thickBot="1" x14ac:dyDescent="0.25">
      <c r="AI29235" s="4"/>
    </row>
    <row r="29236" spans="35:35" ht="14.25" customHeight="1" thickTop="1" thickBot="1" x14ac:dyDescent="0.25">
      <c r="AI29236" s="4"/>
    </row>
    <row r="29237" spans="35:35" ht="14.25" customHeight="1" thickTop="1" thickBot="1" x14ac:dyDescent="0.25">
      <c r="AI29237" s="4"/>
    </row>
    <row r="29238" spans="35:35" ht="14.25" customHeight="1" thickTop="1" thickBot="1" x14ac:dyDescent="0.25">
      <c r="AI29238" s="4"/>
    </row>
    <row r="29239" spans="35:35" ht="14.25" customHeight="1" thickTop="1" thickBot="1" x14ac:dyDescent="0.25">
      <c r="AI29239" s="4"/>
    </row>
    <row r="29240" spans="35:35" ht="14.25" customHeight="1" thickTop="1" thickBot="1" x14ac:dyDescent="0.25">
      <c r="AI29240" s="4"/>
    </row>
    <row r="29241" spans="35:35" ht="14.25" customHeight="1" thickTop="1" thickBot="1" x14ac:dyDescent="0.25">
      <c r="AI29241" s="4"/>
    </row>
    <row r="29242" spans="35:35" ht="14.25" customHeight="1" thickTop="1" thickBot="1" x14ac:dyDescent="0.25">
      <c r="AI29242" s="4"/>
    </row>
    <row r="29243" spans="35:35" ht="14.25" customHeight="1" thickTop="1" thickBot="1" x14ac:dyDescent="0.25">
      <c r="AI29243" s="4"/>
    </row>
    <row r="29244" spans="35:35" ht="14.25" customHeight="1" thickTop="1" thickBot="1" x14ac:dyDescent="0.25">
      <c r="AI29244" s="4"/>
    </row>
    <row r="29245" spans="35:35" ht="14.25" customHeight="1" thickTop="1" thickBot="1" x14ac:dyDescent="0.25">
      <c r="AI29245" s="4"/>
    </row>
    <row r="29246" spans="35:35" ht="14.25" customHeight="1" thickTop="1" thickBot="1" x14ac:dyDescent="0.25">
      <c r="AI29246" s="4"/>
    </row>
    <row r="29247" spans="35:35" ht="14.25" customHeight="1" thickTop="1" thickBot="1" x14ac:dyDescent="0.25">
      <c r="AI29247" s="4"/>
    </row>
    <row r="29248" spans="35:35" ht="14.25" customHeight="1" thickTop="1" thickBot="1" x14ac:dyDescent="0.25">
      <c r="AI29248" s="4"/>
    </row>
    <row r="29249" spans="35:35" ht="14.25" customHeight="1" thickTop="1" thickBot="1" x14ac:dyDescent="0.25">
      <c r="AI29249" s="4"/>
    </row>
    <row r="29250" spans="35:35" ht="14.25" customHeight="1" thickTop="1" thickBot="1" x14ac:dyDescent="0.25">
      <c r="AI29250" s="4"/>
    </row>
    <row r="29251" spans="35:35" ht="14.25" customHeight="1" thickTop="1" thickBot="1" x14ac:dyDescent="0.25">
      <c r="AI29251" s="4"/>
    </row>
    <row r="29252" spans="35:35" ht="14.25" customHeight="1" thickTop="1" thickBot="1" x14ac:dyDescent="0.25">
      <c r="AI29252" s="4"/>
    </row>
    <row r="29253" spans="35:35" ht="14.25" customHeight="1" thickTop="1" thickBot="1" x14ac:dyDescent="0.25">
      <c r="AI29253" s="4"/>
    </row>
    <row r="29254" spans="35:35" ht="14.25" customHeight="1" thickTop="1" thickBot="1" x14ac:dyDescent="0.25">
      <c r="AI29254" s="4"/>
    </row>
    <row r="29255" spans="35:35" ht="14.25" customHeight="1" thickTop="1" thickBot="1" x14ac:dyDescent="0.25">
      <c r="AI29255" s="4"/>
    </row>
    <row r="29256" spans="35:35" ht="14.25" customHeight="1" thickTop="1" thickBot="1" x14ac:dyDescent="0.25">
      <c r="AI29256" s="4"/>
    </row>
    <row r="29257" spans="35:35" ht="14.25" customHeight="1" thickTop="1" thickBot="1" x14ac:dyDescent="0.25">
      <c r="AI29257" s="4"/>
    </row>
    <row r="29258" spans="35:35" ht="14.25" customHeight="1" thickTop="1" thickBot="1" x14ac:dyDescent="0.25">
      <c r="AI29258" s="4"/>
    </row>
    <row r="29259" spans="35:35" ht="14.25" customHeight="1" thickTop="1" thickBot="1" x14ac:dyDescent="0.25">
      <c r="AI29259" s="4"/>
    </row>
    <row r="29260" spans="35:35" ht="14.25" customHeight="1" thickTop="1" thickBot="1" x14ac:dyDescent="0.25">
      <c r="AI29260" s="4"/>
    </row>
    <row r="29261" spans="35:35" ht="14.25" customHeight="1" thickTop="1" thickBot="1" x14ac:dyDescent="0.25">
      <c r="AI29261" s="4"/>
    </row>
    <row r="29262" spans="35:35" ht="14.25" customHeight="1" thickTop="1" thickBot="1" x14ac:dyDescent="0.25">
      <c r="AI29262" s="4"/>
    </row>
    <row r="29263" spans="35:35" ht="14.25" customHeight="1" thickTop="1" thickBot="1" x14ac:dyDescent="0.25">
      <c r="AI29263" s="4"/>
    </row>
    <row r="29264" spans="35:35" ht="14.25" customHeight="1" thickTop="1" thickBot="1" x14ac:dyDescent="0.25">
      <c r="AI29264" s="4"/>
    </row>
    <row r="29265" spans="35:35" ht="14.25" customHeight="1" thickTop="1" thickBot="1" x14ac:dyDescent="0.25">
      <c r="AI29265" s="4"/>
    </row>
    <row r="29266" spans="35:35" ht="14.25" customHeight="1" thickTop="1" thickBot="1" x14ac:dyDescent="0.25">
      <c r="AI29266" s="4"/>
    </row>
    <row r="29267" spans="35:35" ht="14.25" customHeight="1" thickTop="1" thickBot="1" x14ac:dyDescent="0.25">
      <c r="AI29267" s="4"/>
    </row>
    <row r="29268" spans="35:35" ht="14.25" customHeight="1" thickTop="1" thickBot="1" x14ac:dyDescent="0.25">
      <c r="AI29268" s="4"/>
    </row>
    <row r="29269" spans="35:35" ht="14.25" customHeight="1" thickTop="1" thickBot="1" x14ac:dyDescent="0.25">
      <c r="AI29269" s="4"/>
    </row>
    <row r="29270" spans="35:35" ht="14.25" customHeight="1" thickTop="1" thickBot="1" x14ac:dyDescent="0.25">
      <c r="AI29270" s="4"/>
    </row>
    <row r="29271" spans="35:35" ht="14.25" customHeight="1" thickTop="1" thickBot="1" x14ac:dyDescent="0.25">
      <c r="AI29271" s="4"/>
    </row>
    <row r="29272" spans="35:35" ht="14.25" customHeight="1" thickTop="1" thickBot="1" x14ac:dyDescent="0.25">
      <c r="AI29272" s="4"/>
    </row>
    <row r="29273" spans="35:35" ht="14.25" customHeight="1" thickTop="1" thickBot="1" x14ac:dyDescent="0.25">
      <c r="AI29273" s="4"/>
    </row>
    <row r="29274" spans="35:35" ht="14.25" customHeight="1" thickTop="1" thickBot="1" x14ac:dyDescent="0.25">
      <c r="AI29274" s="4"/>
    </row>
    <row r="29275" spans="35:35" ht="14.25" customHeight="1" thickTop="1" thickBot="1" x14ac:dyDescent="0.25">
      <c r="AI29275" s="4"/>
    </row>
    <row r="29276" spans="35:35" ht="14.25" customHeight="1" thickTop="1" thickBot="1" x14ac:dyDescent="0.25">
      <c r="AI29276" s="4"/>
    </row>
    <row r="29277" spans="35:35" ht="14.25" customHeight="1" thickTop="1" thickBot="1" x14ac:dyDescent="0.25">
      <c r="AI29277" s="4"/>
    </row>
    <row r="29278" spans="35:35" ht="14.25" customHeight="1" thickTop="1" thickBot="1" x14ac:dyDescent="0.25">
      <c r="AI29278" s="4"/>
    </row>
    <row r="29279" spans="35:35" ht="14.25" customHeight="1" thickTop="1" thickBot="1" x14ac:dyDescent="0.25">
      <c r="AI29279" s="4"/>
    </row>
    <row r="29280" spans="35:35" ht="14.25" customHeight="1" thickTop="1" thickBot="1" x14ac:dyDescent="0.25">
      <c r="AI29280" s="4"/>
    </row>
    <row r="29281" spans="35:35" ht="14.25" customHeight="1" thickTop="1" thickBot="1" x14ac:dyDescent="0.25">
      <c r="AI29281" s="4"/>
    </row>
    <row r="29282" spans="35:35" ht="14.25" customHeight="1" thickTop="1" thickBot="1" x14ac:dyDescent="0.25">
      <c r="AI29282" s="4"/>
    </row>
    <row r="29283" spans="35:35" ht="14.25" customHeight="1" thickTop="1" thickBot="1" x14ac:dyDescent="0.25">
      <c r="AI29283" s="4"/>
    </row>
    <row r="29284" spans="35:35" ht="14.25" customHeight="1" thickTop="1" thickBot="1" x14ac:dyDescent="0.25">
      <c r="AI29284" s="4"/>
    </row>
    <row r="29285" spans="35:35" ht="14.25" customHeight="1" thickTop="1" thickBot="1" x14ac:dyDescent="0.25">
      <c r="AI29285" s="4"/>
    </row>
    <row r="29286" spans="35:35" ht="14.25" customHeight="1" thickTop="1" thickBot="1" x14ac:dyDescent="0.25">
      <c r="AI29286" s="4"/>
    </row>
    <row r="29287" spans="35:35" ht="14.25" customHeight="1" thickTop="1" thickBot="1" x14ac:dyDescent="0.25">
      <c r="AI29287" s="4"/>
    </row>
    <row r="29288" spans="35:35" ht="14.25" customHeight="1" thickTop="1" thickBot="1" x14ac:dyDescent="0.25">
      <c r="AI29288" s="4"/>
    </row>
    <row r="29289" spans="35:35" ht="14.25" customHeight="1" thickTop="1" thickBot="1" x14ac:dyDescent="0.25">
      <c r="AI29289" s="4"/>
    </row>
    <row r="29290" spans="35:35" ht="14.25" customHeight="1" thickTop="1" thickBot="1" x14ac:dyDescent="0.25">
      <c r="AI29290" s="4"/>
    </row>
    <row r="29291" spans="35:35" ht="14.25" customHeight="1" thickTop="1" thickBot="1" x14ac:dyDescent="0.25">
      <c r="AI29291" s="4"/>
    </row>
    <row r="29292" spans="35:35" ht="14.25" customHeight="1" thickTop="1" thickBot="1" x14ac:dyDescent="0.25">
      <c r="AI29292" s="4"/>
    </row>
    <row r="29293" spans="35:35" ht="14.25" customHeight="1" thickTop="1" thickBot="1" x14ac:dyDescent="0.25">
      <c r="AI29293" s="4"/>
    </row>
    <row r="29294" spans="35:35" ht="14.25" customHeight="1" thickTop="1" thickBot="1" x14ac:dyDescent="0.25">
      <c r="AI29294" s="4"/>
    </row>
    <row r="29295" spans="35:35" ht="14.25" customHeight="1" thickTop="1" thickBot="1" x14ac:dyDescent="0.25">
      <c r="AI29295" s="4"/>
    </row>
    <row r="29296" spans="35:35" ht="14.25" customHeight="1" thickTop="1" thickBot="1" x14ac:dyDescent="0.25">
      <c r="AI29296" s="4"/>
    </row>
    <row r="29297" spans="35:35" ht="14.25" customHeight="1" thickTop="1" thickBot="1" x14ac:dyDescent="0.25">
      <c r="AI29297" s="4"/>
    </row>
    <row r="29298" spans="35:35" ht="14.25" customHeight="1" thickTop="1" thickBot="1" x14ac:dyDescent="0.25">
      <c r="AI29298" s="4"/>
    </row>
    <row r="29299" spans="35:35" ht="14.25" customHeight="1" thickTop="1" thickBot="1" x14ac:dyDescent="0.25">
      <c r="AI29299" s="4"/>
    </row>
    <row r="29300" spans="35:35" ht="14.25" customHeight="1" thickTop="1" thickBot="1" x14ac:dyDescent="0.25">
      <c r="AI29300" s="4"/>
    </row>
    <row r="29301" spans="35:35" ht="14.25" customHeight="1" thickTop="1" thickBot="1" x14ac:dyDescent="0.25">
      <c r="AI29301" s="4"/>
    </row>
    <row r="29302" spans="35:35" ht="14.25" customHeight="1" thickTop="1" thickBot="1" x14ac:dyDescent="0.25">
      <c r="AI29302" s="4"/>
    </row>
    <row r="29303" spans="35:35" ht="14.25" customHeight="1" thickTop="1" thickBot="1" x14ac:dyDescent="0.25">
      <c r="AI29303" s="4"/>
    </row>
    <row r="29304" spans="35:35" ht="14.25" customHeight="1" thickTop="1" thickBot="1" x14ac:dyDescent="0.25">
      <c r="AI29304" s="4"/>
    </row>
    <row r="29305" spans="35:35" ht="14.25" customHeight="1" thickTop="1" thickBot="1" x14ac:dyDescent="0.25">
      <c r="AI29305" s="4"/>
    </row>
    <row r="29306" spans="35:35" ht="14.25" customHeight="1" thickTop="1" thickBot="1" x14ac:dyDescent="0.25">
      <c r="AI29306" s="4"/>
    </row>
    <row r="29307" spans="35:35" ht="14.25" customHeight="1" thickTop="1" thickBot="1" x14ac:dyDescent="0.25">
      <c r="AI29307" s="4"/>
    </row>
    <row r="29308" spans="35:35" ht="14.25" customHeight="1" thickTop="1" thickBot="1" x14ac:dyDescent="0.25">
      <c r="AI29308" s="4"/>
    </row>
    <row r="29309" spans="35:35" ht="14.25" customHeight="1" thickTop="1" thickBot="1" x14ac:dyDescent="0.25">
      <c r="AI29309" s="4"/>
    </row>
    <row r="29310" spans="35:35" ht="14.25" customHeight="1" thickTop="1" thickBot="1" x14ac:dyDescent="0.25">
      <c r="AI29310" s="4"/>
    </row>
    <row r="29311" spans="35:35" ht="14.25" customHeight="1" thickTop="1" thickBot="1" x14ac:dyDescent="0.25">
      <c r="AI29311" s="4"/>
    </row>
    <row r="29312" spans="35:35" ht="14.25" customHeight="1" thickTop="1" thickBot="1" x14ac:dyDescent="0.25">
      <c r="AI29312" s="4"/>
    </row>
    <row r="29313" spans="35:35" ht="14.25" customHeight="1" thickTop="1" thickBot="1" x14ac:dyDescent="0.25">
      <c r="AI29313" s="4"/>
    </row>
    <row r="29314" spans="35:35" ht="14.25" customHeight="1" thickTop="1" thickBot="1" x14ac:dyDescent="0.25">
      <c r="AI29314" s="4"/>
    </row>
    <row r="29315" spans="35:35" ht="14.25" customHeight="1" thickTop="1" thickBot="1" x14ac:dyDescent="0.25">
      <c r="AI29315" s="4"/>
    </row>
    <row r="29316" spans="35:35" ht="14.25" customHeight="1" thickTop="1" thickBot="1" x14ac:dyDescent="0.25">
      <c r="AI29316" s="4"/>
    </row>
    <row r="29317" spans="35:35" ht="14.25" customHeight="1" thickTop="1" thickBot="1" x14ac:dyDescent="0.25">
      <c r="AI29317" s="4"/>
    </row>
    <row r="29318" spans="35:35" ht="14.25" customHeight="1" thickTop="1" thickBot="1" x14ac:dyDescent="0.25">
      <c r="AI29318" s="4"/>
    </row>
    <row r="29319" spans="35:35" ht="14.25" customHeight="1" thickTop="1" thickBot="1" x14ac:dyDescent="0.25">
      <c r="AI29319" s="4"/>
    </row>
    <row r="29320" spans="35:35" ht="14.25" customHeight="1" thickTop="1" thickBot="1" x14ac:dyDescent="0.25">
      <c r="AI29320" s="4"/>
    </row>
    <row r="29321" spans="35:35" ht="14.25" customHeight="1" thickTop="1" thickBot="1" x14ac:dyDescent="0.25">
      <c r="AI29321" s="4"/>
    </row>
    <row r="29322" spans="35:35" ht="14.25" customHeight="1" thickTop="1" thickBot="1" x14ac:dyDescent="0.25">
      <c r="AI29322" s="4"/>
    </row>
    <row r="29323" spans="35:35" ht="14.25" customHeight="1" thickTop="1" thickBot="1" x14ac:dyDescent="0.25">
      <c r="AI29323" s="4"/>
    </row>
    <row r="29324" spans="35:35" ht="14.25" customHeight="1" thickTop="1" thickBot="1" x14ac:dyDescent="0.25">
      <c r="AI29324" s="4"/>
    </row>
    <row r="29325" spans="35:35" ht="14.25" customHeight="1" thickTop="1" thickBot="1" x14ac:dyDescent="0.25">
      <c r="AI29325" s="4"/>
    </row>
    <row r="29326" spans="35:35" ht="14.25" customHeight="1" thickTop="1" thickBot="1" x14ac:dyDescent="0.25">
      <c r="AI29326" s="4"/>
    </row>
    <row r="29327" spans="35:35" ht="14.25" customHeight="1" thickTop="1" thickBot="1" x14ac:dyDescent="0.25">
      <c r="AI29327" s="4"/>
    </row>
    <row r="29328" spans="35:35" ht="14.25" customHeight="1" thickTop="1" thickBot="1" x14ac:dyDescent="0.25">
      <c r="AI29328" s="4"/>
    </row>
    <row r="29329" spans="35:35" ht="14.25" customHeight="1" thickTop="1" thickBot="1" x14ac:dyDescent="0.25">
      <c r="AI29329" s="4"/>
    </row>
    <row r="29330" spans="35:35" ht="14.25" customHeight="1" thickTop="1" thickBot="1" x14ac:dyDescent="0.25">
      <c r="AI29330" s="4"/>
    </row>
    <row r="29331" spans="35:35" ht="14.25" customHeight="1" thickTop="1" thickBot="1" x14ac:dyDescent="0.25">
      <c r="AI29331" s="4"/>
    </row>
    <row r="29332" spans="35:35" ht="14.25" customHeight="1" thickTop="1" thickBot="1" x14ac:dyDescent="0.25">
      <c r="AI29332" s="4"/>
    </row>
    <row r="29333" spans="35:35" ht="14.25" customHeight="1" thickTop="1" thickBot="1" x14ac:dyDescent="0.25">
      <c r="AI29333" s="4"/>
    </row>
    <row r="29334" spans="35:35" ht="14.25" customHeight="1" thickTop="1" thickBot="1" x14ac:dyDescent="0.25">
      <c r="AI29334" s="4"/>
    </row>
    <row r="29335" spans="35:35" ht="14.25" customHeight="1" thickTop="1" thickBot="1" x14ac:dyDescent="0.25">
      <c r="AI29335" s="4"/>
    </row>
    <row r="29336" spans="35:35" ht="14.25" customHeight="1" thickTop="1" thickBot="1" x14ac:dyDescent="0.25">
      <c r="AI29336" s="4"/>
    </row>
    <row r="29337" spans="35:35" ht="14.25" customHeight="1" thickTop="1" thickBot="1" x14ac:dyDescent="0.25">
      <c r="AI29337" s="4"/>
    </row>
    <row r="29338" spans="35:35" ht="14.25" customHeight="1" thickTop="1" thickBot="1" x14ac:dyDescent="0.25">
      <c r="AI29338" s="4"/>
    </row>
    <row r="29339" spans="35:35" ht="14.25" customHeight="1" thickTop="1" thickBot="1" x14ac:dyDescent="0.25">
      <c r="AI29339" s="4"/>
    </row>
    <row r="29340" spans="35:35" ht="14.25" customHeight="1" thickTop="1" thickBot="1" x14ac:dyDescent="0.25">
      <c r="AI29340" s="4"/>
    </row>
    <row r="29341" spans="35:35" ht="14.25" customHeight="1" thickTop="1" thickBot="1" x14ac:dyDescent="0.25">
      <c r="AI29341" s="4"/>
    </row>
    <row r="29342" spans="35:35" ht="14.25" customHeight="1" thickTop="1" thickBot="1" x14ac:dyDescent="0.25">
      <c r="AI29342" s="4"/>
    </row>
    <row r="29343" spans="35:35" ht="14.25" customHeight="1" thickTop="1" thickBot="1" x14ac:dyDescent="0.25">
      <c r="AI29343" s="4"/>
    </row>
    <row r="29344" spans="35:35" ht="14.25" customHeight="1" thickTop="1" thickBot="1" x14ac:dyDescent="0.25">
      <c r="AI29344" s="4"/>
    </row>
    <row r="29345" spans="35:35" ht="14.25" customHeight="1" thickTop="1" thickBot="1" x14ac:dyDescent="0.25">
      <c r="AI29345" s="4"/>
    </row>
    <row r="29346" spans="35:35" ht="14.25" customHeight="1" thickTop="1" thickBot="1" x14ac:dyDescent="0.25">
      <c r="AI29346" s="4"/>
    </row>
    <row r="29347" spans="35:35" ht="14.25" customHeight="1" thickTop="1" thickBot="1" x14ac:dyDescent="0.25">
      <c r="AI29347" s="4"/>
    </row>
    <row r="29348" spans="35:35" ht="14.25" customHeight="1" thickTop="1" thickBot="1" x14ac:dyDescent="0.25">
      <c r="AI29348" s="4"/>
    </row>
    <row r="29349" spans="35:35" ht="14.25" customHeight="1" thickTop="1" thickBot="1" x14ac:dyDescent="0.25">
      <c r="AI29349" s="4"/>
    </row>
    <row r="29350" spans="35:35" ht="14.25" customHeight="1" thickTop="1" thickBot="1" x14ac:dyDescent="0.25">
      <c r="AI29350" s="4"/>
    </row>
    <row r="29351" spans="35:35" ht="14.25" customHeight="1" thickTop="1" thickBot="1" x14ac:dyDescent="0.25">
      <c r="AI29351" s="4"/>
    </row>
    <row r="29352" spans="35:35" ht="14.25" customHeight="1" thickTop="1" thickBot="1" x14ac:dyDescent="0.25">
      <c r="AI29352" s="4"/>
    </row>
    <row r="29353" spans="35:35" ht="14.25" customHeight="1" thickTop="1" thickBot="1" x14ac:dyDescent="0.25">
      <c r="AI29353" s="4"/>
    </row>
    <row r="29354" spans="35:35" ht="14.25" customHeight="1" thickTop="1" thickBot="1" x14ac:dyDescent="0.25">
      <c r="AI29354" s="4"/>
    </row>
    <row r="29355" spans="35:35" ht="14.25" customHeight="1" thickTop="1" thickBot="1" x14ac:dyDescent="0.25">
      <c r="AI29355" s="4"/>
    </row>
    <row r="29356" spans="35:35" ht="14.25" customHeight="1" thickTop="1" thickBot="1" x14ac:dyDescent="0.25">
      <c r="AI29356" s="4"/>
    </row>
    <row r="29357" spans="35:35" ht="14.25" customHeight="1" thickTop="1" thickBot="1" x14ac:dyDescent="0.25">
      <c r="AI29357" s="4"/>
    </row>
    <row r="29358" spans="35:35" ht="14.25" customHeight="1" thickTop="1" thickBot="1" x14ac:dyDescent="0.25">
      <c r="AI29358" s="4"/>
    </row>
    <row r="29359" spans="35:35" ht="14.25" customHeight="1" thickTop="1" thickBot="1" x14ac:dyDescent="0.25">
      <c r="AI29359" s="4"/>
    </row>
    <row r="29360" spans="35:35" ht="14.25" customHeight="1" thickTop="1" thickBot="1" x14ac:dyDescent="0.25">
      <c r="AI29360" s="4"/>
    </row>
    <row r="29361" spans="35:35" ht="14.25" customHeight="1" thickTop="1" thickBot="1" x14ac:dyDescent="0.25">
      <c r="AI29361" s="4"/>
    </row>
    <row r="29362" spans="35:35" ht="14.25" customHeight="1" thickTop="1" thickBot="1" x14ac:dyDescent="0.25">
      <c r="AI29362" s="4"/>
    </row>
    <row r="29363" spans="35:35" ht="14.25" customHeight="1" thickTop="1" thickBot="1" x14ac:dyDescent="0.25">
      <c r="AI29363" s="4"/>
    </row>
    <row r="29364" spans="35:35" ht="14.25" customHeight="1" thickTop="1" thickBot="1" x14ac:dyDescent="0.25">
      <c r="AI29364" s="4"/>
    </row>
    <row r="29365" spans="35:35" ht="14.25" customHeight="1" thickTop="1" thickBot="1" x14ac:dyDescent="0.25">
      <c r="AI29365" s="4"/>
    </row>
    <row r="29366" spans="35:35" ht="14.25" customHeight="1" thickTop="1" thickBot="1" x14ac:dyDescent="0.25">
      <c r="AI29366" s="4"/>
    </row>
    <row r="29367" spans="35:35" ht="14.25" customHeight="1" thickTop="1" thickBot="1" x14ac:dyDescent="0.25">
      <c r="AI29367" s="4"/>
    </row>
    <row r="29368" spans="35:35" ht="14.25" customHeight="1" thickTop="1" thickBot="1" x14ac:dyDescent="0.25">
      <c r="AI29368" s="4"/>
    </row>
    <row r="29369" spans="35:35" ht="14.25" customHeight="1" thickTop="1" thickBot="1" x14ac:dyDescent="0.25">
      <c r="AI29369" s="4"/>
    </row>
    <row r="29370" spans="35:35" ht="14.25" customHeight="1" thickTop="1" thickBot="1" x14ac:dyDescent="0.25">
      <c r="AI29370" s="4"/>
    </row>
    <row r="29371" spans="35:35" ht="14.25" customHeight="1" thickTop="1" thickBot="1" x14ac:dyDescent="0.25">
      <c r="AI29371" s="4"/>
    </row>
    <row r="29372" spans="35:35" ht="14.25" customHeight="1" thickTop="1" thickBot="1" x14ac:dyDescent="0.25">
      <c r="AI29372" s="4"/>
    </row>
    <row r="29373" spans="35:35" ht="14.25" customHeight="1" thickTop="1" thickBot="1" x14ac:dyDescent="0.25">
      <c r="AI29373" s="4"/>
    </row>
    <row r="29374" spans="35:35" ht="14.25" customHeight="1" thickTop="1" thickBot="1" x14ac:dyDescent="0.25">
      <c r="AI29374" s="4"/>
    </row>
    <row r="29375" spans="35:35" ht="14.25" customHeight="1" thickTop="1" thickBot="1" x14ac:dyDescent="0.25">
      <c r="AI29375" s="4"/>
    </row>
    <row r="29376" spans="35:35" ht="14.25" customHeight="1" thickTop="1" thickBot="1" x14ac:dyDescent="0.25">
      <c r="AI29376" s="4"/>
    </row>
    <row r="29377" spans="35:35" ht="14.25" customHeight="1" thickTop="1" thickBot="1" x14ac:dyDescent="0.25">
      <c r="AI29377" s="4"/>
    </row>
    <row r="29378" spans="35:35" ht="14.25" customHeight="1" thickTop="1" thickBot="1" x14ac:dyDescent="0.25">
      <c r="AI29378" s="4"/>
    </row>
    <row r="29379" spans="35:35" ht="14.25" customHeight="1" thickTop="1" thickBot="1" x14ac:dyDescent="0.25">
      <c r="AI29379" s="4"/>
    </row>
    <row r="29380" spans="35:35" ht="14.25" customHeight="1" thickTop="1" thickBot="1" x14ac:dyDescent="0.25">
      <c r="AI29380" s="4"/>
    </row>
    <row r="29381" spans="35:35" ht="14.25" customHeight="1" thickTop="1" thickBot="1" x14ac:dyDescent="0.25">
      <c r="AI29381" s="4"/>
    </row>
    <row r="29382" spans="35:35" ht="14.25" customHeight="1" thickTop="1" thickBot="1" x14ac:dyDescent="0.25">
      <c r="AI29382" s="4"/>
    </row>
    <row r="29383" spans="35:35" ht="14.25" customHeight="1" thickTop="1" thickBot="1" x14ac:dyDescent="0.25">
      <c r="AI29383" s="4"/>
    </row>
    <row r="29384" spans="35:35" ht="14.25" customHeight="1" thickTop="1" thickBot="1" x14ac:dyDescent="0.25">
      <c r="AI29384" s="4"/>
    </row>
    <row r="29385" spans="35:35" ht="14.25" customHeight="1" thickTop="1" thickBot="1" x14ac:dyDescent="0.25">
      <c r="AI29385" s="4"/>
    </row>
    <row r="29386" spans="35:35" ht="14.25" customHeight="1" thickTop="1" thickBot="1" x14ac:dyDescent="0.25">
      <c r="AI29386" s="4"/>
    </row>
    <row r="29387" spans="35:35" ht="14.25" customHeight="1" thickTop="1" thickBot="1" x14ac:dyDescent="0.25">
      <c r="AI29387" s="4"/>
    </row>
    <row r="29388" spans="35:35" ht="14.25" customHeight="1" thickTop="1" thickBot="1" x14ac:dyDescent="0.25">
      <c r="AI29388" s="4"/>
    </row>
    <row r="29389" spans="35:35" ht="14.25" customHeight="1" thickTop="1" thickBot="1" x14ac:dyDescent="0.25">
      <c r="AI29389" s="4"/>
    </row>
    <row r="29390" spans="35:35" ht="14.25" customHeight="1" thickTop="1" thickBot="1" x14ac:dyDescent="0.25">
      <c r="AI29390" s="4"/>
    </row>
    <row r="29391" spans="35:35" ht="14.25" customHeight="1" thickTop="1" thickBot="1" x14ac:dyDescent="0.25">
      <c r="AI29391" s="4"/>
    </row>
    <row r="29392" spans="35:35" ht="14.25" customHeight="1" thickTop="1" thickBot="1" x14ac:dyDescent="0.25">
      <c r="AI29392" s="4"/>
    </row>
    <row r="29393" spans="35:35" ht="14.25" customHeight="1" thickTop="1" thickBot="1" x14ac:dyDescent="0.25">
      <c r="AI29393" s="4"/>
    </row>
    <row r="29394" spans="35:35" ht="14.25" customHeight="1" thickTop="1" thickBot="1" x14ac:dyDescent="0.25">
      <c r="AI29394" s="4"/>
    </row>
    <row r="29395" spans="35:35" ht="14.25" customHeight="1" thickTop="1" thickBot="1" x14ac:dyDescent="0.25">
      <c r="AI29395" s="4"/>
    </row>
    <row r="29396" spans="35:35" ht="14.25" customHeight="1" thickTop="1" thickBot="1" x14ac:dyDescent="0.25">
      <c r="AI29396" s="4"/>
    </row>
    <row r="29397" spans="35:35" ht="14.25" customHeight="1" thickTop="1" thickBot="1" x14ac:dyDescent="0.25">
      <c r="AI29397" s="4"/>
    </row>
    <row r="29398" spans="35:35" ht="14.25" customHeight="1" thickTop="1" thickBot="1" x14ac:dyDescent="0.25">
      <c r="AI29398" s="4"/>
    </row>
    <row r="29399" spans="35:35" ht="14.25" customHeight="1" thickTop="1" thickBot="1" x14ac:dyDescent="0.25">
      <c r="AI29399" s="4"/>
    </row>
    <row r="29400" spans="35:35" ht="14.25" customHeight="1" thickTop="1" thickBot="1" x14ac:dyDescent="0.25">
      <c r="AI29400" s="4"/>
    </row>
    <row r="29401" spans="35:35" ht="14.25" customHeight="1" thickTop="1" thickBot="1" x14ac:dyDescent="0.25">
      <c r="AI29401" s="4"/>
    </row>
    <row r="29402" spans="35:35" ht="14.25" customHeight="1" thickTop="1" thickBot="1" x14ac:dyDescent="0.25">
      <c r="AI29402" s="4"/>
    </row>
    <row r="29403" spans="35:35" ht="14.25" customHeight="1" thickTop="1" thickBot="1" x14ac:dyDescent="0.25">
      <c r="AI29403" s="4"/>
    </row>
    <row r="29404" spans="35:35" ht="14.25" customHeight="1" thickTop="1" thickBot="1" x14ac:dyDescent="0.25">
      <c r="AI29404" s="4"/>
    </row>
    <row r="29405" spans="35:35" ht="14.25" customHeight="1" thickTop="1" thickBot="1" x14ac:dyDescent="0.25">
      <c r="AI29405" s="4"/>
    </row>
    <row r="29406" spans="35:35" ht="14.25" customHeight="1" thickTop="1" thickBot="1" x14ac:dyDescent="0.25">
      <c r="AI29406" s="4"/>
    </row>
    <row r="29407" spans="35:35" ht="14.25" customHeight="1" thickTop="1" thickBot="1" x14ac:dyDescent="0.25">
      <c r="AI29407" s="4"/>
    </row>
    <row r="29408" spans="35:35" ht="14.25" customHeight="1" thickTop="1" thickBot="1" x14ac:dyDescent="0.25">
      <c r="AI29408" s="4"/>
    </row>
    <row r="29409" spans="35:35" ht="14.25" customHeight="1" thickTop="1" thickBot="1" x14ac:dyDescent="0.25">
      <c r="AI29409" s="4"/>
    </row>
    <row r="29410" spans="35:35" ht="14.25" customHeight="1" thickTop="1" thickBot="1" x14ac:dyDescent="0.25">
      <c r="AI29410" s="4"/>
    </row>
    <row r="29411" spans="35:35" ht="14.25" customHeight="1" thickTop="1" thickBot="1" x14ac:dyDescent="0.25">
      <c r="AI29411" s="4"/>
    </row>
    <row r="29412" spans="35:35" ht="14.25" customHeight="1" thickTop="1" thickBot="1" x14ac:dyDescent="0.25">
      <c r="AI29412" s="4"/>
    </row>
    <row r="29413" spans="35:35" ht="14.25" customHeight="1" thickTop="1" thickBot="1" x14ac:dyDescent="0.25">
      <c r="AI29413" s="4"/>
    </row>
    <row r="29414" spans="35:35" ht="14.25" customHeight="1" thickTop="1" thickBot="1" x14ac:dyDescent="0.25">
      <c r="AI29414" s="4"/>
    </row>
    <row r="29415" spans="35:35" ht="14.25" customHeight="1" thickTop="1" thickBot="1" x14ac:dyDescent="0.25">
      <c r="AI29415" s="4"/>
    </row>
    <row r="29416" spans="35:35" ht="14.25" customHeight="1" thickTop="1" thickBot="1" x14ac:dyDescent="0.25">
      <c r="AI29416" s="4"/>
    </row>
    <row r="29417" spans="35:35" ht="14.25" customHeight="1" thickTop="1" thickBot="1" x14ac:dyDescent="0.25">
      <c r="AI29417" s="4"/>
    </row>
    <row r="29418" spans="35:35" ht="14.25" customHeight="1" thickTop="1" thickBot="1" x14ac:dyDescent="0.25">
      <c r="AI29418" s="4"/>
    </row>
    <row r="29419" spans="35:35" ht="14.25" customHeight="1" thickTop="1" thickBot="1" x14ac:dyDescent="0.25">
      <c r="AI29419" s="4"/>
    </row>
    <row r="29420" spans="35:35" ht="14.25" customHeight="1" thickTop="1" thickBot="1" x14ac:dyDescent="0.25">
      <c r="AI29420" s="4"/>
    </row>
    <row r="29421" spans="35:35" ht="14.25" customHeight="1" thickTop="1" thickBot="1" x14ac:dyDescent="0.25">
      <c r="AI29421" s="4"/>
    </row>
    <row r="29422" spans="35:35" ht="14.25" customHeight="1" thickTop="1" thickBot="1" x14ac:dyDescent="0.25">
      <c r="AI29422" s="4"/>
    </row>
    <row r="29423" spans="35:35" ht="14.25" customHeight="1" thickTop="1" thickBot="1" x14ac:dyDescent="0.25">
      <c r="AI29423" s="4"/>
    </row>
    <row r="29424" spans="35:35" ht="14.25" customHeight="1" thickTop="1" thickBot="1" x14ac:dyDescent="0.25">
      <c r="AI29424" s="4"/>
    </row>
    <row r="29425" spans="35:35" ht="14.25" customHeight="1" thickTop="1" thickBot="1" x14ac:dyDescent="0.25">
      <c r="AI29425" s="4"/>
    </row>
    <row r="29426" spans="35:35" ht="14.25" customHeight="1" thickTop="1" thickBot="1" x14ac:dyDescent="0.25">
      <c r="AI29426" s="4"/>
    </row>
    <row r="29427" spans="35:35" ht="14.25" customHeight="1" thickTop="1" thickBot="1" x14ac:dyDescent="0.25">
      <c r="AI29427" s="4"/>
    </row>
    <row r="29428" spans="35:35" ht="14.25" customHeight="1" thickTop="1" thickBot="1" x14ac:dyDescent="0.25">
      <c r="AI29428" s="4"/>
    </row>
    <row r="29429" spans="35:35" ht="14.25" customHeight="1" thickTop="1" thickBot="1" x14ac:dyDescent="0.25">
      <c r="AI29429" s="4"/>
    </row>
    <row r="29430" spans="35:35" ht="14.25" customHeight="1" thickTop="1" thickBot="1" x14ac:dyDescent="0.25">
      <c r="AI29430" s="4"/>
    </row>
    <row r="29431" spans="35:35" ht="14.25" customHeight="1" thickTop="1" thickBot="1" x14ac:dyDescent="0.25">
      <c r="AI29431" s="4"/>
    </row>
    <row r="29432" spans="35:35" ht="14.25" customHeight="1" thickTop="1" thickBot="1" x14ac:dyDescent="0.25">
      <c r="AI29432" s="4"/>
    </row>
    <row r="29433" spans="35:35" ht="14.25" customHeight="1" thickTop="1" thickBot="1" x14ac:dyDescent="0.25">
      <c r="AI29433" s="4"/>
    </row>
    <row r="29434" spans="35:35" ht="14.25" customHeight="1" thickTop="1" thickBot="1" x14ac:dyDescent="0.25">
      <c r="AI29434" s="4"/>
    </row>
    <row r="29435" spans="35:35" ht="14.25" customHeight="1" thickTop="1" thickBot="1" x14ac:dyDescent="0.25">
      <c r="AI29435" s="4"/>
    </row>
    <row r="29436" spans="35:35" ht="14.25" customHeight="1" thickTop="1" thickBot="1" x14ac:dyDescent="0.25">
      <c r="AI29436" s="4"/>
    </row>
    <row r="29437" spans="35:35" ht="14.25" customHeight="1" thickTop="1" thickBot="1" x14ac:dyDescent="0.25">
      <c r="AI29437" s="4"/>
    </row>
    <row r="29438" spans="35:35" ht="14.25" customHeight="1" thickTop="1" thickBot="1" x14ac:dyDescent="0.25">
      <c r="AI29438" s="4"/>
    </row>
    <row r="29439" spans="35:35" ht="14.25" customHeight="1" thickTop="1" thickBot="1" x14ac:dyDescent="0.25">
      <c r="AI29439" s="4"/>
    </row>
    <row r="29440" spans="35:35" ht="14.25" customHeight="1" thickTop="1" thickBot="1" x14ac:dyDescent="0.25">
      <c r="AI29440" s="4"/>
    </row>
    <row r="29441" spans="35:35" ht="14.25" customHeight="1" thickTop="1" thickBot="1" x14ac:dyDescent="0.25">
      <c r="AI29441" s="4"/>
    </row>
    <row r="29442" spans="35:35" ht="14.25" customHeight="1" thickTop="1" thickBot="1" x14ac:dyDescent="0.25">
      <c r="AI29442" s="4"/>
    </row>
    <row r="29443" spans="35:35" ht="14.25" customHeight="1" thickTop="1" thickBot="1" x14ac:dyDescent="0.25">
      <c r="AI29443" s="4"/>
    </row>
    <row r="29444" spans="35:35" ht="14.25" customHeight="1" thickTop="1" thickBot="1" x14ac:dyDescent="0.25">
      <c r="AI29444" s="4"/>
    </row>
    <row r="29445" spans="35:35" ht="14.25" customHeight="1" thickTop="1" thickBot="1" x14ac:dyDescent="0.25">
      <c r="AI29445" s="4"/>
    </row>
    <row r="29446" spans="35:35" ht="14.25" customHeight="1" thickTop="1" thickBot="1" x14ac:dyDescent="0.25">
      <c r="AI29446" s="4"/>
    </row>
    <row r="29447" spans="35:35" ht="14.25" customHeight="1" thickTop="1" thickBot="1" x14ac:dyDescent="0.25">
      <c r="AI29447" s="4"/>
    </row>
    <row r="29448" spans="35:35" ht="14.25" customHeight="1" thickTop="1" thickBot="1" x14ac:dyDescent="0.25">
      <c r="AI29448" s="4"/>
    </row>
    <row r="29449" spans="35:35" ht="14.25" customHeight="1" thickTop="1" thickBot="1" x14ac:dyDescent="0.25">
      <c r="AI29449" s="4"/>
    </row>
    <row r="29450" spans="35:35" ht="14.25" customHeight="1" thickTop="1" thickBot="1" x14ac:dyDescent="0.25">
      <c r="AI29450" s="4"/>
    </row>
    <row r="29451" spans="35:35" ht="14.25" customHeight="1" thickTop="1" thickBot="1" x14ac:dyDescent="0.25">
      <c r="AI29451" s="4"/>
    </row>
    <row r="29452" spans="35:35" ht="14.25" customHeight="1" thickTop="1" thickBot="1" x14ac:dyDescent="0.25">
      <c r="AI29452" s="4"/>
    </row>
    <row r="29453" spans="35:35" ht="14.25" customHeight="1" thickTop="1" thickBot="1" x14ac:dyDescent="0.25">
      <c r="AI29453" s="4"/>
    </row>
    <row r="29454" spans="35:35" ht="14.25" customHeight="1" thickTop="1" thickBot="1" x14ac:dyDescent="0.25">
      <c r="AI29454" s="4"/>
    </row>
    <row r="29455" spans="35:35" ht="14.25" customHeight="1" thickTop="1" thickBot="1" x14ac:dyDescent="0.25">
      <c r="AI29455" s="4"/>
    </row>
    <row r="29456" spans="35:35" ht="14.25" customHeight="1" thickTop="1" thickBot="1" x14ac:dyDescent="0.25">
      <c r="AI29456" s="4"/>
    </row>
    <row r="29457" spans="35:35" ht="14.25" customHeight="1" thickTop="1" thickBot="1" x14ac:dyDescent="0.25">
      <c r="AI29457" s="4"/>
    </row>
    <row r="29458" spans="35:35" ht="14.25" customHeight="1" thickTop="1" thickBot="1" x14ac:dyDescent="0.25">
      <c r="AI29458" s="4"/>
    </row>
    <row r="29459" spans="35:35" ht="14.25" customHeight="1" thickTop="1" thickBot="1" x14ac:dyDescent="0.25">
      <c r="AI29459" s="4"/>
    </row>
    <row r="29460" spans="35:35" ht="14.25" customHeight="1" thickTop="1" thickBot="1" x14ac:dyDescent="0.25">
      <c r="AI29460" s="4"/>
    </row>
    <row r="29461" spans="35:35" ht="14.25" customHeight="1" thickTop="1" thickBot="1" x14ac:dyDescent="0.25">
      <c r="AI29461" s="4"/>
    </row>
    <row r="29462" spans="35:35" ht="14.25" customHeight="1" thickTop="1" thickBot="1" x14ac:dyDescent="0.25">
      <c r="AI29462" s="4"/>
    </row>
    <row r="29463" spans="35:35" ht="14.25" customHeight="1" thickTop="1" thickBot="1" x14ac:dyDescent="0.25">
      <c r="AI29463" s="4"/>
    </row>
    <row r="29464" spans="35:35" ht="14.25" customHeight="1" thickTop="1" thickBot="1" x14ac:dyDescent="0.25">
      <c r="AI29464" s="4"/>
    </row>
    <row r="29465" spans="35:35" ht="14.25" customHeight="1" thickTop="1" thickBot="1" x14ac:dyDescent="0.25">
      <c r="AI29465" s="4"/>
    </row>
    <row r="29466" spans="35:35" ht="14.25" customHeight="1" thickTop="1" thickBot="1" x14ac:dyDescent="0.25">
      <c r="AI29466" s="4"/>
    </row>
    <row r="29467" spans="35:35" ht="14.25" customHeight="1" thickTop="1" thickBot="1" x14ac:dyDescent="0.25">
      <c r="AI29467" s="4"/>
    </row>
    <row r="29468" spans="35:35" ht="14.25" customHeight="1" thickTop="1" thickBot="1" x14ac:dyDescent="0.25">
      <c r="AI29468" s="4"/>
    </row>
    <row r="29469" spans="35:35" ht="14.25" customHeight="1" thickTop="1" thickBot="1" x14ac:dyDescent="0.25">
      <c r="AI29469" s="4"/>
    </row>
    <row r="29470" spans="35:35" ht="14.25" customHeight="1" thickTop="1" thickBot="1" x14ac:dyDescent="0.25">
      <c r="AI29470" s="4"/>
    </row>
    <row r="29471" spans="35:35" ht="14.25" customHeight="1" thickTop="1" thickBot="1" x14ac:dyDescent="0.25">
      <c r="AI29471" s="4"/>
    </row>
    <row r="29472" spans="35:35" ht="14.25" customHeight="1" thickTop="1" thickBot="1" x14ac:dyDescent="0.25">
      <c r="AI29472" s="4"/>
    </row>
    <row r="29473" spans="35:35" ht="14.25" customHeight="1" thickTop="1" thickBot="1" x14ac:dyDescent="0.25">
      <c r="AI29473" s="4"/>
    </row>
    <row r="29474" spans="35:35" ht="14.25" customHeight="1" thickTop="1" thickBot="1" x14ac:dyDescent="0.25">
      <c r="AI29474" s="4"/>
    </row>
    <row r="29475" spans="35:35" ht="14.25" customHeight="1" thickTop="1" thickBot="1" x14ac:dyDescent="0.25">
      <c r="AI29475" s="4"/>
    </row>
    <row r="29476" spans="35:35" ht="14.25" customHeight="1" thickTop="1" thickBot="1" x14ac:dyDescent="0.25">
      <c r="AI29476" s="4"/>
    </row>
    <row r="29477" spans="35:35" ht="14.25" customHeight="1" thickTop="1" thickBot="1" x14ac:dyDescent="0.25">
      <c r="AI29477" s="4"/>
    </row>
    <row r="29478" spans="35:35" ht="14.25" customHeight="1" thickTop="1" thickBot="1" x14ac:dyDescent="0.25">
      <c r="AI29478" s="4"/>
    </row>
    <row r="29479" spans="35:35" ht="14.25" customHeight="1" thickTop="1" thickBot="1" x14ac:dyDescent="0.25">
      <c r="AI29479" s="4"/>
    </row>
    <row r="29480" spans="35:35" ht="14.25" customHeight="1" thickTop="1" thickBot="1" x14ac:dyDescent="0.25">
      <c r="AI29480" s="4"/>
    </row>
    <row r="29481" spans="35:35" ht="14.25" customHeight="1" thickTop="1" thickBot="1" x14ac:dyDescent="0.25">
      <c r="AI29481" s="4"/>
    </row>
    <row r="29482" spans="35:35" ht="14.25" customHeight="1" thickTop="1" thickBot="1" x14ac:dyDescent="0.25">
      <c r="AI29482" s="4"/>
    </row>
    <row r="29483" spans="35:35" ht="14.25" customHeight="1" thickTop="1" thickBot="1" x14ac:dyDescent="0.25">
      <c r="AI29483" s="4"/>
    </row>
    <row r="29484" spans="35:35" ht="14.25" customHeight="1" thickTop="1" thickBot="1" x14ac:dyDescent="0.25">
      <c r="AI29484" s="4"/>
    </row>
    <row r="29485" spans="35:35" ht="14.25" customHeight="1" thickTop="1" thickBot="1" x14ac:dyDescent="0.25">
      <c r="AI29485" s="4"/>
    </row>
    <row r="29486" spans="35:35" ht="14.25" customHeight="1" thickTop="1" thickBot="1" x14ac:dyDescent="0.25">
      <c r="AI29486" s="4"/>
    </row>
    <row r="29487" spans="35:35" ht="14.25" customHeight="1" thickTop="1" thickBot="1" x14ac:dyDescent="0.25">
      <c r="AI29487" s="4"/>
    </row>
    <row r="29488" spans="35:35" ht="14.25" customHeight="1" thickTop="1" thickBot="1" x14ac:dyDescent="0.25">
      <c r="AI29488" s="4"/>
    </row>
    <row r="29489" spans="35:35" ht="14.25" customHeight="1" thickTop="1" thickBot="1" x14ac:dyDescent="0.25">
      <c r="AI29489" s="4"/>
    </row>
    <row r="29490" spans="35:35" ht="14.25" customHeight="1" thickTop="1" thickBot="1" x14ac:dyDescent="0.25">
      <c r="AI29490" s="4"/>
    </row>
    <row r="29491" spans="35:35" ht="14.25" customHeight="1" thickTop="1" thickBot="1" x14ac:dyDescent="0.25">
      <c r="AI29491" s="4"/>
    </row>
    <row r="29492" spans="35:35" ht="14.25" customHeight="1" thickTop="1" thickBot="1" x14ac:dyDescent="0.25">
      <c r="AI29492" s="4"/>
    </row>
    <row r="29493" spans="35:35" ht="14.25" customHeight="1" thickTop="1" thickBot="1" x14ac:dyDescent="0.25">
      <c r="AI29493" s="4"/>
    </row>
    <row r="29494" spans="35:35" ht="14.25" customHeight="1" thickTop="1" thickBot="1" x14ac:dyDescent="0.25">
      <c r="AI29494" s="4"/>
    </row>
    <row r="29495" spans="35:35" ht="14.25" customHeight="1" thickTop="1" thickBot="1" x14ac:dyDescent="0.25">
      <c r="AI29495" s="4"/>
    </row>
    <row r="29496" spans="35:35" ht="14.25" customHeight="1" thickTop="1" thickBot="1" x14ac:dyDescent="0.25">
      <c r="AI29496" s="4"/>
    </row>
    <row r="29497" spans="35:35" ht="14.25" customHeight="1" thickTop="1" thickBot="1" x14ac:dyDescent="0.25">
      <c r="AI29497" s="4"/>
    </row>
    <row r="29498" spans="35:35" ht="14.25" customHeight="1" thickTop="1" thickBot="1" x14ac:dyDescent="0.25">
      <c r="AI29498" s="4"/>
    </row>
    <row r="29499" spans="35:35" ht="14.25" customHeight="1" thickTop="1" thickBot="1" x14ac:dyDescent="0.25">
      <c r="AI29499" s="4"/>
    </row>
    <row r="29500" spans="35:35" ht="14.25" customHeight="1" thickTop="1" thickBot="1" x14ac:dyDescent="0.25">
      <c r="AI29500" s="4"/>
    </row>
    <row r="29501" spans="35:35" ht="14.25" customHeight="1" thickTop="1" thickBot="1" x14ac:dyDescent="0.25">
      <c r="AI29501" s="4"/>
    </row>
    <row r="29502" spans="35:35" ht="14.25" customHeight="1" thickTop="1" thickBot="1" x14ac:dyDescent="0.25">
      <c r="AI29502" s="4"/>
    </row>
    <row r="29503" spans="35:35" ht="14.25" customHeight="1" thickTop="1" thickBot="1" x14ac:dyDescent="0.25">
      <c r="AI29503" s="4"/>
    </row>
    <row r="29504" spans="35:35" ht="14.25" customHeight="1" thickTop="1" thickBot="1" x14ac:dyDescent="0.25">
      <c r="AI29504" s="4"/>
    </row>
    <row r="29505" spans="35:35" ht="14.25" customHeight="1" thickTop="1" thickBot="1" x14ac:dyDescent="0.25">
      <c r="AI29505" s="4"/>
    </row>
    <row r="29506" spans="35:35" ht="14.25" customHeight="1" thickTop="1" thickBot="1" x14ac:dyDescent="0.25">
      <c r="AI29506" s="4"/>
    </row>
    <row r="29507" spans="35:35" ht="14.25" customHeight="1" thickTop="1" thickBot="1" x14ac:dyDescent="0.25">
      <c r="AI29507" s="4"/>
    </row>
    <row r="29508" spans="35:35" ht="14.25" customHeight="1" thickTop="1" thickBot="1" x14ac:dyDescent="0.25">
      <c r="AI29508" s="4"/>
    </row>
    <row r="29509" spans="35:35" ht="14.25" customHeight="1" thickTop="1" thickBot="1" x14ac:dyDescent="0.25">
      <c r="AI29509" s="4"/>
    </row>
    <row r="29510" spans="35:35" ht="14.25" customHeight="1" thickTop="1" thickBot="1" x14ac:dyDescent="0.25">
      <c r="AI29510" s="4"/>
    </row>
    <row r="29511" spans="35:35" ht="14.25" customHeight="1" thickTop="1" thickBot="1" x14ac:dyDescent="0.25">
      <c r="AI29511" s="4"/>
    </row>
    <row r="29512" spans="35:35" ht="14.25" customHeight="1" thickTop="1" thickBot="1" x14ac:dyDescent="0.25">
      <c r="AI29512" s="4"/>
    </row>
    <row r="29513" spans="35:35" ht="14.25" customHeight="1" thickTop="1" thickBot="1" x14ac:dyDescent="0.25">
      <c r="AI29513" s="4"/>
    </row>
    <row r="29514" spans="35:35" ht="14.25" customHeight="1" thickTop="1" thickBot="1" x14ac:dyDescent="0.25">
      <c r="AI29514" s="4"/>
    </row>
    <row r="29515" spans="35:35" ht="14.25" customHeight="1" thickTop="1" thickBot="1" x14ac:dyDescent="0.25">
      <c r="AI29515" s="4"/>
    </row>
    <row r="29516" spans="35:35" ht="14.25" customHeight="1" thickTop="1" thickBot="1" x14ac:dyDescent="0.25">
      <c r="AI29516" s="4"/>
    </row>
    <row r="29517" spans="35:35" ht="14.25" customHeight="1" thickTop="1" thickBot="1" x14ac:dyDescent="0.25">
      <c r="AI29517" s="4"/>
    </row>
    <row r="29518" spans="35:35" ht="14.25" customHeight="1" thickTop="1" thickBot="1" x14ac:dyDescent="0.25">
      <c r="AI29518" s="4"/>
    </row>
    <row r="29519" spans="35:35" ht="14.25" customHeight="1" thickTop="1" thickBot="1" x14ac:dyDescent="0.25">
      <c r="AI29519" s="4"/>
    </row>
    <row r="29520" spans="35:35" ht="14.25" customHeight="1" thickTop="1" thickBot="1" x14ac:dyDescent="0.25">
      <c r="AI29520" s="4"/>
    </row>
    <row r="29521" spans="35:35" ht="14.25" customHeight="1" thickTop="1" thickBot="1" x14ac:dyDescent="0.25">
      <c r="AI29521" s="4"/>
    </row>
    <row r="29522" spans="35:35" ht="14.25" customHeight="1" thickTop="1" thickBot="1" x14ac:dyDescent="0.25">
      <c r="AI29522" s="4"/>
    </row>
    <row r="29523" spans="35:35" ht="14.25" customHeight="1" thickTop="1" thickBot="1" x14ac:dyDescent="0.25">
      <c r="AI29523" s="4"/>
    </row>
    <row r="29524" spans="35:35" ht="14.25" customHeight="1" thickTop="1" thickBot="1" x14ac:dyDescent="0.25">
      <c r="AI29524" s="4"/>
    </row>
    <row r="29525" spans="35:35" ht="14.25" customHeight="1" thickTop="1" thickBot="1" x14ac:dyDescent="0.25">
      <c r="AI29525" s="4"/>
    </row>
    <row r="29526" spans="35:35" ht="14.25" customHeight="1" thickTop="1" thickBot="1" x14ac:dyDescent="0.25">
      <c r="AI29526" s="4"/>
    </row>
    <row r="29527" spans="35:35" ht="14.25" customHeight="1" thickTop="1" thickBot="1" x14ac:dyDescent="0.25">
      <c r="AI29527" s="4"/>
    </row>
    <row r="29528" spans="35:35" ht="14.25" customHeight="1" thickTop="1" thickBot="1" x14ac:dyDescent="0.25">
      <c r="AI29528" s="4"/>
    </row>
    <row r="29529" spans="35:35" ht="14.25" customHeight="1" thickTop="1" thickBot="1" x14ac:dyDescent="0.25">
      <c r="AI29529" s="4"/>
    </row>
    <row r="29530" spans="35:35" ht="14.25" customHeight="1" thickTop="1" thickBot="1" x14ac:dyDescent="0.25">
      <c r="AI29530" s="4"/>
    </row>
    <row r="29531" spans="35:35" ht="14.25" customHeight="1" thickTop="1" thickBot="1" x14ac:dyDescent="0.25">
      <c r="AI29531" s="4"/>
    </row>
    <row r="29532" spans="35:35" ht="14.25" customHeight="1" thickTop="1" thickBot="1" x14ac:dyDescent="0.25">
      <c r="AI29532" s="4"/>
    </row>
    <row r="29533" spans="35:35" ht="14.25" customHeight="1" thickTop="1" thickBot="1" x14ac:dyDescent="0.25">
      <c r="AI29533" s="4"/>
    </row>
    <row r="29534" spans="35:35" ht="14.25" customHeight="1" thickTop="1" thickBot="1" x14ac:dyDescent="0.25">
      <c r="AI29534" s="4"/>
    </row>
    <row r="29535" spans="35:35" ht="14.25" customHeight="1" thickTop="1" thickBot="1" x14ac:dyDescent="0.25">
      <c r="AI29535" s="4"/>
    </row>
    <row r="29536" spans="35:35" ht="14.25" customHeight="1" thickTop="1" thickBot="1" x14ac:dyDescent="0.25">
      <c r="AI29536" s="4"/>
    </row>
    <row r="29537" spans="35:35" ht="14.25" customHeight="1" thickTop="1" thickBot="1" x14ac:dyDescent="0.25">
      <c r="AI29537" s="4"/>
    </row>
    <row r="29538" spans="35:35" ht="14.25" customHeight="1" thickTop="1" thickBot="1" x14ac:dyDescent="0.25">
      <c r="AI29538" s="4"/>
    </row>
    <row r="29539" spans="35:35" ht="14.25" customHeight="1" thickTop="1" thickBot="1" x14ac:dyDescent="0.25">
      <c r="AI29539" s="4"/>
    </row>
    <row r="29540" spans="35:35" ht="14.25" customHeight="1" thickTop="1" thickBot="1" x14ac:dyDescent="0.25">
      <c r="AI29540" s="4"/>
    </row>
    <row r="29541" spans="35:35" ht="14.25" customHeight="1" thickTop="1" thickBot="1" x14ac:dyDescent="0.25">
      <c r="AI29541" s="4"/>
    </row>
    <row r="29542" spans="35:35" ht="14.25" customHeight="1" thickTop="1" thickBot="1" x14ac:dyDescent="0.25">
      <c r="AI29542" s="4"/>
    </row>
    <row r="29543" spans="35:35" ht="14.25" customHeight="1" thickTop="1" thickBot="1" x14ac:dyDescent="0.25">
      <c r="AI29543" s="4"/>
    </row>
    <row r="29544" spans="35:35" ht="14.25" customHeight="1" thickTop="1" thickBot="1" x14ac:dyDescent="0.25">
      <c r="AI29544" s="4"/>
    </row>
    <row r="29545" spans="35:35" ht="14.25" customHeight="1" thickTop="1" thickBot="1" x14ac:dyDescent="0.25">
      <c r="AI29545" s="4"/>
    </row>
    <row r="29546" spans="35:35" ht="14.25" customHeight="1" thickTop="1" thickBot="1" x14ac:dyDescent="0.25">
      <c r="AI29546" s="4"/>
    </row>
    <row r="29547" spans="35:35" ht="14.25" customHeight="1" thickTop="1" thickBot="1" x14ac:dyDescent="0.25">
      <c r="AI29547" s="4"/>
    </row>
    <row r="29548" spans="35:35" ht="14.25" customHeight="1" thickTop="1" thickBot="1" x14ac:dyDescent="0.25">
      <c r="AI29548" s="4"/>
    </row>
    <row r="29549" spans="35:35" ht="14.25" customHeight="1" thickTop="1" thickBot="1" x14ac:dyDescent="0.25">
      <c r="AI29549" s="4"/>
    </row>
    <row r="29550" spans="35:35" ht="14.25" customHeight="1" thickTop="1" thickBot="1" x14ac:dyDescent="0.25">
      <c r="AI29550" s="4"/>
    </row>
    <row r="29551" spans="35:35" ht="14.25" customHeight="1" thickTop="1" thickBot="1" x14ac:dyDescent="0.25">
      <c r="AI29551" s="4"/>
    </row>
    <row r="29552" spans="35:35" ht="14.25" customHeight="1" thickTop="1" thickBot="1" x14ac:dyDescent="0.25">
      <c r="AI29552" s="4"/>
    </row>
    <row r="29553" spans="35:35" ht="14.25" customHeight="1" thickTop="1" thickBot="1" x14ac:dyDescent="0.25">
      <c r="AI29553" s="4"/>
    </row>
    <row r="29554" spans="35:35" ht="14.25" customHeight="1" thickTop="1" thickBot="1" x14ac:dyDescent="0.25">
      <c r="AI29554" s="4"/>
    </row>
    <row r="29555" spans="35:35" ht="14.25" customHeight="1" thickTop="1" thickBot="1" x14ac:dyDescent="0.25">
      <c r="AI29555" s="4"/>
    </row>
    <row r="29556" spans="35:35" ht="14.25" customHeight="1" thickTop="1" thickBot="1" x14ac:dyDescent="0.25">
      <c r="AI29556" s="4"/>
    </row>
    <row r="29557" spans="35:35" ht="14.25" customHeight="1" thickTop="1" thickBot="1" x14ac:dyDescent="0.25">
      <c r="AI29557" s="4"/>
    </row>
    <row r="29558" spans="35:35" ht="14.25" customHeight="1" thickTop="1" thickBot="1" x14ac:dyDescent="0.25">
      <c r="AI29558" s="4"/>
    </row>
    <row r="29559" spans="35:35" ht="14.25" customHeight="1" thickTop="1" thickBot="1" x14ac:dyDescent="0.25">
      <c r="AI29559" s="4"/>
    </row>
    <row r="29560" spans="35:35" ht="14.25" customHeight="1" thickTop="1" thickBot="1" x14ac:dyDescent="0.25">
      <c r="AI29560" s="4"/>
    </row>
    <row r="29561" spans="35:35" ht="14.25" customHeight="1" thickTop="1" thickBot="1" x14ac:dyDescent="0.25">
      <c r="AI29561" s="4"/>
    </row>
    <row r="29562" spans="35:35" ht="14.25" customHeight="1" thickTop="1" thickBot="1" x14ac:dyDescent="0.25">
      <c r="AI29562" s="4"/>
    </row>
    <row r="29563" spans="35:35" ht="14.25" customHeight="1" thickTop="1" thickBot="1" x14ac:dyDescent="0.25">
      <c r="AI29563" s="4"/>
    </row>
    <row r="29564" spans="35:35" ht="14.25" customHeight="1" thickTop="1" thickBot="1" x14ac:dyDescent="0.25">
      <c r="AI29564" s="4"/>
    </row>
    <row r="29565" spans="35:35" ht="14.25" customHeight="1" thickTop="1" thickBot="1" x14ac:dyDescent="0.25">
      <c r="AI29565" s="4"/>
    </row>
    <row r="29566" spans="35:35" ht="14.25" customHeight="1" thickTop="1" thickBot="1" x14ac:dyDescent="0.25">
      <c r="AI29566" s="4"/>
    </row>
    <row r="29567" spans="35:35" ht="14.25" customHeight="1" thickTop="1" thickBot="1" x14ac:dyDescent="0.25">
      <c r="AI29567" s="4"/>
    </row>
    <row r="29568" spans="35:35" ht="14.25" customHeight="1" thickTop="1" thickBot="1" x14ac:dyDescent="0.25">
      <c r="AI29568" s="4"/>
    </row>
    <row r="29569" spans="35:35" ht="14.25" customHeight="1" thickTop="1" thickBot="1" x14ac:dyDescent="0.25">
      <c r="AI29569" s="4"/>
    </row>
    <row r="29570" spans="35:35" ht="14.25" customHeight="1" thickTop="1" thickBot="1" x14ac:dyDescent="0.25">
      <c r="AI29570" s="4"/>
    </row>
    <row r="29571" spans="35:35" ht="14.25" customHeight="1" thickTop="1" thickBot="1" x14ac:dyDescent="0.25">
      <c r="AI29571" s="4"/>
    </row>
    <row r="29572" spans="35:35" ht="14.25" customHeight="1" thickTop="1" thickBot="1" x14ac:dyDescent="0.25">
      <c r="AI29572" s="4"/>
    </row>
    <row r="29573" spans="35:35" ht="14.25" customHeight="1" thickTop="1" thickBot="1" x14ac:dyDescent="0.25">
      <c r="AI29573" s="4"/>
    </row>
    <row r="29574" spans="35:35" ht="14.25" customHeight="1" thickTop="1" thickBot="1" x14ac:dyDescent="0.25">
      <c r="AI29574" s="4"/>
    </row>
    <row r="29575" spans="35:35" ht="14.25" customHeight="1" thickTop="1" thickBot="1" x14ac:dyDescent="0.25">
      <c r="AI29575" s="4"/>
    </row>
    <row r="29576" spans="35:35" ht="14.25" customHeight="1" thickTop="1" thickBot="1" x14ac:dyDescent="0.25">
      <c r="AI29576" s="4"/>
    </row>
    <row r="29577" spans="35:35" ht="14.25" customHeight="1" thickTop="1" thickBot="1" x14ac:dyDescent="0.25">
      <c r="AI29577" s="4"/>
    </row>
    <row r="29578" spans="35:35" ht="14.25" customHeight="1" thickTop="1" thickBot="1" x14ac:dyDescent="0.25">
      <c r="AI29578" s="4"/>
    </row>
    <row r="29579" spans="35:35" ht="14.25" customHeight="1" thickTop="1" thickBot="1" x14ac:dyDescent="0.25">
      <c r="AI29579" s="4"/>
    </row>
    <row r="29580" spans="35:35" ht="14.25" customHeight="1" thickTop="1" thickBot="1" x14ac:dyDescent="0.25">
      <c r="AI29580" s="4"/>
    </row>
    <row r="29581" spans="35:35" ht="14.25" customHeight="1" thickTop="1" thickBot="1" x14ac:dyDescent="0.25">
      <c r="AI29581" s="4"/>
    </row>
    <row r="29582" spans="35:35" ht="14.25" customHeight="1" thickTop="1" thickBot="1" x14ac:dyDescent="0.25">
      <c r="AI29582" s="4"/>
    </row>
    <row r="29583" spans="35:35" ht="14.25" customHeight="1" thickTop="1" thickBot="1" x14ac:dyDescent="0.25">
      <c r="AI29583" s="4"/>
    </row>
    <row r="29584" spans="35:35" ht="14.25" customHeight="1" thickTop="1" thickBot="1" x14ac:dyDescent="0.25">
      <c r="AI29584" s="4"/>
    </row>
    <row r="29585" spans="35:35" ht="14.25" customHeight="1" thickTop="1" thickBot="1" x14ac:dyDescent="0.25">
      <c r="AI29585" s="4"/>
    </row>
    <row r="29586" spans="35:35" ht="14.25" customHeight="1" thickTop="1" thickBot="1" x14ac:dyDescent="0.25">
      <c r="AI29586" s="4"/>
    </row>
    <row r="29587" spans="35:35" ht="14.25" customHeight="1" thickTop="1" thickBot="1" x14ac:dyDescent="0.25">
      <c r="AI29587" s="4"/>
    </row>
    <row r="29588" spans="35:35" ht="14.25" customHeight="1" thickTop="1" thickBot="1" x14ac:dyDescent="0.25">
      <c r="AI29588" s="4"/>
    </row>
    <row r="29589" spans="35:35" ht="14.25" customHeight="1" thickTop="1" thickBot="1" x14ac:dyDescent="0.25">
      <c r="AI29589" s="4"/>
    </row>
    <row r="29590" spans="35:35" ht="14.25" customHeight="1" thickTop="1" thickBot="1" x14ac:dyDescent="0.25">
      <c r="AI29590" s="4"/>
    </row>
    <row r="29591" spans="35:35" ht="14.25" customHeight="1" thickTop="1" thickBot="1" x14ac:dyDescent="0.25">
      <c r="AI29591" s="4"/>
    </row>
    <row r="29592" spans="35:35" ht="14.25" customHeight="1" thickTop="1" thickBot="1" x14ac:dyDescent="0.25">
      <c r="AI29592" s="4"/>
    </row>
    <row r="29593" spans="35:35" ht="14.25" customHeight="1" thickTop="1" thickBot="1" x14ac:dyDescent="0.25">
      <c r="AI29593" s="4"/>
    </row>
    <row r="29594" spans="35:35" ht="14.25" customHeight="1" thickTop="1" thickBot="1" x14ac:dyDescent="0.25">
      <c r="AI29594" s="4"/>
    </row>
    <row r="29595" spans="35:35" ht="14.25" customHeight="1" thickTop="1" thickBot="1" x14ac:dyDescent="0.25">
      <c r="AI29595" s="4"/>
    </row>
    <row r="29596" spans="35:35" ht="14.25" customHeight="1" thickTop="1" thickBot="1" x14ac:dyDescent="0.25">
      <c r="AI29596" s="4"/>
    </row>
    <row r="29597" spans="35:35" ht="14.25" customHeight="1" thickTop="1" thickBot="1" x14ac:dyDescent="0.25">
      <c r="AI29597" s="4"/>
    </row>
    <row r="29598" spans="35:35" ht="14.25" customHeight="1" thickTop="1" thickBot="1" x14ac:dyDescent="0.25">
      <c r="AI29598" s="4"/>
    </row>
    <row r="29599" spans="35:35" ht="14.25" customHeight="1" thickTop="1" thickBot="1" x14ac:dyDescent="0.25">
      <c r="AI29599" s="4"/>
    </row>
    <row r="29600" spans="35:35" ht="14.25" customHeight="1" thickTop="1" thickBot="1" x14ac:dyDescent="0.25">
      <c r="AI29600" s="4"/>
    </row>
    <row r="29601" spans="35:35" ht="14.25" customHeight="1" thickTop="1" thickBot="1" x14ac:dyDescent="0.25">
      <c r="AI29601" s="4"/>
    </row>
    <row r="29602" spans="35:35" ht="14.25" customHeight="1" thickTop="1" thickBot="1" x14ac:dyDescent="0.25">
      <c r="AI29602" s="4"/>
    </row>
    <row r="29603" spans="35:35" ht="14.25" customHeight="1" thickTop="1" thickBot="1" x14ac:dyDescent="0.25">
      <c r="AI29603" s="4"/>
    </row>
    <row r="29604" spans="35:35" ht="14.25" customHeight="1" thickTop="1" thickBot="1" x14ac:dyDescent="0.25">
      <c r="AI29604" s="4"/>
    </row>
    <row r="29605" spans="35:35" ht="14.25" customHeight="1" thickTop="1" thickBot="1" x14ac:dyDescent="0.25">
      <c r="AI29605" s="4"/>
    </row>
    <row r="29606" spans="35:35" ht="14.25" customHeight="1" thickTop="1" thickBot="1" x14ac:dyDescent="0.25">
      <c r="AI29606" s="4"/>
    </row>
    <row r="29607" spans="35:35" ht="14.25" customHeight="1" thickTop="1" thickBot="1" x14ac:dyDescent="0.25">
      <c r="AI29607" s="4"/>
    </row>
    <row r="29608" spans="35:35" ht="14.25" customHeight="1" thickTop="1" thickBot="1" x14ac:dyDescent="0.25">
      <c r="AI29608" s="4"/>
    </row>
    <row r="29609" spans="35:35" ht="14.25" customHeight="1" thickTop="1" thickBot="1" x14ac:dyDescent="0.25">
      <c r="AI29609" s="4"/>
    </row>
    <row r="29610" spans="35:35" ht="14.25" customHeight="1" thickTop="1" thickBot="1" x14ac:dyDescent="0.25">
      <c r="AI29610" s="4"/>
    </row>
    <row r="29611" spans="35:35" ht="14.25" customHeight="1" thickTop="1" thickBot="1" x14ac:dyDescent="0.25">
      <c r="AI29611" s="4"/>
    </row>
    <row r="29612" spans="35:35" ht="14.25" customHeight="1" thickTop="1" thickBot="1" x14ac:dyDescent="0.25">
      <c r="AI29612" s="4"/>
    </row>
    <row r="29613" spans="35:35" ht="14.25" customHeight="1" thickTop="1" thickBot="1" x14ac:dyDescent="0.25">
      <c r="AI29613" s="4"/>
    </row>
    <row r="29614" spans="35:35" ht="14.25" customHeight="1" thickTop="1" thickBot="1" x14ac:dyDescent="0.25">
      <c r="AI29614" s="4"/>
    </row>
    <row r="29615" spans="35:35" ht="14.25" customHeight="1" thickTop="1" thickBot="1" x14ac:dyDescent="0.25">
      <c r="AI29615" s="4"/>
    </row>
    <row r="29616" spans="35:35" ht="14.25" customHeight="1" thickTop="1" thickBot="1" x14ac:dyDescent="0.25">
      <c r="AI29616" s="4"/>
    </row>
    <row r="29617" spans="35:35" ht="14.25" customHeight="1" thickTop="1" thickBot="1" x14ac:dyDescent="0.25">
      <c r="AI29617" s="4"/>
    </row>
    <row r="29618" spans="35:35" ht="14.25" customHeight="1" thickTop="1" thickBot="1" x14ac:dyDescent="0.25">
      <c r="AI29618" s="4"/>
    </row>
    <row r="29619" spans="35:35" ht="14.25" customHeight="1" thickTop="1" thickBot="1" x14ac:dyDescent="0.25">
      <c r="AI29619" s="4"/>
    </row>
    <row r="29620" spans="35:35" ht="14.25" customHeight="1" thickTop="1" thickBot="1" x14ac:dyDescent="0.25">
      <c r="AI29620" s="4"/>
    </row>
    <row r="29621" spans="35:35" ht="14.25" customHeight="1" thickTop="1" thickBot="1" x14ac:dyDescent="0.25">
      <c r="AI29621" s="4"/>
    </row>
    <row r="29622" spans="35:35" ht="14.25" customHeight="1" thickTop="1" thickBot="1" x14ac:dyDescent="0.25">
      <c r="AI29622" s="4"/>
    </row>
    <row r="29623" spans="35:35" ht="14.25" customHeight="1" thickTop="1" thickBot="1" x14ac:dyDescent="0.25">
      <c r="AI29623" s="4"/>
    </row>
    <row r="29624" spans="35:35" ht="14.25" customHeight="1" thickTop="1" thickBot="1" x14ac:dyDescent="0.25">
      <c r="AI29624" s="4"/>
    </row>
    <row r="29625" spans="35:35" ht="14.25" customHeight="1" thickTop="1" thickBot="1" x14ac:dyDescent="0.25">
      <c r="AI29625" s="4"/>
    </row>
    <row r="29626" spans="35:35" ht="14.25" customHeight="1" thickTop="1" thickBot="1" x14ac:dyDescent="0.25">
      <c r="AI29626" s="4"/>
    </row>
    <row r="29627" spans="35:35" ht="14.25" customHeight="1" thickTop="1" thickBot="1" x14ac:dyDescent="0.25">
      <c r="AI29627" s="4"/>
    </row>
    <row r="29628" spans="35:35" ht="14.25" customHeight="1" thickTop="1" thickBot="1" x14ac:dyDescent="0.25">
      <c r="AI29628" s="4"/>
    </row>
    <row r="29629" spans="35:35" ht="14.25" customHeight="1" thickTop="1" thickBot="1" x14ac:dyDescent="0.25">
      <c r="AI29629" s="4"/>
    </row>
    <row r="29630" spans="35:35" ht="14.25" customHeight="1" thickTop="1" thickBot="1" x14ac:dyDescent="0.25">
      <c r="AI29630" s="4"/>
    </row>
    <row r="29631" spans="35:35" ht="14.25" customHeight="1" thickTop="1" thickBot="1" x14ac:dyDescent="0.25">
      <c r="AI29631" s="4"/>
    </row>
    <row r="29632" spans="35:35" ht="14.25" customHeight="1" thickTop="1" thickBot="1" x14ac:dyDescent="0.25">
      <c r="AI29632" s="4"/>
    </row>
    <row r="29633" spans="35:35" ht="14.25" customHeight="1" thickTop="1" thickBot="1" x14ac:dyDescent="0.25">
      <c r="AI29633" s="4"/>
    </row>
    <row r="29634" spans="35:35" ht="14.25" customHeight="1" thickTop="1" thickBot="1" x14ac:dyDescent="0.25">
      <c r="AI29634" s="4"/>
    </row>
    <row r="29635" spans="35:35" ht="14.25" customHeight="1" thickTop="1" thickBot="1" x14ac:dyDescent="0.25">
      <c r="AI29635" s="4"/>
    </row>
    <row r="29636" spans="35:35" ht="14.25" customHeight="1" thickTop="1" thickBot="1" x14ac:dyDescent="0.25">
      <c r="AI29636" s="4"/>
    </row>
    <row r="29637" spans="35:35" ht="14.25" customHeight="1" thickTop="1" thickBot="1" x14ac:dyDescent="0.25">
      <c r="AI29637" s="4"/>
    </row>
    <row r="29638" spans="35:35" ht="14.25" customHeight="1" thickTop="1" thickBot="1" x14ac:dyDescent="0.25">
      <c r="AI29638" s="4"/>
    </row>
    <row r="29639" spans="35:35" ht="14.25" customHeight="1" thickTop="1" thickBot="1" x14ac:dyDescent="0.25">
      <c r="AI29639" s="4"/>
    </row>
    <row r="29640" spans="35:35" ht="14.25" customHeight="1" thickTop="1" thickBot="1" x14ac:dyDescent="0.25">
      <c r="AI29640" s="4"/>
    </row>
    <row r="29641" spans="35:35" ht="14.25" customHeight="1" thickTop="1" thickBot="1" x14ac:dyDescent="0.25">
      <c r="AI29641" s="4"/>
    </row>
    <row r="29642" spans="35:35" ht="14.25" customHeight="1" thickTop="1" thickBot="1" x14ac:dyDescent="0.25">
      <c r="AI29642" s="4"/>
    </row>
    <row r="29643" spans="35:35" ht="14.25" customHeight="1" thickTop="1" thickBot="1" x14ac:dyDescent="0.25">
      <c r="AI29643" s="4"/>
    </row>
    <row r="29644" spans="35:35" ht="14.25" customHeight="1" thickTop="1" thickBot="1" x14ac:dyDescent="0.25">
      <c r="AI29644" s="4"/>
    </row>
    <row r="29645" spans="35:35" ht="14.25" customHeight="1" thickTop="1" thickBot="1" x14ac:dyDescent="0.25">
      <c r="AI29645" s="4"/>
    </row>
    <row r="29646" spans="35:35" ht="14.25" customHeight="1" thickTop="1" thickBot="1" x14ac:dyDescent="0.25">
      <c r="AI29646" s="4"/>
    </row>
    <row r="29647" spans="35:35" ht="14.25" customHeight="1" thickTop="1" thickBot="1" x14ac:dyDescent="0.25">
      <c r="AI29647" s="4"/>
    </row>
    <row r="29648" spans="35:35" ht="14.25" customHeight="1" thickTop="1" thickBot="1" x14ac:dyDescent="0.25">
      <c r="AI29648" s="4"/>
    </row>
    <row r="29649" spans="35:35" ht="14.25" customHeight="1" thickTop="1" thickBot="1" x14ac:dyDescent="0.25">
      <c r="AI29649" s="4"/>
    </row>
    <row r="29650" spans="35:35" ht="14.25" customHeight="1" thickTop="1" thickBot="1" x14ac:dyDescent="0.25">
      <c r="AI29650" s="4"/>
    </row>
    <row r="29651" spans="35:35" ht="14.25" customHeight="1" thickTop="1" thickBot="1" x14ac:dyDescent="0.25">
      <c r="AI29651" s="4"/>
    </row>
    <row r="29652" spans="35:35" ht="14.25" customHeight="1" thickTop="1" thickBot="1" x14ac:dyDescent="0.25">
      <c r="AI29652" s="4"/>
    </row>
    <row r="29653" spans="35:35" ht="14.25" customHeight="1" thickTop="1" thickBot="1" x14ac:dyDescent="0.25">
      <c r="AI29653" s="4"/>
    </row>
    <row r="29654" spans="35:35" ht="14.25" customHeight="1" thickTop="1" thickBot="1" x14ac:dyDescent="0.25">
      <c r="AI29654" s="4"/>
    </row>
    <row r="29655" spans="35:35" ht="14.25" customHeight="1" thickTop="1" thickBot="1" x14ac:dyDescent="0.25">
      <c r="AI29655" s="4"/>
    </row>
    <row r="29656" spans="35:35" ht="14.25" customHeight="1" thickTop="1" thickBot="1" x14ac:dyDescent="0.25">
      <c r="AI29656" s="4"/>
    </row>
    <row r="29657" spans="35:35" ht="14.25" customHeight="1" thickTop="1" thickBot="1" x14ac:dyDescent="0.25">
      <c r="AI29657" s="4"/>
    </row>
    <row r="29658" spans="35:35" ht="14.25" customHeight="1" thickTop="1" thickBot="1" x14ac:dyDescent="0.25">
      <c r="AI29658" s="4"/>
    </row>
    <row r="29659" spans="35:35" ht="14.25" customHeight="1" thickTop="1" thickBot="1" x14ac:dyDescent="0.25">
      <c r="AI29659" s="4"/>
    </row>
    <row r="29660" spans="35:35" ht="14.25" customHeight="1" thickTop="1" thickBot="1" x14ac:dyDescent="0.25">
      <c r="AI29660" s="4"/>
    </row>
    <row r="29661" spans="35:35" ht="14.25" customHeight="1" thickTop="1" thickBot="1" x14ac:dyDescent="0.25">
      <c r="AI29661" s="4"/>
    </row>
    <row r="29662" spans="35:35" ht="14.25" customHeight="1" thickTop="1" thickBot="1" x14ac:dyDescent="0.25">
      <c r="AI29662" s="4"/>
    </row>
    <row r="29663" spans="35:35" ht="14.25" customHeight="1" thickTop="1" thickBot="1" x14ac:dyDescent="0.25">
      <c r="AI29663" s="4"/>
    </row>
    <row r="29664" spans="35:35" ht="14.25" customHeight="1" thickTop="1" thickBot="1" x14ac:dyDescent="0.25">
      <c r="AI29664" s="4"/>
    </row>
    <row r="29665" spans="35:35" ht="14.25" customHeight="1" thickTop="1" thickBot="1" x14ac:dyDescent="0.25">
      <c r="AI29665" s="4"/>
    </row>
    <row r="29666" spans="35:35" ht="14.25" customHeight="1" thickTop="1" thickBot="1" x14ac:dyDescent="0.25">
      <c r="AI29666" s="4"/>
    </row>
    <row r="29667" spans="35:35" ht="14.25" customHeight="1" thickTop="1" thickBot="1" x14ac:dyDescent="0.25">
      <c r="AI29667" s="4"/>
    </row>
    <row r="29668" spans="35:35" ht="14.25" customHeight="1" thickTop="1" thickBot="1" x14ac:dyDescent="0.25">
      <c r="AI29668" s="4"/>
    </row>
    <row r="29669" spans="35:35" ht="14.25" customHeight="1" thickTop="1" thickBot="1" x14ac:dyDescent="0.25">
      <c r="AI29669" s="4"/>
    </row>
    <row r="29670" spans="35:35" ht="14.25" customHeight="1" thickTop="1" thickBot="1" x14ac:dyDescent="0.25">
      <c r="AI29670" s="4"/>
    </row>
    <row r="29671" spans="35:35" ht="14.25" customHeight="1" thickTop="1" thickBot="1" x14ac:dyDescent="0.25">
      <c r="AI29671" s="4"/>
    </row>
    <row r="29672" spans="35:35" ht="14.25" customHeight="1" thickTop="1" thickBot="1" x14ac:dyDescent="0.25">
      <c r="AI29672" s="4"/>
    </row>
    <row r="29673" spans="35:35" ht="14.25" customHeight="1" thickTop="1" thickBot="1" x14ac:dyDescent="0.25">
      <c r="AI29673" s="4"/>
    </row>
    <row r="29674" spans="35:35" ht="14.25" customHeight="1" thickTop="1" thickBot="1" x14ac:dyDescent="0.25">
      <c r="AI29674" s="4"/>
    </row>
    <row r="29675" spans="35:35" ht="14.25" customHeight="1" thickTop="1" thickBot="1" x14ac:dyDescent="0.25">
      <c r="AI29675" s="4"/>
    </row>
    <row r="29676" spans="35:35" ht="14.25" customHeight="1" thickTop="1" thickBot="1" x14ac:dyDescent="0.25">
      <c r="AI29676" s="4"/>
    </row>
    <row r="29677" spans="35:35" ht="14.25" customHeight="1" thickTop="1" thickBot="1" x14ac:dyDescent="0.25">
      <c r="AI29677" s="4"/>
    </row>
    <row r="29678" spans="35:35" ht="14.25" customHeight="1" thickTop="1" thickBot="1" x14ac:dyDescent="0.25">
      <c r="AI29678" s="4"/>
    </row>
    <row r="29679" spans="35:35" ht="14.25" customHeight="1" thickTop="1" thickBot="1" x14ac:dyDescent="0.25">
      <c r="AI29679" s="4"/>
    </row>
    <row r="29680" spans="35:35" ht="14.25" customHeight="1" thickTop="1" thickBot="1" x14ac:dyDescent="0.25">
      <c r="AI29680" s="4"/>
    </row>
    <row r="29681" spans="35:35" ht="14.25" customHeight="1" thickTop="1" thickBot="1" x14ac:dyDescent="0.25">
      <c r="AI29681" s="4"/>
    </row>
    <row r="29682" spans="35:35" ht="14.25" customHeight="1" thickTop="1" thickBot="1" x14ac:dyDescent="0.25">
      <c r="AI29682" s="4"/>
    </row>
    <row r="29683" spans="35:35" ht="14.25" customHeight="1" thickTop="1" thickBot="1" x14ac:dyDescent="0.25">
      <c r="AI29683" s="4"/>
    </row>
    <row r="29684" spans="35:35" ht="14.25" customHeight="1" thickTop="1" thickBot="1" x14ac:dyDescent="0.25">
      <c r="AI29684" s="4"/>
    </row>
    <row r="29685" spans="35:35" ht="14.25" customHeight="1" thickTop="1" thickBot="1" x14ac:dyDescent="0.25">
      <c r="AI29685" s="4"/>
    </row>
    <row r="29686" spans="35:35" ht="14.25" customHeight="1" thickTop="1" thickBot="1" x14ac:dyDescent="0.25">
      <c r="AI29686" s="4"/>
    </row>
    <row r="29687" spans="35:35" ht="14.25" customHeight="1" thickTop="1" thickBot="1" x14ac:dyDescent="0.25">
      <c r="AI29687" s="4"/>
    </row>
    <row r="29688" spans="35:35" ht="14.25" customHeight="1" thickTop="1" thickBot="1" x14ac:dyDescent="0.25">
      <c r="AI29688" s="4"/>
    </row>
    <row r="29689" spans="35:35" ht="14.25" customHeight="1" thickTop="1" thickBot="1" x14ac:dyDescent="0.25">
      <c r="AI29689" s="4"/>
    </row>
    <row r="29690" spans="35:35" ht="14.25" customHeight="1" thickTop="1" thickBot="1" x14ac:dyDescent="0.25">
      <c r="AI29690" s="4"/>
    </row>
    <row r="29691" spans="35:35" ht="14.25" customHeight="1" thickTop="1" thickBot="1" x14ac:dyDescent="0.25">
      <c r="AI29691" s="4"/>
    </row>
    <row r="29692" spans="35:35" ht="14.25" customHeight="1" thickTop="1" thickBot="1" x14ac:dyDescent="0.25">
      <c r="AI29692" s="4"/>
    </row>
    <row r="29693" spans="35:35" ht="14.25" customHeight="1" thickTop="1" thickBot="1" x14ac:dyDescent="0.25">
      <c r="AI29693" s="4"/>
    </row>
    <row r="29694" spans="35:35" ht="14.25" customHeight="1" thickTop="1" thickBot="1" x14ac:dyDescent="0.25">
      <c r="AI29694" s="4"/>
    </row>
    <row r="29695" spans="35:35" ht="14.25" customHeight="1" thickTop="1" thickBot="1" x14ac:dyDescent="0.25">
      <c r="AI29695" s="4"/>
    </row>
    <row r="29696" spans="35:35" ht="14.25" customHeight="1" thickTop="1" thickBot="1" x14ac:dyDescent="0.25">
      <c r="AI29696" s="4"/>
    </row>
    <row r="29697" spans="35:35" ht="14.25" customHeight="1" thickTop="1" thickBot="1" x14ac:dyDescent="0.25">
      <c r="AI29697" s="4"/>
    </row>
    <row r="29698" spans="35:35" ht="14.25" customHeight="1" thickTop="1" thickBot="1" x14ac:dyDescent="0.25">
      <c r="AI29698" s="4"/>
    </row>
    <row r="29699" spans="35:35" ht="14.25" customHeight="1" thickTop="1" thickBot="1" x14ac:dyDescent="0.25">
      <c r="AI29699" s="4"/>
    </row>
    <row r="29700" spans="35:35" ht="14.25" customHeight="1" thickTop="1" thickBot="1" x14ac:dyDescent="0.25">
      <c r="AI29700" s="4"/>
    </row>
    <row r="29701" spans="35:35" ht="14.25" customHeight="1" thickTop="1" thickBot="1" x14ac:dyDescent="0.25">
      <c r="AI29701" s="4"/>
    </row>
    <row r="29702" spans="35:35" ht="14.25" customHeight="1" thickTop="1" thickBot="1" x14ac:dyDescent="0.25">
      <c r="AI29702" s="4"/>
    </row>
    <row r="29703" spans="35:35" ht="14.25" customHeight="1" thickTop="1" thickBot="1" x14ac:dyDescent="0.25">
      <c r="AI29703" s="4"/>
    </row>
    <row r="29704" spans="35:35" ht="14.25" customHeight="1" thickTop="1" thickBot="1" x14ac:dyDescent="0.25">
      <c r="AI29704" s="4"/>
    </row>
    <row r="29705" spans="35:35" ht="14.25" customHeight="1" thickTop="1" thickBot="1" x14ac:dyDescent="0.25">
      <c r="AI29705" s="4"/>
    </row>
    <row r="29706" spans="35:35" ht="14.25" customHeight="1" thickTop="1" thickBot="1" x14ac:dyDescent="0.25">
      <c r="AI29706" s="4"/>
    </row>
    <row r="29707" spans="35:35" ht="14.25" customHeight="1" thickTop="1" thickBot="1" x14ac:dyDescent="0.25">
      <c r="AI29707" s="4"/>
    </row>
    <row r="29708" spans="35:35" ht="14.25" customHeight="1" thickTop="1" thickBot="1" x14ac:dyDescent="0.25">
      <c r="AI29708" s="4"/>
    </row>
    <row r="29709" spans="35:35" ht="14.25" customHeight="1" thickTop="1" thickBot="1" x14ac:dyDescent="0.25">
      <c r="AI29709" s="4"/>
    </row>
    <row r="29710" spans="35:35" ht="14.25" customHeight="1" thickTop="1" thickBot="1" x14ac:dyDescent="0.25">
      <c r="AI29710" s="4"/>
    </row>
    <row r="29711" spans="35:35" ht="14.25" customHeight="1" thickTop="1" thickBot="1" x14ac:dyDescent="0.25">
      <c r="AI29711" s="4"/>
    </row>
    <row r="29712" spans="35:35" ht="14.25" customHeight="1" thickTop="1" thickBot="1" x14ac:dyDescent="0.25">
      <c r="AI29712" s="4"/>
    </row>
    <row r="29713" spans="35:35" ht="14.25" customHeight="1" thickTop="1" thickBot="1" x14ac:dyDescent="0.25">
      <c r="AI29713" s="4"/>
    </row>
    <row r="29714" spans="35:35" ht="14.25" customHeight="1" thickTop="1" thickBot="1" x14ac:dyDescent="0.25">
      <c r="AI29714" s="4"/>
    </row>
    <row r="29715" spans="35:35" ht="14.25" customHeight="1" thickTop="1" thickBot="1" x14ac:dyDescent="0.25">
      <c r="AI29715" s="4"/>
    </row>
    <row r="29716" spans="35:35" ht="14.25" customHeight="1" thickTop="1" thickBot="1" x14ac:dyDescent="0.25">
      <c r="AI29716" s="4"/>
    </row>
    <row r="29717" spans="35:35" ht="14.25" customHeight="1" thickTop="1" thickBot="1" x14ac:dyDescent="0.25">
      <c r="AI29717" s="4"/>
    </row>
    <row r="29718" spans="35:35" ht="14.25" customHeight="1" thickTop="1" thickBot="1" x14ac:dyDescent="0.25">
      <c r="AI29718" s="4"/>
    </row>
    <row r="29719" spans="35:35" ht="14.25" customHeight="1" thickTop="1" thickBot="1" x14ac:dyDescent="0.25">
      <c r="AI29719" s="4"/>
    </row>
    <row r="29720" spans="35:35" ht="14.25" customHeight="1" thickTop="1" thickBot="1" x14ac:dyDescent="0.25">
      <c r="AI29720" s="4"/>
    </row>
    <row r="29721" spans="35:35" ht="14.25" customHeight="1" thickTop="1" thickBot="1" x14ac:dyDescent="0.25">
      <c r="AI29721" s="4"/>
    </row>
    <row r="29722" spans="35:35" ht="14.25" customHeight="1" thickTop="1" thickBot="1" x14ac:dyDescent="0.25">
      <c r="AI29722" s="4"/>
    </row>
    <row r="29723" spans="35:35" ht="14.25" customHeight="1" thickTop="1" thickBot="1" x14ac:dyDescent="0.25">
      <c r="AI29723" s="4"/>
    </row>
    <row r="29724" spans="35:35" ht="14.25" customHeight="1" thickTop="1" thickBot="1" x14ac:dyDescent="0.25">
      <c r="AI29724" s="4"/>
    </row>
    <row r="29725" spans="35:35" ht="14.25" customHeight="1" thickTop="1" thickBot="1" x14ac:dyDescent="0.25">
      <c r="AI29725" s="4"/>
    </row>
    <row r="29726" spans="35:35" ht="14.25" customHeight="1" thickTop="1" thickBot="1" x14ac:dyDescent="0.25">
      <c r="AI29726" s="4"/>
    </row>
    <row r="29727" spans="35:35" ht="14.25" customHeight="1" thickTop="1" thickBot="1" x14ac:dyDescent="0.25">
      <c r="AI29727" s="4"/>
    </row>
    <row r="29728" spans="35:35" ht="14.25" customHeight="1" thickTop="1" thickBot="1" x14ac:dyDescent="0.25">
      <c r="AI29728" s="4"/>
    </row>
    <row r="29729" spans="35:35" ht="14.25" customHeight="1" thickTop="1" thickBot="1" x14ac:dyDescent="0.25">
      <c r="AI29729" s="4"/>
    </row>
    <row r="29730" spans="35:35" ht="14.25" customHeight="1" thickTop="1" thickBot="1" x14ac:dyDescent="0.25">
      <c r="AI29730" s="4"/>
    </row>
    <row r="29731" spans="35:35" ht="14.25" customHeight="1" thickTop="1" thickBot="1" x14ac:dyDescent="0.25">
      <c r="AI29731" s="4"/>
    </row>
    <row r="29732" spans="35:35" ht="14.25" customHeight="1" thickTop="1" thickBot="1" x14ac:dyDescent="0.25">
      <c r="AI29732" s="4"/>
    </row>
    <row r="29733" spans="35:35" ht="14.25" customHeight="1" thickTop="1" thickBot="1" x14ac:dyDescent="0.25">
      <c r="AI29733" s="4"/>
    </row>
    <row r="29734" spans="35:35" ht="14.25" customHeight="1" thickTop="1" thickBot="1" x14ac:dyDescent="0.25">
      <c r="AI29734" s="4"/>
    </row>
    <row r="29735" spans="35:35" ht="14.25" customHeight="1" thickTop="1" thickBot="1" x14ac:dyDescent="0.25">
      <c r="AI29735" s="4"/>
    </row>
    <row r="29736" spans="35:35" ht="14.25" customHeight="1" thickTop="1" thickBot="1" x14ac:dyDescent="0.25">
      <c r="AI29736" s="4"/>
    </row>
    <row r="29737" spans="35:35" ht="14.25" customHeight="1" thickTop="1" thickBot="1" x14ac:dyDescent="0.25">
      <c r="AI29737" s="4"/>
    </row>
    <row r="29738" spans="35:35" ht="14.25" customHeight="1" thickTop="1" thickBot="1" x14ac:dyDescent="0.25">
      <c r="AI29738" s="4"/>
    </row>
    <row r="29739" spans="35:35" ht="14.25" customHeight="1" thickTop="1" thickBot="1" x14ac:dyDescent="0.25">
      <c r="AI29739" s="4"/>
    </row>
    <row r="29740" spans="35:35" ht="14.25" customHeight="1" thickTop="1" thickBot="1" x14ac:dyDescent="0.25">
      <c r="AI29740" s="4"/>
    </row>
    <row r="29741" spans="35:35" ht="14.25" customHeight="1" thickTop="1" thickBot="1" x14ac:dyDescent="0.25">
      <c r="AI29741" s="4"/>
    </row>
    <row r="29742" spans="35:35" ht="14.25" customHeight="1" thickTop="1" thickBot="1" x14ac:dyDescent="0.25">
      <c r="AI29742" s="4"/>
    </row>
    <row r="29743" spans="35:35" ht="14.25" customHeight="1" thickTop="1" thickBot="1" x14ac:dyDescent="0.25">
      <c r="AI29743" s="4"/>
    </row>
    <row r="29744" spans="35:35" ht="14.25" customHeight="1" thickTop="1" thickBot="1" x14ac:dyDescent="0.25">
      <c r="AI29744" s="4"/>
    </row>
    <row r="29745" spans="35:35" ht="14.25" customHeight="1" thickTop="1" thickBot="1" x14ac:dyDescent="0.25">
      <c r="AI29745" s="4"/>
    </row>
    <row r="29746" spans="35:35" ht="14.25" customHeight="1" thickTop="1" thickBot="1" x14ac:dyDescent="0.25">
      <c r="AI29746" s="4"/>
    </row>
    <row r="29747" spans="35:35" ht="14.25" customHeight="1" thickTop="1" thickBot="1" x14ac:dyDescent="0.25">
      <c r="AI29747" s="4"/>
    </row>
    <row r="29748" spans="35:35" ht="14.25" customHeight="1" thickTop="1" thickBot="1" x14ac:dyDescent="0.25">
      <c r="AI29748" s="4"/>
    </row>
    <row r="29749" spans="35:35" ht="14.25" customHeight="1" thickTop="1" thickBot="1" x14ac:dyDescent="0.25">
      <c r="AI29749" s="4"/>
    </row>
    <row r="29750" spans="35:35" ht="14.25" customHeight="1" thickTop="1" thickBot="1" x14ac:dyDescent="0.25">
      <c r="AI29750" s="4"/>
    </row>
    <row r="29751" spans="35:35" ht="14.25" customHeight="1" thickTop="1" thickBot="1" x14ac:dyDescent="0.25">
      <c r="AI29751" s="4"/>
    </row>
    <row r="29752" spans="35:35" ht="14.25" customHeight="1" thickTop="1" thickBot="1" x14ac:dyDescent="0.25">
      <c r="AI29752" s="4"/>
    </row>
    <row r="29753" spans="35:35" ht="14.25" customHeight="1" thickTop="1" thickBot="1" x14ac:dyDescent="0.25">
      <c r="AI29753" s="4"/>
    </row>
    <row r="29754" spans="35:35" ht="14.25" customHeight="1" thickTop="1" thickBot="1" x14ac:dyDescent="0.25">
      <c r="AI29754" s="4"/>
    </row>
    <row r="29755" spans="35:35" ht="14.25" customHeight="1" thickTop="1" thickBot="1" x14ac:dyDescent="0.25">
      <c r="AI29755" s="4"/>
    </row>
    <row r="29756" spans="35:35" ht="14.25" customHeight="1" thickTop="1" thickBot="1" x14ac:dyDescent="0.25">
      <c r="AI29756" s="4"/>
    </row>
    <row r="29757" spans="35:35" ht="14.25" customHeight="1" thickTop="1" thickBot="1" x14ac:dyDescent="0.25">
      <c r="AI29757" s="4"/>
    </row>
    <row r="29758" spans="35:35" ht="14.25" customHeight="1" thickTop="1" thickBot="1" x14ac:dyDescent="0.25">
      <c r="AI29758" s="4"/>
    </row>
    <row r="29759" spans="35:35" ht="14.25" customHeight="1" thickTop="1" thickBot="1" x14ac:dyDescent="0.25">
      <c r="AI29759" s="4"/>
    </row>
    <row r="29760" spans="35:35" ht="14.25" customHeight="1" thickTop="1" thickBot="1" x14ac:dyDescent="0.25">
      <c r="AI29760" s="4"/>
    </row>
    <row r="29761" spans="35:35" ht="14.25" customHeight="1" thickTop="1" thickBot="1" x14ac:dyDescent="0.25">
      <c r="AI29761" s="4"/>
    </row>
    <row r="29762" spans="35:35" ht="14.25" customHeight="1" thickTop="1" thickBot="1" x14ac:dyDescent="0.25">
      <c r="AI29762" s="4"/>
    </row>
    <row r="29763" spans="35:35" ht="14.25" customHeight="1" thickTop="1" thickBot="1" x14ac:dyDescent="0.25">
      <c r="AI29763" s="4"/>
    </row>
    <row r="29764" spans="35:35" ht="14.25" customHeight="1" thickTop="1" thickBot="1" x14ac:dyDescent="0.25">
      <c r="AI29764" s="4"/>
    </row>
    <row r="29765" spans="35:35" ht="14.25" customHeight="1" thickTop="1" thickBot="1" x14ac:dyDescent="0.25">
      <c r="AI29765" s="4"/>
    </row>
    <row r="29766" spans="35:35" ht="14.25" customHeight="1" thickTop="1" thickBot="1" x14ac:dyDescent="0.25">
      <c r="AI29766" s="4"/>
    </row>
    <row r="29767" spans="35:35" ht="14.25" customHeight="1" thickTop="1" thickBot="1" x14ac:dyDescent="0.25">
      <c r="AI29767" s="4"/>
    </row>
    <row r="29768" spans="35:35" ht="14.25" customHeight="1" thickTop="1" thickBot="1" x14ac:dyDescent="0.25">
      <c r="AI29768" s="4"/>
    </row>
    <row r="29769" spans="35:35" ht="14.25" customHeight="1" thickTop="1" thickBot="1" x14ac:dyDescent="0.25">
      <c r="AI29769" s="4"/>
    </row>
    <row r="29770" spans="35:35" ht="14.25" customHeight="1" thickTop="1" thickBot="1" x14ac:dyDescent="0.25">
      <c r="AI29770" s="4"/>
    </row>
    <row r="29771" spans="35:35" ht="14.25" customHeight="1" thickTop="1" thickBot="1" x14ac:dyDescent="0.25">
      <c r="AI29771" s="4"/>
    </row>
    <row r="29772" spans="35:35" ht="14.25" customHeight="1" thickTop="1" thickBot="1" x14ac:dyDescent="0.25">
      <c r="AI29772" s="4"/>
    </row>
    <row r="29773" spans="35:35" ht="14.25" customHeight="1" thickTop="1" thickBot="1" x14ac:dyDescent="0.25">
      <c r="AI29773" s="4"/>
    </row>
    <row r="29774" spans="35:35" ht="14.25" customHeight="1" thickTop="1" thickBot="1" x14ac:dyDescent="0.25">
      <c r="AI29774" s="4"/>
    </row>
    <row r="29775" spans="35:35" ht="14.25" customHeight="1" thickTop="1" thickBot="1" x14ac:dyDescent="0.25">
      <c r="AI29775" s="4"/>
    </row>
    <row r="29776" spans="35:35" ht="14.25" customHeight="1" thickTop="1" thickBot="1" x14ac:dyDescent="0.25">
      <c r="AI29776" s="4"/>
    </row>
    <row r="29777" spans="35:35" ht="14.25" customHeight="1" thickTop="1" thickBot="1" x14ac:dyDescent="0.25">
      <c r="AI29777" s="4"/>
    </row>
    <row r="29778" spans="35:35" ht="14.25" customHeight="1" thickTop="1" thickBot="1" x14ac:dyDescent="0.25">
      <c r="AI29778" s="4"/>
    </row>
    <row r="29779" spans="35:35" ht="14.25" customHeight="1" thickTop="1" thickBot="1" x14ac:dyDescent="0.25">
      <c r="AI29779" s="4"/>
    </row>
    <row r="29780" spans="35:35" ht="14.25" customHeight="1" thickTop="1" thickBot="1" x14ac:dyDescent="0.25">
      <c r="AI29780" s="4"/>
    </row>
    <row r="29781" spans="35:35" ht="14.25" customHeight="1" thickTop="1" thickBot="1" x14ac:dyDescent="0.25">
      <c r="AI29781" s="4"/>
    </row>
    <row r="29782" spans="35:35" ht="14.25" customHeight="1" thickTop="1" thickBot="1" x14ac:dyDescent="0.25">
      <c r="AI29782" s="4"/>
    </row>
    <row r="29783" spans="35:35" ht="14.25" customHeight="1" thickTop="1" thickBot="1" x14ac:dyDescent="0.25">
      <c r="AI29783" s="4"/>
    </row>
    <row r="29784" spans="35:35" ht="14.25" customHeight="1" thickTop="1" thickBot="1" x14ac:dyDescent="0.25">
      <c r="AI29784" s="4"/>
    </row>
    <row r="29785" spans="35:35" ht="14.25" customHeight="1" thickTop="1" thickBot="1" x14ac:dyDescent="0.25">
      <c r="AI29785" s="4"/>
    </row>
    <row r="29786" spans="35:35" ht="14.25" customHeight="1" thickTop="1" thickBot="1" x14ac:dyDescent="0.25">
      <c r="AI29786" s="4"/>
    </row>
    <row r="29787" spans="35:35" ht="14.25" customHeight="1" thickTop="1" thickBot="1" x14ac:dyDescent="0.25">
      <c r="AI29787" s="4"/>
    </row>
    <row r="29788" spans="35:35" ht="14.25" customHeight="1" thickTop="1" thickBot="1" x14ac:dyDescent="0.25">
      <c r="AI29788" s="4"/>
    </row>
    <row r="29789" spans="35:35" ht="14.25" customHeight="1" thickTop="1" thickBot="1" x14ac:dyDescent="0.25">
      <c r="AI29789" s="4"/>
    </row>
    <row r="29790" spans="35:35" ht="14.25" customHeight="1" thickTop="1" thickBot="1" x14ac:dyDescent="0.25">
      <c r="AI29790" s="4"/>
    </row>
    <row r="29791" spans="35:35" ht="14.25" customHeight="1" thickTop="1" thickBot="1" x14ac:dyDescent="0.25">
      <c r="AI29791" s="4"/>
    </row>
    <row r="29792" spans="35:35" ht="14.25" customHeight="1" thickTop="1" thickBot="1" x14ac:dyDescent="0.25">
      <c r="AI29792" s="4"/>
    </row>
    <row r="29793" spans="35:35" ht="14.25" customHeight="1" thickTop="1" thickBot="1" x14ac:dyDescent="0.25">
      <c r="AI29793" s="4"/>
    </row>
    <row r="29794" spans="35:35" ht="14.25" customHeight="1" thickTop="1" thickBot="1" x14ac:dyDescent="0.25">
      <c r="AI29794" s="4"/>
    </row>
    <row r="29795" spans="35:35" ht="14.25" customHeight="1" thickTop="1" thickBot="1" x14ac:dyDescent="0.25">
      <c r="AI29795" s="4"/>
    </row>
    <row r="29796" spans="35:35" ht="14.25" customHeight="1" thickTop="1" thickBot="1" x14ac:dyDescent="0.25">
      <c r="AI29796" s="4"/>
    </row>
    <row r="29797" spans="35:35" ht="14.25" customHeight="1" thickTop="1" thickBot="1" x14ac:dyDescent="0.25">
      <c r="AI29797" s="4"/>
    </row>
    <row r="29798" spans="35:35" ht="14.25" customHeight="1" thickTop="1" thickBot="1" x14ac:dyDescent="0.25">
      <c r="AI29798" s="4"/>
    </row>
    <row r="29799" spans="35:35" ht="14.25" customHeight="1" thickTop="1" thickBot="1" x14ac:dyDescent="0.25">
      <c r="AI29799" s="4"/>
    </row>
    <row r="29800" spans="35:35" ht="14.25" customHeight="1" thickTop="1" thickBot="1" x14ac:dyDescent="0.25">
      <c r="AI29800" s="4"/>
    </row>
    <row r="29801" spans="35:35" ht="14.25" customHeight="1" thickTop="1" thickBot="1" x14ac:dyDescent="0.25">
      <c r="AI29801" s="4"/>
    </row>
    <row r="29802" spans="35:35" ht="14.25" customHeight="1" thickTop="1" thickBot="1" x14ac:dyDescent="0.25">
      <c r="AI29802" s="4"/>
    </row>
    <row r="29803" spans="35:35" ht="14.25" customHeight="1" thickTop="1" thickBot="1" x14ac:dyDescent="0.25">
      <c r="AI29803" s="4"/>
    </row>
    <row r="29804" spans="35:35" ht="14.25" customHeight="1" thickTop="1" thickBot="1" x14ac:dyDescent="0.25">
      <c r="AI29804" s="4"/>
    </row>
    <row r="29805" spans="35:35" ht="14.25" customHeight="1" thickTop="1" thickBot="1" x14ac:dyDescent="0.25">
      <c r="AI29805" s="4"/>
    </row>
    <row r="29806" spans="35:35" ht="14.25" customHeight="1" thickTop="1" thickBot="1" x14ac:dyDescent="0.25">
      <c r="AI29806" s="4"/>
    </row>
    <row r="29807" spans="35:35" ht="14.25" customHeight="1" thickTop="1" thickBot="1" x14ac:dyDescent="0.25">
      <c r="AI29807" s="4"/>
    </row>
    <row r="29808" spans="35:35" ht="14.25" customHeight="1" thickTop="1" thickBot="1" x14ac:dyDescent="0.25">
      <c r="AI29808" s="4"/>
    </row>
    <row r="29809" spans="35:35" ht="14.25" customHeight="1" thickTop="1" thickBot="1" x14ac:dyDescent="0.25">
      <c r="AI29809" s="4"/>
    </row>
    <row r="29810" spans="35:35" ht="14.25" customHeight="1" thickTop="1" thickBot="1" x14ac:dyDescent="0.25">
      <c r="AI29810" s="4"/>
    </row>
    <row r="29811" spans="35:35" ht="14.25" customHeight="1" thickTop="1" thickBot="1" x14ac:dyDescent="0.25">
      <c r="AI29811" s="4"/>
    </row>
    <row r="29812" spans="35:35" ht="14.25" customHeight="1" thickTop="1" thickBot="1" x14ac:dyDescent="0.25">
      <c r="AI29812" s="4"/>
    </row>
    <row r="29813" spans="35:35" ht="14.25" customHeight="1" thickTop="1" thickBot="1" x14ac:dyDescent="0.25">
      <c r="AI29813" s="4"/>
    </row>
    <row r="29814" spans="35:35" ht="14.25" customHeight="1" thickTop="1" thickBot="1" x14ac:dyDescent="0.25">
      <c r="AI29814" s="4"/>
    </row>
    <row r="29815" spans="35:35" ht="14.25" customHeight="1" thickTop="1" thickBot="1" x14ac:dyDescent="0.25">
      <c r="AI29815" s="4"/>
    </row>
    <row r="29816" spans="35:35" ht="14.25" customHeight="1" thickTop="1" thickBot="1" x14ac:dyDescent="0.25">
      <c r="AI29816" s="4"/>
    </row>
    <row r="29817" spans="35:35" ht="14.25" customHeight="1" thickTop="1" thickBot="1" x14ac:dyDescent="0.25">
      <c r="AI29817" s="4"/>
    </row>
    <row r="29818" spans="35:35" ht="14.25" customHeight="1" thickTop="1" thickBot="1" x14ac:dyDescent="0.25">
      <c r="AI29818" s="4"/>
    </row>
    <row r="29819" spans="35:35" ht="14.25" customHeight="1" thickTop="1" thickBot="1" x14ac:dyDescent="0.25">
      <c r="AI29819" s="4"/>
    </row>
    <row r="29820" spans="35:35" ht="14.25" customHeight="1" thickTop="1" thickBot="1" x14ac:dyDescent="0.25">
      <c r="AI29820" s="4"/>
    </row>
    <row r="29821" spans="35:35" ht="14.25" customHeight="1" thickTop="1" thickBot="1" x14ac:dyDescent="0.25">
      <c r="AI29821" s="4"/>
    </row>
    <row r="29822" spans="35:35" ht="14.25" customHeight="1" thickTop="1" thickBot="1" x14ac:dyDescent="0.25">
      <c r="AI29822" s="4"/>
    </row>
    <row r="29823" spans="35:35" ht="14.25" customHeight="1" thickTop="1" thickBot="1" x14ac:dyDescent="0.25">
      <c r="AI29823" s="4"/>
    </row>
    <row r="29824" spans="35:35" ht="14.25" customHeight="1" thickTop="1" thickBot="1" x14ac:dyDescent="0.25">
      <c r="AI29824" s="4"/>
    </row>
    <row r="29825" spans="35:35" ht="14.25" customHeight="1" thickTop="1" thickBot="1" x14ac:dyDescent="0.25">
      <c r="AI29825" s="4"/>
    </row>
    <row r="29826" spans="35:35" ht="14.25" customHeight="1" thickTop="1" thickBot="1" x14ac:dyDescent="0.25">
      <c r="AI29826" s="4"/>
    </row>
    <row r="29827" spans="35:35" ht="14.25" customHeight="1" thickTop="1" thickBot="1" x14ac:dyDescent="0.25">
      <c r="AI29827" s="4"/>
    </row>
    <row r="29828" spans="35:35" ht="14.25" customHeight="1" thickTop="1" thickBot="1" x14ac:dyDescent="0.25">
      <c r="AI29828" s="4"/>
    </row>
    <row r="29829" spans="35:35" ht="14.25" customHeight="1" thickTop="1" thickBot="1" x14ac:dyDescent="0.25">
      <c r="AI29829" s="4"/>
    </row>
    <row r="29830" spans="35:35" ht="14.25" customHeight="1" thickTop="1" thickBot="1" x14ac:dyDescent="0.25">
      <c r="AI29830" s="4"/>
    </row>
    <row r="29831" spans="35:35" ht="14.25" customHeight="1" thickTop="1" thickBot="1" x14ac:dyDescent="0.25">
      <c r="AI29831" s="4"/>
    </row>
    <row r="29832" spans="35:35" ht="14.25" customHeight="1" thickTop="1" thickBot="1" x14ac:dyDescent="0.25">
      <c r="AI29832" s="4"/>
    </row>
    <row r="29833" spans="35:35" ht="14.25" customHeight="1" thickTop="1" thickBot="1" x14ac:dyDescent="0.25">
      <c r="AI29833" s="4"/>
    </row>
    <row r="29834" spans="35:35" ht="14.25" customHeight="1" thickTop="1" thickBot="1" x14ac:dyDescent="0.25">
      <c r="AI29834" s="4"/>
    </row>
    <row r="29835" spans="35:35" ht="14.25" customHeight="1" thickTop="1" thickBot="1" x14ac:dyDescent="0.25">
      <c r="AI29835" s="4"/>
    </row>
    <row r="29836" spans="35:35" ht="14.25" customHeight="1" thickTop="1" thickBot="1" x14ac:dyDescent="0.25">
      <c r="AI29836" s="4"/>
    </row>
    <row r="29837" spans="35:35" ht="14.25" customHeight="1" thickTop="1" thickBot="1" x14ac:dyDescent="0.25">
      <c r="AI29837" s="4"/>
    </row>
    <row r="29838" spans="35:35" ht="14.25" customHeight="1" thickTop="1" thickBot="1" x14ac:dyDescent="0.25">
      <c r="AI29838" s="4"/>
    </row>
    <row r="29839" spans="35:35" ht="14.25" customHeight="1" thickTop="1" thickBot="1" x14ac:dyDescent="0.25">
      <c r="AI29839" s="4"/>
    </row>
    <row r="29840" spans="35:35" ht="14.25" customHeight="1" thickTop="1" thickBot="1" x14ac:dyDescent="0.25">
      <c r="AI29840" s="4"/>
    </row>
    <row r="29841" spans="35:35" ht="14.25" customHeight="1" thickTop="1" thickBot="1" x14ac:dyDescent="0.25">
      <c r="AI29841" s="4"/>
    </row>
    <row r="29842" spans="35:35" ht="14.25" customHeight="1" thickTop="1" thickBot="1" x14ac:dyDescent="0.25">
      <c r="AI29842" s="4"/>
    </row>
    <row r="29843" spans="35:35" ht="14.25" customHeight="1" thickTop="1" thickBot="1" x14ac:dyDescent="0.25">
      <c r="AI29843" s="4"/>
    </row>
    <row r="29844" spans="35:35" ht="14.25" customHeight="1" thickTop="1" thickBot="1" x14ac:dyDescent="0.25">
      <c r="AI29844" s="4"/>
    </row>
    <row r="29845" spans="35:35" ht="14.25" customHeight="1" thickTop="1" thickBot="1" x14ac:dyDescent="0.25">
      <c r="AI29845" s="4"/>
    </row>
    <row r="29846" spans="35:35" ht="14.25" customHeight="1" thickTop="1" thickBot="1" x14ac:dyDescent="0.25">
      <c r="AI29846" s="4"/>
    </row>
    <row r="29847" spans="35:35" ht="14.25" customHeight="1" thickTop="1" thickBot="1" x14ac:dyDescent="0.25">
      <c r="AI29847" s="4"/>
    </row>
    <row r="29848" spans="35:35" ht="14.25" customHeight="1" thickTop="1" thickBot="1" x14ac:dyDescent="0.25">
      <c r="AI29848" s="4"/>
    </row>
    <row r="29849" spans="35:35" ht="14.25" customHeight="1" thickTop="1" thickBot="1" x14ac:dyDescent="0.25">
      <c r="AI29849" s="4"/>
    </row>
    <row r="29850" spans="35:35" ht="14.25" customHeight="1" thickTop="1" thickBot="1" x14ac:dyDescent="0.25">
      <c r="AI29850" s="4"/>
    </row>
    <row r="29851" spans="35:35" ht="14.25" customHeight="1" thickTop="1" thickBot="1" x14ac:dyDescent="0.25">
      <c r="AI29851" s="4"/>
    </row>
    <row r="29852" spans="35:35" ht="14.25" customHeight="1" thickTop="1" thickBot="1" x14ac:dyDescent="0.25">
      <c r="AI29852" s="4"/>
    </row>
    <row r="29853" spans="35:35" ht="14.25" customHeight="1" thickTop="1" thickBot="1" x14ac:dyDescent="0.25">
      <c r="AI29853" s="4"/>
    </row>
    <row r="29854" spans="35:35" ht="14.25" customHeight="1" thickTop="1" thickBot="1" x14ac:dyDescent="0.25">
      <c r="AI29854" s="4"/>
    </row>
    <row r="29855" spans="35:35" ht="14.25" customHeight="1" thickTop="1" thickBot="1" x14ac:dyDescent="0.25">
      <c r="AI29855" s="4"/>
    </row>
    <row r="29856" spans="35:35" ht="14.25" customHeight="1" thickTop="1" thickBot="1" x14ac:dyDescent="0.25">
      <c r="AI29856" s="4"/>
    </row>
    <row r="29857" spans="35:35" ht="14.25" customHeight="1" thickTop="1" thickBot="1" x14ac:dyDescent="0.25">
      <c r="AI29857" s="4"/>
    </row>
    <row r="29858" spans="35:35" ht="14.25" customHeight="1" thickTop="1" thickBot="1" x14ac:dyDescent="0.25">
      <c r="AI29858" s="4"/>
    </row>
    <row r="29859" spans="35:35" ht="14.25" customHeight="1" thickTop="1" thickBot="1" x14ac:dyDescent="0.25">
      <c r="AI29859" s="4"/>
    </row>
    <row r="29860" spans="35:35" ht="14.25" customHeight="1" thickTop="1" thickBot="1" x14ac:dyDescent="0.25">
      <c r="AI29860" s="4"/>
    </row>
    <row r="29861" spans="35:35" ht="14.25" customHeight="1" thickTop="1" thickBot="1" x14ac:dyDescent="0.25">
      <c r="AI29861" s="4"/>
    </row>
    <row r="29862" spans="35:35" ht="14.25" customHeight="1" thickTop="1" thickBot="1" x14ac:dyDescent="0.25">
      <c r="AI29862" s="4"/>
    </row>
    <row r="29863" spans="35:35" ht="14.25" customHeight="1" thickTop="1" thickBot="1" x14ac:dyDescent="0.25">
      <c r="AI29863" s="4"/>
    </row>
    <row r="29864" spans="35:35" ht="14.25" customHeight="1" thickTop="1" thickBot="1" x14ac:dyDescent="0.25">
      <c r="AI29864" s="4"/>
    </row>
    <row r="29865" spans="35:35" ht="14.25" customHeight="1" thickTop="1" thickBot="1" x14ac:dyDescent="0.25">
      <c r="AI29865" s="4"/>
    </row>
    <row r="29866" spans="35:35" ht="14.25" customHeight="1" thickTop="1" thickBot="1" x14ac:dyDescent="0.25">
      <c r="AI29866" s="4"/>
    </row>
    <row r="29867" spans="35:35" ht="14.25" customHeight="1" thickTop="1" thickBot="1" x14ac:dyDescent="0.25">
      <c r="AI29867" s="4"/>
    </row>
    <row r="29868" spans="35:35" ht="14.25" customHeight="1" thickTop="1" thickBot="1" x14ac:dyDescent="0.25">
      <c r="AI29868" s="4"/>
    </row>
    <row r="29869" spans="35:35" ht="14.25" customHeight="1" thickTop="1" thickBot="1" x14ac:dyDescent="0.25">
      <c r="AI29869" s="4"/>
    </row>
    <row r="29870" spans="35:35" ht="14.25" customHeight="1" thickTop="1" thickBot="1" x14ac:dyDescent="0.25">
      <c r="AI29870" s="4"/>
    </row>
    <row r="29871" spans="35:35" ht="14.25" customHeight="1" thickTop="1" thickBot="1" x14ac:dyDescent="0.25">
      <c r="AI29871" s="4"/>
    </row>
    <row r="29872" spans="35:35" ht="14.25" customHeight="1" thickTop="1" thickBot="1" x14ac:dyDescent="0.25">
      <c r="AI29872" s="4"/>
    </row>
    <row r="29873" spans="35:35" ht="14.25" customHeight="1" thickTop="1" thickBot="1" x14ac:dyDescent="0.25">
      <c r="AI29873" s="4"/>
    </row>
    <row r="29874" spans="35:35" ht="14.25" customHeight="1" thickTop="1" thickBot="1" x14ac:dyDescent="0.25">
      <c r="AI29874" s="4"/>
    </row>
    <row r="29875" spans="35:35" ht="14.25" customHeight="1" thickTop="1" thickBot="1" x14ac:dyDescent="0.25">
      <c r="AI29875" s="4"/>
    </row>
    <row r="29876" spans="35:35" ht="14.25" customHeight="1" thickTop="1" thickBot="1" x14ac:dyDescent="0.25">
      <c r="AI29876" s="4"/>
    </row>
    <row r="29877" spans="35:35" ht="14.25" customHeight="1" thickTop="1" thickBot="1" x14ac:dyDescent="0.25">
      <c r="AI29877" s="4"/>
    </row>
    <row r="29878" spans="35:35" ht="14.25" customHeight="1" thickTop="1" thickBot="1" x14ac:dyDescent="0.25">
      <c r="AI29878" s="4"/>
    </row>
    <row r="29879" spans="35:35" ht="14.25" customHeight="1" thickTop="1" thickBot="1" x14ac:dyDescent="0.25">
      <c r="AI29879" s="4"/>
    </row>
    <row r="29880" spans="35:35" ht="14.25" customHeight="1" thickTop="1" thickBot="1" x14ac:dyDescent="0.25">
      <c r="AI29880" s="4"/>
    </row>
    <row r="29881" spans="35:35" ht="14.25" customHeight="1" thickTop="1" thickBot="1" x14ac:dyDescent="0.25">
      <c r="AI29881" s="4"/>
    </row>
    <row r="29882" spans="35:35" ht="14.25" customHeight="1" thickTop="1" thickBot="1" x14ac:dyDescent="0.25">
      <c r="AI29882" s="4"/>
    </row>
    <row r="29883" spans="35:35" ht="14.25" customHeight="1" thickTop="1" thickBot="1" x14ac:dyDescent="0.25">
      <c r="AI29883" s="4"/>
    </row>
    <row r="29884" spans="35:35" ht="14.25" customHeight="1" thickTop="1" thickBot="1" x14ac:dyDescent="0.25">
      <c r="AI29884" s="4"/>
    </row>
    <row r="29885" spans="35:35" ht="14.25" customHeight="1" thickTop="1" thickBot="1" x14ac:dyDescent="0.25">
      <c r="AI29885" s="4"/>
    </row>
    <row r="29886" spans="35:35" ht="14.25" customHeight="1" thickTop="1" thickBot="1" x14ac:dyDescent="0.25">
      <c r="AI29886" s="4"/>
    </row>
    <row r="29887" spans="35:35" ht="14.25" customHeight="1" thickTop="1" thickBot="1" x14ac:dyDescent="0.25">
      <c r="AI29887" s="4"/>
    </row>
    <row r="29888" spans="35:35" ht="14.25" customHeight="1" thickTop="1" thickBot="1" x14ac:dyDescent="0.25">
      <c r="AI29888" s="4"/>
    </row>
    <row r="29889" spans="35:35" ht="14.25" customHeight="1" thickTop="1" thickBot="1" x14ac:dyDescent="0.25">
      <c r="AI29889" s="4"/>
    </row>
    <row r="29890" spans="35:35" ht="14.25" customHeight="1" thickTop="1" thickBot="1" x14ac:dyDescent="0.25">
      <c r="AI29890" s="4"/>
    </row>
    <row r="29891" spans="35:35" ht="14.25" customHeight="1" thickTop="1" thickBot="1" x14ac:dyDescent="0.25">
      <c r="AI29891" s="4"/>
    </row>
    <row r="29892" spans="35:35" ht="14.25" customHeight="1" thickTop="1" thickBot="1" x14ac:dyDescent="0.25">
      <c r="AI29892" s="4"/>
    </row>
    <row r="29893" spans="35:35" ht="14.25" customHeight="1" thickTop="1" thickBot="1" x14ac:dyDescent="0.25">
      <c r="AI29893" s="4"/>
    </row>
    <row r="29894" spans="35:35" ht="14.25" customHeight="1" thickTop="1" thickBot="1" x14ac:dyDescent="0.25">
      <c r="AI29894" s="4"/>
    </row>
    <row r="29895" spans="35:35" ht="14.25" customHeight="1" thickTop="1" thickBot="1" x14ac:dyDescent="0.25">
      <c r="AI29895" s="4"/>
    </row>
    <row r="29896" spans="35:35" ht="14.25" customHeight="1" thickTop="1" thickBot="1" x14ac:dyDescent="0.25">
      <c r="AI29896" s="4"/>
    </row>
    <row r="29897" spans="35:35" ht="14.25" customHeight="1" thickTop="1" thickBot="1" x14ac:dyDescent="0.25">
      <c r="AI29897" s="4"/>
    </row>
    <row r="29898" spans="35:35" ht="14.25" customHeight="1" thickTop="1" thickBot="1" x14ac:dyDescent="0.25">
      <c r="AI29898" s="4"/>
    </row>
    <row r="29899" spans="35:35" ht="14.25" customHeight="1" thickTop="1" thickBot="1" x14ac:dyDescent="0.25">
      <c r="AI29899" s="4"/>
    </row>
    <row r="29900" spans="35:35" ht="14.25" customHeight="1" thickTop="1" thickBot="1" x14ac:dyDescent="0.25">
      <c r="AI29900" s="4"/>
    </row>
    <row r="29901" spans="35:35" ht="14.25" customHeight="1" thickTop="1" thickBot="1" x14ac:dyDescent="0.25">
      <c r="AI29901" s="4"/>
    </row>
    <row r="29902" spans="35:35" ht="14.25" customHeight="1" thickTop="1" thickBot="1" x14ac:dyDescent="0.25">
      <c r="AI29902" s="4"/>
    </row>
    <row r="29903" spans="35:35" ht="14.25" customHeight="1" thickTop="1" thickBot="1" x14ac:dyDescent="0.25">
      <c r="AI29903" s="4"/>
    </row>
    <row r="29904" spans="35:35" ht="14.25" customHeight="1" thickTop="1" thickBot="1" x14ac:dyDescent="0.25">
      <c r="AI29904" s="4"/>
    </row>
    <row r="29905" spans="35:35" ht="14.25" customHeight="1" thickTop="1" thickBot="1" x14ac:dyDescent="0.25">
      <c r="AI29905" s="4"/>
    </row>
    <row r="29906" spans="35:35" ht="14.25" customHeight="1" thickTop="1" thickBot="1" x14ac:dyDescent="0.25">
      <c r="AI29906" s="4"/>
    </row>
    <row r="29907" spans="35:35" ht="14.25" customHeight="1" thickTop="1" thickBot="1" x14ac:dyDescent="0.25">
      <c r="AI29907" s="4"/>
    </row>
    <row r="29908" spans="35:35" ht="14.25" customHeight="1" thickTop="1" thickBot="1" x14ac:dyDescent="0.25">
      <c r="AI29908" s="4"/>
    </row>
    <row r="29909" spans="35:35" ht="14.25" customHeight="1" thickTop="1" thickBot="1" x14ac:dyDescent="0.25">
      <c r="AI29909" s="4"/>
    </row>
    <row r="29910" spans="35:35" ht="14.25" customHeight="1" thickTop="1" thickBot="1" x14ac:dyDescent="0.25">
      <c r="AI29910" s="4"/>
    </row>
    <row r="29911" spans="35:35" ht="14.25" customHeight="1" thickTop="1" thickBot="1" x14ac:dyDescent="0.25">
      <c r="AI29911" s="4"/>
    </row>
    <row r="29912" spans="35:35" ht="14.25" customHeight="1" thickTop="1" thickBot="1" x14ac:dyDescent="0.25">
      <c r="AI29912" s="4"/>
    </row>
    <row r="29913" spans="35:35" ht="14.25" customHeight="1" thickTop="1" thickBot="1" x14ac:dyDescent="0.25">
      <c r="AI29913" s="4"/>
    </row>
    <row r="29914" spans="35:35" ht="14.25" customHeight="1" thickTop="1" thickBot="1" x14ac:dyDescent="0.25">
      <c r="AI29914" s="4"/>
    </row>
    <row r="29915" spans="35:35" ht="14.25" customHeight="1" thickTop="1" thickBot="1" x14ac:dyDescent="0.25">
      <c r="AI29915" s="4"/>
    </row>
    <row r="29916" spans="35:35" ht="14.25" customHeight="1" thickTop="1" thickBot="1" x14ac:dyDescent="0.25">
      <c r="AI29916" s="4"/>
    </row>
    <row r="29917" spans="35:35" ht="14.25" customHeight="1" thickTop="1" thickBot="1" x14ac:dyDescent="0.25">
      <c r="AI29917" s="4"/>
    </row>
    <row r="29918" spans="35:35" ht="14.25" customHeight="1" thickTop="1" thickBot="1" x14ac:dyDescent="0.25">
      <c r="AI29918" s="4"/>
    </row>
    <row r="29919" spans="35:35" ht="14.25" customHeight="1" thickTop="1" thickBot="1" x14ac:dyDescent="0.25">
      <c r="AI29919" s="4"/>
    </row>
    <row r="29920" spans="35:35" ht="14.25" customHeight="1" thickTop="1" thickBot="1" x14ac:dyDescent="0.25">
      <c r="AI29920" s="4"/>
    </row>
    <row r="29921" spans="35:35" ht="14.25" customHeight="1" thickTop="1" thickBot="1" x14ac:dyDescent="0.25">
      <c r="AI29921" s="4"/>
    </row>
    <row r="29922" spans="35:35" ht="14.25" customHeight="1" thickTop="1" thickBot="1" x14ac:dyDescent="0.25">
      <c r="AI29922" s="4"/>
    </row>
    <row r="29923" spans="35:35" ht="14.25" customHeight="1" thickTop="1" thickBot="1" x14ac:dyDescent="0.25">
      <c r="AI29923" s="4"/>
    </row>
    <row r="29924" spans="35:35" ht="14.25" customHeight="1" thickTop="1" thickBot="1" x14ac:dyDescent="0.25">
      <c r="AI29924" s="4"/>
    </row>
    <row r="29925" spans="35:35" ht="14.25" customHeight="1" thickTop="1" thickBot="1" x14ac:dyDescent="0.25">
      <c r="AI29925" s="4"/>
    </row>
    <row r="29926" spans="35:35" ht="14.25" customHeight="1" thickTop="1" thickBot="1" x14ac:dyDescent="0.25">
      <c r="AI29926" s="4"/>
    </row>
    <row r="29927" spans="35:35" ht="14.25" customHeight="1" thickTop="1" thickBot="1" x14ac:dyDescent="0.25">
      <c r="AI29927" s="4"/>
    </row>
    <row r="29928" spans="35:35" ht="14.25" customHeight="1" thickTop="1" thickBot="1" x14ac:dyDescent="0.25">
      <c r="AI29928" s="4"/>
    </row>
    <row r="29929" spans="35:35" ht="14.25" customHeight="1" thickTop="1" thickBot="1" x14ac:dyDescent="0.25">
      <c r="AI29929" s="4"/>
    </row>
    <row r="29930" spans="35:35" ht="14.25" customHeight="1" thickTop="1" thickBot="1" x14ac:dyDescent="0.25">
      <c r="AI29930" s="4"/>
    </row>
    <row r="29931" spans="35:35" ht="14.25" customHeight="1" thickTop="1" thickBot="1" x14ac:dyDescent="0.25">
      <c r="AI29931" s="4"/>
    </row>
    <row r="29932" spans="35:35" ht="14.25" customHeight="1" thickTop="1" thickBot="1" x14ac:dyDescent="0.25">
      <c r="AI29932" s="4"/>
    </row>
    <row r="29933" spans="35:35" ht="14.25" customHeight="1" thickTop="1" thickBot="1" x14ac:dyDescent="0.25">
      <c r="AI29933" s="4"/>
    </row>
    <row r="29934" spans="35:35" ht="14.25" customHeight="1" thickTop="1" thickBot="1" x14ac:dyDescent="0.25">
      <c r="AI29934" s="4"/>
    </row>
    <row r="29935" spans="35:35" ht="14.25" customHeight="1" thickTop="1" thickBot="1" x14ac:dyDescent="0.25">
      <c r="AI29935" s="4"/>
    </row>
    <row r="29936" spans="35:35" ht="14.25" customHeight="1" thickTop="1" thickBot="1" x14ac:dyDescent="0.25">
      <c r="AI29936" s="4"/>
    </row>
    <row r="29937" spans="35:35" ht="14.25" customHeight="1" thickTop="1" thickBot="1" x14ac:dyDescent="0.25">
      <c r="AI29937" s="4"/>
    </row>
    <row r="29938" spans="35:35" ht="14.25" customHeight="1" thickTop="1" thickBot="1" x14ac:dyDescent="0.25">
      <c r="AI29938" s="4"/>
    </row>
    <row r="29939" spans="35:35" ht="14.25" customHeight="1" thickTop="1" thickBot="1" x14ac:dyDescent="0.25">
      <c r="AI29939" s="4"/>
    </row>
    <row r="29940" spans="35:35" ht="14.25" customHeight="1" thickTop="1" thickBot="1" x14ac:dyDescent="0.25">
      <c r="AI29940" s="4"/>
    </row>
    <row r="29941" spans="35:35" ht="14.25" customHeight="1" thickTop="1" thickBot="1" x14ac:dyDescent="0.25">
      <c r="AI29941" s="4"/>
    </row>
    <row r="29942" spans="35:35" ht="14.25" customHeight="1" thickTop="1" thickBot="1" x14ac:dyDescent="0.25">
      <c r="AI29942" s="4"/>
    </row>
    <row r="29943" spans="35:35" ht="14.25" customHeight="1" thickTop="1" thickBot="1" x14ac:dyDescent="0.25">
      <c r="AI29943" s="4"/>
    </row>
    <row r="29944" spans="35:35" ht="14.25" customHeight="1" thickTop="1" thickBot="1" x14ac:dyDescent="0.25">
      <c r="AI29944" s="4"/>
    </row>
    <row r="29945" spans="35:35" ht="14.25" customHeight="1" thickTop="1" thickBot="1" x14ac:dyDescent="0.25">
      <c r="AI29945" s="4"/>
    </row>
    <row r="29946" spans="35:35" ht="14.25" customHeight="1" thickTop="1" thickBot="1" x14ac:dyDescent="0.25">
      <c r="AI29946" s="4"/>
    </row>
    <row r="29947" spans="35:35" ht="14.25" customHeight="1" thickTop="1" thickBot="1" x14ac:dyDescent="0.25">
      <c r="AI29947" s="4"/>
    </row>
    <row r="29948" spans="35:35" ht="14.25" customHeight="1" thickTop="1" thickBot="1" x14ac:dyDescent="0.25">
      <c r="AI29948" s="4"/>
    </row>
    <row r="29949" spans="35:35" ht="14.25" customHeight="1" thickTop="1" thickBot="1" x14ac:dyDescent="0.25">
      <c r="AI29949" s="4"/>
    </row>
    <row r="29950" spans="35:35" ht="14.25" customHeight="1" thickTop="1" thickBot="1" x14ac:dyDescent="0.25">
      <c r="AI29950" s="4"/>
    </row>
    <row r="29951" spans="35:35" ht="14.25" customHeight="1" thickTop="1" thickBot="1" x14ac:dyDescent="0.25">
      <c r="AI29951" s="4"/>
    </row>
    <row r="29952" spans="35:35" ht="14.25" customHeight="1" thickTop="1" thickBot="1" x14ac:dyDescent="0.25">
      <c r="AI29952" s="4"/>
    </row>
    <row r="29953" spans="35:35" ht="14.25" customHeight="1" thickTop="1" thickBot="1" x14ac:dyDescent="0.25">
      <c r="AI29953" s="4"/>
    </row>
    <row r="29954" spans="35:35" ht="14.25" customHeight="1" thickTop="1" thickBot="1" x14ac:dyDescent="0.25">
      <c r="AI29954" s="4"/>
    </row>
    <row r="29955" spans="35:35" ht="14.25" customHeight="1" thickTop="1" thickBot="1" x14ac:dyDescent="0.25">
      <c r="AI29955" s="4"/>
    </row>
    <row r="29956" spans="35:35" ht="14.25" customHeight="1" thickTop="1" thickBot="1" x14ac:dyDescent="0.25">
      <c r="AI29956" s="4"/>
    </row>
    <row r="29957" spans="35:35" ht="14.25" customHeight="1" thickTop="1" thickBot="1" x14ac:dyDescent="0.25">
      <c r="AI29957" s="4"/>
    </row>
    <row r="29958" spans="35:35" ht="14.25" customHeight="1" thickTop="1" thickBot="1" x14ac:dyDescent="0.25">
      <c r="AI29958" s="4"/>
    </row>
    <row r="29959" spans="35:35" ht="14.25" customHeight="1" thickTop="1" thickBot="1" x14ac:dyDescent="0.25">
      <c r="AI29959" s="4"/>
    </row>
    <row r="29960" spans="35:35" ht="14.25" customHeight="1" thickTop="1" thickBot="1" x14ac:dyDescent="0.25">
      <c r="AI29960" s="4"/>
    </row>
    <row r="29961" spans="35:35" ht="14.25" customHeight="1" thickTop="1" thickBot="1" x14ac:dyDescent="0.25">
      <c r="AI29961" s="4"/>
    </row>
    <row r="29962" spans="35:35" ht="14.25" customHeight="1" thickTop="1" thickBot="1" x14ac:dyDescent="0.25">
      <c r="AI29962" s="4"/>
    </row>
    <row r="29963" spans="35:35" ht="14.25" customHeight="1" thickTop="1" thickBot="1" x14ac:dyDescent="0.25">
      <c r="AI29963" s="4"/>
    </row>
    <row r="29964" spans="35:35" ht="14.25" customHeight="1" thickTop="1" thickBot="1" x14ac:dyDescent="0.25">
      <c r="AI29964" s="4"/>
    </row>
    <row r="29965" spans="35:35" ht="14.25" customHeight="1" thickTop="1" thickBot="1" x14ac:dyDescent="0.25">
      <c r="AI29965" s="4"/>
    </row>
    <row r="29966" spans="35:35" ht="14.25" customHeight="1" thickTop="1" thickBot="1" x14ac:dyDescent="0.25">
      <c r="AI29966" s="4"/>
    </row>
    <row r="29967" spans="35:35" ht="14.25" customHeight="1" thickTop="1" thickBot="1" x14ac:dyDescent="0.25">
      <c r="AI29967" s="4"/>
    </row>
    <row r="29968" spans="35:35" ht="14.25" customHeight="1" thickTop="1" thickBot="1" x14ac:dyDescent="0.25">
      <c r="AI29968" s="4"/>
    </row>
    <row r="29969" spans="35:35" ht="14.25" customHeight="1" thickTop="1" thickBot="1" x14ac:dyDescent="0.25">
      <c r="AI29969" s="4"/>
    </row>
    <row r="29970" spans="35:35" ht="14.25" customHeight="1" thickTop="1" thickBot="1" x14ac:dyDescent="0.25">
      <c r="AI29970" s="4"/>
    </row>
    <row r="29971" spans="35:35" ht="14.25" customHeight="1" thickTop="1" thickBot="1" x14ac:dyDescent="0.25">
      <c r="AI29971" s="4"/>
    </row>
    <row r="29972" spans="35:35" ht="14.25" customHeight="1" thickTop="1" thickBot="1" x14ac:dyDescent="0.25">
      <c r="AI29972" s="4"/>
    </row>
    <row r="29973" spans="35:35" ht="14.25" customHeight="1" thickTop="1" thickBot="1" x14ac:dyDescent="0.25">
      <c r="AI29973" s="4"/>
    </row>
    <row r="29974" spans="35:35" ht="14.25" customHeight="1" thickTop="1" thickBot="1" x14ac:dyDescent="0.25">
      <c r="AI29974" s="4"/>
    </row>
    <row r="29975" spans="35:35" ht="14.25" customHeight="1" thickTop="1" thickBot="1" x14ac:dyDescent="0.25">
      <c r="AI29975" s="4"/>
    </row>
    <row r="29976" spans="35:35" ht="14.25" customHeight="1" thickTop="1" thickBot="1" x14ac:dyDescent="0.25">
      <c r="AI29976" s="4"/>
    </row>
    <row r="29977" spans="35:35" ht="14.25" customHeight="1" thickTop="1" thickBot="1" x14ac:dyDescent="0.25">
      <c r="AI29977" s="4"/>
    </row>
    <row r="29978" spans="35:35" ht="14.25" customHeight="1" thickTop="1" thickBot="1" x14ac:dyDescent="0.25">
      <c r="AI29978" s="4"/>
    </row>
    <row r="29979" spans="35:35" ht="14.25" customHeight="1" thickTop="1" thickBot="1" x14ac:dyDescent="0.25">
      <c r="AI29979" s="4"/>
    </row>
    <row r="29980" spans="35:35" ht="14.25" customHeight="1" thickTop="1" thickBot="1" x14ac:dyDescent="0.25">
      <c r="AI29980" s="4"/>
    </row>
    <row r="29981" spans="35:35" ht="14.25" customHeight="1" thickTop="1" thickBot="1" x14ac:dyDescent="0.25">
      <c r="AI29981" s="4"/>
    </row>
    <row r="29982" spans="35:35" ht="14.25" customHeight="1" thickTop="1" thickBot="1" x14ac:dyDescent="0.25">
      <c r="AI29982" s="4"/>
    </row>
    <row r="29983" spans="35:35" ht="14.25" customHeight="1" thickTop="1" thickBot="1" x14ac:dyDescent="0.25">
      <c r="AI29983" s="4"/>
    </row>
    <row r="29984" spans="35:35" ht="14.25" customHeight="1" thickTop="1" thickBot="1" x14ac:dyDescent="0.25">
      <c r="AI29984" s="4"/>
    </row>
    <row r="29985" spans="35:35" ht="14.25" customHeight="1" thickTop="1" thickBot="1" x14ac:dyDescent="0.25">
      <c r="AI29985" s="4"/>
    </row>
    <row r="29986" spans="35:35" ht="14.25" customHeight="1" thickTop="1" thickBot="1" x14ac:dyDescent="0.25">
      <c r="AI29986" s="4"/>
    </row>
    <row r="29987" spans="35:35" ht="14.25" customHeight="1" thickTop="1" thickBot="1" x14ac:dyDescent="0.25">
      <c r="AI29987" s="4"/>
    </row>
    <row r="29988" spans="35:35" ht="14.25" customHeight="1" thickTop="1" thickBot="1" x14ac:dyDescent="0.25">
      <c r="AI29988" s="4"/>
    </row>
    <row r="29989" spans="35:35" ht="14.25" customHeight="1" thickTop="1" thickBot="1" x14ac:dyDescent="0.25">
      <c r="AI29989" s="4"/>
    </row>
    <row r="29990" spans="35:35" ht="14.25" customHeight="1" thickTop="1" thickBot="1" x14ac:dyDescent="0.25">
      <c r="AI29990" s="4"/>
    </row>
    <row r="29991" spans="35:35" ht="14.25" customHeight="1" thickTop="1" thickBot="1" x14ac:dyDescent="0.25">
      <c r="AI29991" s="4"/>
    </row>
    <row r="29992" spans="35:35" ht="14.25" customHeight="1" thickTop="1" thickBot="1" x14ac:dyDescent="0.25">
      <c r="AI29992" s="4"/>
    </row>
    <row r="29993" spans="35:35" ht="14.25" customHeight="1" thickTop="1" thickBot="1" x14ac:dyDescent="0.25">
      <c r="AI29993" s="4"/>
    </row>
    <row r="29994" spans="35:35" ht="14.25" customHeight="1" thickTop="1" thickBot="1" x14ac:dyDescent="0.25">
      <c r="AI29994" s="4"/>
    </row>
    <row r="29995" spans="35:35" ht="14.25" customHeight="1" thickTop="1" thickBot="1" x14ac:dyDescent="0.25">
      <c r="AI29995" s="4"/>
    </row>
    <row r="29996" spans="35:35" ht="14.25" customHeight="1" thickTop="1" thickBot="1" x14ac:dyDescent="0.25">
      <c r="AI29996" s="4"/>
    </row>
    <row r="29997" spans="35:35" ht="14.25" customHeight="1" thickTop="1" thickBot="1" x14ac:dyDescent="0.25">
      <c r="AI29997" s="4"/>
    </row>
    <row r="29998" spans="35:35" ht="14.25" customHeight="1" thickTop="1" thickBot="1" x14ac:dyDescent="0.25">
      <c r="AI29998" s="4"/>
    </row>
    <row r="29999" spans="35:35" ht="14.25" customHeight="1" thickTop="1" thickBot="1" x14ac:dyDescent="0.25">
      <c r="AI29999" s="4"/>
    </row>
    <row r="30000" spans="35:35" ht="14.25" customHeight="1" thickTop="1" thickBot="1" x14ac:dyDescent="0.25">
      <c r="AI30000" s="4"/>
    </row>
    <row r="30001" spans="35:35" ht="14.25" customHeight="1" thickTop="1" thickBot="1" x14ac:dyDescent="0.25">
      <c r="AI30001" s="4"/>
    </row>
    <row r="30002" spans="35:35" ht="14.25" customHeight="1" thickTop="1" thickBot="1" x14ac:dyDescent="0.25">
      <c r="AI30002" s="4"/>
    </row>
    <row r="30003" spans="35:35" ht="14.25" customHeight="1" thickTop="1" thickBot="1" x14ac:dyDescent="0.25">
      <c r="AI30003" s="4"/>
    </row>
    <row r="30004" spans="35:35" ht="14.25" customHeight="1" thickTop="1" thickBot="1" x14ac:dyDescent="0.25">
      <c r="AI30004" s="4"/>
    </row>
    <row r="30005" spans="35:35" ht="14.25" customHeight="1" thickTop="1" thickBot="1" x14ac:dyDescent="0.25">
      <c r="AI30005" s="4"/>
    </row>
    <row r="30006" spans="35:35" ht="14.25" customHeight="1" thickTop="1" thickBot="1" x14ac:dyDescent="0.25">
      <c r="AI30006" s="4"/>
    </row>
    <row r="30007" spans="35:35" ht="14.25" customHeight="1" thickTop="1" thickBot="1" x14ac:dyDescent="0.25">
      <c r="AI30007" s="4"/>
    </row>
    <row r="30008" spans="35:35" ht="14.25" customHeight="1" thickTop="1" thickBot="1" x14ac:dyDescent="0.25">
      <c r="AI30008" s="4"/>
    </row>
    <row r="30009" spans="35:35" ht="14.25" customHeight="1" thickTop="1" thickBot="1" x14ac:dyDescent="0.25">
      <c r="AI30009" s="4"/>
    </row>
    <row r="30010" spans="35:35" ht="14.25" customHeight="1" thickTop="1" thickBot="1" x14ac:dyDescent="0.25">
      <c r="AI30010" s="4"/>
    </row>
    <row r="30011" spans="35:35" ht="14.25" customHeight="1" thickTop="1" thickBot="1" x14ac:dyDescent="0.25">
      <c r="AI30011" s="4"/>
    </row>
    <row r="30012" spans="35:35" ht="14.25" customHeight="1" thickTop="1" thickBot="1" x14ac:dyDescent="0.25">
      <c r="AI30012" s="4"/>
    </row>
    <row r="30013" spans="35:35" ht="14.25" customHeight="1" thickTop="1" thickBot="1" x14ac:dyDescent="0.25">
      <c r="AI30013" s="4"/>
    </row>
    <row r="30014" spans="35:35" ht="14.25" customHeight="1" thickTop="1" thickBot="1" x14ac:dyDescent="0.25">
      <c r="AI30014" s="4"/>
    </row>
    <row r="30015" spans="35:35" ht="14.25" customHeight="1" thickTop="1" thickBot="1" x14ac:dyDescent="0.25">
      <c r="AI30015" s="4"/>
    </row>
    <row r="30016" spans="35:35" ht="14.25" customHeight="1" thickTop="1" thickBot="1" x14ac:dyDescent="0.25">
      <c r="AI30016" s="4"/>
    </row>
    <row r="30017" spans="35:35" ht="14.25" customHeight="1" thickTop="1" thickBot="1" x14ac:dyDescent="0.25">
      <c r="AI30017" s="4"/>
    </row>
    <row r="30018" spans="35:35" ht="14.25" customHeight="1" thickTop="1" thickBot="1" x14ac:dyDescent="0.25">
      <c r="AI30018" s="4"/>
    </row>
    <row r="30019" spans="35:35" ht="14.25" customHeight="1" thickTop="1" thickBot="1" x14ac:dyDescent="0.25">
      <c r="AI30019" s="4"/>
    </row>
    <row r="30020" spans="35:35" ht="14.25" customHeight="1" thickTop="1" thickBot="1" x14ac:dyDescent="0.25">
      <c r="AI30020" s="4"/>
    </row>
    <row r="30021" spans="35:35" ht="14.25" customHeight="1" thickTop="1" thickBot="1" x14ac:dyDescent="0.25">
      <c r="AI30021" s="4"/>
    </row>
    <row r="30022" spans="35:35" ht="14.25" customHeight="1" thickTop="1" thickBot="1" x14ac:dyDescent="0.25">
      <c r="AI30022" s="4"/>
    </row>
    <row r="30023" spans="35:35" ht="14.25" customHeight="1" thickTop="1" thickBot="1" x14ac:dyDescent="0.25">
      <c r="AI30023" s="4"/>
    </row>
    <row r="30024" spans="35:35" ht="14.25" customHeight="1" thickTop="1" thickBot="1" x14ac:dyDescent="0.25">
      <c r="AI30024" s="4"/>
    </row>
    <row r="30025" spans="35:35" ht="14.25" customHeight="1" thickTop="1" thickBot="1" x14ac:dyDescent="0.25">
      <c r="AI30025" s="4"/>
    </row>
    <row r="30026" spans="35:35" ht="14.25" customHeight="1" thickTop="1" thickBot="1" x14ac:dyDescent="0.25">
      <c r="AI30026" s="4"/>
    </row>
    <row r="30027" spans="35:35" ht="14.25" customHeight="1" thickTop="1" thickBot="1" x14ac:dyDescent="0.25">
      <c r="AI30027" s="4"/>
    </row>
    <row r="30028" spans="35:35" ht="14.25" customHeight="1" thickTop="1" thickBot="1" x14ac:dyDescent="0.25">
      <c r="AI30028" s="4"/>
    </row>
    <row r="30029" spans="35:35" ht="14.25" customHeight="1" thickTop="1" thickBot="1" x14ac:dyDescent="0.25">
      <c r="AI30029" s="4"/>
    </row>
    <row r="30030" spans="35:35" ht="14.25" customHeight="1" thickTop="1" thickBot="1" x14ac:dyDescent="0.25">
      <c r="AI30030" s="4"/>
    </row>
    <row r="30031" spans="35:35" ht="14.25" customHeight="1" thickTop="1" thickBot="1" x14ac:dyDescent="0.25">
      <c r="AI30031" s="4"/>
    </row>
    <row r="30032" spans="35:35" ht="14.25" customHeight="1" thickTop="1" thickBot="1" x14ac:dyDescent="0.25">
      <c r="AI30032" s="4"/>
    </row>
    <row r="30033" spans="35:35" ht="14.25" customHeight="1" thickTop="1" thickBot="1" x14ac:dyDescent="0.25">
      <c r="AI30033" s="4"/>
    </row>
    <row r="30034" spans="35:35" ht="14.25" customHeight="1" thickTop="1" thickBot="1" x14ac:dyDescent="0.25">
      <c r="AI30034" s="4"/>
    </row>
    <row r="30035" spans="35:35" ht="14.25" customHeight="1" thickTop="1" thickBot="1" x14ac:dyDescent="0.25">
      <c r="AI30035" s="4"/>
    </row>
    <row r="30036" spans="35:35" ht="14.25" customHeight="1" thickTop="1" thickBot="1" x14ac:dyDescent="0.25">
      <c r="AI30036" s="4"/>
    </row>
    <row r="30037" spans="35:35" ht="14.25" customHeight="1" thickTop="1" thickBot="1" x14ac:dyDescent="0.25">
      <c r="AI30037" s="4"/>
    </row>
    <row r="30038" spans="35:35" ht="14.25" customHeight="1" thickTop="1" thickBot="1" x14ac:dyDescent="0.25">
      <c r="AI30038" s="4"/>
    </row>
    <row r="30039" spans="35:35" ht="14.25" customHeight="1" thickTop="1" thickBot="1" x14ac:dyDescent="0.25">
      <c r="AI30039" s="4"/>
    </row>
    <row r="30040" spans="35:35" ht="14.25" customHeight="1" thickTop="1" thickBot="1" x14ac:dyDescent="0.25">
      <c r="AI30040" s="4"/>
    </row>
    <row r="30041" spans="35:35" ht="14.25" customHeight="1" thickTop="1" thickBot="1" x14ac:dyDescent="0.25">
      <c r="AI30041" s="4"/>
    </row>
    <row r="30042" spans="35:35" ht="14.25" customHeight="1" thickTop="1" thickBot="1" x14ac:dyDescent="0.25">
      <c r="AI30042" s="4"/>
    </row>
    <row r="30043" spans="35:35" ht="14.25" customHeight="1" thickTop="1" thickBot="1" x14ac:dyDescent="0.25">
      <c r="AI30043" s="4"/>
    </row>
    <row r="30044" spans="35:35" ht="14.25" customHeight="1" thickTop="1" thickBot="1" x14ac:dyDescent="0.25">
      <c r="AI30044" s="4"/>
    </row>
    <row r="30045" spans="35:35" ht="14.25" customHeight="1" thickTop="1" thickBot="1" x14ac:dyDescent="0.25">
      <c r="AI30045" s="4"/>
    </row>
    <row r="30046" spans="35:35" ht="14.25" customHeight="1" thickTop="1" thickBot="1" x14ac:dyDescent="0.25">
      <c r="AI30046" s="4"/>
    </row>
    <row r="30047" spans="35:35" ht="14.25" customHeight="1" thickTop="1" thickBot="1" x14ac:dyDescent="0.25">
      <c r="AI30047" s="4"/>
    </row>
    <row r="30048" spans="35:35" ht="14.25" customHeight="1" thickTop="1" thickBot="1" x14ac:dyDescent="0.25">
      <c r="AI30048" s="4"/>
    </row>
    <row r="30049" spans="35:35" ht="14.25" customHeight="1" thickTop="1" thickBot="1" x14ac:dyDescent="0.25">
      <c r="AI30049" s="4"/>
    </row>
    <row r="30050" spans="35:35" ht="14.25" customHeight="1" thickTop="1" thickBot="1" x14ac:dyDescent="0.25">
      <c r="AI30050" s="4"/>
    </row>
    <row r="30051" spans="35:35" ht="14.25" customHeight="1" thickTop="1" thickBot="1" x14ac:dyDescent="0.25">
      <c r="AI30051" s="4"/>
    </row>
    <row r="30052" spans="35:35" ht="14.25" customHeight="1" thickTop="1" thickBot="1" x14ac:dyDescent="0.25">
      <c r="AI30052" s="4"/>
    </row>
    <row r="30053" spans="35:35" ht="14.25" customHeight="1" thickTop="1" thickBot="1" x14ac:dyDescent="0.25">
      <c r="AI30053" s="4"/>
    </row>
    <row r="30054" spans="35:35" ht="14.25" customHeight="1" thickTop="1" thickBot="1" x14ac:dyDescent="0.25">
      <c r="AI30054" s="4"/>
    </row>
    <row r="30055" spans="35:35" ht="14.25" customHeight="1" thickTop="1" thickBot="1" x14ac:dyDescent="0.25">
      <c r="AI30055" s="4"/>
    </row>
    <row r="30056" spans="35:35" ht="14.25" customHeight="1" thickTop="1" thickBot="1" x14ac:dyDescent="0.25">
      <c r="AI30056" s="4"/>
    </row>
    <row r="30057" spans="35:35" ht="14.25" customHeight="1" thickTop="1" thickBot="1" x14ac:dyDescent="0.25">
      <c r="AI30057" s="4"/>
    </row>
    <row r="30058" spans="35:35" ht="14.25" customHeight="1" thickTop="1" thickBot="1" x14ac:dyDescent="0.25">
      <c r="AI30058" s="4"/>
    </row>
    <row r="30059" spans="35:35" ht="14.25" customHeight="1" thickTop="1" thickBot="1" x14ac:dyDescent="0.25">
      <c r="AI30059" s="4"/>
    </row>
    <row r="30060" spans="35:35" ht="14.25" customHeight="1" thickTop="1" thickBot="1" x14ac:dyDescent="0.25">
      <c r="AI30060" s="4"/>
    </row>
    <row r="30061" spans="35:35" ht="14.25" customHeight="1" thickTop="1" thickBot="1" x14ac:dyDescent="0.25">
      <c r="AI30061" s="4"/>
    </row>
    <row r="30062" spans="35:35" ht="14.25" customHeight="1" thickTop="1" thickBot="1" x14ac:dyDescent="0.25">
      <c r="AI30062" s="4"/>
    </row>
    <row r="30063" spans="35:35" ht="14.25" customHeight="1" thickTop="1" thickBot="1" x14ac:dyDescent="0.25">
      <c r="AI30063" s="4"/>
    </row>
    <row r="30064" spans="35:35" ht="14.25" customHeight="1" thickTop="1" thickBot="1" x14ac:dyDescent="0.25">
      <c r="AI30064" s="4"/>
    </row>
    <row r="30065" spans="35:35" ht="14.25" customHeight="1" thickTop="1" thickBot="1" x14ac:dyDescent="0.25">
      <c r="AI30065" s="4"/>
    </row>
    <row r="30066" spans="35:35" ht="14.25" customHeight="1" thickTop="1" thickBot="1" x14ac:dyDescent="0.25">
      <c r="AI30066" s="4"/>
    </row>
    <row r="30067" spans="35:35" ht="14.25" customHeight="1" thickTop="1" thickBot="1" x14ac:dyDescent="0.25">
      <c r="AI30067" s="4"/>
    </row>
    <row r="30068" spans="35:35" ht="14.25" customHeight="1" thickTop="1" thickBot="1" x14ac:dyDescent="0.25">
      <c r="AI30068" s="4"/>
    </row>
    <row r="30069" spans="35:35" ht="14.25" customHeight="1" thickTop="1" thickBot="1" x14ac:dyDescent="0.25">
      <c r="AI30069" s="4"/>
    </row>
    <row r="30070" spans="35:35" ht="14.25" customHeight="1" thickTop="1" thickBot="1" x14ac:dyDescent="0.25">
      <c r="AI30070" s="4"/>
    </row>
    <row r="30071" spans="35:35" ht="14.25" customHeight="1" thickTop="1" thickBot="1" x14ac:dyDescent="0.25">
      <c r="AI30071" s="4"/>
    </row>
    <row r="30072" spans="35:35" ht="14.25" customHeight="1" thickTop="1" thickBot="1" x14ac:dyDescent="0.25">
      <c r="AI30072" s="4"/>
    </row>
    <row r="30073" spans="35:35" ht="14.25" customHeight="1" thickTop="1" thickBot="1" x14ac:dyDescent="0.25">
      <c r="AI30073" s="4"/>
    </row>
    <row r="30074" spans="35:35" ht="14.25" customHeight="1" thickTop="1" thickBot="1" x14ac:dyDescent="0.25">
      <c r="AI30074" s="4"/>
    </row>
    <row r="30075" spans="35:35" ht="14.25" customHeight="1" thickTop="1" thickBot="1" x14ac:dyDescent="0.25">
      <c r="AI30075" s="4"/>
    </row>
    <row r="30076" spans="35:35" ht="14.25" customHeight="1" thickTop="1" thickBot="1" x14ac:dyDescent="0.25">
      <c r="AI30076" s="4"/>
    </row>
    <row r="30077" spans="35:35" ht="14.25" customHeight="1" thickTop="1" thickBot="1" x14ac:dyDescent="0.25">
      <c r="AI30077" s="4"/>
    </row>
    <row r="30078" spans="35:35" ht="14.25" customHeight="1" thickTop="1" thickBot="1" x14ac:dyDescent="0.25">
      <c r="AI30078" s="4"/>
    </row>
    <row r="30079" spans="35:35" ht="14.25" customHeight="1" thickTop="1" thickBot="1" x14ac:dyDescent="0.25">
      <c r="AI30079" s="4"/>
    </row>
    <row r="30080" spans="35:35" ht="14.25" customHeight="1" thickTop="1" thickBot="1" x14ac:dyDescent="0.25">
      <c r="AI30080" s="4"/>
    </row>
    <row r="30081" spans="35:35" ht="14.25" customHeight="1" thickTop="1" thickBot="1" x14ac:dyDescent="0.25">
      <c r="AI30081" s="4"/>
    </row>
    <row r="30082" spans="35:35" ht="14.25" customHeight="1" thickTop="1" thickBot="1" x14ac:dyDescent="0.25">
      <c r="AI30082" s="4"/>
    </row>
    <row r="30083" spans="35:35" ht="14.25" customHeight="1" thickTop="1" thickBot="1" x14ac:dyDescent="0.25">
      <c r="AI30083" s="4"/>
    </row>
    <row r="30084" spans="35:35" ht="14.25" customHeight="1" thickTop="1" thickBot="1" x14ac:dyDescent="0.25">
      <c r="AI30084" s="4"/>
    </row>
    <row r="30085" spans="35:35" ht="14.25" customHeight="1" thickTop="1" thickBot="1" x14ac:dyDescent="0.25">
      <c r="AI30085" s="4"/>
    </row>
    <row r="30086" spans="35:35" ht="14.25" customHeight="1" thickTop="1" thickBot="1" x14ac:dyDescent="0.25">
      <c r="AI30086" s="4"/>
    </row>
    <row r="30087" spans="35:35" ht="14.25" customHeight="1" thickTop="1" thickBot="1" x14ac:dyDescent="0.25">
      <c r="AI30087" s="4"/>
    </row>
    <row r="30088" spans="35:35" ht="14.25" customHeight="1" thickTop="1" thickBot="1" x14ac:dyDescent="0.25">
      <c r="AI30088" s="4"/>
    </row>
    <row r="30089" spans="35:35" ht="14.25" customHeight="1" thickTop="1" thickBot="1" x14ac:dyDescent="0.25">
      <c r="AI30089" s="4"/>
    </row>
    <row r="30090" spans="35:35" ht="14.25" customHeight="1" thickTop="1" thickBot="1" x14ac:dyDescent="0.25">
      <c r="AI30090" s="4"/>
    </row>
    <row r="30091" spans="35:35" ht="14.25" customHeight="1" thickTop="1" thickBot="1" x14ac:dyDescent="0.25">
      <c r="AI30091" s="4"/>
    </row>
    <row r="30092" spans="35:35" ht="14.25" customHeight="1" thickTop="1" thickBot="1" x14ac:dyDescent="0.25">
      <c r="AI30092" s="4"/>
    </row>
    <row r="30093" spans="35:35" ht="14.25" customHeight="1" thickTop="1" thickBot="1" x14ac:dyDescent="0.25">
      <c r="AI30093" s="4"/>
    </row>
    <row r="30094" spans="35:35" ht="14.25" customHeight="1" thickTop="1" thickBot="1" x14ac:dyDescent="0.25">
      <c r="AI30094" s="4"/>
    </row>
    <row r="30095" spans="35:35" ht="14.25" customHeight="1" thickTop="1" thickBot="1" x14ac:dyDescent="0.25">
      <c r="AI30095" s="4"/>
    </row>
    <row r="30096" spans="35:35" ht="14.25" customHeight="1" thickTop="1" thickBot="1" x14ac:dyDescent="0.25">
      <c r="AI30096" s="4"/>
    </row>
    <row r="30097" spans="35:35" ht="14.25" customHeight="1" thickTop="1" thickBot="1" x14ac:dyDescent="0.25">
      <c r="AI30097" s="4"/>
    </row>
    <row r="30098" spans="35:35" ht="14.25" customHeight="1" thickTop="1" thickBot="1" x14ac:dyDescent="0.25">
      <c r="AI30098" s="4"/>
    </row>
    <row r="30099" spans="35:35" ht="14.25" customHeight="1" thickTop="1" thickBot="1" x14ac:dyDescent="0.25">
      <c r="AI30099" s="4"/>
    </row>
    <row r="30100" spans="35:35" ht="14.25" customHeight="1" thickTop="1" thickBot="1" x14ac:dyDescent="0.25">
      <c r="AI30100" s="4"/>
    </row>
    <row r="30101" spans="35:35" ht="14.25" customHeight="1" thickTop="1" thickBot="1" x14ac:dyDescent="0.25">
      <c r="AI30101" s="4"/>
    </row>
    <row r="30102" spans="35:35" ht="14.25" customHeight="1" thickTop="1" thickBot="1" x14ac:dyDescent="0.25">
      <c r="AI30102" s="4"/>
    </row>
    <row r="30103" spans="35:35" ht="14.25" customHeight="1" thickTop="1" thickBot="1" x14ac:dyDescent="0.25">
      <c r="AI30103" s="4"/>
    </row>
    <row r="30104" spans="35:35" ht="14.25" customHeight="1" thickTop="1" thickBot="1" x14ac:dyDescent="0.25">
      <c r="AI30104" s="4"/>
    </row>
    <row r="30105" spans="35:35" ht="14.25" customHeight="1" thickTop="1" thickBot="1" x14ac:dyDescent="0.25">
      <c r="AI30105" s="4"/>
    </row>
    <row r="30106" spans="35:35" ht="14.25" customHeight="1" thickTop="1" thickBot="1" x14ac:dyDescent="0.25">
      <c r="AI30106" s="4"/>
    </row>
    <row r="30107" spans="35:35" ht="14.25" customHeight="1" thickTop="1" thickBot="1" x14ac:dyDescent="0.25">
      <c r="AI30107" s="4"/>
    </row>
    <row r="30108" spans="35:35" ht="14.25" customHeight="1" thickTop="1" thickBot="1" x14ac:dyDescent="0.25">
      <c r="AI30108" s="4"/>
    </row>
    <row r="30109" spans="35:35" ht="14.25" customHeight="1" thickTop="1" thickBot="1" x14ac:dyDescent="0.25">
      <c r="AI30109" s="4"/>
    </row>
    <row r="30110" spans="35:35" ht="14.25" customHeight="1" thickTop="1" thickBot="1" x14ac:dyDescent="0.25">
      <c r="AI30110" s="4"/>
    </row>
    <row r="30111" spans="35:35" ht="14.25" customHeight="1" thickTop="1" thickBot="1" x14ac:dyDescent="0.25">
      <c r="AI30111" s="4"/>
    </row>
    <row r="30112" spans="35:35" ht="14.25" customHeight="1" thickTop="1" thickBot="1" x14ac:dyDescent="0.25">
      <c r="AI30112" s="4"/>
    </row>
    <row r="30113" spans="35:35" ht="14.25" customHeight="1" thickTop="1" thickBot="1" x14ac:dyDescent="0.25">
      <c r="AI30113" s="4"/>
    </row>
    <row r="30114" spans="35:35" ht="14.25" customHeight="1" thickTop="1" thickBot="1" x14ac:dyDescent="0.25">
      <c r="AI30114" s="4"/>
    </row>
    <row r="30115" spans="35:35" ht="14.25" customHeight="1" thickTop="1" thickBot="1" x14ac:dyDescent="0.25">
      <c r="AI30115" s="4"/>
    </row>
    <row r="30116" spans="35:35" ht="14.25" customHeight="1" thickTop="1" thickBot="1" x14ac:dyDescent="0.25">
      <c r="AI30116" s="4"/>
    </row>
    <row r="30117" spans="35:35" ht="14.25" customHeight="1" thickTop="1" thickBot="1" x14ac:dyDescent="0.25">
      <c r="AI30117" s="4"/>
    </row>
    <row r="30118" spans="35:35" ht="14.25" customHeight="1" thickTop="1" thickBot="1" x14ac:dyDescent="0.25">
      <c r="AI30118" s="4"/>
    </row>
    <row r="30119" spans="35:35" ht="14.25" customHeight="1" thickTop="1" thickBot="1" x14ac:dyDescent="0.25">
      <c r="AI30119" s="4"/>
    </row>
    <row r="30120" spans="35:35" ht="14.25" customHeight="1" thickTop="1" thickBot="1" x14ac:dyDescent="0.25">
      <c r="AI30120" s="4"/>
    </row>
    <row r="30121" spans="35:35" ht="14.25" customHeight="1" thickTop="1" thickBot="1" x14ac:dyDescent="0.25">
      <c r="AI30121" s="4"/>
    </row>
    <row r="30122" spans="35:35" ht="14.25" customHeight="1" thickTop="1" thickBot="1" x14ac:dyDescent="0.25">
      <c r="AI30122" s="4"/>
    </row>
    <row r="30123" spans="35:35" ht="14.25" customHeight="1" thickTop="1" thickBot="1" x14ac:dyDescent="0.25">
      <c r="AI30123" s="4"/>
    </row>
    <row r="30124" spans="35:35" ht="14.25" customHeight="1" thickTop="1" thickBot="1" x14ac:dyDescent="0.25">
      <c r="AI30124" s="4"/>
    </row>
    <row r="30125" spans="35:35" ht="14.25" customHeight="1" thickTop="1" thickBot="1" x14ac:dyDescent="0.25">
      <c r="AI30125" s="4"/>
    </row>
    <row r="30126" spans="35:35" ht="14.25" customHeight="1" thickTop="1" thickBot="1" x14ac:dyDescent="0.25">
      <c r="AI30126" s="4"/>
    </row>
    <row r="30127" spans="35:35" ht="14.25" customHeight="1" thickTop="1" thickBot="1" x14ac:dyDescent="0.25">
      <c r="AI30127" s="4"/>
    </row>
    <row r="30128" spans="35:35" ht="14.25" customHeight="1" thickTop="1" thickBot="1" x14ac:dyDescent="0.25">
      <c r="AI30128" s="4"/>
    </row>
    <row r="30129" spans="35:35" ht="14.25" customHeight="1" thickTop="1" thickBot="1" x14ac:dyDescent="0.25">
      <c r="AI30129" s="4"/>
    </row>
    <row r="30130" spans="35:35" ht="14.25" customHeight="1" thickTop="1" thickBot="1" x14ac:dyDescent="0.25">
      <c r="AI30130" s="4"/>
    </row>
    <row r="30131" spans="35:35" ht="14.25" customHeight="1" thickTop="1" thickBot="1" x14ac:dyDescent="0.25">
      <c r="AI30131" s="4"/>
    </row>
    <row r="30132" spans="35:35" ht="14.25" customHeight="1" thickTop="1" thickBot="1" x14ac:dyDescent="0.25">
      <c r="AI30132" s="4"/>
    </row>
    <row r="30133" spans="35:35" ht="14.25" customHeight="1" thickTop="1" thickBot="1" x14ac:dyDescent="0.25">
      <c r="AI30133" s="4"/>
    </row>
    <row r="30134" spans="35:35" ht="14.25" customHeight="1" thickTop="1" thickBot="1" x14ac:dyDescent="0.25">
      <c r="AI30134" s="4"/>
    </row>
    <row r="30135" spans="35:35" ht="14.25" customHeight="1" thickTop="1" thickBot="1" x14ac:dyDescent="0.25">
      <c r="AI30135" s="4"/>
    </row>
    <row r="30136" spans="35:35" ht="14.25" customHeight="1" thickTop="1" thickBot="1" x14ac:dyDescent="0.25">
      <c r="AI30136" s="4"/>
    </row>
    <row r="30137" spans="35:35" ht="14.25" customHeight="1" thickTop="1" thickBot="1" x14ac:dyDescent="0.25">
      <c r="AI30137" s="4"/>
    </row>
    <row r="30138" spans="35:35" ht="14.25" customHeight="1" thickTop="1" thickBot="1" x14ac:dyDescent="0.25">
      <c r="AI30138" s="4"/>
    </row>
    <row r="30139" spans="35:35" ht="14.25" customHeight="1" thickTop="1" thickBot="1" x14ac:dyDescent="0.25">
      <c r="AI30139" s="4"/>
    </row>
    <row r="30140" spans="35:35" ht="14.25" customHeight="1" thickTop="1" thickBot="1" x14ac:dyDescent="0.25">
      <c r="AI30140" s="4"/>
    </row>
    <row r="30141" spans="35:35" ht="14.25" customHeight="1" thickTop="1" thickBot="1" x14ac:dyDescent="0.25">
      <c r="AI30141" s="4"/>
    </row>
    <row r="30142" spans="35:35" ht="14.25" customHeight="1" thickTop="1" thickBot="1" x14ac:dyDescent="0.25">
      <c r="AI30142" s="4"/>
    </row>
    <row r="30143" spans="35:35" ht="14.25" customHeight="1" thickTop="1" thickBot="1" x14ac:dyDescent="0.25">
      <c r="AI30143" s="4"/>
    </row>
    <row r="30144" spans="35:35" ht="14.25" customHeight="1" thickTop="1" thickBot="1" x14ac:dyDescent="0.25">
      <c r="AI30144" s="4"/>
    </row>
    <row r="30145" spans="35:35" ht="14.25" customHeight="1" thickTop="1" thickBot="1" x14ac:dyDescent="0.25">
      <c r="AI30145" s="4"/>
    </row>
    <row r="30146" spans="35:35" ht="14.25" customHeight="1" thickTop="1" thickBot="1" x14ac:dyDescent="0.25">
      <c r="AI30146" s="4"/>
    </row>
    <row r="30147" spans="35:35" ht="14.25" customHeight="1" thickTop="1" thickBot="1" x14ac:dyDescent="0.25">
      <c r="AI30147" s="4"/>
    </row>
    <row r="30148" spans="35:35" ht="14.25" customHeight="1" thickTop="1" thickBot="1" x14ac:dyDescent="0.25">
      <c r="AI30148" s="4"/>
    </row>
    <row r="30149" spans="35:35" ht="14.25" customHeight="1" thickTop="1" thickBot="1" x14ac:dyDescent="0.25">
      <c r="AI30149" s="4"/>
    </row>
    <row r="30150" spans="35:35" ht="14.25" customHeight="1" thickTop="1" thickBot="1" x14ac:dyDescent="0.25">
      <c r="AI30150" s="4"/>
    </row>
    <row r="30151" spans="35:35" ht="14.25" customHeight="1" thickTop="1" thickBot="1" x14ac:dyDescent="0.25">
      <c r="AI30151" s="4"/>
    </row>
    <row r="30152" spans="35:35" ht="14.25" customHeight="1" thickTop="1" thickBot="1" x14ac:dyDescent="0.25">
      <c r="AI30152" s="4"/>
    </row>
    <row r="30153" spans="35:35" ht="14.25" customHeight="1" thickTop="1" thickBot="1" x14ac:dyDescent="0.25">
      <c r="AI30153" s="4"/>
    </row>
    <row r="30154" spans="35:35" ht="14.25" customHeight="1" thickTop="1" thickBot="1" x14ac:dyDescent="0.25">
      <c r="AI30154" s="4"/>
    </row>
    <row r="30155" spans="35:35" ht="14.25" customHeight="1" thickTop="1" thickBot="1" x14ac:dyDescent="0.25">
      <c r="AI30155" s="4"/>
    </row>
    <row r="30156" spans="35:35" ht="14.25" customHeight="1" thickTop="1" thickBot="1" x14ac:dyDescent="0.25">
      <c r="AI30156" s="4"/>
    </row>
    <row r="30157" spans="35:35" ht="14.25" customHeight="1" thickTop="1" thickBot="1" x14ac:dyDescent="0.25">
      <c r="AI30157" s="4"/>
    </row>
    <row r="30158" spans="35:35" ht="14.25" customHeight="1" thickTop="1" thickBot="1" x14ac:dyDescent="0.25">
      <c r="AI30158" s="4"/>
    </row>
    <row r="30159" spans="35:35" ht="14.25" customHeight="1" thickTop="1" thickBot="1" x14ac:dyDescent="0.25">
      <c r="AI30159" s="4"/>
    </row>
    <row r="30160" spans="35:35" ht="14.25" customHeight="1" thickTop="1" thickBot="1" x14ac:dyDescent="0.25">
      <c r="AI30160" s="4"/>
    </row>
    <row r="30161" spans="35:35" ht="14.25" customHeight="1" thickTop="1" thickBot="1" x14ac:dyDescent="0.25">
      <c r="AI30161" s="4"/>
    </row>
    <row r="30162" spans="35:35" ht="14.25" customHeight="1" thickTop="1" thickBot="1" x14ac:dyDescent="0.25">
      <c r="AI30162" s="4"/>
    </row>
    <row r="30163" spans="35:35" ht="14.25" customHeight="1" thickTop="1" thickBot="1" x14ac:dyDescent="0.25">
      <c r="AI30163" s="4"/>
    </row>
    <row r="30164" spans="35:35" ht="14.25" customHeight="1" thickTop="1" thickBot="1" x14ac:dyDescent="0.25">
      <c r="AI30164" s="4"/>
    </row>
    <row r="30165" spans="35:35" ht="14.25" customHeight="1" thickTop="1" thickBot="1" x14ac:dyDescent="0.25">
      <c r="AI30165" s="4"/>
    </row>
    <row r="30166" spans="35:35" ht="14.25" customHeight="1" thickTop="1" thickBot="1" x14ac:dyDescent="0.25">
      <c r="AI30166" s="4"/>
    </row>
    <row r="30167" spans="35:35" ht="14.25" customHeight="1" thickTop="1" thickBot="1" x14ac:dyDescent="0.25">
      <c r="AI30167" s="4"/>
    </row>
    <row r="30168" spans="35:35" ht="14.25" customHeight="1" thickTop="1" thickBot="1" x14ac:dyDescent="0.25">
      <c r="AI30168" s="4"/>
    </row>
    <row r="30169" spans="35:35" ht="14.25" customHeight="1" thickTop="1" thickBot="1" x14ac:dyDescent="0.25">
      <c r="AI30169" s="4"/>
    </row>
    <row r="30170" spans="35:35" ht="14.25" customHeight="1" thickTop="1" thickBot="1" x14ac:dyDescent="0.25">
      <c r="AI30170" s="4"/>
    </row>
    <row r="30171" spans="35:35" ht="14.25" customHeight="1" thickTop="1" thickBot="1" x14ac:dyDescent="0.25">
      <c r="AI30171" s="4"/>
    </row>
    <row r="30172" spans="35:35" ht="14.25" customHeight="1" thickTop="1" thickBot="1" x14ac:dyDescent="0.25">
      <c r="AI30172" s="4"/>
    </row>
    <row r="30173" spans="35:35" ht="14.25" customHeight="1" thickTop="1" thickBot="1" x14ac:dyDescent="0.25">
      <c r="AI30173" s="4"/>
    </row>
    <row r="30174" spans="35:35" ht="14.25" customHeight="1" thickTop="1" thickBot="1" x14ac:dyDescent="0.25">
      <c r="AI30174" s="4"/>
    </row>
    <row r="30175" spans="35:35" ht="14.25" customHeight="1" thickTop="1" thickBot="1" x14ac:dyDescent="0.25">
      <c r="AI30175" s="4"/>
    </row>
    <row r="30176" spans="35:35" ht="14.25" customHeight="1" thickTop="1" thickBot="1" x14ac:dyDescent="0.25">
      <c r="AI30176" s="4"/>
    </row>
    <row r="30177" spans="35:35" ht="14.25" customHeight="1" thickTop="1" thickBot="1" x14ac:dyDescent="0.25">
      <c r="AI30177" s="4"/>
    </row>
    <row r="30178" spans="35:35" ht="14.25" customHeight="1" thickTop="1" thickBot="1" x14ac:dyDescent="0.25">
      <c r="AI30178" s="4"/>
    </row>
    <row r="30179" spans="35:35" ht="14.25" customHeight="1" thickTop="1" thickBot="1" x14ac:dyDescent="0.25">
      <c r="AI30179" s="4"/>
    </row>
    <row r="30180" spans="35:35" ht="14.25" customHeight="1" thickTop="1" thickBot="1" x14ac:dyDescent="0.25">
      <c r="AI30180" s="4"/>
    </row>
    <row r="30181" spans="35:35" ht="14.25" customHeight="1" thickTop="1" thickBot="1" x14ac:dyDescent="0.25">
      <c r="AI30181" s="4"/>
    </row>
    <row r="30182" spans="35:35" ht="14.25" customHeight="1" thickTop="1" thickBot="1" x14ac:dyDescent="0.25">
      <c r="AI30182" s="4"/>
    </row>
    <row r="30183" spans="35:35" ht="14.25" customHeight="1" thickTop="1" thickBot="1" x14ac:dyDescent="0.25">
      <c r="AI30183" s="4"/>
    </row>
    <row r="30184" spans="35:35" ht="14.25" customHeight="1" thickTop="1" thickBot="1" x14ac:dyDescent="0.25">
      <c r="AI30184" s="4"/>
    </row>
    <row r="30185" spans="35:35" ht="14.25" customHeight="1" thickTop="1" thickBot="1" x14ac:dyDescent="0.25">
      <c r="AI30185" s="4"/>
    </row>
    <row r="30186" spans="35:35" ht="14.25" customHeight="1" thickTop="1" thickBot="1" x14ac:dyDescent="0.25">
      <c r="AI30186" s="4"/>
    </row>
    <row r="30187" spans="35:35" ht="14.25" customHeight="1" thickTop="1" thickBot="1" x14ac:dyDescent="0.25">
      <c r="AI30187" s="4"/>
    </row>
    <row r="30188" spans="35:35" ht="14.25" customHeight="1" thickTop="1" thickBot="1" x14ac:dyDescent="0.25">
      <c r="AI30188" s="4"/>
    </row>
    <row r="30189" spans="35:35" ht="14.25" customHeight="1" thickTop="1" thickBot="1" x14ac:dyDescent="0.25">
      <c r="AI30189" s="4"/>
    </row>
    <row r="30190" spans="35:35" ht="14.25" customHeight="1" thickTop="1" thickBot="1" x14ac:dyDescent="0.25">
      <c r="AI30190" s="4"/>
    </row>
    <row r="30191" spans="35:35" ht="14.25" customHeight="1" thickTop="1" thickBot="1" x14ac:dyDescent="0.25">
      <c r="AI30191" s="4"/>
    </row>
    <row r="30192" spans="35:35" ht="14.25" customHeight="1" thickTop="1" thickBot="1" x14ac:dyDescent="0.25">
      <c r="AI30192" s="4"/>
    </row>
    <row r="30193" spans="35:35" ht="14.25" customHeight="1" thickTop="1" thickBot="1" x14ac:dyDescent="0.25">
      <c r="AI30193" s="4"/>
    </row>
    <row r="30194" spans="35:35" ht="14.25" customHeight="1" thickTop="1" thickBot="1" x14ac:dyDescent="0.25">
      <c r="AI30194" s="4"/>
    </row>
    <row r="30195" spans="35:35" ht="14.25" customHeight="1" thickTop="1" thickBot="1" x14ac:dyDescent="0.25">
      <c r="AI30195" s="4"/>
    </row>
    <row r="30196" spans="35:35" ht="14.25" customHeight="1" thickTop="1" thickBot="1" x14ac:dyDescent="0.25">
      <c r="AI30196" s="4"/>
    </row>
    <row r="30197" spans="35:35" ht="14.25" customHeight="1" thickTop="1" thickBot="1" x14ac:dyDescent="0.25">
      <c r="AI30197" s="4"/>
    </row>
    <row r="30198" spans="35:35" ht="14.25" customHeight="1" thickTop="1" thickBot="1" x14ac:dyDescent="0.25">
      <c r="AI30198" s="4"/>
    </row>
    <row r="30199" spans="35:35" ht="14.25" customHeight="1" thickTop="1" thickBot="1" x14ac:dyDescent="0.25">
      <c r="AI30199" s="4"/>
    </row>
    <row r="30200" spans="35:35" ht="14.25" customHeight="1" thickTop="1" thickBot="1" x14ac:dyDescent="0.25">
      <c r="AI30200" s="4"/>
    </row>
    <row r="30201" spans="35:35" ht="14.25" customHeight="1" thickTop="1" thickBot="1" x14ac:dyDescent="0.25">
      <c r="AI30201" s="4"/>
    </row>
    <row r="30202" spans="35:35" ht="14.25" customHeight="1" thickTop="1" thickBot="1" x14ac:dyDescent="0.25">
      <c r="AI30202" s="4"/>
    </row>
    <row r="30203" spans="35:35" ht="14.25" customHeight="1" thickTop="1" thickBot="1" x14ac:dyDescent="0.25">
      <c r="AI30203" s="4"/>
    </row>
    <row r="30204" spans="35:35" ht="14.25" customHeight="1" thickTop="1" thickBot="1" x14ac:dyDescent="0.25">
      <c r="AI30204" s="4"/>
    </row>
    <row r="30205" spans="35:35" ht="14.25" customHeight="1" thickTop="1" thickBot="1" x14ac:dyDescent="0.25">
      <c r="AI30205" s="4"/>
    </row>
    <row r="30206" spans="35:35" ht="14.25" customHeight="1" thickTop="1" thickBot="1" x14ac:dyDescent="0.25">
      <c r="AI30206" s="4"/>
    </row>
    <row r="30207" spans="35:35" ht="14.25" customHeight="1" thickTop="1" thickBot="1" x14ac:dyDescent="0.25">
      <c r="AI30207" s="4"/>
    </row>
    <row r="30208" spans="35:35" ht="14.25" customHeight="1" thickTop="1" thickBot="1" x14ac:dyDescent="0.25">
      <c r="AI30208" s="4"/>
    </row>
    <row r="30209" spans="35:35" ht="14.25" customHeight="1" thickTop="1" thickBot="1" x14ac:dyDescent="0.25">
      <c r="AI30209" s="4"/>
    </row>
    <row r="30210" spans="35:35" ht="14.25" customHeight="1" thickTop="1" thickBot="1" x14ac:dyDescent="0.25">
      <c r="AI30210" s="4"/>
    </row>
    <row r="30211" spans="35:35" ht="14.25" customHeight="1" thickTop="1" thickBot="1" x14ac:dyDescent="0.25">
      <c r="AI30211" s="4"/>
    </row>
    <row r="30212" spans="35:35" ht="14.25" customHeight="1" thickTop="1" thickBot="1" x14ac:dyDescent="0.25">
      <c r="AI30212" s="4"/>
    </row>
    <row r="30213" spans="35:35" ht="14.25" customHeight="1" thickTop="1" thickBot="1" x14ac:dyDescent="0.25">
      <c r="AI30213" s="4"/>
    </row>
    <row r="30214" spans="35:35" ht="14.25" customHeight="1" thickTop="1" thickBot="1" x14ac:dyDescent="0.25">
      <c r="AI30214" s="4"/>
    </row>
    <row r="30215" spans="35:35" ht="14.25" customHeight="1" thickTop="1" thickBot="1" x14ac:dyDescent="0.25">
      <c r="AI30215" s="4"/>
    </row>
    <row r="30216" spans="35:35" ht="14.25" customHeight="1" thickTop="1" thickBot="1" x14ac:dyDescent="0.25">
      <c r="AI30216" s="4"/>
    </row>
    <row r="30217" spans="35:35" ht="14.25" customHeight="1" thickTop="1" thickBot="1" x14ac:dyDescent="0.25">
      <c r="AI30217" s="4"/>
    </row>
    <row r="30218" spans="35:35" ht="14.25" customHeight="1" thickTop="1" thickBot="1" x14ac:dyDescent="0.25">
      <c r="AI30218" s="4"/>
    </row>
    <row r="30219" spans="35:35" ht="14.25" customHeight="1" thickTop="1" thickBot="1" x14ac:dyDescent="0.25">
      <c r="AI30219" s="4"/>
    </row>
    <row r="30220" spans="35:35" ht="14.25" customHeight="1" thickTop="1" thickBot="1" x14ac:dyDescent="0.25">
      <c r="AI30220" s="4"/>
    </row>
    <row r="30221" spans="35:35" ht="14.25" customHeight="1" thickTop="1" thickBot="1" x14ac:dyDescent="0.25">
      <c r="AI30221" s="4"/>
    </row>
    <row r="30222" spans="35:35" ht="14.25" customHeight="1" thickTop="1" thickBot="1" x14ac:dyDescent="0.25">
      <c r="AI30222" s="4"/>
    </row>
    <row r="30223" spans="35:35" ht="14.25" customHeight="1" thickTop="1" thickBot="1" x14ac:dyDescent="0.25">
      <c r="AI30223" s="4"/>
    </row>
    <row r="30224" spans="35:35" ht="14.25" customHeight="1" thickTop="1" thickBot="1" x14ac:dyDescent="0.25">
      <c r="AI30224" s="4"/>
    </row>
    <row r="30225" spans="35:35" ht="14.25" customHeight="1" thickTop="1" thickBot="1" x14ac:dyDescent="0.25">
      <c r="AI30225" s="4"/>
    </row>
    <row r="30226" spans="35:35" ht="14.25" customHeight="1" thickTop="1" thickBot="1" x14ac:dyDescent="0.25">
      <c r="AI30226" s="4"/>
    </row>
    <row r="30227" spans="35:35" ht="14.25" customHeight="1" thickTop="1" thickBot="1" x14ac:dyDescent="0.25">
      <c r="AI30227" s="4"/>
    </row>
    <row r="30228" spans="35:35" ht="14.25" customHeight="1" thickTop="1" thickBot="1" x14ac:dyDescent="0.25">
      <c r="AI30228" s="4"/>
    </row>
    <row r="30229" spans="35:35" ht="14.25" customHeight="1" thickTop="1" thickBot="1" x14ac:dyDescent="0.25">
      <c r="AI30229" s="4"/>
    </row>
    <row r="30230" spans="35:35" ht="14.25" customHeight="1" thickTop="1" thickBot="1" x14ac:dyDescent="0.25">
      <c r="AI30230" s="4"/>
    </row>
    <row r="30231" spans="35:35" ht="14.25" customHeight="1" thickTop="1" thickBot="1" x14ac:dyDescent="0.25">
      <c r="AI30231" s="4"/>
    </row>
    <row r="30232" spans="35:35" ht="14.25" customHeight="1" thickTop="1" thickBot="1" x14ac:dyDescent="0.25">
      <c r="AI30232" s="4"/>
    </row>
    <row r="30233" spans="35:35" ht="14.25" customHeight="1" thickTop="1" thickBot="1" x14ac:dyDescent="0.25">
      <c r="AI30233" s="4"/>
    </row>
    <row r="30234" spans="35:35" ht="14.25" customHeight="1" thickTop="1" thickBot="1" x14ac:dyDescent="0.25">
      <c r="AI30234" s="4"/>
    </row>
    <row r="30235" spans="35:35" ht="14.25" customHeight="1" thickTop="1" thickBot="1" x14ac:dyDescent="0.25">
      <c r="AI30235" s="4"/>
    </row>
    <row r="30236" spans="35:35" ht="14.25" customHeight="1" thickTop="1" thickBot="1" x14ac:dyDescent="0.25">
      <c r="AI30236" s="4"/>
    </row>
    <row r="30237" spans="35:35" ht="14.25" customHeight="1" thickTop="1" thickBot="1" x14ac:dyDescent="0.25">
      <c r="AI30237" s="4"/>
    </row>
    <row r="30238" spans="35:35" ht="14.25" customHeight="1" thickTop="1" thickBot="1" x14ac:dyDescent="0.25">
      <c r="AI30238" s="4"/>
    </row>
    <row r="30239" spans="35:35" ht="14.25" customHeight="1" thickTop="1" thickBot="1" x14ac:dyDescent="0.25">
      <c r="AI30239" s="4"/>
    </row>
    <row r="30240" spans="35:35" ht="14.25" customHeight="1" thickTop="1" thickBot="1" x14ac:dyDescent="0.25">
      <c r="AI30240" s="4"/>
    </row>
    <row r="30241" spans="35:35" ht="14.25" customHeight="1" thickTop="1" thickBot="1" x14ac:dyDescent="0.25">
      <c r="AI30241" s="4"/>
    </row>
    <row r="30242" spans="35:35" ht="14.25" customHeight="1" thickTop="1" thickBot="1" x14ac:dyDescent="0.25">
      <c r="AI30242" s="4"/>
    </row>
    <row r="30243" spans="35:35" ht="14.25" customHeight="1" thickTop="1" thickBot="1" x14ac:dyDescent="0.25">
      <c r="AI30243" s="4"/>
    </row>
    <row r="30244" spans="35:35" ht="14.25" customHeight="1" thickTop="1" thickBot="1" x14ac:dyDescent="0.25">
      <c r="AI30244" s="4"/>
    </row>
    <row r="30245" spans="35:35" ht="14.25" customHeight="1" thickTop="1" thickBot="1" x14ac:dyDescent="0.25">
      <c r="AI30245" s="4"/>
    </row>
    <row r="30246" spans="35:35" ht="14.25" customHeight="1" thickTop="1" thickBot="1" x14ac:dyDescent="0.25">
      <c r="AI30246" s="4"/>
    </row>
    <row r="30247" spans="35:35" ht="14.25" customHeight="1" thickTop="1" thickBot="1" x14ac:dyDescent="0.25">
      <c r="AI30247" s="4"/>
    </row>
    <row r="30248" spans="35:35" ht="14.25" customHeight="1" thickTop="1" thickBot="1" x14ac:dyDescent="0.25">
      <c r="AI30248" s="4"/>
    </row>
    <row r="30249" spans="35:35" ht="14.25" customHeight="1" thickTop="1" thickBot="1" x14ac:dyDescent="0.25">
      <c r="AI30249" s="4"/>
    </row>
    <row r="30250" spans="35:35" ht="14.25" customHeight="1" thickTop="1" thickBot="1" x14ac:dyDescent="0.25">
      <c r="AI30250" s="4"/>
    </row>
    <row r="30251" spans="35:35" ht="14.25" customHeight="1" thickTop="1" thickBot="1" x14ac:dyDescent="0.25">
      <c r="AI30251" s="4"/>
    </row>
    <row r="30252" spans="35:35" ht="14.25" customHeight="1" thickTop="1" thickBot="1" x14ac:dyDescent="0.25">
      <c r="AI30252" s="4"/>
    </row>
    <row r="30253" spans="35:35" ht="14.25" customHeight="1" thickTop="1" thickBot="1" x14ac:dyDescent="0.25">
      <c r="AI30253" s="4"/>
    </row>
    <row r="30254" spans="35:35" ht="14.25" customHeight="1" thickTop="1" thickBot="1" x14ac:dyDescent="0.25">
      <c r="AI30254" s="4"/>
    </row>
    <row r="30255" spans="35:35" ht="14.25" customHeight="1" thickTop="1" thickBot="1" x14ac:dyDescent="0.25">
      <c r="AI30255" s="4"/>
    </row>
    <row r="30256" spans="35:35" ht="14.25" customHeight="1" thickTop="1" thickBot="1" x14ac:dyDescent="0.25">
      <c r="AI30256" s="4"/>
    </row>
    <row r="30257" spans="35:35" ht="14.25" customHeight="1" thickTop="1" thickBot="1" x14ac:dyDescent="0.25">
      <c r="AI30257" s="4"/>
    </row>
    <row r="30258" spans="35:35" ht="14.25" customHeight="1" thickTop="1" thickBot="1" x14ac:dyDescent="0.25">
      <c r="AI30258" s="4"/>
    </row>
    <row r="30259" spans="35:35" ht="14.25" customHeight="1" thickTop="1" thickBot="1" x14ac:dyDescent="0.25">
      <c r="AI30259" s="4"/>
    </row>
    <row r="30260" spans="35:35" ht="14.25" customHeight="1" thickTop="1" thickBot="1" x14ac:dyDescent="0.25">
      <c r="AI30260" s="4"/>
    </row>
    <row r="30261" spans="35:35" ht="14.25" customHeight="1" thickTop="1" thickBot="1" x14ac:dyDescent="0.25">
      <c r="AI30261" s="4"/>
    </row>
    <row r="30262" spans="35:35" ht="14.25" customHeight="1" thickTop="1" thickBot="1" x14ac:dyDescent="0.25">
      <c r="AI30262" s="4"/>
    </row>
    <row r="30263" spans="35:35" ht="14.25" customHeight="1" thickTop="1" thickBot="1" x14ac:dyDescent="0.25">
      <c r="AI30263" s="4"/>
    </row>
    <row r="30264" spans="35:35" ht="14.25" customHeight="1" thickTop="1" thickBot="1" x14ac:dyDescent="0.25">
      <c r="AI30264" s="4"/>
    </row>
    <row r="30265" spans="35:35" ht="14.25" customHeight="1" thickTop="1" thickBot="1" x14ac:dyDescent="0.25">
      <c r="AI30265" s="4"/>
    </row>
    <row r="30266" spans="35:35" ht="14.25" customHeight="1" thickTop="1" thickBot="1" x14ac:dyDescent="0.25">
      <c r="AI30266" s="4"/>
    </row>
    <row r="30267" spans="35:35" ht="14.25" customHeight="1" thickTop="1" thickBot="1" x14ac:dyDescent="0.25">
      <c r="AI30267" s="4"/>
    </row>
    <row r="30268" spans="35:35" ht="14.25" customHeight="1" thickTop="1" thickBot="1" x14ac:dyDescent="0.25">
      <c r="AI30268" s="4"/>
    </row>
    <row r="30269" spans="35:35" ht="14.25" customHeight="1" thickTop="1" thickBot="1" x14ac:dyDescent="0.25">
      <c r="AI30269" s="4"/>
    </row>
    <row r="30270" spans="35:35" ht="14.25" customHeight="1" thickTop="1" thickBot="1" x14ac:dyDescent="0.25">
      <c r="AI30270" s="4"/>
    </row>
    <row r="30271" spans="35:35" ht="14.25" customHeight="1" thickTop="1" thickBot="1" x14ac:dyDescent="0.25">
      <c r="AI30271" s="4"/>
    </row>
    <row r="30272" spans="35:35" ht="14.25" customHeight="1" thickTop="1" thickBot="1" x14ac:dyDescent="0.25">
      <c r="AI30272" s="4"/>
    </row>
    <row r="30273" spans="35:35" ht="14.25" customHeight="1" thickTop="1" thickBot="1" x14ac:dyDescent="0.25">
      <c r="AI30273" s="4"/>
    </row>
    <row r="30274" spans="35:35" ht="14.25" customHeight="1" thickTop="1" thickBot="1" x14ac:dyDescent="0.25">
      <c r="AI30274" s="4"/>
    </row>
    <row r="30275" spans="35:35" ht="14.25" customHeight="1" thickTop="1" thickBot="1" x14ac:dyDescent="0.25">
      <c r="AI30275" s="4"/>
    </row>
    <row r="30276" spans="35:35" ht="14.25" customHeight="1" thickTop="1" thickBot="1" x14ac:dyDescent="0.25">
      <c r="AI30276" s="4"/>
    </row>
    <row r="30277" spans="35:35" ht="14.25" customHeight="1" thickTop="1" thickBot="1" x14ac:dyDescent="0.25">
      <c r="AI30277" s="4"/>
    </row>
    <row r="30278" spans="35:35" ht="14.25" customHeight="1" thickTop="1" thickBot="1" x14ac:dyDescent="0.25">
      <c r="AI30278" s="4"/>
    </row>
    <row r="30279" spans="35:35" ht="14.25" customHeight="1" thickTop="1" thickBot="1" x14ac:dyDescent="0.25">
      <c r="AI30279" s="4"/>
    </row>
    <row r="30280" spans="35:35" ht="14.25" customHeight="1" thickTop="1" thickBot="1" x14ac:dyDescent="0.25">
      <c r="AI30280" s="4"/>
    </row>
    <row r="30281" spans="35:35" ht="14.25" customHeight="1" thickTop="1" thickBot="1" x14ac:dyDescent="0.25">
      <c r="AI30281" s="4"/>
    </row>
    <row r="30282" spans="35:35" ht="14.25" customHeight="1" thickTop="1" thickBot="1" x14ac:dyDescent="0.25">
      <c r="AI30282" s="4"/>
    </row>
    <row r="30283" spans="35:35" ht="14.25" customHeight="1" thickTop="1" thickBot="1" x14ac:dyDescent="0.25">
      <c r="AI30283" s="4"/>
    </row>
    <row r="30284" spans="35:35" ht="14.25" customHeight="1" thickTop="1" thickBot="1" x14ac:dyDescent="0.25">
      <c r="AI30284" s="4"/>
    </row>
    <row r="30285" spans="35:35" ht="14.25" customHeight="1" thickTop="1" thickBot="1" x14ac:dyDescent="0.25">
      <c r="AI30285" s="4"/>
    </row>
    <row r="30286" spans="35:35" ht="14.25" customHeight="1" thickTop="1" thickBot="1" x14ac:dyDescent="0.25">
      <c r="AI30286" s="4"/>
    </row>
    <row r="30287" spans="35:35" ht="14.25" customHeight="1" thickTop="1" thickBot="1" x14ac:dyDescent="0.25">
      <c r="AI30287" s="4"/>
    </row>
    <row r="30288" spans="35:35" ht="14.25" customHeight="1" thickTop="1" thickBot="1" x14ac:dyDescent="0.25">
      <c r="AI30288" s="4"/>
    </row>
    <row r="30289" spans="35:35" ht="14.25" customHeight="1" thickTop="1" thickBot="1" x14ac:dyDescent="0.25">
      <c r="AI30289" s="4"/>
    </row>
    <row r="30290" spans="35:35" ht="14.25" customHeight="1" thickTop="1" thickBot="1" x14ac:dyDescent="0.25">
      <c r="AI30290" s="4"/>
    </row>
    <row r="30291" spans="35:35" ht="14.25" customHeight="1" thickTop="1" thickBot="1" x14ac:dyDescent="0.25">
      <c r="AI30291" s="4"/>
    </row>
    <row r="30292" spans="35:35" ht="14.25" customHeight="1" thickTop="1" thickBot="1" x14ac:dyDescent="0.25">
      <c r="AI30292" s="4"/>
    </row>
    <row r="30293" spans="35:35" ht="14.25" customHeight="1" thickTop="1" thickBot="1" x14ac:dyDescent="0.25">
      <c r="AI30293" s="4"/>
    </row>
    <row r="30294" spans="35:35" ht="14.25" customHeight="1" thickTop="1" thickBot="1" x14ac:dyDescent="0.25">
      <c r="AI30294" s="4"/>
    </row>
    <row r="30295" spans="35:35" ht="14.25" customHeight="1" thickTop="1" thickBot="1" x14ac:dyDescent="0.25">
      <c r="AI30295" s="4"/>
    </row>
    <row r="30296" spans="35:35" ht="14.25" customHeight="1" thickTop="1" thickBot="1" x14ac:dyDescent="0.25">
      <c r="AI30296" s="4"/>
    </row>
    <row r="30297" spans="35:35" ht="14.25" customHeight="1" thickTop="1" thickBot="1" x14ac:dyDescent="0.25">
      <c r="AI30297" s="4"/>
    </row>
    <row r="30298" spans="35:35" ht="14.25" customHeight="1" thickTop="1" thickBot="1" x14ac:dyDescent="0.25">
      <c r="AI30298" s="4"/>
    </row>
    <row r="30299" spans="35:35" ht="14.25" customHeight="1" thickTop="1" thickBot="1" x14ac:dyDescent="0.25">
      <c r="AI30299" s="4"/>
    </row>
    <row r="30300" spans="35:35" ht="14.25" customHeight="1" thickTop="1" thickBot="1" x14ac:dyDescent="0.25">
      <c r="AI30300" s="4"/>
    </row>
    <row r="30301" spans="35:35" ht="14.25" customHeight="1" thickTop="1" thickBot="1" x14ac:dyDescent="0.25">
      <c r="AI30301" s="4"/>
    </row>
    <row r="30302" spans="35:35" ht="14.25" customHeight="1" thickTop="1" thickBot="1" x14ac:dyDescent="0.25">
      <c r="AI30302" s="4"/>
    </row>
    <row r="30303" spans="35:35" ht="14.25" customHeight="1" thickTop="1" thickBot="1" x14ac:dyDescent="0.25">
      <c r="AI30303" s="4"/>
    </row>
    <row r="30304" spans="35:35" ht="14.25" customHeight="1" thickTop="1" thickBot="1" x14ac:dyDescent="0.25">
      <c r="AI30304" s="4"/>
    </row>
    <row r="30305" spans="35:35" ht="14.25" customHeight="1" thickTop="1" thickBot="1" x14ac:dyDescent="0.25">
      <c r="AI30305" s="4"/>
    </row>
    <row r="30306" spans="35:35" ht="14.25" customHeight="1" thickTop="1" thickBot="1" x14ac:dyDescent="0.25">
      <c r="AI30306" s="4"/>
    </row>
    <row r="30307" spans="35:35" ht="14.25" customHeight="1" thickTop="1" thickBot="1" x14ac:dyDescent="0.25">
      <c r="AI30307" s="4"/>
    </row>
    <row r="30308" spans="35:35" ht="14.25" customHeight="1" thickTop="1" thickBot="1" x14ac:dyDescent="0.25">
      <c r="AI30308" s="4"/>
    </row>
    <row r="30309" spans="35:35" ht="14.25" customHeight="1" thickTop="1" thickBot="1" x14ac:dyDescent="0.25">
      <c r="AI30309" s="4"/>
    </row>
    <row r="30310" spans="35:35" ht="14.25" customHeight="1" thickTop="1" thickBot="1" x14ac:dyDescent="0.25">
      <c r="AI30310" s="4"/>
    </row>
    <row r="30311" spans="35:35" ht="14.25" customHeight="1" thickTop="1" thickBot="1" x14ac:dyDescent="0.25">
      <c r="AI30311" s="4"/>
    </row>
    <row r="30312" spans="35:35" ht="14.25" customHeight="1" thickTop="1" thickBot="1" x14ac:dyDescent="0.25">
      <c r="AI30312" s="4"/>
    </row>
    <row r="30313" spans="35:35" ht="14.25" customHeight="1" thickTop="1" thickBot="1" x14ac:dyDescent="0.25">
      <c r="AI30313" s="4"/>
    </row>
    <row r="30314" spans="35:35" ht="14.25" customHeight="1" thickTop="1" thickBot="1" x14ac:dyDescent="0.25">
      <c r="AI30314" s="4"/>
    </row>
    <row r="30315" spans="35:35" ht="14.25" customHeight="1" thickTop="1" thickBot="1" x14ac:dyDescent="0.25">
      <c r="AI30315" s="4"/>
    </row>
    <row r="30316" spans="35:35" ht="14.25" customHeight="1" thickTop="1" thickBot="1" x14ac:dyDescent="0.25">
      <c r="AI30316" s="4"/>
    </row>
    <row r="30317" spans="35:35" ht="14.25" customHeight="1" thickTop="1" thickBot="1" x14ac:dyDescent="0.25">
      <c r="AI30317" s="4"/>
    </row>
    <row r="30318" spans="35:35" ht="14.25" customHeight="1" thickTop="1" thickBot="1" x14ac:dyDescent="0.25">
      <c r="AI30318" s="4"/>
    </row>
    <row r="30319" spans="35:35" ht="14.25" customHeight="1" thickTop="1" thickBot="1" x14ac:dyDescent="0.25">
      <c r="AI30319" s="4"/>
    </row>
    <row r="30320" spans="35:35" ht="14.25" customHeight="1" thickTop="1" thickBot="1" x14ac:dyDescent="0.25">
      <c r="AI30320" s="4"/>
    </row>
    <row r="30321" spans="35:35" ht="14.25" customHeight="1" thickTop="1" thickBot="1" x14ac:dyDescent="0.25">
      <c r="AI30321" s="4"/>
    </row>
    <row r="30322" spans="35:35" ht="14.25" customHeight="1" thickTop="1" thickBot="1" x14ac:dyDescent="0.25">
      <c r="AI30322" s="4"/>
    </row>
    <row r="30323" spans="35:35" ht="14.25" customHeight="1" thickTop="1" thickBot="1" x14ac:dyDescent="0.25">
      <c r="AI30323" s="4"/>
    </row>
    <row r="30324" spans="35:35" ht="14.25" customHeight="1" thickTop="1" thickBot="1" x14ac:dyDescent="0.25">
      <c r="AI30324" s="4"/>
    </row>
    <row r="30325" spans="35:35" ht="14.25" customHeight="1" thickTop="1" thickBot="1" x14ac:dyDescent="0.25">
      <c r="AI30325" s="4"/>
    </row>
    <row r="30326" spans="35:35" ht="14.25" customHeight="1" thickTop="1" thickBot="1" x14ac:dyDescent="0.25">
      <c r="AI30326" s="4"/>
    </row>
    <row r="30327" spans="35:35" ht="14.25" customHeight="1" thickTop="1" thickBot="1" x14ac:dyDescent="0.25">
      <c r="AI30327" s="4"/>
    </row>
    <row r="30328" spans="35:35" ht="14.25" customHeight="1" thickTop="1" thickBot="1" x14ac:dyDescent="0.25">
      <c r="AI30328" s="4"/>
    </row>
    <row r="30329" spans="35:35" ht="14.25" customHeight="1" thickTop="1" thickBot="1" x14ac:dyDescent="0.25">
      <c r="AI30329" s="4"/>
    </row>
    <row r="30330" spans="35:35" ht="14.25" customHeight="1" thickTop="1" thickBot="1" x14ac:dyDescent="0.25">
      <c r="AI30330" s="4"/>
    </row>
    <row r="30331" spans="35:35" ht="14.25" customHeight="1" thickTop="1" thickBot="1" x14ac:dyDescent="0.25">
      <c r="AI30331" s="4"/>
    </row>
    <row r="30332" spans="35:35" ht="14.25" customHeight="1" thickTop="1" thickBot="1" x14ac:dyDescent="0.25">
      <c r="AI30332" s="4"/>
    </row>
    <row r="30333" spans="35:35" ht="14.25" customHeight="1" thickTop="1" thickBot="1" x14ac:dyDescent="0.25">
      <c r="AI30333" s="4"/>
    </row>
    <row r="30334" spans="35:35" ht="14.25" customHeight="1" thickTop="1" thickBot="1" x14ac:dyDescent="0.25">
      <c r="AI30334" s="4"/>
    </row>
    <row r="30335" spans="35:35" ht="14.25" customHeight="1" thickTop="1" thickBot="1" x14ac:dyDescent="0.25">
      <c r="AI30335" s="4"/>
    </row>
    <row r="30336" spans="35:35" ht="14.25" customHeight="1" thickTop="1" thickBot="1" x14ac:dyDescent="0.25">
      <c r="AI30336" s="4"/>
    </row>
    <row r="30337" spans="35:35" ht="14.25" customHeight="1" thickTop="1" thickBot="1" x14ac:dyDescent="0.25">
      <c r="AI30337" s="4"/>
    </row>
    <row r="30338" spans="35:35" ht="14.25" customHeight="1" thickTop="1" thickBot="1" x14ac:dyDescent="0.25">
      <c r="AI30338" s="4"/>
    </row>
    <row r="30339" spans="35:35" ht="14.25" customHeight="1" thickTop="1" thickBot="1" x14ac:dyDescent="0.25">
      <c r="AI30339" s="4"/>
    </row>
    <row r="30340" spans="35:35" ht="14.25" customHeight="1" thickTop="1" thickBot="1" x14ac:dyDescent="0.25">
      <c r="AI30340" s="4"/>
    </row>
    <row r="30341" spans="35:35" ht="14.25" customHeight="1" thickTop="1" thickBot="1" x14ac:dyDescent="0.25">
      <c r="AI30341" s="4"/>
    </row>
    <row r="30342" spans="35:35" ht="14.25" customHeight="1" thickTop="1" thickBot="1" x14ac:dyDescent="0.25">
      <c r="AI30342" s="4"/>
    </row>
    <row r="30343" spans="35:35" ht="14.25" customHeight="1" thickTop="1" thickBot="1" x14ac:dyDescent="0.25">
      <c r="AI30343" s="4"/>
    </row>
    <row r="30344" spans="35:35" ht="14.25" customHeight="1" thickTop="1" thickBot="1" x14ac:dyDescent="0.25">
      <c r="AI30344" s="4"/>
    </row>
    <row r="30345" spans="35:35" ht="14.25" customHeight="1" thickTop="1" thickBot="1" x14ac:dyDescent="0.25">
      <c r="AI30345" s="4"/>
    </row>
    <row r="30346" spans="35:35" ht="14.25" customHeight="1" thickTop="1" thickBot="1" x14ac:dyDescent="0.25">
      <c r="AI30346" s="4"/>
    </row>
    <row r="30347" spans="35:35" ht="14.25" customHeight="1" thickTop="1" thickBot="1" x14ac:dyDescent="0.25">
      <c r="AI30347" s="4"/>
    </row>
    <row r="30348" spans="35:35" ht="14.25" customHeight="1" thickTop="1" thickBot="1" x14ac:dyDescent="0.25">
      <c r="AI30348" s="4"/>
    </row>
    <row r="30349" spans="35:35" ht="14.25" customHeight="1" thickTop="1" thickBot="1" x14ac:dyDescent="0.25">
      <c r="AI30349" s="4"/>
    </row>
    <row r="30350" spans="35:35" ht="14.25" customHeight="1" thickTop="1" thickBot="1" x14ac:dyDescent="0.25">
      <c r="AI30350" s="4"/>
    </row>
    <row r="30351" spans="35:35" ht="14.25" customHeight="1" thickTop="1" thickBot="1" x14ac:dyDescent="0.25">
      <c r="AI30351" s="4"/>
    </row>
    <row r="30352" spans="35:35" ht="14.25" customHeight="1" thickTop="1" thickBot="1" x14ac:dyDescent="0.25">
      <c r="AI30352" s="4"/>
    </row>
    <row r="30353" spans="35:35" ht="14.25" customHeight="1" thickTop="1" thickBot="1" x14ac:dyDescent="0.25">
      <c r="AI30353" s="4"/>
    </row>
    <row r="30354" spans="35:35" ht="14.25" customHeight="1" thickTop="1" thickBot="1" x14ac:dyDescent="0.25">
      <c r="AI30354" s="4"/>
    </row>
    <row r="30355" spans="35:35" ht="14.25" customHeight="1" thickTop="1" thickBot="1" x14ac:dyDescent="0.25">
      <c r="AI30355" s="4"/>
    </row>
    <row r="30356" spans="35:35" ht="14.25" customHeight="1" thickTop="1" thickBot="1" x14ac:dyDescent="0.25">
      <c r="AI30356" s="4"/>
    </row>
    <row r="30357" spans="35:35" ht="14.25" customHeight="1" thickTop="1" thickBot="1" x14ac:dyDescent="0.25">
      <c r="AI30357" s="4"/>
    </row>
    <row r="30358" spans="35:35" ht="14.25" customHeight="1" thickTop="1" thickBot="1" x14ac:dyDescent="0.25">
      <c r="AI30358" s="4"/>
    </row>
    <row r="30359" spans="35:35" ht="14.25" customHeight="1" thickTop="1" thickBot="1" x14ac:dyDescent="0.25">
      <c r="AI30359" s="4"/>
    </row>
    <row r="30360" spans="35:35" ht="14.25" customHeight="1" thickTop="1" thickBot="1" x14ac:dyDescent="0.25">
      <c r="AI30360" s="4"/>
    </row>
    <row r="30361" spans="35:35" ht="14.25" customHeight="1" thickTop="1" thickBot="1" x14ac:dyDescent="0.25">
      <c r="AI30361" s="4"/>
    </row>
    <row r="30362" spans="35:35" ht="14.25" customHeight="1" thickTop="1" thickBot="1" x14ac:dyDescent="0.25">
      <c r="AI30362" s="4"/>
    </row>
    <row r="30363" spans="35:35" ht="14.25" customHeight="1" thickTop="1" thickBot="1" x14ac:dyDescent="0.25">
      <c r="AI30363" s="4"/>
    </row>
    <row r="30364" spans="35:35" ht="14.25" customHeight="1" thickTop="1" thickBot="1" x14ac:dyDescent="0.25">
      <c r="AI30364" s="4"/>
    </row>
    <row r="30365" spans="35:35" ht="14.25" customHeight="1" thickTop="1" thickBot="1" x14ac:dyDescent="0.25">
      <c r="AI30365" s="4"/>
    </row>
    <row r="30366" spans="35:35" ht="14.25" customHeight="1" thickTop="1" thickBot="1" x14ac:dyDescent="0.25">
      <c r="AI30366" s="4"/>
    </row>
    <row r="30367" spans="35:35" ht="14.25" customHeight="1" thickTop="1" thickBot="1" x14ac:dyDescent="0.25">
      <c r="AI30367" s="4"/>
    </row>
    <row r="30368" spans="35:35" ht="14.25" customHeight="1" thickTop="1" thickBot="1" x14ac:dyDescent="0.25">
      <c r="AI30368" s="4"/>
    </row>
    <row r="30369" spans="35:35" ht="14.25" customHeight="1" thickTop="1" thickBot="1" x14ac:dyDescent="0.25">
      <c r="AI30369" s="4"/>
    </row>
    <row r="30370" spans="35:35" ht="14.25" customHeight="1" thickTop="1" thickBot="1" x14ac:dyDescent="0.25">
      <c r="AI30370" s="4"/>
    </row>
    <row r="30371" spans="35:35" ht="14.25" customHeight="1" thickTop="1" thickBot="1" x14ac:dyDescent="0.25">
      <c r="AI30371" s="4"/>
    </row>
    <row r="30372" spans="35:35" ht="14.25" customHeight="1" thickTop="1" thickBot="1" x14ac:dyDescent="0.25">
      <c r="AI30372" s="4"/>
    </row>
    <row r="30373" spans="35:35" ht="14.25" customHeight="1" thickTop="1" thickBot="1" x14ac:dyDescent="0.25">
      <c r="AI30373" s="4"/>
    </row>
    <row r="30374" spans="35:35" ht="14.25" customHeight="1" thickTop="1" thickBot="1" x14ac:dyDescent="0.25">
      <c r="AI30374" s="4"/>
    </row>
    <row r="30375" spans="35:35" ht="14.25" customHeight="1" thickTop="1" thickBot="1" x14ac:dyDescent="0.25">
      <c r="AI30375" s="4"/>
    </row>
    <row r="30376" spans="35:35" ht="14.25" customHeight="1" thickTop="1" thickBot="1" x14ac:dyDescent="0.25">
      <c r="AI30376" s="4"/>
    </row>
    <row r="30377" spans="35:35" ht="14.25" customHeight="1" thickTop="1" thickBot="1" x14ac:dyDescent="0.25">
      <c r="AI30377" s="4"/>
    </row>
    <row r="30378" spans="35:35" ht="14.25" customHeight="1" thickTop="1" thickBot="1" x14ac:dyDescent="0.25">
      <c r="AI30378" s="4"/>
    </row>
    <row r="30379" spans="35:35" ht="14.25" customHeight="1" thickTop="1" thickBot="1" x14ac:dyDescent="0.25">
      <c r="AI30379" s="4"/>
    </row>
    <row r="30380" spans="35:35" ht="14.25" customHeight="1" thickTop="1" thickBot="1" x14ac:dyDescent="0.25">
      <c r="AI30380" s="4"/>
    </row>
    <row r="30381" spans="35:35" ht="14.25" customHeight="1" thickTop="1" thickBot="1" x14ac:dyDescent="0.25">
      <c r="AI30381" s="4"/>
    </row>
    <row r="30382" spans="35:35" ht="14.25" customHeight="1" thickTop="1" thickBot="1" x14ac:dyDescent="0.25">
      <c r="AI30382" s="4"/>
    </row>
    <row r="30383" spans="35:35" ht="14.25" customHeight="1" thickTop="1" thickBot="1" x14ac:dyDescent="0.25">
      <c r="AI30383" s="4"/>
    </row>
    <row r="30384" spans="35:35" ht="14.25" customHeight="1" thickTop="1" thickBot="1" x14ac:dyDescent="0.25">
      <c r="AI30384" s="4"/>
    </row>
    <row r="30385" spans="35:35" ht="14.25" customHeight="1" thickTop="1" thickBot="1" x14ac:dyDescent="0.25">
      <c r="AI30385" s="4"/>
    </row>
    <row r="30386" spans="35:35" ht="14.25" customHeight="1" thickTop="1" thickBot="1" x14ac:dyDescent="0.25">
      <c r="AI30386" s="4"/>
    </row>
    <row r="30387" spans="35:35" ht="14.25" customHeight="1" thickTop="1" thickBot="1" x14ac:dyDescent="0.25">
      <c r="AI30387" s="4"/>
    </row>
    <row r="30388" spans="35:35" ht="14.25" customHeight="1" thickTop="1" thickBot="1" x14ac:dyDescent="0.25">
      <c r="AI30388" s="4"/>
    </row>
    <row r="30389" spans="35:35" ht="14.25" customHeight="1" thickTop="1" thickBot="1" x14ac:dyDescent="0.25">
      <c r="AI30389" s="4"/>
    </row>
    <row r="30390" spans="35:35" ht="14.25" customHeight="1" thickTop="1" thickBot="1" x14ac:dyDescent="0.25">
      <c r="AI30390" s="4"/>
    </row>
    <row r="30391" spans="35:35" ht="14.25" customHeight="1" thickTop="1" thickBot="1" x14ac:dyDescent="0.25">
      <c r="AI30391" s="4"/>
    </row>
    <row r="30392" spans="35:35" ht="14.25" customHeight="1" thickTop="1" thickBot="1" x14ac:dyDescent="0.25">
      <c r="AI30392" s="4"/>
    </row>
    <row r="30393" spans="35:35" ht="14.25" customHeight="1" thickTop="1" thickBot="1" x14ac:dyDescent="0.25">
      <c r="AI30393" s="4"/>
    </row>
    <row r="30394" spans="35:35" ht="14.25" customHeight="1" thickTop="1" thickBot="1" x14ac:dyDescent="0.25">
      <c r="AI30394" s="4"/>
    </row>
    <row r="30395" spans="35:35" ht="14.25" customHeight="1" thickTop="1" thickBot="1" x14ac:dyDescent="0.25">
      <c r="AI30395" s="4"/>
    </row>
    <row r="30396" spans="35:35" ht="14.25" customHeight="1" thickTop="1" thickBot="1" x14ac:dyDescent="0.25">
      <c r="AI30396" s="4"/>
    </row>
    <row r="30397" spans="35:35" ht="14.25" customHeight="1" thickTop="1" thickBot="1" x14ac:dyDescent="0.25">
      <c r="AI30397" s="4"/>
    </row>
    <row r="30398" spans="35:35" ht="14.25" customHeight="1" thickTop="1" thickBot="1" x14ac:dyDescent="0.25">
      <c r="AI30398" s="4"/>
    </row>
    <row r="30399" spans="35:35" ht="14.25" customHeight="1" thickTop="1" thickBot="1" x14ac:dyDescent="0.25">
      <c r="AI30399" s="4"/>
    </row>
    <row r="30400" spans="35:35" ht="14.25" customHeight="1" thickTop="1" thickBot="1" x14ac:dyDescent="0.25">
      <c r="AI30400" s="4"/>
    </row>
    <row r="30401" spans="35:35" ht="14.25" customHeight="1" thickTop="1" thickBot="1" x14ac:dyDescent="0.25">
      <c r="AI30401" s="4"/>
    </row>
    <row r="30402" spans="35:35" ht="14.25" customHeight="1" thickTop="1" thickBot="1" x14ac:dyDescent="0.25">
      <c r="AI30402" s="4"/>
    </row>
    <row r="30403" spans="35:35" ht="14.25" customHeight="1" thickTop="1" thickBot="1" x14ac:dyDescent="0.25">
      <c r="AI30403" s="4"/>
    </row>
    <row r="30404" spans="35:35" ht="14.25" customHeight="1" thickTop="1" thickBot="1" x14ac:dyDescent="0.25">
      <c r="AI30404" s="4"/>
    </row>
    <row r="30405" spans="35:35" ht="14.25" customHeight="1" thickTop="1" thickBot="1" x14ac:dyDescent="0.25">
      <c r="AI30405" s="4"/>
    </row>
    <row r="30406" spans="35:35" ht="14.25" customHeight="1" thickTop="1" thickBot="1" x14ac:dyDescent="0.25">
      <c r="AI30406" s="4"/>
    </row>
    <row r="30407" spans="35:35" ht="14.25" customHeight="1" thickTop="1" thickBot="1" x14ac:dyDescent="0.25">
      <c r="AI30407" s="4"/>
    </row>
    <row r="30408" spans="35:35" ht="14.25" customHeight="1" thickTop="1" thickBot="1" x14ac:dyDescent="0.25">
      <c r="AI30408" s="4"/>
    </row>
    <row r="30409" spans="35:35" ht="14.25" customHeight="1" thickTop="1" thickBot="1" x14ac:dyDescent="0.25">
      <c r="AI30409" s="4"/>
    </row>
    <row r="30410" spans="35:35" ht="14.25" customHeight="1" thickTop="1" thickBot="1" x14ac:dyDescent="0.25">
      <c r="AI30410" s="4"/>
    </row>
    <row r="30411" spans="35:35" ht="14.25" customHeight="1" thickTop="1" thickBot="1" x14ac:dyDescent="0.25">
      <c r="AI30411" s="4"/>
    </row>
    <row r="30412" spans="35:35" ht="14.25" customHeight="1" thickTop="1" thickBot="1" x14ac:dyDescent="0.25">
      <c r="AI30412" s="4"/>
    </row>
    <row r="30413" spans="35:35" ht="14.25" customHeight="1" thickTop="1" thickBot="1" x14ac:dyDescent="0.25">
      <c r="AI30413" s="4"/>
    </row>
    <row r="30414" spans="35:35" ht="14.25" customHeight="1" thickTop="1" thickBot="1" x14ac:dyDescent="0.25">
      <c r="AI30414" s="4"/>
    </row>
    <row r="30415" spans="35:35" ht="14.25" customHeight="1" thickTop="1" thickBot="1" x14ac:dyDescent="0.25">
      <c r="AI30415" s="4"/>
    </row>
    <row r="30416" spans="35:35" ht="14.25" customHeight="1" thickTop="1" thickBot="1" x14ac:dyDescent="0.25">
      <c r="AI30416" s="4"/>
    </row>
    <row r="30417" spans="35:35" ht="14.25" customHeight="1" thickTop="1" thickBot="1" x14ac:dyDescent="0.25">
      <c r="AI30417" s="4"/>
    </row>
    <row r="30418" spans="35:35" ht="14.25" customHeight="1" thickTop="1" thickBot="1" x14ac:dyDescent="0.25">
      <c r="AI30418" s="4"/>
    </row>
    <row r="30419" spans="35:35" ht="14.25" customHeight="1" thickTop="1" thickBot="1" x14ac:dyDescent="0.25">
      <c r="AI30419" s="4"/>
    </row>
    <row r="30420" spans="35:35" ht="14.25" customHeight="1" thickTop="1" thickBot="1" x14ac:dyDescent="0.25">
      <c r="AI30420" s="4"/>
    </row>
    <row r="30421" spans="35:35" ht="14.25" customHeight="1" thickTop="1" thickBot="1" x14ac:dyDescent="0.25">
      <c r="AI30421" s="4"/>
    </row>
    <row r="30422" spans="35:35" ht="14.25" customHeight="1" thickTop="1" thickBot="1" x14ac:dyDescent="0.25">
      <c r="AI30422" s="4"/>
    </row>
    <row r="30423" spans="35:35" ht="14.25" customHeight="1" thickTop="1" thickBot="1" x14ac:dyDescent="0.25">
      <c r="AI30423" s="4"/>
    </row>
    <row r="30424" spans="35:35" ht="14.25" customHeight="1" thickTop="1" thickBot="1" x14ac:dyDescent="0.25">
      <c r="AI30424" s="4"/>
    </row>
    <row r="30425" spans="35:35" ht="14.25" customHeight="1" thickTop="1" thickBot="1" x14ac:dyDescent="0.25">
      <c r="AI30425" s="4"/>
    </row>
    <row r="30426" spans="35:35" ht="14.25" customHeight="1" thickTop="1" thickBot="1" x14ac:dyDescent="0.25">
      <c r="AI30426" s="4"/>
    </row>
    <row r="30427" spans="35:35" ht="14.25" customHeight="1" thickTop="1" thickBot="1" x14ac:dyDescent="0.25">
      <c r="AI30427" s="4"/>
    </row>
    <row r="30428" spans="35:35" ht="14.25" customHeight="1" thickTop="1" thickBot="1" x14ac:dyDescent="0.25">
      <c r="AI30428" s="4"/>
    </row>
    <row r="30429" spans="35:35" ht="14.25" customHeight="1" thickTop="1" thickBot="1" x14ac:dyDescent="0.25">
      <c r="AI30429" s="4"/>
    </row>
    <row r="30430" spans="35:35" ht="14.25" customHeight="1" thickTop="1" thickBot="1" x14ac:dyDescent="0.25">
      <c r="AI30430" s="4"/>
    </row>
    <row r="30431" spans="35:35" ht="14.25" customHeight="1" thickTop="1" thickBot="1" x14ac:dyDescent="0.25">
      <c r="AI30431" s="4"/>
    </row>
    <row r="30432" spans="35:35" ht="14.25" customHeight="1" thickTop="1" thickBot="1" x14ac:dyDescent="0.25">
      <c r="AI30432" s="4"/>
    </row>
    <row r="30433" spans="35:35" ht="14.25" customHeight="1" thickTop="1" thickBot="1" x14ac:dyDescent="0.25">
      <c r="AI30433" s="4"/>
    </row>
    <row r="30434" spans="35:35" ht="14.25" customHeight="1" thickTop="1" thickBot="1" x14ac:dyDescent="0.25">
      <c r="AI30434" s="4"/>
    </row>
    <row r="30435" spans="35:35" ht="14.25" customHeight="1" thickTop="1" thickBot="1" x14ac:dyDescent="0.25">
      <c r="AI30435" s="4"/>
    </row>
    <row r="30436" spans="35:35" ht="14.25" customHeight="1" thickTop="1" thickBot="1" x14ac:dyDescent="0.25">
      <c r="AI30436" s="4"/>
    </row>
    <row r="30437" spans="35:35" ht="14.25" customHeight="1" thickTop="1" thickBot="1" x14ac:dyDescent="0.25">
      <c r="AI30437" s="4"/>
    </row>
    <row r="30438" spans="35:35" ht="14.25" customHeight="1" thickTop="1" thickBot="1" x14ac:dyDescent="0.25">
      <c r="AI30438" s="4"/>
    </row>
    <row r="30439" spans="35:35" ht="14.25" customHeight="1" thickTop="1" thickBot="1" x14ac:dyDescent="0.25">
      <c r="AI30439" s="4"/>
    </row>
    <row r="30440" spans="35:35" ht="14.25" customHeight="1" thickTop="1" thickBot="1" x14ac:dyDescent="0.25">
      <c r="AI30440" s="4"/>
    </row>
    <row r="30441" spans="35:35" ht="14.25" customHeight="1" thickTop="1" thickBot="1" x14ac:dyDescent="0.25">
      <c r="AI30441" s="4"/>
    </row>
    <row r="30442" spans="35:35" ht="14.25" customHeight="1" thickTop="1" thickBot="1" x14ac:dyDescent="0.25">
      <c r="AI30442" s="4"/>
    </row>
    <row r="30443" spans="35:35" ht="14.25" customHeight="1" thickTop="1" thickBot="1" x14ac:dyDescent="0.25">
      <c r="AI30443" s="4"/>
    </row>
    <row r="30444" spans="35:35" ht="14.25" customHeight="1" thickTop="1" thickBot="1" x14ac:dyDescent="0.25">
      <c r="AI30444" s="4"/>
    </row>
    <row r="30445" spans="35:35" ht="14.25" customHeight="1" thickTop="1" thickBot="1" x14ac:dyDescent="0.25">
      <c r="AI30445" s="4"/>
    </row>
    <row r="30446" spans="35:35" ht="14.25" customHeight="1" thickTop="1" thickBot="1" x14ac:dyDescent="0.25">
      <c r="AI30446" s="4"/>
    </row>
    <row r="30447" spans="35:35" ht="14.25" customHeight="1" thickTop="1" thickBot="1" x14ac:dyDescent="0.25">
      <c r="AI30447" s="4"/>
    </row>
    <row r="30448" spans="35:35" ht="14.25" customHeight="1" thickTop="1" thickBot="1" x14ac:dyDescent="0.25">
      <c r="AI30448" s="4"/>
    </row>
    <row r="30449" spans="35:35" ht="14.25" customHeight="1" thickTop="1" thickBot="1" x14ac:dyDescent="0.25">
      <c r="AI30449" s="4"/>
    </row>
    <row r="30450" spans="35:35" ht="14.25" customHeight="1" thickTop="1" thickBot="1" x14ac:dyDescent="0.25">
      <c r="AI30450" s="4"/>
    </row>
    <row r="30451" spans="35:35" ht="14.25" customHeight="1" thickTop="1" thickBot="1" x14ac:dyDescent="0.25">
      <c r="AI30451" s="4"/>
    </row>
    <row r="30452" spans="35:35" ht="14.25" customHeight="1" thickTop="1" thickBot="1" x14ac:dyDescent="0.25">
      <c r="AI30452" s="4"/>
    </row>
    <row r="30453" spans="35:35" ht="14.25" customHeight="1" thickTop="1" thickBot="1" x14ac:dyDescent="0.25">
      <c r="AI30453" s="4"/>
    </row>
    <row r="30454" spans="35:35" ht="14.25" customHeight="1" thickTop="1" thickBot="1" x14ac:dyDescent="0.25">
      <c r="AI30454" s="4"/>
    </row>
    <row r="30455" spans="35:35" ht="14.25" customHeight="1" thickTop="1" thickBot="1" x14ac:dyDescent="0.25">
      <c r="AI30455" s="4"/>
    </row>
    <row r="30456" spans="35:35" ht="14.25" customHeight="1" thickTop="1" thickBot="1" x14ac:dyDescent="0.25">
      <c r="AI30456" s="4"/>
    </row>
    <row r="30457" spans="35:35" ht="14.25" customHeight="1" thickTop="1" thickBot="1" x14ac:dyDescent="0.25">
      <c r="AI30457" s="4"/>
    </row>
    <row r="30458" spans="35:35" ht="14.25" customHeight="1" thickTop="1" thickBot="1" x14ac:dyDescent="0.25">
      <c r="AI30458" s="4"/>
    </row>
    <row r="30459" spans="35:35" ht="14.25" customHeight="1" thickTop="1" thickBot="1" x14ac:dyDescent="0.25">
      <c r="AI30459" s="4"/>
    </row>
    <row r="30460" spans="35:35" ht="14.25" customHeight="1" thickTop="1" thickBot="1" x14ac:dyDescent="0.25">
      <c r="AI30460" s="4"/>
    </row>
    <row r="30461" spans="35:35" ht="14.25" customHeight="1" thickTop="1" thickBot="1" x14ac:dyDescent="0.25">
      <c r="AI30461" s="4"/>
    </row>
    <row r="30462" spans="35:35" ht="14.25" customHeight="1" thickTop="1" thickBot="1" x14ac:dyDescent="0.25">
      <c r="AI30462" s="4"/>
    </row>
    <row r="30463" spans="35:35" ht="14.25" customHeight="1" thickTop="1" thickBot="1" x14ac:dyDescent="0.25">
      <c r="AI30463" s="4"/>
    </row>
    <row r="30464" spans="35:35" ht="14.25" customHeight="1" thickTop="1" thickBot="1" x14ac:dyDescent="0.25">
      <c r="AI30464" s="4"/>
    </row>
    <row r="30465" spans="35:35" ht="14.25" customHeight="1" thickTop="1" thickBot="1" x14ac:dyDescent="0.25">
      <c r="AI30465" s="4"/>
    </row>
    <row r="30466" spans="35:35" ht="14.25" customHeight="1" thickTop="1" thickBot="1" x14ac:dyDescent="0.25">
      <c r="AI30466" s="4"/>
    </row>
    <row r="30467" spans="35:35" ht="14.25" customHeight="1" thickTop="1" thickBot="1" x14ac:dyDescent="0.25">
      <c r="AI30467" s="4"/>
    </row>
    <row r="30468" spans="35:35" ht="14.25" customHeight="1" thickTop="1" thickBot="1" x14ac:dyDescent="0.25">
      <c r="AI30468" s="4"/>
    </row>
    <row r="30469" spans="35:35" ht="14.25" customHeight="1" thickTop="1" thickBot="1" x14ac:dyDescent="0.25">
      <c r="AI30469" s="4"/>
    </row>
    <row r="30470" spans="35:35" ht="14.25" customHeight="1" thickTop="1" thickBot="1" x14ac:dyDescent="0.25">
      <c r="AI30470" s="4"/>
    </row>
    <row r="30471" spans="35:35" ht="14.25" customHeight="1" thickTop="1" thickBot="1" x14ac:dyDescent="0.25">
      <c r="AI30471" s="4"/>
    </row>
    <row r="30472" spans="35:35" ht="14.25" customHeight="1" thickTop="1" thickBot="1" x14ac:dyDescent="0.25">
      <c r="AI30472" s="4"/>
    </row>
    <row r="30473" spans="35:35" ht="14.25" customHeight="1" thickTop="1" thickBot="1" x14ac:dyDescent="0.25">
      <c r="AI30473" s="4"/>
    </row>
    <row r="30474" spans="35:35" ht="14.25" customHeight="1" thickTop="1" thickBot="1" x14ac:dyDescent="0.25">
      <c r="AI30474" s="4"/>
    </row>
    <row r="30475" spans="35:35" ht="14.25" customHeight="1" thickTop="1" thickBot="1" x14ac:dyDescent="0.25">
      <c r="AI30475" s="4"/>
    </row>
    <row r="30476" spans="35:35" ht="14.25" customHeight="1" thickTop="1" thickBot="1" x14ac:dyDescent="0.25">
      <c r="AI30476" s="4"/>
    </row>
    <row r="30477" spans="35:35" ht="14.25" customHeight="1" thickTop="1" thickBot="1" x14ac:dyDescent="0.25">
      <c r="AI30477" s="4"/>
    </row>
    <row r="30478" spans="35:35" ht="14.25" customHeight="1" thickTop="1" thickBot="1" x14ac:dyDescent="0.25">
      <c r="AI30478" s="4"/>
    </row>
    <row r="30479" spans="35:35" ht="14.25" customHeight="1" thickTop="1" thickBot="1" x14ac:dyDescent="0.25">
      <c r="AI30479" s="4"/>
    </row>
    <row r="30480" spans="35:35" ht="14.25" customHeight="1" thickTop="1" thickBot="1" x14ac:dyDescent="0.25">
      <c r="AI30480" s="4"/>
    </row>
    <row r="30481" spans="35:35" ht="14.25" customHeight="1" thickTop="1" thickBot="1" x14ac:dyDescent="0.25">
      <c r="AI30481" s="4"/>
    </row>
    <row r="30482" spans="35:35" ht="14.25" customHeight="1" thickTop="1" thickBot="1" x14ac:dyDescent="0.25">
      <c r="AI30482" s="4"/>
    </row>
    <row r="30483" spans="35:35" ht="14.25" customHeight="1" thickTop="1" thickBot="1" x14ac:dyDescent="0.25">
      <c r="AI30483" s="4"/>
    </row>
    <row r="30484" spans="35:35" ht="14.25" customHeight="1" thickTop="1" thickBot="1" x14ac:dyDescent="0.25">
      <c r="AI30484" s="4"/>
    </row>
    <row r="30485" spans="35:35" ht="14.25" customHeight="1" thickTop="1" thickBot="1" x14ac:dyDescent="0.25">
      <c r="AI30485" s="4"/>
    </row>
    <row r="30486" spans="35:35" ht="14.25" customHeight="1" thickTop="1" thickBot="1" x14ac:dyDescent="0.25">
      <c r="AI30486" s="4"/>
    </row>
    <row r="30487" spans="35:35" ht="14.25" customHeight="1" thickTop="1" thickBot="1" x14ac:dyDescent="0.25">
      <c r="AI30487" s="4"/>
    </row>
    <row r="30488" spans="35:35" ht="14.25" customHeight="1" thickTop="1" thickBot="1" x14ac:dyDescent="0.25">
      <c r="AI30488" s="4"/>
    </row>
    <row r="30489" spans="35:35" ht="14.25" customHeight="1" thickTop="1" thickBot="1" x14ac:dyDescent="0.25">
      <c r="AI30489" s="4"/>
    </row>
    <row r="30490" spans="35:35" ht="14.25" customHeight="1" thickTop="1" thickBot="1" x14ac:dyDescent="0.25">
      <c r="AI30490" s="4"/>
    </row>
    <row r="30491" spans="35:35" ht="14.25" customHeight="1" thickTop="1" thickBot="1" x14ac:dyDescent="0.25">
      <c r="AI30491" s="4"/>
    </row>
    <row r="30492" spans="35:35" ht="14.25" customHeight="1" thickTop="1" thickBot="1" x14ac:dyDescent="0.25">
      <c r="AI30492" s="4"/>
    </row>
    <row r="30493" spans="35:35" ht="14.25" customHeight="1" thickTop="1" thickBot="1" x14ac:dyDescent="0.25">
      <c r="AI30493" s="4"/>
    </row>
    <row r="30494" spans="35:35" ht="14.25" customHeight="1" thickTop="1" thickBot="1" x14ac:dyDescent="0.25">
      <c r="AI30494" s="4"/>
    </row>
    <row r="30495" spans="35:35" ht="14.25" customHeight="1" thickTop="1" thickBot="1" x14ac:dyDescent="0.25">
      <c r="AI30495" s="4"/>
    </row>
    <row r="30496" spans="35:35" ht="14.25" customHeight="1" thickTop="1" thickBot="1" x14ac:dyDescent="0.25">
      <c r="AI30496" s="4"/>
    </row>
    <row r="30497" spans="35:35" ht="14.25" customHeight="1" thickTop="1" thickBot="1" x14ac:dyDescent="0.25">
      <c r="AI30497" s="4"/>
    </row>
    <row r="30498" spans="35:35" ht="14.25" customHeight="1" thickTop="1" thickBot="1" x14ac:dyDescent="0.25">
      <c r="AI30498" s="4"/>
    </row>
    <row r="30499" spans="35:35" ht="14.25" customHeight="1" thickTop="1" thickBot="1" x14ac:dyDescent="0.25">
      <c r="AI30499" s="4"/>
    </row>
    <row r="30500" spans="35:35" ht="14.25" customHeight="1" thickTop="1" thickBot="1" x14ac:dyDescent="0.25">
      <c r="AI30500" s="4"/>
    </row>
    <row r="30501" spans="35:35" ht="14.25" customHeight="1" thickTop="1" thickBot="1" x14ac:dyDescent="0.25">
      <c r="AI30501" s="4"/>
    </row>
    <row r="30502" spans="35:35" ht="14.25" customHeight="1" thickTop="1" thickBot="1" x14ac:dyDescent="0.25">
      <c r="AI30502" s="4"/>
    </row>
    <row r="30503" spans="35:35" ht="14.25" customHeight="1" thickTop="1" thickBot="1" x14ac:dyDescent="0.25">
      <c r="AI30503" s="4"/>
    </row>
    <row r="30504" spans="35:35" ht="14.25" customHeight="1" thickTop="1" thickBot="1" x14ac:dyDescent="0.25">
      <c r="AI30504" s="4"/>
    </row>
    <row r="30505" spans="35:35" ht="14.25" customHeight="1" thickTop="1" thickBot="1" x14ac:dyDescent="0.25">
      <c r="AI30505" s="4"/>
    </row>
    <row r="30506" spans="35:35" ht="14.25" customHeight="1" thickTop="1" thickBot="1" x14ac:dyDescent="0.25">
      <c r="AI30506" s="4"/>
    </row>
    <row r="30507" spans="35:35" ht="14.25" customHeight="1" thickTop="1" thickBot="1" x14ac:dyDescent="0.25">
      <c r="AI30507" s="4"/>
    </row>
    <row r="30508" spans="35:35" ht="14.25" customHeight="1" thickTop="1" thickBot="1" x14ac:dyDescent="0.25">
      <c r="AI30508" s="4"/>
    </row>
    <row r="30509" spans="35:35" ht="14.25" customHeight="1" thickTop="1" thickBot="1" x14ac:dyDescent="0.25">
      <c r="AI30509" s="4"/>
    </row>
    <row r="30510" spans="35:35" ht="14.25" customHeight="1" thickTop="1" thickBot="1" x14ac:dyDescent="0.25">
      <c r="AI30510" s="4"/>
    </row>
    <row r="30511" spans="35:35" ht="14.25" customHeight="1" thickTop="1" thickBot="1" x14ac:dyDescent="0.25">
      <c r="AI30511" s="4"/>
    </row>
    <row r="30512" spans="35:35" ht="14.25" customHeight="1" thickTop="1" thickBot="1" x14ac:dyDescent="0.25">
      <c r="AI30512" s="4"/>
    </row>
    <row r="30513" spans="35:35" ht="14.25" customHeight="1" thickTop="1" thickBot="1" x14ac:dyDescent="0.25">
      <c r="AI30513" s="4"/>
    </row>
    <row r="30514" spans="35:35" ht="14.25" customHeight="1" thickTop="1" thickBot="1" x14ac:dyDescent="0.25">
      <c r="AI30514" s="4"/>
    </row>
    <row r="30515" spans="35:35" ht="14.25" customHeight="1" thickTop="1" thickBot="1" x14ac:dyDescent="0.25">
      <c r="AI30515" s="4"/>
    </row>
    <row r="30516" spans="35:35" ht="14.25" customHeight="1" thickTop="1" thickBot="1" x14ac:dyDescent="0.25">
      <c r="AI30516" s="4"/>
    </row>
    <row r="30517" spans="35:35" ht="14.25" customHeight="1" thickTop="1" thickBot="1" x14ac:dyDescent="0.25">
      <c r="AI30517" s="4"/>
    </row>
    <row r="30518" spans="35:35" ht="14.25" customHeight="1" thickTop="1" thickBot="1" x14ac:dyDescent="0.25">
      <c r="AI30518" s="4"/>
    </row>
    <row r="30519" spans="35:35" ht="14.25" customHeight="1" thickTop="1" thickBot="1" x14ac:dyDescent="0.25">
      <c r="AI30519" s="4"/>
    </row>
    <row r="30520" spans="35:35" ht="14.25" customHeight="1" thickTop="1" thickBot="1" x14ac:dyDescent="0.25">
      <c r="AI30520" s="4"/>
    </row>
    <row r="30521" spans="35:35" ht="14.25" customHeight="1" thickTop="1" thickBot="1" x14ac:dyDescent="0.25">
      <c r="AI30521" s="4"/>
    </row>
    <row r="30522" spans="35:35" ht="14.25" customHeight="1" thickTop="1" thickBot="1" x14ac:dyDescent="0.25">
      <c r="AI30522" s="4"/>
    </row>
    <row r="30523" spans="35:35" ht="14.25" customHeight="1" thickTop="1" thickBot="1" x14ac:dyDescent="0.25">
      <c r="AI30523" s="4"/>
    </row>
    <row r="30524" spans="35:35" ht="14.25" customHeight="1" thickTop="1" thickBot="1" x14ac:dyDescent="0.25">
      <c r="AI30524" s="4"/>
    </row>
    <row r="30525" spans="35:35" ht="14.25" customHeight="1" thickTop="1" thickBot="1" x14ac:dyDescent="0.25">
      <c r="AI30525" s="4"/>
    </row>
    <row r="30526" spans="35:35" ht="14.25" customHeight="1" thickTop="1" thickBot="1" x14ac:dyDescent="0.25">
      <c r="AI30526" s="4"/>
    </row>
    <row r="30527" spans="35:35" ht="14.25" customHeight="1" thickTop="1" thickBot="1" x14ac:dyDescent="0.25">
      <c r="AI30527" s="4"/>
    </row>
    <row r="30528" spans="35:35" ht="14.25" customHeight="1" thickTop="1" thickBot="1" x14ac:dyDescent="0.25">
      <c r="AI30528" s="4"/>
    </row>
    <row r="30529" spans="35:35" ht="14.25" customHeight="1" thickTop="1" thickBot="1" x14ac:dyDescent="0.25">
      <c r="AI30529" s="4"/>
    </row>
    <row r="30530" spans="35:35" ht="14.25" customHeight="1" thickTop="1" thickBot="1" x14ac:dyDescent="0.25">
      <c r="AI30530" s="4"/>
    </row>
    <row r="30531" spans="35:35" ht="14.25" customHeight="1" thickTop="1" thickBot="1" x14ac:dyDescent="0.25">
      <c r="AI30531" s="4"/>
    </row>
    <row r="30532" spans="35:35" ht="14.25" customHeight="1" thickTop="1" thickBot="1" x14ac:dyDescent="0.25">
      <c r="AI30532" s="4"/>
    </row>
    <row r="30533" spans="35:35" ht="14.25" customHeight="1" thickTop="1" thickBot="1" x14ac:dyDescent="0.25">
      <c r="AI30533" s="4"/>
    </row>
    <row r="30534" spans="35:35" ht="14.25" customHeight="1" thickTop="1" thickBot="1" x14ac:dyDescent="0.25">
      <c r="AI30534" s="4"/>
    </row>
    <row r="30535" spans="35:35" ht="14.25" customHeight="1" thickTop="1" thickBot="1" x14ac:dyDescent="0.25">
      <c r="AI30535" s="4"/>
    </row>
    <row r="30536" spans="35:35" ht="14.25" customHeight="1" thickTop="1" thickBot="1" x14ac:dyDescent="0.25">
      <c r="AI30536" s="4"/>
    </row>
    <row r="30537" spans="35:35" ht="14.25" customHeight="1" thickTop="1" thickBot="1" x14ac:dyDescent="0.25">
      <c r="AI30537" s="4"/>
    </row>
    <row r="30538" spans="35:35" ht="14.25" customHeight="1" thickTop="1" thickBot="1" x14ac:dyDescent="0.25">
      <c r="AI30538" s="4"/>
    </row>
    <row r="30539" spans="35:35" ht="14.25" customHeight="1" thickTop="1" thickBot="1" x14ac:dyDescent="0.25">
      <c r="AI30539" s="4"/>
    </row>
    <row r="30540" spans="35:35" ht="14.25" customHeight="1" thickTop="1" thickBot="1" x14ac:dyDescent="0.25">
      <c r="AI30540" s="4"/>
    </row>
    <row r="30541" spans="35:35" ht="14.25" customHeight="1" thickTop="1" thickBot="1" x14ac:dyDescent="0.25">
      <c r="AI30541" s="4"/>
    </row>
    <row r="30542" spans="35:35" ht="14.25" customHeight="1" thickTop="1" thickBot="1" x14ac:dyDescent="0.25">
      <c r="AI30542" s="4"/>
    </row>
    <row r="30543" spans="35:35" ht="14.25" customHeight="1" thickTop="1" thickBot="1" x14ac:dyDescent="0.25">
      <c r="AI30543" s="4"/>
    </row>
    <row r="30544" spans="35:35" ht="14.25" customHeight="1" thickTop="1" thickBot="1" x14ac:dyDescent="0.25">
      <c r="AI30544" s="4"/>
    </row>
    <row r="30545" spans="35:35" ht="14.25" customHeight="1" thickTop="1" thickBot="1" x14ac:dyDescent="0.25">
      <c r="AI30545" s="4"/>
    </row>
    <row r="30546" spans="35:35" ht="14.25" customHeight="1" thickTop="1" thickBot="1" x14ac:dyDescent="0.25">
      <c r="AI30546" s="4"/>
    </row>
    <row r="30547" spans="35:35" ht="14.25" customHeight="1" thickTop="1" thickBot="1" x14ac:dyDescent="0.25">
      <c r="AI30547" s="4"/>
    </row>
    <row r="30548" spans="35:35" ht="14.25" customHeight="1" thickTop="1" thickBot="1" x14ac:dyDescent="0.25">
      <c r="AI30548" s="4"/>
    </row>
    <row r="30549" spans="35:35" ht="14.25" customHeight="1" thickTop="1" thickBot="1" x14ac:dyDescent="0.25">
      <c r="AI30549" s="4"/>
    </row>
    <row r="30550" spans="35:35" ht="14.25" customHeight="1" thickTop="1" thickBot="1" x14ac:dyDescent="0.25">
      <c r="AI30550" s="4"/>
    </row>
    <row r="30551" spans="35:35" ht="14.25" customHeight="1" thickTop="1" thickBot="1" x14ac:dyDescent="0.25">
      <c r="AI30551" s="4"/>
    </row>
    <row r="30552" spans="35:35" ht="14.25" customHeight="1" thickTop="1" thickBot="1" x14ac:dyDescent="0.25">
      <c r="AI30552" s="4"/>
    </row>
    <row r="30553" spans="35:35" ht="14.25" customHeight="1" thickTop="1" thickBot="1" x14ac:dyDescent="0.25">
      <c r="AI30553" s="4"/>
    </row>
    <row r="30554" spans="35:35" ht="14.25" customHeight="1" thickTop="1" thickBot="1" x14ac:dyDescent="0.25">
      <c r="AI30554" s="4"/>
    </row>
    <row r="30555" spans="35:35" ht="14.25" customHeight="1" thickTop="1" thickBot="1" x14ac:dyDescent="0.25">
      <c r="AI30555" s="4"/>
    </row>
    <row r="30556" spans="35:35" ht="14.25" customHeight="1" thickTop="1" thickBot="1" x14ac:dyDescent="0.25">
      <c r="AI30556" s="4"/>
    </row>
    <row r="30557" spans="35:35" ht="14.25" customHeight="1" thickTop="1" thickBot="1" x14ac:dyDescent="0.25">
      <c r="AI30557" s="4"/>
    </row>
    <row r="30558" spans="35:35" ht="14.25" customHeight="1" thickTop="1" thickBot="1" x14ac:dyDescent="0.25">
      <c r="AI30558" s="4"/>
    </row>
    <row r="30559" spans="35:35" ht="14.25" customHeight="1" thickTop="1" thickBot="1" x14ac:dyDescent="0.25">
      <c r="AI30559" s="4"/>
    </row>
    <row r="30560" spans="35:35" ht="14.25" customHeight="1" thickTop="1" thickBot="1" x14ac:dyDescent="0.25">
      <c r="AI30560" s="4"/>
    </row>
    <row r="30561" spans="35:35" ht="14.25" customHeight="1" thickTop="1" thickBot="1" x14ac:dyDescent="0.25">
      <c r="AI30561" s="4"/>
    </row>
    <row r="30562" spans="35:35" ht="14.25" customHeight="1" thickTop="1" thickBot="1" x14ac:dyDescent="0.25">
      <c r="AI30562" s="4"/>
    </row>
    <row r="30563" spans="35:35" ht="14.25" customHeight="1" thickTop="1" thickBot="1" x14ac:dyDescent="0.25">
      <c r="AI30563" s="4"/>
    </row>
    <row r="30564" spans="35:35" ht="14.25" customHeight="1" thickTop="1" thickBot="1" x14ac:dyDescent="0.25">
      <c r="AI30564" s="4"/>
    </row>
    <row r="30565" spans="35:35" ht="14.25" customHeight="1" thickTop="1" thickBot="1" x14ac:dyDescent="0.25">
      <c r="AI30565" s="4"/>
    </row>
    <row r="30566" spans="35:35" ht="14.25" customHeight="1" thickTop="1" thickBot="1" x14ac:dyDescent="0.25">
      <c r="AI30566" s="4"/>
    </row>
    <row r="30567" spans="35:35" ht="14.25" customHeight="1" thickTop="1" thickBot="1" x14ac:dyDescent="0.25">
      <c r="AI30567" s="4"/>
    </row>
    <row r="30568" spans="35:35" ht="14.25" customHeight="1" thickTop="1" thickBot="1" x14ac:dyDescent="0.25">
      <c r="AI30568" s="4"/>
    </row>
    <row r="30569" spans="35:35" ht="14.25" customHeight="1" thickTop="1" thickBot="1" x14ac:dyDescent="0.25">
      <c r="AI30569" s="4"/>
    </row>
    <row r="30570" spans="35:35" ht="14.25" customHeight="1" thickTop="1" thickBot="1" x14ac:dyDescent="0.25">
      <c r="AI30570" s="4"/>
    </row>
    <row r="30571" spans="35:35" ht="14.25" customHeight="1" thickTop="1" thickBot="1" x14ac:dyDescent="0.25">
      <c r="AI30571" s="4"/>
    </row>
    <row r="30572" spans="35:35" ht="14.25" customHeight="1" thickTop="1" thickBot="1" x14ac:dyDescent="0.25">
      <c r="AI30572" s="4"/>
    </row>
    <row r="30573" spans="35:35" ht="14.25" customHeight="1" thickTop="1" thickBot="1" x14ac:dyDescent="0.25">
      <c r="AI30573" s="4"/>
    </row>
    <row r="30574" spans="35:35" ht="14.25" customHeight="1" thickTop="1" thickBot="1" x14ac:dyDescent="0.25">
      <c r="AI30574" s="4"/>
    </row>
    <row r="30575" spans="35:35" ht="14.25" customHeight="1" thickTop="1" thickBot="1" x14ac:dyDescent="0.25">
      <c r="AI30575" s="4"/>
    </row>
    <row r="30576" spans="35:35" ht="14.25" customHeight="1" thickTop="1" thickBot="1" x14ac:dyDescent="0.25">
      <c r="AI30576" s="4"/>
    </row>
    <row r="30577" spans="35:35" ht="14.25" customHeight="1" thickTop="1" thickBot="1" x14ac:dyDescent="0.25">
      <c r="AI30577" s="4"/>
    </row>
    <row r="30578" spans="35:35" ht="14.25" customHeight="1" thickTop="1" thickBot="1" x14ac:dyDescent="0.25">
      <c r="AI30578" s="4"/>
    </row>
    <row r="30579" spans="35:35" ht="14.25" customHeight="1" thickTop="1" thickBot="1" x14ac:dyDescent="0.25">
      <c r="AI30579" s="4"/>
    </row>
    <row r="30580" spans="35:35" ht="14.25" customHeight="1" thickTop="1" thickBot="1" x14ac:dyDescent="0.25">
      <c r="AI30580" s="4"/>
    </row>
    <row r="30581" spans="35:35" ht="14.25" customHeight="1" thickTop="1" thickBot="1" x14ac:dyDescent="0.25">
      <c r="AI30581" s="4"/>
    </row>
    <row r="30582" spans="35:35" ht="14.25" customHeight="1" thickTop="1" thickBot="1" x14ac:dyDescent="0.25">
      <c r="AI30582" s="4"/>
    </row>
    <row r="30583" spans="35:35" ht="14.25" customHeight="1" thickTop="1" thickBot="1" x14ac:dyDescent="0.25">
      <c r="AI30583" s="4"/>
    </row>
    <row r="30584" spans="35:35" ht="14.25" customHeight="1" thickTop="1" thickBot="1" x14ac:dyDescent="0.25">
      <c r="AI30584" s="4"/>
    </row>
    <row r="30585" spans="35:35" ht="14.25" customHeight="1" thickTop="1" thickBot="1" x14ac:dyDescent="0.25">
      <c r="AI30585" s="4"/>
    </row>
    <row r="30586" spans="35:35" ht="14.25" customHeight="1" thickTop="1" thickBot="1" x14ac:dyDescent="0.25">
      <c r="AI30586" s="4"/>
    </row>
    <row r="30587" spans="35:35" ht="14.25" customHeight="1" thickTop="1" thickBot="1" x14ac:dyDescent="0.25">
      <c r="AI30587" s="4"/>
    </row>
    <row r="30588" spans="35:35" ht="14.25" customHeight="1" thickTop="1" thickBot="1" x14ac:dyDescent="0.25">
      <c r="AI30588" s="4"/>
    </row>
    <row r="30589" spans="35:35" ht="14.25" customHeight="1" thickTop="1" thickBot="1" x14ac:dyDescent="0.25">
      <c r="AI30589" s="4"/>
    </row>
    <row r="30590" spans="35:35" ht="14.25" customHeight="1" thickTop="1" thickBot="1" x14ac:dyDescent="0.25">
      <c r="AI30590" s="4"/>
    </row>
    <row r="30591" spans="35:35" ht="14.25" customHeight="1" thickTop="1" thickBot="1" x14ac:dyDescent="0.25">
      <c r="AI30591" s="4"/>
    </row>
    <row r="30592" spans="35:35" ht="14.25" customHeight="1" thickTop="1" thickBot="1" x14ac:dyDescent="0.25">
      <c r="AI30592" s="4"/>
    </row>
    <row r="30593" spans="35:35" ht="14.25" customHeight="1" thickTop="1" thickBot="1" x14ac:dyDescent="0.25">
      <c r="AI30593" s="4"/>
    </row>
    <row r="30594" spans="35:35" ht="14.25" customHeight="1" thickTop="1" thickBot="1" x14ac:dyDescent="0.25">
      <c r="AI30594" s="4"/>
    </row>
    <row r="30595" spans="35:35" ht="14.25" customHeight="1" thickTop="1" thickBot="1" x14ac:dyDescent="0.25">
      <c r="AI30595" s="4"/>
    </row>
    <row r="30596" spans="35:35" ht="14.25" customHeight="1" thickTop="1" thickBot="1" x14ac:dyDescent="0.25">
      <c r="AI30596" s="4"/>
    </row>
    <row r="30597" spans="35:35" ht="14.25" customHeight="1" thickTop="1" thickBot="1" x14ac:dyDescent="0.25">
      <c r="AI30597" s="4"/>
    </row>
    <row r="30598" spans="35:35" ht="14.25" customHeight="1" thickTop="1" thickBot="1" x14ac:dyDescent="0.25">
      <c r="AI30598" s="4"/>
    </row>
    <row r="30599" spans="35:35" ht="14.25" customHeight="1" thickTop="1" thickBot="1" x14ac:dyDescent="0.25">
      <c r="AI30599" s="4"/>
    </row>
    <row r="30600" spans="35:35" ht="14.25" customHeight="1" thickTop="1" thickBot="1" x14ac:dyDescent="0.25">
      <c r="AI30600" s="4"/>
    </row>
    <row r="30601" spans="35:35" ht="14.25" customHeight="1" thickTop="1" thickBot="1" x14ac:dyDescent="0.25">
      <c r="AI30601" s="4"/>
    </row>
    <row r="30602" spans="35:35" ht="14.25" customHeight="1" thickTop="1" thickBot="1" x14ac:dyDescent="0.25">
      <c r="AI30602" s="4"/>
    </row>
    <row r="30603" spans="35:35" ht="14.25" customHeight="1" thickTop="1" thickBot="1" x14ac:dyDescent="0.25">
      <c r="AI30603" s="4"/>
    </row>
    <row r="30604" spans="35:35" ht="14.25" customHeight="1" thickTop="1" thickBot="1" x14ac:dyDescent="0.25">
      <c r="AI30604" s="4"/>
    </row>
    <row r="30605" spans="35:35" ht="14.25" customHeight="1" thickTop="1" thickBot="1" x14ac:dyDescent="0.25">
      <c r="AI30605" s="4"/>
    </row>
    <row r="30606" spans="35:35" ht="14.25" customHeight="1" thickTop="1" thickBot="1" x14ac:dyDescent="0.25">
      <c r="AI30606" s="4"/>
    </row>
    <row r="30607" spans="35:35" ht="14.25" customHeight="1" thickTop="1" thickBot="1" x14ac:dyDescent="0.25">
      <c r="AI30607" s="4"/>
    </row>
    <row r="30608" spans="35:35" ht="14.25" customHeight="1" thickTop="1" thickBot="1" x14ac:dyDescent="0.25">
      <c r="AI30608" s="4"/>
    </row>
    <row r="30609" spans="35:35" ht="14.25" customHeight="1" thickTop="1" thickBot="1" x14ac:dyDescent="0.25">
      <c r="AI30609" s="4"/>
    </row>
    <row r="30610" spans="35:35" ht="14.25" customHeight="1" thickTop="1" thickBot="1" x14ac:dyDescent="0.25">
      <c r="AI30610" s="4"/>
    </row>
    <row r="30611" spans="35:35" ht="14.25" customHeight="1" thickTop="1" thickBot="1" x14ac:dyDescent="0.25">
      <c r="AI30611" s="4"/>
    </row>
    <row r="30612" spans="35:35" ht="14.25" customHeight="1" thickTop="1" thickBot="1" x14ac:dyDescent="0.25">
      <c r="AI30612" s="4"/>
    </row>
    <row r="30613" spans="35:35" ht="14.25" customHeight="1" thickTop="1" thickBot="1" x14ac:dyDescent="0.25">
      <c r="AI30613" s="4"/>
    </row>
    <row r="30614" spans="35:35" ht="14.25" customHeight="1" thickTop="1" thickBot="1" x14ac:dyDescent="0.25">
      <c r="AI30614" s="4"/>
    </row>
    <row r="30615" spans="35:35" ht="14.25" customHeight="1" thickTop="1" thickBot="1" x14ac:dyDescent="0.25">
      <c r="AI30615" s="4"/>
    </row>
    <row r="30616" spans="35:35" ht="14.25" customHeight="1" thickTop="1" thickBot="1" x14ac:dyDescent="0.25">
      <c r="AI30616" s="4"/>
    </row>
    <row r="30617" spans="35:35" ht="14.25" customHeight="1" thickTop="1" thickBot="1" x14ac:dyDescent="0.25">
      <c r="AI30617" s="4"/>
    </row>
    <row r="30618" spans="35:35" ht="14.25" customHeight="1" thickTop="1" thickBot="1" x14ac:dyDescent="0.25">
      <c r="AI30618" s="4"/>
    </row>
    <row r="30619" spans="35:35" ht="14.25" customHeight="1" thickTop="1" thickBot="1" x14ac:dyDescent="0.25">
      <c r="AI30619" s="4"/>
    </row>
    <row r="30620" spans="35:35" ht="14.25" customHeight="1" thickTop="1" thickBot="1" x14ac:dyDescent="0.25">
      <c r="AI30620" s="4"/>
    </row>
    <row r="30621" spans="35:35" ht="14.25" customHeight="1" thickTop="1" thickBot="1" x14ac:dyDescent="0.25">
      <c r="AI30621" s="4"/>
    </row>
    <row r="30622" spans="35:35" ht="14.25" customHeight="1" thickTop="1" thickBot="1" x14ac:dyDescent="0.25">
      <c r="AI30622" s="4"/>
    </row>
    <row r="30623" spans="35:35" ht="14.25" customHeight="1" thickTop="1" thickBot="1" x14ac:dyDescent="0.25">
      <c r="AI30623" s="4"/>
    </row>
    <row r="30624" spans="35:35" ht="14.25" customHeight="1" thickTop="1" thickBot="1" x14ac:dyDescent="0.25">
      <c r="AI30624" s="4"/>
    </row>
    <row r="30625" spans="35:35" ht="14.25" customHeight="1" thickTop="1" thickBot="1" x14ac:dyDescent="0.25">
      <c r="AI30625" s="4"/>
    </row>
    <row r="30626" spans="35:35" ht="14.25" customHeight="1" thickTop="1" thickBot="1" x14ac:dyDescent="0.25">
      <c r="AI30626" s="4"/>
    </row>
    <row r="30627" spans="35:35" ht="14.25" customHeight="1" thickTop="1" thickBot="1" x14ac:dyDescent="0.25">
      <c r="AI30627" s="4"/>
    </row>
    <row r="30628" spans="35:35" ht="14.25" customHeight="1" thickTop="1" thickBot="1" x14ac:dyDescent="0.25">
      <c r="AI30628" s="4"/>
    </row>
    <row r="30629" spans="35:35" ht="14.25" customHeight="1" thickTop="1" thickBot="1" x14ac:dyDescent="0.25">
      <c r="AI30629" s="4"/>
    </row>
    <row r="30630" spans="35:35" ht="14.25" customHeight="1" thickTop="1" thickBot="1" x14ac:dyDescent="0.25">
      <c r="AI30630" s="4"/>
    </row>
    <row r="30631" spans="35:35" ht="14.25" customHeight="1" thickTop="1" thickBot="1" x14ac:dyDescent="0.25">
      <c r="AI30631" s="4"/>
    </row>
    <row r="30632" spans="35:35" ht="14.25" customHeight="1" thickTop="1" thickBot="1" x14ac:dyDescent="0.25">
      <c r="AI30632" s="4"/>
    </row>
    <row r="30633" spans="35:35" ht="14.25" customHeight="1" thickTop="1" thickBot="1" x14ac:dyDescent="0.25">
      <c r="AI30633" s="4"/>
    </row>
    <row r="30634" spans="35:35" ht="14.25" customHeight="1" thickTop="1" thickBot="1" x14ac:dyDescent="0.25">
      <c r="AI30634" s="4"/>
    </row>
    <row r="30635" spans="35:35" ht="14.25" customHeight="1" thickTop="1" thickBot="1" x14ac:dyDescent="0.25">
      <c r="AI30635" s="4"/>
    </row>
    <row r="30636" spans="35:35" ht="14.25" customHeight="1" thickTop="1" thickBot="1" x14ac:dyDescent="0.25">
      <c r="AI30636" s="4"/>
    </row>
    <row r="30637" spans="35:35" ht="14.25" customHeight="1" thickTop="1" thickBot="1" x14ac:dyDescent="0.25">
      <c r="AI30637" s="4"/>
    </row>
    <row r="30638" spans="35:35" ht="14.25" customHeight="1" thickTop="1" thickBot="1" x14ac:dyDescent="0.25">
      <c r="AI30638" s="4"/>
    </row>
    <row r="30639" spans="35:35" ht="14.25" customHeight="1" thickTop="1" thickBot="1" x14ac:dyDescent="0.25">
      <c r="AI30639" s="4"/>
    </row>
    <row r="30640" spans="35:35" ht="14.25" customHeight="1" thickTop="1" thickBot="1" x14ac:dyDescent="0.25">
      <c r="AI30640" s="4"/>
    </row>
    <row r="30641" spans="35:35" ht="14.25" customHeight="1" thickTop="1" thickBot="1" x14ac:dyDescent="0.25">
      <c r="AI30641" s="4"/>
    </row>
    <row r="30642" spans="35:35" ht="14.25" customHeight="1" thickTop="1" thickBot="1" x14ac:dyDescent="0.25">
      <c r="AI30642" s="4"/>
    </row>
    <row r="30643" spans="35:35" ht="14.25" customHeight="1" thickTop="1" thickBot="1" x14ac:dyDescent="0.25">
      <c r="AI30643" s="4"/>
    </row>
    <row r="30644" spans="35:35" ht="14.25" customHeight="1" thickTop="1" thickBot="1" x14ac:dyDescent="0.25">
      <c r="AI30644" s="4"/>
    </row>
    <row r="30645" spans="35:35" ht="14.25" customHeight="1" thickTop="1" thickBot="1" x14ac:dyDescent="0.25">
      <c r="AI30645" s="4"/>
    </row>
    <row r="30646" spans="35:35" ht="14.25" customHeight="1" thickTop="1" thickBot="1" x14ac:dyDescent="0.25">
      <c r="AI30646" s="4"/>
    </row>
    <row r="30647" spans="35:35" ht="14.25" customHeight="1" thickTop="1" thickBot="1" x14ac:dyDescent="0.25">
      <c r="AI30647" s="4"/>
    </row>
    <row r="30648" spans="35:35" ht="14.25" customHeight="1" thickTop="1" thickBot="1" x14ac:dyDescent="0.25">
      <c r="AI30648" s="4"/>
    </row>
    <row r="30649" spans="35:35" ht="14.25" customHeight="1" thickTop="1" thickBot="1" x14ac:dyDescent="0.25">
      <c r="AI30649" s="4"/>
    </row>
    <row r="30650" spans="35:35" ht="14.25" customHeight="1" thickTop="1" thickBot="1" x14ac:dyDescent="0.25">
      <c r="AI30650" s="4"/>
    </row>
    <row r="30651" spans="35:35" ht="14.25" customHeight="1" thickTop="1" thickBot="1" x14ac:dyDescent="0.25">
      <c r="AI30651" s="4"/>
    </row>
    <row r="30652" spans="35:35" ht="14.25" customHeight="1" thickTop="1" thickBot="1" x14ac:dyDescent="0.25">
      <c r="AI30652" s="4"/>
    </row>
    <row r="30653" spans="35:35" ht="14.25" customHeight="1" thickTop="1" thickBot="1" x14ac:dyDescent="0.25">
      <c r="AI30653" s="4"/>
    </row>
    <row r="30654" spans="35:35" ht="14.25" customHeight="1" thickTop="1" thickBot="1" x14ac:dyDescent="0.25">
      <c r="AI30654" s="4"/>
    </row>
    <row r="30655" spans="35:35" ht="14.25" customHeight="1" thickTop="1" thickBot="1" x14ac:dyDescent="0.25">
      <c r="AI30655" s="4"/>
    </row>
    <row r="30656" spans="35:35" ht="14.25" customHeight="1" thickTop="1" thickBot="1" x14ac:dyDescent="0.25">
      <c r="AI30656" s="4"/>
    </row>
    <row r="30657" spans="35:35" ht="14.25" customHeight="1" thickTop="1" thickBot="1" x14ac:dyDescent="0.25">
      <c r="AI30657" s="4"/>
    </row>
    <row r="30658" spans="35:35" ht="14.25" customHeight="1" thickTop="1" thickBot="1" x14ac:dyDescent="0.25">
      <c r="AI30658" s="4"/>
    </row>
    <row r="30659" spans="35:35" ht="14.25" customHeight="1" thickTop="1" thickBot="1" x14ac:dyDescent="0.25">
      <c r="AI30659" s="4"/>
    </row>
    <row r="30660" spans="35:35" ht="14.25" customHeight="1" thickTop="1" thickBot="1" x14ac:dyDescent="0.25">
      <c r="AI30660" s="4"/>
    </row>
    <row r="30661" spans="35:35" ht="14.25" customHeight="1" thickTop="1" thickBot="1" x14ac:dyDescent="0.25">
      <c r="AI30661" s="4"/>
    </row>
    <row r="30662" spans="35:35" ht="14.25" customHeight="1" thickTop="1" thickBot="1" x14ac:dyDescent="0.25">
      <c r="AI30662" s="4"/>
    </row>
    <row r="30663" spans="35:35" ht="14.25" customHeight="1" thickTop="1" thickBot="1" x14ac:dyDescent="0.25">
      <c r="AI30663" s="4"/>
    </row>
    <row r="30664" spans="35:35" ht="14.25" customHeight="1" thickTop="1" thickBot="1" x14ac:dyDescent="0.25">
      <c r="AI30664" s="4"/>
    </row>
    <row r="30665" spans="35:35" ht="14.25" customHeight="1" thickTop="1" thickBot="1" x14ac:dyDescent="0.25">
      <c r="AI30665" s="4"/>
    </row>
    <row r="30666" spans="35:35" ht="14.25" customHeight="1" thickTop="1" thickBot="1" x14ac:dyDescent="0.25">
      <c r="AI30666" s="4"/>
    </row>
    <row r="30667" spans="35:35" ht="14.25" customHeight="1" thickTop="1" thickBot="1" x14ac:dyDescent="0.25">
      <c r="AI30667" s="4"/>
    </row>
    <row r="30668" spans="35:35" ht="14.25" customHeight="1" thickTop="1" thickBot="1" x14ac:dyDescent="0.25">
      <c r="AI30668" s="4"/>
    </row>
    <row r="30669" spans="35:35" ht="14.25" customHeight="1" thickTop="1" thickBot="1" x14ac:dyDescent="0.25">
      <c r="AI30669" s="4"/>
    </row>
    <row r="30670" spans="35:35" ht="14.25" customHeight="1" thickTop="1" thickBot="1" x14ac:dyDescent="0.25">
      <c r="AI30670" s="4"/>
    </row>
    <row r="30671" spans="35:35" ht="14.25" customHeight="1" thickTop="1" thickBot="1" x14ac:dyDescent="0.25">
      <c r="AI30671" s="4"/>
    </row>
    <row r="30672" spans="35:35" ht="14.25" customHeight="1" thickTop="1" thickBot="1" x14ac:dyDescent="0.25">
      <c r="AI30672" s="4"/>
    </row>
    <row r="30673" spans="35:35" ht="14.25" customHeight="1" thickTop="1" thickBot="1" x14ac:dyDescent="0.25">
      <c r="AI30673" s="4"/>
    </row>
    <row r="30674" spans="35:35" ht="14.25" customHeight="1" thickTop="1" thickBot="1" x14ac:dyDescent="0.25">
      <c r="AI30674" s="4"/>
    </row>
    <row r="30675" spans="35:35" ht="14.25" customHeight="1" thickTop="1" thickBot="1" x14ac:dyDescent="0.25">
      <c r="AI30675" s="4"/>
    </row>
    <row r="30676" spans="35:35" ht="14.25" customHeight="1" thickTop="1" thickBot="1" x14ac:dyDescent="0.25">
      <c r="AI30676" s="4"/>
    </row>
    <row r="30677" spans="35:35" ht="14.25" customHeight="1" thickTop="1" thickBot="1" x14ac:dyDescent="0.25">
      <c r="AI30677" s="4"/>
    </row>
    <row r="30678" spans="35:35" ht="14.25" customHeight="1" thickTop="1" thickBot="1" x14ac:dyDescent="0.25">
      <c r="AI30678" s="4"/>
    </row>
    <row r="30679" spans="35:35" ht="14.25" customHeight="1" thickTop="1" thickBot="1" x14ac:dyDescent="0.25">
      <c r="AI30679" s="4"/>
    </row>
    <row r="30680" spans="35:35" ht="14.25" customHeight="1" thickTop="1" thickBot="1" x14ac:dyDescent="0.25">
      <c r="AI30680" s="4"/>
    </row>
    <row r="30681" spans="35:35" ht="14.25" customHeight="1" thickTop="1" thickBot="1" x14ac:dyDescent="0.25">
      <c r="AI30681" s="4"/>
    </row>
    <row r="30682" spans="35:35" ht="14.25" customHeight="1" thickTop="1" thickBot="1" x14ac:dyDescent="0.25">
      <c r="AI30682" s="4"/>
    </row>
    <row r="30683" spans="35:35" ht="14.25" customHeight="1" thickTop="1" thickBot="1" x14ac:dyDescent="0.25">
      <c r="AI30683" s="4"/>
    </row>
    <row r="30684" spans="35:35" ht="14.25" customHeight="1" thickTop="1" thickBot="1" x14ac:dyDescent="0.25">
      <c r="AI30684" s="4"/>
    </row>
    <row r="30685" spans="35:35" ht="14.25" customHeight="1" thickTop="1" thickBot="1" x14ac:dyDescent="0.25">
      <c r="AI30685" s="4"/>
    </row>
    <row r="30686" spans="35:35" ht="14.25" customHeight="1" thickTop="1" thickBot="1" x14ac:dyDescent="0.25">
      <c r="AI30686" s="4"/>
    </row>
    <row r="30687" spans="35:35" ht="14.25" customHeight="1" thickTop="1" thickBot="1" x14ac:dyDescent="0.25">
      <c r="AI30687" s="4"/>
    </row>
    <row r="30688" spans="35:35" ht="14.25" customHeight="1" thickTop="1" thickBot="1" x14ac:dyDescent="0.25">
      <c r="AI30688" s="4"/>
    </row>
    <row r="30689" spans="35:35" ht="14.25" customHeight="1" thickTop="1" thickBot="1" x14ac:dyDescent="0.25">
      <c r="AI30689" s="4"/>
    </row>
    <row r="30690" spans="35:35" ht="14.25" customHeight="1" thickTop="1" thickBot="1" x14ac:dyDescent="0.25">
      <c r="AI30690" s="4"/>
    </row>
    <row r="30691" spans="35:35" ht="14.25" customHeight="1" thickTop="1" thickBot="1" x14ac:dyDescent="0.25">
      <c r="AI30691" s="4"/>
    </row>
    <row r="30692" spans="35:35" ht="14.25" customHeight="1" thickTop="1" thickBot="1" x14ac:dyDescent="0.25">
      <c r="AI30692" s="4"/>
    </row>
    <row r="30693" spans="35:35" ht="14.25" customHeight="1" thickTop="1" thickBot="1" x14ac:dyDescent="0.25">
      <c r="AI30693" s="4"/>
    </row>
    <row r="30694" spans="35:35" ht="14.25" customHeight="1" thickTop="1" thickBot="1" x14ac:dyDescent="0.25">
      <c r="AI30694" s="4"/>
    </row>
    <row r="30695" spans="35:35" ht="14.25" customHeight="1" thickTop="1" thickBot="1" x14ac:dyDescent="0.25">
      <c r="AI30695" s="4"/>
    </row>
    <row r="30696" spans="35:35" ht="14.25" customHeight="1" thickTop="1" thickBot="1" x14ac:dyDescent="0.25">
      <c r="AI30696" s="4"/>
    </row>
    <row r="30697" spans="35:35" ht="14.25" customHeight="1" thickTop="1" thickBot="1" x14ac:dyDescent="0.25">
      <c r="AI30697" s="4"/>
    </row>
    <row r="30698" spans="35:35" ht="14.25" customHeight="1" thickTop="1" thickBot="1" x14ac:dyDescent="0.25">
      <c r="AI30698" s="4"/>
    </row>
    <row r="30699" spans="35:35" ht="14.25" customHeight="1" thickTop="1" thickBot="1" x14ac:dyDescent="0.25">
      <c r="AI30699" s="4"/>
    </row>
    <row r="30700" spans="35:35" ht="14.25" customHeight="1" thickTop="1" thickBot="1" x14ac:dyDescent="0.25">
      <c r="AI30700" s="4"/>
    </row>
    <row r="30701" spans="35:35" ht="14.25" customHeight="1" thickTop="1" thickBot="1" x14ac:dyDescent="0.25">
      <c r="AI30701" s="4"/>
    </row>
    <row r="30702" spans="35:35" ht="14.25" customHeight="1" thickTop="1" thickBot="1" x14ac:dyDescent="0.25">
      <c r="AI30702" s="4"/>
    </row>
    <row r="30703" spans="35:35" ht="14.25" customHeight="1" thickTop="1" thickBot="1" x14ac:dyDescent="0.25">
      <c r="AI30703" s="4"/>
    </row>
    <row r="30704" spans="35:35" ht="14.25" customHeight="1" thickTop="1" thickBot="1" x14ac:dyDescent="0.25">
      <c r="AI30704" s="4"/>
    </row>
    <row r="30705" spans="35:35" ht="14.25" customHeight="1" thickTop="1" thickBot="1" x14ac:dyDescent="0.25">
      <c r="AI30705" s="4"/>
    </row>
    <row r="30706" spans="35:35" ht="14.25" customHeight="1" thickTop="1" thickBot="1" x14ac:dyDescent="0.25">
      <c r="AI30706" s="4"/>
    </row>
    <row r="30707" spans="35:35" ht="14.25" customHeight="1" thickTop="1" thickBot="1" x14ac:dyDescent="0.25">
      <c r="AI30707" s="4"/>
    </row>
    <row r="30708" spans="35:35" ht="14.25" customHeight="1" thickTop="1" thickBot="1" x14ac:dyDescent="0.25">
      <c r="AI30708" s="4"/>
    </row>
    <row r="30709" spans="35:35" ht="14.25" customHeight="1" thickTop="1" thickBot="1" x14ac:dyDescent="0.25">
      <c r="AI30709" s="4"/>
    </row>
    <row r="30710" spans="35:35" ht="14.25" customHeight="1" thickTop="1" thickBot="1" x14ac:dyDescent="0.25">
      <c r="AI30710" s="4"/>
    </row>
    <row r="30711" spans="35:35" ht="14.25" customHeight="1" thickTop="1" thickBot="1" x14ac:dyDescent="0.25">
      <c r="AI30711" s="4"/>
    </row>
    <row r="30712" spans="35:35" ht="14.25" customHeight="1" thickTop="1" thickBot="1" x14ac:dyDescent="0.25">
      <c r="AI30712" s="4"/>
    </row>
    <row r="30713" spans="35:35" ht="14.25" customHeight="1" thickTop="1" thickBot="1" x14ac:dyDescent="0.25">
      <c r="AI30713" s="4"/>
    </row>
    <row r="30714" spans="35:35" ht="14.25" customHeight="1" thickTop="1" thickBot="1" x14ac:dyDescent="0.25">
      <c r="AI30714" s="4"/>
    </row>
    <row r="30715" spans="35:35" ht="14.25" customHeight="1" thickTop="1" thickBot="1" x14ac:dyDescent="0.25">
      <c r="AI30715" s="4"/>
    </row>
    <row r="30716" spans="35:35" ht="14.25" customHeight="1" thickTop="1" thickBot="1" x14ac:dyDescent="0.25">
      <c r="AI30716" s="4"/>
    </row>
    <row r="30717" spans="35:35" ht="14.25" customHeight="1" thickTop="1" thickBot="1" x14ac:dyDescent="0.25">
      <c r="AI30717" s="4"/>
    </row>
    <row r="30718" spans="35:35" ht="14.25" customHeight="1" thickTop="1" thickBot="1" x14ac:dyDescent="0.25">
      <c r="AI30718" s="4"/>
    </row>
    <row r="30719" spans="35:35" ht="14.25" customHeight="1" thickTop="1" thickBot="1" x14ac:dyDescent="0.25">
      <c r="AI30719" s="4"/>
    </row>
    <row r="30720" spans="35:35" ht="14.25" customHeight="1" thickTop="1" thickBot="1" x14ac:dyDescent="0.25">
      <c r="AI30720" s="4"/>
    </row>
    <row r="30721" spans="35:35" ht="14.25" customHeight="1" thickTop="1" thickBot="1" x14ac:dyDescent="0.25">
      <c r="AI30721" s="4"/>
    </row>
    <row r="30722" spans="35:35" ht="14.25" customHeight="1" thickTop="1" thickBot="1" x14ac:dyDescent="0.25">
      <c r="AI30722" s="4"/>
    </row>
    <row r="30723" spans="35:35" ht="14.25" customHeight="1" thickTop="1" thickBot="1" x14ac:dyDescent="0.25">
      <c r="AI30723" s="4"/>
    </row>
    <row r="30724" spans="35:35" ht="14.25" customHeight="1" thickTop="1" thickBot="1" x14ac:dyDescent="0.25">
      <c r="AI30724" s="4"/>
    </row>
    <row r="30725" spans="35:35" ht="14.25" customHeight="1" thickTop="1" thickBot="1" x14ac:dyDescent="0.25">
      <c r="AI30725" s="4"/>
    </row>
    <row r="30726" spans="35:35" ht="14.25" customHeight="1" thickTop="1" thickBot="1" x14ac:dyDescent="0.25">
      <c r="AI30726" s="4"/>
    </row>
    <row r="30727" spans="35:35" ht="14.25" customHeight="1" thickTop="1" thickBot="1" x14ac:dyDescent="0.25">
      <c r="AI30727" s="4"/>
    </row>
    <row r="30728" spans="35:35" ht="14.25" customHeight="1" thickTop="1" thickBot="1" x14ac:dyDescent="0.25">
      <c r="AI30728" s="4"/>
    </row>
    <row r="30729" spans="35:35" ht="14.25" customHeight="1" thickTop="1" thickBot="1" x14ac:dyDescent="0.25">
      <c r="AI30729" s="4"/>
    </row>
    <row r="30730" spans="35:35" ht="14.25" customHeight="1" thickTop="1" thickBot="1" x14ac:dyDescent="0.25">
      <c r="AI30730" s="4"/>
    </row>
    <row r="30731" spans="35:35" ht="14.25" customHeight="1" thickTop="1" thickBot="1" x14ac:dyDescent="0.25">
      <c r="AI30731" s="4"/>
    </row>
    <row r="30732" spans="35:35" ht="14.25" customHeight="1" thickTop="1" thickBot="1" x14ac:dyDescent="0.25">
      <c r="AI30732" s="4"/>
    </row>
    <row r="30733" spans="35:35" ht="14.25" customHeight="1" thickTop="1" thickBot="1" x14ac:dyDescent="0.25">
      <c r="AI30733" s="4"/>
    </row>
    <row r="30734" spans="35:35" ht="14.25" customHeight="1" thickTop="1" thickBot="1" x14ac:dyDescent="0.25">
      <c r="AI30734" s="4"/>
    </row>
    <row r="30735" spans="35:35" ht="14.25" customHeight="1" thickTop="1" thickBot="1" x14ac:dyDescent="0.25">
      <c r="AI30735" s="4"/>
    </row>
    <row r="30736" spans="35:35" ht="14.25" customHeight="1" thickTop="1" thickBot="1" x14ac:dyDescent="0.25">
      <c r="AI30736" s="4"/>
    </row>
    <row r="30737" spans="35:35" ht="14.25" customHeight="1" thickTop="1" thickBot="1" x14ac:dyDescent="0.25">
      <c r="AI30737" s="4"/>
    </row>
    <row r="30738" spans="35:35" ht="14.25" customHeight="1" thickTop="1" thickBot="1" x14ac:dyDescent="0.25">
      <c r="AI30738" s="4"/>
    </row>
    <row r="30739" spans="35:35" ht="14.25" customHeight="1" thickTop="1" thickBot="1" x14ac:dyDescent="0.25">
      <c r="AI30739" s="4"/>
    </row>
    <row r="30740" spans="35:35" ht="14.25" customHeight="1" thickTop="1" thickBot="1" x14ac:dyDescent="0.25">
      <c r="AI30740" s="4"/>
    </row>
    <row r="30741" spans="35:35" ht="14.25" customHeight="1" thickTop="1" thickBot="1" x14ac:dyDescent="0.25">
      <c r="AI30741" s="4"/>
    </row>
    <row r="30742" spans="35:35" ht="14.25" customHeight="1" thickTop="1" thickBot="1" x14ac:dyDescent="0.25">
      <c r="AI30742" s="4"/>
    </row>
    <row r="30743" spans="35:35" ht="14.25" customHeight="1" thickTop="1" thickBot="1" x14ac:dyDescent="0.25">
      <c r="AI30743" s="4"/>
    </row>
    <row r="30744" spans="35:35" ht="14.25" customHeight="1" thickTop="1" thickBot="1" x14ac:dyDescent="0.25">
      <c r="AI30744" s="4"/>
    </row>
    <row r="30745" spans="35:35" ht="14.25" customHeight="1" thickTop="1" thickBot="1" x14ac:dyDescent="0.25">
      <c r="AI30745" s="4"/>
    </row>
    <row r="30746" spans="35:35" ht="14.25" customHeight="1" thickTop="1" thickBot="1" x14ac:dyDescent="0.25">
      <c r="AI30746" s="4"/>
    </row>
    <row r="30747" spans="35:35" ht="14.25" customHeight="1" thickTop="1" thickBot="1" x14ac:dyDescent="0.25">
      <c r="AI30747" s="4"/>
    </row>
    <row r="30748" spans="35:35" ht="14.25" customHeight="1" thickTop="1" thickBot="1" x14ac:dyDescent="0.25">
      <c r="AI30748" s="4"/>
    </row>
    <row r="30749" spans="35:35" ht="14.25" customHeight="1" thickTop="1" thickBot="1" x14ac:dyDescent="0.25">
      <c r="AI30749" s="4"/>
    </row>
    <row r="30750" spans="35:35" ht="14.25" customHeight="1" thickTop="1" thickBot="1" x14ac:dyDescent="0.25">
      <c r="AI30750" s="4"/>
    </row>
    <row r="30751" spans="35:35" ht="14.25" customHeight="1" thickTop="1" thickBot="1" x14ac:dyDescent="0.25">
      <c r="AI30751" s="4"/>
    </row>
    <row r="30752" spans="35:35" ht="14.25" customHeight="1" thickTop="1" thickBot="1" x14ac:dyDescent="0.25">
      <c r="AI30752" s="4"/>
    </row>
    <row r="30753" spans="35:35" ht="14.25" customHeight="1" thickTop="1" thickBot="1" x14ac:dyDescent="0.25">
      <c r="AI30753" s="4"/>
    </row>
    <row r="30754" spans="35:35" ht="14.25" customHeight="1" thickTop="1" thickBot="1" x14ac:dyDescent="0.25">
      <c r="AI30754" s="4"/>
    </row>
    <row r="30755" spans="35:35" ht="14.25" customHeight="1" thickTop="1" thickBot="1" x14ac:dyDescent="0.25">
      <c r="AI30755" s="4"/>
    </row>
    <row r="30756" spans="35:35" ht="14.25" customHeight="1" thickTop="1" thickBot="1" x14ac:dyDescent="0.25">
      <c r="AI30756" s="4"/>
    </row>
    <row r="30757" spans="35:35" ht="14.25" customHeight="1" thickTop="1" thickBot="1" x14ac:dyDescent="0.25">
      <c r="AI30757" s="4"/>
    </row>
    <row r="30758" spans="35:35" ht="14.25" customHeight="1" thickTop="1" thickBot="1" x14ac:dyDescent="0.25">
      <c r="AI30758" s="4"/>
    </row>
    <row r="30759" spans="35:35" ht="14.25" customHeight="1" thickTop="1" thickBot="1" x14ac:dyDescent="0.25">
      <c r="AI30759" s="4"/>
    </row>
    <row r="30760" spans="35:35" ht="14.25" customHeight="1" thickTop="1" thickBot="1" x14ac:dyDescent="0.25">
      <c r="AI30760" s="4"/>
    </row>
    <row r="30761" spans="35:35" ht="14.25" customHeight="1" thickTop="1" thickBot="1" x14ac:dyDescent="0.25">
      <c r="AI30761" s="4"/>
    </row>
    <row r="30762" spans="35:35" ht="14.25" customHeight="1" thickTop="1" thickBot="1" x14ac:dyDescent="0.25">
      <c r="AI30762" s="4"/>
    </row>
    <row r="30763" spans="35:35" ht="14.25" customHeight="1" thickTop="1" thickBot="1" x14ac:dyDescent="0.25">
      <c r="AI30763" s="4"/>
    </row>
    <row r="30764" spans="35:35" ht="14.25" customHeight="1" thickTop="1" thickBot="1" x14ac:dyDescent="0.25">
      <c r="AI30764" s="4"/>
    </row>
    <row r="30765" spans="35:35" ht="14.25" customHeight="1" thickTop="1" thickBot="1" x14ac:dyDescent="0.25">
      <c r="AI30765" s="4"/>
    </row>
    <row r="30766" spans="35:35" ht="14.25" customHeight="1" thickTop="1" thickBot="1" x14ac:dyDescent="0.25">
      <c r="AI30766" s="4"/>
    </row>
    <row r="30767" spans="35:35" ht="14.25" customHeight="1" thickTop="1" thickBot="1" x14ac:dyDescent="0.25">
      <c r="AI30767" s="4"/>
    </row>
    <row r="30768" spans="35:35" ht="14.25" customHeight="1" thickTop="1" thickBot="1" x14ac:dyDescent="0.25">
      <c r="AI30768" s="4"/>
    </row>
    <row r="30769" spans="35:35" ht="14.25" customHeight="1" thickTop="1" thickBot="1" x14ac:dyDescent="0.25">
      <c r="AI30769" s="4"/>
    </row>
    <row r="30770" spans="35:35" ht="14.25" customHeight="1" thickTop="1" thickBot="1" x14ac:dyDescent="0.25">
      <c r="AI30770" s="4"/>
    </row>
    <row r="30771" spans="35:35" ht="14.25" customHeight="1" thickTop="1" thickBot="1" x14ac:dyDescent="0.25">
      <c r="AI30771" s="4"/>
    </row>
    <row r="30772" spans="35:35" ht="14.25" customHeight="1" thickTop="1" thickBot="1" x14ac:dyDescent="0.25">
      <c r="AI30772" s="4"/>
    </row>
    <row r="30773" spans="35:35" ht="14.25" customHeight="1" thickTop="1" thickBot="1" x14ac:dyDescent="0.25">
      <c r="AI30773" s="4"/>
    </row>
    <row r="30774" spans="35:35" ht="14.25" customHeight="1" thickTop="1" thickBot="1" x14ac:dyDescent="0.25">
      <c r="AI30774" s="4"/>
    </row>
    <row r="30775" spans="35:35" ht="14.25" customHeight="1" thickTop="1" thickBot="1" x14ac:dyDescent="0.25">
      <c r="AI30775" s="4"/>
    </row>
    <row r="30776" spans="35:35" ht="14.25" customHeight="1" thickTop="1" thickBot="1" x14ac:dyDescent="0.25">
      <c r="AI30776" s="4"/>
    </row>
    <row r="30777" spans="35:35" ht="14.25" customHeight="1" thickTop="1" thickBot="1" x14ac:dyDescent="0.25">
      <c r="AI30777" s="4"/>
    </row>
    <row r="30778" spans="35:35" ht="14.25" customHeight="1" thickTop="1" thickBot="1" x14ac:dyDescent="0.25">
      <c r="AI30778" s="4"/>
    </row>
    <row r="30779" spans="35:35" ht="14.25" customHeight="1" thickTop="1" thickBot="1" x14ac:dyDescent="0.25">
      <c r="AI30779" s="4"/>
    </row>
    <row r="30780" spans="35:35" ht="14.25" customHeight="1" thickTop="1" thickBot="1" x14ac:dyDescent="0.25">
      <c r="AI30780" s="4"/>
    </row>
    <row r="30781" spans="35:35" ht="14.25" customHeight="1" thickTop="1" thickBot="1" x14ac:dyDescent="0.25">
      <c r="AI30781" s="4"/>
    </row>
    <row r="30782" spans="35:35" ht="14.25" customHeight="1" thickTop="1" thickBot="1" x14ac:dyDescent="0.25">
      <c r="AI30782" s="4"/>
    </row>
    <row r="30783" spans="35:35" ht="14.25" customHeight="1" thickTop="1" thickBot="1" x14ac:dyDescent="0.25">
      <c r="AI30783" s="4"/>
    </row>
    <row r="30784" spans="35:35" ht="14.25" customHeight="1" thickTop="1" thickBot="1" x14ac:dyDescent="0.25">
      <c r="AI30784" s="4"/>
    </row>
    <row r="30785" spans="35:35" ht="14.25" customHeight="1" thickTop="1" thickBot="1" x14ac:dyDescent="0.25">
      <c r="AI30785" s="4"/>
    </row>
    <row r="30786" spans="35:35" ht="14.25" customHeight="1" thickTop="1" thickBot="1" x14ac:dyDescent="0.25">
      <c r="AI30786" s="4"/>
    </row>
    <row r="30787" spans="35:35" ht="14.25" customHeight="1" thickTop="1" thickBot="1" x14ac:dyDescent="0.25">
      <c r="AI30787" s="4"/>
    </row>
    <row r="30788" spans="35:35" ht="14.25" customHeight="1" thickTop="1" thickBot="1" x14ac:dyDescent="0.25">
      <c r="AI30788" s="4"/>
    </row>
    <row r="30789" spans="35:35" ht="14.25" customHeight="1" thickTop="1" thickBot="1" x14ac:dyDescent="0.25">
      <c r="AI30789" s="4"/>
    </row>
    <row r="30790" spans="35:35" ht="14.25" customHeight="1" thickTop="1" thickBot="1" x14ac:dyDescent="0.25">
      <c r="AI30790" s="4"/>
    </row>
    <row r="30791" spans="35:35" ht="14.25" customHeight="1" thickTop="1" thickBot="1" x14ac:dyDescent="0.25">
      <c r="AI30791" s="4"/>
    </row>
    <row r="30792" spans="35:35" ht="14.25" customHeight="1" thickTop="1" thickBot="1" x14ac:dyDescent="0.25">
      <c r="AI30792" s="4"/>
    </row>
    <row r="30793" spans="35:35" ht="14.25" customHeight="1" thickTop="1" thickBot="1" x14ac:dyDescent="0.25">
      <c r="AI30793" s="4"/>
    </row>
    <row r="30794" spans="35:35" ht="14.25" customHeight="1" thickTop="1" thickBot="1" x14ac:dyDescent="0.25">
      <c r="AI30794" s="4"/>
    </row>
    <row r="30795" spans="35:35" ht="14.25" customHeight="1" thickTop="1" thickBot="1" x14ac:dyDescent="0.25">
      <c r="AI30795" s="4"/>
    </row>
    <row r="30796" spans="35:35" ht="14.25" customHeight="1" thickTop="1" thickBot="1" x14ac:dyDescent="0.25">
      <c r="AI30796" s="4"/>
    </row>
    <row r="30797" spans="35:35" ht="14.25" customHeight="1" thickTop="1" thickBot="1" x14ac:dyDescent="0.25">
      <c r="AI30797" s="4"/>
    </row>
    <row r="30798" spans="35:35" ht="14.25" customHeight="1" thickTop="1" thickBot="1" x14ac:dyDescent="0.25">
      <c r="AI30798" s="4"/>
    </row>
    <row r="30799" spans="35:35" ht="14.25" customHeight="1" thickTop="1" thickBot="1" x14ac:dyDescent="0.25">
      <c r="AI30799" s="4"/>
    </row>
    <row r="30800" spans="35:35" ht="14.25" customHeight="1" thickTop="1" thickBot="1" x14ac:dyDescent="0.25">
      <c r="AI30800" s="4"/>
    </row>
    <row r="30801" spans="35:35" ht="14.25" customHeight="1" thickTop="1" thickBot="1" x14ac:dyDescent="0.25">
      <c r="AI30801" s="4"/>
    </row>
    <row r="30802" spans="35:35" ht="14.25" customHeight="1" thickTop="1" thickBot="1" x14ac:dyDescent="0.25">
      <c r="AI30802" s="4"/>
    </row>
    <row r="30803" spans="35:35" ht="14.25" customHeight="1" thickTop="1" thickBot="1" x14ac:dyDescent="0.25">
      <c r="AI30803" s="4"/>
    </row>
    <row r="30804" spans="35:35" ht="14.25" customHeight="1" thickTop="1" thickBot="1" x14ac:dyDescent="0.25">
      <c r="AI30804" s="4"/>
    </row>
    <row r="30805" spans="35:35" ht="14.25" customHeight="1" thickTop="1" thickBot="1" x14ac:dyDescent="0.25">
      <c r="AI30805" s="4"/>
    </row>
    <row r="30806" spans="35:35" ht="14.25" customHeight="1" thickTop="1" thickBot="1" x14ac:dyDescent="0.25">
      <c r="AI30806" s="4"/>
    </row>
    <row r="30807" spans="35:35" ht="14.25" customHeight="1" thickTop="1" thickBot="1" x14ac:dyDescent="0.25">
      <c r="AI30807" s="4"/>
    </row>
    <row r="30808" spans="35:35" ht="14.25" customHeight="1" thickTop="1" thickBot="1" x14ac:dyDescent="0.25">
      <c r="AI30808" s="4"/>
    </row>
    <row r="30809" spans="35:35" ht="14.25" customHeight="1" thickTop="1" thickBot="1" x14ac:dyDescent="0.25">
      <c r="AI30809" s="4"/>
    </row>
    <row r="30810" spans="35:35" ht="14.25" customHeight="1" thickTop="1" thickBot="1" x14ac:dyDescent="0.25">
      <c r="AI30810" s="4"/>
    </row>
    <row r="30811" spans="35:35" ht="14.25" customHeight="1" thickTop="1" thickBot="1" x14ac:dyDescent="0.25">
      <c r="AI30811" s="4"/>
    </row>
    <row r="30812" spans="35:35" ht="14.25" customHeight="1" thickTop="1" thickBot="1" x14ac:dyDescent="0.25">
      <c r="AI30812" s="4"/>
    </row>
    <row r="30813" spans="35:35" ht="14.25" customHeight="1" thickTop="1" thickBot="1" x14ac:dyDescent="0.25">
      <c r="AI30813" s="4"/>
    </row>
    <row r="30814" spans="35:35" ht="14.25" customHeight="1" thickTop="1" thickBot="1" x14ac:dyDescent="0.25">
      <c r="AI30814" s="4"/>
    </row>
    <row r="30815" spans="35:35" ht="14.25" customHeight="1" thickTop="1" thickBot="1" x14ac:dyDescent="0.25">
      <c r="AI30815" s="4"/>
    </row>
    <row r="30816" spans="35:35" ht="14.25" customHeight="1" thickTop="1" thickBot="1" x14ac:dyDescent="0.25">
      <c r="AI30816" s="4"/>
    </row>
    <row r="30817" spans="35:35" ht="14.25" customHeight="1" thickTop="1" thickBot="1" x14ac:dyDescent="0.25">
      <c r="AI30817" s="4"/>
    </row>
    <row r="30818" spans="35:35" ht="14.25" customHeight="1" thickTop="1" thickBot="1" x14ac:dyDescent="0.25">
      <c r="AI30818" s="4"/>
    </row>
    <row r="30819" spans="35:35" ht="14.25" customHeight="1" thickTop="1" thickBot="1" x14ac:dyDescent="0.25">
      <c r="AI30819" s="4"/>
    </row>
    <row r="30820" spans="35:35" ht="14.25" customHeight="1" thickTop="1" thickBot="1" x14ac:dyDescent="0.25">
      <c r="AI30820" s="4"/>
    </row>
    <row r="30821" spans="35:35" ht="14.25" customHeight="1" thickTop="1" thickBot="1" x14ac:dyDescent="0.25">
      <c r="AI30821" s="4"/>
    </row>
    <row r="30822" spans="35:35" ht="14.25" customHeight="1" thickTop="1" thickBot="1" x14ac:dyDescent="0.25">
      <c r="AI30822" s="4"/>
    </row>
    <row r="30823" spans="35:35" ht="14.25" customHeight="1" thickTop="1" thickBot="1" x14ac:dyDescent="0.25">
      <c r="AI30823" s="4"/>
    </row>
    <row r="30824" spans="35:35" ht="14.25" customHeight="1" thickTop="1" thickBot="1" x14ac:dyDescent="0.25">
      <c r="AI30824" s="4"/>
    </row>
    <row r="30825" spans="35:35" ht="14.25" customHeight="1" thickTop="1" thickBot="1" x14ac:dyDescent="0.25">
      <c r="AI30825" s="4"/>
    </row>
    <row r="30826" spans="35:35" ht="14.25" customHeight="1" thickTop="1" thickBot="1" x14ac:dyDescent="0.25">
      <c r="AI30826" s="4"/>
    </row>
    <row r="30827" spans="35:35" ht="14.25" customHeight="1" thickTop="1" thickBot="1" x14ac:dyDescent="0.25">
      <c r="AI30827" s="4"/>
    </row>
    <row r="30828" spans="35:35" ht="14.25" customHeight="1" thickTop="1" thickBot="1" x14ac:dyDescent="0.25">
      <c r="AI30828" s="4"/>
    </row>
    <row r="30829" spans="35:35" ht="14.25" customHeight="1" thickTop="1" thickBot="1" x14ac:dyDescent="0.25">
      <c r="AI30829" s="4"/>
    </row>
    <row r="30830" spans="35:35" ht="14.25" customHeight="1" thickTop="1" thickBot="1" x14ac:dyDescent="0.25">
      <c r="AI30830" s="4"/>
    </row>
    <row r="30831" spans="35:35" ht="14.25" customHeight="1" thickTop="1" thickBot="1" x14ac:dyDescent="0.25">
      <c r="AI30831" s="4"/>
    </row>
    <row r="30832" spans="35:35" ht="14.25" customHeight="1" thickTop="1" thickBot="1" x14ac:dyDescent="0.25">
      <c r="AI30832" s="4"/>
    </row>
    <row r="30833" spans="35:35" ht="14.25" customHeight="1" thickTop="1" thickBot="1" x14ac:dyDescent="0.25">
      <c r="AI30833" s="4"/>
    </row>
    <row r="30834" spans="35:35" ht="14.25" customHeight="1" thickTop="1" thickBot="1" x14ac:dyDescent="0.25">
      <c r="AI30834" s="4"/>
    </row>
    <row r="30835" spans="35:35" ht="14.25" customHeight="1" thickTop="1" thickBot="1" x14ac:dyDescent="0.25">
      <c r="AI30835" s="4"/>
    </row>
    <row r="30836" spans="35:35" ht="14.25" customHeight="1" thickTop="1" thickBot="1" x14ac:dyDescent="0.25">
      <c r="AI30836" s="4"/>
    </row>
    <row r="30837" spans="35:35" ht="14.25" customHeight="1" thickTop="1" thickBot="1" x14ac:dyDescent="0.25">
      <c r="AI30837" s="4"/>
    </row>
    <row r="30838" spans="35:35" ht="14.25" customHeight="1" thickTop="1" thickBot="1" x14ac:dyDescent="0.25">
      <c r="AI30838" s="4"/>
    </row>
    <row r="30839" spans="35:35" ht="14.25" customHeight="1" thickTop="1" thickBot="1" x14ac:dyDescent="0.25">
      <c r="AI30839" s="4"/>
    </row>
    <row r="30840" spans="35:35" ht="14.25" customHeight="1" thickTop="1" thickBot="1" x14ac:dyDescent="0.25">
      <c r="AI30840" s="4"/>
    </row>
    <row r="30841" spans="35:35" ht="14.25" customHeight="1" thickTop="1" thickBot="1" x14ac:dyDescent="0.25">
      <c r="AI30841" s="4"/>
    </row>
    <row r="30842" spans="35:35" ht="14.25" customHeight="1" thickTop="1" thickBot="1" x14ac:dyDescent="0.25">
      <c r="AI30842" s="4"/>
    </row>
    <row r="30843" spans="35:35" ht="14.25" customHeight="1" thickTop="1" thickBot="1" x14ac:dyDescent="0.25">
      <c r="AI30843" s="4"/>
    </row>
    <row r="30844" spans="35:35" ht="14.25" customHeight="1" thickTop="1" thickBot="1" x14ac:dyDescent="0.25">
      <c r="AI30844" s="4"/>
    </row>
    <row r="30845" spans="35:35" ht="14.25" customHeight="1" thickTop="1" thickBot="1" x14ac:dyDescent="0.25">
      <c r="AI30845" s="4"/>
    </row>
    <row r="30846" spans="35:35" ht="14.25" customHeight="1" thickTop="1" thickBot="1" x14ac:dyDescent="0.25">
      <c r="AI30846" s="4"/>
    </row>
    <row r="30847" spans="35:35" ht="14.25" customHeight="1" thickTop="1" thickBot="1" x14ac:dyDescent="0.25">
      <c r="AI30847" s="4"/>
    </row>
    <row r="30848" spans="35:35" ht="14.25" customHeight="1" thickTop="1" thickBot="1" x14ac:dyDescent="0.25">
      <c r="AI30848" s="4"/>
    </row>
    <row r="30849" spans="35:35" ht="14.25" customHeight="1" thickTop="1" thickBot="1" x14ac:dyDescent="0.25">
      <c r="AI30849" s="4"/>
    </row>
    <row r="30850" spans="35:35" ht="14.25" customHeight="1" thickTop="1" thickBot="1" x14ac:dyDescent="0.25">
      <c r="AI30850" s="4"/>
    </row>
    <row r="30851" spans="35:35" ht="14.25" customHeight="1" thickTop="1" thickBot="1" x14ac:dyDescent="0.25">
      <c r="AI30851" s="4"/>
    </row>
    <row r="30852" spans="35:35" ht="14.25" customHeight="1" thickTop="1" thickBot="1" x14ac:dyDescent="0.25">
      <c r="AI30852" s="4"/>
    </row>
    <row r="30853" spans="35:35" ht="14.25" customHeight="1" thickTop="1" thickBot="1" x14ac:dyDescent="0.25">
      <c r="AI30853" s="4"/>
    </row>
    <row r="30854" spans="35:35" ht="14.25" customHeight="1" thickTop="1" thickBot="1" x14ac:dyDescent="0.25">
      <c r="AI30854" s="4"/>
    </row>
    <row r="30855" spans="35:35" ht="14.25" customHeight="1" thickTop="1" thickBot="1" x14ac:dyDescent="0.25">
      <c r="AI30855" s="4"/>
    </row>
    <row r="30856" spans="35:35" ht="14.25" customHeight="1" thickTop="1" thickBot="1" x14ac:dyDescent="0.25">
      <c r="AI30856" s="4"/>
    </row>
    <row r="30857" spans="35:35" ht="14.25" customHeight="1" thickTop="1" thickBot="1" x14ac:dyDescent="0.25">
      <c r="AI30857" s="4"/>
    </row>
    <row r="30858" spans="35:35" ht="14.25" customHeight="1" thickTop="1" thickBot="1" x14ac:dyDescent="0.25">
      <c r="AI30858" s="4"/>
    </row>
    <row r="30859" spans="35:35" ht="14.25" customHeight="1" thickTop="1" thickBot="1" x14ac:dyDescent="0.25">
      <c r="AI30859" s="4"/>
    </row>
    <row r="30860" spans="35:35" ht="14.25" customHeight="1" thickTop="1" thickBot="1" x14ac:dyDescent="0.25">
      <c r="AI30860" s="4"/>
    </row>
    <row r="30861" spans="35:35" ht="14.25" customHeight="1" thickTop="1" thickBot="1" x14ac:dyDescent="0.25">
      <c r="AI30861" s="4"/>
    </row>
    <row r="30862" spans="35:35" ht="14.25" customHeight="1" thickTop="1" thickBot="1" x14ac:dyDescent="0.25">
      <c r="AI30862" s="4"/>
    </row>
    <row r="30863" spans="35:35" ht="14.25" customHeight="1" thickTop="1" thickBot="1" x14ac:dyDescent="0.25">
      <c r="AI30863" s="4"/>
    </row>
    <row r="30864" spans="35:35" ht="14.25" customHeight="1" thickTop="1" thickBot="1" x14ac:dyDescent="0.25">
      <c r="AI30864" s="4"/>
    </row>
    <row r="30865" spans="35:35" ht="14.25" customHeight="1" thickTop="1" thickBot="1" x14ac:dyDescent="0.25">
      <c r="AI30865" s="4"/>
    </row>
    <row r="30866" spans="35:35" ht="14.25" customHeight="1" thickTop="1" thickBot="1" x14ac:dyDescent="0.25">
      <c r="AI30866" s="4"/>
    </row>
    <row r="30867" spans="35:35" ht="14.25" customHeight="1" thickTop="1" thickBot="1" x14ac:dyDescent="0.25">
      <c r="AI30867" s="4"/>
    </row>
    <row r="30868" spans="35:35" ht="14.25" customHeight="1" thickTop="1" thickBot="1" x14ac:dyDescent="0.25">
      <c r="AI30868" s="4"/>
    </row>
    <row r="30869" spans="35:35" ht="14.25" customHeight="1" thickTop="1" thickBot="1" x14ac:dyDescent="0.25">
      <c r="AI30869" s="4"/>
    </row>
    <row r="30870" spans="35:35" ht="14.25" customHeight="1" thickTop="1" thickBot="1" x14ac:dyDescent="0.25">
      <c r="AI30870" s="4"/>
    </row>
    <row r="30871" spans="35:35" ht="14.25" customHeight="1" thickTop="1" thickBot="1" x14ac:dyDescent="0.25">
      <c r="AI30871" s="4"/>
    </row>
    <row r="30872" spans="35:35" ht="14.25" customHeight="1" thickTop="1" thickBot="1" x14ac:dyDescent="0.25">
      <c r="AI30872" s="4"/>
    </row>
    <row r="30873" spans="35:35" ht="14.25" customHeight="1" thickTop="1" thickBot="1" x14ac:dyDescent="0.25">
      <c r="AI30873" s="4"/>
    </row>
    <row r="30874" spans="35:35" ht="14.25" customHeight="1" thickTop="1" thickBot="1" x14ac:dyDescent="0.25">
      <c r="AI30874" s="4"/>
    </row>
    <row r="30875" spans="35:35" ht="14.25" customHeight="1" thickTop="1" thickBot="1" x14ac:dyDescent="0.25">
      <c r="AI30875" s="4"/>
    </row>
    <row r="30876" spans="35:35" ht="14.25" customHeight="1" thickTop="1" thickBot="1" x14ac:dyDescent="0.25">
      <c r="AI30876" s="4"/>
    </row>
    <row r="30877" spans="35:35" ht="14.25" customHeight="1" thickTop="1" thickBot="1" x14ac:dyDescent="0.25">
      <c r="AI30877" s="4"/>
    </row>
    <row r="30878" spans="35:35" ht="14.25" customHeight="1" thickTop="1" thickBot="1" x14ac:dyDescent="0.25">
      <c r="AI30878" s="4"/>
    </row>
    <row r="30879" spans="35:35" ht="14.25" customHeight="1" thickTop="1" thickBot="1" x14ac:dyDescent="0.25">
      <c r="AI30879" s="4"/>
    </row>
    <row r="30880" spans="35:35" ht="14.25" customHeight="1" thickTop="1" thickBot="1" x14ac:dyDescent="0.25">
      <c r="AI30880" s="4"/>
    </row>
    <row r="30881" spans="35:35" ht="14.25" customHeight="1" thickTop="1" thickBot="1" x14ac:dyDescent="0.25">
      <c r="AI30881" s="4"/>
    </row>
    <row r="30882" spans="35:35" ht="14.25" customHeight="1" thickTop="1" thickBot="1" x14ac:dyDescent="0.25">
      <c r="AI30882" s="4"/>
    </row>
    <row r="30883" spans="35:35" ht="14.25" customHeight="1" thickTop="1" thickBot="1" x14ac:dyDescent="0.25">
      <c r="AI30883" s="4"/>
    </row>
    <row r="30884" spans="35:35" ht="14.25" customHeight="1" thickTop="1" thickBot="1" x14ac:dyDescent="0.25">
      <c r="AI30884" s="4"/>
    </row>
    <row r="30885" spans="35:35" ht="14.25" customHeight="1" thickTop="1" thickBot="1" x14ac:dyDescent="0.25">
      <c r="AI30885" s="4"/>
    </row>
    <row r="30886" spans="35:35" ht="14.25" customHeight="1" thickTop="1" thickBot="1" x14ac:dyDescent="0.25">
      <c r="AI30886" s="4"/>
    </row>
    <row r="30887" spans="35:35" ht="14.25" customHeight="1" thickTop="1" thickBot="1" x14ac:dyDescent="0.25">
      <c r="AI30887" s="4"/>
    </row>
    <row r="30888" spans="35:35" ht="14.25" customHeight="1" thickTop="1" thickBot="1" x14ac:dyDescent="0.25">
      <c r="AI30888" s="4"/>
    </row>
    <row r="30889" spans="35:35" ht="14.25" customHeight="1" thickTop="1" thickBot="1" x14ac:dyDescent="0.25">
      <c r="AI30889" s="4"/>
    </row>
    <row r="30890" spans="35:35" ht="14.25" customHeight="1" thickTop="1" thickBot="1" x14ac:dyDescent="0.25">
      <c r="AI30890" s="4"/>
    </row>
    <row r="30891" spans="35:35" ht="14.25" customHeight="1" thickTop="1" thickBot="1" x14ac:dyDescent="0.25">
      <c r="AI30891" s="4"/>
    </row>
    <row r="30892" spans="35:35" ht="14.25" customHeight="1" thickTop="1" thickBot="1" x14ac:dyDescent="0.25">
      <c r="AI30892" s="4"/>
    </row>
    <row r="30893" spans="35:35" ht="14.25" customHeight="1" thickTop="1" thickBot="1" x14ac:dyDescent="0.25">
      <c r="AI30893" s="4"/>
    </row>
    <row r="30894" spans="35:35" ht="14.25" customHeight="1" thickTop="1" thickBot="1" x14ac:dyDescent="0.25">
      <c r="AI30894" s="4"/>
    </row>
    <row r="30895" spans="35:35" ht="14.25" customHeight="1" thickTop="1" thickBot="1" x14ac:dyDescent="0.25">
      <c r="AI30895" s="4"/>
    </row>
    <row r="30896" spans="35:35" ht="14.25" customHeight="1" thickTop="1" thickBot="1" x14ac:dyDescent="0.25">
      <c r="AI30896" s="4"/>
    </row>
    <row r="30897" spans="35:35" ht="14.25" customHeight="1" thickTop="1" thickBot="1" x14ac:dyDescent="0.25">
      <c r="AI30897" s="4"/>
    </row>
    <row r="30898" spans="35:35" ht="14.25" customHeight="1" thickTop="1" thickBot="1" x14ac:dyDescent="0.25">
      <c r="AI30898" s="4"/>
    </row>
    <row r="30899" spans="35:35" ht="14.25" customHeight="1" thickTop="1" thickBot="1" x14ac:dyDescent="0.25">
      <c r="AI30899" s="4"/>
    </row>
    <row r="30900" spans="35:35" ht="14.25" customHeight="1" thickTop="1" thickBot="1" x14ac:dyDescent="0.25">
      <c r="AI30900" s="4"/>
    </row>
    <row r="30901" spans="35:35" ht="14.25" customHeight="1" thickTop="1" thickBot="1" x14ac:dyDescent="0.25">
      <c r="AI30901" s="4"/>
    </row>
    <row r="30902" spans="35:35" ht="14.25" customHeight="1" thickTop="1" thickBot="1" x14ac:dyDescent="0.25">
      <c r="AI30902" s="4"/>
    </row>
    <row r="30903" spans="35:35" ht="14.25" customHeight="1" thickTop="1" thickBot="1" x14ac:dyDescent="0.25">
      <c r="AI30903" s="4"/>
    </row>
    <row r="30904" spans="35:35" ht="14.25" customHeight="1" thickTop="1" thickBot="1" x14ac:dyDescent="0.25">
      <c r="AI30904" s="4"/>
    </row>
    <row r="30905" spans="35:35" ht="14.25" customHeight="1" thickTop="1" thickBot="1" x14ac:dyDescent="0.25">
      <c r="AI30905" s="4"/>
    </row>
    <row r="30906" spans="35:35" ht="14.25" customHeight="1" thickTop="1" thickBot="1" x14ac:dyDescent="0.25">
      <c r="AI30906" s="4"/>
    </row>
    <row r="30907" spans="35:35" ht="14.25" customHeight="1" thickTop="1" thickBot="1" x14ac:dyDescent="0.25">
      <c r="AI30907" s="4"/>
    </row>
    <row r="30908" spans="35:35" ht="14.25" customHeight="1" thickTop="1" thickBot="1" x14ac:dyDescent="0.25">
      <c r="AI30908" s="4"/>
    </row>
    <row r="30909" spans="35:35" ht="14.25" customHeight="1" thickTop="1" thickBot="1" x14ac:dyDescent="0.25">
      <c r="AI30909" s="4"/>
    </row>
    <row r="30910" spans="35:35" ht="14.25" customHeight="1" thickTop="1" thickBot="1" x14ac:dyDescent="0.25">
      <c r="AI30910" s="4"/>
    </row>
    <row r="30911" spans="35:35" ht="14.25" customHeight="1" thickTop="1" thickBot="1" x14ac:dyDescent="0.25">
      <c r="AI30911" s="4"/>
    </row>
    <row r="30912" spans="35:35" ht="14.25" customHeight="1" thickTop="1" thickBot="1" x14ac:dyDescent="0.25">
      <c r="AI30912" s="4"/>
    </row>
    <row r="30913" spans="35:35" ht="14.25" customHeight="1" thickTop="1" thickBot="1" x14ac:dyDescent="0.25">
      <c r="AI30913" s="4"/>
    </row>
    <row r="30914" spans="35:35" ht="14.25" customHeight="1" thickTop="1" thickBot="1" x14ac:dyDescent="0.25">
      <c r="AI30914" s="4"/>
    </row>
    <row r="30915" spans="35:35" ht="14.25" customHeight="1" thickTop="1" thickBot="1" x14ac:dyDescent="0.25">
      <c r="AI30915" s="4"/>
    </row>
    <row r="30916" spans="35:35" ht="14.25" customHeight="1" thickTop="1" thickBot="1" x14ac:dyDescent="0.25">
      <c r="AI30916" s="4"/>
    </row>
    <row r="30917" spans="35:35" ht="14.25" customHeight="1" thickTop="1" thickBot="1" x14ac:dyDescent="0.25">
      <c r="AI30917" s="4"/>
    </row>
    <row r="30918" spans="35:35" ht="14.25" customHeight="1" thickTop="1" thickBot="1" x14ac:dyDescent="0.25">
      <c r="AI30918" s="4"/>
    </row>
    <row r="30919" spans="35:35" ht="14.25" customHeight="1" thickTop="1" thickBot="1" x14ac:dyDescent="0.25">
      <c r="AI30919" s="4"/>
    </row>
    <row r="30920" spans="35:35" ht="14.25" customHeight="1" thickTop="1" thickBot="1" x14ac:dyDescent="0.25">
      <c r="AI30920" s="4"/>
    </row>
    <row r="30921" spans="35:35" ht="14.25" customHeight="1" thickTop="1" thickBot="1" x14ac:dyDescent="0.25">
      <c r="AI30921" s="4"/>
    </row>
    <row r="30922" spans="35:35" ht="14.25" customHeight="1" thickTop="1" thickBot="1" x14ac:dyDescent="0.25">
      <c r="AI30922" s="4"/>
    </row>
    <row r="30923" spans="35:35" ht="14.25" customHeight="1" thickTop="1" thickBot="1" x14ac:dyDescent="0.25">
      <c r="AI30923" s="4"/>
    </row>
    <row r="30924" spans="35:35" ht="14.25" customHeight="1" thickTop="1" thickBot="1" x14ac:dyDescent="0.25">
      <c r="AI30924" s="4"/>
    </row>
    <row r="30925" spans="35:35" ht="14.25" customHeight="1" thickTop="1" thickBot="1" x14ac:dyDescent="0.25">
      <c r="AI30925" s="4"/>
    </row>
    <row r="30926" spans="35:35" ht="14.25" customHeight="1" thickTop="1" thickBot="1" x14ac:dyDescent="0.25">
      <c r="AI30926" s="4"/>
    </row>
    <row r="30927" spans="35:35" ht="14.25" customHeight="1" thickTop="1" thickBot="1" x14ac:dyDescent="0.25">
      <c r="AI30927" s="4"/>
    </row>
    <row r="30928" spans="35:35" ht="14.25" customHeight="1" thickTop="1" thickBot="1" x14ac:dyDescent="0.25">
      <c r="AI30928" s="4"/>
    </row>
    <row r="30929" spans="35:35" ht="14.25" customHeight="1" thickTop="1" thickBot="1" x14ac:dyDescent="0.25">
      <c r="AI30929" s="4"/>
    </row>
    <row r="30930" spans="35:35" ht="14.25" customHeight="1" thickTop="1" thickBot="1" x14ac:dyDescent="0.25">
      <c r="AI30930" s="4"/>
    </row>
    <row r="30931" spans="35:35" ht="14.25" customHeight="1" thickTop="1" thickBot="1" x14ac:dyDescent="0.25">
      <c r="AI30931" s="4"/>
    </row>
    <row r="30932" spans="35:35" ht="14.25" customHeight="1" thickTop="1" thickBot="1" x14ac:dyDescent="0.25">
      <c r="AI30932" s="4"/>
    </row>
    <row r="30933" spans="35:35" ht="14.25" customHeight="1" thickTop="1" thickBot="1" x14ac:dyDescent="0.25">
      <c r="AI30933" s="4"/>
    </row>
    <row r="30934" spans="35:35" ht="14.25" customHeight="1" thickTop="1" thickBot="1" x14ac:dyDescent="0.25">
      <c r="AI30934" s="4"/>
    </row>
    <row r="30935" spans="35:35" ht="14.25" customHeight="1" thickTop="1" thickBot="1" x14ac:dyDescent="0.25">
      <c r="AI30935" s="4"/>
    </row>
    <row r="30936" spans="35:35" ht="14.25" customHeight="1" thickTop="1" thickBot="1" x14ac:dyDescent="0.25">
      <c r="AI30936" s="4"/>
    </row>
    <row r="30937" spans="35:35" ht="14.25" customHeight="1" thickTop="1" thickBot="1" x14ac:dyDescent="0.25">
      <c r="AI30937" s="4"/>
    </row>
    <row r="30938" spans="35:35" ht="14.25" customHeight="1" thickTop="1" thickBot="1" x14ac:dyDescent="0.25">
      <c r="AI30938" s="4"/>
    </row>
    <row r="30939" spans="35:35" ht="14.25" customHeight="1" thickTop="1" thickBot="1" x14ac:dyDescent="0.25">
      <c r="AI30939" s="4"/>
    </row>
    <row r="30940" spans="35:35" ht="14.25" customHeight="1" thickTop="1" thickBot="1" x14ac:dyDescent="0.25">
      <c r="AI30940" s="4"/>
    </row>
    <row r="30941" spans="35:35" ht="14.25" customHeight="1" thickTop="1" thickBot="1" x14ac:dyDescent="0.25">
      <c r="AI30941" s="4"/>
    </row>
    <row r="30942" spans="35:35" ht="14.25" customHeight="1" thickTop="1" thickBot="1" x14ac:dyDescent="0.25">
      <c r="AI30942" s="4"/>
    </row>
    <row r="30943" spans="35:35" ht="14.25" customHeight="1" thickTop="1" thickBot="1" x14ac:dyDescent="0.25">
      <c r="AI30943" s="4"/>
    </row>
    <row r="30944" spans="35:35" ht="14.25" customHeight="1" thickTop="1" thickBot="1" x14ac:dyDescent="0.25">
      <c r="AI30944" s="4"/>
    </row>
    <row r="30945" spans="35:35" ht="14.25" customHeight="1" thickTop="1" thickBot="1" x14ac:dyDescent="0.25">
      <c r="AI30945" s="4"/>
    </row>
    <row r="30946" spans="35:35" ht="14.25" customHeight="1" thickTop="1" thickBot="1" x14ac:dyDescent="0.25">
      <c r="AI30946" s="4"/>
    </row>
    <row r="30947" spans="35:35" ht="14.25" customHeight="1" thickTop="1" thickBot="1" x14ac:dyDescent="0.25">
      <c r="AI30947" s="4"/>
    </row>
    <row r="30948" spans="35:35" ht="14.25" customHeight="1" thickTop="1" thickBot="1" x14ac:dyDescent="0.25">
      <c r="AI30948" s="4"/>
    </row>
    <row r="30949" spans="35:35" ht="14.25" customHeight="1" thickTop="1" thickBot="1" x14ac:dyDescent="0.25">
      <c r="AI30949" s="4"/>
    </row>
    <row r="30950" spans="35:35" ht="14.25" customHeight="1" thickTop="1" thickBot="1" x14ac:dyDescent="0.25">
      <c r="AI30950" s="4"/>
    </row>
    <row r="30951" spans="35:35" ht="14.25" customHeight="1" thickTop="1" thickBot="1" x14ac:dyDescent="0.25">
      <c r="AI30951" s="4"/>
    </row>
    <row r="30952" spans="35:35" ht="14.25" customHeight="1" thickTop="1" thickBot="1" x14ac:dyDescent="0.25">
      <c r="AI30952" s="4"/>
    </row>
    <row r="30953" spans="35:35" ht="14.25" customHeight="1" thickTop="1" thickBot="1" x14ac:dyDescent="0.25">
      <c r="AI30953" s="4"/>
    </row>
    <row r="30954" spans="35:35" ht="14.25" customHeight="1" thickTop="1" thickBot="1" x14ac:dyDescent="0.25">
      <c r="AI30954" s="4"/>
    </row>
    <row r="30955" spans="35:35" ht="14.25" customHeight="1" thickTop="1" thickBot="1" x14ac:dyDescent="0.25">
      <c r="AI30955" s="4"/>
    </row>
    <row r="30956" spans="35:35" ht="14.25" customHeight="1" thickTop="1" thickBot="1" x14ac:dyDescent="0.25">
      <c r="AI30956" s="4"/>
    </row>
    <row r="30957" spans="35:35" ht="14.25" customHeight="1" thickTop="1" thickBot="1" x14ac:dyDescent="0.25">
      <c r="AI30957" s="4"/>
    </row>
    <row r="30958" spans="35:35" ht="14.25" customHeight="1" thickTop="1" thickBot="1" x14ac:dyDescent="0.25">
      <c r="AI30958" s="4"/>
    </row>
    <row r="30959" spans="35:35" ht="14.25" customHeight="1" thickTop="1" thickBot="1" x14ac:dyDescent="0.25">
      <c r="AI30959" s="4"/>
    </row>
    <row r="30960" spans="35:35" ht="14.25" customHeight="1" thickTop="1" thickBot="1" x14ac:dyDescent="0.25">
      <c r="AI30960" s="4"/>
    </row>
    <row r="30961" spans="35:35" ht="14.25" customHeight="1" thickTop="1" thickBot="1" x14ac:dyDescent="0.25">
      <c r="AI30961" s="4"/>
    </row>
    <row r="30962" spans="35:35" ht="14.25" customHeight="1" thickTop="1" thickBot="1" x14ac:dyDescent="0.25">
      <c r="AI30962" s="4"/>
    </row>
    <row r="30963" spans="35:35" ht="14.25" customHeight="1" thickTop="1" thickBot="1" x14ac:dyDescent="0.25">
      <c r="AI30963" s="4"/>
    </row>
    <row r="30964" spans="35:35" ht="14.25" customHeight="1" thickTop="1" thickBot="1" x14ac:dyDescent="0.25">
      <c r="AI30964" s="4"/>
    </row>
    <row r="30965" spans="35:35" ht="14.25" customHeight="1" thickTop="1" thickBot="1" x14ac:dyDescent="0.25">
      <c r="AI30965" s="4"/>
    </row>
    <row r="30966" spans="35:35" ht="14.25" customHeight="1" thickTop="1" thickBot="1" x14ac:dyDescent="0.25">
      <c r="AI30966" s="4"/>
    </row>
    <row r="30967" spans="35:35" ht="14.25" customHeight="1" thickTop="1" thickBot="1" x14ac:dyDescent="0.25">
      <c r="AI30967" s="4"/>
    </row>
    <row r="30968" spans="35:35" ht="14.25" customHeight="1" thickTop="1" thickBot="1" x14ac:dyDescent="0.25">
      <c r="AI30968" s="4"/>
    </row>
    <row r="30969" spans="35:35" ht="14.25" customHeight="1" thickTop="1" thickBot="1" x14ac:dyDescent="0.25">
      <c r="AI30969" s="4"/>
    </row>
    <row r="30970" spans="35:35" ht="14.25" customHeight="1" thickTop="1" thickBot="1" x14ac:dyDescent="0.25">
      <c r="AI30970" s="4"/>
    </row>
    <row r="30971" spans="35:35" ht="14.25" customHeight="1" thickTop="1" thickBot="1" x14ac:dyDescent="0.25">
      <c r="AI30971" s="4"/>
    </row>
    <row r="30972" spans="35:35" ht="14.25" customHeight="1" thickTop="1" thickBot="1" x14ac:dyDescent="0.25">
      <c r="AI30972" s="4"/>
    </row>
    <row r="30973" spans="35:35" ht="14.25" customHeight="1" thickTop="1" thickBot="1" x14ac:dyDescent="0.25">
      <c r="AI30973" s="4"/>
    </row>
    <row r="30974" spans="35:35" ht="14.25" customHeight="1" thickTop="1" thickBot="1" x14ac:dyDescent="0.25">
      <c r="AI30974" s="4"/>
    </row>
    <row r="30975" spans="35:35" ht="14.25" customHeight="1" thickTop="1" thickBot="1" x14ac:dyDescent="0.25">
      <c r="AI30975" s="4"/>
    </row>
    <row r="30976" spans="35:35" ht="14.25" customHeight="1" thickTop="1" thickBot="1" x14ac:dyDescent="0.25">
      <c r="AI30976" s="4"/>
    </row>
    <row r="30977" spans="35:35" ht="14.25" customHeight="1" thickTop="1" thickBot="1" x14ac:dyDescent="0.25">
      <c r="AI30977" s="4"/>
    </row>
    <row r="30978" spans="35:35" ht="14.25" customHeight="1" thickTop="1" thickBot="1" x14ac:dyDescent="0.25">
      <c r="AI30978" s="4"/>
    </row>
    <row r="30979" spans="35:35" ht="14.25" customHeight="1" thickTop="1" thickBot="1" x14ac:dyDescent="0.25">
      <c r="AI30979" s="4"/>
    </row>
    <row r="30980" spans="35:35" ht="14.25" customHeight="1" thickTop="1" thickBot="1" x14ac:dyDescent="0.25">
      <c r="AI30980" s="4"/>
    </row>
    <row r="30981" spans="35:35" ht="14.25" customHeight="1" thickTop="1" thickBot="1" x14ac:dyDescent="0.25">
      <c r="AI30981" s="4"/>
    </row>
    <row r="30982" spans="35:35" ht="14.25" customHeight="1" thickTop="1" thickBot="1" x14ac:dyDescent="0.25">
      <c r="AI30982" s="4"/>
    </row>
    <row r="30983" spans="35:35" ht="14.25" customHeight="1" thickTop="1" thickBot="1" x14ac:dyDescent="0.25">
      <c r="AI30983" s="4"/>
    </row>
    <row r="30984" spans="35:35" ht="14.25" customHeight="1" thickTop="1" thickBot="1" x14ac:dyDescent="0.25">
      <c r="AI30984" s="4"/>
    </row>
    <row r="30985" spans="35:35" ht="14.25" customHeight="1" thickTop="1" thickBot="1" x14ac:dyDescent="0.25">
      <c r="AI30985" s="4"/>
    </row>
    <row r="30986" spans="35:35" ht="14.25" customHeight="1" thickTop="1" thickBot="1" x14ac:dyDescent="0.25">
      <c r="AI30986" s="4"/>
    </row>
    <row r="30987" spans="35:35" ht="14.25" customHeight="1" thickTop="1" thickBot="1" x14ac:dyDescent="0.25">
      <c r="AI30987" s="4"/>
    </row>
    <row r="30988" spans="35:35" ht="14.25" customHeight="1" thickTop="1" thickBot="1" x14ac:dyDescent="0.25">
      <c r="AI30988" s="4"/>
    </row>
    <row r="30989" spans="35:35" ht="14.25" customHeight="1" thickTop="1" thickBot="1" x14ac:dyDescent="0.25">
      <c r="AI30989" s="4"/>
    </row>
    <row r="30990" spans="35:35" ht="14.25" customHeight="1" thickTop="1" thickBot="1" x14ac:dyDescent="0.25">
      <c r="AI30990" s="4"/>
    </row>
    <row r="30991" spans="35:35" ht="14.25" customHeight="1" thickTop="1" thickBot="1" x14ac:dyDescent="0.25">
      <c r="AI30991" s="4"/>
    </row>
    <row r="30992" spans="35:35" ht="14.25" customHeight="1" thickTop="1" thickBot="1" x14ac:dyDescent="0.25">
      <c r="AI30992" s="4"/>
    </row>
    <row r="30993" spans="35:35" ht="14.25" customHeight="1" thickTop="1" thickBot="1" x14ac:dyDescent="0.25">
      <c r="AI30993" s="4"/>
    </row>
    <row r="30994" spans="35:35" ht="14.25" customHeight="1" thickTop="1" thickBot="1" x14ac:dyDescent="0.25">
      <c r="AI30994" s="4"/>
    </row>
    <row r="30995" spans="35:35" ht="14.25" customHeight="1" thickTop="1" thickBot="1" x14ac:dyDescent="0.25">
      <c r="AI30995" s="4"/>
    </row>
    <row r="30996" spans="35:35" ht="14.25" customHeight="1" thickTop="1" thickBot="1" x14ac:dyDescent="0.25">
      <c r="AI30996" s="4"/>
    </row>
    <row r="30997" spans="35:35" ht="14.25" customHeight="1" thickTop="1" thickBot="1" x14ac:dyDescent="0.25">
      <c r="AI30997" s="4"/>
    </row>
    <row r="30998" spans="35:35" ht="14.25" customHeight="1" thickTop="1" thickBot="1" x14ac:dyDescent="0.25">
      <c r="AI30998" s="4"/>
    </row>
    <row r="30999" spans="35:35" ht="14.25" customHeight="1" thickTop="1" thickBot="1" x14ac:dyDescent="0.25">
      <c r="AI30999" s="4"/>
    </row>
    <row r="31000" spans="35:35" ht="14.25" customHeight="1" thickTop="1" thickBot="1" x14ac:dyDescent="0.25">
      <c r="AI31000" s="4"/>
    </row>
    <row r="31001" spans="35:35" ht="14.25" customHeight="1" thickTop="1" thickBot="1" x14ac:dyDescent="0.25">
      <c r="AI31001" s="4"/>
    </row>
    <row r="31002" spans="35:35" ht="14.25" customHeight="1" thickTop="1" thickBot="1" x14ac:dyDescent="0.25">
      <c r="AI31002" s="4"/>
    </row>
    <row r="31003" spans="35:35" ht="14.25" customHeight="1" thickTop="1" thickBot="1" x14ac:dyDescent="0.25">
      <c r="AI31003" s="4"/>
    </row>
    <row r="31004" spans="35:35" ht="14.25" customHeight="1" thickTop="1" thickBot="1" x14ac:dyDescent="0.25">
      <c r="AI31004" s="4"/>
    </row>
    <row r="31005" spans="35:35" ht="14.25" customHeight="1" thickTop="1" thickBot="1" x14ac:dyDescent="0.25">
      <c r="AI31005" s="4"/>
    </row>
    <row r="31006" spans="35:35" ht="14.25" customHeight="1" thickTop="1" thickBot="1" x14ac:dyDescent="0.25">
      <c r="AI31006" s="4"/>
    </row>
    <row r="31007" spans="35:35" ht="14.25" customHeight="1" thickTop="1" thickBot="1" x14ac:dyDescent="0.25">
      <c r="AI31007" s="4"/>
    </row>
    <row r="31008" spans="35:35" ht="14.25" customHeight="1" thickTop="1" thickBot="1" x14ac:dyDescent="0.25">
      <c r="AI31008" s="4"/>
    </row>
    <row r="31009" spans="35:35" ht="14.25" customHeight="1" thickTop="1" thickBot="1" x14ac:dyDescent="0.25">
      <c r="AI31009" s="4"/>
    </row>
    <row r="31010" spans="35:35" ht="14.25" customHeight="1" thickTop="1" thickBot="1" x14ac:dyDescent="0.25">
      <c r="AI31010" s="4"/>
    </row>
    <row r="31011" spans="35:35" ht="14.25" customHeight="1" thickTop="1" thickBot="1" x14ac:dyDescent="0.25">
      <c r="AI31011" s="4"/>
    </row>
    <row r="31012" spans="35:35" ht="14.25" customHeight="1" thickTop="1" thickBot="1" x14ac:dyDescent="0.25">
      <c r="AI31012" s="4"/>
    </row>
    <row r="31013" spans="35:35" ht="14.25" customHeight="1" thickTop="1" thickBot="1" x14ac:dyDescent="0.25">
      <c r="AI31013" s="4"/>
    </row>
    <row r="31014" spans="35:35" ht="14.25" customHeight="1" thickTop="1" thickBot="1" x14ac:dyDescent="0.25">
      <c r="AI31014" s="4"/>
    </row>
    <row r="31015" spans="35:35" ht="14.25" customHeight="1" thickTop="1" thickBot="1" x14ac:dyDescent="0.25">
      <c r="AI31015" s="4"/>
    </row>
    <row r="31016" spans="35:35" ht="14.25" customHeight="1" thickTop="1" thickBot="1" x14ac:dyDescent="0.25">
      <c r="AI31016" s="4"/>
    </row>
    <row r="31017" spans="35:35" ht="14.25" customHeight="1" thickTop="1" thickBot="1" x14ac:dyDescent="0.25">
      <c r="AI31017" s="4"/>
    </row>
    <row r="31018" spans="35:35" ht="14.25" customHeight="1" thickTop="1" thickBot="1" x14ac:dyDescent="0.25">
      <c r="AI31018" s="4"/>
    </row>
    <row r="31019" spans="35:35" ht="14.25" customHeight="1" thickTop="1" thickBot="1" x14ac:dyDescent="0.25">
      <c r="AI31019" s="4"/>
    </row>
    <row r="31020" spans="35:35" ht="14.25" customHeight="1" thickTop="1" thickBot="1" x14ac:dyDescent="0.25">
      <c r="AI31020" s="4"/>
    </row>
    <row r="31021" spans="35:35" ht="14.25" customHeight="1" thickTop="1" thickBot="1" x14ac:dyDescent="0.25">
      <c r="AI31021" s="4"/>
    </row>
    <row r="31022" spans="35:35" ht="14.25" customHeight="1" thickTop="1" thickBot="1" x14ac:dyDescent="0.25">
      <c r="AI31022" s="4"/>
    </row>
    <row r="31023" spans="35:35" ht="14.25" customHeight="1" thickTop="1" thickBot="1" x14ac:dyDescent="0.25">
      <c r="AI31023" s="4"/>
    </row>
    <row r="31024" spans="35:35" ht="14.25" customHeight="1" thickTop="1" thickBot="1" x14ac:dyDescent="0.25">
      <c r="AI31024" s="4"/>
    </row>
    <row r="31025" spans="35:35" ht="14.25" customHeight="1" thickTop="1" thickBot="1" x14ac:dyDescent="0.25">
      <c r="AI31025" s="4"/>
    </row>
    <row r="31026" spans="35:35" ht="14.25" customHeight="1" thickTop="1" thickBot="1" x14ac:dyDescent="0.25">
      <c r="AI31026" s="4"/>
    </row>
    <row r="31027" spans="35:35" ht="14.25" customHeight="1" thickTop="1" thickBot="1" x14ac:dyDescent="0.25">
      <c r="AI31027" s="4"/>
    </row>
    <row r="31028" spans="35:35" ht="14.25" customHeight="1" thickTop="1" thickBot="1" x14ac:dyDescent="0.25">
      <c r="AI31028" s="4"/>
    </row>
    <row r="31029" spans="35:35" ht="14.25" customHeight="1" thickTop="1" thickBot="1" x14ac:dyDescent="0.25">
      <c r="AI31029" s="4"/>
    </row>
    <row r="31030" spans="35:35" ht="14.25" customHeight="1" thickTop="1" thickBot="1" x14ac:dyDescent="0.25">
      <c r="AI31030" s="4"/>
    </row>
    <row r="31031" spans="35:35" ht="14.25" customHeight="1" thickTop="1" thickBot="1" x14ac:dyDescent="0.25">
      <c r="AI31031" s="4"/>
    </row>
    <row r="31032" spans="35:35" ht="14.25" customHeight="1" thickTop="1" thickBot="1" x14ac:dyDescent="0.25">
      <c r="AI31032" s="4"/>
    </row>
    <row r="31033" spans="35:35" ht="14.25" customHeight="1" thickTop="1" thickBot="1" x14ac:dyDescent="0.25">
      <c r="AI31033" s="4"/>
    </row>
    <row r="31034" spans="35:35" ht="14.25" customHeight="1" thickTop="1" thickBot="1" x14ac:dyDescent="0.25">
      <c r="AI31034" s="4"/>
    </row>
    <row r="31035" spans="35:35" ht="14.25" customHeight="1" thickTop="1" thickBot="1" x14ac:dyDescent="0.25">
      <c r="AI31035" s="4"/>
    </row>
    <row r="31036" spans="35:35" ht="14.25" customHeight="1" thickTop="1" thickBot="1" x14ac:dyDescent="0.25">
      <c r="AI31036" s="4"/>
    </row>
    <row r="31037" spans="35:35" ht="14.25" customHeight="1" thickTop="1" thickBot="1" x14ac:dyDescent="0.25">
      <c r="AI31037" s="4"/>
    </row>
    <row r="31038" spans="35:35" ht="14.25" customHeight="1" thickTop="1" thickBot="1" x14ac:dyDescent="0.25">
      <c r="AI31038" s="4"/>
    </row>
    <row r="31039" spans="35:35" ht="14.25" customHeight="1" thickTop="1" thickBot="1" x14ac:dyDescent="0.25">
      <c r="AI31039" s="4"/>
    </row>
    <row r="31040" spans="35:35" ht="14.25" customHeight="1" thickTop="1" thickBot="1" x14ac:dyDescent="0.25">
      <c r="AI31040" s="4"/>
    </row>
    <row r="31041" spans="35:35" ht="14.25" customHeight="1" thickTop="1" thickBot="1" x14ac:dyDescent="0.25">
      <c r="AI31041" s="4"/>
    </row>
    <row r="31042" spans="35:35" ht="14.25" customHeight="1" thickTop="1" thickBot="1" x14ac:dyDescent="0.25">
      <c r="AI31042" s="4"/>
    </row>
    <row r="31043" spans="35:35" ht="14.25" customHeight="1" thickTop="1" thickBot="1" x14ac:dyDescent="0.25">
      <c r="AI31043" s="4"/>
    </row>
    <row r="31044" spans="35:35" ht="14.25" customHeight="1" thickTop="1" thickBot="1" x14ac:dyDescent="0.25">
      <c r="AI31044" s="4"/>
    </row>
    <row r="31045" spans="35:35" ht="14.25" customHeight="1" thickTop="1" thickBot="1" x14ac:dyDescent="0.25">
      <c r="AI31045" s="4"/>
    </row>
    <row r="31046" spans="35:35" ht="14.25" customHeight="1" thickTop="1" thickBot="1" x14ac:dyDescent="0.25">
      <c r="AI31046" s="4"/>
    </row>
    <row r="31047" spans="35:35" ht="14.25" customHeight="1" thickTop="1" thickBot="1" x14ac:dyDescent="0.25">
      <c r="AI31047" s="4"/>
    </row>
    <row r="31048" spans="35:35" ht="14.25" customHeight="1" thickTop="1" thickBot="1" x14ac:dyDescent="0.25">
      <c r="AI31048" s="4"/>
    </row>
    <row r="31049" spans="35:35" ht="14.25" customHeight="1" thickTop="1" thickBot="1" x14ac:dyDescent="0.25">
      <c r="AI31049" s="4"/>
    </row>
    <row r="31050" spans="35:35" ht="14.25" customHeight="1" thickTop="1" thickBot="1" x14ac:dyDescent="0.25">
      <c r="AI31050" s="4"/>
    </row>
    <row r="31051" spans="35:35" ht="14.25" customHeight="1" thickTop="1" thickBot="1" x14ac:dyDescent="0.25">
      <c r="AI31051" s="4"/>
    </row>
    <row r="31052" spans="35:35" ht="14.25" customHeight="1" thickTop="1" thickBot="1" x14ac:dyDescent="0.25">
      <c r="AI31052" s="4"/>
    </row>
    <row r="31053" spans="35:35" ht="14.25" customHeight="1" thickTop="1" thickBot="1" x14ac:dyDescent="0.25">
      <c r="AI31053" s="4"/>
    </row>
    <row r="31054" spans="35:35" ht="14.25" customHeight="1" thickTop="1" thickBot="1" x14ac:dyDescent="0.25">
      <c r="AI31054" s="4"/>
    </row>
    <row r="31055" spans="35:35" ht="14.25" customHeight="1" thickTop="1" thickBot="1" x14ac:dyDescent="0.25">
      <c r="AI31055" s="4"/>
    </row>
    <row r="31056" spans="35:35" ht="14.25" customHeight="1" thickTop="1" thickBot="1" x14ac:dyDescent="0.25">
      <c r="AI31056" s="4"/>
    </row>
    <row r="31057" spans="35:35" ht="14.25" customHeight="1" thickTop="1" thickBot="1" x14ac:dyDescent="0.25">
      <c r="AI31057" s="4"/>
    </row>
    <row r="31058" spans="35:35" ht="14.25" customHeight="1" thickTop="1" thickBot="1" x14ac:dyDescent="0.25">
      <c r="AI31058" s="4"/>
    </row>
    <row r="31059" spans="35:35" ht="14.25" customHeight="1" thickTop="1" thickBot="1" x14ac:dyDescent="0.25">
      <c r="AI31059" s="4"/>
    </row>
    <row r="31060" spans="35:35" ht="14.25" customHeight="1" thickTop="1" thickBot="1" x14ac:dyDescent="0.25">
      <c r="AI31060" s="4"/>
    </row>
    <row r="31061" spans="35:35" ht="14.25" customHeight="1" thickTop="1" thickBot="1" x14ac:dyDescent="0.25">
      <c r="AI31061" s="4"/>
    </row>
    <row r="31062" spans="35:35" ht="14.25" customHeight="1" thickTop="1" thickBot="1" x14ac:dyDescent="0.25">
      <c r="AI31062" s="4"/>
    </row>
    <row r="31063" spans="35:35" ht="14.25" customHeight="1" thickTop="1" thickBot="1" x14ac:dyDescent="0.25">
      <c r="AI31063" s="4"/>
    </row>
    <row r="31064" spans="35:35" ht="14.25" customHeight="1" thickTop="1" thickBot="1" x14ac:dyDescent="0.25">
      <c r="AI31064" s="4"/>
    </row>
    <row r="31065" spans="35:35" ht="14.25" customHeight="1" thickTop="1" thickBot="1" x14ac:dyDescent="0.25">
      <c r="AI31065" s="4"/>
    </row>
    <row r="31066" spans="35:35" ht="14.25" customHeight="1" thickTop="1" thickBot="1" x14ac:dyDescent="0.25">
      <c r="AI31066" s="4"/>
    </row>
    <row r="31067" spans="35:35" ht="14.25" customHeight="1" thickTop="1" thickBot="1" x14ac:dyDescent="0.25">
      <c r="AI31067" s="4"/>
    </row>
    <row r="31068" spans="35:35" ht="14.25" customHeight="1" thickTop="1" thickBot="1" x14ac:dyDescent="0.25">
      <c r="AI31068" s="4"/>
    </row>
    <row r="31069" spans="35:35" ht="14.25" customHeight="1" thickTop="1" thickBot="1" x14ac:dyDescent="0.25">
      <c r="AI31069" s="4"/>
    </row>
    <row r="31070" spans="35:35" ht="14.25" customHeight="1" thickTop="1" thickBot="1" x14ac:dyDescent="0.25">
      <c r="AI31070" s="4"/>
    </row>
    <row r="31071" spans="35:35" ht="14.25" customHeight="1" thickTop="1" thickBot="1" x14ac:dyDescent="0.25">
      <c r="AI31071" s="4"/>
    </row>
    <row r="31072" spans="35:35" ht="14.25" customHeight="1" thickTop="1" thickBot="1" x14ac:dyDescent="0.25">
      <c r="AI31072" s="4"/>
    </row>
    <row r="31073" spans="35:35" ht="14.25" customHeight="1" thickTop="1" thickBot="1" x14ac:dyDescent="0.25">
      <c r="AI31073" s="4"/>
    </row>
    <row r="31074" spans="35:35" ht="14.25" customHeight="1" thickTop="1" thickBot="1" x14ac:dyDescent="0.25">
      <c r="AI31074" s="4"/>
    </row>
    <row r="31075" spans="35:35" ht="14.25" customHeight="1" thickTop="1" thickBot="1" x14ac:dyDescent="0.25">
      <c r="AI31075" s="4"/>
    </row>
    <row r="31076" spans="35:35" ht="14.25" customHeight="1" thickTop="1" thickBot="1" x14ac:dyDescent="0.25">
      <c r="AI31076" s="4"/>
    </row>
    <row r="31077" spans="35:35" ht="14.25" customHeight="1" thickTop="1" thickBot="1" x14ac:dyDescent="0.25">
      <c r="AI31077" s="4"/>
    </row>
    <row r="31078" spans="35:35" ht="14.25" customHeight="1" thickTop="1" thickBot="1" x14ac:dyDescent="0.25">
      <c r="AI31078" s="4"/>
    </row>
    <row r="31079" spans="35:35" ht="14.25" customHeight="1" thickTop="1" thickBot="1" x14ac:dyDescent="0.25">
      <c r="AI31079" s="4"/>
    </row>
    <row r="31080" spans="35:35" ht="14.25" customHeight="1" thickTop="1" thickBot="1" x14ac:dyDescent="0.25">
      <c r="AI31080" s="4"/>
    </row>
    <row r="31081" spans="35:35" ht="14.25" customHeight="1" thickTop="1" thickBot="1" x14ac:dyDescent="0.25">
      <c r="AI31081" s="4"/>
    </row>
    <row r="31082" spans="35:35" ht="14.25" customHeight="1" thickTop="1" thickBot="1" x14ac:dyDescent="0.25">
      <c r="AI31082" s="4"/>
    </row>
    <row r="31083" spans="35:35" ht="14.25" customHeight="1" thickTop="1" thickBot="1" x14ac:dyDescent="0.25">
      <c r="AI31083" s="4"/>
    </row>
    <row r="31084" spans="35:35" ht="14.25" customHeight="1" thickTop="1" thickBot="1" x14ac:dyDescent="0.25">
      <c r="AI31084" s="4"/>
    </row>
    <row r="31085" spans="35:35" ht="14.25" customHeight="1" thickTop="1" thickBot="1" x14ac:dyDescent="0.25">
      <c r="AI31085" s="4"/>
    </row>
    <row r="31086" spans="35:35" ht="14.25" customHeight="1" thickTop="1" thickBot="1" x14ac:dyDescent="0.25">
      <c r="AI31086" s="4"/>
    </row>
    <row r="31087" spans="35:35" ht="14.25" customHeight="1" thickTop="1" thickBot="1" x14ac:dyDescent="0.25">
      <c r="AI31087" s="4"/>
    </row>
    <row r="31088" spans="35:35" ht="14.25" customHeight="1" thickTop="1" thickBot="1" x14ac:dyDescent="0.25">
      <c r="AI31088" s="4"/>
    </row>
    <row r="31089" spans="35:35" ht="14.25" customHeight="1" thickTop="1" thickBot="1" x14ac:dyDescent="0.25">
      <c r="AI31089" s="4"/>
    </row>
    <row r="31090" spans="35:35" ht="14.25" customHeight="1" thickTop="1" thickBot="1" x14ac:dyDescent="0.25">
      <c r="AI31090" s="4"/>
    </row>
    <row r="31091" spans="35:35" ht="14.25" customHeight="1" thickTop="1" thickBot="1" x14ac:dyDescent="0.25">
      <c r="AI31091" s="4"/>
    </row>
    <row r="31092" spans="35:35" ht="14.25" customHeight="1" thickTop="1" thickBot="1" x14ac:dyDescent="0.25">
      <c r="AI31092" s="4"/>
    </row>
    <row r="31093" spans="35:35" ht="14.25" customHeight="1" thickTop="1" thickBot="1" x14ac:dyDescent="0.25">
      <c r="AI31093" s="4"/>
    </row>
    <row r="31094" spans="35:35" ht="14.25" customHeight="1" thickTop="1" thickBot="1" x14ac:dyDescent="0.25">
      <c r="AI31094" s="4"/>
    </row>
    <row r="31095" spans="35:35" ht="14.25" customHeight="1" thickTop="1" thickBot="1" x14ac:dyDescent="0.25">
      <c r="AI31095" s="4"/>
    </row>
    <row r="31096" spans="35:35" ht="14.25" customHeight="1" thickTop="1" thickBot="1" x14ac:dyDescent="0.25">
      <c r="AI31096" s="4"/>
    </row>
    <row r="31097" spans="35:35" ht="14.25" customHeight="1" thickTop="1" thickBot="1" x14ac:dyDescent="0.25">
      <c r="AI31097" s="4"/>
    </row>
    <row r="31098" spans="35:35" ht="14.25" customHeight="1" thickTop="1" thickBot="1" x14ac:dyDescent="0.25">
      <c r="AI31098" s="4"/>
    </row>
    <row r="31099" spans="35:35" ht="14.25" customHeight="1" thickTop="1" thickBot="1" x14ac:dyDescent="0.25">
      <c r="AI31099" s="4"/>
    </row>
    <row r="31100" spans="35:35" ht="14.25" customHeight="1" thickTop="1" thickBot="1" x14ac:dyDescent="0.25">
      <c r="AI31100" s="4"/>
    </row>
    <row r="31101" spans="35:35" ht="14.25" customHeight="1" thickTop="1" thickBot="1" x14ac:dyDescent="0.25">
      <c r="AI31101" s="4"/>
    </row>
    <row r="31102" spans="35:35" ht="14.25" customHeight="1" thickTop="1" thickBot="1" x14ac:dyDescent="0.25">
      <c r="AI31102" s="4"/>
    </row>
    <row r="31103" spans="35:35" ht="14.25" customHeight="1" thickTop="1" thickBot="1" x14ac:dyDescent="0.25">
      <c r="AI31103" s="4"/>
    </row>
    <row r="31104" spans="35:35" ht="14.25" customHeight="1" thickTop="1" thickBot="1" x14ac:dyDescent="0.25">
      <c r="AI31104" s="4"/>
    </row>
    <row r="31105" spans="35:35" ht="14.25" customHeight="1" thickTop="1" thickBot="1" x14ac:dyDescent="0.25">
      <c r="AI31105" s="4"/>
    </row>
    <row r="31106" spans="35:35" ht="14.25" customHeight="1" thickTop="1" thickBot="1" x14ac:dyDescent="0.25">
      <c r="AI31106" s="4"/>
    </row>
    <row r="31107" spans="35:35" ht="14.25" customHeight="1" thickTop="1" thickBot="1" x14ac:dyDescent="0.25">
      <c r="AI31107" s="4"/>
    </row>
    <row r="31108" spans="35:35" ht="14.25" customHeight="1" thickTop="1" thickBot="1" x14ac:dyDescent="0.25">
      <c r="AI31108" s="4"/>
    </row>
    <row r="31109" spans="35:35" ht="14.25" customHeight="1" thickTop="1" thickBot="1" x14ac:dyDescent="0.25">
      <c r="AI31109" s="4"/>
    </row>
    <row r="31110" spans="35:35" ht="14.25" customHeight="1" thickTop="1" thickBot="1" x14ac:dyDescent="0.25">
      <c r="AI31110" s="4"/>
    </row>
    <row r="31111" spans="35:35" ht="14.25" customHeight="1" thickTop="1" thickBot="1" x14ac:dyDescent="0.25">
      <c r="AI31111" s="4"/>
    </row>
    <row r="31112" spans="35:35" ht="14.25" customHeight="1" thickTop="1" thickBot="1" x14ac:dyDescent="0.25">
      <c r="AI31112" s="4"/>
    </row>
    <row r="31113" spans="35:35" ht="14.25" customHeight="1" thickTop="1" thickBot="1" x14ac:dyDescent="0.25">
      <c r="AI31113" s="4"/>
    </row>
    <row r="31114" spans="35:35" ht="14.25" customHeight="1" thickTop="1" thickBot="1" x14ac:dyDescent="0.25">
      <c r="AI31114" s="4"/>
    </row>
    <row r="31115" spans="35:35" ht="14.25" customHeight="1" thickTop="1" thickBot="1" x14ac:dyDescent="0.25">
      <c r="AI31115" s="4"/>
    </row>
    <row r="31116" spans="35:35" ht="14.25" customHeight="1" thickTop="1" thickBot="1" x14ac:dyDescent="0.25">
      <c r="AI31116" s="4"/>
    </row>
    <row r="31117" spans="35:35" ht="14.25" customHeight="1" thickTop="1" thickBot="1" x14ac:dyDescent="0.25">
      <c r="AI31117" s="4"/>
    </row>
    <row r="31118" spans="35:35" ht="14.25" customHeight="1" thickTop="1" thickBot="1" x14ac:dyDescent="0.25">
      <c r="AI31118" s="4"/>
    </row>
    <row r="31119" spans="35:35" ht="14.25" customHeight="1" thickTop="1" thickBot="1" x14ac:dyDescent="0.25">
      <c r="AI31119" s="4"/>
    </row>
    <row r="31120" spans="35:35" ht="14.25" customHeight="1" thickTop="1" thickBot="1" x14ac:dyDescent="0.25">
      <c r="AI31120" s="4"/>
    </row>
    <row r="31121" spans="35:35" ht="14.25" customHeight="1" thickTop="1" thickBot="1" x14ac:dyDescent="0.25">
      <c r="AI31121" s="4"/>
    </row>
    <row r="31122" spans="35:35" ht="14.25" customHeight="1" thickTop="1" thickBot="1" x14ac:dyDescent="0.25">
      <c r="AI31122" s="4"/>
    </row>
    <row r="31123" spans="35:35" ht="14.25" customHeight="1" thickTop="1" thickBot="1" x14ac:dyDescent="0.25">
      <c r="AI31123" s="4"/>
    </row>
    <row r="31124" spans="35:35" ht="14.25" customHeight="1" thickTop="1" thickBot="1" x14ac:dyDescent="0.25">
      <c r="AI31124" s="4"/>
    </row>
    <row r="31125" spans="35:35" ht="14.25" customHeight="1" thickTop="1" thickBot="1" x14ac:dyDescent="0.25">
      <c r="AI31125" s="4"/>
    </row>
    <row r="31126" spans="35:35" ht="14.25" customHeight="1" thickTop="1" thickBot="1" x14ac:dyDescent="0.25">
      <c r="AI31126" s="4"/>
    </row>
    <row r="31127" spans="35:35" ht="14.25" customHeight="1" thickTop="1" thickBot="1" x14ac:dyDescent="0.25">
      <c r="AI31127" s="4"/>
    </row>
    <row r="31128" spans="35:35" ht="14.25" customHeight="1" thickTop="1" thickBot="1" x14ac:dyDescent="0.25">
      <c r="AI31128" s="4"/>
    </row>
    <row r="31129" spans="35:35" ht="14.25" customHeight="1" thickTop="1" thickBot="1" x14ac:dyDescent="0.25">
      <c r="AI31129" s="4"/>
    </row>
    <row r="31130" spans="35:35" ht="14.25" customHeight="1" thickTop="1" thickBot="1" x14ac:dyDescent="0.25">
      <c r="AI31130" s="4"/>
    </row>
    <row r="31131" spans="35:35" ht="14.25" customHeight="1" thickTop="1" thickBot="1" x14ac:dyDescent="0.25">
      <c r="AI31131" s="4"/>
    </row>
    <row r="31132" spans="35:35" ht="14.25" customHeight="1" thickTop="1" thickBot="1" x14ac:dyDescent="0.25">
      <c r="AI31132" s="4"/>
    </row>
    <row r="31133" spans="35:35" ht="14.25" customHeight="1" thickTop="1" thickBot="1" x14ac:dyDescent="0.25">
      <c r="AI31133" s="4"/>
    </row>
    <row r="31134" spans="35:35" ht="14.25" customHeight="1" thickTop="1" thickBot="1" x14ac:dyDescent="0.25">
      <c r="AI31134" s="4"/>
    </row>
    <row r="31135" spans="35:35" ht="14.25" customHeight="1" thickTop="1" thickBot="1" x14ac:dyDescent="0.25">
      <c r="AI31135" s="4"/>
    </row>
    <row r="31136" spans="35:35" ht="14.25" customHeight="1" thickTop="1" thickBot="1" x14ac:dyDescent="0.25">
      <c r="AI31136" s="4"/>
    </row>
    <row r="31137" spans="35:35" ht="14.25" customHeight="1" thickTop="1" thickBot="1" x14ac:dyDescent="0.25">
      <c r="AI31137" s="4"/>
    </row>
    <row r="31138" spans="35:35" ht="14.25" customHeight="1" thickTop="1" thickBot="1" x14ac:dyDescent="0.25">
      <c r="AI31138" s="4"/>
    </row>
    <row r="31139" spans="35:35" ht="14.25" customHeight="1" thickTop="1" thickBot="1" x14ac:dyDescent="0.25">
      <c r="AI31139" s="4"/>
    </row>
    <row r="31140" spans="35:35" ht="14.25" customHeight="1" thickTop="1" thickBot="1" x14ac:dyDescent="0.25">
      <c r="AI31140" s="4"/>
    </row>
    <row r="31141" spans="35:35" ht="14.25" customHeight="1" thickTop="1" thickBot="1" x14ac:dyDescent="0.25">
      <c r="AI31141" s="4"/>
    </row>
    <row r="31142" spans="35:35" ht="14.25" customHeight="1" thickTop="1" thickBot="1" x14ac:dyDescent="0.25">
      <c r="AI31142" s="4"/>
    </row>
    <row r="31143" spans="35:35" ht="14.25" customHeight="1" thickTop="1" thickBot="1" x14ac:dyDescent="0.25">
      <c r="AI31143" s="4"/>
    </row>
    <row r="31144" spans="35:35" ht="14.25" customHeight="1" thickTop="1" thickBot="1" x14ac:dyDescent="0.25">
      <c r="AI31144" s="4"/>
    </row>
    <row r="31145" spans="35:35" ht="14.25" customHeight="1" thickTop="1" thickBot="1" x14ac:dyDescent="0.25">
      <c r="AI31145" s="4"/>
    </row>
    <row r="31146" spans="35:35" ht="14.25" customHeight="1" thickTop="1" thickBot="1" x14ac:dyDescent="0.25">
      <c r="AI31146" s="4"/>
    </row>
    <row r="31147" spans="35:35" ht="14.25" customHeight="1" thickTop="1" thickBot="1" x14ac:dyDescent="0.25">
      <c r="AI31147" s="4"/>
    </row>
    <row r="31148" spans="35:35" ht="14.25" customHeight="1" thickTop="1" thickBot="1" x14ac:dyDescent="0.25">
      <c r="AI31148" s="4"/>
    </row>
    <row r="31149" spans="35:35" ht="14.25" customHeight="1" thickTop="1" thickBot="1" x14ac:dyDescent="0.25">
      <c r="AI31149" s="4"/>
    </row>
    <row r="31150" spans="35:35" ht="14.25" customHeight="1" thickTop="1" thickBot="1" x14ac:dyDescent="0.25">
      <c r="AI31150" s="4"/>
    </row>
    <row r="31151" spans="35:35" ht="14.25" customHeight="1" thickTop="1" thickBot="1" x14ac:dyDescent="0.25">
      <c r="AI31151" s="4"/>
    </row>
    <row r="31152" spans="35:35" ht="14.25" customHeight="1" thickTop="1" thickBot="1" x14ac:dyDescent="0.25">
      <c r="AI31152" s="4"/>
    </row>
    <row r="31153" spans="35:35" ht="14.25" customHeight="1" thickTop="1" thickBot="1" x14ac:dyDescent="0.25">
      <c r="AI31153" s="4"/>
    </row>
    <row r="31154" spans="35:35" ht="14.25" customHeight="1" thickTop="1" thickBot="1" x14ac:dyDescent="0.25">
      <c r="AI31154" s="4"/>
    </row>
    <row r="31155" spans="35:35" ht="14.25" customHeight="1" thickTop="1" thickBot="1" x14ac:dyDescent="0.25">
      <c r="AI31155" s="4"/>
    </row>
    <row r="31156" spans="35:35" ht="14.25" customHeight="1" thickTop="1" thickBot="1" x14ac:dyDescent="0.25">
      <c r="AI31156" s="4"/>
    </row>
    <row r="31157" spans="35:35" ht="14.25" customHeight="1" thickTop="1" thickBot="1" x14ac:dyDescent="0.25">
      <c r="AI31157" s="4"/>
    </row>
    <row r="31158" spans="35:35" ht="14.25" customHeight="1" thickTop="1" thickBot="1" x14ac:dyDescent="0.25">
      <c r="AI31158" s="4"/>
    </row>
    <row r="31159" spans="35:35" ht="14.25" customHeight="1" thickTop="1" thickBot="1" x14ac:dyDescent="0.25">
      <c r="AI31159" s="4"/>
    </row>
    <row r="31160" spans="35:35" ht="14.25" customHeight="1" thickTop="1" thickBot="1" x14ac:dyDescent="0.25">
      <c r="AI31160" s="4"/>
    </row>
    <row r="31161" spans="35:35" ht="14.25" customHeight="1" thickTop="1" thickBot="1" x14ac:dyDescent="0.25">
      <c r="AI31161" s="4"/>
    </row>
    <row r="31162" spans="35:35" ht="14.25" customHeight="1" thickTop="1" thickBot="1" x14ac:dyDescent="0.25">
      <c r="AI31162" s="4"/>
    </row>
    <row r="31163" spans="35:35" ht="14.25" customHeight="1" thickTop="1" thickBot="1" x14ac:dyDescent="0.25">
      <c r="AI31163" s="4"/>
    </row>
    <row r="31164" spans="35:35" ht="14.25" customHeight="1" thickTop="1" thickBot="1" x14ac:dyDescent="0.25">
      <c r="AI31164" s="4"/>
    </row>
    <row r="31165" spans="35:35" ht="14.25" customHeight="1" thickTop="1" thickBot="1" x14ac:dyDescent="0.25">
      <c r="AI31165" s="4"/>
    </row>
    <row r="31166" spans="35:35" ht="14.25" customHeight="1" thickTop="1" thickBot="1" x14ac:dyDescent="0.25">
      <c r="AI31166" s="4"/>
    </row>
    <row r="31167" spans="35:35" ht="14.25" customHeight="1" thickTop="1" thickBot="1" x14ac:dyDescent="0.25">
      <c r="AI31167" s="4"/>
    </row>
    <row r="31168" spans="35:35" ht="14.25" customHeight="1" thickTop="1" thickBot="1" x14ac:dyDescent="0.25">
      <c r="AI31168" s="4"/>
    </row>
    <row r="31169" spans="35:35" ht="14.25" customHeight="1" thickTop="1" thickBot="1" x14ac:dyDescent="0.25">
      <c r="AI31169" s="4"/>
    </row>
    <row r="31170" spans="35:35" ht="14.25" customHeight="1" thickTop="1" thickBot="1" x14ac:dyDescent="0.25">
      <c r="AI31170" s="4"/>
    </row>
    <row r="31171" spans="35:35" ht="14.25" customHeight="1" thickTop="1" thickBot="1" x14ac:dyDescent="0.25">
      <c r="AI31171" s="4"/>
    </row>
    <row r="31172" spans="35:35" ht="14.25" customHeight="1" thickTop="1" thickBot="1" x14ac:dyDescent="0.25">
      <c r="AI31172" s="4"/>
    </row>
    <row r="31173" spans="35:35" ht="14.25" customHeight="1" thickTop="1" thickBot="1" x14ac:dyDescent="0.25">
      <c r="AI31173" s="4"/>
    </row>
    <row r="31174" spans="35:35" ht="14.25" customHeight="1" thickTop="1" thickBot="1" x14ac:dyDescent="0.25">
      <c r="AI31174" s="4"/>
    </row>
    <row r="31175" spans="35:35" ht="14.25" customHeight="1" thickTop="1" thickBot="1" x14ac:dyDescent="0.25">
      <c r="AI31175" s="4"/>
    </row>
    <row r="31176" spans="35:35" ht="14.25" customHeight="1" thickTop="1" thickBot="1" x14ac:dyDescent="0.25">
      <c r="AI31176" s="4"/>
    </row>
    <row r="31177" spans="35:35" ht="14.25" customHeight="1" thickTop="1" thickBot="1" x14ac:dyDescent="0.25">
      <c r="AI31177" s="4"/>
    </row>
    <row r="31178" spans="35:35" ht="14.25" customHeight="1" thickTop="1" thickBot="1" x14ac:dyDescent="0.25">
      <c r="AI31178" s="4"/>
    </row>
    <row r="31179" spans="35:35" ht="14.25" customHeight="1" thickTop="1" thickBot="1" x14ac:dyDescent="0.25">
      <c r="AI31179" s="4"/>
    </row>
    <row r="31180" spans="35:35" ht="14.25" customHeight="1" thickTop="1" thickBot="1" x14ac:dyDescent="0.25">
      <c r="AI31180" s="4"/>
    </row>
    <row r="31181" spans="35:35" ht="14.25" customHeight="1" thickTop="1" thickBot="1" x14ac:dyDescent="0.25">
      <c r="AI31181" s="4"/>
    </row>
    <row r="31182" spans="35:35" ht="14.25" customHeight="1" thickTop="1" thickBot="1" x14ac:dyDescent="0.25">
      <c r="AI31182" s="4"/>
    </row>
    <row r="31183" spans="35:35" ht="14.25" customHeight="1" thickTop="1" thickBot="1" x14ac:dyDescent="0.25">
      <c r="AI31183" s="4"/>
    </row>
    <row r="31184" spans="35:35" ht="14.25" customHeight="1" thickTop="1" thickBot="1" x14ac:dyDescent="0.25">
      <c r="AI31184" s="4"/>
    </row>
    <row r="31185" spans="35:35" ht="14.25" customHeight="1" thickTop="1" thickBot="1" x14ac:dyDescent="0.25">
      <c r="AI31185" s="4"/>
    </row>
    <row r="31186" spans="35:35" ht="14.25" customHeight="1" thickTop="1" thickBot="1" x14ac:dyDescent="0.25">
      <c r="AI31186" s="4"/>
    </row>
    <row r="31187" spans="35:35" ht="14.25" customHeight="1" thickTop="1" thickBot="1" x14ac:dyDescent="0.25">
      <c r="AI31187" s="4"/>
    </row>
    <row r="31188" spans="35:35" ht="14.25" customHeight="1" thickTop="1" thickBot="1" x14ac:dyDescent="0.25">
      <c r="AI31188" s="4"/>
    </row>
    <row r="31189" spans="35:35" ht="14.25" customHeight="1" thickTop="1" thickBot="1" x14ac:dyDescent="0.25">
      <c r="AI31189" s="4"/>
    </row>
    <row r="31190" spans="35:35" ht="14.25" customHeight="1" thickTop="1" thickBot="1" x14ac:dyDescent="0.25">
      <c r="AI31190" s="4"/>
    </row>
    <row r="31191" spans="35:35" ht="14.25" customHeight="1" thickTop="1" thickBot="1" x14ac:dyDescent="0.25">
      <c r="AI31191" s="4"/>
    </row>
    <row r="31192" spans="35:35" ht="14.25" customHeight="1" thickTop="1" thickBot="1" x14ac:dyDescent="0.25">
      <c r="AI31192" s="4"/>
    </row>
    <row r="31193" spans="35:35" ht="14.25" customHeight="1" thickTop="1" thickBot="1" x14ac:dyDescent="0.25">
      <c r="AI31193" s="4"/>
    </row>
    <row r="31194" spans="35:35" ht="14.25" customHeight="1" thickTop="1" thickBot="1" x14ac:dyDescent="0.25">
      <c r="AI31194" s="4"/>
    </row>
    <row r="31195" spans="35:35" ht="14.25" customHeight="1" thickTop="1" thickBot="1" x14ac:dyDescent="0.25">
      <c r="AI31195" s="4"/>
    </row>
    <row r="31196" spans="35:35" ht="14.25" customHeight="1" thickTop="1" thickBot="1" x14ac:dyDescent="0.25">
      <c r="AI31196" s="4"/>
    </row>
    <row r="31197" spans="35:35" ht="14.25" customHeight="1" thickTop="1" thickBot="1" x14ac:dyDescent="0.25">
      <c r="AI31197" s="4"/>
    </row>
    <row r="31198" spans="35:35" ht="14.25" customHeight="1" thickTop="1" thickBot="1" x14ac:dyDescent="0.25">
      <c r="AI31198" s="4"/>
    </row>
    <row r="31199" spans="35:35" ht="14.25" customHeight="1" thickTop="1" thickBot="1" x14ac:dyDescent="0.25">
      <c r="AI31199" s="4"/>
    </row>
    <row r="31200" spans="35:35" ht="14.25" customHeight="1" thickTop="1" thickBot="1" x14ac:dyDescent="0.25">
      <c r="AI31200" s="4"/>
    </row>
    <row r="31201" spans="35:35" ht="14.25" customHeight="1" thickTop="1" thickBot="1" x14ac:dyDescent="0.25">
      <c r="AI31201" s="4"/>
    </row>
    <row r="31202" spans="35:35" ht="14.25" customHeight="1" thickTop="1" thickBot="1" x14ac:dyDescent="0.25">
      <c r="AI31202" s="4"/>
    </row>
    <row r="31203" spans="35:35" ht="14.25" customHeight="1" thickTop="1" thickBot="1" x14ac:dyDescent="0.25">
      <c r="AI31203" s="4"/>
    </row>
    <row r="31204" spans="35:35" ht="14.25" customHeight="1" thickTop="1" thickBot="1" x14ac:dyDescent="0.25">
      <c r="AI31204" s="4"/>
    </row>
    <row r="31205" spans="35:35" ht="14.25" customHeight="1" thickTop="1" thickBot="1" x14ac:dyDescent="0.25">
      <c r="AI31205" s="4"/>
    </row>
    <row r="31206" spans="35:35" ht="14.25" customHeight="1" thickTop="1" thickBot="1" x14ac:dyDescent="0.25">
      <c r="AI31206" s="4"/>
    </row>
    <row r="31207" spans="35:35" ht="14.25" customHeight="1" thickTop="1" thickBot="1" x14ac:dyDescent="0.25">
      <c r="AI31207" s="4"/>
    </row>
    <row r="31208" spans="35:35" ht="14.25" customHeight="1" thickTop="1" thickBot="1" x14ac:dyDescent="0.25">
      <c r="AI31208" s="4"/>
    </row>
    <row r="31209" spans="35:35" ht="14.25" customHeight="1" thickTop="1" thickBot="1" x14ac:dyDescent="0.25">
      <c r="AI31209" s="4"/>
    </row>
    <row r="31210" spans="35:35" ht="14.25" customHeight="1" thickTop="1" thickBot="1" x14ac:dyDescent="0.25">
      <c r="AI31210" s="4"/>
    </row>
    <row r="31211" spans="35:35" ht="14.25" customHeight="1" thickTop="1" thickBot="1" x14ac:dyDescent="0.25">
      <c r="AI31211" s="4"/>
    </row>
    <row r="31212" spans="35:35" ht="14.25" customHeight="1" thickTop="1" thickBot="1" x14ac:dyDescent="0.25">
      <c r="AI31212" s="4"/>
    </row>
    <row r="31213" spans="35:35" ht="14.25" customHeight="1" thickTop="1" thickBot="1" x14ac:dyDescent="0.25">
      <c r="AI31213" s="4"/>
    </row>
    <row r="31214" spans="35:35" ht="14.25" customHeight="1" thickTop="1" thickBot="1" x14ac:dyDescent="0.25">
      <c r="AI31214" s="4"/>
    </row>
    <row r="31215" spans="35:35" ht="14.25" customHeight="1" thickTop="1" thickBot="1" x14ac:dyDescent="0.25">
      <c r="AI31215" s="4"/>
    </row>
    <row r="31216" spans="35:35" ht="14.25" customHeight="1" thickTop="1" thickBot="1" x14ac:dyDescent="0.25">
      <c r="AI31216" s="4"/>
    </row>
    <row r="31217" spans="35:35" ht="14.25" customHeight="1" thickTop="1" thickBot="1" x14ac:dyDescent="0.25">
      <c r="AI31217" s="4"/>
    </row>
    <row r="31218" spans="35:35" ht="14.25" customHeight="1" thickTop="1" thickBot="1" x14ac:dyDescent="0.25">
      <c r="AI31218" s="4"/>
    </row>
    <row r="31219" spans="35:35" ht="14.25" customHeight="1" thickTop="1" thickBot="1" x14ac:dyDescent="0.25">
      <c r="AI31219" s="4"/>
    </row>
    <row r="31220" spans="35:35" ht="14.25" customHeight="1" thickTop="1" thickBot="1" x14ac:dyDescent="0.25">
      <c r="AI31220" s="4"/>
    </row>
    <row r="31221" spans="35:35" ht="14.25" customHeight="1" thickTop="1" thickBot="1" x14ac:dyDescent="0.25">
      <c r="AI31221" s="4"/>
    </row>
    <row r="31222" spans="35:35" ht="14.25" customHeight="1" thickTop="1" thickBot="1" x14ac:dyDescent="0.25">
      <c r="AI31222" s="4"/>
    </row>
    <row r="31223" spans="35:35" ht="14.25" customHeight="1" thickTop="1" thickBot="1" x14ac:dyDescent="0.25">
      <c r="AI31223" s="4"/>
    </row>
    <row r="31224" spans="35:35" ht="14.25" customHeight="1" thickTop="1" thickBot="1" x14ac:dyDescent="0.25">
      <c r="AI31224" s="4"/>
    </row>
    <row r="31225" spans="35:35" ht="14.25" customHeight="1" thickTop="1" thickBot="1" x14ac:dyDescent="0.25">
      <c r="AI31225" s="4"/>
    </row>
    <row r="31226" spans="35:35" ht="14.25" customHeight="1" thickTop="1" thickBot="1" x14ac:dyDescent="0.25">
      <c r="AI31226" s="4"/>
    </row>
    <row r="31227" spans="35:35" ht="14.25" customHeight="1" thickTop="1" thickBot="1" x14ac:dyDescent="0.25">
      <c r="AI31227" s="4"/>
    </row>
    <row r="31228" spans="35:35" ht="14.25" customHeight="1" thickTop="1" thickBot="1" x14ac:dyDescent="0.25">
      <c r="AI31228" s="4"/>
    </row>
    <row r="31229" spans="35:35" ht="14.25" customHeight="1" thickTop="1" thickBot="1" x14ac:dyDescent="0.25">
      <c r="AI31229" s="4"/>
    </row>
    <row r="31230" spans="35:35" ht="14.25" customHeight="1" thickTop="1" thickBot="1" x14ac:dyDescent="0.25">
      <c r="AI31230" s="4"/>
    </row>
    <row r="31231" spans="35:35" ht="14.25" customHeight="1" thickTop="1" thickBot="1" x14ac:dyDescent="0.25">
      <c r="AI31231" s="4"/>
    </row>
    <row r="31232" spans="35:35" ht="14.25" customHeight="1" thickTop="1" thickBot="1" x14ac:dyDescent="0.25">
      <c r="AI31232" s="4"/>
    </row>
    <row r="31233" spans="35:35" ht="14.25" customHeight="1" thickTop="1" thickBot="1" x14ac:dyDescent="0.25">
      <c r="AI31233" s="4"/>
    </row>
    <row r="31234" spans="35:35" ht="14.25" customHeight="1" thickTop="1" thickBot="1" x14ac:dyDescent="0.25">
      <c r="AI31234" s="4"/>
    </row>
    <row r="31235" spans="35:35" ht="14.25" customHeight="1" thickTop="1" thickBot="1" x14ac:dyDescent="0.25">
      <c r="AI31235" s="4"/>
    </row>
    <row r="31236" spans="35:35" ht="14.25" customHeight="1" thickTop="1" thickBot="1" x14ac:dyDescent="0.25">
      <c r="AI31236" s="4"/>
    </row>
    <row r="31237" spans="35:35" ht="14.25" customHeight="1" thickTop="1" thickBot="1" x14ac:dyDescent="0.25">
      <c r="AI31237" s="4"/>
    </row>
    <row r="31238" spans="35:35" ht="14.25" customHeight="1" thickTop="1" thickBot="1" x14ac:dyDescent="0.25">
      <c r="AI31238" s="4"/>
    </row>
    <row r="31239" spans="35:35" ht="14.25" customHeight="1" thickTop="1" thickBot="1" x14ac:dyDescent="0.25">
      <c r="AI31239" s="4"/>
    </row>
    <row r="31240" spans="35:35" ht="14.25" customHeight="1" thickTop="1" thickBot="1" x14ac:dyDescent="0.25">
      <c r="AI31240" s="4"/>
    </row>
    <row r="31241" spans="35:35" ht="14.25" customHeight="1" thickTop="1" thickBot="1" x14ac:dyDescent="0.25">
      <c r="AI31241" s="4"/>
    </row>
    <row r="31242" spans="35:35" ht="14.25" customHeight="1" thickTop="1" thickBot="1" x14ac:dyDescent="0.25">
      <c r="AI31242" s="4"/>
    </row>
    <row r="31243" spans="35:35" ht="14.25" customHeight="1" thickTop="1" thickBot="1" x14ac:dyDescent="0.25">
      <c r="AI31243" s="4"/>
    </row>
    <row r="31244" spans="35:35" ht="14.25" customHeight="1" thickTop="1" thickBot="1" x14ac:dyDescent="0.25">
      <c r="AI31244" s="4"/>
    </row>
    <row r="31245" spans="35:35" ht="14.25" customHeight="1" thickTop="1" thickBot="1" x14ac:dyDescent="0.25">
      <c r="AI31245" s="4"/>
    </row>
    <row r="31246" spans="35:35" ht="14.25" customHeight="1" thickTop="1" thickBot="1" x14ac:dyDescent="0.25">
      <c r="AI31246" s="4"/>
    </row>
    <row r="31247" spans="35:35" ht="14.25" customHeight="1" thickTop="1" thickBot="1" x14ac:dyDescent="0.25">
      <c r="AI31247" s="4"/>
    </row>
    <row r="31248" spans="35:35" ht="14.25" customHeight="1" thickTop="1" thickBot="1" x14ac:dyDescent="0.25">
      <c r="AI31248" s="4"/>
    </row>
    <row r="31249" spans="35:35" ht="14.25" customHeight="1" thickTop="1" thickBot="1" x14ac:dyDescent="0.25">
      <c r="AI31249" s="4"/>
    </row>
    <row r="31250" spans="35:35" ht="14.25" customHeight="1" thickTop="1" thickBot="1" x14ac:dyDescent="0.25">
      <c r="AI31250" s="4"/>
    </row>
    <row r="31251" spans="35:35" ht="14.25" customHeight="1" thickTop="1" thickBot="1" x14ac:dyDescent="0.25">
      <c r="AI31251" s="4"/>
    </row>
    <row r="31252" spans="35:35" ht="14.25" customHeight="1" thickTop="1" thickBot="1" x14ac:dyDescent="0.25">
      <c r="AI31252" s="4"/>
    </row>
    <row r="31253" spans="35:35" ht="14.25" customHeight="1" thickTop="1" thickBot="1" x14ac:dyDescent="0.25">
      <c r="AI31253" s="4"/>
    </row>
    <row r="31254" spans="35:35" ht="14.25" customHeight="1" thickTop="1" thickBot="1" x14ac:dyDescent="0.25">
      <c r="AI31254" s="4"/>
    </row>
    <row r="31255" spans="35:35" ht="14.25" customHeight="1" thickTop="1" thickBot="1" x14ac:dyDescent="0.25">
      <c r="AI31255" s="4"/>
    </row>
    <row r="31256" spans="35:35" ht="14.25" customHeight="1" thickTop="1" thickBot="1" x14ac:dyDescent="0.25">
      <c r="AI31256" s="4"/>
    </row>
    <row r="31257" spans="35:35" ht="14.25" customHeight="1" thickTop="1" thickBot="1" x14ac:dyDescent="0.25">
      <c r="AI31257" s="4"/>
    </row>
    <row r="31258" spans="35:35" ht="14.25" customHeight="1" thickTop="1" thickBot="1" x14ac:dyDescent="0.25">
      <c r="AI31258" s="4"/>
    </row>
    <row r="31259" spans="35:35" ht="14.25" customHeight="1" thickTop="1" thickBot="1" x14ac:dyDescent="0.25">
      <c r="AI31259" s="4"/>
    </row>
    <row r="31260" spans="35:35" ht="14.25" customHeight="1" thickTop="1" thickBot="1" x14ac:dyDescent="0.25">
      <c r="AI31260" s="4"/>
    </row>
    <row r="31261" spans="35:35" ht="14.25" customHeight="1" thickTop="1" thickBot="1" x14ac:dyDescent="0.25">
      <c r="AI31261" s="4"/>
    </row>
    <row r="31262" spans="35:35" ht="14.25" customHeight="1" thickTop="1" thickBot="1" x14ac:dyDescent="0.25">
      <c r="AI31262" s="4"/>
    </row>
    <row r="31263" spans="35:35" ht="14.25" customHeight="1" thickTop="1" thickBot="1" x14ac:dyDescent="0.25">
      <c r="AI31263" s="4"/>
    </row>
    <row r="31264" spans="35:35" ht="14.25" customHeight="1" thickTop="1" thickBot="1" x14ac:dyDescent="0.25">
      <c r="AI31264" s="4"/>
    </row>
    <row r="31265" spans="35:35" ht="14.25" customHeight="1" thickTop="1" thickBot="1" x14ac:dyDescent="0.25">
      <c r="AI31265" s="4"/>
    </row>
    <row r="31266" spans="35:35" ht="14.25" customHeight="1" thickTop="1" thickBot="1" x14ac:dyDescent="0.25">
      <c r="AI31266" s="4"/>
    </row>
    <row r="31267" spans="35:35" ht="14.25" customHeight="1" thickTop="1" thickBot="1" x14ac:dyDescent="0.25">
      <c r="AI31267" s="4"/>
    </row>
    <row r="31268" spans="35:35" ht="14.25" customHeight="1" thickTop="1" thickBot="1" x14ac:dyDescent="0.25">
      <c r="AI31268" s="4"/>
    </row>
    <row r="31269" spans="35:35" ht="14.25" customHeight="1" thickTop="1" thickBot="1" x14ac:dyDescent="0.25">
      <c r="AI31269" s="4"/>
    </row>
    <row r="31270" spans="35:35" ht="14.25" customHeight="1" thickTop="1" thickBot="1" x14ac:dyDescent="0.25">
      <c r="AI31270" s="4"/>
    </row>
    <row r="31271" spans="35:35" ht="14.25" customHeight="1" thickTop="1" thickBot="1" x14ac:dyDescent="0.25">
      <c r="AI31271" s="4"/>
    </row>
    <row r="31272" spans="35:35" ht="14.25" customHeight="1" thickTop="1" thickBot="1" x14ac:dyDescent="0.25">
      <c r="AI31272" s="4"/>
    </row>
    <row r="31273" spans="35:35" ht="14.25" customHeight="1" thickTop="1" thickBot="1" x14ac:dyDescent="0.25">
      <c r="AI31273" s="4"/>
    </row>
    <row r="31274" spans="35:35" ht="14.25" customHeight="1" thickTop="1" thickBot="1" x14ac:dyDescent="0.25">
      <c r="AI31274" s="4"/>
    </row>
    <row r="31275" spans="35:35" ht="14.25" customHeight="1" thickTop="1" thickBot="1" x14ac:dyDescent="0.25">
      <c r="AI31275" s="4"/>
    </row>
    <row r="31276" spans="35:35" ht="14.25" customHeight="1" thickTop="1" thickBot="1" x14ac:dyDescent="0.25">
      <c r="AI31276" s="4"/>
    </row>
    <row r="31277" spans="35:35" ht="14.25" customHeight="1" thickTop="1" thickBot="1" x14ac:dyDescent="0.25">
      <c r="AI31277" s="4"/>
    </row>
    <row r="31278" spans="35:35" ht="14.25" customHeight="1" thickTop="1" thickBot="1" x14ac:dyDescent="0.25">
      <c r="AI31278" s="4"/>
    </row>
    <row r="31279" spans="35:35" ht="14.25" customHeight="1" thickTop="1" thickBot="1" x14ac:dyDescent="0.25">
      <c r="AI31279" s="4"/>
    </row>
    <row r="31280" spans="35:35" ht="14.25" customHeight="1" thickTop="1" thickBot="1" x14ac:dyDescent="0.25">
      <c r="AI31280" s="4"/>
    </row>
    <row r="31281" spans="35:35" ht="14.25" customHeight="1" thickTop="1" thickBot="1" x14ac:dyDescent="0.25">
      <c r="AI31281" s="4"/>
    </row>
    <row r="31282" spans="35:35" ht="14.25" customHeight="1" thickTop="1" thickBot="1" x14ac:dyDescent="0.25">
      <c r="AI31282" s="4"/>
    </row>
    <row r="31283" spans="35:35" ht="14.25" customHeight="1" thickTop="1" thickBot="1" x14ac:dyDescent="0.25">
      <c r="AI31283" s="4"/>
    </row>
    <row r="31284" spans="35:35" ht="14.25" customHeight="1" thickTop="1" thickBot="1" x14ac:dyDescent="0.25">
      <c r="AI31284" s="4"/>
    </row>
    <row r="31285" spans="35:35" ht="14.25" customHeight="1" thickTop="1" thickBot="1" x14ac:dyDescent="0.25">
      <c r="AI31285" s="4"/>
    </row>
    <row r="31286" spans="35:35" ht="14.25" customHeight="1" thickTop="1" thickBot="1" x14ac:dyDescent="0.25">
      <c r="AI31286" s="4"/>
    </row>
    <row r="31287" spans="35:35" ht="14.25" customHeight="1" thickTop="1" thickBot="1" x14ac:dyDescent="0.25">
      <c r="AI31287" s="4"/>
    </row>
    <row r="31288" spans="35:35" ht="14.25" customHeight="1" thickTop="1" thickBot="1" x14ac:dyDescent="0.25">
      <c r="AI31288" s="4"/>
    </row>
    <row r="31289" spans="35:35" ht="14.25" customHeight="1" thickTop="1" thickBot="1" x14ac:dyDescent="0.25">
      <c r="AI31289" s="4"/>
    </row>
    <row r="31290" spans="35:35" ht="14.25" customHeight="1" thickTop="1" thickBot="1" x14ac:dyDescent="0.25">
      <c r="AI31290" s="4"/>
    </row>
    <row r="31291" spans="35:35" ht="14.25" customHeight="1" thickTop="1" thickBot="1" x14ac:dyDescent="0.25">
      <c r="AI31291" s="4"/>
    </row>
    <row r="31292" spans="35:35" ht="14.25" customHeight="1" thickTop="1" thickBot="1" x14ac:dyDescent="0.25">
      <c r="AI31292" s="4"/>
    </row>
    <row r="31293" spans="35:35" ht="14.25" customHeight="1" thickTop="1" thickBot="1" x14ac:dyDescent="0.25">
      <c r="AI31293" s="4"/>
    </row>
    <row r="31294" spans="35:35" ht="14.25" customHeight="1" thickTop="1" thickBot="1" x14ac:dyDescent="0.25">
      <c r="AI31294" s="4"/>
    </row>
    <row r="31295" spans="35:35" ht="14.25" customHeight="1" thickTop="1" thickBot="1" x14ac:dyDescent="0.25">
      <c r="AI31295" s="4"/>
    </row>
    <row r="31296" spans="35:35" ht="14.25" customHeight="1" thickTop="1" thickBot="1" x14ac:dyDescent="0.25">
      <c r="AI31296" s="4"/>
    </row>
    <row r="31297" spans="35:35" ht="14.25" customHeight="1" thickTop="1" thickBot="1" x14ac:dyDescent="0.25">
      <c r="AI31297" s="4"/>
    </row>
    <row r="31298" spans="35:35" ht="14.25" customHeight="1" thickTop="1" thickBot="1" x14ac:dyDescent="0.25">
      <c r="AI31298" s="4"/>
    </row>
    <row r="31299" spans="35:35" ht="14.25" customHeight="1" thickTop="1" thickBot="1" x14ac:dyDescent="0.25">
      <c r="AI31299" s="4"/>
    </row>
    <row r="31300" spans="35:35" ht="14.25" customHeight="1" thickTop="1" thickBot="1" x14ac:dyDescent="0.25">
      <c r="AI31300" s="4"/>
    </row>
    <row r="31301" spans="35:35" ht="14.25" customHeight="1" thickTop="1" thickBot="1" x14ac:dyDescent="0.25">
      <c r="AI31301" s="4"/>
    </row>
    <row r="31302" spans="35:35" ht="14.25" customHeight="1" thickTop="1" thickBot="1" x14ac:dyDescent="0.25">
      <c r="AI31302" s="4"/>
    </row>
    <row r="31303" spans="35:35" ht="14.25" customHeight="1" thickTop="1" thickBot="1" x14ac:dyDescent="0.25">
      <c r="AI31303" s="4"/>
    </row>
    <row r="31304" spans="35:35" ht="14.25" customHeight="1" thickTop="1" thickBot="1" x14ac:dyDescent="0.25">
      <c r="AI31304" s="4"/>
    </row>
    <row r="31305" spans="35:35" ht="14.25" customHeight="1" thickTop="1" thickBot="1" x14ac:dyDescent="0.25">
      <c r="AI31305" s="4"/>
    </row>
    <row r="31306" spans="35:35" ht="14.25" customHeight="1" thickTop="1" thickBot="1" x14ac:dyDescent="0.25">
      <c r="AI31306" s="4"/>
    </row>
    <row r="31307" spans="35:35" ht="14.25" customHeight="1" thickTop="1" thickBot="1" x14ac:dyDescent="0.25">
      <c r="AI31307" s="4"/>
    </row>
    <row r="31308" spans="35:35" ht="14.25" customHeight="1" thickTop="1" thickBot="1" x14ac:dyDescent="0.25">
      <c r="AI31308" s="4"/>
    </row>
    <row r="31309" spans="35:35" ht="14.25" customHeight="1" thickTop="1" thickBot="1" x14ac:dyDescent="0.25">
      <c r="AI31309" s="4"/>
    </row>
    <row r="31310" spans="35:35" ht="14.25" customHeight="1" thickTop="1" thickBot="1" x14ac:dyDescent="0.25">
      <c r="AI31310" s="4"/>
    </row>
    <row r="31311" spans="35:35" ht="14.25" customHeight="1" thickTop="1" thickBot="1" x14ac:dyDescent="0.25">
      <c r="AI31311" s="4"/>
    </row>
    <row r="31312" spans="35:35" ht="14.25" customHeight="1" thickTop="1" thickBot="1" x14ac:dyDescent="0.25">
      <c r="AI31312" s="4"/>
    </row>
    <row r="31313" spans="35:35" ht="14.25" customHeight="1" thickTop="1" thickBot="1" x14ac:dyDescent="0.25">
      <c r="AI31313" s="4"/>
    </row>
    <row r="31314" spans="35:35" ht="14.25" customHeight="1" thickTop="1" thickBot="1" x14ac:dyDescent="0.25">
      <c r="AI31314" s="4"/>
    </row>
    <row r="31315" spans="35:35" ht="14.25" customHeight="1" thickTop="1" thickBot="1" x14ac:dyDescent="0.25">
      <c r="AI31315" s="4"/>
    </row>
    <row r="31316" spans="35:35" ht="14.25" customHeight="1" thickTop="1" thickBot="1" x14ac:dyDescent="0.25">
      <c r="AI31316" s="4"/>
    </row>
    <row r="31317" spans="35:35" ht="14.25" customHeight="1" thickTop="1" thickBot="1" x14ac:dyDescent="0.25">
      <c r="AI31317" s="4"/>
    </row>
    <row r="31318" spans="35:35" ht="14.25" customHeight="1" thickTop="1" thickBot="1" x14ac:dyDescent="0.25">
      <c r="AI31318" s="4"/>
    </row>
    <row r="31319" spans="35:35" ht="14.25" customHeight="1" thickTop="1" thickBot="1" x14ac:dyDescent="0.25">
      <c r="AI31319" s="4"/>
    </row>
    <row r="31320" spans="35:35" ht="14.25" customHeight="1" thickTop="1" thickBot="1" x14ac:dyDescent="0.25">
      <c r="AI31320" s="4"/>
    </row>
    <row r="31321" spans="35:35" ht="14.25" customHeight="1" thickTop="1" thickBot="1" x14ac:dyDescent="0.25">
      <c r="AI31321" s="4"/>
    </row>
    <row r="31322" spans="35:35" ht="14.25" customHeight="1" thickTop="1" thickBot="1" x14ac:dyDescent="0.25">
      <c r="AI31322" s="4"/>
    </row>
    <row r="31323" spans="35:35" ht="14.25" customHeight="1" thickTop="1" thickBot="1" x14ac:dyDescent="0.25">
      <c r="AI31323" s="4"/>
    </row>
    <row r="31324" spans="35:35" ht="14.25" customHeight="1" thickTop="1" thickBot="1" x14ac:dyDescent="0.25">
      <c r="AI31324" s="4"/>
    </row>
    <row r="31325" spans="35:35" ht="14.25" customHeight="1" thickTop="1" thickBot="1" x14ac:dyDescent="0.25">
      <c r="AI31325" s="4"/>
    </row>
    <row r="31326" spans="35:35" ht="14.25" customHeight="1" thickTop="1" thickBot="1" x14ac:dyDescent="0.25">
      <c r="AI31326" s="4"/>
    </row>
    <row r="31327" spans="35:35" ht="14.25" customHeight="1" thickTop="1" thickBot="1" x14ac:dyDescent="0.25">
      <c r="AI31327" s="4"/>
    </row>
    <row r="31328" spans="35:35" ht="14.25" customHeight="1" thickTop="1" thickBot="1" x14ac:dyDescent="0.25">
      <c r="AI31328" s="4"/>
    </row>
    <row r="31329" spans="35:35" ht="14.25" customHeight="1" thickTop="1" thickBot="1" x14ac:dyDescent="0.25">
      <c r="AI31329" s="4"/>
    </row>
    <row r="31330" spans="35:35" ht="14.25" customHeight="1" thickTop="1" thickBot="1" x14ac:dyDescent="0.25">
      <c r="AI31330" s="4"/>
    </row>
    <row r="31331" spans="35:35" ht="14.25" customHeight="1" thickTop="1" thickBot="1" x14ac:dyDescent="0.25">
      <c r="AI31331" s="4"/>
    </row>
    <row r="31332" spans="35:35" ht="14.25" customHeight="1" thickTop="1" thickBot="1" x14ac:dyDescent="0.25">
      <c r="AI31332" s="4"/>
    </row>
    <row r="31333" spans="35:35" ht="14.25" customHeight="1" thickTop="1" thickBot="1" x14ac:dyDescent="0.25">
      <c r="AI31333" s="4"/>
    </row>
    <row r="31334" spans="35:35" ht="14.25" customHeight="1" thickTop="1" thickBot="1" x14ac:dyDescent="0.25">
      <c r="AI31334" s="4"/>
    </row>
    <row r="31335" spans="35:35" ht="14.25" customHeight="1" thickTop="1" thickBot="1" x14ac:dyDescent="0.25">
      <c r="AI31335" s="4"/>
    </row>
    <row r="31336" spans="35:35" ht="14.25" customHeight="1" thickTop="1" thickBot="1" x14ac:dyDescent="0.25">
      <c r="AI31336" s="4"/>
    </row>
    <row r="31337" spans="35:35" ht="14.25" customHeight="1" thickTop="1" thickBot="1" x14ac:dyDescent="0.25">
      <c r="AI31337" s="4"/>
    </row>
    <row r="31338" spans="35:35" ht="14.25" customHeight="1" thickTop="1" thickBot="1" x14ac:dyDescent="0.25">
      <c r="AI31338" s="4"/>
    </row>
    <row r="31339" spans="35:35" ht="14.25" customHeight="1" thickTop="1" thickBot="1" x14ac:dyDescent="0.25">
      <c r="AI31339" s="4"/>
    </row>
    <row r="31340" spans="35:35" ht="14.25" customHeight="1" thickTop="1" thickBot="1" x14ac:dyDescent="0.25">
      <c r="AI31340" s="4"/>
    </row>
    <row r="31341" spans="35:35" ht="14.25" customHeight="1" thickTop="1" thickBot="1" x14ac:dyDescent="0.25">
      <c r="AI31341" s="4"/>
    </row>
    <row r="31342" spans="35:35" ht="14.25" customHeight="1" thickTop="1" thickBot="1" x14ac:dyDescent="0.25">
      <c r="AI31342" s="4"/>
    </row>
    <row r="31343" spans="35:35" ht="14.25" customHeight="1" thickTop="1" thickBot="1" x14ac:dyDescent="0.25">
      <c r="AI31343" s="4"/>
    </row>
    <row r="31344" spans="35:35" ht="14.25" customHeight="1" thickTop="1" thickBot="1" x14ac:dyDescent="0.25">
      <c r="AI31344" s="4"/>
    </row>
    <row r="31345" spans="35:35" ht="14.25" customHeight="1" thickTop="1" thickBot="1" x14ac:dyDescent="0.25">
      <c r="AI31345" s="4"/>
    </row>
    <row r="31346" spans="35:35" ht="14.25" customHeight="1" thickTop="1" thickBot="1" x14ac:dyDescent="0.25">
      <c r="AI31346" s="4"/>
    </row>
    <row r="31347" spans="35:35" ht="14.25" customHeight="1" thickTop="1" thickBot="1" x14ac:dyDescent="0.25">
      <c r="AI31347" s="4"/>
    </row>
    <row r="31348" spans="35:35" ht="14.25" customHeight="1" thickTop="1" thickBot="1" x14ac:dyDescent="0.25">
      <c r="AI31348" s="4"/>
    </row>
    <row r="31349" spans="35:35" ht="14.25" customHeight="1" thickTop="1" thickBot="1" x14ac:dyDescent="0.25">
      <c r="AI31349" s="4"/>
    </row>
    <row r="31350" spans="35:35" ht="14.25" customHeight="1" thickTop="1" thickBot="1" x14ac:dyDescent="0.25">
      <c r="AI31350" s="4"/>
    </row>
    <row r="31351" spans="35:35" ht="14.25" customHeight="1" thickTop="1" thickBot="1" x14ac:dyDescent="0.25">
      <c r="AI31351" s="4"/>
    </row>
    <row r="31352" spans="35:35" ht="14.25" customHeight="1" thickTop="1" thickBot="1" x14ac:dyDescent="0.25">
      <c r="AI31352" s="4"/>
    </row>
    <row r="31353" spans="35:35" ht="14.25" customHeight="1" thickTop="1" thickBot="1" x14ac:dyDescent="0.25">
      <c r="AI31353" s="4"/>
    </row>
    <row r="31354" spans="35:35" ht="14.25" customHeight="1" thickTop="1" thickBot="1" x14ac:dyDescent="0.25">
      <c r="AI31354" s="4"/>
    </row>
    <row r="31355" spans="35:35" ht="14.25" customHeight="1" thickTop="1" thickBot="1" x14ac:dyDescent="0.25">
      <c r="AI31355" s="4"/>
    </row>
    <row r="31356" spans="35:35" ht="14.25" customHeight="1" thickTop="1" thickBot="1" x14ac:dyDescent="0.25">
      <c r="AI31356" s="4"/>
    </row>
    <row r="31357" spans="35:35" ht="14.25" customHeight="1" thickTop="1" thickBot="1" x14ac:dyDescent="0.25">
      <c r="AI31357" s="4"/>
    </row>
    <row r="31358" spans="35:35" ht="14.25" customHeight="1" thickTop="1" thickBot="1" x14ac:dyDescent="0.25">
      <c r="AI31358" s="4"/>
    </row>
    <row r="31359" spans="35:35" ht="14.25" customHeight="1" thickTop="1" thickBot="1" x14ac:dyDescent="0.25">
      <c r="AI31359" s="4"/>
    </row>
    <row r="31360" spans="35:35" ht="14.25" customHeight="1" thickTop="1" thickBot="1" x14ac:dyDescent="0.25">
      <c r="AI31360" s="4"/>
    </row>
    <row r="31361" spans="35:35" ht="14.25" customHeight="1" thickTop="1" thickBot="1" x14ac:dyDescent="0.25">
      <c r="AI31361" s="4"/>
    </row>
    <row r="31362" spans="35:35" ht="14.25" customHeight="1" thickTop="1" thickBot="1" x14ac:dyDescent="0.25">
      <c r="AI31362" s="4"/>
    </row>
    <row r="31363" spans="35:35" ht="14.25" customHeight="1" thickTop="1" thickBot="1" x14ac:dyDescent="0.25">
      <c r="AI31363" s="4"/>
    </row>
    <row r="31364" spans="35:35" ht="14.25" customHeight="1" thickTop="1" thickBot="1" x14ac:dyDescent="0.25">
      <c r="AI31364" s="4"/>
    </row>
    <row r="31365" spans="35:35" ht="14.25" customHeight="1" thickTop="1" thickBot="1" x14ac:dyDescent="0.25">
      <c r="AI31365" s="4"/>
    </row>
    <row r="31366" spans="35:35" ht="14.25" customHeight="1" thickTop="1" thickBot="1" x14ac:dyDescent="0.25">
      <c r="AI31366" s="4"/>
    </row>
    <row r="31367" spans="35:35" ht="14.25" customHeight="1" thickTop="1" thickBot="1" x14ac:dyDescent="0.25">
      <c r="AI31367" s="4"/>
    </row>
    <row r="31368" spans="35:35" ht="14.25" customHeight="1" thickTop="1" thickBot="1" x14ac:dyDescent="0.25">
      <c r="AI31368" s="4"/>
    </row>
    <row r="31369" spans="35:35" ht="14.25" customHeight="1" thickTop="1" thickBot="1" x14ac:dyDescent="0.25">
      <c r="AI31369" s="4"/>
    </row>
    <row r="31370" spans="35:35" ht="14.25" customHeight="1" thickTop="1" thickBot="1" x14ac:dyDescent="0.25">
      <c r="AI31370" s="4"/>
    </row>
    <row r="31371" spans="35:35" ht="14.25" customHeight="1" thickTop="1" thickBot="1" x14ac:dyDescent="0.25">
      <c r="AI31371" s="4"/>
    </row>
    <row r="31372" spans="35:35" ht="14.25" customHeight="1" thickTop="1" thickBot="1" x14ac:dyDescent="0.25">
      <c r="AI31372" s="4"/>
    </row>
    <row r="31373" spans="35:35" ht="14.25" customHeight="1" thickTop="1" thickBot="1" x14ac:dyDescent="0.25">
      <c r="AI31373" s="4"/>
    </row>
    <row r="31374" spans="35:35" ht="14.25" customHeight="1" thickTop="1" thickBot="1" x14ac:dyDescent="0.25">
      <c r="AI31374" s="4"/>
    </row>
    <row r="31375" spans="35:35" ht="14.25" customHeight="1" thickTop="1" thickBot="1" x14ac:dyDescent="0.25">
      <c r="AI31375" s="4"/>
    </row>
    <row r="31376" spans="35:35" ht="14.25" customHeight="1" thickTop="1" thickBot="1" x14ac:dyDescent="0.25">
      <c r="AI31376" s="4"/>
    </row>
    <row r="31377" spans="35:35" ht="14.25" customHeight="1" thickTop="1" thickBot="1" x14ac:dyDescent="0.25">
      <c r="AI31377" s="4"/>
    </row>
    <row r="31378" spans="35:35" ht="14.25" customHeight="1" thickTop="1" thickBot="1" x14ac:dyDescent="0.25">
      <c r="AI31378" s="4"/>
    </row>
    <row r="31379" spans="35:35" ht="14.25" customHeight="1" thickTop="1" thickBot="1" x14ac:dyDescent="0.25">
      <c r="AI31379" s="4"/>
    </row>
    <row r="31380" spans="35:35" ht="14.25" customHeight="1" thickTop="1" thickBot="1" x14ac:dyDescent="0.25">
      <c r="AI31380" s="4"/>
    </row>
    <row r="31381" spans="35:35" ht="14.25" customHeight="1" thickTop="1" thickBot="1" x14ac:dyDescent="0.25">
      <c r="AI31381" s="4"/>
    </row>
    <row r="31382" spans="35:35" ht="14.25" customHeight="1" thickTop="1" thickBot="1" x14ac:dyDescent="0.25">
      <c r="AI31382" s="4"/>
    </row>
    <row r="31383" spans="35:35" ht="14.25" customHeight="1" thickTop="1" thickBot="1" x14ac:dyDescent="0.25">
      <c r="AI31383" s="4"/>
    </row>
    <row r="31384" spans="35:35" ht="14.25" customHeight="1" thickTop="1" thickBot="1" x14ac:dyDescent="0.25">
      <c r="AI31384" s="4"/>
    </row>
    <row r="31385" spans="35:35" ht="14.25" customHeight="1" thickTop="1" thickBot="1" x14ac:dyDescent="0.25">
      <c r="AI31385" s="4"/>
    </row>
    <row r="31386" spans="35:35" ht="14.25" customHeight="1" thickTop="1" thickBot="1" x14ac:dyDescent="0.25">
      <c r="AI31386" s="4"/>
    </row>
    <row r="31387" spans="35:35" ht="14.25" customHeight="1" thickTop="1" thickBot="1" x14ac:dyDescent="0.25">
      <c r="AI31387" s="4"/>
    </row>
    <row r="31388" spans="35:35" ht="14.25" customHeight="1" thickTop="1" thickBot="1" x14ac:dyDescent="0.25">
      <c r="AI31388" s="4"/>
    </row>
    <row r="31389" spans="35:35" ht="14.25" customHeight="1" thickTop="1" thickBot="1" x14ac:dyDescent="0.25">
      <c r="AI31389" s="4"/>
    </row>
    <row r="31390" spans="35:35" ht="14.25" customHeight="1" thickTop="1" thickBot="1" x14ac:dyDescent="0.25">
      <c r="AI31390" s="4"/>
    </row>
    <row r="31391" spans="35:35" ht="14.25" customHeight="1" thickTop="1" thickBot="1" x14ac:dyDescent="0.25">
      <c r="AI31391" s="4"/>
    </row>
    <row r="31392" spans="35:35" ht="14.25" customHeight="1" thickTop="1" thickBot="1" x14ac:dyDescent="0.25">
      <c r="AI31392" s="4"/>
    </row>
    <row r="31393" spans="35:35" ht="14.25" customHeight="1" thickTop="1" thickBot="1" x14ac:dyDescent="0.25">
      <c r="AI31393" s="4"/>
    </row>
    <row r="31394" spans="35:35" ht="14.25" customHeight="1" thickTop="1" thickBot="1" x14ac:dyDescent="0.25">
      <c r="AI31394" s="4"/>
    </row>
    <row r="31395" spans="35:35" ht="14.25" customHeight="1" thickTop="1" thickBot="1" x14ac:dyDescent="0.25">
      <c r="AI31395" s="4"/>
    </row>
    <row r="31396" spans="35:35" ht="14.25" customHeight="1" thickTop="1" thickBot="1" x14ac:dyDescent="0.25">
      <c r="AI31396" s="4"/>
    </row>
    <row r="31397" spans="35:35" ht="14.25" customHeight="1" thickTop="1" thickBot="1" x14ac:dyDescent="0.25">
      <c r="AI31397" s="4"/>
    </row>
    <row r="31398" spans="35:35" ht="14.25" customHeight="1" thickTop="1" thickBot="1" x14ac:dyDescent="0.25">
      <c r="AI31398" s="4"/>
    </row>
    <row r="31399" spans="35:35" ht="14.25" customHeight="1" thickTop="1" thickBot="1" x14ac:dyDescent="0.25">
      <c r="AI31399" s="4"/>
    </row>
    <row r="31400" spans="35:35" ht="14.25" customHeight="1" thickTop="1" thickBot="1" x14ac:dyDescent="0.25">
      <c r="AI31400" s="4"/>
    </row>
    <row r="31401" spans="35:35" ht="14.25" customHeight="1" thickTop="1" thickBot="1" x14ac:dyDescent="0.25">
      <c r="AI31401" s="4"/>
    </row>
    <row r="31402" spans="35:35" ht="14.25" customHeight="1" thickTop="1" thickBot="1" x14ac:dyDescent="0.25">
      <c r="AI31402" s="4"/>
    </row>
    <row r="31403" spans="35:35" ht="14.25" customHeight="1" thickTop="1" thickBot="1" x14ac:dyDescent="0.25">
      <c r="AI31403" s="4"/>
    </row>
    <row r="31404" spans="35:35" ht="14.25" customHeight="1" thickTop="1" thickBot="1" x14ac:dyDescent="0.25">
      <c r="AI31404" s="4"/>
    </row>
    <row r="31405" spans="35:35" ht="14.25" customHeight="1" thickTop="1" thickBot="1" x14ac:dyDescent="0.25">
      <c r="AI31405" s="4"/>
    </row>
    <row r="31406" spans="35:35" ht="14.25" customHeight="1" thickTop="1" thickBot="1" x14ac:dyDescent="0.25">
      <c r="AI31406" s="4"/>
    </row>
    <row r="31407" spans="35:35" ht="14.25" customHeight="1" thickTop="1" thickBot="1" x14ac:dyDescent="0.25">
      <c r="AI31407" s="4"/>
    </row>
    <row r="31408" spans="35:35" ht="14.25" customHeight="1" thickTop="1" thickBot="1" x14ac:dyDescent="0.25">
      <c r="AI31408" s="4"/>
    </row>
    <row r="31409" spans="35:35" ht="14.25" customHeight="1" thickTop="1" thickBot="1" x14ac:dyDescent="0.25">
      <c r="AI31409" s="4"/>
    </row>
    <row r="31410" spans="35:35" ht="14.25" customHeight="1" thickTop="1" thickBot="1" x14ac:dyDescent="0.25">
      <c r="AI31410" s="4"/>
    </row>
    <row r="31411" spans="35:35" ht="14.25" customHeight="1" thickTop="1" thickBot="1" x14ac:dyDescent="0.25">
      <c r="AI31411" s="4"/>
    </row>
    <row r="31412" spans="35:35" ht="14.25" customHeight="1" thickTop="1" thickBot="1" x14ac:dyDescent="0.25">
      <c r="AI31412" s="4"/>
    </row>
    <row r="31413" spans="35:35" ht="14.25" customHeight="1" thickTop="1" thickBot="1" x14ac:dyDescent="0.25">
      <c r="AI31413" s="4"/>
    </row>
    <row r="31414" spans="35:35" ht="14.25" customHeight="1" thickTop="1" thickBot="1" x14ac:dyDescent="0.25">
      <c r="AI31414" s="4"/>
    </row>
    <row r="31415" spans="35:35" ht="14.25" customHeight="1" thickTop="1" thickBot="1" x14ac:dyDescent="0.25">
      <c r="AI31415" s="4"/>
    </row>
    <row r="31416" spans="35:35" ht="14.25" customHeight="1" thickTop="1" thickBot="1" x14ac:dyDescent="0.25">
      <c r="AI31416" s="4"/>
    </row>
    <row r="31417" spans="35:35" ht="14.25" customHeight="1" thickTop="1" thickBot="1" x14ac:dyDescent="0.25">
      <c r="AI31417" s="4"/>
    </row>
    <row r="31418" spans="35:35" ht="14.25" customHeight="1" thickTop="1" thickBot="1" x14ac:dyDescent="0.25">
      <c r="AI31418" s="4"/>
    </row>
    <row r="31419" spans="35:35" ht="14.25" customHeight="1" thickTop="1" thickBot="1" x14ac:dyDescent="0.25">
      <c r="AI31419" s="4"/>
    </row>
    <row r="31420" spans="35:35" ht="14.25" customHeight="1" thickTop="1" thickBot="1" x14ac:dyDescent="0.25">
      <c r="AI31420" s="4"/>
    </row>
    <row r="31421" spans="35:35" ht="14.25" customHeight="1" thickTop="1" thickBot="1" x14ac:dyDescent="0.25">
      <c r="AI31421" s="4"/>
    </row>
    <row r="31422" spans="35:35" ht="14.25" customHeight="1" thickTop="1" thickBot="1" x14ac:dyDescent="0.25">
      <c r="AI31422" s="4"/>
    </row>
    <row r="31423" spans="35:35" ht="14.25" customHeight="1" thickTop="1" thickBot="1" x14ac:dyDescent="0.25">
      <c r="AI31423" s="4"/>
    </row>
    <row r="31424" spans="35:35" ht="14.25" customHeight="1" thickTop="1" thickBot="1" x14ac:dyDescent="0.25">
      <c r="AI31424" s="4"/>
    </row>
    <row r="31425" spans="35:35" ht="14.25" customHeight="1" thickTop="1" thickBot="1" x14ac:dyDescent="0.25">
      <c r="AI31425" s="4"/>
    </row>
    <row r="31426" spans="35:35" ht="14.25" customHeight="1" thickTop="1" thickBot="1" x14ac:dyDescent="0.25">
      <c r="AI31426" s="4"/>
    </row>
    <row r="31427" spans="35:35" ht="14.25" customHeight="1" thickTop="1" thickBot="1" x14ac:dyDescent="0.25">
      <c r="AI31427" s="4"/>
    </row>
    <row r="31428" spans="35:35" ht="14.25" customHeight="1" thickTop="1" thickBot="1" x14ac:dyDescent="0.25">
      <c r="AI31428" s="4"/>
    </row>
    <row r="31429" spans="35:35" ht="14.25" customHeight="1" thickTop="1" thickBot="1" x14ac:dyDescent="0.25">
      <c r="AI31429" s="4"/>
    </row>
    <row r="31430" spans="35:35" ht="14.25" customHeight="1" thickTop="1" thickBot="1" x14ac:dyDescent="0.25">
      <c r="AI31430" s="4"/>
    </row>
    <row r="31431" spans="35:35" ht="14.25" customHeight="1" thickTop="1" thickBot="1" x14ac:dyDescent="0.25">
      <c r="AI31431" s="4"/>
    </row>
    <row r="31432" spans="35:35" ht="14.25" customHeight="1" thickTop="1" thickBot="1" x14ac:dyDescent="0.25">
      <c r="AI31432" s="4"/>
    </row>
    <row r="31433" spans="35:35" ht="14.25" customHeight="1" thickTop="1" thickBot="1" x14ac:dyDescent="0.25">
      <c r="AI31433" s="4"/>
    </row>
    <row r="31434" spans="35:35" ht="14.25" customHeight="1" thickTop="1" thickBot="1" x14ac:dyDescent="0.25">
      <c r="AI31434" s="4"/>
    </row>
    <row r="31435" spans="35:35" ht="14.25" customHeight="1" thickTop="1" thickBot="1" x14ac:dyDescent="0.25">
      <c r="AI31435" s="4"/>
    </row>
    <row r="31436" spans="35:35" ht="14.25" customHeight="1" thickTop="1" thickBot="1" x14ac:dyDescent="0.25">
      <c r="AI31436" s="4"/>
    </row>
    <row r="31437" spans="35:35" ht="14.25" customHeight="1" thickTop="1" thickBot="1" x14ac:dyDescent="0.25">
      <c r="AI31437" s="4"/>
    </row>
    <row r="31438" spans="35:35" ht="14.25" customHeight="1" thickTop="1" thickBot="1" x14ac:dyDescent="0.25">
      <c r="AI31438" s="4"/>
    </row>
    <row r="31439" spans="35:35" ht="14.25" customHeight="1" thickTop="1" thickBot="1" x14ac:dyDescent="0.25">
      <c r="AI31439" s="4"/>
    </row>
    <row r="31440" spans="35:35" ht="14.25" customHeight="1" thickTop="1" thickBot="1" x14ac:dyDescent="0.25">
      <c r="AI31440" s="4"/>
    </row>
    <row r="31441" spans="35:35" ht="14.25" customHeight="1" thickTop="1" thickBot="1" x14ac:dyDescent="0.25">
      <c r="AI31441" s="4"/>
    </row>
    <row r="31442" spans="35:35" ht="14.25" customHeight="1" thickTop="1" thickBot="1" x14ac:dyDescent="0.25">
      <c r="AI31442" s="4"/>
    </row>
    <row r="31443" spans="35:35" ht="14.25" customHeight="1" thickTop="1" thickBot="1" x14ac:dyDescent="0.25">
      <c r="AI31443" s="4"/>
    </row>
    <row r="31444" spans="35:35" ht="14.25" customHeight="1" thickTop="1" thickBot="1" x14ac:dyDescent="0.25">
      <c r="AI31444" s="4"/>
    </row>
    <row r="31445" spans="35:35" ht="14.25" customHeight="1" thickTop="1" thickBot="1" x14ac:dyDescent="0.25">
      <c r="AI31445" s="4"/>
    </row>
    <row r="31446" spans="35:35" ht="14.25" customHeight="1" thickTop="1" thickBot="1" x14ac:dyDescent="0.25">
      <c r="AI31446" s="4"/>
    </row>
    <row r="31447" spans="35:35" ht="14.25" customHeight="1" thickTop="1" thickBot="1" x14ac:dyDescent="0.25">
      <c r="AI31447" s="4"/>
    </row>
    <row r="31448" spans="35:35" ht="14.25" customHeight="1" thickTop="1" thickBot="1" x14ac:dyDescent="0.25">
      <c r="AI31448" s="4"/>
    </row>
    <row r="31449" spans="35:35" ht="14.25" customHeight="1" thickTop="1" thickBot="1" x14ac:dyDescent="0.25">
      <c r="AI31449" s="4"/>
    </row>
    <row r="31450" spans="35:35" ht="14.25" customHeight="1" thickTop="1" thickBot="1" x14ac:dyDescent="0.25">
      <c r="AI31450" s="4"/>
    </row>
    <row r="31451" spans="35:35" ht="14.25" customHeight="1" thickTop="1" thickBot="1" x14ac:dyDescent="0.25">
      <c r="AI31451" s="4"/>
    </row>
    <row r="31452" spans="35:35" ht="14.25" customHeight="1" thickTop="1" thickBot="1" x14ac:dyDescent="0.25">
      <c r="AI31452" s="4"/>
    </row>
    <row r="31453" spans="35:35" ht="14.25" customHeight="1" thickTop="1" thickBot="1" x14ac:dyDescent="0.25">
      <c r="AI31453" s="4"/>
    </row>
    <row r="31454" spans="35:35" ht="14.25" customHeight="1" thickTop="1" thickBot="1" x14ac:dyDescent="0.25">
      <c r="AI31454" s="4"/>
    </row>
    <row r="31455" spans="35:35" ht="14.25" customHeight="1" thickTop="1" thickBot="1" x14ac:dyDescent="0.25">
      <c r="AI31455" s="4"/>
    </row>
    <row r="31456" spans="35:35" ht="14.25" customHeight="1" thickTop="1" thickBot="1" x14ac:dyDescent="0.25">
      <c r="AI31456" s="4"/>
    </row>
    <row r="31457" spans="35:35" ht="14.25" customHeight="1" thickTop="1" thickBot="1" x14ac:dyDescent="0.25">
      <c r="AI31457" s="4"/>
    </row>
    <row r="31458" spans="35:35" ht="14.25" customHeight="1" thickTop="1" thickBot="1" x14ac:dyDescent="0.25">
      <c r="AI31458" s="4"/>
    </row>
    <row r="31459" spans="35:35" ht="14.25" customHeight="1" thickTop="1" thickBot="1" x14ac:dyDescent="0.25">
      <c r="AI31459" s="4"/>
    </row>
    <row r="31460" spans="35:35" ht="14.25" customHeight="1" thickTop="1" thickBot="1" x14ac:dyDescent="0.25">
      <c r="AI31460" s="4"/>
    </row>
    <row r="31461" spans="35:35" ht="14.25" customHeight="1" thickTop="1" thickBot="1" x14ac:dyDescent="0.25">
      <c r="AI31461" s="4"/>
    </row>
    <row r="31462" spans="35:35" ht="14.25" customHeight="1" thickTop="1" thickBot="1" x14ac:dyDescent="0.25">
      <c r="AI31462" s="4"/>
    </row>
    <row r="31463" spans="35:35" ht="14.25" customHeight="1" thickTop="1" thickBot="1" x14ac:dyDescent="0.25">
      <c r="AI31463" s="4"/>
    </row>
    <row r="31464" spans="35:35" ht="14.25" customHeight="1" thickTop="1" thickBot="1" x14ac:dyDescent="0.25">
      <c r="AI31464" s="4"/>
    </row>
    <row r="31465" spans="35:35" ht="14.25" customHeight="1" thickTop="1" thickBot="1" x14ac:dyDescent="0.25">
      <c r="AI31465" s="4"/>
    </row>
    <row r="31466" spans="35:35" ht="14.25" customHeight="1" thickTop="1" thickBot="1" x14ac:dyDescent="0.25">
      <c r="AI31466" s="4"/>
    </row>
    <row r="31467" spans="35:35" ht="14.25" customHeight="1" thickTop="1" thickBot="1" x14ac:dyDescent="0.25">
      <c r="AI31467" s="4"/>
    </row>
    <row r="31468" spans="35:35" ht="14.25" customHeight="1" thickTop="1" thickBot="1" x14ac:dyDescent="0.25">
      <c r="AI31468" s="4"/>
    </row>
    <row r="31469" spans="35:35" ht="14.25" customHeight="1" thickTop="1" thickBot="1" x14ac:dyDescent="0.25">
      <c r="AI31469" s="4"/>
    </row>
    <row r="31470" spans="35:35" ht="14.25" customHeight="1" thickTop="1" thickBot="1" x14ac:dyDescent="0.25">
      <c r="AI31470" s="4"/>
    </row>
    <row r="31471" spans="35:35" ht="14.25" customHeight="1" thickTop="1" thickBot="1" x14ac:dyDescent="0.25">
      <c r="AI31471" s="4"/>
    </row>
    <row r="31472" spans="35:35" ht="14.25" customHeight="1" thickTop="1" thickBot="1" x14ac:dyDescent="0.25">
      <c r="AI31472" s="4"/>
    </row>
    <row r="31473" spans="35:35" ht="14.25" customHeight="1" thickTop="1" thickBot="1" x14ac:dyDescent="0.25">
      <c r="AI31473" s="4"/>
    </row>
    <row r="31474" spans="35:35" ht="14.25" customHeight="1" thickTop="1" thickBot="1" x14ac:dyDescent="0.25">
      <c r="AI31474" s="4"/>
    </row>
    <row r="31475" spans="35:35" ht="14.25" customHeight="1" thickTop="1" thickBot="1" x14ac:dyDescent="0.25">
      <c r="AI31475" s="4"/>
    </row>
    <row r="31476" spans="35:35" ht="14.25" customHeight="1" thickTop="1" thickBot="1" x14ac:dyDescent="0.25">
      <c r="AI31476" s="4"/>
    </row>
    <row r="31477" spans="35:35" ht="14.25" customHeight="1" thickTop="1" thickBot="1" x14ac:dyDescent="0.25">
      <c r="AI31477" s="4"/>
    </row>
    <row r="31478" spans="35:35" ht="14.25" customHeight="1" thickTop="1" thickBot="1" x14ac:dyDescent="0.25">
      <c r="AI31478" s="4"/>
    </row>
    <row r="31479" spans="35:35" ht="14.25" customHeight="1" thickTop="1" thickBot="1" x14ac:dyDescent="0.25">
      <c r="AI31479" s="4"/>
    </row>
    <row r="31480" spans="35:35" ht="14.25" customHeight="1" thickTop="1" thickBot="1" x14ac:dyDescent="0.25">
      <c r="AI31480" s="4"/>
    </row>
    <row r="31481" spans="35:35" ht="14.25" customHeight="1" thickTop="1" thickBot="1" x14ac:dyDescent="0.25">
      <c r="AI31481" s="4"/>
    </row>
    <row r="31482" spans="35:35" ht="14.25" customHeight="1" thickTop="1" thickBot="1" x14ac:dyDescent="0.25">
      <c r="AI31482" s="4"/>
    </row>
    <row r="31483" spans="35:35" ht="14.25" customHeight="1" thickTop="1" thickBot="1" x14ac:dyDescent="0.25">
      <c r="AI31483" s="4"/>
    </row>
    <row r="31484" spans="35:35" ht="14.25" customHeight="1" thickTop="1" thickBot="1" x14ac:dyDescent="0.25">
      <c r="AI31484" s="4"/>
    </row>
    <row r="31485" spans="35:35" ht="14.25" customHeight="1" thickTop="1" thickBot="1" x14ac:dyDescent="0.25">
      <c r="AI31485" s="4"/>
    </row>
    <row r="31486" spans="35:35" ht="14.25" customHeight="1" thickTop="1" thickBot="1" x14ac:dyDescent="0.25">
      <c r="AI31486" s="4"/>
    </row>
    <row r="31487" spans="35:35" ht="14.25" customHeight="1" thickTop="1" thickBot="1" x14ac:dyDescent="0.25">
      <c r="AI31487" s="4"/>
    </row>
    <row r="31488" spans="35:35" ht="14.25" customHeight="1" thickTop="1" thickBot="1" x14ac:dyDescent="0.25">
      <c r="AI31488" s="4"/>
    </row>
    <row r="31489" spans="35:35" ht="14.25" customHeight="1" thickTop="1" thickBot="1" x14ac:dyDescent="0.25">
      <c r="AI31489" s="4"/>
    </row>
    <row r="31490" spans="35:35" ht="14.25" customHeight="1" thickTop="1" thickBot="1" x14ac:dyDescent="0.25">
      <c r="AI31490" s="4"/>
    </row>
    <row r="31491" spans="35:35" ht="14.25" customHeight="1" thickTop="1" thickBot="1" x14ac:dyDescent="0.25">
      <c r="AI31491" s="4"/>
    </row>
    <row r="31492" spans="35:35" ht="14.25" customHeight="1" thickTop="1" thickBot="1" x14ac:dyDescent="0.25">
      <c r="AI31492" s="4"/>
    </row>
    <row r="31493" spans="35:35" ht="14.25" customHeight="1" thickTop="1" thickBot="1" x14ac:dyDescent="0.25">
      <c r="AI31493" s="4"/>
    </row>
    <row r="31494" spans="35:35" ht="14.25" customHeight="1" thickTop="1" thickBot="1" x14ac:dyDescent="0.25">
      <c r="AI31494" s="4"/>
    </row>
    <row r="31495" spans="35:35" ht="14.25" customHeight="1" thickTop="1" thickBot="1" x14ac:dyDescent="0.25">
      <c r="AI31495" s="4"/>
    </row>
    <row r="31496" spans="35:35" ht="14.25" customHeight="1" thickTop="1" thickBot="1" x14ac:dyDescent="0.25">
      <c r="AI31496" s="4"/>
    </row>
    <row r="31497" spans="35:35" ht="14.25" customHeight="1" thickTop="1" thickBot="1" x14ac:dyDescent="0.25">
      <c r="AI31497" s="4"/>
    </row>
    <row r="31498" spans="35:35" ht="14.25" customHeight="1" thickTop="1" thickBot="1" x14ac:dyDescent="0.25">
      <c r="AI31498" s="4"/>
    </row>
    <row r="31499" spans="35:35" ht="14.25" customHeight="1" thickTop="1" thickBot="1" x14ac:dyDescent="0.25">
      <c r="AI31499" s="4"/>
    </row>
    <row r="31500" spans="35:35" ht="14.25" customHeight="1" thickTop="1" thickBot="1" x14ac:dyDescent="0.25">
      <c r="AI31500" s="4"/>
    </row>
    <row r="31501" spans="35:35" ht="14.25" customHeight="1" thickTop="1" thickBot="1" x14ac:dyDescent="0.25">
      <c r="AI31501" s="4"/>
    </row>
    <row r="31502" spans="35:35" ht="14.25" customHeight="1" thickTop="1" thickBot="1" x14ac:dyDescent="0.25">
      <c r="AI31502" s="4"/>
    </row>
    <row r="31503" spans="35:35" ht="14.25" customHeight="1" thickTop="1" thickBot="1" x14ac:dyDescent="0.25">
      <c r="AI31503" s="4"/>
    </row>
    <row r="31504" spans="35:35" ht="14.25" customHeight="1" thickTop="1" thickBot="1" x14ac:dyDescent="0.25">
      <c r="AI31504" s="4"/>
    </row>
    <row r="31505" spans="35:35" ht="14.25" customHeight="1" thickTop="1" thickBot="1" x14ac:dyDescent="0.25">
      <c r="AI31505" s="4"/>
    </row>
    <row r="31506" spans="35:35" ht="14.25" customHeight="1" thickTop="1" thickBot="1" x14ac:dyDescent="0.25">
      <c r="AI31506" s="4"/>
    </row>
    <row r="31507" spans="35:35" ht="14.25" customHeight="1" thickTop="1" thickBot="1" x14ac:dyDescent="0.25">
      <c r="AI31507" s="4"/>
    </row>
    <row r="31508" spans="35:35" ht="14.25" customHeight="1" thickTop="1" thickBot="1" x14ac:dyDescent="0.25">
      <c r="AI31508" s="4"/>
    </row>
    <row r="31509" spans="35:35" ht="14.25" customHeight="1" thickTop="1" thickBot="1" x14ac:dyDescent="0.25">
      <c r="AI31509" s="4"/>
    </row>
    <row r="31510" spans="35:35" ht="14.25" customHeight="1" thickTop="1" thickBot="1" x14ac:dyDescent="0.25">
      <c r="AI31510" s="4"/>
    </row>
    <row r="31511" spans="35:35" ht="14.25" customHeight="1" thickTop="1" thickBot="1" x14ac:dyDescent="0.25">
      <c r="AI31511" s="4"/>
    </row>
    <row r="31512" spans="35:35" ht="14.25" customHeight="1" thickTop="1" thickBot="1" x14ac:dyDescent="0.25">
      <c r="AI31512" s="4"/>
    </row>
    <row r="31513" spans="35:35" ht="14.25" customHeight="1" thickTop="1" thickBot="1" x14ac:dyDescent="0.25">
      <c r="AI31513" s="4"/>
    </row>
    <row r="31514" spans="35:35" ht="14.25" customHeight="1" thickTop="1" thickBot="1" x14ac:dyDescent="0.25">
      <c r="AI31514" s="4"/>
    </row>
    <row r="31515" spans="35:35" ht="14.25" customHeight="1" thickTop="1" thickBot="1" x14ac:dyDescent="0.25">
      <c r="AI31515" s="4"/>
    </row>
    <row r="31516" spans="35:35" ht="14.25" customHeight="1" thickTop="1" thickBot="1" x14ac:dyDescent="0.25">
      <c r="AI31516" s="4"/>
    </row>
    <row r="31517" spans="35:35" ht="14.25" customHeight="1" thickTop="1" thickBot="1" x14ac:dyDescent="0.25">
      <c r="AI31517" s="4"/>
    </row>
    <row r="31518" spans="35:35" ht="14.25" customHeight="1" thickTop="1" thickBot="1" x14ac:dyDescent="0.25">
      <c r="AI31518" s="4"/>
    </row>
    <row r="31519" spans="35:35" ht="14.25" customHeight="1" thickTop="1" thickBot="1" x14ac:dyDescent="0.25">
      <c r="AI31519" s="4"/>
    </row>
    <row r="31520" spans="35:35" ht="14.25" customHeight="1" thickTop="1" thickBot="1" x14ac:dyDescent="0.25">
      <c r="AI31520" s="4"/>
    </row>
    <row r="31521" spans="35:35" ht="14.25" customHeight="1" thickTop="1" thickBot="1" x14ac:dyDescent="0.25">
      <c r="AI31521" s="4"/>
    </row>
    <row r="31522" spans="35:35" ht="14.25" customHeight="1" thickTop="1" thickBot="1" x14ac:dyDescent="0.25">
      <c r="AI31522" s="4"/>
    </row>
    <row r="31523" spans="35:35" ht="14.25" customHeight="1" thickTop="1" thickBot="1" x14ac:dyDescent="0.25">
      <c r="AI31523" s="4"/>
    </row>
    <row r="31524" spans="35:35" ht="14.25" customHeight="1" thickTop="1" thickBot="1" x14ac:dyDescent="0.25">
      <c r="AI31524" s="4"/>
    </row>
    <row r="31525" spans="35:35" ht="14.25" customHeight="1" thickTop="1" thickBot="1" x14ac:dyDescent="0.25">
      <c r="AI31525" s="4"/>
    </row>
    <row r="31526" spans="35:35" ht="14.25" customHeight="1" thickTop="1" thickBot="1" x14ac:dyDescent="0.25">
      <c r="AI31526" s="4"/>
    </row>
    <row r="31527" spans="35:35" ht="14.25" customHeight="1" thickTop="1" thickBot="1" x14ac:dyDescent="0.25">
      <c r="AI31527" s="4"/>
    </row>
    <row r="31528" spans="35:35" ht="14.25" customHeight="1" thickTop="1" thickBot="1" x14ac:dyDescent="0.25">
      <c r="AI31528" s="4"/>
    </row>
    <row r="31529" spans="35:35" ht="14.25" customHeight="1" thickTop="1" thickBot="1" x14ac:dyDescent="0.25">
      <c r="AI31529" s="4"/>
    </row>
    <row r="31530" spans="35:35" ht="14.25" customHeight="1" thickTop="1" thickBot="1" x14ac:dyDescent="0.25">
      <c r="AI31530" s="4"/>
    </row>
    <row r="31531" spans="35:35" ht="14.25" customHeight="1" thickTop="1" thickBot="1" x14ac:dyDescent="0.25">
      <c r="AI31531" s="4"/>
    </row>
    <row r="31532" spans="35:35" ht="14.25" customHeight="1" thickTop="1" thickBot="1" x14ac:dyDescent="0.25">
      <c r="AI31532" s="4"/>
    </row>
    <row r="31533" spans="35:35" ht="14.25" customHeight="1" thickTop="1" thickBot="1" x14ac:dyDescent="0.25">
      <c r="AI31533" s="4"/>
    </row>
    <row r="31534" spans="35:35" ht="14.25" customHeight="1" thickTop="1" thickBot="1" x14ac:dyDescent="0.25">
      <c r="AI31534" s="4"/>
    </row>
    <row r="31535" spans="35:35" ht="14.25" customHeight="1" thickTop="1" thickBot="1" x14ac:dyDescent="0.25">
      <c r="AI31535" s="4"/>
    </row>
    <row r="31536" spans="35:35" ht="14.25" customHeight="1" thickTop="1" thickBot="1" x14ac:dyDescent="0.25">
      <c r="AI31536" s="4"/>
    </row>
    <row r="31537" spans="35:35" ht="14.25" customHeight="1" thickTop="1" thickBot="1" x14ac:dyDescent="0.25">
      <c r="AI31537" s="4"/>
    </row>
    <row r="31538" spans="35:35" ht="14.25" customHeight="1" thickTop="1" thickBot="1" x14ac:dyDescent="0.25">
      <c r="AI31538" s="4"/>
    </row>
    <row r="31539" spans="35:35" ht="14.25" customHeight="1" thickTop="1" thickBot="1" x14ac:dyDescent="0.25">
      <c r="AI31539" s="4"/>
    </row>
    <row r="31540" spans="35:35" ht="14.25" customHeight="1" thickTop="1" thickBot="1" x14ac:dyDescent="0.25">
      <c r="AI31540" s="4"/>
    </row>
    <row r="31541" spans="35:35" ht="14.25" customHeight="1" thickTop="1" thickBot="1" x14ac:dyDescent="0.25">
      <c r="AI31541" s="4"/>
    </row>
    <row r="31542" spans="35:35" ht="14.25" customHeight="1" thickTop="1" thickBot="1" x14ac:dyDescent="0.25">
      <c r="AI31542" s="4"/>
    </row>
    <row r="31543" spans="35:35" ht="14.25" customHeight="1" thickTop="1" thickBot="1" x14ac:dyDescent="0.25">
      <c r="AI31543" s="4"/>
    </row>
    <row r="31544" spans="35:35" ht="14.25" customHeight="1" thickTop="1" thickBot="1" x14ac:dyDescent="0.25">
      <c r="AI31544" s="4"/>
    </row>
    <row r="31545" spans="35:35" ht="14.25" customHeight="1" thickTop="1" thickBot="1" x14ac:dyDescent="0.25">
      <c r="AI31545" s="4"/>
    </row>
    <row r="31546" spans="35:35" ht="14.25" customHeight="1" thickTop="1" thickBot="1" x14ac:dyDescent="0.25">
      <c r="AI31546" s="4"/>
    </row>
    <row r="31547" spans="35:35" ht="14.25" customHeight="1" thickTop="1" thickBot="1" x14ac:dyDescent="0.25">
      <c r="AI31547" s="4"/>
    </row>
    <row r="31548" spans="35:35" ht="14.25" customHeight="1" thickTop="1" thickBot="1" x14ac:dyDescent="0.25">
      <c r="AI31548" s="4"/>
    </row>
    <row r="31549" spans="35:35" ht="14.25" customHeight="1" thickTop="1" thickBot="1" x14ac:dyDescent="0.25">
      <c r="AI31549" s="4"/>
    </row>
    <row r="31550" spans="35:35" ht="14.25" customHeight="1" thickTop="1" thickBot="1" x14ac:dyDescent="0.25">
      <c r="AI31550" s="4"/>
    </row>
    <row r="31551" spans="35:35" ht="14.25" customHeight="1" thickTop="1" thickBot="1" x14ac:dyDescent="0.25">
      <c r="AI31551" s="4"/>
    </row>
    <row r="31552" spans="35:35" ht="14.25" customHeight="1" thickTop="1" thickBot="1" x14ac:dyDescent="0.25">
      <c r="AI31552" s="4"/>
    </row>
    <row r="31553" spans="35:35" ht="14.25" customHeight="1" thickTop="1" thickBot="1" x14ac:dyDescent="0.25">
      <c r="AI31553" s="4"/>
    </row>
    <row r="31554" spans="35:35" ht="14.25" customHeight="1" thickTop="1" thickBot="1" x14ac:dyDescent="0.25">
      <c r="AI31554" s="4"/>
    </row>
    <row r="31555" spans="35:35" ht="14.25" customHeight="1" thickTop="1" thickBot="1" x14ac:dyDescent="0.25">
      <c r="AI31555" s="4"/>
    </row>
    <row r="31556" spans="35:35" ht="14.25" customHeight="1" thickTop="1" thickBot="1" x14ac:dyDescent="0.25">
      <c r="AI31556" s="4"/>
    </row>
    <row r="31557" spans="35:35" ht="14.25" customHeight="1" thickTop="1" thickBot="1" x14ac:dyDescent="0.25">
      <c r="AI31557" s="4"/>
    </row>
    <row r="31558" spans="35:35" ht="14.25" customHeight="1" thickTop="1" thickBot="1" x14ac:dyDescent="0.25">
      <c r="AI31558" s="4"/>
    </row>
    <row r="31559" spans="35:35" ht="14.25" customHeight="1" thickTop="1" thickBot="1" x14ac:dyDescent="0.25">
      <c r="AI31559" s="4"/>
    </row>
    <row r="31560" spans="35:35" ht="14.25" customHeight="1" thickTop="1" thickBot="1" x14ac:dyDescent="0.25">
      <c r="AI31560" s="4"/>
    </row>
    <row r="31561" spans="35:35" ht="14.25" customHeight="1" thickTop="1" thickBot="1" x14ac:dyDescent="0.25">
      <c r="AI31561" s="4"/>
    </row>
    <row r="31562" spans="35:35" ht="14.25" customHeight="1" thickTop="1" thickBot="1" x14ac:dyDescent="0.25">
      <c r="AI31562" s="4"/>
    </row>
    <row r="31563" spans="35:35" ht="14.25" customHeight="1" thickTop="1" thickBot="1" x14ac:dyDescent="0.25">
      <c r="AI31563" s="4"/>
    </row>
    <row r="31564" spans="35:35" ht="14.25" customHeight="1" thickTop="1" thickBot="1" x14ac:dyDescent="0.25">
      <c r="AI31564" s="4"/>
    </row>
    <row r="31565" spans="35:35" ht="14.25" customHeight="1" thickTop="1" thickBot="1" x14ac:dyDescent="0.25">
      <c r="AI31565" s="4"/>
    </row>
    <row r="31566" spans="35:35" ht="14.25" customHeight="1" thickTop="1" thickBot="1" x14ac:dyDescent="0.25">
      <c r="AI31566" s="4"/>
    </row>
    <row r="31567" spans="35:35" ht="14.25" customHeight="1" thickTop="1" thickBot="1" x14ac:dyDescent="0.25">
      <c r="AI31567" s="4"/>
    </row>
    <row r="31568" spans="35:35" ht="14.25" customHeight="1" thickTop="1" thickBot="1" x14ac:dyDescent="0.25">
      <c r="AI31568" s="4"/>
    </row>
    <row r="31569" spans="35:35" ht="14.25" customHeight="1" thickTop="1" thickBot="1" x14ac:dyDescent="0.25">
      <c r="AI31569" s="4"/>
    </row>
    <row r="31570" spans="35:35" ht="14.25" customHeight="1" thickTop="1" thickBot="1" x14ac:dyDescent="0.25">
      <c r="AI31570" s="4"/>
    </row>
    <row r="31571" spans="35:35" ht="14.25" customHeight="1" thickTop="1" thickBot="1" x14ac:dyDescent="0.25">
      <c r="AI31571" s="4"/>
    </row>
    <row r="31572" spans="35:35" ht="14.25" customHeight="1" thickTop="1" thickBot="1" x14ac:dyDescent="0.25">
      <c r="AI31572" s="4"/>
    </row>
    <row r="31573" spans="35:35" ht="14.25" customHeight="1" thickTop="1" thickBot="1" x14ac:dyDescent="0.25">
      <c r="AI31573" s="4"/>
    </row>
    <row r="31574" spans="35:35" ht="14.25" customHeight="1" thickTop="1" thickBot="1" x14ac:dyDescent="0.25">
      <c r="AI31574" s="4"/>
    </row>
    <row r="31575" spans="35:35" ht="14.25" customHeight="1" thickTop="1" thickBot="1" x14ac:dyDescent="0.25">
      <c r="AI31575" s="4"/>
    </row>
    <row r="31576" spans="35:35" ht="14.25" customHeight="1" thickTop="1" thickBot="1" x14ac:dyDescent="0.25">
      <c r="AI31576" s="4"/>
    </row>
    <row r="31577" spans="35:35" ht="14.25" customHeight="1" thickTop="1" thickBot="1" x14ac:dyDescent="0.25">
      <c r="AI31577" s="4"/>
    </row>
    <row r="31578" spans="35:35" ht="14.25" customHeight="1" thickTop="1" thickBot="1" x14ac:dyDescent="0.25">
      <c r="AI31578" s="4"/>
    </row>
    <row r="31579" spans="35:35" ht="14.25" customHeight="1" thickTop="1" thickBot="1" x14ac:dyDescent="0.25">
      <c r="AI31579" s="4"/>
    </row>
    <row r="31580" spans="35:35" ht="14.25" customHeight="1" thickTop="1" thickBot="1" x14ac:dyDescent="0.25">
      <c r="AI31580" s="4"/>
    </row>
    <row r="31581" spans="35:35" ht="14.25" customHeight="1" thickTop="1" thickBot="1" x14ac:dyDescent="0.25">
      <c r="AI31581" s="4"/>
    </row>
    <row r="31582" spans="35:35" ht="14.25" customHeight="1" thickTop="1" thickBot="1" x14ac:dyDescent="0.25">
      <c r="AI31582" s="4"/>
    </row>
    <row r="31583" spans="35:35" ht="14.25" customHeight="1" thickTop="1" thickBot="1" x14ac:dyDescent="0.25">
      <c r="AI31583" s="4"/>
    </row>
    <row r="31584" spans="35:35" ht="14.25" customHeight="1" thickTop="1" thickBot="1" x14ac:dyDescent="0.25">
      <c r="AI31584" s="4"/>
    </row>
    <row r="31585" spans="35:35" ht="14.25" customHeight="1" thickTop="1" thickBot="1" x14ac:dyDescent="0.25">
      <c r="AI31585" s="4"/>
    </row>
    <row r="31586" spans="35:35" ht="14.25" customHeight="1" thickTop="1" thickBot="1" x14ac:dyDescent="0.25">
      <c r="AI31586" s="4"/>
    </row>
    <row r="31587" spans="35:35" ht="14.25" customHeight="1" thickTop="1" thickBot="1" x14ac:dyDescent="0.25">
      <c r="AI31587" s="4"/>
    </row>
    <row r="31588" spans="35:35" ht="14.25" customHeight="1" thickTop="1" thickBot="1" x14ac:dyDescent="0.25">
      <c r="AI31588" s="4"/>
    </row>
    <row r="31589" spans="35:35" ht="14.25" customHeight="1" thickTop="1" thickBot="1" x14ac:dyDescent="0.25">
      <c r="AI31589" s="4"/>
    </row>
    <row r="31590" spans="35:35" ht="14.25" customHeight="1" thickTop="1" thickBot="1" x14ac:dyDescent="0.25">
      <c r="AI31590" s="4"/>
    </row>
    <row r="31591" spans="35:35" ht="14.25" customHeight="1" thickTop="1" thickBot="1" x14ac:dyDescent="0.25">
      <c r="AI31591" s="4"/>
    </row>
    <row r="31592" spans="35:35" ht="14.25" customHeight="1" thickTop="1" thickBot="1" x14ac:dyDescent="0.25">
      <c r="AI31592" s="4"/>
    </row>
    <row r="31593" spans="35:35" ht="14.25" customHeight="1" thickTop="1" thickBot="1" x14ac:dyDescent="0.25">
      <c r="AI31593" s="4"/>
    </row>
    <row r="31594" spans="35:35" ht="14.25" customHeight="1" thickTop="1" thickBot="1" x14ac:dyDescent="0.25">
      <c r="AI31594" s="4"/>
    </row>
    <row r="31595" spans="35:35" ht="14.25" customHeight="1" thickTop="1" thickBot="1" x14ac:dyDescent="0.25">
      <c r="AI31595" s="4"/>
    </row>
    <row r="31596" spans="35:35" ht="14.25" customHeight="1" thickTop="1" thickBot="1" x14ac:dyDescent="0.25">
      <c r="AI31596" s="4"/>
    </row>
    <row r="31597" spans="35:35" ht="14.25" customHeight="1" thickTop="1" thickBot="1" x14ac:dyDescent="0.25">
      <c r="AI31597" s="4"/>
    </row>
    <row r="31598" spans="35:35" ht="14.25" customHeight="1" thickTop="1" thickBot="1" x14ac:dyDescent="0.25">
      <c r="AI31598" s="4"/>
    </row>
    <row r="31599" spans="35:35" ht="14.25" customHeight="1" thickTop="1" thickBot="1" x14ac:dyDescent="0.25">
      <c r="AI31599" s="4"/>
    </row>
    <row r="31600" spans="35:35" ht="14.25" customHeight="1" thickTop="1" thickBot="1" x14ac:dyDescent="0.25">
      <c r="AI31600" s="4"/>
    </row>
    <row r="31601" spans="35:35" ht="14.25" customHeight="1" thickTop="1" thickBot="1" x14ac:dyDescent="0.25">
      <c r="AI31601" s="4"/>
    </row>
    <row r="31602" spans="35:35" ht="14.25" customHeight="1" thickTop="1" thickBot="1" x14ac:dyDescent="0.25">
      <c r="AI31602" s="4"/>
    </row>
    <row r="31603" spans="35:35" ht="14.25" customHeight="1" thickTop="1" thickBot="1" x14ac:dyDescent="0.25">
      <c r="AI31603" s="4"/>
    </row>
    <row r="31604" spans="35:35" ht="14.25" customHeight="1" thickTop="1" thickBot="1" x14ac:dyDescent="0.25">
      <c r="AI31604" s="4"/>
    </row>
    <row r="31605" spans="35:35" ht="14.25" customHeight="1" thickTop="1" thickBot="1" x14ac:dyDescent="0.25">
      <c r="AI31605" s="4"/>
    </row>
    <row r="31606" spans="35:35" ht="14.25" customHeight="1" thickTop="1" thickBot="1" x14ac:dyDescent="0.25">
      <c r="AI31606" s="4"/>
    </row>
    <row r="31607" spans="35:35" ht="14.25" customHeight="1" thickTop="1" thickBot="1" x14ac:dyDescent="0.25">
      <c r="AI31607" s="4"/>
    </row>
    <row r="31608" spans="35:35" ht="14.25" customHeight="1" thickTop="1" thickBot="1" x14ac:dyDescent="0.25">
      <c r="AI31608" s="4"/>
    </row>
    <row r="31609" spans="35:35" ht="14.25" customHeight="1" thickTop="1" thickBot="1" x14ac:dyDescent="0.25">
      <c r="AI31609" s="4"/>
    </row>
    <row r="31610" spans="35:35" ht="14.25" customHeight="1" thickTop="1" thickBot="1" x14ac:dyDescent="0.25">
      <c r="AI31610" s="4"/>
    </row>
    <row r="31611" spans="35:35" ht="14.25" customHeight="1" thickTop="1" thickBot="1" x14ac:dyDescent="0.25">
      <c r="AI31611" s="4"/>
    </row>
    <row r="31612" spans="35:35" ht="14.25" customHeight="1" thickTop="1" thickBot="1" x14ac:dyDescent="0.25">
      <c r="AI31612" s="4"/>
    </row>
    <row r="31613" spans="35:35" ht="14.25" customHeight="1" thickTop="1" thickBot="1" x14ac:dyDescent="0.25">
      <c r="AI31613" s="4"/>
    </row>
    <row r="31614" spans="35:35" ht="14.25" customHeight="1" thickTop="1" thickBot="1" x14ac:dyDescent="0.25">
      <c r="AI31614" s="4"/>
    </row>
    <row r="31615" spans="35:35" ht="14.25" customHeight="1" thickTop="1" thickBot="1" x14ac:dyDescent="0.25">
      <c r="AI31615" s="4"/>
    </row>
    <row r="31616" spans="35:35" ht="14.25" customHeight="1" thickTop="1" thickBot="1" x14ac:dyDescent="0.25">
      <c r="AI31616" s="4"/>
    </row>
    <row r="31617" spans="35:35" ht="14.25" customHeight="1" thickTop="1" thickBot="1" x14ac:dyDescent="0.25">
      <c r="AI31617" s="4"/>
    </row>
    <row r="31618" spans="35:35" ht="14.25" customHeight="1" thickTop="1" thickBot="1" x14ac:dyDescent="0.25">
      <c r="AI31618" s="4"/>
    </row>
    <row r="31619" spans="35:35" ht="14.25" customHeight="1" thickTop="1" thickBot="1" x14ac:dyDescent="0.25">
      <c r="AI31619" s="4"/>
    </row>
    <row r="31620" spans="35:35" ht="14.25" customHeight="1" thickTop="1" thickBot="1" x14ac:dyDescent="0.25">
      <c r="AI31620" s="4"/>
    </row>
    <row r="31621" spans="35:35" ht="14.25" customHeight="1" thickTop="1" thickBot="1" x14ac:dyDescent="0.25">
      <c r="AI31621" s="4"/>
    </row>
    <row r="31622" spans="35:35" ht="14.25" customHeight="1" thickTop="1" thickBot="1" x14ac:dyDescent="0.25">
      <c r="AI31622" s="4"/>
    </row>
    <row r="31623" spans="35:35" ht="14.25" customHeight="1" thickTop="1" thickBot="1" x14ac:dyDescent="0.25">
      <c r="AI31623" s="4"/>
    </row>
    <row r="31624" spans="35:35" ht="14.25" customHeight="1" thickTop="1" thickBot="1" x14ac:dyDescent="0.25">
      <c r="AI31624" s="4"/>
    </row>
    <row r="31625" spans="35:35" ht="14.25" customHeight="1" thickTop="1" thickBot="1" x14ac:dyDescent="0.25">
      <c r="AI31625" s="4"/>
    </row>
    <row r="31626" spans="35:35" ht="14.25" customHeight="1" thickTop="1" thickBot="1" x14ac:dyDescent="0.25">
      <c r="AI31626" s="4"/>
    </row>
    <row r="31627" spans="35:35" ht="14.25" customHeight="1" thickTop="1" thickBot="1" x14ac:dyDescent="0.25">
      <c r="AI31627" s="4"/>
    </row>
    <row r="31628" spans="35:35" ht="14.25" customHeight="1" thickTop="1" thickBot="1" x14ac:dyDescent="0.25">
      <c r="AI31628" s="4"/>
    </row>
    <row r="31629" spans="35:35" ht="14.25" customHeight="1" thickTop="1" thickBot="1" x14ac:dyDescent="0.25">
      <c r="AI31629" s="4"/>
    </row>
    <row r="31630" spans="35:35" ht="14.25" customHeight="1" thickTop="1" thickBot="1" x14ac:dyDescent="0.25">
      <c r="AI31630" s="4"/>
    </row>
    <row r="31631" spans="35:35" ht="14.25" customHeight="1" thickTop="1" thickBot="1" x14ac:dyDescent="0.25">
      <c r="AI31631" s="4"/>
    </row>
    <row r="31632" spans="35:35" ht="14.25" customHeight="1" thickTop="1" thickBot="1" x14ac:dyDescent="0.25">
      <c r="AI31632" s="4"/>
    </row>
    <row r="31633" spans="35:35" ht="14.25" customHeight="1" thickTop="1" thickBot="1" x14ac:dyDescent="0.25">
      <c r="AI31633" s="4"/>
    </row>
    <row r="31634" spans="35:35" ht="14.25" customHeight="1" thickTop="1" thickBot="1" x14ac:dyDescent="0.25">
      <c r="AI31634" s="4"/>
    </row>
    <row r="31635" spans="35:35" ht="14.25" customHeight="1" thickTop="1" thickBot="1" x14ac:dyDescent="0.25">
      <c r="AI31635" s="4"/>
    </row>
    <row r="31636" spans="35:35" ht="14.25" customHeight="1" thickTop="1" thickBot="1" x14ac:dyDescent="0.25">
      <c r="AI31636" s="4"/>
    </row>
    <row r="31637" spans="35:35" ht="14.25" customHeight="1" thickTop="1" thickBot="1" x14ac:dyDescent="0.25">
      <c r="AI31637" s="4"/>
    </row>
    <row r="31638" spans="35:35" ht="14.25" customHeight="1" thickTop="1" thickBot="1" x14ac:dyDescent="0.25">
      <c r="AI31638" s="4"/>
    </row>
    <row r="31639" spans="35:35" ht="14.25" customHeight="1" thickTop="1" thickBot="1" x14ac:dyDescent="0.25">
      <c r="AI31639" s="4"/>
    </row>
    <row r="31640" spans="35:35" ht="14.25" customHeight="1" thickTop="1" thickBot="1" x14ac:dyDescent="0.25">
      <c r="AI31640" s="4"/>
    </row>
    <row r="31641" spans="35:35" ht="14.25" customHeight="1" thickTop="1" thickBot="1" x14ac:dyDescent="0.25">
      <c r="AI31641" s="4"/>
    </row>
    <row r="31642" spans="35:35" ht="14.25" customHeight="1" thickTop="1" thickBot="1" x14ac:dyDescent="0.25">
      <c r="AI31642" s="4"/>
    </row>
    <row r="31643" spans="35:35" ht="14.25" customHeight="1" thickTop="1" thickBot="1" x14ac:dyDescent="0.25">
      <c r="AI31643" s="4"/>
    </row>
    <row r="31644" spans="35:35" ht="14.25" customHeight="1" thickTop="1" thickBot="1" x14ac:dyDescent="0.25">
      <c r="AI31644" s="4"/>
    </row>
    <row r="31645" spans="35:35" ht="14.25" customHeight="1" thickTop="1" thickBot="1" x14ac:dyDescent="0.25">
      <c r="AI31645" s="4"/>
    </row>
    <row r="31646" spans="35:35" ht="14.25" customHeight="1" thickTop="1" thickBot="1" x14ac:dyDescent="0.25">
      <c r="AI31646" s="4"/>
    </row>
    <row r="31647" spans="35:35" ht="14.25" customHeight="1" thickTop="1" thickBot="1" x14ac:dyDescent="0.25">
      <c r="AI31647" s="4"/>
    </row>
    <row r="31648" spans="35:35" ht="14.25" customHeight="1" thickTop="1" thickBot="1" x14ac:dyDescent="0.25">
      <c r="AI31648" s="4"/>
    </row>
    <row r="31649" spans="35:35" ht="14.25" customHeight="1" thickTop="1" thickBot="1" x14ac:dyDescent="0.25">
      <c r="AI31649" s="4"/>
    </row>
    <row r="31650" spans="35:35" ht="14.25" customHeight="1" thickTop="1" thickBot="1" x14ac:dyDescent="0.25">
      <c r="AI31650" s="4"/>
    </row>
    <row r="31651" spans="35:35" ht="14.25" customHeight="1" thickTop="1" thickBot="1" x14ac:dyDescent="0.25">
      <c r="AI31651" s="4"/>
    </row>
    <row r="31652" spans="35:35" ht="14.25" customHeight="1" thickTop="1" thickBot="1" x14ac:dyDescent="0.25">
      <c r="AI31652" s="4"/>
    </row>
    <row r="31653" spans="35:35" ht="14.25" customHeight="1" thickTop="1" thickBot="1" x14ac:dyDescent="0.25">
      <c r="AI31653" s="4"/>
    </row>
    <row r="31654" spans="35:35" ht="14.25" customHeight="1" thickTop="1" thickBot="1" x14ac:dyDescent="0.25">
      <c r="AI31654" s="4"/>
    </row>
    <row r="31655" spans="35:35" ht="14.25" customHeight="1" thickTop="1" thickBot="1" x14ac:dyDescent="0.25">
      <c r="AI31655" s="4"/>
    </row>
    <row r="31656" spans="35:35" ht="14.25" customHeight="1" thickTop="1" thickBot="1" x14ac:dyDescent="0.25">
      <c r="AI31656" s="4"/>
    </row>
    <row r="31657" spans="35:35" ht="14.25" customHeight="1" thickTop="1" thickBot="1" x14ac:dyDescent="0.25">
      <c r="AI31657" s="4"/>
    </row>
    <row r="31658" spans="35:35" ht="14.25" customHeight="1" thickTop="1" thickBot="1" x14ac:dyDescent="0.25">
      <c r="AI31658" s="4"/>
    </row>
    <row r="31659" spans="35:35" ht="14.25" customHeight="1" thickTop="1" thickBot="1" x14ac:dyDescent="0.25">
      <c r="AI31659" s="4"/>
    </row>
    <row r="31660" spans="35:35" ht="14.25" customHeight="1" thickTop="1" thickBot="1" x14ac:dyDescent="0.25">
      <c r="AI31660" s="4"/>
    </row>
    <row r="31661" spans="35:35" ht="14.25" customHeight="1" thickTop="1" thickBot="1" x14ac:dyDescent="0.25">
      <c r="AI31661" s="4"/>
    </row>
    <row r="31662" spans="35:35" ht="14.25" customHeight="1" thickTop="1" thickBot="1" x14ac:dyDescent="0.25">
      <c r="AI31662" s="4"/>
    </row>
    <row r="31663" spans="35:35" ht="14.25" customHeight="1" thickTop="1" thickBot="1" x14ac:dyDescent="0.25">
      <c r="AI31663" s="4"/>
    </row>
    <row r="31664" spans="35:35" ht="14.25" customHeight="1" thickTop="1" thickBot="1" x14ac:dyDescent="0.25">
      <c r="AI31664" s="4"/>
    </row>
    <row r="31665" spans="35:35" ht="14.25" customHeight="1" thickTop="1" thickBot="1" x14ac:dyDescent="0.25">
      <c r="AI31665" s="4"/>
    </row>
    <row r="31666" spans="35:35" ht="14.25" customHeight="1" thickTop="1" thickBot="1" x14ac:dyDescent="0.25">
      <c r="AI31666" s="4"/>
    </row>
    <row r="31667" spans="35:35" ht="14.25" customHeight="1" thickTop="1" thickBot="1" x14ac:dyDescent="0.25">
      <c r="AI31667" s="4"/>
    </row>
    <row r="31668" spans="35:35" ht="14.25" customHeight="1" thickTop="1" thickBot="1" x14ac:dyDescent="0.25">
      <c r="AI31668" s="4"/>
    </row>
    <row r="31669" spans="35:35" ht="14.25" customHeight="1" thickTop="1" thickBot="1" x14ac:dyDescent="0.25">
      <c r="AI31669" s="4"/>
    </row>
    <row r="31670" spans="35:35" ht="14.25" customHeight="1" thickTop="1" thickBot="1" x14ac:dyDescent="0.25">
      <c r="AI31670" s="4"/>
    </row>
    <row r="31671" spans="35:35" ht="14.25" customHeight="1" thickTop="1" thickBot="1" x14ac:dyDescent="0.25">
      <c r="AI31671" s="4"/>
    </row>
    <row r="31672" spans="35:35" ht="14.25" customHeight="1" thickTop="1" thickBot="1" x14ac:dyDescent="0.25">
      <c r="AI31672" s="4"/>
    </row>
    <row r="31673" spans="35:35" ht="14.25" customHeight="1" thickTop="1" thickBot="1" x14ac:dyDescent="0.25">
      <c r="AI31673" s="4"/>
    </row>
    <row r="31674" spans="35:35" ht="14.25" customHeight="1" thickTop="1" thickBot="1" x14ac:dyDescent="0.25">
      <c r="AI31674" s="4"/>
    </row>
    <row r="31675" spans="35:35" ht="14.25" customHeight="1" thickTop="1" thickBot="1" x14ac:dyDescent="0.25">
      <c r="AI31675" s="4"/>
    </row>
    <row r="31676" spans="35:35" ht="14.25" customHeight="1" thickTop="1" thickBot="1" x14ac:dyDescent="0.25">
      <c r="AI31676" s="4"/>
    </row>
    <row r="31677" spans="35:35" ht="14.25" customHeight="1" thickTop="1" thickBot="1" x14ac:dyDescent="0.25">
      <c r="AI31677" s="4"/>
    </row>
    <row r="31678" spans="35:35" ht="14.25" customHeight="1" thickTop="1" thickBot="1" x14ac:dyDescent="0.25">
      <c r="AI31678" s="4"/>
    </row>
    <row r="31679" spans="35:35" ht="14.25" customHeight="1" thickTop="1" thickBot="1" x14ac:dyDescent="0.25">
      <c r="AI31679" s="4"/>
    </row>
    <row r="31680" spans="35:35" ht="14.25" customHeight="1" thickTop="1" thickBot="1" x14ac:dyDescent="0.25">
      <c r="AI31680" s="4"/>
    </row>
    <row r="31681" spans="35:35" ht="14.25" customHeight="1" thickTop="1" thickBot="1" x14ac:dyDescent="0.25">
      <c r="AI31681" s="4"/>
    </row>
    <row r="31682" spans="35:35" ht="14.25" customHeight="1" thickTop="1" thickBot="1" x14ac:dyDescent="0.25">
      <c r="AI31682" s="4"/>
    </row>
    <row r="31683" spans="35:35" ht="14.25" customHeight="1" thickTop="1" thickBot="1" x14ac:dyDescent="0.25">
      <c r="AI31683" s="4"/>
    </row>
    <row r="31684" spans="35:35" ht="14.25" customHeight="1" thickTop="1" thickBot="1" x14ac:dyDescent="0.25">
      <c r="AI31684" s="4"/>
    </row>
    <row r="31685" spans="35:35" ht="14.25" customHeight="1" thickTop="1" thickBot="1" x14ac:dyDescent="0.25">
      <c r="AI31685" s="4"/>
    </row>
    <row r="31686" spans="35:35" ht="14.25" customHeight="1" thickTop="1" thickBot="1" x14ac:dyDescent="0.25">
      <c r="AI31686" s="4"/>
    </row>
    <row r="31687" spans="35:35" ht="14.25" customHeight="1" thickTop="1" thickBot="1" x14ac:dyDescent="0.25">
      <c r="AI31687" s="4"/>
    </row>
    <row r="31688" spans="35:35" ht="14.25" customHeight="1" thickTop="1" thickBot="1" x14ac:dyDescent="0.25">
      <c r="AI31688" s="4"/>
    </row>
    <row r="31689" spans="35:35" ht="14.25" customHeight="1" thickTop="1" thickBot="1" x14ac:dyDescent="0.25">
      <c r="AI31689" s="4"/>
    </row>
    <row r="31690" spans="35:35" ht="14.25" customHeight="1" thickTop="1" thickBot="1" x14ac:dyDescent="0.25">
      <c r="AI31690" s="4"/>
    </row>
    <row r="31691" spans="35:35" ht="14.25" customHeight="1" thickTop="1" thickBot="1" x14ac:dyDescent="0.25">
      <c r="AI31691" s="4"/>
    </row>
    <row r="31692" spans="35:35" ht="14.25" customHeight="1" thickTop="1" thickBot="1" x14ac:dyDescent="0.25">
      <c r="AI31692" s="4"/>
    </row>
    <row r="31693" spans="35:35" ht="14.25" customHeight="1" thickTop="1" thickBot="1" x14ac:dyDescent="0.25">
      <c r="AI31693" s="4"/>
    </row>
    <row r="31694" spans="35:35" ht="14.25" customHeight="1" thickTop="1" thickBot="1" x14ac:dyDescent="0.25">
      <c r="AI31694" s="4"/>
    </row>
    <row r="31695" spans="35:35" ht="14.25" customHeight="1" thickTop="1" thickBot="1" x14ac:dyDescent="0.25">
      <c r="AI31695" s="4"/>
    </row>
    <row r="31696" spans="35:35" ht="14.25" customHeight="1" thickTop="1" thickBot="1" x14ac:dyDescent="0.25">
      <c r="AI31696" s="4"/>
    </row>
    <row r="31697" spans="35:35" ht="14.25" customHeight="1" thickTop="1" thickBot="1" x14ac:dyDescent="0.25">
      <c r="AI31697" s="4"/>
    </row>
    <row r="31698" spans="35:35" ht="14.25" customHeight="1" thickTop="1" thickBot="1" x14ac:dyDescent="0.25">
      <c r="AI31698" s="4"/>
    </row>
    <row r="31699" spans="35:35" ht="14.25" customHeight="1" thickTop="1" thickBot="1" x14ac:dyDescent="0.25">
      <c r="AI31699" s="4"/>
    </row>
    <row r="31700" spans="35:35" ht="14.25" customHeight="1" thickTop="1" thickBot="1" x14ac:dyDescent="0.25">
      <c r="AI31700" s="4"/>
    </row>
    <row r="31701" spans="35:35" ht="14.25" customHeight="1" thickTop="1" thickBot="1" x14ac:dyDescent="0.25">
      <c r="AI31701" s="4"/>
    </row>
    <row r="31702" spans="35:35" ht="14.25" customHeight="1" thickTop="1" thickBot="1" x14ac:dyDescent="0.25">
      <c r="AI31702" s="4"/>
    </row>
    <row r="31703" spans="35:35" ht="14.25" customHeight="1" thickTop="1" thickBot="1" x14ac:dyDescent="0.25">
      <c r="AI31703" s="4"/>
    </row>
    <row r="31704" spans="35:35" ht="14.25" customHeight="1" thickTop="1" thickBot="1" x14ac:dyDescent="0.25">
      <c r="AI31704" s="4"/>
    </row>
    <row r="31705" spans="35:35" ht="14.25" customHeight="1" thickTop="1" thickBot="1" x14ac:dyDescent="0.25">
      <c r="AI31705" s="4"/>
    </row>
    <row r="31706" spans="35:35" ht="14.25" customHeight="1" thickTop="1" thickBot="1" x14ac:dyDescent="0.25">
      <c r="AI31706" s="4"/>
    </row>
    <row r="31707" spans="35:35" ht="14.25" customHeight="1" thickTop="1" thickBot="1" x14ac:dyDescent="0.25">
      <c r="AI31707" s="4"/>
    </row>
    <row r="31708" spans="35:35" ht="14.25" customHeight="1" thickTop="1" thickBot="1" x14ac:dyDescent="0.25">
      <c r="AI31708" s="4"/>
    </row>
    <row r="31709" spans="35:35" ht="14.25" customHeight="1" thickTop="1" thickBot="1" x14ac:dyDescent="0.25">
      <c r="AI31709" s="4"/>
    </row>
    <row r="31710" spans="35:35" ht="14.25" customHeight="1" thickTop="1" thickBot="1" x14ac:dyDescent="0.25">
      <c r="AI31710" s="4"/>
    </row>
    <row r="31711" spans="35:35" ht="14.25" customHeight="1" thickTop="1" thickBot="1" x14ac:dyDescent="0.25">
      <c r="AI31711" s="4"/>
    </row>
    <row r="31712" spans="35:35" ht="14.25" customHeight="1" thickTop="1" thickBot="1" x14ac:dyDescent="0.25">
      <c r="AI31712" s="4"/>
    </row>
    <row r="31713" spans="35:35" ht="14.25" customHeight="1" thickTop="1" thickBot="1" x14ac:dyDescent="0.25">
      <c r="AI31713" s="4"/>
    </row>
    <row r="31714" spans="35:35" ht="14.25" customHeight="1" thickTop="1" thickBot="1" x14ac:dyDescent="0.25">
      <c r="AI31714" s="4"/>
    </row>
    <row r="31715" spans="35:35" ht="14.25" customHeight="1" thickTop="1" thickBot="1" x14ac:dyDescent="0.25">
      <c r="AI31715" s="4"/>
    </row>
    <row r="31716" spans="35:35" ht="14.25" customHeight="1" thickTop="1" thickBot="1" x14ac:dyDescent="0.25">
      <c r="AI31716" s="4"/>
    </row>
    <row r="31717" spans="35:35" ht="14.25" customHeight="1" thickTop="1" thickBot="1" x14ac:dyDescent="0.25">
      <c r="AI31717" s="4"/>
    </row>
    <row r="31718" spans="35:35" ht="14.25" customHeight="1" thickTop="1" thickBot="1" x14ac:dyDescent="0.25">
      <c r="AI31718" s="4"/>
    </row>
    <row r="31719" spans="35:35" ht="14.25" customHeight="1" thickTop="1" thickBot="1" x14ac:dyDescent="0.25">
      <c r="AI31719" s="4"/>
    </row>
    <row r="31720" spans="35:35" ht="14.25" customHeight="1" thickTop="1" thickBot="1" x14ac:dyDescent="0.25">
      <c r="AI31720" s="4"/>
    </row>
    <row r="31721" spans="35:35" ht="14.25" customHeight="1" thickTop="1" thickBot="1" x14ac:dyDescent="0.25">
      <c r="AI31721" s="4"/>
    </row>
    <row r="31722" spans="35:35" ht="14.25" customHeight="1" thickTop="1" thickBot="1" x14ac:dyDescent="0.25">
      <c r="AI31722" s="4"/>
    </row>
    <row r="31723" spans="35:35" ht="14.25" customHeight="1" thickTop="1" thickBot="1" x14ac:dyDescent="0.25">
      <c r="AI31723" s="4"/>
    </row>
    <row r="31724" spans="35:35" ht="14.25" customHeight="1" thickTop="1" thickBot="1" x14ac:dyDescent="0.25">
      <c r="AI31724" s="4"/>
    </row>
    <row r="31725" spans="35:35" ht="14.25" customHeight="1" thickTop="1" thickBot="1" x14ac:dyDescent="0.25">
      <c r="AI31725" s="4"/>
    </row>
    <row r="31726" spans="35:35" ht="14.25" customHeight="1" thickTop="1" thickBot="1" x14ac:dyDescent="0.25">
      <c r="AI31726" s="4"/>
    </row>
    <row r="31727" spans="35:35" ht="14.25" customHeight="1" thickTop="1" thickBot="1" x14ac:dyDescent="0.25">
      <c r="AI31727" s="4"/>
    </row>
    <row r="31728" spans="35:35" ht="14.25" customHeight="1" thickTop="1" thickBot="1" x14ac:dyDescent="0.25">
      <c r="AI31728" s="4"/>
    </row>
    <row r="31729" spans="35:35" ht="14.25" customHeight="1" thickTop="1" thickBot="1" x14ac:dyDescent="0.25">
      <c r="AI31729" s="4"/>
    </row>
    <row r="31730" spans="35:35" ht="14.25" customHeight="1" thickTop="1" thickBot="1" x14ac:dyDescent="0.25">
      <c r="AI31730" s="4"/>
    </row>
    <row r="31731" spans="35:35" ht="14.25" customHeight="1" thickTop="1" thickBot="1" x14ac:dyDescent="0.25">
      <c r="AI31731" s="4"/>
    </row>
    <row r="31732" spans="35:35" ht="14.25" customHeight="1" thickTop="1" thickBot="1" x14ac:dyDescent="0.25">
      <c r="AI31732" s="4"/>
    </row>
    <row r="31733" spans="35:35" ht="14.25" customHeight="1" thickTop="1" thickBot="1" x14ac:dyDescent="0.25">
      <c r="AI31733" s="4"/>
    </row>
    <row r="31734" spans="35:35" ht="14.25" customHeight="1" thickTop="1" thickBot="1" x14ac:dyDescent="0.25">
      <c r="AI31734" s="4"/>
    </row>
    <row r="31735" spans="35:35" ht="14.25" customHeight="1" thickTop="1" thickBot="1" x14ac:dyDescent="0.25">
      <c r="AI31735" s="4"/>
    </row>
    <row r="31736" spans="35:35" ht="14.25" customHeight="1" thickTop="1" thickBot="1" x14ac:dyDescent="0.25">
      <c r="AI31736" s="4"/>
    </row>
    <row r="31737" spans="35:35" ht="14.25" customHeight="1" thickTop="1" thickBot="1" x14ac:dyDescent="0.25">
      <c r="AI31737" s="4"/>
    </row>
    <row r="31738" spans="35:35" ht="14.25" customHeight="1" thickTop="1" thickBot="1" x14ac:dyDescent="0.25">
      <c r="AI31738" s="4"/>
    </row>
    <row r="31739" spans="35:35" ht="14.25" customHeight="1" thickTop="1" thickBot="1" x14ac:dyDescent="0.25">
      <c r="AI31739" s="4"/>
    </row>
    <row r="31740" spans="35:35" ht="14.25" customHeight="1" thickTop="1" thickBot="1" x14ac:dyDescent="0.25">
      <c r="AI31740" s="4"/>
    </row>
    <row r="31741" spans="35:35" ht="14.25" customHeight="1" thickTop="1" thickBot="1" x14ac:dyDescent="0.25">
      <c r="AI31741" s="4"/>
    </row>
    <row r="31742" spans="35:35" ht="14.25" customHeight="1" thickTop="1" thickBot="1" x14ac:dyDescent="0.25">
      <c r="AI31742" s="4"/>
    </row>
    <row r="31743" spans="35:35" ht="14.25" customHeight="1" thickTop="1" thickBot="1" x14ac:dyDescent="0.25">
      <c r="AI31743" s="4"/>
    </row>
    <row r="31744" spans="35:35" ht="14.25" customHeight="1" thickTop="1" thickBot="1" x14ac:dyDescent="0.25">
      <c r="AI31744" s="4"/>
    </row>
    <row r="31745" spans="35:35" ht="14.25" customHeight="1" thickTop="1" thickBot="1" x14ac:dyDescent="0.25">
      <c r="AI31745" s="4"/>
    </row>
    <row r="31746" spans="35:35" ht="14.25" customHeight="1" thickTop="1" thickBot="1" x14ac:dyDescent="0.25">
      <c r="AI31746" s="4"/>
    </row>
    <row r="31747" spans="35:35" ht="14.25" customHeight="1" thickTop="1" thickBot="1" x14ac:dyDescent="0.25">
      <c r="AI31747" s="4"/>
    </row>
    <row r="31748" spans="35:35" ht="14.25" customHeight="1" thickTop="1" thickBot="1" x14ac:dyDescent="0.25">
      <c r="AI31748" s="4"/>
    </row>
    <row r="31749" spans="35:35" ht="14.25" customHeight="1" thickTop="1" thickBot="1" x14ac:dyDescent="0.25">
      <c r="AI31749" s="4"/>
    </row>
    <row r="31750" spans="35:35" ht="14.25" customHeight="1" thickTop="1" thickBot="1" x14ac:dyDescent="0.25">
      <c r="AI31750" s="4"/>
    </row>
    <row r="31751" spans="35:35" ht="14.25" customHeight="1" thickTop="1" thickBot="1" x14ac:dyDescent="0.25">
      <c r="AI31751" s="4"/>
    </row>
    <row r="31752" spans="35:35" ht="14.25" customHeight="1" thickTop="1" thickBot="1" x14ac:dyDescent="0.25">
      <c r="AI31752" s="4"/>
    </row>
    <row r="31753" spans="35:35" ht="14.25" customHeight="1" thickTop="1" thickBot="1" x14ac:dyDescent="0.25">
      <c r="AI31753" s="4"/>
    </row>
    <row r="31754" spans="35:35" ht="14.25" customHeight="1" thickTop="1" thickBot="1" x14ac:dyDescent="0.25">
      <c r="AI31754" s="4"/>
    </row>
    <row r="31755" spans="35:35" ht="14.25" customHeight="1" thickTop="1" thickBot="1" x14ac:dyDescent="0.25">
      <c r="AI31755" s="4"/>
    </row>
    <row r="31756" spans="35:35" ht="14.25" customHeight="1" thickTop="1" thickBot="1" x14ac:dyDescent="0.25">
      <c r="AI31756" s="4"/>
    </row>
    <row r="31757" spans="35:35" ht="14.25" customHeight="1" thickTop="1" thickBot="1" x14ac:dyDescent="0.25">
      <c r="AI31757" s="4"/>
    </row>
    <row r="31758" spans="35:35" ht="14.25" customHeight="1" thickTop="1" thickBot="1" x14ac:dyDescent="0.25">
      <c r="AI31758" s="4"/>
    </row>
    <row r="31759" spans="35:35" ht="14.25" customHeight="1" thickTop="1" thickBot="1" x14ac:dyDescent="0.25">
      <c r="AI31759" s="4"/>
    </row>
    <row r="31760" spans="35:35" ht="14.25" customHeight="1" thickTop="1" thickBot="1" x14ac:dyDescent="0.25">
      <c r="AI31760" s="4"/>
    </row>
    <row r="31761" spans="35:35" ht="14.25" customHeight="1" thickTop="1" thickBot="1" x14ac:dyDescent="0.25">
      <c r="AI31761" s="4"/>
    </row>
    <row r="31762" spans="35:35" ht="14.25" customHeight="1" thickTop="1" thickBot="1" x14ac:dyDescent="0.25">
      <c r="AI31762" s="4"/>
    </row>
    <row r="31763" spans="35:35" ht="14.25" customHeight="1" thickTop="1" thickBot="1" x14ac:dyDescent="0.25">
      <c r="AI31763" s="4"/>
    </row>
    <row r="31764" spans="35:35" ht="14.25" customHeight="1" thickTop="1" thickBot="1" x14ac:dyDescent="0.25">
      <c r="AI31764" s="4"/>
    </row>
    <row r="31765" spans="35:35" ht="14.25" customHeight="1" thickTop="1" thickBot="1" x14ac:dyDescent="0.25">
      <c r="AI31765" s="4"/>
    </row>
    <row r="31766" spans="35:35" ht="14.25" customHeight="1" thickTop="1" thickBot="1" x14ac:dyDescent="0.25">
      <c r="AI31766" s="4"/>
    </row>
    <row r="31767" spans="35:35" ht="14.25" customHeight="1" thickTop="1" thickBot="1" x14ac:dyDescent="0.25">
      <c r="AI31767" s="4"/>
    </row>
    <row r="31768" spans="35:35" ht="14.25" customHeight="1" thickTop="1" thickBot="1" x14ac:dyDescent="0.25">
      <c r="AI31768" s="4"/>
    </row>
    <row r="31769" spans="35:35" ht="14.25" customHeight="1" thickTop="1" thickBot="1" x14ac:dyDescent="0.25">
      <c r="AI31769" s="4"/>
    </row>
    <row r="31770" spans="35:35" ht="14.25" customHeight="1" thickTop="1" thickBot="1" x14ac:dyDescent="0.25">
      <c r="AI31770" s="4"/>
    </row>
    <row r="31771" spans="35:35" ht="14.25" customHeight="1" thickTop="1" thickBot="1" x14ac:dyDescent="0.25">
      <c r="AI31771" s="4"/>
    </row>
    <row r="31772" spans="35:35" ht="14.25" customHeight="1" thickTop="1" thickBot="1" x14ac:dyDescent="0.25">
      <c r="AI31772" s="4"/>
    </row>
    <row r="31773" spans="35:35" ht="14.25" customHeight="1" thickTop="1" thickBot="1" x14ac:dyDescent="0.25">
      <c r="AI31773" s="4"/>
    </row>
    <row r="31774" spans="35:35" ht="14.25" customHeight="1" thickTop="1" thickBot="1" x14ac:dyDescent="0.25">
      <c r="AI31774" s="4"/>
    </row>
    <row r="31775" spans="35:35" ht="14.25" customHeight="1" thickTop="1" thickBot="1" x14ac:dyDescent="0.25">
      <c r="AI31775" s="4"/>
    </row>
    <row r="31776" spans="35:35" ht="14.25" customHeight="1" thickTop="1" thickBot="1" x14ac:dyDescent="0.25">
      <c r="AI31776" s="4"/>
    </row>
    <row r="31777" spans="35:35" ht="14.25" customHeight="1" thickTop="1" thickBot="1" x14ac:dyDescent="0.25">
      <c r="AI31777" s="4"/>
    </row>
    <row r="31778" spans="35:35" ht="14.25" customHeight="1" thickTop="1" thickBot="1" x14ac:dyDescent="0.25">
      <c r="AI31778" s="4"/>
    </row>
    <row r="31779" spans="35:35" ht="14.25" customHeight="1" thickTop="1" thickBot="1" x14ac:dyDescent="0.25">
      <c r="AI31779" s="4"/>
    </row>
    <row r="31780" spans="35:35" ht="14.25" customHeight="1" thickTop="1" thickBot="1" x14ac:dyDescent="0.25">
      <c r="AI31780" s="4"/>
    </row>
    <row r="31781" spans="35:35" ht="14.25" customHeight="1" thickTop="1" thickBot="1" x14ac:dyDescent="0.25">
      <c r="AI31781" s="4"/>
    </row>
    <row r="31782" spans="35:35" ht="14.25" customHeight="1" thickTop="1" thickBot="1" x14ac:dyDescent="0.25">
      <c r="AI31782" s="4"/>
    </row>
    <row r="31783" spans="35:35" ht="14.25" customHeight="1" thickTop="1" thickBot="1" x14ac:dyDescent="0.25">
      <c r="AI31783" s="4"/>
    </row>
    <row r="31784" spans="35:35" ht="14.25" customHeight="1" thickTop="1" thickBot="1" x14ac:dyDescent="0.25">
      <c r="AI31784" s="4"/>
    </row>
    <row r="31785" spans="35:35" ht="14.25" customHeight="1" thickTop="1" thickBot="1" x14ac:dyDescent="0.25">
      <c r="AI31785" s="4"/>
    </row>
    <row r="31786" spans="35:35" ht="14.25" customHeight="1" thickTop="1" thickBot="1" x14ac:dyDescent="0.25">
      <c r="AI31786" s="4"/>
    </row>
    <row r="31787" spans="35:35" ht="14.25" customHeight="1" thickTop="1" thickBot="1" x14ac:dyDescent="0.25">
      <c r="AI31787" s="4"/>
    </row>
    <row r="31788" spans="35:35" ht="14.25" customHeight="1" thickTop="1" thickBot="1" x14ac:dyDescent="0.25">
      <c r="AI31788" s="4"/>
    </row>
    <row r="31789" spans="35:35" ht="14.25" customHeight="1" thickTop="1" thickBot="1" x14ac:dyDescent="0.25">
      <c r="AI31789" s="4"/>
    </row>
    <row r="31790" spans="35:35" ht="14.25" customHeight="1" thickTop="1" thickBot="1" x14ac:dyDescent="0.25">
      <c r="AI31790" s="4"/>
    </row>
    <row r="31791" spans="35:35" ht="14.25" customHeight="1" thickTop="1" thickBot="1" x14ac:dyDescent="0.25">
      <c r="AI31791" s="4"/>
    </row>
    <row r="31792" spans="35:35" ht="14.25" customHeight="1" thickTop="1" thickBot="1" x14ac:dyDescent="0.25">
      <c r="AI31792" s="4"/>
    </row>
    <row r="31793" spans="35:35" ht="14.25" customHeight="1" thickTop="1" thickBot="1" x14ac:dyDescent="0.25">
      <c r="AI31793" s="4"/>
    </row>
    <row r="31794" spans="35:35" ht="14.25" customHeight="1" thickTop="1" thickBot="1" x14ac:dyDescent="0.25">
      <c r="AI31794" s="4"/>
    </row>
    <row r="31795" spans="35:35" ht="14.25" customHeight="1" thickTop="1" thickBot="1" x14ac:dyDescent="0.25">
      <c r="AI31795" s="4"/>
    </row>
    <row r="31796" spans="35:35" ht="14.25" customHeight="1" thickTop="1" thickBot="1" x14ac:dyDescent="0.25">
      <c r="AI31796" s="4"/>
    </row>
    <row r="31797" spans="35:35" ht="14.25" customHeight="1" thickTop="1" thickBot="1" x14ac:dyDescent="0.25">
      <c r="AI31797" s="4"/>
    </row>
    <row r="31798" spans="35:35" ht="14.25" customHeight="1" thickTop="1" thickBot="1" x14ac:dyDescent="0.25">
      <c r="AI31798" s="4"/>
    </row>
    <row r="31799" spans="35:35" ht="14.25" customHeight="1" thickTop="1" thickBot="1" x14ac:dyDescent="0.25">
      <c r="AI31799" s="4"/>
    </row>
    <row r="31800" spans="35:35" ht="14.25" customHeight="1" thickTop="1" thickBot="1" x14ac:dyDescent="0.25">
      <c r="AI31800" s="4"/>
    </row>
    <row r="31801" spans="35:35" ht="14.25" customHeight="1" thickTop="1" thickBot="1" x14ac:dyDescent="0.25">
      <c r="AI31801" s="4"/>
    </row>
    <row r="31802" spans="35:35" ht="14.25" customHeight="1" thickTop="1" thickBot="1" x14ac:dyDescent="0.25">
      <c r="AI31802" s="4"/>
    </row>
    <row r="31803" spans="35:35" ht="14.25" customHeight="1" thickTop="1" thickBot="1" x14ac:dyDescent="0.25">
      <c r="AI31803" s="4"/>
    </row>
    <row r="31804" spans="35:35" ht="14.25" customHeight="1" thickTop="1" thickBot="1" x14ac:dyDescent="0.25">
      <c r="AI31804" s="4"/>
    </row>
    <row r="31805" spans="35:35" ht="14.25" customHeight="1" thickTop="1" thickBot="1" x14ac:dyDescent="0.25">
      <c r="AI31805" s="4"/>
    </row>
    <row r="31806" spans="35:35" ht="14.25" customHeight="1" thickTop="1" thickBot="1" x14ac:dyDescent="0.25">
      <c r="AI31806" s="4"/>
    </row>
    <row r="31807" spans="35:35" ht="14.25" customHeight="1" thickTop="1" thickBot="1" x14ac:dyDescent="0.25">
      <c r="AI31807" s="4"/>
    </row>
    <row r="31808" spans="35:35" ht="14.25" customHeight="1" thickTop="1" thickBot="1" x14ac:dyDescent="0.25">
      <c r="AI31808" s="4"/>
    </row>
    <row r="31809" spans="35:35" ht="14.25" customHeight="1" thickTop="1" thickBot="1" x14ac:dyDescent="0.25">
      <c r="AI31809" s="4"/>
    </row>
    <row r="31810" spans="35:35" ht="14.25" customHeight="1" thickTop="1" thickBot="1" x14ac:dyDescent="0.25">
      <c r="AI31810" s="4"/>
    </row>
    <row r="31811" spans="35:35" ht="14.25" customHeight="1" thickTop="1" thickBot="1" x14ac:dyDescent="0.25">
      <c r="AI31811" s="4"/>
    </row>
    <row r="31812" spans="35:35" ht="14.25" customHeight="1" thickTop="1" thickBot="1" x14ac:dyDescent="0.25">
      <c r="AI31812" s="4"/>
    </row>
    <row r="31813" spans="35:35" ht="14.25" customHeight="1" thickTop="1" thickBot="1" x14ac:dyDescent="0.25">
      <c r="AI31813" s="4"/>
    </row>
    <row r="31814" spans="35:35" ht="14.25" customHeight="1" thickTop="1" thickBot="1" x14ac:dyDescent="0.25">
      <c r="AI31814" s="4"/>
    </row>
    <row r="31815" spans="35:35" ht="14.25" customHeight="1" thickTop="1" thickBot="1" x14ac:dyDescent="0.25">
      <c r="AI31815" s="4"/>
    </row>
    <row r="31816" spans="35:35" ht="14.25" customHeight="1" thickTop="1" thickBot="1" x14ac:dyDescent="0.25">
      <c r="AI31816" s="4"/>
    </row>
    <row r="31817" spans="35:35" ht="14.25" customHeight="1" thickTop="1" thickBot="1" x14ac:dyDescent="0.25">
      <c r="AI31817" s="4"/>
    </row>
    <row r="31818" spans="35:35" ht="14.25" customHeight="1" thickTop="1" thickBot="1" x14ac:dyDescent="0.25">
      <c r="AI31818" s="4"/>
    </row>
    <row r="31819" spans="35:35" ht="14.25" customHeight="1" thickTop="1" thickBot="1" x14ac:dyDescent="0.25">
      <c r="AI31819" s="4"/>
    </row>
    <row r="31820" spans="35:35" ht="14.25" customHeight="1" thickTop="1" thickBot="1" x14ac:dyDescent="0.25">
      <c r="AI31820" s="4"/>
    </row>
    <row r="31821" spans="35:35" ht="14.25" customHeight="1" thickTop="1" thickBot="1" x14ac:dyDescent="0.25">
      <c r="AI31821" s="4"/>
    </row>
    <row r="31822" spans="35:35" ht="14.25" customHeight="1" thickTop="1" thickBot="1" x14ac:dyDescent="0.25">
      <c r="AI31822" s="4"/>
    </row>
    <row r="31823" spans="35:35" ht="14.25" customHeight="1" thickTop="1" thickBot="1" x14ac:dyDescent="0.25">
      <c r="AI31823" s="4"/>
    </row>
    <row r="31824" spans="35:35" ht="14.25" customHeight="1" thickTop="1" thickBot="1" x14ac:dyDescent="0.25">
      <c r="AI31824" s="4"/>
    </row>
    <row r="31825" spans="35:35" ht="14.25" customHeight="1" thickTop="1" thickBot="1" x14ac:dyDescent="0.25">
      <c r="AI31825" s="4"/>
    </row>
    <row r="31826" spans="35:35" ht="14.25" customHeight="1" thickTop="1" thickBot="1" x14ac:dyDescent="0.25">
      <c r="AI31826" s="4"/>
    </row>
    <row r="31827" spans="35:35" ht="14.25" customHeight="1" thickTop="1" thickBot="1" x14ac:dyDescent="0.25">
      <c r="AI31827" s="4"/>
    </row>
    <row r="31828" spans="35:35" ht="14.25" customHeight="1" thickTop="1" thickBot="1" x14ac:dyDescent="0.25">
      <c r="AI31828" s="4"/>
    </row>
    <row r="31829" spans="35:35" ht="14.25" customHeight="1" thickTop="1" thickBot="1" x14ac:dyDescent="0.25">
      <c r="AI31829" s="4"/>
    </row>
    <row r="31830" spans="35:35" ht="14.25" customHeight="1" thickTop="1" thickBot="1" x14ac:dyDescent="0.25">
      <c r="AI31830" s="4"/>
    </row>
    <row r="31831" spans="35:35" ht="14.25" customHeight="1" thickTop="1" thickBot="1" x14ac:dyDescent="0.25">
      <c r="AI31831" s="4"/>
    </row>
    <row r="31832" spans="35:35" ht="14.25" customHeight="1" thickTop="1" thickBot="1" x14ac:dyDescent="0.25">
      <c r="AI31832" s="4"/>
    </row>
    <row r="31833" spans="35:35" ht="14.25" customHeight="1" thickTop="1" thickBot="1" x14ac:dyDescent="0.25">
      <c r="AI31833" s="4"/>
    </row>
    <row r="31834" spans="35:35" ht="14.25" customHeight="1" thickTop="1" thickBot="1" x14ac:dyDescent="0.25">
      <c r="AI31834" s="4"/>
    </row>
    <row r="31835" spans="35:35" ht="14.25" customHeight="1" thickTop="1" thickBot="1" x14ac:dyDescent="0.25">
      <c r="AI31835" s="4"/>
    </row>
    <row r="31836" spans="35:35" ht="14.25" customHeight="1" thickTop="1" thickBot="1" x14ac:dyDescent="0.25">
      <c r="AI31836" s="4"/>
    </row>
    <row r="31837" spans="35:35" ht="14.25" customHeight="1" thickTop="1" thickBot="1" x14ac:dyDescent="0.25">
      <c r="AI31837" s="4"/>
    </row>
    <row r="31838" spans="35:35" ht="14.25" customHeight="1" thickTop="1" thickBot="1" x14ac:dyDescent="0.25">
      <c r="AI31838" s="4"/>
    </row>
    <row r="31839" spans="35:35" ht="14.25" customHeight="1" thickTop="1" thickBot="1" x14ac:dyDescent="0.25">
      <c r="AI31839" s="4"/>
    </row>
    <row r="31840" spans="35:35" ht="14.25" customHeight="1" thickTop="1" thickBot="1" x14ac:dyDescent="0.25">
      <c r="AI31840" s="4"/>
    </row>
    <row r="31841" spans="35:35" ht="14.25" customHeight="1" thickTop="1" thickBot="1" x14ac:dyDescent="0.25">
      <c r="AI31841" s="4"/>
    </row>
    <row r="31842" spans="35:35" ht="14.25" customHeight="1" thickTop="1" thickBot="1" x14ac:dyDescent="0.25">
      <c r="AI31842" s="4"/>
    </row>
    <row r="31843" spans="35:35" ht="14.25" customHeight="1" thickTop="1" thickBot="1" x14ac:dyDescent="0.25">
      <c r="AI31843" s="4"/>
    </row>
    <row r="31844" spans="35:35" ht="14.25" customHeight="1" thickTop="1" thickBot="1" x14ac:dyDescent="0.25">
      <c r="AI31844" s="4"/>
    </row>
    <row r="31845" spans="35:35" ht="14.25" customHeight="1" thickTop="1" thickBot="1" x14ac:dyDescent="0.25">
      <c r="AI31845" s="4"/>
    </row>
    <row r="31846" spans="35:35" ht="14.25" customHeight="1" thickTop="1" thickBot="1" x14ac:dyDescent="0.25">
      <c r="AI31846" s="4"/>
    </row>
    <row r="31847" spans="35:35" ht="14.25" customHeight="1" thickTop="1" thickBot="1" x14ac:dyDescent="0.25">
      <c r="AI31847" s="4"/>
    </row>
    <row r="31848" spans="35:35" ht="14.25" customHeight="1" thickTop="1" thickBot="1" x14ac:dyDescent="0.25">
      <c r="AI31848" s="4"/>
    </row>
    <row r="31849" spans="35:35" ht="14.25" customHeight="1" thickTop="1" thickBot="1" x14ac:dyDescent="0.25">
      <c r="AI31849" s="4"/>
    </row>
    <row r="31850" spans="35:35" ht="14.25" customHeight="1" thickTop="1" thickBot="1" x14ac:dyDescent="0.25">
      <c r="AI31850" s="4"/>
    </row>
    <row r="31851" spans="35:35" ht="14.25" customHeight="1" thickTop="1" thickBot="1" x14ac:dyDescent="0.25">
      <c r="AI31851" s="4"/>
    </row>
    <row r="31852" spans="35:35" ht="14.25" customHeight="1" thickTop="1" thickBot="1" x14ac:dyDescent="0.25">
      <c r="AI31852" s="4"/>
    </row>
    <row r="31853" spans="35:35" ht="14.25" customHeight="1" thickTop="1" thickBot="1" x14ac:dyDescent="0.25">
      <c r="AI31853" s="4"/>
    </row>
    <row r="31854" spans="35:35" ht="14.25" customHeight="1" thickTop="1" thickBot="1" x14ac:dyDescent="0.25">
      <c r="AI31854" s="4"/>
    </row>
    <row r="31855" spans="35:35" ht="14.25" customHeight="1" thickTop="1" thickBot="1" x14ac:dyDescent="0.25">
      <c r="AI31855" s="4"/>
    </row>
    <row r="31856" spans="35:35" ht="14.25" customHeight="1" thickTop="1" thickBot="1" x14ac:dyDescent="0.25">
      <c r="AI31856" s="4"/>
    </row>
    <row r="31857" spans="35:35" ht="14.25" customHeight="1" thickTop="1" thickBot="1" x14ac:dyDescent="0.25">
      <c r="AI31857" s="4"/>
    </row>
    <row r="31858" spans="35:35" ht="14.25" customHeight="1" thickTop="1" thickBot="1" x14ac:dyDescent="0.25">
      <c r="AI31858" s="4"/>
    </row>
    <row r="31859" spans="35:35" ht="14.25" customHeight="1" thickTop="1" thickBot="1" x14ac:dyDescent="0.25">
      <c r="AI31859" s="4"/>
    </row>
    <row r="31860" spans="35:35" ht="14.25" customHeight="1" thickTop="1" thickBot="1" x14ac:dyDescent="0.25">
      <c r="AI31860" s="4"/>
    </row>
    <row r="31861" spans="35:35" ht="14.25" customHeight="1" thickTop="1" thickBot="1" x14ac:dyDescent="0.25">
      <c r="AI31861" s="4"/>
    </row>
    <row r="31862" spans="35:35" ht="14.25" customHeight="1" thickTop="1" thickBot="1" x14ac:dyDescent="0.25">
      <c r="AI31862" s="4"/>
    </row>
    <row r="31863" spans="35:35" ht="14.25" customHeight="1" thickTop="1" thickBot="1" x14ac:dyDescent="0.25">
      <c r="AI31863" s="4"/>
    </row>
    <row r="31864" spans="35:35" ht="14.25" customHeight="1" thickTop="1" thickBot="1" x14ac:dyDescent="0.25">
      <c r="AI31864" s="4"/>
    </row>
    <row r="31865" spans="35:35" ht="14.25" customHeight="1" thickTop="1" thickBot="1" x14ac:dyDescent="0.25">
      <c r="AI31865" s="4"/>
    </row>
    <row r="31866" spans="35:35" ht="14.25" customHeight="1" thickTop="1" thickBot="1" x14ac:dyDescent="0.25">
      <c r="AI31866" s="4"/>
    </row>
    <row r="31867" spans="35:35" ht="14.25" customHeight="1" thickTop="1" thickBot="1" x14ac:dyDescent="0.25">
      <c r="AI31867" s="4"/>
    </row>
    <row r="31868" spans="35:35" ht="14.25" customHeight="1" thickTop="1" thickBot="1" x14ac:dyDescent="0.25">
      <c r="AI31868" s="4"/>
    </row>
    <row r="31869" spans="35:35" ht="14.25" customHeight="1" thickTop="1" thickBot="1" x14ac:dyDescent="0.25">
      <c r="AI31869" s="4"/>
    </row>
    <row r="31870" spans="35:35" ht="14.25" customHeight="1" thickTop="1" thickBot="1" x14ac:dyDescent="0.25">
      <c r="AI31870" s="4"/>
    </row>
    <row r="31871" spans="35:35" ht="14.25" customHeight="1" thickTop="1" thickBot="1" x14ac:dyDescent="0.25">
      <c r="AI31871" s="4"/>
    </row>
    <row r="31872" spans="35:35" ht="14.25" customHeight="1" thickTop="1" thickBot="1" x14ac:dyDescent="0.25">
      <c r="AI31872" s="4"/>
    </row>
    <row r="31873" spans="35:35" ht="14.25" customHeight="1" thickTop="1" thickBot="1" x14ac:dyDescent="0.25">
      <c r="AI31873" s="4"/>
    </row>
    <row r="31874" spans="35:35" ht="14.25" customHeight="1" thickTop="1" thickBot="1" x14ac:dyDescent="0.25">
      <c r="AI31874" s="4"/>
    </row>
    <row r="31875" spans="35:35" ht="14.25" customHeight="1" thickTop="1" thickBot="1" x14ac:dyDescent="0.25">
      <c r="AI31875" s="4"/>
    </row>
    <row r="31876" spans="35:35" ht="14.25" customHeight="1" thickTop="1" thickBot="1" x14ac:dyDescent="0.25">
      <c r="AI31876" s="4"/>
    </row>
    <row r="31877" spans="35:35" ht="14.25" customHeight="1" thickTop="1" thickBot="1" x14ac:dyDescent="0.25">
      <c r="AI31877" s="4"/>
    </row>
    <row r="31878" spans="35:35" ht="14.25" customHeight="1" thickTop="1" thickBot="1" x14ac:dyDescent="0.25">
      <c r="AI31878" s="4"/>
    </row>
    <row r="31879" spans="35:35" ht="14.25" customHeight="1" thickTop="1" thickBot="1" x14ac:dyDescent="0.25">
      <c r="AI31879" s="4"/>
    </row>
    <row r="31880" spans="35:35" ht="14.25" customHeight="1" thickTop="1" thickBot="1" x14ac:dyDescent="0.25">
      <c r="AI31880" s="4"/>
    </row>
    <row r="31881" spans="35:35" ht="14.25" customHeight="1" thickTop="1" thickBot="1" x14ac:dyDescent="0.25">
      <c r="AI31881" s="4"/>
    </row>
    <row r="31882" spans="35:35" ht="14.25" customHeight="1" thickTop="1" thickBot="1" x14ac:dyDescent="0.25">
      <c r="AI31882" s="4"/>
    </row>
    <row r="31883" spans="35:35" ht="14.25" customHeight="1" thickTop="1" thickBot="1" x14ac:dyDescent="0.25">
      <c r="AI31883" s="4"/>
    </row>
    <row r="31884" spans="35:35" ht="14.25" customHeight="1" thickTop="1" thickBot="1" x14ac:dyDescent="0.25">
      <c r="AI31884" s="4"/>
    </row>
    <row r="31885" spans="35:35" ht="14.25" customHeight="1" thickTop="1" thickBot="1" x14ac:dyDescent="0.25">
      <c r="AI31885" s="4"/>
    </row>
    <row r="31886" spans="35:35" ht="14.25" customHeight="1" thickTop="1" thickBot="1" x14ac:dyDescent="0.25">
      <c r="AI31886" s="4"/>
    </row>
    <row r="31887" spans="35:35" ht="14.25" customHeight="1" thickTop="1" thickBot="1" x14ac:dyDescent="0.25">
      <c r="AI31887" s="4"/>
    </row>
    <row r="31888" spans="35:35" ht="14.25" customHeight="1" thickTop="1" thickBot="1" x14ac:dyDescent="0.25">
      <c r="AI31888" s="4"/>
    </row>
    <row r="31889" spans="35:35" ht="14.25" customHeight="1" thickTop="1" thickBot="1" x14ac:dyDescent="0.25">
      <c r="AI31889" s="4"/>
    </row>
    <row r="31890" spans="35:35" ht="14.25" customHeight="1" thickTop="1" thickBot="1" x14ac:dyDescent="0.25">
      <c r="AI31890" s="4"/>
    </row>
    <row r="31891" spans="35:35" ht="14.25" customHeight="1" thickTop="1" thickBot="1" x14ac:dyDescent="0.25">
      <c r="AI31891" s="4"/>
    </row>
    <row r="31892" spans="35:35" ht="14.25" customHeight="1" thickTop="1" thickBot="1" x14ac:dyDescent="0.25">
      <c r="AI31892" s="4"/>
    </row>
    <row r="31893" spans="35:35" ht="14.25" customHeight="1" thickTop="1" thickBot="1" x14ac:dyDescent="0.25">
      <c r="AI31893" s="4"/>
    </row>
    <row r="31894" spans="35:35" ht="14.25" customHeight="1" thickTop="1" thickBot="1" x14ac:dyDescent="0.25">
      <c r="AI31894" s="4"/>
    </row>
    <row r="31895" spans="35:35" ht="14.25" customHeight="1" thickTop="1" thickBot="1" x14ac:dyDescent="0.25">
      <c r="AI31895" s="4"/>
    </row>
    <row r="31896" spans="35:35" ht="14.25" customHeight="1" thickTop="1" thickBot="1" x14ac:dyDescent="0.25">
      <c r="AI31896" s="4"/>
    </row>
    <row r="31897" spans="35:35" ht="14.25" customHeight="1" thickTop="1" thickBot="1" x14ac:dyDescent="0.25">
      <c r="AI31897" s="4"/>
    </row>
    <row r="31898" spans="35:35" ht="14.25" customHeight="1" thickTop="1" thickBot="1" x14ac:dyDescent="0.25">
      <c r="AI31898" s="4"/>
    </row>
    <row r="31899" spans="35:35" ht="14.25" customHeight="1" thickTop="1" thickBot="1" x14ac:dyDescent="0.25">
      <c r="AI31899" s="4"/>
    </row>
    <row r="31900" spans="35:35" ht="14.25" customHeight="1" thickTop="1" thickBot="1" x14ac:dyDescent="0.25">
      <c r="AI31900" s="4"/>
    </row>
    <row r="31901" spans="35:35" ht="14.25" customHeight="1" thickTop="1" thickBot="1" x14ac:dyDescent="0.25">
      <c r="AI31901" s="4"/>
    </row>
    <row r="31902" spans="35:35" ht="14.25" customHeight="1" thickTop="1" thickBot="1" x14ac:dyDescent="0.25">
      <c r="AI31902" s="4"/>
    </row>
    <row r="31903" spans="35:35" ht="14.25" customHeight="1" thickTop="1" thickBot="1" x14ac:dyDescent="0.25">
      <c r="AI31903" s="4"/>
    </row>
    <row r="31904" spans="35:35" ht="14.25" customHeight="1" thickTop="1" thickBot="1" x14ac:dyDescent="0.25">
      <c r="AI31904" s="4"/>
    </row>
    <row r="31905" spans="35:35" ht="14.25" customHeight="1" thickTop="1" thickBot="1" x14ac:dyDescent="0.25">
      <c r="AI31905" s="4"/>
    </row>
    <row r="31906" spans="35:35" ht="14.25" customHeight="1" thickTop="1" thickBot="1" x14ac:dyDescent="0.25">
      <c r="AI31906" s="4"/>
    </row>
    <row r="31907" spans="35:35" ht="14.25" customHeight="1" thickTop="1" thickBot="1" x14ac:dyDescent="0.25">
      <c r="AI31907" s="4"/>
    </row>
    <row r="31908" spans="35:35" ht="14.25" customHeight="1" thickTop="1" thickBot="1" x14ac:dyDescent="0.25">
      <c r="AI31908" s="4"/>
    </row>
    <row r="31909" spans="35:35" ht="14.25" customHeight="1" thickTop="1" thickBot="1" x14ac:dyDescent="0.25">
      <c r="AI31909" s="4"/>
    </row>
    <row r="31910" spans="35:35" ht="14.25" customHeight="1" thickTop="1" thickBot="1" x14ac:dyDescent="0.25">
      <c r="AI31910" s="4"/>
    </row>
    <row r="31911" spans="35:35" ht="14.25" customHeight="1" thickTop="1" thickBot="1" x14ac:dyDescent="0.25">
      <c r="AI31911" s="4"/>
    </row>
    <row r="31912" spans="35:35" ht="14.25" customHeight="1" thickTop="1" thickBot="1" x14ac:dyDescent="0.25">
      <c r="AI31912" s="4"/>
    </row>
    <row r="31913" spans="35:35" ht="14.25" customHeight="1" thickTop="1" thickBot="1" x14ac:dyDescent="0.25">
      <c r="AI31913" s="4"/>
    </row>
    <row r="31914" spans="35:35" ht="14.25" customHeight="1" thickTop="1" thickBot="1" x14ac:dyDescent="0.25">
      <c r="AI31914" s="4"/>
    </row>
    <row r="31915" spans="35:35" ht="14.25" customHeight="1" thickTop="1" thickBot="1" x14ac:dyDescent="0.25">
      <c r="AI31915" s="4"/>
    </row>
    <row r="31916" spans="35:35" ht="14.25" customHeight="1" thickTop="1" thickBot="1" x14ac:dyDescent="0.25">
      <c r="AI31916" s="4"/>
    </row>
    <row r="31917" spans="35:35" ht="14.25" customHeight="1" thickTop="1" thickBot="1" x14ac:dyDescent="0.25">
      <c r="AI31917" s="4"/>
    </row>
    <row r="31918" spans="35:35" ht="14.25" customHeight="1" thickTop="1" thickBot="1" x14ac:dyDescent="0.25">
      <c r="AI31918" s="4"/>
    </row>
    <row r="31919" spans="35:35" ht="14.25" customHeight="1" thickTop="1" thickBot="1" x14ac:dyDescent="0.25">
      <c r="AI31919" s="4"/>
    </row>
    <row r="31920" spans="35:35" ht="14.25" customHeight="1" thickTop="1" thickBot="1" x14ac:dyDescent="0.25">
      <c r="AI31920" s="4"/>
    </row>
    <row r="31921" spans="35:35" ht="14.25" customHeight="1" thickTop="1" thickBot="1" x14ac:dyDescent="0.25">
      <c r="AI31921" s="4"/>
    </row>
    <row r="31922" spans="35:35" ht="14.25" customHeight="1" thickTop="1" thickBot="1" x14ac:dyDescent="0.25">
      <c r="AI31922" s="4"/>
    </row>
    <row r="31923" spans="35:35" ht="14.25" customHeight="1" thickTop="1" thickBot="1" x14ac:dyDescent="0.25">
      <c r="AI31923" s="4"/>
    </row>
    <row r="31924" spans="35:35" ht="14.25" customHeight="1" thickTop="1" thickBot="1" x14ac:dyDescent="0.25">
      <c r="AI31924" s="4"/>
    </row>
    <row r="31925" spans="35:35" ht="14.25" customHeight="1" thickTop="1" thickBot="1" x14ac:dyDescent="0.25">
      <c r="AI31925" s="4"/>
    </row>
    <row r="31926" spans="35:35" ht="14.25" customHeight="1" thickTop="1" thickBot="1" x14ac:dyDescent="0.25">
      <c r="AI31926" s="4"/>
    </row>
    <row r="31927" spans="35:35" ht="14.25" customHeight="1" thickTop="1" thickBot="1" x14ac:dyDescent="0.25">
      <c r="AI31927" s="4"/>
    </row>
    <row r="31928" spans="35:35" ht="14.25" customHeight="1" thickTop="1" thickBot="1" x14ac:dyDescent="0.25">
      <c r="AI31928" s="4"/>
    </row>
    <row r="31929" spans="35:35" ht="14.25" customHeight="1" thickTop="1" thickBot="1" x14ac:dyDescent="0.25">
      <c r="AI31929" s="4"/>
    </row>
    <row r="31930" spans="35:35" ht="14.25" customHeight="1" thickTop="1" thickBot="1" x14ac:dyDescent="0.25">
      <c r="AI31930" s="4"/>
    </row>
    <row r="31931" spans="35:35" ht="14.25" customHeight="1" thickTop="1" thickBot="1" x14ac:dyDescent="0.25">
      <c r="AI31931" s="4"/>
    </row>
    <row r="31932" spans="35:35" ht="14.25" customHeight="1" thickTop="1" thickBot="1" x14ac:dyDescent="0.25">
      <c r="AI31932" s="4"/>
    </row>
    <row r="31933" spans="35:35" ht="14.25" customHeight="1" thickTop="1" thickBot="1" x14ac:dyDescent="0.25">
      <c r="AI31933" s="4"/>
    </row>
    <row r="31934" spans="35:35" ht="14.25" customHeight="1" thickTop="1" thickBot="1" x14ac:dyDescent="0.25">
      <c r="AI31934" s="4"/>
    </row>
    <row r="31935" spans="35:35" ht="14.25" customHeight="1" thickTop="1" thickBot="1" x14ac:dyDescent="0.25">
      <c r="AI31935" s="4"/>
    </row>
    <row r="31936" spans="35:35" ht="14.25" customHeight="1" thickTop="1" thickBot="1" x14ac:dyDescent="0.25">
      <c r="AI31936" s="4"/>
    </row>
    <row r="31937" spans="35:35" ht="14.25" customHeight="1" thickTop="1" thickBot="1" x14ac:dyDescent="0.25">
      <c r="AI31937" s="4"/>
    </row>
    <row r="31938" spans="35:35" ht="14.25" customHeight="1" thickTop="1" thickBot="1" x14ac:dyDescent="0.25">
      <c r="AI31938" s="4"/>
    </row>
    <row r="31939" spans="35:35" ht="14.25" customHeight="1" thickTop="1" thickBot="1" x14ac:dyDescent="0.25">
      <c r="AI31939" s="4"/>
    </row>
    <row r="31940" spans="35:35" ht="14.25" customHeight="1" thickTop="1" thickBot="1" x14ac:dyDescent="0.25">
      <c r="AI31940" s="4"/>
    </row>
    <row r="31941" spans="35:35" ht="14.25" customHeight="1" thickTop="1" thickBot="1" x14ac:dyDescent="0.25">
      <c r="AI31941" s="4"/>
    </row>
    <row r="31942" spans="35:35" ht="14.25" customHeight="1" thickTop="1" thickBot="1" x14ac:dyDescent="0.25">
      <c r="AI31942" s="4"/>
    </row>
    <row r="31943" spans="35:35" ht="14.25" customHeight="1" thickTop="1" thickBot="1" x14ac:dyDescent="0.25">
      <c r="AI31943" s="4"/>
    </row>
    <row r="31944" spans="35:35" ht="14.25" customHeight="1" thickTop="1" thickBot="1" x14ac:dyDescent="0.25">
      <c r="AI31944" s="4"/>
    </row>
    <row r="31945" spans="35:35" ht="14.25" customHeight="1" thickTop="1" thickBot="1" x14ac:dyDescent="0.25">
      <c r="AI31945" s="4"/>
    </row>
    <row r="31946" spans="35:35" ht="14.25" customHeight="1" thickTop="1" thickBot="1" x14ac:dyDescent="0.25">
      <c r="AI31946" s="4"/>
    </row>
    <row r="31947" spans="35:35" ht="14.25" customHeight="1" thickTop="1" thickBot="1" x14ac:dyDescent="0.25">
      <c r="AI31947" s="4"/>
    </row>
    <row r="31948" spans="35:35" ht="14.25" customHeight="1" thickTop="1" thickBot="1" x14ac:dyDescent="0.25">
      <c r="AI31948" s="4"/>
    </row>
    <row r="31949" spans="35:35" ht="14.25" customHeight="1" thickTop="1" thickBot="1" x14ac:dyDescent="0.25">
      <c r="AI31949" s="4"/>
    </row>
    <row r="31950" spans="35:35" ht="14.25" customHeight="1" thickTop="1" thickBot="1" x14ac:dyDescent="0.25">
      <c r="AI31950" s="4"/>
    </row>
    <row r="31951" spans="35:35" ht="14.25" customHeight="1" thickTop="1" thickBot="1" x14ac:dyDescent="0.25">
      <c r="AI31951" s="4"/>
    </row>
    <row r="31952" spans="35:35" ht="14.25" customHeight="1" thickTop="1" thickBot="1" x14ac:dyDescent="0.25">
      <c r="AI31952" s="4"/>
    </row>
    <row r="31953" spans="35:35" ht="14.25" customHeight="1" thickTop="1" thickBot="1" x14ac:dyDescent="0.25">
      <c r="AI31953" s="4"/>
    </row>
    <row r="31954" spans="35:35" ht="14.25" customHeight="1" thickTop="1" thickBot="1" x14ac:dyDescent="0.25">
      <c r="AI31954" s="4"/>
    </row>
    <row r="31955" spans="35:35" ht="14.25" customHeight="1" thickTop="1" thickBot="1" x14ac:dyDescent="0.25">
      <c r="AI31955" s="4"/>
    </row>
    <row r="31956" spans="35:35" ht="14.25" customHeight="1" thickTop="1" thickBot="1" x14ac:dyDescent="0.25">
      <c r="AI31956" s="4"/>
    </row>
    <row r="31957" spans="35:35" ht="14.25" customHeight="1" thickTop="1" thickBot="1" x14ac:dyDescent="0.25">
      <c r="AI31957" s="4"/>
    </row>
    <row r="31958" spans="35:35" ht="14.25" customHeight="1" thickTop="1" thickBot="1" x14ac:dyDescent="0.25">
      <c r="AI31958" s="4"/>
    </row>
    <row r="31959" spans="35:35" ht="14.25" customHeight="1" thickTop="1" thickBot="1" x14ac:dyDescent="0.25">
      <c r="AI31959" s="4"/>
    </row>
    <row r="31960" spans="35:35" ht="14.25" customHeight="1" thickTop="1" thickBot="1" x14ac:dyDescent="0.25">
      <c r="AI31960" s="4"/>
    </row>
    <row r="31961" spans="35:35" ht="14.25" customHeight="1" thickTop="1" thickBot="1" x14ac:dyDescent="0.25">
      <c r="AI31961" s="4"/>
    </row>
    <row r="31962" spans="35:35" ht="14.25" customHeight="1" thickTop="1" thickBot="1" x14ac:dyDescent="0.25">
      <c r="AI31962" s="4"/>
    </row>
    <row r="31963" spans="35:35" ht="14.25" customHeight="1" thickTop="1" thickBot="1" x14ac:dyDescent="0.25">
      <c r="AI31963" s="4"/>
    </row>
    <row r="31964" spans="35:35" ht="14.25" customHeight="1" thickTop="1" thickBot="1" x14ac:dyDescent="0.25">
      <c r="AI31964" s="4"/>
    </row>
    <row r="31965" spans="35:35" ht="14.25" customHeight="1" thickTop="1" thickBot="1" x14ac:dyDescent="0.25">
      <c r="AI31965" s="4"/>
    </row>
    <row r="31966" spans="35:35" ht="14.25" customHeight="1" thickTop="1" thickBot="1" x14ac:dyDescent="0.25">
      <c r="AI31966" s="4"/>
    </row>
    <row r="31967" spans="35:35" ht="14.25" customHeight="1" thickTop="1" thickBot="1" x14ac:dyDescent="0.25">
      <c r="AI31967" s="4"/>
    </row>
    <row r="31968" spans="35:35" ht="14.25" customHeight="1" thickTop="1" thickBot="1" x14ac:dyDescent="0.25">
      <c r="AI31968" s="4"/>
    </row>
    <row r="31969" spans="35:35" ht="14.25" customHeight="1" thickTop="1" thickBot="1" x14ac:dyDescent="0.25">
      <c r="AI31969" s="4"/>
    </row>
    <row r="31970" spans="35:35" ht="14.25" customHeight="1" thickTop="1" thickBot="1" x14ac:dyDescent="0.25">
      <c r="AI31970" s="4"/>
    </row>
    <row r="31971" spans="35:35" ht="14.25" customHeight="1" thickTop="1" thickBot="1" x14ac:dyDescent="0.25">
      <c r="AI31971" s="4"/>
    </row>
    <row r="31972" spans="35:35" ht="14.25" customHeight="1" thickTop="1" thickBot="1" x14ac:dyDescent="0.25">
      <c r="AI31972" s="4"/>
    </row>
    <row r="31973" spans="35:35" ht="14.25" customHeight="1" thickTop="1" thickBot="1" x14ac:dyDescent="0.25">
      <c r="AI31973" s="4"/>
    </row>
    <row r="31974" spans="35:35" ht="14.25" customHeight="1" thickTop="1" thickBot="1" x14ac:dyDescent="0.25">
      <c r="AI31974" s="4"/>
    </row>
    <row r="31975" spans="35:35" ht="14.25" customHeight="1" thickTop="1" thickBot="1" x14ac:dyDescent="0.25">
      <c r="AI31975" s="4"/>
    </row>
    <row r="31976" spans="35:35" ht="14.25" customHeight="1" thickTop="1" thickBot="1" x14ac:dyDescent="0.25">
      <c r="AI31976" s="4"/>
    </row>
    <row r="31977" spans="35:35" ht="14.25" customHeight="1" thickTop="1" thickBot="1" x14ac:dyDescent="0.25">
      <c r="AI31977" s="4"/>
    </row>
    <row r="31978" spans="35:35" ht="14.25" customHeight="1" thickTop="1" thickBot="1" x14ac:dyDescent="0.25">
      <c r="AI31978" s="4"/>
    </row>
    <row r="31979" spans="35:35" ht="14.25" customHeight="1" thickTop="1" thickBot="1" x14ac:dyDescent="0.25">
      <c r="AI31979" s="4"/>
    </row>
    <row r="31980" spans="35:35" ht="14.25" customHeight="1" thickTop="1" thickBot="1" x14ac:dyDescent="0.25">
      <c r="AI31980" s="4"/>
    </row>
    <row r="31981" spans="35:35" ht="14.25" customHeight="1" thickTop="1" thickBot="1" x14ac:dyDescent="0.25">
      <c r="AI31981" s="4"/>
    </row>
    <row r="31982" spans="35:35" ht="14.25" customHeight="1" thickTop="1" thickBot="1" x14ac:dyDescent="0.25">
      <c r="AI31982" s="4"/>
    </row>
    <row r="31983" spans="35:35" ht="14.25" customHeight="1" thickTop="1" thickBot="1" x14ac:dyDescent="0.25">
      <c r="AI31983" s="4"/>
    </row>
    <row r="31984" spans="35:35" ht="14.25" customHeight="1" thickTop="1" thickBot="1" x14ac:dyDescent="0.25">
      <c r="AI31984" s="4"/>
    </row>
    <row r="31985" spans="35:35" ht="14.25" customHeight="1" thickTop="1" thickBot="1" x14ac:dyDescent="0.25">
      <c r="AI31985" s="4"/>
    </row>
    <row r="31986" spans="35:35" ht="14.25" customHeight="1" thickTop="1" thickBot="1" x14ac:dyDescent="0.25">
      <c r="AI31986" s="4"/>
    </row>
    <row r="31987" spans="35:35" ht="14.25" customHeight="1" thickTop="1" thickBot="1" x14ac:dyDescent="0.25">
      <c r="AI31987" s="4"/>
    </row>
    <row r="31988" spans="35:35" ht="14.25" customHeight="1" thickTop="1" thickBot="1" x14ac:dyDescent="0.25">
      <c r="AI31988" s="4"/>
    </row>
    <row r="31989" spans="35:35" ht="14.25" customHeight="1" thickTop="1" thickBot="1" x14ac:dyDescent="0.25">
      <c r="AI31989" s="4"/>
    </row>
    <row r="31990" spans="35:35" ht="14.25" customHeight="1" thickTop="1" thickBot="1" x14ac:dyDescent="0.25">
      <c r="AI31990" s="4"/>
    </row>
    <row r="31991" spans="35:35" ht="14.25" customHeight="1" thickTop="1" thickBot="1" x14ac:dyDescent="0.25">
      <c r="AI31991" s="4"/>
    </row>
    <row r="31992" spans="35:35" ht="14.25" customHeight="1" thickTop="1" thickBot="1" x14ac:dyDescent="0.25">
      <c r="AI31992" s="4"/>
    </row>
    <row r="31993" spans="35:35" ht="14.25" customHeight="1" thickTop="1" thickBot="1" x14ac:dyDescent="0.25">
      <c r="AI31993" s="4"/>
    </row>
    <row r="31994" spans="35:35" ht="14.25" customHeight="1" thickTop="1" thickBot="1" x14ac:dyDescent="0.25">
      <c r="AI31994" s="4"/>
    </row>
    <row r="31995" spans="35:35" ht="14.25" customHeight="1" thickTop="1" thickBot="1" x14ac:dyDescent="0.25">
      <c r="AI31995" s="4"/>
    </row>
    <row r="31996" spans="35:35" ht="14.25" customHeight="1" thickTop="1" thickBot="1" x14ac:dyDescent="0.25">
      <c r="AI31996" s="4"/>
    </row>
    <row r="31997" spans="35:35" ht="14.25" customHeight="1" thickTop="1" thickBot="1" x14ac:dyDescent="0.25">
      <c r="AI31997" s="4"/>
    </row>
    <row r="31998" spans="35:35" ht="14.25" customHeight="1" thickTop="1" thickBot="1" x14ac:dyDescent="0.25">
      <c r="AI31998" s="4"/>
    </row>
    <row r="31999" spans="35:35" ht="14.25" customHeight="1" thickTop="1" thickBot="1" x14ac:dyDescent="0.25">
      <c r="AI31999" s="4"/>
    </row>
    <row r="32000" spans="35:35" ht="14.25" customHeight="1" thickTop="1" thickBot="1" x14ac:dyDescent="0.25">
      <c r="AI32000" s="4"/>
    </row>
    <row r="32001" spans="35:35" ht="14.25" customHeight="1" thickTop="1" thickBot="1" x14ac:dyDescent="0.25">
      <c r="AI32001" s="4"/>
    </row>
    <row r="32002" spans="35:35" ht="14.25" customHeight="1" thickTop="1" thickBot="1" x14ac:dyDescent="0.25">
      <c r="AI32002" s="4"/>
    </row>
    <row r="32003" spans="35:35" ht="14.25" customHeight="1" thickTop="1" thickBot="1" x14ac:dyDescent="0.25">
      <c r="AI32003" s="4"/>
    </row>
    <row r="32004" spans="35:35" ht="14.25" customHeight="1" thickTop="1" thickBot="1" x14ac:dyDescent="0.25">
      <c r="AI32004" s="4"/>
    </row>
    <row r="32005" spans="35:35" ht="14.25" customHeight="1" thickTop="1" thickBot="1" x14ac:dyDescent="0.25">
      <c r="AI32005" s="4"/>
    </row>
    <row r="32006" spans="35:35" ht="14.25" customHeight="1" thickTop="1" thickBot="1" x14ac:dyDescent="0.25">
      <c r="AI32006" s="4"/>
    </row>
    <row r="32007" spans="35:35" ht="14.25" customHeight="1" thickTop="1" thickBot="1" x14ac:dyDescent="0.25">
      <c r="AI32007" s="4"/>
    </row>
    <row r="32008" spans="35:35" ht="14.25" customHeight="1" thickTop="1" thickBot="1" x14ac:dyDescent="0.25">
      <c r="AI32008" s="4"/>
    </row>
    <row r="32009" spans="35:35" ht="14.25" customHeight="1" thickTop="1" thickBot="1" x14ac:dyDescent="0.25">
      <c r="AI32009" s="4"/>
    </row>
    <row r="32010" spans="35:35" ht="14.25" customHeight="1" thickTop="1" thickBot="1" x14ac:dyDescent="0.25">
      <c r="AI32010" s="4"/>
    </row>
    <row r="32011" spans="35:35" ht="14.25" customHeight="1" thickTop="1" thickBot="1" x14ac:dyDescent="0.25">
      <c r="AI32011" s="4"/>
    </row>
    <row r="32012" spans="35:35" ht="14.25" customHeight="1" thickTop="1" thickBot="1" x14ac:dyDescent="0.25">
      <c r="AI32012" s="4"/>
    </row>
    <row r="32013" spans="35:35" ht="14.25" customHeight="1" thickTop="1" thickBot="1" x14ac:dyDescent="0.25">
      <c r="AI32013" s="4"/>
    </row>
    <row r="32014" spans="35:35" ht="14.25" customHeight="1" thickTop="1" thickBot="1" x14ac:dyDescent="0.25">
      <c r="AI32014" s="4"/>
    </row>
    <row r="32015" spans="35:35" ht="14.25" customHeight="1" thickTop="1" thickBot="1" x14ac:dyDescent="0.25">
      <c r="AI32015" s="4"/>
    </row>
    <row r="32016" spans="35:35" ht="14.25" customHeight="1" thickTop="1" thickBot="1" x14ac:dyDescent="0.25">
      <c r="AI32016" s="4"/>
    </row>
    <row r="32017" spans="35:35" ht="14.25" customHeight="1" thickTop="1" thickBot="1" x14ac:dyDescent="0.25">
      <c r="AI32017" s="4"/>
    </row>
    <row r="32018" spans="35:35" ht="14.25" customHeight="1" thickTop="1" thickBot="1" x14ac:dyDescent="0.25">
      <c r="AI32018" s="4"/>
    </row>
    <row r="32019" spans="35:35" ht="14.25" customHeight="1" thickTop="1" thickBot="1" x14ac:dyDescent="0.25">
      <c r="AI32019" s="4"/>
    </row>
    <row r="32020" spans="35:35" ht="14.25" customHeight="1" thickTop="1" thickBot="1" x14ac:dyDescent="0.25">
      <c r="AI32020" s="4"/>
    </row>
    <row r="32021" spans="35:35" ht="14.25" customHeight="1" thickTop="1" thickBot="1" x14ac:dyDescent="0.25">
      <c r="AI32021" s="4"/>
    </row>
    <row r="32022" spans="35:35" ht="14.25" customHeight="1" thickTop="1" thickBot="1" x14ac:dyDescent="0.25">
      <c r="AI32022" s="4"/>
    </row>
    <row r="32023" spans="35:35" ht="14.25" customHeight="1" thickTop="1" thickBot="1" x14ac:dyDescent="0.25">
      <c r="AI32023" s="4"/>
    </row>
    <row r="32024" spans="35:35" ht="14.25" customHeight="1" thickTop="1" thickBot="1" x14ac:dyDescent="0.25">
      <c r="AI32024" s="4"/>
    </row>
    <row r="32025" spans="35:35" ht="14.25" customHeight="1" thickTop="1" thickBot="1" x14ac:dyDescent="0.25">
      <c r="AI32025" s="4"/>
    </row>
    <row r="32026" spans="35:35" ht="14.25" customHeight="1" thickTop="1" thickBot="1" x14ac:dyDescent="0.25">
      <c r="AI32026" s="4"/>
    </row>
    <row r="32027" spans="35:35" ht="14.25" customHeight="1" thickTop="1" thickBot="1" x14ac:dyDescent="0.25">
      <c r="AI32027" s="4"/>
    </row>
    <row r="32028" spans="35:35" ht="14.25" customHeight="1" thickTop="1" thickBot="1" x14ac:dyDescent="0.25">
      <c r="AI32028" s="4"/>
    </row>
    <row r="32029" spans="35:35" ht="14.25" customHeight="1" thickTop="1" thickBot="1" x14ac:dyDescent="0.25">
      <c r="AI32029" s="4"/>
    </row>
    <row r="32030" spans="35:35" ht="14.25" customHeight="1" thickTop="1" thickBot="1" x14ac:dyDescent="0.25">
      <c r="AI32030" s="4"/>
    </row>
    <row r="32031" spans="35:35" ht="14.25" customHeight="1" thickTop="1" thickBot="1" x14ac:dyDescent="0.25">
      <c r="AI32031" s="4"/>
    </row>
    <row r="32032" spans="35:35" ht="14.25" customHeight="1" thickTop="1" thickBot="1" x14ac:dyDescent="0.25">
      <c r="AI32032" s="4"/>
    </row>
    <row r="32033" spans="35:35" ht="14.25" customHeight="1" thickTop="1" thickBot="1" x14ac:dyDescent="0.25">
      <c r="AI32033" s="4"/>
    </row>
    <row r="32034" spans="35:35" ht="14.25" customHeight="1" thickTop="1" thickBot="1" x14ac:dyDescent="0.25">
      <c r="AI32034" s="4"/>
    </row>
    <row r="32035" spans="35:35" ht="14.25" customHeight="1" thickTop="1" thickBot="1" x14ac:dyDescent="0.25">
      <c r="AI32035" s="4"/>
    </row>
    <row r="32036" spans="35:35" ht="14.25" customHeight="1" thickTop="1" thickBot="1" x14ac:dyDescent="0.25">
      <c r="AI32036" s="4"/>
    </row>
    <row r="32037" spans="35:35" ht="14.25" customHeight="1" thickTop="1" thickBot="1" x14ac:dyDescent="0.25">
      <c r="AI32037" s="4"/>
    </row>
    <row r="32038" spans="35:35" ht="14.25" customHeight="1" thickTop="1" thickBot="1" x14ac:dyDescent="0.25">
      <c r="AI32038" s="4"/>
    </row>
    <row r="32039" spans="35:35" ht="14.25" customHeight="1" thickTop="1" thickBot="1" x14ac:dyDescent="0.25">
      <c r="AI32039" s="4"/>
    </row>
    <row r="32040" spans="35:35" ht="14.25" customHeight="1" thickTop="1" thickBot="1" x14ac:dyDescent="0.25">
      <c r="AI32040" s="4"/>
    </row>
    <row r="32041" spans="35:35" ht="14.25" customHeight="1" thickTop="1" thickBot="1" x14ac:dyDescent="0.25">
      <c r="AI32041" s="4"/>
    </row>
    <row r="32042" spans="35:35" ht="14.25" customHeight="1" thickTop="1" thickBot="1" x14ac:dyDescent="0.25">
      <c r="AI32042" s="4"/>
    </row>
    <row r="32043" spans="35:35" ht="14.25" customHeight="1" thickTop="1" thickBot="1" x14ac:dyDescent="0.25">
      <c r="AI32043" s="4"/>
    </row>
    <row r="32044" spans="35:35" ht="14.25" customHeight="1" thickTop="1" thickBot="1" x14ac:dyDescent="0.25">
      <c r="AI32044" s="4"/>
    </row>
    <row r="32045" spans="35:35" ht="14.25" customHeight="1" thickTop="1" thickBot="1" x14ac:dyDescent="0.25">
      <c r="AI32045" s="4"/>
    </row>
    <row r="32046" spans="35:35" ht="14.25" customHeight="1" thickTop="1" thickBot="1" x14ac:dyDescent="0.25">
      <c r="AI32046" s="4"/>
    </row>
    <row r="32047" spans="35:35" ht="14.25" customHeight="1" thickTop="1" thickBot="1" x14ac:dyDescent="0.25">
      <c r="AI32047" s="4"/>
    </row>
    <row r="32048" spans="35:35" ht="14.25" customHeight="1" thickTop="1" thickBot="1" x14ac:dyDescent="0.25">
      <c r="AI32048" s="4"/>
    </row>
    <row r="32049" spans="35:35" ht="14.25" customHeight="1" thickTop="1" thickBot="1" x14ac:dyDescent="0.25">
      <c r="AI32049" s="4"/>
    </row>
    <row r="32050" spans="35:35" ht="14.25" customHeight="1" thickTop="1" thickBot="1" x14ac:dyDescent="0.25">
      <c r="AI32050" s="4"/>
    </row>
    <row r="32051" spans="35:35" ht="14.25" customHeight="1" thickTop="1" thickBot="1" x14ac:dyDescent="0.25">
      <c r="AI32051" s="4"/>
    </row>
    <row r="32052" spans="35:35" ht="14.25" customHeight="1" thickTop="1" thickBot="1" x14ac:dyDescent="0.25">
      <c r="AI32052" s="4"/>
    </row>
    <row r="32053" spans="35:35" ht="14.25" customHeight="1" thickTop="1" thickBot="1" x14ac:dyDescent="0.25">
      <c r="AI32053" s="4"/>
    </row>
    <row r="32054" spans="35:35" ht="14.25" customHeight="1" thickTop="1" thickBot="1" x14ac:dyDescent="0.25">
      <c r="AI32054" s="4"/>
    </row>
    <row r="32055" spans="35:35" ht="14.25" customHeight="1" thickTop="1" thickBot="1" x14ac:dyDescent="0.25">
      <c r="AI32055" s="4"/>
    </row>
    <row r="32056" spans="35:35" ht="14.25" customHeight="1" thickTop="1" thickBot="1" x14ac:dyDescent="0.25">
      <c r="AI32056" s="4"/>
    </row>
    <row r="32057" spans="35:35" ht="14.25" customHeight="1" thickTop="1" thickBot="1" x14ac:dyDescent="0.25">
      <c r="AI32057" s="4"/>
    </row>
    <row r="32058" spans="35:35" ht="14.25" customHeight="1" thickTop="1" thickBot="1" x14ac:dyDescent="0.25">
      <c r="AI32058" s="4"/>
    </row>
    <row r="32059" spans="35:35" ht="14.25" customHeight="1" thickTop="1" thickBot="1" x14ac:dyDescent="0.25">
      <c r="AI32059" s="4"/>
    </row>
    <row r="32060" spans="35:35" ht="14.25" customHeight="1" thickTop="1" thickBot="1" x14ac:dyDescent="0.25">
      <c r="AI32060" s="4"/>
    </row>
    <row r="32061" spans="35:35" ht="14.25" customHeight="1" thickTop="1" thickBot="1" x14ac:dyDescent="0.25">
      <c r="AI32061" s="4"/>
    </row>
    <row r="32062" spans="35:35" ht="14.25" customHeight="1" thickTop="1" thickBot="1" x14ac:dyDescent="0.25">
      <c r="AI32062" s="4"/>
    </row>
    <row r="32063" spans="35:35" ht="14.25" customHeight="1" thickTop="1" thickBot="1" x14ac:dyDescent="0.25">
      <c r="AI32063" s="4"/>
    </row>
    <row r="32064" spans="35:35" ht="14.25" customHeight="1" thickTop="1" thickBot="1" x14ac:dyDescent="0.25">
      <c r="AI32064" s="4"/>
    </row>
    <row r="32065" spans="35:35" ht="14.25" customHeight="1" thickTop="1" thickBot="1" x14ac:dyDescent="0.25">
      <c r="AI32065" s="4"/>
    </row>
    <row r="32066" spans="35:35" ht="14.25" customHeight="1" thickTop="1" thickBot="1" x14ac:dyDescent="0.25">
      <c r="AI32066" s="4"/>
    </row>
    <row r="32067" spans="35:35" ht="14.25" customHeight="1" thickTop="1" thickBot="1" x14ac:dyDescent="0.25">
      <c r="AI32067" s="4"/>
    </row>
    <row r="32068" spans="35:35" ht="14.25" customHeight="1" thickTop="1" thickBot="1" x14ac:dyDescent="0.25">
      <c r="AI32068" s="4"/>
    </row>
    <row r="32069" spans="35:35" ht="14.25" customHeight="1" thickTop="1" thickBot="1" x14ac:dyDescent="0.25">
      <c r="AI32069" s="4"/>
    </row>
    <row r="32070" spans="35:35" ht="14.25" customHeight="1" thickTop="1" thickBot="1" x14ac:dyDescent="0.25">
      <c r="AI32070" s="4"/>
    </row>
    <row r="32071" spans="35:35" ht="14.25" customHeight="1" thickTop="1" thickBot="1" x14ac:dyDescent="0.25">
      <c r="AI32071" s="4"/>
    </row>
    <row r="32072" spans="35:35" ht="14.25" customHeight="1" thickTop="1" thickBot="1" x14ac:dyDescent="0.25">
      <c r="AI32072" s="4"/>
    </row>
    <row r="32073" spans="35:35" ht="14.25" customHeight="1" thickTop="1" thickBot="1" x14ac:dyDescent="0.25">
      <c r="AI32073" s="4"/>
    </row>
    <row r="32074" spans="35:35" ht="14.25" customHeight="1" thickTop="1" thickBot="1" x14ac:dyDescent="0.25">
      <c r="AI32074" s="4"/>
    </row>
    <row r="32075" spans="35:35" ht="14.25" customHeight="1" thickTop="1" thickBot="1" x14ac:dyDescent="0.25">
      <c r="AI32075" s="4"/>
    </row>
    <row r="32076" spans="35:35" ht="14.25" customHeight="1" thickTop="1" thickBot="1" x14ac:dyDescent="0.25">
      <c r="AI32076" s="4"/>
    </row>
    <row r="32077" spans="35:35" ht="14.25" customHeight="1" thickTop="1" thickBot="1" x14ac:dyDescent="0.25">
      <c r="AI32077" s="4"/>
    </row>
    <row r="32078" spans="35:35" ht="14.25" customHeight="1" thickTop="1" thickBot="1" x14ac:dyDescent="0.25">
      <c r="AI32078" s="4"/>
    </row>
    <row r="32079" spans="35:35" ht="14.25" customHeight="1" thickTop="1" thickBot="1" x14ac:dyDescent="0.25">
      <c r="AI32079" s="4"/>
    </row>
    <row r="32080" spans="35:35" ht="14.25" customHeight="1" thickTop="1" thickBot="1" x14ac:dyDescent="0.25">
      <c r="AI32080" s="4"/>
    </row>
    <row r="32081" spans="35:35" ht="14.25" customHeight="1" thickTop="1" thickBot="1" x14ac:dyDescent="0.25">
      <c r="AI32081" s="4"/>
    </row>
    <row r="32082" spans="35:35" ht="14.25" customHeight="1" thickTop="1" thickBot="1" x14ac:dyDescent="0.25">
      <c r="AI32082" s="4"/>
    </row>
    <row r="32083" spans="35:35" ht="14.25" customHeight="1" thickTop="1" thickBot="1" x14ac:dyDescent="0.25">
      <c r="AI32083" s="4"/>
    </row>
    <row r="32084" spans="35:35" ht="14.25" customHeight="1" thickTop="1" thickBot="1" x14ac:dyDescent="0.25">
      <c r="AI32084" s="4"/>
    </row>
    <row r="32085" spans="35:35" ht="14.25" customHeight="1" thickTop="1" thickBot="1" x14ac:dyDescent="0.25">
      <c r="AI32085" s="4"/>
    </row>
    <row r="32086" spans="35:35" ht="14.25" customHeight="1" thickTop="1" thickBot="1" x14ac:dyDescent="0.25">
      <c r="AI32086" s="4"/>
    </row>
    <row r="32087" spans="35:35" ht="14.25" customHeight="1" thickTop="1" thickBot="1" x14ac:dyDescent="0.25">
      <c r="AI32087" s="4"/>
    </row>
    <row r="32088" spans="35:35" ht="14.25" customHeight="1" thickTop="1" thickBot="1" x14ac:dyDescent="0.25">
      <c r="AI32088" s="4"/>
    </row>
    <row r="32089" spans="35:35" ht="14.25" customHeight="1" thickTop="1" thickBot="1" x14ac:dyDescent="0.25">
      <c r="AI32089" s="4"/>
    </row>
    <row r="32090" spans="35:35" ht="14.25" customHeight="1" thickTop="1" thickBot="1" x14ac:dyDescent="0.25">
      <c r="AI32090" s="4"/>
    </row>
    <row r="32091" spans="35:35" ht="14.25" customHeight="1" thickTop="1" thickBot="1" x14ac:dyDescent="0.25">
      <c r="AI32091" s="4"/>
    </row>
    <row r="32092" spans="35:35" ht="14.25" customHeight="1" thickTop="1" thickBot="1" x14ac:dyDescent="0.25">
      <c r="AI32092" s="4"/>
    </row>
    <row r="32093" spans="35:35" ht="14.25" customHeight="1" thickTop="1" thickBot="1" x14ac:dyDescent="0.25">
      <c r="AI32093" s="4"/>
    </row>
    <row r="32094" spans="35:35" ht="14.25" customHeight="1" thickTop="1" thickBot="1" x14ac:dyDescent="0.25">
      <c r="AI32094" s="4"/>
    </row>
    <row r="32095" spans="35:35" ht="14.25" customHeight="1" thickTop="1" thickBot="1" x14ac:dyDescent="0.25">
      <c r="AI32095" s="4"/>
    </row>
    <row r="32096" spans="35:35" ht="14.25" customHeight="1" thickTop="1" thickBot="1" x14ac:dyDescent="0.25">
      <c r="AI32096" s="4"/>
    </row>
    <row r="32097" spans="35:35" ht="14.25" customHeight="1" thickTop="1" thickBot="1" x14ac:dyDescent="0.25">
      <c r="AI32097" s="4"/>
    </row>
    <row r="32098" spans="35:35" ht="14.25" customHeight="1" thickTop="1" thickBot="1" x14ac:dyDescent="0.25">
      <c r="AI32098" s="4"/>
    </row>
    <row r="32099" spans="35:35" ht="14.25" customHeight="1" thickTop="1" thickBot="1" x14ac:dyDescent="0.25">
      <c r="AI32099" s="4"/>
    </row>
    <row r="32100" spans="35:35" ht="14.25" customHeight="1" thickTop="1" thickBot="1" x14ac:dyDescent="0.25">
      <c r="AI32100" s="4"/>
    </row>
    <row r="32101" spans="35:35" ht="14.25" customHeight="1" thickTop="1" thickBot="1" x14ac:dyDescent="0.25">
      <c r="AI32101" s="4"/>
    </row>
    <row r="32102" spans="35:35" ht="14.25" customHeight="1" thickTop="1" thickBot="1" x14ac:dyDescent="0.25">
      <c r="AI32102" s="4"/>
    </row>
    <row r="32103" spans="35:35" ht="14.25" customHeight="1" thickTop="1" thickBot="1" x14ac:dyDescent="0.25">
      <c r="AI32103" s="4"/>
    </row>
    <row r="32104" spans="35:35" ht="14.25" customHeight="1" thickTop="1" thickBot="1" x14ac:dyDescent="0.25">
      <c r="AI32104" s="4"/>
    </row>
    <row r="32105" spans="35:35" ht="14.25" customHeight="1" thickTop="1" thickBot="1" x14ac:dyDescent="0.25">
      <c r="AI32105" s="4"/>
    </row>
    <row r="32106" spans="35:35" ht="14.25" customHeight="1" thickTop="1" thickBot="1" x14ac:dyDescent="0.25">
      <c r="AI32106" s="4"/>
    </row>
    <row r="32107" spans="35:35" ht="14.25" customHeight="1" thickTop="1" thickBot="1" x14ac:dyDescent="0.25">
      <c r="AI32107" s="4"/>
    </row>
    <row r="32108" spans="35:35" ht="14.25" customHeight="1" thickTop="1" thickBot="1" x14ac:dyDescent="0.25">
      <c r="AI32108" s="4"/>
    </row>
    <row r="32109" spans="35:35" ht="14.25" customHeight="1" thickTop="1" thickBot="1" x14ac:dyDescent="0.25">
      <c r="AI32109" s="4"/>
    </row>
    <row r="32110" spans="35:35" ht="14.25" customHeight="1" thickTop="1" thickBot="1" x14ac:dyDescent="0.25">
      <c r="AI32110" s="4"/>
    </row>
    <row r="32111" spans="35:35" ht="14.25" customHeight="1" thickTop="1" thickBot="1" x14ac:dyDescent="0.25">
      <c r="AI32111" s="4"/>
    </row>
    <row r="32112" spans="35:35" ht="14.25" customHeight="1" thickTop="1" thickBot="1" x14ac:dyDescent="0.25">
      <c r="AI32112" s="4"/>
    </row>
    <row r="32113" spans="35:35" ht="14.25" customHeight="1" thickTop="1" thickBot="1" x14ac:dyDescent="0.25">
      <c r="AI32113" s="4"/>
    </row>
    <row r="32114" spans="35:35" ht="14.25" customHeight="1" thickTop="1" thickBot="1" x14ac:dyDescent="0.25">
      <c r="AI32114" s="4"/>
    </row>
    <row r="32115" spans="35:35" ht="14.25" customHeight="1" thickTop="1" thickBot="1" x14ac:dyDescent="0.25">
      <c r="AI32115" s="4"/>
    </row>
    <row r="32116" spans="35:35" ht="14.25" customHeight="1" thickTop="1" thickBot="1" x14ac:dyDescent="0.25">
      <c r="AI32116" s="4"/>
    </row>
    <row r="32117" spans="35:35" ht="14.25" customHeight="1" thickTop="1" thickBot="1" x14ac:dyDescent="0.25">
      <c r="AI32117" s="4"/>
    </row>
    <row r="32118" spans="35:35" ht="14.25" customHeight="1" thickTop="1" thickBot="1" x14ac:dyDescent="0.25">
      <c r="AI32118" s="4"/>
    </row>
    <row r="32119" spans="35:35" ht="14.25" customHeight="1" thickTop="1" thickBot="1" x14ac:dyDescent="0.25">
      <c r="AI32119" s="4"/>
    </row>
    <row r="32120" spans="35:35" ht="14.25" customHeight="1" thickTop="1" thickBot="1" x14ac:dyDescent="0.25">
      <c r="AI32120" s="4"/>
    </row>
    <row r="32121" spans="35:35" ht="14.25" customHeight="1" thickTop="1" thickBot="1" x14ac:dyDescent="0.25">
      <c r="AI32121" s="4"/>
    </row>
    <row r="32122" spans="35:35" ht="14.25" customHeight="1" thickTop="1" thickBot="1" x14ac:dyDescent="0.25">
      <c r="AI32122" s="4"/>
    </row>
    <row r="32123" spans="35:35" ht="14.25" customHeight="1" thickTop="1" thickBot="1" x14ac:dyDescent="0.25">
      <c r="AI32123" s="4"/>
    </row>
    <row r="32124" spans="35:35" ht="14.25" customHeight="1" thickTop="1" thickBot="1" x14ac:dyDescent="0.25">
      <c r="AI32124" s="4"/>
    </row>
    <row r="32125" spans="35:35" ht="14.25" customHeight="1" thickTop="1" thickBot="1" x14ac:dyDescent="0.25">
      <c r="AI32125" s="4"/>
    </row>
    <row r="32126" spans="35:35" ht="14.25" customHeight="1" thickTop="1" thickBot="1" x14ac:dyDescent="0.25">
      <c r="AI32126" s="4"/>
    </row>
    <row r="32127" spans="35:35" ht="14.25" customHeight="1" thickTop="1" thickBot="1" x14ac:dyDescent="0.25">
      <c r="AI32127" s="4"/>
    </row>
    <row r="32128" spans="35:35" ht="14.25" customHeight="1" thickTop="1" thickBot="1" x14ac:dyDescent="0.25">
      <c r="AI32128" s="4"/>
    </row>
    <row r="32129" spans="35:35" ht="14.25" customHeight="1" thickTop="1" thickBot="1" x14ac:dyDescent="0.25">
      <c r="AI32129" s="4"/>
    </row>
    <row r="32130" spans="35:35" ht="14.25" customHeight="1" thickTop="1" thickBot="1" x14ac:dyDescent="0.25">
      <c r="AI32130" s="4"/>
    </row>
    <row r="32131" spans="35:35" ht="14.25" customHeight="1" thickTop="1" thickBot="1" x14ac:dyDescent="0.25">
      <c r="AI32131" s="4"/>
    </row>
    <row r="32132" spans="35:35" ht="14.25" customHeight="1" thickTop="1" thickBot="1" x14ac:dyDescent="0.25">
      <c r="AI32132" s="4"/>
    </row>
    <row r="32133" spans="35:35" ht="14.25" customHeight="1" thickTop="1" thickBot="1" x14ac:dyDescent="0.25">
      <c r="AI32133" s="4"/>
    </row>
    <row r="32134" spans="35:35" ht="14.25" customHeight="1" thickTop="1" thickBot="1" x14ac:dyDescent="0.25">
      <c r="AI32134" s="4"/>
    </row>
    <row r="32135" spans="35:35" ht="14.25" customHeight="1" thickTop="1" thickBot="1" x14ac:dyDescent="0.25">
      <c r="AI32135" s="4"/>
    </row>
    <row r="32136" spans="35:35" ht="14.25" customHeight="1" thickTop="1" thickBot="1" x14ac:dyDescent="0.25">
      <c r="AI32136" s="4"/>
    </row>
    <row r="32137" spans="35:35" ht="14.25" customHeight="1" thickTop="1" thickBot="1" x14ac:dyDescent="0.25">
      <c r="AI32137" s="4"/>
    </row>
    <row r="32138" spans="35:35" ht="14.25" customHeight="1" thickTop="1" thickBot="1" x14ac:dyDescent="0.25">
      <c r="AI32138" s="4"/>
    </row>
    <row r="32139" spans="35:35" ht="14.25" customHeight="1" thickTop="1" thickBot="1" x14ac:dyDescent="0.25">
      <c r="AI32139" s="4"/>
    </row>
    <row r="32140" spans="35:35" ht="14.25" customHeight="1" thickTop="1" thickBot="1" x14ac:dyDescent="0.25">
      <c r="AI32140" s="4"/>
    </row>
    <row r="32141" spans="35:35" ht="14.25" customHeight="1" thickTop="1" thickBot="1" x14ac:dyDescent="0.25">
      <c r="AI32141" s="4"/>
    </row>
    <row r="32142" spans="35:35" ht="14.25" customHeight="1" thickTop="1" thickBot="1" x14ac:dyDescent="0.25">
      <c r="AI32142" s="4"/>
    </row>
    <row r="32143" spans="35:35" ht="14.25" customHeight="1" thickTop="1" thickBot="1" x14ac:dyDescent="0.25">
      <c r="AI32143" s="4"/>
    </row>
    <row r="32144" spans="35:35" ht="14.25" customHeight="1" thickTop="1" thickBot="1" x14ac:dyDescent="0.25">
      <c r="AI32144" s="4"/>
    </row>
    <row r="32145" spans="35:35" ht="14.25" customHeight="1" thickTop="1" thickBot="1" x14ac:dyDescent="0.25">
      <c r="AI32145" s="4"/>
    </row>
    <row r="32146" spans="35:35" ht="14.25" customHeight="1" thickTop="1" thickBot="1" x14ac:dyDescent="0.25">
      <c r="AI32146" s="4"/>
    </row>
    <row r="32147" spans="35:35" ht="14.25" customHeight="1" thickTop="1" thickBot="1" x14ac:dyDescent="0.25">
      <c r="AI32147" s="4"/>
    </row>
    <row r="32148" spans="35:35" ht="14.25" customHeight="1" thickTop="1" thickBot="1" x14ac:dyDescent="0.25">
      <c r="AI32148" s="4"/>
    </row>
    <row r="32149" spans="35:35" ht="14.25" customHeight="1" thickTop="1" thickBot="1" x14ac:dyDescent="0.25">
      <c r="AI32149" s="4"/>
    </row>
    <row r="32150" spans="35:35" ht="14.25" customHeight="1" thickTop="1" thickBot="1" x14ac:dyDescent="0.25">
      <c r="AI32150" s="4"/>
    </row>
    <row r="32151" spans="35:35" ht="14.25" customHeight="1" thickTop="1" thickBot="1" x14ac:dyDescent="0.25">
      <c r="AI32151" s="4"/>
    </row>
    <row r="32152" spans="35:35" ht="14.25" customHeight="1" thickTop="1" thickBot="1" x14ac:dyDescent="0.25">
      <c r="AI32152" s="4"/>
    </row>
    <row r="32153" spans="35:35" ht="14.25" customHeight="1" thickTop="1" thickBot="1" x14ac:dyDescent="0.25">
      <c r="AI32153" s="4"/>
    </row>
    <row r="32154" spans="35:35" ht="14.25" customHeight="1" thickTop="1" thickBot="1" x14ac:dyDescent="0.25">
      <c r="AI32154" s="4"/>
    </row>
    <row r="32155" spans="35:35" ht="14.25" customHeight="1" thickTop="1" thickBot="1" x14ac:dyDescent="0.25">
      <c r="AI32155" s="4"/>
    </row>
    <row r="32156" spans="35:35" ht="14.25" customHeight="1" thickTop="1" thickBot="1" x14ac:dyDescent="0.25">
      <c r="AI32156" s="4"/>
    </row>
    <row r="32157" spans="35:35" ht="14.25" customHeight="1" thickTop="1" thickBot="1" x14ac:dyDescent="0.25">
      <c r="AI32157" s="4"/>
    </row>
    <row r="32158" spans="35:35" ht="14.25" customHeight="1" thickTop="1" thickBot="1" x14ac:dyDescent="0.25">
      <c r="AI32158" s="4"/>
    </row>
    <row r="32159" spans="35:35" ht="14.25" customHeight="1" thickTop="1" thickBot="1" x14ac:dyDescent="0.25">
      <c r="AI32159" s="4"/>
    </row>
    <row r="32160" spans="35:35" ht="14.25" customHeight="1" thickTop="1" thickBot="1" x14ac:dyDescent="0.25">
      <c r="AI32160" s="4"/>
    </row>
    <row r="32161" spans="35:35" ht="14.25" customHeight="1" thickTop="1" thickBot="1" x14ac:dyDescent="0.25">
      <c r="AI32161" s="4"/>
    </row>
    <row r="32162" spans="35:35" ht="14.25" customHeight="1" thickTop="1" thickBot="1" x14ac:dyDescent="0.25">
      <c r="AI32162" s="4"/>
    </row>
    <row r="32163" spans="35:35" ht="14.25" customHeight="1" thickTop="1" thickBot="1" x14ac:dyDescent="0.25">
      <c r="AI32163" s="4"/>
    </row>
    <row r="32164" spans="35:35" ht="14.25" customHeight="1" thickTop="1" thickBot="1" x14ac:dyDescent="0.25">
      <c r="AI32164" s="4"/>
    </row>
    <row r="32165" spans="35:35" ht="14.25" customHeight="1" thickTop="1" thickBot="1" x14ac:dyDescent="0.25">
      <c r="AI32165" s="4"/>
    </row>
    <row r="32166" spans="35:35" ht="14.25" customHeight="1" thickTop="1" thickBot="1" x14ac:dyDescent="0.25">
      <c r="AI32166" s="4"/>
    </row>
    <row r="32167" spans="35:35" ht="14.25" customHeight="1" thickTop="1" thickBot="1" x14ac:dyDescent="0.25">
      <c r="AI32167" s="4"/>
    </row>
    <row r="32168" spans="35:35" ht="14.25" customHeight="1" thickTop="1" thickBot="1" x14ac:dyDescent="0.25">
      <c r="AI32168" s="4"/>
    </row>
    <row r="32169" spans="35:35" ht="14.25" customHeight="1" thickTop="1" thickBot="1" x14ac:dyDescent="0.25">
      <c r="AI32169" s="4"/>
    </row>
    <row r="32170" spans="35:35" ht="14.25" customHeight="1" thickTop="1" thickBot="1" x14ac:dyDescent="0.25">
      <c r="AI32170" s="4"/>
    </row>
    <row r="32171" spans="35:35" ht="14.25" customHeight="1" thickTop="1" thickBot="1" x14ac:dyDescent="0.25">
      <c r="AI32171" s="4"/>
    </row>
    <row r="32172" spans="35:35" ht="14.25" customHeight="1" thickTop="1" thickBot="1" x14ac:dyDescent="0.25">
      <c r="AI32172" s="4"/>
    </row>
    <row r="32173" spans="35:35" ht="14.25" customHeight="1" thickTop="1" thickBot="1" x14ac:dyDescent="0.25">
      <c r="AI32173" s="4"/>
    </row>
    <row r="32174" spans="35:35" ht="14.25" customHeight="1" thickTop="1" thickBot="1" x14ac:dyDescent="0.25">
      <c r="AI32174" s="4"/>
    </row>
    <row r="32175" spans="35:35" ht="14.25" customHeight="1" thickTop="1" thickBot="1" x14ac:dyDescent="0.25">
      <c r="AI32175" s="4"/>
    </row>
    <row r="32176" spans="35:35" ht="14.25" customHeight="1" thickTop="1" thickBot="1" x14ac:dyDescent="0.25">
      <c r="AI32176" s="4"/>
    </row>
    <row r="32177" spans="35:35" ht="14.25" customHeight="1" thickTop="1" thickBot="1" x14ac:dyDescent="0.25">
      <c r="AI32177" s="4"/>
    </row>
    <row r="32178" spans="35:35" ht="14.25" customHeight="1" thickTop="1" thickBot="1" x14ac:dyDescent="0.25">
      <c r="AI32178" s="4"/>
    </row>
    <row r="32179" spans="35:35" ht="14.25" customHeight="1" thickTop="1" thickBot="1" x14ac:dyDescent="0.25">
      <c r="AI32179" s="4"/>
    </row>
    <row r="32180" spans="35:35" ht="14.25" customHeight="1" thickTop="1" thickBot="1" x14ac:dyDescent="0.25">
      <c r="AI32180" s="4"/>
    </row>
    <row r="32181" spans="35:35" ht="14.25" customHeight="1" thickTop="1" thickBot="1" x14ac:dyDescent="0.25">
      <c r="AI32181" s="4"/>
    </row>
    <row r="32182" spans="35:35" ht="14.25" customHeight="1" thickTop="1" thickBot="1" x14ac:dyDescent="0.25">
      <c r="AI32182" s="4"/>
    </row>
    <row r="32183" spans="35:35" ht="14.25" customHeight="1" thickTop="1" thickBot="1" x14ac:dyDescent="0.25">
      <c r="AI32183" s="4"/>
    </row>
    <row r="32184" spans="35:35" ht="14.25" customHeight="1" thickTop="1" thickBot="1" x14ac:dyDescent="0.25">
      <c r="AI32184" s="4"/>
    </row>
    <row r="32185" spans="35:35" ht="14.25" customHeight="1" thickTop="1" thickBot="1" x14ac:dyDescent="0.25">
      <c r="AI32185" s="4"/>
    </row>
    <row r="32186" spans="35:35" ht="14.25" customHeight="1" thickTop="1" thickBot="1" x14ac:dyDescent="0.25">
      <c r="AI32186" s="4"/>
    </row>
    <row r="32187" spans="35:35" ht="14.25" customHeight="1" thickTop="1" thickBot="1" x14ac:dyDescent="0.25">
      <c r="AI32187" s="4"/>
    </row>
    <row r="32188" spans="35:35" ht="14.25" customHeight="1" thickTop="1" thickBot="1" x14ac:dyDescent="0.25">
      <c r="AI32188" s="4"/>
    </row>
    <row r="32189" spans="35:35" ht="14.25" customHeight="1" thickTop="1" thickBot="1" x14ac:dyDescent="0.25">
      <c r="AI32189" s="4"/>
    </row>
    <row r="32190" spans="35:35" ht="14.25" customHeight="1" thickTop="1" thickBot="1" x14ac:dyDescent="0.25">
      <c r="AI32190" s="4"/>
    </row>
    <row r="32191" spans="35:35" ht="14.25" customHeight="1" thickTop="1" thickBot="1" x14ac:dyDescent="0.25">
      <c r="AI32191" s="4"/>
    </row>
    <row r="32192" spans="35:35" ht="14.25" customHeight="1" thickTop="1" thickBot="1" x14ac:dyDescent="0.25">
      <c r="AI32192" s="4"/>
    </row>
    <row r="32193" spans="35:35" ht="14.25" customHeight="1" thickTop="1" thickBot="1" x14ac:dyDescent="0.25">
      <c r="AI32193" s="4"/>
    </row>
    <row r="32194" spans="35:35" ht="14.25" customHeight="1" thickTop="1" thickBot="1" x14ac:dyDescent="0.25">
      <c r="AI32194" s="4"/>
    </row>
    <row r="32195" spans="35:35" ht="14.25" customHeight="1" thickTop="1" thickBot="1" x14ac:dyDescent="0.25">
      <c r="AI32195" s="4"/>
    </row>
    <row r="32196" spans="35:35" ht="14.25" customHeight="1" thickTop="1" thickBot="1" x14ac:dyDescent="0.25">
      <c r="AI32196" s="4"/>
    </row>
    <row r="32197" spans="35:35" ht="14.25" customHeight="1" thickTop="1" thickBot="1" x14ac:dyDescent="0.25">
      <c r="AI32197" s="4"/>
    </row>
    <row r="32198" spans="35:35" ht="14.25" customHeight="1" thickTop="1" thickBot="1" x14ac:dyDescent="0.25">
      <c r="AI32198" s="4"/>
    </row>
    <row r="32199" spans="35:35" ht="14.25" customHeight="1" thickTop="1" thickBot="1" x14ac:dyDescent="0.25">
      <c r="AI32199" s="4"/>
    </row>
    <row r="32200" spans="35:35" ht="14.25" customHeight="1" thickTop="1" thickBot="1" x14ac:dyDescent="0.25">
      <c r="AI32200" s="4"/>
    </row>
    <row r="32201" spans="35:35" ht="14.25" customHeight="1" thickTop="1" thickBot="1" x14ac:dyDescent="0.25">
      <c r="AI32201" s="4"/>
    </row>
    <row r="32202" spans="35:35" ht="14.25" customHeight="1" thickTop="1" thickBot="1" x14ac:dyDescent="0.25">
      <c r="AI32202" s="4"/>
    </row>
    <row r="32203" spans="35:35" ht="14.25" customHeight="1" thickTop="1" thickBot="1" x14ac:dyDescent="0.25">
      <c r="AI32203" s="4"/>
    </row>
    <row r="32204" spans="35:35" ht="14.25" customHeight="1" thickTop="1" thickBot="1" x14ac:dyDescent="0.25">
      <c r="AI32204" s="4"/>
    </row>
    <row r="32205" spans="35:35" ht="14.25" customHeight="1" thickTop="1" thickBot="1" x14ac:dyDescent="0.25">
      <c r="AI32205" s="4"/>
    </row>
    <row r="32206" spans="35:35" ht="14.25" customHeight="1" thickTop="1" thickBot="1" x14ac:dyDescent="0.25">
      <c r="AI32206" s="4"/>
    </row>
    <row r="32207" spans="35:35" ht="14.25" customHeight="1" thickTop="1" thickBot="1" x14ac:dyDescent="0.25">
      <c r="AI32207" s="4"/>
    </row>
    <row r="32208" spans="35:35" ht="14.25" customHeight="1" thickTop="1" thickBot="1" x14ac:dyDescent="0.25">
      <c r="AI32208" s="4"/>
    </row>
    <row r="32209" spans="35:35" ht="14.25" customHeight="1" thickTop="1" thickBot="1" x14ac:dyDescent="0.25">
      <c r="AI32209" s="4"/>
    </row>
    <row r="32210" spans="35:35" ht="14.25" customHeight="1" thickTop="1" thickBot="1" x14ac:dyDescent="0.25">
      <c r="AI32210" s="4"/>
    </row>
    <row r="32211" spans="35:35" ht="14.25" customHeight="1" thickTop="1" thickBot="1" x14ac:dyDescent="0.25">
      <c r="AI32211" s="4"/>
    </row>
    <row r="32212" spans="35:35" ht="14.25" customHeight="1" thickTop="1" thickBot="1" x14ac:dyDescent="0.25">
      <c r="AI32212" s="4"/>
    </row>
    <row r="32213" spans="35:35" ht="14.25" customHeight="1" thickTop="1" thickBot="1" x14ac:dyDescent="0.25">
      <c r="AI32213" s="4"/>
    </row>
    <row r="32214" spans="35:35" ht="14.25" customHeight="1" thickTop="1" thickBot="1" x14ac:dyDescent="0.25">
      <c r="AI32214" s="4"/>
    </row>
    <row r="32215" spans="35:35" ht="14.25" customHeight="1" thickTop="1" thickBot="1" x14ac:dyDescent="0.25">
      <c r="AI32215" s="4"/>
    </row>
    <row r="32216" spans="35:35" ht="14.25" customHeight="1" thickTop="1" thickBot="1" x14ac:dyDescent="0.25">
      <c r="AI32216" s="4"/>
    </row>
    <row r="32217" spans="35:35" ht="14.25" customHeight="1" thickTop="1" thickBot="1" x14ac:dyDescent="0.25">
      <c r="AI32217" s="4"/>
    </row>
    <row r="32218" spans="35:35" ht="14.25" customHeight="1" thickTop="1" thickBot="1" x14ac:dyDescent="0.25">
      <c r="AI32218" s="4"/>
    </row>
    <row r="32219" spans="35:35" ht="14.25" customHeight="1" thickTop="1" thickBot="1" x14ac:dyDescent="0.25">
      <c r="AI32219" s="4"/>
    </row>
    <row r="32220" spans="35:35" ht="14.25" customHeight="1" thickTop="1" thickBot="1" x14ac:dyDescent="0.25">
      <c r="AI32220" s="4"/>
    </row>
    <row r="32221" spans="35:35" ht="14.25" customHeight="1" thickTop="1" thickBot="1" x14ac:dyDescent="0.25">
      <c r="AI32221" s="4"/>
    </row>
    <row r="32222" spans="35:35" ht="14.25" customHeight="1" thickTop="1" thickBot="1" x14ac:dyDescent="0.25">
      <c r="AI32222" s="4"/>
    </row>
    <row r="32223" spans="35:35" ht="14.25" customHeight="1" thickTop="1" thickBot="1" x14ac:dyDescent="0.25">
      <c r="AI32223" s="4"/>
    </row>
    <row r="32224" spans="35:35" ht="14.25" customHeight="1" thickTop="1" thickBot="1" x14ac:dyDescent="0.25">
      <c r="AI32224" s="4"/>
    </row>
    <row r="32225" spans="35:35" ht="14.25" customHeight="1" thickTop="1" thickBot="1" x14ac:dyDescent="0.25">
      <c r="AI32225" s="4"/>
    </row>
    <row r="32226" spans="35:35" ht="14.25" customHeight="1" thickTop="1" thickBot="1" x14ac:dyDescent="0.25">
      <c r="AI32226" s="4"/>
    </row>
    <row r="32227" spans="35:35" ht="14.25" customHeight="1" thickTop="1" thickBot="1" x14ac:dyDescent="0.25">
      <c r="AI32227" s="4"/>
    </row>
    <row r="32228" spans="35:35" ht="14.25" customHeight="1" thickTop="1" thickBot="1" x14ac:dyDescent="0.25">
      <c r="AI32228" s="4"/>
    </row>
    <row r="32229" spans="35:35" ht="14.25" customHeight="1" thickTop="1" thickBot="1" x14ac:dyDescent="0.25">
      <c r="AI32229" s="4"/>
    </row>
    <row r="32230" spans="35:35" ht="14.25" customHeight="1" thickTop="1" thickBot="1" x14ac:dyDescent="0.25">
      <c r="AI32230" s="4"/>
    </row>
    <row r="32231" spans="35:35" ht="14.25" customHeight="1" thickTop="1" thickBot="1" x14ac:dyDescent="0.25">
      <c r="AI32231" s="4"/>
    </row>
    <row r="32232" spans="35:35" ht="14.25" customHeight="1" thickTop="1" thickBot="1" x14ac:dyDescent="0.25">
      <c r="AI32232" s="4"/>
    </row>
    <row r="32233" spans="35:35" ht="14.25" customHeight="1" thickTop="1" thickBot="1" x14ac:dyDescent="0.25">
      <c r="AI32233" s="4"/>
    </row>
    <row r="32234" spans="35:35" ht="14.25" customHeight="1" thickTop="1" thickBot="1" x14ac:dyDescent="0.25">
      <c r="AI32234" s="4"/>
    </row>
    <row r="32235" spans="35:35" ht="14.25" customHeight="1" thickTop="1" thickBot="1" x14ac:dyDescent="0.25">
      <c r="AI32235" s="4"/>
    </row>
    <row r="32236" spans="35:35" ht="14.25" customHeight="1" thickTop="1" thickBot="1" x14ac:dyDescent="0.25">
      <c r="AI32236" s="4"/>
    </row>
    <row r="32237" spans="35:35" ht="14.25" customHeight="1" thickTop="1" thickBot="1" x14ac:dyDescent="0.25">
      <c r="AI32237" s="4"/>
    </row>
    <row r="32238" spans="35:35" ht="14.25" customHeight="1" thickTop="1" thickBot="1" x14ac:dyDescent="0.25">
      <c r="AI32238" s="4"/>
    </row>
    <row r="32239" spans="35:35" ht="14.25" customHeight="1" thickTop="1" thickBot="1" x14ac:dyDescent="0.25">
      <c r="AI32239" s="4"/>
    </row>
    <row r="32240" spans="35:35" ht="14.25" customHeight="1" thickTop="1" thickBot="1" x14ac:dyDescent="0.25">
      <c r="AI32240" s="4"/>
    </row>
    <row r="32241" spans="35:35" ht="14.25" customHeight="1" thickTop="1" thickBot="1" x14ac:dyDescent="0.25">
      <c r="AI32241" s="4"/>
    </row>
    <row r="32242" spans="35:35" ht="14.25" customHeight="1" thickTop="1" thickBot="1" x14ac:dyDescent="0.25">
      <c r="AI32242" s="4"/>
    </row>
    <row r="32243" spans="35:35" ht="14.25" customHeight="1" thickTop="1" thickBot="1" x14ac:dyDescent="0.25">
      <c r="AI32243" s="4"/>
    </row>
    <row r="32244" spans="35:35" ht="14.25" customHeight="1" thickTop="1" thickBot="1" x14ac:dyDescent="0.25">
      <c r="AI32244" s="4"/>
    </row>
    <row r="32245" spans="35:35" ht="14.25" customHeight="1" thickTop="1" thickBot="1" x14ac:dyDescent="0.25">
      <c r="AI32245" s="4"/>
    </row>
    <row r="32246" spans="35:35" ht="14.25" customHeight="1" thickTop="1" thickBot="1" x14ac:dyDescent="0.25">
      <c r="AI32246" s="4"/>
    </row>
    <row r="32247" spans="35:35" ht="14.25" customHeight="1" thickTop="1" thickBot="1" x14ac:dyDescent="0.25">
      <c r="AI32247" s="4"/>
    </row>
    <row r="32248" spans="35:35" ht="14.25" customHeight="1" thickTop="1" thickBot="1" x14ac:dyDescent="0.25">
      <c r="AI32248" s="4"/>
    </row>
    <row r="32249" spans="35:35" ht="14.25" customHeight="1" thickTop="1" thickBot="1" x14ac:dyDescent="0.25">
      <c r="AI32249" s="4"/>
    </row>
    <row r="32250" spans="35:35" ht="14.25" customHeight="1" thickTop="1" thickBot="1" x14ac:dyDescent="0.25">
      <c r="AI32250" s="4"/>
    </row>
    <row r="32251" spans="35:35" ht="14.25" customHeight="1" thickTop="1" thickBot="1" x14ac:dyDescent="0.25">
      <c r="AI32251" s="4"/>
    </row>
    <row r="32252" spans="35:35" ht="14.25" customHeight="1" thickTop="1" thickBot="1" x14ac:dyDescent="0.25">
      <c r="AI32252" s="4"/>
    </row>
    <row r="32253" spans="35:35" ht="14.25" customHeight="1" thickTop="1" thickBot="1" x14ac:dyDescent="0.25">
      <c r="AI32253" s="4"/>
    </row>
    <row r="32254" spans="35:35" ht="14.25" customHeight="1" thickTop="1" thickBot="1" x14ac:dyDescent="0.25">
      <c r="AI32254" s="4"/>
    </row>
    <row r="32255" spans="35:35" ht="14.25" customHeight="1" thickTop="1" thickBot="1" x14ac:dyDescent="0.25">
      <c r="AI32255" s="4"/>
    </row>
    <row r="32256" spans="35:35" ht="14.25" customHeight="1" thickTop="1" thickBot="1" x14ac:dyDescent="0.25">
      <c r="AI32256" s="4"/>
    </row>
    <row r="32257" spans="35:35" ht="14.25" customHeight="1" thickTop="1" thickBot="1" x14ac:dyDescent="0.25">
      <c r="AI32257" s="4"/>
    </row>
    <row r="32258" spans="35:35" ht="14.25" customHeight="1" thickTop="1" thickBot="1" x14ac:dyDescent="0.25">
      <c r="AI32258" s="4"/>
    </row>
    <row r="32259" spans="35:35" ht="14.25" customHeight="1" thickTop="1" thickBot="1" x14ac:dyDescent="0.25">
      <c r="AI32259" s="4"/>
    </row>
    <row r="32260" spans="35:35" ht="14.25" customHeight="1" thickTop="1" thickBot="1" x14ac:dyDescent="0.25">
      <c r="AI32260" s="4"/>
    </row>
    <row r="32261" spans="35:35" ht="14.25" customHeight="1" thickTop="1" thickBot="1" x14ac:dyDescent="0.25">
      <c r="AI32261" s="4"/>
    </row>
    <row r="32262" spans="35:35" ht="14.25" customHeight="1" thickTop="1" thickBot="1" x14ac:dyDescent="0.25">
      <c r="AI32262" s="4"/>
    </row>
    <row r="32263" spans="35:35" ht="14.25" customHeight="1" thickTop="1" thickBot="1" x14ac:dyDescent="0.25">
      <c r="AI32263" s="4"/>
    </row>
    <row r="32264" spans="35:35" ht="14.25" customHeight="1" thickTop="1" thickBot="1" x14ac:dyDescent="0.25">
      <c r="AI32264" s="4"/>
    </row>
    <row r="32265" spans="35:35" ht="14.25" customHeight="1" thickTop="1" thickBot="1" x14ac:dyDescent="0.25">
      <c r="AI32265" s="4"/>
    </row>
    <row r="32266" spans="35:35" ht="14.25" customHeight="1" thickTop="1" thickBot="1" x14ac:dyDescent="0.25">
      <c r="AI32266" s="4"/>
    </row>
    <row r="32267" spans="35:35" ht="14.25" customHeight="1" thickTop="1" thickBot="1" x14ac:dyDescent="0.25">
      <c r="AI32267" s="4"/>
    </row>
    <row r="32268" spans="35:35" ht="14.25" customHeight="1" thickTop="1" thickBot="1" x14ac:dyDescent="0.25">
      <c r="AI32268" s="4"/>
    </row>
    <row r="32269" spans="35:35" ht="14.25" customHeight="1" thickTop="1" thickBot="1" x14ac:dyDescent="0.25">
      <c r="AI32269" s="4"/>
    </row>
    <row r="32270" spans="35:35" ht="14.25" customHeight="1" thickTop="1" thickBot="1" x14ac:dyDescent="0.25">
      <c r="AI32270" s="4"/>
    </row>
    <row r="32271" spans="35:35" ht="14.25" customHeight="1" thickTop="1" thickBot="1" x14ac:dyDescent="0.25">
      <c r="AI32271" s="4"/>
    </row>
    <row r="32272" spans="35:35" ht="14.25" customHeight="1" thickTop="1" thickBot="1" x14ac:dyDescent="0.25">
      <c r="AI32272" s="4"/>
    </row>
    <row r="32273" spans="35:35" ht="14.25" customHeight="1" thickTop="1" thickBot="1" x14ac:dyDescent="0.25">
      <c r="AI32273" s="4"/>
    </row>
    <row r="32274" spans="35:35" ht="14.25" customHeight="1" thickTop="1" thickBot="1" x14ac:dyDescent="0.25">
      <c r="AI32274" s="4"/>
    </row>
    <row r="32275" spans="35:35" ht="14.25" customHeight="1" thickTop="1" thickBot="1" x14ac:dyDescent="0.25">
      <c r="AI32275" s="4"/>
    </row>
    <row r="32276" spans="35:35" ht="14.25" customHeight="1" thickTop="1" thickBot="1" x14ac:dyDescent="0.25">
      <c r="AI32276" s="4"/>
    </row>
    <row r="32277" spans="35:35" ht="14.25" customHeight="1" thickTop="1" thickBot="1" x14ac:dyDescent="0.25">
      <c r="AI32277" s="4"/>
    </row>
    <row r="32278" spans="35:35" ht="14.25" customHeight="1" thickTop="1" thickBot="1" x14ac:dyDescent="0.25">
      <c r="AI32278" s="4"/>
    </row>
    <row r="32279" spans="35:35" ht="14.25" customHeight="1" thickTop="1" thickBot="1" x14ac:dyDescent="0.25">
      <c r="AI32279" s="4"/>
    </row>
    <row r="32280" spans="35:35" ht="14.25" customHeight="1" thickTop="1" thickBot="1" x14ac:dyDescent="0.25">
      <c r="AI32280" s="4"/>
    </row>
    <row r="32281" spans="35:35" ht="14.25" customHeight="1" thickTop="1" thickBot="1" x14ac:dyDescent="0.25">
      <c r="AI32281" s="4"/>
    </row>
    <row r="32282" spans="35:35" ht="14.25" customHeight="1" thickTop="1" thickBot="1" x14ac:dyDescent="0.25">
      <c r="AI32282" s="4"/>
    </row>
    <row r="32283" spans="35:35" ht="14.25" customHeight="1" thickTop="1" thickBot="1" x14ac:dyDescent="0.25">
      <c r="AI32283" s="4"/>
    </row>
    <row r="32284" spans="35:35" ht="14.25" customHeight="1" thickTop="1" thickBot="1" x14ac:dyDescent="0.25">
      <c r="AI32284" s="4"/>
    </row>
    <row r="32285" spans="35:35" ht="14.25" customHeight="1" thickTop="1" thickBot="1" x14ac:dyDescent="0.25">
      <c r="AI32285" s="4"/>
    </row>
    <row r="32286" spans="35:35" ht="14.25" customHeight="1" thickTop="1" thickBot="1" x14ac:dyDescent="0.25">
      <c r="AI32286" s="4"/>
    </row>
    <row r="32287" spans="35:35" ht="14.25" customHeight="1" thickTop="1" thickBot="1" x14ac:dyDescent="0.25">
      <c r="AI32287" s="4"/>
    </row>
    <row r="32288" spans="35:35" ht="14.25" customHeight="1" thickTop="1" thickBot="1" x14ac:dyDescent="0.25">
      <c r="AI32288" s="4"/>
    </row>
    <row r="32289" spans="35:35" ht="14.25" customHeight="1" thickTop="1" thickBot="1" x14ac:dyDescent="0.25">
      <c r="AI32289" s="4"/>
    </row>
    <row r="32290" spans="35:35" ht="14.25" customHeight="1" thickTop="1" thickBot="1" x14ac:dyDescent="0.25">
      <c r="AI32290" s="4"/>
    </row>
    <row r="32291" spans="35:35" ht="14.25" customHeight="1" thickTop="1" thickBot="1" x14ac:dyDescent="0.25">
      <c r="AI32291" s="4"/>
    </row>
    <row r="32292" spans="35:35" ht="14.25" customHeight="1" thickTop="1" thickBot="1" x14ac:dyDescent="0.25">
      <c r="AI32292" s="4"/>
    </row>
    <row r="32293" spans="35:35" ht="14.25" customHeight="1" thickTop="1" thickBot="1" x14ac:dyDescent="0.25">
      <c r="AI32293" s="4"/>
    </row>
    <row r="32294" spans="35:35" ht="14.25" customHeight="1" thickTop="1" thickBot="1" x14ac:dyDescent="0.25">
      <c r="AI32294" s="4"/>
    </row>
    <row r="32295" spans="35:35" ht="14.25" customHeight="1" thickTop="1" thickBot="1" x14ac:dyDescent="0.25">
      <c r="AI32295" s="4"/>
    </row>
    <row r="32296" spans="35:35" ht="14.25" customHeight="1" thickTop="1" thickBot="1" x14ac:dyDescent="0.25">
      <c r="AI32296" s="4"/>
    </row>
    <row r="32297" spans="35:35" ht="14.25" customHeight="1" thickTop="1" thickBot="1" x14ac:dyDescent="0.25">
      <c r="AI32297" s="4"/>
    </row>
    <row r="32298" spans="35:35" ht="14.25" customHeight="1" thickTop="1" thickBot="1" x14ac:dyDescent="0.25">
      <c r="AI32298" s="4"/>
    </row>
    <row r="32299" spans="35:35" ht="14.25" customHeight="1" thickTop="1" thickBot="1" x14ac:dyDescent="0.25">
      <c r="AI32299" s="4"/>
    </row>
    <row r="32300" spans="35:35" ht="14.25" customHeight="1" thickTop="1" thickBot="1" x14ac:dyDescent="0.25">
      <c r="AI32300" s="4"/>
    </row>
    <row r="32301" spans="35:35" ht="14.25" customHeight="1" thickTop="1" thickBot="1" x14ac:dyDescent="0.25">
      <c r="AI32301" s="4"/>
    </row>
    <row r="32302" spans="35:35" ht="14.25" customHeight="1" thickTop="1" thickBot="1" x14ac:dyDescent="0.25">
      <c r="AI32302" s="4"/>
    </row>
    <row r="32303" spans="35:35" ht="14.25" customHeight="1" thickTop="1" thickBot="1" x14ac:dyDescent="0.25">
      <c r="AI32303" s="4"/>
    </row>
    <row r="32304" spans="35:35" ht="14.25" customHeight="1" thickTop="1" thickBot="1" x14ac:dyDescent="0.25">
      <c r="AI32304" s="4"/>
    </row>
    <row r="32305" spans="35:35" ht="14.25" customHeight="1" thickTop="1" thickBot="1" x14ac:dyDescent="0.25">
      <c r="AI32305" s="4"/>
    </row>
    <row r="32306" spans="35:35" ht="14.25" customHeight="1" thickTop="1" thickBot="1" x14ac:dyDescent="0.25">
      <c r="AI32306" s="4"/>
    </row>
    <row r="32307" spans="35:35" ht="14.25" customHeight="1" thickTop="1" thickBot="1" x14ac:dyDescent="0.25">
      <c r="AI32307" s="4"/>
    </row>
    <row r="32308" spans="35:35" ht="14.25" customHeight="1" thickTop="1" thickBot="1" x14ac:dyDescent="0.25">
      <c r="AI32308" s="4"/>
    </row>
    <row r="32309" spans="35:35" ht="14.25" customHeight="1" thickTop="1" thickBot="1" x14ac:dyDescent="0.25">
      <c r="AI32309" s="4"/>
    </row>
    <row r="32310" spans="35:35" ht="14.25" customHeight="1" thickTop="1" thickBot="1" x14ac:dyDescent="0.25">
      <c r="AI32310" s="4"/>
    </row>
    <row r="32311" spans="35:35" ht="14.25" customHeight="1" thickTop="1" thickBot="1" x14ac:dyDescent="0.25">
      <c r="AI32311" s="4"/>
    </row>
    <row r="32312" spans="35:35" ht="14.25" customHeight="1" thickTop="1" thickBot="1" x14ac:dyDescent="0.25">
      <c r="AI32312" s="4"/>
    </row>
    <row r="32313" spans="35:35" ht="14.25" customHeight="1" thickTop="1" thickBot="1" x14ac:dyDescent="0.25">
      <c r="AI32313" s="4"/>
    </row>
    <row r="32314" spans="35:35" ht="14.25" customHeight="1" thickTop="1" thickBot="1" x14ac:dyDescent="0.25">
      <c r="AI32314" s="4"/>
    </row>
    <row r="32315" spans="35:35" ht="14.25" customHeight="1" thickTop="1" thickBot="1" x14ac:dyDescent="0.25">
      <c r="AI32315" s="4"/>
    </row>
    <row r="32316" spans="35:35" ht="14.25" customHeight="1" thickTop="1" thickBot="1" x14ac:dyDescent="0.25">
      <c r="AI32316" s="4"/>
    </row>
    <row r="32317" spans="35:35" ht="14.25" customHeight="1" thickTop="1" thickBot="1" x14ac:dyDescent="0.25">
      <c r="AI32317" s="4"/>
    </row>
    <row r="32318" spans="35:35" ht="14.25" customHeight="1" thickTop="1" thickBot="1" x14ac:dyDescent="0.25">
      <c r="AI32318" s="4"/>
    </row>
    <row r="32319" spans="35:35" ht="14.25" customHeight="1" thickTop="1" thickBot="1" x14ac:dyDescent="0.25">
      <c r="AI32319" s="4"/>
    </row>
    <row r="32320" spans="35:35" ht="14.25" customHeight="1" thickTop="1" thickBot="1" x14ac:dyDescent="0.25">
      <c r="AI32320" s="4"/>
    </row>
    <row r="32321" spans="35:35" ht="14.25" customHeight="1" thickTop="1" thickBot="1" x14ac:dyDescent="0.25">
      <c r="AI32321" s="4"/>
    </row>
    <row r="32322" spans="35:35" ht="14.25" customHeight="1" thickTop="1" thickBot="1" x14ac:dyDescent="0.25">
      <c r="AI32322" s="4"/>
    </row>
    <row r="32323" spans="35:35" ht="14.25" customHeight="1" thickTop="1" thickBot="1" x14ac:dyDescent="0.25">
      <c r="AI32323" s="4"/>
    </row>
    <row r="32324" spans="35:35" ht="14.25" customHeight="1" thickTop="1" thickBot="1" x14ac:dyDescent="0.25">
      <c r="AI32324" s="4"/>
    </row>
    <row r="32325" spans="35:35" ht="14.25" customHeight="1" thickTop="1" thickBot="1" x14ac:dyDescent="0.25">
      <c r="AI32325" s="4"/>
    </row>
    <row r="32326" spans="35:35" ht="14.25" customHeight="1" thickTop="1" thickBot="1" x14ac:dyDescent="0.25">
      <c r="AI32326" s="4"/>
    </row>
    <row r="32327" spans="35:35" ht="14.25" customHeight="1" thickTop="1" thickBot="1" x14ac:dyDescent="0.25">
      <c r="AI32327" s="4"/>
    </row>
    <row r="32328" spans="35:35" ht="14.25" customHeight="1" thickTop="1" thickBot="1" x14ac:dyDescent="0.25">
      <c r="AI32328" s="4"/>
    </row>
    <row r="32329" spans="35:35" ht="14.25" customHeight="1" thickTop="1" thickBot="1" x14ac:dyDescent="0.25">
      <c r="AI32329" s="4"/>
    </row>
    <row r="32330" spans="35:35" ht="14.25" customHeight="1" thickTop="1" thickBot="1" x14ac:dyDescent="0.25">
      <c r="AI32330" s="4"/>
    </row>
    <row r="32331" spans="35:35" ht="14.25" customHeight="1" thickTop="1" thickBot="1" x14ac:dyDescent="0.25">
      <c r="AI32331" s="4"/>
    </row>
    <row r="32332" spans="35:35" ht="14.25" customHeight="1" thickTop="1" thickBot="1" x14ac:dyDescent="0.25">
      <c r="AI32332" s="4"/>
    </row>
    <row r="32333" spans="35:35" ht="14.25" customHeight="1" thickTop="1" thickBot="1" x14ac:dyDescent="0.25">
      <c r="AI32333" s="4"/>
    </row>
    <row r="32334" spans="35:35" ht="14.25" customHeight="1" thickTop="1" thickBot="1" x14ac:dyDescent="0.25">
      <c r="AI32334" s="4"/>
    </row>
    <row r="32335" spans="35:35" ht="14.25" customHeight="1" thickTop="1" thickBot="1" x14ac:dyDescent="0.25">
      <c r="AI32335" s="4"/>
    </row>
    <row r="32336" spans="35:35" ht="14.25" customHeight="1" thickTop="1" thickBot="1" x14ac:dyDescent="0.25">
      <c r="AI32336" s="4"/>
    </row>
    <row r="32337" spans="35:35" ht="14.25" customHeight="1" thickTop="1" thickBot="1" x14ac:dyDescent="0.25">
      <c r="AI32337" s="4"/>
    </row>
    <row r="32338" spans="35:35" ht="14.25" customHeight="1" thickTop="1" thickBot="1" x14ac:dyDescent="0.25">
      <c r="AI32338" s="4"/>
    </row>
    <row r="32339" spans="35:35" ht="14.25" customHeight="1" thickTop="1" thickBot="1" x14ac:dyDescent="0.25">
      <c r="AI32339" s="4"/>
    </row>
    <row r="32340" spans="35:35" ht="14.25" customHeight="1" thickTop="1" thickBot="1" x14ac:dyDescent="0.25">
      <c r="AI32340" s="4"/>
    </row>
    <row r="32341" spans="35:35" ht="14.25" customHeight="1" thickTop="1" thickBot="1" x14ac:dyDescent="0.25">
      <c r="AI32341" s="4"/>
    </row>
    <row r="32342" spans="35:35" ht="14.25" customHeight="1" thickTop="1" thickBot="1" x14ac:dyDescent="0.25">
      <c r="AI32342" s="4"/>
    </row>
    <row r="32343" spans="35:35" ht="14.25" customHeight="1" thickTop="1" thickBot="1" x14ac:dyDescent="0.25">
      <c r="AI32343" s="4"/>
    </row>
    <row r="32344" spans="35:35" ht="14.25" customHeight="1" thickTop="1" thickBot="1" x14ac:dyDescent="0.25">
      <c r="AI32344" s="4"/>
    </row>
    <row r="32345" spans="35:35" ht="14.25" customHeight="1" thickTop="1" thickBot="1" x14ac:dyDescent="0.25">
      <c r="AI32345" s="4"/>
    </row>
    <row r="32346" spans="35:35" ht="14.25" customHeight="1" thickTop="1" thickBot="1" x14ac:dyDescent="0.25">
      <c r="AI32346" s="4"/>
    </row>
    <row r="32347" spans="35:35" ht="14.25" customHeight="1" thickTop="1" thickBot="1" x14ac:dyDescent="0.25">
      <c r="AI32347" s="4"/>
    </row>
    <row r="32348" spans="35:35" ht="14.25" customHeight="1" thickTop="1" thickBot="1" x14ac:dyDescent="0.25">
      <c r="AI32348" s="4"/>
    </row>
    <row r="32349" spans="35:35" ht="14.25" customHeight="1" thickTop="1" thickBot="1" x14ac:dyDescent="0.25">
      <c r="AI32349" s="4"/>
    </row>
    <row r="32350" spans="35:35" ht="14.25" customHeight="1" thickTop="1" thickBot="1" x14ac:dyDescent="0.25">
      <c r="AI32350" s="4"/>
    </row>
    <row r="32351" spans="35:35" ht="14.25" customHeight="1" thickTop="1" thickBot="1" x14ac:dyDescent="0.25">
      <c r="AI32351" s="4"/>
    </row>
    <row r="32352" spans="35:35" ht="14.25" customHeight="1" thickTop="1" thickBot="1" x14ac:dyDescent="0.25">
      <c r="AI32352" s="4"/>
    </row>
    <row r="32353" spans="35:35" ht="14.25" customHeight="1" thickTop="1" thickBot="1" x14ac:dyDescent="0.25">
      <c r="AI32353" s="4"/>
    </row>
    <row r="32354" spans="35:35" ht="14.25" customHeight="1" thickTop="1" thickBot="1" x14ac:dyDescent="0.25">
      <c r="AI32354" s="4"/>
    </row>
    <row r="32355" spans="35:35" ht="14.25" customHeight="1" thickTop="1" thickBot="1" x14ac:dyDescent="0.25">
      <c r="AI32355" s="4"/>
    </row>
    <row r="32356" spans="35:35" ht="14.25" customHeight="1" thickTop="1" thickBot="1" x14ac:dyDescent="0.25">
      <c r="AI32356" s="4"/>
    </row>
    <row r="32357" spans="35:35" ht="14.25" customHeight="1" thickTop="1" thickBot="1" x14ac:dyDescent="0.25">
      <c r="AI32357" s="4"/>
    </row>
    <row r="32358" spans="35:35" ht="14.25" customHeight="1" thickTop="1" thickBot="1" x14ac:dyDescent="0.25">
      <c r="AI32358" s="4"/>
    </row>
    <row r="32359" spans="35:35" ht="14.25" customHeight="1" thickTop="1" thickBot="1" x14ac:dyDescent="0.25">
      <c r="AI32359" s="4"/>
    </row>
    <row r="32360" spans="35:35" ht="14.25" customHeight="1" thickTop="1" thickBot="1" x14ac:dyDescent="0.25">
      <c r="AI32360" s="4"/>
    </row>
    <row r="32361" spans="35:35" ht="14.25" customHeight="1" thickTop="1" thickBot="1" x14ac:dyDescent="0.25">
      <c r="AI32361" s="4"/>
    </row>
    <row r="32362" spans="35:35" ht="14.25" customHeight="1" thickTop="1" thickBot="1" x14ac:dyDescent="0.25">
      <c r="AI32362" s="4"/>
    </row>
    <row r="32363" spans="35:35" ht="14.25" customHeight="1" thickTop="1" thickBot="1" x14ac:dyDescent="0.25">
      <c r="AI32363" s="4"/>
    </row>
    <row r="32364" spans="35:35" ht="14.25" customHeight="1" thickTop="1" thickBot="1" x14ac:dyDescent="0.25">
      <c r="AI32364" s="4"/>
    </row>
    <row r="32365" spans="35:35" ht="14.25" customHeight="1" thickTop="1" thickBot="1" x14ac:dyDescent="0.25">
      <c r="AI32365" s="4"/>
    </row>
    <row r="32366" spans="35:35" ht="14.25" customHeight="1" thickTop="1" thickBot="1" x14ac:dyDescent="0.25">
      <c r="AI32366" s="4"/>
    </row>
    <row r="32367" spans="35:35" ht="14.25" customHeight="1" thickTop="1" thickBot="1" x14ac:dyDescent="0.25">
      <c r="AI32367" s="4"/>
    </row>
    <row r="32368" spans="35:35" ht="14.25" customHeight="1" thickTop="1" thickBot="1" x14ac:dyDescent="0.25">
      <c r="AI32368" s="4"/>
    </row>
    <row r="32369" spans="35:35" ht="14.25" customHeight="1" thickTop="1" thickBot="1" x14ac:dyDescent="0.25">
      <c r="AI32369" s="4"/>
    </row>
    <row r="32370" spans="35:35" ht="14.25" customHeight="1" thickTop="1" thickBot="1" x14ac:dyDescent="0.25">
      <c r="AI32370" s="4"/>
    </row>
    <row r="32371" spans="35:35" ht="14.25" customHeight="1" thickTop="1" thickBot="1" x14ac:dyDescent="0.25">
      <c r="AI32371" s="4"/>
    </row>
    <row r="32372" spans="35:35" ht="14.25" customHeight="1" thickTop="1" thickBot="1" x14ac:dyDescent="0.25">
      <c r="AI32372" s="4"/>
    </row>
    <row r="32373" spans="35:35" ht="14.25" customHeight="1" thickTop="1" thickBot="1" x14ac:dyDescent="0.25">
      <c r="AI32373" s="4"/>
    </row>
    <row r="32374" spans="35:35" ht="14.25" customHeight="1" thickTop="1" thickBot="1" x14ac:dyDescent="0.25">
      <c r="AI32374" s="4"/>
    </row>
    <row r="32375" spans="35:35" ht="14.25" customHeight="1" thickTop="1" thickBot="1" x14ac:dyDescent="0.25">
      <c r="AI32375" s="4"/>
    </row>
    <row r="32376" spans="35:35" ht="14.25" customHeight="1" thickTop="1" thickBot="1" x14ac:dyDescent="0.25">
      <c r="AI32376" s="4"/>
    </row>
    <row r="32377" spans="35:35" ht="14.25" customHeight="1" thickTop="1" thickBot="1" x14ac:dyDescent="0.25">
      <c r="AI32377" s="4"/>
    </row>
    <row r="32378" spans="35:35" ht="14.25" customHeight="1" thickTop="1" thickBot="1" x14ac:dyDescent="0.25">
      <c r="AI32378" s="4"/>
    </row>
    <row r="32379" spans="35:35" ht="14.25" customHeight="1" thickTop="1" thickBot="1" x14ac:dyDescent="0.25">
      <c r="AI32379" s="4"/>
    </row>
    <row r="32380" spans="35:35" ht="14.25" customHeight="1" thickTop="1" thickBot="1" x14ac:dyDescent="0.25">
      <c r="AI32380" s="4"/>
    </row>
    <row r="32381" spans="35:35" ht="14.25" customHeight="1" thickTop="1" thickBot="1" x14ac:dyDescent="0.25">
      <c r="AI32381" s="4"/>
    </row>
    <row r="32382" spans="35:35" ht="14.25" customHeight="1" thickTop="1" thickBot="1" x14ac:dyDescent="0.25">
      <c r="AI32382" s="4"/>
    </row>
    <row r="32383" spans="35:35" ht="14.25" customHeight="1" thickTop="1" thickBot="1" x14ac:dyDescent="0.25">
      <c r="AI32383" s="4"/>
    </row>
    <row r="32384" spans="35:35" ht="14.25" customHeight="1" thickTop="1" thickBot="1" x14ac:dyDescent="0.25">
      <c r="AI32384" s="4"/>
    </row>
    <row r="32385" spans="35:35" ht="14.25" customHeight="1" thickTop="1" thickBot="1" x14ac:dyDescent="0.25">
      <c r="AI32385" s="4"/>
    </row>
    <row r="32386" spans="35:35" ht="14.25" customHeight="1" thickTop="1" thickBot="1" x14ac:dyDescent="0.25">
      <c r="AI32386" s="4"/>
    </row>
    <row r="32387" spans="35:35" ht="14.25" customHeight="1" thickTop="1" thickBot="1" x14ac:dyDescent="0.25">
      <c r="AI32387" s="4"/>
    </row>
    <row r="32388" spans="35:35" ht="14.25" customHeight="1" thickTop="1" thickBot="1" x14ac:dyDescent="0.25">
      <c r="AI32388" s="4"/>
    </row>
    <row r="32389" spans="35:35" ht="14.25" customHeight="1" thickTop="1" thickBot="1" x14ac:dyDescent="0.25">
      <c r="AI32389" s="4"/>
    </row>
    <row r="32390" spans="35:35" ht="14.25" customHeight="1" thickTop="1" thickBot="1" x14ac:dyDescent="0.25">
      <c r="AI32390" s="4"/>
    </row>
    <row r="32391" spans="35:35" ht="14.25" customHeight="1" thickTop="1" thickBot="1" x14ac:dyDescent="0.25">
      <c r="AI32391" s="4"/>
    </row>
    <row r="32392" spans="35:35" ht="14.25" customHeight="1" thickTop="1" thickBot="1" x14ac:dyDescent="0.25">
      <c r="AI32392" s="4"/>
    </row>
    <row r="32393" spans="35:35" ht="14.25" customHeight="1" thickTop="1" thickBot="1" x14ac:dyDescent="0.25">
      <c r="AI32393" s="4"/>
    </row>
    <row r="32394" spans="35:35" ht="14.25" customHeight="1" thickTop="1" thickBot="1" x14ac:dyDescent="0.25">
      <c r="AI32394" s="4"/>
    </row>
    <row r="32395" spans="35:35" ht="14.25" customHeight="1" thickTop="1" thickBot="1" x14ac:dyDescent="0.25">
      <c r="AI32395" s="4"/>
    </row>
    <row r="32396" spans="35:35" ht="14.25" customHeight="1" thickTop="1" thickBot="1" x14ac:dyDescent="0.25">
      <c r="AI32396" s="4"/>
    </row>
    <row r="32397" spans="35:35" ht="14.25" customHeight="1" thickTop="1" thickBot="1" x14ac:dyDescent="0.25">
      <c r="AI32397" s="4"/>
    </row>
    <row r="32398" spans="35:35" ht="14.25" customHeight="1" thickTop="1" thickBot="1" x14ac:dyDescent="0.25">
      <c r="AI32398" s="4"/>
    </row>
    <row r="32399" spans="35:35" ht="14.25" customHeight="1" thickTop="1" thickBot="1" x14ac:dyDescent="0.25">
      <c r="AI32399" s="4"/>
    </row>
    <row r="32400" spans="35:35" ht="14.25" customHeight="1" thickTop="1" thickBot="1" x14ac:dyDescent="0.25">
      <c r="AI32400" s="4"/>
    </row>
    <row r="32401" spans="35:35" ht="14.25" customHeight="1" thickTop="1" thickBot="1" x14ac:dyDescent="0.25">
      <c r="AI32401" s="4"/>
    </row>
    <row r="32402" spans="35:35" ht="14.25" customHeight="1" thickTop="1" thickBot="1" x14ac:dyDescent="0.25">
      <c r="AI32402" s="4"/>
    </row>
    <row r="32403" spans="35:35" ht="14.25" customHeight="1" thickTop="1" thickBot="1" x14ac:dyDescent="0.25">
      <c r="AI32403" s="4"/>
    </row>
    <row r="32404" spans="35:35" ht="14.25" customHeight="1" thickTop="1" thickBot="1" x14ac:dyDescent="0.25">
      <c r="AI32404" s="4"/>
    </row>
    <row r="32405" spans="35:35" ht="14.25" customHeight="1" thickTop="1" thickBot="1" x14ac:dyDescent="0.25">
      <c r="AI32405" s="4"/>
    </row>
    <row r="32406" spans="35:35" ht="14.25" customHeight="1" thickTop="1" thickBot="1" x14ac:dyDescent="0.25">
      <c r="AI32406" s="4"/>
    </row>
    <row r="32407" spans="35:35" ht="14.25" customHeight="1" thickTop="1" thickBot="1" x14ac:dyDescent="0.25">
      <c r="AI32407" s="4"/>
    </row>
    <row r="32408" spans="35:35" ht="14.25" customHeight="1" thickTop="1" thickBot="1" x14ac:dyDescent="0.25">
      <c r="AI32408" s="4"/>
    </row>
    <row r="32409" spans="35:35" ht="14.25" customHeight="1" thickTop="1" thickBot="1" x14ac:dyDescent="0.25">
      <c r="AI32409" s="4"/>
    </row>
    <row r="32410" spans="35:35" ht="14.25" customHeight="1" thickTop="1" thickBot="1" x14ac:dyDescent="0.25">
      <c r="AI32410" s="4"/>
    </row>
    <row r="32411" spans="35:35" ht="14.25" customHeight="1" thickTop="1" thickBot="1" x14ac:dyDescent="0.25">
      <c r="AI32411" s="4"/>
    </row>
    <row r="32412" spans="35:35" ht="14.25" customHeight="1" thickTop="1" thickBot="1" x14ac:dyDescent="0.25">
      <c r="AI32412" s="4"/>
    </row>
    <row r="32413" spans="35:35" ht="14.25" customHeight="1" thickTop="1" thickBot="1" x14ac:dyDescent="0.25">
      <c r="AI32413" s="4"/>
    </row>
    <row r="32414" spans="35:35" ht="14.25" customHeight="1" thickTop="1" thickBot="1" x14ac:dyDescent="0.25">
      <c r="AI32414" s="4"/>
    </row>
    <row r="32415" spans="35:35" ht="14.25" customHeight="1" thickTop="1" thickBot="1" x14ac:dyDescent="0.25">
      <c r="AI32415" s="4"/>
    </row>
    <row r="32416" spans="35:35" ht="14.25" customHeight="1" thickTop="1" thickBot="1" x14ac:dyDescent="0.25">
      <c r="AI32416" s="4"/>
    </row>
    <row r="32417" spans="35:35" ht="14.25" customHeight="1" thickTop="1" thickBot="1" x14ac:dyDescent="0.25">
      <c r="AI32417" s="4"/>
    </row>
    <row r="32418" spans="35:35" ht="14.25" customHeight="1" thickTop="1" thickBot="1" x14ac:dyDescent="0.25">
      <c r="AI32418" s="4"/>
    </row>
    <row r="32419" spans="35:35" ht="14.25" customHeight="1" thickTop="1" thickBot="1" x14ac:dyDescent="0.25">
      <c r="AI32419" s="4"/>
    </row>
    <row r="32420" spans="35:35" ht="14.25" customHeight="1" thickTop="1" thickBot="1" x14ac:dyDescent="0.25">
      <c r="AI32420" s="4"/>
    </row>
    <row r="32421" spans="35:35" ht="14.25" customHeight="1" thickTop="1" thickBot="1" x14ac:dyDescent="0.25">
      <c r="AI32421" s="4"/>
    </row>
    <row r="32422" spans="35:35" ht="14.25" customHeight="1" thickTop="1" thickBot="1" x14ac:dyDescent="0.25">
      <c r="AI32422" s="4"/>
    </row>
    <row r="32423" spans="35:35" ht="14.25" customHeight="1" thickTop="1" thickBot="1" x14ac:dyDescent="0.25">
      <c r="AI32423" s="4"/>
    </row>
    <row r="32424" spans="35:35" ht="14.25" customHeight="1" thickTop="1" thickBot="1" x14ac:dyDescent="0.25">
      <c r="AI32424" s="4"/>
    </row>
    <row r="32425" spans="35:35" ht="14.25" customHeight="1" thickTop="1" thickBot="1" x14ac:dyDescent="0.25">
      <c r="AI32425" s="4"/>
    </row>
    <row r="32426" spans="35:35" ht="14.25" customHeight="1" thickTop="1" thickBot="1" x14ac:dyDescent="0.25">
      <c r="AI32426" s="4"/>
    </row>
    <row r="32427" spans="35:35" ht="14.25" customHeight="1" thickTop="1" thickBot="1" x14ac:dyDescent="0.25">
      <c r="AI32427" s="4"/>
    </row>
    <row r="32428" spans="35:35" ht="14.25" customHeight="1" thickTop="1" thickBot="1" x14ac:dyDescent="0.25">
      <c r="AI32428" s="4"/>
    </row>
    <row r="32429" spans="35:35" ht="14.25" customHeight="1" thickTop="1" thickBot="1" x14ac:dyDescent="0.25">
      <c r="AI32429" s="4"/>
    </row>
    <row r="32430" spans="35:35" ht="14.25" customHeight="1" thickTop="1" thickBot="1" x14ac:dyDescent="0.25">
      <c r="AI32430" s="4"/>
    </row>
    <row r="32431" spans="35:35" ht="14.25" customHeight="1" thickTop="1" thickBot="1" x14ac:dyDescent="0.25">
      <c r="AI32431" s="4"/>
    </row>
    <row r="32432" spans="35:35" ht="14.25" customHeight="1" thickTop="1" thickBot="1" x14ac:dyDescent="0.25">
      <c r="AI32432" s="4"/>
    </row>
    <row r="32433" spans="35:35" ht="14.25" customHeight="1" thickTop="1" thickBot="1" x14ac:dyDescent="0.25">
      <c r="AI32433" s="4"/>
    </row>
    <row r="32434" spans="35:35" ht="14.25" customHeight="1" thickTop="1" thickBot="1" x14ac:dyDescent="0.25">
      <c r="AI32434" s="4"/>
    </row>
    <row r="32435" spans="35:35" ht="14.25" customHeight="1" thickTop="1" thickBot="1" x14ac:dyDescent="0.25">
      <c r="AI32435" s="4"/>
    </row>
    <row r="32436" spans="35:35" ht="14.25" customHeight="1" thickTop="1" thickBot="1" x14ac:dyDescent="0.25">
      <c r="AI32436" s="4"/>
    </row>
    <row r="32437" spans="35:35" ht="14.25" customHeight="1" thickTop="1" thickBot="1" x14ac:dyDescent="0.25">
      <c r="AI32437" s="4"/>
    </row>
    <row r="32438" spans="35:35" ht="14.25" customHeight="1" thickTop="1" thickBot="1" x14ac:dyDescent="0.25">
      <c r="AI32438" s="4"/>
    </row>
    <row r="32439" spans="35:35" ht="14.25" customHeight="1" thickTop="1" thickBot="1" x14ac:dyDescent="0.25">
      <c r="AI32439" s="4"/>
    </row>
    <row r="32440" spans="35:35" ht="14.25" customHeight="1" thickTop="1" thickBot="1" x14ac:dyDescent="0.25">
      <c r="AI32440" s="4"/>
    </row>
    <row r="32441" spans="35:35" ht="14.25" customHeight="1" thickTop="1" thickBot="1" x14ac:dyDescent="0.25">
      <c r="AI32441" s="4"/>
    </row>
    <row r="32442" spans="35:35" ht="14.25" customHeight="1" thickTop="1" thickBot="1" x14ac:dyDescent="0.25">
      <c r="AI32442" s="4"/>
    </row>
    <row r="32443" spans="35:35" ht="14.25" customHeight="1" thickTop="1" thickBot="1" x14ac:dyDescent="0.25">
      <c r="AI32443" s="4"/>
    </row>
    <row r="32444" spans="35:35" ht="14.25" customHeight="1" thickTop="1" thickBot="1" x14ac:dyDescent="0.25">
      <c r="AI32444" s="4"/>
    </row>
    <row r="32445" spans="35:35" ht="14.25" customHeight="1" thickTop="1" thickBot="1" x14ac:dyDescent="0.25">
      <c r="AI32445" s="4"/>
    </row>
    <row r="32446" spans="35:35" ht="14.25" customHeight="1" thickTop="1" thickBot="1" x14ac:dyDescent="0.25">
      <c r="AI32446" s="4"/>
    </row>
    <row r="32447" spans="35:35" ht="14.25" customHeight="1" thickTop="1" thickBot="1" x14ac:dyDescent="0.25">
      <c r="AI32447" s="4"/>
    </row>
    <row r="32448" spans="35:35" ht="14.25" customHeight="1" thickTop="1" thickBot="1" x14ac:dyDescent="0.25">
      <c r="AI32448" s="4"/>
    </row>
    <row r="32449" spans="35:35" ht="14.25" customHeight="1" thickTop="1" thickBot="1" x14ac:dyDescent="0.25">
      <c r="AI32449" s="4"/>
    </row>
    <row r="32450" spans="35:35" ht="14.25" customHeight="1" thickTop="1" thickBot="1" x14ac:dyDescent="0.25">
      <c r="AI32450" s="4"/>
    </row>
    <row r="32451" spans="35:35" ht="14.25" customHeight="1" thickTop="1" thickBot="1" x14ac:dyDescent="0.25">
      <c r="AI32451" s="4"/>
    </row>
    <row r="32452" spans="35:35" ht="14.25" customHeight="1" thickTop="1" thickBot="1" x14ac:dyDescent="0.25">
      <c r="AI32452" s="4"/>
    </row>
    <row r="32453" spans="35:35" ht="14.25" customHeight="1" thickTop="1" thickBot="1" x14ac:dyDescent="0.25">
      <c r="AI32453" s="4"/>
    </row>
    <row r="32454" spans="35:35" ht="14.25" customHeight="1" thickTop="1" thickBot="1" x14ac:dyDescent="0.25">
      <c r="AI32454" s="4"/>
    </row>
    <row r="32455" spans="35:35" ht="14.25" customHeight="1" thickTop="1" thickBot="1" x14ac:dyDescent="0.25">
      <c r="AI32455" s="4"/>
    </row>
    <row r="32456" spans="35:35" ht="14.25" customHeight="1" thickTop="1" thickBot="1" x14ac:dyDescent="0.25">
      <c r="AI32456" s="4"/>
    </row>
    <row r="32457" spans="35:35" ht="14.25" customHeight="1" thickTop="1" thickBot="1" x14ac:dyDescent="0.25">
      <c r="AI32457" s="4"/>
    </row>
    <row r="32458" spans="35:35" ht="14.25" customHeight="1" thickTop="1" thickBot="1" x14ac:dyDescent="0.25">
      <c r="AI32458" s="4"/>
    </row>
    <row r="32459" spans="35:35" ht="14.25" customHeight="1" thickTop="1" thickBot="1" x14ac:dyDescent="0.25">
      <c r="AI32459" s="4"/>
    </row>
    <row r="32460" spans="35:35" ht="14.25" customHeight="1" thickTop="1" thickBot="1" x14ac:dyDescent="0.25">
      <c r="AI32460" s="4"/>
    </row>
    <row r="32461" spans="35:35" ht="14.25" customHeight="1" thickTop="1" thickBot="1" x14ac:dyDescent="0.25">
      <c r="AI32461" s="4"/>
    </row>
    <row r="32462" spans="35:35" ht="14.25" customHeight="1" thickTop="1" thickBot="1" x14ac:dyDescent="0.25">
      <c r="AI32462" s="4"/>
    </row>
    <row r="32463" spans="35:35" ht="14.25" customHeight="1" thickTop="1" thickBot="1" x14ac:dyDescent="0.25">
      <c r="AI32463" s="4"/>
    </row>
    <row r="32464" spans="35:35" ht="14.25" customHeight="1" thickTop="1" thickBot="1" x14ac:dyDescent="0.25">
      <c r="AI32464" s="4"/>
    </row>
    <row r="32465" spans="35:35" ht="14.25" customHeight="1" thickTop="1" thickBot="1" x14ac:dyDescent="0.25">
      <c r="AI32465" s="4"/>
    </row>
    <row r="32466" spans="35:35" ht="14.25" customHeight="1" thickTop="1" thickBot="1" x14ac:dyDescent="0.25">
      <c r="AI32466" s="4"/>
    </row>
    <row r="32467" spans="35:35" ht="14.25" customHeight="1" thickTop="1" thickBot="1" x14ac:dyDescent="0.25">
      <c r="AI32467" s="4"/>
    </row>
    <row r="32468" spans="35:35" ht="14.25" customHeight="1" thickTop="1" thickBot="1" x14ac:dyDescent="0.25">
      <c r="AI32468" s="4"/>
    </row>
    <row r="32469" spans="35:35" ht="14.25" customHeight="1" thickTop="1" thickBot="1" x14ac:dyDescent="0.25">
      <c r="AI32469" s="4"/>
    </row>
    <row r="32470" spans="35:35" ht="14.25" customHeight="1" thickTop="1" thickBot="1" x14ac:dyDescent="0.25">
      <c r="AI32470" s="4"/>
    </row>
    <row r="32471" spans="35:35" ht="14.25" customHeight="1" thickTop="1" thickBot="1" x14ac:dyDescent="0.25">
      <c r="AI32471" s="4"/>
    </row>
    <row r="32472" spans="35:35" ht="14.25" customHeight="1" thickTop="1" thickBot="1" x14ac:dyDescent="0.25">
      <c r="AI32472" s="4"/>
    </row>
    <row r="32473" spans="35:35" ht="14.25" customHeight="1" thickTop="1" thickBot="1" x14ac:dyDescent="0.25">
      <c r="AI32473" s="4"/>
    </row>
    <row r="32474" spans="35:35" ht="14.25" customHeight="1" thickTop="1" thickBot="1" x14ac:dyDescent="0.25">
      <c r="AI32474" s="4"/>
    </row>
    <row r="32475" spans="35:35" ht="14.25" customHeight="1" thickTop="1" thickBot="1" x14ac:dyDescent="0.25">
      <c r="AI32475" s="4"/>
    </row>
    <row r="32476" spans="35:35" ht="14.25" customHeight="1" thickTop="1" thickBot="1" x14ac:dyDescent="0.25">
      <c r="AI32476" s="4"/>
    </row>
    <row r="32477" spans="35:35" ht="14.25" customHeight="1" thickTop="1" thickBot="1" x14ac:dyDescent="0.25">
      <c r="AI32477" s="4"/>
    </row>
    <row r="32478" spans="35:35" ht="14.25" customHeight="1" thickTop="1" thickBot="1" x14ac:dyDescent="0.25">
      <c r="AI32478" s="4"/>
    </row>
    <row r="32479" spans="35:35" ht="14.25" customHeight="1" thickTop="1" thickBot="1" x14ac:dyDescent="0.25">
      <c r="AI32479" s="4"/>
    </row>
    <row r="32480" spans="35:35" ht="14.25" customHeight="1" thickTop="1" thickBot="1" x14ac:dyDescent="0.25">
      <c r="AI32480" s="4"/>
    </row>
    <row r="32481" spans="35:35" ht="14.25" customHeight="1" thickTop="1" thickBot="1" x14ac:dyDescent="0.25">
      <c r="AI32481" s="4"/>
    </row>
    <row r="32482" spans="35:35" ht="14.25" customHeight="1" thickTop="1" thickBot="1" x14ac:dyDescent="0.25">
      <c r="AI32482" s="4"/>
    </row>
    <row r="32483" spans="35:35" ht="14.25" customHeight="1" thickTop="1" thickBot="1" x14ac:dyDescent="0.25">
      <c r="AI32483" s="4"/>
    </row>
    <row r="32484" spans="35:35" ht="14.25" customHeight="1" thickTop="1" thickBot="1" x14ac:dyDescent="0.25">
      <c r="AI32484" s="4"/>
    </row>
    <row r="32485" spans="35:35" ht="14.25" customHeight="1" thickTop="1" thickBot="1" x14ac:dyDescent="0.25">
      <c r="AI32485" s="4"/>
    </row>
    <row r="32486" spans="35:35" ht="14.25" customHeight="1" thickTop="1" thickBot="1" x14ac:dyDescent="0.25">
      <c r="AI32486" s="4"/>
    </row>
    <row r="32487" spans="35:35" ht="14.25" customHeight="1" thickTop="1" thickBot="1" x14ac:dyDescent="0.25">
      <c r="AI32487" s="4"/>
    </row>
    <row r="32488" spans="35:35" ht="14.25" customHeight="1" thickTop="1" thickBot="1" x14ac:dyDescent="0.25">
      <c r="AI32488" s="4"/>
    </row>
    <row r="32489" spans="35:35" ht="14.25" customHeight="1" thickTop="1" thickBot="1" x14ac:dyDescent="0.25">
      <c r="AI32489" s="4"/>
    </row>
    <row r="32490" spans="35:35" ht="14.25" customHeight="1" thickTop="1" thickBot="1" x14ac:dyDescent="0.25">
      <c r="AI32490" s="4"/>
    </row>
    <row r="32491" spans="35:35" ht="14.25" customHeight="1" thickTop="1" thickBot="1" x14ac:dyDescent="0.25">
      <c r="AI32491" s="4"/>
    </row>
    <row r="32492" spans="35:35" ht="14.25" customHeight="1" thickTop="1" thickBot="1" x14ac:dyDescent="0.25">
      <c r="AI32492" s="4"/>
    </row>
    <row r="32493" spans="35:35" ht="14.25" customHeight="1" thickTop="1" thickBot="1" x14ac:dyDescent="0.25">
      <c r="AI32493" s="4"/>
    </row>
    <row r="32494" spans="35:35" ht="14.25" customHeight="1" thickTop="1" thickBot="1" x14ac:dyDescent="0.25">
      <c r="AI32494" s="4"/>
    </row>
    <row r="32495" spans="35:35" ht="14.25" customHeight="1" thickTop="1" thickBot="1" x14ac:dyDescent="0.25">
      <c r="AI32495" s="4"/>
    </row>
    <row r="32496" spans="35:35" ht="14.25" customHeight="1" thickTop="1" thickBot="1" x14ac:dyDescent="0.25">
      <c r="AI32496" s="4"/>
    </row>
    <row r="32497" spans="35:35" ht="14.25" customHeight="1" thickTop="1" thickBot="1" x14ac:dyDescent="0.25">
      <c r="AI32497" s="4"/>
    </row>
    <row r="32498" spans="35:35" ht="14.25" customHeight="1" thickTop="1" thickBot="1" x14ac:dyDescent="0.25">
      <c r="AI32498" s="4"/>
    </row>
    <row r="32499" spans="35:35" ht="14.25" customHeight="1" thickTop="1" thickBot="1" x14ac:dyDescent="0.25">
      <c r="AI32499" s="4"/>
    </row>
    <row r="32500" spans="35:35" ht="14.25" customHeight="1" thickTop="1" thickBot="1" x14ac:dyDescent="0.25">
      <c r="AI32500" s="4"/>
    </row>
    <row r="32501" spans="35:35" ht="14.25" customHeight="1" thickTop="1" thickBot="1" x14ac:dyDescent="0.25">
      <c r="AI32501" s="4"/>
    </row>
    <row r="32502" spans="35:35" ht="14.25" customHeight="1" thickTop="1" thickBot="1" x14ac:dyDescent="0.25">
      <c r="AI32502" s="4"/>
    </row>
    <row r="32503" spans="35:35" ht="14.25" customHeight="1" thickTop="1" thickBot="1" x14ac:dyDescent="0.25">
      <c r="AI32503" s="4"/>
    </row>
    <row r="32504" spans="35:35" ht="14.25" customHeight="1" thickTop="1" thickBot="1" x14ac:dyDescent="0.25">
      <c r="AI32504" s="4"/>
    </row>
    <row r="32505" spans="35:35" ht="14.25" customHeight="1" thickTop="1" thickBot="1" x14ac:dyDescent="0.25">
      <c r="AI32505" s="4"/>
    </row>
    <row r="32506" spans="35:35" ht="14.25" customHeight="1" thickTop="1" thickBot="1" x14ac:dyDescent="0.25">
      <c r="AI32506" s="4"/>
    </row>
    <row r="32507" spans="35:35" ht="14.25" customHeight="1" thickTop="1" thickBot="1" x14ac:dyDescent="0.25">
      <c r="AI32507" s="4"/>
    </row>
    <row r="32508" spans="35:35" ht="14.25" customHeight="1" thickTop="1" thickBot="1" x14ac:dyDescent="0.25">
      <c r="AI32508" s="4"/>
    </row>
    <row r="32509" spans="35:35" ht="14.25" customHeight="1" thickTop="1" thickBot="1" x14ac:dyDescent="0.25">
      <c r="AI32509" s="4"/>
    </row>
    <row r="32510" spans="35:35" ht="14.25" customHeight="1" thickTop="1" thickBot="1" x14ac:dyDescent="0.25">
      <c r="AI32510" s="4"/>
    </row>
    <row r="32511" spans="35:35" ht="14.25" customHeight="1" thickTop="1" thickBot="1" x14ac:dyDescent="0.25">
      <c r="AI32511" s="4"/>
    </row>
    <row r="32512" spans="35:35" ht="14.25" customHeight="1" thickTop="1" thickBot="1" x14ac:dyDescent="0.25">
      <c r="AI32512" s="4"/>
    </row>
    <row r="32513" spans="35:35" ht="14.25" customHeight="1" thickTop="1" thickBot="1" x14ac:dyDescent="0.25">
      <c r="AI32513" s="4"/>
    </row>
    <row r="32514" spans="35:35" ht="14.25" customHeight="1" thickTop="1" thickBot="1" x14ac:dyDescent="0.25">
      <c r="AI32514" s="4"/>
    </row>
    <row r="32515" spans="35:35" ht="14.25" customHeight="1" thickTop="1" thickBot="1" x14ac:dyDescent="0.25">
      <c r="AI32515" s="4"/>
    </row>
    <row r="32516" spans="35:35" ht="14.25" customHeight="1" thickTop="1" thickBot="1" x14ac:dyDescent="0.25">
      <c r="AI32516" s="4"/>
    </row>
    <row r="32517" spans="35:35" ht="14.25" customHeight="1" thickTop="1" thickBot="1" x14ac:dyDescent="0.25">
      <c r="AI32517" s="4"/>
    </row>
    <row r="32518" spans="35:35" ht="14.25" customHeight="1" thickTop="1" thickBot="1" x14ac:dyDescent="0.25">
      <c r="AI32518" s="4"/>
    </row>
    <row r="32519" spans="35:35" ht="14.25" customHeight="1" thickTop="1" thickBot="1" x14ac:dyDescent="0.25">
      <c r="AI32519" s="4"/>
    </row>
    <row r="32520" spans="35:35" ht="14.25" customHeight="1" thickTop="1" thickBot="1" x14ac:dyDescent="0.25">
      <c r="AI32520" s="4"/>
    </row>
    <row r="32521" spans="35:35" ht="14.25" customHeight="1" thickTop="1" thickBot="1" x14ac:dyDescent="0.25">
      <c r="AI32521" s="4"/>
    </row>
    <row r="32522" spans="35:35" ht="14.25" customHeight="1" thickTop="1" thickBot="1" x14ac:dyDescent="0.25">
      <c r="AI32522" s="4"/>
    </row>
    <row r="32523" spans="35:35" ht="14.25" customHeight="1" thickTop="1" thickBot="1" x14ac:dyDescent="0.25">
      <c r="AI32523" s="4"/>
    </row>
    <row r="32524" spans="35:35" ht="14.25" customHeight="1" thickTop="1" thickBot="1" x14ac:dyDescent="0.25">
      <c r="AI32524" s="4"/>
    </row>
    <row r="32525" spans="35:35" ht="14.25" customHeight="1" thickTop="1" thickBot="1" x14ac:dyDescent="0.25">
      <c r="AI32525" s="4"/>
    </row>
    <row r="32526" spans="35:35" ht="14.25" customHeight="1" thickTop="1" thickBot="1" x14ac:dyDescent="0.25">
      <c r="AI32526" s="4"/>
    </row>
    <row r="32527" spans="35:35" ht="14.25" customHeight="1" thickTop="1" thickBot="1" x14ac:dyDescent="0.25">
      <c r="AI32527" s="4"/>
    </row>
    <row r="32528" spans="35:35" ht="14.25" customHeight="1" thickTop="1" thickBot="1" x14ac:dyDescent="0.25">
      <c r="AI32528" s="4"/>
    </row>
    <row r="32529" spans="35:35" ht="14.25" customHeight="1" thickTop="1" thickBot="1" x14ac:dyDescent="0.25">
      <c r="AI32529" s="4"/>
    </row>
    <row r="32530" spans="35:35" ht="14.25" customHeight="1" thickTop="1" thickBot="1" x14ac:dyDescent="0.25">
      <c r="AI32530" s="4"/>
    </row>
    <row r="32531" spans="35:35" ht="14.25" customHeight="1" thickTop="1" thickBot="1" x14ac:dyDescent="0.25">
      <c r="AI32531" s="4"/>
    </row>
    <row r="32532" spans="35:35" ht="14.25" customHeight="1" thickTop="1" thickBot="1" x14ac:dyDescent="0.25">
      <c r="AI32532" s="4"/>
    </row>
    <row r="32533" spans="35:35" ht="14.25" customHeight="1" thickTop="1" thickBot="1" x14ac:dyDescent="0.25">
      <c r="AI32533" s="4"/>
    </row>
    <row r="32534" spans="35:35" ht="14.25" customHeight="1" thickTop="1" thickBot="1" x14ac:dyDescent="0.25">
      <c r="AI32534" s="4"/>
    </row>
    <row r="32535" spans="35:35" ht="14.25" customHeight="1" thickTop="1" thickBot="1" x14ac:dyDescent="0.25">
      <c r="AI32535" s="4"/>
    </row>
    <row r="32536" spans="35:35" ht="14.25" customHeight="1" thickTop="1" thickBot="1" x14ac:dyDescent="0.25">
      <c r="AI32536" s="4"/>
    </row>
    <row r="32537" spans="35:35" ht="14.25" customHeight="1" thickTop="1" thickBot="1" x14ac:dyDescent="0.25">
      <c r="AI32537" s="4"/>
    </row>
    <row r="32538" spans="35:35" ht="14.25" customHeight="1" thickTop="1" thickBot="1" x14ac:dyDescent="0.25">
      <c r="AI32538" s="4"/>
    </row>
    <row r="32539" spans="35:35" ht="14.25" customHeight="1" thickTop="1" thickBot="1" x14ac:dyDescent="0.25">
      <c r="AI32539" s="4"/>
    </row>
    <row r="32540" spans="35:35" ht="14.25" customHeight="1" thickTop="1" thickBot="1" x14ac:dyDescent="0.25">
      <c r="AI32540" s="4"/>
    </row>
    <row r="32541" spans="35:35" ht="14.25" customHeight="1" thickTop="1" thickBot="1" x14ac:dyDescent="0.25">
      <c r="AI32541" s="4"/>
    </row>
    <row r="32542" spans="35:35" ht="14.25" customHeight="1" thickTop="1" thickBot="1" x14ac:dyDescent="0.25">
      <c r="AI32542" s="4"/>
    </row>
    <row r="32543" spans="35:35" ht="14.25" customHeight="1" thickTop="1" thickBot="1" x14ac:dyDescent="0.25">
      <c r="AI32543" s="4"/>
    </row>
    <row r="32544" spans="35:35" ht="14.25" customHeight="1" thickTop="1" thickBot="1" x14ac:dyDescent="0.25">
      <c r="AI32544" s="4"/>
    </row>
    <row r="32545" spans="35:35" ht="14.25" customHeight="1" thickTop="1" thickBot="1" x14ac:dyDescent="0.25">
      <c r="AI32545" s="4"/>
    </row>
    <row r="32546" spans="35:35" ht="14.25" customHeight="1" thickTop="1" thickBot="1" x14ac:dyDescent="0.25">
      <c r="AI32546" s="4"/>
    </row>
    <row r="32547" spans="35:35" ht="14.25" customHeight="1" thickTop="1" thickBot="1" x14ac:dyDescent="0.25">
      <c r="AI32547" s="4"/>
    </row>
    <row r="32548" spans="35:35" ht="14.25" customHeight="1" thickTop="1" thickBot="1" x14ac:dyDescent="0.25">
      <c r="AI32548" s="4"/>
    </row>
    <row r="32549" spans="35:35" ht="14.25" customHeight="1" thickTop="1" thickBot="1" x14ac:dyDescent="0.25">
      <c r="AI32549" s="4"/>
    </row>
    <row r="32550" spans="35:35" ht="14.25" customHeight="1" thickTop="1" thickBot="1" x14ac:dyDescent="0.25">
      <c r="AI32550" s="4"/>
    </row>
    <row r="32551" spans="35:35" ht="14.25" customHeight="1" thickTop="1" thickBot="1" x14ac:dyDescent="0.25">
      <c r="AI32551" s="4"/>
    </row>
    <row r="32552" spans="35:35" ht="14.25" customHeight="1" thickTop="1" thickBot="1" x14ac:dyDescent="0.25">
      <c r="AI32552" s="4"/>
    </row>
    <row r="32553" spans="35:35" ht="14.25" customHeight="1" thickTop="1" thickBot="1" x14ac:dyDescent="0.25">
      <c r="AI32553" s="4"/>
    </row>
    <row r="32554" spans="35:35" ht="14.25" customHeight="1" thickTop="1" thickBot="1" x14ac:dyDescent="0.25">
      <c r="AI32554" s="4"/>
    </row>
    <row r="32555" spans="35:35" ht="14.25" customHeight="1" thickTop="1" thickBot="1" x14ac:dyDescent="0.25">
      <c r="AI32555" s="4"/>
    </row>
    <row r="32556" spans="35:35" ht="14.25" customHeight="1" thickTop="1" thickBot="1" x14ac:dyDescent="0.25">
      <c r="AI32556" s="4"/>
    </row>
    <row r="32557" spans="35:35" ht="14.25" customHeight="1" thickTop="1" thickBot="1" x14ac:dyDescent="0.25">
      <c r="AI32557" s="4"/>
    </row>
    <row r="32558" spans="35:35" ht="14.25" customHeight="1" thickTop="1" thickBot="1" x14ac:dyDescent="0.25">
      <c r="AI32558" s="4"/>
    </row>
    <row r="32559" spans="35:35" ht="14.25" customHeight="1" thickTop="1" thickBot="1" x14ac:dyDescent="0.25">
      <c r="AI32559" s="4"/>
    </row>
    <row r="32560" spans="35:35" ht="14.25" customHeight="1" thickTop="1" thickBot="1" x14ac:dyDescent="0.25">
      <c r="AI32560" s="4"/>
    </row>
    <row r="32561" spans="35:35" ht="14.25" customHeight="1" thickTop="1" thickBot="1" x14ac:dyDescent="0.25">
      <c r="AI32561" s="4"/>
    </row>
    <row r="32562" spans="35:35" ht="14.25" customHeight="1" thickTop="1" thickBot="1" x14ac:dyDescent="0.25">
      <c r="AI32562" s="4"/>
    </row>
    <row r="32563" spans="35:35" ht="14.25" customHeight="1" thickTop="1" thickBot="1" x14ac:dyDescent="0.25">
      <c r="AI32563" s="4"/>
    </row>
    <row r="32564" spans="35:35" ht="14.25" customHeight="1" thickTop="1" thickBot="1" x14ac:dyDescent="0.25">
      <c r="AI32564" s="4"/>
    </row>
    <row r="32565" spans="35:35" ht="14.25" customHeight="1" thickTop="1" thickBot="1" x14ac:dyDescent="0.25">
      <c r="AI32565" s="4"/>
    </row>
    <row r="32566" spans="35:35" ht="14.25" customHeight="1" thickTop="1" thickBot="1" x14ac:dyDescent="0.25">
      <c r="AI32566" s="4"/>
    </row>
    <row r="32567" spans="35:35" ht="14.25" customHeight="1" thickTop="1" thickBot="1" x14ac:dyDescent="0.25">
      <c r="AI32567" s="4"/>
    </row>
    <row r="32568" spans="35:35" ht="14.25" customHeight="1" thickTop="1" thickBot="1" x14ac:dyDescent="0.25">
      <c r="AI32568" s="4"/>
    </row>
    <row r="32569" spans="35:35" ht="14.25" customHeight="1" thickTop="1" thickBot="1" x14ac:dyDescent="0.25">
      <c r="AI32569" s="4"/>
    </row>
    <row r="32570" spans="35:35" ht="14.25" customHeight="1" thickTop="1" thickBot="1" x14ac:dyDescent="0.25">
      <c r="AI32570" s="4"/>
    </row>
    <row r="32571" spans="35:35" ht="14.25" customHeight="1" thickTop="1" thickBot="1" x14ac:dyDescent="0.25">
      <c r="AI32571" s="4"/>
    </row>
    <row r="32572" spans="35:35" ht="14.25" customHeight="1" thickTop="1" thickBot="1" x14ac:dyDescent="0.25">
      <c r="AI32572" s="4"/>
    </row>
    <row r="32573" spans="35:35" ht="14.25" customHeight="1" thickTop="1" thickBot="1" x14ac:dyDescent="0.25">
      <c r="AI32573" s="4"/>
    </row>
    <row r="32574" spans="35:35" ht="14.25" customHeight="1" thickTop="1" thickBot="1" x14ac:dyDescent="0.25">
      <c r="AI32574" s="4"/>
    </row>
    <row r="32575" spans="35:35" ht="14.25" customHeight="1" thickTop="1" thickBot="1" x14ac:dyDescent="0.25">
      <c r="AI32575" s="4"/>
    </row>
    <row r="32576" spans="35:35" ht="14.25" customHeight="1" thickTop="1" thickBot="1" x14ac:dyDescent="0.25">
      <c r="AI32576" s="4"/>
    </row>
    <row r="32577" spans="35:35" ht="14.25" customHeight="1" thickTop="1" thickBot="1" x14ac:dyDescent="0.25">
      <c r="AI32577" s="4"/>
    </row>
    <row r="32578" spans="35:35" ht="14.25" customHeight="1" thickTop="1" thickBot="1" x14ac:dyDescent="0.25">
      <c r="AI32578" s="4"/>
    </row>
    <row r="32579" spans="35:35" ht="14.25" customHeight="1" thickTop="1" thickBot="1" x14ac:dyDescent="0.25">
      <c r="AI32579" s="4"/>
    </row>
    <row r="32580" spans="35:35" ht="14.25" customHeight="1" thickTop="1" thickBot="1" x14ac:dyDescent="0.25">
      <c r="AI32580" s="4"/>
    </row>
    <row r="32581" spans="35:35" ht="14.25" customHeight="1" thickTop="1" thickBot="1" x14ac:dyDescent="0.25">
      <c r="AI32581" s="4"/>
    </row>
    <row r="32582" spans="35:35" ht="14.25" customHeight="1" thickTop="1" thickBot="1" x14ac:dyDescent="0.25">
      <c r="AI32582" s="4"/>
    </row>
    <row r="32583" spans="35:35" ht="14.25" customHeight="1" thickTop="1" thickBot="1" x14ac:dyDescent="0.25">
      <c r="AI32583" s="4"/>
    </row>
    <row r="32584" spans="35:35" ht="14.25" customHeight="1" thickTop="1" thickBot="1" x14ac:dyDescent="0.25">
      <c r="AI32584" s="4"/>
    </row>
    <row r="32585" spans="35:35" ht="14.25" customHeight="1" thickTop="1" thickBot="1" x14ac:dyDescent="0.25">
      <c r="AI32585" s="4"/>
    </row>
    <row r="32586" spans="35:35" ht="14.25" customHeight="1" thickTop="1" thickBot="1" x14ac:dyDescent="0.25">
      <c r="AI32586" s="4"/>
    </row>
    <row r="32587" spans="35:35" ht="14.25" customHeight="1" thickTop="1" thickBot="1" x14ac:dyDescent="0.25">
      <c r="AI32587" s="4"/>
    </row>
    <row r="32588" spans="35:35" ht="14.25" customHeight="1" thickTop="1" thickBot="1" x14ac:dyDescent="0.25">
      <c r="AI32588" s="4"/>
    </row>
    <row r="32589" spans="35:35" ht="14.25" customHeight="1" thickTop="1" thickBot="1" x14ac:dyDescent="0.25">
      <c r="AI32589" s="4"/>
    </row>
    <row r="32590" spans="35:35" ht="14.25" customHeight="1" thickTop="1" thickBot="1" x14ac:dyDescent="0.25">
      <c r="AI32590" s="4"/>
    </row>
    <row r="32591" spans="35:35" ht="14.25" customHeight="1" thickTop="1" thickBot="1" x14ac:dyDescent="0.25">
      <c r="AI32591" s="4"/>
    </row>
    <row r="32592" spans="35:35" ht="14.25" customHeight="1" thickTop="1" thickBot="1" x14ac:dyDescent="0.25">
      <c r="AI32592" s="4"/>
    </row>
    <row r="32593" spans="35:35" ht="14.25" customHeight="1" thickTop="1" thickBot="1" x14ac:dyDescent="0.25">
      <c r="AI32593" s="4"/>
    </row>
    <row r="32594" spans="35:35" ht="14.25" customHeight="1" thickTop="1" thickBot="1" x14ac:dyDescent="0.25">
      <c r="AI32594" s="4"/>
    </row>
    <row r="32595" spans="35:35" ht="14.25" customHeight="1" thickTop="1" thickBot="1" x14ac:dyDescent="0.25">
      <c r="AI32595" s="4"/>
    </row>
    <row r="32596" spans="35:35" ht="14.25" customHeight="1" thickTop="1" thickBot="1" x14ac:dyDescent="0.25">
      <c r="AI32596" s="4"/>
    </row>
    <row r="32597" spans="35:35" ht="14.25" customHeight="1" thickTop="1" thickBot="1" x14ac:dyDescent="0.25">
      <c r="AI32597" s="4"/>
    </row>
    <row r="32598" spans="35:35" ht="14.25" customHeight="1" thickTop="1" thickBot="1" x14ac:dyDescent="0.25">
      <c r="AI32598" s="4"/>
    </row>
    <row r="32599" spans="35:35" ht="14.25" customHeight="1" thickTop="1" thickBot="1" x14ac:dyDescent="0.25">
      <c r="AI32599" s="4"/>
    </row>
    <row r="32600" spans="35:35" ht="14.25" customHeight="1" thickTop="1" thickBot="1" x14ac:dyDescent="0.25">
      <c r="AI32600" s="4"/>
    </row>
    <row r="32601" spans="35:35" ht="14.25" customHeight="1" thickTop="1" thickBot="1" x14ac:dyDescent="0.25">
      <c r="AI32601" s="4"/>
    </row>
    <row r="32602" spans="35:35" ht="14.25" customHeight="1" thickTop="1" thickBot="1" x14ac:dyDescent="0.25">
      <c r="AI32602" s="4"/>
    </row>
    <row r="32603" spans="35:35" ht="14.25" customHeight="1" thickTop="1" thickBot="1" x14ac:dyDescent="0.25">
      <c r="AI32603" s="4"/>
    </row>
    <row r="32604" spans="35:35" ht="14.25" customHeight="1" thickTop="1" thickBot="1" x14ac:dyDescent="0.25">
      <c r="AI32604" s="4"/>
    </row>
    <row r="32605" spans="35:35" ht="14.25" customHeight="1" thickTop="1" thickBot="1" x14ac:dyDescent="0.25">
      <c r="AI32605" s="4"/>
    </row>
    <row r="32606" spans="35:35" ht="14.25" customHeight="1" thickTop="1" thickBot="1" x14ac:dyDescent="0.25">
      <c r="AI32606" s="4"/>
    </row>
    <row r="32607" spans="35:35" ht="14.25" customHeight="1" thickTop="1" thickBot="1" x14ac:dyDescent="0.25">
      <c r="AI32607" s="4"/>
    </row>
    <row r="32608" spans="35:35" ht="14.25" customHeight="1" thickTop="1" thickBot="1" x14ac:dyDescent="0.25">
      <c r="AI32608" s="4"/>
    </row>
    <row r="32609" spans="35:35" ht="14.25" customHeight="1" thickTop="1" thickBot="1" x14ac:dyDescent="0.25">
      <c r="AI32609" s="4"/>
    </row>
    <row r="32610" spans="35:35" ht="14.25" customHeight="1" thickTop="1" thickBot="1" x14ac:dyDescent="0.25">
      <c r="AI32610" s="4"/>
    </row>
    <row r="32611" spans="35:35" ht="14.25" customHeight="1" thickTop="1" thickBot="1" x14ac:dyDescent="0.25">
      <c r="AI32611" s="4"/>
    </row>
    <row r="32612" spans="35:35" ht="14.25" customHeight="1" thickTop="1" thickBot="1" x14ac:dyDescent="0.25">
      <c r="AI32612" s="4"/>
    </row>
    <row r="32613" spans="35:35" ht="14.25" customHeight="1" thickTop="1" thickBot="1" x14ac:dyDescent="0.25">
      <c r="AI32613" s="4"/>
    </row>
    <row r="32614" spans="35:35" ht="14.25" customHeight="1" thickTop="1" thickBot="1" x14ac:dyDescent="0.25">
      <c r="AI32614" s="4"/>
    </row>
    <row r="32615" spans="35:35" ht="14.25" customHeight="1" thickTop="1" thickBot="1" x14ac:dyDescent="0.25">
      <c r="AI32615" s="4"/>
    </row>
    <row r="32616" spans="35:35" ht="14.25" customHeight="1" thickTop="1" thickBot="1" x14ac:dyDescent="0.25">
      <c r="AI32616" s="4"/>
    </row>
    <row r="32617" spans="35:35" ht="14.25" customHeight="1" thickTop="1" thickBot="1" x14ac:dyDescent="0.25">
      <c r="AI32617" s="4"/>
    </row>
    <row r="32618" spans="35:35" ht="14.25" customHeight="1" thickTop="1" thickBot="1" x14ac:dyDescent="0.25">
      <c r="AI32618" s="4"/>
    </row>
    <row r="32619" spans="35:35" ht="14.25" customHeight="1" thickTop="1" thickBot="1" x14ac:dyDescent="0.25">
      <c r="AI32619" s="4"/>
    </row>
    <row r="32620" spans="35:35" ht="14.25" customHeight="1" thickTop="1" thickBot="1" x14ac:dyDescent="0.25">
      <c r="AI32620" s="4"/>
    </row>
    <row r="32621" spans="35:35" ht="14.25" customHeight="1" thickTop="1" thickBot="1" x14ac:dyDescent="0.25">
      <c r="AI32621" s="4"/>
    </row>
    <row r="32622" spans="35:35" ht="14.25" customHeight="1" thickTop="1" thickBot="1" x14ac:dyDescent="0.25">
      <c r="AI32622" s="4"/>
    </row>
    <row r="32623" spans="35:35" ht="14.25" customHeight="1" thickTop="1" thickBot="1" x14ac:dyDescent="0.25">
      <c r="AI32623" s="4"/>
    </row>
    <row r="32624" spans="35:35" ht="14.25" customHeight="1" thickTop="1" thickBot="1" x14ac:dyDescent="0.25">
      <c r="AI32624" s="4"/>
    </row>
    <row r="32625" spans="35:35" ht="14.25" customHeight="1" thickTop="1" thickBot="1" x14ac:dyDescent="0.25">
      <c r="AI32625" s="4"/>
    </row>
    <row r="32626" spans="35:35" ht="14.25" customHeight="1" thickTop="1" thickBot="1" x14ac:dyDescent="0.25">
      <c r="AI32626" s="4"/>
    </row>
    <row r="32627" spans="35:35" ht="14.25" customHeight="1" thickTop="1" thickBot="1" x14ac:dyDescent="0.25">
      <c r="AI32627" s="4"/>
    </row>
    <row r="32628" spans="35:35" ht="14.25" customHeight="1" thickTop="1" thickBot="1" x14ac:dyDescent="0.25">
      <c r="AI32628" s="4"/>
    </row>
    <row r="32629" spans="35:35" ht="14.25" customHeight="1" thickTop="1" thickBot="1" x14ac:dyDescent="0.25">
      <c r="AI32629" s="4"/>
    </row>
    <row r="32630" spans="35:35" ht="14.25" customHeight="1" thickTop="1" thickBot="1" x14ac:dyDescent="0.25">
      <c r="AI32630" s="4"/>
    </row>
    <row r="32631" spans="35:35" ht="14.25" customHeight="1" thickTop="1" thickBot="1" x14ac:dyDescent="0.25">
      <c r="AI32631" s="4"/>
    </row>
    <row r="32632" spans="35:35" ht="14.25" customHeight="1" thickTop="1" thickBot="1" x14ac:dyDescent="0.25">
      <c r="AI32632" s="4"/>
    </row>
    <row r="32633" spans="35:35" ht="14.25" customHeight="1" thickTop="1" thickBot="1" x14ac:dyDescent="0.25">
      <c r="AI32633" s="4"/>
    </row>
    <row r="32634" spans="35:35" ht="14.25" customHeight="1" thickTop="1" thickBot="1" x14ac:dyDescent="0.25">
      <c r="AI32634" s="4"/>
    </row>
    <row r="32635" spans="35:35" ht="14.25" customHeight="1" thickTop="1" thickBot="1" x14ac:dyDescent="0.25">
      <c r="AI32635" s="4"/>
    </row>
    <row r="32636" spans="35:35" ht="14.25" customHeight="1" thickTop="1" thickBot="1" x14ac:dyDescent="0.25">
      <c r="AI32636" s="4"/>
    </row>
    <row r="32637" spans="35:35" ht="14.25" customHeight="1" thickTop="1" thickBot="1" x14ac:dyDescent="0.25">
      <c r="AI32637" s="4"/>
    </row>
    <row r="32638" spans="35:35" ht="14.25" customHeight="1" thickTop="1" thickBot="1" x14ac:dyDescent="0.25">
      <c r="AI32638" s="4"/>
    </row>
    <row r="32639" spans="35:35" ht="14.25" customHeight="1" thickTop="1" thickBot="1" x14ac:dyDescent="0.25">
      <c r="AI32639" s="4"/>
    </row>
    <row r="32640" spans="35:35" ht="14.25" customHeight="1" thickTop="1" thickBot="1" x14ac:dyDescent="0.25">
      <c r="AI32640" s="4"/>
    </row>
    <row r="32641" spans="35:35" ht="14.25" customHeight="1" thickTop="1" thickBot="1" x14ac:dyDescent="0.25">
      <c r="AI32641" s="4"/>
    </row>
    <row r="32642" spans="35:35" ht="14.25" customHeight="1" thickTop="1" thickBot="1" x14ac:dyDescent="0.25">
      <c r="AI32642" s="4"/>
    </row>
    <row r="32643" spans="35:35" ht="14.25" customHeight="1" thickTop="1" thickBot="1" x14ac:dyDescent="0.25">
      <c r="AI32643" s="4"/>
    </row>
    <row r="32644" spans="35:35" ht="14.25" customHeight="1" thickTop="1" thickBot="1" x14ac:dyDescent="0.25">
      <c r="AI32644" s="4"/>
    </row>
    <row r="32645" spans="35:35" ht="14.25" customHeight="1" thickTop="1" thickBot="1" x14ac:dyDescent="0.25">
      <c r="AI32645" s="4"/>
    </row>
    <row r="32646" spans="35:35" ht="14.25" customHeight="1" thickTop="1" thickBot="1" x14ac:dyDescent="0.25">
      <c r="AI32646" s="4"/>
    </row>
    <row r="32647" spans="35:35" ht="14.25" customHeight="1" thickTop="1" thickBot="1" x14ac:dyDescent="0.25">
      <c r="AI32647" s="4"/>
    </row>
    <row r="32648" spans="35:35" ht="14.25" customHeight="1" thickTop="1" thickBot="1" x14ac:dyDescent="0.25">
      <c r="AI32648" s="4"/>
    </row>
    <row r="32649" spans="35:35" ht="14.25" customHeight="1" thickTop="1" thickBot="1" x14ac:dyDescent="0.25">
      <c r="AI32649" s="4"/>
    </row>
    <row r="32650" spans="35:35" ht="14.25" customHeight="1" thickTop="1" thickBot="1" x14ac:dyDescent="0.25">
      <c r="AI32650" s="4"/>
    </row>
    <row r="32651" spans="35:35" ht="14.25" customHeight="1" thickTop="1" thickBot="1" x14ac:dyDescent="0.25">
      <c r="AI32651" s="4"/>
    </row>
    <row r="32652" spans="35:35" ht="14.25" customHeight="1" thickTop="1" thickBot="1" x14ac:dyDescent="0.25">
      <c r="AI32652" s="4"/>
    </row>
    <row r="32653" spans="35:35" ht="14.25" customHeight="1" thickTop="1" thickBot="1" x14ac:dyDescent="0.25">
      <c r="AI32653" s="4"/>
    </row>
    <row r="32654" spans="35:35" ht="14.25" customHeight="1" thickTop="1" thickBot="1" x14ac:dyDescent="0.25">
      <c r="AI32654" s="4"/>
    </row>
    <row r="32655" spans="35:35" ht="14.25" customHeight="1" thickTop="1" thickBot="1" x14ac:dyDescent="0.25">
      <c r="AI32655" s="4"/>
    </row>
    <row r="32656" spans="35:35" ht="14.25" customHeight="1" thickTop="1" thickBot="1" x14ac:dyDescent="0.25">
      <c r="AI32656" s="4"/>
    </row>
    <row r="32657" spans="35:35" ht="14.25" customHeight="1" thickTop="1" thickBot="1" x14ac:dyDescent="0.25">
      <c r="AI32657" s="4"/>
    </row>
    <row r="32658" spans="35:35" ht="14.25" customHeight="1" thickTop="1" thickBot="1" x14ac:dyDescent="0.25">
      <c r="AI32658" s="4"/>
    </row>
    <row r="32659" spans="35:35" ht="14.25" customHeight="1" thickTop="1" thickBot="1" x14ac:dyDescent="0.25">
      <c r="AI32659" s="4"/>
    </row>
    <row r="32660" spans="35:35" ht="14.25" customHeight="1" thickTop="1" thickBot="1" x14ac:dyDescent="0.25">
      <c r="AI32660" s="4"/>
    </row>
    <row r="32661" spans="35:35" ht="14.25" customHeight="1" thickTop="1" thickBot="1" x14ac:dyDescent="0.25">
      <c r="AI32661" s="4"/>
    </row>
    <row r="32662" spans="35:35" ht="14.25" customHeight="1" thickTop="1" thickBot="1" x14ac:dyDescent="0.25">
      <c r="AI32662" s="4"/>
    </row>
    <row r="32663" spans="35:35" ht="14.25" customHeight="1" thickTop="1" thickBot="1" x14ac:dyDescent="0.25">
      <c r="AI32663" s="4"/>
    </row>
    <row r="32664" spans="35:35" ht="14.25" customHeight="1" thickTop="1" thickBot="1" x14ac:dyDescent="0.25">
      <c r="AI32664" s="4"/>
    </row>
    <row r="32665" spans="35:35" ht="14.25" customHeight="1" thickTop="1" thickBot="1" x14ac:dyDescent="0.25">
      <c r="AI32665" s="4"/>
    </row>
    <row r="32666" spans="35:35" ht="14.25" customHeight="1" thickTop="1" thickBot="1" x14ac:dyDescent="0.25">
      <c r="AI32666" s="4"/>
    </row>
    <row r="32667" spans="35:35" ht="14.25" customHeight="1" thickTop="1" thickBot="1" x14ac:dyDescent="0.25">
      <c r="AI32667" s="4"/>
    </row>
    <row r="32668" spans="35:35" ht="14.25" customHeight="1" thickTop="1" thickBot="1" x14ac:dyDescent="0.25">
      <c r="AI32668" s="4"/>
    </row>
    <row r="32669" spans="35:35" ht="14.25" customHeight="1" thickTop="1" thickBot="1" x14ac:dyDescent="0.25">
      <c r="AI32669" s="4"/>
    </row>
    <row r="32670" spans="35:35" ht="14.25" customHeight="1" thickTop="1" thickBot="1" x14ac:dyDescent="0.25">
      <c r="AI32670" s="4"/>
    </row>
    <row r="32671" spans="35:35" ht="14.25" customHeight="1" thickTop="1" thickBot="1" x14ac:dyDescent="0.25">
      <c r="AI32671" s="4"/>
    </row>
    <row r="32672" spans="35:35" ht="14.25" customHeight="1" thickTop="1" thickBot="1" x14ac:dyDescent="0.25">
      <c r="AI32672" s="4"/>
    </row>
    <row r="32673" spans="35:35" ht="14.25" customHeight="1" thickTop="1" thickBot="1" x14ac:dyDescent="0.25">
      <c r="AI32673" s="4"/>
    </row>
    <row r="32674" spans="35:35" ht="14.25" customHeight="1" thickTop="1" thickBot="1" x14ac:dyDescent="0.25">
      <c r="AI32674" s="4"/>
    </row>
    <row r="32675" spans="35:35" ht="14.25" customHeight="1" thickTop="1" thickBot="1" x14ac:dyDescent="0.25">
      <c r="AI32675" s="4"/>
    </row>
    <row r="32676" spans="35:35" ht="14.25" customHeight="1" thickTop="1" thickBot="1" x14ac:dyDescent="0.25">
      <c r="AI32676" s="4"/>
    </row>
    <row r="32677" spans="35:35" ht="14.25" customHeight="1" thickTop="1" thickBot="1" x14ac:dyDescent="0.25">
      <c r="AI32677" s="4"/>
    </row>
    <row r="32678" spans="35:35" ht="14.25" customHeight="1" thickTop="1" thickBot="1" x14ac:dyDescent="0.25">
      <c r="AI32678" s="4"/>
    </row>
    <row r="32679" spans="35:35" ht="14.25" customHeight="1" thickTop="1" thickBot="1" x14ac:dyDescent="0.25">
      <c r="AI32679" s="4"/>
    </row>
    <row r="32680" spans="35:35" ht="14.25" customHeight="1" thickTop="1" thickBot="1" x14ac:dyDescent="0.25">
      <c r="AI32680" s="4"/>
    </row>
    <row r="32681" spans="35:35" ht="14.25" customHeight="1" thickTop="1" thickBot="1" x14ac:dyDescent="0.25">
      <c r="AI32681" s="4"/>
    </row>
    <row r="32682" spans="35:35" ht="14.25" customHeight="1" thickTop="1" thickBot="1" x14ac:dyDescent="0.25">
      <c r="AI32682" s="4"/>
    </row>
    <row r="32683" spans="35:35" ht="14.25" customHeight="1" thickTop="1" thickBot="1" x14ac:dyDescent="0.25">
      <c r="AI32683" s="4"/>
    </row>
    <row r="32684" spans="35:35" ht="14.25" customHeight="1" thickTop="1" thickBot="1" x14ac:dyDescent="0.25">
      <c r="AI32684" s="4"/>
    </row>
    <row r="32685" spans="35:35" ht="14.25" customHeight="1" thickTop="1" thickBot="1" x14ac:dyDescent="0.25">
      <c r="AI32685" s="4"/>
    </row>
    <row r="32686" spans="35:35" ht="14.25" customHeight="1" thickTop="1" thickBot="1" x14ac:dyDescent="0.25">
      <c r="AI32686" s="4"/>
    </row>
    <row r="32687" spans="35:35" ht="14.25" customHeight="1" thickTop="1" thickBot="1" x14ac:dyDescent="0.25">
      <c r="AI32687" s="4"/>
    </row>
    <row r="32688" spans="35:35" ht="14.25" customHeight="1" thickTop="1" thickBot="1" x14ac:dyDescent="0.25">
      <c r="AI32688" s="4"/>
    </row>
    <row r="32689" spans="35:35" ht="14.25" customHeight="1" thickTop="1" thickBot="1" x14ac:dyDescent="0.25">
      <c r="AI32689" s="4"/>
    </row>
    <row r="32690" spans="35:35" ht="14.25" customHeight="1" thickTop="1" thickBot="1" x14ac:dyDescent="0.25">
      <c r="AI32690" s="4"/>
    </row>
    <row r="32691" spans="35:35" ht="14.25" customHeight="1" thickTop="1" thickBot="1" x14ac:dyDescent="0.25">
      <c r="AI32691" s="4"/>
    </row>
    <row r="32692" spans="35:35" ht="14.25" customHeight="1" thickTop="1" thickBot="1" x14ac:dyDescent="0.25">
      <c r="AI32692" s="4"/>
    </row>
    <row r="32693" spans="35:35" ht="14.25" customHeight="1" thickTop="1" thickBot="1" x14ac:dyDescent="0.25">
      <c r="AI32693" s="4"/>
    </row>
    <row r="32694" spans="35:35" ht="14.25" customHeight="1" thickTop="1" thickBot="1" x14ac:dyDescent="0.25">
      <c r="AI32694" s="4"/>
    </row>
    <row r="32695" spans="35:35" ht="14.25" customHeight="1" thickTop="1" thickBot="1" x14ac:dyDescent="0.25">
      <c r="AI32695" s="4"/>
    </row>
    <row r="32696" spans="35:35" ht="14.25" customHeight="1" thickTop="1" thickBot="1" x14ac:dyDescent="0.25">
      <c r="AI32696" s="4"/>
    </row>
    <row r="32697" spans="35:35" ht="14.25" customHeight="1" thickTop="1" thickBot="1" x14ac:dyDescent="0.25">
      <c r="AI32697" s="4"/>
    </row>
    <row r="32698" spans="35:35" ht="14.25" customHeight="1" thickTop="1" thickBot="1" x14ac:dyDescent="0.25">
      <c r="AI32698" s="4"/>
    </row>
    <row r="32699" spans="35:35" ht="14.25" customHeight="1" thickTop="1" thickBot="1" x14ac:dyDescent="0.25">
      <c r="AI32699" s="4"/>
    </row>
    <row r="32700" spans="35:35" ht="14.25" customHeight="1" thickTop="1" thickBot="1" x14ac:dyDescent="0.25">
      <c r="AI32700" s="4"/>
    </row>
    <row r="32701" spans="35:35" ht="14.25" customHeight="1" thickTop="1" thickBot="1" x14ac:dyDescent="0.25">
      <c r="AI32701" s="4"/>
    </row>
    <row r="32702" spans="35:35" ht="14.25" customHeight="1" thickTop="1" thickBot="1" x14ac:dyDescent="0.25">
      <c r="AI32702" s="4"/>
    </row>
    <row r="32703" spans="35:35" ht="14.25" customHeight="1" thickTop="1" thickBot="1" x14ac:dyDescent="0.25">
      <c r="AI32703" s="4"/>
    </row>
    <row r="32704" spans="35:35" ht="14.25" customHeight="1" thickTop="1" thickBot="1" x14ac:dyDescent="0.25">
      <c r="AI32704" s="4"/>
    </row>
    <row r="32705" spans="35:35" ht="14.25" customHeight="1" thickTop="1" thickBot="1" x14ac:dyDescent="0.25">
      <c r="AI32705" s="4"/>
    </row>
    <row r="32706" spans="35:35" ht="14.25" customHeight="1" thickTop="1" thickBot="1" x14ac:dyDescent="0.25">
      <c r="AI32706" s="4"/>
    </row>
    <row r="32707" spans="35:35" ht="14.25" customHeight="1" thickTop="1" thickBot="1" x14ac:dyDescent="0.25">
      <c r="AI32707" s="4"/>
    </row>
    <row r="32708" spans="35:35" ht="14.25" customHeight="1" thickTop="1" thickBot="1" x14ac:dyDescent="0.25">
      <c r="AI32708" s="4"/>
    </row>
    <row r="32709" spans="35:35" ht="14.25" customHeight="1" thickTop="1" thickBot="1" x14ac:dyDescent="0.25">
      <c r="AI32709" s="4"/>
    </row>
    <row r="32710" spans="35:35" ht="14.25" customHeight="1" thickTop="1" thickBot="1" x14ac:dyDescent="0.25">
      <c r="AI32710" s="4"/>
    </row>
    <row r="32711" spans="35:35" ht="14.25" customHeight="1" thickTop="1" thickBot="1" x14ac:dyDescent="0.25">
      <c r="AI32711" s="4"/>
    </row>
    <row r="32712" spans="35:35" ht="14.25" customHeight="1" thickTop="1" thickBot="1" x14ac:dyDescent="0.25">
      <c r="AI32712" s="4"/>
    </row>
    <row r="32713" spans="35:35" ht="14.25" customHeight="1" thickTop="1" thickBot="1" x14ac:dyDescent="0.25">
      <c r="AI32713" s="4"/>
    </row>
    <row r="32714" spans="35:35" ht="14.25" customHeight="1" thickTop="1" thickBot="1" x14ac:dyDescent="0.25">
      <c r="AI32714" s="4"/>
    </row>
    <row r="32715" spans="35:35" ht="14.25" customHeight="1" thickTop="1" thickBot="1" x14ac:dyDescent="0.25">
      <c r="AI32715" s="4"/>
    </row>
    <row r="32716" spans="35:35" ht="14.25" customHeight="1" thickTop="1" thickBot="1" x14ac:dyDescent="0.25">
      <c r="AI32716" s="4"/>
    </row>
    <row r="32717" spans="35:35" ht="14.25" customHeight="1" thickTop="1" thickBot="1" x14ac:dyDescent="0.25">
      <c r="AI32717" s="4"/>
    </row>
    <row r="32718" spans="35:35" ht="14.25" customHeight="1" thickTop="1" thickBot="1" x14ac:dyDescent="0.25">
      <c r="AI32718" s="4"/>
    </row>
    <row r="32719" spans="35:35" ht="14.25" customHeight="1" thickTop="1" thickBot="1" x14ac:dyDescent="0.25">
      <c r="AI32719" s="4"/>
    </row>
    <row r="32720" spans="35:35" ht="14.25" customHeight="1" thickTop="1" thickBot="1" x14ac:dyDescent="0.25">
      <c r="AI32720" s="4"/>
    </row>
    <row r="32721" spans="35:35" ht="14.25" customHeight="1" thickTop="1" thickBot="1" x14ac:dyDescent="0.25">
      <c r="AI32721" s="4"/>
    </row>
    <row r="32722" spans="35:35" ht="14.25" customHeight="1" thickTop="1" thickBot="1" x14ac:dyDescent="0.25">
      <c r="AI32722" s="4"/>
    </row>
    <row r="32723" spans="35:35" ht="14.25" customHeight="1" thickTop="1" thickBot="1" x14ac:dyDescent="0.25">
      <c r="AI32723" s="4"/>
    </row>
    <row r="32724" spans="35:35" ht="14.25" customHeight="1" thickTop="1" thickBot="1" x14ac:dyDescent="0.25">
      <c r="AI32724" s="4"/>
    </row>
    <row r="32725" spans="35:35" ht="14.25" customHeight="1" thickTop="1" thickBot="1" x14ac:dyDescent="0.25">
      <c r="AI32725" s="4"/>
    </row>
    <row r="32726" spans="35:35" ht="14.25" customHeight="1" thickTop="1" thickBot="1" x14ac:dyDescent="0.25">
      <c r="AI32726" s="4"/>
    </row>
    <row r="32727" spans="35:35" ht="14.25" customHeight="1" thickTop="1" thickBot="1" x14ac:dyDescent="0.25">
      <c r="AI32727" s="4"/>
    </row>
    <row r="32728" spans="35:35" ht="14.25" customHeight="1" thickTop="1" thickBot="1" x14ac:dyDescent="0.25">
      <c r="AI32728" s="4"/>
    </row>
    <row r="32729" spans="35:35" ht="14.25" customHeight="1" thickTop="1" thickBot="1" x14ac:dyDescent="0.25">
      <c r="AI32729" s="4"/>
    </row>
    <row r="32730" spans="35:35" ht="14.25" customHeight="1" thickTop="1" thickBot="1" x14ac:dyDescent="0.25">
      <c r="AI32730" s="4"/>
    </row>
    <row r="32731" spans="35:35" ht="14.25" customHeight="1" thickTop="1" thickBot="1" x14ac:dyDescent="0.25">
      <c r="AI32731" s="4"/>
    </row>
    <row r="32732" spans="35:35" ht="14.25" customHeight="1" thickTop="1" thickBot="1" x14ac:dyDescent="0.25">
      <c r="AI32732" s="4"/>
    </row>
    <row r="32733" spans="35:35" ht="14.25" customHeight="1" thickTop="1" thickBot="1" x14ac:dyDescent="0.25">
      <c r="AI32733" s="4"/>
    </row>
    <row r="32734" spans="35:35" ht="14.25" customHeight="1" thickTop="1" thickBot="1" x14ac:dyDescent="0.25">
      <c r="AI32734" s="4"/>
    </row>
    <row r="32735" spans="35:35" ht="14.25" customHeight="1" thickTop="1" thickBot="1" x14ac:dyDescent="0.25">
      <c r="AI32735" s="4"/>
    </row>
    <row r="32736" spans="35:35" ht="14.25" customHeight="1" thickTop="1" thickBot="1" x14ac:dyDescent="0.25">
      <c r="AI32736" s="4"/>
    </row>
    <row r="32737" spans="35:35" ht="14.25" customHeight="1" thickTop="1" thickBot="1" x14ac:dyDescent="0.25">
      <c r="AI32737" s="4"/>
    </row>
    <row r="32738" spans="35:35" ht="14.25" customHeight="1" thickTop="1" thickBot="1" x14ac:dyDescent="0.25">
      <c r="AI32738" s="4"/>
    </row>
    <row r="32739" spans="35:35" ht="14.25" customHeight="1" thickTop="1" thickBot="1" x14ac:dyDescent="0.25">
      <c r="AI32739" s="4"/>
    </row>
    <row r="32740" spans="35:35" ht="14.25" customHeight="1" thickTop="1" thickBot="1" x14ac:dyDescent="0.25">
      <c r="AI32740" s="4"/>
    </row>
    <row r="32741" spans="35:35" ht="14.25" customHeight="1" thickTop="1" thickBot="1" x14ac:dyDescent="0.25">
      <c r="AI32741" s="4"/>
    </row>
    <row r="32742" spans="35:35" ht="14.25" customHeight="1" thickTop="1" thickBot="1" x14ac:dyDescent="0.25">
      <c r="AI32742" s="4"/>
    </row>
    <row r="32743" spans="35:35" ht="14.25" customHeight="1" thickTop="1" thickBot="1" x14ac:dyDescent="0.25">
      <c r="AI32743" s="4"/>
    </row>
    <row r="32744" spans="35:35" ht="14.25" customHeight="1" thickTop="1" thickBot="1" x14ac:dyDescent="0.25">
      <c r="AI32744" s="4"/>
    </row>
    <row r="32745" spans="35:35" ht="14.25" customHeight="1" thickTop="1" thickBot="1" x14ac:dyDescent="0.25">
      <c r="AI32745" s="4"/>
    </row>
    <row r="32746" spans="35:35" ht="14.25" customHeight="1" thickTop="1" thickBot="1" x14ac:dyDescent="0.25">
      <c r="AI32746" s="4"/>
    </row>
    <row r="32747" spans="35:35" ht="14.25" customHeight="1" thickTop="1" thickBot="1" x14ac:dyDescent="0.25">
      <c r="AI32747" s="4"/>
    </row>
    <row r="32748" spans="35:35" ht="14.25" customHeight="1" thickTop="1" thickBot="1" x14ac:dyDescent="0.25">
      <c r="AI32748" s="4"/>
    </row>
    <row r="32749" spans="35:35" ht="14.25" customHeight="1" thickTop="1" thickBot="1" x14ac:dyDescent="0.25">
      <c r="AI32749" s="4"/>
    </row>
    <row r="32750" spans="35:35" ht="14.25" customHeight="1" thickTop="1" thickBot="1" x14ac:dyDescent="0.25">
      <c r="AI32750" s="4"/>
    </row>
    <row r="32751" spans="35:35" ht="14.25" customHeight="1" thickTop="1" thickBot="1" x14ac:dyDescent="0.25">
      <c r="AI32751" s="4"/>
    </row>
    <row r="32752" spans="35:35" ht="14.25" customHeight="1" thickTop="1" thickBot="1" x14ac:dyDescent="0.25">
      <c r="AI32752" s="4"/>
    </row>
    <row r="32753" spans="35:35" ht="14.25" customHeight="1" thickTop="1" thickBot="1" x14ac:dyDescent="0.25">
      <c r="AI32753" s="4"/>
    </row>
    <row r="32754" spans="35:35" ht="14.25" customHeight="1" thickTop="1" thickBot="1" x14ac:dyDescent="0.25">
      <c r="AI32754" s="4"/>
    </row>
    <row r="32755" spans="35:35" ht="14.25" customHeight="1" thickTop="1" thickBot="1" x14ac:dyDescent="0.25">
      <c r="AI32755" s="4"/>
    </row>
    <row r="32756" spans="35:35" ht="14.25" customHeight="1" thickTop="1" thickBot="1" x14ac:dyDescent="0.25">
      <c r="AI32756" s="4"/>
    </row>
    <row r="32757" spans="35:35" ht="14.25" customHeight="1" thickTop="1" thickBot="1" x14ac:dyDescent="0.25">
      <c r="AI32757" s="4"/>
    </row>
    <row r="32758" spans="35:35" ht="14.25" customHeight="1" thickTop="1" thickBot="1" x14ac:dyDescent="0.25">
      <c r="AI32758" s="4"/>
    </row>
    <row r="32759" spans="35:35" ht="14.25" customHeight="1" thickTop="1" thickBot="1" x14ac:dyDescent="0.25">
      <c r="AI32759" s="4"/>
    </row>
    <row r="32760" spans="35:35" ht="14.25" customHeight="1" thickTop="1" thickBot="1" x14ac:dyDescent="0.25">
      <c r="AI32760" s="4"/>
    </row>
    <row r="32761" spans="35:35" ht="14.25" customHeight="1" thickTop="1" thickBot="1" x14ac:dyDescent="0.25">
      <c r="AI32761" s="4"/>
    </row>
    <row r="32762" spans="35:35" ht="14.25" customHeight="1" thickTop="1" thickBot="1" x14ac:dyDescent="0.25">
      <c r="AI32762" s="4"/>
    </row>
    <row r="32763" spans="35:35" ht="14.25" customHeight="1" thickTop="1" thickBot="1" x14ac:dyDescent="0.25">
      <c r="AI32763" s="4"/>
    </row>
    <row r="32764" spans="35:35" ht="14.25" customHeight="1" thickTop="1" thickBot="1" x14ac:dyDescent="0.25">
      <c r="AI32764" s="4"/>
    </row>
    <row r="32765" spans="35:35" ht="14.25" customHeight="1" thickTop="1" thickBot="1" x14ac:dyDescent="0.25">
      <c r="AI32765" s="4"/>
    </row>
    <row r="32766" spans="35:35" ht="14.25" customHeight="1" thickTop="1" thickBot="1" x14ac:dyDescent="0.25">
      <c r="AI32766" s="4"/>
    </row>
    <row r="32767" spans="35:35" ht="14.25" customHeight="1" thickTop="1" thickBot="1" x14ac:dyDescent="0.25">
      <c r="AI32767" s="4"/>
    </row>
    <row r="32768" spans="35:35" ht="14.25" customHeight="1" thickTop="1" thickBot="1" x14ac:dyDescent="0.25">
      <c r="AI32768" s="4"/>
    </row>
    <row r="32769" spans="35:35" ht="14.25" customHeight="1" thickTop="1" thickBot="1" x14ac:dyDescent="0.25">
      <c r="AI32769" s="4"/>
    </row>
    <row r="32770" spans="35:35" ht="14.25" customHeight="1" thickTop="1" thickBot="1" x14ac:dyDescent="0.25">
      <c r="AI32770" s="4"/>
    </row>
    <row r="32771" spans="35:35" ht="14.25" customHeight="1" thickTop="1" thickBot="1" x14ac:dyDescent="0.25">
      <c r="AI32771" s="4"/>
    </row>
    <row r="32772" spans="35:35" ht="14.25" customHeight="1" thickTop="1" thickBot="1" x14ac:dyDescent="0.25">
      <c r="AI32772" s="4"/>
    </row>
    <row r="32773" spans="35:35" ht="14.25" customHeight="1" thickTop="1" thickBot="1" x14ac:dyDescent="0.25">
      <c r="AI32773" s="4"/>
    </row>
    <row r="32774" spans="35:35" ht="14.25" customHeight="1" thickTop="1" thickBot="1" x14ac:dyDescent="0.25">
      <c r="AI32774" s="4"/>
    </row>
    <row r="32775" spans="35:35" ht="14.25" customHeight="1" thickTop="1" thickBot="1" x14ac:dyDescent="0.25">
      <c r="AI32775" s="4"/>
    </row>
    <row r="32776" spans="35:35" ht="14.25" customHeight="1" thickTop="1" thickBot="1" x14ac:dyDescent="0.25">
      <c r="AI32776" s="4"/>
    </row>
    <row r="32777" spans="35:35" ht="14.25" customHeight="1" thickTop="1" thickBot="1" x14ac:dyDescent="0.25">
      <c r="AI32777" s="4"/>
    </row>
    <row r="32778" spans="35:35" ht="14.25" customHeight="1" thickTop="1" thickBot="1" x14ac:dyDescent="0.25">
      <c r="AI32778" s="4"/>
    </row>
    <row r="32779" spans="35:35" ht="14.25" customHeight="1" thickTop="1" thickBot="1" x14ac:dyDescent="0.25">
      <c r="AI32779" s="4"/>
    </row>
    <row r="32780" spans="35:35" ht="14.25" customHeight="1" thickTop="1" thickBot="1" x14ac:dyDescent="0.25">
      <c r="AI32780" s="4"/>
    </row>
    <row r="32781" spans="35:35" ht="14.25" customHeight="1" thickTop="1" thickBot="1" x14ac:dyDescent="0.25">
      <c r="AI32781" s="4"/>
    </row>
    <row r="32782" spans="35:35" ht="14.25" customHeight="1" thickTop="1" thickBot="1" x14ac:dyDescent="0.25">
      <c r="AI32782" s="4"/>
    </row>
    <row r="32783" spans="35:35" ht="14.25" customHeight="1" thickTop="1" thickBot="1" x14ac:dyDescent="0.25">
      <c r="AI32783" s="4"/>
    </row>
    <row r="32784" spans="35:35" ht="14.25" customHeight="1" thickTop="1" thickBot="1" x14ac:dyDescent="0.25">
      <c r="AI32784" s="4"/>
    </row>
    <row r="32785" spans="35:35" ht="14.25" customHeight="1" thickTop="1" thickBot="1" x14ac:dyDescent="0.25">
      <c r="AI32785" s="4"/>
    </row>
    <row r="32786" spans="35:35" ht="14.25" customHeight="1" thickTop="1" thickBot="1" x14ac:dyDescent="0.25">
      <c r="AI32786" s="4"/>
    </row>
    <row r="32787" spans="35:35" ht="14.25" customHeight="1" thickTop="1" thickBot="1" x14ac:dyDescent="0.25">
      <c r="AI32787" s="4"/>
    </row>
    <row r="32788" spans="35:35" ht="14.25" customHeight="1" thickTop="1" thickBot="1" x14ac:dyDescent="0.25">
      <c r="AI32788" s="4"/>
    </row>
    <row r="32789" spans="35:35" ht="14.25" customHeight="1" thickTop="1" thickBot="1" x14ac:dyDescent="0.25">
      <c r="AI32789" s="4"/>
    </row>
    <row r="32790" spans="35:35" ht="14.25" customHeight="1" thickTop="1" thickBot="1" x14ac:dyDescent="0.25">
      <c r="AI32790" s="4"/>
    </row>
    <row r="32791" spans="35:35" ht="14.25" customHeight="1" thickTop="1" thickBot="1" x14ac:dyDescent="0.25">
      <c r="AI32791" s="4"/>
    </row>
    <row r="32792" spans="35:35" ht="14.25" customHeight="1" thickTop="1" thickBot="1" x14ac:dyDescent="0.25">
      <c r="AI32792" s="4"/>
    </row>
    <row r="32793" spans="35:35" ht="14.25" customHeight="1" thickTop="1" thickBot="1" x14ac:dyDescent="0.25">
      <c r="AI32793" s="4"/>
    </row>
    <row r="32794" spans="35:35" ht="14.25" customHeight="1" thickTop="1" thickBot="1" x14ac:dyDescent="0.25">
      <c r="AI32794" s="4"/>
    </row>
    <row r="32795" spans="35:35" ht="14.25" customHeight="1" thickTop="1" thickBot="1" x14ac:dyDescent="0.25">
      <c r="AI32795" s="4"/>
    </row>
    <row r="32796" spans="35:35" ht="14.25" customHeight="1" thickTop="1" thickBot="1" x14ac:dyDescent="0.25">
      <c r="AI32796" s="4"/>
    </row>
    <row r="32797" spans="35:35" ht="14.25" customHeight="1" thickTop="1" thickBot="1" x14ac:dyDescent="0.25">
      <c r="AI32797" s="4"/>
    </row>
    <row r="32798" spans="35:35" ht="14.25" customHeight="1" thickTop="1" thickBot="1" x14ac:dyDescent="0.25">
      <c r="AI32798" s="4"/>
    </row>
    <row r="32799" spans="35:35" ht="14.25" customHeight="1" thickTop="1" thickBot="1" x14ac:dyDescent="0.25">
      <c r="AI32799" s="4"/>
    </row>
    <row r="32800" spans="35:35" ht="14.25" customHeight="1" thickTop="1" thickBot="1" x14ac:dyDescent="0.25">
      <c r="AI32800" s="4"/>
    </row>
    <row r="32801" spans="35:35" ht="14.25" customHeight="1" thickTop="1" thickBot="1" x14ac:dyDescent="0.25">
      <c r="AI32801" s="4"/>
    </row>
    <row r="32802" spans="35:35" ht="14.25" customHeight="1" thickTop="1" thickBot="1" x14ac:dyDescent="0.25">
      <c r="AI32802" s="4"/>
    </row>
    <row r="32803" spans="35:35" ht="14.25" customHeight="1" thickTop="1" thickBot="1" x14ac:dyDescent="0.25">
      <c r="AI32803" s="4"/>
    </row>
    <row r="32804" spans="35:35" ht="14.25" customHeight="1" thickTop="1" thickBot="1" x14ac:dyDescent="0.25">
      <c r="AI32804" s="4"/>
    </row>
    <row r="32805" spans="35:35" ht="14.25" customHeight="1" thickTop="1" thickBot="1" x14ac:dyDescent="0.25">
      <c r="AI32805" s="4"/>
    </row>
    <row r="32806" spans="35:35" ht="14.25" customHeight="1" thickTop="1" thickBot="1" x14ac:dyDescent="0.25">
      <c r="AI32806" s="4"/>
    </row>
    <row r="32807" spans="35:35" ht="14.25" customHeight="1" thickTop="1" thickBot="1" x14ac:dyDescent="0.25">
      <c r="AI32807" s="4"/>
    </row>
    <row r="32808" spans="35:35" ht="14.25" customHeight="1" thickTop="1" thickBot="1" x14ac:dyDescent="0.25">
      <c r="AI32808" s="4"/>
    </row>
    <row r="32809" spans="35:35" ht="14.25" customHeight="1" thickTop="1" thickBot="1" x14ac:dyDescent="0.25">
      <c r="AI32809" s="4"/>
    </row>
    <row r="32810" spans="35:35" ht="14.25" customHeight="1" thickTop="1" thickBot="1" x14ac:dyDescent="0.25">
      <c r="AI32810" s="4"/>
    </row>
    <row r="32811" spans="35:35" ht="14.25" customHeight="1" thickTop="1" thickBot="1" x14ac:dyDescent="0.25">
      <c r="AI32811" s="4"/>
    </row>
    <row r="32812" spans="35:35" ht="14.25" customHeight="1" thickTop="1" thickBot="1" x14ac:dyDescent="0.25">
      <c r="AI32812" s="4"/>
    </row>
    <row r="32813" spans="35:35" ht="14.25" customHeight="1" thickTop="1" thickBot="1" x14ac:dyDescent="0.25">
      <c r="AI32813" s="4"/>
    </row>
    <row r="32814" spans="35:35" ht="14.25" customHeight="1" thickTop="1" thickBot="1" x14ac:dyDescent="0.25">
      <c r="AI32814" s="4"/>
    </row>
    <row r="32815" spans="35:35" ht="14.25" customHeight="1" thickTop="1" thickBot="1" x14ac:dyDescent="0.25">
      <c r="AI32815" s="4"/>
    </row>
    <row r="32816" spans="35:35" ht="14.25" customHeight="1" thickTop="1" thickBot="1" x14ac:dyDescent="0.25">
      <c r="AI32816" s="4"/>
    </row>
    <row r="32817" spans="35:35" ht="14.25" customHeight="1" thickTop="1" thickBot="1" x14ac:dyDescent="0.25">
      <c r="AI32817" s="4"/>
    </row>
    <row r="32818" spans="35:35" ht="14.25" customHeight="1" thickTop="1" thickBot="1" x14ac:dyDescent="0.25">
      <c r="AI32818" s="4"/>
    </row>
    <row r="32819" spans="35:35" ht="14.25" customHeight="1" thickTop="1" thickBot="1" x14ac:dyDescent="0.25">
      <c r="AI32819" s="4"/>
    </row>
    <row r="32820" spans="35:35" ht="14.25" customHeight="1" thickTop="1" thickBot="1" x14ac:dyDescent="0.25">
      <c r="AI32820" s="4"/>
    </row>
    <row r="32821" spans="35:35" ht="14.25" customHeight="1" thickTop="1" thickBot="1" x14ac:dyDescent="0.25">
      <c r="AI32821" s="4"/>
    </row>
    <row r="32822" spans="35:35" ht="14.25" customHeight="1" thickTop="1" thickBot="1" x14ac:dyDescent="0.25">
      <c r="AI32822" s="4"/>
    </row>
    <row r="32823" spans="35:35" ht="14.25" customHeight="1" thickTop="1" thickBot="1" x14ac:dyDescent="0.25">
      <c r="AI32823" s="4"/>
    </row>
    <row r="32824" spans="35:35" ht="14.25" customHeight="1" thickTop="1" thickBot="1" x14ac:dyDescent="0.25">
      <c r="AI32824" s="4"/>
    </row>
    <row r="32825" spans="35:35" ht="14.25" customHeight="1" thickTop="1" thickBot="1" x14ac:dyDescent="0.25">
      <c r="AI32825" s="4"/>
    </row>
    <row r="32826" spans="35:35" ht="14.25" customHeight="1" thickTop="1" thickBot="1" x14ac:dyDescent="0.25">
      <c r="AI32826" s="4"/>
    </row>
    <row r="32827" spans="35:35" ht="14.25" customHeight="1" thickTop="1" thickBot="1" x14ac:dyDescent="0.25">
      <c r="AI32827" s="4"/>
    </row>
    <row r="32828" spans="35:35" ht="14.25" customHeight="1" thickTop="1" thickBot="1" x14ac:dyDescent="0.25">
      <c r="AI32828" s="4"/>
    </row>
    <row r="32829" spans="35:35" ht="14.25" customHeight="1" thickTop="1" thickBot="1" x14ac:dyDescent="0.25">
      <c r="AI32829" s="4"/>
    </row>
    <row r="32830" spans="35:35" ht="14.25" customHeight="1" thickTop="1" thickBot="1" x14ac:dyDescent="0.25">
      <c r="AI32830" s="4"/>
    </row>
    <row r="32831" spans="35:35" ht="14.25" customHeight="1" thickTop="1" thickBot="1" x14ac:dyDescent="0.25">
      <c r="AI32831" s="4"/>
    </row>
    <row r="32832" spans="35:35" ht="14.25" customHeight="1" thickTop="1" thickBot="1" x14ac:dyDescent="0.25">
      <c r="AI32832" s="4"/>
    </row>
    <row r="32833" spans="35:35" ht="14.25" customHeight="1" thickTop="1" thickBot="1" x14ac:dyDescent="0.25">
      <c r="AI32833" s="4"/>
    </row>
    <row r="32834" spans="35:35" ht="14.25" customHeight="1" thickTop="1" thickBot="1" x14ac:dyDescent="0.25">
      <c r="AI32834" s="4"/>
    </row>
    <row r="32835" spans="35:35" ht="14.25" customHeight="1" thickTop="1" thickBot="1" x14ac:dyDescent="0.25">
      <c r="AI32835" s="4"/>
    </row>
    <row r="32836" spans="35:35" ht="14.25" customHeight="1" thickTop="1" thickBot="1" x14ac:dyDescent="0.25">
      <c r="AI32836" s="4"/>
    </row>
    <row r="32837" spans="35:35" ht="14.25" customHeight="1" thickTop="1" thickBot="1" x14ac:dyDescent="0.25">
      <c r="AI32837" s="4"/>
    </row>
    <row r="32838" spans="35:35" ht="14.25" customHeight="1" thickTop="1" thickBot="1" x14ac:dyDescent="0.25">
      <c r="AI32838" s="4"/>
    </row>
    <row r="32839" spans="35:35" ht="14.25" customHeight="1" thickTop="1" thickBot="1" x14ac:dyDescent="0.25">
      <c r="AI32839" s="4"/>
    </row>
    <row r="32840" spans="35:35" ht="14.25" customHeight="1" thickTop="1" thickBot="1" x14ac:dyDescent="0.25">
      <c r="AI32840" s="4"/>
    </row>
    <row r="32841" spans="35:35" ht="14.25" customHeight="1" thickTop="1" thickBot="1" x14ac:dyDescent="0.25">
      <c r="AI32841" s="4"/>
    </row>
    <row r="32842" spans="35:35" ht="14.25" customHeight="1" thickTop="1" thickBot="1" x14ac:dyDescent="0.25">
      <c r="AI32842" s="4"/>
    </row>
    <row r="32843" spans="35:35" ht="14.25" customHeight="1" thickTop="1" thickBot="1" x14ac:dyDescent="0.25">
      <c r="AI32843" s="4"/>
    </row>
    <row r="32844" spans="35:35" ht="14.25" customHeight="1" thickTop="1" thickBot="1" x14ac:dyDescent="0.25">
      <c r="AI32844" s="4"/>
    </row>
    <row r="32845" spans="35:35" ht="14.25" customHeight="1" thickTop="1" thickBot="1" x14ac:dyDescent="0.25">
      <c r="AI32845" s="4"/>
    </row>
    <row r="32846" spans="35:35" ht="14.25" customHeight="1" thickTop="1" thickBot="1" x14ac:dyDescent="0.25">
      <c r="AI32846" s="4"/>
    </row>
    <row r="32847" spans="35:35" ht="14.25" customHeight="1" thickTop="1" thickBot="1" x14ac:dyDescent="0.25">
      <c r="AI32847" s="4"/>
    </row>
    <row r="32848" spans="35:35" ht="14.25" customHeight="1" thickTop="1" thickBot="1" x14ac:dyDescent="0.25">
      <c r="AI32848" s="4"/>
    </row>
    <row r="32849" spans="35:35" ht="14.25" customHeight="1" thickTop="1" thickBot="1" x14ac:dyDescent="0.25">
      <c r="AI32849" s="4"/>
    </row>
    <row r="32850" spans="35:35" ht="14.25" customHeight="1" thickTop="1" thickBot="1" x14ac:dyDescent="0.25">
      <c r="AI32850" s="4"/>
    </row>
    <row r="32851" spans="35:35" ht="14.25" customHeight="1" thickTop="1" thickBot="1" x14ac:dyDescent="0.25">
      <c r="AI32851" s="4"/>
    </row>
    <row r="32852" spans="35:35" ht="14.25" customHeight="1" thickTop="1" thickBot="1" x14ac:dyDescent="0.25">
      <c r="AI32852" s="4"/>
    </row>
    <row r="32853" spans="35:35" ht="14.25" customHeight="1" thickTop="1" thickBot="1" x14ac:dyDescent="0.25">
      <c r="AI32853" s="4"/>
    </row>
    <row r="32854" spans="35:35" ht="14.25" customHeight="1" thickTop="1" thickBot="1" x14ac:dyDescent="0.25">
      <c r="AI32854" s="4"/>
    </row>
    <row r="32855" spans="35:35" ht="14.25" customHeight="1" thickTop="1" thickBot="1" x14ac:dyDescent="0.25">
      <c r="AI32855" s="4"/>
    </row>
    <row r="32856" spans="35:35" ht="14.25" customHeight="1" thickTop="1" thickBot="1" x14ac:dyDescent="0.25">
      <c r="AI32856" s="4"/>
    </row>
    <row r="32857" spans="35:35" ht="14.25" customHeight="1" thickTop="1" thickBot="1" x14ac:dyDescent="0.25">
      <c r="AI32857" s="4"/>
    </row>
    <row r="32858" spans="35:35" ht="14.25" customHeight="1" thickTop="1" thickBot="1" x14ac:dyDescent="0.25">
      <c r="AI32858" s="4"/>
    </row>
    <row r="32859" spans="35:35" ht="14.25" customHeight="1" thickTop="1" thickBot="1" x14ac:dyDescent="0.25">
      <c r="AI32859" s="4"/>
    </row>
    <row r="32860" spans="35:35" ht="14.25" customHeight="1" thickTop="1" thickBot="1" x14ac:dyDescent="0.25">
      <c r="AI32860" s="4"/>
    </row>
    <row r="32861" spans="35:35" ht="14.25" customHeight="1" thickTop="1" thickBot="1" x14ac:dyDescent="0.25">
      <c r="AI32861" s="4"/>
    </row>
    <row r="32862" spans="35:35" ht="14.25" customHeight="1" thickTop="1" thickBot="1" x14ac:dyDescent="0.25">
      <c r="AI32862" s="4"/>
    </row>
    <row r="32863" spans="35:35" ht="14.25" customHeight="1" thickTop="1" thickBot="1" x14ac:dyDescent="0.25">
      <c r="AI32863" s="4"/>
    </row>
    <row r="32864" spans="35:35" ht="14.25" customHeight="1" thickTop="1" thickBot="1" x14ac:dyDescent="0.25">
      <c r="AI32864" s="4"/>
    </row>
    <row r="32865" spans="35:35" ht="14.25" customHeight="1" thickTop="1" thickBot="1" x14ac:dyDescent="0.25">
      <c r="AI32865" s="4"/>
    </row>
    <row r="32866" spans="35:35" ht="14.25" customHeight="1" thickTop="1" thickBot="1" x14ac:dyDescent="0.25">
      <c r="AI32866" s="4"/>
    </row>
    <row r="32867" spans="35:35" ht="14.25" customHeight="1" thickTop="1" thickBot="1" x14ac:dyDescent="0.25">
      <c r="AI32867" s="4"/>
    </row>
    <row r="32868" spans="35:35" ht="14.25" customHeight="1" thickTop="1" thickBot="1" x14ac:dyDescent="0.25">
      <c r="AI32868" s="4"/>
    </row>
    <row r="32869" spans="35:35" ht="14.25" customHeight="1" thickTop="1" thickBot="1" x14ac:dyDescent="0.25">
      <c r="AI32869" s="4"/>
    </row>
    <row r="32870" spans="35:35" ht="14.25" customHeight="1" thickTop="1" thickBot="1" x14ac:dyDescent="0.25">
      <c r="AI32870" s="4"/>
    </row>
    <row r="32871" spans="35:35" ht="14.25" customHeight="1" thickTop="1" thickBot="1" x14ac:dyDescent="0.25">
      <c r="AI32871" s="4"/>
    </row>
    <row r="32872" spans="35:35" ht="14.25" customHeight="1" thickTop="1" thickBot="1" x14ac:dyDescent="0.25">
      <c r="AI32872" s="4"/>
    </row>
    <row r="32873" spans="35:35" ht="14.25" customHeight="1" thickTop="1" thickBot="1" x14ac:dyDescent="0.25">
      <c r="AI32873" s="4"/>
    </row>
    <row r="32874" spans="35:35" ht="14.25" customHeight="1" thickTop="1" thickBot="1" x14ac:dyDescent="0.25">
      <c r="AI32874" s="4"/>
    </row>
    <row r="32875" spans="35:35" ht="14.25" customHeight="1" thickTop="1" thickBot="1" x14ac:dyDescent="0.25">
      <c r="AI32875" s="4"/>
    </row>
    <row r="32876" spans="35:35" ht="14.25" customHeight="1" thickTop="1" thickBot="1" x14ac:dyDescent="0.25">
      <c r="AI32876" s="4"/>
    </row>
    <row r="32877" spans="35:35" ht="14.25" customHeight="1" thickTop="1" thickBot="1" x14ac:dyDescent="0.25">
      <c r="AI32877" s="4"/>
    </row>
    <row r="32878" spans="35:35" ht="14.25" customHeight="1" thickTop="1" thickBot="1" x14ac:dyDescent="0.25">
      <c r="AI32878" s="4"/>
    </row>
    <row r="32879" spans="35:35" ht="14.25" customHeight="1" thickTop="1" thickBot="1" x14ac:dyDescent="0.25">
      <c r="AI32879" s="4"/>
    </row>
    <row r="32880" spans="35:35" ht="14.25" customHeight="1" thickTop="1" thickBot="1" x14ac:dyDescent="0.25">
      <c r="AI32880" s="4"/>
    </row>
    <row r="32881" spans="35:35" ht="14.25" customHeight="1" thickTop="1" thickBot="1" x14ac:dyDescent="0.25">
      <c r="AI32881" s="4"/>
    </row>
    <row r="32882" spans="35:35" ht="14.25" customHeight="1" thickTop="1" thickBot="1" x14ac:dyDescent="0.25">
      <c r="AI32882" s="4"/>
    </row>
    <row r="32883" spans="35:35" ht="14.25" customHeight="1" thickTop="1" thickBot="1" x14ac:dyDescent="0.25">
      <c r="AI32883" s="4"/>
    </row>
    <row r="32884" spans="35:35" ht="14.25" customHeight="1" thickTop="1" thickBot="1" x14ac:dyDescent="0.25">
      <c r="AI32884" s="4"/>
    </row>
    <row r="32885" spans="35:35" ht="14.25" customHeight="1" thickTop="1" thickBot="1" x14ac:dyDescent="0.25">
      <c r="AI32885" s="4"/>
    </row>
    <row r="32886" spans="35:35" ht="14.25" customHeight="1" thickTop="1" thickBot="1" x14ac:dyDescent="0.25">
      <c r="AI32886" s="4"/>
    </row>
    <row r="32887" spans="35:35" ht="14.25" customHeight="1" thickTop="1" thickBot="1" x14ac:dyDescent="0.25">
      <c r="AI32887" s="4"/>
    </row>
    <row r="32888" spans="35:35" ht="14.25" customHeight="1" thickTop="1" thickBot="1" x14ac:dyDescent="0.25">
      <c r="AI32888" s="4"/>
    </row>
    <row r="32889" spans="35:35" ht="14.25" customHeight="1" thickTop="1" thickBot="1" x14ac:dyDescent="0.25">
      <c r="AI32889" s="4"/>
    </row>
    <row r="32890" spans="35:35" ht="14.25" customHeight="1" thickTop="1" thickBot="1" x14ac:dyDescent="0.25">
      <c r="AI32890" s="4"/>
    </row>
    <row r="32891" spans="35:35" ht="14.25" customHeight="1" thickTop="1" thickBot="1" x14ac:dyDescent="0.25">
      <c r="AI32891" s="4"/>
    </row>
    <row r="32892" spans="35:35" ht="14.25" customHeight="1" thickTop="1" thickBot="1" x14ac:dyDescent="0.25">
      <c r="AI32892" s="4"/>
    </row>
    <row r="32893" spans="35:35" ht="14.25" customHeight="1" thickTop="1" thickBot="1" x14ac:dyDescent="0.25">
      <c r="AI32893" s="4"/>
    </row>
    <row r="32894" spans="35:35" ht="14.25" customHeight="1" thickTop="1" thickBot="1" x14ac:dyDescent="0.25">
      <c r="AI32894" s="4"/>
    </row>
    <row r="32895" spans="35:35" ht="14.25" customHeight="1" thickTop="1" thickBot="1" x14ac:dyDescent="0.25">
      <c r="AI32895" s="4"/>
    </row>
    <row r="32896" spans="35:35" ht="14.25" customHeight="1" thickTop="1" thickBot="1" x14ac:dyDescent="0.25">
      <c r="AI32896" s="4"/>
    </row>
    <row r="32897" spans="35:35" ht="14.25" customHeight="1" thickTop="1" thickBot="1" x14ac:dyDescent="0.25">
      <c r="AI32897" s="4"/>
    </row>
    <row r="32898" spans="35:35" ht="14.25" customHeight="1" thickTop="1" thickBot="1" x14ac:dyDescent="0.25">
      <c r="AI32898" s="4"/>
    </row>
    <row r="32899" spans="35:35" ht="14.25" customHeight="1" thickTop="1" thickBot="1" x14ac:dyDescent="0.25">
      <c r="AI32899" s="4"/>
    </row>
    <row r="32900" spans="35:35" ht="14.25" customHeight="1" thickTop="1" thickBot="1" x14ac:dyDescent="0.25">
      <c r="AI32900" s="4"/>
    </row>
    <row r="32901" spans="35:35" ht="14.25" customHeight="1" thickTop="1" thickBot="1" x14ac:dyDescent="0.25">
      <c r="AI32901" s="4"/>
    </row>
    <row r="32902" spans="35:35" ht="14.25" customHeight="1" thickTop="1" thickBot="1" x14ac:dyDescent="0.25">
      <c r="AI32902" s="4"/>
    </row>
    <row r="32903" spans="35:35" ht="14.25" customHeight="1" thickTop="1" thickBot="1" x14ac:dyDescent="0.25">
      <c r="AI32903" s="4"/>
    </row>
    <row r="32904" spans="35:35" ht="14.25" customHeight="1" thickTop="1" thickBot="1" x14ac:dyDescent="0.25">
      <c r="AI32904" s="4"/>
    </row>
    <row r="32905" spans="35:35" ht="14.25" customHeight="1" thickTop="1" thickBot="1" x14ac:dyDescent="0.25">
      <c r="AI32905" s="4"/>
    </row>
    <row r="32906" spans="35:35" ht="14.25" customHeight="1" thickTop="1" thickBot="1" x14ac:dyDescent="0.25">
      <c r="AI32906" s="4"/>
    </row>
    <row r="32907" spans="35:35" ht="14.25" customHeight="1" thickTop="1" thickBot="1" x14ac:dyDescent="0.25">
      <c r="AI32907" s="4"/>
    </row>
    <row r="32908" spans="35:35" ht="14.25" customHeight="1" thickTop="1" thickBot="1" x14ac:dyDescent="0.25">
      <c r="AI32908" s="4"/>
    </row>
    <row r="32909" spans="35:35" ht="14.25" customHeight="1" thickTop="1" thickBot="1" x14ac:dyDescent="0.25">
      <c r="AI32909" s="4"/>
    </row>
    <row r="32910" spans="35:35" ht="14.25" customHeight="1" thickTop="1" thickBot="1" x14ac:dyDescent="0.25">
      <c r="AI32910" s="4"/>
    </row>
    <row r="32911" spans="35:35" ht="14.25" customHeight="1" thickTop="1" thickBot="1" x14ac:dyDescent="0.25">
      <c r="AI32911" s="4"/>
    </row>
    <row r="32912" spans="35:35" ht="14.25" customHeight="1" thickTop="1" thickBot="1" x14ac:dyDescent="0.25">
      <c r="AI32912" s="4"/>
    </row>
    <row r="32913" spans="35:35" ht="14.25" customHeight="1" thickTop="1" thickBot="1" x14ac:dyDescent="0.25">
      <c r="AI32913" s="4"/>
    </row>
    <row r="32914" spans="35:35" ht="14.25" customHeight="1" thickTop="1" thickBot="1" x14ac:dyDescent="0.25">
      <c r="AI32914" s="4"/>
    </row>
    <row r="32915" spans="35:35" ht="14.25" customHeight="1" thickTop="1" thickBot="1" x14ac:dyDescent="0.25">
      <c r="AI32915" s="4"/>
    </row>
    <row r="32916" spans="35:35" ht="14.25" customHeight="1" thickTop="1" thickBot="1" x14ac:dyDescent="0.25">
      <c r="AI32916" s="4"/>
    </row>
    <row r="32917" spans="35:35" ht="14.25" customHeight="1" thickTop="1" thickBot="1" x14ac:dyDescent="0.25">
      <c r="AI32917" s="4"/>
    </row>
    <row r="32918" spans="35:35" ht="14.25" customHeight="1" thickTop="1" thickBot="1" x14ac:dyDescent="0.25">
      <c r="AI32918" s="4"/>
    </row>
    <row r="32919" spans="35:35" ht="14.25" customHeight="1" thickTop="1" thickBot="1" x14ac:dyDescent="0.25">
      <c r="AI32919" s="4"/>
    </row>
    <row r="32920" spans="35:35" ht="14.25" customHeight="1" thickTop="1" thickBot="1" x14ac:dyDescent="0.25">
      <c r="AI32920" s="4"/>
    </row>
    <row r="32921" spans="35:35" ht="14.25" customHeight="1" thickTop="1" thickBot="1" x14ac:dyDescent="0.25">
      <c r="AI32921" s="4"/>
    </row>
    <row r="32922" spans="35:35" ht="14.25" customHeight="1" thickTop="1" thickBot="1" x14ac:dyDescent="0.25">
      <c r="AI32922" s="4"/>
    </row>
    <row r="32923" spans="35:35" ht="14.25" customHeight="1" thickTop="1" thickBot="1" x14ac:dyDescent="0.25">
      <c r="AI32923" s="4"/>
    </row>
    <row r="32924" spans="35:35" ht="14.25" customHeight="1" thickTop="1" thickBot="1" x14ac:dyDescent="0.25">
      <c r="AI32924" s="4"/>
    </row>
    <row r="32925" spans="35:35" ht="14.25" customHeight="1" thickTop="1" thickBot="1" x14ac:dyDescent="0.25">
      <c r="AI32925" s="4"/>
    </row>
    <row r="32926" spans="35:35" ht="14.25" customHeight="1" thickTop="1" thickBot="1" x14ac:dyDescent="0.25">
      <c r="AI32926" s="4"/>
    </row>
    <row r="32927" spans="35:35" ht="14.25" customHeight="1" thickTop="1" thickBot="1" x14ac:dyDescent="0.25">
      <c r="AI32927" s="4"/>
    </row>
    <row r="32928" spans="35:35" ht="14.25" customHeight="1" thickTop="1" thickBot="1" x14ac:dyDescent="0.25">
      <c r="AI32928" s="4"/>
    </row>
    <row r="32929" spans="35:35" ht="14.25" customHeight="1" thickTop="1" thickBot="1" x14ac:dyDescent="0.25">
      <c r="AI32929" s="4"/>
    </row>
    <row r="32930" spans="35:35" ht="14.25" customHeight="1" thickTop="1" thickBot="1" x14ac:dyDescent="0.25">
      <c r="AI32930" s="4"/>
    </row>
    <row r="32931" spans="35:35" ht="14.25" customHeight="1" thickTop="1" thickBot="1" x14ac:dyDescent="0.25">
      <c r="AI32931" s="4"/>
    </row>
    <row r="32932" spans="35:35" ht="14.25" customHeight="1" thickTop="1" thickBot="1" x14ac:dyDescent="0.25">
      <c r="AI32932" s="4"/>
    </row>
    <row r="32933" spans="35:35" ht="14.25" customHeight="1" thickTop="1" thickBot="1" x14ac:dyDescent="0.25">
      <c r="AI32933" s="4"/>
    </row>
    <row r="32934" spans="35:35" ht="14.25" customHeight="1" thickTop="1" thickBot="1" x14ac:dyDescent="0.25">
      <c r="AI32934" s="4"/>
    </row>
    <row r="32935" spans="35:35" ht="14.25" customHeight="1" thickTop="1" thickBot="1" x14ac:dyDescent="0.25">
      <c r="AI32935" s="4"/>
    </row>
    <row r="32936" spans="35:35" ht="14.25" customHeight="1" thickTop="1" thickBot="1" x14ac:dyDescent="0.25">
      <c r="AI32936" s="4"/>
    </row>
    <row r="32937" spans="35:35" ht="14.25" customHeight="1" thickTop="1" thickBot="1" x14ac:dyDescent="0.25">
      <c r="AI32937" s="4"/>
    </row>
    <row r="32938" spans="35:35" ht="14.25" customHeight="1" thickTop="1" thickBot="1" x14ac:dyDescent="0.25">
      <c r="AI32938" s="4"/>
    </row>
    <row r="32939" spans="35:35" ht="14.25" customHeight="1" thickTop="1" thickBot="1" x14ac:dyDescent="0.25">
      <c r="AI32939" s="4"/>
    </row>
    <row r="32940" spans="35:35" ht="14.25" customHeight="1" thickTop="1" thickBot="1" x14ac:dyDescent="0.25">
      <c r="AI32940" s="4"/>
    </row>
    <row r="32941" spans="35:35" ht="14.25" customHeight="1" thickTop="1" thickBot="1" x14ac:dyDescent="0.25">
      <c r="AI32941" s="4"/>
    </row>
    <row r="32942" spans="35:35" ht="14.25" customHeight="1" thickTop="1" thickBot="1" x14ac:dyDescent="0.25">
      <c r="AI32942" s="4"/>
    </row>
    <row r="32943" spans="35:35" ht="14.25" customHeight="1" thickTop="1" thickBot="1" x14ac:dyDescent="0.25">
      <c r="AI32943" s="4"/>
    </row>
    <row r="32944" spans="35:35" ht="14.25" customHeight="1" thickTop="1" thickBot="1" x14ac:dyDescent="0.25">
      <c r="AI32944" s="4"/>
    </row>
    <row r="32945" spans="35:35" ht="14.25" customHeight="1" thickTop="1" thickBot="1" x14ac:dyDescent="0.25">
      <c r="AI32945" s="4"/>
    </row>
    <row r="32946" spans="35:35" ht="14.25" customHeight="1" thickTop="1" thickBot="1" x14ac:dyDescent="0.25">
      <c r="AI32946" s="4"/>
    </row>
    <row r="32947" spans="35:35" ht="14.25" customHeight="1" thickTop="1" thickBot="1" x14ac:dyDescent="0.25">
      <c r="AI32947" s="4"/>
    </row>
    <row r="32948" spans="35:35" ht="14.25" customHeight="1" thickTop="1" thickBot="1" x14ac:dyDescent="0.25">
      <c r="AI32948" s="4"/>
    </row>
    <row r="32949" spans="35:35" ht="14.25" customHeight="1" thickTop="1" thickBot="1" x14ac:dyDescent="0.25">
      <c r="AI32949" s="4"/>
    </row>
    <row r="32950" spans="35:35" ht="14.25" customHeight="1" thickTop="1" thickBot="1" x14ac:dyDescent="0.25">
      <c r="AI32950" s="4"/>
    </row>
    <row r="32951" spans="35:35" ht="14.25" customHeight="1" thickTop="1" thickBot="1" x14ac:dyDescent="0.25">
      <c r="AI32951" s="4"/>
    </row>
    <row r="32952" spans="35:35" ht="14.25" customHeight="1" thickTop="1" thickBot="1" x14ac:dyDescent="0.25">
      <c r="AI32952" s="4"/>
    </row>
    <row r="32953" spans="35:35" ht="14.25" customHeight="1" thickTop="1" thickBot="1" x14ac:dyDescent="0.25">
      <c r="AI32953" s="4"/>
    </row>
    <row r="32954" spans="35:35" ht="14.25" customHeight="1" thickTop="1" thickBot="1" x14ac:dyDescent="0.25">
      <c r="AI32954" s="4"/>
    </row>
    <row r="32955" spans="35:35" ht="14.25" customHeight="1" thickTop="1" thickBot="1" x14ac:dyDescent="0.25">
      <c r="AI32955" s="4"/>
    </row>
    <row r="32956" spans="35:35" ht="14.25" customHeight="1" thickTop="1" thickBot="1" x14ac:dyDescent="0.25">
      <c r="AI32956" s="4"/>
    </row>
    <row r="32957" spans="35:35" ht="14.25" customHeight="1" thickTop="1" thickBot="1" x14ac:dyDescent="0.25">
      <c r="AI32957" s="4"/>
    </row>
    <row r="32958" spans="35:35" ht="14.25" customHeight="1" thickTop="1" thickBot="1" x14ac:dyDescent="0.25">
      <c r="AI32958" s="4"/>
    </row>
    <row r="32959" spans="35:35" ht="14.25" customHeight="1" thickTop="1" thickBot="1" x14ac:dyDescent="0.25">
      <c r="AI32959" s="4"/>
    </row>
    <row r="32960" spans="35:35" ht="14.25" customHeight="1" thickTop="1" thickBot="1" x14ac:dyDescent="0.25">
      <c r="AI32960" s="4"/>
    </row>
    <row r="32961" spans="35:35" ht="14.25" customHeight="1" thickTop="1" thickBot="1" x14ac:dyDescent="0.25">
      <c r="AI32961" s="4"/>
    </row>
    <row r="32962" spans="35:35" ht="14.25" customHeight="1" thickTop="1" thickBot="1" x14ac:dyDescent="0.25">
      <c r="AI32962" s="4"/>
    </row>
    <row r="32963" spans="35:35" ht="14.25" customHeight="1" thickTop="1" thickBot="1" x14ac:dyDescent="0.25">
      <c r="AI32963" s="4"/>
    </row>
    <row r="32964" spans="35:35" ht="14.25" customHeight="1" thickTop="1" thickBot="1" x14ac:dyDescent="0.25">
      <c r="AI32964" s="4"/>
    </row>
    <row r="32965" spans="35:35" ht="14.25" customHeight="1" thickTop="1" thickBot="1" x14ac:dyDescent="0.25">
      <c r="AI32965" s="4"/>
    </row>
    <row r="32966" spans="35:35" ht="14.25" customHeight="1" thickTop="1" thickBot="1" x14ac:dyDescent="0.25">
      <c r="AI32966" s="4"/>
    </row>
    <row r="32967" spans="35:35" ht="14.25" customHeight="1" thickTop="1" thickBot="1" x14ac:dyDescent="0.25">
      <c r="AI32967" s="4"/>
    </row>
    <row r="32968" spans="35:35" ht="14.25" customHeight="1" thickTop="1" thickBot="1" x14ac:dyDescent="0.25">
      <c r="AI32968" s="4"/>
    </row>
    <row r="32969" spans="35:35" ht="14.25" customHeight="1" thickTop="1" thickBot="1" x14ac:dyDescent="0.25">
      <c r="AI32969" s="4"/>
    </row>
    <row r="32970" spans="35:35" ht="14.25" customHeight="1" thickTop="1" thickBot="1" x14ac:dyDescent="0.25">
      <c r="AI32970" s="4"/>
    </row>
    <row r="32971" spans="35:35" ht="14.25" customHeight="1" thickTop="1" thickBot="1" x14ac:dyDescent="0.25">
      <c r="AI32971" s="4"/>
    </row>
    <row r="32972" spans="35:35" ht="14.25" customHeight="1" thickTop="1" thickBot="1" x14ac:dyDescent="0.25">
      <c r="AI32972" s="4"/>
    </row>
    <row r="32973" spans="35:35" ht="14.25" customHeight="1" thickTop="1" thickBot="1" x14ac:dyDescent="0.25">
      <c r="AI32973" s="4"/>
    </row>
    <row r="32974" spans="35:35" ht="14.25" customHeight="1" thickTop="1" thickBot="1" x14ac:dyDescent="0.25">
      <c r="AI32974" s="4"/>
    </row>
    <row r="32975" spans="35:35" ht="14.25" customHeight="1" thickTop="1" thickBot="1" x14ac:dyDescent="0.25">
      <c r="AI32975" s="4"/>
    </row>
    <row r="32976" spans="35:35" ht="14.25" customHeight="1" thickTop="1" thickBot="1" x14ac:dyDescent="0.25">
      <c r="AI32976" s="4"/>
    </row>
    <row r="32977" spans="35:35" ht="14.25" customHeight="1" thickTop="1" thickBot="1" x14ac:dyDescent="0.25">
      <c r="AI32977" s="4"/>
    </row>
    <row r="32978" spans="35:35" ht="14.25" customHeight="1" thickTop="1" thickBot="1" x14ac:dyDescent="0.25">
      <c r="AI32978" s="4"/>
    </row>
    <row r="32979" spans="35:35" ht="14.25" customHeight="1" thickTop="1" thickBot="1" x14ac:dyDescent="0.25">
      <c r="AI32979" s="4"/>
    </row>
    <row r="32980" spans="35:35" ht="14.25" customHeight="1" thickTop="1" thickBot="1" x14ac:dyDescent="0.25">
      <c r="AI32980" s="4"/>
    </row>
    <row r="32981" spans="35:35" ht="14.25" customHeight="1" thickTop="1" thickBot="1" x14ac:dyDescent="0.25">
      <c r="AI32981" s="4"/>
    </row>
    <row r="32982" spans="35:35" ht="14.25" customHeight="1" thickTop="1" thickBot="1" x14ac:dyDescent="0.25">
      <c r="AI32982" s="4"/>
    </row>
    <row r="32983" spans="35:35" ht="14.25" customHeight="1" thickTop="1" thickBot="1" x14ac:dyDescent="0.25">
      <c r="AI32983" s="4"/>
    </row>
    <row r="32984" spans="35:35" ht="14.25" customHeight="1" thickTop="1" thickBot="1" x14ac:dyDescent="0.25">
      <c r="AI32984" s="4"/>
    </row>
    <row r="32985" spans="35:35" ht="14.25" customHeight="1" thickTop="1" thickBot="1" x14ac:dyDescent="0.25">
      <c r="AI32985" s="4"/>
    </row>
    <row r="32986" spans="35:35" ht="14.25" customHeight="1" thickTop="1" thickBot="1" x14ac:dyDescent="0.25">
      <c r="AI32986" s="4"/>
    </row>
    <row r="32987" spans="35:35" ht="14.25" customHeight="1" thickTop="1" thickBot="1" x14ac:dyDescent="0.25">
      <c r="AI32987" s="4"/>
    </row>
    <row r="32988" spans="35:35" ht="14.25" customHeight="1" thickTop="1" thickBot="1" x14ac:dyDescent="0.25">
      <c r="AI32988" s="4"/>
    </row>
    <row r="32989" spans="35:35" ht="14.25" customHeight="1" thickTop="1" thickBot="1" x14ac:dyDescent="0.25">
      <c r="AI32989" s="4"/>
    </row>
    <row r="32990" spans="35:35" ht="14.25" customHeight="1" thickTop="1" thickBot="1" x14ac:dyDescent="0.25">
      <c r="AI32990" s="4"/>
    </row>
    <row r="32991" spans="35:35" ht="14.25" customHeight="1" thickTop="1" thickBot="1" x14ac:dyDescent="0.25">
      <c r="AI32991" s="4"/>
    </row>
    <row r="32992" spans="35:35" ht="14.25" customHeight="1" thickTop="1" thickBot="1" x14ac:dyDescent="0.25">
      <c r="AI32992" s="4"/>
    </row>
    <row r="32993" spans="35:35" ht="14.25" customHeight="1" thickTop="1" thickBot="1" x14ac:dyDescent="0.25">
      <c r="AI32993" s="4"/>
    </row>
    <row r="32994" spans="35:35" ht="14.25" customHeight="1" thickTop="1" thickBot="1" x14ac:dyDescent="0.25">
      <c r="AI32994" s="4"/>
    </row>
    <row r="32995" spans="35:35" ht="14.25" customHeight="1" thickTop="1" thickBot="1" x14ac:dyDescent="0.25">
      <c r="AI32995" s="4"/>
    </row>
    <row r="32996" spans="35:35" ht="14.25" customHeight="1" thickTop="1" thickBot="1" x14ac:dyDescent="0.25">
      <c r="AI32996" s="4"/>
    </row>
    <row r="32997" spans="35:35" ht="14.25" customHeight="1" thickTop="1" thickBot="1" x14ac:dyDescent="0.25">
      <c r="AI32997" s="4"/>
    </row>
    <row r="32998" spans="35:35" ht="14.25" customHeight="1" thickTop="1" thickBot="1" x14ac:dyDescent="0.25">
      <c r="AI32998" s="4"/>
    </row>
    <row r="32999" spans="35:35" ht="14.25" customHeight="1" thickTop="1" thickBot="1" x14ac:dyDescent="0.25">
      <c r="AI32999" s="4"/>
    </row>
    <row r="33000" spans="35:35" ht="14.25" customHeight="1" thickTop="1" thickBot="1" x14ac:dyDescent="0.25">
      <c r="AI33000" s="4"/>
    </row>
    <row r="33001" spans="35:35" ht="14.25" customHeight="1" thickTop="1" thickBot="1" x14ac:dyDescent="0.25">
      <c r="AI33001" s="4"/>
    </row>
    <row r="33002" spans="35:35" ht="14.25" customHeight="1" thickTop="1" thickBot="1" x14ac:dyDescent="0.25">
      <c r="AI33002" s="4"/>
    </row>
    <row r="33003" spans="35:35" ht="14.25" customHeight="1" thickTop="1" thickBot="1" x14ac:dyDescent="0.25">
      <c r="AI33003" s="4"/>
    </row>
    <row r="33004" spans="35:35" ht="14.25" customHeight="1" thickTop="1" thickBot="1" x14ac:dyDescent="0.25">
      <c r="AI33004" s="4"/>
    </row>
    <row r="33005" spans="35:35" ht="14.25" customHeight="1" thickTop="1" thickBot="1" x14ac:dyDescent="0.25">
      <c r="AI33005" s="4"/>
    </row>
    <row r="33006" spans="35:35" ht="14.25" customHeight="1" thickTop="1" thickBot="1" x14ac:dyDescent="0.25">
      <c r="AI33006" s="4"/>
    </row>
    <row r="33007" spans="35:35" ht="14.25" customHeight="1" thickTop="1" thickBot="1" x14ac:dyDescent="0.25">
      <c r="AI33007" s="4"/>
    </row>
    <row r="33008" spans="35:35" ht="14.25" customHeight="1" thickTop="1" thickBot="1" x14ac:dyDescent="0.25">
      <c r="AI33008" s="4"/>
    </row>
    <row r="33009" spans="35:35" ht="14.25" customHeight="1" thickTop="1" thickBot="1" x14ac:dyDescent="0.25">
      <c r="AI33009" s="4"/>
    </row>
    <row r="33010" spans="35:35" ht="14.25" customHeight="1" thickTop="1" thickBot="1" x14ac:dyDescent="0.25">
      <c r="AI33010" s="4"/>
    </row>
    <row r="33011" spans="35:35" ht="14.25" customHeight="1" thickTop="1" thickBot="1" x14ac:dyDescent="0.25">
      <c r="AI33011" s="4"/>
    </row>
    <row r="33012" spans="35:35" ht="14.25" customHeight="1" thickTop="1" thickBot="1" x14ac:dyDescent="0.25">
      <c r="AI33012" s="4"/>
    </row>
    <row r="33013" spans="35:35" ht="14.25" customHeight="1" thickTop="1" thickBot="1" x14ac:dyDescent="0.25">
      <c r="AI33013" s="4"/>
    </row>
    <row r="33014" spans="35:35" ht="14.25" customHeight="1" thickTop="1" thickBot="1" x14ac:dyDescent="0.25">
      <c r="AI33014" s="4"/>
    </row>
    <row r="33015" spans="35:35" ht="14.25" customHeight="1" thickTop="1" thickBot="1" x14ac:dyDescent="0.25">
      <c r="AI33015" s="4"/>
    </row>
    <row r="33016" spans="35:35" ht="14.25" customHeight="1" thickTop="1" thickBot="1" x14ac:dyDescent="0.25">
      <c r="AI33016" s="4"/>
    </row>
    <row r="33017" spans="35:35" ht="14.25" customHeight="1" thickTop="1" thickBot="1" x14ac:dyDescent="0.25">
      <c r="AI33017" s="4"/>
    </row>
    <row r="33018" spans="35:35" ht="14.25" customHeight="1" thickTop="1" thickBot="1" x14ac:dyDescent="0.25">
      <c r="AI33018" s="4"/>
    </row>
    <row r="33019" spans="35:35" ht="14.25" customHeight="1" thickTop="1" thickBot="1" x14ac:dyDescent="0.25">
      <c r="AI33019" s="4"/>
    </row>
    <row r="33020" spans="35:35" ht="14.25" customHeight="1" thickTop="1" thickBot="1" x14ac:dyDescent="0.25">
      <c r="AI33020" s="4"/>
    </row>
    <row r="33021" spans="35:35" ht="14.25" customHeight="1" thickTop="1" thickBot="1" x14ac:dyDescent="0.25">
      <c r="AI33021" s="4"/>
    </row>
    <row r="33022" spans="35:35" ht="14.25" customHeight="1" thickTop="1" thickBot="1" x14ac:dyDescent="0.25">
      <c r="AI33022" s="4"/>
    </row>
    <row r="33023" spans="35:35" ht="14.25" customHeight="1" thickTop="1" thickBot="1" x14ac:dyDescent="0.25">
      <c r="AI33023" s="4"/>
    </row>
    <row r="33024" spans="35:35" ht="14.25" customHeight="1" thickTop="1" thickBot="1" x14ac:dyDescent="0.25">
      <c r="AI33024" s="4"/>
    </row>
    <row r="33025" spans="35:35" ht="14.25" customHeight="1" thickTop="1" thickBot="1" x14ac:dyDescent="0.25">
      <c r="AI33025" s="4"/>
    </row>
    <row r="33026" spans="35:35" ht="14.25" customHeight="1" thickTop="1" thickBot="1" x14ac:dyDescent="0.25">
      <c r="AI33026" s="4"/>
    </row>
    <row r="33027" spans="35:35" ht="14.25" customHeight="1" thickTop="1" thickBot="1" x14ac:dyDescent="0.25">
      <c r="AI33027" s="4"/>
    </row>
    <row r="33028" spans="35:35" ht="14.25" customHeight="1" thickTop="1" thickBot="1" x14ac:dyDescent="0.25">
      <c r="AI33028" s="4"/>
    </row>
    <row r="33029" spans="35:35" ht="14.25" customHeight="1" thickTop="1" thickBot="1" x14ac:dyDescent="0.25">
      <c r="AI33029" s="4"/>
    </row>
    <row r="33030" spans="35:35" ht="14.25" customHeight="1" thickTop="1" thickBot="1" x14ac:dyDescent="0.25">
      <c r="AI33030" s="4"/>
    </row>
    <row r="33031" spans="35:35" ht="14.25" customHeight="1" thickTop="1" thickBot="1" x14ac:dyDescent="0.25">
      <c r="AI33031" s="4"/>
    </row>
    <row r="33032" spans="35:35" ht="14.25" customHeight="1" thickTop="1" thickBot="1" x14ac:dyDescent="0.25">
      <c r="AI33032" s="4"/>
    </row>
    <row r="33033" spans="35:35" ht="14.25" customHeight="1" thickTop="1" thickBot="1" x14ac:dyDescent="0.25">
      <c r="AI33033" s="4"/>
    </row>
    <row r="33034" spans="35:35" ht="14.25" customHeight="1" thickTop="1" thickBot="1" x14ac:dyDescent="0.25">
      <c r="AI33034" s="4"/>
    </row>
    <row r="33035" spans="35:35" ht="14.25" customHeight="1" thickTop="1" thickBot="1" x14ac:dyDescent="0.25">
      <c r="AI33035" s="4"/>
    </row>
    <row r="33036" spans="35:35" ht="14.25" customHeight="1" thickTop="1" thickBot="1" x14ac:dyDescent="0.25">
      <c r="AI33036" s="4"/>
    </row>
    <row r="33037" spans="35:35" ht="14.25" customHeight="1" thickTop="1" thickBot="1" x14ac:dyDescent="0.25">
      <c r="AI33037" s="4"/>
    </row>
    <row r="33038" spans="35:35" ht="14.25" customHeight="1" thickTop="1" thickBot="1" x14ac:dyDescent="0.25">
      <c r="AI33038" s="4"/>
    </row>
    <row r="33039" spans="35:35" ht="14.25" customHeight="1" thickTop="1" thickBot="1" x14ac:dyDescent="0.25">
      <c r="AI33039" s="4"/>
    </row>
    <row r="33040" spans="35:35" ht="14.25" customHeight="1" thickTop="1" thickBot="1" x14ac:dyDescent="0.25">
      <c r="AI33040" s="4"/>
    </row>
    <row r="33041" spans="35:35" ht="14.25" customHeight="1" thickTop="1" thickBot="1" x14ac:dyDescent="0.25">
      <c r="AI33041" s="4"/>
    </row>
    <row r="33042" spans="35:35" ht="14.25" customHeight="1" thickTop="1" thickBot="1" x14ac:dyDescent="0.25">
      <c r="AI33042" s="4"/>
    </row>
    <row r="33043" spans="35:35" ht="14.25" customHeight="1" thickTop="1" thickBot="1" x14ac:dyDescent="0.25">
      <c r="AI33043" s="4"/>
    </row>
    <row r="33044" spans="35:35" ht="14.25" customHeight="1" thickTop="1" thickBot="1" x14ac:dyDescent="0.25">
      <c r="AI33044" s="4"/>
    </row>
    <row r="33045" spans="35:35" ht="14.25" customHeight="1" thickTop="1" thickBot="1" x14ac:dyDescent="0.25">
      <c r="AI33045" s="4"/>
    </row>
    <row r="33046" spans="35:35" ht="14.25" customHeight="1" thickTop="1" thickBot="1" x14ac:dyDescent="0.25">
      <c r="AI33046" s="4"/>
    </row>
    <row r="33047" spans="35:35" ht="14.25" customHeight="1" thickTop="1" thickBot="1" x14ac:dyDescent="0.25">
      <c r="AI33047" s="4"/>
    </row>
    <row r="33048" spans="35:35" ht="14.25" customHeight="1" thickTop="1" thickBot="1" x14ac:dyDescent="0.25">
      <c r="AI33048" s="4"/>
    </row>
    <row r="33049" spans="35:35" ht="14.25" customHeight="1" thickTop="1" thickBot="1" x14ac:dyDescent="0.25">
      <c r="AI33049" s="4"/>
    </row>
    <row r="33050" spans="35:35" ht="14.25" customHeight="1" thickTop="1" thickBot="1" x14ac:dyDescent="0.25">
      <c r="AI33050" s="4"/>
    </row>
    <row r="33051" spans="35:35" ht="14.25" customHeight="1" thickTop="1" thickBot="1" x14ac:dyDescent="0.25">
      <c r="AI33051" s="4"/>
    </row>
    <row r="33052" spans="35:35" ht="14.25" customHeight="1" thickTop="1" thickBot="1" x14ac:dyDescent="0.25">
      <c r="AI33052" s="4"/>
    </row>
    <row r="33053" spans="35:35" ht="14.25" customHeight="1" thickTop="1" thickBot="1" x14ac:dyDescent="0.25">
      <c r="AI33053" s="4"/>
    </row>
    <row r="33054" spans="35:35" ht="14.25" customHeight="1" thickTop="1" thickBot="1" x14ac:dyDescent="0.25">
      <c r="AI33054" s="4"/>
    </row>
    <row r="33055" spans="35:35" ht="14.25" customHeight="1" thickTop="1" thickBot="1" x14ac:dyDescent="0.25">
      <c r="AI33055" s="4"/>
    </row>
    <row r="33056" spans="35:35" ht="14.25" customHeight="1" thickTop="1" thickBot="1" x14ac:dyDescent="0.25">
      <c r="AI33056" s="4"/>
    </row>
    <row r="33057" spans="35:35" ht="14.25" customHeight="1" thickTop="1" thickBot="1" x14ac:dyDescent="0.25">
      <c r="AI33057" s="4"/>
    </row>
    <row r="33058" spans="35:35" ht="14.25" customHeight="1" thickTop="1" thickBot="1" x14ac:dyDescent="0.25">
      <c r="AI33058" s="4"/>
    </row>
    <row r="33059" spans="35:35" ht="14.25" customHeight="1" thickTop="1" thickBot="1" x14ac:dyDescent="0.25">
      <c r="AI33059" s="4"/>
    </row>
    <row r="33060" spans="35:35" ht="14.25" customHeight="1" thickTop="1" thickBot="1" x14ac:dyDescent="0.25">
      <c r="AI33060" s="4"/>
    </row>
    <row r="33061" spans="35:35" ht="14.25" customHeight="1" thickTop="1" thickBot="1" x14ac:dyDescent="0.25">
      <c r="AI33061" s="4"/>
    </row>
    <row r="33062" spans="35:35" ht="14.25" customHeight="1" thickTop="1" thickBot="1" x14ac:dyDescent="0.25">
      <c r="AI33062" s="4"/>
    </row>
    <row r="33063" spans="35:35" ht="14.25" customHeight="1" thickTop="1" thickBot="1" x14ac:dyDescent="0.25">
      <c r="AI33063" s="4"/>
    </row>
    <row r="33064" spans="35:35" ht="14.25" customHeight="1" thickTop="1" thickBot="1" x14ac:dyDescent="0.25">
      <c r="AI33064" s="4"/>
    </row>
    <row r="33065" spans="35:35" ht="14.25" customHeight="1" thickTop="1" thickBot="1" x14ac:dyDescent="0.25">
      <c r="AI33065" s="4"/>
    </row>
    <row r="33066" spans="35:35" ht="14.25" customHeight="1" thickTop="1" thickBot="1" x14ac:dyDescent="0.25">
      <c r="AI33066" s="4"/>
    </row>
    <row r="33067" spans="35:35" ht="14.25" customHeight="1" thickTop="1" thickBot="1" x14ac:dyDescent="0.25">
      <c r="AI33067" s="4"/>
    </row>
    <row r="33068" spans="35:35" ht="14.25" customHeight="1" thickTop="1" thickBot="1" x14ac:dyDescent="0.25">
      <c r="AI33068" s="4"/>
    </row>
    <row r="33069" spans="35:35" ht="14.25" customHeight="1" thickTop="1" thickBot="1" x14ac:dyDescent="0.25">
      <c r="AI33069" s="4"/>
    </row>
    <row r="33070" spans="35:35" ht="14.25" customHeight="1" thickTop="1" thickBot="1" x14ac:dyDescent="0.25">
      <c r="AI33070" s="4"/>
    </row>
    <row r="33071" spans="35:35" ht="14.25" customHeight="1" thickTop="1" thickBot="1" x14ac:dyDescent="0.25">
      <c r="AI33071" s="4"/>
    </row>
    <row r="33072" spans="35:35" ht="14.25" customHeight="1" thickTop="1" thickBot="1" x14ac:dyDescent="0.25">
      <c r="AI33072" s="4"/>
    </row>
    <row r="33073" spans="35:35" ht="14.25" customHeight="1" thickTop="1" thickBot="1" x14ac:dyDescent="0.25">
      <c r="AI33073" s="4"/>
    </row>
    <row r="33074" spans="35:35" ht="14.25" customHeight="1" thickTop="1" thickBot="1" x14ac:dyDescent="0.25">
      <c r="AI33074" s="4"/>
    </row>
    <row r="33075" spans="35:35" ht="14.25" customHeight="1" thickTop="1" thickBot="1" x14ac:dyDescent="0.25">
      <c r="AI33075" s="4"/>
    </row>
    <row r="33076" spans="35:35" ht="14.25" customHeight="1" thickTop="1" thickBot="1" x14ac:dyDescent="0.25">
      <c r="AI33076" s="4"/>
    </row>
    <row r="33077" spans="35:35" ht="14.25" customHeight="1" thickTop="1" thickBot="1" x14ac:dyDescent="0.25">
      <c r="AI33077" s="4"/>
    </row>
    <row r="33078" spans="35:35" ht="14.25" customHeight="1" thickTop="1" thickBot="1" x14ac:dyDescent="0.25">
      <c r="AI33078" s="4"/>
    </row>
    <row r="33079" spans="35:35" ht="14.25" customHeight="1" thickTop="1" thickBot="1" x14ac:dyDescent="0.25">
      <c r="AI33079" s="4"/>
    </row>
    <row r="33080" spans="35:35" ht="14.25" customHeight="1" thickTop="1" thickBot="1" x14ac:dyDescent="0.25">
      <c r="AI33080" s="4"/>
    </row>
    <row r="33081" spans="35:35" ht="14.25" customHeight="1" thickTop="1" thickBot="1" x14ac:dyDescent="0.25">
      <c r="AI33081" s="4"/>
    </row>
    <row r="33082" spans="35:35" ht="14.25" customHeight="1" thickTop="1" thickBot="1" x14ac:dyDescent="0.25">
      <c r="AI33082" s="4"/>
    </row>
    <row r="33083" spans="35:35" ht="14.25" customHeight="1" thickTop="1" thickBot="1" x14ac:dyDescent="0.25">
      <c r="AI33083" s="4"/>
    </row>
    <row r="33084" spans="35:35" ht="14.25" customHeight="1" thickTop="1" thickBot="1" x14ac:dyDescent="0.25">
      <c r="AI33084" s="4"/>
    </row>
    <row r="33085" spans="35:35" ht="14.25" customHeight="1" thickTop="1" thickBot="1" x14ac:dyDescent="0.25">
      <c r="AI33085" s="4"/>
    </row>
    <row r="33086" spans="35:35" ht="14.25" customHeight="1" thickTop="1" thickBot="1" x14ac:dyDescent="0.25">
      <c r="AI33086" s="4"/>
    </row>
    <row r="33087" spans="35:35" ht="14.25" customHeight="1" thickTop="1" thickBot="1" x14ac:dyDescent="0.25">
      <c r="AI33087" s="4"/>
    </row>
    <row r="33088" spans="35:35" ht="14.25" customHeight="1" thickTop="1" thickBot="1" x14ac:dyDescent="0.25">
      <c r="AI33088" s="4"/>
    </row>
    <row r="33089" spans="35:35" ht="14.25" customHeight="1" thickTop="1" thickBot="1" x14ac:dyDescent="0.25">
      <c r="AI33089" s="4"/>
    </row>
    <row r="33090" spans="35:35" ht="14.25" customHeight="1" thickTop="1" thickBot="1" x14ac:dyDescent="0.25">
      <c r="AI33090" s="4"/>
    </row>
    <row r="33091" spans="35:35" ht="14.25" customHeight="1" thickTop="1" thickBot="1" x14ac:dyDescent="0.25">
      <c r="AI33091" s="4"/>
    </row>
    <row r="33092" spans="35:35" ht="14.25" customHeight="1" thickTop="1" thickBot="1" x14ac:dyDescent="0.25">
      <c r="AI33092" s="4"/>
    </row>
    <row r="33093" spans="35:35" ht="14.25" customHeight="1" thickTop="1" thickBot="1" x14ac:dyDescent="0.25">
      <c r="AI33093" s="4"/>
    </row>
    <row r="33094" spans="35:35" ht="14.25" customHeight="1" thickTop="1" thickBot="1" x14ac:dyDescent="0.25">
      <c r="AI33094" s="4"/>
    </row>
    <row r="33095" spans="35:35" ht="14.25" customHeight="1" thickTop="1" thickBot="1" x14ac:dyDescent="0.25">
      <c r="AI33095" s="4"/>
    </row>
    <row r="33096" spans="35:35" ht="14.25" customHeight="1" thickTop="1" thickBot="1" x14ac:dyDescent="0.25">
      <c r="AI33096" s="4"/>
    </row>
    <row r="33097" spans="35:35" ht="14.25" customHeight="1" thickTop="1" thickBot="1" x14ac:dyDescent="0.25">
      <c r="AI33097" s="4"/>
    </row>
    <row r="33098" spans="35:35" ht="14.25" customHeight="1" thickTop="1" thickBot="1" x14ac:dyDescent="0.25">
      <c r="AI33098" s="4"/>
    </row>
    <row r="33099" spans="35:35" ht="14.25" customHeight="1" thickTop="1" thickBot="1" x14ac:dyDescent="0.25">
      <c r="AI33099" s="4"/>
    </row>
    <row r="33100" spans="35:35" ht="14.25" customHeight="1" thickTop="1" thickBot="1" x14ac:dyDescent="0.25">
      <c r="AI33100" s="4"/>
    </row>
    <row r="33101" spans="35:35" ht="14.25" customHeight="1" thickTop="1" thickBot="1" x14ac:dyDescent="0.25">
      <c r="AI33101" s="4"/>
    </row>
    <row r="33102" spans="35:35" ht="14.25" customHeight="1" thickTop="1" thickBot="1" x14ac:dyDescent="0.25">
      <c r="AI33102" s="4"/>
    </row>
    <row r="33103" spans="35:35" ht="14.25" customHeight="1" thickTop="1" thickBot="1" x14ac:dyDescent="0.25">
      <c r="AI33103" s="4"/>
    </row>
    <row r="33104" spans="35:35" ht="14.25" customHeight="1" thickTop="1" thickBot="1" x14ac:dyDescent="0.25">
      <c r="AI33104" s="4"/>
    </row>
    <row r="33105" spans="35:35" ht="14.25" customHeight="1" thickTop="1" thickBot="1" x14ac:dyDescent="0.25">
      <c r="AI33105" s="4"/>
    </row>
    <row r="33106" spans="35:35" ht="14.25" customHeight="1" thickTop="1" thickBot="1" x14ac:dyDescent="0.25">
      <c r="AI33106" s="4"/>
    </row>
    <row r="33107" spans="35:35" ht="14.25" customHeight="1" thickTop="1" thickBot="1" x14ac:dyDescent="0.25">
      <c r="AI33107" s="4"/>
    </row>
    <row r="33108" spans="35:35" ht="14.25" customHeight="1" thickTop="1" thickBot="1" x14ac:dyDescent="0.25">
      <c r="AI33108" s="4"/>
    </row>
    <row r="33109" spans="35:35" ht="14.25" customHeight="1" thickTop="1" thickBot="1" x14ac:dyDescent="0.25">
      <c r="AI33109" s="4"/>
    </row>
    <row r="33110" spans="35:35" ht="14.25" customHeight="1" thickTop="1" thickBot="1" x14ac:dyDescent="0.25">
      <c r="AI33110" s="4"/>
    </row>
    <row r="33111" spans="35:35" ht="14.25" customHeight="1" thickTop="1" thickBot="1" x14ac:dyDescent="0.25">
      <c r="AI33111" s="4"/>
    </row>
    <row r="33112" spans="35:35" ht="14.25" customHeight="1" thickTop="1" thickBot="1" x14ac:dyDescent="0.25">
      <c r="AI33112" s="4"/>
    </row>
    <row r="33113" spans="35:35" ht="14.25" customHeight="1" thickTop="1" thickBot="1" x14ac:dyDescent="0.25">
      <c r="AI33113" s="4"/>
    </row>
    <row r="33114" spans="35:35" ht="14.25" customHeight="1" thickTop="1" thickBot="1" x14ac:dyDescent="0.25">
      <c r="AI33114" s="4"/>
    </row>
    <row r="33115" spans="35:35" ht="14.25" customHeight="1" thickTop="1" thickBot="1" x14ac:dyDescent="0.25">
      <c r="AI33115" s="4"/>
    </row>
    <row r="33116" spans="35:35" ht="14.25" customHeight="1" thickTop="1" thickBot="1" x14ac:dyDescent="0.25">
      <c r="AI33116" s="4"/>
    </row>
    <row r="33117" spans="35:35" ht="14.25" customHeight="1" thickTop="1" thickBot="1" x14ac:dyDescent="0.25">
      <c r="AI33117" s="4"/>
    </row>
    <row r="33118" spans="35:35" ht="14.25" customHeight="1" thickTop="1" thickBot="1" x14ac:dyDescent="0.25">
      <c r="AI33118" s="4"/>
    </row>
    <row r="33119" spans="35:35" ht="14.25" customHeight="1" thickTop="1" thickBot="1" x14ac:dyDescent="0.25">
      <c r="AI33119" s="4"/>
    </row>
    <row r="33120" spans="35:35" ht="14.25" customHeight="1" thickTop="1" thickBot="1" x14ac:dyDescent="0.25">
      <c r="AI33120" s="4"/>
    </row>
    <row r="33121" spans="35:35" ht="14.25" customHeight="1" thickTop="1" thickBot="1" x14ac:dyDescent="0.25">
      <c r="AI33121" s="4"/>
    </row>
    <row r="33122" spans="35:35" ht="14.25" customHeight="1" thickTop="1" thickBot="1" x14ac:dyDescent="0.25">
      <c r="AI33122" s="4"/>
    </row>
    <row r="33123" spans="35:35" ht="14.25" customHeight="1" thickTop="1" thickBot="1" x14ac:dyDescent="0.25">
      <c r="AI33123" s="4"/>
    </row>
    <row r="33124" spans="35:35" ht="14.25" customHeight="1" thickTop="1" thickBot="1" x14ac:dyDescent="0.25">
      <c r="AI33124" s="4"/>
    </row>
    <row r="33125" spans="35:35" ht="14.25" customHeight="1" thickTop="1" thickBot="1" x14ac:dyDescent="0.25">
      <c r="AI33125" s="4"/>
    </row>
    <row r="33126" spans="35:35" ht="14.25" customHeight="1" thickTop="1" thickBot="1" x14ac:dyDescent="0.25">
      <c r="AI33126" s="4"/>
    </row>
    <row r="33127" spans="35:35" ht="14.25" customHeight="1" thickTop="1" thickBot="1" x14ac:dyDescent="0.25">
      <c r="AI33127" s="4"/>
    </row>
    <row r="33128" spans="35:35" ht="14.25" customHeight="1" thickTop="1" thickBot="1" x14ac:dyDescent="0.25">
      <c r="AI33128" s="4"/>
    </row>
    <row r="33129" spans="35:35" ht="14.25" customHeight="1" thickTop="1" thickBot="1" x14ac:dyDescent="0.25">
      <c r="AI33129" s="4"/>
    </row>
    <row r="33130" spans="35:35" ht="14.25" customHeight="1" thickTop="1" thickBot="1" x14ac:dyDescent="0.25">
      <c r="AI33130" s="4"/>
    </row>
    <row r="33131" spans="35:35" ht="14.25" customHeight="1" thickTop="1" thickBot="1" x14ac:dyDescent="0.25">
      <c r="AI33131" s="4"/>
    </row>
    <row r="33132" spans="35:35" ht="14.25" customHeight="1" thickTop="1" thickBot="1" x14ac:dyDescent="0.25">
      <c r="AI33132" s="4"/>
    </row>
    <row r="33133" spans="35:35" ht="14.25" customHeight="1" thickTop="1" thickBot="1" x14ac:dyDescent="0.25">
      <c r="AI33133" s="4"/>
    </row>
    <row r="33134" spans="35:35" ht="14.25" customHeight="1" thickTop="1" thickBot="1" x14ac:dyDescent="0.25">
      <c r="AI33134" s="4"/>
    </row>
    <row r="33135" spans="35:35" ht="14.25" customHeight="1" thickTop="1" thickBot="1" x14ac:dyDescent="0.25">
      <c r="AI33135" s="4"/>
    </row>
    <row r="33136" spans="35:35" ht="14.25" customHeight="1" thickTop="1" thickBot="1" x14ac:dyDescent="0.25">
      <c r="AI33136" s="4"/>
    </row>
    <row r="33137" spans="35:35" ht="14.25" customHeight="1" thickTop="1" thickBot="1" x14ac:dyDescent="0.25">
      <c r="AI33137" s="4"/>
    </row>
    <row r="33138" spans="35:35" ht="14.25" customHeight="1" thickTop="1" thickBot="1" x14ac:dyDescent="0.25">
      <c r="AI33138" s="4"/>
    </row>
    <row r="33139" spans="35:35" ht="14.25" customHeight="1" thickTop="1" thickBot="1" x14ac:dyDescent="0.25">
      <c r="AI33139" s="4"/>
    </row>
    <row r="33140" spans="35:35" ht="14.25" customHeight="1" thickTop="1" thickBot="1" x14ac:dyDescent="0.25">
      <c r="AI33140" s="4"/>
    </row>
    <row r="33141" spans="35:35" ht="14.25" customHeight="1" thickTop="1" thickBot="1" x14ac:dyDescent="0.25">
      <c r="AI33141" s="4"/>
    </row>
    <row r="33142" spans="35:35" ht="14.25" customHeight="1" thickTop="1" thickBot="1" x14ac:dyDescent="0.25">
      <c r="AI33142" s="4"/>
    </row>
    <row r="33143" spans="35:35" ht="14.25" customHeight="1" thickTop="1" thickBot="1" x14ac:dyDescent="0.25">
      <c r="AI33143" s="4"/>
    </row>
    <row r="33144" spans="35:35" ht="14.25" customHeight="1" thickTop="1" thickBot="1" x14ac:dyDescent="0.25">
      <c r="AI33144" s="4"/>
    </row>
    <row r="33145" spans="35:35" ht="14.25" customHeight="1" thickTop="1" thickBot="1" x14ac:dyDescent="0.25">
      <c r="AI33145" s="4"/>
    </row>
    <row r="33146" spans="35:35" ht="14.25" customHeight="1" thickTop="1" thickBot="1" x14ac:dyDescent="0.25">
      <c r="AI33146" s="4"/>
    </row>
    <row r="33147" spans="35:35" ht="14.25" customHeight="1" thickTop="1" thickBot="1" x14ac:dyDescent="0.25">
      <c r="AI33147" s="4"/>
    </row>
    <row r="33148" spans="35:35" ht="14.25" customHeight="1" thickTop="1" thickBot="1" x14ac:dyDescent="0.25">
      <c r="AI33148" s="4"/>
    </row>
    <row r="33149" spans="35:35" ht="14.25" customHeight="1" thickTop="1" thickBot="1" x14ac:dyDescent="0.25">
      <c r="AI33149" s="4"/>
    </row>
    <row r="33150" spans="35:35" ht="14.25" customHeight="1" thickTop="1" thickBot="1" x14ac:dyDescent="0.25">
      <c r="AI33150" s="4"/>
    </row>
    <row r="33151" spans="35:35" ht="14.25" customHeight="1" thickTop="1" thickBot="1" x14ac:dyDescent="0.25">
      <c r="AI33151" s="4"/>
    </row>
    <row r="33152" spans="35:35" ht="14.25" customHeight="1" thickTop="1" thickBot="1" x14ac:dyDescent="0.25">
      <c r="AI33152" s="4"/>
    </row>
    <row r="33153" spans="35:35" ht="14.25" customHeight="1" thickTop="1" thickBot="1" x14ac:dyDescent="0.25">
      <c r="AI33153" s="4"/>
    </row>
    <row r="33154" spans="35:35" ht="14.25" customHeight="1" thickTop="1" thickBot="1" x14ac:dyDescent="0.25">
      <c r="AI33154" s="4"/>
    </row>
    <row r="33155" spans="35:35" ht="14.25" customHeight="1" thickTop="1" thickBot="1" x14ac:dyDescent="0.25">
      <c r="AI33155" s="4"/>
    </row>
    <row r="33156" spans="35:35" ht="14.25" customHeight="1" thickTop="1" thickBot="1" x14ac:dyDescent="0.25">
      <c r="AI33156" s="4"/>
    </row>
    <row r="33157" spans="35:35" ht="14.25" customHeight="1" thickTop="1" thickBot="1" x14ac:dyDescent="0.25">
      <c r="AI33157" s="4"/>
    </row>
    <row r="33158" spans="35:35" ht="14.25" customHeight="1" thickTop="1" thickBot="1" x14ac:dyDescent="0.25">
      <c r="AI33158" s="4"/>
    </row>
    <row r="33159" spans="35:35" ht="14.25" customHeight="1" thickTop="1" thickBot="1" x14ac:dyDescent="0.25">
      <c r="AI33159" s="4"/>
    </row>
    <row r="33160" spans="35:35" ht="14.25" customHeight="1" thickTop="1" thickBot="1" x14ac:dyDescent="0.25">
      <c r="AI33160" s="4"/>
    </row>
    <row r="33161" spans="35:35" ht="14.25" customHeight="1" thickTop="1" thickBot="1" x14ac:dyDescent="0.25">
      <c r="AI33161" s="4"/>
    </row>
    <row r="33162" spans="35:35" ht="14.25" customHeight="1" thickTop="1" thickBot="1" x14ac:dyDescent="0.25">
      <c r="AI33162" s="4"/>
    </row>
    <row r="33163" spans="35:35" ht="14.25" customHeight="1" thickTop="1" thickBot="1" x14ac:dyDescent="0.25">
      <c r="AI33163" s="4"/>
    </row>
    <row r="33164" spans="35:35" ht="14.25" customHeight="1" thickTop="1" thickBot="1" x14ac:dyDescent="0.25">
      <c r="AI33164" s="4"/>
    </row>
    <row r="33165" spans="35:35" ht="14.25" customHeight="1" thickTop="1" thickBot="1" x14ac:dyDescent="0.25">
      <c r="AI33165" s="4"/>
    </row>
    <row r="33166" spans="35:35" ht="14.25" customHeight="1" thickTop="1" thickBot="1" x14ac:dyDescent="0.25">
      <c r="AI33166" s="4"/>
    </row>
    <row r="33167" spans="35:35" ht="14.25" customHeight="1" thickTop="1" thickBot="1" x14ac:dyDescent="0.25">
      <c r="AI33167" s="4"/>
    </row>
    <row r="33168" spans="35:35" ht="14.25" customHeight="1" thickTop="1" thickBot="1" x14ac:dyDescent="0.25">
      <c r="AI33168" s="4"/>
    </row>
    <row r="33169" spans="35:35" ht="14.25" customHeight="1" thickTop="1" thickBot="1" x14ac:dyDescent="0.25">
      <c r="AI33169" s="4"/>
    </row>
    <row r="33170" spans="35:35" ht="14.25" customHeight="1" thickTop="1" thickBot="1" x14ac:dyDescent="0.25">
      <c r="AI33170" s="4"/>
    </row>
    <row r="33171" spans="35:35" ht="14.25" customHeight="1" thickTop="1" thickBot="1" x14ac:dyDescent="0.25">
      <c r="AI33171" s="4"/>
    </row>
    <row r="33172" spans="35:35" ht="14.25" customHeight="1" thickTop="1" thickBot="1" x14ac:dyDescent="0.25">
      <c r="AI33172" s="4"/>
    </row>
    <row r="33173" spans="35:35" ht="14.25" customHeight="1" thickTop="1" thickBot="1" x14ac:dyDescent="0.25">
      <c r="AI33173" s="4"/>
    </row>
    <row r="33174" spans="35:35" ht="14.25" customHeight="1" thickTop="1" thickBot="1" x14ac:dyDescent="0.25">
      <c r="AI33174" s="4"/>
    </row>
    <row r="33175" spans="35:35" ht="14.25" customHeight="1" thickTop="1" thickBot="1" x14ac:dyDescent="0.25">
      <c r="AI33175" s="4"/>
    </row>
    <row r="33176" spans="35:35" ht="14.25" customHeight="1" thickTop="1" thickBot="1" x14ac:dyDescent="0.25">
      <c r="AI33176" s="4"/>
    </row>
    <row r="33177" spans="35:35" ht="14.25" customHeight="1" thickTop="1" thickBot="1" x14ac:dyDescent="0.25">
      <c r="AI33177" s="4"/>
    </row>
    <row r="33178" spans="35:35" ht="14.25" customHeight="1" thickTop="1" thickBot="1" x14ac:dyDescent="0.25">
      <c r="AI33178" s="4"/>
    </row>
    <row r="33179" spans="35:35" ht="14.25" customHeight="1" thickTop="1" thickBot="1" x14ac:dyDescent="0.25">
      <c r="AI33179" s="4"/>
    </row>
    <row r="33180" spans="35:35" ht="14.25" customHeight="1" thickTop="1" thickBot="1" x14ac:dyDescent="0.25">
      <c r="AI33180" s="4"/>
    </row>
    <row r="33181" spans="35:35" ht="14.25" customHeight="1" thickTop="1" thickBot="1" x14ac:dyDescent="0.25">
      <c r="AI33181" s="4"/>
    </row>
    <row r="33182" spans="35:35" ht="14.25" customHeight="1" thickTop="1" thickBot="1" x14ac:dyDescent="0.25">
      <c r="AI33182" s="4"/>
    </row>
    <row r="33183" spans="35:35" ht="14.25" customHeight="1" thickTop="1" thickBot="1" x14ac:dyDescent="0.25">
      <c r="AI33183" s="4"/>
    </row>
    <row r="33184" spans="35:35" ht="14.25" customHeight="1" thickTop="1" thickBot="1" x14ac:dyDescent="0.25">
      <c r="AI33184" s="4"/>
    </row>
    <row r="33185" spans="35:35" ht="14.25" customHeight="1" thickTop="1" thickBot="1" x14ac:dyDescent="0.25">
      <c r="AI33185" s="4"/>
    </row>
    <row r="33186" spans="35:35" ht="14.25" customHeight="1" thickTop="1" thickBot="1" x14ac:dyDescent="0.25">
      <c r="AI33186" s="4"/>
    </row>
    <row r="33187" spans="35:35" ht="14.25" customHeight="1" thickTop="1" thickBot="1" x14ac:dyDescent="0.25">
      <c r="AI33187" s="4"/>
    </row>
    <row r="33188" spans="35:35" ht="14.25" customHeight="1" thickTop="1" thickBot="1" x14ac:dyDescent="0.25">
      <c r="AI33188" s="4"/>
    </row>
    <row r="33189" spans="35:35" ht="14.25" customHeight="1" thickTop="1" thickBot="1" x14ac:dyDescent="0.25">
      <c r="AI33189" s="4"/>
    </row>
    <row r="33190" spans="35:35" ht="14.25" customHeight="1" thickTop="1" thickBot="1" x14ac:dyDescent="0.25">
      <c r="AI33190" s="4"/>
    </row>
    <row r="33191" spans="35:35" ht="14.25" customHeight="1" thickTop="1" thickBot="1" x14ac:dyDescent="0.25">
      <c r="AI33191" s="4"/>
    </row>
    <row r="33192" spans="35:35" ht="14.25" customHeight="1" thickTop="1" thickBot="1" x14ac:dyDescent="0.25">
      <c r="AI33192" s="4"/>
    </row>
    <row r="33193" spans="35:35" ht="14.25" customHeight="1" thickTop="1" thickBot="1" x14ac:dyDescent="0.25">
      <c r="AI33193" s="4"/>
    </row>
    <row r="33194" spans="35:35" ht="14.25" customHeight="1" thickTop="1" thickBot="1" x14ac:dyDescent="0.25">
      <c r="AI33194" s="4"/>
    </row>
    <row r="33195" spans="35:35" ht="14.25" customHeight="1" thickTop="1" thickBot="1" x14ac:dyDescent="0.25">
      <c r="AI33195" s="4"/>
    </row>
    <row r="33196" spans="35:35" ht="14.25" customHeight="1" thickTop="1" thickBot="1" x14ac:dyDescent="0.25">
      <c r="AI33196" s="4"/>
    </row>
    <row r="33197" spans="35:35" ht="14.25" customHeight="1" thickTop="1" thickBot="1" x14ac:dyDescent="0.25">
      <c r="AI33197" s="4"/>
    </row>
    <row r="33198" spans="35:35" ht="14.25" customHeight="1" thickTop="1" thickBot="1" x14ac:dyDescent="0.25">
      <c r="AI33198" s="4"/>
    </row>
    <row r="33199" spans="35:35" ht="14.25" customHeight="1" thickTop="1" thickBot="1" x14ac:dyDescent="0.25">
      <c r="AI33199" s="4"/>
    </row>
    <row r="33200" spans="35:35" ht="14.25" customHeight="1" thickTop="1" thickBot="1" x14ac:dyDescent="0.25">
      <c r="AI33200" s="4"/>
    </row>
    <row r="33201" spans="35:35" ht="14.25" customHeight="1" thickTop="1" thickBot="1" x14ac:dyDescent="0.25">
      <c r="AI33201" s="4"/>
    </row>
    <row r="33202" spans="35:35" ht="14.25" customHeight="1" thickTop="1" thickBot="1" x14ac:dyDescent="0.25">
      <c r="AI33202" s="4"/>
    </row>
    <row r="33203" spans="35:35" ht="14.25" customHeight="1" thickTop="1" thickBot="1" x14ac:dyDescent="0.25">
      <c r="AI33203" s="4"/>
    </row>
    <row r="33204" spans="35:35" ht="14.25" customHeight="1" thickTop="1" thickBot="1" x14ac:dyDescent="0.25">
      <c r="AI33204" s="4"/>
    </row>
    <row r="33205" spans="35:35" ht="14.25" customHeight="1" thickTop="1" thickBot="1" x14ac:dyDescent="0.25">
      <c r="AI33205" s="4"/>
    </row>
    <row r="33206" spans="35:35" ht="14.25" customHeight="1" thickTop="1" thickBot="1" x14ac:dyDescent="0.25">
      <c r="AI33206" s="4"/>
    </row>
    <row r="33207" spans="35:35" ht="14.25" customHeight="1" thickTop="1" thickBot="1" x14ac:dyDescent="0.25">
      <c r="AI33207" s="4"/>
    </row>
    <row r="33208" spans="35:35" ht="14.25" customHeight="1" thickTop="1" thickBot="1" x14ac:dyDescent="0.25">
      <c r="AI33208" s="4"/>
    </row>
    <row r="33209" spans="35:35" ht="14.25" customHeight="1" thickTop="1" thickBot="1" x14ac:dyDescent="0.25">
      <c r="AI33209" s="4"/>
    </row>
    <row r="33210" spans="35:35" ht="14.25" customHeight="1" thickTop="1" thickBot="1" x14ac:dyDescent="0.25">
      <c r="AI33210" s="4"/>
    </row>
    <row r="33211" spans="35:35" ht="14.25" customHeight="1" thickTop="1" thickBot="1" x14ac:dyDescent="0.25">
      <c r="AI33211" s="4"/>
    </row>
    <row r="33212" spans="35:35" ht="14.25" customHeight="1" thickTop="1" thickBot="1" x14ac:dyDescent="0.25">
      <c r="AI33212" s="4"/>
    </row>
    <row r="33213" spans="35:35" ht="14.25" customHeight="1" thickTop="1" thickBot="1" x14ac:dyDescent="0.25">
      <c r="AI33213" s="4"/>
    </row>
    <row r="33214" spans="35:35" ht="14.25" customHeight="1" thickTop="1" thickBot="1" x14ac:dyDescent="0.25">
      <c r="AI33214" s="4"/>
    </row>
    <row r="33215" spans="35:35" ht="14.25" customHeight="1" thickTop="1" thickBot="1" x14ac:dyDescent="0.25">
      <c r="AI33215" s="4"/>
    </row>
    <row r="33216" spans="35:35" ht="14.25" customHeight="1" thickTop="1" thickBot="1" x14ac:dyDescent="0.25">
      <c r="AI33216" s="4"/>
    </row>
    <row r="33217" spans="35:35" ht="14.25" customHeight="1" thickTop="1" thickBot="1" x14ac:dyDescent="0.25">
      <c r="AI33217" s="4"/>
    </row>
    <row r="33218" spans="35:35" ht="14.25" customHeight="1" thickTop="1" thickBot="1" x14ac:dyDescent="0.25">
      <c r="AI33218" s="4"/>
    </row>
    <row r="33219" spans="35:35" ht="14.25" customHeight="1" thickTop="1" thickBot="1" x14ac:dyDescent="0.25">
      <c r="AI33219" s="4"/>
    </row>
    <row r="33220" spans="35:35" ht="14.25" customHeight="1" thickTop="1" thickBot="1" x14ac:dyDescent="0.25">
      <c r="AI33220" s="4"/>
    </row>
    <row r="33221" spans="35:35" ht="14.25" customHeight="1" thickTop="1" thickBot="1" x14ac:dyDescent="0.25">
      <c r="AI33221" s="4"/>
    </row>
    <row r="33222" spans="35:35" ht="14.25" customHeight="1" thickTop="1" thickBot="1" x14ac:dyDescent="0.25">
      <c r="AI33222" s="4"/>
    </row>
    <row r="33223" spans="35:35" ht="14.25" customHeight="1" thickTop="1" thickBot="1" x14ac:dyDescent="0.25">
      <c r="AI33223" s="4"/>
    </row>
    <row r="33224" spans="35:35" ht="14.25" customHeight="1" thickTop="1" thickBot="1" x14ac:dyDescent="0.25">
      <c r="AI33224" s="4"/>
    </row>
    <row r="33225" spans="35:35" ht="14.25" customHeight="1" thickTop="1" thickBot="1" x14ac:dyDescent="0.25">
      <c r="AI33225" s="4"/>
    </row>
    <row r="33226" spans="35:35" ht="14.25" customHeight="1" thickTop="1" thickBot="1" x14ac:dyDescent="0.25">
      <c r="AI33226" s="4"/>
    </row>
    <row r="33227" spans="35:35" ht="14.25" customHeight="1" thickTop="1" thickBot="1" x14ac:dyDescent="0.25">
      <c r="AI33227" s="4"/>
    </row>
    <row r="33228" spans="35:35" ht="14.25" customHeight="1" thickTop="1" thickBot="1" x14ac:dyDescent="0.25">
      <c r="AI33228" s="4"/>
    </row>
    <row r="33229" spans="35:35" ht="14.25" customHeight="1" thickTop="1" thickBot="1" x14ac:dyDescent="0.25">
      <c r="AI33229" s="4"/>
    </row>
    <row r="33230" spans="35:35" ht="14.25" customHeight="1" thickTop="1" thickBot="1" x14ac:dyDescent="0.25">
      <c r="AI33230" s="4"/>
    </row>
    <row r="33231" spans="35:35" ht="14.25" customHeight="1" thickTop="1" thickBot="1" x14ac:dyDescent="0.25">
      <c r="AI33231" s="4"/>
    </row>
    <row r="33232" spans="35:35" ht="14.25" customHeight="1" thickTop="1" thickBot="1" x14ac:dyDescent="0.25">
      <c r="AI33232" s="4"/>
    </row>
    <row r="33233" spans="35:35" ht="14.25" customHeight="1" thickTop="1" thickBot="1" x14ac:dyDescent="0.25">
      <c r="AI33233" s="4"/>
    </row>
    <row r="33234" spans="35:35" ht="14.25" customHeight="1" thickTop="1" thickBot="1" x14ac:dyDescent="0.25">
      <c r="AI33234" s="4"/>
    </row>
    <row r="33235" spans="35:35" ht="14.25" customHeight="1" thickTop="1" thickBot="1" x14ac:dyDescent="0.25">
      <c r="AI33235" s="4"/>
    </row>
    <row r="33236" spans="35:35" ht="14.25" customHeight="1" thickTop="1" thickBot="1" x14ac:dyDescent="0.25">
      <c r="AI33236" s="4"/>
    </row>
    <row r="33237" spans="35:35" ht="14.25" customHeight="1" thickTop="1" thickBot="1" x14ac:dyDescent="0.25">
      <c r="AI33237" s="4"/>
    </row>
    <row r="33238" spans="35:35" ht="14.25" customHeight="1" thickTop="1" thickBot="1" x14ac:dyDescent="0.25">
      <c r="AI33238" s="4"/>
    </row>
    <row r="33239" spans="35:35" ht="14.25" customHeight="1" thickTop="1" thickBot="1" x14ac:dyDescent="0.25">
      <c r="AI33239" s="4"/>
    </row>
    <row r="33240" spans="35:35" ht="14.25" customHeight="1" thickTop="1" thickBot="1" x14ac:dyDescent="0.25">
      <c r="AI33240" s="4"/>
    </row>
    <row r="33241" spans="35:35" ht="14.25" customHeight="1" thickTop="1" thickBot="1" x14ac:dyDescent="0.25">
      <c r="AI33241" s="4"/>
    </row>
    <row r="33242" spans="35:35" ht="14.25" customHeight="1" thickTop="1" thickBot="1" x14ac:dyDescent="0.25">
      <c r="AI33242" s="4"/>
    </row>
    <row r="33243" spans="35:35" ht="14.25" customHeight="1" thickTop="1" thickBot="1" x14ac:dyDescent="0.25">
      <c r="AI33243" s="4"/>
    </row>
    <row r="33244" spans="35:35" ht="14.25" customHeight="1" thickTop="1" thickBot="1" x14ac:dyDescent="0.25">
      <c r="AI33244" s="4"/>
    </row>
    <row r="33245" spans="35:35" ht="14.25" customHeight="1" thickTop="1" thickBot="1" x14ac:dyDescent="0.25">
      <c r="AI33245" s="4"/>
    </row>
    <row r="33246" spans="35:35" ht="14.25" customHeight="1" thickTop="1" thickBot="1" x14ac:dyDescent="0.25">
      <c r="AI33246" s="4"/>
    </row>
    <row r="33247" spans="35:35" ht="14.25" customHeight="1" thickTop="1" thickBot="1" x14ac:dyDescent="0.25">
      <c r="AI33247" s="4"/>
    </row>
    <row r="33248" spans="35:35" ht="14.25" customHeight="1" thickTop="1" thickBot="1" x14ac:dyDescent="0.25">
      <c r="AI33248" s="4"/>
    </row>
    <row r="33249" spans="35:35" ht="14.25" customHeight="1" thickTop="1" thickBot="1" x14ac:dyDescent="0.25">
      <c r="AI33249" s="4"/>
    </row>
    <row r="33250" spans="35:35" ht="14.25" customHeight="1" thickTop="1" thickBot="1" x14ac:dyDescent="0.25">
      <c r="AI33250" s="4"/>
    </row>
    <row r="33251" spans="35:35" ht="14.25" customHeight="1" thickTop="1" thickBot="1" x14ac:dyDescent="0.25">
      <c r="AI33251" s="4"/>
    </row>
    <row r="33252" spans="35:35" ht="14.25" customHeight="1" thickTop="1" thickBot="1" x14ac:dyDescent="0.25">
      <c r="AI33252" s="4"/>
    </row>
    <row r="33253" spans="35:35" ht="14.25" customHeight="1" thickTop="1" thickBot="1" x14ac:dyDescent="0.25">
      <c r="AI33253" s="4"/>
    </row>
    <row r="33254" spans="35:35" ht="14.25" customHeight="1" thickTop="1" thickBot="1" x14ac:dyDescent="0.25">
      <c r="AI33254" s="4"/>
    </row>
    <row r="33255" spans="35:35" ht="14.25" customHeight="1" thickTop="1" thickBot="1" x14ac:dyDescent="0.25">
      <c r="AI33255" s="4"/>
    </row>
    <row r="33256" spans="35:35" ht="14.25" customHeight="1" thickTop="1" thickBot="1" x14ac:dyDescent="0.25">
      <c r="AI33256" s="4"/>
    </row>
    <row r="33257" spans="35:35" ht="14.25" customHeight="1" thickTop="1" thickBot="1" x14ac:dyDescent="0.25">
      <c r="AI33257" s="4"/>
    </row>
    <row r="33258" spans="35:35" ht="14.25" customHeight="1" thickTop="1" thickBot="1" x14ac:dyDescent="0.25">
      <c r="AI33258" s="4"/>
    </row>
    <row r="33259" spans="35:35" ht="14.25" customHeight="1" thickTop="1" thickBot="1" x14ac:dyDescent="0.25">
      <c r="AI33259" s="4"/>
    </row>
    <row r="33260" spans="35:35" ht="14.25" customHeight="1" thickTop="1" thickBot="1" x14ac:dyDescent="0.25">
      <c r="AI33260" s="4"/>
    </row>
    <row r="33261" spans="35:35" ht="14.25" customHeight="1" thickTop="1" thickBot="1" x14ac:dyDescent="0.25">
      <c r="AI33261" s="4"/>
    </row>
    <row r="33262" spans="35:35" ht="14.25" customHeight="1" thickTop="1" thickBot="1" x14ac:dyDescent="0.25">
      <c r="AI33262" s="4"/>
    </row>
    <row r="33263" spans="35:35" ht="14.25" customHeight="1" thickTop="1" thickBot="1" x14ac:dyDescent="0.25">
      <c r="AI33263" s="4"/>
    </row>
    <row r="33264" spans="35:35" ht="14.25" customHeight="1" thickTop="1" thickBot="1" x14ac:dyDescent="0.25">
      <c r="AI33264" s="4"/>
    </row>
    <row r="33265" spans="35:35" ht="14.25" customHeight="1" thickTop="1" thickBot="1" x14ac:dyDescent="0.25">
      <c r="AI33265" s="4"/>
    </row>
    <row r="33266" spans="35:35" ht="14.25" customHeight="1" thickTop="1" thickBot="1" x14ac:dyDescent="0.25">
      <c r="AI33266" s="4"/>
    </row>
    <row r="33267" spans="35:35" ht="14.25" customHeight="1" thickTop="1" thickBot="1" x14ac:dyDescent="0.25">
      <c r="AI33267" s="4"/>
    </row>
    <row r="33268" spans="35:35" ht="14.25" customHeight="1" thickTop="1" thickBot="1" x14ac:dyDescent="0.25">
      <c r="AI33268" s="4"/>
    </row>
    <row r="33269" spans="35:35" ht="14.25" customHeight="1" thickTop="1" thickBot="1" x14ac:dyDescent="0.25">
      <c r="AI33269" s="4"/>
    </row>
    <row r="33270" spans="35:35" ht="14.25" customHeight="1" thickTop="1" thickBot="1" x14ac:dyDescent="0.25">
      <c r="AI33270" s="4"/>
    </row>
    <row r="33271" spans="35:35" ht="14.25" customHeight="1" thickTop="1" thickBot="1" x14ac:dyDescent="0.25">
      <c r="AI33271" s="4"/>
    </row>
    <row r="33272" spans="35:35" ht="14.25" customHeight="1" thickTop="1" thickBot="1" x14ac:dyDescent="0.25">
      <c r="AI33272" s="4"/>
    </row>
    <row r="33273" spans="35:35" ht="14.25" customHeight="1" thickTop="1" thickBot="1" x14ac:dyDescent="0.25">
      <c r="AI33273" s="4"/>
    </row>
    <row r="33274" spans="35:35" ht="14.25" customHeight="1" thickTop="1" thickBot="1" x14ac:dyDescent="0.25">
      <c r="AI33274" s="4"/>
    </row>
    <row r="33275" spans="35:35" ht="14.25" customHeight="1" thickTop="1" thickBot="1" x14ac:dyDescent="0.25">
      <c r="AI33275" s="4"/>
    </row>
    <row r="33276" spans="35:35" ht="14.25" customHeight="1" thickTop="1" thickBot="1" x14ac:dyDescent="0.25">
      <c r="AI33276" s="4"/>
    </row>
    <row r="33277" spans="35:35" ht="14.25" customHeight="1" thickTop="1" thickBot="1" x14ac:dyDescent="0.25">
      <c r="AI33277" s="4"/>
    </row>
    <row r="33278" spans="35:35" ht="14.25" customHeight="1" thickTop="1" thickBot="1" x14ac:dyDescent="0.25">
      <c r="AI33278" s="4"/>
    </row>
    <row r="33279" spans="35:35" ht="14.25" customHeight="1" thickTop="1" thickBot="1" x14ac:dyDescent="0.25">
      <c r="AI33279" s="4"/>
    </row>
    <row r="33280" spans="35:35" ht="14.25" customHeight="1" thickTop="1" thickBot="1" x14ac:dyDescent="0.25">
      <c r="AI33280" s="4"/>
    </row>
    <row r="33281" spans="35:35" ht="14.25" customHeight="1" thickTop="1" thickBot="1" x14ac:dyDescent="0.25">
      <c r="AI33281" s="4"/>
    </row>
    <row r="33282" spans="35:35" ht="14.25" customHeight="1" thickTop="1" thickBot="1" x14ac:dyDescent="0.25">
      <c r="AI33282" s="4"/>
    </row>
    <row r="33283" spans="35:35" ht="14.25" customHeight="1" thickTop="1" thickBot="1" x14ac:dyDescent="0.25">
      <c r="AI33283" s="4"/>
    </row>
    <row r="33284" spans="35:35" ht="14.25" customHeight="1" thickTop="1" thickBot="1" x14ac:dyDescent="0.25">
      <c r="AI33284" s="4"/>
    </row>
    <row r="33285" spans="35:35" ht="14.25" customHeight="1" thickTop="1" thickBot="1" x14ac:dyDescent="0.25">
      <c r="AI33285" s="4"/>
    </row>
    <row r="33286" spans="35:35" ht="14.25" customHeight="1" thickTop="1" thickBot="1" x14ac:dyDescent="0.25">
      <c r="AI33286" s="4"/>
    </row>
    <row r="33287" spans="35:35" ht="14.25" customHeight="1" thickTop="1" thickBot="1" x14ac:dyDescent="0.25">
      <c r="AI33287" s="4"/>
    </row>
    <row r="33288" spans="35:35" ht="14.25" customHeight="1" thickTop="1" thickBot="1" x14ac:dyDescent="0.25">
      <c r="AI33288" s="4"/>
    </row>
    <row r="33289" spans="35:35" ht="14.25" customHeight="1" thickTop="1" thickBot="1" x14ac:dyDescent="0.25">
      <c r="AI33289" s="4"/>
    </row>
    <row r="33290" spans="35:35" ht="14.25" customHeight="1" thickTop="1" thickBot="1" x14ac:dyDescent="0.25">
      <c r="AI33290" s="4"/>
    </row>
    <row r="33291" spans="35:35" ht="14.25" customHeight="1" thickTop="1" thickBot="1" x14ac:dyDescent="0.25">
      <c r="AI33291" s="4"/>
    </row>
    <row r="33292" spans="35:35" ht="14.25" customHeight="1" thickTop="1" thickBot="1" x14ac:dyDescent="0.25">
      <c r="AI33292" s="4"/>
    </row>
    <row r="33293" spans="35:35" ht="14.25" customHeight="1" thickTop="1" thickBot="1" x14ac:dyDescent="0.25">
      <c r="AI33293" s="4"/>
    </row>
    <row r="33294" spans="35:35" ht="14.25" customHeight="1" thickTop="1" thickBot="1" x14ac:dyDescent="0.25">
      <c r="AI33294" s="4"/>
    </row>
    <row r="33295" spans="35:35" ht="14.25" customHeight="1" thickTop="1" thickBot="1" x14ac:dyDescent="0.25">
      <c r="AI33295" s="4"/>
    </row>
    <row r="33296" spans="35:35" ht="14.25" customHeight="1" thickTop="1" thickBot="1" x14ac:dyDescent="0.25">
      <c r="AI33296" s="4"/>
    </row>
    <row r="33297" spans="35:35" ht="14.25" customHeight="1" thickTop="1" thickBot="1" x14ac:dyDescent="0.25">
      <c r="AI33297" s="4"/>
    </row>
    <row r="33298" spans="35:35" ht="14.25" customHeight="1" thickTop="1" thickBot="1" x14ac:dyDescent="0.25">
      <c r="AI33298" s="4"/>
    </row>
    <row r="33299" spans="35:35" ht="14.25" customHeight="1" thickTop="1" thickBot="1" x14ac:dyDescent="0.25">
      <c r="AI33299" s="4"/>
    </row>
    <row r="33300" spans="35:35" ht="14.25" customHeight="1" thickTop="1" thickBot="1" x14ac:dyDescent="0.25">
      <c r="AI33300" s="4"/>
    </row>
    <row r="33301" spans="35:35" ht="14.25" customHeight="1" thickTop="1" thickBot="1" x14ac:dyDescent="0.25">
      <c r="AI33301" s="4"/>
    </row>
    <row r="33302" spans="35:35" ht="14.25" customHeight="1" thickTop="1" thickBot="1" x14ac:dyDescent="0.25">
      <c r="AI33302" s="4"/>
    </row>
    <row r="33303" spans="35:35" ht="14.25" customHeight="1" thickTop="1" thickBot="1" x14ac:dyDescent="0.25">
      <c r="AI33303" s="4"/>
    </row>
    <row r="33304" spans="35:35" ht="14.25" customHeight="1" thickTop="1" thickBot="1" x14ac:dyDescent="0.25">
      <c r="AI33304" s="4"/>
    </row>
    <row r="33305" spans="35:35" ht="14.25" customHeight="1" thickTop="1" thickBot="1" x14ac:dyDescent="0.25">
      <c r="AI33305" s="4"/>
    </row>
    <row r="33306" spans="35:35" ht="14.25" customHeight="1" thickTop="1" thickBot="1" x14ac:dyDescent="0.25">
      <c r="AI33306" s="4"/>
    </row>
    <row r="33307" spans="35:35" ht="14.25" customHeight="1" thickTop="1" thickBot="1" x14ac:dyDescent="0.25">
      <c r="AI33307" s="4"/>
    </row>
    <row r="33308" spans="35:35" ht="14.25" customHeight="1" thickTop="1" thickBot="1" x14ac:dyDescent="0.25">
      <c r="AI33308" s="4"/>
    </row>
    <row r="33309" spans="35:35" ht="14.25" customHeight="1" thickTop="1" thickBot="1" x14ac:dyDescent="0.25">
      <c r="AI33309" s="4"/>
    </row>
    <row r="33310" spans="35:35" ht="14.25" customHeight="1" thickTop="1" thickBot="1" x14ac:dyDescent="0.25">
      <c r="AI33310" s="4"/>
    </row>
    <row r="33311" spans="35:35" ht="14.25" customHeight="1" thickTop="1" thickBot="1" x14ac:dyDescent="0.25">
      <c r="AI33311" s="4"/>
    </row>
    <row r="33312" spans="35:35" ht="14.25" customHeight="1" thickTop="1" thickBot="1" x14ac:dyDescent="0.25">
      <c r="AI33312" s="4"/>
    </row>
    <row r="33313" spans="35:35" ht="14.25" customHeight="1" thickTop="1" thickBot="1" x14ac:dyDescent="0.25">
      <c r="AI33313" s="4"/>
    </row>
    <row r="33314" spans="35:35" ht="14.25" customHeight="1" thickTop="1" thickBot="1" x14ac:dyDescent="0.25">
      <c r="AI33314" s="4"/>
    </row>
    <row r="33315" spans="35:35" ht="14.25" customHeight="1" thickTop="1" thickBot="1" x14ac:dyDescent="0.25">
      <c r="AI33315" s="4"/>
    </row>
    <row r="33316" spans="35:35" ht="14.25" customHeight="1" thickTop="1" thickBot="1" x14ac:dyDescent="0.25">
      <c r="AI33316" s="4"/>
    </row>
    <row r="33317" spans="35:35" ht="14.25" customHeight="1" thickTop="1" thickBot="1" x14ac:dyDescent="0.25">
      <c r="AI33317" s="4"/>
    </row>
    <row r="33318" spans="35:35" ht="14.25" customHeight="1" thickTop="1" thickBot="1" x14ac:dyDescent="0.25">
      <c r="AI33318" s="4"/>
    </row>
    <row r="33319" spans="35:35" ht="14.25" customHeight="1" thickTop="1" thickBot="1" x14ac:dyDescent="0.25">
      <c r="AI33319" s="4"/>
    </row>
    <row r="33320" spans="35:35" ht="14.25" customHeight="1" thickTop="1" thickBot="1" x14ac:dyDescent="0.25">
      <c r="AI33320" s="4"/>
    </row>
    <row r="33321" spans="35:35" ht="14.25" customHeight="1" thickTop="1" thickBot="1" x14ac:dyDescent="0.25">
      <c r="AI33321" s="4"/>
    </row>
    <row r="33322" spans="35:35" ht="14.25" customHeight="1" thickTop="1" thickBot="1" x14ac:dyDescent="0.25">
      <c r="AI33322" s="4"/>
    </row>
    <row r="33323" spans="35:35" ht="14.25" customHeight="1" thickTop="1" thickBot="1" x14ac:dyDescent="0.25">
      <c r="AI33323" s="4"/>
    </row>
    <row r="33324" spans="35:35" ht="14.25" customHeight="1" thickTop="1" thickBot="1" x14ac:dyDescent="0.25">
      <c r="AI33324" s="4"/>
    </row>
    <row r="33325" spans="35:35" ht="14.25" customHeight="1" thickTop="1" thickBot="1" x14ac:dyDescent="0.25">
      <c r="AI33325" s="4"/>
    </row>
    <row r="33326" spans="35:35" ht="14.25" customHeight="1" thickTop="1" thickBot="1" x14ac:dyDescent="0.25">
      <c r="AI33326" s="4"/>
    </row>
    <row r="33327" spans="35:35" ht="14.25" customHeight="1" thickTop="1" thickBot="1" x14ac:dyDescent="0.25">
      <c r="AI33327" s="4"/>
    </row>
    <row r="33328" spans="35:35" ht="14.25" customHeight="1" thickTop="1" thickBot="1" x14ac:dyDescent="0.25">
      <c r="AI33328" s="4"/>
    </row>
    <row r="33329" spans="35:35" ht="14.25" customHeight="1" thickTop="1" thickBot="1" x14ac:dyDescent="0.25">
      <c r="AI33329" s="4"/>
    </row>
    <row r="33330" spans="35:35" ht="14.25" customHeight="1" thickTop="1" thickBot="1" x14ac:dyDescent="0.25">
      <c r="AI33330" s="4"/>
    </row>
    <row r="33331" spans="35:35" ht="14.25" customHeight="1" thickTop="1" thickBot="1" x14ac:dyDescent="0.25">
      <c r="AI33331" s="4"/>
    </row>
    <row r="33332" spans="35:35" ht="14.25" customHeight="1" thickTop="1" thickBot="1" x14ac:dyDescent="0.25">
      <c r="AI33332" s="4"/>
    </row>
    <row r="33333" spans="35:35" ht="14.25" customHeight="1" thickTop="1" thickBot="1" x14ac:dyDescent="0.25">
      <c r="AI33333" s="4"/>
    </row>
    <row r="33334" spans="35:35" ht="14.25" customHeight="1" thickTop="1" thickBot="1" x14ac:dyDescent="0.25">
      <c r="AI33334" s="4"/>
    </row>
    <row r="33335" spans="35:35" ht="14.25" customHeight="1" thickTop="1" thickBot="1" x14ac:dyDescent="0.25">
      <c r="AI33335" s="4"/>
    </row>
    <row r="33336" spans="35:35" ht="14.25" customHeight="1" thickTop="1" thickBot="1" x14ac:dyDescent="0.25">
      <c r="AI33336" s="4"/>
    </row>
    <row r="33337" spans="35:35" ht="14.25" customHeight="1" thickTop="1" thickBot="1" x14ac:dyDescent="0.25">
      <c r="AI33337" s="4"/>
    </row>
    <row r="33338" spans="35:35" ht="14.25" customHeight="1" thickTop="1" thickBot="1" x14ac:dyDescent="0.25">
      <c r="AI33338" s="4"/>
    </row>
    <row r="33339" spans="35:35" ht="14.25" customHeight="1" thickTop="1" thickBot="1" x14ac:dyDescent="0.25">
      <c r="AI33339" s="4"/>
    </row>
    <row r="33340" spans="35:35" ht="14.25" customHeight="1" thickTop="1" thickBot="1" x14ac:dyDescent="0.25">
      <c r="AI33340" s="4"/>
    </row>
    <row r="33341" spans="35:35" ht="14.25" customHeight="1" thickTop="1" thickBot="1" x14ac:dyDescent="0.25">
      <c r="AI33341" s="4"/>
    </row>
    <row r="33342" spans="35:35" ht="14.25" customHeight="1" thickTop="1" thickBot="1" x14ac:dyDescent="0.25">
      <c r="AI33342" s="4"/>
    </row>
    <row r="33343" spans="35:35" ht="14.25" customHeight="1" thickTop="1" thickBot="1" x14ac:dyDescent="0.25">
      <c r="AI33343" s="4"/>
    </row>
    <row r="33344" spans="35:35" ht="14.25" customHeight="1" thickTop="1" thickBot="1" x14ac:dyDescent="0.25">
      <c r="AI33344" s="4"/>
    </row>
    <row r="33345" spans="35:35" ht="14.25" customHeight="1" thickTop="1" thickBot="1" x14ac:dyDescent="0.25">
      <c r="AI33345" s="4"/>
    </row>
    <row r="33346" spans="35:35" ht="14.25" customHeight="1" thickTop="1" thickBot="1" x14ac:dyDescent="0.25">
      <c r="AI33346" s="4"/>
    </row>
    <row r="33347" spans="35:35" ht="14.25" customHeight="1" thickTop="1" thickBot="1" x14ac:dyDescent="0.25">
      <c r="AI33347" s="4"/>
    </row>
    <row r="33348" spans="35:35" ht="14.25" customHeight="1" thickTop="1" thickBot="1" x14ac:dyDescent="0.25">
      <c r="AI33348" s="4"/>
    </row>
    <row r="33349" spans="35:35" ht="14.25" customHeight="1" thickTop="1" thickBot="1" x14ac:dyDescent="0.25">
      <c r="AI33349" s="4"/>
    </row>
    <row r="33350" spans="35:35" ht="14.25" customHeight="1" thickTop="1" thickBot="1" x14ac:dyDescent="0.25">
      <c r="AI33350" s="4"/>
    </row>
    <row r="33351" spans="35:35" ht="14.25" customHeight="1" thickTop="1" thickBot="1" x14ac:dyDescent="0.25">
      <c r="AI33351" s="4"/>
    </row>
    <row r="33352" spans="35:35" ht="14.25" customHeight="1" thickTop="1" thickBot="1" x14ac:dyDescent="0.25">
      <c r="AI33352" s="4"/>
    </row>
    <row r="33353" spans="35:35" ht="14.25" customHeight="1" thickTop="1" thickBot="1" x14ac:dyDescent="0.25">
      <c r="AI33353" s="4"/>
    </row>
    <row r="33354" spans="35:35" ht="14.25" customHeight="1" thickTop="1" thickBot="1" x14ac:dyDescent="0.25">
      <c r="AI33354" s="4"/>
    </row>
    <row r="33355" spans="35:35" ht="14.25" customHeight="1" thickTop="1" thickBot="1" x14ac:dyDescent="0.25">
      <c r="AI33355" s="4"/>
    </row>
    <row r="33356" spans="35:35" ht="14.25" customHeight="1" thickTop="1" thickBot="1" x14ac:dyDescent="0.25">
      <c r="AI33356" s="4"/>
    </row>
    <row r="33357" spans="35:35" ht="14.25" customHeight="1" thickTop="1" thickBot="1" x14ac:dyDescent="0.25">
      <c r="AI33357" s="4"/>
    </row>
    <row r="33358" spans="35:35" ht="14.25" customHeight="1" thickTop="1" thickBot="1" x14ac:dyDescent="0.25">
      <c r="AI33358" s="4"/>
    </row>
    <row r="33359" spans="35:35" ht="14.25" customHeight="1" thickTop="1" thickBot="1" x14ac:dyDescent="0.25">
      <c r="AI33359" s="4"/>
    </row>
    <row r="33360" spans="35:35" ht="14.25" customHeight="1" thickTop="1" thickBot="1" x14ac:dyDescent="0.25">
      <c r="AI33360" s="4"/>
    </row>
    <row r="33361" spans="35:35" ht="14.25" customHeight="1" thickTop="1" thickBot="1" x14ac:dyDescent="0.25">
      <c r="AI33361" s="4"/>
    </row>
    <row r="33362" spans="35:35" ht="14.25" customHeight="1" thickTop="1" thickBot="1" x14ac:dyDescent="0.25">
      <c r="AI33362" s="4"/>
    </row>
    <row r="33363" spans="35:35" ht="14.25" customHeight="1" thickTop="1" thickBot="1" x14ac:dyDescent="0.25">
      <c r="AI33363" s="4"/>
    </row>
    <row r="33364" spans="35:35" ht="14.25" customHeight="1" thickTop="1" thickBot="1" x14ac:dyDescent="0.25">
      <c r="AI33364" s="4"/>
    </row>
    <row r="33365" spans="35:35" ht="14.25" customHeight="1" thickTop="1" thickBot="1" x14ac:dyDescent="0.25">
      <c r="AI33365" s="4"/>
    </row>
    <row r="33366" spans="35:35" ht="14.25" customHeight="1" thickTop="1" thickBot="1" x14ac:dyDescent="0.25">
      <c r="AI33366" s="4"/>
    </row>
    <row r="33367" spans="35:35" ht="14.25" customHeight="1" thickTop="1" thickBot="1" x14ac:dyDescent="0.25">
      <c r="AI33367" s="4"/>
    </row>
    <row r="33368" spans="35:35" ht="14.25" customHeight="1" thickTop="1" thickBot="1" x14ac:dyDescent="0.25">
      <c r="AI33368" s="4"/>
    </row>
    <row r="33369" spans="35:35" ht="14.25" customHeight="1" thickTop="1" thickBot="1" x14ac:dyDescent="0.25">
      <c r="AI33369" s="4"/>
    </row>
    <row r="33370" spans="35:35" ht="14.25" customHeight="1" thickTop="1" thickBot="1" x14ac:dyDescent="0.25">
      <c r="AI33370" s="4"/>
    </row>
    <row r="33371" spans="35:35" ht="14.25" customHeight="1" thickTop="1" thickBot="1" x14ac:dyDescent="0.25">
      <c r="AI33371" s="4"/>
    </row>
    <row r="33372" spans="35:35" ht="14.25" customHeight="1" thickTop="1" thickBot="1" x14ac:dyDescent="0.25">
      <c r="AI33372" s="4"/>
    </row>
    <row r="33373" spans="35:35" ht="14.25" customHeight="1" thickTop="1" thickBot="1" x14ac:dyDescent="0.25">
      <c r="AI33373" s="4"/>
    </row>
    <row r="33374" spans="35:35" ht="14.25" customHeight="1" thickTop="1" thickBot="1" x14ac:dyDescent="0.25">
      <c r="AI33374" s="4"/>
    </row>
    <row r="33375" spans="35:35" ht="14.25" customHeight="1" thickTop="1" thickBot="1" x14ac:dyDescent="0.25">
      <c r="AI33375" s="4"/>
    </row>
    <row r="33376" spans="35:35" ht="14.25" customHeight="1" thickTop="1" thickBot="1" x14ac:dyDescent="0.25">
      <c r="AI33376" s="4"/>
    </row>
    <row r="33377" spans="35:35" ht="14.25" customHeight="1" thickTop="1" thickBot="1" x14ac:dyDescent="0.25">
      <c r="AI33377" s="4"/>
    </row>
    <row r="33378" spans="35:35" ht="14.25" customHeight="1" thickTop="1" thickBot="1" x14ac:dyDescent="0.25">
      <c r="AI33378" s="4"/>
    </row>
    <row r="33379" spans="35:35" ht="14.25" customHeight="1" thickTop="1" thickBot="1" x14ac:dyDescent="0.25">
      <c r="AI33379" s="4"/>
    </row>
    <row r="33380" spans="35:35" ht="14.25" customHeight="1" thickTop="1" thickBot="1" x14ac:dyDescent="0.25">
      <c r="AI33380" s="4"/>
    </row>
    <row r="33381" spans="35:35" ht="14.25" customHeight="1" thickTop="1" thickBot="1" x14ac:dyDescent="0.25">
      <c r="AI33381" s="4"/>
    </row>
    <row r="33382" spans="35:35" ht="14.25" customHeight="1" thickTop="1" thickBot="1" x14ac:dyDescent="0.25">
      <c r="AI33382" s="4"/>
    </row>
    <row r="33383" spans="35:35" ht="14.25" customHeight="1" thickTop="1" thickBot="1" x14ac:dyDescent="0.25">
      <c r="AI33383" s="4"/>
    </row>
    <row r="33384" spans="35:35" ht="14.25" customHeight="1" thickTop="1" thickBot="1" x14ac:dyDescent="0.25">
      <c r="AI33384" s="4"/>
    </row>
    <row r="33385" spans="35:35" ht="14.25" customHeight="1" thickTop="1" thickBot="1" x14ac:dyDescent="0.25">
      <c r="AI33385" s="4"/>
    </row>
    <row r="33386" spans="35:35" ht="14.25" customHeight="1" thickTop="1" thickBot="1" x14ac:dyDescent="0.25">
      <c r="AI33386" s="4"/>
    </row>
    <row r="33387" spans="35:35" ht="14.25" customHeight="1" thickTop="1" thickBot="1" x14ac:dyDescent="0.25">
      <c r="AI33387" s="4"/>
    </row>
    <row r="33388" spans="35:35" ht="14.25" customHeight="1" thickTop="1" thickBot="1" x14ac:dyDescent="0.25">
      <c r="AI33388" s="4"/>
    </row>
    <row r="33389" spans="35:35" ht="14.25" customHeight="1" thickTop="1" thickBot="1" x14ac:dyDescent="0.25">
      <c r="AI33389" s="4"/>
    </row>
    <row r="33390" spans="35:35" ht="14.25" customHeight="1" thickTop="1" thickBot="1" x14ac:dyDescent="0.25">
      <c r="AI33390" s="4"/>
    </row>
    <row r="33391" spans="35:35" ht="14.25" customHeight="1" thickTop="1" thickBot="1" x14ac:dyDescent="0.25">
      <c r="AI33391" s="4"/>
    </row>
    <row r="33392" spans="35:35" ht="14.25" customHeight="1" thickTop="1" thickBot="1" x14ac:dyDescent="0.25">
      <c r="AI33392" s="4"/>
    </row>
    <row r="33393" spans="35:35" ht="14.25" customHeight="1" thickTop="1" thickBot="1" x14ac:dyDescent="0.25">
      <c r="AI33393" s="4"/>
    </row>
    <row r="33394" spans="35:35" ht="14.25" customHeight="1" thickTop="1" thickBot="1" x14ac:dyDescent="0.25">
      <c r="AI33394" s="4"/>
    </row>
    <row r="33395" spans="35:35" ht="14.25" customHeight="1" thickTop="1" thickBot="1" x14ac:dyDescent="0.25">
      <c r="AI33395" s="4"/>
    </row>
    <row r="33396" spans="35:35" ht="14.25" customHeight="1" thickTop="1" thickBot="1" x14ac:dyDescent="0.25">
      <c r="AI33396" s="4"/>
    </row>
    <row r="33397" spans="35:35" ht="14.25" customHeight="1" thickTop="1" thickBot="1" x14ac:dyDescent="0.25">
      <c r="AI33397" s="4"/>
    </row>
    <row r="33398" spans="35:35" ht="14.25" customHeight="1" thickTop="1" thickBot="1" x14ac:dyDescent="0.25">
      <c r="AI33398" s="4"/>
    </row>
    <row r="33399" spans="35:35" ht="14.25" customHeight="1" thickTop="1" thickBot="1" x14ac:dyDescent="0.25">
      <c r="AI33399" s="4"/>
    </row>
    <row r="33400" spans="35:35" ht="14.25" customHeight="1" thickTop="1" thickBot="1" x14ac:dyDescent="0.25">
      <c r="AI33400" s="4"/>
    </row>
    <row r="33401" spans="35:35" ht="14.25" customHeight="1" thickTop="1" thickBot="1" x14ac:dyDescent="0.25">
      <c r="AI33401" s="4"/>
    </row>
    <row r="33402" spans="35:35" ht="14.25" customHeight="1" thickTop="1" thickBot="1" x14ac:dyDescent="0.25">
      <c r="AI33402" s="4"/>
    </row>
    <row r="33403" spans="35:35" ht="14.25" customHeight="1" thickTop="1" thickBot="1" x14ac:dyDescent="0.25">
      <c r="AI33403" s="4"/>
    </row>
    <row r="33404" spans="35:35" ht="14.25" customHeight="1" thickTop="1" thickBot="1" x14ac:dyDescent="0.25">
      <c r="AI33404" s="4"/>
    </row>
    <row r="33405" spans="35:35" ht="14.25" customHeight="1" thickTop="1" thickBot="1" x14ac:dyDescent="0.25">
      <c r="AI33405" s="4"/>
    </row>
    <row r="33406" spans="35:35" ht="14.25" customHeight="1" thickTop="1" thickBot="1" x14ac:dyDescent="0.25">
      <c r="AI33406" s="4"/>
    </row>
    <row r="33407" spans="35:35" ht="14.25" customHeight="1" thickTop="1" thickBot="1" x14ac:dyDescent="0.25">
      <c r="AI33407" s="4"/>
    </row>
    <row r="33408" spans="35:35" ht="14.25" customHeight="1" thickTop="1" thickBot="1" x14ac:dyDescent="0.25">
      <c r="AI33408" s="4"/>
    </row>
    <row r="33409" spans="35:35" ht="14.25" customHeight="1" thickTop="1" thickBot="1" x14ac:dyDescent="0.25">
      <c r="AI33409" s="4"/>
    </row>
    <row r="33410" spans="35:35" ht="14.25" customHeight="1" thickTop="1" thickBot="1" x14ac:dyDescent="0.25">
      <c r="AI33410" s="4"/>
    </row>
    <row r="33411" spans="35:35" ht="14.25" customHeight="1" thickTop="1" thickBot="1" x14ac:dyDescent="0.25">
      <c r="AI33411" s="4"/>
    </row>
    <row r="33412" spans="35:35" ht="14.25" customHeight="1" thickTop="1" thickBot="1" x14ac:dyDescent="0.25">
      <c r="AI33412" s="4"/>
    </row>
    <row r="33413" spans="35:35" ht="14.25" customHeight="1" thickTop="1" thickBot="1" x14ac:dyDescent="0.25">
      <c r="AI33413" s="4"/>
    </row>
    <row r="33414" spans="35:35" ht="14.25" customHeight="1" thickTop="1" thickBot="1" x14ac:dyDescent="0.25">
      <c r="AI33414" s="4"/>
    </row>
    <row r="33415" spans="35:35" ht="14.25" customHeight="1" thickTop="1" thickBot="1" x14ac:dyDescent="0.25">
      <c r="AI33415" s="4"/>
    </row>
    <row r="33416" spans="35:35" ht="14.25" customHeight="1" thickTop="1" thickBot="1" x14ac:dyDescent="0.25">
      <c r="AI33416" s="4"/>
    </row>
    <row r="33417" spans="35:35" ht="14.25" customHeight="1" thickTop="1" thickBot="1" x14ac:dyDescent="0.25">
      <c r="AI33417" s="4"/>
    </row>
    <row r="33418" spans="35:35" ht="14.25" customHeight="1" thickTop="1" thickBot="1" x14ac:dyDescent="0.25">
      <c r="AI33418" s="4"/>
    </row>
    <row r="33419" spans="35:35" ht="14.25" customHeight="1" thickTop="1" thickBot="1" x14ac:dyDescent="0.25">
      <c r="AI33419" s="4"/>
    </row>
    <row r="33420" spans="35:35" ht="14.25" customHeight="1" thickTop="1" thickBot="1" x14ac:dyDescent="0.25">
      <c r="AI33420" s="4"/>
    </row>
    <row r="33421" spans="35:35" ht="14.25" customHeight="1" thickTop="1" thickBot="1" x14ac:dyDescent="0.25">
      <c r="AI33421" s="4"/>
    </row>
    <row r="33422" spans="35:35" ht="14.25" customHeight="1" thickTop="1" thickBot="1" x14ac:dyDescent="0.25">
      <c r="AI33422" s="4"/>
    </row>
    <row r="33423" spans="35:35" ht="14.25" customHeight="1" thickTop="1" thickBot="1" x14ac:dyDescent="0.25">
      <c r="AI33423" s="4"/>
    </row>
    <row r="33424" spans="35:35" ht="14.25" customHeight="1" thickTop="1" thickBot="1" x14ac:dyDescent="0.25">
      <c r="AI33424" s="4"/>
    </row>
    <row r="33425" spans="35:35" ht="14.25" customHeight="1" thickTop="1" thickBot="1" x14ac:dyDescent="0.25">
      <c r="AI33425" s="4"/>
    </row>
    <row r="33426" spans="35:35" ht="14.25" customHeight="1" thickTop="1" thickBot="1" x14ac:dyDescent="0.25">
      <c r="AI33426" s="4"/>
    </row>
    <row r="33427" spans="35:35" ht="14.25" customHeight="1" thickTop="1" thickBot="1" x14ac:dyDescent="0.25">
      <c r="AI33427" s="4"/>
    </row>
    <row r="33428" spans="35:35" ht="14.25" customHeight="1" thickTop="1" thickBot="1" x14ac:dyDescent="0.25">
      <c r="AI33428" s="4"/>
    </row>
    <row r="33429" spans="35:35" ht="14.25" customHeight="1" thickTop="1" thickBot="1" x14ac:dyDescent="0.25">
      <c r="AI33429" s="4"/>
    </row>
    <row r="33430" spans="35:35" ht="14.25" customHeight="1" thickTop="1" thickBot="1" x14ac:dyDescent="0.25">
      <c r="AI33430" s="4"/>
    </row>
    <row r="33431" spans="35:35" ht="14.25" customHeight="1" thickTop="1" thickBot="1" x14ac:dyDescent="0.25">
      <c r="AI33431" s="4"/>
    </row>
    <row r="33432" spans="35:35" ht="14.25" customHeight="1" thickTop="1" thickBot="1" x14ac:dyDescent="0.25">
      <c r="AI33432" s="4"/>
    </row>
    <row r="33433" spans="35:35" ht="14.25" customHeight="1" thickTop="1" thickBot="1" x14ac:dyDescent="0.25">
      <c r="AI33433" s="4"/>
    </row>
    <row r="33434" spans="35:35" ht="14.25" customHeight="1" thickTop="1" thickBot="1" x14ac:dyDescent="0.25">
      <c r="AI33434" s="4"/>
    </row>
    <row r="33435" spans="35:35" ht="14.25" customHeight="1" thickTop="1" thickBot="1" x14ac:dyDescent="0.25">
      <c r="AI33435" s="4"/>
    </row>
    <row r="33436" spans="35:35" ht="14.25" customHeight="1" thickTop="1" thickBot="1" x14ac:dyDescent="0.25">
      <c r="AI33436" s="4"/>
    </row>
    <row r="33437" spans="35:35" ht="14.25" customHeight="1" thickTop="1" thickBot="1" x14ac:dyDescent="0.25">
      <c r="AI33437" s="4"/>
    </row>
    <row r="33438" spans="35:35" ht="14.25" customHeight="1" thickTop="1" thickBot="1" x14ac:dyDescent="0.25">
      <c r="AI33438" s="4"/>
    </row>
    <row r="33439" spans="35:35" ht="14.25" customHeight="1" thickTop="1" thickBot="1" x14ac:dyDescent="0.25">
      <c r="AI33439" s="4"/>
    </row>
    <row r="33440" spans="35:35" ht="14.25" customHeight="1" thickTop="1" thickBot="1" x14ac:dyDescent="0.25">
      <c r="AI33440" s="4"/>
    </row>
    <row r="33441" spans="35:35" ht="14.25" customHeight="1" thickTop="1" thickBot="1" x14ac:dyDescent="0.25">
      <c r="AI33441" s="4"/>
    </row>
    <row r="33442" spans="35:35" ht="14.25" customHeight="1" thickTop="1" thickBot="1" x14ac:dyDescent="0.25">
      <c r="AI33442" s="4"/>
    </row>
    <row r="33443" spans="35:35" ht="14.25" customHeight="1" thickTop="1" thickBot="1" x14ac:dyDescent="0.25">
      <c r="AI33443" s="4"/>
    </row>
    <row r="33444" spans="35:35" ht="14.25" customHeight="1" thickTop="1" thickBot="1" x14ac:dyDescent="0.25">
      <c r="AI33444" s="4"/>
    </row>
    <row r="33445" spans="35:35" ht="14.25" customHeight="1" thickTop="1" thickBot="1" x14ac:dyDescent="0.25">
      <c r="AI33445" s="4"/>
    </row>
    <row r="33446" spans="35:35" ht="14.25" customHeight="1" thickTop="1" thickBot="1" x14ac:dyDescent="0.25">
      <c r="AI33446" s="4"/>
    </row>
    <row r="33447" spans="35:35" ht="14.25" customHeight="1" thickTop="1" thickBot="1" x14ac:dyDescent="0.25">
      <c r="AI33447" s="4"/>
    </row>
    <row r="33448" spans="35:35" ht="14.25" customHeight="1" thickTop="1" thickBot="1" x14ac:dyDescent="0.25">
      <c r="AI33448" s="4"/>
    </row>
    <row r="33449" spans="35:35" ht="14.25" customHeight="1" thickTop="1" thickBot="1" x14ac:dyDescent="0.25">
      <c r="AI33449" s="4"/>
    </row>
    <row r="33450" spans="35:35" ht="14.25" customHeight="1" thickTop="1" thickBot="1" x14ac:dyDescent="0.25">
      <c r="AI33450" s="4"/>
    </row>
    <row r="33451" spans="35:35" ht="14.25" customHeight="1" thickTop="1" thickBot="1" x14ac:dyDescent="0.25">
      <c r="AI33451" s="4"/>
    </row>
    <row r="33452" spans="35:35" ht="14.25" customHeight="1" thickTop="1" thickBot="1" x14ac:dyDescent="0.25">
      <c r="AI33452" s="4"/>
    </row>
    <row r="33453" spans="35:35" ht="14.25" customHeight="1" thickTop="1" thickBot="1" x14ac:dyDescent="0.25">
      <c r="AI33453" s="4"/>
    </row>
    <row r="33454" spans="35:35" ht="14.25" customHeight="1" thickTop="1" thickBot="1" x14ac:dyDescent="0.25">
      <c r="AI33454" s="4"/>
    </row>
    <row r="33455" spans="35:35" ht="14.25" customHeight="1" thickTop="1" thickBot="1" x14ac:dyDescent="0.25">
      <c r="AI33455" s="4"/>
    </row>
    <row r="33456" spans="35:35" ht="14.25" customHeight="1" thickTop="1" thickBot="1" x14ac:dyDescent="0.25">
      <c r="AI33456" s="4"/>
    </row>
    <row r="33457" spans="35:35" ht="14.25" customHeight="1" thickTop="1" thickBot="1" x14ac:dyDescent="0.25">
      <c r="AI33457" s="4"/>
    </row>
    <row r="33458" spans="35:35" ht="14.25" customHeight="1" thickTop="1" thickBot="1" x14ac:dyDescent="0.25">
      <c r="AI33458" s="4"/>
    </row>
    <row r="33459" spans="35:35" ht="14.25" customHeight="1" thickTop="1" thickBot="1" x14ac:dyDescent="0.25">
      <c r="AI33459" s="4"/>
    </row>
    <row r="33460" spans="35:35" ht="14.25" customHeight="1" thickTop="1" thickBot="1" x14ac:dyDescent="0.25">
      <c r="AI33460" s="4"/>
    </row>
    <row r="33461" spans="35:35" ht="14.25" customHeight="1" thickTop="1" thickBot="1" x14ac:dyDescent="0.25">
      <c r="AI33461" s="4"/>
    </row>
    <row r="33462" spans="35:35" ht="14.25" customHeight="1" thickTop="1" thickBot="1" x14ac:dyDescent="0.25">
      <c r="AI33462" s="4"/>
    </row>
    <row r="33463" spans="35:35" ht="14.25" customHeight="1" thickTop="1" thickBot="1" x14ac:dyDescent="0.25">
      <c r="AI33463" s="4"/>
    </row>
    <row r="33464" spans="35:35" ht="14.25" customHeight="1" thickTop="1" thickBot="1" x14ac:dyDescent="0.25">
      <c r="AI33464" s="4"/>
    </row>
    <row r="33465" spans="35:35" ht="14.25" customHeight="1" thickTop="1" thickBot="1" x14ac:dyDescent="0.25">
      <c r="AI33465" s="4"/>
    </row>
    <row r="33466" spans="35:35" ht="14.25" customHeight="1" thickTop="1" thickBot="1" x14ac:dyDescent="0.25">
      <c r="AI33466" s="4"/>
    </row>
    <row r="33467" spans="35:35" ht="14.25" customHeight="1" thickTop="1" thickBot="1" x14ac:dyDescent="0.25">
      <c r="AI33467" s="4"/>
    </row>
    <row r="33468" spans="35:35" ht="14.25" customHeight="1" thickTop="1" thickBot="1" x14ac:dyDescent="0.25">
      <c r="AI33468" s="4"/>
    </row>
    <row r="33469" spans="35:35" ht="14.25" customHeight="1" thickTop="1" thickBot="1" x14ac:dyDescent="0.25">
      <c r="AI33469" s="4"/>
    </row>
    <row r="33470" spans="35:35" ht="14.25" customHeight="1" thickTop="1" thickBot="1" x14ac:dyDescent="0.25">
      <c r="AI33470" s="4"/>
    </row>
    <row r="33471" spans="35:35" ht="14.25" customHeight="1" thickTop="1" thickBot="1" x14ac:dyDescent="0.25">
      <c r="AI33471" s="4"/>
    </row>
    <row r="33472" spans="35:35" ht="14.25" customHeight="1" thickTop="1" thickBot="1" x14ac:dyDescent="0.25">
      <c r="AI33472" s="4"/>
    </row>
    <row r="33473" spans="35:35" ht="14.25" customHeight="1" thickTop="1" thickBot="1" x14ac:dyDescent="0.25">
      <c r="AI33473" s="4"/>
    </row>
    <row r="33474" spans="35:35" ht="14.25" customHeight="1" thickTop="1" thickBot="1" x14ac:dyDescent="0.25">
      <c r="AI33474" s="4"/>
    </row>
    <row r="33475" spans="35:35" ht="14.25" customHeight="1" thickTop="1" thickBot="1" x14ac:dyDescent="0.25">
      <c r="AI33475" s="4"/>
    </row>
    <row r="33476" spans="35:35" ht="14.25" customHeight="1" thickTop="1" thickBot="1" x14ac:dyDescent="0.25">
      <c r="AI33476" s="4"/>
    </row>
    <row r="33477" spans="35:35" ht="14.25" customHeight="1" thickTop="1" thickBot="1" x14ac:dyDescent="0.25">
      <c r="AI33477" s="4"/>
    </row>
    <row r="33478" spans="35:35" ht="14.25" customHeight="1" thickTop="1" thickBot="1" x14ac:dyDescent="0.25">
      <c r="AI33478" s="4"/>
    </row>
    <row r="33479" spans="35:35" ht="14.25" customHeight="1" thickTop="1" thickBot="1" x14ac:dyDescent="0.25">
      <c r="AI33479" s="4"/>
    </row>
    <row r="33480" spans="35:35" ht="14.25" customHeight="1" thickTop="1" thickBot="1" x14ac:dyDescent="0.25">
      <c r="AI33480" s="4"/>
    </row>
    <row r="33481" spans="35:35" ht="14.25" customHeight="1" thickTop="1" thickBot="1" x14ac:dyDescent="0.25">
      <c r="AI33481" s="4"/>
    </row>
    <row r="33482" spans="35:35" ht="14.25" customHeight="1" thickTop="1" thickBot="1" x14ac:dyDescent="0.25">
      <c r="AI33482" s="4"/>
    </row>
    <row r="33483" spans="35:35" ht="14.25" customHeight="1" thickTop="1" thickBot="1" x14ac:dyDescent="0.25">
      <c r="AI33483" s="4"/>
    </row>
    <row r="33484" spans="35:35" ht="14.25" customHeight="1" thickTop="1" thickBot="1" x14ac:dyDescent="0.25">
      <c r="AI33484" s="4"/>
    </row>
    <row r="33485" spans="35:35" ht="14.25" customHeight="1" thickTop="1" thickBot="1" x14ac:dyDescent="0.25">
      <c r="AI33485" s="4"/>
    </row>
    <row r="33486" spans="35:35" ht="14.25" customHeight="1" thickTop="1" thickBot="1" x14ac:dyDescent="0.25">
      <c r="AI33486" s="4"/>
    </row>
    <row r="33487" spans="35:35" ht="14.25" customHeight="1" thickTop="1" thickBot="1" x14ac:dyDescent="0.25">
      <c r="AI33487" s="4"/>
    </row>
    <row r="33488" spans="35:35" ht="14.25" customHeight="1" thickTop="1" thickBot="1" x14ac:dyDescent="0.25">
      <c r="AI33488" s="4"/>
    </row>
    <row r="33489" spans="35:35" ht="14.25" customHeight="1" thickTop="1" thickBot="1" x14ac:dyDescent="0.25">
      <c r="AI33489" s="4"/>
    </row>
    <row r="33490" spans="35:35" ht="14.25" customHeight="1" thickTop="1" thickBot="1" x14ac:dyDescent="0.25">
      <c r="AI33490" s="4"/>
    </row>
    <row r="33491" spans="35:35" ht="14.25" customHeight="1" thickTop="1" thickBot="1" x14ac:dyDescent="0.25">
      <c r="AI33491" s="4"/>
    </row>
    <row r="33492" spans="35:35" ht="14.25" customHeight="1" thickTop="1" thickBot="1" x14ac:dyDescent="0.25">
      <c r="AI33492" s="4"/>
    </row>
    <row r="33493" spans="35:35" ht="14.25" customHeight="1" thickTop="1" thickBot="1" x14ac:dyDescent="0.25">
      <c r="AI33493" s="4"/>
    </row>
    <row r="33494" spans="35:35" ht="14.25" customHeight="1" thickTop="1" thickBot="1" x14ac:dyDescent="0.25">
      <c r="AI33494" s="4"/>
    </row>
    <row r="33495" spans="35:35" ht="14.25" customHeight="1" thickTop="1" thickBot="1" x14ac:dyDescent="0.25">
      <c r="AI33495" s="4"/>
    </row>
    <row r="33496" spans="35:35" ht="14.25" customHeight="1" thickTop="1" thickBot="1" x14ac:dyDescent="0.25">
      <c r="AI33496" s="4"/>
    </row>
    <row r="33497" spans="35:35" ht="14.25" customHeight="1" thickTop="1" thickBot="1" x14ac:dyDescent="0.25">
      <c r="AI33497" s="4"/>
    </row>
    <row r="33498" spans="35:35" ht="14.25" customHeight="1" thickTop="1" thickBot="1" x14ac:dyDescent="0.25">
      <c r="AI33498" s="4"/>
    </row>
    <row r="33499" spans="35:35" ht="14.25" customHeight="1" thickTop="1" thickBot="1" x14ac:dyDescent="0.25">
      <c r="AI33499" s="4"/>
    </row>
    <row r="33500" spans="35:35" ht="14.25" customHeight="1" thickTop="1" thickBot="1" x14ac:dyDescent="0.25">
      <c r="AI33500" s="4"/>
    </row>
    <row r="33501" spans="35:35" ht="14.25" customHeight="1" thickTop="1" thickBot="1" x14ac:dyDescent="0.25">
      <c r="AI33501" s="4"/>
    </row>
    <row r="33502" spans="35:35" ht="14.25" customHeight="1" thickTop="1" thickBot="1" x14ac:dyDescent="0.25">
      <c r="AI33502" s="4"/>
    </row>
    <row r="33503" spans="35:35" ht="14.25" customHeight="1" thickTop="1" thickBot="1" x14ac:dyDescent="0.25">
      <c r="AI33503" s="4"/>
    </row>
    <row r="33504" spans="35:35" ht="14.25" customHeight="1" thickTop="1" thickBot="1" x14ac:dyDescent="0.25">
      <c r="AI33504" s="4"/>
    </row>
    <row r="33505" spans="35:35" ht="14.25" customHeight="1" thickTop="1" thickBot="1" x14ac:dyDescent="0.25">
      <c r="AI33505" s="4"/>
    </row>
    <row r="33506" spans="35:35" ht="14.25" customHeight="1" thickTop="1" thickBot="1" x14ac:dyDescent="0.25">
      <c r="AI33506" s="4"/>
    </row>
    <row r="33507" spans="35:35" ht="14.25" customHeight="1" thickTop="1" thickBot="1" x14ac:dyDescent="0.25">
      <c r="AI33507" s="4"/>
    </row>
    <row r="33508" spans="35:35" ht="14.25" customHeight="1" thickTop="1" thickBot="1" x14ac:dyDescent="0.25">
      <c r="AI33508" s="4"/>
    </row>
    <row r="33509" spans="35:35" ht="14.25" customHeight="1" thickTop="1" thickBot="1" x14ac:dyDescent="0.25">
      <c r="AI33509" s="4"/>
    </row>
    <row r="33510" spans="35:35" ht="14.25" customHeight="1" thickTop="1" thickBot="1" x14ac:dyDescent="0.25">
      <c r="AI33510" s="4"/>
    </row>
    <row r="33511" spans="35:35" ht="14.25" customHeight="1" thickTop="1" thickBot="1" x14ac:dyDescent="0.25">
      <c r="AI33511" s="4"/>
    </row>
    <row r="33512" spans="35:35" ht="14.25" customHeight="1" thickTop="1" thickBot="1" x14ac:dyDescent="0.25">
      <c r="AI33512" s="4"/>
    </row>
    <row r="33513" spans="35:35" ht="14.25" customHeight="1" thickTop="1" thickBot="1" x14ac:dyDescent="0.25">
      <c r="AI33513" s="4"/>
    </row>
    <row r="33514" spans="35:35" ht="14.25" customHeight="1" thickTop="1" thickBot="1" x14ac:dyDescent="0.25">
      <c r="AI33514" s="4"/>
    </row>
    <row r="33515" spans="35:35" ht="14.25" customHeight="1" thickTop="1" thickBot="1" x14ac:dyDescent="0.25">
      <c r="AI33515" s="4"/>
    </row>
    <row r="33516" spans="35:35" ht="14.25" customHeight="1" thickTop="1" thickBot="1" x14ac:dyDescent="0.25">
      <c r="AI33516" s="4"/>
    </row>
    <row r="33517" spans="35:35" ht="14.25" customHeight="1" thickTop="1" thickBot="1" x14ac:dyDescent="0.25">
      <c r="AI33517" s="4"/>
    </row>
    <row r="33518" spans="35:35" ht="14.25" customHeight="1" thickTop="1" thickBot="1" x14ac:dyDescent="0.25">
      <c r="AI33518" s="4"/>
    </row>
    <row r="33519" spans="35:35" ht="14.25" customHeight="1" thickTop="1" thickBot="1" x14ac:dyDescent="0.25">
      <c r="AI33519" s="4"/>
    </row>
    <row r="33520" spans="35:35" ht="14.25" customHeight="1" thickTop="1" thickBot="1" x14ac:dyDescent="0.25">
      <c r="AI33520" s="4"/>
    </row>
    <row r="33521" spans="35:35" ht="14.25" customHeight="1" thickTop="1" thickBot="1" x14ac:dyDescent="0.25">
      <c r="AI33521" s="4"/>
    </row>
    <row r="33522" spans="35:35" ht="14.25" customHeight="1" thickTop="1" thickBot="1" x14ac:dyDescent="0.25">
      <c r="AI33522" s="4"/>
    </row>
    <row r="33523" spans="35:35" ht="14.25" customHeight="1" thickTop="1" thickBot="1" x14ac:dyDescent="0.25">
      <c r="AI33523" s="4"/>
    </row>
    <row r="33524" spans="35:35" ht="14.25" customHeight="1" thickTop="1" thickBot="1" x14ac:dyDescent="0.25">
      <c r="AI33524" s="4"/>
    </row>
    <row r="33525" spans="35:35" ht="14.25" customHeight="1" thickTop="1" thickBot="1" x14ac:dyDescent="0.25">
      <c r="AI33525" s="4"/>
    </row>
    <row r="33526" spans="35:35" ht="14.25" customHeight="1" thickTop="1" thickBot="1" x14ac:dyDescent="0.25">
      <c r="AI33526" s="4"/>
    </row>
    <row r="33527" spans="35:35" ht="14.25" customHeight="1" thickTop="1" thickBot="1" x14ac:dyDescent="0.25">
      <c r="AI33527" s="4"/>
    </row>
    <row r="33528" spans="35:35" ht="14.25" customHeight="1" thickTop="1" thickBot="1" x14ac:dyDescent="0.25">
      <c r="AI33528" s="4"/>
    </row>
    <row r="33529" spans="35:35" ht="14.25" customHeight="1" thickTop="1" thickBot="1" x14ac:dyDescent="0.25">
      <c r="AI33529" s="4"/>
    </row>
    <row r="33530" spans="35:35" ht="14.25" customHeight="1" thickTop="1" thickBot="1" x14ac:dyDescent="0.25">
      <c r="AI33530" s="4"/>
    </row>
    <row r="33531" spans="35:35" ht="14.25" customHeight="1" thickTop="1" thickBot="1" x14ac:dyDescent="0.25">
      <c r="AI33531" s="4"/>
    </row>
    <row r="33532" spans="35:35" ht="14.25" customHeight="1" thickTop="1" thickBot="1" x14ac:dyDescent="0.25">
      <c r="AI33532" s="4"/>
    </row>
    <row r="33533" spans="35:35" ht="14.25" customHeight="1" thickTop="1" thickBot="1" x14ac:dyDescent="0.25">
      <c r="AI33533" s="4"/>
    </row>
    <row r="33534" spans="35:35" ht="14.25" customHeight="1" thickTop="1" thickBot="1" x14ac:dyDescent="0.25">
      <c r="AI33534" s="4"/>
    </row>
    <row r="33535" spans="35:35" ht="14.25" customHeight="1" thickTop="1" thickBot="1" x14ac:dyDescent="0.25">
      <c r="AI33535" s="4"/>
    </row>
    <row r="33536" spans="35:35" ht="14.25" customHeight="1" thickTop="1" thickBot="1" x14ac:dyDescent="0.25">
      <c r="AI33536" s="4"/>
    </row>
    <row r="33537" spans="35:35" ht="14.25" customHeight="1" thickTop="1" thickBot="1" x14ac:dyDescent="0.25">
      <c r="AI33537" s="4"/>
    </row>
    <row r="33538" spans="35:35" ht="14.25" customHeight="1" thickTop="1" thickBot="1" x14ac:dyDescent="0.25">
      <c r="AI33538" s="4"/>
    </row>
    <row r="33539" spans="35:35" ht="14.25" customHeight="1" thickTop="1" thickBot="1" x14ac:dyDescent="0.25">
      <c r="AI33539" s="4"/>
    </row>
    <row r="33540" spans="35:35" ht="14.25" customHeight="1" thickTop="1" thickBot="1" x14ac:dyDescent="0.25">
      <c r="AI33540" s="4"/>
    </row>
    <row r="33541" spans="35:35" ht="14.25" customHeight="1" thickTop="1" thickBot="1" x14ac:dyDescent="0.25">
      <c r="AI33541" s="4"/>
    </row>
    <row r="33542" spans="35:35" ht="14.25" customHeight="1" thickTop="1" thickBot="1" x14ac:dyDescent="0.25">
      <c r="AI33542" s="4"/>
    </row>
    <row r="33543" spans="35:35" ht="14.25" customHeight="1" thickTop="1" thickBot="1" x14ac:dyDescent="0.25">
      <c r="AI33543" s="4"/>
    </row>
    <row r="33544" spans="35:35" ht="14.25" customHeight="1" thickTop="1" thickBot="1" x14ac:dyDescent="0.25">
      <c r="AI33544" s="4"/>
    </row>
    <row r="33545" spans="35:35" ht="14.25" customHeight="1" thickTop="1" thickBot="1" x14ac:dyDescent="0.25">
      <c r="AI33545" s="4"/>
    </row>
    <row r="33546" spans="35:35" ht="14.25" customHeight="1" thickTop="1" thickBot="1" x14ac:dyDescent="0.25">
      <c r="AI33546" s="4"/>
    </row>
    <row r="33547" spans="35:35" ht="14.25" customHeight="1" thickTop="1" thickBot="1" x14ac:dyDescent="0.25">
      <c r="AI33547" s="4"/>
    </row>
    <row r="33548" spans="35:35" ht="14.25" customHeight="1" thickTop="1" thickBot="1" x14ac:dyDescent="0.25">
      <c r="AI33548" s="4"/>
    </row>
    <row r="33549" spans="35:35" ht="14.25" customHeight="1" thickTop="1" thickBot="1" x14ac:dyDescent="0.25">
      <c r="AI33549" s="4"/>
    </row>
    <row r="33550" spans="35:35" ht="14.25" customHeight="1" thickTop="1" thickBot="1" x14ac:dyDescent="0.25">
      <c r="AI33550" s="4"/>
    </row>
    <row r="33551" spans="35:35" ht="14.25" customHeight="1" thickTop="1" thickBot="1" x14ac:dyDescent="0.25">
      <c r="AI33551" s="4"/>
    </row>
    <row r="33552" spans="35:35" ht="14.25" customHeight="1" thickTop="1" thickBot="1" x14ac:dyDescent="0.25">
      <c r="AI33552" s="4"/>
    </row>
    <row r="33553" spans="35:35" ht="14.25" customHeight="1" thickTop="1" thickBot="1" x14ac:dyDescent="0.25">
      <c r="AI33553" s="4"/>
    </row>
    <row r="33554" spans="35:35" ht="14.25" customHeight="1" thickTop="1" thickBot="1" x14ac:dyDescent="0.25">
      <c r="AI33554" s="4"/>
    </row>
    <row r="33555" spans="35:35" ht="14.25" customHeight="1" thickTop="1" thickBot="1" x14ac:dyDescent="0.25">
      <c r="AI33555" s="4"/>
    </row>
    <row r="33556" spans="35:35" ht="14.25" customHeight="1" thickTop="1" thickBot="1" x14ac:dyDescent="0.25">
      <c r="AI33556" s="4"/>
    </row>
    <row r="33557" spans="35:35" ht="14.25" customHeight="1" thickTop="1" thickBot="1" x14ac:dyDescent="0.25">
      <c r="AI33557" s="4"/>
    </row>
    <row r="33558" spans="35:35" ht="14.25" customHeight="1" thickTop="1" thickBot="1" x14ac:dyDescent="0.25">
      <c r="AI33558" s="4"/>
    </row>
    <row r="33559" spans="35:35" ht="14.25" customHeight="1" thickTop="1" thickBot="1" x14ac:dyDescent="0.25">
      <c r="AI33559" s="4"/>
    </row>
    <row r="33560" spans="35:35" ht="14.25" customHeight="1" thickTop="1" thickBot="1" x14ac:dyDescent="0.25">
      <c r="AI33560" s="4"/>
    </row>
    <row r="33561" spans="35:35" ht="14.25" customHeight="1" thickTop="1" thickBot="1" x14ac:dyDescent="0.25">
      <c r="AI33561" s="4"/>
    </row>
    <row r="33562" spans="35:35" ht="14.25" customHeight="1" thickTop="1" thickBot="1" x14ac:dyDescent="0.25">
      <c r="AI33562" s="4"/>
    </row>
    <row r="33563" spans="35:35" ht="14.25" customHeight="1" thickTop="1" thickBot="1" x14ac:dyDescent="0.25">
      <c r="AI33563" s="4"/>
    </row>
    <row r="33564" spans="35:35" ht="14.25" customHeight="1" thickTop="1" thickBot="1" x14ac:dyDescent="0.25">
      <c r="AI33564" s="4"/>
    </row>
    <row r="33565" spans="35:35" ht="14.25" customHeight="1" thickTop="1" thickBot="1" x14ac:dyDescent="0.25">
      <c r="AI33565" s="4"/>
    </row>
    <row r="33566" spans="35:35" ht="14.25" customHeight="1" thickTop="1" thickBot="1" x14ac:dyDescent="0.25">
      <c r="AI33566" s="4"/>
    </row>
    <row r="33567" spans="35:35" ht="14.25" customHeight="1" thickTop="1" thickBot="1" x14ac:dyDescent="0.25">
      <c r="AI33567" s="4"/>
    </row>
    <row r="33568" spans="35:35" ht="14.25" customHeight="1" thickTop="1" thickBot="1" x14ac:dyDescent="0.25">
      <c r="AI33568" s="4"/>
    </row>
    <row r="33569" spans="35:35" ht="14.25" customHeight="1" thickTop="1" thickBot="1" x14ac:dyDescent="0.25">
      <c r="AI33569" s="4"/>
    </row>
    <row r="33570" spans="35:35" ht="14.25" customHeight="1" thickTop="1" thickBot="1" x14ac:dyDescent="0.25">
      <c r="AI33570" s="4"/>
    </row>
    <row r="33571" spans="35:35" ht="14.25" customHeight="1" thickTop="1" thickBot="1" x14ac:dyDescent="0.25">
      <c r="AI33571" s="4"/>
    </row>
    <row r="33572" spans="35:35" ht="14.25" customHeight="1" thickTop="1" thickBot="1" x14ac:dyDescent="0.25">
      <c r="AI33572" s="4"/>
    </row>
    <row r="33573" spans="35:35" ht="14.25" customHeight="1" thickTop="1" thickBot="1" x14ac:dyDescent="0.25">
      <c r="AI33573" s="4"/>
    </row>
    <row r="33574" spans="35:35" ht="14.25" customHeight="1" thickTop="1" thickBot="1" x14ac:dyDescent="0.25">
      <c r="AI33574" s="4"/>
    </row>
    <row r="33575" spans="35:35" ht="14.25" customHeight="1" thickTop="1" thickBot="1" x14ac:dyDescent="0.25">
      <c r="AI33575" s="4"/>
    </row>
    <row r="33576" spans="35:35" ht="14.25" customHeight="1" thickTop="1" thickBot="1" x14ac:dyDescent="0.25">
      <c r="AI33576" s="4"/>
    </row>
    <row r="33577" spans="35:35" ht="14.25" customHeight="1" thickTop="1" thickBot="1" x14ac:dyDescent="0.25">
      <c r="AI33577" s="4"/>
    </row>
    <row r="33578" spans="35:35" ht="14.25" customHeight="1" thickTop="1" thickBot="1" x14ac:dyDescent="0.25">
      <c r="AI33578" s="4"/>
    </row>
    <row r="33579" spans="35:35" ht="14.25" customHeight="1" thickTop="1" thickBot="1" x14ac:dyDescent="0.25">
      <c r="AI33579" s="4"/>
    </row>
    <row r="33580" spans="35:35" ht="14.25" customHeight="1" thickTop="1" thickBot="1" x14ac:dyDescent="0.25">
      <c r="AI33580" s="4"/>
    </row>
    <row r="33581" spans="35:35" ht="14.25" customHeight="1" thickTop="1" thickBot="1" x14ac:dyDescent="0.25">
      <c r="AI33581" s="4"/>
    </row>
    <row r="33582" spans="35:35" ht="14.25" customHeight="1" thickTop="1" thickBot="1" x14ac:dyDescent="0.25">
      <c r="AI33582" s="4"/>
    </row>
    <row r="33583" spans="35:35" ht="14.25" customHeight="1" thickTop="1" thickBot="1" x14ac:dyDescent="0.25">
      <c r="AI33583" s="4"/>
    </row>
    <row r="33584" spans="35:35" ht="14.25" customHeight="1" thickTop="1" thickBot="1" x14ac:dyDescent="0.25">
      <c r="AI33584" s="4"/>
    </row>
    <row r="33585" spans="35:35" ht="14.25" customHeight="1" thickTop="1" thickBot="1" x14ac:dyDescent="0.25">
      <c r="AI33585" s="4"/>
    </row>
    <row r="33586" spans="35:35" ht="14.25" customHeight="1" thickTop="1" thickBot="1" x14ac:dyDescent="0.25">
      <c r="AI33586" s="4"/>
    </row>
    <row r="33587" spans="35:35" ht="14.25" customHeight="1" thickTop="1" thickBot="1" x14ac:dyDescent="0.25">
      <c r="AI33587" s="4"/>
    </row>
    <row r="33588" spans="35:35" ht="14.25" customHeight="1" thickTop="1" thickBot="1" x14ac:dyDescent="0.25">
      <c r="AI33588" s="4"/>
    </row>
    <row r="33589" spans="35:35" ht="14.25" customHeight="1" thickTop="1" thickBot="1" x14ac:dyDescent="0.25">
      <c r="AI33589" s="4"/>
    </row>
    <row r="33590" spans="35:35" ht="14.25" customHeight="1" thickTop="1" thickBot="1" x14ac:dyDescent="0.25">
      <c r="AI33590" s="4"/>
    </row>
    <row r="33591" spans="35:35" ht="14.25" customHeight="1" thickTop="1" thickBot="1" x14ac:dyDescent="0.25">
      <c r="AI33591" s="4"/>
    </row>
    <row r="33592" spans="35:35" ht="14.25" customHeight="1" thickTop="1" thickBot="1" x14ac:dyDescent="0.25">
      <c r="AI33592" s="4"/>
    </row>
    <row r="33593" spans="35:35" ht="14.25" customHeight="1" thickTop="1" thickBot="1" x14ac:dyDescent="0.25">
      <c r="AI33593" s="4"/>
    </row>
    <row r="33594" spans="35:35" ht="14.25" customHeight="1" thickTop="1" thickBot="1" x14ac:dyDescent="0.25">
      <c r="AI33594" s="4"/>
    </row>
    <row r="33595" spans="35:35" ht="14.25" customHeight="1" thickTop="1" thickBot="1" x14ac:dyDescent="0.25">
      <c r="AI33595" s="4"/>
    </row>
    <row r="33596" spans="35:35" ht="14.25" customHeight="1" thickTop="1" thickBot="1" x14ac:dyDescent="0.25">
      <c r="AI33596" s="4"/>
    </row>
    <row r="33597" spans="35:35" ht="14.25" customHeight="1" thickTop="1" thickBot="1" x14ac:dyDescent="0.25">
      <c r="AI33597" s="4"/>
    </row>
    <row r="33598" spans="35:35" ht="14.25" customHeight="1" thickTop="1" thickBot="1" x14ac:dyDescent="0.25">
      <c r="AI33598" s="4"/>
    </row>
    <row r="33599" spans="35:35" ht="14.25" customHeight="1" thickTop="1" thickBot="1" x14ac:dyDescent="0.25">
      <c r="AI33599" s="4"/>
    </row>
    <row r="33600" spans="35:35" ht="14.25" customHeight="1" thickTop="1" thickBot="1" x14ac:dyDescent="0.25">
      <c r="AI33600" s="4"/>
    </row>
    <row r="33601" spans="35:35" ht="14.25" customHeight="1" thickTop="1" thickBot="1" x14ac:dyDescent="0.25">
      <c r="AI33601" s="4"/>
    </row>
    <row r="33602" spans="35:35" ht="14.25" customHeight="1" thickTop="1" thickBot="1" x14ac:dyDescent="0.25">
      <c r="AI33602" s="4"/>
    </row>
    <row r="33603" spans="35:35" ht="14.25" customHeight="1" thickTop="1" thickBot="1" x14ac:dyDescent="0.25">
      <c r="AI33603" s="4"/>
    </row>
    <row r="33604" spans="35:35" ht="14.25" customHeight="1" thickTop="1" thickBot="1" x14ac:dyDescent="0.25">
      <c r="AI33604" s="4"/>
    </row>
    <row r="33605" spans="35:35" ht="14.25" customHeight="1" thickTop="1" thickBot="1" x14ac:dyDescent="0.25">
      <c r="AI33605" s="4"/>
    </row>
    <row r="33606" spans="35:35" ht="14.25" customHeight="1" thickTop="1" thickBot="1" x14ac:dyDescent="0.25">
      <c r="AI33606" s="4"/>
    </row>
    <row r="33607" spans="35:35" ht="14.25" customHeight="1" thickTop="1" thickBot="1" x14ac:dyDescent="0.25">
      <c r="AI33607" s="4"/>
    </row>
    <row r="33608" spans="35:35" ht="14.25" customHeight="1" thickTop="1" thickBot="1" x14ac:dyDescent="0.25">
      <c r="AI33608" s="4"/>
    </row>
    <row r="33609" spans="35:35" ht="14.25" customHeight="1" thickTop="1" thickBot="1" x14ac:dyDescent="0.25">
      <c r="AI33609" s="4"/>
    </row>
    <row r="33610" spans="35:35" ht="14.25" customHeight="1" thickTop="1" thickBot="1" x14ac:dyDescent="0.25">
      <c r="AI33610" s="4"/>
    </row>
    <row r="33611" spans="35:35" ht="14.25" customHeight="1" thickTop="1" thickBot="1" x14ac:dyDescent="0.25">
      <c r="AI33611" s="4"/>
    </row>
    <row r="33612" spans="35:35" ht="14.25" customHeight="1" thickTop="1" thickBot="1" x14ac:dyDescent="0.25">
      <c r="AI33612" s="4"/>
    </row>
    <row r="33613" spans="35:35" ht="14.25" customHeight="1" thickTop="1" thickBot="1" x14ac:dyDescent="0.25">
      <c r="AI33613" s="4"/>
    </row>
    <row r="33614" spans="35:35" ht="14.25" customHeight="1" thickTop="1" thickBot="1" x14ac:dyDescent="0.25">
      <c r="AI33614" s="4"/>
    </row>
    <row r="33615" spans="35:35" ht="14.25" customHeight="1" thickTop="1" thickBot="1" x14ac:dyDescent="0.25">
      <c r="AI33615" s="4"/>
    </row>
    <row r="33616" spans="35:35" ht="14.25" customHeight="1" thickTop="1" thickBot="1" x14ac:dyDescent="0.25">
      <c r="AI33616" s="4"/>
    </row>
    <row r="33617" spans="35:35" ht="14.25" customHeight="1" thickTop="1" thickBot="1" x14ac:dyDescent="0.25">
      <c r="AI33617" s="4"/>
    </row>
    <row r="33618" spans="35:35" ht="14.25" customHeight="1" thickTop="1" thickBot="1" x14ac:dyDescent="0.25">
      <c r="AI33618" s="4"/>
    </row>
    <row r="33619" spans="35:35" ht="14.25" customHeight="1" thickTop="1" thickBot="1" x14ac:dyDescent="0.25">
      <c r="AI33619" s="4"/>
    </row>
    <row r="33620" spans="35:35" ht="14.25" customHeight="1" thickTop="1" thickBot="1" x14ac:dyDescent="0.25">
      <c r="AI33620" s="4"/>
    </row>
    <row r="33621" spans="35:35" ht="14.25" customHeight="1" thickTop="1" thickBot="1" x14ac:dyDescent="0.25">
      <c r="AI33621" s="4"/>
    </row>
    <row r="33622" spans="35:35" ht="14.25" customHeight="1" thickTop="1" thickBot="1" x14ac:dyDescent="0.25">
      <c r="AI33622" s="4"/>
    </row>
    <row r="33623" spans="35:35" ht="14.25" customHeight="1" thickTop="1" thickBot="1" x14ac:dyDescent="0.25">
      <c r="AI33623" s="4"/>
    </row>
    <row r="33624" spans="35:35" ht="14.25" customHeight="1" thickTop="1" thickBot="1" x14ac:dyDescent="0.25">
      <c r="AI33624" s="4"/>
    </row>
    <row r="33625" spans="35:35" ht="14.25" customHeight="1" thickTop="1" thickBot="1" x14ac:dyDescent="0.25">
      <c r="AI33625" s="4"/>
    </row>
    <row r="33626" spans="35:35" ht="14.25" customHeight="1" thickTop="1" thickBot="1" x14ac:dyDescent="0.25">
      <c r="AI33626" s="4"/>
    </row>
    <row r="33627" spans="35:35" ht="14.25" customHeight="1" thickTop="1" thickBot="1" x14ac:dyDescent="0.25">
      <c r="AI33627" s="4"/>
    </row>
    <row r="33628" spans="35:35" ht="14.25" customHeight="1" thickTop="1" thickBot="1" x14ac:dyDescent="0.25">
      <c r="AI33628" s="4"/>
    </row>
    <row r="33629" spans="35:35" ht="14.25" customHeight="1" thickTop="1" thickBot="1" x14ac:dyDescent="0.25">
      <c r="AI33629" s="4"/>
    </row>
    <row r="33630" spans="35:35" ht="14.25" customHeight="1" thickTop="1" thickBot="1" x14ac:dyDescent="0.25">
      <c r="AI33630" s="4"/>
    </row>
    <row r="33631" spans="35:35" ht="14.25" customHeight="1" thickTop="1" thickBot="1" x14ac:dyDescent="0.25">
      <c r="AI33631" s="4"/>
    </row>
    <row r="33632" spans="35:35" ht="14.25" customHeight="1" thickTop="1" thickBot="1" x14ac:dyDescent="0.25">
      <c r="AI33632" s="4"/>
    </row>
    <row r="33633" spans="35:35" ht="14.25" customHeight="1" thickTop="1" thickBot="1" x14ac:dyDescent="0.25">
      <c r="AI33633" s="4"/>
    </row>
    <row r="33634" spans="35:35" ht="14.25" customHeight="1" thickTop="1" thickBot="1" x14ac:dyDescent="0.25">
      <c r="AI33634" s="4"/>
    </row>
    <row r="33635" spans="35:35" ht="14.25" customHeight="1" thickTop="1" thickBot="1" x14ac:dyDescent="0.25">
      <c r="AI33635" s="4"/>
    </row>
    <row r="33636" spans="35:35" ht="14.25" customHeight="1" thickTop="1" thickBot="1" x14ac:dyDescent="0.25">
      <c r="AI33636" s="4"/>
    </row>
    <row r="33637" spans="35:35" ht="14.25" customHeight="1" thickTop="1" thickBot="1" x14ac:dyDescent="0.25">
      <c r="AI33637" s="4"/>
    </row>
    <row r="33638" spans="35:35" ht="14.25" customHeight="1" thickTop="1" thickBot="1" x14ac:dyDescent="0.25">
      <c r="AI33638" s="4"/>
    </row>
    <row r="33639" spans="35:35" ht="14.25" customHeight="1" thickTop="1" thickBot="1" x14ac:dyDescent="0.25">
      <c r="AI33639" s="4"/>
    </row>
    <row r="33640" spans="35:35" ht="14.25" customHeight="1" thickTop="1" thickBot="1" x14ac:dyDescent="0.25">
      <c r="AI33640" s="4"/>
    </row>
    <row r="33641" spans="35:35" ht="14.25" customHeight="1" thickTop="1" thickBot="1" x14ac:dyDescent="0.25">
      <c r="AI33641" s="4"/>
    </row>
    <row r="33642" spans="35:35" ht="14.25" customHeight="1" thickTop="1" thickBot="1" x14ac:dyDescent="0.25">
      <c r="AI33642" s="4"/>
    </row>
    <row r="33643" spans="35:35" ht="14.25" customHeight="1" thickTop="1" thickBot="1" x14ac:dyDescent="0.25">
      <c r="AI33643" s="4"/>
    </row>
    <row r="33644" spans="35:35" ht="14.25" customHeight="1" thickTop="1" thickBot="1" x14ac:dyDescent="0.25">
      <c r="AI33644" s="4"/>
    </row>
    <row r="33645" spans="35:35" ht="14.25" customHeight="1" thickTop="1" thickBot="1" x14ac:dyDescent="0.25">
      <c r="AI33645" s="4"/>
    </row>
    <row r="33646" spans="35:35" ht="14.25" customHeight="1" thickTop="1" thickBot="1" x14ac:dyDescent="0.25">
      <c r="AI33646" s="4"/>
    </row>
    <row r="33647" spans="35:35" ht="14.25" customHeight="1" thickTop="1" thickBot="1" x14ac:dyDescent="0.25">
      <c r="AI33647" s="4"/>
    </row>
    <row r="33648" spans="35:35" ht="14.25" customHeight="1" thickTop="1" thickBot="1" x14ac:dyDescent="0.25">
      <c r="AI33648" s="4"/>
    </row>
    <row r="33649" spans="35:35" ht="14.25" customHeight="1" thickTop="1" thickBot="1" x14ac:dyDescent="0.25">
      <c r="AI33649" s="4"/>
    </row>
    <row r="33650" spans="35:35" ht="14.25" customHeight="1" thickTop="1" thickBot="1" x14ac:dyDescent="0.25">
      <c r="AI33650" s="4"/>
    </row>
    <row r="33651" spans="35:35" ht="14.25" customHeight="1" thickTop="1" thickBot="1" x14ac:dyDescent="0.25">
      <c r="AI33651" s="4"/>
    </row>
    <row r="33652" spans="35:35" ht="14.25" customHeight="1" thickTop="1" thickBot="1" x14ac:dyDescent="0.25">
      <c r="AI33652" s="4"/>
    </row>
    <row r="33653" spans="35:35" ht="14.25" customHeight="1" thickTop="1" thickBot="1" x14ac:dyDescent="0.25">
      <c r="AI33653" s="4"/>
    </row>
    <row r="33654" spans="35:35" ht="14.25" customHeight="1" thickTop="1" thickBot="1" x14ac:dyDescent="0.25">
      <c r="AI33654" s="4"/>
    </row>
    <row r="33655" spans="35:35" ht="14.25" customHeight="1" thickTop="1" thickBot="1" x14ac:dyDescent="0.25">
      <c r="AI33655" s="4"/>
    </row>
    <row r="33656" spans="35:35" ht="14.25" customHeight="1" thickTop="1" thickBot="1" x14ac:dyDescent="0.25">
      <c r="AI33656" s="4"/>
    </row>
    <row r="33657" spans="35:35" ht="14.25" customHeight="1" thickTop="1" thickBot="1" x14ac:dyDescent="0.25">
      <c r="AI33657" s="4"/>
    </row>
    <row r="33658" spans="35:35" ht="14.25" customHeight="1" thickTop="1" thickBot="1" x14ac:dyDescent="0.25">
      <c r="AI33658" s="4"/>
    </row>
    <row r="33659" spans="35:35" ht="14.25" customHeight="1" thickTop="1" thickBot="1" x14ac:dyDescent="0.25">
      <c r="AI33659" s="4"/>
    </row>
    <row r="33660" spans="35:35" ht="14.25" customHeight="1" thickTop="1" thickBot="1" x14ac:dyDescent="0.25">
      <c r="AI33660" s="4"/>
    </row>
    <row r="33661" spans="35:35" ht="14.25" customHeight="1" thickTop="1" thickBot="1" x14ac:dyDescent="0.25">
      <c r="AI33661" s="4"/>
    </row>
    <row r="33662" spans="35:35" ht="14.25" customHeight="1" thickTop="1" thickBot="1" x14ac:dyDescent="0.25">
      <c r="AI33662" s="4"/>
    </row>
    <row r="33663" spans="35:35" ht="14.25" customHeight="1" thickTop="1" thickBot="1" x14ac:dyDescent="0.25">
      <c r="AI33663" s="4"/>
    </row>
    <row r="33664" spans="35:35" ht="14.25" customHeight="1" thickTop="1" thickBot="1" x14ac:dyDescent="0.25">
      <c r="AI33664" s="4"/>
    </row>
    <row r="33665" spans="35:35" ht="14.25" customHeight="1" thickTop="1" thickBot="1" x14ac:dyDescent="0.25">
      <c r="AI33665" s="4"/>
    </row>
    <row r="33666" spans="35:35" ht="14.25" customHeight="1" thickTop="1" thickBot="1" x14ac:dyDescent="0.25">
      <c r="AI33666" s="4"/>
    </row>
    <row r="33667" spans="35:35" ht="14.25" customHeight="1" thickTop="1" thickBot="1" x14ac:dyDescent="0.25">
      <c r="AI33667" s="4"/>
    </row>
    <row r="33668" spans="35:35" ht="14.25" customHeight="1" thickTop="1" thickBot="1" x14ac:dyDescent="0.25">
      <c r="AI33668" s="4"/>
    </row>
    <row r="33669" spans="35:35" ht="14.25" customHeight="1" thickTop="1" thickBot="1" x14ac:dyDescent="0.25">
      <c r="AI33669" s="4"/>
    </row>
    <row r="33670" spans="35:35" ht="14.25" customHeight="1" thickTop="1" thickBot="1" x14ac:dyDescent="0.25">
      <c r="AI33670" s="4"/>
    </row>
    <row r="33671" spans="35:35" ht="14.25" customHeight="1" thickTop="1" thickBot="1" x14ac:dyDescent="0.25">
      <c r="AI33671" s="4"/>
    </row>
    <row r="33672" spans="35:35" ht="14.25" customHeight="1" thickTop="1" thickBot="1" x14ac:dyDescent="0.25">
      <c r="AI33672" s="4"/>
    </row>
    <row r="33673" spans="35:35" ht="14.25" customHeight="1" thickTop="1" thickBot="1" x14ac:dyDescent="0.25">
      <c r="AI33673" s="4"/>
    </row>
    <row r="33674" spans="35:35" ht="14.25" customHeight="1" thickTop="1" thickBot="1" x14ac:dyDescent="0.25">
      <c r="AI33674" s="4"/>
    </row>
    <row r="33675" spans="35:35" ht="14.25" customHeight="1" thickTop="1" thickBot="1" x14ac:dyDescent="0.25">
      <c r="AI33675" s="4"/>
    </row>
    <row r="33676" spans="35:35" ht="14.25" customHeight="1" thickTop="1" thickBot="1" x14ac:dyDescent="0.25">
      <c r="AI33676" s="4"/>
    </row>
    <row r="33677" spans="35:35" ht="14.25" customHeight="1" thickTop="1" thickBot="1" x14ac:dyDescent="0.25">
      <c r="AI33677" s="4"/>
    </row>
    <row r="33678" spans="35:35" ht="14.25" customHeight="1" thickTop="1" thickBot="1" x14ac:dyDescent="0.25">
      <c r="AI33678" s="4"/>
    </row>
    <row r="33679" spans="35:35" ht="14.25" customHeight="1" thickTop="1" thickBot="1" x14ac:dyDescent="0.25">
      <c r="AI33679" s="4"/>
    </row>
    <row r="33680" spans="35:35" ht="14.25" customHeight="1" thickTop="1" thickBot="1" x14ac:dyDescent="0.25">
      <c r="AI33680" s="4"/>
    </row>
    <row r="33681" spans="35:35" ht="14.25" customHeight="1" thickTop="1" thickBot="1" x14ac:dyDescent="0.25">
      <c r="AI33681" s="4"/>
    </row>
    <row r="33682" spans="35:35" ht="14.25" customHeight="1" thickTop="1" thickBot="1" x14ac:dyDescent="0.25">
      <c r="AI33682" s="4"/>
    </row>
    <row r="33683" spans="35:35" ht="14.25" customHeight="1" thickTop="1" thickBot="1" x14ac:dyDescent="0.25">
      <c r="AI33683" s="4"/>
    </row>
    <row r="33684" spans="35:35" ht="14.25" customHeight="1" thickTop="1" thickBot="1" x14ac:dyDescent="0.25">
      <c r="AI33684" s="4"/>
    </row>
    <row r="33685" spans="35:35" ht="14.25" customHeight="1" thickTop="1" thickBot="1" x14ac:dyDescent="0.25">
      <c r="AI33685" s="4"/>
    </row>
    <row r="33686" spans="35:35" ht="14.25" customHeight="1" thickTop="1" thickBot="1" x14ac:dyDescent="0.25">
      <c r="AI33686" s="4"/>
    </row>
    <row r="33687" spans="35:35" ht="14.25" customHeight="1" thickTop="1" thickBot="1" x14ac:dyDescent="0.25">
      <c r="AI33687" s="4"/>
    </row>
    <row r="33688" spans="35:35" ht="14.25" customHeight="1" thickTop="1" thickBot="1" x14ac:dyDescent="0.25">
      <c r="AI33688" s="4"/>
    </row>
    <row r="33689" spans="35:35" ht="14.25" customHeight="1" thickTop="1" thickBot="1" x14ac:dyDescent="0.25">
      <c r="AI33689" s="4"/>
    </row>
    <row r="33690" spans="35:35" ht="14.25" customHeight="1" thickTop="1" thickBot="1" x14ac:dyDescent="0.25">
      <c r="AI33690" s="4"/>
    </row>
    <row r="33691" spans="35:35" ht="14.25" customHeight="1" thickTop="1" thickBot="1" x14ac:dyDescent="0.25">
      <c r="AI33691" s="4"/>
    </row>
    <row r="33692" spans="35:35" ht="14.25" customHeight="1" thickTop="1" thickBot="1" x14ac:dyDescent="0.25">
      <c r="AI33692" s="4"/>
    </row>
    <row r="33693" spans="35:35" ht="14.25" customHeight="1" thickTop="1" thickBot="1" x14ac:dyDescent="0.25">
      <c r="AI33693" s="4"/>
    </row>
    <row r="33694" spans="35:35" ht="14.25" customHeight="1" thickTop="1" thickBot="1" x14ac:dyDescent="0.25">
      <c r="AI33694" s="4"/>
    </row>
    <row r="33695" spans="35:35" ht="14.25" customHeight="1" thickTop="1" thickBot="1" x14ac:dyDescent="0.25">
      <c r="AI33695" s="4"/>
    </row>
    <row r="33696" spans="35:35" ht="14.25" customHeight="1" thickTop="1" thickBot="1" x14ac:dyDescent="0.25">
      <c r="AI33696" s="4"/>
    </row>
    <row r="33697" spans="35:35" ht="14.25" customHeight="1" thickTop="1" thickBot="1" x14ac:dyDescent="0.25">
      <c r="AI33697" s="4"/>
    </row>
    <row r="33698" spans="35:35" ht="14.25" customHeight="1" thickTop="1" thickBot="1" x14ac:dyDescent="0.25">
      <c r="AI33698" s="4"/>
    </row>
    <row r="33699" spans="35:35" ht="14.25" customHeight="1" thickTop="1" thickBot="1" x14ac:dyDescent="0.25">
      <c r="AI33699" s="4"/>
    </row>
    <row r="33700" spans="35:35" ht="14.25" customHeight="1" thickTop="1" thickBot="1" x14ac:dyDescent="0.25">
      <c r="AI33700" s="4"/>
    </row>
    <row r="33701" spans="35:35" ht="14.25" customHeight="1" thickTop="1" thickBot="1" x14ac:dyDescent="0.25">
      <c r="AI33701" s="4"/>
    </row>
    <row r="33702" spans="35:35" ht="14.25" customHeight="1" thickTop="1" thickBot="1" x14ac:dyDescent="0.25">
      <c r="AI33702" s="4"/>
    </row>
    <row r="33703" spans="35:35" ht="14.25" customHeight="1" thickTop="1" thickBot="1" x14ac:dyDescent="0.25">
      <c r="AI33703" s="4"/>
    </row>
    <row r="33704" spans="35:35" ht="14.25" customHeight="1" thickTop="1" thickBot="1" x14ac:dyDescent="0.25">
      <c r="AI33704" s="4"/>
    </row>
    <row r="33705" spans="35:35" ht="14.25" customHeight="1" thickTop="1" thickBot="1" x14ac:dyDescent="0.25">
      <c r="AI33705" s="4"/>
    </row>
    <row r="33706" spans="35:35" ht="14.25" customHeight="1" thickTop="1" thickBot="1" x14ac:dyDescent="0.25">
      <c r="AI33706" s="4"/>
    </row>
    <row r="33707" spans="35:35" ht="14.25" customHeight="1" thickTop="1" thickBot="1" x14ac:dyDescent="0.25">
      <c r="AI33707" s="4"/>
    </row>
    <row r="33708" spans="35:35" ht="14.25" customHeight="1" thickTop="1" thickBot="1" x14ac:dyDescent="0.25">
      <c r="AI33708" s="4"/>
    </row>
    <row r="33709" spans="35:35" ht="14.25" customHeight="1" thickTop="1" thickBot="1" x14ac:dyDescent="0.25">
      <c r="AI33709" s="4"/>
    </row>
    <row r="33710" spans="35:35" ht="14.25" customHeight="1" thickTop="1" thickBot="1" x14ac:dyDescent="0.25">
      <c r="AI33710" s="4"/>
    </row>
    <row r="33711" spans="35:35" ht="14.25" customHeight="1" thickTop="1" thickBot="1" x14ac:dyDescent="0.25">
      <c r="AI33711" s="4"/>
    </row>
    <row r="33712" spans="35:35" ht="14.25" customHeight="1" thickTop="1" thickBot="1" x14ac:dyDescent="0.25">
      <c r="AI33712" s="4"/>
    </row>
    <row r="33713" spans="35:35" ht="14.25" customHeight="1" thickTop="1" thickBot="1" x14ac:dyDescent="0.25">
      <c r="AI33713" s="4"/>
    </row>
    <row r="33714" spans="35:35" ht="14.25" customHeight="1" thickTop="1" thickBot="1" x14ac:dyDescent="0.25">
      <c r="AI33714" s="4"/>
    </row>
    <row r="33715" spans="35:35" ht="14.25" customHeight="1" thickTop="1" thickBot="1" x14ac:dyDescent="0.25">
      <c r="AI33715" s="4"/>
    </row>
    <row r="33716" spans="35:35" ht="14.25" customHeight="1" thickTop="1" thickBot="1" x14ac:dyDescent="0.25">
      <c r="AI33716" s="4"/>
    </row>
    <row r="33717" spans="35:35" ht="14.25" customHeight="1" thickTop="1" thickBot="1" x14ac:dyDescent="0.25">
      <c r="AI33717" s="4"/>
    </row>
    <row r="33718" spans="35:35" ht="14.25" customHeight="1" thickTop="1" thickBot="1" x14ac:dyDescent="0.25">
      <c r="AI33718" s="4"/>
    </row>
    <row r="33719" spans="35:35" ht="14.25" customHeight="1" thickTop="1" thickBot="1" x14ac:dyDescent="0.25">
      <c r="AI33719" s="4"/>
    </row>
    <row r="33720" spans="35:35" ht="14.25" customHeight="1" thickTop="1" thickBot="1" x14ac:dyDescent="0.25">
      <c r="AI33720" s="4"/>
    </row>
    <row r="33721" spans="35:35" ht="14.25" customHeight="1" thickTop="1" thickBot="1" x14ac:dyDescent="0.25">
      <c r="AI33721" s="4"/>
    </row>
    <row r="33722" spans="35:35" ht="14.25" customHeight="1" thickTop="1" thickBot="1" x14ac:dyDescent="0.25">
      <c r="AI33722" s="4"/>
    </row>
    <row r="33723" spans="35:35" ht="14.25" customHeight="1" thickTop="1" thickBot="1" x14ac:dyDescent="0.25">
      <c r="AI33723" s="4"/>
    </row>
    <row r="33724" spans="35:35" ht="14.25" customHeight="1" thickTop="1" thickBot="1" x14ac:dyDescent="0.25">
      <c r="AI33724" s="4"/>
    </row>
    <row r="33725" spans="35:35" ht="14.25" customHeight="1" thickTop="1" thickBot="1" x14ac:dyDescent="0.25">
      <c r="AI33725" s="4"/>
    </row>
    <row r="33726" spans="35:35" ht="14.25" customHeight="1" thickTop="1" thickBot="1" x14ac:dyDescent="0.25">
      <c r="AI33726" s="4"/>
    </row>
    <row r="33727" spans="35:35" ht="14.25" customHeight="1" thickTop="1" thickBot="1" x14ac:dyDescent="0.25">
      <c r="AI33727" s="4"/>
    </row>
    <row r="33728" spans="35:35" ht="14.25" customHeight="1" thickTop="1" thickBot="1" x14ac:dyDescent="0.25">
      <c r="AI33728" s="4"/>
    </row>
    <row r="33729" spans="35:35" ht="14.25" customHeight="1" thickTop="1" thickBot="1" x14ac:dyDescent="0.25">
      <c r="AI33729" s="4"/>
    </row>
    <row r="33730" spans="35:35" ht="14.25" customHeight="1" thickTop="1" thickBot="1" x14ac:dyDescent="0.25">
      <c r="AI33730" s="4"/>
    </row>
    <row r="33731" spans="35:35" ht="14.25" customHeight="1" thickTop="1" thickBot="1" x14ac:dyDescent="0.25">
      <c r="AI33731" s="4"/>
    </row>
    <row r="33732" spans="35:35" ht="14.25" customHeight="1" thickTop="1" thickBot="1" x14ac:dyDescent="0.25">
      <c r="AI33732" s="4"/>
    </row>
    <row r="33733" spans="35:35" ht="14.25" customHeight="1" thickTop="1" thickBot="1" x14ac:dyDescent="0.25">
      <c r="AI33733" s="4"/>
    </row>
    <row r="33734" spans="35:35" ht="14.25" customHeight="1" thickTop="1" thickBot="1" x14ac:dyDescent="0.25">
      <c r="AI33734" s="4"/>
    </row>
    <row r="33735" spans="35:35" ht="14.25" customHeight="1" thickTop="1" thickBot="1" x14ac:dyDescent="0.25">
      <c r="AI33735" s="4"/>
    </row>
    <row r="33736" spans="35:35" ht="14.25" customHeight="1" thickTop="1" thickBot="1" x14ac:dyDescent="0.25">
      <c r="AI33736" s="4"/>
    </row>
    <row r="33737" spans="35:35" ht="14.25" customHeight="1" thickTop="1" thickBot="1" x14ac:dyDescent="0.25">
      <c r="AI33737" s="4"/>
    </row>
    <row r="33738" spans="35:35" ht="14.25" customHeight="1" thickTop="1" thickBot="1" x14ac:dyDescent="0.25">
      <c r="AI33738" s="4"/>
    </row>
    <row r="33739" spans="35:35" ht="14.25" customHeight="1" thickTop="1" thickBot="1" x14ac:dyDescent="0.25">
      <c r="AI33739" s="4"/>
    </row>
    <row r="33740" spans="35:35" ht="14.25" customHeight="1" thickTop="1" thickBot="1" x14ac:dyDescent="0.25">
      <c r="AI33740" s="4"/>
    </row>
    <row r="33741" spans="35:35" ht="14.25" customHeight="1" thickTop="1" thickBot="1" x14ac:dyDescent="0.25">
      <c r="AI33741" s="4"/>
    </row>
    <row r="33742" spans="35:35" ht="14.25" customHeight="1" thickTop="1" thickBot="1" x14ac:dyDescent="0.25">
      <c r="AI33742" s="4"/>
    </row>
    <row r="33743" spans="35:35" ht="14.25" customHeight="1" thickTop="1" thickBot="1" x14ac:dyDescent="0.25">
      <c r="AI33743" s="4"/>
    </row>
    <row r="33744" spans="35:35" ht="14.25" customHeight="1" thickTop="1" thickBot="1" x14ac:dyDescent="0.25">
      <c r="AI33744" s="4"/>
    </row>
    <row r="33745" spans="35:35" ht="14.25" customHeight="1" thickTop="1" thickBot="1" x14ac:dyDescent="0.25">
      <c r="AI33745" s="4"/>
    </row>
    <row r="33746" spans="35:35" ht="14.25" customHeight="1" thickTop="1" thickBot="1" x14ac:dyDescent="0.25">
      <c r="AI33746" s="4"/>
    </row>
    <row r="33747" spans="35:35" ht="14.25" customHeight="1" thickTop="1" thickBot="1" x14ac:dyDescent="0.25">
      <c r="AI33747" s="4"/>
    </row>
    <row r="33748" spans="35:35" ht="14.25" customHeight="1" thickTop="1" thickBot="1" x14ac:dyDescent="0.25">
      <c r="AI33748" s="4"/>
    </row>
    <row r="33749" spans="35:35" ht="14.25" customHeight="1" thickTop="1" thickBot="1" x14ac:dyDescent="0.25">
      <c r="AI33749" s="4"/>
    </row>
    <row r="33750" spans="35:35" ht="14.25" customHeight="1" thickTop="1" thickBot="1" x14ac:dyDescent="0.25">
      <c r="AI33750" s="4"/>
    </row>
    <row r="33751" spans="35:35" ht="14.25" customHeight="1" thickTop="1" thickBot="1" x14ac:dyDescent="0.25">
      <c r="AI33751" s="4"/>
    </row>
    <row r="33752" spans="35:35" ht="14.25" customHeight="1" thickTop="1" thickBot="1" x14ac:dyDescent="0.25">
      <c r="AI33752" s="4"/>
    </row>
    <row r="33753" spans="35:35" ht="14.25" customHeight="1" thickTop="1" thickBot="1" x14ac:dyDescent="0.25">
      <c r="AI33753" s="4"/>
    </row>
    <row r="33754" spans="35:35" ht="14.25" customHeight="1" thickTop="1" thickBot="1" x14ac:dyDescent="0.25">
      <c r="AI33754" s="4"/>
    </row>
    <row r="33755" spans="35:35" ht="14.25" customHeight="1" thickTop="1" thickBot="1" x14ac:dyDescent="0.25">
      <c r="AI33755" s="4"/>
    </row>
    <row r="33756" spans="35:35" ht="14.25" customHeight="1" thickTop="1" thickBot="1" x14ac:dyDescent="0.25">
      <c r="AI33756" s="4"/>
    </row>
    <row r="33757" spans="35:35" ht="14.25" customHeight="1" thickTop="1" thickBot="1" x14ac:dyDescent="0.25">
      <c r="AI33757" s="4"/>
    </row>
    <row r="33758" spans="35:35" ht="14.25" customHeight="1" thickTop="1" thickBot="1" x14ac:dyDescent="0.25">
      <c r="AI33758" s="4"/>
    </row>
    <row r="33759" spans="35:35" ht="14.25" customHeight="1" thickTop="1" thickBot="1" x14ac:dyDescent="0.25">
      <c r="AI33759" s="4"/>
    </row>
    <row r="33760" spans="35:35" ht="14.25" customHeight="1" thickTop="1" thickBot="1" x14ac:dyDescent="0.25">
      <c r="AI33760" s="4"/>
    </row>
    <row r="33761" spans="35:35" ht="14.25" customHeight="1" thickTop="1" thickBot="1" x14ac:dyDescent="0.25">
      <c r="AI33761" s="4"/>
    </row>
    <row r="33762" spans="35:35" ht="14.25" customHeight="1" thickTop="1" thickBot="1" x14ac:dyDescent="0.25">
      <c r="AI33762" s="4"/>
    </row>
    <row r="33763" spans="35:35" ht="14.25" customHeight="1" thickTop="1" thickBot="1" x14ac:dyDescent="0.25">
      <c r="AI33763" s="4"/>
    </row>
    <row r="33764" spans="35:35" ht="14.25" customHeight="1" thickTop="1" thickBot="1" x14ac:dyDescent="0.25">
      <c r="AI33764" s="4"/>
    </row>
    <row r="33765" spans="35:35" ht="14.25" customHeight="1" thickTop="1" thickBot="1" x14ac:dyDescent="0.25">
      <c r="AI33765" s="4"/>
    </row>
    <row r="33766" spans="35:35" ht="14.25" customHeight="1" thickTop="1" thickBot="1" x14ac:dyDescent="0.25">
      <c r="AI33766" s="4"/>
    </row>
    <row r="33767" spans="35:35" ht="14.25" customHeight="1" thickTop="1" thickBot="1" x14ac:dyDescent="0.25">
      <c r="AI33767" s="4"/>
    </row>
    <row r="33768" spans="35:35" ht="14.25" customHeight="1" thickTop="1" thickBot="1" x14ac:dyDescent="0.25">
      <c r="AI33768" s="4"/>
    </row>
    <row r="33769" spans="35:35" ht="14.25" customHeight="1" thickTop="1" thickBot="1" x14ac:dyDescent="0.25">
      <c r="AI33769" s="4"/>
    </row>
    <row r="33770" spans="35:35" ht="14.25" customHeight="1" thickTop="1" thickBot="1" x14ac:dyDescent="0.25">
      <c r="AI33770" s="4"/>
    </row>
    <row r="33771" spans="35:35" ht="14.25" customHeight="1" thickTop="1" thickBot="1" x14ac:dyDescent="0.25">
      <c r="AI33771" s="4"/>
    </row>
    <row r="33772" spans="35:35" ht="14.25" customHeight="1" thickTop="1" thickBot="1" x14ac:dyDescent="0.25">
      <c r="AI33772" s="4"/>
    </row>
    <row r="33773" spans="35:35" ht="14.25" customHeight="1" thickTop="1" thickBot="1" x14ac:dyDescent="0.25">
      <c r="AI33773" s="4"/>
    </row>
    <row r="33774" spans="35:35" ht="14.25" customHeight="1" thickTop="1" thickBot="1" x14ac:dyDescent="0.25">
      <c r="AI33774" s="4"/>
    </row>
    <row r="33775" spans="35:35" ht="14.25" customHeight="1" thickTop="1" thickBot="1" x14ac:dyDescent="0.25">
      <c r="AI33775" s="4"/>
    </row>
    <row r="33776" spans="35:35" ht="14.25" customHeight="1" thickTop="1" thickBot="1" x14ac:dyDescent="0.25">
      <c r="AI33776" s="4"/>
    </row>
    <row r="33777" spans="35:35" ht="14.25" customHeight="1" thickTop="1" thickBot="1" x14ac:dyDescent="0.25">
      <c r="AI33777" s="4"/>
    </row>
    <row r="33778" spans="35:35" ht="14.25" customHeight="1" thickTop="1" thickBot="1" x14ac:dyDescent="0.25">
      <c r="AI33778" s="4"/>
    </row>
    <row r="33779" spans="35:35" ht="14.25" customHeight="1" thickTop="1" thickBot="1" x14ac:dyDescent="0.25">
      <c r="AI33779" s="4"/>
    </row>
    <row r="33780" spans="35:35" ht="14.25" customHeight="1" thickTop="1" thickBot="1" x14ac:dyDescent="0.25">
      <c r="AI33780" s="4"/>
    </row>
    <row r="33781" spans="35:35" ht="14.25" customHeight="1" thickTop="1" thickBot="1" x14ac:dyDescent="0.25">
      <c r="AI33781" s="4"/>
    </row>
    <row r="33782" spans="35:35" ht="14.25" customHeight="1" thickTop="1" thickBot="1" x14ac:dyDescent="0.25">
      <c r="AI33782" s="4"/>
    </row>
    <row r="33783" spans="35:35" ht="14.25" customHeight="1" thickTop="1" thickBot="1" x14ac:dyDescent="0.25">
      <c r="AI33783" s="4"/>
    </row>
    <row r="33784" spans="35:35" ht="14.25" customHeight="1" thickTop="1" thickBot="1" x14ac:dyDescent="0.25">
      <c r="AI33784" s="4"/>
    </row>
    <row r="33785" spans="35:35" ht="14.25" customHeight="1" thickTop="1" thickBot="1" x14ac:dyDescent="0.25">
      <c r="AI33785" s="4"/>
    </row>
    <row r="33786" spans="35:35" ht="14.25" customHeight="1" thickTop="1" thickBot="1" x14ac:dyDescent="0.25">
      <c r="AI33786" s="4"/>
    </row>
    <row r="33787" spans="35:35" ht="14.25" customHeight="1" thickTop="1" thickBot="1" x14ac:dyDescent="0.25">
      <c r="AI33787" s="4"/>
    </row>
    <row r="33788" spans="35:35" ht="14.25" customHeight="1" thickTop="1" thickBot="1" x14ac:dyDescent="0.25">
      <c r="AI33788" s="4"/>
    </row>
    <row r="33789" spans="35:35" ht="14.25" customHeight="1" thickTop="1" thickBot="1" x14ac:dyDescent="0.25">
      <c r="AI33789" s="4"/>
    </row>
    <row r="33790" spans="35:35" ht="14.25" customHeight="1" thickTop="1" thickBot="1" x14ac:dyDescent="0.25">
      <c r="AI33790" s="4"/>
    </row>
    <row r="33791" spans="35:35" ht="14.25" customHeight="1" thickTop="1" thickBot="1" x14ac:dyDescent="0.25">
      <c r="AI33791" s="4"/>
    </row>
    <row r="33792" spans="35:35" ht="14.25" customHeight="1" thickTop="1" thickBot="1" x14ac:dyDescent="0.25">
      <c r="AI33792" s="4"/>
    </row>
    <row r="33793" spans="35:35" ht="14.25" customHeight="1" thickTop="1" thickBot="1" x14ac:dyDescent="0.25">
      <c r="AI33793" s="4"/>
    </row>
    <row r="33794" spans="35:35" ht="14.25" customHeight="1" thickTop="1" thickBot="1" x14ac:dyDescent="0.25">
      <c r="AI33794" s="4"/>
    </row>
    <row r="33795" spans="35:35" ht="14.25" customHeight="1" thickTop="1" thickBot="1" x14ac:dyDescent="0.25">
      <c r="AI33795" s="4"/>
    </row>
    <row r="33796" spans="35:35" ht="14.25" customHeight="1" thickTop="1" thickBot="1" x14ac:dyDescent="0.25">
      <c r="AI33796" s="4"/>
    </row>
    <row r="33797" spans="35:35" ht="14.25" customHeight="1" thickTop="1" thickBot="1" x14ac:dyDescent="0.25">
      <c r="AI33797" s="4"/>
    </row>
    <row r="33798" spans="35:35" ht="14.25" customHeight="1" thickTop="1" thickBot="1" x14ac:dyDescent="0.25">
      <c r="AI33798" s="4"/>
    </row>
    <row r="33799" spans="35:35" ht="14.25" customHeight="1" thickTop="1" thickBot="1" x14ac:dyDescent="0.25">
      <c r="AI33799" s="4"/>
    </row>
    <row r="33800" spans="35:35" ht="14.25" customHeight="1" thickTop="1" thickBot="1" x14ac:dyDescent="0.25">
      <c r="AI33800" s="4"/>
    </row>
    <row r="33801" spans="35:35" ht="14.25" customHeight="1" thickTop="1" thickBot="1" x14ac:dyDescent="0.25">
      <c r="AI33801" s="4"/>
    </row>
    <row r="33802" spans="35:35" ht="14.25" customHeight="1" thickTop="1" thickBot="1" x14ac:dyDescent="0.25">
      <c r="AI33802" s="4"/>
    </row>
    <row r="33803" spans="35:35" ht="14.25" customHeight="1" thickTop="1" thickBot="1" x14ac:dyDescent="0.25">
      <c r="AI33803" s="4"/>
    </row>
    <row r="33804" spans="35:35" ht="14.25" customHeight="1" thickTop="1" thickBot="1" x14ac:dyDescent="0.25">
      <c r="AI33804" s="4"/>
    </row>
    <row r="33805" spans="35:35" ht="14.25" customHeight="1" thickTop="1" thickBot="1" x14ac:dyDescent="0.25">
      <c r="AI33805" s="4"/>
    </row>
    <row r="33806" spans="35:35" ht="14.25" customHeight="1" thickTop="1" thickBot="1" x14ac:dyDescent="0.25">
      <c r="AI33806" s="4"/>
    </row>
    <row r="33807" spans="35:35" ht="14.25" customHeight="1" thickTop="1" thickBot="1" x14ac:dyDescent="0.25">
      <c r="AI33807" s="4"/>
    </row>
    <row r="33808" spans="35:35" ht="14.25" customHeight="1" thickTop="1" thickBot="1" x14ac:dyDescent="0.25">
      <c r="AI33808" s="4"/>
    </row>
    <row r="33809" spans="35:35" ht="14.25" customHeight="1" thickTop="1" thickBot="1" x14ac:dyDescent="0.25">
      <c r="AI33809" s="4"/>
    </row>
    <row r="33810" spans="35:35" ht="14.25" customHeight="1" thickTop="1" thickBot="1" x14ac:dyDescent="0.25">
      <c r="AI33810" s="4"/>
    </row>
    <row r="33811" spans="35:35" ht="14.25" customHeight="1" thickTop="1" thickBot="1" x14ac:dyDescent="0.25">
      <c r="AI33811" s="4"/>
    </row>
    <row r="33812" spans="35:35" ht="14.25" customHeight="1" thickTop="1" thickBot="1" x14ac:dyDescent="0.25">
      <c r="AI33812" s="4"/>
    </row>
    <row r="33813" spans="35:35" ht="14.25" customHeight="1" thickTop="1" thickBot="1" x14ac:dyDescent="0.25">
      <c r="AI33813" s="4"/>
    </row>
    <row r="33814" spans="35:35" ht="14.25" customHeight="1" thickTop="1" thickBot="1" x14ac:dyDescent="0.25">
      <c r="AI33814" s="4"/>
    </row>
    <row r="33815" spans="35:35" ht="14.25" customHeight="1" thickTop="1" thickBot="1" x14ac:dyDescent="0.25">
      <c r="AI33815" s="4"/>
    </row>
    <row r="33816" spans="35:35" ht="14.25" customHeight="1" thickTop="1" thickBot="1" x14ac:dyDescent="0.25">
      <c r="AI33816" s="4"/>
    </row>
    <row r="33817" spans="35:35" ht="14.25" customHeight="1" thickTop="1" thickBot="1" x14ac:dyDescent="0.25">
      <c r="AI33817" s="4"/>
    </row>
    <row r="33818" spans="35:35" ht="14.25" customHeight="1" thickTop="1" thickBot="1" x14ac:dyDescent="0.25">
      <c r="AI33818" s="4"/>
    </row>
    <row r="33819" spans="35:35" ht="14.25" customHeight="1" thickTop="1" thickBot="1" x14ac:dyDescent="0.25">
      <c r="AI33819" s="4"/>
    </row>
    <row r="33820" spans="35:35" ht="14.25" customHeight="1" thickTop="1" thickBot="1" x14ac:dyDescent="0.25">
      <c r="AI33820" s="4"/>
    </row>
    <row r="33821" spans="35:35" ht="14.25" customHeight="1" thickTop="1" thickBot="1" x14ac:dyDescent="0.25">
      <c r="AI33821" s="4"/>
    </row>
    <row r="33822" spans="35:35" ht="14.25" customHeight="1" thickTop="1" thickBot="1" x14ac:dyDescent="0.25">
      <c r="AI33822" s="4"/>
    </row>
    <row r="33823" spans="35:35" ht="14.25" customHeight="1" thickTop="1" thickBot="1" x14ac:dyDescent="0.25">
      <c r="AI33823" s="4"/>
    </row>
    <row r="33824" spans="35:35" ht="14.25" customHeight="1" thickTop="1" thickBot="1" x14ac:dyDescent="0.25">
      <c r="AI33824" s="4"/>
    </row>
    <row r="33825" spans="35:35" ht="14.25" customHeight="1" thickTop="1" thickBot="1" x14ac:dyDescent="0.25">
      <c r="AI33825" s="4"/>
    </row>
    <row r="33826" spans="35:35" ht="14.25" customHeight="1" thickTop="1" thickBot="1" x14ac:dyDescent="0.25">
      <c r="AI33826" s="4"/>
    </row>
    <row r="33827" spans="35:35" ht="14.25" customHeight="1" thickTop="1" thickBot="1" x14ac:dyDescent="0.25">
      <c r="AI33827" s="4"/>
    </row>
    <row r="33828" spans="35:35" ht="14.25" customHeight="1" thickTop="1" thickBot="1" x14ac:dyDescent="0.25">
      <c r="AI33828" s="4"/>
    </row>
    <row r="33829" spans="35:35" ht="14.25" customHeight="1" thickTop="1" thickBot="1" x14ac:dyDescent="0.25">
      <c r="AI33829" s="4"/>
    </row>
    <row r="33830" spans="35:35" ht="14.25" customHeight="1" thickTop="1" thickBot="1" x14ac:dyDescent="0.25">
      <c r="AI33830" s="4"/>
    </row>
    <row r="33831" spans="35:35" ht="14.25" customHeight="1" thickTop="1" thickBot="1" x14ac:dyDescent="0.25">
      <c r="AI33831" s="4"/>
    </row>
    <row r="33832" spans="35:35" ht="14.25" customHeight="1" thickTop="1" thickBot="1" x14ac:dyDescent="0.25">
      <c r="AI33832" s="4"/>
    </row>
    <row r="33833" spans="35:35" ht="14.25" customHeight="1" thickTop="1" thickBot="1" x14ac:dyDescent="0.25">
      <c r="AI33833" s="4"/>
    </row>
    <row r="33834" spans="35:35" ht="14.25" customHeight="1" thickTop="1" thickBot="1" x14ac:dyDescent="0.25">
      <c r="AI33834" s="4"/>
    </row>
    <row r="33835" spans="35:35" ht="14.25" customHeight="1" thickTop="1" thickBot="1" x14ac:dyDescent="0.25">
      <c r="AI33835" s="4"/>
    </row>
    <row r="33836" spans="35:35" ht="14.25" customHeight="1" thickTop="1" thickBot="1" x14ac:dyDescent="0.25">
      <c r="AI33836" s="4"/>
    </row>
    <row r="33837" spans="35:35" ht="14.25" customHeight="1" thickTop="1" thickBot="1" x14ac:dyDescent="0.25">
      <c r="AI33837" s="4"/>
    </row>
    <row r="33838" spans="35:35" ht="14.25" customHeight="1" thickTop="1" thickBot="1" x14ac:dyDescent="0.25">
      <c r="AI33838" s="4"/>
    </row>
    <row r="33839" spans="35:35" ht="14.25" customHeight="1" thickTop="1" thickBot="1" x14ac:dyDescent="0.25">
      <c r="AI33839" s="4"/>
    </row>
    <row r="33840" spans="35:35" ht="14.25" customHeight="1" thickTop="1" thickBot="1" x14ac:dyDescent="0.25">
      <c r="AI33840" s="4"/>
    </row>
    <row r="33841" spans="35:35" ht="14.25" customHeight="1" thickTop="1" thickBot="1" x14ac:dyDescent="0.25">
      <c r="AI33841" s="4"/>
    </row>
    <row r="33842" spans="35:35" ht="14.25" customHeight="1" thickTop="1" thickBot="1" x14ac:dyDescent="0.25">
      <c r="AI33842" s="4"/>
    </row>
    <row r="33843" spans="35:35" ht="14.25" customHeight="1" thickTop="1" thickBot="1" x14ac:dyDescent="0.25">
      <c r="AI33843" s="4"/>
    </row>
    <row r="33844" spans="35:35" ht="14.25" customHeight="1" thickTop="1" thickBot="1" x14ac:dyDescent="0.25">
      <c r="AI33844" s="4"/>
    </row>
    <row r="33845" spans="35:35" ht="14.25" customHeight="1" thickTop="1" thickBot="1" x14ac:dyDescent="0.25">
      <c r="AI33845" s="4"/>
    </row>
    <row r="33846" spans="35:35" ht="14.25" customHeight="1" thickTop="1" thickBot="1" x14ac:dyDescent="0.25">
      <c r="AI33846" s="4"/>
    </row>
    <row r="33847" spans="35:35" ht="14.25" customHeight="1" thickTop="1" thickBot="1" x14ac:dyDescent="0.25">
      <c r="AI33847" s="4"/>
    </row>
    <row r="33848" spans="35:35" ht="14.25" customHeight="1" thickTop="1" thickBot="1" x14ac:dyDescent="0.25">
      <c r="AI33848" s="4"/>
    </row>
    <row r="33849" spans="35:35" ht="14.25" customHeight="1" thickTop="1" thickBot="1" x14ac:dyDescent="0.25">
      <c r="AI33849" s="4"/>
    </row>
    <row r="33850" spans="35:35" ht="14.25" customHeight="1" thickTop="1" thickBot="1" x14ac:dyDescent="0.25">
      <c r="AI33850" s="4"/>
    </row>
    <row r="33851" spans="35:35" ht="14.25" customHeight="1" thickTop="1" thickBot="1" x14ac:dyDescent="0.25">
      <c r="AI33851" s="4"/>
    </row>
    <row r="33852" spans="35:35" ht="14.25" customHeight="1" thickTop="1" thickBot="1" x14ac:dyDescent="0.25">
      <c r="AI33852" s="4"/>
    </row>
    <row r="33853" spans="35:35" ht="14.25" customHeight="1" thickTop="1" thickBot="1" x14ac:dyDescent="0.25">
      <c r="AI33853" s="4"/>
    </row>
    <row r="33854" spans="35:35" ht="14.25" customHeight="1" thickTop="1" thickBot="1" x14ac:dyDescent="0.25">
      <c r="AI33854" s="4"/>
    </row>
    <row r="33855" spans="35:35" ht="14.25" customHeight="1" thickTop="1" thickBot="1" x14ac:dyDescent="0.25">
      <c r="AI33855" s="4"/>
    </row>
    <row r="33856" spans="35:35" ht="14.25" customHeight="1" thickTop="1" thickBot="1" x14ac:dyDescent="0.25">
      <c r="AI33856" s="4"/>
    </row>
    <row r="33857" spans="35:35" ht="14.25" customHeight="1" thickTop="1" thickBot="1" x14ac:dyDescent="0.25">
      <c r="AI33857" s="4"/>
    </row>
    <row r="33858" spans="35:35" ht="14.25" customHeight="1" thickTop="1" thickBot="1" x14ac:dyDescent="0.25">
      <c r="AI33858" s="4"/>
    </row>
    <row r="33859" spans="35:35" ht="14.25" customHeight="1" thickTop="1" thickBot="1" x14ac:dyDescent="0.25">
      <c r="AI33859" s="4"/>
    </row>
    <row r="33860" spans="35:35" ht="14.25" customHeight="1" thickTop="1" thickBot="1" x14ac:dyDescent="0.25">
      <c r="AI33860" s="4"/>
    </row>
    <row r="33861" spans="35:35" ht="14.25" customHeight="1" thickTop="1" thickBot="1" x14ac:dyDescent="0.25">
      <c r="AI33861" s="4"/>
    </row>
    <row r="33862" spans="35:35" ht="14.25" customHeight="1" thickTop="1" thickBot="1" x14ac:dyDescent="0.25">
      <c r="AI33862" s="4"/>
    </row>
    <row r="33863" spans="35:35" ht="14.25" customHeight="1" thickTop="1" thickBot="1" x14ac:dyDescent="0.25">
      <c r="AI33863" s="4"/>
    </row>
    <row r="33864" spans="35:35" ht="14.25" customHeight="1" thickTop="1" thickBot="1" x14ac:dyDescent="0.25">
      <c r="AI33864" s="4"/>
    </row>
    <row r="33865" spans="35:35" ht="14.25" customHeight="1" thickTop="1" thickBot="1" x14ac:dyDescent="0.25">
      <c r="AI33865" s="4"/>
    </row>
    <row r="33866" spans="35:35" ht="14.25" customHeight="1" thickTop="1" thickBot="1" x14ac:dyDescent="0.25">
      <c r="AI33866" s="4"/>
    </row>
    <row r="33867" spans="35:35" ht="14.25" customHeight="1" thickTop="1" thickBot="1" x14ac:dyDescent="0.25">
      <c r="AI33867" s="4"/>
    </row>
    <row r="33868" spans="35:35" ht="14.25" customHeight="1" thickTop="1" thickBot="1" x14ac:dyDescent="0.25">
      <c r="AI33868" s="4"/>
    </row>
    <row r="33869" spans="35:35" ht="14.25" customHeight="1" thickTop="1" thickBot="1" x14ac:dyDescent="0.25">
      <c r="AI33869" s="4"/>
    </row>
    <row r="33870" spans="35:35" ht="14.25" customHeight="1" thickTop="1" thickBot="1" x14ac:dyDescent="0.25">
      <c r="AI33870" s="4"/>
    </row>
    <row r="33871" spans="35:35" ht="14.25" customHeight="1" thickTop="1" thickBot="1" x14ac:dyDescent="0.25">
      <c r="AI33871" s="4"/>
    </row>
    <row r="33872" spans="35:35" ht="14.25" customHeight="1" thickTop="1" thickBot="1" x14ac:dyDescent="0.25">
      <c r="AI33872" s="4"/>
    </row>
    <row r="33873" spans="35:35" ht="14.25" customHeight="1" thickTop="1" thickBot="1" x14ac:dyDescent="0.25">
      <c r="AI33873" s="4"/>
    </row>
    <row r="33874" spans="35:35" ht="14.25" customHeight="1" thickTop="1" thickBot="1" x14ac:dyDescent="0.25">
      <c r="AI33874" s="4"/>
    </row>
    <row r="33875" spans="35:35" ht="14.25" customHeight="1" thickTop="1" thickBot="1" x14ac:dyDescent="0.25">
      <c r="AI33875" s="4"/>
    </row>
    <row r="33876" spans="35:35" ht="14.25" customHeight="1" thickTop="1" thickBot="1" x14ac:dyDescent="0.25">
      <c r="AI33876" s="4"/>
    </row>
    <row r="33877" spans="35:35" ht="14.25" customHeight="1" thickTop="1" thickBot="1" x14ac:dyDescent="0.25">
      <c r="AI33877" s="4"/>
    </row>
    <row r="33878" spans="35:35" ht="14.25" customHeight="1" thickTop="1" thickBot="1" x14ac:dyDescent="0.25">
      <c r="AI33878" s="4"/>
    </row>
    <row r="33879" spans="35:35" ht="14.25" customHeight="1" thickTop="1" thickBot="1" x14ac:dyDescent="0.25">
      <c r="AI33879" s="4"/>
    </row>
    <row r="33880" spans="35:35" ht="14.25" customHeight="1" thickTop="1" thickBot="1" x14ac:dyDescent="0.25">
      <c r="AI33880" s="4"/>
    </row>
    <row r="33881" spans="35:35" ht="14.25" customHeight="1" thickTop="1" thickBot="1" x14ac:dyDescent="0.25">
      <c r="AI33881" s="4"/>
    </row>
    <row r="33882" spans="35:35" ht="14.25" customHeight="1" thickTop="1" thickBot="1" x14ac:dyDescent="0.25">
      <c r="AI33882" s="4"/>
    </row>
    <row r="33883" spans="35:35" ht="14.25" customHeight="1" thickTop="1" thickBot="1" x14ac:dyDescent="0.25">
      <c r="AI33883" s="4"/>
    </row>
    <row r="33884" spans="35:35" ht="14.25" customHeight="1" thickTop="1" thickBot="1" x14ac:dyDescent="0.25">
      <c r="AI33884" s="4"/>
    </row>
    <row r="33885" spans="35:35" ht="14.25" customHeight="1" thickTop="1" thickBot="1" x14ac:dyDescent="0.25">
      <c r="AI33885" s="4"/>
    </row>
    <row r="33886" spans="35:35" ht="14.25" customHeight="1" thickTop="1" thickBot="1" x14ac:dyDescent="0.25">
      <c r="AI33886" s="4"/>
    </row>
    <row r="33887" spans="35:35" ht="14.25" customHeight="1" thickTop="1" thickBot="1" x14ac:dyDescent="0.25">
      <c r="AI33887" s="4"/>
    </row>
    <row r="33888" spans="35:35" ht="14.25" customHeight="1" thickTop="1" thickBot="1" x14ac:dyDescent="0.25">
      <c r="AI33888" s="4"/>
    </row>
    <row r="33889" spans="35:35" ht="14.25" customHeight="1" thickTop="1" thickBot="1" x14ac:dyDescent="0.25">
      <c r="AI33889" s="4"/>
    </row>
    <row r="33890" spans="35:35" ht="14.25" customHeight="1" thickTop="1" thickBot="1" x14ac:dyDescent="0.25">
      <c r="AI33890" s="4"/>
    </row>
    <row r="33891" spans="35:35" ht="14.25" customHeight="1" thickTop="1" thickBot="1" x14ac:dyDescent="0.25">
      <c r="AI33891" s="4"/>
    </row>
    <row r="33892" spans="35:35" ht="14.25" customHeight="1" thickTop="1" thickBot="1" x14ac:dyDescent="0.25">
      <c r="AI33892" s="4"/>
    </row>
    <row r="33893" spans="35:35" ht="14.25" customHeight="1" thickTop="1" thickBot="1" x14ac:dyDescent="0.25">
      <c r="AI33893" s="4"/>
    </row>
    <row r="33894" spans="35:35" ht="14.25" customHeight="1" thickTop="1" thickBot="1" x14ac:dyDescent="0.25">
      <c r="AI33894" s="4"/>
    </row>
    <row r="33895" spans="35:35" ht="14.25" customHeight="1" thickTop="1" thickBot="1" x14ac:dyDescent="0.25">
      <c r="AI33895" s="4"/>
    </row>
    <row r="33896" spans="35:35" ht="14.25" customHeight="1" thickTop="1" thickBot="1" x14ac:dyDescent="0.25">
      <c r="AI33896" s="4"/>
    </row>
    <row r="33897" spans="35:35" ht="14.25" customHeight="1" thickTop="1" thickBot="1" x14ac:dyDescent="0.25">
      <c r="AI33897" s="4"/>
    </row>
    <row r="33898" spans="35:35" ht="14.25" customHeight="1" thickTop="1" thickBot="1" x14ac:dyDescent="0.25">
      <c r="AI33898" s="4"/>
    </row>
    <row r="33899" spans="35:35" ht="14.25" customHeight="1" thickTop="1" thickBot="1" x14ac:dyDescent="0.25">
      <c r="AI33899" s="4"/>
    </row>
    <row r="33900" spans="35:35" ht="14.25" customHeight="1" thickTop="1" thickBot="1" x14ac:dyDescent="0.25">
      <c r="AI33900" s="4"/>
    </row>
    <row r="33901" spans="35:35" ht="14.25" customHeight="1" thickTop="1" thickBot="1" x14ac:dyDescent="0.25">
      <c r="AI33901" s="4"/>
    </row>
    <row r="33902" spans="35:35" ht="14.25" customHeight="1" thickTop="1" thickBot="1" x14ac:dyDescent="0.25">
      <c r="AI33902" s="4"/>
    </row>
    <row r="33903" spans="35:35" ht="14.25" customHeight="1" thickTop="1" thickBot="1" x14ac:dyDescent="0.25">
      <c r="AI33903" s="4"/>
    </row>
    <row r="33904" spans="35:35" ht="14.25" customHeight="1" thickTop="1" thickBot="1" x14ac:dyDescent="0.25">
      <c r="AI33904" s="4"/>
    </row>
    <row r="33905" spans="35:35" ht="14.25" customHeight="1" thickTop="1" thickBot="1" x14ac:dyDescent="0.25">
      <c r="AI33905" s="4"/>
    </row>
    <row r="33906" spans="35:35" ht="14.25" customHeight="1" thickTop="1" thickBot="1" x14ac:dyDescent="0.25">
      <c r="AI33906" s="4"/>
    </row>
    <row r="33907" spans="35:35" ht="14.25" customHeight="1" thickTop="1" thickBot="1" x14ac:dyDescent="0.25">
      <c r="AI33907" s="4"/>
    </row>
    <row r="33908" spans="35:35" ht="14.25" customHeight="1" thickTop="1" thickBot="1" x14ac:dyDescent="0.25">
      <c r="AI33908" s="4"/>
    </row>
    <row r="33909" spans="35:35" ht="14.25" customHeight="1" thickTop="1" thickBot="1" x14ac:dyDescent="0.25">
      <c r="AI33909" s="4"/>
    </row>
    <row r="33910" spans="35:35" ht="14.25" customHeight="1" thickTop="1" thickBot="1" x14ac:dyDescent="0.25">
      <c r="AI33910" s="4"/>
    </row>
    <row r="33911" spans="35:35" ht="14.25" customHeight="1" thickTop="1" thickBot="1" x14ac:dyDescent="0.25">
      <c r="AI33911" s="4"/>
    </row>
    <row r="33912" spans="35:35" ht="14.25" customHeight="1" thickTop="1" thickBot="1" x14ac:dyDescent="0.25">
      <c r="AI33912" s="4"/>
    </row>
    <row r="33913" spans="35:35" ht="14.25" customHeight="1" thickTop="1" thickBot="1" x14ac:dyDescent="0.25">
      <c r="AI33913" s="4"/>
    </row>
    <row r="33914" spans="35:35" ht="14.25" customHeight="1" thickTop="1" thickBot="1" x14ac:dyDescent="0.25">
      <c r="AI33914" s="4"/>
    </row>
    <row r="33915" spans="35:35" ht="14.25" customHeight="1" thickTop="1" thickBot="1" x14ac:dyDescent="0.25">
      <c r="AI33915" s="4"/>
    </row>
    <row r="33916" spans="35:35" ht="14.25" customHeight="1" thickTop="1" thickBot="1" x14ac:dyDescent="0.25">
      <c r="AI33916" s="4"/>
    </row>
    <row r="33917" spans="35:35" ht="14.25" customHeight="1" thickTop="1" thickBot="1" x14ac:dyDescent="0.25">
      <c r="AI33917" s="4"/>
    </row>
    <row r="33918" spans="35:35" ht="14.25" customHeight="1" thickTop="1" thickBot="1" x14ac:dyDescent="0.25">
      <c r="AI33918" s="4"/>
    </row>
    <row r="33919" spans="35:35" ht="14.25" customHeight="1" thickTop="1" thickBot="1" x14ac:dyDescent="0.25">
      <c r="AI33919" s="4"/>
    </row>
    <row r="33920" spans="35:35" ht="14.25" customHeight="1" thickTop="1" thickBot="1" x14ac:dyDescent="0.25">
      <c r="AI33920" s="4"/>
    </row>
    <row r="33921" spans="35:35" ht="14.25" customHeight="1" thickTop="1" thickBot="1" x14ac:dyDescent="0.25">
      <c r="AI33921" s="4"/>
    </row>
    <row r="33922" spans="35:35" ht="14.25" customHeight="1" thickTop="1" thickBot="1" x14ac:dyDescent="0.25">
      <c r="AI33922" s="4"/>
    </row>
    <row r="33923" spans="35:35" ht="14.25" customHeight="1" thickTop="1" thickBot="1" x14ac:dyDescent="0.25">
      <c r="AI33923" s="4"/>
    </row>
    <row r="33924" spans="35:35" ht="14.25" customHeight="1" thickTop="1" thickBot="1" x14ac:dyDescent="0.25">
      <c r="AI33924" s="4"/>
    </row>
    <row r="33925" spans="35:35" ht="14.25" customHeight="1" thickTop="1" thickBot="1" x14ac:dyDescent="0.25">
      <c r="AI33925" s="4"/>
    </row>
    <row r="33926" spans="35:35" ht="14.25" customHeight="1" thickTop="1" thickBot="1" x14ac:dyDescent="0.25">
      <c r="AI33926" s="4"/>
    </row>
    <row r="33927" spans="35:35" ht="14.25" customHeight="1" thickTop="1" thickBot="1" x14ac:dyDescent="0.25">
      <c r="AI33927" s="4"/>
    </row>
    <row r="33928" spans="35:35" ht="14.25" customHeight="1" thickTop="1" thickBot="1" x14ac:dyDescent="0.25">
      <c r="AI33928" s="4"/>
    </row>
    <row r="33929" spans="35:35" ht="14.25" customHeight="1" thickTop="1" thickBot="1" x14ac:dyDescent="0.25">
      <c r="AI33929" s="4"/>
    </row>
    <row r="33930" spans="35:35" ht="14.25" customHeight="1" thickTop="1" thickBot="1" x14ac:dyDescent="0.25">
      <c r="AI33930" s="4"/>
    </row>
    <row r="33931" spans="35:35" ht="14.25" customHeight="1" thickTop="1" thickBot="1" x14ac:dyDescent="0.25">
      <c r="AI33931" s="4"/>
    </row>
    <row r="33932" spans="35:35" ht="14.25" customHeight="1" thickTop="1" thickBot="1" x14ac:dyDescent="0.25">
      <c r="AI33932" s="4"/>
    </row>
    <row r="33933" spans="35:35" ht="14.25" customHeight="1" thickTop="1" thickBot="1" x14ac:dyDescent="0.25">
      <c r="AI33933" s="4"/>
    </row>
    <row r="33934" spans="35:35" ht="14.25" customHeight="1" thickTop="1" thickBot="1" x14ac:dyDescent="0.25">
      <c r="AI33934" s="4"/>
    </row>
    <row r="33935" spans="35:35" ht="14.25" customHeight="1" thickTop="1" thickBot="1" x14ac:dyDescent="0.25">
      <c r="AI33935" s="4"/>
    </row>
    <row r="33936" spans="35:35" ht="14.25" customHeight="1" thickTop="1" thickBot="1" x14ac:dyDescent="0.25">
      <c r="AI33936" s="4"/>
    </row>
    <row r="33937" spans="35:35" ht="14.25" customHeight="1" thickTop="1" thickBot="1" x14ac:dyDescent="0.25">
      <c r="AI33937" s="4"/>
    </row>
    <row r="33938" spans="35:35" ht="14.25" customHeight="1" thickTop="1" thickBot="1" x14ac:dyDescent="0.25">
      <c r="AI33938" s="4"/>
    </row>
    <row r="33939" spans="35:35" ht="14.25" customHeight="1" thickTop="1" thickBot="1" x14ac:dyDescent="0.25">
      <c r="AI33939" s="4"/>
    </row>
    <row r="33940" spans="35:35" ht="14.25" customHeight="1" thickTop="1" thickBot="1" x14ac:dyDescent="0.25">
      <c r="AI33940" s="4"/>
    </row>
    <row r="33941" spans="35:35" ht="14.25" customHeight="1" thickTop="1" thickBot="1" x14ac:dyDescent="0.25">
      <c r="AI33941" s="4"/>
    </row>
    <row r="33942" spans="35:35" ht="14.25" customHeight="1" thickTop="1" thickBot="1" x14ac:dyDescent="0.25">
      <c r="AI33942" s="4"/>
    </row>
    <row r="33943" spans="35:35" ht="14.25" customHeight="1" thickTop="1" thickBot="1" x14ac:dyDescent="0.25">
      <c r="AI33943" s="4"/>
    </row>
    <row r="33944" spans="35:35" ht="14.25" customHeight="1" thickTop="1" thickBot="1" x14ac:dyDescent="0.25">
      <c r="AI33944" s="4"/>
    </row>
    <row r="33945" spans="35:35" ht="14.25" customHeight="1" thickTop="1" thickBot="1" x14ac:dyDescent="0.25">
      <c r="AI33945" s="4"/>
    </row>
    <row r="33946" spans="35:35" ht="14.25" customHeight="1" thickTop="1" thickBot="1" x14ac:dyDescent="0.25">
      <c r="AI33946" s="4"/>
    </row>
    <row r="33947" spans="35:35" ht="14.25" customHeight="1" thickTop="1" thickBot="1" x14ac:dyDescent="0.25">
      <c r="AI33947" s="4"/>
    </row>
    <row r="33948" spans="35:35" ht="14.25" customHeight="1" thickTop="1" thickBot="1" x14ac:dyDescent="0.25">
      <c r="AI33948" s="4"/>
    </row>
    <row r="33949" spans="35:35" ht="14.25" customHeight="1" thickTop="1" thickBot="1" x14ac:dyDescent="0.25">
      <c r="AI33949" s="4"/>
    </row>
    <row r="33950" spans="35:35" ht="14.25" customHeight="1" thickTop="1" thickBot="1" x14ac:dyDescent="0.25">
      <c r="AI33950" s="4"/>
    </row>
    <row r="33951" spans="35:35" ht="14.25" customHeight="1" thickTop="1" thickBot="1" x14ac:dyDescent="0.25">
      <c r="AI33951" s="4"/>
    </row>
    <row r="33952" spans="35:35" ht="14.25" customHeight="1" thickTop="1" thickBot="1" x14ac:dyDescent="0.25">
      <c r="AI33952" s="4"/>
    </row>
    <row r="33953" spans="35:35" ht="14.25" customHeight="1" thickTop="1" thickBot="1" x14ac:dyDescent="0.25">
      <c r="AI33953" s="4"/>
    </row>
    <row r="33954" spans="35:35" ht="14.25" customHeight="1" thickTop="1" thickBot="1" x14ac:dyDescent="0.25">
      <c r="AI33954" s="4"/>
    </row>
    <row r="33955" spans="35:35" ht="14.25" customHeight="1" thickTop="1" thickBot="1" x14ac:dyDescent="0.25">
      <c r="AI33955" s="4"/>
    </row>
    <row r="33956" spans="35:35" ht="14.25" customHeight="1" thickTop="1" thickBot="1" x14ac:dyDescent="0.25">
      <c r="AI33956" s="4"/>
    </row>
    <row r="33957" spans="35:35" ht="14.25" customHeight="1" thickTop="1" thickBot="1" x14ac:dyDescent="0.25">
      <c r="AI33957" s="4"/>
    </row>
    <row r="33958" spans="35:35" ht="14.25" customHeight="1" thickTop="1" thickBot="1" x14ac:dyDescent="0.25">
      <c r="AI33958" s="4"/>
    </row>
    <row r="33959" spans="35:35" ht="14.25" customHeight="1" thickTop="1" thickBot="1" x14ac:dyDescent="0.25">
      <c r="AI33959" s="4"/>
    </row>
    <row r="33960" spans="35:35" ht="14.25" customHeight="1" thickTop="1" thickBot="1" x14ac:dyDescent="0.25">
      <c r="AI33960" s="4"/>
    </row>
    <row r="33961" spans="35:35" ht="14.25" customHeight="1" thickTop="1" thickBot="1" x14ac:dyDescent="0.25">
      <c r="AI33961" s="4"/>
    </row>
    <row r="33962" spans="35:35" ht="14.25" customHeight="1" thickTop="1" thickBot="1" x14ac:dyDescent="0.25">
      <c r="AI33962" s="4"/>
    </row>
    <row r="33963" spans="35:35" ht="14.25" customHeight="1" thickTop="1" thickBot="1" x14ac:dyDescent="0.25">
      <c r="AI33963" s="4"/>
    </row>
    <row r="33964" spans="35:35" ht="14.25" customHeight="1" thickTop="1" thickBot="1" x14ac:dyDescent="0.25">
      <c r="AI33964" s="4"/>
    </row>
    <row r="33965" spans="35:35" ht="14.25" customHeight="1" thickTop="1" thickBot="1" x14ac:dyDescent="0.25">
      <c r="AI33965" s="4"/>
    </row>
    <row r="33966" spans="35:35" ht="14.25" customHeight="1" thickTop="1" thickBot="1" x14ac:dyDescent="0.25">
      <c r="AI33966" s="4"/>
    </row>
    <row r="33967" spans="35:35" ht="14.25" customHeight="1" thickTop="1" thickBot="1" x14ac:dyDescent="0.25">
      <c r="AI33967" s="4"/>
    </row>
    <row r="33968" spans="35:35" ht="14.25" customHeight="1" thickTop="1" thickBot="1" x14ac:dyDescent="0.25">
      <c r="AI33968" s="4"/>
    </row>
    <row r="33969" spans="35:35" ht="14.25" customHeight="1" thickTop="1" thickBot="1" x14ac:dyDescent="0.25">
      <c r="AI33969" s="4"/>
    </row>
    <row r="33970" spans="35:35" ht="14.25" customHeight="1" thickTop="1" thickBot="1" x14ac:dyDescent="0.25">
      <c r="AI33970" s="4"/>
    </row>
    <row r="33971" spans="35:35" ht="14.25" customHeight="1" thickTop="1" thickBot="1" x14ac:dyDescent="0.25">
      <c r="AI33971" s="4"/>
    </row>
    <row r="33972" spans="35:35" ht="14.25" customHeight="1" thickTop="1" thickBot="1" x14ac:dyDescent="0.25">
      <c r="AI33972" s="4"/>
    </row>
    <row r="33973" spans="35:35" ht="14.25" customHeight="1" thickTop="1" thickBot="1" x14ac:dyDescent="0.25">
      <c r="AI33973" s="4"/>
    </row>
    <row r="33974" spans="35:35" ht="14.25" customHeight="1" thickTop="1" thickBot="1" x14ac:dyDescent="0.25">
      <c r="AI33974" s="4"/>
    </row>
    <row r="33975" spans="35:35" ht="14.25" customHeight="1" thickTop="1" thickBot="1" x14ac:dyDescent="0.25">
      <c r="AI33975" s="4"/>
    </row>
    <row r="33976" spans="35:35" ht="14.25" customHeight="1" thickTop="1" thickBot="1" x14ac:dyDescent="0.25">
      <c r="AI33976" s="4"/>
    </row>
    <row r="33977" spans="35:35" ht="14.25" customHeight="1" thickTop="1" thickBot="1" x14ac:dyDescent="0.25">
      <c r="AI33977" s="4"/>
    </row>
    <row r="33978" spans="35:35" ht="14.25" customHeight="1" thickTop="1" thickBot="1" x14ac:dyDescent="0.25">
      <c r="AI33978" s="4"/>
    </row>
    <row r="33979" spans="35:35" ht="14.25" customHeight="1" thickTop="1" thickBot="1" x14ac:dyDescent="0.25">
      <c r="AI33979" s="4"/>
    </row>
    <row r="33980" spans="35:35" ht="14.25" customHeight="1" thickTop="1" thickBot="1" x14ac:dyDescent="0.25">
      <c r="AI33980" s="4"/>
    </row>
    <row r="33981" spans="35:35" ht="14.25" customHeight="1" thickTop="1" thickBot="1" x14ac:dyDescent="0.25">
      <c r="AI33981" s="4"/>
    </row>
    <row r="33982" spans="35:35" ht="14.25" customHeight="1" thickTop="1" thickBot="1" x14ac:dyDescent="0.25">
      <c r="AI33982" s="4"/>
    </row>
    <row r="33983" spans="35:35" ht="14.25" customHeight="1" thickTop="1" thickBot="1" x14ac:dyDescent="0.25">
      <c r="AI33983" s="4"/>
    </row>
    <row r="33984" spans="35:35" ht="14.25" customHeight="1" thickTop="1" thickBot="1" x14ac:dyDescent="0.25">
      <c r="AI33984" s="4"/>
    </row>
    <row r="33985" spans="35:35" ht="14.25" customHeight="1" thickTop="1" thickBot="1" x14ac:dyDescent="0.25">
      <c r="AI33985" s="4"/>
    </row>
    <row r="33986" spans="35:35" ht="14.25" customHeight="1" thickTop="1" thickBot="1" x14ac:dyDescent="0.25">
      <c r="AI33986" s="4"/>
    </row>
    <row r="33987" spans="35:35" ht="14.25" customHeight="1" thickTop="1" thickBot="1" x14ac:dyDescent="0.25">
      <c r="AI33987" s="4"/>
    </row>
    <row r="33988" spans="35:35" ht="14.25" customHeight="1" thickTop="1" thickBot="1" x14ac:dyDescent="0.25">
      <c r="AI33988" s="4"/>
    </row>
    <row r="33989" spans="35:35" ht="14.25" customHeight="1" thickTop="1" thickBot="1" x14ac:dyDescent="0.25">
      <c r="AI33989" s="4"/>
    </row>
    <row r="33990" spans="35:35" ht="14.25" customHeight="1" thickTop="1" thickBot="1" x14ac:dyDescent="0.25">
      <c r="AI33990" s="4"/>
    </row>
    <row r="33991" spans="35:35" ht="14.25" customHeight="1" thickTop="1" thickBot="1" x14ac:dyDescent="0.25">
      <c r="AI33991" s="4"/>
    </row>
    <row r="33992" spans="35:35" ht="14.25" customHeight="1" thickTop="1" thickBot="1" x14ac:dyDescent="0.25">
      <c r="AI33992" s="4"/>
    </row>
    <row r="33993" spans="35:35" ht="14.25" customHeight="1" thickTop="1" thickBot="1" x14ac:dyDescent="0.25">
      <c r="AI33993" s="4"/>
    </row>
    <row r="33994" spans="35:35" ht="14.25" customHeight="1" thickTop="1" thickBot="1" x14ac:dyDescent="0.25">
      <c r="AI33994" s="4"/>
    </row>
    <row r="33995" spans="35:35" ht="14.25" customHeight="1" thickTop="1" thickBot="1" x14ac:dyDescent="0.25">
      <c r="AI33995" s="4"/>
    </row>
    <row r="33996" spans="35:35" ht="14.25" customHeight="1" thickTop="1" thickBot="1" x14ac:dyDescent="0.25">
      <c r="AI33996" s="4"/>
    </row>
    <row r="33997" spans="35:35" ht="14.25" customHeight="1" thickTop="1" thickBot="1" x14ac:dyDescent="0.25">
      <c r="AI33997" s="4"/>
    </row>
    <row r="33998" spans="35:35" ht="14.25" customHeight="1" thickTop="1" thickBot="1" x14ac:dyDescent="0.25">
      <c r="AI33998" s="4"/>
    </row>
    <row r="33999" spans="35:35" ht="14.25" customHeight="1" thickTop="1" thickBot="1" x14ac:dyDescent="0.25">
      <c r="AI33999" s="4"/>
    </row>
    <row r="34000" spans="35:35" ht="14.25" customHeight="1" thickTop="1" thickBot="1" x14ac:dyDescent="0.25">
      <c r="AI34000" s="4"/>
    </row>
    <row r="34001" spans="35:35" ht="14.25" customHeight="1" thickTop="1" thickBot="1" x14ac:dyDescent="0.25">
      <c r="AI34001" s="4"/>
    </row>
    <row r="34002" spans="35:35" ht="14.25" customHeight="1" thickTop="1" thickBot="1" x14ac:dyDescent="0.25">
      <c r="AI34002" s="4"/>
    </row>
    <row r="34003" spans="35:35" ht="14.25" customHeight="1" thickTop="1" thickBot="1" x14ac:dyDescent="0.25">
      <c r="AI34003" s="4"/>
    </row>
    <row r="34004" spans="35:35" ht="14.25" customHeight="1" thickTop="1" thickBot="1" x14ac:dyDescent="0.25">
      <c r="AI34004" s="4"/>
    </row>
    <row r="34005" spans="35:35" ht="14.25" customHeight="1" thickTop="1" thickBot="1" x14ac:dyDescent="0.25">
      <c r="AI34005" s="4"/>
    </row>
    <row r="34006" spans="35:35" ht="14.25" customHeight="1" thickTop="1" thickBot="1" x14ac:dyDescent="0.25">
      <c r="AI34006" s="4"/>
    </row>
    <row r="34007" spans="35:35" ht="14.25" customHeight="1" thickTop="1" thickBot="1" x14ac:dyDescent="0.25">
      <c r="AI34007" s="4"/>
    </row>
    <row r="34008" spans="35:35" ht="14.25" customHeight="1" thickTop="1" thickBot="1" x14ac:dyDescent="0.25">
      <c r="AI34008" s="4"/>
    </row>
    <row r="34009" spans="35:35" ht="14.25" customHeight="1" thickTop="1" thickBot="1" x14ac:dyDescent="0.25">
      <c r="AI34009" s="4"/>
    </row>
    <row r="34010" spans="35:35" ht="14.25" customHeight="1" thickTop="1" thickBot="1" x14ac:dyDescent="0.25">
      <c r="AI34010" s="4"/>
    </row>
    <row r="34011" spans="35:35" ht="14.25" customHeight="1" thickTop="1" thickBot="1" x14ac:dyDescent="0.25">
      <c r="AI34011" s="4"/>
    </row>
    <row r="34012" spans="35:35" ht="14.25" customHeight="1" thickTop="1" thickBot="1" x14ac:dyDescent="0.25">
      <c r="AI34012" s="4"/>
    </row>
    <row r="34013" spans="35:35" ht="14.25" customHeight="1" thickTop="1" thickBot="1" x14ac:dyDescent="0.25">
      <c r="AI34013" s="4"/>
    </row>
    <row r="34014" spans="35:35" ht="14.25" customHeight="1" thickTop="1" thickBot="1" x14ac:dyDescent="0.25">
      <c r="AI34014" s="4"/>
    </row>
    <row r="34015" spans="35:35" ht="14.25" customHeight="1" thickTop="1" thickBot="1" x14ac:dyDescent="0.25">
      <c r="AI34015" s="4"/>
    </row>
    <row r="34016" spans="35:35" ht="14.25" customHeight="1" thickTop="1" thickBot="1" x14ac:dyDescent="0.25">
      <c r="AI34016" s="4"/>
    </row>
    <row r="34017" spans="35:35" ht="14.25" customHeight="1" thickTop="1" thickBot="1" x14ac:dyDescent="0.25">
      <c r="AI34017" s="4"/>
    </row>
    <row r="34018" spans="35:35" ht="14.25" customHeight="1" thickTop="1" thickBot="1" x14ac:dyDescent="0.25">
      <c r="AI34018" s="4"/>
    </row>
    <row r="34019" spans="35:35" ht="14.25" customHeight="1" thickTop="1" thickBot="1" x14ac:dyDescent="0.25">
      <c r="AI34019" s="4"/>
    </row>
    <row r="34020" spans="35:35" ht="14.25" customHeight="1" thickTop="1" thickBot="1" x14ac:dyDescent="0.25">
      <c r="AI34020" s="4"/>
    </row>
    <row r="34021" spans="35:35" ht="14.25" customHeight="1" thickTop="1" thickBot="1" x14ac:dyDescent="0.25">
      <c r="AI34021" s="4"/>
    </row>
    <row r="34022" spans="35:35" ht="14.25" customHeight="1" thickTop="1" thickBot="1" x14ac:dyDescent="0.25">
      <c r="AI34022" s="4"/>
    </row>
    <row r="34023" spans="35:35" ht="14.25" customHeight="1" thickTop="1" thickBot="1" x14ac:dyDescent="0.25">
      <c r="AI34023" s="4"/>
    </row>
    <row r="34024" spans="35:35" ht="14.25" customHeight="1" thickTop="1" thickBot="1" x14ac:dyDescent="0.25">
      <c r="AI34024" s="4"/>
    </row>
    <row r="34025" spans="35:35" ht="14.25" customHeight="1" thickTop="1" thickBot="1" x14ac:dyDescent="0.25">
      <c r="AI34025" s="4"/>
    </row>
    <row r="34026" spans="35:35" ht="14.25" customHeight="1" thickTop="1" thickBot="1" x14ac:dyDescent="0.25">
      <c r="AI34026" s="4"/>
    </row>
    <row r="34027" spans="35:35" ht="14.25" customHeight="1" thickTop="1" thickBot="1" x14ac:dyDescent="0.25">
      <c r="AI34027" s="4"/>
    </row>
    <row r="34028" spans="35:35" ht="14.25" customHeight="1" thickTop="1" thickBot="1" x14ac:dyDescent="0.25">
      <c r="AI34028" s="4"/>
    </row>
    <row r="34029" spans="35:35" ht="14.25" customHeight="1" thickTop="1" thickBot="1" x14ac:dyDescent="0.25">
      <c r="AI34029" s="4"/>
    </row>
    <row r="34030" spans="35:35" ht="14.25" customHeight="1" thickTop="1" thickBot="1" x14ac:dyDescent="0.25">
      <c r="AI34030" s="4"/>
    </row>
    <row r="34031" spans="35:35" ht="14.25" customHeight="1" thickTop="1" thickBot="1" x14ac:dyDescent="0.25">
      <c r="AI34031" s="4"/>
    </row>
    <row r="34032" spans="35:35" ht="14.25" customHeight="1" thickTop="1" thickBot="1" x14ac:dyDescent="0.25">
      <c r="AI34032" s="4"/>
    </row>
    <row r="34033" spans="35:35" ht="14.25" customHeight="1" thickTop="1" thickBot="1" x14ac:dyDescent="0.25">
      <c r="AI34033" s="4"/>
    </row>
    <row r="34034" spans="35:35" ht="14.25" customHeight="1" thickTop="1" thickBot="1" x14ac:dyDescent="0.25">
      <c r="AI34034" s="4"/>
    </row>
    <row r="34035" spans="35:35" ht="14.25" customHeight="1" thickTop="1" thickBot="1" x14ac:dyDescent="0.25">
      <c r="AI34035" s="4"/>
    </row>
    <row r="34036" spans="35:35" ht="14.25" customHeight="1" thickTop="1" thickBot="1" x14ac:dyDescent="0.25">
      <c r="AI34036" s="4"/>
    </row>
    <row r="34037" spans="35:35" ht="14.25" customHeight="1" thickTop="1" thickBot="1" x14ac:dyDescent="0.25">
      <c r="AI34037" s="4"/>
    </row>
    <row r="34038" spans="35:35" ht="14.25" customHeight="1" thickTop="1" thickBot="1" x14ac:dyDescent="0.25">
      <c r="AI34038" s="4"/>
    </row>
    <row r="34039" spans="35:35" ht="14.25" customHeight="1" thickTop="1" thickBot="1" x14ac:dyDescent="0.25">
      <c r="AI34039" s="4"/>
    </row>
    <row r="34040" spans="35:35" ht="14.25" customHeight="1" thickTop="1" thickBot="1" x14ac:dyDescent="0.25">
      <c r="AI34040" s="4"/>
    </row>
    <row r="34041" spans="35:35" ht="14.25" customHeight="1" thickTop="1" thickBot="1" x14ac:dyDescent="0.25">
      <c r="AI34041" s="4"/>
    </row>
    <row r="34042" spans="35:35" ht="14.25" customHeight="1" thickTop="1" thickBot="1" x14ac:dyDescent="0.25">
      <c r="AI34042" s="4"/>
    </row>
    <row r="34043" spans="35:35" ht="14.25" customHeight="1" thickTop="1" thickBot="1" x14ac:dyDescent="0.25">
      <c r="AI34043" s="4"/>
    </row>
    <row r="34044" spans="35:35" ht="14.25" customHeight="1" thickTop="1" thickBot="1" x14ac:dyDescent="0.25">
      <c r="AI34044" s="4"/>
    </row>
    <row r="34045" spans="35:35" ht="14.25" customHeight="1" thickTop="1" thickBot="1" x14ac:dyDescent="0.25">
      <c r="AI34045" s="4"/>
    </row>
    <row r="34046" spans="35:35" ht="14.25" customHeight="1" thickTop="1" thickBot="1" x14ac:dyDescent="0.25">
      <c r="AI34046" s="4"/>
    </row>
    <row r="34047" spans="35:35" ht="14.25" customHeight="1" thickTop="1" thickBot="1" x14ac:dyDescent="0.25">
      <c r="AI34047" s="4"/>
    </row>
    <row r="34048" spans="35:35" ht="14.25" customHeight="1" thickTop="1" thickBot="1" x14ac:dyDescent="0.25">
      <c r="AI34048" s="4"/>
    </row>
    <row r="34049" spans="35:35" ht="14.25" customHeight="1" thickTop="1" thickBot="1" x14ac:dyDescent="0.25">
      <c r="AI34049" s="4"/>
    </row>
    <row r="34050" spans="35:35" ht="14.25" customHeight="1" thickTop="1" thickBot="1" x14ac:dyDescent="0.25">
      <c r="AI34050" s="4"/>
    </row>
    <row r="34051" spans="35:35" ht="14.25" customHeight="1" thickTop="1" thickBot="1" x14ac:dyDescent="0.25">
      <c r="AI34051" s="4"/>
    </row>
    <row r="34052" spans="35:35" ht="14.25" customHeight="1" thickTop="1" thickBot="1" x14ac:dyDescent="0.25">
      <c r="AI34052" s="4"/>
    </row>
    <row r="34053" spans="35:35" ht="14.25" customHeight="1" thickTop="1" thickBot="1" x14ac:dyDescent="0.25">
      <c r="AI34053" s="4"/>
    </row>
    <row r="34054" spans="35:35" ht="14.25" customHeight="1" thickTop="1" thickBot="1" x14ac:dyDescent="0.25">
      <c r="AI34054" s="4"/>
    </row>
    <row r="34055" spans="35:35" ht="14.25" customHeight="1" thickTop="1" thickBot="1" x14ac:dyDescent="0.25">
      <c r="AI34055" s="4"/>
    </row>
    <row r="34056" spans="35:35" ht="14.25" customHeight="1" thickTop="1" thickBot="1" x14ac:dyDescent="0.25">
      <c r="AI34056" s="4"/>
    </row>
    <row r="34057" spans="35:35" ht="14.25" customHeight="1" thickTop="1" thickBot="1" x14ac:dyDescent="0.25">
      <c r="AI34057" s="4"/>
    </row>
    <row r="34058" spans="35:35" ht="14.25" customHeight="1" thickTop="1" thickBot="1" x14ac:dyDescent="0.25">
      <c r="AI34058" s="4"/>
    </row>
    <row r="34059" spans="35:35" ht="14.25" customHeight="1" thickTop="1" thickBot="1" x14ac:dyDescent="0.25">
      <c r="AI34059" s="4"/>
    </row>
    <row r="34060" spans="35:35" ht="14.25" customHeight="1" thickTop="1" thickBot="1" x14ac:dyDescent="0.25">
      <c r="AI34060" s="4"/>
    </row>
    <row r="34061" spans="35:35" ht="14.25" customHeight="1" thickTop="1" thickBot="1" x14ac:dyDescent="0.25">
      <c r="AI34061" s="4"/>
    </row>
    <row r="34062" spans="35:35" ht="14.25" customHeight="1" thickTop="1" thickBot="1" x14ac:dyDescent="0.25">
      <c r="AI34062" s="4"/>
    </row>
    <row r="34063" spans="35:35" ht="14.25" customHeight="1" thickTop="1" thickBot="1" x14ac:dyDescent="0.25">
      <c r="AI34063" s="4"/>
    </row>
    <row r="34064" spans="35:35" ht="14.25" customHeight="1" thickTop="1" thickBot="1" x14ac:dyDescent="0.25">
      <c r="AI34064" s="4"/>
    </row>
    <row r="34065" spans="35:35" ht="14.25" customHeight="1" thickTop="1" thickBot="1" x14ac:dyDescent="0.25">
      <c r="AI34065" s="4"/>
    </row>
    <row r="34066" spans="35:35" ht="14.25" customHeight="1" thickTop="1" thickBot="1" x14ac:dyDescent="0.25">
      <c r="AI34066" s="4"/>
    </row>
    <row r="34067" spans="35:35" ht="14.25" customHeight="1" thickTop="1" thickBot="1" x14ac:dyDescent="0.25">
      <c r="AI34067" s="4"/>
    </row>
    <row r="34068" spans="35:35" ht="14.25" customHeight="1" thickTop="1" thickBot="1" x14ac:dyDescent="0.25">
      <c r="AI34068" s="4"/>
    </row>
    <row r="34069" spans="35:35" ht="14.25" customHeight="1" thickTop="1" thickBot="1" x14ac:dyDescent="0.25">
      <c r="AI34069" s="4"/>
    </row>
    <row r="34070" spans="35:35" ht="14.25" customHeight="1" thickTop="1" thickBot="1" x14ac:dyDescent="0.25">
      <c r="AI34070" s="4"/>
    </row>
    <row r="34071" spans="35:35" ht="14.25" customHeight="1" thickTop="1" thickBot="1" x14ac:dyDescent="0.25">
      <c r="AI34071" s="4"/>
    </row>
    <row r="34072" spans="35:35" ht="14.25" customHeight="1" thickTop="1" thickBot="1" x14ac:dyDescent="0.25">
      <c r="AI34072" s="4"/>
    </row>
    <row r="34073" spans="35:35" ht="14.25" customHeight="1" thickTop="1" thickBot="1" x14ac:dyDescent="0.25">
      <c r="AI34073" s="4"/>
    </row>
    <row r="34074" spans="35:35" ht="14.25" customHeight="1" thickTop="1" thickBot="1" x14ac:dyDescent="0.25">
      <c r="AI34074" s="4"/>
    </row>
    <row r="34075" spans="35:35" ht="14.25" customHeight="1" thickTop="1" thickBot="1" x14ac:dyDescent="0.25">
      <c r="AI34075" s="4"/>
    </row>
    <row r="34076" spans="35:35" ht="14.25" customHeight="1" thickTop="1" thickBot="1" x14ac:dyDescent="0.25">
      <c r="AI34076" s="4"/>
    </row>
    <row r="34077" spans="35:35" ht="14.25" customHeight="1" thickTop="1" thickBot="1" x14ac:dyDescent="0.25">
      <c r="AI34077" s="4"/>
    </row>
    <row r="34078" spans="35:35" ht="14.25" customHeight="1" thickTop="1" thickBot="1" x14ac:dyDescent="0.25">
      <c r="AI34078" s="4"/>
    </row>
    <row r="34079" spans="35:35" ht="14.25" customHeight="1" thickTop="1" thickBot="1" x14ac:dyDescent="0.25">
      <c r="AI34079" s="4"/>
    </row>
    <row r="34080" spans="35:35" ht="14.25" customHeight="1" thickTop="1" thickBot="1" x14ac:dyDescent="0.25">
      <c r="AI34080" s="4"/>
    </row>
    <row r="34081" spans="35:35" ht="14.25" customHeight="1" thickTop="1" thickBot="1" x14ac:dyDescent="0.25">
      <c r="AI34081" s="4"/>
    </row>
    <row r="34082" spans="35:35" ht="14.25" customHeight="1" thickTop="1" thickBot="1" x14ac:dyDescent="0.25">
      <c r="AI34082" s="4"/>
    </row>
    <row r="34083" spans="35:35" ht="14.25" customHeight="1" thickTop="1" thickBot="1" x14ac:dyDescent="0.25">
      <c r="AI34083" s="4"/>
    </row>
    <row r="34084" spans="35:35" ht="14.25" customHeight="1" thickTop="1" thickBot="1" x14ac:dyDescent="0.25">
      <c r="AI34084" s="4"/>
    </row>
    <row r="34085" spans="35:35" ht="14.25" customHeight="1" thickTop="1" thickBot="1" x14ac:dyDescent="0.25">
      <c r="AI34085" s="4"/>
    </row>
    <row r="34086" spans="35:35" ht="14.25" customHeight="1" thickTop="1" thickBot="1" x14ac:dyDescent="0.25">
      <c r="AI34086" s="4"/>
    </row>
    <row r="34087" spans="35:35" ht="14.25" customHeight="1" thickTop="1" thickBot="1" x14ac:dyDescent="0.25">
      <c r="AI34087" s="4"/>
    </row>
    <row r="34088" spans="35:35" ht="14.25" customHeight="1" thickTop="1" thickBot="1" x14ac:dyDescent="0.25">
      <c r="AI34088" s="4"/>
    </row>
    <row r="34089" spans="35:35" ht="14.25" customHeight="1" thickTop="1" thickBot="1" x14ac:dyDescent="0.25">
      <c r="AI34089" s="4"/>
    </row>
    <row r="34090" spans="35:35" ht="14.25" customHeight="1" thickTop="1" thickBot="1" x14ac:dyDescent="0.25">
      <c r="AI34090" s="4"/>
    </row>
    <row r="34091" spans="35:35" ht="14.25" customHeight="1" thickTop="1" thickBot="1" x14ac:dyDescent="0.25">
      <c r="AI34091" s="4"/>
    </row>
    <row r="34092" spans="35:35" ht="14.25" customHeight="1" thickTop="1" thickBot="1" x14ac:dyDescent="0.25">
      <c r="AI34092" s="4"/>
    </row>
    <row r="34093" spans="35:35" ht="14.25" customHeight="1" thickTop="1" thickBot="1" x14ac:dyDescent="0.25">
      <c r="AI34093" s="4"/>
    </row>
    <row r="34094" spans="35:35" ht="14.25" customHeight="1" thickTop="1" thickBot="1" x14ac:dyDescent="0.25">
      <c r="AI34094" s="4"/>
    </row>
    <row r="34095" spans="35:35" ht="14.25" customHeight="1" thickTop="1" thickBot="1" x14ac:dyDescent="0.25">
      <c r="AI34095" s="4"/>
    </row>
    <row r="34096" spans="35:35" ht="14.25" customHeight="1" thickTop="1" thickBot="1" x14ac:dyDescent="0.25">
      <c r="AI34096" s="4"/>
    </row>
    <row r="34097" spans="35:35" ht="14.25" customHeight="1" thickTop="1" thickBot="1" x14ac:dyDescent="0.25">
      <c r="AI34097" s="4"/>
    </row>
    <row r="34098" spans="35:35" ht="14.25" customHeight="1" thickTop="1" thickBot="1" x14ac:dyDescent="0.25">
      <c r="AI34098" s="4"/>
    </row>
    <row r="34099" spans="35:35" ht="14.25" customHeight="1" thickTop="1" thickBot="1" x14ac:dyDescent="0.25">
      <c r="AI34099" s="4"/>
    </row>
    <row r="34100" spans="35:35" ht="14.25" customHeight="1" thickTop="1" thickBot="1" x14ac:dyDescent="0.25">
      <c r="AI34100" s="4"/>
    </row>
    <row r="34101" spans="35:35" ht="14.25" customHeight="1" thickTop="1" thickBot="1" x14ac:dyDescent="0.25">
      <c r="AI34101" s="4"/>
    </row>
    <row r="34102" spans="35:35" ht="14.25" customHeight="1" thickTop="1" thickBot="1" x14ac:dyDescent="0.25">
      <c r="AI34102" s="4"/>
    </row>
    <row r="34103" spans="35:35" ht="14.25" customHeight="1" thickTop="1" thickBot="1" x14ac:dyDescent="0.25">
      <c r="AI34103" s="4"/>
    </row>
    <row r="34104" spans="35:35" ht="14.25" customHeight="1" thickTop="1" thickBot="1" x14ac:dyDescent="0.25">
      <c r="AI34104" s="4"/>
    </row>
    <row r="34105" spans="35:35" ht="14.25" customHeight="1" thickTop="1" thickBot="1" x14ac:dyDescent="0.25">
      <c r="AI34105" s="4"/>
    </row>
    <row r="34106" spans="35:35" ht="14.25" customHeight="1" thickTop="1" thickBot="1" x14ac:dyDescent="0.25">
      <c r="AI34106" s="4"/>
    </row>
    <row r="34107" spans="35:35" ht="14.25" customHeight="1" thickTop="1" thickBot="1" x14ac:dyDescent="0.25">
      <c r="AI34107" s="4"/>
    </row>
    <row r="34108" spans="35:35" ht="14.25" customHeight="1" thickTop="1" thickBot="1" x14ac:dyDescent="0.25">
      <c r="AI34108" s="4"/>
    </row>
    <row r="34109" spans="35:35" ht="14.25" customHeight="1" thickTop="1" thickBot="1" x14ac:dyDescent="0.25">
      <c r="AI34109" s="4"/>
    </row>
    <row r="34110" spans="35:35" ht="14.25" customHeight="1" thickTop="1" thickBot="1" x14ac:dyDescent="0.25">
      <c r="AI34110" s="4"/>
    </row>
    <row r="34111" spans="35:35" ht="14.25" customHeight="1" thickTop="1" thickBot="1" x14ac:dyDescent="0.25">
      <c r="AI34111" s="4"/>
    </row>
    <row r="34112" spans="35:35" ht="14.25" customHeight="1" thickTop="1" thickBot="1" x14ac:dyDescent="0.25">
      <c r="AI34112" s="4"/>
    </row>
    <row r="34113" spans="35:35" ht="14.25" customHeight="1" thickTop="1" thickBot="1" x14ac:dyDescent="0.25">
      <c r="AI34113" s="4"/>
    </row>
    <row r="34114" spans="35:35" ht="14.25" customHeight="1" thickTop="1" thickBot="1" x14ac:dyDescent="0.25">
      <c r="AI34114" s="4"/>
    </row>
    <row r="34115" spans="35:35" ht="14.25" customHeight="1" thickTop="1" thickBot="1" x14ac:dyDescent="0.25">
      <c r="AI34115" s="4"/>
    </row>
    <row r="34116" spans="35:35" ht="14.25" customHeight="1" thickTop="1" thickBot="1" x14ac:dyDescent="0.25">
      <c r="AI34116" s="4"/>
    </row>
    <row r="34117" spans="35:35" ht="14.25" customHeight="1" thickTop="1" thickBot="1" x14ac:dyDescent="0.25">
      <c r="AI34117" s="4"/>
    </row>
    <row r="34118" spans="35:35" ht="14.25" customHeight="1" thickTop="1" thickBot="1" x14ac:dyDescent="0.25">
      <c r="AI34118" s="4"/>
    </row>
    <row r="34119" spans="35:35" ht="14.25" customHeight="1" thickTop="1" thickBot="1" x14ac:dyDescent="0.25">
      <c r="AI34119" s="4"/>
    </row>
    <row r="34120" spans="35:35" ht="14.25" customHeight="1" thickTop="1" thickBot="1" x14ac:dyDescent="0.25">
      <c r="AI34120" s="4"/>
    </row>
    <row r="34121" spans="35:35" ht="14.25" customHeight="1" thickTop="1" thickBot="1" x14ac:dyDescent="0.25">
      <c r="AI34121" s="4"/>
    </row>
    <row r="34122" spans="35:35" ht="14.25" customHeight="1" thickTop="1" thickBot="1" x14ac:dyDescent="0.25">
      <c r="AI34122" s="4"/>
    </row>
    <row r="34123" spans="35:35" ht="14.25" customHeight="1" thickTop="1" thickBot="1" x14ac:dyDescent="0.25">
      <c r="AI34123" s="4"/>
    </row>
    <row r="34124" spans="35:35" ht="14.25" customHeight="1" thickTop="1" thickBot="1" x14ac:dyDescent="0.25">
      <c r="AI34124" s="4"/>
    </row>
    <row r="34125" spans="35:35" ht="14.25" customHeight="1" thickTop="1" thickBot="1" x14ac:dyDescent="0.25">
      <c r="AI34125" s="4"/>
    </row>
    <row r="34126" spans="35:35" ht="14.25" customHeight="1" thickTop="1" thickBot="1" x14ac:dyDescent="0.25">
      <c r="AI34126" s="4"/>
    </row>
    <row r="34127" spans="35:35" ht="14.25" customHeight="1" thickTop="1" thickBot="1" x14ac:dyDescent="0.25">
      <c r="AI34127" s="4"/>
    </row>
    <row r="34128" spans="35:35" ht="14.25" customHeight="1" thickTop="1" thickBot="1" x14ac:dyDescent="0.25">
      <c r="AI34128" s="4"/>
    </row>
    <row r="34129" spans="35:35" ht="14.25" customHeight="1" thickTop="1" thickBot="1" x14ac:dyDescent="0.25">
      <c r="AI34129" s="4"/>
    </row>
    <row r="34130" spans="35:35" ht="14.25" customHeight="1" thickTop="1" thickBot="1" x14ac:dyDescent="0.25">
      <c r="AI34130" s="4"/>
    </row>
    <row r="34131" spans="35:35" ht="14.25" customHeight="1" thickTop="1" thickBot="1" x14ac:dyDescent="0.25">
      <c r="AI34131" s="4"/>
    </row>
    <row r="34132" spans="35:35" ht="14.25" customHeight="1" thickTop="1" thickBot="1" x14ac:dyDescent="0.25">
      <c r="AI34132" s="4"/>
    </row>
    <row r="34133" spans="35:35" ht="14.25" customHeight="1" thickTop="1" thickBot="1" x14ac:dyDescent="0.25">
      <c r="AI34133" s="4"/>
    </row>
    <row r="34134" spans="35:35" ht="14.25" customHeight="1" thickTop="1" thickBot="1" x14ac:dyDescent="0.25">
      <c r="AI34134" s="4"/>
    </row>
    <row r="34135" spans="35:35" ht="14.25" customHeight="1" thickTop="1" thickBot="1" x14ac:dyDescent="0.25">
      <c r="AI34135" s="4"/>
    </row>
    <row r="34136" spans="35:35" ht="14.25" customHeight="1" thickTop="1" thickBot="1" x14ac:dyDescent="0.25">
      <c r="AI34136" s="4"/>
    </row>
    <row r="34137" spans="35:35" ht="14.25" customHeight="1" thickTop="1" thickBot="1" x14ac:dyDescent="0.25">
      <c r="AI34137" s="4"/>
    </row>
    <row r="34138" spans="35:35" ht="14.25" customHeight="1" thickTop="1" thickBot="1" x14ac:dyDescent="0.25">
      <c r="AI34138" s="4"/>
    </row>
    <row r="34139" spans="35:35" ht="14.25" customHeight="1" thickTop="1" thickBot="1" x14ac:dyDescent="0.25">
      <c r="AI34139" s="4"/>
    </row>
    <row r="34140" spans="35:35" ht="14.25" customHeight="1" thickTop="1" thickBot="1" x14ac:dyDescent="0.25">
      <c r="AI34140" s="4"/>
    </row>
    <row r="34141" spans="35:35" ht="14.25" customHeight="1" thickTop="1" thickBot="1" x14ac:dyDescent="0.25">
      <c r="AI34141" s="4"/>
    </row>
    <row r="34142" spans="35:35" ht="14.25" customHeight="1" thickTop="1" thickBot="1" x14ac:dyDescent="0.25">
      <c r="AI34142" s="4"/>
    </row>
    <row r="34143" spans="35:35" ht="14.25" customHeight="1" thickTop="1" thickBot="1" x14ac:dyDescent="0.25">
      <c r="AI34143" s="4"/>
    </row>
    <row r="34144" spans="35:35" ht="14.25" customHeight="1" thickTop="1" thickBot="1" x14ac:dyDescent="0.25">
      <c r="AI34144" s="4"/>
    </row>
    <row r="34145" spans="35:35" ht="14.25" customHeight="1" thickTop="1" thickBot="1" x14ac:dyDescent="0.25">
      <c r="AI34145" s="4"/>
    </row>
    <row r="34146" spans="35:35" ht="14.25" customHeight="1" thickTop="1" thickBot="1" x14ac:dyDescent="0.25">
      <c r="AI34146" s="4"/>
    </row>
    <row r="34147" spans="35:35" ht="14.25" customHeight="1" thickTop="1" thickBot="1" x14ac:dyDescent="0.25">
      <c r="AI34147" s="4"/>
    </row>
    <row r="34148" spans="35:35" ht="14.25" customHeight="1" thickTop="1" thickBot="1" x14ac:dyDescent="0.25">
      <c r="AI34148" s="4"/>
    </row>
    <row r="34149" spans="35:35" ht="14.25" customHeight="1" thickTop="1" thickBot="1" x14ac:dyDescent="0.25">
      <c r="AI34149" s="4"/>
    </row>
    <row r="34150" spans="35:35" ht="14.25" customHeight="1" thickTop="1" thickBot="1" x14ac:dyDescent="0.25">
      <c r="AI34150" s="4"/>
    </row>
    <row r="34151" spans="35:35" ht="14.25" customHeight="1" thickTop="1" thickBot="1" x14ac:dyDescent="0.25">
      <c r="AI34151" s="4"/>
    </row>
    <row r="34152" spans="35:35" ht="14.25" customHeight="1" thickTop="1" thickBot="1" x14ac:dyDescent="0.25">
      <c r="AI34152" s="4"/>
    </row>
    <row r="34153" spans="35:35" ht="14.25" customHeight="1" thickTop="1" thickBot="1" x14ac:dyDescent="0.25">
      <c r="AI34153" s="4"/>
    </row>
    <row r="34154" spans="35:35" ht="14.25" customHeight="1" thickTop="1" thickBot="1" x14ac:dyDescent="0.25">
      <c r="AI34154" s="4"/>
    </row>
    <row r="34155" spans="35:35" ht="14.25" customHeight="1" thickTop="1" thickBot="1" x14ac:dyDescent="0.25">
      <c r="AI34155" s="4"/>
    </row>
    <row r="34156" spans="35:35" ht="14.25" customHeight="1" thickTop="1" thickBot="1" x14ac:dyDescent="0.25">
      <c r="AI34156" s="4"/>
    </row>
    <row r="34157" spans="35:35" ht="14.25" customHeight="1" thickTop="1" thickBot="1" x14ac:dyDescent="0.25">
      <c r="AI34157" s="4"/>
    </row>
    <row r="34158" spans="35:35" ht="14.25" customHeight="1" thickTop="1" thickBot="1" x14ac:dyDescent="0.25">
      <c r="AI34158" s="4"/>
    </row>
    <row r="34159" spans="35:35" ht="14.25" customHeight="1" thickTop="1" thickBot="1" x14ac:dyDescent="0.25">
      <c r="AI34159" s="4"/>
    </row>
    <row r="34160" spans="35:35" ht="14.25" customHeight="1" thickTop="1" thickBot="1" x14ac:dyDescent="0.25">
      <c r="AI34160" s="4"/>
    </row>
    <row r="34161" spans="35:35" ht="14.25" customHeight="1" thickTop="1" thickBot="1" x14ac:dyDescent="0.25">
      <c r="AI34161" s="4"/>
    </row>
    <row r="34162" spans="35:35" ht="14.25" customHeight="1" thickTop="1" thickBot="1" x14ac:dyDescent="0.25">
      <c r="AI34162" s="4"/>
    </row>
    <row r="34163" spans="35:35" ht="14.25" customHeight="1" thickTop="1" thickBot="1" x14ac:dyDescent="0.25">
      <c r="AI34163" s="4"/>
    </row>
    <row r="34164" spans="35:35" ht="14.25" customHeight="1" thickTop="1" thickBot="1" x14ac:dyDescent="0.25">
      <c r="AI34164" s="4"/>
    </row>
    <row r="34165" spans="35:35" ht="14.25" customHeight="1" thickTop="1" thickBot="1" x14ac:dyDescent="0.25">
      <c r="AI34165" s="4"/>
    </row>
    <row r="34166" spans="35:35" ht="14.25" customHeight="1" thickTop="1" thickBot="1" x14ac:dyDescent="0.25">
      <c r="AI34166" s="4"/>
    </row>
    <row r="34167" spans="35:35" ht="14.25" customHeight="1" thickTop="1" thickBot="1" x14ac:dyDescent="0.25">
      <c r="AI34167" s="4"/>
    </row>
    <row r="34168" spans="35:35" ht="14.25" customHeight="1" thickTop="1" thickBot="1" x14ac:dyDescent="0.25">
      <c r="AI34168" s="4"/>
    </row>
    <row r="34169" spans="35:35" ht="14.25" customHeight="1" thickTop="1" thickBot="1" x14ac:dyDescent="0.25">
      <c r="AI34169" s="4"/>
    </row>
    <row r="34170" spans="35:35" ht="14.25" customHeight="1" thickTop="1" thickBot="1" x14ac:dyDescent="0.25">
      <c r="AI34170" s="4"/>
    </row>
    <row r="34171" spans="35:35" ht="14.25" customHeight="1" thickTop="1" thickBot="1" x14ac:dyDescent="0.25">
      <c r="AI34171" s="4"/>
    </row>
    <row r="34172" spans="35:35" ht="14.25" customHeight="1" thickTop="1" thickBot="1" x14ac:dyDescent="0.25">
      <c r="AI34172" s="4"/>
    </row>
    <row r="34173" spans="35:35" ht="14.25" customHeight="1" thickTop="1" thickBot="1" x14ac:dyDescent="0.25">
      <c r="AI34173" s="4"/>
    </row>
    <row r="34174" spans="35:35" ht="14.25" customHeight="1" thickTop="1" thickBot="1" x14ac:dyDescent="0.25">
      <c r="AI34174" s="4"/>
    </row>
    <row r="34175" spans="35:35" ht="14.25" customHeight="1" thickTop="1" thickBot="1" x14ac:dyDescent="0.25">
      <c r="AI34175" s="4"/>
    </row>
    <row r="34176" spans="35:35" ht="14.25" customHeight="1" thickTop="1" thickBot="1" x14ac:dyDescent="0.25">
      <c r="AI34176" s="4"/>
    </row>
    <row r="34177" spans="35:35" ht="14.25" customHeight="1" thickTop="1" thickBot="1" x14ac:dyDescent="0.25">
      <c r="AI34177" s="4"/>
    </row>
    <row r="34178" spans="35:35" ht="14.25" customHeight="1" thickTop="1" thickBot="1" x14ac:dyDescent="0.25">
      <c r="AI34178" s="4"/>
    </row>
    <row r="34179" spans="35:35" ht="14.25" customHeight="1" thickTop="1" thickBot="1" x14ac:dyDescent="0.25">
      <c r="AI34179" s="4"/>
    </row>
    <row r="34180" spans="35:35" ht="14.25" customHeight="1" thickTop="1" thickBot="1" x14ac:dyDescent="0.25">
      <c r="AI34180" s="4"/>
    </row>
    <row r="34181" spans="35:35" ht="14.25" customHeight="1" thickTop="1" thickBot="1" x14ac:dyDescent="0.25">
      <c r="AI34181" s="4"/>
    </row>
    <row r="34182" spans="35:35" ht="14.25" customHeight="1" thickTop="1" thickBot="1" x14ac:dyDescent="0.25">
      <c r="AI34182" s="4"/>
    </row>
    <row r="34183" spans="35:35" ht="14.25" customHeight="1" thickTop="1" thickBot="1" x14ac:dyDescent="0.25">
      <c r="AI34183" s="4"/>
    </row>
    <row r="34184" spans="35:35" ht="14.25" customHeight="1" thickTop="1" thickBot="1" x14ac:dyDescent="0.25">
      <c r="AI34184" s="4"/>
    </row>
    <row r="34185" spans="35:35" ht="14.25" customHeight="1" thickTop="1" thickBot="1" x14ac:dyDescent="0.25">
      <c r="AI34185" s="4"/>
    </row>
    <row r="34186" spans="35:35" ht="14.25" customHeight="1" thickTop="1" thickBot="1" x14ac:dyDescent="0.25">
      <c r="AI34186" s="4"/>
    </row>
    <row r="34187" spans="35:35" ht="14.25" customHeight="1" thickTop="1" thickBot="1" x14ac:dyDescent="0.25">
      <c r="AI34187" s="4"/>
    </row>
    <row r="34188" spans="35:35" ht="14.25" customHeight="1" thickTop="1" thickBot="1" x14ac:dyDescent="0.25">
      <c r="AI34188" s="4"/>
    </row>
    <row r="34189" spans="35:35" ht="14.25" customHeight="1" thickTop="1" thickBot="1" x14ac:dyDescent="0.25">
      <c r="AI34189" s="4"/>
    </row>
    <row r="34190" spans="35:35" ht="14.25" customHeight="1" thickTop="1" thickBot="1" x14ac:dyDescent="0.25">
      <c r="AI34190" s="4"/>
    </row>
    <row r="34191" spans="35:35" ht="14.25" customHeight="1" thickTop="1" thickBot="1" x14ac:dyDescent="0.25">
      <c r="AI34191" s="4"/>
    </row>
    <row r="34192" spans="35:35" ht="14.25" customHeight="1" thickTop="1" thickBot="1" x14ac:dyDescent="0.25">
      <c r="AI34192" s="4"/>
    </row>
    <row r="34193" spans="35:35" ht="14.25" customHeight="1" thickTop="1" thickBot="1" x14ac:dyDescent="0.25">
      <c r="AI34193" s="4"/>
    </row>
    <row r="34194" spans="35:35" ht="14.25" customHeight="1" thickTop="1" thickBot="1" x14ac:dyDescent="0.25">
      <c r="AI34194" s="4"/>
    </row>
    <row r="34195" spans="35:35" ht="14.25" customHeight="1" thickTop="1" thickBot="1" x14ac:dyDescent="0.25">
      <c r="AI34195" s="4"/>
    </row>
    <row r="34196" spans="35:35" ht="14.25" customHeight="1" thickTop="1" thickBot="1" x14ac:dyDescent="0.25">
      <c r="AI34196" s="4"/>
    </row>
    <row r="34197" spans="35:35" ht="14.25" customHeight="1" thickTop="1" thickBot="1" x14ac:dyDescent="0.25">
      <c r="AI34197" s="4"/>
    </row>
    <row r="34198" spans="35:35" ht="14.25" customHeight="1" thickTop="1" thickBot="1" x14ac:dyDescent="0.25">
      <c r="AI34198" s="4"/>
    </row>
    <row r="34199" spans="35:35" ht="14.25" customHeight="1" thickTop="1" thickBot="1" x14ac:dyDescent="0.25">
      <c r="AI34199" s="4"/>
    </row>
    <row r="34200" spans="35:35" ht="14.25" customHeight="1" thickTop="1" thickBot="1" x14ac:dyDescent="0.25">
      <c r="AI34200" s="4"/>
    </row>
    <row r="34201" spans="35:35" ht="14.25" customHeight="1" thickTop="1" thickBot="1" x14ac:dyDescent="0.25">
      <c r="AI34201" s="4"/>
    </row>
    <row r="34202" spans="35:35" ht="14.25" customHeight="1" thickTop="1" thickBot="1" x14ac:dyDescent="0.25">
      <c r="AI34202" s="4"/>
    </row>
    <row r="34203" spans="35:35" ht="14.25" customHeight="1" thickTop="1" thickBot="1" x14ac:dyDescent="0.25">
      <c r="AI34203" s="4"/>
    </row>
    <row r="34204" spans="35:35" ht="14.25" customHeight="1" thickTop="1" thickBot="1" x14ac:dyDescent="0.25">
      <c r="AI34204" s="4"/>
    </row>
    <row r="34205" spans="35:35" ht="14.25" customHeight="1" thickTop="1" thickBot="1" x14ac:dyDescent="0.25">
      <c r="AI34205" s="4"/>
    </row>
    <row r="34206" spans="35:35" ht="14.25" customHeight="1" thickTop="1" thickBot="1" x14ac:dyDescent="0.25">
      <c r="AI34206" s="4"/>
    </row>
    <row r="34207" spans="35:35" ht="14.25" customHeight="1" thickTop="1" thickBot="1" x14ac:dyDescent="0.25">
      <c r="AI34207" s="4"/>
    </row>
    <row r="34208" spans="35:35" ht="14.25" customHeight="1" thickTop="1" thickBot="1" x14ac:dyDescent="0.25">
      <c r="AI34208" s="4"/>
    </row>
    <row r="34209" spans="35:35" ht="14.25" customHeight="1" thickTop="1" thickBot="1" x14ac:dyDescent="0.25">
      <c r="AI34209" s="4"/>
    </row>
    <row r="34210" spans="35:35" ht="14.25" customHeight="1" thickTop="1" thickBot="1" x14ac:dyDescent="0.25">
      <c r="AI34210" s="4"/>
    </row>
    <row r="34211" spans="35:35" ht="14.25" customHeight="1" thickTop="1" thickBot="1" x14ac:dyDescent="0.25">
      <c r="AI34211" s="4"/>
    </row>
    <row r="34212" spans="35:35" ht="14.25" customHeight="1" thickTop="1" thickBot="1" x14ac:dyDescent="0.25">
      <c r="AI34212" s="4"/>
    </row>
    <row r="34213" spans="35:35" ht="14.25" customHeight="1" thickTop="1" thickBot="1" x14ac:dyDescent="0.25">
      <c r="AI34213" s="4"/>
    </row>
    <row r="34214" spans="35:35" ht="14.25" customHeight="1" thickTop="1" thickBot="1" x14ac:dyDescent="0.25">
      <c r="AI34214" s="4"/>
    </row>
    <row r="34215" spans="35:35" ht="14.25" customHeight="1" thickTop="1" thickBot="1" x14ac:dyDescent="0.25">
      <c r="AI34215" s="4"/>
    </row>
    <row r="34216" spans="35:35" ht="14.25" customHeight="1" thickTop="1" thickBot="1" x14ac:dyDescent="0.25">
      <c r="AI34216" s="4"/>
    </row>
    <row r="34217" spans="35:35" ht="14.25" customHeight="1" thickTop="1" thickBot="1" x14ac:dyDescent="0.25">
      <c r="AI34217" s="4"/>
    </row>
    <row r="34218" spans="35:35" ht="14.25" customHeight="1" thickTop="1" thickBot="1" x14ac:dyDescent="0.25">
      <c r="AI34218" s="4"/>
    </row>
    <row r="34219" spans="35:35" ht="14.25" customHeight="1" thickTop="1" thickBot="1" x14ac:dyDescent="0.25">
      <c r="AI34219" s="4"/>
    </row>
    <row r="34220" spans="35:35" ht="14.25" customHeight="1" thickTop="1" thickBot="1" x14ac:dyDescent="0.25">
      <c r="AI34220" s="4"/>
    </row>
    <row r="34221" spans="35:35" ht="14.25" customHeight="1" thickTop="1" thickBot="1" x14ac:dyDescent="0.25">
      <c r="AI34221" s="4"/>
    </row>
    <row r="34222" spans="35:35" ht="14.25" customHeight="1" thickTop="1" thickBot="1" x14ac:dyDescent="0.25">
      <c r="AI34222" s="4"/>
    </row>
    <row r="34223" spans="35:35" ht="14.25" customHeight="1" thickTop="1" thickBot="1" x14ac:dyDescent="0.25">
      <c r="AI34223" s="4"/>
    </row>
    <row r="34224" spans="35:35" ht="14.25" customHeight="1" thickTop="1" thickBot="1" x14ac:dyDescent="0.25">
      <c r="AI34224" s="4"/>
    </row>
    <row r="34225" spans="35:35" ht="14.25" customHeight="1" thickTop="1" thickBot="1" x14ac:dyDescent="0.25">
      <c r="AI34225" s="4"/>
    </row>
    <row r="34226" spans="35:35" ht="14.25" customHeight="1" thickTop="1" thickBot="1" x14ac:dyDescent="0.25">
      <c r="AI34226" s="4"/>
    </row>
    <row r="34227" spans="35:35" ht="14.25" customHeight="1" thickTop="1" thickBot="1" x14ac:dyDescent="0.25">
      <c r="AI34227" s="4"/>
    </row>
    <row r="34228" spans="35:35" ht="14.25" customHeight="1" thickTop="1" thickBot="1" x14ac:dyDescent="0.25">
      <c r="AI34228" s="4"/>
    </row>
    <row r="34229" spans="35:35" ht="14.25" customHeight="1" thickTop="1" thickBot="1" x14ac:dyDescent="0.25">
      <c r="AI34229" s="4"/>
    </row>
    <row r="34230" spans="35:35" ht="14.25" customHeight="1" thickTop="1" thickBot="1" x14ac:dyDescent="0.25">
      <c r="AI34230" s="4"/>
    </row>
    <row r="34231" spans="35:35" ht="14.25" customHeight="1" thickTop="1" thickBot="1" x14ac:dyDescent="0.25">
      <c r="AI34231" s="4"/>
    </row>
    <row r="34232" spans="35:35" ht="14.25" customHeight="1" thickTop="1" thickBot="1" x14ac:dyDescent="0.25">
      <c r="AI34232" s="4"/>
    </row>
    <row r="34233" spans="35:35" ht="14.25" customHeight="1" thickTop="1" thickBot="1" x14ac:dyDescent="0.25">
      <c r="AI34233" s="4"/>
    </row>
    <row r="34234" spans="35:35" ht="14.25" customHeight="1" thickTop="1" thickBot="1" x14ac:dyDescent="0.25">
      <c r="AI34234" s="4"/>
    </row>
    <row r="34235" spans="35:35" ht="14.25" customHeight="1" thickTop="1" thickBot="1" x14ac:dyDescent="0.25">
      <c r="AI34235" s="4"/>
    </row>
    <row r="34236" spans="35:35" ht="14.25" customHeight="1" thickTop="1" thickBot="1" x14ac:dyDescent="0.25">
      <c r="AI34236" s="4"/>
    </row>
    <row r="34237" spans="35:35" ht="14.25" customHeight="1" thickTop="1" thickBot="1" x14ac:dyDescent="0.25">
      <c r="AI34237" s="4"/>
    </row>
    <row r="34238" spans="35:35" ht="14.25" customHeight="1" thickTop="1" thickBot="1" x14ac:dyDescent="0.25">
      <c r="AI34238" s="4"/>
    </row>
    <row r="34239" spans="35:35" ht="14.25" customHeight="1" thickTop="1" thickBot="1" x14ac:dyDescent="0.25">
      <c r="AI34239" s="4"/>
    </row>
    <row r="34240" spans="35:35" ht="14.25" customHeight="1" thickTop="1" thickBot="1" x14ac:dyDescent="0.25">
      <c r="AI34240" s="4"/>
    </row>
    <row r="34241" spans="35:35" ht="14.25" customHeight="1" thickTop="1" thickBot="1" x14ac:dyDescent="0.25">
      <c r="AI34241" s="4"/>
    </row>
    <row r="34242" spans="35:35" ht="14.25" customHeight="1" thickTop="1" thickBot="1" x14ac:dyDescent="0.25">
      <c r="AI34242" s="4"/>
    </row>
    <row r="34243" spans="35:35" ht="14.25" customHeight="1" thickTop="1" thickBot="1" x14ac:dyDescent="0.25">
      <c r="AI34243" s="4"/>
    </row>
    <row r="34244" spans="35:35" ht="14.25" customHeight="1" thickTop="1" thickBot="1" x14ac:dyDescent="0.25">
      <c r="AI34244" s="4"/>
    </row>
    <row r="34245" spans="35:35" ht="14.25" customHeight="1" thickTop="1" thickBot="1" x14ac:dyDescent="0.25">
      <c r="AI34245" s="4"/>
    </row>
    <row r="34246" spans="35:35" ht="14.25" customHeight="1" thickTop="1" thickBot="1" x14ac:dyDescent="0.25">
      <c r="AI34246" s="4"/>
    </row>
    <row r="34247" spans="35:35" ht="14.25" customHeight="1" thickTop="1" thickBot="1" x14ac:dyDescent="0.25">
      <c r="AI34247" s="4"/>
    </row>
    <row r="34248" spans="35:35" ht="14.25" customHeight="1" thickTop="1" thickBot="1" x14ac:dyDescent="0.25">
      <c r="AI34248" s="4"/>
    </row>
    <row r="34249" spans="35:35" ht="14.25" customHeight="1" thickTop="1" thickBot="1" x14ac:dyDescent="0.25">
      <c r="AI34249" s="4"/>
    </row>
    <row r="34250" spans="35:35" ht="14.25" customHeight="1" thickTop="1" thickBot="1" x14ac:dyDescent="0.25">
      <c r="AI34250" s="4"/>
    </row>
    <row r="34251" spans="35:35" ht="14.25" customHeight="1" thickTop="1" thickBot="1" x14ac:dyDescent="0.25">
      <c r="AI34251" s="4"/>
    </row>
    <row r="34252" spans="35:35" ht="14.25" customHeight="1" thickTop="1" thickBot="1" x14ac:dyDescent="0.25">
      <c r="AI34252" s="4"/>
    </row>
    <row r="34253" spans="35:35" ht="14.25" customHeight="1" thickTop="1" thickBot="1" x14ac:dyDescent="0.25">
      <c r="AI34253" s="4"/>
    </row>
    <row r="34254" spans="35:35" ht="14.25" customHeight="1" thickTop="1" thickBot="1" x14ac:dyDescent="0.25">
      <c r="AI34254" s="4"/>
    </row>
    <row r="34255" spans="35:35" ht="14.25" customHeight="1" thickTop="1" thickBot="1" x14ac:dyDescent="0.25">
      <c r="AI34255" s="4"/>
    </row>
    <row r="34256" spans="35:35" ht="14.25" customHeight="1" thickTop="1" thickBot="1" x14ac:dyDescent="0.25">
      <c r="AI34256" s="4"/>
    </row>
    <row r="34257" spans="35:35" ht="14.25" customHeight="1" thickTop="1" thickBot="1" x14ac:dyDescent="0.25">
      <c r="AI34257" s="4"/>
    </row>
    <row r="34258" spans="35:35" ht="14.25" customHeight="1" thickTop="1" thickBot="1" x14ac:dyDescent="0.25">
      <c r="AI34258" s="4"/>
    </row>
    <row r="34259" spans="35:35" ht="14.25" customHeight="1" thickTop="1" thickBot="1" x14ac:dyDescent="0.25">
      <c r="AI34259" s="4"/>
    </row>
    <row r="34260" spans="35:35" ht="14.25" customHeight="1" thickTop="1" thickBot="1" x14ac:dyDescent="0.25">
      <c r="AI34260" s="4"/>
    </row>
    <row r="34261" spans="35:35" ht="14.25" customHeight="1" thickTop="1" thickBot="1" x14ac:dyDescent="0.25">
      <c r="AI34261" s="4"/>
    </row>
    <row r="34262" spans="35:35" ht="14.25" customHeight="1" thickTop="1" thickBot="1" x14ac:dyDescent="0.25">
      <c r="AI34262" s="4"/>
    </row>
    <row r="34263" spans="35:35" ht="14.25" customHeight="1" thickTop="1" thickBot="1" x14ac:dyDescent="0.25">
      <c r="AI34263" s="4"/>
    </row>
    <row r="34264" spans="35:35" ht="14.25" customHeight="1" thickTop="1" thickBot="1" x14ac:dyDescent="0.25">
      <c r="AI34264" s="4"/>
    </row>
    <row r="34265" spans="35:35" ht="14.25" customHeight="1" thickTop="1" thickBot="1" x14ac:dyDescent="0.25">
      <c r="AI34265" s="4"/>
    </row>
    <row r="34266" spans="35:35" ht="14.25" customHeight="1" thickTop="1" thickBot="1" x14ac:dyDescent="0.25">
      <c r="AI34266" s="4"/>
    </row>
    <row r="34267" spans="35:35" ht="14.25" customHeight="1" thickTop="1" thickBot="1" x14ac:dyDescent="0.25">
      <c r="AI34267" s="4"/>
    </row>
    <row r="34268" spans="35:35" ht="14.25" customHeight="1" thickTop="1" thickBot="1" x14ac:dyDescent="0.25">
      <c r="AI34268" s="4"/>
    </row>
    <row r="34269" spans="35:35" ht="14.25" customHeight="1" thickTop="1" thickBot="1" x14ac:dyDescent="0.25">
      <c r="AI34269" s="4"/>
    </row>
    <row r="34270" spans="35:35" ht="14.25" customHeight="1" thickTop="1" thickBot="1" x14ac:dyDescent="0.25">
      <c r="AI34270" s="4"/>
    </row>
    <row r="34271" spans="35:35" ht="14.25" customHeight="1" thickTop="1" thickBot="1" x14ac:dyDescent="0.25">
      <c r="AI34271" s="4"/>
    </row>
    <row r="34272" spans="35:35" ht="14.25" customHeight="1" thickTop="1" thickBot="1" x14ac:dyDescent="0.25">
      <c r="AI34272" s="4"/>
    </row>
    <row r="34273" spans="35:35" ht="14.25" customHeight="1" thickTop="1" thickBot="1" x14ac:dyDescent="0.25">
      <c r="AI34273" s="4"/>
    </row>
    <row r="34274" spans="35:35" ht="14.25" customHeight="1" thickTop="1" thickBot="1" x14ac:dyDescent="0.25">
      <c r="AI34274" s="4"/>
    </row>
    <row r="34275" spans="35:35" ht="14.25" customHeight="1" thickTop="1" thickBot="1" x14ac:dyDescent="0.25">
      <c r="AI34275" s="4"/>
    </row>
    <row r="34276" spans="35:35" ht="14.25" customHeight="1" thickTop="1" thickBot="1" x14ac:dyDescent="0.25">
      <c r="AI34276" s="4"/>
    </row>
    <row r="34277" spans="35:35" ht="14.25" customHeight="1" thickTop="1" thickBot="1" x14ac:dyDescent="0.25">
      <c r="AI34277" s="4"/>
    </row>
    <row r="34278" spans="35:35" ht="14.25" customHeight="1" thickTop="1" thickBot="1" x14ac:dyDescent="0.25">
      <c r="AI34278" s="4"/>
    </row>
    <row r="34279" spans="35:35" ht="14.25" customHeight="1" thickTop="1" thickBot="1" x14ac:dyDescent="0.25">
      <c r="AI34279" s="4"/>
    </row>
    <row r="34280" spans="35:35" ht="14.25" customHeight="1" thickTop="1" thickBot="1" x14ac:dyDescent="0.25">
      <c r="AI34280" s="4"/>
    </row>
    <row r="34281" spans="35:35" ht="14.25" customHeight="1" thickTop="1" thickBot="1" x14ac:dyDescent="0.25">
      <c r="AI34281" s="4"/>
    </row>
    <row r="34282" spans="35:35" ht="14.25" customHeight="1" thickTop="1" thickBot="1" x14ac:dyDescent="0.25">
      <c r="AI34282" s="4"/>
    </row>
    <row r="34283" spans="35:35" ht="14.25" customHeight="1" thickTop="1" thickBot="1" x14ac:dyDescent="0.25">
      <c r="AI34283" s="4"/>
    </row>
    <row r="34284" spans="35:35" ht="14.25" customHeight="1" thickTop="1" thickBot="1" x14ac:dyDescent="0.25">
      <c r="AI34284" s="4"/>
    </row>
    <row r="34285" spans="35:35" ht="14.25" customHeight="1" thickTop="1" thickBot="1" x14ac:dyDescent="0.25">
      <c r="AI34285" s="4"/>
    </row>
    <row r="34286" spans="35:35" ht="14.25" customHeight="1" thickTop="1" thickBot="1" x14ac:dyDescent="0.25">
      <c r="AI34286" s="4"/>
    </row>
    <row r="34287" spans="35:35" ht="14.25" customHeight="1" thickTop="1" thickBot="1" x14ac:dyDescent="0.25">
      <c r="AI34287" s="4"/>
    </row>
    <row r="34288" spans="35:35" ht="14.25" customHeight="1" thickTop="1" thickBot="1" x14ac:dyDescent="0.25">
      <c r="AI34288" s="4"/>
    </row>
    <row r="34289" spans="35:35" ht="14.25" customHeight="1" thickTop="1" thickBot="1" x14ac:dyDescent="0.25">
      <c r="AI34289" s="4"/>
    </row>
    <row r="34290" spans="35:35" ht="14.25" customHeight="1" thickTop="1" thickBot="1" x14ac:dyDescent="0.25">
      <c r="AI34290" s="4"/>
    </row>
    <row r="34291" spans="35:35" ht="14.25" customHeight="1" thickTop="1" thickBot="1" x14ac:dyDescent="0.25">
      <c r="AI34291" s="4"/>
    </row>
    <row r="34292" spans="35:35" ht="14.25" customHeight="1" thickTop="1" thickBot="1" x14ac:dyDescent="0.25">
      <c r="AI34292" s="4"/>
    </row>
    <row r="34293" spans="35:35" ht="14.25" customHeight="1" thickTop="1" thickBot="1" x14ac:dyDescent="0.25">
      <c r="AI34293" s="4"/>
    </row>
    <row r="34294" spans="35:35" ht="14.25" customHeight="1" thickTop="1" thickBot="1" x14ac:dyDescent="0.25">
      <c r="AI34294" s="4"/>
    </row>
    <row r="34295" spans="35:35" ht="14.25" customHeight="1" thickTop="1" thickBot="1" x14ac:dyDescent="0.25">
      <c r="AI34295" s="4"/>
    </row>
    <row r="34296" spans="35:35" ht="14.25" customHeight="1" thickTop="1" thickBot="1" x14ac:dyDescent="0.25">
      <c r="AI34296" s="4"/>
    </row>
    <row r="34297" spans="35:35" ht="14.25" customHeight="1" thickTop="1" thickBot="1" x14ac:dyDescent="0.25">
      <c r="AI34297" s="4"/>
    </row>
    <row r="34298" spans="35:35" ht="14.25" customHeight="1" thickTop="1" thickBot="1" x14ac:dyDescent="0.25">
      <c r="AI34298" s="4"/>
    </row>
    <row r="34299" spans="35:35" ht="14.25" customHeight="1" thickTop="1" thickBot="1" x14ac:dyDescent="0.25">
      <c r="AI34299" s="4"/>
    </row>
    <row r="34300" spans="35:35" ht="14.25" customHeight="1" thickTop="1" thickBot="1" x14ac:dyDescent="0.25">
      <c r="AI34300" s="4"/>
    </row>
    <row r="34301" spans="35:35" ht="14.25" customHeight="1" thickTop="1" thickBot="1" x14ac:dyDescent="0.25">
      <c r="AI34301" s="4"/>
    </row>
    <row r="34302" spans="35:35" ht="14.25" customHeight="1" thickTop="1" thickBot="1" x14ac:dyDescent="0.25">
      <c r="AI34302" s="4"/>
    </row>
    <row r="34303" spans="35:35" ht="14.25" customHeight="1" thickTop="1" thickBot="1" x14ac:dyDescent="0.25">
      <c r="AI34303" s="4"/>
    </row>
    <row r="34304" spans="35:35" ht="14.25" customHeight="1" thickTop="1" thickBot="1" x14ac:dyDescent="0.25">
      <c r="AI34304" s="4"/>
    </row>
    <row r="34305" spans="35:35" ht="14.25" customHeight="1" thickTop="1" thickBot="1" x14ac:dyDescent="0.25">
      <c r="AI34305" s="4"/>
    </row>
    <row r="34306" spans="35:35" ht="14.25" customHeight="1" thickTop="1" thickBot="1" x14ac:dyDescent="0.25">
      <c r="AI34306" s="4"/>
    </row>
    <row r="34307" spans="35:35" ht="14.25" customHeight="1" thickTop="1" thickBot="1" x14ac:dyDescent="0.25">
      <c r="AI34307" s="4"/>
    </row>
    <row r="34308" spans="35:35" ht="14.25" customHeight="1" thickTop="1" thickBot="1" x14ac:dyDescent="0.25">
      <c r="AI34308" s="4"/>
    </row>
    <row r="34309" spans="35:35" ht="14.25" customHeight="1" thickTop="1" thickBot="1" x14ac:dyDescent="0.25">
      <c r="AI34309" s="4"/>
    </row>
    <row r="34310" spans="35:35" ht="14.25" customHeight="1" thickTop="1" thickBot="1" x14ac:dyDescent="0.25">
      <c r="AI34310" s="4"/>
    </row>
    <row r="34311" spans="35:35" ht="14.25" customHeight="1" thickTop="1" thickBot="1" x14ac:dyDescent="0.25">
      <c r="AI34311" s="4"/>
    </row>
    <row r="34312" spans="35:35" ht="14.25" customHeight="1" thickTop="1" thickBot="1" x14ac:dyDescent="0.25">
      <c r="AI34312" s="4"/>
    </row>
    <row r="34313" spans="35:35" ht="14.25" customHeight="1" thickTop="1" thickBot="1" x14ac:dyDescent="0.25">
      <c r="AI34313" s="4"/>
    </row>
    <row r="34314" spans="35:35" ht="14.25" customHeight="1" thickTop="1" thickBot="1" x14ac:dyDescent="0.25">
      <c r="AI34314" s="4"/>
    </row>
    <row r="34315" spans="35:35" ht="14.25" customHeight="1" thickTop="1" thickBot="1" x14ac:dyDescent="0.25">
      <c r="AI34315" s="4"/>
    </row>
    <row r="34316" spans="35:35" ht="14.25" customHeight="1" thickTop="1" thickBot="1" x14ac:dyDescent="0.25">
      <c r="AI34316" s="4"/>
    </row>
    <row r="34317" spans="35:35" ht="14.25" customHeight="1" thickTop="1" thickBot="1" x14ac:dyDescent="0.25">
      <c r="AI34317" s="4"/>
    </row>
    <row r="34318" spans="35:35" ht="14.25" customHeight="1" thickTop="1" thickBot="1" x14ac:dyDescent="0.25">
      <c r="AI34318" s="4"/>
    </row>
    <row r="34319" spans="35:35" ht="14.25" customHeight="1" thickTop="1" thickBot="1" x14ac:dyDescent="0.25">
      <c r="AI34319" s="4"/>
    </row>
    <row r="34320" spans="35:35" ht="14.25" customHeight="1" thickTop="1" thickBot="1" x14ac:dyDescent="0.25">
      <c r="AI34320" s="4"/>
    </row>
    <row r="34321" spans="35:35" ht="14.25" customHeight="1" thickTop="1" thickBot="1" x14ac:dyDescent="0.25">
      <c r="AI34321" s="4"/>
    </row>
    <row r="34322" spans="35:35" ht="14.25" customHeight="1" thickTop="1" thickBot="1" x14ac:dyDescent="0.25">
      <c r="AI34322" s="4"/>
    </row>
    <row r="34323" spans="35:35" ht="14.25" customHeight="1" thickTop="1" thickBot="1" x14ac:dyDescent="0.25">
      <c r="AI34323" s="4"/>
    </row>
    <row r="34324" spans="35:35" ht="14.25" customHeight="1" thickTop="1" thickBot="1" x14ac:dyDescent="0.25">
      <c r="AI34324" s="4"/>
    </row>
    <row r="34325" spans="35:35" ht="14.25" customHeight="1" thickTop="1" thickBot="1" x14ac:dyDescent="0.25">
      <c r="AI34325" s="4"/>
    </row>
    <row r="34326" spans="35:35" ht="14.25" customHeight="1" thickTop="1" thickBot="1" x14ac:dyDescent="0.25">
      <c r="AI34326" s="4"/>
    </row>
    <row r="34327" spans="35:35" ht="14.25" customHeight="1" thickTop="1" thickBot="1" x14ac:dyDescent="0.25">
      <c r="AI34327" s="4"/>
    </row>
    <row r="34328" spans="35:35" ht="14.25" customHeight="1" thickTop="1" thickBot="1" x14ac:dyDescent="0.25">
      <c r="AI34328" s="4"/>
    </row>
    <row r="34329" spans="35:35" ht="14.25" customHeight="1" thickTop="1" thickBot="1" x14ac:dyDescent="0.25">
      <c r="AI34329" s="4"/>
    </row>
    <row r="34330" spans="35:35" ht="14.25" customHeight="1" thickTop="1" thickBot="1" x14ac:dyDescent="0.25">
      <c r="AI34330" s="4"/>
    </row>
    <row r="34331" spans="35:35" ht="14.25" customHeight="1" thickTop="1" thickBot="1" x14ac:dyDescent="0.25">
      <c r="AI34331" s="4"/>
    </row>
    <row r="34332" spans="35:35" ht="14.25" customHeight="1" thickTop="1" thickBot="1" x14ac:dyDescent="0.25">
      <c r="AI34332" s="4"/>
    </row>
    <row r="34333" spans="35:35" ht="14.25" customHeight="1" thickTop="1" thickBot="1" x14ac:dyDescent="0.25">
      <c r="AI34333" s="4"/>
    </row>
    <row r="34334" spans="35:35" ht="14.25" customHeight="1" thickTop="1" thickBot="1" x14ac:dyDescent="0.25">
      <c r="AI34334" s="4"/>
    </row>
    <row r="34335" spans="35:35" ht="14.25" customHeight="1" thickTop="1" thickBot="1" x14ac:dyDescent="0.25">
      <c r="AI34335" s="4"/>
    </row>
    <row r="34336" spans="35:35" ht="14.25" customHeight="1" thickTop="1" thickBot="1" x14ac:dyDescent="0.25">
      <c r="AI34336" s="4"/>
    </row>
    <row r="34337" spans="35:35" ht="14.25" customHeight="1" thickTop="1" thickBot="1" x14ac:dyDescent="0.25">
      <c r="AI34337" s="4"/>
    </row>
    <row r="34338" spans="35:35" ht="14.25" customHeight="1" thickTop="1" thickBot="1" x14ac:dyDescent="0.25">
      <c r="AI34338" s="4"/>
    </row>
    <row r="34339" spans="35:35" ht="14.25" customHeight="1" thickTop="1" thickBot="1" x14ac:dyDescent="0.25">
      <c r="AI34339" s="4"/>
    </row>
    <row r="34340" spans="35:35" ht="14.25" customHeight="1" thickTop="1" thickBot="1" x14ac:dyDescent="0.25">
      <c r="AI34340" s="4"/>
    </row>
    <row r="34341" spans="35:35" ht="14.25" customHeight="1" thickTop="1" thickBot="1" x14ac:dyDescent="0.25">
      <c r="AI34341" s="4"/>
    </row>
    <row r="34342" spans="35:35" ht="14.25" customHeight="1" thickTop="1" thickBot="1" x14ac:dyDescent="0.25">
      <c r="AI34342" s="4"/>
    </row>
    <row r="34343" spans="35:35" ht="14.25" customHeight="1" thickTop="1" thickBot="1" x14ac:dyDescent="0.25">
      <c r="AI34343" s="4"/>
    </row>
    <row r="34344" spans="35:35" ht="14.25" customHeight="1" thickTop="1" thickBot="1" x14ac:dyDescent="0.25">
      <c r="AI34344" s="4"/>
    </row>
    <row r="34345" spans="35:35" ht="14.25" customHeight="1" thickTop="1" thickBot="1" x14ac:dyDescent="0.25">
      <c r="AI34345" s="4"/>
    </row>
    <row r="34346" spans="35:35" ht="14.25" customHeight="1" thickTop="1" thickBot="1" x14ac:dyDescent="0.25">
      <c r="AI34346" s="4"/>
    </row>
    <row r="34347" spans="35:35" ht="14.25" customHeight="1" thickTop="1" thickBot="1" x14ac:dyDescent="0.25">
      <c r="AI34347" s="4"/>
    </row>
    <row r="34348" spans="35:35" ht="14.25" customHeight="1" thickTop="1" thickBot="1" x14ac:dyDescent="0.25">
      <c r="AI34348" s="4"/>
    </row>
    <row r="34349" spans="35:35" ht="14.25" customHeight="1" thickTop="1" thickBot="1" x14ac:dyDescent="0.25">
      <c r="AI34349" s="4"/>
    </row>
    <row r="34350" spans="35:35" ht="14.25" customHeight="1" thickTop="1" thickBot="1" x14ac:dyDescent="0.25">
      <c r="AI34350" s="4"/>
    </row>
    <row r="34351" spans="35:35" ht="14.25" customHeight="1" thickTop="1" thickBot="1" x14ac:dyDescent="0.25">
      <c r="AI34351" s="4"/>
    </row>
    <row r="34352" spans="35:35" ht="14.25" customHeight="1" thickTop="1" thickBot="1" x14ac:dyDescent="0.25">
      <c r="AI34352" s="4"/>
    </row>
    <row r="34353" spans="35:35" ht="14.25" customHeight="1" thickTop="1" thickBot="1" x14ac:dyDescent="0.25">
      <c r="AI34353" s="4"/>
    </row>
    <row r="34354" spans="35:35" ht="14.25" customHeight="1" thickTop="1" thickBot="1" x14ac:dyDescent="0.25">
      <c r="AI34354" s="4"/>
    </row>
    <row r="34355" spans="35:35" ht="14.25" customHeight="1" thickTop="1" thickBot="1" x14ac:dyDescent="0.25">
      <c r="AI34355" s="4"/>
    </row>
    <row r="34356" spans="35:35" ht="14.25" customHeight="1" thickTop="1" thickBot="1" x14ac:dyDescent="0.25">
      <c r="AI34356" s="4"/>
    </row>
    <row r="34357" spans="35:35" ht="14.25" customHeight="1" thickTop="1" thickBot="1" x14ac:dyDescent="0.25">
      <c r="AI34357" s="4"/>
    </row>
    <row r="34358" spans="35:35" ht="14.25" customHeight="1" thickTop="1" thickBot="1" x14ac:dyDescent="0.25">
      <c r="AI34358" s="4"/>
    </row>
    <row r="34359" spans="35:35" ht="14.25" customHeight="1" thickTop="1" thickBot="1" x14ac:dyDescent="0.25">
      <c r="AI34359" s="4"/>
    </row>
    <row r="34360" spans="35:35" ht="14.25" customHeight="1" thickTop="1" thickBot="1" x14ac:dyDescent="0.25">
      <c r="AI34360" s="4"/>
    </row>
    <row r="34361" spans="35:35" ht="14.25" customHeight="1" thickTop="1" thickBot="1" x14ac:dyDescent="0.25">
      <c r="AI34361" s="4"/>
    </row>
    <row r="34362" spans="35:35" ht="14.25" customHeight="1" thickTop="1" thickBot="1" x14ac:dyDescent="0.25">
      <c r="AI34362" s="4"/>
    </row>
    <row r="34363" spans="35:35" ht="14.25" customHeight="1" thickTop="1" thickBot="1" x14ac:dyDescent="0.25">
      <c r="AI34363" s="4"/>
    </row>
    <row r="34364" spans="35:35" ht="14.25" customHeight="1" thickTop="1" thickBot="1" x14ac:dyDescent="0.25">
      <c r="AI34364" s="4"/>
    </row>
    <row r="34365" spans="35:35" ht="14.25" customHeight="1" thickTop="1" thickBot="1" x14ac:dyDescent="0.25">
      <c r="AI34365" s="4"/>
    </row>
    <row r="34366" spans="35:35" ht="14.25" customHeight="1" thickTop="1" thickBot="1" x14ac:dyDescent="0.25">
      <c r="AI34366" s="4"/>
    </row>
    <row r="34367" spans="35:35" ht="14.25" customHeight="1" thickTop="1" thickBot="1" x14ac:dyDescent="0.25">
      <c r="AI34367" s="4"/>
    </row>
    <row r="34368" spans="35:35" ht="14.25" customHeight="1" thickTop="1" thickBot="1" x14ac:dyDescent="0.25">
      <c r="AI34368" s="4"/>
    </row>
    <row r="34369" spans="35:35" ht="14.25" customHeight="1" thickTop="1" thickBot="1" x14ac:dyDescent="0.25">
      <c r="AI34369" s="4"/>
    </row>
    <row r="34370" spans="35:35" ht="14.25" customHeight="1" thickTop="1" thickBot="1" x14ac:dyDescent="0.25">
      <c r="AI34370" s="4"/>
    </row>
    <row r="34371" spans="35:35" ht="14.25" customHeight="1" thickTop="1" thickBot="1" x14ac:dyDescent="0.25">
      <c r="AI34371" s="4"/>
    </row>
    <row r="34372" spans="35:35" ht="14.25" customHeight="1" thickTop="1" thickBot="1" x14ac:dyDescent="0.25">
      <c r="AI34372" s="4"/>
    </row>
    <row r="34373" spans="35:35" ht="14.25" customHeight="1" thickTop="1" thickBot="1" x14ac:dyDescent="0.25">
      <c r="AI34373" s="4"/>
    </row>
    <row r="34374" spans="35:35" ht="14.25" customHeight="1" thickTop="1" thickBot="1" x14ac:dyDescent="0.25">
      <c r="AI34374" s="4"/>
    </row>
    <row r="34375" spans="35:35" ht="14.25" customHeight="1" thickTop="1" thickBot="1" x14ac:dyDescent="0.25">
      <c r="AI34375" s="4"/>
    </row>
    <row r="34376" spans="35:35" ht="14.25" customHeight="1" thickTop="1" thickBot="1" x14ac:dyDescent="0.25">
      <c r="AI34376" s="4"/>
    </row>
    <row r="34377" spans="35:35" ht="14.25" customHeight="1" thickTop="1" thickBot="1" x14ac:dyDescent="0.25">
      <c r="AI34377" s="4"/>
    </row>
    <row r="34378" spans="35:35" ht="14.25" customHeight="1" thickTop="1" thickBot="1" x14ac:dyDescent="0.25">
      <c r="AI34378" s="4"/>
    </row>
    <row r="34379" spans="35:35" ht="14.25" customHeight="1" thickTop="1" thickBot="1" x14ac:dyDescent="0.25">
      <c r="AI34379" s="4"/>
    </row>
    <row r="34380" spans="35:35" ht="14.25" customHeight="1" thickTop="1" thickBot="1" x14ac:dyDescent="0.25">
      <c r="AI34380" s="4"/>
    </row>
    <row r="34381" spans="35:35" ht="14.25" customHeight="1" thickTop="1" thickBot="1" x14ac:dyDescent="0.25">
      <c r="AI34381" s="4"/>
    </row>
    <row r="34382" spans="35:35" ht="14.25" customHeight="1" thickTop="1" thickBot="1" x14ac:dyDescent="0.25">
      <c r="AI34382" s="4"/>
    </row>
    <row r="34383" spans="35:35" ht="14.25" customHeight="1" thickTop="1" thickBot="1" x14ac:dyDescent="0.25">
      <c r="AI34383" s="4"/>
    </row>
    <row r="34384" spans="35:35" ht="14.25" customHeight="1" thickTop="1" thickBot="1" x14ac:dyDescent="0.25">
      <c r="AI34384" s="4"/>
    </row>
    <row r="34385" spans="35:35" ht="14.25" customHeight="1" thickTop="1" thickBot="1" x14ac:dyDescent="0.25">
      <c r="AI34385" s="4"/>
    </row>
    <row r="34386" spans="35:35" ht="14.25" customHeight="1" thickTop="1" thickBot="1" x14ac:dyDescent="0.25">
      <c r="AI34386" s="4"/>
    </row>
    <row r="34387" spans="35:35" ht="14.25" customHeight="1" thickTop="1" thickBot="1" x14ac:dyDescent="0.25">
      <c r="AI34387" s="4"/>
    </row>
    <row r="34388" spans="35:35" ht="14.25" customHeight="1" thickTop="1" thickBot="1" x14ac:dyDescent="0.25">
      <c r="AI34388" s="4"/>
    </row>
    <row r="34389" spans="35:35" ht="14.25" customHeight="1" thickTop="1" thickBot="1" x14ac:dyDescent="0.25">
      <c r="AI34389" s="4"/>
    </row>
    <row r="34390" spans="35:35" ht="14.25" customHeight="1" thickTop="1" thickBot="1" x14ac:dyDescent="0.25">
      <c r="AI34390" s="4"/>
    </row>
    <row r="34391" spans="35:35" ht="14.25" customHeight="1" thickTop="1" thickBot="1" x14ac:dyDescent="0.25">
      <c r="AI34391" s="4"/>
    </row>
    <row r="34392" spans="35:35" ht="14.25" customHeight="1" thickTop="1" thickBot="1" x14ac:dyDescent="0.25">
      <c r="AI34392" s="4"/>
    </row>
    <row r="34393" spans="35:35" ht="14.25" customHeight="1" thickTop="1" thickBot="1" x14ac:dyDescent="0.25">
      <c r="AI34393" s="4"/>
    </row>
    <row r="34394" spans="35:35" ht="14.25" customHeight="1" thickTop="1" thickBot="1" x14ac:dyDescent="0.25">
      <c r="AI34394" s="4"/>
    </row>
    <row r="34395" spans="35:35" ht="14.25" customHeight="1" thickTop="1" thickBot="1" x14ac:dyDescent="0.25">
      <c r="AI34395" s="4"/>
    </row>
    <row r="34396" spans="35:35" ht="14.25" customHeight="1" thickTop="1" thickBot="1" x14ac:dyDescent="0.25">
      <c r="AI34396" s="4"/>
    </row>
    <row r="34397" spans="35:35" ht="14.25" customHeight="1" thickTop="1" thickBot="1" x14ac:dyDescent="0.25">
      <c r="AI34397" s="4"/>
    </row>
    <row r="34398" spans="35:35" ht="14.25" customHeight="1" thickTop="1" thickBot="1" x14ac:dyDescent="0.25">
      <c r="AI34398" s="4"/>
    </row>
    <row r="34399" spans="35:35" ht="14.25" customHeight="1" thickTop="1" thickBot="1" x14ac:dyDescent="0.25">
      <c r="AI34399" s="4"/>
    </row>
    <row r="34400" spans="35:35" ht="14.25" customHeight="1" thickTop="1" thickBot="1" x14ac:dyDescent="0.25">
      <c r="AI34400" s="4"/>
    </row>
    <row r="34401" spans="35:35" ht="14.25" customHeight="1" thickTop="1" thickBot="1" x14ac:dyDescent="0.25">
      <c r="AI34401" s="4"/>
    </row>
    <row r="34402" spans="35:35" ht="14.25" customHeight="1" thickTop="1" thickBot="1" x14ac:dyDescent="0.25">
      <c r="AI34402" s="4"/>
    </row>
    <row r="34403" spans="35:35" ht="14.25" customHeight="1" thickTop="1" thickBot="1" x14ac:dyDescent="0.25">
      <c r="AI34403" s="4"/>
    </row>
    <row r="34404" spans="35:35" ht="14.25" customHeight="1" thickTop="1" thickBot="1" x14ac:dyDescent="0.25">
      <c r="AI34404" s="4"/>
    </row>
    <row r="34405" spans="35:35" ht="14.25" customHeight="1" thickTop="1" thickBot="1" x14ac:dyDescent="0.25">
      <c r="AI34405" s="4"/>
    </row>
    <row r="34406" spans="35:35" ht="14.25" customHeight="1" thickTop="1" thickBot="1" x14ac:dyDescent="0.25">
      <c r="AI34406" s="4"/>
    </row>
    <row r="34407" spans="35:35" ht="14.25" customHeight="1" thickTop="1" thickBot="1" x14ac:dyDescent="0.25">
      <c r="AI34407" s="4"/>
    </row>
    <row r="34408" spans="35:35" ht="14.25" customHeight="1" thickTop="1" thickBot="1" x14ac:dyDescent="0.25">
      <c r="AI34408" s="4"/>
    </row>
    <row r="34409" spans="35:35" ht="14.25" customHeight="1" thickTop="1" thickBot="1" x14ac:dyDescent="0.25">
      <c r="AI34409" s="4"/>
    </row>
    <row r="34410" spans="35:35" ht="14.25" customHeight="1" thickTop="1" thickBot="1" x14ac:dyDescent="0.25">
      <c r="AI34410" s="4"/>
    </row>
    <row r="34411" spans="35:35" ht="14.25" customHeight="1" thickTop="1" thickBot="1" x14ac:dyDescent="0.25">
      <c r="AI34411" s="4"/>
    </row>
    <row r="34412" spans="35:35" ht="14.25" customHeight="1" thickTop="1" thickBot="1" x14ac:dyDescent="0.25">
      <c r="AI34412" s="4"/>
    </row>
    <row r="34413" spans="35:35" ht="14.25" customHeight="1" thickTop="1" thickBot="1" x14ac:dyDescent="0.25">
      <c r="AI34413" s="4"/>
    </row>
    <row r="34414" spans="35:35" ht="14.25" customHeight="1" thickTop="1" thickBot="1" x14ac:dyDescent="0.25">
      <c r="AI34414" s="4"/>
    </row>
    <row r="34415" spans="35:35" ht="14.25" customHeight="1" thickTop="1" thickBot="1" x14ac:dyDescent="0.25">
      <c r="AI34415" s="4"/>
    </row>
    <row r="34416" spans="35:35" ht="14.25" customHeight="1" thickTop="1" thickBot="1" x14ac:dyDescent="0.25">
      <c r="AI34416" s="4"/>
    </row>
    <row r="34417" spans="35:35" ht="14.25" customHeight="1" thickTop="1" thickBot="1" x14ac:dyDescent="0.25">
      <c r="AI34417" s="4"/>
    </row>
    <row r="34418" spans="35:35" ht="14.25" customHeight="1" thickTop="1" thickBot="1" x14ac:dyDescent="0.25">
      <c r="AI34418" s="4"/>
    </row>
    <row r="34419" spans="35:35" ht="14.25" customHeight="1" thickTop="1" thickBot="1" x14ac:dyDescent="0.25">
      <c r="AI34419" s="4"/>
    </row>
    <row r="34420" spans="35:35" ht="14.25" customHeight="1" thickTop="1" thickBot="1" x14ac:dyDescent="0.25">
      <c r="AI34420" s="4"/>
    </row>
    <row r="34421" spans="35:35" ht="14.25" customHeight="1" thickTop="1" thickBot="1" x14ac:dyDescent="0.25">
      <c r="AI34421" s="4"/>
    </row>
    <row r="34422" spans="35:35" ht="14.25" customHeight="1" thickTop="1" thickBot="1" x14ac:dyDescent="0.25">
      <c r="AI34422" s="4"/>
    </row>
    <row r="34423" spans="35:35" ht="14.25" customHeight="1" thickTop="1" thickBot="1" x14ac:dyDescent="0.25">
      <c r="AI34423" s="4"/>
    </row>
    <row r="34424" spans="35:35" ht="14.25" customHeight="1" thickTop="1" thickBot="1" x14ac:dyDescent="0.25">
      <c r="AI34424" s="4"/>
    </row>
    <row r="34425" spans="35:35" ht="14.25" customHeight="1" thickTop="1" thickBot="1" x14ac:dyDescent="0.25">
      <c r="AI34425" s="4"/>
    </row>
    <row r="34426" spans="35:35" ht="14.25" customHeight="1" thickTop="1" thickBot="1" x14ac:dyDescent="0.25">
      <c r="AI34426" s="4"/>
    </row>
    <row r="34427" spans="35:35" ht="14.25" customHeight="1" thickTop="1" thickBot="1" x14ac:dyDescent="0.25">
      <c r="AI34427" s="4"/>
    </row>
    <row r="34428" spans="35:35" ht="14.25" customHeight="1" thickTop="1" thickBot="1" x14ac:dyDescent="0.25">
      <c r="AI34428" s="4"/>
    </row>
    <row r="34429" spans="35:35" ht="14.25" customHeight="1" thickTop="1" thickBot="1" x14ac:dyDescent="0.25">
      <c r="AI34429" s="4"/>
    </row>
    <row r="34430" spans="35:35" ht="14.25" customHeight="1" thickTop="1" thickBot="1" x14ac:dyDescent="0.25">
      <c r="AI34430" s="4"/>
    </row>
    <row r="34431" spans="35:35" ht="14.25" customHeight="1" thickTop="1" thickBot="1" x14ac:dyDescent="0.25">
      <c r="AI34431" s="4"/>
    </row>
    <row r="34432" spans="35:35" ht="14.25" customHeight="1" thickTop="1" thickBot="1" x14ac:dyDescent="0.25">
      <c r="AI34432" s="4"/>
    </row>
    <row r="34433" spans="35:35" ht="14.25" customHeight="1" thickTop="1" thickBot="1" x14ac:dyDescent="0.25">
      <c r="AI34433" s="4"/>
    </row>
    <row r="34434" spans="35:35" ht="14.25" customHeight="1" thickTop="1" thickBot="1" x14ac:dyDescent="0.25">
      <c r="AI34434" s="4"/>
    </row>
    <row r="34435" spans="35:35" ht="14.25" customHeight="1" thickTop="1" thickBot="1" x14ac:dyDescent="0.25">
      <c r="AI34435" s="4"/>
    </row>
    <row r="34436" spans="35:35" ht="14.25" customHeight="1" thickTop="1" thickBot="1" x14ac:dyDescent="0.25">
      <c r="AI34436" s="4"/>
    </row>
    <row r="34437" spans="35:35" ht="14.25" customHeight="1" thickTop="1" thickBot="1" x14ac:dyDescent="0.25">
      <c r="AI34437" s="4"/>
    </row>
    <row r="34438" spans="35:35" ht="14.25" customHeight="1" thickTop="1" thickBot="1" x14ac:dyDescent="0.25">
      <c r="AI34438" s="4"/>
    </row>
    <row r="34439" spans="35:35" ht="14.25" customHeight="1" thickTop="1" thickBot="1" x14ac:dyDescent="0.25">
      <c r="AI34439" s="4"/>
    </row>
    <row r="34440" spans="35:35" ht="14.25" customHeight="1" thickTop="1" thickBot="1" x14ac:dyDescent="0.25">
      <c r="AI34440" s="4"/>
    </row>
    <row r="34441" spans="35:35" ht="14.25" customHeight="1" thickTop="1" thickBot="1" x14ac:dyDescent="0.25">
      <c r="AI34441" s="4"/>
    </row>
    <row r="34442" spans="35:35" ht="14.25" customHeight="1" thickTop="1" thickBot="1" x14ac:dyDescent="0.25">
      <c r="AI34442" s="4"/>
    </row>
    <row r="34443" spans="35:35" ht="14.25" customHeight="1" thickTop="1" thickBot="1" x14ac:dyDescent="0.25">
      <c r="AI34443" s="4"/>
    </row>
    <row r="34444" spans="35:35" ht="14.25" customHeight="1" thickTop="1" thickBot="1" x14ac:dyDescent="0.25">
      <c r="AI34444" s="4"/>
    </row>
    <row r="34445" spans="35:35" ht="14.25" customHeight="1" thickTop="1" thickBot="1" x14ac:dyDescent="0.25">
      <c r="AI34445" s="4"/>
    </row>
    <row r="34446" spans="35:35" ht="14.25" customHeight="1" thickTop="1" thickBot="1" x14ac:dyDescent="0.25">
      <c r="AI34446" s="4"/>
    </row>
    <row r="34447" spans="35:35" ht="14.25" customHeight="1" thickTop="1" thickBot="1" x14ac:dyDescent="0.25">
      <c r="AI34447" s="4"/>
    </row>
    <row r="34448" spans="35:35" ht="14.25" customHeight="1" thickTop="1" thickBot="1" x14ac:dyDescent="0.25">
      <c r="AI34448" s="4"/>
    </row>
    <row r="34449" spans="35:35" ht="14.25" customHeight="1" thickTop="1" thickBot="1" x14ac:dyDescent="0.25">
      <c r="AI34449" s="4"/>
    </row>
    <row r="34450" spans="35:35" ht="14.25" customHeight="1" thickTop="1" thickBot="1" x14ac:dyDescent="0.25">
      <c r="AI34450" s="4"/>
    </row>
    <row r="34451" spans="35:35" ht="14.25" customHeight="1" thickTop="1" thickBot="1" x14ac:dyDescent="0.25">
      <c r="AI34451" s="4"/>
    </row>
    <row r="34452" spans="35:35" ht="14.25" customHeight="1" thickTop="1" thickBot="1" x14ac:dyDescent="0.25">
      <c r="AI34452" s="4"/>
    </row>
    <row r="34453" spans="35:35" ht="14.25" customHeight="1" thickTop="1" thickBot="1" x14ac:dyDescent="0.25">
      <c r="AI34453" s="4"/>
    </row>
    <row r="34454" spans="35:35" ht="14.25" customHeight="1" thickTop="1" thickBot="1" x14ac:dyDescent="0.25">
      <c r="AI34454" s="4"/>
    </row>
    <row r="34455" spans="35:35" ht="14.25" customHeight="1" thickTop="1" thickBot="1" x14ac:dyDescent="0.25">
      <c r="AI34455" s="4"/>
    </row>
    <row r="34456" spans="35:35" ht="14.25" customHeight="1" thickTop="1" thickBot="1" x14ac:dyDescent="0.25">
      <c r="AI34456" s="4"/>
    </row>
    <row r="34457" spans="35:35" ht="14.25" customHeight="1" thickTop="1" thickBot="1" x14ac:dyDescent="0.25">
      <c r="AI34457" s="4"/>
    </row>
    <row r="34458" spans="35:35" ht="14.25" customHeight="1" thickTop="1" thickBot="1" x14ac:dyDescent="0.25">
      <c r="AI34458" s="4"/>
    </row>
    <row r="34459" spans="35:35" ht="14.25" customHeight="1" thickTop="1" thickBot="1" x14ac:dyDescent="0.25">
      <c r="AI34459" s="4"/>
    </row>
    <row r="34460" spans="35:35" ht="14.25" customHeight="1" thickTop="1" thickBot="1" x14ac:dyDescent="0.25">
      <c r="AI34460" s="4"/>
    </row>
    <row r="34461" spans="35:35" ht="14.25" customHeight="1" thickTop="1" thickBot="1" x14ac:dyDescent="0.25">
      <c r="AI34461" s="4"/>
    </row>
    <row r="34462" spans="35:35" ht="14.25" customHeight="1" thickTop="1" thickBot="1" x14ac:dyDescent="0.25">
      <c r="AI34462" s="4"/>
    </row>
    <row r="34463" spans="35:35" ht="14.25" customHeight="1" thickTop="1" thickBot="1" x14ac:dyDescent="0.25">
      <c r="AI34463" s="4"/>
    </row>
    <row r="34464" spans="35:35" ht="14.25" customHeight="1" thickTop="1" thickBot="1" x14ac:dyDescent="0.25">
      <c r="AI34464" s="4"/>
    </row>
    <row r="34465" spans="35:35" ht="14.25" customHeight="1" thickTop="1" thickBot="1" x14ac:dyDescent="0.25">
      <c r="AI34465" s="4"/>
    </row>
    <row r="34466" spans="35:35" ht="14.25" customHeight="1" thickTop="1" thickBot="1" x14ac:dyDescent="0.25">
      <c r="AI34466" s="4"/>
    </row>
    <row r="34467" spans="35:35" ht="14.25" customHeight="1" thickTop="1" thickBot="1" x14ac:dyDescent="0.25">
      <c r="AI34467" s="4"/>
    </row>
    <row r="34468" spans="35:35" ht="14.25" customHeight="1" thickTop="1" thickBot="1" x14ac:dyDescent="0.25">
      <c r="AI34468" s="4"/>
    </row>
    <row r="34469" spans="35:35" ht="14.25" customHeight="1" thickTop="1" thickBot="1" x14ac:dyDescent="0.25">
      <c r="AI34469" s="4"/>
    </row>
    <row r="34470" spans="35:35" ht="14.25" customHeight="1" thickTop="1" thickBot="1" x14ac:dyDescent="0.25">
      <c r="AI34470" s="4"/>
    </row>
    <row r="34471" spans="35:35" ht="14.25" customHeight="1" thickTop="1" thickBot="1" x14ac:dyDescent="0.25">
      <c r="AI34471" s="4"/>
    </row>
    <row r="34472" spans="35:35" ht="14.25" customHeight="1" thickTop="1" thickBot="1" x14ac:dyDescent="0.25">
      <c r="AI34472" s="4"/>
    </row>
    <row r="34473" spans="35:35" ht="14.25" customHeight="1" thickTop="1" thickBot="1" x14ac:dyDescent="0.25">
      <c r="AI34473" s="4"/>
    </row>
    <row r="34474" spans="35:35" ht="14.25" customHeight="1" thickTop="1" thickBot="1" x14ac:dyDescent="0.25">
      <c r="AI34474" s="4"/>
    </row>
    <row r="34475" spans="35:35" ht="14.25" customHeight="1" thickTop="1" thickBot="1" x14ac:dyDescent="0.25">
      <c r="AI34475" s="4"/>
    </row>
    <row r="34476" spans="35:35" ht="14.25" customHeight="1" thickTop="1" thickBot="1" x14ac:dyDescent="0.25">
      <c r="AI34476" s="4"/>
    </row>
    <row r="34477" spans="35:35" ht="14.25" customHeight="1" thickTop="1" thickBot="1" x14ac:dyDescent="0.25">
      <c r="AI34477" s="4"/>
    </row>
    <row r="34478" spans="35:35" ht="14.25" customHeight="1" thickTop="1" thickBot="1" x14ac:dyDescent="0.25">
      <c r="AI34478" s="4"/>
    </row>
    <row r="34479" spans="35:35" ht="14.25" customHeight="1" thickTop="1" thickBot="1" x14ac:dyDescent="0.25">
      <c r="AI34479" s="4"/>
    </row>
    <row r="34480" spans="35:35" ht="14.25" customHeight="1" thickTop="1" thickBot="1" x14ac:dyDescent="0.25">
      <c r="AI34480" s="4"/>
    </row>
    <row r="34481" spans="35:35" ht="14.25" customHeight="1" thickTop="1" thickBot="1" x14ac:dyDescent="0.25">
      <c r="AI34481" s="4"/>
    </row>
    <row r="34482" spans="35:35" ht="14.25" customHeight="1" thickTop="1" thickBot="1" x14ac:dyDescent="0.25">
      <c r="AI34482" s="4"/>
    </row>
    <row r="34483" spans="35:35" ht="14.25" customHeight="1" thickTop="1" thickBot="1" x14ac:dyDescent="0.25">
      <c r="AI34483" s="4"/>
    </row>
    <row r="34484" spans="35:35" ht="14.25" customHeight="1" thickTop="1" thickBot="1" x14ac:dyDescent="0.25">
      <c r="AI34484" s="4"/>
    </row>
    <row r="34485" spans="35:35" ht="14.25" customHeight="1" thickTop="1" thickBot="1" x14ac:dyDescent="0.25">
      <c r="AI34485" s="4"/>
    </row>
    <row r="34486" spans="35:35" ht="14.25" customHeight="1" thickTop="1" thickBot="1" x14ac:dyDescent="0.25">
      <c r="AI34486" s="4"/>
    </row>
    <row r="34487" spans="35:35" ht="14.25" customHeight="1" thickTop="1" thickBot="1" x14ac:dyDescent="0.25">
      <c r="AI34487" s="4"/>
    </row>
    <row r="34488" spans="35:35" ht="14.25" customHeight="1" thickTop="1" thickBot="1" x14ac:dyDescent="0.25">
      <c r="AI34488" s="4"/>
    </row>
    <row r="34489" spans="35:35" ht="14.25" customHeight="1" thickTop="1" thickBot="1" x14ac:dyDescent="0.25">
      <c r="AI34489" s="4"/>
    </row>
    <row r="34490" spans="35:35" ht="14.25" customHeight="1" thickTop="1" thickBot="1" x14ac:dyDescent="0.25">
      <c r="AI34490" s="4"/>
    </row>
    <row r="34491" spans="35:35" ht="14.25" customHeight="1" thickTop="1" thickBot="1" x14ac:dyDescent="0.25">
      <c r="AI34491" s="4"/>
    </row>
    <row r="34492" spans="35:35" ht="14.25" customHeight="1" thickTop="1" thickBot="1" x14ac:dyDescent="0.25">
      <c r="AI34492" s="4"/>
    </row>
    <row r="34493" spans="35:35" ht="14.25" customHeight="1" thickTop="1" thickBot="1" x14ac:dyDescent="0.25">
      <c r="AI34493" s="4"/>
    </row>
    <row r="34494" spans="35:35" ht="14.25" customHeight="1" thickTop="1" thickBot="1" x14ac:dyDescent="0.25">
      <c r="AI34494" s="4"/>
    </row>
    <row r="34495" spans="35:35" ht="14.25" customHeight="1" thickTop="1" thickBot="1" x14ac:dyDescent="0.25">
      <c r="AI34495" s="4"/>
    </row>
    <row r="34496" spans="35:35" ht="14.25" customHeight="1" thickTop="1" thickBot="1" x14ac:dyDescent="0.25">
      <c r="AI34496" s="4"/>
    </row>
    <row r="34497" spans="35:35" ht="14.25" customHeight="1" thickTop="1" thickBot="1" x14ac:dyDescent="0.25">
      <c r="AI34497" s="4"/>
    </row>
    <row r="34498" spans="35:35" ht="14.25" customHeight="1" thickTop="1" thickBot="1" x14ac:dyDescent="0.25">
      <c r="AI34498" s="4"/>
    </row>
    <row r="34499" spans="35:35" ht="14.25" customHeight="1" thickTop="1" thickBot="1" x14ac:dyDescent="0.25">
      <c r="AI34499" s="4"/>
    </row>
    <row r="34500" spans="35:35" ht="14.25" customHeight="1" thickTop="1" thickBot="1" x14ac:dyDescent="0.25">
      <c r="AI34500" s="4"/>
    </row>
    <row r="34501" spans="35:35" ht="14.25" customHeight="1" thickTop="1" thickBot="1" x14ac:dyDescent="0.25">
      <c r="AI34501" s="4"/>
    </row>
    <row r="34502" spans="35:35" ht="14.25" customHeight="1" thickTop="1" thickBot="1" x14ac:dyDescent="0.25">
      <c r="AI34502" s="4"/>
    </row>
    <row r="34503" spans="35:35" ht="14.25" customHeight="1" thickTop="1" thickBot="1" x14ac:dyDescent="0.25">
      <c r="AI34503" s="4"/>
    </row>
    <row r="34504" spans="35:35" ht="14.25" customHeight="1" thickTop="1" thickBot="1" x14ac:dyDescent="0.25">
      <c r="AI34504" s="4"/>
    </row>
    <row r="34505" spans="35:35" ht="14.25" customHeight="1" thickTop="1" thickBot="1" x14ac:dyDescent="0.25">
      <c r="AI34505" s="4"/>
    </row>
    <row r="34506" spans="35:35" ht="14.25" customHeight="1" thickTop="1" thickBot="1" x14ac:dyDescent="0.25">
      <c r="AI34506" s="4"/>
    </row>
    <row r="34507" spans="35:35" ht="14.25" customHeight="1" thickTop="1" thickBot="1" x14ac:dyDescent="0.25">
      <c r="AI34507" s="4"/>
    </row>
    <row r="34508" spans="35:35" ht="14.25" customHeight="1" thickTop="1" thickBot="1" x14ac:dyDescent="0.25">
      <c r="AI34508" s="4"/>
    </row>
    <row r="34509" spans="35:35" ht="14.25" customHeight="1" thickTop="1" thickBot="1" x14ac:dyDescent="0.25">
      <c r="AI34509" s="4"/>
    </row>
    <row r="34510" spans="35:35" ht="14.25" customHeight="1" thickTop="1" thickBot="1" x14ac:dyDescent="0.25">
      <c r="AI34510" s="4"/>
    </row>
    <row r="34511" spans="35:35" ht="14.25" customHeight="1" thickTop="1" thickBot="1" x14ac:dyDescent="0.25">
      <c r="AI34511" s="4"/>
    </row>
    <row r="34512" spans="35:35" ht="14.25" customHeight="1" thickTop="1" thickBot="1" x14ac:dyDescent="0.25">
      <c r="AI34512" s="4"/>
    </row>
    <row r="34513" spans="35:35" ht="14.25" customHeight="1" thickTop="1" thickBot="1" x14ac:dyDescent="0.25">
      <c r="AI34513" s="4"/>
    </row>
    <row r="34514" spans="35:35" ht="14.25" customHeight="1" thickTop="1" thickBot="1" x14ac:dyDescent="0.25">
      <c r="AI34514" s="4"/>
    </row>
    <row r="34515" spans="35:35" ht="14.25" customHeight="1" thickTop="1" thickBot="1" x14ac:dyDescent="0.25">
      <c r="AI34515" s="4"/>
    </row>
    <row r="34516" spans="35:35" ht="14.25" customHeight="1" thickTop="1" thickBot="1" x14ac:dyDescent="0.25">
      <c r="AI34516" s="4"/>
    </row>
    <row r="34517" spans="35:35" ht="14.25" customHeight="1" thickTop="1" thickBot="1" x14ac:dyDescent="0.25">
      <c r="AI34517" s="4"/>
    </row>
    <row r="34518" spans="35:35" ht="14.25" customHeight="1" thickTop="1" thickBot="1" x14ac:dyDescent="0.25">
      <c r="AI34518" s="4"/>
    </row>
    <row r="34519" spans="35:35" ht="14.25" customHeight="1" thickTop="1" thickBot="1" x14ac:dyDescent="0.25">
      <c r="AI34519" s="4"/>
    </row>
    <row r="34520" spans="35:35" ht="14.25" customHeight="1" thickTop="1" thickBot="1" x14ac:dyDescent="0.25">
      <c r="AI34520" s="4"/>
    </row>
    <row r="34521" spans="35:35" ht="14.25" customHeight="1" thickTop="1" thickBot="1" x14ac:dyDescent="0.25">
      <c r="AI34521" s="4"/>
    </row>
    <row r="34522" spans="35:35" ht="14.25" customHeight="1" thickTop="1" thickBot="1" x14ac:dyDescent="0.25">
      <c r="AI34522" s="4"/>
    </row>
    <row r="34523" spans="35:35" ht="14.25" customHeight="1" thickTop="1" thickBot="1" x14ac:dyDescent="0.25">
      <c r="AI34523" s="4"/>
    </row>
    <row r="34524" spans="35:35" ht="14.25" customHeight="1" thickTop="1" thickBot="1" x14ac:dyDescent="0.25">
      <c r="AI34524" s="4"/>
    </row>
    <row r="34525" spans="35:35" ht="14.25" customHeight="1" thickTop="1" thickBot="1" x14ac:dyDescent="0.25">
      <c r="AI34525" s="4"/>
    </row>
    <row r="34526" spans="35:35" ht="14.25" customHeight="1" thickTop="1" thickBot="1" x14ac:dyDescent="0.25">
      <c r="AI34526" s="4"/>
    </row>
    <row r="34527" spans="35:35" ht="14.25" customHeight="1" thickTop="1" thickBot="1" x14ac:dyDescent="0.25">
      <c r="AI34527" s="4"/>
    </row>
    <row r="34528" spans="35:35" ht="14.25" customHeight="1" thickTop="1" thickBot="1" x14ac:dyDescent="0.25">
      <c r="AI34528" s="4"/>
    </row>
    <row r="34529" spans="35:35" ht="14.25" customHeight="1" thickTop="1" thickBot="1" x14ac:dyDescent="0.25">
      <c r="AI34529" s="4"/>
    </row>
    <row r="34530" spans="35:35" ht="14.25" customHeight="1" thickTop="1" thickBot="1" x14ac:dyDescent="0.25">
      <c r="AI34530" s="4"/>
    </row>
    <row r="34531" spans="35:35" ht="14.25" customHeight="1" thickTop="1" thickBot="1" x14ac:dyDescent="0.25">
      <c r="AI34531" s="4"/>
    </row>
    <row r="34532" spans="35:35" ht="14.25" customHeight="1" thickTop="1" thickBot="1" x14ac:dyDescent="0.25">
      <c r="AI34532" s="4"/>
    </row>
    <row r="34533" spans="35:35" ht="14.25" customHeight="1" thickTop="1" thickBot="1" x14ac:dyDescent="0.25">
      <c r="AI34533" s="4"/>
    </row>
    <row r="34534" spans="35:35" ht="14.25" customHeight="1" thickTop="1" thickBot="1" x14ac:dyDescent="0.25">
      <c r="AI34534" s="4"/>
    </row>
    <row r="34535" spans="35:35" ht="14.25" customHeight="1" thickTop="1" thickBot="1" x14ac:dyDescent="0.25">
      <c r="AI34535" s="4"/>
    </row>
    <row r="34536" spans="35:35" ht="14.25" customHeight="1" thickTop="1" thickBot="1" x14ac:dyDescent="0.25">
      <c r="AI34536" s="4"/>
    </row>
    <row r="34537" spans="35:35" ht="14.25" customHeight="1" thickTop="1" thickBot="1" x14ac:dyDescent="0.25">
      <c r="AI34537" s="4"/>
    </row>
    <row r="34538" spans="35:35" ht="14.25" customHeight="1" thickTop="1" thickBot="1" x14ac:dyDescent="0.25">
      <c r="AI34538" s="4"/>
    </row>
    <row r="34539" spans="35:35" ht="14.25" customHeight="1" thickTop="1" thickBot="1" x14ac:dyDescent="0.25">
      <c r="AI34539" s="4"/>
    </row>
    <row r="34540" spans="35:35" ht="14.25" customHeight="1" thickTop="1" thickBot="1" x14ac:dyDescent="0.25">
      <c r="AI34540" s="4"/>
    </row>
    <row r="34541" spans="35:35" ht="14.25" customHeight="1" thickTop="1" thickBot="1" x14ac:dyDescent="0.25">
      <c r="AI34541" s="4"/>
    </row>
    <row r="34542" spans="35:35" ht="14.25" customHeight="1" thickTop="1" thickBot="1" x14ac:dyDescent="0.25">
      <c r="AI34542" s="4"/>
    </row>
    <row r="34543" spans="35:35" ht="14.25" customHeight="1" thickTop="1" thickBot="1" x14ac:dyDescent="0.25">
      <c r="AI34543" s="4"/>
    </row>
    <row r="34544" spans="35:35" ht="14.25" customHeight="1" thickTop="1" thickBot="1" x14ac:dyDescent="0.25">
      <c r="AI34544" s="4"/>
    </row>
    <row r="34545" spans="35:35" ht="14.25" customHeight="1" thickTop="1" thickBot="1" x14ac:dyDescent="0.25">
      <c r="AI34545" s="4"/>
    </row>
    <row r="34546" spans="35:35" ht="14.25" customHeight="1" thickTop="1" thickBot="1" x14ac:dyDescent="0.25">
      <c r="AI34546" s="4"/>
    </row>
    <row r="34547" spans="35:35" ht="14.25" customHeight="1" thickTop="1" thickBot="1" x14ac:dyDescent="0.25">
      <c r="AI34547" s="4"/>
    </row>
    <row r="34548" spans="35:35" ht="14.25" customHeight="1" thickTop="1" thickBot="1" x14ac:dyDescent="0.25">
      <c r="AI34548" s="4"/>
    </row>
    <row r="34549" spans="35:35" ht="14.25" customHeight="1" thickTop="1" thickBot="1" x14ac:dyDescent="0.25">
      <c r="AI34549" s="4"/>
    </row>
    <row r="34550" spans="35:35" ht="14.25" customHeight="1" thickTop="1" thickBot="1" x14ac:dyDescent="0.25">
      <c r="AI34550" s="4"/>
    </row>
    <row r="34551" spans="35:35" ht="14.25" customHeight="1" thickTop="1" thickBot="1" x14ac:dyDescent="0.25">
      <c r="AI34551" s="4"/>
    </row>
    <row r="34552" spans="35:35" ht="14.25" customHeight="1" thickTop="1" thickBot="1" x14ac:dyDescent="0.25">
      <c r="AI34552" s="4"/>
    </row>
    <row r="34553" spans="35:35" ht="14.25" customHeight="1" thickTop="1" thickBot="1" x14ac:dyDescent="0.25">
      <c r="AI34553" s="4"/>
    </row>
    <row r="34554" spans="35:35" ht="14.25" customHeight="1" thickTop="1" thickBot="1" x14ac:dyDescent="0.25">
      <c r="AI34554" s="4"/>
    </row>
    <row r="34555" spans="35:35" ht="14.25" customHeight="1" thickTop="1" thickBot="1" x14ac:dyDescent="0.25">
      <c r="AI34555" s="4"/>
    </row>
    <row r="34556" spans="35:35" ht="14.25" customHeight="1" thickTop="1" thickBot="1" x14ac:dyDescent="0.25">
      <c r="AI34556" s="4"/>
    </row>
    <row r="34557" spans="35:35" ht="14.25" customHeight="1" thickTop="1" thickBot="1" x14ac:dyDescent="0.25">
      <c r="AI34557" s="4"/>
    </row>
    <row r="34558" spans="35:35" ht="14.25" customHeight="1" thickTop="1" thickBot="1" x14ac:dyDescent="0.25">
      <c r="AI34558" s="4"/>
    </row>
    <row r="34559" spans="35:35" ht="14.25" customHeight="1" thickTop="1" thickBot="1" x14ac:dyDescent="0.25">
      <c r="AI34559" s="4"/>
    </row>
    <row r="34560" spans="35:35" ht="14.25" customHeight="1" thickTop="1" thickBot="1" x14ac:dyDescent="0.25">
      <c r="AI34560" s="4"/>
    </row>
    <row r="34561" spans="35:35" ht="14.25" customHeight="1" thickTop="1" thickBot="1" x14ac:dyDescent="0.25">
      <c r="AI34561" s="4"/>
    </row>
    <row r="34562" spans="35:35" ht="14.25" customHeight="1" thickTop="1" thickBot="1" x14ac:dyDescent="0.25">
      <c r="AI34562" s="4"/>
    </row>
    <row r="34563" spans="35:35" ht="14.25" customHeight="1" thickTop="1" thickBot="1" x14ac:dyDescent="0.25">
      <c r="AI34563" s="4"/>
    </row>
    <row r="34564" spans="35:35" ht="14.25" customHeight="1" thickTop="1" thickBot="1" x14ac:dyDescent="0.25">
      <c r="AI34564" s="4"/>
    </row>
    <row r="34565" spans="35:35" ht="14.25" customHeight="1" thickTop="1" thickBot="1" x14ac:dyDescent="0.25">
      <c r="AI34565" s="4"/>
    </row>
    <row r="34566" spans="35:35" ht="14.25" customHeight="1" thickTop="1" thickBot="1" x14ac:dyDescent="0.25">
      <c r="AI34566" s="4"/>
    </row>
    <row r="34567" spans="35:35" ht="14.25" customHeight="1" thickTop="1" thickBot="1" x14ac:dyDescent="0.25">
      <c r="AI34567" s="4"/>
    </row>
    <row r="34568" spans="35:35" ht="14.25" customHeight="1" thickTop="1" thickBot="1" x14ac:dyDescent="0.25">
      <c r="AI34568" s="4"/>
    </row>
    <row r="34569" spans="35:35" ht="14.25" customHeight="1" thickTop="1" thickBot="1" x14ac:dyDescent="0.25">
      <c r="AI34569" s="4"/>
    </row>
    <row r="34570" spans="35:35" ht="14.25" customHeight="1" thickTop="1" thickBot="1" x14ac:dyDescent="0.25">
      <c r="AI34570" s="4"/>
    </row>
    <row r="34571" spans="35:35" ht="14.25" customHeight="1" thickTop="1" thickBot="1" x14ac:dyDescent="0.25">
      <c r="AI34571" s="4"/>
    </row>
    <row r="34572" spans="35:35" ht="14.25" customHeight="1" thickTop="1" thickBot="1" x14ac:dyDescent="0.25">
      <c r="AI34572" s="4"/>
    </row>
    <row r="34573" spans="35:35" ht="14.25" customHeight="1" thickTop="1" thickBot="1" x14ac:dyDescent="0.25">
      <c r="AI34573" s="4"/>
    </row>
    <row r="34574" spans="35:35" ht="14.25" customHeight="1" thickTop="1" thickBot="1" x14ac:dyDescent="0.25">
      <c r="AI34574" s="4"/>
    </row>
    <row r="34575" spans="35:35" ht="14.25" customHeight="1" thickTop="1" thickBot="1" x14ac:dyDescent="0.25">
      <c r="AI34575" s="4"/>
    </row>
    <row r="34576" spans="35:35" ht="14.25" customHeight="1" thickTop="1" thickBot="1" x14ac:dyDescent="0.25">
      <c r="AI34576" s="4"/>
    </row>
    <row r="34577" spans="35:35" ht="14.25" customHeight="1" thickTop="1" thickBot="1" x14ac:dyDescent="0.25">
      <c r="AI34577" s="4"/>
    </row>
    <row r="34578" spans="35:35" ht="14.25" customHeight="1" thickTop="1" thickBot="1" x14ac:dyDescent="0.25">
      <c r="AI34578" s="4"/>
    </row>
    <row r="34579" spans="35:35" ht="14.25" customHeight="1" thickTop="1" thickBot="1" x14ac:dyDescent="0.25">
      <c r="AI34579" s="4"/>
    </row>
    <row r="34580" spans="35:35" ht="14.25" customHeight="1" thickTop="1" thickBot="1" x14ac:dyDescent="0.25">
      <c r="AI34580" s="4"/>
    </row>
    <row r="34581" spans="35:35" ht="14.25" customHeight="1" thickTop="1" thickBot="1" x14ac:dyDescent="0.25">
      <c r="AI34581" s="4"/>
    </row>
    <row r="34582" spans="35:35" ht="14.25" customHeight="1" thickTop="1" thickBot="1" x14ac:dyDescent="0.25">
      <c r="AI34582" s="4"/>
    </row>
    <row r="34583" spans="35:35" ht="14.25" customHeight="1" thickTop="1" thickBot="1" x14ac:dyDescent="0.25">
      <c r="AI34583" s="4"/>
    </row>
    <row r="34584" spans="35:35" ht="14.25" customHeight="1" thickTop="1" thickBot="1" x14ac:dyDescent="0.25">
      <c r="AI34584" s="4"/>
    </row>
    <row r="34585" spans="35:35" ht="14.25" customHeight="1" thickTop="1" thickBot="1" x14ac:dyDescent="0.25">
      <c r="AI34585" s="4"/>
    </row>
    <row r="34586" spans="35:35" ht="14.25" customHeight="1" thickTop="1" thickBot="1" x14ac:dyDescent="0.25">
      <c r="AI34586" s="4"/>
    </row>
    <row r="34587" spans="35:35" ht="14.25" customHeight="1" thickTop="1" thickBot="1" x14ac:dyDescent="0.25">
      <c r="AI34587" s="4"/>
    </row>
    <row r="34588" spans="35:35" ht="14.25" customHeight="1" thickTop="1" thickBot="1" x14ac:dyDescent="0.25">
      <c r="AI34588" s="4"/>
    </row>
    <row r="34589" spans="35:35" ht="14.25" customHeight="1" thickTop="1" thickBot="1" x14ac:dyDescent="0.25">
      <c r="AI34589" s="4"/>
    </row>
    <row r="34590" spans="35:35" ht="14.25" customHeight="1" thickTop="1" thickBot="1" x14ac:dyDescent="0.25">
      <c r="AI34590" s="4"/>
    </row>
    <row r="34591" spans="35:35" ht="14.25" customHeight="1" thickTop="1" thickBot="1" x14ac:dyDescent="0.25">
      <c r="AI34591" s="4"/>
    </row>
    <row r="34592" spans="35:35" ht="14.25" customHeight="1" thickTop="1" thickBot="1" x14ac:dyDescent="0.25">
      <c r="AI34592" s="4"/>
    </row>
    <row r="34593" spans="35:35" ht="14.25" customHeight="1" thickTop="1" thickBot="1" x14ac:dyDescent="0.25">
      <c r="AI34593" s="4"/>
    </row>
    <row r="34594" spans="35:35" ht="14.25" customHeight="1" thickTop="1" thickBot="1" x14ac:dyDescent="0.25">
      <c r="AI34594" s="4"/>
    </row>
    <row r="34595" spans="35:35" ht="14.25" customHeight="1" thickTop="1" thickBot="1" x14ac:dyDescent="0.25">
      <c r="AI34595" s="4"/>
    </row>
    <row r="34596" spans="35:35" ht="14.25" customHeight="1" thickTop="1" thickBot="1" x14ac:dyDescent="0.25">
      <c r="AI34596" s="4"/>
    </row>
    <row r="34597" spans="35:35" ht="14.25" customHeight="1" thickTop="1" thickBot="1" x14ac:dyDescent="0.25">
      <c r="AI34597" s="4"/>
    </row>
    <row r="34598" spans="35:35" ht="14.25" customHeight="1" thickTop="1" thickBot="1" x14ac:dyDescent="0.25">
      <c r="AI34598" s="4"/>
    </row>
    <row r="34599" spans="35:35" ht="14.25" customHeight="1" thickTop="1" thickBot="1" x14ac:dyDescent="0.25">
      <c r="AI34599" s="4"/>
    </row>
    <row r="34600" spans="35:35" ht="14.25" customHeight="1" thickTop="1" thickBot="1" x14ac:dyDescent="0.25">
      <c r="AI34600" s="4"/>
    </row>
    <row r="34601" spans="35:35" ht="14.25" customHeight="1" thickTop="1" thickBot="1" x14ac:dyDescent="0.25">
      <c r="AI34601" s="4"/>
    </row>
    <row r="34602" spans="35:35" ht="14.25" customHeight="1" thickTop="1" thickBot="1" x14ac:dyDescent="0.25">
      <c r="AI34602" s="4"/>
    </row>
    <row r="34603" spans="35:35" ht="14.25" customHeight="1" thickTop="1" thickBot="1" x14ac:dyDescent="0.25">
      <c r="AI34603" s="4"/>
    </row>
    <row r="34604" spans="35:35" ht="14.25" customHeight="1" thickTop="1" thickBot="1" x14ac:dyDescent="0.25">
      <c r="AI34604" s="4"/>
    </row>
    <row r="34605" spans="35:35" ht="14.25" customHeight="1" thickTop="1" thickBot="1" x14ac:dyDescent="0.25">
      <c r="AI34605" s="4"/>
    </row>
    <row r="34606" spans="35:35" ht="14.25" customHeight="1" thickTop="1" thickBot="1" x14ac:dyDescent="0.25">
      <c r="AI34606" s="4"/>
    </row>
    <row r="34607" spans="35:35" ht="14.25" customHeight="1" thickTop="1" thickBot="1" x14ac:dyDescent="0.25">
      <c r="AI34607" s="4"/>
    </row>
    <row r="34608" spans="35:35" ht="14.25" customHeight="1" thickTop="1" thickBot="1" x14ac:dyDescent="0.25">
      <c r="AI34608" s="4"/>
    </row>
    <row r="34609" spans="35:35" ht="14.25" customHeight="1" thickTop="1" thickBot="1" x14ac:dyDescent="0.25">
      <c r="AI34609" s="4"/>
    </row>
    <row r="34610" spans="35:35" ht="14.25" customHeight="1" thickTop="1" thickBot="1" x14ac:dyDescent="0.25">
      <c r="AI34610" s="4"/>
    </row>
    <row r="34611" spans="35:35" ht="14.25" customHeight="1" thickTop="1" thickBot="1" x14ac:dyDescent="0.25">
      <c r="AI34611" s="4"/>
    </row>
    <row r="34612" spans="35:35" ht="14.25" customHeight="1" thickTop="1" thickBot="1" x14ac:dyDescent="0.25">
      <c r="AI34612" s="4"/>
    </row>
    <row r="34613" spans="35:35" ht="14.25" customHeight="1" thickTop="1" thickBot="1" x14ac:dyDescent="0.25">
      <c r="AI34613" s="4"/>
    </row>
    <row r="34614" spans="35:35" ht="14.25" customHeight="1" thickTop="1" thickBot="1" x14ac:dyDescent="0.25">
      <c r="AI34614" s="4"/>
    </row>
    <row r="34615" spans="35:35" ht="14.25" customHeight="1" thickTop="1" thickBot="1" x14ac:dyDescent="0.25">
      <c r="AI34615" s="4"/>
    </row>
    <row r="34616" spans="35:35" ht="14.25" customHeight="1" thickTop="1" thickBot="1" x14ac:dyDescent="0.25">
      <c r="AI34616" s="4"/>
    </row>
    <row r="34617" spans="35:35" ht="14.25" customHeight="1" thickTop="1" thickBot="1" x14ac:dyDescent="0.25">
      <c r="AI34617" s="4"/>
    </row>
    <row r="34618" spans="35:35" ht="14.25" customHeight="1" thickTop="1" thickBot="1" x14ac:dyDescent="0.25">
      <c r="AI34618" s="4"/>
    </row>
    <row r="34619" spans="35:35" ht="14.25" customHeight="1" thickTop="1" thickBot="1" x14ac:dyDescent="0.25">
      <c r="AI34619" s="4"/>
    </row>
    <row r="34620" spans="35:35" ht="14.25" customHeight="1" thickTop="1" thickBot="1" x14ac:dyDescent="0.25">
      <c r="AI34620" s="4"/>
    </row>
    <row r="34621" spans="35:35" ht="14.25" customHeight="1" thickTop="1" thickBot="1" x14ac:dyDescent="0.25">
      <c r="AI34621" s="4"/>
    </row>
    <row r="34622" spans="35:35" ht="14.25" customHeight="1" thickTop="1" thickBot="1" x14ac:dyDescent="0.25">
      <c r="AI34622" s="4"/>
    </row>
    <row r="34623" spans="35:35" ht="14.25" customHeight="1" thickTop="1" thickBot="1" x14ac:dyDescent="0.25">
      <c r="AI34623" s="4"/>
    </row>
    <row r="34624" spans="35:35" ht="14.25" customHeight="1" thickTop="1" thickBot="1" x14ac:dyDescent="0.25">
      <c r="AI34624" s="4"/>
    </row>
    <row r="34625" spans="35:35" ht="14.25" customHeight="1" thickTop="1" thickBot="1" x14ac:dyDescent="0.25">
      <c r="AI34625" s="4"/>
    </row>
    <row r="34626" spans="35:35" ht="14.25" customHeight="1" thickTop="1" thickBot="1" x14ac:dyDescent="0.25">
      <c r="AI34626" s="4"/>
    </row>
    <row r="34627" spans="35:35" ht="14.25" customHeight="1" thickTop="1" thickBot="1" x14ac:dyDescent="0.25">
      <c r="AI34627" s="4"/>
    </row>
    <row r="34628" spans="35:35" ht="14.25" customHeight="1" thickTop="1" thickBot="1" x14ac:dyDescent="0.25">
      <c r="AI34628" s="4"/>
    </row>
    <row r="34629" spans="35:35" ht="14.25" customHeight="1" thickTop="1" thickBot="1" x14ac:dyDescent="0.25">
      <c r="AI34629" s="4"/>
    </row>
    <row r="34630" spans="35:35" ht="14.25" customHeight="1" thickTop="1" thickBot="1" x14ac:dyDescent="0.25">
      <c r="AI34630" s="4"/>
    </row>
    <row r="34631" spans="35:35" ht="14.25" customHeight="1" thickTop="1" thickBot="1" x14ac:dyDescent="0.25">
      <c r="AI34631" s="4"/>
    </row>
    <row r="34632" spans="35:35" ht="14.25" customHeight="1" thickTop="1" thickBot="1" x14ac:dyDescent="0.25">
      <c r="AI34632" s="4"/>
    </row>
    <row r="34633" spans="35:35" ht="14.25" customHeight="1" thickTop="1" thickBot="1" x14ac:dyDescent="0.25">
      <c r="AI34633" s="4"/>
    </row>
    <row r="34634" spans="35:35" ht="14.25" customHeight="1" thickTop="1" thickBot="1" x14ac:dyDescent="0.25">
      <c r="AI34634" s="4"/>
    </row>
    <row r="34635" spans="35:35" ht="14.25" customHeight="1" thickTop="1" thickBot="1" x14ac:dyDescent="0.25">
      <c r="AI34635" s="4"/>
    </row>
    <row r="34636" spans="35:35" ht="14.25" customHeight="1" thickTop="1" thickBot="1" x14ac:dyDescent="0.25">
      <c r="AI34636" s="4"/>
    </row>
    <row r="34637" spans="35:35" ht="14.25" customHeight="1" thickTop="1" thickBot="1" x14ac:dyDescent="0.25">
      <c r="AI34637" s="4"/>
    </row>
    <row r="34638" spans="35:35" ht="14.25" customHeight="1" thickTop="1" thickBot="1" x14ac:dyDescent="0.25">
      <c r="AI34638" s="4"/>
    </row>
    <row r="34639" spans="35:35" ht="14.25" customHeight="1" thickTop="1" thickBot="1" x14ac:dyDescent="0.25">
      <c r="AI34639" s="4"/>
    </row>
    <row r="34640" spans="35:35" ht="14.25" customHeight="1" thickTop="1" thickBot="1" x14ac:dyDescent="0.25">
      <c r="AI34640" s="4"/>
    </row>
    <row r="34641" spans="35:35" ht="14.25" customHeight="1" thickTop="1" thickBot="1" x14ac:dyDescent="0.25">
      <c r="AI34641" s="4"/>
    </row>
    <row r="34642" spans="35:35" ht="14.25" customHeight="1" thickTop="1" thickBot="1" x14ac:dyDescent="0.25">
      <c r="AI34642" s="4"/>
    </row>
    <row r="34643" spans="35:35" ht="14.25" customHeight="1" thickTop="1" thickBot="1" x14ac:dyDescent="0.25">
      <c r="AI34643" s="4"/>
    </row>
    <row r="34644" spans="35:35" ht="14.25" customHeight="1" thickTop="1" thickBot="1" x14ac:dyDescent="0.25">
      <c r="AI34644" s="4"/>
    </row>
    <row r="34645" spans="35:35" ht="14.25" customHeight="1" thickTop="1" thickBot="1" x14ac:dyDescent="0.25">
      <c r="AI34645" s="4"/>
    </row>
    <row r="34646" spans="35:35" ht="14.25" customHeight="1" thickTop="1" thickBot="1" x14ac:dyDescent="0.25">
      <c r="AI34646" s="4"/>
    </row>
    <row r="34647" spans="35:35" ht="14.25" customHeight="1" thickTop="1" thickBot="1" x14ac:dyDescent="0.25">
      <c r="AI34647" s="4"/>
    </row>
    <row r="34648" spans="35:35" ht="14.25" customHeight="1" thickTop="1" thickBot="1" x14ac:dyDescent="0.25">
      <c r="AI34648" s="4"/>
    </row>
    <row r="34649" spans="35:35" ht="14.25" customHeight="1" thickTop="1" thickBot="1" x14ac:dyDescent="0.25">
      <c r="AI34649" s="4"/>
    </row>
    <row r="34650" spans="35:35" ht="14.25" customHeight="1" thickTop="1" thickBot="1" x14ac:dyDescent="0.25">
      <c r="AI34650" s="4"/>
    </row>
    <row r="34651" spans="35:35" ht="14.25" customHeight="1" thickTop="1" thickBot="1" x14ac:dyDescent="0.25">
      <c r="AI34651" s="4"/>
    </row>
    <row r="34652" spans="35:35" ht="14.25" customHeight="1" thickTop="1" thickBot="1" x14ac:dyDescent="0.25">
      <c r="AI34652" s="4"/>
    </row>
    <row r="34653" spans="35:35" ht="14.25" customHeight="1" thickTop="1" thickBot="1" x14ac:dyDescent="0.25">
      <c r="AI34653" s="4"/>
    </row>
    <row r="34654" spans="35:35" ht="14.25" customHeight="1" thickTop="1" thickBot="1" x14ac:dyDescent="0.25">
      <c r="AI34654" s="4"/>
    </row>
    <row r="34655" spans="35:35" ht="14.25" customHeight="1" thickTop="1" thickBot="1" x14ac:dyDescent="0.25">
      <c r="AI34655" s="4"/>
    </row>
    <row r="34656" spans="35:35" ht="14.25" customHeight="1" thickTop="1" thickBot="1" x14ac:dyDescent="0.25">
      <c r="AI34656" s="4"/>
    </row>
    <row r="34657" spans="35:35" ht="14.25" customHeight="1" thickTop="1" thickBot="1" x14ac:dyDescent="0.25">
      <c r="AI34657" s="4"/>
    </row>
    <row r="34658" spans="35:35" ht="14.25" customHeight="1" thickTop="1" thickBot="1" x14ac:dyDescent="0.25">
      <c r="AI34658" s="4"/>
    </row>
    <row r="34659" spans="35:35" ht="14.25" customHeight="1" thickTop="1" thickBot="1" x14ac:dyDescent="0.25">
      <c r="AI34659" s="4"/>
    </row>
    <row r="34660" spans="35:35" ht="14.25" customHeight="1" thickTop="1" thickBot="1" x14ac:dyDescent="0.25">
      <c r="AI34660" s="4"/>
    </row>
    <row r="34661" spans="35:35" ht="14.25" customHeight="1" thickTop="1" thickBot="1" x14ac:dyDescent="0.25">
      <c r="AI34661" s="4"/>
    </row>
    <row r="34662" spans="35:35" ht="14.25" customHeight="1" thickTop="1" thickBot="1" x14ac:dyDescent="0.25">
      <c r="AI34662" s="4"/>
    </row>
    <row r="34663" spans="35:35" ht="14.25" customHeight="1" thickTop="1" thickBot="1" x14ac:dyDescent="0.25">
      <c r="AI34663" s="4"/>
    </row>
    <row r="34664" spans="35:35" ht="14.25" customHeight="1" thickTop="1" thickBot="1" x14ac:dyDescent="0.25">
      <c r="AI34664" s="4"/>
    </row>
    <row r="34665" spans="35:35" ht="14.25" customHeight="1" thickTop="1" thickBot="1" x14ac:dyDescent="0.25">
      <c r="AI34665" s="4"/>
    </row>
    <row r="34666" spans="35:35" ht="14.25" customHeight="1" thickTop="1" thickBot="1" x14ac:dyDescent="0.25">
      <c r="AI34666" s="4"/>
    </row>
    <row r="34667" spans="35:35" ht="14.25" customHeight="1" thickTop="1" thickBot="1" x14ac:dyDescent="0.25">
      <c r="AI34667" s="4"/>
    </row>
    <row r="34668" spans="35:35" ht="14.25" customHeight="1" thickTop="1" thickBot="1" x14ac:dyDescent="0.25">
      <c r="AI34668" s="4"/>
    </row>
    <row r="34669" spans="35:35" ht="14.25" customHeight="1" thickTop="1" thickBot="1" x14ac:dyDescent="0.25">
      <c r="AI34669" s="4"/>
    </row>
    <row r="34670" spans="35:35" ht="14.25" customHeight="1" thickTop="1" thickBot="1" x14ac:dyDescent="0.25">
      <c r="AI34670" s="4"/>
    </row>
    <row r="34671" spans="35:35" ht="14.25" customHeight="1" thickTop="1" thickBot="1" x14ac:dyDescent="0.25">
      <c r="AI34671" s="4"/>
    </row>
    <row r="34672" spans="35:35" ht="14.25" customHeight="1" thickTop="1" thickBot="1" x14ac:dyDescent="0.25">
      <c r="AI34672" s="4"/>
    </row>
    <row r="34673" spans="35:35" ht="14.25" customHeight="1" thickTop="1" thickBot="1" x14ac:dyDescent="0.25">
      <c r="AI34673" s="4"/>
    </row>
    <row r="34674" spans="35:35" ht="14.25" customHeight="1" thickTop="1" thickBot="1" x14ac:dyDescent="0.25">
      <c r="AI34674" s="4"/>
    </row>
    <row r="34675" spans="35:35" ht="14.25" customHeight="1" thickTop="1" thickBot="1" x14ac:dyDescent="0.25">
      <c r="AI34675" s="4"/>
    </row>
    <row r="34676" spans="35:35" ht="14.25" customHeight="1" thickTop="1" thickBot="1" x14ac:dyDescent="0.25">
      <c r="AI34676" s="4"/>
    </row>
    <row r="34677" spans="35:35" ht="14.25" customHeight="1" thickTop="1" thickBot="1" x14ac:dyDescent="0.25">
      <c r="AI34677" s="4"/>
    </row>
    <row r="34678" spans="35:35" ht="14.25" customHeight="1" thickTop="1" thickBot="1" x14ac:dyDescent="0.25">
      <c r="AI34678" s="4"/>
    </row>
    <row r="34679" spans="35:35" ht="14.25" customHeight="1" thickTop="1" thickBot="1" x14ac:dyDescent="0.25">
      <c r="AI34679" s="4"/>
    </row>
    <row r="34680" spans="35:35" ht="14.25" customHeight="1" thickTop="1" thickBot="1" x14ac:dyDescent="0.25">
      <c r="AI34680" s="4"/>
    </row>
    <row r="34681" spans="35:35" ht="14.25" customHeight="1" thickTop="1" thickBot="1" x14ac:dyDescent="0.25">
      <c r="AI34681" s="4"/>
    </row>
    <row r="34682" spans="35:35" ht="14.25" customHeight="1" thickTop="1" thickBot="1" x14ac:dyDescent="0.25">
      <c r="AI34682" s="4"/>
    </row>
    <row r="34683" spans="35:35" ht="14.25" customHeight="1" thickTop="1" thickBot="1" x14ac:dyDescent="0.25">
      <c r="AI34683" s="4"/>
    </row>
    <row r="34684" spans="35:35" ht="14.25" customHeight="1" thickTop="1" thickBot="1" x14ac:dyDescent="0.25">
      <c r="AI34684" s="4"/>
    </row>
    <row r="34685" spans="35:35" ht="14.25" customHeight="1" thickTop="1" thickBot="1" x14ac:dyDescent="0.25">
      <c r="AI34685" s="4"/>
    </row>
    <row r="34686" spans="35:35" ht="14.25" customHeight="1" thickTop="1" thickBot="1" x14ac:dyDescent="0.25">
      <c r="AI34686" s="4"/>
    </row>
    <row r="34687" spans="35:35" ht="14.25" customHeight="1" thickTop="1" thickBot="1" x14ac:dyDescent="0.25">
      <c r="AI34687" s="4"/>
    </row>
    <row r="34688" spans="35:35" ht="14.25" customHeight="1" thickTop="1" thickBot="1" x14ac:dyDescent="0.25">
      <c r="AI34688" s="4"/>
    </row>
    <row r="34689" spans="35:35" ht="14.25" customHeight="1" thickTop="1" thickBot="1" x14ac:dyDescent="0.25">
      <c r="AI34689" s="4"/>
    </row>
    <row r="34690" spans="35:35" ht="14.25" customHeight="1" thickTop="1" thickBot="1" x14ac:dyDescent="0.25">
      <c r="AI34690" s="4"/>
    </row>
    <row r="34691" spans="35:35" ht="14.25" customHeight="1" thickTop="1" thickBot="1" x14ac:dyDescent="0.25">
      <c r="AI34691" s="4"/>
    </row>
    <row r="34692" spans="35:35" ht="14.25" customHeight="1" thickTop="1" thickBot="1" x14ac:dyDescent="0.25">
      <c r="AI34692" s="4"/>
    </row>
    <row r="34693" spans="35:35" ht="14.25" customHeight="1" thickTop="1" thickBot="1" x14ac:dyDescent="0.25">
      <c r="AI34693" s="4"/>
    </row>
    <row r="34694" spans="35:35" ht="14.25" customHeight="1" thickTop="1" thickBot="1" x14ac:dyDescent="0.25">
      <c r="AI34694" s="4"/>
    </row>
    <row r="34695" spans="35:35" ht="14.25" customHeight="1" thickTop="1" thickBot="1" x14ac:dyDescent="0.25">
      <c r="AI34695" s="4"/>
    </row>
    <row r="34696" spans="35:35" ht="14.25" customHeight="1" thickTop="1" thickBot="1" x14ac:dyDescent="0.25">
      <c r="AI34696" s="4"/>
    </row>
    <row r="34697" spans="35:35" ht="14.25" customHeight="1" thickTop="1" thickBot="1" x14ac:dyDescent="0.25">
      <c r="AI34697" s="4"/>
    </row>
    <row r="34698" spans="35:35" ht="14.25" customHeight="1" thickTop="1" thickBot="1" x14ac:dyDescent="0.25">
      <c r="AI34698" s="4"/>
    </row>
    <row r="34699" spans="35:35" ht="14.25" customHeight="1" thickTop="1" thickBot="1" x14ac:dyDescent="0.25">
      <c r="AI34699" s="4"/>
    </row>
    <row r="34700" spans="35:35" ht="14.25" customHeight="1" thickTop="1" thickBot="1" x14ac:dyDescent="0.25">
      <c r="AI34700" s="4"/>
    </row>
    <row r="34701" spans="35:35" ht="14.25" customHeight="1" thickTop="1" thickBot="1" x14ac:dyDescent="0.25">
      <c r="AI34701" s="4"/>
    </row>
    <row r="34702" spans="35:35" ht="14.25" customHeight="1" thickTop="1" thickBot="1" x14ac:dyDescent="0.25">
      <c r="AI34702" s="4"/>
    </row>
    <row r="34703" spans="35:35" ht="14.25" customHeight="1" thickTop="1" thickBot="1" x14ac:dyDescent="0.25">
      <c r="AI34703" s="4"/>
    </row>
    <row r="34704" spans="35:35" ht="14.25" customHeight="1" thickTop="1" thickBot="1" x14ac:dyDescent="0.25">
      <c r="AI34704" s="4"/>
    </row>
    <row r="34705" spans="35:35" ht="14.25" customHeight="1" thickTop="1" thickBot="1" x14ac:dyDescent="0.25">
      <c r="AI34705" s="4"/>
    </row>
    <row r="34706" spans="35:35" ht="14.25" customHeight="1" thickTop="1" thickBot="1" x14ac:dyDescent="0.25">
      <c r="AI34706" s="4"/>
    </row>
    <row r="34707" spans="35:35" ht="14.25" customHeight="1" thickTop="1" thickBot="1" x14ac:dyDescent="0.25">
      <c r="AI34707" s="4"/>
    </row>
    <row r="34708" spans="35:35" ht="14.25" customHeight="1" thickTop="1" thickBot="1" x14ac:dyDescent="0.25">
      <c r="AI34708" s="4"/>
    </row>
    <row r="34709" spans="35:35" ht="14.25" customHeight="1" thickTop="1" thickBot="1" x14ac:dyDescent="0.25">
      <c r="AI34709" s="4"/>
    </row>
    <row r="34710" spans="35:35" ht="14.25" customHeight="1" thickTop="1" thickBot="1" x14ac:dyDescent="0.25">
      <c r="AI34710" s="4"/>
    </row>
    <row r="34711" spans="35:35" ht="14.25" customHeight="1" thickTop="1" thickBot="1" x14ac:dyDescent="0.25">
      <c r="AI34711" s="4"/>
    </row>
    <row r="34712" spans="35:35" ht="14.25" customHeight="1" thickTop="1" thickBot="1" x14ac:dyDescent="0.25">
      <c r="AI34712" s="4"/>
    </row>
    <row r="34713" spans="35:35" ht="14.25" customHeight="1" thickTop="1" thickBot="1" x14ac:dyDescent="0.25">
      <c r="AI34713" s="4"/>
    </row>
    <row r="34714" spans="35:35" ht="14.25" customHeight="1" thickTop="1" thickBot="1" x14ac:dyDescent="0.25">
      <c r="AI34714" s="4"/>
    </row>
    <row r="34715" spans="35:35" ht="14.25" customHeight="1" thickTop="1" thickBot="1" x14ac:dyDescent="0.25">
      <c r="AI34715" s="4"/>
    </row>
    <row r="34716" spans="35:35" ht="14.25" customHeight="1" thickTop="1" thickBot="1" x14ac:dyDescent="0.25">
      <c r="AI34716" s="4"/>
    </row>
    <row r="34717" spans="35:35" ht="14.25" customHeight="1" thickTop="1" thickBot="1" x14ac:dyDescent="0.25">
      <c r="AI34717" s="4"/>
    </row>
    <row r="34718" spans="35:35" ht="14.25" customHeight="1" thickTop="1" thickBot="1" x14ac:dyDescent="0.25">
      <c r="AI34718" s="4"/>
    </row>
    <row r="34719" spans="35:35" ht="14.25" customHeight="1" thickTop="1" thickBot="1" x14ac:dyDescent="0.25">
      <c r="AI34719" s="4"/>
    </row>
    <row r="34720" spans="35:35" ht="14.25" customHeight="1" thickTop="1" thickBot="1" x14ac:dyDescent="0.25">
      <c r="AI34720" s="4"/>
    </row>
    <row r="34721" spans="35:35" ht="14.25" customHeight="1" thickTop="1" thickBot="1" x14ac:dyDescent="0.25">
      <c r="AI34721" s="4"/>
    </row>
    <row r="34722" spans="35:35" ht="14.25" customHeight="1" thickTop="1" thickBot="1" x14ac:dyDescent="0.25">
      <c r="AI34722" s="4"/>
    </row>
    <row r="34723" spans="35:35" ht="14.25" customHeight="1" thickTop="1" thickBot="1" x14ac:dyDescent="0.25">
      <c r="AI34723" s="4"/>
    </row>
    <row r="34724" spans="35:35" ht="14.25" customHeight="1" thickTop="1" thickBot="1" x14ac:dyDescent="0.25">
      <c r="AI34724" s="4"/>
    </row>
    <row r="34725" spans="35:35" ht="14.25" customHeight="1" thickTop="1" thickBot="1" x14ac:dyDescent="0.25">
      <c r="AI34725" s="4"/>
    </row>
    <row r="34726" spans="35:35" ht="14.25" customHeight="1" thickTop="1" thickBot="1" x14ac:dyDescent="0.25">
      <c r="AI34726" s="4"/>
    </row>
    <row r="34727" spans="35:35" ht="14.25" customHeight="1" thickTop="1" thickBot="1" x14ac:dyDescent="0.25">
      <c r="AI34727" s="4"/>
    </row>
    <row r="34728" spans="35:35" ht="14.25" customHeight="1" thickTop="1" thickBot="1" x14ac:dyDescent="0.25">
      <c r="AI34728" s="4"/>
    </row>
    <row r="34729" spans="35:35" ht="14.25" customHeight="1" thickTop="1" thickBot="1" x14ac:dyDescent="0.25">
      <c r="AI34729" s="4"/>
    </row>
    <row r="34730" spans="35:35" ht="14.25" customHeight="1" thickTop="1" thickBot="1" x14ac:dyDescent="0.25">
      <c r="AI34730" s="4"/>
    </row>
    <row r="34731" spans="35:35" ht="14.25" customHeight="1" thickTop="1" thickBot="1" x14ac:dyDescent="0.25">
      <c r="AI34731" s="4"/>
    </row>
    <row r="34732" spans="35:35" ht="14.25" customHeight="1" thickTop="1" thickBot="1" x14ac:dyDescent="0.25">
      <c r="AI34732" s="4"/>
    </row>
    <row r="34733" spans="35:35" ht="14.25" customHeight="1" thickTop="1" thickBot="1" x14ac:dyDescent="0.25">
      <c r="AI34733" s="4"/>
    </row>
    <row r="34734" spans="35:35" ht="14.25" customHeight="1" thickTop="1" thickBot="1" x14ac:dyDescent="0.25">
      <c r="AI34734" s="4"/>
    </row>
    <row r="34735" spans="35:35" ht="14.25" customHeight="1" thickTop="1" thickBot="1" x14ac:dyDescent="0.25">
      <c r="AI34735" s="4"/>
    </row>
    <row r="34736" spans="35:35" ht="14.25" customHeight="1" thickTop="1" thickBot="1" x14ac:dyDescent="0.25">
      <c r="AI34736" s="4"/>
    </row>
    <row r="34737" spans="35:35" ht="14.25" customHeight="1" thickTop="1" thickBot="1" x14ac:dyDescent="0.25">
      <c r="AI34737" s="4"/>
    </row>
    <row r="34738" spans="35:35" ht="14.25" customHeight="1" thickTop="1" thickBot="1" x14ac:dyDescent="0.25">
      <c r="AI34738" s="4"/>
    </row>
    <row r="34739" spans="35:35" ht="14.25" customHeight="1" thickTop="1" thickBot="1" x14ac:dyDescent="0.25">
      <c r="AI34739" s="4"/>
    </row>
    <row r="34740" spans="35:35" ht="14.25" customHeight="1" thickTop="1" thickBot="1" x14ac:dyDescent="0.25">
      <c r="AI34740" s="4"/>
    </row>
    <row r="34741" spans="35:35" ht="14.25" customHeight="1" thickTop="1" thickBot="1" x14ac:dyDescent="0.25">
      <c r="AI34741" s="4"/>
    </row>
    <row r="34742" spans="35:35" ht="14.25" customHeight="1" thickTop="1" thickBot="1" x14ac:dyDescent="0.25">
      <c r="AI34742" s="4"/>
    </row>
    <row r="34743" spans="35:35" ht="14.25" customHeight="1" thickTop="1" thickBot="1" x14ac:dyDescent="0.25">
      <c r="AI34743" s="4"/>
    </row>
    <row r="34744" spans="35:35" ht="14.25" customHeight="1" thickTop="1" thickBot="1" x14ac:dyDescent="0.25">
      <c r="AI34744" s="4"/>
    </row>
    <row r="34745" spans="35:35" ht="14.25" customHeight="1" thickTop="1" thickBot="1" x14ac:dyDescent="0.25">
      <c r="AI34745" s="4"/>
    </row>
    <row r="34746" spans="35:35" ht="14.25" customHeight="1" thickTop="1" thickBot="1" x14ac:dyDescent="0.25">
      <c r="AI34746" s="4"/>
    </row>
    <row r="34747" spans="35:35" ht="14.25" customHeight="1" thickTop="1" thickBot="1" x14ac:dyDescent="0.25">
      <c r="AI34747" s="4"/>
    </row>
    <row r="34748" spans="35:35" ht="14.25" customHeight="1" thickTop="1" thickBot="1" x14ac:dyDescent="0.25">
      <c r="AI34748" s="4"/>
    </row>
    <row r="34749" spans="35:35" ht="14.25" customHeight="1" thickTop="1" thickBot="1" x14ac:dyDescent="0.25">
      <c r="AI34749" s="4"/>
    </row>
    <row r="34750" spans="35:35" ht="14.25" customHeight="1" thickTop="1" thickBot="1" x14ac:dyDescent="0.25">
      <c r="AI34750" s="4"/>
    </row>
    <row r="34751" spans="35:35" ht="14.25" customHeight="1" thickTop="1" thickBot="1" x14ac:dyDescent="0.25">
      <c r="AI34751" s="4"/>
    </row>
    <row r="34752" spans="35:35" ht="14.25" customHeight="1" thickTop="1" thickBot="1" x14ac:dyDescent="0.25">
      <c r="AI34752" s="4"/>
    </row>
    <row r="34753" spans="35:35" ht="14.25" customHeight="1" thickTop="1" thickBot="1" x14ac:dyDescent="0.25">
      <c r="AI34753" s="4"/>
    </row>
    <row r="34754" spans="35:35" ht="14.25" customHeight="1" thickTop="1" thickBot="1" x14ac:dyDescent="0.25">
      <c r="AI34754" s="4"/>
    </row>
    <row r="34755" spans="35:35" ht="14.25" customHeight="1" thickTop="1" thickBot="1" x14ac:dyDescent="0.25">
      <c r="AI34755" s="4"/>
    </row>
    <row r="34756" spans="35:35" ht="14.25" customHeight="1" thickTop="1" thickBot="1" x14ac:dyDescent="0.25">
      <c r="AI34756" s="4"/>
    </row>
    <row r="34757" spans="35:35" ht="14.25" customHeight="1" thickTop="1" thickBot="1" x14ac:dyDescent="0.25">
      <c r="AI34757" s="4"/>
    </row>
    <row r="34758" spans="35:35" ht="14.25" customHeight="1" thickTop="1" thickBot="1" x14ac:dyDescent="0.25">
      <c r="AI34758" s="4"/>
    </row>
    <row r="34759" spans="35:35" ht="14.25" customHeight="1" thickTop="1" thickBot="1" x14ac:dyDescent="0.25">
      <c r="AI34759" s="4"/>
    </row>
    <row r="34760" spans="35:35" ht="14.25" customHeight="1" thickTop="1" thickBot="1" x14ac:dyDescent="0.25">
      <c r="AI34760" s="4"/>
    </row>
    <row r="34761" spans="35:35" ht="14.25" customHeight="1" thickTop="1" thickBot="1" x14ac:dyDescent="0.25">
      <c r="AI34761" s="4"/>
    </row>
    <row r="34762" spans="35:35" ht="14.25" customHeight="1" thickTop="1" thickBot="1" x14ac:dyDescent="0.25">
      <c r="AI34762" s="4"/>
    </row>
    <row r="34763" spans="35:35" ht="14.25" customHeight="1" thickTop="1" thickBot="1" x14ac:dyDescent="0.25">
      <c r="AI34763" s="4"/>
    </row>
    <row r="34764" spans="35:35" ht="14.25" customHeight="1" thickTop="1" thickBot="1" x14ac:dyDescent="0.25">
      <c r="AI34764" s="4"/>
    </row>
    <row r="34765" spans="35:35" ht="14.25" customHeight="1" thickTop="1" thickBot="1" x14ac:dyDescent="0.25">
      <c r="AI34765" s="4"/>
    </row>
    <row r="34766" spans="35:35" ht="14.25" customHeight="1" thickTop="1" thickBot="1" x14ac:dyDescent="0.25">
      <c r="AI34766" s="4"/>
    </row>
    <row r="34767" spans="35:35" ht="14.25" customHeight="1" thickTop="1" thickBot="1" x14ac:dyDescent="0.25">
      <c r="AI34767" s="4"/>
    </row>
    <row r="34768" spans="35:35" ht="14.25" customHeight="1" thickTop="1" thickBot="1" x14ac:dyDescent="0.25">
      <c r="AI34768" s="4"/>
    </row>
    <row r="34769" spans="35:35" ht="14.25" customHeight="1" thickTop="1" thickBot="1" x14ac:dyDescent="0.25">
      <c r="AI34769" s="4"/>
    </row>
    <row r="34770" spans="35:35" ht="14.25" customHeight="1" thickTop="1" thickBot="1" x14ac:dyDescent="0.25">
      <c r="AI34770" s="4"/>
    </row>
    <row r="34771" spans="35:35" ht="14.25" customHeight="1" thickTop="1" thickBot="1" x14ac:dyDescent="0.25">
      <c r="AI34771" s="4"/>
    </row>
    <row r="34772" spans="35:35" ht="14.25" customHeight="1" thickTop="1" thickBot="1" x14ac:dyDescent="0.25">
      <c r="AI34772" s="4"/>
    </row>
    <row r="34773" spans="35:35" ht="14.25" customHeight="1" thickTop="1" thickBot="1" x14ac:dyDescent="0.25">
      <c r="AI34773" s="4"/>
    </row>
    <row r="34774" spans="35:35" ht="14.25" customHeight="1" thickTop="1" thickBot="1" x14ac:dyDescent="0.25">
      <c r="AI34774" s="4"/>
    </row>
    <row r="34775" spans="35:35" ht="14.25" customHeight="1" thickTop="1" thickBot="1" x14ac:dyDescent="0.25">
      <c r="AI34775" s="4"/>
    </row>
    <row r="34776" spans="35:35" ht="14.25" customHeight="1" thickTop="1" thickBot="1" x14ac:dyDescent="0.25">
      <c r="AI34776" s="4"/>
    </row>
    <row r="34777" spans="35:35" ht="14.25" customHeight="1" thickTop="1" thickBot="1" x14ac:dyDescent="0.25">
      <c r="AI34777" s="4"/>
    </row>
    <row r="34778" spans="35:35" ht="14.25" customHeight="1" thickTop="1" thickBot="1" x14ac:dyDescent="0.25">
      <c r="AI34778" s="4"/>
    </row>
    <row r="34779" spans="35:35" ht="14.25" customHeight="1" thickTop="1" thickBot="1" x14ac:dyDescent="0.25">
      <c r="AI34779" s="4"/>
    </row>
    <row r="34780" spans="35:35" ht="14.25" customHeight="1" thickTop="1" thickBot="1" x14ac:dyDescent="0.25">
      <c r="AI34780" s="4"/>
    </row>
    <row r="34781" spans="35:35" ht="14.25" customHeight="1" thickTop="1" thickBot="1" x14ac:dyDescent="0.25">
      <c r="AI34781" s="4"/>
    </row>
    <row r="34782" spans="35:35" ht="14.25" customHeight="1" thickTop="1" thickBot="1" x14ac:dyDescent="0.25">
      <c r="AI34782" s="4"/>
    </row>
    <row r="34783" spans="35:35" ht="14.25" customHeight="1" thickTop="1" thickBot="1" x14ac:dyDescent="0.25">
      <c r="AI34783" s="4"/>
    </row>
    <row r="34784" spans="35:35" ht="14.25" customHeight="1" thickTop="1" thickBot="1" x14ac:dyDescent="0.25">
      <c r="AI34784" s="4"/>
    </row>
    <row r="34785" spans="35:35" ht="14.25" customHeight="1" thickTop="1" thickBot="1" x14ac:dyDescent="0.25">
      <c r="AI34785" s="4"/>
    </row>
    <row r="34786" spans="35:35" ht="14.25" customHeight="1" thickTop="1" thickBot="1" x14ac:dyDescent="0.25">
      <c r="AI34786" s="4"/>
    </row>
    <row r="34787" spans="35:35" ht="14.25" customHeight="1" thickTop="1" thickBot="1" x14ac:dyDescent="0.25">
      <c r="AI34787" s="4"/>
    </row>
    <row r="34788" spans="35:35" ht="14.25" customHeight="1" thickTop="1" thickBot="1" x14ac:dyDescent="0.25">
      <c r="AI34788" s="4"/>
    </row>
    <row r="34789" spans="35:35" ht="14.25" customHeight="1" thickTop="1" thickBot="1" x14ac:dyDescent="0.25">
      <c r="AI34789" s="4"/>
    </row>
    <row r="34790" spans="35:35" ht="14.25" customHeight="1" thickTop="1" thickBot="1" x14ac:dyDescent="0.25">
      <c r="AI34790" s="4"/>
    </row>
    <row r="34791" spans="35:35" ht="14.25" customHeight="1" thickTop="1" thickBot="1" x14ac:dyDescent="0.25">
      <c r="AI34791" s="4"/>
    </row>
    <row r="34792" spans="35:35" ht="14.25" customHeight="1" thickTop="1" thickBot="1" x14ac:dyDescent="0.25">
      <c r="AI34792" s="4"/>
    </row>
    <row r="34793" spans="35:35" ht="14.25" customHeight="1" thickTop="1" thickBot="1" x14ac:dyDescent="0.25">
      <c r="AI34793" s="4"/>
    </row>
    <row r="34794" spans="35:35" ht="14.25" customHeight="1" thickTop="1" thickBot="1" x14ac:dyDescent="0.25">
      <c r="AI34794" s="4"/>
    </row>
    <row r="34795" spans="35:35" ht="14.25" customHeight="1" thickTop="1" thickBot="1" x14ac:dyDescent="0.25">
      <c r="AI34795" s="4"/>
    </row>
    <row r="34796" spans="35:35" ht="14.25" customHeight="1" thickTop="1" thickBot="1" x14ac:dyDescent="0.25">
      <c r="AI34796" s="4"/>
    </row>
    <row r="34797" spans="35:35" ht="14.25" customHeight="1" thickTop="1" thickBot="1" x14ac:dyDescent="0.25">
      <c r="AI34797" s="4"/>
    </row>
    <row r="34798" spans="35:35" ht="14.25" customHeight="1" thickTop="1" thickBot="1" x14ac:dyDescent="0.25">
      <c r="AI34798" s="4"/>
    </row>
    <row r="34799" spans="35:35" ht="14.25" customHeight="1" thickTop="1" thickBot="1" x14ac:dyDescent="0.25">
      <c r="AI34799" s="4"/>
    </row>
    <row r="34800" spans="35:35" ht="14.25" customHeight="1" thickTop="1" thickBot="1" x14ac:dyDescent="0.25">
      <c r="AI34800" s="4"/>
    </row>
    <row r="34801" spans="35:35" ht="14.25" customHeight="1" thickTop="1" thickBot="1" x14ac:dyDescent="0.25">
      <c r="AI34801" s="4"/>
    </row>
    <row r="34802" spans="35:35" ht="14.25" customHeight="1" thickTop="1" thickBot="1" x14ac:dyDescent="0.25">
      <c r="AI34802" s="4"/>
    </row>
    <row r="34803" spans="35:35" ht="14.25" customHeight="1" thickTop="1" thickBot="1" x14ac:dyDescent="0.25">
      <c r="AI34803" s="4"/>
    </row>
    <row r="34804" spans="35:35" ht="14.25" customHeight="1" thickTop="1" thickBot="1" x14ac:dyDescent="0.25">
      <c r="AI34804" s="4"/>
    </row>
    <row r="34805" spans="35:35" ht="14.25" customHeight="1" thickTop="1" thickBot="1" x14ac:dyDescent="0.25">
      <c r="AI34805" s="4"/>
    </row>
    <row r="34806" spans="35:35" ht="14.25" customHeight="1" thickTop="1" thickBot="1" x14ac:dyDescent="0.25">
      <c r="AI34806" s="4"/>
    </row>
    <row r="34807" spans="35:35" ht="14.25" customHeight="1" thickTop="1" thickBot="1" x14ac:dyDescent="0.25">
      <c r="AI34807" s="4"/>
    </row>
    <row r="34808" spans="35:35" ht="14.25" customHeight="1" thickTop="1" thickBot="1" x14ac:dyDescent="0.25">
      <c r="AI34808" s="4"/>
    </row>
    <row r="34809" spans="35:35" ht="14.25" customHeight="1" thickTop="1" thickBot="1" x14ac:dyDescent="0.25">
      <c r="AI34809" s="4"/>
    </row>
    <row r="34810" spans="35:35" ht="14.25" customHeight="1" thickTop="1" thickBot="1" x14ac:dyDescent="0.25">
      <c r="AI34810" s="4"/>
    </row>
    <row r="34811" spans="35:35" ht="14.25" customHeight="1" thickTop="1" thickBot="1" x14ac:dyDescent="0.25">
      <c r="AI34811" s="4"/>
    </row>
    <row r="34812" spans="35:35" ht="14.25" customHeight="1" thickTop="1" thickBot="1" x14ac:dyDescent="0.25">
      <c r="AI34812" s="4"/>
    </row>
    <row r="34813" spans="35:35" ht="14.25" customHeight="1" thickTop="1" thickBot="1" x14ac:dyDescent="0.25">
      <c r="AI34813" s="4"/>
    </row>
    <row r="34814" spans="35:35" ht="14.25" customHeight="1" thickTop="1" thickBot="1" x14ac:dyDescent="0.25">
      <c r="AI34814" s="4"/>
    </row>
    <row r="34815" spans="35:35" ht="14.25" customHeight="1" thickTop="1" thickBot="1" x14ac:dyDescent="0.25">
      <c r="AI34815" s="4"/>
    </row>
    <row r="34816" spans="35:35" ht="14.25" customHeight="1" thickTop="1" thickBot="1" x14ac:dyDescent="0.25">
      <c r="AI34816" s="4"/>
    </row>
    <row r="34817" spans="35:35" ht="14.25" customHeight="1" thickTop="1" thickBot="1" x14ac:dyDescent="0.25">
      <c r="AI34817" s="4"/>
    </row>
    <row r="34818" spans="35:35" ht="14.25" customHeight="1" thickTop="1" thickBot="1" x14ac:dyDescent="0.25">
      <c r="AI34818" s="4"/>
    </row>
    <row r="34819" spans="35:35" ht="14.25" customHeight="1" thickTop="1" thickBot="1" x14ac:dyDescent="0.25">
      <c r="AI34819" s="4"/>
    </row>
    <row r="34820" spans="35:35" ht="14.25" customHeight="1" thickTop="1" thickBot="1" x14ac:dyDescent="0.25">
      <c r="AI34820" s="4"/>
    </row>
    <row r="34821" spans="35:35" ht="14.25" customHeight="1" thickTop="1" thickBot="1" x14ac:dyDescent="0.25">
      <c r="AI34821" s="4"/>
    </row>
    <row r="34822" spans="35:35" ht="14.25" customHeight="1" thickTop="1" thickBot="1" x14ac:dyDescent="0.25">
      <c r="AI34822" s="4"/>
    </row>
    <row r="34823" spans="35:35" ht="14.25" customHeight="1" thickTop="1" thickBot="1" x14ac:dyDescent="0.25">
      <c r="AI34823" s="4"/>
    </row>
    <row r="34824" spans="35:35" ht="14.25" customHeight="1" thickTop="1" thickBot="1" x14ac:dyDescent="0.25">
      <c r="AI34824" s="4"/>
    </row>
    <row r="34825" spans="35:35" ht="14.25" customHeight="1" thickTop="1" thickBot="1" x14ac:dyDescent="0.25">
      <c r="AI34825" s="4"/>
    </row>
    <row r="34826" spans="35:35" ht="14.25" customHeight="1" thickTop="1" thickBot="1" x14ac:dyDescent="0.25">
      <c r="AI34826" s="4"/>
    </row>
    <row r="34827" spans="35:35" ht="14.25" customHeight="1" thickTop="1" thickBot="1" x14ac:dyDescent="0.25">
      <c r="AI34827" s="4"/>
    </row>
    <row r="34828" spans="35:35" ht="14.25" customHeight="1" thickTop="1" thickBot="1" x14ac:dyDescent="0.25">
      <c r="AI34828" s="4"/>
    </row>
    <row r="34829" spans="35:35" ht="14.25" customHeight="1" thickTop="1" thickBot="1" x14ac:dyDescent="0.25">
      <c r="AI34829" s="4"/>
    </row>
    <row r="34830" spans="35:35" ht="14.25" customHeight="1" thickTop="1" thickBot="1" x14ac:dyDescent="0.25">
      <c r="AI34830" s="4"/>
    </row>
    <row r="34831" spans="35:35" ht="14.25" customHeight="1" thickTop="1" thickBot="1" x14ac:dyDescent="0.25">
      <c r="AI34831" s="4"/>
    </row>
    <row r="34832" spans="35:35" ht="14.25" customHeight="1" thickTop="1" thickBot="1" x14ac:dyDescent="0.25">
      <c r="AI34832" s="4"/>
    </row>
    <row r="34833" spans="35:35" ht="14.25" customHeight="1" thickTop="1" thickBot="1" x14ac:dyDescent="0.25">
      <c r="AI34833" s="4"/>
    </row>
    <row r="34834" spans="35:35" ht="14.25" customHeight="1" thickTop="1" thickBot="1" x14ac:dyDescent="0.25">
      <c r="AI34834" s="4"/>
    </row>
    <row r="34835" spans="35:35" ht="14.25" customHeight="1" thickTop="1" thickBot="1" x14ac:dyDescent="0.25">
      <c r="AI34835" s="4"/>
    </row>
    <row r="34836" spans="35:35" ht="14.25" customHeight="1" thickTop="1" thickBot="1" x14ac:dyDescent="0.25">
      <c r="AI34836" s="4"/>
    </row>
    <row r="34837" spans="35:35" ht="14.25" customHeight="1" thickTop="1" thickBot="1" x14ac:dyDescent="0.25">
      <c r="AI34837" s="4"/>
    </row>
    <row r="34838" spans="35:35" ht="14.25" customHeight="1" thickTop="1" thickBot="1" x14ac:dyDescent="0.25">
      <c r="AI34838" s="4"/>
    </row>
    <row r="34839" spans="35:35" ht="14.25" customHeight="1" thickTop="1" thickBot="1" x14ac:dyDescent="0.25">
      <c r="AI34839" s="4"/>
    </row>
    <row r="34840" spans="35:35" ht="14.25" customHeight="1" thickTop="1" thickBot="1" x14ac:dyDescent="0.25">
      <c r="AI34840" s="4"/>
    </row>
    <row r="34841" spans="35:35" ht="14.25" customHeight="1" thickTop="1" thickBot="1" x14ac:dyDescent="0.25">
      <c r="AI34841" s="4"/>
    </row>
    <row r="34842" spans="35:35" ht="14.25" customHeight="1" thickTop="1" thickBot="1" x14ac:dyDescent="0.25">
      <c r="AI34842" s="4"/>
    </row>
    <row r="34843" spans="35:35" ht="14.25" customHeight="1" thickTop="1" thickBot="1" x14ac:dyDescent="0.25">
      <c r="AI34843" s="4"/>
    </row>
    <row r="34844" spans="35:35" ht="14.25" customHeight="1" thickTop="1" thickBot="1" x14ac:dyDescent="0.25">
      <c r="AI34844" s="4"/>
    </row>
    <row r="34845" spans="35:35" ht="14.25" customHeight="1" thickTop="1" thickBot="1" x14ac:dyDescent="0.25">
      <c r="AI34845" s="4"/>
    </row>
    <row r="34846" spans="35:35" ht="14.25" customHeight="1" thickTop="1" thickBot="1" x14ac:dyDescent="0.25">
      <c r="AI34846" s="4"/>
    </row>
    <row r="34847" spans="35:35" ht="14.25" customHeight="1" thickTop="1" thickBot="1" x14ac:dyDescent="0.25">
      <c r="AI34847" s="4"/>
    </row>
    <row r="34848" spans="35:35" ht="14.25" customHeight="1" thickTop="1" thickBot="1" x14ac:dyDescent="0.25">
      <c r="AI34848" s="4"/>
    </row>
    <row r="34849" spans="35:35" ht="14.25" customHeight="1" thickTop="1" thickBot="1" x14ac:dyDescent="0.25">
      <c r="AI34849" s="4"/>
    </row>
    <row r="34850" spans="35:35" ht="14.25" customHeight="1" thickTop="1" thickBot="1" x14ac:dyDescent="0.25">
      <c r="AI34850" s="4"/>
    </row>
    <row r="34851" spans="35:35" ht="14.25" customHeight="1" thickTop="1" thickBot="1" x14ac:dyDescent="0.25">
      <c r="AI34851" s="4"/>
    </row>
    <row r="34852" spans="35:35" ht="14.25" customHeight="1" thickTop="1" thickBot="1" x14ac:dyDescent="0.25">
      <c r="AI34852" s="4"/>
    </row>
    <row r="34853" spans="35:35" ht="14.25" customHeight="1" thickTop="1" thickBot="1" x14ac:dyDescent="0.25">
      <c r="AI34853" s="4"/>
    </row>
    <row r="34854" spans="35:35" ht="14.25" customHeight="1" thickTop="1" thickBot="1" x14ac:dyDescent="0.25">
      <c r="AI34854" s="4"/>
    </row>
    <row r="34855" spans="35:35" ht="14.25" customHeight="1" thickTop="1" thickBot="1" x14ac:dyDescent="0.25">
      <c r="AI34855" s="4"/>
    </row>
    <row r="34856" spans="35:35" ht="14.25" customHeight="1" thickTop="1" thickBot="1" x14ac:dyDescent="0.25">
      <c r="AI34856" s="4"/>
    </row>
    <row r="34857" spans="35:35" ht="14.25" customHeight="1" thickTop="1" thickBot="1" x14ac:dyDescent="0.25">
      <c r="AI34857" s="4"/>
    </row>
    <row r="34858" spans="35:35" ht="14.25" customHeight="1" thickTop="1" thickBot="1" x14ac:dyDescent="0.25">
      <c r="AI34858" s="4"/>
    </row>
    <row r="34859" spans="35:35" ht="14.25" customHeight="1" thickTop="1" thickBot="1" x14ac:dyDescent="0.25">
      <c r="AI34859" s="4"/>
    </row>
    <row r="34860" spans="35:35" ht="14.25" customHeight="1" thickTop="1" thickBot="1" x14ac:dyDescent="0.25">
      <c r="AI34860" s="4"/>
    </row>
    <row r="34861" spans="35:35" ht="14.25" customHeight="1" thickTop="1" thickBot="1" x14ac:dyDescent="0.25">
      <c r="AI34861" s="4"/>
    </row>
    <row r="34862" spans="35:35" ht="14.25" customHeight="1" thickTop="1" thickBot="1" x14ac:dyDescent="0.25">
      <c r="AI34862" s="4"/>
    </row>
    <row r="34863" spans="35:35" ht="14.25" customHeight="1" thickTop="1" thickBot="1" x14ac:dyDescent="0.25">
      <c r="AI34863" s="4"/>
    </row>
    <row r="34864" spans="35:35" ht="14.25" customHeight="1" thickTop="1" thickBot="1" x14ac:dyDescent="0.25">
      <c r="AI34864" s="4"/>
    </row>
    <row r="34865" spans="35:35" ht="14.25" customHeight="1" thickTop="1" thickBot="1" x14ac:dyDescent="0.25">
      <c r="AI34865" s="4"/>
    </row>
    <row r="34866" spans="35:35" ht="14.25" customHeight="1" thickTop="1" thickBot="1" x14ac:dyDescent="0.25">
      <c r="AI34866" s="4"/>
    </row>
    <row r="34867" spans="35:35" ht="14.25" customHeight="1" thickTop="1" thickBot="1" x14ac:dyDescent="0.25">
      <c r="AI34867" s="4"/>
    </row>
    <row r="34868" spans="35:35" ht="14.25" customHeight="1" thickTop="1" thickBot="1" x14ac:dyDescent="0.25">
      <c r="AI34868" s="4"/>
    </row>
    <row r="34869" spans="35:35" ht="14.25" customHeight="1" thickTop="1" thickBot="1" x14ac:dyDescent="0.25">
      <c r="AI34869" s="4"/>
    </row>
    <row r="34870" spans="35:35" ht="14.25" customHeight="1" thickTop="1" thickBot="1" x14ac:dyDescent="0.25">
      <c r="AI34870" s="4"/>
    </row>
    <row r="34871" spans="35:35" ht="14.25" customHeight="1" thickTop="1" thickBot="1" x14ac:dyDescent="0.25">
      <c r="AI34871" s="4"/>
    </row>
    <row r="34872" spans="35:35" ht="14.25" customHeight="1" thickTop="1" thickBot="1" x14ac:dyDescent="0.25">
      <c r="AI34872" s="4"/>
    </row>
    <row r="34873" spans="35:35" ht="14.25" customHeight="1" thickTop="1" thickBot="1" x14ac:dyDescent="0.25">
      <c r="AI34873" s="4"/>
    </row>
    <row r="34874" spans="35:35" ht="14.25" customHeight="1" thickTop="1" thickBot="1" x14ac:dyDescent="0.25">
      <c r="AI34874" s="4"/>
    </row>
    <row r="34875" spans="35:35" ht="14.25" customHeight="1" thickTop="1" thickBot="1" x14ac:dyDescent="0.25">
      <c r="AI34875" s="4"/>
    </row>
    <row r="34876" spans="35:35" ht="14.25" customHeight="1" thickTop="1" thickBot="1" x14ac:dyDescent="0.25">
      <c r="AI34876" s="4"/>
    </row>
    <row r="34877" spans="35:35" ht="14.25" customHeight="1" thickTop="1" thickBot="1" x14ac:dyDescent="0.25">
      <c r="AI34877" s="4"/>
    </row>
    <row r="34878" spans="35:35" ht="14.25" customHeight="1" thickTop="1" thickBot="1" x14ac:dyDescent="0.25">
      <c r="AI34878" s="4"/>
    </row>
    <row r="34879" spans="35:35" ht="14.25" customHeight="1" thickTop="1" thickBot="1" x14ac:dyDescent="0.25">
      <c r="AI34879" s="4"/>
    </row>
    <row r="34880" spans="35:35" ht="14.25" customHeight="1" thickTop="1" thickBot="1" x14ac:dyDescent="0.25">
      <c r="AI34880" s="4"/>
    </row>
    <row r="34881" spans="35:35" ht="14.25" customHeight="1" thickTop="1" thickBot="1" x14ac:dyDescent="0.25">
      <c r="AI34881" s="4"/>
    </row>
    <row r="34882" spans="35:35" ht="14.25" customHeight="1" thickTop="1" thickBot="1" x14ac:dyDescent="0.25">
      <c r="AI34882" s="4"/>
    </row>
    <row r="34883" spans="35:35" ht="14.25" customHeight="1" thickTop="1" thickBot="1" x14ac:dyDescent="0.25">
      <c r="AI34883" s="4"/>
    </row>
    <row r="34884" spans="35:35" ht="14.25" customHeight="1" thickTop="1" thickBot="1" x14ac:dyDescent="0.25">
      <c r="AI34884" s="4"/>
    </row>
    <row r="34885" spans="35:35" ht="14.25" customHeight="1" thickTop="1" thickBot="1" x14ac:dyDescent="0.25">
      <c r="AI34885" s="4"/>
    </row>
    <row r="34886" spans="35:35" ht="14.25" customHeight="1" thickTop="1" thickBot="1" x14ac:dyDescent="0.25">
      <c r="AI34886" s="4"/>
    </row>
    <row r="34887" spans="35:35" ht="14.25" customHeight="1" thickTop="1" thickBot="1" x14ac:dyDescent="0.25">
      <c r="AI34887" s="4"/>
    </row>
    <row r="34888" spans="35:35" ht="14.25" customHeight="1" thickTop="1" thickBot="1" x14ac:dyDescent="0.25">
      <c r="AI34888" s="4"/>
    </row>
    <row r="34889" spans="35:35" ht="14.25" customHeight="1" thickTop="1" thickBot="1" x14ac:dyDescent="0.25">
      <c r="AI34889" s="4"/>
    </row>
    <row r="34890" spans="35:35" ht="14.25" customHeight="1" thickTop="1" thickBot="1" x14ac:dyDescent="0.25">
      <c r="AI34890" s="4"/>
    </row>
    <row r="34891" spans="35:35" ht="14.25" customHeight="1" thickTop="1" thickBot="1" x14ac:dyDescent="0.25">
      <c r="AI34891" s="4"/>
    </row>
    <row r="34892" spans="35:35" ht="14.25" customHeight="1" thickTop="1" thickBot="1" x14ac:dyDescent="0.25">
      <c r="AI34892" s="4"/>
    </row>
    <row r="34893" spans="35:35" ht="14.25" customHeight="1" thickTop="1" thickBot="1" x14ac:dyDescent="0.25">
      <c r="AI34893" s="4"/>
    </row>
    <row r="34894" spans="35:35" ht="14.25" customHeight="1" thickTop="1" thickBot="1" x14ac:dyDescent="0.25">
      <c r="AI34894" s="4"/>
    </row>
    <row r="34895" spans="35:35" ht="14.25" customHeight="1" thickTop="1" thickBot="1" x14ac:dyDescent="0.25">
      <c r="AI34895" s="4"/>
    </row>
    <row r="34896" spans="35:35" ht="14.25" customHeight="1" thickTop="1" thickBot="1" x14ac:dyDescent="0.25">
      <c r="AI34896" s="4"/>
    </row>
    <row r="34897" spans="35:35" ht="14.25" customHeight="1" thickTop="1" thickBot="1" x14ac:dyDescent="0.25">
      <c r="AI34897" s="4"/>
    </row>
    <row r="34898" spans="35:35" ht="14.25" customHeight="1" thickTop="1" thickBot="1" x14ac:dyDescent="0.25">
      <c r="AI34898" s="4"/>
    </row>
    <row r="34899" spans="35:35" ht="14.25" customHeight="1" thickTop="1" thickBot="1" x14ac:dyDescent="0.25">
      <c r="AI34899" s="4"/>
    </row>
    <row r="34900" spans="35:35" ht="14.25" customHeight="1" thickTop="1" thickBot="1" x14ac:dyDescent="0.25">
      <c r="AI34900" s="4"/>
    </row>
    <row r="34901" spans="35:35" ht="14.25" customHeight="1" thickTop="1" thickBot="1" x14ac:dyDescent="0.25">
      <c r="AI34901" s="4"/>
    </row>
    <row r="34902" spans="35:35" ht="14.25" customHeight="1" thickTop="1" thickBot="1" x14ac:dyDescent="0.25">
      <c r="AI34902" s="4"/>
    </row>
    <row r="34903" spans="35:35" ht="14.25" customHeight="1" thickTop="1" thickBot="1" x14ac:dyDescent="0.25">
      <c r="AI34903" s="4"/>
    </row>
    <row r="34904" spans="35:35" ht="14.25" customHeight="1" thickTop="1" thickBot="1" x14ac:dyDescent="0.25">
      <c r="AI34904" s="4"/>
    </row>
    <row r="34905" spans="35:35" ht="14.25" customHeight="1" thickTop="1" thickBot="1" x14ac:dyDescent="0.25">
      <c r="AI34905" s="4"/>
    </row>
    <row r="34906" spans="35:35" ht="14.25" customHeight="1" thickTop="1" thickBot="1" x14ac:dyDescent="0.25">
      <c r="AI34906" s="4"/>
    </row>
    <row r="34907" spans="35:35" ht="14.25" customHeight="1" thickTop="1" thickBot="1" x14ac:dyDescent="0.25">
      <c r="AI34907" s="4"/>
    </row>
    <row r="34908" spans="35:35" ht="14.25" customHeight="1" thickTop="1" thickBot="1" x14ac:dyDescent="0.25">
      <c r="AI34908" s="4"/>
    </row>
    <row r="34909" spans="35:35" ht="14.25" customHeight="1" thickTop="1" thickBot="1" x14ac:dyDescent="0.25">
      <c r="AI34909" s="4"/>
    </row>
    <row r="34910" spans="35:35" ht="14.25" customHeight="1" thickTop="1" thickBot="1" x14ac:dyDescent="0.25">
      <c r="AI34910" s="4"/>
    </row>
    <row r="34911" spans="35:35" ht="14.25" customHeight="1" thickTop="1" thickBot="1" x14ac:dyDescent="0.25">
      <c r="AI34911" s="4"/>
    </row>
    <row r="34912" spans="35:35" ht="14.25" customHeight="1" thickTop="1" thickBot="1" x14ac:dyDescent="0.25">
      <c r="AI34912" s="4"/>
    </row>
    <row r="34913" spans="35:35" ht="14.25" customHeight="1" thickTop="1" thickBot="1" x14ac:dyDescent="0.25">
      <c r="AI34913" s="4"/>
    </row>
    <row r="34914" spans="35:35" ht="14.25" customHeight="1" thickTop="1" thickBot="1" x14ac:dyDescent="0.25">
      <c r="AI34914" s="4"/>
    </row>
    <row r="34915" spans="35:35" ht="14.25" customHeight="1" thickTop="1" thickBot="1" x14ac:dyDescent="0.25">
      <c r="AI34915" s="4"/>
    </row>
    <row r="34916" spans="35:35" ht="14.25" customHeight="1" thickTop="1" thickBot="1" x14ac:dyDescent="0.25">
      <c r="AI34916" s="4"/>
    </row>
    <row r="34917" spans="35:35" ht="14.25" customHeight="1" thickTop="1" thickBot="1" x14ac:dyDescent="0.25">
      <c r="AI34917" s="4"/>
    </row>
    <row r="34918" spans="35:35" ht="14.25" customHeight="1" thickTop="1" thickBot="1" x14ac:dyDescent="0.25">
      <c r="AI34918" s="4"/>
    </row>
    <row r="34919" spans="35:35" ht="14.25" customHeight="1" thickTop="1" thickBot="1" x14ac:dyDescent="0.25">
      <c r="AI34919" s="4"/>
    </row>
    <row r="34920" spans="35:35" ht="14.25" customHeight="1" thickTop="1" thickBot="1" x14ac:dyDescent="0.25">
      <c r="AI34920" s="4"/>
    </row>
    <row r="34921" spans="35:35" ht="14.25" customHeight="1" thickTop="1" thickBot="1" x14ac:dyDescent="0.25">
      <c r="AI34921" s="4"/>
    </row>
    <row r="34922" spans="35:35" ht="14.25" customHeight="1" thickTop="1" thickBot="1" x14ac:dyDescent="0.25">
      <c r="AI34922" s="4"/>
    </row>
    <row r="34923" spans="35:35" ht="14.25" customHeight="1" thickTop="1" thickBot="1" x14ac:dyDescent="0.25">
      <c r="AI34923" s="4"/>
    </row>
    <row r="34924" spans="35:35" ht="14.25" customHeight="1" thickTop="1" thickBot="1" x14ac:dyDescent="0.25">
      <c r="AI34924" s="4"/>
    </row>
    <row r="34925" spans="35:35" ht="14.25" customHeight="1" thickTop="1" thickBot="1" x14ac:dyDescent="0.25">
      <c r="AI34925" s="4"/>
    </row>
    <row r="34926" spans="35:35" ht="14.25" customHeight="1" thickTop="1" thickBot="1" x14ac:dyDescent="0.25">
      <c r="AI34926" s="4"/>
    </row>
    <row r="34927" spans="35:35" ht="14.25" customHeight="1" thickTop="1" thickBot="1" x14ac:dyDescent="0.25">
      <c r="AI34927" s="4"/>
    </row>
    <row r="34928" spans="35:35" ht="14.25" customHeight="1" thickTop="1" thickBot="1" x14ac:dyDescent="0.25">
      <c r="AI34928" s="4"/>
    </row>
    <row r="34929" spans="35:35" ht="14.25" customHeight="1" thickTop="1" thickBot="1" x14ac:dyDescent="0.25">
      <c r="AI34929" s="4"/>
    </row>
    <row r="34930" spans="35:35" ht="14.25" customHeight="1" thickTop="1" thickBot="1" x14ac:dyDescent="0.25">
      <c r="AI34930" s="4"/>
    </row>
    <row r="34931" spans="35:35" ht="14.25" customHeight="1" thickTop="1" thickBot="1" x14ac:dyDescent="0.25">
      <c r="AI34931" s="4"/>
    </row>
    <row r="34932" spans="35:35" ht="14.25" customHeight="1" thickTop="1" thickBot="1" x14ac:dyDescent="0.25">
      <c r="AI34932" s="4"/>
    </row>
    <row r="34933" spans="35:35" ht="14.25" customHeight="1" thickTop="1" thickBot="1" x14ac:dyDescent="0.25">
      <c r="AI34933" s="4"/>
    </row>
    <row r="34934" spans="35:35" ht="14.25" customHeight="1" thickTop="1" thickBot="1" x14ac:dyDescent="0.25">
      <c r="AI34934" s="4"/>
    </row>
    <row r="34935" spans="35:35" ht="14.25" customHeight="1" thickTop="1" thickBot="1" x14ac:dyDescent="0.25">
      <c r="AI34935" s="4"/>
    </row>
    <row r="34936" spans="35:35" ht="14.25" customHeight="1" thickTop="1" thickBot="1" x14ac:dyDescent="0.25">
      <c r="AI34936" s="4"/>
    </row>
    <row r="34937" spans="35:35" ht="14.25" customHeight="1" thickTop="1" thickBot="1" x14ac:dyDescent="0.25">
      <c r="AI34937" s="4"/>
    </row>
    <row r="34938" spans="35:35" ht="14.25" customHeight="1" thickTop="1" thickBot="1" x14ac:dyDescent="0.25">
      <c r="AI34938" s="4"/>
    </row>
    <row r="34939" spans="35:35" ht="14.25" customHeight="1" thickTop="1" thickBot="1" x14ac:dyDescent="0.25">
      <c r="AI34939" s="4"/>
    </row>
    <row r="34940" spans="35:35" ht="14.25" customHeight="1" thickTop="1" thickBot="1" x14ac:dyDescent="0.25">
      <c r="AI34940" s="4"/>
    </row>
    <row r="34941" spans="35:35" ht="14.25" customHeight="1" thickTop="1" thickBot="1" x14ac:dyDescent="0.25">
      <c r="AI34941" s="4"/>
    </row>
    <row r="34942" spans="35:35" ht="14.25" customHeight="1" thickTop="1" thickBot="1" x14ac:dyDescent="0.25">
      <c r="AI34942" s="4"/>
    </row>
    <row r="34943" spans="35:35" ht="14.25" customHeight="1" thickTop="1" thickBot="1" x14ac:dyDescent="0.25">
      <c r="AI34943" s="4"/>
    </row>
    <row r="34944" spans="35:35" ht="14.25" customHeight="1" thickTop="1" thickBot="1" x14ac:dyDescent="0.25">
      <c r="AI34944" s="4"/>
    </row>
    <row r="34945" spans="35:35" ht="14.25" customHeight="1" thickTop="1" thickBot="1" x14ac:dyDescent="0.25">
      <c r="AI34945" s="4"/>
    </row>
    <row r="34946" spans="35:35" ht="14.25" customHeight="1" thickTop="1" thickBot="1" x14ac:dyDescent="0.25">
      <c r="AI34946" s="4"/>
    </row>
    <row r="34947" spans="35:35" ht="14.25" customHeight="1" thickTop="1" thickBot="1" x14ac:dyDescent="0.25">
      <c r="AI34947" s="4"/>
    </row>
    <row r="34948" spans="35:35" ht="14.25" customHeight="1" thickTop="1" thickBot="1" x14ac:dyDescent="0.25">
      <c r="AI34948" s="4"/>
    </row>
    <row r="34949" spans="35:35" ht="14.25" customHeight="1" thickTop="1" thickBot="1" x14ac:dyDescent="0.25">
      <c r="AI34949" s="4"/>
    </row>
    <row r="34950" spans="35:35" ht="14.25" customHeight="1" thickTop="1" thickBot="1" x14ac:dyDescent="0.25">
      <c r="AI34950" s="4"/>
    </row>
    <row r="34951" spans="35:35" ht="14.25" customHeight="1" thickTop="1" thickBot="1" x14ac:dyDescent="0.25">
      <c r="AI34951" s="4"/>
    </row>
    <row r="34952" spans="35:35" ht="14.25" customHeight="1" thickTop="1" thickBot="1" x14ac:dyDescent="0.25">
      <c r="AI34952" s="4"/>
    </row>
    <row r="34953" spans="35:35" ht="14.25" customHeight="1" thickTop="1" thickBot="1" x14ac:dyDescent="0.25">
      <c r="AI34953" s="4"/>
    </row>
    <row r="34954" spans="35:35" ht="14.25" customHeight="1" thickTop="1" thickBot="1" x14ac:dyDescent="0.25">
      <c r="AI34954" s="4"/>
    </row>
    <row r="34955" spans="35:35" ht="14.25" customHeight="1" thickTop="1" thickBot="1" x14ac:dyDescent="0.25">
      <c r="AI34955" s="4"/>
    </row>
    <row r="34956" spans="35:35" ht="14.25" customHeight="1" thickTop="1" thickBot="1" x14ac:dyDescent="0.25">
      <c r="AI34956" s="4"/>
    </row>
    <row r="34957" spans="35:35" ht="14.25" customHeight="1" thickTop="1" thickBot="1" x14ac:dyDescent="0.25">
      <c r="AI34957" s="4"/>
    </row>
    <row r="34958" spans="35:35" ht="14.25" customHeight="1" thickTop="1" thickBot="1" x14ac:dyDescent="0.25">
      <c r="AI34958" s="4"/>
    </row>
    <row r="34959" spans="35:35" ht="14.25" customHeight="1" thickTop="1" thickBot="1" x14ac:dyDescent="0.25">
      <c r="AI34959" s="4"/>
    </row>
    <row r="34960" spans="35:35" ht="14.25" customHeight="1" thickTop="1" thickBot="1" x14ac:dyDescent="0.25">
      <c r="AI34960" s="4"/>
    </row>
    <row r="34961" spans="35:35" ht="14.25" customHeight="1" thickTop="1" thickBot="1" x14ac:dyDescent="0.25">
      <c r="AI34961" s="4"/>
    </row>
    <row r="34962" spans="35:35" ht="14.25" customHeight="1" thickTop="1" thickBot="1" x14ac:dyDescent="0.25">
      <c r="AI34962" s="4"/>
    </row>
    <row r="34963" spans="35:35" ht="14.25" customHeight="1" thickTop="1" thickBot="1" x14ac:dyDescent="0.25">
      <c r="AI34963" s="4"/>
    </row>
    <row r="34964" spans="35:35" ht="14.25" customHeight="1" thickTop="1" thickBot="1" x14ac:dyDescent="0.25">
      <c r="AI34964" s="4"/>
    </row>
    <row r="34965" spans="35:35" ht="14.25" customHeight="1" thickTop="1" thickBot="1" x14ac:dyDescent="0.25">
      <c r="AI34965" s="4"/>
    </row>
    <row r="34966" spans="35:35" ht="14.25" customHeight="1" thickTop="1" thickBot="1" x14ac:dyDescent="0.25">
      <c r="AI34966" s="4"/>
    </row>
    <row r="34967" spans="35:35" ht="14.25" customHeight="1" thickTop="1" thickBot="1" x14ac:dyDescent="0.25">
      <c r="AI34967" s="4"/>
    </row>
    <row r="34968" spans="35:35" ht="14.25" customHeight="1" thickTop="1" thickBot="1" x14ac:dyDescent="0.25">
      <c r="AI34968" s="4"/>
    </row>
    <row r="34969" spans="35:35" ht="14.25" customHeight="1" thickTop="1" thickBot="1" x14ac:dyDescent="0.25">
      <c r="AI34969" s="4"/>
    </row>
    <row r="34970" spans="35:35" ht="14.25" customHeight="1" thickTop="1" thickBot="1" x14ac:dyDescent="0.25">
      <c r="AI34970" s="4"/>
    </row>
    <row r="34971" spans="35:35" ht="14.25" customHeight="1" thickTop="1" thickBot="1" x14ac:dyDescent="0.25">
      <c r="AI34971" s="4"/>
    </row>
    <row r="34972" spans="35:35" ht="14.25" customHeight="1" thickTop="1" thickBot="1" x14ac:dyDescent="0.25">
      <c r="AI34972" s="4"/>
    </row>
    <row r="34973" spans="35:35" ht="14.25" customHeight="1" thickTop="1" thickBot="1" x14ac:dyDescent="0.25">
      <c r="AI34973" s="4"/>
    </row>
    <row r="34974" spans="35:35" ht="14.25" customHeight="1" thickTop="1" thickBot="1" x14ac:dyDescent="0.25">
      <c r="AI34974" s="4"/>
    </row>
    <row r="34975" spans="35:35" ht="14.25" customHeight="1" thickTop="1" thickBot="1" x14ac:dyDescent="0.25">
      <c r="AI34975" s="4"/>
    </row>
    <row r="34976" spans="35:35" ht="14.25" customHeight="1" thickTop="1" thickBot="1" x14ac:dyDescent="0.25">
      <c r="AI34976" s="4"/>
    </row>
    <row r="34977" spans="35:35" ht="14.25" customHeight="1" thickTop="1" thickBot="1" x14ac:dyDescent="0.25">
      <c r="AI34977" s="4"/>
    </row>
    <row r="34978" spans="35:35" ht="14.25" customHeight="1" thickTop="1" thickBot="1" x14ac:dyDescent="0.25">
      <c r="AI34978" s="4"/>
    </row>
    <row r="34979" spans="35:35" ht="14.25" customHeight="1" thickTop="1" thickBot="1" x14ac:dyDescent="0.25">
      <c r="AI34979" s="4"/>
    </row>
    <row r="34980" spans="35:35" ht="14.25" customHeight="1" thickTop="1" thickBot="1" x14ac:dyDescent="0.25">
      <c r="AI34980" s="4"/>
    </row>
    <row r="34981" spans="35:35" ht="14.25" customHeight="1" thickTop="1" thickBot="1" x14ac:dyDescent="0.25">
      <c r="AI34981" s="4"/>
    </row>
    <row r="34982" spans="35:35" ht="14.25" customHeight="1" thickTop="1" thickBot="1" x14ac:dyDescent="0.25">
      <c r="AI34982" s="4"/>
    </row>
    <row r="34983" spans="35:35" ht="14.25" customHeight="1" thickTop="1" thickBot="1" x14ac:dyDescent="0.25">
      <c r="AI34983" s="4"/>
    </row>
    <row r="34984" spans="35:35" ht="14.25" customHeight="1" thickTop="1" thickBot="1" x14ac:dyDescent="0.25">
      <c r="AI34984" s="4"/>
    </row>
    <row r="34985" spans="35:35" ht="14.25" customHeight="1" thickTop="1" thickBot="1" x14ac:dyDescent="0.25">
      <c r="AI34985" s="4"/>
    </row>
    <row r="34986" spans="35:35" ht="14.25" customHeight="1" thickTop="1" thickBot="1" x14ac:dyDescent="0.25">
      <c r="AI34986" s="4"/>
    </row>
    <row r="34987" spans="35:35" ht="14.25" customHeight="1" thickTop="1" thickBot="1" x14ac:dyDescent="0.25">
      <c r="AI34987" s="4"/>
    </row>
    <row r="34988" spans="35:35" ht="14.25" customHeight="1" thickTop="1" thickBot="1" x14ac:dyDescent="0.25">
      <c r="AI34988" s="4"/>
    </row>
    <row r="34989" spans="35:35" ht="14.25" customHeight="1" thickTop="1" thickBot="1" x14ac:dyDescent="0.25">
      <c r="AI34989" s="4"/>
    </row>
    <row r="34990" spans="35:35" ht="14.25" customHeight="1" thickTop="1" thickBot="1" x14ac:dyDescent="0.25">
      <c r="AI34990" s="4"/>
    </row>
    <row r="34991" spans="35:35" ht="14.25" customHeight="1" thickTop="1" thickBot="1" x14ac:dyDescent="0.25">
      <c r="AI34991" s="4"/>
    </row>
    <row r="34992" spans="35:35" ht="14.25" customHeight="1" thickTop="1" thickBot="1" x14ac:dyDescent="0.25">
      <c r="AI34992" s="4"/>
    </row>
    <row r="34993" spans="35:35" ht="14.25" customHeight="1" thickTop="1" thickBot="1" x14ac:dyDescent="0.25">
      <c r="AI34993" s="4"/>
    </row>
    <row r="34994" spans="35:35" ht="14.25" customHeight="1" thickTop="1" thickBot="1" x14ac:dyDescent="0.25">
      <c r="AI34994" s="4"/>
    </row>
    <row r="34995" spans="35:35" ht="14.25" customHeight="1" thickTop="1" thickBot="1" x14ac:dyDescent="0.25">
      <c r="AI34995" s="4"/>
    </row>
    <row r="34996" spans="35:35" ht="14.25" customHeight="1" thickTop="1" thickBot="1" x14ac:dyDescent="0.25">
      <c r="AI34996" s="4"/>
    </row>
    <row r="34997" spans="35:35" ht="14.25" customHeight="1" thickTop="1" thickBot="1" x14ac:dyDescent="0.25">
      <c r="AI34997" s="4"/>
    </row>
    <row r="34998" spans="35:35" ht="14.25" customHeight="1" thickTop="1" thickBot="1" x14ac:dyDescent="0.25">
      <c r="AI34998" s="4"/>
    </row>
    <row r="34999" spans="35:35" ht="14.25" customHeight="1" thickTop="1" thickBot="1" x14ac:dyDescent="0.25">
      <c r="AI34999" s="4"/>
    </row>
    <row r="35000" spans="35:35" ht="14.25" customHeight="1" thickTop="1" thickBot="1" x14ac:dyDescent="0.25">
      <c r="AI35000" s="4"/>
    </row>
    <row r="35001" spans="35:35" ht="14.25" customHeight="1" thickTop="1" thickBot="1" x14ac:dyDescent="0.25">
      <c r="AI35001" s="4"/>
    </row>
    <row r="35002" spans="35:35" ht="14.25" customHeight="1" thickTop="1" thickBot="1" x14ac:dyDescent="0.25">
      <c r="AI35002" s="4"/>
    </row>
    <row r="35003" spans="35:35" ht="14.25" customHeight="1" thickTop="1" thickBot="1" x14ac:dyDescent="0.25">
      <c r="AI35003" s="4"/>
    </row>
    <row r="35004" spans="35:35" ht="14.25" customHeight="1" thickTop="1" thickBot="1" x14ac:dyDescent="0.25">
      <c r="AI35004" s="4"/>
    </row>
    <row r="35005" spans="35:35" ht="14.25" customHeight="1" thickTop="1" thickBot="1" x14ac:dyDescent="0.25">
      <c r="AI35005" s="4"/>
    </row>
    <row r="35006" spans="35:35" ht="14.25" customHeight="1" thickTop="1" thickBot="1" x14ac:dyDescent="0.25">
      <c r="AI35006" s="4"/>
    </row>
    <row r="35007" spans="35:35" ht="14.25" customHeight="1" thickTop="1" thickBot="1" x14ac:dyDescent="0.25">
      <c r="AI35007" s="4"/>
    </row>
    <row r="35008" spans="35:35" ht="14.25" customHeight="1" thickTop="1" thickBot="1" x14ac:dyDescent="0.25">
      <c r="AI35008" s="4"/>
    </row>
    <row r="35009" spans="35:35" ht="14.25" customHeight="1" thickTop="1" thickBot="1" x14ac:dyDescent="0.25">
      <c r="AI35009" s="4"/>
    </row>
    <row r="35010" spans="35:35" ht="14.25" customHeight="1" thickTop="1" thickBot="1" x14ac:dyDescent="0.25">
      <c r="AI35010" s="4"/>
    </row>
    <row r="35011" spans="35:35" ht="14.25" customHeight="1" thickTop="1" thickBot="1" x14ac:dyDescent="0.25">
      <c r="AI35011" s="4"/>
    </row>
    <row r="35012" spans="35:35" ht="14.25" customHeight="1" thickTop="1" thickBot="1" x14ac:dyDescent="0.25">
      <c r="AI35012" s="4"/>
    </row>
    <row r="35013" spans="35:35" ht="14.25" customHeight="1" thickTop="1" thickBot="1" x14ac:dyDescent="0.25">
      <c r="AI35013" s="4"/>
    </row>
    <row r="35014" spans="35:35" ht="14.25" customHeight="1" thickTop="1" thickBot="1" x14ac:dyDescent="0.25">
      <c r="AI35014" s="4"/>
    </row>
    <row r="35015" spans="35:35" ht="14.25" customHeight="1" thickTop="1" thickBot="1" x14ac:dyDescent="0.25">
      <c r="AI35015" s="4"/>
    </row>
    <row r="35016" spans="35:35" ht="14.25" customHeight="1" thickTop="1" thickBot="1" x14ac:dyDescent="0.25">
      <c r="AI35016" s="4"/>
    </row>
    <row r="35017" spans="35:35" ht="14.25" customHeight="1" thickTop="1" thickBot="1" x14ac:dyDescent="0.25">
      <c r="AI35017" s="4"/>
    </row>
    <row r="35018" spans="35:35" ht="14.25" customHeight="1" thickTop="1" thickBot="1" x14ac:dyDescent="0.25">
      <c r="AI35018" s="4"/>
    </row>
    <row r="35019" spans="35:35" ht="14.25" customHeight="1" thickTop="1" thickBot="1" x14ac:dyDescent="0.25">
      <c r="AI35019" s="4"/>
    </row>
    <row r="35020" spans="35:35" ht="14.25" customHeight="1" thickTop="1" thickBot="1" x14ac:dyDescent="0.25">
      <c r="AI35020" s="4"/>
    </row>
    <row r="35021" spans="35:35" ht="14.25" customHeight="1" thickTop="1" thickBot="1" x14ac:dyDescent="0.25">
      <c r="AI35021" s="4"/>
    </row>
    <row r="35022" spans="35:35" ht="14.25" customHeight="1" thickTop="1" thickBot="1" x14ac:dyDescent="0.25">
      <c r="AI35022" s="4"/>
    </row>
    <row r="35023" spans="35:35" ht="14.25" customHeight="1" thickTop="1" thickBot="1" x14ac:dyDescent="0.25">
      <c r="AI35023" s="4"/>
    </row>
    <row r="35024" spans="35:35" ht="14.25" customHeight="1" thickTop="1" thickBot="1" x14ac:dyDescent="0.25">
      <c r="AI35024" s="4"/>
    </row>
    <row r="35025" spans="35:35" ht="14.25" customHeight="1" thickTop="1" thickBot="1" x14ac:dyDescent="0.25">
      <c r="AI35025" s="4"/>
    </row>
    <row r="35026" spans="35:35" ht="14.25" customHeight="1" thickTop="1" thickBot="1" x14ac:dyDescent="0.25">
      <c r="AI35026" s="4"/>
    </row>
    <row r="35027" spans="35:35" ht="14.25" customHeight="1" thickTop="1" thickBot="1" x14ac:dyDescent="0.25">
      <c r="AI35027" s="4"/>
    </row>
    <row r="35028" spans="35:35" ht="14.25" customHeight="1" thickTop="1" thickBot="1" x14ac:dyDescent="0.25">
      <c r="AI35028" s="4"/>
    </row>
    <row r="35029" spans="35:35" ht="14.25" customHeight="1" thickTop="1" thickBot="1" x14ac:dyDescent="0.25">
      <c r="AI35029" s="4"/>
    </row>
    <row r="35030" spans="35:35" ht="14.25" customHeight="1" thickTop="1" thickBot="1" x14ac:dyDescent="0.25">
      <c r="AI35030" s="4"/>
    </row>
    <row r="35031" spans="35:35" ht="14.25" customHeight="1" thickTop="1" thickBot="1" x14ac:dyDescent="0.25">
      <c r="AI35031" s="4"/>
    </row>
    <row r="35032" spans="35:35" ht="14.25" customHeight="1" thickTop="1" thickBot="1" x14ac:dyDescent="0.25">
      <c r="AI35032" s="4"/>
    </row>
    <row r="35033" spans="35:35" ht="14.25" customHeight="1" thickTop="1" thickBot="1" x14ac:dyDescent="0.25">
      <c r="AI35033" s="4"/>
    </row>
    <row r="35034" spans="35:35" ht="14.25" customHeight="1" thickTop="1" thickBot="1" x14ac:dyDescent="0.25">
      <c r="AI35034" s="4"/>
    </row>
    <row r="35035" spans="35:35" ht="14.25" customHeight="1" thickTop="1" thickBot="1" x14ac:dyDescent="0.25">
      <c r="AI35035" s="4"/>
    </row>
    <row r="35036" spans="35:35" ht="14.25" customHeight="1" thickTop="1" thickBot="1" x14ac:dyDescent="0.25">
      <c r="AI35036" s="4"/>
    </row>
    <row r="35037" spans="35:35" ht="14.25" customHeight="1" thickTop="1" thickBot="1" x14ac:dyDescent="0.25">
      <c r="AI35037" s="4"/>
    </row>
    <row r="35038" spans="35:35" ht="14.25" customHeight="1" thickTop="1" thickBot="1" x14ac:dyDescent="0.25">
      <c r="AI35038" s="4"/>
    </row>
    <row r="35039" spans="35:35" ht="14.25" customHeight="1" thickTop="1" thickBot="1" x14ac:dyDescent="0.25">
      <c r="AI35039" s="4"/>
    </row>
    <row r="35040" spans="35:35" ht="14.25" customHeight="1" thickTop="1" thickBot="1" x14ac:dyDescent="0.25">
      <c r="AI35040" s="4"/>
    </row>
    <row r="35041" spans="35:35" ht="14.25" customHeight="1" thickTop="1" thickBot="1" x14ac:dyDescent="0.25">
      <c r="AI35041" s="4"/>
    </row>
    <row r="35042" spans="35:35" ht="14.25" customHeight="1" thickTop="1" thickBot="1" x14ac:dyDescent="0.25">
      <c r="AI35042" s="4"/>
    </row>
    <row r="35043" spans="35:35" ht="14.25" customHeight="1" thickTop="1" thickBot="1" x14ac:dyDescent="0.25">
      <c r="AI35043" s="4"/>
    </row>
    <row r="35044" spans="35:35" ht="14.25" customHeight="1" thickTop="1" thickBot="1" x14ac:dyDescent="0.25">
      <c r="AI35044" s="4"/>
    </row>
    <row r="35045" spans="35:35" ht="14.25" customHeight="1" thickTop="1" thickBot="1" x14ac:dyDescent="0.25">
      <c r="AI35045" s="4"/>
    </row>
    <row r="35046" spans="35:35" ht="14.25" customHeight="1" thickTop="1" thickBot="1" x14ac:dyDescent="0.25">
      <c r="AI35046" s="4"/>
    </row>
    <row r="35047" spans="35:35" ht="14.25" customHeight="1" thickTop="1" thickBot="1" x14ac:dyDescent="0.25">
      <c r="AI35047" s="4"/>
    </row>
    <row r="35048" spans="35:35" ht="14.25" customHeight="1" thickTop="1" thickBot="1" x14ac:dyDescent="0.25">
      <c r="AI35048" s="4"/>
    </row>
    <row r="35049" spans="35:35" ht="14.25" customHeight="1" thickTop="1" thickBot="1" x14ac:dyDescent="0.25">
      <c r="AI35049" s="4"/>
    </row>
    <row r="35050" spans="35:35" ht="14.25" customHeight="1" thickTop="1" thickBot="1" x14ac:dyDescent="0.25">
      <c r="AI35050" s="4"/>
    </row>
    <row r="35051" spans="35:35" ht="14.25" customHeight="1" thickTop="1" thickBot="1" x14ac:dyDescent="0.25">
      <c r="AI35051" s="4"/>
    </row>
    <row r="35052" spans="35:35" ht="14.25" customHeight="1" thickTop="1" thickBot="1" x14ac:dyDescent="0.25">
      <c r="AI35052" s="4"/>
    </row>
    <row r="35053" spans="35:35" ht="14.25" customHeight="1" thickTop="1" thickBot="1" x14ac:dyDescent="0.25">
      <c r="AI35053" s="4"/>
    </row>
    <row r="35054" spans="35:35" ht="14.25" customHeight="1" thickTop="1" thickBot="1" x14ac:dyDescent="0.25">
      <c r="AI35054" s="4"/>
    </row>
    <row r="35055" spans="35:35" ht="14.25" customHeight="1" thickTop="1" thickBot="1" x14ac:dyDescent="0.25">
      <c r="AI35055" s="4"/>
    </row>
    <row r="35056" spans="35:35" ht="14.25" customHeight="1" thickTop="1" thickBot="1" x14ac:dyDescent="0.25">
      <c r="AI35056" s="4"/>
    </row>
    <row r="35057" spans="35:35" ht="14.25" customHeight="1" thickTop="1" thickBot="1" x14ac:dyDescent="0.25">
      <c r="AI35057" s="4"/>
    </row>
    <row r="35058" spans="35:35" ht="14.25" customHeight="1" thickTop="1" thickBot="1" x14ac:dyDescent="0.25">
      <c r="AI35058" s="4"/>
    </row>
    <row r="35059" spans="35:35" ht="14.25" customHeight="1" thickTop="1" thickBot="1" x14ac:dyDescent="0.25">
      <c r="AI35059" s="4"/>
    </row>
    <row r="35060" spans="35:35" ht="14.25" customHeight="1" thickTop="1" thickBot="1" x14ac:dyDescent="0.25">
      <c r="AI35060" s="4"/>
    </row>
    <row r="35061" spans="35:35" ht="14.25" customHeight="1" thickTop="1" thickBot="1" x14ac:dyDescent="0.25">
      <c r="AI35061" s="4"/>
    </row>
    <row r="35062" spans="35:35" ht="14.25" customHeight="1" thickTop="1" thickBot="1" x14ac:dyDescent="0.25">
      <c r="AI35062" s="4"/>
    </row>
    <row r="35063" spans="35:35" ht="14.25" customHeight="1" thickTop="1" thickBot="1" x14ac:dyDescent="0.25">
      <c r="AI35063" s="4"/>
    </row>
    <row r="35064" spans="35:35" ht="14.25" customHeight="1" thickTop="1" thickBot="1" x14ac:dyDescent="0.25">
      <c r="AI35064" s="4"/>
    </row>
    <row r="35065" spans="35:35" ht="14.25" customHeight="1" thickTop="1" thickBot="1" x14ac:dyDescent="0.25">
      <c r="AI35065" s="4"/>
    </row>
    <row r="35066" spans="35:35" ht="14.25" customHeight="1" thickTop="1" thickBot="1" x14ac:dyDescent="0.25">
      <c r="AI35066" s="4"/>
    </row>
    <row r="35067" spans="35:35" ht="14.25" customHeight="1" thickTop="1" thickBot="1" x14ac:dyDescent="0.25">
      <c r="AI35067" s="4"/>
    </row>
    <row r="35068" spans="35:35" ht="14.25" customHeight="1" thickTop="1" thickBot="1" x14ac:dyDescent="0.25">
      <c r="AI35068" s="4"/>
    </row>
    <row r="35069" spans="35:35" ht="14.25" customHeight="1" thickTop="1" thickBot="1" x14ac:dyDescent="0.25">
      <c r="AI35069" s="4"/>
    </row>
    <row r="35070" spans="35:35" ht="14.25" customHeight="1" thickTop="1" thickBot="1" x14ac:dyDescent="0.25">
      <c r="AI35070" s="4"/>
    </row>
    <row r="35071" spans="35:35" ht="14.25" customHeight="1" thickTop="1" thickBot="1" x14ac:dyDescent="0.25">
      <c r="AI35071" s="4"/>
    </row>
    <row r="35072" spans="35:35" ht="14.25" customHeight="1" thickTop="1" thickBot="1" x14ac:dyDescent="0.25">
      <c r="AI35072" s="4"/>
    </row>
    <row r="35073" spans="35:35" ht="14.25" customHeight="1" thickTop="1" thickBot="1" x14ac:dyDescent="0.25">
      <c r="AI35073" s="4"/>
    </row>
    <row r="35074" spans="35:35" ht="14.25" customHeight="1" thickTop="1" thickBot="1" x14ac:dyDescent="0.25">
      <c r="AI35074" s="4"/>
    </row>
    <row r="35075" spans="35:35" ht="14.25" customHeight="1" thickTop="1" thickBot="1" x14ac:dyDescent="0.25">
      <c r="AI35075" s="4"/>
    </row>
    <row r="35076" spans="35:35" ht="14.25" customHeight="1" thickTop="1" thickBot="1" x14ac:dyDescent="0.25">
      <c r="AI35076" s="4"/>
    </row>
    <row r="35077" spans="35:35" ht="14.25" customHeight="1" thickTop="1" thickBot="1" x14ac:dyDescent="0.25">
      <c r="AI35077" s="4"/>
    </row>
    <row r="35078" spans="35:35" ht="14.25" customHeight="1" thickTop="1" thickBot="1" x14ac:dyDescent="0.25">
      <c r="AI35078" s="4"/>
    </row>
    <row r="35079" spans="35:35" ht="14.25" customHeight="1" thickTop="1" thickBot="1" x14ac:dyDescent="0.25">
      <c r="AI35079" s="4"/>
    </row>
    <row r="35080" spans="35:35" ht="14.25" customHeight="1" thickTop="1" thickBot="1" x14ac:dyDescent="0.25">
      <c r="AI35080" s="4"/>
    </row>
    <row r="35081" spans="35:35" ht="14.25" customHeight="1" thickTop="1" thickBot="1" x14ac:dyDescent="0.25">
      <c r="AI35081" s="4"/>
    </row>
    <row r="35082" spans="35:35" ht="14.25" customHeight="1" thickTop="1" thickBot="1" x14ac:dyDescent="0.25">
      <c r="AI35082" s="4"/>
    </row>
    <row r="35083" spans="35:35" ht="14.25" customHeight="1" thickTop="1" thickBot="1" x14ac:dyDescent="0.25">
      <c r="AI35083" s="4"/>
    </row>
    <row r="35084" spans="35:35" ht="14.25" customHeight="1" thickTop="1" thickBot="1" x14ac:dyDescent="0.25">
      <c r="AI35084" s="4"/>
    </row>
    <row r="35085" spans="35:35" ht="14.25" customHeight="1" thickTop="1" thickBot="1" x14ac:dyDescent="0.25">
      <c r="AI35085" s="4"/>
    </row>
    <row r="35086" spans="35:35" ht="14.25" customHeight="1" thickTop="1" thickBot="1" x14ac:dyDescent="0.25">
      <c r="AI35086" s="4"/>
    </row>
    <row r="35087" spans="35:35" ht="14.25" customHeight="1" thickTop="1" thickBot="1" x14ac:dyDescent="0.25">
      <c r="AI35087" s="4"/>
    </row>
    <row r="35088" spans="35:35" ht="14.25" customHeight="1" thickTop="1" thickBot="1" x14ac:dyDescent="0.25">
      <c r="AI35088" s="4"/>
    </row>
    <row r="35089" spans="35:35" ht="14.25" customHeight="1" thickTop="1" thickBot="1" x14ac:dyDescent="0.25">
      <c r="AI35089" s="4"/>
    </row>
    <row r="35090" spans="35:35" ht="14.25" customHeight="1" thickTop="1" thickBot="1" x14ac:dyDescent="0.25">
      <c r="AI35090" s="4"/>
    </row>
    <row r="35091" spans="35:35" ht="14.25" customHeight="1" thickTop="1" thickBot="1" x14ac:dyDescent="0.25">
      <c r="AI35091" s="4"/>
    </row>
    <row r="35092" spans="35:35" ht="14.25" customHeight="1" thickTop="1" thickBot="1" x14ac:dyDescent="0.25">
      <c r="AI35092" s="4"/>
    </row>
    <row r="35093" spans="35:35" ht="14.25" customHeight="1" thickTop="1" thickBot="1" x14ac:dyDescent="0.25">
      <c r="AI35093" s="4"/>
    </row>
    <row r="35094" spans="35:35" ht="14.25" customHeight="1" thickTop="1" thickBot="1" x14ac:dyDescent="0.25">
      <c r="AI35094" s="4"/>
    </row>
    <row r="35095" spans="35:35" ht="14.25" customHeight="1" thickTop="1" thickBot="1" x14ac:dyDescent="0.25">
      <c r="AI35095" s="4"/>
    </row>
    <row r="35096" spans="35:35" ht="14.25" customHeight="1" thickTop="1" thickBot="1" x14ac:dyDescent="0.25">
      <c r="AI35096" s="4"/>
    </row>
    <row r="35097" spans="35:35" ht="14.25" customHeight="1" thickTop="1" thickBot="1" x14ac:dyDescent="0.25">
      <c r="AI35097" s="4"/>
    </row>
    <row r="35098" spans="35:35" ht="14.25" customHeight="1" thickTop="1" thickBot="1" x14ac:dyDescent="0.25">
      <c r="AI35098" s="4"/>
    </row>
    <row r="35099" spans="35:35" ht="14.25" customHeight="1" thickTop="1" thickBot="1" x14ac:dyDescent="0.25">
      <c r="AI35099" s="4"/>
    </row>
    <row r="35100" spans="35:35" ht="14.25" customHeight="1" thickTop="1" thickBot="1" x14ac:dyDescent="0.25">
      <c r="AI35100" s="4"/>
    </row>
    <row r="35101" spans="35:35" ht="14.25" customHeight="1" thickTop="1" thickBot="1" x14ac:dyDescent="0.25">
      <c r="AI35101" s="4"/>
    </row>
    <row r="35102" spans="35:35" ht="14.25" customHeight="1" thickTop="1" thickBot="1" x14ac:dyDescent="0.25">
      <c r="AI35102" s="4"/>
    </row>
    <row r="35103" spans="35:35" ht="14.25" customHeight="1" thickTop="1" thickBot="1" x14ac:dyDescent="0.25">
      <c r="AI35103" s="4"/>
    </row>
    <row r="35104" spans="35:35" ht="14.25" customHeight="1" thickTop="1" thickBot="1" x14ac:dyDescent="0.25">
      <c r="AI35104" s="4"/>
    </row>
    <row r="35105" spans="35:35" ht="14.25" customHeight="1" thickTop="1" thickBot="1" x14ac:dyDescent="0.25">
      <c r="AI35105" s="4"/>
    </row>
    <row r="35106" spans="35:35" ht="14.25" customHeight="1" thickTop="1" thickBot="1" x14ac:dyDescent="0.25">
      <c r="AI35106" s="4"/>
    </row>
    <row r="35107" spans="35:35" ht="14.25" customHeight="1" thickTop="1" thickBot="1" x14ac:dyDescent="0.25">
      <c r="AI35107" s="4"/>
    </row>
    <row r="35108" spans="35:35" ht="14.25" customHeight="1" thickTop="1" thickBot="1" x14ac:dyDescent="0.25">
      <c r="AI35108" s="4"/>
    </row>
    <row r="35109" spans="35:35" ht="14.25" customHeight="1" thickTop="1" thickBot="1" x14ac:dyDescent="0.25">
      <c r="AI35109" s="4"/>
    </row>
    <row r="35110" spans="35:35" ht="14.25" customHeight="1" thickTop="1" thickBot="1" x14ac:dyDescent="0.25">
      <c r="AI35110" s="4"/>
    </row>
    <row r="35111" spans="35:35" ht="14.25" customHeight="1" thickTop="1" thickBot="1" x14ac:dyDescent="0.25">
      <c r="AI35111" s="4"/>
    </row>
    <row r="35112" spans="35:35" ht="14.25" customHeight="1" thickTop="1" thickBot="1" x14ac:dyDescent="0.25">
      <c r="AI35112" s="4"/>
    </row>
    <row r="35113" spans="35:35" ht="14.25" customHeight="1" thickTop="1" thickBot="1" x14ac:dyDescent="0.25">
      <c r="AI35113" s="4"/>
    </row>
    <row r="35114" spans="35:35" ht="14.25" customHeight="1" thickTop="1" thickBot="1" x14ac:dyDescent="0.25">
      <c r="AI35114" s="4"/>
    </row>
    <row r="35115" spans="35:35" ht="14.25" customHeight="1" thickTop="1" thickBot="1" x14ac:dyDescent="0.25">
      <c r="AI35115" s="4"/>
    </row>
    <row r="35116" spans="35:35" ht="14.25" customHeight="1" thickTop="1" thickBot="1" x14ac:dyDescent="0.25">
      <c r="AI35116" s="4"/>
    </row>
    <row r="35117" spans="35:35" ht="14.25" customHeight="1" thickTop="1" thickBot="1" x14ac:dyDescent="0.25">
      <c r="AI35117" s="4"/>
    </row>
    <row r="35118" spans="35:35" ht="14.25" customHeight="1" thickTop="1" thickBot="1" x14ac:dyDescent="0.25">
      <c r="AI35118" s="4"/>
    </row>
    <row r="35119" spans="35:35" ht="14.25" customHeight="1" thickTop="1" thickBot="1" x14ac:dyDescent="0.25">
      <c r="AI35119" s="4"/>
    </row>
    <row r="35120" spans="35:35" ht="14.25" customHeight="1" thickTop="1" thickBot="1" x14ac:dyDescent="0.25">
      <c r="AI35120" s="4"/>
    </row>
    <row r="35121" spans="35:35" ht="14.25" customHeight="1" thickTop="1" thickBot="1" x14ac:dyDescent="0.25">
      <c r="AI35121" s="4"/>
    </row>
    <row r="35122" spans="35:35" ht="14.25" customHeight="1" thickTop="1" thickBot="1" x14ac:dyDescent="0.25">
      <c r="AI35122" s="4"/>
    </row>
    <row r="35123" spans="35:35" ht="14.25" customHeight="1" thickTop="1" thickBot="1" x14ac:dyDescent="0.25">
      <c r="AI35123" s="4"/>
    </row>
    <row r="35124" spans="35:35" ht="14.25" customHeight="1" thickTop="1" thickBot="1" x14ac:dyDescent="0.25">
      <c r="AI35124" s="4"/>
    </row>
    <row r="35125" spans="35:35" ht="14.25" customHeight="1" thickTop="1" thickBot="1" x14ac:dyDescent="0.25">
      <c r="AI35125" s="4"/>
    </row>
    <row r="35126" spans="35:35" ht="14.25" customHeight="1" thickTop="1" thickBot="1" x14ac:dyDescent="0.25">
      <c r="AI35126" s="4"/>
    </row>
    <row r="35127" spans="35:35" ht="14.25" customHeight="1" thickTop="1" thickBot="1" x14ac:dyDescent="0.25">
      <c r="AI35127" s="4"/>
    </row>
    <row r="35128" spans="35:35" ht="14.25" customHeight="1" thickTop="1" thickBot="1" x14ac:dyDescent="0.25">
      <c r="AI35128" s="4"/>
    </row>
    <row r="35129" spans="35:35" ht="14.25" customHeight="1" thickTop="1" thickBot="1" x14ac:dyDescent="0.25">
      <c r="AI35129" s="4"/>
    </row>
    <row r="35130" spans="35:35" ht="14.25" customHeight="1" thickTop="1" thickBot="1" x14ac:dyDescent="0.25">
      <c r="AI35130" s="4"/>
    </row>
    <row r="35131" spans="35:35" ht="14.25" customHeight="1" thickTop="1" thickBot="1" x14ac:dyDescent="0.25">
      <c r="AI35131" s="4"/>
    </row>
    <row r="35132" spans="35:35" ht="14.25" customHeight="1" thickTop="1" thickBot="1" x14ac:dyDescent="0.25">
      <c r="AI35132" s="4"/>
    </row>
    <row r="35133" spans="35:35" ht="14.25" customHeight="1" thickTop="1" thickBot="1" x14ac:dyDescent="0.25">
      <c r="AI35133" s="4"/>
    </row>
    <row r="35134" spans="35:35" ht="14.25" customHeight="1" thickTop="1" thickBot="1" x14ac:dyDescent="0.25">
      <c r="AI35134" s="4"/>
    </row>
    <row r="35135" spans="35:35" ht="14.25" customHeight="1" thickTop="1" thickBot="1" x14ac:dyDescent="0.25">
      <c r="AI35135" s="4"/>
    </row>
    <row r="35136" spans="35:35" ht="14.25" customHeight="1" thickTop="1" thickBot="1" x14ac:dyDescent="0.25">
      <c r="AI35136" s="4"/>
    </row>
    <row r="35137" spans="35:35" ht="14.25" customHeight="1" thickTop="1" thickBot="1" x14ac:dyDescent="0.25">
      <c r="AI35137" s="4"/>
    </row>
    <row r="35138" spans="35:35" ht="14.25" customHeight="1" thickTop="1" thickBot="1" x14ac:dyDescent="0.25">
      <c r="AI35138" s="4"/>
    </row>
    <row r="35139" spans="35:35" ht="14.25" customHeight="1" thickTop="1" thickBot="1" x14ac:dyDescent="0.25">
      <c r="AI35139" s="4"/>
    </row>
    <row r="35140" spans="35:35" ht="14.25" customHeight="1" thickTop="1" thickBot="1" x14ac:dyDescent="0.25">
      <c r="AI35140" s="4"/>
    </row>
    <row r="35141" spans="35:35" ht="14.25" customHeight="1" thickTop="1" thickBot="1" x14ac:dyDescent="0.25">
      <c r="AI35141" s="4"/>
    </row>
    <row r="35142" spans="35:35" ht="14.25" customHeight="1" thickTop="1" thickBot="1" x14ac:dyDescent="0.25">
      <c r="AI35142" s="4"/>
    </row>
    <row r="35143" spans="35:35" ht="14.25" customHeight="1" thickTop="1" thickBot="1" x14ac:dyDescent="0.25">
      <c r="AI35143" s="4"/>
    </row>
    <row r="35144" spans="35:35" ht="14.25" customHeight="1" thickTop="1" thickBot="1" x14ac:dyDescent="0.25">
      <c r="AI35144" s="4"/>
    </row>
    <row r="35145" spans="35:35" ht="14.25" customHeight="1" thickTop="1" thickBot="1" x14ac:dyDescent="0.25">
      <c r="AI35145" s="4"/>
    </row>
    <row r="35146" spans="35:35" ht="14.25" customHeight="1" thickTop="1" thickBot="1" x14ac:dyDescent="0.25">
      <c r="AI35146" s="4"/>
    </row>
    <row r="35147" spans="35:35" ht="14.25" customHeight="1" thickTop="1" thickBot="1" x14ac:dyDescent="0.25">
      <c r="AI35147" s="4"/>
    </row>
    <row r="35148" spans="35:35" ht="14.25" customHeight="1" thickTop="1" thickBot="1" x14ac:dyDescent="0.25">
      <c r="AI35148" s="4"/>
    </row>
    <row r="35149" spans="35:35" ht="14.25" customHeight="1" thickTop="1" thickBot="1" x14ac:dyDescent="0.25">
      <c r="AI35149" s="4"/>
    </row>
    <row r="35150" spans="35:35" ht="14.25" customHeight="1" thickTop="1" thickBot="1" x14ac:dyDescent="0.25">
      <c r="AI35150" s="4"/>
    </row>
    <row r="35151" spans="35:35" ht="14.25" customHeight="1" thickTop="1" thickBot="1" x14ac:dyDescent="0.25">
      <c r="AI35151" s="4"/>
    </row>
    <row r="35152" spans="35:35" ht="14.25" customHeight="1" thickTop="1" thickBot="1" x14ac:dyDescent="0.25">
      <c r="AI35152" s="4"/>
    </row>
    <row r="35153" spans="35:35" ht="14.25" customHeight="1" thickTop="1" thickBot="1" x14ac:dyDescent="0.25">
      <c r="AI35153" s="4"/>
    </row>
    <row r="35154" spans="35:35" ht="14.25" customHeight="1" thickTop="1" thickBot="1" x14ac:dyDescent="0.25">
      <c r="AI35154" s="4"/>
    </row>
    <row r="35155" spans="35:35" ht="14.25" customHeight="1" thickTop="1" thickBot="1" x14ac:dyDescent="0.25">
      <c r="AI35155" s="4"/>
    </row>
    <row r="35156" spans="35:35" ht="14.25" customHeight="1" thickTop="1" thickBot="1" x14ac:dyDescent="0.25">
      <c r="AI35156" s="4"/>
    </row>
    <row r="35157" spans="35:35" ht="14.25" customHeight="1" thickTop="1" thickBot="1" x14ac:dyDescent="0.25">
      <c r="AI35157" s="4"/>
    </row>
    <row r="35158" spans="35:35" ht="14.25" customHeight="1" thickTop="1" thickBot="1" x14ac:dyDescent="0.25">
      <c r="AI35158" s="4"/>
    </row>
    <row r="35159" spans="35:35" ht="14.25" customHeight="1" thickTop="1" thickBot="1" x14ac:dyDescent="0.25">
      <c r="AI35159" s="4"/>
    </row>
    <row r="35160" spans="35:35" ht="14.25" customHeight="1" thickTop="1" thickBot="1" x14ac:dyDescent="0.25">
      <c r="AI35160" s="4"/>
    </row>
    <row r="35161" spans="35:35" ht="14.25" customHeight="1" thickTop="1" thickBot="1" x14ac:dyDescent="0.25">
      <c r="AI35161" s="4"/>
    </row>
    <row r="35162" spans="35:35" ht="14.25" customHeight="1" thickTop="1" thickBot="1" x14ac:dyDescent="0.25">
      <c r="AI35162" s="4"/>
    </row>
    <row r="35163" spans="35:35" ht="14.25" customHeight="1" thickTop="1" thickBot="1" x14ac:dyDescent="0.25">
      <c r="AI35163" s="4"/>
    </row>
    <row r="35164" spans="35:35" ht="14.25" customHeight="1" thickTop="1" thickBot="1" x14ac:dyDescent="0.25">
      <c r="AI35164" s="4"/>
    </row>
    <row r="35165" spans="35:35" ht="14.25" customHeight="1" thickTop="1" thickBot="1" x14ac:dyDescent="0.25">
      <c r="AI35165" s="4"/>
    </row>
    <row r="35166" spans="35:35" ht="14.25" customHeight="1" thickTop="1" thickBot="1" x14ac:dyDescent="0.25">
      <c r="AI35166" s="4"/>
    </row>
    <row r="35167" spans="35:35" ht="14.25" customHeight="1" thickTop="1" thickBot="1" x14ac:dyDescent="0.25">
      <c r="AI35167" s="4"/>
    </row>
    <row r="35168" spans="35:35" ht="14.25" customHeight="1" thickTop="1" thickBot="1" x14ac:dyDescent="0.25">
      <c r="AI35168" s="4"/>
    </row>
    <row r="35169" spans="35:35" ht="14.25" customHeight="1" thickTop="1" thickBot="1" x14ac:dyDescent="0.25">
      <c r="AI35169" s="4"/>
    </row>
    <row r="35170" spans="35:35" ht="14.25" customHeight="1" thickTop="1" thickBot="1" x14ac:dyDescent="0.25">
      <c r="AI35170" s="4"/>
    </row>
    <row r="35171" spans="35:35" ht="14.25" customHeight="1" thickTop="1" thickBot="1" x14ac:dyDescent="0.25">
      <c r="AI35171" s="4"/>
    </row>
    <row r="35172" spans="35:35" ht="14.25" customHeight="1" thickTop="1" thickBot="1" x14ac:dyDescent="0.25">
      <c r="AI35172" s="4"/>
    </row>
    <row r="35173" spans="35:35" ht="14.25" customHeight="1" thickTop="1" thickBot="1" x14ac:dyDescent="0.25">
      <c r="AI35173" s="4"/>
    </row>
    <row r="35174" spans="35:35" ht="14.25" customHeight="1" thickTop="1" thickBot="1" x14ac:dyDescent="0.25">
      <c r="AI35174" s="4"/>
    </row>
    <row r="35175" spans="35:35" ht="14.25" customHeight="1" thickTop="1" thickBot="1" x14ac:dyDescent="0.25">
      <c r="AI35175" s="4"/>
    </row>
    <row r="35176" spans="35:35" ht="14.25" customHeight="1" thickTop="1" thickBot="1" x14ac:dyDescent="0.25">
      <c r="AI35176" s="4"/>
    </row>
    <row r="35177" spans="35:35" ht="14.25" customHeight="1" thickTop="1" thickBot="1" x14ac:dyDescent="0.25">
      <c r="AI35177" s="4"/>
    </row>
    <row r="35178" spans="35:35" ht="14.25" customHeight="1" thickTop="1" thickBot="1" x14ac:dyDescent="0.25">
      <c r="AI35178" s="4"/>
    </row>
    <row r="35179" spans="35:35" ht="14.25" customHeight="1" thickTop="1" thickBot="1" x14ac:dyDescent="0.25">
      <c r="AI35179" s="4"/>
    </row>
    <row r="35180" spans="35:35" ht="14.25" customHeight="1" thickTop="1" thickBot="1" x14ac:dyDescent="0.25">
      <c r="AI35180" s="4"/>
    </row>
    <row r="35181" spans="35:35" ht="14.25" customHeight="1" thickTop="1" thickBot="1" x14ac:dyDescent="0.25">
      <c r="AI35181" s="4"/>
    </row>
    <row r="35182" spans="35:35" ht="14.25" customHeight="1" thickTop="1" thickBot="1" x14ac:dyDescent="0.25">
      <c r="AI35182" s="4"/>
    </row>
    <row r="35183" spans="35:35" ht="14.25" customHeight="1" thickTop="1" thickBot="1" x14ac:dyDescent="0.25">
      <c r="AI35183" s="4"/>
    </row>
    <row r="35184" spans="35:35" ht="14.25" customHeight="1" thickTop="1" thickBot="1" x14ac:dyDescent="0.25">
      <c r="AI35184" s="4"/>
    </row>
    <row r="35185" spans="35:35" ht="14.25" customHeight="1" thickTop="1" thickBot="1" x14ac:dyDescent="0.25">
      <c r="AI35185" s="4"/>
    </row>
    <row r="35186" spans="35:35" ht="14.25" customHeight="1" thickTop="1" thickBot="1" x14ac:dyDescent="0.25">
      <c r="AI35186" s="4"/>
    </row>
    <row r="35187" spans="35:35" ht="14.25" customHeight="1" thickTop="1" thickBot="1" x14ac:dyDescent="0.25">
      <c r="AI35187" s="4"/>
    </row>
    <row r="35188" spans="35:35" ht="14.25" customHeight="1" thickTop="1" thickBot="1" x14ac:dyDescent="0.25">
      <c r="AI35188" s="4"/>
    </row>
    <row r="35189" spans="35:35" ht="14.25" customHeight="1" thickTop="1" thickBot="1" x14ac:dyDescent="0.25">
      <c r="AI35189" s="4"/>
    </row>
    <row r="35190" spans="35:35" ht="14.25" customHeight="1" thickTop="1" thickBot="1" x14ac:dyDescent="0.25">
      <c r="AI35190" s="4"/>
    </row>
    <row r="35191" spans="35:35" ht="14.25" customHeight="1" thickTop="1" thickBot="1" x14ac:dyDescent="0.25">
      <c r="AI35191" s="4"/>
    </row>
    <row r="35192" spans="35:35" ht="14.25" customHeight="1" thickTop="1" thickBot="1" x14ac:dyDescent="0.25">
      <c r="AI35192" s="4"/>
    </row>
    <row r="35193" spans="35:35" ht="14.25" customHeight="1" thickTop="1" thickBot="1" x14ac:dyDescent="0.25">
      <c r="AI35193" s="4"/>
    </row>
    <row r="35194" spans="35:35" ht="14.25" customHeight="1" thickTop="1" thickBot="1" x14ac:dyDescent="0.25">
      <c r="AI35194" s="4"/>
    </row>
    <row r="35195" spans="35:35" ht="14.25" customHeight="1" thickTop="1" thickBot="1" x14ac:dyDescent="0.25">
      <c r="AI35195" s="4"/>
    </row>
    <row r="35196" spans="35:35" ht="14.25" customHeight="1" thickTop="1" thickBot="1" x14ac:dyDescent="0.25">
      <c r="AI35196" s="4"/>
    </row>
    <row r="35197" spans="35:35" ht="14.25" customHeight="1" thickTop="1" thickBot="1" x14ac:dyDescent="0.25">
      <c r="AI35197" s="4"/>
    </row>
    <row r="35198" spans="35:35" ht="14.25" customHeight="1" thickTop="1" thickBot="1" x14ac:dyDescent="0.25">
      <c r="AI35198" s="4"/>
    </row>
    <row r="35199" spans="35:35" ht="14.25" customHeight="1" thickTop="1" thickBot="1" x14ac:dyDescent="0.25">
      <c r="AI35199" s="4"/>
    </row>
    <row r="35200" spans="35:35" ht="14.25" customHeight="1" thickTop="1" thickBot="1" x14ac:dyDescent="0.25">
      <c r="AI35200" s="4"/>
    </row>
    <row r="35201" spans="35:35" ht="14.25" customHeight="1" thickTop="1" thickBot="1" x14ac:dyDescent="0.25">
      <c r="AI35201" s="4"/>
    </row>
    <row r="35202" spans="35:35" ht="14.25" customHeight="1" thickTop="1" thickBot="1" x14ac:dyDescent="0.25">
      <c r="AI35202" s="4"/>
    </row>
    <row r="35203" spans="35:35" ht="14.25" customHeight="1" thickTop="1" thickBot="1" x14ac:dyDescent="0.25">
      <c r="AI35203" s="4"/>
    </row>
    <row r="35204" spans="35:35" ht="14.25" customHeight="1" thickTop="1" thickBot="1" x14ac:dyDescent="0.25">
      <c r="AI35204" s="4"/>
    </row>
    <row r="35205" spans="35:35" ht="14.25" customHeight="1" thickTop="1" thickBot="1" x14ac:dyDescent="0.25">
      <c r="AI35205" s="4"/>
    </row>
    <row r="35206" spans="35:35" ht="14.25" customHeight="1" thickTop="1" thickBot="1" x14ac:dyDescent="0.25">
      <c r="AI35206" s="4"/>
    </row>
    <row r="35207" spans="35:35" ht="14.25" customHeight="1" thickTop="1" thickBot="1" x14ac:dyDescent="0.25">
      <c r="AI35207" s="4"/>
    </row>
    <row r="35208" spans="35:35" ht="14.25" customHeight="1" thickTop="1" thickBot="1" x14ac:dyDescent="0.25">
      <c r="AI35208" s="4"/>
    </row>
    <row r="35209" spans="35:35" ht="14.25" customHeight="1" thickTop="1" thickBot="1" x14ac:dyDescent="0.25">
      <c r="AI35209" s="4"/>
    </row>
    <row r="35210" spans="35:35" ht="14.25" customHeight="1" thickTop="1" thickBot="1" x14ac:dyDescent="0.25">
      <c r="AI35210" s="4"/>
    </row>
    <row r="35211" spans="35:35" ht="14.25" customHeight="1" thickTop="1" thickBot="1" x14ac:dyDescent="0.25">
      <c r="AI35211" s="4"/>
    </row>
    <row r="35212" spans="35:35" ht="14.25" customHeight="1" thickTop="1" thickBot="1" x14ac:dyDescent="0.25">
      <c r="AI35212" s="4"/>
    </row>
    <row r="35213" spans="35:35" ht="14.25" customHeight="1" thickTop="1" thickBot="1" x14ac:dyDescent="0.25">
      <c r="AI35213" s="4"/>
    </row>
    <row r="35214" spans="35:35" ht="14.25" customHeight="1" thickTop="1" thickBot="1" x14ac:dyDescent="0.25">
      <c r="AI35214" s="4"/>
    </row>
    <row r="35215" spans="35:35" ht="14.25" customHeight="1" thickTop="1" thickBot="1" x14ac:dyDescent="0.25">
      <c r="AI35215" s="4"/>
    </row>
    <row r="35216" spans="35:35" ht="14.25" customHeight="1" thickTop="1" thickBot="1" x14ac:dyDescent="0.25">
      <c r="AI35216" s="4"/>
    </row>
    <row r="35217" spans="35:35" ht="14.25" customHeight="1" thickTop="1" thickBot="1" x14ac:dyDescent="0.25">
      <c r="AI35217" s="4"/>
    </row>
    <row r="35218" spans="35:35" ht="14.25" customHeight="1" thickTop="1" thickBot="1" x14ac:dyDescent="0.25">
      <c r="AI35218" s="4"/>
    </row>
    <row r="35219" spans="35:35" ht="14.25" customHeight="1" thickTop="1" thickBot="1" x14ac:dyDescent="0.25">
      <c r="AI35219" s="4"/>
    </row>
    <row r="35220" spans="35:35" ht="14.25" customHeight="1" thickTop="1" thickBot="1" x14ac:dyDescent="0.25">
      <c r="AI35220" s="4"/>
    </row>
    <row r="35221" spans="35:35" ht="14.25" customHeight="1" thickTop="1" thickBot="1" x14ac:dyDescent="0.25">
      <c r="AI35221" s="4"/>
    </row>
    <row r="35222" spans="35:35" ht="14.25" customHeight="1" thickTop="1" thickBot="1" x14ac:dyDescent="0.25">
      <c r="AI35222" s="4"/>
    </row>
    <row r="35223" spans="35:35" ht="14.25" customHeight="1" thickTop="1" thickBot="1" x14ac:dyDescent="0.25">
      <c r="AI35223" s="4"/>
    </row>
    <row r="35224" spans="35:35" ht="14.25" customHeight="1" thickTop="1" thickBot="1" x14ac:dyDescent="0.25">
      <c r="AI35224" s="4"/>
    </row>
    <row r="35225" spans="35:35" ht="14.25" customHeight="1" thickTop="1" thickBot="1" x14ac:dyDescent="0.25">
      <c r="AI35225" s="4"/>
    </row>
    <row r="35226" spans="35:35" ht="14.25" customHeight="1" thickTop="1" thickBot="1" x14ac:dyDescent="0.25">
      <c r="AI35226" s="4"/>
    </row>
    <row r="35227" spans="35:35" ht="14.25" customHeight="1" thickTop="1" thickBot="1" x14ac:dyDescent="0.25">
      <c r="AI35227" s="4"/>
    </row>
    <row r="35228" spans="35:35" ht="14.25" customHeight="1" thickTop="1" thickBot="1" x14ac:dyDescent="0.25">
      <c r="AI35228" s="4"/>
    </row>
    <row r="35229" spans="35:35" ht="14.25" customHeight="1" thickTop="1" thickBot="1" x14ac:dyDescent="0.25">
      <c r="AI35229" s="4"/>
    </row>
    <row r="35230" spans="35:35" ht="14.25" customHeight="1" thickTop="1" thickBot="1" x14ac:dyDescent="0.25">
      <c r="AI35230" s="4"/>
    </row>
    <row r="35231" spans="35:35" ht="14.25" customHeight="1" thickTop="1" thickBot="1" x14ac:dyDescent="0.25">
      <c r="AI35231" s="4"/>
    </row>
    <row r="35232" spans="35:35" ht="14.25" customHeight="1" thickTop="1" thickBot="1" x14ac:dyDescent="0.25">
      <c r="AI35232" s="4"/>
    </row>
    <row r="35233" spans="35:35" ht="14.25" customHeight="1" thickTop="1" thickBot="1" x14ac:dyDescent="0.25">
      <c r="AI35233" s="4"/>
    </row>
    <row r="35234" spans="35:35" ht="14.25" customHeight="1" thickTop="1" thickBot="1" x14ac:dyDescent="0.25">
      <c r="AI35234" s="4"/>
    </row>
    <row r="35235" spans="35:35" ht="14.25" customHeight="1" thickTop="1" thickBot="1" x14ac:dyDescent="0.25">
      <c r="AI35235" s="4"/>
    </row>
    <row r="35236" spans="35:35" ht="14.25" customHeight="1" thickTop="1" thickBot="1" x14ac:dyDescent="0.25">
      <c r="AI35236" s="4"/>
    </row>
    <row r="35237" spans="35:35" ht="14.25" customHeight="1" thickTop="1" thickBot="1" x14ac:dyDescent="0.25">
      <c r="AI35237" s="4"/>
    </row>
    <row r="35238" spans="35:35" ht="14.25" customHeight="1" thickTop="1" thickBot="1" x14ac:dyDescent="0.25">
      <c r="AI35238" s="4"/>
    </row>
    <row r="35239" spans="35:35" ht="14.25" customHeight="1" thickTop="1" thickBot="1" x14ac:dyDescent="0.25">
      <c r="AI35239" s="4"/>
    </row>
    <row r="35240" spans="35:35" ht="14.25" customHeight="1" thickTop="1" thickBot="1" x14ac:dyDescent="0.25">
      <c r="AI35240" s="4"/>
    </row>
    <row r="35241" spans="35:35" ht="14.25" customHeight="1" thickTop="1" thickBot="1" x14ac:dyDescent="0.25">
      <c r="AI35241" s="4"/>
    </row>
    <row r="35242" spans="35:35" ht="14.25" customHeight="1" thickTop="1" thickBot="1" x14ac:dyDescent="0.25">
      <c r="AI35242" s="4"/>
    </row>
    <row r="35243" spans="35:35" ht="14.25" customHeight="1" thickTop="1" thickBot="1" x14ac:dyDescent="0.25">
      <c r="AI35243" s="4"/>
    </row>
    <row r="35244" spans="35:35" ht="14.25" customHeight="1" thickTop="1" thickBot="1" x14ac:dyDescent="0.25">
      <c r="AI35244" s="4"/>
    </row>
    <row r="35245" spans="35:35" ht="14.25" customHeight="1" thickTop="1" thickBot="1" x14ac:dyDescent="0.25">
      <c r="AI35245" s="4"/>
    </row>
    <row r="35246" spans="35:35" ht="14.25" customHeight="1" thickTop="1" thickBot="1" x14ac:dyDescent="0.25">
      <c r="AI35246" s="4"/>
    </row>
    <row r="35247" spans="35:35" ht="14.25" customHeight="1" thickTop="1" thickBot="1" x14ac:dyDescent="0.25">
      <c r="AI35247" s="4"/>
    </row>
    <row r="35248" spans="35:35" ht="14.25" customHeight="1" thickTop="1" thickBot="1" x14ac:dyDescent="0.25">
      <c r="AI35248" s="4"/>
    </row>
    <row r="35249" spans="35:35" ht="14.25" customHeight="1" thickTop="1" thickBot="1" x14ac:dyDescent="0.25">
      <c r="AI35249" s="4"/>
    </row>
    <row r="35250" spans="35:35" ht="14.25" customHeight="1" thickTop="1" thickBot="1" x14ac:dyDescent="0.25">
      <c r="AI35250" s="4"/>
    </row>
    <row r="35251" spans="35:35" ht="14.25" customHeight="1" thickTop="1" thickBot="1" x14ac:dyDescent="0.25">
      <c r="AI35251" s="4"/>
    </row>
    <row r="35252" spans="35:35" ht="14.25" customHeight="1" thickTop="1" thickBot="1" x14ac:dyDescent="0.25">
      <c r="AI35252" s="4"/>
    </row>
    <row r="35253" spans="35:35" ht="14.25" customHeight="1" thickTop="1" thickBot="1" x14ac:dyDescent="0.25">
      <c r="AI35253" s="4"/>
    </row>
    <row r="35254" spans="35:35" ht="14.25" customHeight="1" thickTop="1" thickBot="1" x14ac:dyDescent="0.25">
      <c r="AI35254" s="4"/>
    </row>
    <row r="35255" spans="35:35" ht="14.25" customHeight="1" thickTop="1" thickBot="1" x14ac:dyDescent="0.25">
      <c r="AI35255" s="4"/>
    </row>
    <row r="35256" spans="35:35" ht="14.25" customHeight="1" thickTop="1" thickBot="1" x14ac:dyDescent="0.25">
      <c r="AI35256" s="4"/>
    </row>
    <row r="35257" spans="35:35" ht="14.25" customHeight="1" thickTop="1" thickBot="1" x14ac:dyDescent="0.25">
      <c r="AI35257" s="4"/>
    </row>
    <row r="35258" spans="35:35" ht="14.25" customHeight="1" thickTop="1" thickBot="1" x14ac:dyDescent="0.25">
      <c r="AI35258" s="4"/>
    </row>
    <row r="35259" spans="35:35" ht="14.25" customHeight="1" thickTop="1" thickBot="1" x14ac:dyDescent="0.25">
      <c r="AI35259" s="4"/>
    </row>
    <row r="35260" spans="35:35" ht="14.25" customHeight="1" thickTop="1" thickBot="1" x14ac:dyDescent="0.25">
      <c r="AI35260" s="4"/>
    </row>
    <row r="35261" spans="35:35" ht="14.25" customHeight="1" thickTop="1" thickBot="1" x14ac:dyDescent="0.25">
      <c r="AI35261" s="4"/>
    </row>
    <row r="35262" spans="35:35" ht="14.25" customHeight="1" thickTop="1" thickBot="1" x14ac:dyDescent="0.25">
      <c r="AI35262" s="4"/>
    </row>
    <row r="35263" spans="35:35" ht="14.25" customHeight="1" thickTop="1" thickBot="1" x14ac:dyDescent="0.25">
      <c r="AI35263" s="4"/>
    </row>
    <row r="35264" spans="35:35" ht="14.25" customHeight="1" thickTop="1" thickBot="1" x14ac:dyDescent="0.25">
      <c r="AI35264" s="4"/>
    </row>
    <row r="35265" spans="35:35" ht="14.25" customHeight="1" thickTop="1" thickBot="1" x14ac:dyDescent="0.25">
      <c r="AI35265" s="4"/>
    </row>
    <row r="35266" spans="35:35" ht="14.25" customHeight="1" thickTop="1" thickBot="1" x14ac:dyDescent="0.25">
      <c r="AI35266" s="4"/>
    </row>
    <row r="35267" spans="35:35" ht="14.25" customHeight="1" thickTop="1" thickBot="1" x14ac:dyDescent="0.25">
      <c r="AI35267" s="4"/>
    </row>
    <row r="35268" spans="35:35" ht="14.25" customHeight="1" thickTop="1" thickBot="1" x14ac:dyDescent="0.25">
      <c r="AI35268" s="4"/>
    </row>
    <row r="35269" spans="35:35" ht="14.25" customHeight="1" thickTop="1" thickBot="1" x14ac:dyDescent="0.25">
      <c r="AI35269" s="4"/>
    </row>
    <row r="35270" spans="35:35" ht="14.25" customHeight="1" thickTop="1" thickBot="1" x14ac:dyDescent="0.25">
      <c r="AI35270" s="4"/>
    </row>
    <row r="35271" spans="35:35" ht="14.25" customHeight="1" thickTop="1" thickBot="1" x14ac:dyDescent="0.25">
      <c r="AI35271" s="4"/>
    </row>
    <row r="35272" spans="35:35" ht="14.25" customHeight="1" thickTop="1" thickBot="1" x14ac:dyDescent="0.25">
      <c r="AI35272" s="4"/>
    </row>
    <row r="35273" spans="35:35" ht="14.25" customHeight="1" thickTop="1" thickBot="1" x14ac:dyDescent="0.25">
      <c r="AI35273" s="4"/>
    </row>
    <row r="35274" spans="35:35" ht="14.25" customHeight="1" thickTop="1" thickBot="1" x14ac:dyDescent="0.25">
      <c r="AI35274" s="4"/>
    </row>
    <row r="35275" spans="35:35" ht="14.25" customHeight="1" thickTop="1" thickBot="1" x14ac:dyDescent="0.25">
      <c r="AI35275" s="4"/>
    </row>
    <row r="35276" spans="35:35" ht="14.25" customHeight="1" thickTop="1" thickBot="1" x14ac:dyDescent="0.25">
      <c r="AI35276" s="4"/>
    </row>
    <row r="35277" spans="35:35" ht="14.25" customHeight="1" thickTop="1" thickBot="1" x14ac:dyDescent="0.25">
      <c r="AI35277" s="4"/>
    </row>
    <row r="35278" spans="35:35" ht="14.25" customHeight="1" thickTop="1" thickBot="1" x14ac:dyDescent="0.25">
      <c r="AI35278" s="4"/>
    </row>
    <row r="35279" spans="35:35" ht="14.25" customHeight="1" thickTop="1" thickBot="1" x14ac:dyDescent="0.25">
      <c r="AI35279" s="4"/>
    </row>
    <row r="35280" spans="35:35" ht="14.25" customHeight="1" thickTop="1" thickBot="1" x14ac:dyDescent="0.25">
      <c r="AI35280" s="4"/>
    </row>
    <row r="35281" spans="35:35" ht="14.25" customHeight="1" thickTop="1" thickBot="1" x14ac:dyDescent="0.25">
      <c r="AI35281" s="4"/>
    </row>
    <row r="35282" spans="35:35" ht="14.25" customHeight="1" thickTop="1" thickBot="1" x14ac:dyDescent="0.25">
      <c r="AI35282" s="4"/>
    </row>
    <row r="35283" spans="35:35" ht="14.25" customHeight="1" thickTop="1" thickBot="1" x14ac:dyDescent="0.25">
      <c r="AI35283" s="4"/>
    </row>
    <row r="35284" spans="35:35" ht="14.25" customHeight="1" thickTop="1" thickBot="1" x14ac:dyDescent="0.25">
      <c r="AI35284" s="4"/>
    </row>
    <row r="35285" spans="35:35" ht="14.25" customHeight="1" thickTop="1" thickBot="1" x14ac:dyDescent="0.25">
      <c r="AI35285" s="4"/>
    </row>
    <row r="35286" spans="35:35" ht="14.25" customHeight="1" thickTop="1" thickBot="1" x14ac:dyDescent="0.25">
      <c r="AI35286" s="4"/>
    </row>
    <row r="35287" spans="35:35" ht="14.25" customHeight="1" thickTop="1" thickBot="1" x14ac:dyDescent="0.25">
      <c r="AI35287" s="4"/>
    </row>
    <row r="35288" spans="35:35" ht="14.25" customHeight="1" thickTop="1" thickBot="1" x14ac:dyDescent="0.25">
      <c r="AI35288" s="4"/>
    </row>
    <row r="35289" spans="35:35" ht="14.25" customHeight="1" thickTop="1" thickBot="1" x14ac:dyDescent="0.25">
      <c r="AI35289" s="4"/>
    </row>
    <row r="35290" spans="35:35" ht="14.25" customHeight="1" thickTop="1" thickBot="1" x14ac:dyDescent="0.25">
      <c r="AI35290" s="4"/>
    </row>
    <row r="35291" spans="35:35" ht="14.25" customHeight="1" thickTop="1" thickBot="1" x14ac:dyDescent="0.25">
      <c r="AI35291" s="4"/>
    </row>
    <row r="35292" spans="35:35" ht="14.25" customHeight="1" thickTop="1" thickBot="1" x14ac:dyDescent="0.25">
      <c r="AI35292" s="4"/>
    </row>
    <row r="35293" spans="35:35" ht="14.25" customHeight="1" thickTop="1" thickBot="1" x14ac:dyDescent="0.25">
      <c r="AI35293" s="4"/>
    </row>
    <row r="35294" spans="35:35" ht="14.25" customHeight="1" thickTop="1" thickBot="1" x14ac:dyDescent="0.25">
      <c r="AI35294" s="4"/>
    </row>
    <row r="35295" spans="35:35" ht="14.25" customHeight="1" thickTop="1" thickBot="1" x14ac:dyDescent="0.25">
      <c r="AI35295" s="4"/>
    </row>
    <row r="35296" spans="35:35" ht="14.25" customHeight="1" thickTop="1" thickBot="1" x14ac:dyDescent="0.25">
      <c r="AI35296" s="4"/>
    </row>
    <row r="35297" spans="35:35" ht="14.25" customHeight="1" thickTop="1" thickBot="1" x14ac:dyDescent="0.25">
      <c r="AI35297" s="4"/>
    </row>
    <row r="35298" spans="35:35" ht="14.25" customHeight="1" thickTop="1" thickBot="1" x14ac:dyDescent="0.25">
      <c r="AI35298" s="4"/>
    </row>
    <row r="35299" spans="35:35" ht="14.25" customHeight="1" thickTop="1" thickBot="1" x14ac:dyDescent="0.25">
      <c r="AI35299" s="4"/>
    </row>
    <row r="35300" spans="35:35" ht="14.25" customHeight="1" thickTop="1" thickBot="1" x14ac:dyDescent="0.25">
      <c r="AI35300" s="4"/>
    </row>
    <row r="35301" spans="35:35" ht="14.25" customHeight="1" thickTop="1" thickBot="1" x14ac:dyDescent="0.25">
      <c r="AI35301" s="4"/>
    </row>
    <row r="35302" spans="35:35" ht="14.25" customHeight="1" thickTop="1" thickBot="1" x14ac:dyDescent="0.25">
      <c r="AI35302" s="4"/>
    </row>
    <row r="35303" spans="35:35" ht="14.25" customHeight="1" thickTop="1" thickBot="1" x14ac:dyDescent="0.25">
      <c r="AI35303" s="4"/>
    </row>
    <row r="35304" spans="35:35" ht="14.25" customHeight="1" thickTop="1" thickBot="1" x14ac:dyDescent="0.25">
      <c r="AI35304" s="4"/>
    </row>
    <row r="35305" spans="35:35" ht="14.25" customHeight="1" thickTop="1" thickBot="1" x14ac:dyDescent="0.25">
      <c r="AI35305" s="4"/>
    </row>
    <row r="35306" spans="35:35" ht="14.25" customHeight="1" thickTop="1" thickBot="1" x14ac:dyDescent="0.25">
      <c r="AI35306" s="4"/>
    </row>
    <row r="35307" spans="35:35" ht="14.25" customHeight="1" thickTop="1" thickBot="1" x14ac:dyDescent="0.25">
      <c r="AI35307" s="4"/>
    </row>
    <row r="35308" spans="35:35" ht="14.25" customHeight="1" thickTop="1" thickBot="1" x14ac:dyDescent="0.25">
      <c r="AI35308" s="4"/>
    </row>
    <row r="35309" spans="35:35" ht="14.25" customHeight="1" thickTop="1" thickBot="1" x14ac:dyDescent="0.25">
      <c r="AI35309" s="4"/>
    </row>
    <row r="35310" spans="35:35" ht="14.25" customHeight="1" thickTop="1" thickBot="1" x14ac:dyDescent="0.25">
      <c r="AI35310" s="4"/>
    </row>
    <row r="35311" spans="35:35" ht="14.25" customHeight="1" thickTop="1" thickBot="1" x14ac:dyDescent="0.25">
      <c r="AI35311" s="4"/>
    </row>
    <row r="35312" spans="35:35" ht="14.25" customHeight="1" thickTop="1" thickBot="1" x14ac:dyDescent="0.25">
      <c r="AI35312" s="4"/>
    </row>
    <row r="35313" spans="35:35" ht="14.25" customHeight="1" thickTop="1" thickBot="1" x14ac:dyDescent="0.25">
      <c r="AI35313" s="4"/>
    </row>
    <row r="35314" spans="35:35" ht="14.25" customHeight="1" thickTop="1" thickBot="1" x14ac:dyDescent="0.25">
      <c r="AI35314" s="4"/>
    </row>
    <row r="35315" spans="35:35" ht="14.25" customHeight="1" thickTop="1" thickBot="1" x14ac:dyDescent="0.25">
      <c r="AI35315" s="4"/>
    </row>
    <row r="35316" spans="35:35" ht="14.25" customHeight="1" thickTop="1" thickBot="1" x14ac:dyDescent="0.25">
      <c r="AI35316" s="4"/>
    </row>
    <row r="35317" spans="35:35" ht="14.25" customHeight="1" thickTop="1" thickBot="1" x14ac:dyDescent="0.25">
      <c r="AI35317" s="4"/>
    </row>
    <row r="35318" spans="35:35" ht="14.25" customHeight="1" thickTop="1" thickBot="1" x14ac:dyDescent="0.25">
      <c r="AI35318" s="4"/>
    </row>
    <row r="35319" spans="35:35" ht="14.25" customHeight="1" thickTop="1" thickBot="1" x14ac:dyDescent="0.25">
      <c r="AI35319" s="4"/>
    </row>
    <row r="35320" spans="35:35" ht="14.25" customHeight="1" thickTop="1" thickBot="1" x14ac:dyDescent="0.25">
      <c r="AI35320" s="4"/>
    </row>
    <row r="35321" spans="35:35" ht="14.25" customHeight="1" thickTop="1" thickBot="1" x14ac:dyDescent="0.25">
      <c r="AI35321" s="4"/>
    </row>
    <row r="35322" spans="35:35" ht="14.25" customHeight="1" thickTop="1" thickBot="1" x14ac:dyDescent="0.25">
      <c r="AI35322" s="4"/>
    </row>
    <row r="35323" spans="35:35" ht="14.25" customHeight="1" thickTop="1" thickBot="1" x14ac:dyDescent="0.25">
      <c r="AI35323" s="4"/>
    </row>
    <row r="35324" spans="35:35" ht="14.25" customHeight="1" thickTop="1" thickBot="1" x14ac:dyDescent="0.25">
      <c r="AI35324" s="4"/>
    </row>
    <row r="35325" spans="35:35" ht="14.25" customHeight="1" thickTop="1" thickBot="1" x14ac:dyDescent="0.25">
      <c r="AI35325" s="4"/>
    </row>
    <row r="35326" spans="35:35" ht="14.25" customHeight="1" thickTop="1" thickBot="1" x14ac:dyDescent="0.25">
      <c r="AI35326" s="4"/>
    </row>
    <row r="35327" spans="35:35" ht="14.25" customHeight="1" thickTop="1" thickBot="1" x14ac:dyDescent="0.25">
      <c r="AI35327" s="4"/>
    </row>
    <row r="35328" spans="35:35" ht="14.25" customHeight="1" thickTop="1" thickBot="1" x14ac:dyDescent="0.25">
      <c r="AI35328" s="4"/>
    </row>
    <row r="35329" spans="35:35" ht="14.25" customHeight="1" thickTop="1" thickBot="1" x14ac:dyDescent="0.25">
      <c r="AI35329" s="4"/>
    </row>
    <row r="35330" spans="35:35" ht="14.25" customHeight="1" thickTop="1" thickBot="1" x14ac:dyDescent="0.25">
      <c r="AI35330" s="4"/>
    </row>
    <row r="35331" spans="35:35" ht="14.25" customHeight="1" thickTop="1" thickBot="1" x14ac:dyDescent="0.25">
      <c r="AI35331" s="4"/>
    </row>
    <row r="35332" spans="35:35" ht="14.25" customHeight="1" thickTop="1" thickBot="1" x14ac:dyDescent="0.25">
      <c r="AI35332" s="4"/>
    </row>
    <row r="35333" spans="35:35" ht="14.25" customHeight="1" thickTop="1" thickBot="1" x14ac:dyDescent="0.25">
      <c r="AI35333" s="4"/>
    </row>
    <row r="35334" spans="35:35" ht="14.25" customHeight="1" thickTop="1" thickBot="1" x14ac:dyDescent="0.25">
      <c r="AI35334" s="4"/>
    </row>
    <row r="35335" spans="35:35" ht="14.25" customHeight="1" thickTop="1" thickBot="1" x14ac:dyDescent="0.25">
      <c r="AI35335" s="4"/>
    </row>
    <row r="35336" spans="35:35" ht="14.25" customHeight="1" thickTop="1" thickBot="1" x14ac:dyDescent="0.25">
      <c r="AI35336" s="4"/>
    </row>
    <row r="35337" spans="35:35" ht="14.25" customHeight="1" thickTop="1" thickBot="1" x14ac:dyDescent="0.25">
      <c r="AI35337" s="4"/>
    </row>
    <row r="35338" spans="35:35" ht="14.25" customHeight="1" thickTop="1" thickBot="1" x14ac:dyDescent="0.25">
      <c r="AI35338" s="4"/>
    </row>
    <row r="35339" spans="35:35" ht="14.25" customHeight="1" thickTop="1" thickBot="1" x14ac:dyDescent="0.25">
      <c r="AI35339" s="4"/>
    </row>
    <row r="35340" spans="35:35" ht="14.25" customHeight="1" thickTop="1" thickBot="1" x14ac:dyDescent="0.25">
      <c r="AI35340" s="4"/>
    </row>
    <row r="35341" spans="35:35" ht="14.25" customHeight="1" thickTop="1" thickBot="1" x14ac:dyDescent="0.25">
      <c r="AI35341" s="4"/>
    </row>
    <row r="35342" spans="35:35" ht="14.25" customHeight="1" thickTop="1" thickBot="1" x14ac:dyDescent="0.25">
      <c r="AI35342" s="4"/>
    </row>
    <row r="35343" spans="35:35" ht="14.25" customHeight="1" thickTop="1" thickBot="1" x14ac:dyDescent="0.25">
      <c r="AI35343" s="4"/>
    </row>
    <row r="35344" spans="35:35" ht="14.25" customHeight="1" thickTop="1" thickBot="1" x14ac:dyDescent="0.25">
      <c r="AI35344" s="4"/>
    </row>
    <row r="35345" spans="35:35" ht="14.25" customHeight="1" thickTop="1" thickBot="1" x14ac:dyDescent="0.25">
      <c r="AI35345" s="4"/>
    </row>
    <row r="35346" spans="35:35" ht="14.25" customHeight="1" thickTop="1" thickBot="1" x14ac:dyDescent="0.25">
      <c r="AI35346" s="4"/>
    </row>
    <row r="35347" spans="35:35" ht="14.25" customHeight="1" thickTop="1" thickBot="1" x14ac:dyDescent="0.25">
      <c r="AI35347" s="4"/>
    </row>
    <row r="35348" spans="35:35" ht="14.25" customHeight="1" thickTop="1" thickBot="1" x14ac:dyDescent="0.25">
      <c r="AI35348" s="4"/>
    </row>
    <row r="35349" spans="35:35" ht="14.25" customHeight="1" thickTop="1" thickBot="1" x14ac:dyDescent="0.25">
      <c r="AI35349" s="4"/>
    </row>
    <row r="35350" spans="35:35" ht="14.25" customHeight="1" thickTop="1" thickBot="1" x14ac:dyDescent="0.25">
      <c r="AI35350" s="4"/>
    </row>
    <row r="35351" spans="35:35" ht="14.25" customHeight="1" thickTop="1" thickBot="1" x14ac:dyDescent="0.25">
      <c r="AI35351" s="4"/>
    </row>
    <row r="35352" spans="35:35" ht="14.25" customHeight="1" thickTop="1" thickBot="1" x14ac:dyDescent="0.25">
      <c r="AI35352" s="4"/>
    </row>
    <row r="35353" spans="35:35" ht="14.25" customHeight="1" thickTop="1" thickBot="1" x14ac:dyDescent="0.25">
      <c r="AI35353" s="4"/>
    </row>
    <row r="35354" spans="35:35" ht="14.25" customHeight="1" thickTop="1" thickBot="1" x14ac:dyDescent="0.25">
      <c r="AI35354" s="4"/>
    </row>
    <row r="35355" spans="35:35" ht="14.25" customHeight="1" thickTop="1" thickBot="1" x14ac:dyDescent="0.25">
      <c r="AI35355" s="4"/>
    </row>
    <row r="35356" spans="35:35" ht="14.25" customHeight="1" thickTop="1" thickBot="1" x14ac:dyDescent="0.25">
      <c r="AI35356" s="4"/>
    </row>
    <row r="35357" spans="35:35" ht="14.25" customHeight="1" thickTop="1" thickBot="1" x14ac:dyDescent="0.25">
      <c r="AI35357" s="4"/>
    </row>
    <row r="35358" spans="35:35" ht="14.25" customHeight="1" thickTop="1" thickBot="1" x14ac:dyDescent="0.25">
      <c r="AI35358" s="4"/>
    </row>
    <row r="35359" spans="35:35" ht="14.25" customHeight="1" thickTop="1" thickBot="1" x14ac:dyDescent="0.25">
      <c r="AI35359" s="4"/>
    </row>
    <row r="35360" spans="35:35" ht="14.25" customHeight="1" thickTop="1" thickBot="1" x14ac:dyDescent="0.25">
      <c r="AI35360" s="4"/>
    </row>
    <row r="35361" spans="35:35" ht="14.25" customHeight="1" thickTop="1" thickBot="1" x14ac:dyDescent="0.25">
      <c r="AI35361" s="4"/>
    </row>
    <row r="35362" spans="35:35" ht="14.25" customHeight="1" thickTop="1" thickBot="1" x14ac:dyDescent="0.25">
      <c r="AI35362" s="4"/>
    </row>
    <row r="35363" spans="35:35" ht="14.25" customHeight="1" thickTop="1" thickBot="1" x14ac:dyDescent="0.25">
      <c r="AI35363" s="4"/>
    </row>
    <row r="35364" spans="35:35" ht="14.25" customHeight="1" thickTop="1" thickBot="1" x14ac:dyDescent="0.25">
      <c r="AI35364" s="4"/>
    </row>
    <row r="35365" spans="35:35" ht="14.25" customHeight="1" thickTop="1" thickBot="1" x14ac:dyDescent="0.25">
      <c r="AI35365" s="4"/>
    </row>
    <row r="35366" spans="35:35" ht="14.25" customHeight="1" thickTop="1" thickBot="1" x14ac:dyDescent="0.25">
      <c r="AI35366" s="4"/>
    </row>
    <row r="35367" spans="35:35" ht="14.25" customHeight="1" thickTop="1" thickBot="1" x14ac:dyDescent="0.25">
      <c r="AI35367" s="4"/>
    </row>
    <row r="35368" spans="35:35" ht="14.25" customHeight="1" thickTop="1" thickBot="1" x14ac:dyDescent="0.25">
      <c r="AI35368" s="4"/>
    </row>
    <row r="35369" spans="35:35" ht="14.25" customHeight="1" thickTop="1" thickBot="1" x14ac:dyDescent="0.25">
      <c r="AI35369" s="4"/>
    </row>
    <row r="35370" spans="35:35" ht="14.25" customHeight="1" thickTop="1" thickBot="1" x14ac:dyDescent="0.25">
      <c r="AI35370" s="4"/>
    </row>
    <row r="35371" spans="35:35" ht="14.25" customHeight="1" thickTop="1" thickBot="1" x14ac:dyDescent="0.25">
      <c r="AI35371" s="4"/>
    </row>
    <row r="35372" spans="35:35" ht="14.25" customHeight="1" thickTop="1" thickBot="1" x14ac:dyDescent="0.25">
      <c r="AI35372" s="4"/>
    </row>
    <row r="35373" spans="35:35" ht="14.25" customHeight="1" thickTop="1" thickBot="1" x14ac:dyDescent="0.25">
      <c r="AI35373" s="4"/>
    </row>
    <row r="35374" spans="35:35" ht="14.25" customHeight="1" thickTop="1" thickBot="1" x14ac:dyDescent="0.25">
      <c r="AI35374" s="4"/>
    </row>
    <row r="35375" spans="35:35" ht="14.25" customHeight="1" thickTop="1" thickBot="1" x14ac:dyDescent="0.25">
      <c r="AI35375" s="4"/>
    </row>
    <row r="35376" spans="35:35" ht="14.25" customHeight="1" thickTop="1" thickBot="1" x14ac:dyDescent="0.25">
      <c r="AI35376" s="4"/>
    </row>
    <row r="35377" spans="35:35" ht="14.25" customHeight="1" thickTop="1" thickBot="1" x14ac:dyDescent="0.25">
      <c r="AI35377" s="4"/>
    </row>
    <row r="35378" spans="35:35" ht="14.25" customHeight="1" thickTop="1" thickBot="1" x14ac:dyDescent="0.25">
      <c r="AI35378" s="4"/>
    </row>
    <row r="35379" spans="35:35" ht="14.25" customHeight="1" thickTop="1" thickBot="1" x14ac:dyDescent="0.25">
      <c r="AI35379" s="4"/>
    </row>
    <row r="35380" spans="35:35" ht="14.25" customHeight="1" thickTop="1" thickBot="1" x14ac:dyDescent="0.25">
      <c r="AI35380" s="4"/>
    </row>
    <row r="35381" spans="35:35" ht="14.25" customHeight="1" thickTop="1" thickBot="1" x14ac:dyDescent="0.25">
      <c r="AI35381" s="4"/>
    </row>
    <row r="35382" spans="35:35" ht="14.25" customHeight="1" thickTop="1" thickBot="1" x14ac:dyDescent="0.25">
      <c r="AI35382" s="4"/>
    </row>
    <row r="35383" spans="35:35" ht="14.25" customHeight="1" thickTop="1" thickBot="1" x14ac:dyDescent="0.25">
      <c r="AI35383" s="4"/>
    </row>
    <row r="35384" spans="35:35" ht="14.25" customHeight="1" thickTop="1" thickBot="1" x14ac:dyDescent="0.25">
      <c r="AI35384" s="4"/>
    </row>
    <row r="35385" spans="35:35" ht="14.25" customHeight="1" thickTop="1" thickBot="1" x14ac:dyDescent="0.25">
      <c r="AI35385" s="4"/>
    </row>
    <row r="35386" spans="35:35" ht="14.25" customHeight="1" thickTop="1" thickBot="1" x14ac:dyDescent="0.25">
      <c r="AI35386" s="4"/>
    </row>
    <row r="35387" spans="35:35" ht="14.25" customHeight="1" thickTop="1" thickBot="1" x14ac:dyDescent="0.25">
      <c r="AI35387" s="4"/>
    </row>
    <row r="35388" spans="35:35" ht="14.25" customHeight="1" thickTop="1" thickBot="1" x14ac:dyDescent="0.25">
      <c r="AI35388" s="4"/>
    </row>
    <row r="35389" spans="35:35" ht="14.25" customHeight="1" thickTop="1" thickBot="1" x14ac:dyDescent="0.25">
      <c r="AI35389" s="4"/>
    </row>
    <row r="35390" spans="35:35" ht="14.25" customHeight="1" thickTop="1" thickBot="1" x14ac:dyDescent="0.25">
      <c r="AI35390" s="4"/>
    </row>
    <row r="35391" spans="35:35" ht="14.25" customHeight="1" thickTop="1" thickBot="1" x14ac:dyDescent="0.25">
      <c r="AI35391" s="4"/>
    </row>
    <row r="35392" spans="35:35" ht="14.25" customHeight="1" thickTop="1" thickBot="1" x14ac:dyDescent="0.25">
      <c r="AI35392" s="4"/>
    </row>
    <row r="35393" spans="35:35" ht="14.25" customHeight="1" thickTop="1" thickBot="1" x14ac:dyDescent="0.25">
      <c r="AI35393" s="4"/>
    </row>
    <row r="35394" spans="35:35" ht="14.25" customHeight="1" thickTop="1" thickBot="1" x14ac:dyDescent="0.25">
      <c r="AI35394" s="4"/>
    </row>
    <row r="35395" spans="35:35" ht="14.25" customHeight="1" thickTop="1" thickBot="1" x14ac:dyDescent="0.25">
      <c r="AI35395" s="4"/>
    </row>
    <row r="35396" spans="35:35" ht="14.25" customHeight="1" thickTop="1" thickBot="1" x14ac:dyDescent="0.25">
      <c r="AI35396" s="4"/>
    </row>
    <row r="35397" spans="35:35" ht="14.25" customHeight="1" thickTop="1" thickBot="1" x14ac:dyDescent="0.25">
      <c r="AI35397" s="4"/>
    </row>
    <row r="35398" spans="35:35" ht="14.25" customHeight="1" thickTop="1" thickBot="1" x14ac:dyDescent="0.25">
      <c r="AI35398" s="4"/>
    </row>
    <row r="35399" spans="35:35" ht="14.25" customHeight="1" thickTop="1" thickBot="1" x14ac:dyDescent="0.25">
      <c r="AI35399" s="4"/>
    </row>
    <row r="35400" spans="35:35" ht="14.25" customHeight="1" thickTop="1" thickBot="1" x14ac:dyDescent="0.25">
      <c r="AI35400" s="4"/>
    </row>
    <row r="35401" spans="35:35" ht="14.25" customHeight="1" thickTop="1" thickBot="1" x14ac:dyDescent="0.25">
      <c r="AI35401" s="4"/>
    </row>
    <row r="35402" spans="35:35" ht="14.25" customHeight="1" thickTop="1" thickBot="1" x14ac:dyDescent="0.25">
      <c r="AI35402" s="4"/>
    </row>
    <row r="35403" spans="35:35" ht="14.25" customHeight="1" thickTop="1" thickBot="1" x14ac:dyDescent="0.25">
      <c r="AI35403" s="4"/>
    </row>
    <row r="35404" spans="35:35" ht="14.25" customHeight="1" thickTop="1" thickBot="1" x14ac:dyDescent="0.25">
      <c r="AI35404" s="4"/>
    </row>
    <row r="35405" spans="35:35" ht="14.25" customHeight="1" thickTop="1" thickBot="1" x14ac:dyDescent="0.25">
      <c r="AI35405" s="4"/>
    </row>
    <row r="35406" spans="35:35" ht="14.25" customHeight="1" thickTop="1" thickBot="1" x14ac:dyDescent="0.25">
      <c r="AI35406" s="4"/>
    </row>
    <row r="35407" spans="35:35" ht="14.25" customHeight="1" thickTop="1" thickBot="1" x14ac:dyDescent="0.25">
      <c r="AI35407" s="4"/>
    </row>
    <row r="35408" spans="35:35" ht="14.25" customHeight="1" thickTop="1" thickBot="1" x14ac:dyDescent="0.25">
      <c r="AI35408" s="4"/>
    </row>
    <row r="35409" spans="35:35" ht="14.25" customHeight="1" thickTop="1" thickBot="1" x14ac:dyDescent="0.25">
      <c r="AI35409" s="4"/>
    </row>
    <row r="35410" spans="35:35" ht="14.25" customHeight="1" thickTop="1" thickBot="1" x14ac:dyDescent="0.25">
      <c r="AI35410" s="4"/>
    </row>
    <row r="35411" spans="35:35" ht="14.25" customHeight="1" thickTop="1" thickBot="1" x14ac:dyDescent="0.25">
      <c r="AI35411" s="4"/>
    </row>
    <row r="35412" spans="35:35" ht="14.25" customHeight="1" thickTop="1" thickBot="1" x14ac:dyDescent="0.25">
      <c r="AI35412" s="4"/>
    </row>
    <row r="35413" spans="35:35" ht="14.25" customHeight="1" thickTop="1" thickBot="1" x14ac:dyDescent="0.25">
      <c r="AI35413" s="4"/>
    </row>
    <row r="35414" spans="35:35" ht="14.25" customHeight="1" thickTop="1" thickBot="1" x14ac:dyDescent="0.25">
      <c r="AI35414" s="4"/>
    </row>
    <row r="35415" spans="35:35" ht="14.25" customHeight="1" thickTop="1" thickBot="1" x14ac:dyDescent="0.25">
      <c r="AI35415" s="4"/>
    </row>
    <row r="35416" spans="35:35" ht="14.25" customHeight="1" thickTop="1" thickBot="1" x14ac:dyDescent="0.25">
      <c r="AI35416" s="4"/>
    </row>
    <row r="35417" spans="35:35" ht="14.25" customHeight="1" thickTop="1" thickBot="1" x14ac:dyDescent="0.25">
      <c r="AI35417" s="4"/>
    </row>
    <row r="35418" spans="35:35" ht="14.25" customHeight="1" thickTop="1" thickBot="1" x14ac:dyDescent="0.25">
      <c r="AI35418" s="4"/>
    </row>
    <row r="35419" spans="35:35" ht="14.25" customHeight="1" thickTop="1" thickBot="1" x14ac:dyDescent="0.25">
      <c r="AI35419" s="4"/>
    </row>
    <row r="35420" spans="35:35" ht="14.25" customHeight="1" thickTop="1" thickBot="1" x14ac:dyDescent="0.25">
      <c r="AI35420" s="4"/>
    </row>
    <row r="35421" spans="35:35" ht="14.25" customHeight="1" thickTop="1" thickBot="1" x14ac:dyDescent="0.25">
      <c r="AI35421" s="4"/>
    </row>
    <row r="35422" spans="35:35" ht="14.25" customHeight="1" thickTop="1" thickBot="1" x14ac:dyDescent="0.25">
      <c r="AI35422" s="4"/>
    </row>
    <row r="35423" spans="35:35" ht="14.25" customHeight="1" thickTop="1" thickBot="1" x14ac:dyDescent="0.25">
      <c r="AI35423" s="4"/>
    </row>
    <row r="35424" spans="35:35" ht="14.25" customHeight="1" thickTop="1" thickBot="1" x14ac:dyDescent="0.25">
      <c r="AI35424" s="4"/>
    </row>
    <row r="35425" spans="35:35" ht="14.25" customHeight="1" thickTop="1" thickBot="1" x14ac:dyDescent="0.25">
      <c r="AI35425" s="4"/>
    </row>
    <row r="35426" spans="35:35" ht="14.25" customHeight="1" thickTop="1" thickBot="1" x14ac:dyDescent="0.25">
      <c r="AI35426" s="4"/>
    </row>
    <row r="35427" spans="35:35" ht="14.25" customHeight="1" thickTop="1" thickBot="1" x14ac:dyDescent="0.25">
      <c r="AI35427" s="4"/>
    </row>
    <row r="35428" spans="35:35" ht="14.25" customHeight="1" thickTop="1" thickBot="1" x14ac:dyDescent="0.25">
      <c r="AI35428" s="4"/>
    </row>
    <row r="35429" spans="35:35" ht="14.25" customHeight="1" thickTop="1" thickBot="1" x14ac:dyDescent="0.25">
      <c r="AI35429" s="4"/>
    </row>
    <row r="35430" spans="35:35" ht="14.25" customHeight="1" thickTop="1" thickBot="1" x14ac:dyDescent="0.25">
      <c r="AI35430" s="4"/>
    </row>
    <row r="35431" spans="35:35" ht="14.25" customHeight="1" thickTop="1" thickBot="1" x14ac:dyDescent="0.25">
      <c r="AI35431" s="4"/>
    </row>
    <row r="35432" spans="35:35" ht="14.25" customHeight="1" thickTop="1" thickBot="1" x14ac:dyDescent="0.25">
      <c r="AI35432" s="4"/>
    </row>
    <row r="35433" spans="35:35" ht="14.25" customHeight="1" thickTop="1" thickBot="1" x14ac:dyDescent="0.25">
      <c r="AI35433" s="4"/>
    </row>
    <row r="35434" spans="35:35" ht="14.25" customHeight="1" thickTop="1" thickBot="1" x14ac:dyDescent="0.25">
      <c r="AI35434" s="4"/>
    </row>
    <row r="35435" spans="35:35" ht="14.25" customHeight="1" thickTop="1" thickBot="1" x14ac:dyDescent="0.25">
      <c r="AI35435" s="4"/>
    </row>
    <row r="35436" spans="35:35" ht="14.25" customHeight="1" thickTop="1" thickBot="1" x14ac:dyDescent="0.25">
      <c r="AI35436" s="4"/>
    </row>
    <row r="35437" spans="35:35" ht="14.25" customHeight="1" thickTop="1" thickBot="1" x14ac:dyDescent="0.25">
      <c r="AI35437" s="4"/>
    </row>
    <row r="35438" spans="35:35" ht="14.25" customHeight="1" thickTop="1" thickBot="1" x14ac:dyDescent="0.25">
      <c r="AI35438" s="4"/>
    </row>
    <row r="35439" spans="35:35" ht="14.25" customHeight="1" thickTop="1" thickBot="1" x14ac:dyDescent="0.25">
      <c r="AI35439" s="4"/>
    </row>
    <row r="35440" spans="35:35" ht="14.25" customHeight="1" thickTop="1" thickBot="1" x14ac:dyDescent="0.25">
      <c r="AI35440" s="4"/>
    </row>
    <row r="35441" spans="35:35" ht="14.25" customHeight="1" thickTop="1" thickBot="1" x14ac:dyDescent="0.25">
      <c r="AI35441" s="4"/>
    </row>
    <row r="35442" spans="35:35" ht="14.25" customHeight="1" thickTop="1" thickBot="1" x14ac:dyDescent="0.25">
      <c r="AI35442" s="4"/>
    </row>
    <row r="35443" spans="35:35" ht="14.25" customHeight="1" thickTop="1" thickBot="1" x14ac:dyDescent="0.25">
      <c r="AI35443" s="4"/>
    </row>
    <row r="35444" spans="35:35" ht="14.25" customHeight="1" thickTop="1" thickBot="1" x14ac:dyDescent="0.25">
      <c r="AI35444" s="4"/>
    </row>
    <row r="35445" spans="35:35" ht="14.25" customHeight="1" thickTop="1" thickBot="1" x14ac:dyDescent="0.25">
      <c r="AI35445" s="4"/>
    </row>
    <row r="35446" spans="35:35" ht="14.25" customHeight="1" thickTop="1" thickBot="1" x14ac:dyDescent="0.25">
      <c r="AI35446" s="4"/>
    </row>
    <row r="35447" spans="35:35" ht="14.25" customHeight="1" thickTop="1" thickBot="1" x14ac:dyDescent="0.25">
      <c r="AI35447" s="4"/>
    </row>
    <row r="35448" spans="35:35" ht="14.25" customHeight="1" thickTop="1" thickBot="1" x14ac:dyDescent="0.25">
      <c r="AI35448" s="4"/>
    </row>
    <row r="35449" spans="35:35" ht="14.25" customHeight="1" thickTop="1" thickBot="1" x14ac:dyDescent="0.25">
      <c r="AI35449" s="4"/>
    </row>
    <row r="35450" spans="35:35" ht="14.25" customHeight="1" thickTop="1" thickBot="1" x14ac:dyDescent="0.25">
      <c r="AI35450" s="4"/>
    </row>
    <row r="35451" spans="35:35" ht="14.25" customHeight="1" thickTop="1" thickBot="1" x14ac:dyDescent="0.25">
      <c r="AI35451" s="4"/>
    </row>
    <row r="35452" spans="35:35" ht="14.25" customHeight="1" thickTop="1" thickBot="1" x14ac:dyDescent="0.25">
      <c r="AI35452" s="4"/>
    </row>
    <row r="35453" spans="35:35" ht="14.25" customHeight="1" thickTop="1" thickBot="1" x14ac:dyDescent="0.25">
      <c r="AI35453" s="4"/>
    </row>
    <row r="35454" spans="35:35" ht="14.25" customHeight="1" thickTop="1" thickBot="1" x14ac:dyDescent="0.25">
      <c r="AI35454" s="4"/>
    </row>
    <row r="35455" spans="35:35" ht="14.25" customHeight="1" thickTop="1" thickBot="1" x14ac:dyDescent="0.25">
      <c r="AI35455" s="4"/>
    </row>
    <row r="35456" spans="35:35" ht="14.25" customHeight="1" thickTop="1" thickBot="1" x14ac:dyDescent="0.25">
      <c r="AI35456" s="4"/>
    </row>
    <row r="35457" spans="35:35" ht="14.25" customHeight="1" thickTop="1" thickBot="1" x14ac:dyDescent="0.25">
      <c r="AI35457" s="4"/>
    </row>
    <row r="35458" spans="35:35" ht="14.25" customHeight="1" thickTop="1" thickBot="1" x14ac:dyDescent="0.25">
      <c r="AI35458" s="4"/>
    </row>
    <row r="35459" spans="35:35" ht="14.25" customHeight="1" thickTop="1" thickBot="1" x14ac:dyDescent="0.25">
      <c r="AI35459" s="4"/>
    </row>
    <row r="35460" spans="35:35" ht="14.25" customHeight="1" thickTop="1" thickBot="1" x14ac:dyDescent="0.25">
      <c r="AI35460" s="4"/>
    </row>
    <row r="35461" spans="35:35" ht="14.25" customHeight="1" thickTop="1" thickBot="1" x14ac:dyDescent="0.25">
      <c r="AI35461" s="4"/>
    </row>
    <row r="35462" spans="35:35" ht="14.25" customHeight="1" thickTop="1" thickBot="1" x14ac:dyDescent="0.25">
      <c r="AI35462" s="4"/>
    </row>
    <row r="35463" spans="35:35" ht="14.25" customHeight="1" thickTop="1" thickBot="1" x14ac:dyDescent="0.25">
      <c r="AI35463" s="4"/>
    </row>
    <row r="35464" spans="35:35" ht="14.25" customHeight="1" thickTop="1" thickBot="1" x14ac:dyDescent="0.25">
      <c r="AI35464" s="4"/>
    </row>
    <row r="35465" spans="35:35" ht="14.25" customHeight="1" thickTop="1" thickBot="1" x14ac:dyDescent="0.25">
      <c r="AI35465" s="4"/>
    </row>
    <row r="35466" spans="35:35" ht="14.25" customHeight="1" thickTop="1" thickBot="1" x14ac:dyDescent="0.25">
      <c r="AI35466" s="4"/>
    </row>
    <row r="35467" spans="35:35" ht="14.25" customHeight="1" thickTop="1" thickBot="1" x14ac:dyDescent="0.25">
      <c r="AI35467" s="4"/>
    </row>
    <row r="35468" spans="35:35" ht="14.25" customHeight="1" thickTop="1" thickBot="1" x14ac:dyDescent="0.25">
      <c r="AI35468" s="4"/>
    </row>
    <row r="35469" spans="35:35" ht="14.25" customHeight="1" thickTop="1" thickBot="1" x14ac:dyDescent="0.25">
      <c r="AI35469" s="4"/>
    </row>
    <row r="35470" spans="35:35" ht="14.25" customHeight="1" thickTop="1" thickBot="1" x14ac:dyDescent="0.25">
      <c r="AI35470" s="4"/>
    </row>
    <row r="35471" spans="35:35" ht="14.25" customHeight="1" thickTop="1" thickBot="1" x14ac:dyDescent="0.25">
      <c r="AI35471" s="4"/>
    </row>
    <row r="35472" spans="35:35" ht="14.25" customHeight="1" thickTop="1" thickBot="1" x14ac:dyDescent="0.25">
      <c r="AI35472" s="4"/>
    </row>
    <row r="35473" spans="35:35" ht="14.25" customHeight="1" thickTop="1" thickBot="1" x14ac:dyDescent="0.25">
      <c r="AI35473" s="4"/>
    </row>
    <row r="35474" spans="35:35" ht="14.25" customHeight="1" thickTop="1" thickBot="1" x14ac:dyDescent="0.25">
      <c r="AI35474" s="4"/>
    </row>
    <row r="35475" spans="35:35" ht="14.25" customHeight="1" thickTop="1" thickBot="1" x14ac:dyDescent="0.25">
      <c r="AI35475" s="4"/>
    </row>
    <row r="35476" spans="35:35" ht="14.25" customHeight="1" thickTop="1" thickBot="1" x14ac:dyDescent="0.25">
      <c r="AI35476" s="4"/>
    </row>
    <row r="35477" spans="35:35" ht="14.25" customHeight="1" thickTop="1" thickBot="1" x14ac:dyDescent="0.25">
      <c r="AI35477" s="4"/>
    </row>
    <row r="35478" spans="35:35" ht="14.25" customHeight="1" thickTop="1" thickBot="1" x14ac:dyDescent="0.25">
      <c r="AI35478" s="4"/>
    </row>
    <row r="35479" spans="35:35" ht="14.25" customHeight="1" thickTop="1" thickBot="1" x14ac:dyDescent="0.25">
      <c r="AI35479" s="4"/>
    </row>
    <row r="35480" spans="35:35" ht="14.25" customHeight="1" thickTop="1" thickBot="1" x14ac:dyDescent="0.25">
      <c r="AI35480" s="4"/>
    </row>
    <row r="35481" spans="35:35" ht="14.25" customHeight="1" thickTop="1" thickBot="1" x14ac:dyDescent="0.25">
      <c r="AI35481" s="4"/>
    </row>
    <row r="35482" spans="35:35" ht="14.25" customHeight="1" thickTop="1" thickBot="1" x14ac:dyDescent="0.25">
      <c r="AI35482" s="4"/>
    </row>
    <row r="35483" spans="35:35" ht="14.25" customHeight="1" thickTop="1" thickBot="1" x14ac:dyDescent="0.25">
      <c r="AI35483" s="4"/>
    </row>
    <row r="35484" spans="35:35" ht="14.25" customHeight="1" thickTop="1" thickBot="1" x14ac:dyDescent="0.25">
      <c r="AI35484" s="4"/>
    </row>
    <row r="35485" spans="35:35" ht="14.25" customHeight="1" thickTop="1" thickBot="1" x14ac:dyDescent="0.25">
      <c r="AI35485" s="4"/>
    </row>
    <row r="35486" spans="35:35" ht="14.25" customHeight="1" thickTop="1" thickBot="1" x14ac:dyDescent="0.25">
      <c r="AI35486" s="4"/>
    </row>
    <row r="35487" spans="35:35" ht="14.25" customHeight="1" thickTop="1" thickBot="1" x14ac:dyDescent="0.25">
      <c r="AI35487" s="4"/>
    </row>
    <row r="35488" spans="35:35" ht="14.25" customHeight="1" thickTop="1" thickBot="1" x14ac:dyDescent="0.25">
      <c r="AI35488" s="4"/>
    </row>
    <row r="35489" spans="35:35" ht="14.25" customHeight="1" thickTop="1" thickBot="1" x14ac:dyDescent="0.25">
      <c r="AI35489" s="4"/>
    </row>
    <row r="35490" spans="35:35" ht="14.25" customHeight="1" thickTop="1" thickBot="1" x14ac:dyDescent="0.25">
      <c r="AI35490" s="4"/>
    </row>
    <row r="35491" spans="35:35" ht="14.25" customHeight="1" thickTop="1" thickBot="1" x14ac:dyDescent="0.25">
      <c r="AI35491" s="4"/>
    </row>
    <row r="35492" spans="35:35" ht="14.25" customHeight="1" thickTop="1" thickBot="1" x14ac:dyDescent="0.25">
      <c r="AI35492" s="4"/>
    </row>
    <row r="35493" spans="35:35" ht="14.25" customHeight="1" thickTop="1" thickBot="1" x14ac:dyDescent="0.25">
      <c r="AI35493" s="4"/>
    </row>
    <row r="35494" spans="35:35" ht="14.25" customHeight="1" thickTop="1" thickBot="1" x14ac:dyDescent="0.25">
      <c r="AI35494" s="4"/>
    </row>
    <row r="35495" spans="35:35" ht="14.25" customHeight="1" thickTop="1" thickBot="1" x14ac:dyDescent="0.25">
      <c r="AI35495" s="4"/>
    </row>
    <row r="35496" spans="35:35" ht="14.25" customHeight="1" thickTop="1" thickBot="1" x14ac:dyDescent="0.25">
      <c r="AI35496" s="4"/>
    </row>
    <row r="35497" spans="35:35" ht="14.25" customHeight="1" thickTop="1" thickBot="1" x14ac:dyDescent="0.25">
      <c r="AI35497" s="4"/>
    </row>
    <row r="35498" spans="35:35" ht="14.25" customHeight="1" thickTop="1" thickBot="1" x14ac:dyDescent="0.25">
      <c r="AI35498" s="4"/>
    </row>
    <row r="35499" spans="35:35" ht="14.25" customHeight="1" thickTop="1" thickBot="1" x14ac:dyDescent="0.25">
      <c r="AI35499" s="4"/>
    </row>
    <row r="35500" spans="35:35" ht="14.25" customHeight="1" thickTop="1" thickBot="1" x14ac:dyDescent="0.25">
      <c r="AI35500" s="4"/>
    </row>
    <row r="35501" spans="35:35" ht="14.25" customHeight="1" thickTop="1" thickBot="1" x14ac:dyDescent="0.25">
      <c r="AI35501" s="4"/>
    </row>
    <row r="35502" spans="35:35" ht="14.25" customHeight="1" thickTop="1" thickBot="1" x14ac:dyDescent="0.25">
      <c r="AI35502" s="4"/>
    </row>
    <row r="35503" spans="35:35" ht="14.25" customHeight="1" thickTop="1" thickBot="1" x14ac:dyDescent="0.25">
      <c r="AI35503" s="4"/>
    </row>
    <row r="35504" spans="35:35" ht="14.25" customHeight="1" thickTop="1" thickBot="1" x14ac:dyDescent="0.25">
      <c r="AI35504" s="4"/>
    </row>
    <row r="35505" spans="35:35" ht="14.25" customHeight="1" thickTop="1" thickBot="1" x14ac:dyDescent="0.25">
      <c r="AI35505" s="4"/>
    </row>
    <row r="35506" spans="35:35" ht="14.25" customHeight="1" thickTop="1" thickBot="1" x14ac:dyDescent="0.25">
      <c r="AI35506" s="4"/>
    </row>
    <row r="35507" spans="35:35" ht="14.25" customHeight="1" thickTop="1" thickBot="1" x14ac:dyDescent="0.25">
      <c r="AI35507" s="4"/>
    </row>
    <row r="35508" spans="35:35" ht="14.25" customHeight="1" thickTop="1" thickBot="1" x14ac:dyDescent="0.25">
      <c r="AI35508" s="4"/>
    </row>
    <row r="35509" spans="35:35" ht="14.25" customHeight="1" thickTop="1" thickBot="1" x14ac:dyDescent="0.25">
      <c r="AI35509" s="4"/>
    </row>
    <row r="35510" spans="35:35" ht="14.25" customHeight="1" thickTop="1" thickBot="1" x14ac:dyDescent="0.25">
      <c r="AI35510" s="4"/>
    </row>
    <row r="35511" spans="35:35" ht="14.25" customHeight="1" thickTop="1" thickBot="1" x14ac:dyDescent="0.25">
      <c r="AI35511" s="4"/>
    </row>
    <row r="35512" spans="35:35" ht="14.25" customHeight="1" thickTop="1" thickBot="1" x14ac:dyDescent="0.25">
      <c r="AI35512" s="4"/>
    </row>
    <row r="35513" spans="35:35" ht="14.25" customHeight="1" thickTop="1" thickBot="1" x14ac:dyDescent="0.25">
      <c r="AI35513" s="4"/>
    </row>
    <row r="35514" spans="35:35" ht="14.25" customHeight="1" thickTop="1" thickBot="1" x14ac:dyDescent="0.25">
      <c r="AI35514" s="4"/>
    </row>
    <row r="35515" spans="35:35" ht="14.25" customHeight="1" thickTop="1" thickBot="1" x14ac:dyDescent="0.25">
      <c r="AI35515" s="4"/>
    </row>
    <row r="35516" spans="35:35" ht="14.25" customHeight="1" thickTop="1" thickBot="1" x14ac:dyDescent="0.25">
      <c r="AI35516" s="4"/>
    </row>
    <row r="35517" spans="35:35" ht="14.25" customHeight="1" thickTop="1" thickBot="1" x14ac:dyDescent="0.25">
      <c r="AI35517" s="4"/>
    </row>
    <row r="35518" spans="35:35" ht="14.25" customHeight="1" thickTop="1" thickBot="1" x14ac:dyDescent="0.25">
      <c r="AI35518" s="4"/>
    </row>
    <row r="35519" spans="35:35" ht="14.25" customHeight="1" thickTop="1" thickBot="1" x14ac:dyDescent="0.25">
      <c r="AI35519" s="4"/>
    </row>
    <row r="35520" spans="35:35" ht="14.25" customHeight="1" thickTop="1" thickBot="1" x14ac:dyDescent="0.25">
      <c r="AI35520" s="4"/>
    </row>
    <row r="35521" spans="35:35" ht="14.25" customHeight="1" thickTop="1" thickBot="1" x14ac:dyDescent="0.25">
      <c r="AI35521" s="4"/>
    </row>
    <row r="35522" spans="35:35" ht="14.25" customHeight="1" thickTop="1" thickBot="1" x14ac:dyDescent="0.25">
      <c r="AI35522" s="4"/>
    </row>
    <row r="35523" spans="35:35" ht="14.25" customHeight="1" thickTop="1" thickBot="1" x14ac:dyDescent="0.25">
      <c r="AI35523" s="4"/>
    </row>
    <row r="35524" spans="35:35" ht="14.25" customHeight="1" thickTop="1" thickBot="1" x14ac:dyDescent="0.25">
      <c r="AI35524" s="4"/>
    </row>
    <row r="35525" spans="35:35" ht="14.25" customHeight="1" thickTop="1" thickBot="1" x14ac:dyDescent="0.25">
      <c r="AI35525" s="4"/>
    </row>
    <row r="35526" spans="35:35" ht="14.25" customHeight="1" thickTop="1" thickBot="1" x14ac:dyDescent="0.25">
      <c r="AI35526" s="4"/>
    </row>
    <row r="35527" spans="35:35" ht="14.25" customHeight="1" thickTop="1" thickBot="1" x14ac:dyDescent="0.25">
      <c r="AI35527" s="4"/>
    </row>
    <row r="35528" spans="35:35" ht="14.25" customHeight="1" thickTop="1" thickBot="1" x14ac:dyDescent="0.25">
      <c r="AI35528" s="4"/>
    </row>
    <row r="35529" spans="35:35" ht="14.25" customHeight="1" thickTop="1" thickBot="1" x14ac:dyDescent="0.25">
      <c r="AI35529" s="4"/>
    </row>
    <row r="35530" spans="35:35" ht="14.25" customHeight="1" thickTop="1" thickBot="1" x14ac:dyDescent="0.25">
      <c r="AI35530" s="4"/>
    </row>
    <row r="35531" spans="35:35" ht="14.25" customHeight="1" thickTop="1" thickBot="1" x14ac:dyDescent="0.25">
      <c r="AI35531" s="4"/>
    </row>
    <row r="35532" spans="35:35" ht="14.25" customHeight="1" thickTop="1" thickBot="1" x14ac:dyDescent="0.25">
      <c r="AI35532" s="4"/>
    </row>
    <row r="35533" spans="35:35" ht="14.25" customHeight="1" thickTop="1" thickBot="1" x14ac:dyDescent="0.25">
      <c r="AI35533" s="4"/>
    </row>
    <row r="35534" spans="35:35" ht="14.25" customHeight="1" thickTop="1" thickBot="1" x14ac:dyDescent="0.25">
      <c r="AI35534" s="4"/>
    </row>
    <row r="35535" spans="35:35" ht="14.25" customHeight="1" thickTop="1" thickBot="1" x14ac:dyDescent="0.25">
      <c r="AI35535" s="4"/>
    </row>
    <row r="35536" spans="35:35" ht="14.25" customHeight="1" thickTop="1" thickBot="1" x14ac:dyDescent="0.25">
      <c r="AI35536" s="4"/>
    </row>
    <row r="35537" spans="35:35" ht="14.25" customHeight="1" thickTop="1" thickBot="1" x14ac:dyDescent="0.25">
      <c r="AI35537" s="4"/>
    </row>
    <row r="35538" spans="35:35" ht="14.25" customHeight="1" thickTop="1" thickBot="1" x14ac:dyDescent="0.25">
      <c r="AI35538" s="4"/>
    </row>
    <row r="35539" spans="35:35" ht="14.25" customHeight="1" thickTop="1" thickBot="1" x14ac:dyDescent="0.25">
      <c r="AI35539" s="4"/>
    </row>
    <row r="35540" spans="35:35" ht="14.25" customHeight="1" thickTop="1" thickBot="1" x14ac:dyDescent="0.25">
      <c r="AI35540" s="4"/>
    </row>
    <row r="35541" spans="35:35" ht="14.25" customHeight="1" thickTop="1" thickBot="1" x14ac:dyDescent="0.25">
      <c r="AI35541" s="4"/>
    </row>
    <row r="35542" spans="35:35" ht="14.25" customHeight="1" thickTop="1" thickBot="1" x14ac:dyDescent="0.25">
      <c r="AI35542" s="4"/>
    </row>
    <row r="35543" spans="35:35" ht="14.25" customHeight="1" thickTop="1" thickBot="1" x14ac:dyDescent="0.25">
      <c r="AI35543" s="4"/>
    </row>
    <row r="35544" spans="35:35" ht="14.25" customHeight="1" thickTop="1" thickBot="1" x14ac:dyDescent="0.25">
      <c r="AI35544" s="4"/>
    </row>
    <row r="35545" spans="35:35" ht="14.25" customHeight="1" thickTop="1" thickBot="1" x14ac:dyDescent="0.25">
      <c r="AI35545" s="4"/>
    </row>
    <row r="35546" spans="35:35" ht="14.25" customHeight="1" thickTop="1" thickBot="1" x14ac:dyDescent="0.25">
      <c r="AI35546" s="4"/>
    </row>
    <row r="35547" spans="35:35" ht="14.25" customHeight="1" thickTop="1" thickBot="1" x14ac:dyDescent="0.25">
      <c r="AI35547" s="4"/>
    </row>
    <row r="35548" spans="35:35" ht="14.25" customHeight="1" thickTop="1" thickBot="1" x14ac:dyDescent="0.25">
      <c r="AI35548" s="4"/>
    </row>
    <row r="35549" spans="35:35" ht="14.25" customHeight="1" thickTop="1" thickBot="1" x14ac:dyDescent="0.25">
      <c r="AI35549" s="4"/>
    </row>
    <row r="35550" spans="35:35" ht="14.25" customHeight="1" thickTop="1" thickBot="1" x14ac:dyDescent="0.25">
      <c r="AI35550" s="4"/>
    </row>
    <row r="35551" spans="35:35" ht="14.25" customHeight="1" thickTop="1" thickBot="1" x14ac:dyDescent="0.25">
      <c r="AI35551" s="4"/>
    </row>
    <row r="35552" spans="35:35" ht="14.25" customHeight="1" thickTop="1" thickBot="1" x14ac:dyDescent="0.25">
      <c r="AI35552" s="4"/>
    </row>
    <row r="35553" spans="35:35" ht="14.25" customHeight="1" thickTop="1" thickBot="1" x14ac:dyDescent="0.25">
      <c r="AI35553" s="4"/>
    </row>
    <row r="35554" spans="35:35" ht="14.25" customHeight="1" thickTop="1" thickBot="1" x14ac:dyDescent="0.25">
      <c r="AI35554" s="4"/>
    </row>
    <row r="35555" spans="35:35" ht="14.25" customHeight="1" thickTop="1" thickBot="1" x14ac:dyDescent="0.25">
      <c r="AI35555" s="4"/>
    </row>
    <row r="35556" spans="35:35" ht="14.25" customHeight="1" thickTop="1" thickBot="1" x14ac:dyDescent="0.25">
      <c r="AI35556" s="4"/>
    </row>
    <row r="35557" spans="35:35" ht="14.25" customHeight="1" thickTop="1" thickBot="1" x14ac:dyDescent="0.25">
      <c r="AI35557" s="4"/>
    </row>
    <row r="35558" spans="35:35" ht="14.25" customHeight="1" thickTop="1" thickBot="1" x14ac:dyDescent="0.25">
      <c r="AI35558" s="4"/>
    </row>
    <row r="35559" spans="35:35" ht="14.25" customHeight="1" thickTop="1" thickBot="1" x14ac:dyDescent="0.25">
      <c r="AI35559" s="4"/>
    </row>
    <row r="35560" spans="35:35" ht="14.25" customHeight="1" thickTop="1" thickBot="1" x14ac:dyDescent="0.25">
      <c r="AI35560" s="4"/>
    </row>
    <row r="35561" spans="35:35" ht="14.25" customHeight="1" thickTop="1" thickBot="1" x14ac:dyDescent="0.25">
      <c r="AI35561" s="4"/>
    </row>
    <row r="35562" spans="35:35" ht="14.25" customHeight="1" thickTop="1" thickBot="1" x14ac:dyDescent="0.25">
      <c r="AI35562" s="4"/>
    </row>
    <row r="35563" spans="35:35" ht="14.25" customHeight="1" thickTop="1" thickBot="1" x14ac:dyDescent="0.25">
      <c r="AI35563" s="4"/>
    </row>
    <row r="35564" spans="35:35" ht="14.25" customHeight="1" thickTop="1" thickBot="1" x14ac:dyDescent="0.25">
      <c r="AI35564" s="4"/>
    </row>
    <row r="35565" spans="35:35" ht="14.25" customHeight="1" thickTop="1" thickBot="1" x14ac:dyDescent="0.25">
      <c r="AI35565" s="4"/>
    </row>
    <row r="35566" spans="35:35" ht="14.25" customHeight="1" thickTop="1" thickBot="1" x14ac:dyDescent="0.25">
      <c r="AI35566" s="4"/>
    </row>
    <row r="35567" spans="35:35" ht="14.25" customHeight="1" thickTop="1" thickBot="1" x14ac:dyDescent="0.25">
      <c r="AI35567" s="4"/>
    </row>
    <row r="35568" spans="35:35" ht="14.25" customHeight="1" thickTop="1" thickBot="1" x14ac:dyDescent="0.25">
      <c r="AI35568" s="4"/>
    </row>
    <row r="35569" spans="35:35" ht="14.25" customHeight="1" thickTop="1" thickBot="1" x14ac:dyDescent="0.25">
      <c r="AI35569" s="4"/>
    </row>
    <row r="35570" spans="35:35" ht="14.25" customHeight="1" thickTop="1" thickBot="1" x14ac:dyDescent="0.25">
      <c r="AI35570" s="4"/>
    </row>
    <row r="35571" spans="35:35" ht="14.25" customHeight="1" thickTop="1" thickBot="1" x14ac:dyDescent="0.25">
      <c r="AI35571" s="4"/>
    </row>
    <row r="35572" spans="35:35" ht="14.25" customHeight="1" thickTop="1" thickBot="1" x14ac:dyDescent="0.25">
      <c r="AI35572" s="4"/>
    </row>
    <row r="35573" spans="35:35" ht="14.25" customHeight="1" thickTop="1" thickBot="1" x14ac:dyDescent="0.25">
      <c r="AI35573" s="4"/>
    </row>
    <row r="35574" spans="35:35" ht="14.25" customHeight="1" thickTop="1" thickBot="1" x14ac:dyDescent="0.25">
      <c r="AI35574" s="4"/>
    </row>
    <row r="35575" spans="35:35" ht="14.25" customHeight="1" thickTop="1" thickBot="1" x14ac:dyDescent="0.25">
      <c r="AI35575" s="4"/>
    </row>
    <row r="35576" spans="35:35" ht="14.25" customHeight="1" thickTop="1" thickBot="1" x14ac:dyDescent="0.25">
      <c r="AI35576" s="4"/>
    </row>
    <row r="35577" spans="35:35" ht="14.25" customHeight="1" thickTop="1" thickBot="1" x14ac:dyDescent="0.25">
      <c r="AI35577" s="4"/>
    </row>
    <row r="35578" spans="35:35" ht="14.25" customHeight="1" thickTop="1" thickBot="1" x14ac:dyDescent="0.25">
      <c r="AI35578" s="4"/>
    </row>
    <row r="35579" spans="35:35" ht="14.25" customHeight="1" thickTop="1" thickBot="1" x14ac:dyDescent="0.25">
      <c r="AI35579" s="4"/>
    </row>
    <row r="35580" spans="35:35" ht="14.25" customHeight="1" thickTop="1" thickBot="1" x14ac:dyDescent="0.25">
      <c r="AI35580" s="4"/>
    </row>
    <row r="35581" spans="35:35" ht="14.25" customHeight="1" thickTop="1" thickBot="1" x14ac:dyDescent="0.25">
      <c r="AI35581" s="4"/>
    </row>
    <row r="35582" spans="35:35" ht="14.25" customHeight="1" thickTop="1" thickBot="1" x14ac:dyDescent="0.25">
      <c r="AI35582" s="4"/>
    </row>
    <row r="35583" spans="35:35" ht="14.25" customHeight="1" thickTop="1" thickBot="1" x14ac:dyDescent="0.25">
      <c r="AI35583" s="4"/>
    </row>
    <row r="35584" spans="35:35" ht="14.25" customHeight="1" thickTop="1" thickBot="1" x14ac:dyDescent="0.25">
      <c r="AI35584" s="4"/>
    </row>
    <row r="35585" spans="35:35" ht="14.25" customHeight="1" thickTop="1" thickBot="1" x14ac:dyDescent="0.25">
      <c r="AI35585" s="4"/>
    </row>
    <row r="35586" spans="35:35" ht="14.25" customHeight="1" thickTop="1" thickBot="1" x14ac:dyDescent="0.25">
      <c r="AI35586" s="4"/>
    </row>
    <row r="35587" spans="35:35" ht="14.25" customHeight="1" thickTop="1" thickBot="1" x14ac:dyDescent="0.25">
      <c r="AI35587" s="4"/>
    </row>
    <row r="35588" spans="35:35" ht="14.25" customHeight="1" thickTop="1" thickBot="1" x14ac:dyDescent="0.25">
      <c r="AI35588" s="4"/>
    </row>
    <row r="35589" spans="35:35" ht="14.25" customHeight="1" thickTop="1" thickBot="1" x14ac:dyDescent="0.25">
      <c r="AI35589" s="4"/>
    </row>
    <row r="35590" spans="35:35" ht="14.25" customHeight="1" thickTop="1" thickBot="1" x14ac:dyDescent="0.25">
      <c r="AI35590" s="4"/>
    </row>
    <row r="35591" spans="35:35" ht="14.25" customHeight="1" thickTop="1" thickBot="1" x14ac:dyDescent="0.25">
      <c r="AI35591" s="4"/>
    </row>
    <row r="35592" spans="35:35" ht="14.25" customHeight="1" thickTop="1" thickBot="1" x14ac:dyDescent="0.25">
      <c r="AI35592" s="4"/>
    </row>
    <row r="35593" spans="35:35" ht="14.25" customHeight="1" thickTop="1" thickBot="1" x14ac:dyDescent="0.25">
      <c r="AI35593" s="4"/>
    </row>
    <row r="35594" spans="35:35" ht="14.25" customHeight="1" thickTop="1" thickBot="1" x14ac:dyDescent="0.25">
      <c r="AI35594" s="4"/>
    </row>
    <row r="35595" spans="35:35" ht="14.25" customHeight="1" thickTop="1" thickBot="1" x14ac:dyDescent="0.25">
      <c r="AI35595" s="4"/>
    </row>
    <row r="35596" spans="35:35" ht="14.25" customHeight="1" thickTop="1" thickBot="1" x14ac:dyDescent="0.25">
      <c r="AI35596" s="4"/>
    </row>
    <row r="35597" spans="35:35" ht="14.25" customHeight="1" thickTop="1" thickBot="1" x14ac:dyDescent="0.25">
      <c r="AI35597" s="4"/>
    </row>
    <row r="35598" spans="35:35" ht="14.25" customHeight="1" thickTop="1" thickBot="1" x14ac:dyDescent="0.25">
      <c r="AI35598" s="4"/>
    </row>
    <row r="35599" spans="35:35" ht="14.25" customHeight="1" thickTop="1" thickBot="1" x14ac:dyDescent="0.25">
      <c r="AI35599" s="4"/>
    </row>
    <row r="35600" spans="35:35" ht="14.25" customHeight="1" thickTop="1" thickBot="1" x14ac:dyDescent="0.25">
      <c r="AI35600" s="4"/>
    </row>
    <row r="35601" spans="35:35" ht="14.25" customHeight="1" thickTop="1" thickBot="1" x14ac:dyDescent="0.25">
      <c r="AI35601" s="4"/>
    </row>
    <row r="35602" spans="35:35" ht="14.25" customHeight="1" thickTop="1" thickBot="1" x14ac:dyDescent="0.25">
      <c r="AI35602" s="4"/>
    </row>
    <row r="35603" spans="35:35" ht="14.25" customHeight="1" thickTop="1" thickBot="1" x14ac:dyDescent="0.25">
      <c r="AI35603" s="4"/>
    </row>
    <row r="35604" spans="35:35" ht="14.25" customHeight="1" thickTop="1" thickBot="1" x14ac:dyDescent="0.25">
      <c r="AI35604" s="4"/>
    </row>
    <row r="35605" spans="35:35" ht="14.25" customHeight="1" thickTop="1" thickBot="1" x14ac:dyDescent="0.25">
      <c r="AI35605" s="4"/>
    </row>
    <row r="35606" spans="35:35" ht="14.25" customHeight="1" thickTop="1" thickBot="1" x14ac:dyDescent="0.25">
      <c r="AI35606" s="4"/>
    </row>
    <row r="35607" spans="35:35" ht="14.25" customHeight="1" thickTop="1" thickBot="1" x14ac:dyDescent="0.25">
      <c r="AI35607" s="4"/>
    </row>
    <row r="35608" spans="35:35" ht="14.25" customHeight="1" thickTop="1" thickBot="1" x14ac:dyDescent="0.25">
      <c r="AI35608" s="4"/>
    </row>
    <row r="35609" spans="35:35" ht="14.25" customHeight="1" thickTop="1" thickBot="1" x14ac:dyDescent="0.25">
      <c r="AI35609" s="4"/>
    </row>
    <row r="35610" spans="35:35" ht="14.25" customHeight="1" thickTop="1" thickBot="1" x14ac:dyDescent="0.25">
      <c r="AI35610" s="4"/>
    </row>
    <row r="35611" spans="35:35" ht="14.25" customHeight="1" thickTop="1" thickBot="1" x14ac:dyDescent="0.25">
      <c r="AI35611" s="4"/>
    </row>
    <row r="35612" spans="35:35" ht="14.25" customHeight="1" thickTop="1" thickBot="1" x14ac:dyDescent="0.25">
      <c r="AI35612" s="4"/>
    </row>
    <row r="35613" spans="35:35" ht="14.25" customHeight="1" thickTop="1" thickBot="1" x14ac:dyDescent="0.25">
      <c r="AI35613" s="4"/>
    </row>
    <row r="35614" spans="35:35" ht="14.25" customHeight="1" thickTop="1" thickBot="1" x14ac:dyDescent="0.25">
      <c r="AI35614" s="4"/>
    </row>
    <row r="35615" spans="35:35" ht="14.25" customHeight="1" thickTop="1" thickBot="1" x14ac:dyDescent="0.25">
      <c r="AI35615" s="4"/>
    </row>
    <row r="35616" spans="35:35" ht="14.25" customHeight="1" thickTop="1" thickBot="1" x14ac:dyDescent="0.25">
      <c r="AI35616" s="4"/>
    </row>
    <row r="35617" spans="35:35" ht="14.25" customHeight="1" thickTop="1" thickBot="1" x14ac:dyDescent="0.25">
      <c r="AI35617" s="4"/>
    </row>
    <row r="35618" spans="35:35" ht="14.25" customHeight="1" thickTop="1" thickBot="1" x14ac:dyDescent="0.25">
      <c r="AI35618" s="4"/>
    </row>
    <row r="35619" spans="35:35" ht="14.25" customHeight="1" thickTop="1" thickBot="1" x14ac:dyDescent="0.25">
      <c r="AI35619" s="4"/>
    </row>
    <row r="35620" spans="35:35" ht="14.25" customHeight="1" thickTop="1" thickBot="1" x14ac:dyDescent="0.25">
      <c r="AI35620" s="4"/>
    </row>
    <row r="35621" spans="35:35" ht="14.25" customHeight="1" thickTop="1" thickBot="1" x14ac:dyDescent="0.25">
      <c r="AI35621" s="4"/>
    </row>
    <row r="35622" spans="35:35" ht="14.25" customHeight="1" thickTop="1" thickBot="1" x14ac:dyDescent="0.25">
      <c r="AI35622" s="4"/>
    </row>
    <row r="35623" spans="35:35" ht="14.25" customHeight="1" thickTop="1" thickBot="1" x14ac:dyDescent="0.25">
      <c r="AI35623" s="4"/>
    </row>
    <row r="35624" spans="35:35" ht="14.25" customHeight="1" thickTop="1" thickBot="1" x14ac:dyDescent="0.25">
      <c r="AI35624" s="4"/>
    </row>
    <row r="35625" spans="35:35" ht="14.25" customHeight="1" thickTop="1" thickBot="1" x14ac:dyDescent="0.25">
      <c r="AI35625" s="4"/>
    </row>
    <row r="35626" spans="35:35" ht="14.25" customHeight="1" thickTop="1" thickBot="1" x14ac:dyDescent="0.25">
      <c r="AI35626" s="4"/>
    </row>
    <row r="35627" spans="35:35" ht="14.25" customHeight="1" thickTop="1" thickBot="1" x14ac:dyDescent="0.25">
      <c r="AI35627" s="4"/>
    </row>
    <row r="35628" spans="35:35" ht="14.25" customHeight="1" thickTop="1" thickBot="1" x14ac:dyDescent="0.25">
      <c r="AI35628" s="4"/>
    </row>
    <row r="35629" spans="35:35" ht="14.25" customHeight="1" thickTop="1" thickBot="1" x14ac:dyDescent="0.25">
      <c r="AI35629" s="4"/>
    </row>
    <row r="35630" spans="35:35" ht="14.25" customHeight="1" thickTop="1" thickBot="1" x14ac:dyDescent="0.25">
      <c r="AI35630" s="4"/>
    </row>
    <row r="35631" spans="35:35" ht="14.25" customHeight="1" thickTop="1" thickBot="1" x14ac:dyDescent="0.25">
      <c r="AI35631" s="4"/>
    </row>
    <row r="35632" spans="35:35" ht="14.25" customHeight="1" thickTop="1" thickBot="1" x14ac:dyDescent="0.25">
      <c r="AI35632" s="4"/>
    </row>
    <row r="35633" spans="35:35" ht="14.25" customHeight="1" thickTop="1" thickBot="1" x14ac:dyDescent="0.25">
      <c r="AI35633" s="4"/>
    </row>
    <row r="35634" spans="35:35" ht="14.25" customHeight="1" thickTop="1" thickBot="1" x14ac:dyDescent="0.25">
      <c r="AI35634" s="4"/>
    </row>
    <row r="35635" spans="35:35" ht="14.25" customHeight="1" thickTop="1" thickBot="1" x14ac:dyDescent="0.25">
      <c r="AI35635" s="4"/>
    </row>
    <row r="35636" spans="35:35" ht="14.25" customHeight="1" thickTop="1" thickBot="1" x14ac:dyDescent="0.25">
      <c r="AI35636" s="4"/>
    </row>
    <row r="35637" spans="35:35" ht="14.25" customHeight="1" thickTop="1" thickBot="1" x14ac:dyDescent="0.25">
      <c r="AI35637" s="4"/>
    </row>
    <row r="35638" spans="35:35" ht="14.25" customHeight="1" thickTop="1" thickBot="1" x14ac:dyDescent="0.25">
      <c r="AI35638" s="4"/>
    </row>
    <row r="35639" spans="35:35" ht="14.25" customHeight="1" thickTop="1" thickBot="1" x14ac:dyDescent="0.25">
      <c r="AI35639" s="4"/>
    </row>
    <row r="35640" spans="35:35" ht="14.25" customHeight="1" thickTop="1" thickBot="1" x14ac:dyDescent="0.25">
      <c r="AI35640" s="4"/>
    </row>
    <row r="35641" spans="35:35" ht="14.25" customHeight="1" thickTop="1" thickBot="1" x14ac:dyDescent="0.25">
      <c r="AI35641" s="4"/>
    </row>
    <row r="35642" spans="35:35" ht="14.25" customHeight="1" thickTop="1" thickBot="1" x14ac:dyDescent="0.25">
      <c r="AI35642" s="4"/>
    </row>
    <row r="35643" spans="35:35" ht="14.25" customHeight="1" thickTop="1" thickBot="1" x14ac:dyDescent="0.25">
      <c r="AI35643" s="4"/>
    </row>
    <row r="35644" spans="35:35" ht="14.25" customHeight="1" thickTop="1" thickBot="1" x14ac:dyDescent="0.25">
      <c r="AI35644" s="4"/>
    </row>
    <row r="35645" spans="35:35" ht="14.25" customHeight="1" thickTop="1" thickBot="1" x14ac:dyDescent="0.25">
      <c r="AI35645" s="4"/>
    </row>
    <row r="35646" spans="35:35" ht="14.25" customHeight="1" thickTop="1" thickBot="1" x14ac:dyDescent="0.25">
      <c r="AI35646" s="4"/>
    </row>
    <row r="35647" spans="35:35" ht="14.25" customHeight="1" thickTop="1" thickBot="1" x14ac:dyDescent="0.25">
      <c r="AI35647" s="4"/>
    </row>
    <row r="35648" spans="35:35" ht="14.25" customHeight="1" thickTop="1" thickBot="1" x14ac:dyDescent="0.25">
      <c r="AI35648" s="4"/>
    </row>
    <row r="35649" spans="35:35" ht="14.25" customHeight="1" thickTop="1" thickBot="1" x14ac:dyDescent="0.25">
      <c r="AI35649" s="4"/>
    </row>
    <row r="35650" spans="35:35" ht="14.25" customHeight="1" thickTop="1" thickBot="1" x14ac:dyDescent="0.25">
      <c r="AI35650" s="4"/>
    </row>
    <row r="35651" spans="35:35" ht="14.25" customHeight="1" thickTop="1" thickBot="1" x14ac:dyDescent="0.25">
      <c r="AI35651" s="4"/>
    </row>
    <row r="35652" spans="35:35" ht="14.25" customHeight="1" thickTop="1" thickBot="1" x14ac:dyDescent="0.25">
      <c r="AI35652" s="4"/>
    </row>
    <row r="35653" spans="35:35" ht="14.25" customHeight="1" thickTop="1" thickBot="1" x14ac:dyDescent="0.25">
      <c r="AI35653" s="4"/>
    </row>
    <row r="35654" spans="35:35" ht="14.25" customHeight="1" thickTop="1" thickBot="1" x14ac:dyDescent="0.25">
      <c r="AI35654" s="4"/>
    </row>
    <row r="35655" spans="35:35" ht="14.25" customHeight="1" thickTop="1" thickBot="1" x14ac:dyDescent="0.25">
      <c r="AI35655" s="4"/>
    </row>
    <row r="35656" spans="35:35" ht="14.25" customHeight="1" thickTop="1" thickBot="1" x14ac:dyDescent="0.25">
      <c r="AI35656" s="4"/>
    </row>
    <row r="35657" spans="35:35" ht="14.25" customHeight="1" thickTop="1" thickBot="1" x14ac:dyDescent="0.25">
      <c r="AI35657" s="4"/>
    </row>
    <row r="35658" spans="35:35" ht="14.25" customHeight="1" thickTop="1" thickBot="1" x14ac:dyDescent="0.25">
      <c r="AI35658" s="4"/>
    </row>
    <row r="35659" spans="35:35" ht="14.25" customHeight="1" thickTop="1" thickBot="1" x14ac:dyDescent="0.25">
      <c r="AI35659" s="4"/>
    </row>
    <row r="35660" spans="35:35" ht="14.25" customHeight="1" thickTop="1" thickBot="1" x14ac:dyDescent="0.25">
      <c r="AI35660" s="4"/>
    </row>
    <row r="35661" spans="35:35" ht="14.25" customHeight="1" thickTop="1" thickBot="1" x14ac:dyDescent="0.25">
      <c r="AI35661" s="4"/>
    </row>
    <row r="35662" spans="35:35" ht="14.25" customHeight="1" thickTop="1" thickBot="1" x14ac:dyDescent="0.25">
      <c r="AI35662" s="4"/>
    </row>
    <row r="35663" spans="35:35" ht="14.25" customHeight="1" thickTop="1" thickBot="1" x14ac:dyDescent="0.25">
      <c r="AI35663" s="4"/>
    </row>
    <row r="35664" spans="35:35" ht="14.25" customHeight="1" thickTop="1" thickBot="1" x14ac:dyDescent="0.25">
      <c r="AI35664" s="4"/>
    </row>
    <row r="35665" spans="35:35" ht="14.25" customHeight="1" thickTop="1" thickBot="1" x14ac:dyDescent="0.25">
      <c r="AI35665" s="4"/>
    </row>
    <row r="35666" spans="35:35" ht="14.25" customHeight="1" thickTop="1" thickBot="1" x14ac:dyDescent="0.25">
      <c r="AI35666" s="4"/>
    </row>
    <row r="35667" spans="35:35" ht="14.25" customHeight="1" thickTop="1" thickBot="1" x14ac:dyDescent="0.25">
      <c r="AI35667" s="4"/>
    </row>
    <row r="35668" spans="35:35" ht="14.25" customHeight="1" thickTop="1" thickBot="1" x14ac:dyDescent="0.25">
      <c r="AI35668" s="4"/>
    </row>
    <row r="35669" spans="35:35" ht="14.25" customHeight="1" thickTop="1" thickBot="1" x14ac:dyDescent="0.25">
      <c r="AI35669" s="4"/>
    </row>
    <row r="35670" spans="35:35" ht="14.25" customHeight="1" thickTop="1" thickBot="1" x14ac:dyDescent="0.25">
      <c r="AI35670" s="4"/>
    </row>
    <row r="35671" spans="35:35" ht="14.25" customHeight="1" thickTop="1" thickBot="1" x14ac:dyDescent="0.25">
      <c r="AI35671" s="4"/>
    </row>
    <row r="35672" spans="35:35" ht="14.25" customHeight="1" thickTop="1" thickBot="1" x14ac:dyDescent="0.25">
      <c r="AI35672" s="4"/>
    </row>
    <row r="35673" spans="35:35" ht="14.25" customHeight="1" thickTop="1" thickBot="1" x14ac:dyDescent="0.25">
      <c r="AI35673" s="4"/>
    </row>
    <row r="35674" spans="35:35" ht="14.25" customHeight="1" thickTop="1" thickBot="1" x14ac:dyDescent="0.25">
      <c r="AI35674" s="4"/>
    </row>
    <row r="35675" spans="35:35" ht="14.25" customHeight="1" thickTop="1" thickBot="1" x14ac:dyDescent="0.25">
      <c r="AI35675" s="4"/>
    </row>
    <row r="35676" spans="35:35" ht="14.25" customHeight="1" thickTop="1" thickBot="1" x14ac:dyDescent="0.25">
      <c r="AI35676" s="4"/>
    </row>
    <row r="35677" spans="35:35" ht="14.25" customHeight="1" thickTop="1" thickBot="1" x14ac:dyDescent="0.25">
      <c r="AI35677" s="4"/>
    </row>
    <row r="35678" spans="35:35" ht="14.25" customHeight="1" thickTop="1" thickBot="1" x14ac:dyDescent="0.25">
      <c r="AI35678" s="4"/>
    </row>
    <row r="35679" spans="35:35" ht="14.25" customHeight="1" thickTop="1" thickBot="1" x14ac:dyDescent="0.25">
      <c r="AI35679" s="4"/>
    </row>
    <row r="35680" spans="35:35" ht="14.25" customHeight="1" thickTop="1" thickBot="1" x14ac:dyDescent="0.25">
      <c r="AI35680" s="4"/>
    </row>
    <row r="35681" spans="35:35" ht="14.25" customHeight="1" thickTop="1" thickBot="1" x14ac:dyDescent="0.25">
      <c r="AI35681" s="4"/>
    </row>
    <row r="35682" spans="35:35" ht="14.25" customHeight="1" thickTop="1" thickBot="1" x14ac:dyDescent="0.25">
      <c r="AI35682" s="4"/>
    </row>
    <row r="35683" spans="35:35" ht="14.25" customHeight="1" thickTop="1" thickBot="1" x14ac:dyDescent="0.25">
      <c r="AI35683" s="4"/>
    </row>
    <row r="35684" spans="35:35" ht="14.25" customHeight="1" thickTop="1" thickBot="1" x14ac:dyDescent="0.25">
      <c r="AI35684" s="4"/>
    </row>
    <row r="35685" spans="35:35" ht="14.25" customHeight="1" thickTop="1" thickBot="1" x14ac:dyDescent="0.25">
      <c r="AI35685" s="4"/>
    </row>
    <row r="35686" spans="35:35" ht="14.25" customHeight="1" thickTop="1" thickBot="1" x14ac:dyDescent="0.25">
      <c r="AI35686" s="4"/>
    </row>
    <row r="35687" spans="35:35" ht="14.25" customHeight="1" thickTop="1" thickBot="1" x14ac:dyDescent="0.25">
      <c r="AI35687" s="4"/>
    </row>
    <row r="35688" spans="35:35" ht="14.25" customHeight="1" thickTop="1" thickBot="1" x14ac:dyDescent="0.25">
      <c r="AI35688" s="4"/>
    </row>
    <row r="35689" spans="35:35" ht="14.25" customHeight="1" thickTop="1" thickBot="1" x14ac:dyDescent="0.25">
      <c r="AI35689" s="4"/>
    </row>
    <row r="35690" spans="35:35" ht="14.25" customHeight="1" thickTop="1" thickBot="1" x14ac:dyDescent="0.25">
      <c r="AI35690" s="4"/>
    </row>
    <row r="35691" spans="35:35" ht="14.25" customHeight="1" thickTop="1" thickBot="1" x14ac:dyDescent="0.25">
      <c r="AI35691" s="4"/>
    </row>
    <row r="35692" spans="35:35" ht="14.25" customHeight="1" thickTop="1" thickBot="1" x14ac:dyDescent="0.25">
      <c r="AI35692" s="4"/>
    </row>
    <row r="35693" spans="35:35" ht="14.25" customHeight="1" thickTop="1" thickBot="1" x14ac:dyDescent="0.25">
      <c r="AI35693" s="4"/>
    </row>
    <row r="35694" spans="35:35" ht="14.25" customHeight="1" thickTop="1" thickBot="1" x14ac:dyDescent="0.25">
      <c r="AI35694" s="4"/>
    </row>
    <row r="35695" spans="35:35" ht="14.25" customHeight="1" thickTop="1" thickBot="1" x14ac:dyDescent="0.25">
      <c r="AI35695" s="4"/>
    </row>
    <row r="35696" spans="35:35" ht="14.25" customHeight="1" thickTop="1" thickBot="1" x14ac:dyDescent="0.25">
      <c r="AI35696" s="4"/>
    </row>
    <row r="35697" spans="35:35" ht="14.25" customHeight="1" thickTop="1" thickBot="1" x14ac:dyDescent="0.25">
      <c r="AI35697" s="4"/>
    </row>
    <row r="35698" spans="35:35" ht="14.25" customHeight="1" thickTop="1" thickBot="1" x14ac:dyDescent="0.25">
      <c r="AI35698" s="4"/>
    </row>
    <row r="35699" spans="35:35" ht="14.25" customHeight="1" thickTop="1" thickBot="1" x14ac:dyDescent="0.25">
      <c r="AI35699" s="4"/>
    </row>
    <row r="35700" spans="35:35" ht="14.25" customHeight="1" thickTop="1" thickBot="1" x14ac:dyDescent="0.25">
      <c r="AI35700" s="4"/>
    </row>
    <row r="35701" spans="35:35" ht="14.25" customHeight="1" thickTop="1" thickBot="1" x14ac:dyDescent="0.25">
      <c r="AI35701" s="4"/>
    </row>
    <row r="35702" spans="35:35" ht="14.25" customHeight="1" thickTop="1" thickBot="1" x14ac:dyDescent="0.25">
      <c r="AI35702" s="4"/>
    </row>
    <row r="35703" spans="35:35" ht="14.25" customHeight="1" thickTop="1" thickBot="1" x14ac:dyDescent="0.25">
      <c r="AI35703" s="4"/>
    </row>
    <row r="35704" spans="35:35" ht="14.25" customHeight="1" thickTop="1" thickBot="1" x14ac:dyDescent="0.25">
      <c r="AI35704" s="4"/>
    </row>
    <row r="35705" spans="35:35" ht="14.25" customHeight="1" thickTop="1" thickBot="1" x14ac:dyDescent="0.25">
      <c r="AI35705" s="4"/>
    </row>
    <row r="35706" spans="35:35" ht="14.25" customHeight="1" thickTop="1" thickBot="1" x14ac:dyDescent="0.25">
      <c r="AI35706" s="4"/>
    </row>
    <row r="35707" spans="35:35" ht="14.25" customHeight="1" thickTop="1" thickBot="1" x14ac:dyDescent="0.25">
      <c r="AI35707" s="4"/>
    </row>
    <row r="35708" spans="35:35" ht="14.25" customHeight="1" thickTop="1" thickBot="1" x14ac:dyDescent="0.25">
      <c r="AI35708" s="4"/>
    </row>
    <row r="35709" spans="35:35" ht="14.25" customHeight="1" thickTop="1" thickBot="1" x14ac:dyDescent="0.25">
      <c r="AI35709" s="4"/>
    </row>
    <row r="35710" spans="35:35" ht="14.25" customHeight="1" thickTop="1" thickBot="1" x14ac:dyDescent="0.25">
      <c r="AI35710" s="4"/>
    </row>
    <row r="35711" spans="35:35" ht="14.25" customHeight="1" thickTop="1" thickBot="1" x14ac:dyDescent="0.25">
      <c r="AI35711" s="4"/>
    </row>
    <row r="35712" spans="35:35" ht="14.25" customHeight="1" thickTop="1" thickBot="1" x14ac:dyDescent="0.25">
      <c r="AI35712" s="4"/>
    </row>
    <row r="35713" spans="35:35" ht="14.25" customHeight="1" thickTop="1" thickBot="1" x14ac:dyDescent="0.25">
      <c r="AI35713" s="4"/>
    </row>
    <row r="35714" spans="35:35" ht="14.25" customHeight="1" thickTop="1" thickBot="1" x14ac:dyDescent="0.25">
      <c r="AI35714" s="4"/>
    </row>
    <row r="35715" spans="35:35" ht="14.25" customHeight="1" thickTop="1" thickBot="1" x14ac:dyDescent="0.25">
      <c r="AI35715" s="4"/>
    </row>
    <row r="35716" spans="35:35" ht="14.25" customHeight="1" thickTop="1" thickBot="1" x14ac:dyDescent="0.25">
      <c r="AI35716" s="4"/>
    </row>
    <row r="35717" spans="35:35" ht="14.25" customHeight="1" thickTop="1" thickBot="1" x14ac:dyDescent="0.25">
      <c r="AI35717" s="4"/>
    </row>
    <row r="35718" spans="35:35" ht="14.25" customHeight="1" thickTop="1" thickBot="1" x14ac:dyDescent="0.25">
      <c r="AI35718" s="4"/>
    </row>
    <row r="35719" spans="35:35" ht="14.25" customHeight="1" thickTop="1" thickBot="1" x14ac:dyDescent="0.25">
      <c r="AI35719" s="4"/>
    </row>
    <row r="35720" spans="35:35" ht="14.25" customHeight="1" thickTop="1" thickBot="1" x14ac:dyDescent="0.25">
      <c r="AI35720" s="4"/>
    </row>
    <row r="35721" spans="35:35" ht="14.25" customHeight="1" thickTop="1" thickBot="1" x14ac:dyDescent="0.25">
      <c r="AI35721" s="4"/>
    </row>
    <row r="35722" spans="35:35" ht="14.25" customHeight="1" thickTop="1" thickBot="1" x14ac:dyDescent="0.25">
      <c r="AI35722" s="4"/>
    </row>
    <row r="35723" spans="35:35" ht="14.25" customHeight="1" thickTop="1" thickBot="1" x14ac:dyDescent="0.25">
      <c r="AI35723" s="4"/>
    </row>
    <row r="35724" spans="35:35" ht="14.25" customHeight="1" thickTop="1" thickBot="1" x14ac:dyDescent="0.25">
      <c r="AI35724" s="4"/>
    </row>
    <row r="35725" spans="35:35" ht="14.25" customHeight="1" thickTop="1" thickBot="1" x14ac:dyDescent="0.25">
      <c r="AI35725" s="4"/>
    </row>
    <row r="35726" spans="35:35" ht="14.25" customHeight="1" thickTop="1" thickBot="1" x14ac:dyDescent="0.25">
      <c r="AI35726" s="4"/>
    </row>
    <row r="35727" spans="35:35" ht="14.25" customHeight="1" thickTop="1" thickBot="1" x14ac:dyDescent="0.25">
      <c r="AI35727" s="4"/>
    </row>
    <row r="35728" spans="35:35" ht="14.25" customHeight="1" thickTop="1" thickBot="1" x14ac:dyDescent="0.25">
      <c r="AI35728" s="4"/>
    </row>
    <row r="35729" spans="35:35" ht="14.25" customHeight="1" thickTop="1" thickBot="1" x14ac:dyDescent="0.25">
      <c r="AI35729" s="4"/>
    </row>
    <row r="35730" spans="35:35" ht="14.25" customHeight="1" thickTop="1" thickBot="1" x14ac:dyDescent="0.25">
      <c r="AI35730" s="4"/>
    </row>
    <row r="35731" spans="35:35" ht="14.25" customHeight="1" thickTop="1" thickBot="1" x14ac:dyDescent="0.25">
      <c r="AI35731" s="4"/>
    </row>
    <row r="35732" spans="35:35" ht="14.25" customHeight="1" thickTop="1" thickBot="1" x14ac:dyDescent="0.25">
      <c r="AI35732" s="4"/>
    </row>
    <row r="35733" spans="35:35" ht="14.25" customHeight="1" thickTop="1" thickBot="1" x14ac:dyDescent="0.25">
      <c r="AI35733" s="4"/>
    </row>
    <row r="35734" spans="35:35" ht="14.25" customHeight="1" thickTop="1" thickBot="1" x14ac:dyDescent="0.25">
      <c r="AI35734" s="4"/>
    </row>
    <row r="35735" spans="35:35" ht="14.25" customHeight="1" thickTop="1" thickBot="1" x14ac:dyDescent="0.25">
      <c r="AI35735" s="4"/>
    </row>
    <row r="35736" spans="35:35" ht="14.25" customHeight="1" thickTop="1" thickBot="1" x14ac:dyDescent="0.25">
      <c r="AI35736" s="4"/>
    </row>
    <row r="35737" spans="35:35" ht="14.25" customHeight="1" thickTop="1" thickBot="1" x14ac:dyDescent="0.25">
      <c r="AI35737" s="4"/>
    </row>
    <row r="35738" spans="35:35" ht="14.25" customHeight="1" thickTop="1" thickBot="1" x14ac:dyDescent="0.25">
      <c r="AI35738" s="4"/>
    </row>
    <row r="35739" spans="35:35" ht="14.25" customHeight="1" thickTop="1" thickBot="1" x14ac:dyDescent="0.25">
      <c r="AI35739" s="4"/>
    </row>
    <row r="35740" spans="35:35" ht="14.25" customHeight="1" thickTop="1" thickBot="1" x14ac:dyDescent="0.25">
      <c r="AI35740" s="4"/>
    </row>
    <row r="35741" spans="35:35" ht="14.25" customHeight="1" thickTop="1" thickBot="1" x14ac:dyDescent="0.25">
      <c r="AI35741" s="4"/>
    </row>
    <row r="35742" spans="35:35" ht="14.25" customHeight="1" thickTop="1" thickBot="1" x14ac:dyDescent="0.25">
      <c r="AI35742" s="4"/>
    </row>
    <row r="35743" spans="35:35" ht="14.25" customHeight="1" thickTop="1" thickBot="1" x14ac:dyDescent="0.25">
      <c r="AI35743" s="4"/>
    </row>
    <row r="35744" spans="35:35" ht="14.25" customHeight="1" thickTop="1" thickBot="1" x14ac:dyDescent="0.25">
      <c r="AI35744" s="4"/>
    </row>
    <row r="35745" spans="35:35" ht="14.25" customHeight="1" thickTop="1" thickBot="1" x14ac:dyDescent="0.25">
      <c r="AI35745" s="4"/>
    </row>
    <row r="35746" spans="35:35" ht="14.25" customHeight="1" thickTop="1" thickBot="1" x14ac:dyDescent="0.25">
      <c r="AI35746" s="4"/>
    </row>
    <row r="35747" spans="35:35" ht="14.25" customHeight="1" thickTop="1" thickBot="1" x14ac:dyDescent="0.25">
      <c r="AI35747" s="4"/>
    </row>
    <row r="35748" spans="35:35" ht="14.25" customHeight="1" thickTop="1" thickBot="1" x14ac:dyDescent="0.25">
      <c r="AI35748" s="4"/>
    </row>
    <row r="35749" spans="35:35" ht="14.25" customHeight="1" thickTop="1" thickBot="1" x14ac:dyDescent="0.25">
      <c r="AI35749" s="4"/>
    </row>
    <row r="35750" spans="35:35" ht="14.25" customHeight="1" thickTop="1" thickBot="1" x14ac:dyDescent="0.25">
      <c r="AI35750" s="4"/>
    </row>
    <row r="35751" spans="35:35" ht="14.25" customHeight="1" thickTop="1" thickBot="1" x14ac:dyDescent="0.25">
      <c r="AI35751" s="4"/>
    </row>
    <row r="35752" spans="35:35" ht="14.25" customHeight="1" thickTop="1" thickBot="1" x14ac:dyDescent="0.25">
      <c r="AI35752" s="4"/>
    </row>
    <row r="35753" spans="35:35" ht="14.25" customHeight="1" thickTop="1" thickBot="1" x14ac:dyDescent="0.25">
      <c r="AI35753" s="4"/>
    </row>
    <row r="35754" spans="35:35" ht="14.25" customHeight="1" thickTop="1" thickBot="1" x14ac:dyDescent="0.25">
      <c r="AI35754" s="4"/>
    </row>
    <row r="35755" spans="35:35" ht="14.25" customHeight="1" thickTop="1" thickBot="1" x14ac:dyDescent="0.25">
      <c r="AI35755" s="4"/>
    </row>
    <row r="35756" spans="35:35" ht="14.25" customHeight="1" thickTop="1" thickBot="1" x14ac:dyDescent="0.25">
      <c r="AI35756" s="4"/>
    </row>
    <row r="35757" spans="35:35" ht="14.25" customHeight="1" thickTop="1" thickBot="1" x14ac:dyDescent="0.25">
      <c r="AI35757" s="4"/>
    </row>
    <row r="35758" spans="35:35" ht="14.25" customHeight="1" thickTop="1" thickBot="1" x14ac:dyDescent="0.25">
      <c r="AI35758" s="4"/>
    </row>
    <row r="35759" spans="35:35" ht="14.25" customHeight="1" thickTop="1" thickBot="1" x14ac:dyDescent="0.25">
      <c r="AI35759" s="4"/>
    </row>
    <row r="35760" spans="35:35" ht="14.25" customHeight="1" thickTop="1" thickBot="1" x14ac:dyDescent="0.25">
      <c r="AI35760" s="4"/>
    </row>
    <row r="35761" spans="35:35" ht="14.25" customHeight="1" thickTop="1" thickBot="1" x14ac:dyDescent="0.25">
      <c r="AI35761" s="4"/>
    </row>
    <row r="35762" spans="35:35" ht="14.25" customHeight="1" thickTop="1" thickBot="1" x14ac:dyDescent="0.25">
      <c r="AI35762" s="4"/>
    </row>
    <row r="35763" spans="35:35" ht="14.25" customHeight="1" thickTop="1" thickBot="1" x14ac:dyDescent="0.25">
      <c r="AI35763" s="4"/>
    </row>
    <row r="35764" spans="35:35" ht="14.25" customHeight="1" thickTop="1" thickBot="1" x14ac:dyDescent="0.25">
      <c r="AI35764" s="4"/>
    </row>
    <row r="35765" spans="35:35" ht="14.25" customHeight="1" thickTop="1" thickBot="1" x14ac:dyDescent="0.25">
      <c r="AI35765" s="4"/>
    </row>
    <row r="35766" spans="35:35" ht="14.25" customHeight="1" thickTop="1" thickBot="1" x14ac:dyDescent="0.25">
      <c r="AI35766" s="4"/>
    </row>
    <row r="35767" spans="35:35" ht="14.25" customHeight="1" thickTop="1" thickBot="1" x14ac:dyDescent="0.25">
      <c r="AI35767" s="4"/>
    </row>
    <row r="35768" spans="35:35" ht="14.25" customHeight="1" thickTop="1" thickBot="1" x14ac:dyDescent="0.25">
      <c r="AI35768" s="4"/>
    </row>
    <row r="35769" spans="35:35" ht="14.25" customHeight="1" thickTop="1" thickBot="1" x14ac:dyDescent="0.25">
      <c r="AI35769" s="4"/>
    </row>
    <row r="35770" spans="35:35" ht="14.25" customHeight="1" thickTop="1" thickBot="1" x14ac:dyDescent="0.25">
      <c r="AI35770" s="4"/>
    </row>
    <row r="35771" spans="35:35" ht="14.25" customHeight="1" thickTop="1" thickBot="1" x14ac:dyDescent="0.25">
      <c r="AI35771" s="4"/>
    </row>
    <row r="35772" spans="35:35" ht="14.25" customHeight="1" thickTop="1" thickBot="1" x14ac:dyDescent="0.25">
      <c r="AI35772" s="4"/>
    </row>
    <row r="35773" spans="35:35" ht="14.25" customHeight="1" thickTop="1" thickBot="1" x14ac:dyDescent="0.25">
      <c r="AI35773" s="4"/>
    </row>
    <row r="35774" spans="35:35" ht="14.25" customHeight="1" thickTop="1" thickBot="1" x14ac:dyDescent="0.25">
      <c r="AI35774" s="4"/>
    </row>
    <row r="35775" spans="35:35" ht="14.25" customHeight="1" thickTop="1" thickBot="1" x14ac:dyDescent="0.25">
      <c r="AI35775" s="4"/>
    </row>
    <row r="35776" spans="35:35" ht="14.25" customHeight="1" thickTop="1" thickBot="1" x14ac:dyDescent="0.25">
      <c r="AI35776" s="4"/>
    </row>
    <row r="35777" spans="35:35" ht="14.25" customHeight="1" thickTop="1" thickBot="1" x14ac:dyDescent="0.25">
      <c r="AI35777" s="4"/>
    </row>
    <row r="35778" spans="35:35" ht="14.25" customHeight="1" thickTop="1" thickBot="1" x14ac:dyDescent="0.25">
      <c r="AI35778" s="4"/>
    </row>
    <row r="35779" spans="35:35" ht="14.25" customHeight="1" thickTop="1" thickBot="1" x14ac:dyDescent="0.25">
      <c r="AI35779" s="4"/>
    </row>
    <row r="35780" spans="35:35" ht="14.25" customHeight="1" thickTop="1" thickBot="1" x14ac:dyDescent="0.25">
      <c r="AI35780" s="4"/>
    </row>
    <row r="35781" spans="35:35" ht="14.25" customHeight="1" thickTop="1" thickBot="1" x14ac:dyDescent="0.25">
      <c r="AI35781" s="4"/>
    </row>
    <row r="35782" spans="35:35" ht="14.25" customHeight="1" thickTop="1" thickBot="1" x14ac:dyDescent="0.25">
      <c r="AI35782" s="4"/>
    </row>
    <row r="35783" spans="35:35" ht="14.25" customHeight="1" thickTop="1" thickBot="1" x14ac:dyDescent="0.25">
      <c r="AI35783" s="4"/>
    </row>
    <row r="35784" spans="35:35" ht="14.25" customHeight="1" thickTop="1" thickBot="1" x14ac:dyDescent="0.25">
      <c r="AI35784" s="4"/>
    </row>
    <row r="35785" spans="35:35" ht="14.25" customHeight="1" thickTop="1" thickBot="1" x14ac:dyDescent="0.25">
      <c r="AI35785" s="4"/>
    </row>
    <row r="35786" spans="35:35" ht="14.25" customHeight="1" thickTop="1" thickBot="1" x14ac:dyDescent="0.25">
      <c r="AI35786" s="4"/>
    </row>
    <row r="35787" spans="35:35" ht="14.25" customHeight="1" thickTop="1" thickBot="1" x14ac:dyDescent="0.25">
      <c r="AI35787" s="4"/>
    </row>
    <row r="35788" spans="35:35" ht="14.25" customHeight="1" thickTop="1" thickBot="1" x14ac:dyDescent="0.25">
      <c r="AI35788" s="4"/>
    </row>
    <row r="35789" spans="35:35" ht="14.25" customHeight="1" thickTop="1" thickBot="1" x14ac:dyDescent="0.25">
      <c r="AI35789" s="4"/>
    </row>
    <row r="35790" spans="35:35" ht="14.25" customHeight="1" thickTop="1" thickBot="1" x14ac:dyDescent="0.25">
      <c r="AI35790" s="4"/>
    </row>
    <row r="35791" spans="35:35" ht="14.25" customHeight="1" thickTop="1" thickBot="1" x14ac:dyDescent="0.25">
      <c r="AI35791" s="4"/>
    </row>
    <row r="35792" spans="35:35" ht="14.25" customHeight="1" thickTop="1" thickBot="1" x14ac:dyDescent="0.25">
      <c r="AI35792" s="4"/>
    </row>
    <row r="35793" spans="35:35" ht="14.25" customHeight="1" thickTop="1" thickBot="1" x14ac:dyDescent="0.25">
      <c r="AI35793" s="4"/>
    </row>
    <row r="35794" spans="35:35" ht="14.25" customHeight="1" thickTop="1" thickBot="1" x14ac:dyDescent="0.25">
      <c r="AI35794" s="4"/>
    </row>
    <row r="35795" spans="35:35" ht="14.25" customHeight="1" thickTop="1" thickBot="1" x14ac:dyDescent="0.25">
      <c r="AI35795" s="4"/>
    </row>
    <row r="35796" spans="35:35" ht="14.25" customHeight="1" thickTop="1" thickBot="1" x14ac:dyDescent="0.25">
      <c r="AI35796" s="4"/>
    </row>
    <row r="35797" spans="35:35" ht="14.25" customHeight="1" thickTop="1" thickBot="1" x14ac:dyDescent="0.25">
      <c r="AI35797" s="4"/>
    </row>
    <row r="35798" spans="35:35" ht="14.25" customHeight="1" thickTop="1" thickBot="1" x14ac:dyDescent="0.25">
      <c r="AI35798" s="4"/>
    </row>
    <row r="35799" spans="35:35" ht="14.25" customHeight="1" thickTop="1" thickBot="1" x14ac:dyDescent="0.25">
      <c r="AI35799" s="4"/>
    </row>
    <row r="35800" spans="35:35" ht="14.25" customHeight="1" thickTop="1" thickBot="1" x14ac:dyDescent="0.25">
      <c r="AI35800" s="4"/>
    </row>
    <row r="35801" spans="35:35" ht="14.25" customHeight="1" thickTop="1" thickBot="1" x14ac:dyDescent="0.25">
      <c r="AI35801" s="4"/>
    </row>
    <row r="35802" spans="35:35" ht="14.25" customHeight="1" thickTop="1" thickBot="1" x14ac:dyDescent="0.25">
      <c r="AI35802" s="4"/>
    </row>
    <row r="35803" spans="35:35" ht="14.25" customHeight="1" thickTop="1" thickBot="1" x14ac:dyDescent="0.25">
      <c r="AI35803" s="4"/>
    </row>
    <row r="35804" spans="35:35" ht="14.25" customHeight="1" thickTop="1" thickBot="1" x14ac:dyDescent="0.25">
      <c r="AI35804" s="4"/>
    </row>
    <row r="35805" spans="35:35" ht="14.25" customHeight="1" thickTop="1" thickBot="1" x14ac:dyDescent="0.25">
      <c r="AI35805" s="4"/>
    </row>
    <row r="35806" spans="35:35" ht="14.25" customHeight="1" thickTop="1" thickBot="1" x14ac:dyDescent="0.25">
      <c r="AI35806" s="4"/>
    </row>
    <row r="35807" spans="35:35" ht="14.25" customHeight="1" thickTop="1" thickBot="1" x14ac:dyDescent="0.25">
      <c r="AI35807" s="4"/>
    </row>
    <row r="35808" spans="35:35" ht="14.25" customHeight="1" thickTop="1" thickBot="1" x14ac:dyDescent="0.25">
      <c r="AI35808" s="4"/>
    </row>
    <row r="35809" spans="35:35" ht="14.25" customHeight="1" thickTop="1" thickBot="1" x14ac:dyDescent="0.25">
      <c r="AI35809" s="4"/>
    </row>
    <row r="35810" spans="35:35" ht="14.25" customHeight="1" thickTop="1" thickBot="1" x14ac:dyDescent="0.25">
      <c r="AI35810" s="4"/>
    </row>
    <row r="35811" spans="35:35" ht="14.25" customHeight="1" thickTop="1" thickBot="1" x14ac:dyDescent="0.25">
      <c r="AI35811" s="4"/>
    </row>
    <row r="35812" spans="35:35" ht="14.25" customHeight="1" thickTop="1" thickBot="1" x14ac:dyDescent="0.25">
      <c r="AI35812" s="4"/>
    </row>
    <row r="35813" spans="35:35" ht="14.25" customHeight="1" thickTop="1" thickBot="1" x14ac:dyDescent="0.25">
      <c r="AI35813" s="4"/>
    </row>
    <row r="35814" spans="35:35" ht="14.25" customHeight="1" thickTop="1" thickBot="1" x14ac:dyDescent="0.25">
      <c r="AI35814" s="4"/>
    </row>
    <row r="35815" spans="35:35" ht="14.25" customHeight="1" thickTop="1" thickBot="1" x14ac:dyDescent="0.25">
      <c r="AI35815" s="4"/>
    </row>
    <row r="35816" spans="35:35" ht="14.25" customHeight="1" thickTop="1" thickBot="1" x14ac:dyDescent="0.25">
      <c r="AI35816" s="4"/>
    </row>
    <row r="35817" spans="35:35" ht="14.25" customHeight="1" thickTop="1" thickBot="1" x14ac:dyDescent="0.25">
      <c r="AI35817" s="4"/>
    </row>
    <row r="35818" spans="35:35" ht="14.25" customHeight="1" thickTop="1" thickBot="1" x14ac:dyDescent="0.25">
      <c r="AI35818" s="4"/>
    </row>
    <row r="35819" spans="35:35" ht="14.25" customHeight="1" thickTop="1" thickBot="1" x14ac:dyDescent="0.25">
      <c r="AI35819" s="4"/>
    </row>
    <row r="35820" spans="35:35" ht="14.25" customHeight="1" thickTop="1" thickBot="1" x14ac:dyDescent="0.25">
      <c r="AI35820" s="4"/>
    </row>
    <row r="35821" spans="35:35" ht="14.25" customHeight="1" thickTop="1" thickBot="1" x14ac:dyDescent="0.25">
      <c r="AI35821" s="4"/>
    </row>
    <row r="35822" spans="35:35" ht="14.25" customHeight="1" thickTop="1" thickBot="1" x14ac:dyDescent="0.25">
      <c r="AI35822" s="4"/>
    </row>
    <row r="35823" spans="35:35" ht="14.25" customHeight="1" thickTop="1" thickBot="1" x14ac:dyDescent="0.25">
      <c r="AI35823" s="4"/>
    </row>
    <row r="35824" spans="35:35" ht="14.25" customHeight="1" thickTop="1" thickBot="1" x14ac:dyDescent="0.25">
      <c r="AI35824" s="4"/>
    </row>
    <row r="35825" spans="35:35" ht="14.25" customHeight="1" thickTop="1" thickBot="1" x14ac:dyDescent="0.25">
      <c r="AI35825" s="4"/>
    </row>
    <row r="35826" spans="35:35" ht="14.25" customHeight="1" thickTop="1" thickBot="1" x14ac:dyDescent="0.25">
      <c r="AI35826" s="4"/>
    </row>
    <row r="35827" spans="35:35" ht="14.25" customHeight="1" thickTop="1" thickBot="1" x14ac:dyDescent="0.25">
      <c r="AI35827" s="4"/>
    </row>
    <row r="35828" spans="35:35" ht="14.25" customHeight="1" thickTop="1" thickBot="1" x14ac:dyDescent="0.25">
      <c r="AI35828" s="4"/>
    </row>
    <row r="35829" spans="35:35" ht="14.25" customHeight="1" thickTop="1" thickBot="1" x14ac:dyDescent="0.25">
      <c r="AI35829" s="4"/>
    </row>
    <row r="35830" spans="35:35" ht="14.25" customHeight="1" thickTop="1" thickBot="1" x14ac:dyDescent="0.25">
      <c r="AI35830" s="4"/>
    </row>
    <row r="35831" spans="35:35" ht="14.25" customHeight="1" thickTop="1" thickBot="1" x14ac:dyDescent="0.25">
      <c r="AI35831" s="4"/>
    </row>
    <row r="35832" spans="35:35" ht="14.25" customHeight="1" thickTop="1" thickBot="1" x14ac:dyDescent="0.25">
      <c r="AI35832" s="4"/>
    </row>
    <row r="35833" spans="35:35" ht="14.25" customHeight="1" thickTop="1" thickBot="1" x14ac:dyDescent="0.25">
      <c r="AI35833" s="4"/>
    </row>
    <row r="35834" spans="35:35" ht="14.25" customHeight="1" thickTop="1" thickBot="1" x14ac:dyDescent="0.25">
      <c r="AI35834" s="4"/>
    </row>
    <row r="35835" spans="35:35" ht="14.25" customHeight="1" thickTop="1" thickBot="1" x14ac:dyDescent="0.25">
      <c r="AI35835" s="4"/>
    </row>
    <row r="35836" spans="35:35" ht="14.25" customHeight="1" thickTop="1" thickBot="1" x14ac:dyDescent="0.25">
      <c r="AI35836" s="4"/>
    </row>
    <row r="35837" spans="35:35" ht="14.25" customHeight="1" thickTop="1" thickBot="1" x14ac:dyDescent="0.25">
      <c r="AI35837" s="4"/>
    </row>
    <row r="35838" spans="35:35" ht="14.25" customHeight="1" thickTop="1" thickBot="1" x14ac:dyDescent="0.25">
      <c r="AI35838" s="4"/>
    </row>
    <row r="35839" spans="35:35" ht="14.25" customHeight="1" thickTop="1" thickBot="1" x14ac:dyDescent="0.25">
      <c r="AI35839" s="4"/>
    </row>
    <row r="35840" spans="35:35" ht="14.25" customHeight="1" thickTop="1" thickBot="1" x14ac:dyDescent="0.25">
      <c r="AI35840" s="4"/>
    </row>
    <row r="35841" spans="35:35" ht="14.25" customHeight="1" thickTop="1" thickBot="1" x14ac:dyDescent="0.25">
      <c r="AI35841" s="4"/>
    </row>
    <row r="35842" spans="35:35" ht="14.25" customHeight="1" thickTop="1" thickBot="1" x14ac:dyDescent="0.25">
      <c r="AI35842" s="4"/>
    </row>
    <row r="35843" spans="35:35" ht="14.25" customHeight="1" thickTop="1" thickBot="1" x14ac:dyDescent="0.25">
      <c r="AI35843" s="4"/>
    </row>
    <row r="35844" spans="35:35" ht="14.25" customHeight="1" thickTop="1" thickBot="1" x14ac:dyDescent="0.25">
      <c r="AI35844" s="4"/>
    </row>
    <row r="35845" spans="35:35" ht="14.25" customHeight="1" thickTop="1" thickBot="1" x14ac:dyDescent="0.25">
      <c r="AI35845" s="4"/>
    </row>
    <row r="35846" spans="35:35" ht="14.25" customHeight="1" thickTop="1" thickBot="1" x14ac:dyDescent="0.25">
      <c r="AI35846" s="4"/>
    </row>
    <row r="35847" spans="35:35" ht="14.25" customHeight="1" thickTop="1" thickBot="1" x14ac:dyDescent="0.25">
      <c r="AI35847" s="4"/>
    </row>
    <row r="35848" spans="35:35" ht="14.25" customHeight="1" thickTop="1" thickBot="1" x14ac:dyDescent="0.25">
      <c r="AI35848" s="4"/>
    </row>
    <row r="35849" spans="35:35" ht="14.25" customHeight="1" thickTop="1" thickBot="1" x14ac:dyDescent="0.25">
      <c r="AI35849" s="4"/>
    </row>
    <row r="35850" spans="35:35" ht="14.25" customHeight="1" thickTop="1" thickBot="1" x14ac:dyDescent="0.25">
      <c r="AI35850" s="4"/>
    </row>
    <row r="35851" spans="35:35" ht="14.25" customHeight="1" thickTop="1" thickBot="1" x14ac:dyDescent="0.25">
      <c r="AI35851" s="4"/>
    </row>
    <row r="35852" spans="35:35" ht="14.25" customHeight="1" thickTop="1" thickBot="1" x14ac:dyDescent="0.25">
      <c r="AI35852" s="4"/>
    </row>
    <row r="35853" spans="35:35" ht="14.25" customHeight="1" thickTop="1" thickBot="1" x14ac:dyDescent="0.25">
      <c r="AI35853" s="4"/>
    </row>
    <row r="35854" spans="35:35" ht="14.25" customHeight="1" thickTop="1" thickBot="1" x14ac:dyDescent="0.25">
      <c r="AI35854" s="4"/>
    </row>
    <row r="35855" spans="35:35" ht="14.25" customHeight="1" thickTop="1" thickBot="1" x14ac:dyDescent="0.25">
      <c r="AI35855" s="4"/>
    </row>
    <row r="35856" spans="35:35" ht="14.25" customHeight="1" thickTop="1" thickBot="1" x14ac:dyDescent="0.25">
      <c r="AI35856" s="4"/>
    </row>
    <row r="35857" spans="35:35" ht="14.25" customHeight="1" thickTop="1" thickBot="1" x14ac:dyDescent="0.25">
      <c r="AI35857" s="4"/>
    </row>
    <row r="35858" spans="35:35" ht="14.25" customHeight="1" thickTop="1" thickBot="1" x14ac:dyDescent="0.25">
      <c r="AI35858" s="4"/>
    </row>
    <row r="35859" spans="35:35" ht="14.25" customHeight="1" thickTop="1" thickBot="1" x14ac:dyDescent="0.25">
      <c r="AI35859" s="4"/>
    </row>
    <row r="35860" spans="35:35" ht="14.25" customHeight="1" thickTop="1" thickBot="1" x14ac:dyDescent="0.25">
      <c r="AI35860" s="4"/>
    </row>
    <row r="35861" spans="35:35" ht="14.25" customHeight="1" thickTop="1" thickBot="1" x14ac:dyDescent="0.25">
      <c r="AI35861" s="4"/>
    </row>
    <row r="35862" spans="35:35" ht="14.25" customHeight="1" thickTop="1" thickBot="1" x14ac:dyDescent="0.25">
      <c r="AI35862" s="4"/>
    </row>
    <row r="35863" spans="35:35" ht="14.25" customHeight="1" thickTop="1" thickBot="1" x14ac:dyDescent="0.25">
      <c r="AI35863" s="4"/>
    </row>
    <row r="35864" spans="35:35" ht="14.25" customHeight="1" thickTop="1" thickBot="1" x14ac:dyDescent="0.25">
      <c r="AI35864" s="4"/>
    </row>
    <row r="35865" spans="35:35" ht="14.25" customHeight="1" thickTop="1" thickBot="1" x14ac:dyDescent="0.25">
      <c r="AI35865" s="4"/>
    </row>
    <row r="35866" spans="35:35" ht="14.25" customHeight="1" thickTop="1" thickBot="1" x14ac:dyDescent="0.25">
      <c r="AI35866" s="4"/>
    </row>
    <row r="35867" spans="35:35" ht="14.25" customHeight="1" thickTop="1" thickBot="1" x14ac:dyDescent="0.25">
      <c r="AI35867" s="4"/>
    </row>
    <row r="35868" spans="35:35" ht="14.25" customHeight="1" thickTop="1" thickBot="1" x14ac:dyDescent="0.25">
      <c r="AI35868" s="4"/>
    </row>
    <row r="35869" spans="35:35" ht="14.25" customHeight="1" thickTop="1" thickBot="1" x14ac:dyDescent="0.25">
      <c r="AI35869" s="4"/>
    </row>
    <row r="35870" spans="35:35" ht="14.25" customHeight="1" thickTop="1" thickBot="1" x14ac:dyDescent="0.25">
      <c r="AI35870" s="4"/>
    </row>
    <row r="35871" spans="35:35" ht="14.25" customHeight="1" thickTop="1" thickBot="1" x14ac:dyDescent="0.25">
      <c r="AI35871" s="4"/>
    </row>
    <row r="35872" spans="35:35" ht="14.25" customHeight="1" thickTop="1" thickBot="1" x14ac:dyDescent="0.25">
      <c r="AI35872" s="4"/>
    </row>
    <row r="35873" spans="35:35" ht="14.25" customHeight="1" thickTop="1" thickBot="1" x14ac:dyDescent="0.25">
      <c r="AI35873" s="4"/>
    </row>
    <row r="35874" spans="35:35" ht="14.25" customHeight="1" thickTop="1" thickBot="1" x14ac:dyDescent="0.25">
      <c r="AI35874" s="4"/>
    </row>
    <row r="35875" spans="35:35" ht="14.25" customHeight="1" thickTop="1" thickBot="1" x14ac:dyDescent="0.25">
      <c r="AI35875" s="4"/>
    </row>
    <row r="35876" spans="35:35" ht="14.25" customHeight="1" thickTop="1" thickBot="1" x14ac:dyDescent="0.25">
      <c r="AI35876" s="4"/>
    </row>
    <row r="35877" spans="35:35" ht="14.25" customHeight="1" thickTop="1" thickBot="1" x14ac:dyDescent="0.25">
      <c r="AI35877" s="4"/>
    </row>
    <row r="35878" spans="35:35" ht="14.25" customHeight="1" thickTop="1" thickBot="1" x14ac:dyDescent="0.25">
      <c r="AI35878" s="4"/>
    </row>
    <row r="35879" spans="35:35" ht="14.25" customHeight="1" thickTop="1" thickBot="1" x14ac:dyDescent="0.25">
      <c r="AI35879" s="4"/>
    </row>
    <row r="35880" spans="35:35" ht="14.25" customHeight="1" thickTop="1" thickBot="1" x14ac:dyDescent="0.25">
      <c r="AI35880" s="4"/>
    </row>
    <row r="35881" spans="35:35" ht="14.25" customHeight="1" thickTop="1" thickBot="1" x14ac:dyDescent="0.25">
      <c r="AI35881" s="4"/>
    </row>
    <row r="35882" spans="35:35" ht="14.25" customHeight="1" thickTop="1" thickBot="1" x14ac:dyDescent="0.25">
      <c r="AI35882" s="4"/>
    </row>
    <row r="35883" spans="35:35" ht="14.25" customHeight="1" thickTop="1" thickBot="1" x14ac:dyDescent="0.25">
      <c r="AI35883" s="4"/>
    </row>
    <row r="35884" spans="35:35" ht="14.25" customHeight="1" thickTop="1" thickBot="1" x14ac:dyDescent="0.25">
      <c r="AI35884" s="4"/>
    </row>
    <row r="35885" spans="35:35" ht="14.25" customHeight="1" thickTop="1" thickBot="1" x14ac:dyDescent="0.25">
      <c r="AI35885" s="4"/>
    </row>
    <row r="35886" spans="35:35" ht="14.25" customHeight="1" thickTop="1" thickBot="1" x14ac:dyDescent="0.25">
      <c r="AI35886" s="4"/>
    </row>
    <row r="35887" spans="35:35" ht="14.25" customHeight="1" thickTop="1" thickBot="1" x14ac:dyDescent="0.25">
      <c r="AI35887" s="4"/>
    </row>
    <row r="35888" spans="35:35" ht="14.25" customHeight="1" thickTop="1" thickBot="1" x14ac:dyDescent="0.25">
      <c r="AI35888" s="4"/>
    </row>
    <row r="35889" spans="35:35" ht="14.25" customHeight="1" thickTop="1" thickBot="1" x14ac:dyDescent="0.25">
      <c r="AI35889" s="4"/>
    </row>
    <row r="35890" spans="35:35" ht="14.25" customHeight="1" thickTop="1" thickBot="1" x14ac:dyDescent="0.25">
      <c r="AI35890" s="4"/>
    </row>
    <row r="35891" spans="35:35" ht="14.25" customHeight="1" thickTop="1" thickBot="1" x14ac:dyDescent="0.25">
      <c r="AI35891" s="4"/>
    </row>
    <row r="35892" spans="35:35" ht="14.25" customHeight="1" thickTop="1" thickBot="1" x14ac:dyDescent="0.25">
      <c r="AI35892" s="4"/>
    </row>
    <row r="35893" spans="35:35" ht="14.25" customHeight="1" thickTop="1" thickBot="1" x14ac:dyDescent="0.25">
      <c r="AI35893" s="4"/>
    </row>
    <row r="35894" spans="35:35" ht="14.25" customHeight="1" thickTop="1" thickBot="1" x14ac:dyDescent="0.25">
      <c r="AI35894" s="4"/>
    </row>
    <row r="35895" spans="35:35" ht="14.25" customHeight="1" thickTop="1" thickBot="1" x14ac:dyDescent="0.25">
      <c r="AI35895" s="4"/>
    </row>
    <row r="35896" spans="35:35" ht="14.25" customHeight="1" thickTop="1" thickBot="1" x14ac:dyDescent="0.25">
      <c r="AI35896" s="4"/>
    </row>
    <row r="35897" spans="35:35" ht="14.25" customHeight="1" thickTop="1" thickBot="1" x14ac:dyDescent="0.25">
      <c r="AI35897" s="4"/>
    </row>
    <row r="35898" spans="35:35" ht="14.25" customHeight="1" thickTop="1" thickBot="1" x14ac:dyDescent="0.25">
      <c r="AI35898" s="4"/>
    </row>
    <row r="35899" spans="35:35" ht="14.25" customHeight="1" thickTop="1" thickBot="1" x14ac:dyDescent="0.25">
      <c r="AI35899" s="4"/>
    </row>
    <row r="35900" spans="35:35" ht="14.25" customHeight="1" thickTop="1" thickBot="1" x14ac:dyDescent="0.25">
      <c r="AI35900" s="4"/>
    </row>
    <row r="35901" spans="35:35" ht="14.25" customHeight="1" thickTop="1" thickBot="1" x14ac:dyDescent="0.25">
      <c r="AI35901" s="4"/>
    </row>
    <row r="35902" spans="35:35" ht="14.25" customHeight="1" thickTop="1" thickBot="1" x14ac:dyDescent="0.25">
      <c r="AI35902" s="4"/>
    </row>
    <row r="35903" spans="35:35" ht="14.25" customHeight="1" thickTop="1" thickBot="1" x14ac:dyDescent="0.25">
      <c r="AI35903" s="4"/>
    </row>
    <row r="35904" spans="35:35" ht="14.25" customHeight="1" thickTop="1" thickBot="1" x14ac:dyDescent="0.25">
      <c r="AI35904" s="4"/>
    </row>
    <row r="35905" spans="35:35" ht="14.25" customHeight="1" thickTop="1" thickBot="1" x14ac:dyDescent="0.25">
      <c r="AI35905" s="4"/>
    </row>
    <row r="35906" spans="35:35" ht="14.25" customHeight="1" thickTop="1" thickBot="1" x14ac:dyDescent="0.25">
      <c r="AI35906" s="4"/>
    </row>
    <row r="35907" spans="35:35" ht="14.25" customHeight="1" thickTop="1" thickBot="1" x14ac:dyDescent="0.25">
      <c r="AI35907" s="4"/>
    </row>
    <row r="35908" spans="35:35" ht="14.25" customHeight="1" thickTop="1" thickBot="1" x14ac:dyDescent="0.25">
      <c r="AI35908" s="4"/>
    </row>
    <row r="35909" spans="35:35" ht="14.25" customHeight="1" thickTop="1" thickBot="1" x14ac:dyDescent="0.25">
      <c r="AI35909" s="4"/>
    </row>
    <row r="35910" spans="35:35" ht="14.25" customHeight="1" thickTop="1" thickBot="1" x14ac:dyDescent="0.25">
      <c r="AI35910" s="4"/>
    </row>
    <row r="35911" spans="35:35" ht="14.25" customHeight="1" thickTop="1" thickBot="1" x14ac:dyDescent="0.25">
      <c r="AI35911" s="4"/>
    </row>
    <row r="35912" spans="35:35" ht="14.25" customHeight="1" thickTop="1" thickBot="1" x14ac:dyDescent="0.25">
      <c r="AI35912" s="4"/>
    </row>
    <row r="35913" spans="35:35" ht="14.25" customHeight="1" thickTop="1" thickBot="1" x14ac:dyDescent="0.25">
      <c r="AI35913" s="4"/>
    </row>
    <row r="35914" spans="35:35" ht="14.25" customHeight="1" thickTop="1" thickBot="1" x14ac:dyDescent="0.25">
      <c r="AI35914" s="4"/>
    </row>
    <row r="35915" spans="35:35" ht="14.25" customHeight="1" thickTop="1" thickBot="1" x14ac:dyDescent="0.25">
      <c r="AI35915" s="4"/>
    </row>
    <row r="35916" spans="35:35" ht="14.25" customHeight="1" thickTop="1" thickBot="1" x14ac:dyDescent="0.25">
      <c r="AI35916" s="4"/>
    </row>
    <row r="35917" spans="35:35" ht="14.25" customHeight="1" thickTop="1" thickBot="1" x14ac:dyDescent="0.25">
      <c r="AI35917" s="4"/>
    </row>
    <row r="35918" spans="35:35" ht="14.25" customHeight="1" thickTop="1" thickBot="1" x14ac:dyDescent="0.25">
      <c r="AI35918" s="4"/>
    </row>
    <row r="35919" spans="35:35" ht="14.25" customHeight="1" thickTop="1" thickBot="1" x14ac:dyDescent="0.25">
      <c r="AI35919" s="4"/>
    </row>
    <row r="35920" spans="35:35" ht="14.25" customHeight="1" thickTop="1" thickBot="1" x14ac:dyDescent="0.25">
      <c r="AI35920" s="4"/>
    </row>
    <row r="35921" spans="35:35" ht="14.25" customHeight="1" thickTop="1" thickBot="1" x14ac:dyDescent="0.25">
      <c r="AI35921" s="4"/>
    </row>
    <row r="35922" spans="35:35" ht="14.25" customHeight="1" thickTop="1" thickBot="1" x14ac:dyDescent="0.25">
      <c r="AI35922" s="4"/>
    </row>
    <row r="35923" spans="35:35" ht="14.25" customHeight="1" thickTop="1" thickBot="1" x14ac:dyDescent="0.25">
      <c r="AI35923" s="4"/>
    </row>
    <row r="35924" spans="35:35" ht="14.25" customHeight="1" thickTop="1" thickBot="1" x14ac:dyDescent="0.25">
      <c r="AI35924" s="4"/>
    </row>
    <row r="35925" spans="35:35" ht="14.25" customHeight="1" thickTop="1" thickBot="1" x14ac:dyDescent="0.25">
      <c r="AI35925" s="4"/>
    </row>
    <row r="35926" spans="35:35" ht="14.25" customHeight="1" thickTop="1" thickBot="1" x14ac:dyDescent="0.25">
      <c r="AI35926" s="4"/>
    </row>
    <row r="35927" spans="35:35" ht="14.25" customHeight="1" thickTop="1" thickBot="1" x14ac:dyDescent="0.25">
      <c r="AI35927" s="4"/>
    </row>
    <row r="35928" spans="35:35" ht="14.25" customHeight="1" thickTop="1" thickBot="1" x14ac:dyDescent="0.25">
      <c r="AI35928" s="4"/>
    </row>
    <row r="35929" spans="35:35" ht="14.25" customHeight="1" thickTop="1" thickBot="1" x14ac:dyDescent="0.25">
      <c r="AI35929" s="4"/>
    </row>
    <row r="35930" spans="35:35" ht="14.25" customHeight="1" thickTop="1" thickBot="1" x14ac:dyDescent="0.25">
      <c r="AI35930" s="4"/>
    </row>
    <row r="35931" spans="35:35" ht="14.25" customHeight="1" thickTop="1" thickBot="1" x14ac:dyDescent="0.25">
      <c r="AI35931" s="4"/>
    </row>
    <row r="35932" spans="35:35" ht="14.25" customHeight="1" thickTop="1" thickBot="1" x14ac:dyDescent="0.25">
      <c r="AI35932" s="4"/>
    </row>
    <row r="35933" spans="35:35" ht="14.25" customHeight="1" thickTop="1" thickBot="1" x14ac:dyDescent="0.25">
      <c r="AI35933" s="4"/>
    </row>
    <row r="35934" spans="35:35" ht="14.25" customHeight="1" thickTop="1" thickBot="1" x14ac:dyDescent="0.25">
      <c r="AI35934" s="4"/>
    </row>
    <row r="35935" spans="35:35" ht="14.25" customHeight="1" thickTop="1" thickBot="1" x14ac:dyDescent="0.25">
      <c r="AI35935" s="4"/>
    </row>
    <row r="35936" spans="35:35" ht="14.25" customHeight="1" thickTop="1" thickBot="1" x14ac:dyDescent="0.25">
      <c r="AI35936" s="4"/>
    </row>
    <row r="35937" spans="35:35" ht="14.25" customHeight="1" thickTop="1" thickBot="1" x14ac:dyDescent="0.25">
      <c r="AI35937" s="4"/>
    </row>
    <row r="35938" spans="35:35" ht="14.25" customHeight="1" thickTop="1" thickBot="1" x14ac:dyDescent="0.25">
      <c r="AI35938" s="4"/>
    </row>
    <row r="35939" spans="35:35" ht="14.25" customHeight="1" thickTop="1" thickBot="1" x14ac:dyDescent="0.25">
      <c r="AI35939" s="4"/>
    </row>
    <row r="35940" spans="35:35" ht="14.25" customHeight="1" thickTop="1" thickBot="1" x14ac:dyDescent="0.25">
      <c r="AI35940" s="4"/>
    </row>
    <row r="35941" spans="35:35" ht="14.25" customHeight="1" thickTop="1" thickBot="1" x14ac:dyDescent="0.25">
      <c r="AI35941" s="4"/>
    </row>
    <row r="35942" spans="35:35" ht="14.25" customHeight="1" thickTop="1" thickBot="1" x14ac:dyDescent="0.25">
      <c r="AI35942" s="4"/>
    </row>
    <row r="35943" spans="35:35" ht="14.25" customHeight="1" thickTop="1" thickBot="1" x14ac:dyDescent="0.25">
      <c r="AI35943" s="4"/>
    </row>
    <row r="35944" spans="35:35" ht="14.25" customHeight="1" thickTop="1" thickBot="1" x14ac:dyDescent="0.25">
      <c r="AI35944" s="4"/>
    </row>
    <row r="35945" spans="35:35" ht="14.25" customHeight="1" thickTop="1" thickBot="1" x14ac:dyDescent="0.25">
      <c r="AI35945" s="4"/>
    </row>
    <row r="35946" spans="35:35" ht="14.25" customHeight="1" thickTop="1" thickBot="1" x14ac:dyDescent="0.25">
      <c r="AI35946" s="4"/>
    </row>
    <row r="35947" spans="35:35" ht="14.25" customHeight="1" thickTop="1" thickBot="1" x14ac:dyDescent="0.25">
      <c r="AI35947" s="4"/>
    </row>
    <row r="35948" spans="35:35" ht="14.25" customHeight="1" thickTop="1" thickBot="1" x14ac:dyDescent="0.25">
      <c r="AI35948" s="4"/>
    </row>
    <row r="35949" spans="35:35" ht="14.25" customHeight="1" thickTop="1" thickBot="1" x14ac:dyDescent="0.25">
      <c r="AI35949" s="4"/>
    </row>
    <row r="35950" spans="35:35" ht="14.25" customHeight="1" thickTop="1" thickBot="1" x14ac:dyDescent="0.25">
      <c r="AI35950" s="4"/>
    </row>
    <row r="35951" spans="35:35" ht="14.25" customHeight="1" thickTop="1" thickBot="1" x14ac:dyDescent="0.25">
      <c r="AI35951" s="4"/>
    </row>
    <row r="35952" spans="35:35" ht="14.25" customHeight="1" thickTop="1" thickBot="1" x14ac:dyDescent="0.25">
      <c r="AI35952" s="4"/>
    </row>
    <row r="35953" spans="35:35" ht="14.25" customHeight="1" thickTop="1" thickBot="1" x14ac:dyDescent="0.25">
      <c r="AI35953" s="4"/>
    </row>
    <row r="35954" spans="35:35" ht="14.25" customHeight="1" thickTop="1" thickBot="1" x14ac:dyDescent="0.25">
      <c r="AI35954" s="4"/>
    </row>
    <row r="35955" spans="35:35" ht="14.25" customHeight="1" thickTop="1" thickBot="1" x14ac:dyDescent="0.25">
      <c r="AI35955" s="4"/>
    </row>
    <row r="35956" spans="35:35" ht="14.25" customHeight="1" thickTop="1" thickBot="1" x14ac:dyDescent="0.25">
      <c r="AI35956" s="4"/>
    </row>
    <row r="35957" spans="35:35" ht="14.25" customHeight="1" thickTop="1" thickBot="1" x14ac:dyDescent="0.25">
      <c r="AI35957" s="4"/>
    </row>
    <row r="35958" spans="35:35" ht="14.25" customHeight="1" thickTop="1" thickBot="1" x14ac:dyDescent="0.25">
      <c r="AI35958" s="4"/>
    </row>
    <row r="35959" spans="35:35" ht="14.25" customHeight="1" thickTop="1" thickBot="1" x14ac:dyDescent="0.25">
      <c r="AI35959" s="4"/>
    </row>
    <row r="35960" spans="35:35" ht="14.25" customHeight="1" thickTop="1" thickBot="1" x14ac:dyDescent="0.25">
      <c r="AI35960" s="4"/>
    </row>
    <row r="35961" spans="35:35" ht="14.25" customHeight="1" thickTop="1" thickBot="1" x14ac:dyDescent="0.25">
      <c r="AI35961" s="4"/>
    </row>
    <row r="35962" spans="35:35" ht="14.25" customHeight="1" thickTop="1" thickBot="1" x14ac:dyDescent="0.25">
      <c r="AI35962" s="4"/>
    </row>
    <row r="35963" spans="35:35" ht="14.25" customHeight="1" thickTop="1" thickBot="1" x14ac:dyDescent="0.25">
      <c r="AI35963" s="4"/>
    </row>
    <row r="35964" spans="35:35" ht="14.25" customHeight="1" thickTop="1" thickBot="1" x14ac:dyDescent="0.25">
      <c r="AI35964" s="4"/>
    </row>
    <row r="35965" spans="35:35" ht="14.25" customHeight="1" thickTop="1" thickBot="1" x14ac:dyDescent="0.25">
      <c r="AI35965" s="4"/>
    </row>
    <row r="35966" spans="35:35" ht="14.25" customHeight="1" thickTop="1" thickBot="1" x14ac:dyDescent="0.25">
      <c r="AI35966" s="4"/>
    </row>
    <row r="35967" spans="35:35" ht="14.25" customHeight="1" thickTop="1" thickBot="1" x14ac:dyDescent="0.25">
      <c r="AI35967" s="4"/>
    </row>
    <row r="35968" spans="35:35" ht="14.25" customHeight="1" thickTop="1" thickBot="1" x14ac:dyDescent="0.25">
      <c r="AI35968" s="4"/>
    </row>
    <row r="35969" spans="35:35" ht="14.25" customHeight="1" thickTop="1" thickBot="1" x14ac:dyDescent="0.25">
      <c r="AI35969" s="4"/>
    </row>
    <row r="35970" spans="35:35" ht="14.25" customHeight="1" thickTop="1" thickBot="1" x14ac:dyDescent="0.25">
      <c r="AI35970" s="4"/>
    </row>
    <row r="35971" spans="35:35" ht="14.25" customHeight="1" thickTop="1" thickBot="1" x14ac:dyDescent="0.25">
      <c r="AI35971" s="4"/>
    </row>
    <row r="35972" spans="35:35" ht="14.25" customHeight="1" thickTop="1" thickBot="1" x14ac:dyDescent="0.25">
      <c r="AI35972" s="4"/>
    </row>
    <row r="35973" spans="35:35" ht="14.25" customHeight="1" thickTop="1" thickBot="1" x14ac:dyDescent="0.25">
      <c r="AI35973" s="4"/>
    </row>
    <row r="35974" spans="35:35" ht="14.25" customHeight="1" thickTop="1" thickBot="1" x14ac:dyDescent="0.25">
      <c r="AI35974" s="4"/>
    </row>
    <row r="35975" spans="35:35" ht="14.25" customHeight="1" thickTop="1" thickBot="1" x14ac:dyDescent="0.25">
      <c r="AI35975" s="4"/>
    </row>
    <row r="35976" spans="35:35" ht="14.25" customHeight="1" thickTop="1" thickBot="1" x14ac:dyDescent="0.25">
      <c r="AI35976" s="4"/>
    </row>
    <row r="35977" spans="35:35" ht="14.25" customHeight="1" thickTop="1" thickBot="1" x14ac:dyDescent="0.25">
      <c r="AI35977" s="4"/>
    </row>
    <row r="35978" spans="35:35" ht="14.25" customHeight="1" thickTop="1" thickBot="1" x14ac:dyDescent="0.25">
      <c r="AI35978" s="4"/>
    </row>
    <row r="35979" spans="35:35" ht="14.25" customHeight="1" thickTop="1" thickBot="1" x14ac:dyDescent="0.25">
      <c r="AI35979" s="4"/>
    </row>
    <row r="35980" spans="35:35" ht="14.25" customHeight="1" thickTop="1" thickBot="1" x14ac:dyDescent="0.25">
      <c r="AI35980" s="4"/>
    </row>
    <row r="35981" spans="35:35" ht="14.25" customHeight="1" thickTop="1" thickBot="1" x14ac:dyDescent="0.25">
      <c r="AI35981" s="4"/>
    </row>
    <row r="35982" spans="35:35" ht="14.25" customHeight="1" thickTop="1" thickBot="1" x14ac:dyDescent="0.25">
      <c r="AI35982" s="4"/>
    </row>
    <row r="35983" spans="35:35" ht="14.25" customHeight="1" thickTop="1" thickBot="1" x14ac:dyDescent="0.25">
      <c r="AI35983" s="4"/>
    </row>
    <row r="35984" spans="35:35" ht="14.25" customHeight="1" thickTop="1" thickBot="1" x14ac:dyDescent="0.25">
      <c r="AI35984" s="4"/>
    </row>
    <row r="35985" spans="35:35" ht="14.25" customHeight="1" thickTop="1" thickBot="1" x14ac:dyDescent="0.25">
      <c r="AI35985" s="4"/>
    </row>
    <row r="35986" spans="35:35" ht="14.25" customHeight="1" thickTop="1" thickBot="1" x14ac:dyDescent="0.25">
      <c r="AI35986" s="4"/>
    </row>
    <row r="35987" spans="35:35" ht="14.25" customHeight="1" thickTop="1" thickBot="1" x14ac:dyDescent="0.25">
      <c r="AI35987" s="4"/>
    </row>
    <row r="35988" spans="35:35" ht="14.25" customHeight="1" thickTop="1" thickBot="1" x14ac:dyDescent="0.25">
      <c r="AI35988" s="4"/>
    </row>
    <row r="35989" spans="35:35" ht="14.25" customHeight="1" thickTop="1" thickBot="1" x14ac:dyDescent="0.25">
      <c r="AI35989" s="4"/>
    </row>
    <row r="35990" spans="35:35" ht="14.25" customHeight="1" thickTop="1" thickBot="1" x14ac:dyDescent="0.25">
      <c r="AI35990" s="4"/>
    </row>
    <row r="35991" spans="35:35" ht="14.25" customHeight="1" thickTop="1" thickBot="1" x14ac:dyDescent="0.25">
      <c r="AI35991" s="4"/>
    </row>
    <row r="35992" spans="35:35" ht="14.25" customHeight="1" thickTop="1" thickBot="1" x14ac:dyDescent="0.25">
      <c r="AI35992" s="4"/>
    </row>
    <row r="35993" spans="35:35" ht="14.25" customHeight="1" thickTop="1" thickBot="1" x14ac:dyDescent="0.25">
      <c r="AI35993" s="4"/>
    </row>
    <row r="35994" spans="35:35" ht="14.25" customHeight="1" thickTop="1" thickBot="1" x14ac:dyDescent="0.25">
      <c r="AI35994" s="4"/>
    </row>
    <row r="35995" spans="35:35" ht="14.25" customHeight="1" thickTop="1" thickBot="1" x14ac:dyDescent="0.25">
      <c r="AI35995" s="4"/>
    </row>
    <row r="35996" spans="35:35" ht="14.25" customHeight="1" thickTop="1" thickBot="1" x14ac:dyDescent="0.25">
      <c r="AI35996" s="4"/>
    </row>
    <row r="35997" spans="35:35" ht="14.25" customHeight="1" thickTop="1" thickBot="1" x14ac:dyDescent="0.25">
      <c r="AI35997" s="4"/>
    </row>
    <row r="35998" spans="35:35" ht="14.25" customHeight="1" thickTop="1" thickBot="1" x14ac:dyDescent="0.25">
      <c r="AI35998" s="4"/>
    </row>
    <row r="35999" spans="35:35" ht="14.25" customHeight="1" thickTop="1" thickBot="1" x14ac:dyDescent="0.25">
      <c r="AI35999" s="4"/>
    </row>
    <row r="36000" spans="35:35" ht="14.25" customHeight="1" thickTop="1" thickBot="1" x14ac:dyDescent="0.25">
      <c r="AI36000" s="4"/>
    </row>
    <row r="36001" spans="35:35" ht="14.25" customHeight="1" thickTop="1" thickBot="1" x14ac:dyDescent="0.25">
      <c r="AI36001" s="4"/>
    </row>
    <row r="36002" spans="35:35" ht="14.25" customHeight="1" thickTop="1" thickBot="1" x14ac:dyDescent="0.25">
      <c r="AI36002" s="4"/>
    </row>
    <row r="36003" spans="35:35" ht="14.25" customHeight="1" thickTop="1" thickBot="1" x14ac:dyDescent="0.25">
      <c r="AI36003" s="4"/>
    </row>
    <row r="36004" spans="35:35" ht="14.25" customHeight="1" thickTop="1" thickBot="1" x14ac:dyDescent="0.25">
      <c r="AI36004" s="4"/>
    </row>
    <row r="36005" spans="35:35" ht="14.25" customHeight="1" thickTop="1" thickBot="1" x14ac:dyDescent="0.25">
      <c r="AI36005" s="4"/>
    </row>
    <row r="36006" spans="35:35" ht="14.25" customHeight="1" thickTop="1" thickBot="1" x14ac:dyDescent="0.25">
      <c r="AI36006" s="4"/>
    </row>
    <row r="36007" spans="35:35" ht="14.25" customHeight="1" thickTop="1" thickBot="1" x14ac:dyDescent="0.25">
      <c r="AI36007" s="4"/>
    </row>
    <row r="36008" spans="35:35" ht="14.25" customHeight="1" thickTop="1" thickBot="1" x14ac:dyDescent="0.25">
      <c r="AI36008" s="4"/>
    </row>
    <row r="36009" spans="35:35" ht="14.25" customHeight="1" thickTop="1" thickBot="1" x14ac:dyDescent="0.25">
      <c r="AI36009" s="4"/>
    </row>
    <row r="36010" spans="35:35" ht="14.25" customHeight="1" thickTop="1" thickBot="1" x14ac:dyDescent="0.25">
      <c r="AI36010" s="4"/>
    </row>
    <row r="36011" spans="35:35" ht="14.25" customHeight="1" thickTop="1" thickBot="1" x14ac:dyDescent="0.25">
      <c r="AI36011" s="4"/>
    </row>
    <row r="36012" spans="35:35" ht="14.25" customHeight="1" thickTop="1" thickBot="1" x14ac:dyDescent="0.25">
      <c r="AI36012" s="4"/>
    </row>
    <row r="36013" spans="35:35" ht="14.25" customHeight="1" thickTop="1" thickBot="1" x14ac:dyDescent="0.25">
      <c r="AI36013" s="4"/>
    </row>
    <row r="36014" spans="35:35" ht="14.25" customHeight="1" thickTop="1" thickBot="1" x14ac:dyDescent="0.25">
      <c r="AI36014" s="4"/>
    </row>
    <row r="36015" spans="35:35" ht="14.25" customHeight="1" thickTop="1" thickBot="1" x14ac:dyDescent="0.25">
      <c r="AI36015" s="4"/>
    </row>
    <row r="36016" spans="35:35" ht="14.25" customHeight="1" thickTop="1" thickBot="1" x14ac:dyDescent="0.25">
      <c r="AI36016" s="4"/>
    </row>
    <row r="36017" spans="35:35" ht="14.25" customHeight="1" thickTop="1" thickBot="1" x14ac:dyDescent="0.25">
      <c r="AI36017" s="4"/>
    </row>
    <row r="36018" spans="35:35" ht="14.25" customHeight="1" thickTop="1" thickBot="1" x14ac:dyDescent="0.25">
      <c r="AI36018" s="4"/>
    </row>
    <row r="36019" spans="35:35" ht="14.25" customHeight="1" thickTop="1" thickBot="1" x14ac:dyDescent="0.25">
      <c r="AI36019" s="4"/>
    </row>
    <row r="36020" spans="35:35" ht="14.25" customHeight="1" thickTop="1" thickBot="1" x14ac:dyDescent="0.25">
      <c r="AI36020" s="4"/>
    </row>
    <row r="36021" spans="35:35" ht="14.25" customHeight="1" thickTop="1" thickBot="1" x14ac:dyDescent="0.25">
      <c r="AI36021" s="4"/>
    </row>
    <row r="36022" spans="35:35" ht="14.25" customHeight="1" thickTop="1" thickBot="1" x14ac:dyDescent="0.25">
      <c r="AI36022" s="4"/>
    </row>
    <row r="36023" spans="35:35" ht="14.25" customHeight="1" thickTop="1" thickBot="1" x14ac:dyDescent="0.25">
      <c r="AI36023" s="4"/>
    </row>
    <row r="36024" spans="35:35" ht="14.25" customHeight="1" thickTop="1" thickBot="1" x14ac:dyDescent="0.25">
      <c r="AI36024" s="4"/>
    </row>
    <row r="36025" spans="35:35" ht="14.25" customHeight="1" thickTop="1" thickBot="1" x14ac:dyDescent="0.25">
      <c r="AI36025" s="4"/>
    </row>
    <row r="36026" spans="35:35" ht="14.25" customHeight="1" thickTop="1" thickBot="1" x14ac:dyDescent="0.25">
      <c r="AI36026" s="4"/>
    </row>
    <row r="36027" spans="35:35" ht="14.25" customHeight="1" thickTop="1" thickBot="1" x14ac:dyDescent="0.25">
      <c r="AI36027" s="4"/>
    </row>
    <row r="36028" spans="35:35" ht="14.25" customHeight="1" thickTop="1" thickBot="1" x14ac:dyDescent="0.25">
      <c r="AI36028" s="4"/>
    </row>
    <row r="36029" spans="35:35" ht="14.25" customHeight="1" thickTop="1" thickBot="1" x14ac:dyDescent="0.25">
      <c r="AI36029" s="4"/>
    </row>
    <row r="36030" spans="35:35" ht="14.25" customHeight="1" thickTop="1" thickBot="1" x14ac:dyDescent="0.25">
      <c r="AI36030" s="4"/>
    </row>
    <row r="36031" spans="35:35" ht="14.25" customHeight="1" thickTop="1" thickBot="1" x14ac:dyDescent="0.25">
      <c r="AI36031" s="4"/>
    </row>
    <row r="36032" spans="35:35" ht="14.25" customHeight="1" thickTop="1" thickBot="1" x14ac:dyDescent="0.25">
      <c r="AI36032" s="4"/>
    </row>
    <row r="36033" spans="35:35" ht="14.25" customHeight="1" thickTop="1" thickBot="1" x14ac:dyDescent="0.25">
      <c r="AI36033" s="4"/>
    </row>
    <row r="36034" spans="35:35" ht="14.25" customHeight="1" thickTop="1" thickBot="1" x14ac:dyDescent="0.25">
      <c r="AI36034" s="4"/>
    </row>
    <row r="36035" spans="35:35" ht="14.25" customHeight="1" thickTop="1" thickBot="1" x14ac:dyDescent="0.25">
      <c r="AI36035" s="4"/>
    </row>
    <row r="36036" spans="35:35" ht="14.25" customHeight="1" thickTop="1" thickBot="1" x14ac:dyDescent="0.25">
      <c r="AI36036" s="4"/>
    </row>
    <row r="36037" spans="35:35" ht="14.25" customHeight="1" thickTop="1" thickBot="1" x14ac:dyDescent="0.25">
      <c r="AI36037" s="4"/>
    </row>
    <row r="36038" spans="35:35" ht="14.25" customHeight="1" thickTop="1" thickBot="1" x14ac:dyDescent="0.25">
      <c r="AI36038" s="4"/>
    </row>
    <row r="36039" spans="35:35" ht="14.25" customHeight="1" thickTop="1" thickBot="1" x14ac:dyDescent="0.25">
      <c r="AI36039" s="4"/>
    </row>
    <row r="36040" spans="35:35" ht="14.25" customHeight="1" thickTop="1" thickBot="1" x14ac:dyDescent="0.25">
      <c r="AI36040" s="4"/>
    </row>
    <row r="36041" spans="35:35" ht="14.25" customHeight="1" thickTop="1" thickBot="1" x14ac:dyDescent="0.25">
      <c r="AI36041" s="4"/>
    </row>
    <row r="36042" spans="35:35" ht="14.25" customHeight="1" thickTop="1" thickBot="1" x14ac:dyDescent="0.25">
      <c r="AI36042" s="4"/>
    </row>
    <row r="36043" spans="35:35" ht="14.25" customHeight="1" thickTop="1" thickBot="1" x14ac:dyDescent="0.25">
      <c r="AI36043" s="4"/>
    </row>
    <row r="36044" spans="35:35" ht="14.25" customHeight="1" thickTop="1" thickBot="1" x14ac:dyDescent="0.25">
      <c r="AI36044" s="4"/>
    </row>
    <row r="36045" spans="35:35" ht="14.25" customHeight="1" thickTop="1" thickBot="1" x14ac:dyDescent="0.25">
      <c r="AI36045" s="4"/>
    </row>
    <row r="36046" spans="35:35" ht="14.25" customHeight="1" thickTop="1" thickBot="1" x14ac:dyDescent="0.25">
      <c r="AI36046" s="4"/>
    </row>
    <row r="36047" spans="35:35" ht="14.25" customHeight="1" thickTop="1" thickBot="1" x14ac:dyDescent="0.25">
      <c r="AI36047" s="4"/>
    </row>
    <row r="36048" spans="35:35" ht="14.25" customHeight="1" thickTop="1" thickBot="1" x14ac:dyDescent="0.25">
      <c r="AI36048" s="4"/>
    </row>
    <row r="36049" spans="35:35" ht="14.25" customHeight="1" thickTop="1" thickBot="1" x14ac:dyDescent="0.25">
      <c r="AI36049" s="4"/>
    </row>
    <row r="36050" spans="35:35" ht="14.25" customHeight="1" thickTop="1" thickBot="1" x14ac:dyDescent="0.25">
      <c r="AI36050" s="4"/>
    </row>
    <row r="36051" spans="35:35" ht="14.25" customHeight="1" thickTop="1" thickBot="1" x14ac:dyDescent="0.25">
      <c r="AI36051" s="4"/>
    </row>
    <row r="36052" spans="35:35" ht="14.25" customHeight="1" thickTop="1" thickBot="1" x14ac:dyDescent="0.25">
      <c r="AI36052" s="4"/>
    </row>
    <row r="36053" spans="35:35" ht="14.25" customHeight="1" thickTop="1" thickBot="1" x14ac:dyDescent="0.25">
      <c r="AI36053" s="4"/>
    </row>
    <row r="36054" spans="35:35" ht="14.25" customHeight="1" thickTop="1" thickBot="1" x14ac:dyDescent="0.25">
      <c r="AI36054" s="4"/>
    </row>
    <row r="36055" spans="35:35" ht="14.25" customHeight="1" thickTop="1" thickBot="1" x14ac:dyDescent="0.25">
      <c r="AI36055" s="4"/>
    </row>
    <row r="36056" spans="35:35" ht="14.25" customHeight="1" thickTop="1" thickBot="1" x14ac:dyDescent="0.25">
      <c r="AI36056" s="4"/>
    </row>
    <row r="36057" spans="35:35" ht="14.25" customHeight="1" thickTop="1" thickBot="1" x14ac:dyDescent="0.25">
      <c r="AI36057" s="4"/>
    </row>
    <row r="36058" spans="35:35" ht="14.25" customHeight="1" thickTop="1" thickBot="1" x14ac:dyDescent="0.25">
      <c r="AI36058" s="4"/>
    </row>
    <row r="36059" spans="35:35" ht="14.25" customHeight="1" thickTop="1" thickBot="1" x14ac:dyDescent="0.25">
      <c r="AI36059" s="4"/>
    </row>
    <row r="36060" spans="35:35" ht="14.25" customHeight="1" thickTop="1" thickBot="1" x14ac:dyDescent="0.25">
      <c r="AI36060" s="4"/>
    </row>
    <row r="36061" spans="35:35" ht="14.25" customHeight="1" thickTop="1" thickBot="1" x14ac:dyDescent="0.25">
      <c r="AI36061" s="4"/>
    </row>
    <row r="36062" spans="35:35" ht="14.25" customHeight="1" thickTop="1" thickBot="1" x14ac:dyDescent="0.25">
      <c r="AI36062" s="4"/>
    </row>
    <row r="36063" spans="35:35" ht="14.25" customHeight="1" thickTop="1" thickBot="1" x14ac:dyDescent="0.25">
      <c r="AI36063" s="4"/>
    </row>
    <row r="36064" spans="35:35" ht="14.25" customHeight="1" thickTop="1" thickBot="1" x14ac:dyDescent="0.25">
      <c r="AI36064" s="4"/>
    </row>
    <row r="36065" spans="35:35" ht="14.25" customHeight="1" thickTop="1" thickBot="1" x14ac:dyDescent="0.25">
      <c r="AI36065" s="4"/>
    </row>
    <row r="36066" spans="35:35" ht="14.25" customHeight="1" thickTop="1" thickBot="1" x14ac:dyDescent="0.25">
      <c r="AI36066" s="4"/>
    </row>
    <row r="36067" spans="35:35" ht="14.25" customHeight="1" thickTop="1" thickBot="1" x14ac:dyDescent="0.25">
      <c r="AI36067" s="4"/>
    </row>
    <row r="36068" spans="35:35" ht="14.25" customHeight="1" thickTop="1" thickBot="1" x14ac:dyDescent="0.25">
      <c r="AI36068" s="4"/>
    </row>
    <row r="36069" spans="35:35" ht="14.25" customHeight="1" thickTop="1" thickBot="1" x14ac:dyDescent="0.25">
      <c r="AI36069" s="4"/>
    </row>
    <row r="36070" spans="35:35" ht="14.25" customHeight="1" thickTop="1" thickBot="1" x14ac:dyDescent="0.25">
      <c r="AI36070" s="4"/>
    </row>
    <row r="36071" spans="35:35" ht="14.25" customHeight="1" thickTop="1" thickBot="1" x14ac:dyDescent="0.25">
      <c r="AI36071" s="4"/>
    </row>
    <row r="36072" spans="35:35" ht="14.25" customHeight="1" thickTop="1" thickBot="1" x14ac:dyDescent="0.25">
      <c r="AI36072" s="4"/>
    </row>
    <row r="36073" spans="35:35" ht="14.25" customHeight="1" thickTop="1" thickBot="1" x14ac:dyDescent="0.25">
      <c r="AI36073" s="4"/>
    </row>
    <row r="36074" spans="35:35" ht="14.25" customHeight="1" thickTop="1" thickBot="1" x14ac:dyDescent="0.25">
      <c r="AI36074" s="4"/>
    </row>
    <row r="36075" spans="35:35" ht="14.25" customHeight="1" thickTop="1" thickBot="1" x14ac:dyDescent="0.25">
      <c r="AI36075" s="4"/>
    </row>
    <row r="36076" spans="35:35" ht="14.25" customHeight="1" thickTop="1" thickBot="1" x14ac:dyDescent="0.25">
      <c r="AI36076" s="4"/>
    </row>
    <row r="36077" spans="35:35" ht="14.25" customHeight="1" thickTop="1" thickBot="1" x14ac:dyDescent="0.25">
      <c r="AI36077" s="4"/>
    </row>
    <row r="36078" spans="35:35" ht="14.25" customHeight="1" thickTop="1" thickBot="1" x14ac:dyDescent="0.25">
      <c r="AI36078" s="4"/>
    </row>
    <row r="36079" spans="35:35" ht="14.25" customHeight="1" thickTop="1" thickBot="1" x14ac:dyDescent="0.25">
      <c r="AI36079" s="4"/>
    </row>
    <row r="36080" spans="35:35" ht="14.25" customHeight="1" thickTop="1" thickBot="1" x14ac:dyDescent="0.25">
      <c r="AI36080" s="4"/>
    </row>
    <row r="36081" spans="35:35" ht="14.25" customHeight="1" thickTop="1" thickBot="1" x14ac:dyDescent="0.25">
      <c r="AI36081" s="4"/>
    </row>
    <row r="36082" spans="35:35" ht="14.25" customHeight="1" thickTop="1" thickBot="1" x14ac:dyDescent="0.25">
      <c r="AI36082" s="4"/>
    </row>
    <row r="36083" spans="35:35" ht="14.25" customHeight="1" thickTop="1" thickBot="1" x14ac:dyDescent="0.25">
      <c r="AI36083" s="4"/>
    </row>
    <row r="36084" spans="35:35" ht="14.25" customHeight="1" thickTop="1" thickBot="1" x14ac:dyDescent="0.25">
      <c r="AI36084" s="4"/>
    </row>
    <row r="36085" spans="35:35" ht="14.25" customHeight="1" thickTop="1" thickBot="1" x14ac:dyDescent="0.25">
      <c r="AI36085" s="4"/>
    </row>
    <row r="36086" spans="35:35" ht="14.25" customHeight="1" thickTop="1" thickBot="1" x14ac:dyDescent="0.25">
      <c r="AI36086" s="4"/>
    </row>
    <row r="36087" spans="35:35" ht="14.25" customHeight="1" thickTop="1" thickBot="1" x14ac:dyDescent="0.25">
      <c r="AI36087" s="4"/>
    </row>
    <row r="36088" spans="35:35" ht="14.25" customHeight="1" thickTop="1" thickBot="1" x14ac:dyDescent="0.25">
      <c r="AI36088" s="4"/>
    </row>
    <row r="36089" spans="35:35" ht="14.25" customHeight="1" thickTop="1" thickBot="1" x14ac:dyDescent="0.25">
      <c r="AI36089" s="4"/>
    </row>
    <row r="36090" spans="35:35" ht="14.25" customHeight="1" thickTop="1" thickBot="1" x14ac:dyDescent="0.25">
      <c r="AI36090" s="4"/>
    </row>
    <row r="36091" spans="35:35" ht="14.25" customHeight="1" thickTop="1" thickBot="1" x14ac:dyDescent="0.25">
      <c r="AI36091" s="4"/>
    </row>
    <row r="36092" spans="35:35" ht="14.25" customHeight="1" thickTop="1" thickBot="1" x14ac:dyDescent="0.25">
      <c r="AI36092" s="4"/>
    </row>
    <row r="36093" spans="35:35" ht="14.25" customHeight="1" thickTop="1" thickBot="1" x14ac:dyDescent="0.25">
      <c r="AI36093" s="4"/>
    </row>
    <row r="36094" spans="35:35" ht="14.25" customHeight="1" thickTop="1" thickBot="1" x14ac:dyDescent="0.25">
      <c r="AI36094" s="4"/>
    </row>
    <row r="36095" spans="35:35" ht="14.25" customHeight="1" thickTop="1" thickBot="1" x14ac:dyDescent="0.25">
      <c r="AI36095" s="4"/>
    </row>
    <row r="36096" spans="35:35" ht="14.25" customHeight="1" thickTop="1" thickBot="1" x14ac:dyDescent="0.25">
      <c r="AI36096" s="4"/>
    </row>
    <row r="36097" spans="35:35" ht="14.25" customHeight="1" thickTop="1" thickBot="1" x14ac:dyDescent="0.25">
      <c r="AI36097" s="4"/>
    </row>
    <row r="36098" spans="35:35" ht="14.25" customHeight="1" thickTop="1" thickBot="1" x14ac:dyDescent="0.25">
      <c r="AI36098" s="4"/>
    </row>
    <row r="36099" spans="35:35" ht="14.25" customHeight="1" thickTop="1" thickBot="1" x14ac:dyDescent="0.25">
      <c r="AI36099" s="4"/>
    </row>
    <row r="36100" spans="35:35" ht="14.25" customHeight="1" thickTop="1" thickBot="1" x14ac:dyDescent="0.25">
      <c r="AI36100" s="4"/>
    </row>
    <row r="36101" spans="35:35" ht="14.25" customHeight="1" thickTop="1" thickBot="1" x14ac:dyDescent="0.25">
      <c r="AI36101" s="4"/>
    </row>
    <row r="36102" spans="35:35" ht="14.25" customHeight="1" thickTop="1" thickBot="1" x14ac:dyDescent="0.25">
      <c r="AI36102" s="4"/>
    </row>
    <row r="36103" spans="35:35" ht="14.25" customHeight="1" thickTop="1" thickBot="1" x14ac:dyDescent="0.25">
      <c r="AI36103" s="4"/>
    </row>
    <row r="36104" spans="35:35" ht="14.25" customHeight="1" thickTop="1" thickBot="1" x14ac:dyDescent="0.25">
      <c r="AI36104" s="4"/>
    </row>
    <row r="36105" spans="35:35" ht="14.25" customHeight="1" thickTop="1" thickBot="1" x14ac:dyDescent="0.25">
      <c r="AI36105" s="4"/>
    </row>
    <row r="36106" spans="35:35" ht="14.25" customHeight="1" thickTop="1" thickBot="1" x14ac:dyDescent="0.25">
      <c r="AI36106" s="4"/>
    </row>
    <row r="36107" spans="35:35" ht="14.25" customHeight="1" thickTop="1" thickBot="1" x14ac:dyDescent="0.25">
      <c r="AI36107" s="4"/>
    </row>
    <row r="36108" spans="35:35" ht="14.25" customHeight="1" thickTop="1" thickBot="1" x14ac:dyDescent="0.25">
      <c r="AI36108" s="4"/>
    </row>
    <row r="36109" spans="35:35" ht="14.25" customHeight="1" thickTop="1" thickBot="1" x14ac:dyDescent="0.25">
      <c r="AI36109" s="4"/>
    </row>
    <row r="36110" spans="35:35" ht="14.25" customHeight="1" thickTop="1" thickBot="1" x14ac:dyDescent="0.25">
      <c r="AI36110" s="4"/>
    </row>
    <row r="36111" spans="35:35" ht="14.25" customHeight="1" thickTop="1" thickBot="1" x14ac:dyDescent="0.25">
      <c r="AI36111" s="4"/>
    </row>
    <row r="36112" spans="35:35" ht="14.25" customHeight="1" thickTop="1" thickBot="1" x14ac:dyDescent="0.25">
      <c r="AI36112" s="4"/>
    </row>
    <row r="36113" spans="35:35" ht="14.25" customHeight="1" thickTop="1" thickBot="1" x14ac:dyDescent="0.25">
      <c r="AI36113" s="4"/>
    </row>
    <row r="36114" spans="35:35" ht="14.25" customHeight="1" thickTop="1" thickBot="1" x14ac:dyDescent="0.25">
      <c r="AI36114" s="4"/>
    </row>
    <row r="36115" spans="35:35" ht="14.25" customHeight="1" thickTop="1" thickBot="1" x14ac:dyDescent="0.25">
      <c r="AI36115" s="4"/>
    </row>
    <row r="36116" spans="35:35" ht="14.25" customHeight="1" thickTop="1" thickBot="1" x14ac:dyDescent="0.25">
      <c r="AI36116" s="4"/>
    </row>
    <row r="36117" spans="35:35" ht="14.25" customHeight="1" thickTop="1" thickBot="1" x14ac:dyDescent="0.25">
      <c r="AI36117" s="4"/>
    </row>
    <row r="36118" spans="35:35" ht="14.25" customHeight="1" thickTop="1" thickBot="1" x14ac:dyDescent="0.25">
      <c r="AI36118" s="4"/>
    </row>
    <row r="36119" spans="35:35" ht="14.25" customHeight="1" thickTop="1" thickBot="1" x14ac:dyDescent="0.25">
      <c r="AI36119" s="4"/>
    </row>
    <row r="36120" spans="35:35" ht="14.25" customHeight="1" thickTop="1" thickBot="1" x14ac:dyDescent="0.25">
      <c r="AI36120" s="4"/>
    </row>
    <row r="36121" spans="35:35" ht="14.25" customHeight="1" thickTop="1" thickBot="1" x14ac:dyDescent="0.25">
      <c r="AI36121" s="4"/>
    </row>
    <row r="36122" spans="35:35" ht="14.25" customHeight="1" thickTop="1" thickBot="1" x14ac:dyDescent="0.25">
      <c r="AI36122" s="4"/>
    </row>
    <row r="36123" spans="35:35" ht="14.25" customHeight="1" thickTop="1" thickBot="1" x14ac:dyDescent="0.25">
      <c r="AI36123" s="4"/>
    </row>
    <row r="36124" spans="35:35" ht="14.25" customHeight="1" thickTop="1" thickBot="1" x14ac:dyDescent="0.25">
      <c r="AI36124" s="4"/>
    </row>
    <row r="36125" spans="35:35" ht="14.25" customHeight="1" thickTop="1" thickBot="1" x14ac:dyDescent="0.25">
      <c r="AI36125" s="4"/>
    </row>
    <row r="36126" spans="35:35" ht="14.25" customHeight="1" thickTop="1" thickBot="1" x14ac:dyDescent="0.25">
      <c r="AI36126" s="4"/>
    </row>
    <row r="36127" spans="35:35" ht="14.25" customHeight="1" thickTop="1" thickBot="1" x14ac:dyDescent="0.25">
      <c r="AI36127" s="4"/>
    </row>
    <row r="36128" spans="35:35" ht="14.25" customHeight="1" thickTop="1" thickBot="1" x14ac:dyDescent="0.25">
      <c r="AI36128" s="4"/>
    </row>
    <row r="36129" spans="35:35" ht="14.25" customHeight="1" thickTop="1" thickBot="1" x14ac:dyDescent="0.25">
      <c r="AI36129" s="4"/>
    </row>
    <row r="36130" spans="35:35" ht="14.25" customHeight="1" thickTop="1" thickBot="1" x14ac:dyDescent="0.25">
      <c r="AI36130" s="4"/>
    </row>
    <row r="36131" spans="35:35" ht="14.25" customHeight="1" thickTop="1" thickBot="1" x14ac:dyDescent="0.25">
      <c r="AI36131" s="4"/>
    </row>
    <row r="36132" spans="35:35" ht="14.25" customHeight="1" thickTop="1" thickBot="1" x14ac:dyDescent="0.25">
      <c r="AI36132" s="4"/>
    </row>
    <row r="36133" spans="35:35" ht="14.25" customHeight="1" thickTop="1" thickBot="1" x14ac:dyDescent="0.25">
      <c r="AI36133" s="4"/>
    </row>
    <row r="36134" spans="35:35" ht="14.25" customHeight="1" thickTop="1" thickBot="1" x14ac:dyDescent="0.25">
      <c r="AI36134" s="4"/>
    </row>
    <row r="36135" spans="35:35" ht="14.25" customHeight="1" thickTop="1" thickBot="1" x14ac:dyDescent="0.25">
      <c r="AI36135" s="4"/>
    </row>
    <row r="36136" spans="35:35" ht="14.25" customHeight="1" thickTop="1" thickBot="1" x14ac:dyDescent="0.25">
      <c r="AI36136" s="4"/>
    </row>
    <row r="36137" spans="35:35" ht="14.25" customHeight="1" thickTop="1" thickBot="1" x14ac:dyDescent="0.25">
      <c r="AI36137" s="4"/>
    </row>
    <row r="36138" spans="35:35" ht="14.25" customHeight="1" thickTop="1" thickBot="1" x14ac:dyDescent="0.25">
      <c r="AI36138" s="4"/>
    </row>
    <row r="36139" spans="35:35" ht="14.25" customHeight="1" thickTop="1" thickBot="1" x14ac:dyDescent="0.25">
      <c r="AI36139" s="4"/>
    </row>
    <row r="36140" spans="35:35" ht="14.25" customHeight="1" thickTop="1" thickBot="1" x14ac:dyDescent="0.25">
      <c r="AI36140" s="4"/>
    </row>
    <row r="36141" spans="35:35" ht="14.25" customHeight="1" thickTop="1" thickBot="1" x14ac:dyDescent="0.25">
      <c r="AI36141" s="4"/>
    </row>
    <row r="36142" spans="35:35" ht="14.25" customHeight="1" thickTop="1" thickBot="1" x14ac:dyDescent="0.25">
      <c r="AI36142" s="4"/>
    </row>
    <row r="36143" spans="35:35" ht="14.25" customHeight="1" thickTop="1" thickBot="1" x14ac:dyDescent="0.25">
      <c r="AI36143" s="4"/>
    </row>
    <row r="36144" spans="35:35" ht="14.25" customHeight="1" thickTop="1" thickBot="1" x14ac:dyDescent="0.25">
      <c r="AI36144" s="4"/>
    </row>
    <row r="36145" spans="35:35" ht="14.25" customHeight="1" thickTop="1" thickBot="1" x14ac:dyDescent="0.25">
      <c r="AI36145" s="4"/>
    </row>
    <row r="36146" spans="35:35" ht="14.25" customHeight="1" thickTop="1" thickBot="1" x14ac:dyDescent="0.25">
      <c r="AI36146" s="4"/>
    </row>
    <row r="36147" spans="35:35" ht="14.25" customHeight="1" thickTop="1" thickBot="1" x14ac:dyDescent="0.25">
      <c r="AI36147" s="4"/>
    </row>
    <row r="36148" spans="35:35" ht="14.25" customHeight="1" thickTop="1" thickBot="1" x14ac:dyDescent="0.25">
      <c r="AI36148" s="4"/>
    </row>
    <row r="36149" spans="35:35" ht="14.25" customHeight="1" thickTop="1" thickBot="1" x14ac:dyDescent="0.25">
      <c r="AI36149" s="4"/>
    </row>
    <row r="36150" spans="35:35" ht="14.25" customHeight="1" thickTop="1" thickBot="1" x14ac:dyDescent="0.25">
      <c r="AI36150" s="4"/>
    </row>
    <row r="36151" spans="35:35" ht="14.25" customHeight="1" thickTop="1" thickBot="1" x14ac:dyDescent="0.25">
      <c r="AI36151" s="4"/>
    </row>
    <row r="36152" spans="35:35" ht="14.25" customHeight="1" thickTop="1" thickBot="1" x14ac:dyDescent="0.25">
      <c r="AI36152" s="4"/>
    </row>
    <row r="36153" spans="35:35" ht="14.25" customHeight="1" thickTop="1" thickBot="1" x14ac:dyDescent="0.25">
      <c r="AI36153" s="4"/>
    </row>
    <row r="36154" spans="35:35" ht="14.25" customHeight="1" thickTop="1" thickBot="1" x14ac:dyDescent="0.25">
      <c r="AI36154" s="4"/>
    </row>
    <row r="36155" spans="35:35" ht="14.25" customHeight="1" thickTop="1" thickBot="1" x14ac:dyDescent="0.25">
      <c r="AI36155" s="4"/>
    </row>
    <row r="36156" spans="35:35" ht="14.25" customHeight="1" thickTop="1" thickBot="1" x14ac:dyDescent="0.25">
      <c r="AI36156" s="4"/>
    </row>
    <row r="36157" spans="35:35" ht="14.25" customHeight="1" thickTop="1" thickBot="1" x14ac:dyDescent="0.25">
      <c r="AI36157" s="4"/>
    </row>
    <row r="36158" spans="35:35" ht="14.25" customHeight="1" thickTop="1" thickBot="1" x14ac:dyDescent="0.25">
      <c r="AI36158" s="4"/>
    </row>
    <row r="36159" spans="35:35" ht="14.25" customHeight="1" thickTop="1" thickBot="1" x14ac:dyDescent="0.25">
      <c r="AI36159" s="4"/>
    </row>
    <row r="36160" spans="35:35" ht="14.25" customHeight="1" thickTop="1" thickBot="1" x14ac:dyDescent="0.25">
      <c r="AI36160" s="4"/>
    </row>
    <row r="36161" spans="35:35" ht="14.25" customHeight="1" thickTop="1" thickBot="1" x14ac:dyDescent="0.25">
      <c r="AI36161" s="4"/>
    </row>
    <row r="36162" spans="35:35" ht="14.25" customHeight="1" thickTop="1" thickBot="1" x14ac:dyDescent="0.25">
      <c r="AI36162" s="4"/>
    </row>
    <row r="36163" spans="35:35" ht="14.25" customHeight="1" thickTop="1" thickBot="1" x14ac:dyDescent="0.25">
      <c r="AI36163" s="4"/>
    </row>
    <row r="36164" spans="35:35" ht="14.25" customHeight="1" thickTop="1" thickBot="1" x14ac:dyDescent="0.25">
      <c r="AI36164" s="4"/>
    </row>
    <row r="36165" spans="35:35" ht="14.25" customHeight="1" thickTop="1" thickBot="1" x14ac:dyDescent="0.25">
      <c r="AI36165" s="4"/>
    </row>
    <row r="36166" spans="35:35" ht="14.25" customHeight="1" thickTop="1" thickBot="1" x14ac:dyDescent="0.25">
      <c r="AI36166" s="4"/>
    </row>
    <row r="36167" spans="35:35" ht="14.25" customHeight="1" thickTop="1" thickBot="1" x14ac:dyDescent="0.25">
      <c r="AI36167" s="4"/>
    </row>
    <row r="36168" spans="35:35" ht="14.25" customHeight="1" thickTop="1" thickBot="1" x14ac:dyDescent="0.25">
      <c r="AI36168" s="4"/>
    </row>
    <row r="36169" spans="35:35" ht="14.25" customHeight="1" thickTop="1" thickBot="1" x14ac:dyDescent="0.25">
      <c r="AI36169" s="4"/>
    </row>
    <row r="36170" spans="35:35" ht="14.25" customHeight="1" thickTop="1" thickBot="1" x14ac:dyDescent="0.25">
      <c r="AI36170" s="4"/>
    </row>
    <row r="36171" spans="35:35" ht="14.25" customHeight="1" thickTop="1" thickBot="1" x14ac:dyDescent="0.25">
      <c r="AI36171" s="4"/>
    </row>
    <row r="36172" spans="35:35" ht="14.25" customHeight="1" thickTop="1" thickBot="1" x14ac:dyDescent="0.25">
      <c r="AI36172" s="4"/>
    </row>
    <row r="36173" spans="35:35" ht="14.25" customHeight="1" thickTop="1" thickBot="1" x14ac:dyDescent="0.25">
      <c r="AI36173" s="4"/>
    </row>
    <row r="36174" spans="35:35" ht="14.25" customHeight="1" thickTop="1" thickBot="1" x14ac:dyDescent="0.25">
      <c r="AI36174" s="4"/>
    </row>
    <row r="36175" spans="35:35" ht="14.25" customHeight="1" thickTop="1" thickBot="1" x14ac:dyDescent="0.25">
      <c r="AI36175" s="4"/>
    </row>
    <row r="36176" spans="35:35" ht="14.25" customHeight="1" thickTop="1" thickBot="1" x14ac:dyDescent="0.25">
      <c r="AI36176" s="4"/>
    </row>
    <row r="36177" spans="35:35" ht="14.25" customHeight="1" thickTop="1" thickBot="1" x14ac:dyDescent="0.25">
      <c r="AI36177" s="4"/>
    </row>
    <row r="36178" spans="35:35" ht="14.25" customHeight="1" thickTop="1" thickBot="1" x14ac:dyDescent="0.25">
      <c r="AI36178" s="4"/>
    </row>
    <row r="36179" spans="35:35" ht="14.25" customHeight="1" thickTop="1" thickBot="1" x14ac:dyDescent="0.25">
      <c r="AI36179" s="4"/>
    </row>
    <row r="36180" spans="35:35" ht="14.25" customHeight="1" thickTop="1" thickBot="1" x14ac:dyDescent="0.25">
      <c r="AI36180" s="4"/>
    </row>
    <row r="36181" spans="35:35" ht="14.25" customHeight="1" thickTop="1" thickBot="1" x14ac:dyDescent="0.25">
      <c r="AI36181" s="4"/>
    </row>
    <row r="36182" spans="35:35" ht="14.25" customHeight="1" thickTop="1" thickBot="1" x14ac:dyDescent="0.25">
      <c r="AI36182" s="4"/>
    </row>
    <row r="36183" spans="35:35" ht="14.25" customHeight="1" thickTop="1" thickBot="1" x14ac:dyDescent="0.25">
      <c r="AI36183" s="4"/>
    </row>
    <row r="36184" spans="35:35" ht="14.25" customHeight="1" thickTop="1" thickBot="1" x14ac:dyDescent="0.25">
      <c r="AI36184" s="4"/>
    </row>
    <row r="36185" spans="35:35" ht="14.25" customHeight="1" thickTop="1" thickBot="1" x14ac:dyDescent="0.25">
      <c r="AI36185" s="4"/>
    </row>
    <row r="36186" spans="35:35" ht="14.25" customHeight="1" thickTop="1" thickBot="1" x14ac:dyDescent="0.25">
      <c r="AI36186" s="4"/>
    </row>
    <row r="36187" spans="35:35" ht="14.25" customHeight="1" thickTop="1" thickBot="1" x14ac:dyDescent="0.25">
      <c r="AI36187" s="4"/>
    </row>
    <row r="36188" spans="35:35" ht="14.25" customHeight="1" thickTop="1" thickBot="1" x14ac:dyDescent="0.25">
      <c r="AI36188" s="4"/>
    </row>
    <row r="36189" spans="35:35" ht="14.25" customHeight="1" thickTop="1" thickBot="1" x14ac:dyDescent="0.25">
      <c r="AI36189" s="4"/>
    </row>
    <row r="36190" spans="35:35" ht="14.25" customHeight="1" thickTop="1" thickBot="1" x14ac:dyDescent="0.25">
      <c r="AI36190" s="4"/>
    </row>
    <row r="36191" spans="35:35" ht="14.25" customHeight="1" thickTop="1" thickBot="1" x14ac:dyDescent="0.25">
      <c r="AI36191" s="4"/>
    </row>
    <row r="36192" spans="35:35" ht="14.25" customHeight="1" thickTop="1" thickBot="1" x14ac:dyDescent="0.25">
      <c r="AI36192" s="4"/>
    </row>
    <row r="36193" spans="35:35" ht="14.25" customHeight="1" thickTop="1" thickBot="1" x14ac:dyDescent="0.25">
      <c r="AI36193" s="4"/>
    </row>
    <row r="36194" spans="35:35" ht="14.25" customHeight="1" thickTop="1" thickBot="1" x14ac:dyDescent="0.25">
      <c r="AI36194" s="4"/>
    </row>
    <row r="36195" spans="35:35" ht="14.25" customHeight="1" thickTop="1" thickBot="1" x14ac:dyDescent="0.25">
      <c r="AI36195" s="4"/>
    </row>
    <row r="36196" spans="35:35" ht="14.25" customHeight="1" thickTop="1" thickBot="1" x14ac:dyDescent="0.25">
      <c r="AI36196" s="4"/>
    </row>
    <row r="36197" spans="35:35" ht="14.25" customHeight="1" thickTop="1" thickBot="1" x14ac:dyDescent="0.25">
      <c r="AI36197" s="4"/>
    </row>
    <row r="36198" spans="35:35" ht="14.25" customHeight="1" thickTop="1" thickBot="1" x14ac:dyDescent="0.25">
      <c r="AI36198" s="4"/>
    </row>
    <row r="36199" spans="35:35" ht="14.25" customHeight="1" thickTop="1" thickBot="1" x14ac:dyDescent="0.25">
      <c r="AI36199" s="4"/>
    </row>
    <row r="36200" spans="35:35" ht="14.25" customHeight="1" thickTop="1" thickBot="1" x14ac:dyDescent="0.25">
      <c r="AI36200" s="4"/>
    </row>
    <row r="36201" spans="35:35" ht="14.25" customHeight="1" thickTop="1" thickBot="1" x14ac:dyDescent="0.25">
      <c r="AI36201" s="4"/>
    </row>
    <row r="36202" spans="35:35" ht="14.25" customHeight="1" thickTop="1" thickBot="1" x14ac:dyDescent="0.25">
      <c r="AI36202" s="4"/>
    </row>
    <row r="36203" spans="35:35" ht="14.25" customHeight="1" thickTop="1" thickBot="1" x14ac:dyDescent="0.25">
      <c r="AI36203" s="4"/>
    </row>
    <row r="36204" spans="35:35" ht="14.25" customHeight="1" thickTop="1" thickBot="1" x14ac:dyDescent="0.25">
      <c r="AI36204" s="4"/>
    </row>
    <row r="36205" spans="35:35" ht="14.25" customHeight="1" thickTop="1" thickBot="1" x14ac:dyDescent="0.25">
      <c r="AI36205" s="4"/>
    </row>
    <row r="36206" spans="35:35" ht="14.25" customHeight="1" thickTop="1" thickBot="1" x14ac:dyDescent="0.25">
      <c r="AI36206" s="4"/>
    </row>
    <row r="36207" spans="35:35" ht="14.25" customHeight="1" thickTop="1" thickBot="1" x14ac:dyDescent="0.25">
      <c r="AI36207" s="4"/>
    </row>
    <row r="36208" spans="35:35" ht="14.25" customHeight="1" thickTop="1" thickBot="1" x14ac:dyDescent="0.25">
      <c r="AI36208" s="4"/>
    </row>
    <row r="36209" spans="35:35" ht="14.25" customHeight="1" thickTop="1" thickBot="1" x14ac:dyDescent="0.25">
      <c r="AI36209" s="4"/>
    </row>
    <row r="36210" spans="35:35" ht="14.25" customHeight="1" thickTop="1" thickBot="1" x14ac:dyDescent="0.25">
      <c r="AI36210" s="4"/>
    </row>
    <row r="36211" spans="35:35" ht="14.25" customHeight="1" thickTop="1" thickBot="1" x14ac:dyDescent="0.25">
      <c r="AI36211" s="4"/>
    </row>
    <row r="36212" spans="35:35" ht="14.25" customHeight="1" thickTop="1" thickBot="1" x14ac:dyDescent="0.25">
      <c r="AI36212" s="4"/>
    </row>
    <row r="36213" spans="35:35" ht="14.25" customHeight="1" thickTop="1" thickBot="1" x14ac:dyDescent="0.25">
      <c r="AI36213" s="4"/>
    </row>
    <row r="36214" spans="35:35" ht="14.25" customHeight="1" thickTop="1" thickBot="1" x14ac:dyDescent="0.25">
      <c r="AI36214" s="4"/>
    </row>
    <row r="36215" spans="35:35" ht="14.25" customHeight="1" thickTop="1" thickBot="1" x14ac:dyDescent="0.25">
      <c r="AI36215" s="4"/>
    </row>
    <row r="36216" spans="35:35" ht="14.25" customHeight="1" thickTop="1" thickBot="1" x14ac:dyDescent="0.25">
      <c r="AI36216" s="4"/>
    </row>
    <row r="36217" spans="35:35" ht="14.25" customHeight="1" thickTop="1" thickBot="1" x14ac:dyDescent="0.25">
      <c r="AI36217" s="4"/>
    </row>
    <row r="36218" spans="35:35" ht="14.25" customHeight="1" thickTop="1" thickBot="1" x14ac:dyDescent="0.25">
      <c r="AI36218" s="4"/>
    </row>
    <row r="36219" spans="35:35" ht="14.25" customHeight="1" thickTop="1" thickBot="1" x14ac:dyDescent="0.25">
      <c r="AI36219" s="4"/>
    </row>
    <row r="36220" spans="35:35" ht="14.25" customHeight="1" thickTop="1" thickBot="1" x14ac:dyDescent="0.25">
      <c r="AI36220" s="4"/>
    </row>
    <row r="36221" spans="35:35" ht="14.25" customHeight="1" thickTop="1" thickBot="1" x14ac:dyDescent="0.25">
      <c r="AI36221" s="4"/>
    </row>
    <row r="36222" spans="35:35" ht="14.25" customHeight="1" thickTop="1" thickBot="1" x14ac:dyDescent="0.25">
      <c r="AI36222" s="4"/>
    </row>
    <row r="36223" spans="35:35" ht="14.25" customHeight="1" thickTop="1" thickBot="1" x14ac:dyDescent="0.25">
      <c r="AI36223" s="4"/>
    </row>
    <row r="36224" spans="35:35" ht="14.25" customHeight="1" thickTop="1" thickBot="1" x14ac:dyDescent="0.25">
      <c r="AI36224" s="4"/>
    </row>
    <row r="36225" spans="35:35" ht="14.25" customHeight="1" thickTop="1" thickBot="1" x14ac:dyDescent="0.25">
      <c r="AI36225" s="4"/>
    </row>
    <row r="36226" spans="35:35" ht="14.25" customHeight="1" thickTop="1" thickBot="1" x14ac:dyDescent="0.25">
      <c r="AI36226" s="4"/>
    </row>
    <row r="36227" spans="35:35" ht="14.25" customHeight="1" thickTop="1" thickBot="1" x14ac:dyDescent="0.25">
      <c r="AI36227" s="4"/>
    </row>
    <row r="36228" spans="35:35" ht="14.25" customHeight="1" thickTop="1" thickBot="1" x14ac:dyDescent="0.25">
      <c r="AI36228" s="4"/>
    </row>
    <row r="36229" spans="35:35" ht="14.25" customHeight="1" thickTop="1" thickBot="1" x14ac:dyDescent="0.25">
      <c r="AI36229" s="4"/>
    </row>
    <row r="36230" spans="35:35" ht="14.25" customHeight="1" thickTop="1" thickBot="1" x14ac:dyDescent="0.25">
      <c r="AI36230" s="4"/>
    </row>
    <row r="36231" spans="35:35" ht="14.25" customHeight="1" thickTop="1" thickBot="1" x14ac:dyDescent="0.25">
      <c r="AI36231" s="4"/>
    </row>
    <row r="36232" spans="35:35" ht="14.25" customHeight="1" thickTop="1" thickBot="1" x14ac:dyDescent="0.25">
      <c r="AI36232" s="4"/>
    </row>
    <row r="36233" spans="35:35" ht="14.25" customHeight="1" thickTop="1" thickBot="1" x14ac:dyDescent="0.25">
      <c r="AI36233" s="4"/>
    </row>
    <row r="36234" spans="35:35" ht="14.25" customHeight="1" thickTop="1" thickBot="1" x14ac:dyDescent="0.25">
      <c r="AI36234" s="4"/>
    </row>
    <row r="36235" spans="35:35" ht="14.25" customHeight="1" thickTop="1" thickBot="1" x14ac:dyDescent="0.25">
      <c r="AI36235" s="4"/>
    </row>
    <row r="36236" spans="35:35" ht="14.25" customHeight="1" thickTop="1" thickBot="1" x14ac:dyDescent="0.25">
      <c r="AI36236" s="4"/>
    </row>
    <row r="36237" spans="35:35" ht="14.25" customHeight="1" thickTop="1" thickBot="1" x14ac:dyDescent="0.25">
      <c r="AI36237" s="4"/>
    </row>
    <row r="36238" spans="35:35" ht="14.25" customHeight="1" thickTop="1" thickBot="1" x14ac:dyDescent="0.25">
      <c r="AI36238" s="4"/>
    </row>
    <row r="36239" spans="35:35" ht="14.25" customHeight="1" thickTop="1" thickBot="1" x14ac:dyDescent="0.25">
      <c r="AI36239" s="4"/>
    </row>
    <row r="36240" spans="35:35" ht="14.25" customHeight="1" thickTop="1" thickBot="1" x14ac:dyDescent="0.25">
      <c r="AI36240" s="4"/>
    </row>
    <row r="36241" spans="35:35" ht="14.25" customHeight="1" thickTop="1" thickBot="1" x14ac:dyDescent="0.25">
      <c r="AI36241" s="4"/>
    </row>
    <row r="36242" spans="35:35" ht="14.25" customHeight="1" thickTop="1" thickBot="1" x14ac:dyDescent="0.25">
      <c r="AI36242" s="4"/>
    </row>
    <row r="36243" spans="35:35" ht="14.25" customHeight="1" thickTop="1" thickBot="1" x14ac:dyDescent="0.25">
      <c r="AI36243" s="4"/>
    </row>
    <row r="36244" spans="35:35" ht="14.25" customHeight="1" thickTop="1" thickBot="1" x14ac:dyDescent="0.25">
      <c r="AI36244" s="4"/>
    </row>
    <row r="36245" spans="35:35" ht="14.25" customHeight="1" thickTop="1" thickBot="1" x14ac:dyDescent="0.25">
      <c r="AI36245" s="4"/>
    </row>
    <row r="36246" spans="35:35" ht="14.25" customHeight="1" thickTop="1" thickBot="1" x14ac:dyDescent="0.25">
      <c r="AI36246" s="4"/>
    </row>
    <row r="36247" spans="35:35" ht="14.25" customHeight="1" thickTop="1" thickBot="1" x14ac:dyDescent="0.25">
      <c r="AI36247" s="4"/>
    </row>
    <row r="36248" spans="35:35" ht="14.25" customHeight="1" thickTop="1" thickBot="1" x14ac:dyDescent="0.25">
      <c r="AI36248" s="4"/>
    </row>
    <row r="36249" spans="35:35" ht="14.25" customHeight="1" thickTop="1" thickBot="1" x14ac:dyDescent="0.25">
      <c r="AI36249" s="4"/>
    </row>
    <row r="36250" spans="35:35" ht="14.25" customHeight="1" thickTop="1" thickBot="1" x14ac:dyDescent="0.25">
      <c r="AI36250" s="4"/>
    </row>
    <row r="36251" spans="35:35" ht="14.25" customHeight="1" thickTop="1" thickBot="1" x14ac:dyDescent="0.25">
      <c r="AI36251" s="4"/>
    </row>
    <row r="36252" spans="35:35" ht="14.25" customHeight="1" thickTop="1" thickBot="1" x14ac:dyDescent="0.25">
      <c r="AI36252" s="4"/>
    </row>
    <row r="36253" spans="35:35" ht="14.25" customHeight="1" thickTop="1" thickBot="1" x14ac:dyDescent="0.25">
      <c r="AI36253" s="4"/>
    </row>
    <row r="36254" spans="35:35" ht="14.25" customHeight="1" thickTop="1" thickBot="1" x14ac:dyDescent="0.25">
      <c r="AI36254" s="4"/>
    </row>
    <row r="36255" spans="35:35" ht="14.25" customHeight="1" thickTop="1" thickBot="1" x14ac:dyDescent="0.25">
      <c r="AI36255" s="4"/>
    </row>
    <row r="36256" spans="35:35" ht="14.25" customHeight="1" thickTop="1" thickBot="1" x14ac:dyDescent="0.25">
      <c r="AI36256" s="4"/>
    </row>
    <row r="36257" spans="35:35" ht="14.25" customHeight="1" thickTop="1" thickBot="1" x14ac:dyDescent="0.25">
      <c r="AI36257" s="4"/>
    </row>
    <row r="36258" spans="35:35" ht="14.25" customHeight="1" thickTop="1" thickBot="1" x14ac:dyDescent="0.25">
      <c r="AI36258" s="4"/>
    </row>
    <row r="36259" spans="35:35" ht="14.25" customHeight="1" thickTop="1" thickBot="1" x14ac:dyDescent="0.25">
      <c r="AI36259" s="4"/>
    </row>
    <row r="36260" spans="35:35" ht="14.25" customHeight="1" thickTop="1" thickBot="1" x14ac:dyDescent="0.25">
      <c r="AI36260" s="4"/>
    </row>
    <row r="36261" spans="35:35" ht="14.25" customHeight="1" thickTop="1" thickBot="1" x14ac:dyDescent="0.25">
      <c r="AI36261" s="4"/>
    </row>
    <row r="36262" spans="35:35" ht="14.25" customHeight="1" thickTop="1" thickBot="1" x14ac:dyDescent="0.25">
      <c r="AI36262" s="4"/>
    </row>
    <row r="36263" spans="35:35" ht="14.25" customHeight="1" thickTop="1" thickBot="1" x14ac:dyDescent="0.25">
      <c r="AI36263" s="4"/>
    </row>
    <row r="36264" spans="35:35" ht="14.25" customHeight="1" thickTop="1" thickBot="1" x14ac:dyDescent="0.25">
      <c r="AI36264" s="4"/>
    </row>
    <row r="36265" spans="35:35" ht="14.25" customHeight="1" thickTop="1" thickBot="1" x14ac:dyDescent="0.25">
      <c r="AI36265" s="4"/>
    </row>
    <row r="36266" spans="35:35" ht="14.25" customHeight="1" thickTop="1" thickBot="1" x14ac:dyDescent="0.25">
      <c r="AI36266" s="4"/>
    </row>
    <row r="36267" spans="35:35" ht="14.25" customHeight="1" thickTop="1" thickBot="1" x14ac:dyDescent="0.25">
      <c r="AI36267" s="4"/>
    </row>
    <row r="36268" spans="35:35" ht="14.25" customHeight="1" thickTop="1" thickBot="1" x14ac:dyDescent="0.25">
      <c r="AI36268" s="4"/>
    </row>
    <row r="36269" spans="35:35" ht="14.25" customHeight="1" thickTop="1" thickBot="1" x14ac:dyDescent="0.25">
      <c r="AI36269" s="4"/>
    </row>
    <row r="36270" spans="35:35" ht="14.25" customHeight="1" thickTop="1" thickBot="1" x14ac:dyDescent="0.25">
      <c r="AI36270" s="4"/>
    </row>
    <row r="36271" spans="35:35" ht="14.25" customHeight="1" thickTop="1" thickBot="1" x14ac:dyDescent="0.25">
      <c r="AI36271" s="4"/>
    </row>
    <row r="36272" spans="35:35" ht="14.25" customHeight="1" thickTop="1" thickBot="1" x14ac:dyDescent="0.25">
      <c r="AI36272" s="4"/>
    </row>
    <row r="36273" spans="35:35" ht="14.25" customHeight="1" thickTop="1" thickBot="1" x14ac:dyDescent="0.25">
      <c r="AI36273" s="4"/>
    </row>
    <row r="36274" spans="35:35" ht="14.25" customHeight="1" thickTop="1" thickBot="1" x14ac:dyDescent="0.25">
      <c r="AI36274" s="4"/>
    </row>
    <row r="36275" spans="35:35" ht="14.25" customHeight="1" thickTop="1" thickBot="1" x14ac:dyDescent="0.25">
      <c r="AI36275" s="4"/>
    </row>
    <row r="36276" spans="35:35" ht="14.25" customHeight="1" thickTop="1" thickBot="1" x14ac:dyDescent="0.25">
      <c r="AI36276" s="4"/>
    </row>
    <row r="36277" spans="35:35" ht="14.25" customHeight="1" thickTop="1" thickBot="1" x14ac:dyDescent="0.25">
      <c r="AI36277" s="4"/>
    </row>
    <row r="36278" spans="35:35" ht="14.25" customHeight="1" thickTop="1" thickBot="1" x14ac:dyDescent="0.25">
      <c r="AI36278" s="4"/>
    </row>
    <row r="36279" spans="35:35" ht="14.25" customHeight="1" thickTop="1" thickBot="1" x14ac:dyDescent="0.25">
      <c r="AI36279" s="4"/>
    </row>
    <row r="36280" spans="35:35" ht="14.25" customHeight="1" thickTop="1" thickBot="1" x14ac:dyDescent="0.25">
      <c r="AI36280" s="4"/>
    </row>
    <row r="36281" spans="35:35" ht="14.25" customHeight="1" thickTop="1" thickBot="1" x14ac:dyDescent="0.25">
      <c r="AI36281" s="4"/>
    </row>
    <row r="36282" spans="35:35" ht="14.25" customHeight="1" thickTop="1" thickBot="1" x14ac:dyDescent="0.25">
      <c r="AI36282" s="4"/>
    </row>
    <row r="36283" spans="35:35" ht="14.25" customHeight="1" thickTop="1" thickBot="1" x14ac:dyDescent="0.25">
      <c r="AI36283" s="4"/>
    </row>
    <row r="36284" spans="35:35" ht="14.25" customHeight="1" thickTop="1" thickBot="1" x14ac:dyDescent="0.25">
      <c r="AI36284" s="4"/>
    </row>
    <row r="36285" spans="35:35" ht="14.25" customHeight="1" thickTop="1" thickBot="1" x14ac:dyDescent="0.25">
      <c r="AI36285" s="4"/>
    </row>
    <row r="36286" spans="35:35" ht="14.25" customHeight="1" thickTop="1" thickBot="1" x14ac:dyDescent="0.25">
      <c r="AI36286" s="4"/>
    </row>
    <row r="36287" spans="35:35" ht="14.25" customHeight="1" thickTop="1" thickBot="1" x14ac:dyDescent="0.25">
      <c r="AI36287" s="4"/>
    </row>
    <row r="36288" spans="35:35" ht="14.25" customHeight="1" thickTop="1" thickBot="1" x14ac:dyDescent="0.25">
      <c r="AI36288" s="4"/>
    </row>
    <row r="36289" spans="35:35" ht="14.25" customHeight="1" thickTop="1" thickBot="1" x14ac:dyDescent="0.25">
      <c r="AI36289" s="4"/>
    </row>
    <row r="36290" spans="35:35" ht="14.25" customHeight="1" thickTop="1" thickBot="1" x14ac:dyDescent="0.25">
      <c r="AI36290" s="4"/>
    </row>
    <row r="36291" spans="35:35" ht="14.25" customHeight="1" thickTop="1" thickBot="1" x14ac:dyDescent="0.25">
      <c r="AI36291" s="4"/>
    </row>
    <row r="36292" spans="35:35" ht="14.25" customHeight="1" thickTop="1" thickBot="1" x14ac:dyDescent="0.25">
      <c r="AI36292" s="4"/>
    </row>
    <row r="36293" spans="35:35" ht="14.25" customHeight="1" thickTop="1" thickBot="1" x14ac:dyDescent="0.25">
      <c r="AI36293" s="4"/>
    </row>
    <row r="36294" spans="35:35" ht="14.25" customHeight="1" thickTop="1" thickBot="1" x14ac:dyDescent="0.25">
      <c r="AI36294" s="4"/>
    </row>
    <row r="36295" spans="35:35" ht="14.25" customHeight="1" thickTop="1" thickBot="1" x14ac:dyDescent="0.25">
      <c r="AI36295" s="4"/>
    </row>
    <row r="36296" spans="35:35" ht="14.25" customHeight="1" thickTop="1" thickBot="1" x14ac:dyDescent="0.25">
      <c r="AI36296" s="4"/>
    </row>
    <row r="36297" spans="35:35" ht="14.25" customHeight="1" thickTop="1" thickBot="1" x14ac:dyDescent="0.25">
      <c r="AI36297" s="4"/>
    </row>
    <row r="36298" spans="35:35" ht="14.25" customHeight="1" thickTop="1" thickBot="1" x14ac:dyDescent="0.25">
      <c r="AI36298" s="4"/>
    </row>
    <row r="36299" spans="35:35" ht="14.25" customHeight="1" thickTop="1" thickBot="1" x14ac:dyDescent="0.25">
      <c r="AI36299" s="4"/>
    </row>
    <row r="36300" spans="35:35" ht="14.25" customHeight="1" thickTop="1" thickBot="1" x14ac:dyDescent="0.25">
      <c r="AI36300" s="4"/>
    </row>
    <row r="36301" spans="35:35" ht="14.25" customHeight="1" thickTop="1" thickBot="1" x14ac:dyDescent="0.25">
      <c r="AI36301" s="4"/>
    </row>
    <row r="36302" spans="35:35" ht="14.25" customHeight="1" thickTop="1" thickBot="1" x14ac:dyDescent="0.25">
      <c r="AI36302" s="4"/>
    </row>
    <row r="36303" spans="35:35" ht="14.25" customHeight="1" thickTop="1" thickBot="1" x14ac:dyDescent="0.25">
      <c r="AI36303" s="4"/>
    </row>
    <row r="36304" spans="35:35" ht="14.25" customHeight="1" thickTop="1" thickBot="1" x14ac:dyDescent="0.25">
      <c r="AI36304" s="4"/>
    </row>
    <row r="36305" spans="35:35" ht="14.25" customHeight="1" thickTop="1" thickBot="1" x14ac:dyDescent="0.25">
      <c r="AI36305" s="4"/>
    </row>
    <row r="36306" spans="35:35" ht="14.25" customHeight="1" thickTop="1" thickBot="1" x14ac:dyDescent="0.25">
      <c r="AI36306" s="4"/>
    </row>
    <row r="36307" spans="35:35" ht="14.25" customHeight="1" thickTop="1" thickBot="1" x14ac:dyDescent="0.25">
      <c r="AI36307" s="4"/>
    </row>
    <row r="36308" spans="35:35" ht="14.25" customHeight="1" thickTop="1" thickBot="1" x14ac:dyDescent="0.25">
      <c r="AI36308" s="4"/>
    </row>
    <row r="36309" spans="35:35" ht="14.25" customHeight="1" thickTop="1" thickBot="1" x14ac:dyDescent="0.25">
      <c r="AI36309" s="4"/>
    </row>
    <row r="36310" spans="35:35" ht="14.25" customHeight="1" thickTop="1" thickBot="1" x14ac:dyDescent="0.25">
      <c r="AI36310" s="4"/>
    </row>
    <row r="36311" spans="35:35" ht="14.25" customHeight="1" thickTop="1" thickBot="1" x14ac:dyDescent="0.25">
      <c r="AI36311" s="4"/>
    </row>
    <row r="36312" spans="35:35" ht="14.25" customHeight="1" thickTop="1" thickBot="1" x14ac:dyDescent="0.25">
      <c r="AI36312" s="4"/>
    </row>
    <row r="36313" spans="35:35" ht="14.25" customHeight="1" thickTop="1" thickBot="1" x14ac:dyDescent="0.25">
      <c r="AI36313" s="4"/>
    </row>
    <row r="36314" spans="35:35" ht="14.25" customHeight="1" thickTop="1" thickBot="1" x14ac:dyDescent="0.25">
      <c r="AI36314" s="4"/>
    </row>
    <row r="36315" spans="35:35" ht="14.25" customHeight="1" thickTop="1" thickBot="1" x14ac:dyDescent="0.25">
      <c r="AI36315" s="4"/>
    </row>
    <row r="36316" spans="35:35" ht="14.25" customHeight="1" thickTop="1" thickBot="1" x14ac:dyDescent="0.25">
      <c r="AI36316" s="4"/>
    </row>
    <row r="36317" spans="35:35" ht="14.25" customHeight="1" thickTop="1" thickBot="1" x14ac:dyDescent="0.25">
      <c r="AI36317" s="4"/>
    </row>
    <row r="36318" spans="35:35" ht="14.25" customHeight="1" thickTop="1" thickBot="1" x14ac:dyDescent="0.25">
      <c r="AI36318" s="4"/>
    </row>
    <row r="36319" spans="35:35" ht="14.25" customHeight="1" thickTop="1" thickBot="1" x14ac:dyDescent="0.25">
      <c r="AI36319" s="4"/>
    </row>
    <row r="36320" spans="35:35" ht="14.25" customHeight="1" thickTop="1" thickBot="1" x14ac:dyDescent="0.25">
      <c r="AI36320" s="4"/>
    </row>
    <row r="36321" spans="35:35" ht="14.25" customHeight="1" thickTop="1" thickBot="1" x14ac:dyDescent="0.25">
      <c r="AI36321" s="4"/>
    </row>
    <row r="36322" spans="35:35" ht="14.25" customHeight="1" thickTop="1" thickBot="1" x14ac:dyDescent="0.25">
      <c r="AI36322" s="4"/>
    </row>
    <row r="36323" spans="35:35" ht="14.25" customHeight="1" thickTop="1" thickBot="1" x14ac:dyDescent="0.25">
      <c r="AI36323" s="4"/>
    </row>
    <row r="36324" spans="35:35" ht="14.25" customHeight="1" thickTop="1" thickBot="1" x14ac:dyDescent="0.25">
      <c r="AI36324" s="4"/>
    </row>
    <row r="36325" spans="35:35" ht="14.25" customHeight="1" thickTop="1" thickBot="1" x14ac:dyDescent="0.25">
      <c r="AI36325" s="4"/>
    </row>
    <row r="36326" spans="35:35" ht="14.25" customHeight="1" thickTop="1" thickBot="1" x14ac:dyDescent="0.25">
      <c r="AI36326" s="4"/>
    </row>
    <row r="36327" spans="35:35" ht="14.25" customHeight="1" thickTop="1" thickBot="1" x14ac:dyDescent="0.25">
      <c r="AI36327" s="4"/>
    </row>
    <row r="36328" spans="35:35" ht="14.25" customHeight="1" thickTop="1" thickBot="1" x14ac:dyDescent="0.25">
      <c r="AI36328" s="4"/>
    </row>
    <row r="36329" spans="35:35" ht="14.25" customHeight="1" thickTop="1" thickBot="1" x14ac:dyDescent="0.25">
      <c r="AI36329" s="4"/>
    </row>
    <row r="36330" spans="35:35" ht="14.25" customHeight="1" thickTop="1" thickBot="1" x14ac:dyDescent="0.25">
      <c r="AI36330" s="4"/>
    </row>
    <row r="36331" spans="35:35" ht="14.25" customHeight="1" thickTop="1" thickBot="1" x14ac:dyDescent="0.25">
      <c r="AI36331" s="4"/>
    </row>
    <row r="36332" spans="35:35" ht="14.25" customHeight="1" thickTop="1" thickBot="1" x14ac:dyDescent="0.25">
      <c r="AI36332" s="4"/>
    </row>
    <row r="36333" spans="35:35" ht="14.25" customHeight="1" thickTop="1" thickBot="1" x14ac:dyDescent="0.25">
      <c r="AI36333" s="4"/>
    </row>
    <row r="36334" spans="35:35" ht="14.25" customHeight="1" thickTop="1" thickBot="1" x14ac:dyDescent="0.25">
      <c r="AI36334" s="4"/>
    </row>
    <row r="36335" spans="35:35" ht="14.25" customHeight="1" thickTop="1" thickBot="1" x14ac:dyDescent="0.25">
      <c r="AI36335" s="4"/>
    </row>
    <row r="36336" spans="35:35" ht="14.25" customHeight="1" thickTop="1" thickBot="1" x14ac:dyDescent="0.25">
      <c r="AI36336" s="4"/>
    </row>
    <row r="36337" spans="35:35" ht="14.25" customHeight="1" thickTop="1" thickBot="1" x14ac:dyDescent="0.25">
      <c r="AI36337" s="4"/>
    </row>
    <row r="36338" spans="35:35" ht="14.25" customHeight="1" thickTop="1" thickBot="1" x14ac:dyDescent="0.25">
      <c r="AI36338" s="4"/>
    </row>
    <row r="36339" spans="35:35" ht="14.25" customHeight="1" thickTop="1" thickBot="1" x14ac:dyDescent="0.25">
      <c r="AI36339" s="4"/>
    </row>
    <row r="36340" spans="35:35" ht="14.25" customHeight="1" thickTop="1" thickBot="1" x14ac:dyDescent="0.25">
      <c r="AI36340" s="4"/>
    </row>
    <row r="36341" spans="35:35" ht="14.25" customHeight="1" thickTop="1" thickBot="1" x14ac:dyDescent="0.25">
      <c r="AI36341" s="4"/>
    </row>
    <row r="36342" spans="35:35" ht="14.25" customHeight="1" thickTop="1" thickBot="1" x14ac:dyDescent="0.25">
      <c r="AI36342" s="4"/>
    </row>
    <row r="36343" spans="35:35" ht="14.25" customHeight="1" thickTop="1" thickBot="1" x14ac:dyDescent="0.25">
      <c r="AI36343" s="4"/>
    </row>
    <row r="36344" spans="35:35" ht="14.25" customHeight="1" thickTop="1" thickBot="1" x14ac:dyDescent="0.25">
      <c r="AI36344" s="4"/>
    </row>
    <row r="36345" spans="35:35" ht="14.25" customHeight="1" thickTop="1" thickBot="1" x14ac:dyDescent="0.25">
      <c r="AI36345" s="4"/>
    </row>
    <row r="36346" spans="35:35" ht="14.25" customHeight="1" thickTop="1" thickBot="1" x14ac:dyDescent="0.25">
      <c r="AI36346" s="4"/>
    </row>
    <row r="36347" spans="35:35" ht="14.25" customHeight="1" thickTop="1" thickBot="1" x14ac:dyDescent="0.25">
      <c r="AI36347" s="4"/>
    </row>
    <row r="36348" spans="35:35" ht="14.25" customHeight="1" thickTop="1" thickBot="1" x14ac:dyDescent="0.25">
      <c r="AI36348" s="4"/>
    </row>
    <row r="36349" spans="35:35" ht="14.25" customHeight="1" thickTop="1" thickBot="1" x14ac:dyDescent="0.25">
      <c r="AI36349" s="4"/>
    </row>
    <row r="36350" spans="35:35" ht="14.25" customHeight="1" thickTop="1" thickBot="1" x14ac:dyDescent="0.25">
      <c r="AI36350" s="4"/>
    </row>
    <row r="36351" spans="35:35" ht="14.25" customHeight="1" thickTop="1" thickBot="1" x14ac:dyDescent="0.25">
      <c r="AI36351" s="4"/>
    </row>
    <row r="36352" spans="35:35" ht="14.25" customHeight="1" thickTop="1" thickBot="1" x14ac:dyDescent="0.25">
      <c r="AI36352" s="4"/>
    </row>
    <row r="36353" spans="35:35" ht="14.25" customHeight="1" thickTop="1" thickBot="1" x14ac:dyDescent="0.25">
      <c r="AI36353" s="4"/>
    </row>
    <row r="36354" spans="35:35" ht="14.25" customHeight="1" thickTop="1" thickBot="1" x14ac:dyDescent="0.25">
      <c r="AI36354" s="4"/>
    </row>
    <row r="36355" spans="35:35" ht="14.25" customHeight="1" thickTop="1" thickBot="1" x14ac:dyDescent="0.25">
      <c r="AI36355" s="4"/>
    </row>
    <row r="36356" spans="35:35" ht="14.25" customHeight="1" thickTop="1" thickBot="1" x14ac:dyDescent="0.25">
      <c r="AI36356" s="4"/>
    </row>
    <row r="36357" spans="35:35" ht="14.25" customHeight="1" thickTop="1" thickBot="1" x14ac:dyDescent="0.25">
      <c r="AI36357" s="4"/>
    </row>
    <row r="36358" spans="35:35" ht="14.25" customHeight="1" thickTop="1" thickBot="1" x14ac:dyDescent="0.25">
      <c r="AI36358" s="4"/>
    </row>
    <row r="36359" spans="35:35" ht="14.25" customHeight="1" thickTop="1" thickBot="1" x14ac:dyDescent="0.25">
      <c r="AI36359" s="4"/>
    </row>
    <row r="36360" spans="35:35" ht="14.25" customHeight="1" thickTop="1" thickBot="1" x14ac:dyDescent="0.25">
      <c r="AI36360" s="4"/>
    </row>
    <row r="36361" spans="35:35" ht="14.25" customHeight="1" thickTop="1" thickBot="1" x14ac:dyDescent="0.25">
      <c r="AI36361" s="4"/>
    </row>
    <row r="36362" spans="35:35" ht="14.25" customHeight="1" thickTop="1" thickBot="1" x14ac:dyDescent="0.25">
      <c r="AI36362" s="4"/>
    </row>
    <row r="36363" spans="35:35" ht="14.25" customHeight="1" thickTop="1" thickBot="1" x14ac:dyDescent="0.25">
      <c r="AI36363" s="4"/>
    </row>
    <row r="36364" spans="35:35" ht="14.25" customHeight="1" thickTop="1" thickBot="1" x14ac:dyDescent="0.25">
      <c r="AI36364" s="4"/>
    </row>
    <row r="36365" spans="35:35" ht="14.25" customHeight="1" thickTop="1" thickBot="1" x14ac:dyDescent="0.25">
      <c r="AI36365" s="4"/>
    </row>
    <row r="36366" spans="35:35" ht="14.25" customHeight="1" thickTop="1" thickBot="1" x14ac:dyDescent="0.25">
      <c r="AI36366" s="4"/>
    </row>
    <row r="36367" spans="35:35" ht="14.25" customHeight="1" thickTop="1" thickBot="1" x14ac:dyDescent="0.25">
      <c r="AI36367" s="4"/>
    </row>
    <row r="36368" spans="35:35" ht="14.25" customHeight="1" thickTop="1" thickBot="1" x14ac:dyDescent="0.25">
      <c r="AI36368" s="4"/>
    </row>
    <row r="36369" spans="35:35" ht="14.25" customHeight="1" thickTop="1" thickBot="1" x14ac:dyDescent="0.25">
      <c r="AI36369" s="4"/>
    </row>
    <row r="36370" spans="35:35" ht="14.25" customHeight="1" thickTop="1" thickBot="1" x14ac:dyDescent="0.25">
      <c r="AI36370" s="4"/>
    </row>
    <row r="36371" spans="35:35" ht="14.25" customHeight="1" thickTop="1" thickBot="1" x14ac:dyDescent="0.25">
      <c r="AI36371" s="4"/>
    </row>
    <row r="36372" spans="35:35" ht="14.25" customHeight="1" thickTop="1" thickBot="1" x14ac:dyDescent="0.25">
      <c r="AI36372" s="4"/>
    </row>
    <row r="36373" spans="35:35" ht="14.25" customHeight="1" thickTop="1" thickBot="1" x14ac:dyDescent="0.25">
      <c r="AI36373" s="4"/>
    </row>
    <row r="36374" spans="35:35" ht="14.25" customHeight="1" thickTop="1" thickBot="1" x14ac:dyDescent="0.25">
      <c r="AI36374" s="4"/>
    </row>
    <row r="36375" spans="35:35" ht="14.25" customHeight="1" thickTop="1" thickBot="1" x14ac:dyDescent="0.25">
      <c r="AI36375" s="4"/>
    </row>
    <row r="36376" spans="35:35" ht="14.25" customHeight="1" thickTop="1" thickBot="1" x14ac:dyDescent="0.25">
      <c r="AI36376" s="4"/>
    </row>
    <row r="36377" spans="35:35" ht="14.25" customHeight="1" thickTop="1" thickBot="1" x14ac:dyDescent="0.25">
      <c r="AI36377" s="4"/>
    </row>
    <row r="36378" spans="35:35" ht="14.25" customHeight="1" thickTop="1" thickBot="1" x14ac:dyDescent="0.25">
      <c r="AI36378" s="4"/>
    </row>
    <row r="36379" spans="35:35" ht="14.25" customHeight="1" thickTop="1" thickBot="1" x14ac:dyDescent="0.25">
      <c r="AI36379" s="4"/>
    </row>
    <row r="36380" spans="35:35" ht="14.25" customHeight="1" thickTop="1" thickBot="1" x14ac:dyDescent="0.25">
      <c r="AI36380" s="4"/>
    </row>
    <row r="36381" spans="35:35" ht="14.25" customHeight="1" thickTop="1" thickBot="1" x14ac:dyDescent="0.25">
      <c r="AI36381" s="4"/>
    </row>
    <row r="36382" spans="35:35" ht="14.25" customHeight="1" thickTop="1" thickBot="1" x14ac:dyDescent="0.25">
      <c r="AI36382" s="4"/>
    </row>
    <row r="36383" spans="35:35" ht="14.25" customHeight="1" thickTop="1" thickBot="1" x14ac:dyDescent="0.25">
      <c r="AI36383" s="4"/>
    </row>
    <row r="36384" spans="35:35" ht="14.25" customHeight="1" thickTop="1" thickBot="1" x14ac:dyDescent="0.25">
      <c r="AI36384" s="4"/>
    </row>
    <row r="36385" spans="35:35" ht="14.25" customHeight="1" thickTop="1" thickBot="1" x14ac:dyDescent="0.25">
      <c r="AI36385" s="4"/>
    </row>
    <row r="36386" spans="35:35" ht="14.25" customHeight="1" thickTop="1" thickBot="1" x14ac:dyDescent="0.25">
      <c r="AI36386" s="4"/>
    </row>
    <row r="36387" spans="35:35" ht="14.25" customHeight="1" thickTop="1" thickBot="1" x14ac:dyDescent="0.25">
      <c r="AI36387" s="4"/>
    </row>
    <row r="36388" spans="35:35" ht="14.25" customHeight="1" thickTop="1" thickBot="1" x14ac:dyDescent="0.25">
      <c r="AI36388" s="4"/>
    </row>
    <row r="36389" spans="35:35" ht="14.25" customHeight="1" thickTop="1" thickBot="1" x14ac:dyDescent="0.25">
      <c r="AI36389" s="4"/>
    </row>
    <row r="36390" spans="35:35" ht="14.25" customHeight="1" thickTop="1" thickBot="1" x14ac:dyDescent="0.25">
      <c r="AI36390" s="4"/>
    </row>
    <row r="36391" spans="35:35" ht="14.25" customHeight="1" thickTop="1" thickBot="1" x14ac:dyDescent="0.25">
      <c r="AI36391" s="4"/>
    </row>
    <row r="36392" spans="35:35" ht="14.25" customHeight="1" thickTop="1" thickBot="1" x14ac:dyDescent="0.25">
      <c r="AI36392" s="4"/>
    </row>
    <row r="36393" spans="35:35" ht="14.25" customHeight="1" thickTop="1" thickBot="1" x14ac:dyDescent="0.25">
      <c r="AI36393" s="4"/>
    </row>
    <row r="36394" spans="35:35" ht="14.25" customHeight="1" thickTop="1" thickBot="1" x14ac:dyDescent="0.25">
      <c r="AI36394" s="4"/>
    </row>
    <row r="36395" spans="35:35" ht="14.25" customHeight="1" thickTop="1" thickBot="1" x14ac:dyDescent="0.25">
      <c r="AI36395" s="4"/>
    </row>
    <row r="36396" spans="35:35" ht="14.25" customHeight="1" thickTop="1" thickBot="1" x14ac:dyDescent="0.25">
      <c r="AI36396" s="4"/>
    </row>
    <row r="36397" spans="35:35" ht="14.25" customHeight="1" thickTop="1" thickBot="1" x14ac:dyDescent="0.25">
      <c r="AI36397" s="4"/>
    </row>
    <row r="36398" spans="35:35" ht="14.25" customHeight="1" thickTop="1" thickBot="1" x14ac:dyDescent="0.25">
      <c r="AI36398" s="4"/>
    </row>
    <row r="36399" spans="35:35" ht="14.25" customHeight="1" thickTop="1" thickBot="1" x14ac:dyDescent="0.25">
      <c r="AI36399" s="4"/>
    </row>
    <row r="36400" spans="35:35" ht="14.25" customHeight="1" thickTop="1" thickBot="1" x14ac:dyDescent="0.25">
      <c r="AI36400" s="4"/>
    </row>
    <row r="36401" spans="35:35" ht="14.25" customHeight="1" thickTop="1" thickBot="1" x14ac:dyDescent="0.25">
      <c r="AI36401" s="4"/>
    </row>
    <row r="36402" spans="35:35" ht="14.25" customHeight="1" thickTop="1" thickBot="1" x14ac:dyDescent="0.25">
      <c r="AI36402" s="4"/>
    </row>
    <row r="36403" spans="35:35" ht="14.25" customHeight="1" thickTop="1" thickBot="1" x14ac:dyDescent="0.25">
      <c r="AI36403" s="4"/>
    </row>
    <row r="36404" spans="35:35" ht="14.25" customHeight="1" thickTop="1" thickBot="1" x14ac:dyDescent="0.25">
      <c r="AI36404" s="4"/>
    </row>
    <row r="36405" spans="35:35" ht="14.25" customHeight="1" thickTop="1" thickBot="1" x14ac:dyDescent="0.25">
      <c r="AI36405" s="4"/>
    </row>
    <row r="36406" spans="35:35" ht="14.25" customHeight="1" thickTop="1" thickBot="1" x14ac:dyDescent="0.25">
      <c r="AI36406" s="4"/>
    </row>
    <row r="36407" spans="35:35" ht="14.25" customHeight="1" thickTop="1" thickBot="1" x14ac:dyDescent="0.25">
      <c r="AI36407" s="4"/>
    </row>
    <row r="36408" spans="35:35" ht="14.25" customHeight="1" thickTop="1" thickBot="1" x14ac:dyDescent="0.25">
      <c r="AI36408" s="4"/>
    </row>
    <row r="36409" spans="35:35" ht="14.25" customHeight="1" thickTop="1" thickBot="1" x14ac:dyDescent="0.25">
      <c r="AI36409" s="4"/>
    </row>
    <row r="36410" spans="35:35" ht="14.25" customHeight="1" thickTop="1" thickBot="1" x14ac:dyDescent="0.25">
      <c r="AI36410" s="4"/>
    </row>
    <row r="36411" spans="35:35" ht="14.25" customHeight="1" thickTop="1" thickBot="1" x14ac:dyDescent="0.25">
      <c r="AI36411" s="4"/>
    </row>
    <row r="36412" spans="35:35" ht="14.25" customHeight="1" thickTop="1" thickBot="1" x14ac:dyDescent="0.25">
      <c r="AI36412" s="4"/>
    </row>
    <row r="36413" spans="35:35" ht="14.25" customHeight="1" thickTop="1" thickBot="1" x14ac:dyDescent="0.25">
      <c r="AI36413" s="4"/>
    </row>
    <row r="36414" spans="35:35" ht="14.25" customHeight="1" thickTop="1" thickBot="1" x14ac:dyDescent="0.25">
      <c r="AI36414" s="4"/>
    </row>
    <row r="36415" spans="35:35" ht="14.25" customHeight="1" thickTop="1" thickBot="1" x14ac:dyDescent="0.25">
      <c r="AI36415" s="4"/>
    </row>
    <row r="36416" spans="35:35" ht="14.25" customHeight="1" thickTop="1" thickBot="1" x14ac:dyDescent="0.25">
      <c r="AI36416" s="4"/>
    </row>
    <row r="36417" spans="35:35" ht="14.25" customHeight="1" thickTop="1" thickBot="1" x14ac:dyDescent="0.25">
      <c r="AI36417" s="4"/>
    </row>
    <row r="36418" spans="35:35" ht="14.25" customHeight="1" thickTop="1" thickBot="1" x14ac:dyDescent="0.25">
      <c r="AI36418" s="4"/>
    </row>
    <row r="36419" spans="35:35" ht="14.25" customHeight="1" thickTop="1" thickBot="1" x14ac:dyDescent="0.25">
      <c r="AI36419" s="4"/>
    </row>
    <row r="36420" spans="35:35" ht="14.25" customHeight="1" thickTop="1" thickBot="1" x14ac:dyDescent="0.25">
      <c r="AI36420" s="4"/>
    </row>
    <row r="36421" spans="35:35" ht="14.25" customHeight="1" thickTop="1" thickBot="1" x14ac:dyDescent="0.25">
      <c r="AI36421" s="4"/>
    </row>
    <row r="36422" spans="35:35" ht="14.25" customHeight="1" thickTop="1" thickBot="1" x14ac:dyDescent="0.25">
      <c r="AI36422" s="4"/>
    </row>
    <row r="36423" spans="35:35" ht="14.25" customHeight="1" thickTop="1" thickBot="1" x14ac:dyDescent="0.25">
      <c r="AI36423" s="4"/>
    </row>
    <row r="36424" spans="35:35" ht="14.25" customHeight="1" thickTop="1" thickBot="1" x14ac:dyDescent="0.25">
      <c r="AI36424" s="4"/>
    </row>
    <row r="36425" spans="35:35" ht="14.25" customHeight="1" thickTop="1" thickBot="1" x14ac:dyDescent="0.25">
      <c r="AI36425" s="4"/>
    </row>
    <row r="36426" spans="35:35" ht="14.25" customHeight="1" thickTop="1" thickBot="1" x14ac:dyDescent="0.25">
      <c r="AI36426" s="4"/>
    </row>
    <row r="36427" spans="35:35" ht="14.25" customHeight="1" thickTop="1" thickBot="1" x14ac:dyDescent="0.25">
      <c r="AI36427" s="4"/>
    </row>
    <row r="36428" spans="35:35" ht="14.25" customHeight="1" thickTop="1" thickBot="1" x14ac:dyDescent="0.25">
      <c r="AI36428" s="4"/>
    </row>
    <row r="36429" spans="35:35" ht="14.25" customHeight="1" thickTop="1" thickBot="1" x14ac:dyDescent="0.25">
      <c r="AI36429" s="4"/>
    </row>
    <row r="36430" spans="35:35" ht="14.25" customHeight="1" thickTop="1" thickBot="1" x14ac:dyDescent="0.25">
      <c r="AI36430" s="4"/>
    </row>
    <row r="36431" spans="35:35" ht="14.25" customHeight="1" thickTop="1" thickBot="1" x14ac:dyDescent="0.25">
      <c r="AI36431" s="4"/>
    </row>
    <row r="36432" spans="35:35" ht="14.25" customHeight="1" thickTop="1" thickBot="1" x14ac:dyDescent="0.25">
      <c r="AI36432" s="4"/>
    </row>
    <row r="36433" spans="35:35" ht="14.25" customHeight="1" thickTop="1" thickBot="1" x14ac:dyDescent="0.25">
      <c r="AI36433" s="4"/>
    </row>
    <row r="36434" spans="35:35" ht="14.25" customHeight="1" thickTop="1" thickBot="1" x14ac:dyDescent="0.25">
      <c r="AI36434" s="4"/>
    </row>
    <row r="36435" spans="35:35" ht="14.25" customHeight="1" thickTop="1" thickBot="1" x14ac:dyDescent="0.25">
      <c r="AI36435" s="4"/>
    </row>
    <row r="36436" spans="35:35" ht="14.25" customHeight="1" thickTop="1" thickBot="1" x14ac:dyDescent="0.25">
      <c r="AI36436" s="4"/>
    </row>
    <row r="36437" spans="35:35" ht="14.25" customHeight="1" thickTop="1" thickBot="1" x14ac:dyDescent="0.25">
      <c r="AI36437" s="4"/>
    </row>
    <row r="36438" spans="35:35" ht="14.25" customHeight="1" thickTop="1" thickBot="1" x14ac:dyDescent="0.25">
      <c r="AI36438" s="4"/>
    </row>
    <row r="36439" spans="35:35" ht="14.25" customHeight="1" thickTop="1" thickBot="1" x14ac:dyDescent="0.25">
      <c r="AI36439" s="4"/>
    </row>
    <row r="36440" spans="35:35" ht="14.25" customHeight="1" thickTop="1" thickBot="1" x14ac:dyDescent="0.25">
      <c r="AI36440" s="4"/>
    </row>
    <row r="36441" spans="35:35" ht="14.25" customHeight="1" thickTop="1" thickBot="1" x14ac:dyDescent="0.25">
      <c r="AI36441" s="4"/>
    </row>
    <row r="36442" spans="35:35" ht="14.25" customHeight="1" thickTop="1" thickBot="1" x14ac:dyDescent="0.25">
      <c r="AI36442" s="4"/>
    </row>
    <row r="36443" spans="35:35" ht="14.25" customHeight="1" thickTop="1" thickBot="1" x14ac:dyDescent="0.25">
      <c r="AI36443" s="4"/>
    </row>
    <row r="36444" spans="35:35" ht="14.25" customHeight="1" thickTop="1" thickBot="1" x14ac:dyDescent="0.25">
      <c r="AI36444" s="4"/>
    </row>
    <row r="36445" spans="35:35" ht="14.25" customHeight="1" thickTop="1" thickBot="1" x14ac:dyDescent="0.25">
      <c r="AI36445" s="4"/>
    </row>
    <row r="36446" spans="35:35" ht="14.25" customHeight="1" thickTop="1" thickBot="1" x14ac:dyDescent="0.25">
      <c r="AI36446" s="4"/>
    </row>
    <row r="36447" spans="35:35" ht="14.25" customHeight="1" thickTop="1" thickBot="1" x14ac:dyDescent="0.25">
      <c r="AI36447" s="4"/>
    </row>
    <row r="36448" spans="35:35" ht="14.25" customHeight="1" thickTop="1" thickBot="1" x14ac:dyDescent="0.25">
      <c r="AI36448" s="4"/>
    </row>
    <row r="36449" spans="35:35" ht="14.25" customHeight="1" thickTop="1" thickBot="1" x14ac:dyDescent="0.25">
      <c r="AI36449" s="4"/>
    </row>
    <row r="36450" spans="35:35" ht="14.25" customHeight="1" thickTop="1" thickBot="1" x14ac:dyDescent="0.25">
      <c r="AI36450" s="4"/>
    </row>
    <row r="36451" spans="35:35" ht="14.25" customHeight="1" thickTop="1" thickBot="1" x14ac:dyDescent="0.25">
      <c r="AI36451" s="4"/>
    </row>
    <row r="36452" spans="35:35" ht="14.25" customHeight="1" thickTop="1" thickBot="1" x14ac:dyDescent="0.25">
      <c r="AI36452" s="4"/>
    </row>
    <row r="36453" spans="35:35" ht="14.25" customHeight="1" thickTop="1" thickBot="1" x14ac:dyDescent="0.25">
      <c r="AI36453" s="4"/>
    </row>
    <row r="36454" spans="35:35" ht="14.25" customHeight="1" thickTop="1" thickBot="1" x14ac:dyDescent="0.25">
      <c r="AI36454" s="4"/>
    </row>
    <row r="36455" spans="35:35" ht="14.25" customHeight="1" thickTop="1" thickBot="1" x14ac:dyDescent="0.25">
      <c r="AI36455" s="4"/>
    </row>
    <row r="36456" spans="35:35" ht="14.25" customHeight="1" thickTop="1" thickBot="1" x14ac:dyDescent="0.25">
      <c r="AI36456" s="4"/>
    </row>
    <row r="36457" spans="35:35" ht="14.25" customHeight="1" thickTop="1" thickBot="1" x14ac:dyDescent="0.25">
      <c r="AI36457" s="4"/>
    </row>
    <row r="36458" spans="35:35" ht="14.25" customHeight="1" thickTop="1" thickBot="1" x14ac:dyDescent="0.25">
      <c r="AI36458" s="4"/>
    </row>
    <row r="36459" spans="35:35" ht="14.25" customHeight="1" thickTop="1" thickBot="1" x14ac:dyDescent="0.25">
      <c r="AI36459" s="4"/>
    </row>
    <row r="36460" spans="35:35" ht="14.25" customHeight="1" thickTop="1" thickBot="1" x14ac:dyDescent="0.25">
      <c r="AI36460" s="4"/>
    </row>
    <row r="36461" spans="35:35" ht="14.25" customHeight="1" thickTop="1" thickBot="1" x14ac:dyDescent="0.25">
      <c r="AI36461" s="4"/>
    </row>
    <row r="36462" spans="35:35" ht="14.25" customHeight="1" thickTop="1" thickBot="1" x14ac:dyDescent="0.25">
      <c r="AI36462" s="4"/>
    </row>
    <row r="36463" spans="35:35" ht="14.25" customHeight="1" thickTop="1" thickBot="1" x14ac:dyDescent="0.25">
      <c r="AI36463" s="4"/>
    </row>
    <row r="36464" spans="35:35" ht="14.25" customHeight="1" thickTop="1" thickBot="1" x14ac:dyDescent="0.25">
      <c r="AI36464" s="4"/>
    </row>
    <row r="36465" spans="35:35" ht="14.25" customHeight="1" thickTop="1" thickBot="1" x14ac:dyDescent="0.25">
      <c r="AI36465" s="4"/>
    </row>
    <row r="36466" spans="35:35" ht="14.25" customHeight="1" thickTop="1" thickBot="1" x14ac:dyDescent="0.25">
      <c r="AI36466" s="4"/>
    </row>
    <row r="36467" spans="35:35" ht="14.25" customHeight="1" thickTop="1" thickBot="1" x14ac:dyDescent="0.25">
      <c r="AI36467" s="4"/>
    </row>
    <row r="36468" spans="35:35" ht="14.25" customHeight="1" thickTop="1" thickBot="1" x14ac:dyDescent="0.25">
      <c r="AI36468" s="4"/>
    </row>
    <row r="36469" spans="35:35" ht="14.25" customHeight="1" thickTop="1" thickBot="1" x14ac:dyDescent="0.25">
      <c r="AI36469" s="4"/>
    </row>
    <row r="36470" spans="35:35" ht="14.25" customHeight="1" thickTop="1" thickBot="1" x14ac:dyDescent="0.25">
      <c r="AI36470" s="4"/>
    </row>
    <row r="36471" spans="35:35" ht="14.25" customHeight="1" thickTop="1" thickBot="1" x14ac:dyDescent="0.25">
      <c r="AI36471" s="4"/>
    </row>
    <row r="36472" spans="35:35" ht="14.25" customHeight="1" thickTop="1" thickBot="1" x14ac:dyDescent="0.25">
      <c r="AI36472" s="4"/>
    </row>
    <row r="36473" spans="35:35" ht="14.25" customHeight="1" thickTop="1" thickBot="1" x14ac:dyDescent="0.25">
      <c r="AI36473" s="4"/>
    </row>
    <row r="36474" spans="35:35" ht="14.25" customHeight="1" thickTop="1" thickBot="1" x14ac:dyDescent="0.25">
      <c r="AI36474" s="4"/>
    </row>
    <row r="36475" spans="35:35" ht="14.25" customHeight="1" thickTop="1" thickBot="1" x14ac:dyDescent="0.25">
      <c r="AI36475" s="4"/>
    </row>
    <row r="36476" spans="35:35" ht="14.25" customHeight="1" thickTop="1" thickBot="1" x14ac:dyDescent="0.25">
      <c r="AI36476" s="4"/>
    </row>
    <row r="36477" spans="35:35" ht="14.25" customHeight="1" thickTop="1" thickBot="1" x14ac:dyDescent="0.25">
      <c r="AI36477" s="4"/>
    </row>
    <row r="36478" spans="35:35" ht="14.25" customHeight="1" thickTop="1" thickBot="1" x14ac:dyDescent="0.25">
      <c r="AI36478" s="4"/>
    </row>
    <row r="36479" spans="35:35" ht="14.25" customHeight="1" thickTop="1" thickBot="1" x14ac:dyDescent="0.25">
      <c r="AI36479" s="4"/>
    </row>
    <row r="36480" spans="35:35" ht="14.25" customHeight="1" thickTop="1" thickBot="1" x14ac:dyDescent="0.25">
      <c r="AI36480" s="4"/>
    </row>
    <row r="36481" spans="35:35" ht="14.25" customHeight="1" thickTop="1" thickBot="1" x14ac:dyDescent="0.25">
      <c r="AI36481" s="4"/>
    </row>
    <row r="36482" spans="35:35" ht="14.25" customHeight="1" thickTop="1" thickBot="1" x14ac:dyDescent="0.25">
      <c r="AI36482" s="4"/>
    </row>
    <row r="36483" spans="35:35" ht="14.25" customHeight="1" thickTop="1" thickBot="1" x14ac:dyDescent="0.25">
      <c r="AI36483" s="4"/>
    </row>
    <row r="36484" spans="35:35" ht="14.25" customHeight="1" thickTop="1" thickBot="1" x14ac:dyDescent="0.25">
      <c r="AI36484" s="4"/>
    </row>
    <row r="36485" spans="35:35" ht="14.25" customHeight="1" thickTop="1" thickBot="1" x14ac:dyDescent="0.25">
      <c r="AI36485" s="4"/>
    </row>
    <row r="36486" spans="35:35" ht="14.25" customHeight="1" thickTop="1" thickBot="1" x14ac:dyDescent="0.25">
      <c r="AI36486" s="4"/>
    </row>
    <row r="36487" spans="35:35" ht="14.25" customHeight="1" thickTop="1" thickBot="1" x14ac:dyDescent="0.25">
      <c r="AI36487" s="4"/>
    </row>
    <row r="36488" spans="35:35" ht="14.25" customHeight="1" thickTop="1" thickBot="1" x14ac:dyDescent="0.25">
      <c r="AI36488" s="4"/>
    </row>
    <row r="36489" spans="35:35" ht="14.25" customHeight="1" thickTop="1" thickBot="1" x14ac:dyDescent="0.25">
      <c r="AI36489" s="4"/>
    </row>
    <row r="36490" spans="35:35" ht="14.25" customHeight="1" thickTop="1" thickBot="1" x14ac:dyDescent="0.25">
      <c r="AI36490" s="4"/>
    </row>
    <row r="36491" spans="35:35" ht="14.25" customHeight="1" thickTop="1" thickBot="1" x14ac:dyDescent="0.25">
      <c r="AI36491" s="4"/>
    </row>
    <row r="36492" spans="35:35" ht="14.25" customHeight="1" thickTop="1" thickBot="1" x14ac:dyDescent="0.25">
      <c r="AI36492" s="4"/>
    </row>
    <row r="36493" spans="35:35" ht="14.25" customHeight="1" thickTop="1" thickBot="1" x14ac:dyDescent="0.25">
      <c r="AI36493" s="4"/>
    </row>
    <row r="36494" spans="35:35" ht="14.25" customHeight="1" thickTop="1" thickBot="1" x14ac:dyDescent="0.25">
      <c r="AI36494" s="4"/>
    </row>
    <row r="36495" spans="35:35" ht="14.25" customHeight="1" thickTop="1" thickBot="1" x14ac:dyDescent="0.25">
      <c r="AI36495" s="4"/>
    </row>
    <row r="36496" spans="35:35" ht="14.25" customHeight="1" thickTop="1" thickBot="1" x14ac:dyDescent="0.25">
      <c r="AI36496" s="4"/>
    </row>
    <row r="36497" spans="35:35" ht="14.25" customHeight="1" thickTop="1" thickBot="1" x14ac:dyDescent="0.25">
      <c r="AI36497" s="4"/>
    </row>
    <row r="36498" spans="35:35" ht="14.25" customHeight="1" thickTop="1" thickBot="1" x14ac:dyDescent="0.25">
      <c r="AI36498" s="4"/>
    </row>
    <row r="36499" spans="35:35" ht="14.25" customHeight="1" thickTop="1" thickBot="1" x14ac:dyDescent="0.25">
      <c r="AI36499" s="4"/>
    </row>
    <row r="36500" spans="35:35" ht="14.25" customHeight="1" thickTop="1" thickBot="1" x14ac:dyDescent="0.25">
      <c r="AI36500" s="4"/>
    </row>
    <row r="36501" spans="35:35" ht="14.25" customHeight="1" thickTop="1" thickBot="1" x14ac:dyDescent="0.25">
      <c r="AI36501" s="4"/>
    </row>
    <row r="36502" spans="35:35" ht="14.25" customHeight="1" thickTop="1" thickBot="1" x14ac:dyDescent="0.25">
      <c r="AI36502" s="4"/>
    </row>
    <row r="36503" spans="35:35" ht="14.25" customHeight="1" thickTop="1" thickBot="1" x14ac:dyDescent="0.25">
      <c r="AI36503" s="4"/>
    </row>
    <row r="36504" spans="35:35" ht="14.25" customHeight="1" thickTop="1" thickBot="1" x14ac:dyDescent="0.25">
      <c r="AI36504" s="4"/>
    </row>
    <row r="36505" spans="35:35" ht="14.25" customHeight="1" thickTop="1" thickBot="1" x14ac:dyDescent="0.25">
      <c r="AI36505" s="4"/>
    </row>
    <row r="36506" spans="35:35" ht="14.25" customHeight="1" thickTop="1" thickBot="1" x14ac:dyDescent="0.25">
      <c r="AI36506" s="4"/>
    </row>
    <row r="36507" spans="35:35" ht="14.25" customHeight="1" thickTop="1" thickBot="1" x14ac:dyDescent="0.25">
      <c r="AI36507" s="4"/>
    </row>
    <row r="36508" spans="35:35" ht="14.25" customHeight="1" thickTop="1" thickBot="1" x14ac:dyDescent="0.25">
      <c r="AI36508" s="4"/>
    </row>
    <row r="36509" spans="35:35" ht="14.25" customHeight="1" thickTop="1" thickBot="1" x14ac:dyDescent="0.25">
      <c r="AI36509" s="4"/>
    </row>
    <row r="36510" spans="35:35" ht="14.25" customHeight="1" thickTop="1" thickBot="1" x14ac:dyDescent="0.25">
      <c r="AI36510" s="4"/>
    </row>
    <row r="36511" spans="35:35" ht="14.25" customHeight="1" thickTop="1" thickBot="1" x14ac:dyDescent="0.25">
      <c r="AI36511" s="4"/>
    </row>
    <row r="36512" spans="35:35" ht="14.25" customHeight="1" thickTop="1" thickBot="1" x14ac:dyDescent="0.25">
      <c r="AI36512" s="4"/>
    </row>
    <row r="36513" spans="35:35" ht="14.25" customHeight="1" thickTop="1" thickBot="1" x14ac:dyDescent="0.25">
      <c r="AI36513" s="4"/>
    </row>
    <row r="36514" spans="35:35" ht="14.25" customHeight="1" thickTop="1" thickBot="1" x14ac:dyDescent="0.25">
      <c r="AI36514" s="4"/>
    </row>
    <row r="36515" spans="35:35" ht="14.25" customHeight="1" thickTop="1" thickBot="1" x14ac:dyDescent="0.25">
      <c r="AI36515" s="4"/>
    </row>
    <row r="36516" spans="35:35" ht="14.25" customHeight="1" thickTop="1" thickBot="1" x14ac:dyDescent="0.25">
      <c r="AI36516" s="4"/>
    </row>
    <row r="36517" spans="35:35" ht="14.25" customHeight="1" thickTop="1" thickBot="1" x14ac:dyDescent="0.25">
      <c r="AI36517" s="4"/>
    </row>
    <row r="36518" spans="35:35" ht="14.25" customHeight="1" thickTop="1" thickBot="1" x14ac:dyDescent="0.25">
      <c r="AI36518" s="4"/>
    </row>
    <row r="36519" spans="35:35" ht="14.25" customHeight="1" thickTop="1" thickBot="1" x14ac:dyDescent="0.25">
      <c r="AI36519" s="4"/>
    </row>
    <row r="36520" spans="35:35" ht="14.25" customHeight="1" thickTop="1" thickBot="1" x14ac:dyDescent="0.25">
      <c r="AI36520" s="4"/>
    </row>
    <row r="36521" spans="35:35" ht="14.25" customHeight="1" thickTop="1" thickBot="1" x14ac:dyDescent="0.25">
      <c r="AI36521" s="4"/>
    </row>
    <row r="36522" spans="35:35" ht="14.25" customHeight="1" thickTop="1" thickBot="1" x14ac:dyDescent="0.25">
      <c r="AI36522" s="4"/>
    </row>
    <row r="36523" spans="35:35" ht="14.25" customHeight="1" thickTop="1" thickBot="1" x14ac:dyDescent="0.25">
      <c r="AI36523" s="4"/>
    </row>
    <row r="36524" spans="35:35" ht="14.25" customHeight="1" thickTop="1" thickBot="1" x14ac:dyDescent="0.25">
      <c r="AI36524" s="4"/>
    </row>
    <row r="36525" spans="35:35" ht="14.25" customHeight="1" thickTop="1" thickBot="1" x14ac:dyDescent="0.25">
      <c r="AI36525" s="4"/>
    </row>
    <row r="36526" spans="35:35" ht="14.25" customHeight="1" thickTop="1" thickBot="1" x14ac:dyDescent="0.25">
      <c r="AI36526" s="4"/>
    </row>
    <row r="36527" spans="35:35" ht="14.25" customHeight="1" thickTop="1" thickBot="1" x14ac:dyDescent="0.25">
      <c r="AI36527" s="4"/>
    </row>
    <row r="36528" spans="35:35" ht="14.25" customHeight="1" thickTop="1" thickBot="1" x14ac:dyDescent="0.25">
      <c r="AI36528" s="4"/>
    </row>
    <row r="36529" spans="35:35" ht="14.25" customHeight="1" thickTop="1" thickBot="1" x14ac:dyDescent="0.25">
      <c r="AI36529" s="4"/>
    </row>
    <row r="36530" spans="35:35" ht="14.25" customHeight="1" thickTop="1" thickBot="1" x14ac:dyDescent="0.25">
      <c r="AI36530" s="4"/>
    </row>
    <row r="36531" spans="35:35" ht="14.25" customHeight="1" thickTop="1" thickBot="1" x14ac:dyDescent="0.25">
      <c r="AI36531" s="4"/>
    </row>
    <row r="36532" spans="35:35" ht="14.25" customHeight="1" thickTop="1" thickBot="1" x14ac:dyDescent="0.25">
      <c r="AI36532" s="4"/>
    </row>
    <row r="36533" spans="35:35" ht="14.25" customHeight="1" thickTop="1" thickBot="1" x14ac:dyDescent="0.25">
      <c r="AI36533" s="4"/>
    </row>
    <row r="36534" spans="35:35" ht="14.25" customHeight="1" thickTop="1" thickBot="1" x14ac:dyDescent="0.25">
      <c r="AI36534" s="4"/>
    </row>
    <row r="36535" spans="35:35" ht="14.25" customHeight="1" thickTop="1" thickBot="1" x14ac:dyDescent="0.25">
      <c r="AI36535" s="4"/>
    </row>
    <row r="36536" spans="35:35" ht="14.25" customHeight="1" thickTop="1" thickBot="1" x14ac:dyDescent="0.25">
      <c r="AI36536" s="4"/>
    </row>
    <row r="36537" spans="35:35" ht="14.25" customHeight="1" thickTop="1" thickBot="1" x14ac:dyDescent="0.25">
      <c r="AI36537" s="4"/>
    </row>
    <row r="36538" spans="35:35" ht="14.25" customHeight="1" thickTop="1" thickBot="1" x14ac:dyDescent="0.25">
      <c r="AI36538" s="4"/>
    </row>
    <row r="36539" spans="35:35" ht="14.25" customHeight="1" thickTop="1" thickBot="1" x14ac:dyDescent="0.25">
      <c r="AI36539" s="4"/>
    </row>
    <row r="36540" spans="35:35" ht="14.25" customHeight="1" thickTop="1" thickBot="1" x14ac:dyDescent="0.25">
      <c r="AI36540" s="4"/>
    </row>
    <row r="36541" spans="35:35" ht="14.25" customHeight="1" thickTop="1" thickBot="1" x14ac:dyDescent="0.25">
      <c r="AI36541" s="4"/>
    </row>
    <row r="36542" spans="35:35" ht="14.25" customHeight="1" thickTop="1" thickBot="1" x14ac:dyDescent="0.25">
      <c r="AI36542" s="4"/>
    </row>
    <row r="36543" spans="35:35" ht="14.25" customHeight="1" thickTop="1" thickBot="1" x14ac:dyDescent="0.25">
      <c r="AI36543" s="4"/>
    </row>
    <row r="36544" spans="35:35" ht="14.25" customHeight="1" thickTop="1" thickBot="1" x14ac:dyDescent="0.25">
      <c r="AI36544" s="4"/>
    </row>
    <row r="36545" spans="35:35" ht="14.25" customHeight="1" thickTop="1" thickBot="1" x14ac:dyDescent="0.25">
      <c r="AI36545" s="4"/>
    </row>
    <row r="36546" spans="35:35" ht="14.25" customHeight="1" thickTop="1" thickBot="1" x14ac:dyDescent="0.25">
      <c r="AI36546" s="4"/>
    </row>
    <row r="36547" spans="35:35" ht="14.25" customHeight="1" thickTop="1" thickBot="1" x14ac:dyDescent="0.25">
      <c r="AI36547" s="4"/>
    </row>
    <row r="36548" spans="35:35" ht="14.25" customHeight="1" thickTop="1" thickBot="1" x14ac:dyDescent="0.25">
      <c r="AI36548" s="4"/>
    </row>
    <row r="36549" spans="35:35" ht="14.25" customHeight="1" thickTop="1" thickBot="1" x14ac:dyDescent="0.25">
      <c r="AI36549" s="4"/>
    </row>
    <row r="36550" spans="35:35" ht="14.25" customHeight="1" thickTop="1" thickBot="1" x14ac:dyDescent="0.25">
      <c r="AI36550" s="4"/>
    </row>
    <row r="36551" spans="35:35" ht="14.25" customHeight="1" thickTop="1" thickBot="1" x14ac:dyDescent="0.25">
      <c r="AI36551" s="4"/>
    </row>
    <row r="36552" spans="35:35" ht="14.25" customHeight="1" thickTop="1" thickBot="1" x14ac:dyDescent="0.25">
      <c r="AI36552" s="4"/>
    </row>
    <row r="36553" spans="35:35" ht="14.25" customHeight="1" thickTop="1" thickBot="1" x14ac:dyDescent="0.25">
      <c r="AI36553" s="4"/>
    </row>
    <row r="36554" spans="35:35" ht="14.25" customHeight="1" thickTop="1" thickBot="1" x14ac:dyDescent="0.25">
      <c r="AI36554" s="4"/>
    </row>
    <row r="36555" spans="35:35" ht="14.25" customHeight="1" thickTop="1" thickBot="1" x14ac:dyDescent="0.25">
      <c r="AI36555" s="4"/>
    </row>
    <row r="36556" spans="35:35" ht="14.25" customHeight="1" thickTop="1" thickBot="1" x14ac:dyDescent="0.25">
      <c r="AI36556" s="4"/>
    </row>
    <row r="36557" spans="35:35" ht="14.25" customHeight="1" thickTop="1" thickBot="1" x14ac:dyDescent="0.25">
      <c r="AI36557" s="4"/>
    </row>
    <row r="36558" spans="35:35" ht="14.25" customHeight="1" thickTop="1" thickBot="1" x14ac:dyDescent="0.25">
      <c r="AI36558" s="4"/>
    </row>
    <row r="36559" spans="35:35" ht="14.25" customHeight="1" thickTop="1" thickBot="1" x14ac:dyDescent="0.25">
      <c r="AI36559" s="4"/>
    </row>
    <row r="36560" spans="35:35" ht="14.25" customHeight="1" thickTop="1" thickBot="1" x14ac:dyDescent="0.25">
      <c r="AI36560" s="4"/>
    </row>
    <row r="36561" spans="35:35" ht="14.25" customHeight="1" thickTop="1" thickBot="1" x14ac:dyDescent="0.25">
      <c r="AI36561" s="4"/>
    </row>
    <row r="36562" spans="35:35" ht="14.25" customHeight="1" thickTop="1" thickBot="1" x14ac:dyDescent="0.25">
      <c r="AI36562" s="4"/>
    </row>
    <row r="36563" spans="35:35" ht="14.25" customHeight="1" thickTop="1" thickBot="1" x14ac:dyDescent="0.25">
      <c r="AI36563" s="4"/>
    </row>
    <row r="36564" spans="35:35" ht="14.25" customHeight="1" thickTop="1" thickBot="1" x14ac:dyDescent="0.25">
      <c r="AI36564" s="4"/>
    </row>
    <row r="36565" spans="35:35" ht="14.25" customHeight="1" thickTop="1" thickBot="1" x14ac:dyDescent="0.25">
      <c r="AI36565" s="4"/>
    </row>
    <row r="36566" spans="35:35" ht="14.25" customHeight="1" thickTop="1" thickBot="1" x14ac:dyDescent="0.25">
      <c r="AI36566" s="4"/>
    </row>
    <row r="36567" spans="35:35" ht="14.25" customHeight="1" thickTop="1" thickBot="1" x14ac:dyDescent="0.25">
      <c r="AI36567" s="4"/>
    </row>
    <row r="36568" spans="35:35" ht="14.25" customHeight="1" thickTop="1" thickBot="1" x14ac:dyDescent="0.25">
      <c r="AI36568" s="4"/>
    </row>
    <row r="36569" spans="35:35" ht="14.25" customHeight="1" thickTop="1" thickBot="1" x14ac:dyDescent="0.25">
      <c r="AI36569" s="4"/>
    </row>
    <row r="36570" spans="35:35" ht="14.25" customHeight="1" thickTop="1" thickBot="1" x14ac:dyDescent="0.25">
      <c r="AI36570" s="4"/>
    </row>
    <row r="36571" spans="35:35" ht="14.25" customHeight="1" thickTop="1" thickBot="1" x14ac:dyDescent="0.25">
      <c r="AI36571" s="4"/>
    </row>
    <row r="36572" spans="35:35" ht="14.25" customHeight="1" thickTop="1" thickBot="1" x14ac:dyDescent="0.25">
      <c r="AI36572" s="4"/>
    </row>
    <row r="36573" spans="35:35" ht="14.25" customHeight="1" thickTop="1" thickBot="1" x14ac:dyDescent="0.25">
      <c r="AI36573" s="4"/>
    </row>
    <row r="36574" spans="35:35" ht="14.25" customHeight="1" thickTop="1" thickBot="1" x14ac:dyDescent="0.25">
      <c r="AI36574" s="4"/>
    </row>
    <row r="36575" spans="35:35" ht="14.25" customHeight="1" thickTop="1" thickBot="1" x14ac:dyDescent="0.25">
      <c r="AI36575" s="4"/>
    </row>
    <row r="36576" spans="35:35" ht="14.25" customHeight="1" thickTop="1" thickBot="1" x14ac:dyDescent="0.25">
      <c r="AI36576" s="4"/>
    </row>
    <row r="36577" spans="35:35" ht="14.25" customHeight="1" thickTop="1" thickBot="1" x14ac:dyDescent="0.25">
      <c r="AI36577" s="4"/>
    </row>
    <row r="36578" spans="35:35" ht="14.25" customHeight="1" thickTop="1" thickBot="1" x14ac:dyDescent="0.25">
      <c r="AI36578" s="4"/>
    </row>
    <row r="36579" spans="35:35" ht="14.25" customHeight="1" thickTop="1" thickBot="1" x14ac:dyDescent="0.25">
      <c r="AI36579" s="4"/>
    </row>
    <row r="36580" spans="35:35" ht="14.25" customHeight="1" thickTop="1" thickBot="1" x14ac:dyDescent="0.25">
      <c r="AI36580" s="4"/>
    </row>
    <row r="36581" spans="35:35" ht="14.25" customHeight="1" thickTop="1" thickBot="1" x14ac:dyDescent="0.25">
      <c r="AI36581" s="4"/>
    </row>
    <row r="36582" spans="35:35" ht="14.25" customHeight="1" thickTop="1" thickBot="1" x14ac:dyDescent="0.25">
      <c r="AI36582" s="4"/>
    </row>
    <row r="36583" spans="35:35" ht="14.25" customHeight="1" thickTop="1" thickBot="1" x14ac:dyDescent="0.25">
      <c r="AI36583" s="4"/>
    </row>
    <row r="36584" spans="35:35" ht="14.25" customHeight="1" thickTop="1" thickBot="1" x14ac:dyDescent="0.25">
      <c r="AI36584" s="4"/>
    </row>
    <row r="36585" spans="35:35" ht="14.25" customHeight="1" thickTop="1" thickBot="1" x14ac:dyDescent="0.25">
      <c r="AI36585" s="4"/>
    </row>
    <row r="36586" spans="35:35" ht="14.25" customHeight="1" thickTop="1" thickBot="1" x14ac:dyDescent="0.25">
      <c r="AI36586" s="4"/>
    </row>
    <row r="36587" spans="35:35" ht="14.25" customHeight="1" thickTop="1" thickBot="1" x14ac:dyDescent="0.25">
      <c r="AI36587" s="4"/>
    </row>
    <row r="36588" spans="35:35" ht="14.25" customHeight="1" thickTop="1" thickBot="1" x14ac:dyDescent="0.25">
      <c r="AI36588" s="4"/>
    </row>
    <row r="36589" spans="35:35" ht="14.25" customHeight="1" thickTop="1" thickBot="1" x14ac:dyDescent="0.25">
      <c r="AI36589" s="4"/>
    </row>
    <row r="36590" spans="35:35" ht="14.25" customHeight="1" thickTop="1" thickBot="1" x14ac:dyDescent="0.25">
      <c r="AI36590" s="4"/>
    </row>
    <row r="36591" spans="35:35" ht="14.25" customHeight="1" thickTop="1" thickBot="1" x14ac:dyDescent="0.25">
      <c r="AI36591" s="4"/>
    </row>
    <row r="36592" spans="35:35" ht="14.25" customHeight="1" thickTop="1" thickBot="1" x14ac:dyDescent="0.25">
      <c r="AI36592" s="4"/>
    </row>
    <row r="36593" spans="35:35" ht="14.25" customHeight="1" thickTop="1" thickBot="1" x14ac:dyDescent="0.25">
      <c r="AI36593" s="4"/>
    </row>
    <row r="36594" spans="35:35" ht="14.25" customHeight="1" thickTop="1" thickBot="1" x14ac:dyDescent="0.25">
      <c r="AI36594" s="4"/>
    </row>
    <row r="36595" spans="35:35" ht="14.25" customHeight="1" thickTop="1" thickBot="1" x14ac:dyDescent="0.25">
      <c r="AI36595" s="4"/>
    </row>
    <row r="36596" spans="35:35" ht="14.25" customHeight="1" thickTop="1" thickBot="1" x14ac:dyDescent="0.25">
      <c r="AI36596" s="4"/>
    </row>
    <row r="36597" spans="35:35" ht="14.25" customHeight="1" thickTop="1" thickBot="1" x14ac:dyDescent="0.25">
      <c r="AI36597" s="4"/>
    </row>
    <row r="36598" spans="35:35" ht="14.25" customHeight="1" thickTop="1" thickBot="1" x14ac:dyDescent="0.25">
      <c r="AI36598" s="4"/>
    </row>
    <row r="36599" spans="35:35" ht="14.25" customHeight="1" thickTop="1" thickBot="1" x14ac:dyDescent="0.25">
      <c r="AI36599" s="4"/>
    </row>
    <row r="36600" spans="35:35" ht="14.25" customHeight="1" thickTop="1" thickBot="1" x14ac:dyDescent="0.25">
      <c r="AI36600" s="4"/>
    </row>
    <row r="36601" spans="35:35" ht="14.25" customHeight="1" thickTop="1" thickBot="1" x14ac:dyDescent="0.25">
      <c r="AI36601" s="4"/>
    </row>
    <row r="36602" spans="35:35" ht="14.25" customHeight="1" thickTop="1" thickBot="1" x14ac:dyDescent="0.25">
      <c r="AI36602" s="4"/>
    </row>
    <row r="36603" spans="35:35" ht="14.25" customHeight="1" thickTop="1" thickBot="1" x14ac:dyDescent="0.25">
      <c r="AI36603" s="4"/>
    </row>
    <row r="36604" spans="35:35" ht="14.25" customHeight="1" thickTop="1" thickBot="1" x14ac:dyDescent="0.25">
      <c r="AI36604" s="4"/>
    </row>
    <row r="36605" spans="35:35" ht="14.25" customHeight="1" thickTop="1" thickBot="1" x14ac:dyDescent="0.25">
      <c r="AI36605" s="4"/>
    </row>
    <row r="36606" spans="35:35" ht="14.25" customHeight="1" thickTop="1" thickBot="1" x14ac:dyDescent="0.25">
      <c r="AI36606" s="4"/>
    </row>
    <row r="36607" spans="35:35" ht="14.25" customHeight="1" thickTop="1" thickBot="1" x14ac:dyDescent="0.25">
      <c r="AI36607" s="4"/>
    </row>
    <row r="36608" spans="35:35" ht="14.25" customHeight="1" thickTop="1" thickBot="1" x14ac:dyDescent="0.25">
      <c r="AI36608" s="4"/>
    </row>
    <row r="36609" spans="35:35" ht="14.25" customHeight="1" thickTop="1" thickBot="1" x14ac:dyDescent="0.25">
      <c r="AI36609" s="4"/>
    </row>
    <row r="36610" spans="35:35" ht="14.25" customHeight="1" thickTop="1" thickBot="1" x14ac:dyDescent="0.25">
      <c r="AI36610" s="4"/>
    </row>
    <row r="36611" spans="35:35" ht="14.25" customHeight="1" thickTop="1" thickBot="1" x14ac:dyDescent="0.25">
      <c r="AI36611" s="4"/>
    </row>
    <row r="36612" spans="35:35" ht="14.25" customHeight="1" thickTop="1" thickBot="1" x14ac:dyDescent="0.25">
      <c r="AI36612" s="4"/>
    </row>
    <row r="36613" spans="35:35" ht="14.25" customHeight="1" thickTop="1" thickBot="1" x14ac:dyDescent="0.25">
      <c r="AI36613" s="4"/>
    </row>
    <row r="36614" spans="35:35" ht="14.25" customHeight="1" thickTop="1" thickBot="1" x14ac:dyDescent="0.25">
      <c r="AI36614" s="4"/>
    </row>
    <row r="36615" spans="35:35" ht="14.25" customHeight="1" thickTop="1" thickBot="1" x14ac:dyDescent="0.25">
      <c r="AI36615" s="4"/>
    </row>
    <row r="36616" spans="35:35" ht="14.25" customHeight="1" thickTop="1" thickBot="1" x14ac:dyDescent="0.25">
      <c r="AI36616" s="4"/>
    </row>
    <row r="36617" spans="35:35" ht="14.25" customHeight="1" thickTop="1" thickBot="1" x14ac:dyDescent="0.25">
      <c r="AI36617" s="4"/>
    </row>
    <row r="36618" spans="35:35" ht="14.25" customHeight="1" thickTop="1" thickBot="1" x14ac:dyDescent="0.25">
      <c r="AI36618" s="4"/>
    </row>
    <row r="36619" spans="35:35" ht="14.25" customHeight="1" thickTop="1" thickBot="1" x14ac:dyDescent="0.25">
      <c r="AI36619" s="4"/>
    </row>
    <row r="36620" spans="35:35" ht="14.25" customHeight="1" thickTop="1" thickBot="1" x14ac:dyDescent="0.25">
      <c r="AI36620" s="4"/>
    </row>
    <row r="36621" spans="35:35" ht="14.25" customHeight="1" thickTop="1" thickBot="1" x14ac:dyDescent="0.25">
      <c r="AI36621" s="4"/>
    </row>
    <row r="36622" spans="35:35" ht="14.25" customHeight="1" thickTop="1" thickBot="1" x14ac:dyDescent="0.25">
      <c r="AI36622" s="4"/>
    </row>
    <row r="36623" spans="35:35" ht="14.25" customHeight="1" thickTop="1" thickBot="1" x14ac:dyDescent="0.25">
      <c r="AI36623" s="4"/>
    </row>
    <row r="36624" spans="35:35" ht="14.25" customHeight="1" thickTop="1" thickBot="1" x14ac:dyDescent="0.25">
      <c r="AI36624" s="4"/>
    </row>
    <row r="36625" spans="35:35" ht="14.25" customHeight="1" thickTop="1" thickBot="1" x14ac:dyDescent="0.25">
      <c r="AI36625" s="4"/>
    </row>
    <row r="36626" spans="35:35" ht="14.25" customHeight="1" thickTop="1" thickBot="1" x14ac:dyDescent="0.25">
      <c r="AI36626" s="4"/>
    </row>
    <row r="36627" spans="35:35" ht="14.25" customHeight="1" thickTop="1" thickBot="1" x14ac:dyDescent="0.25">
      <c r="AI36627" s="4"/>
    </row>
    <row r="36628" spans="35:35" ht="14.25" customHeight="1" thickTop="1" thickBot="1" x14ac:dyDescent="0.25">
      <c r="AI36628" s="4"/>
    </row>
    <row r="36629" spans="35:35" ht="14.25" customHeight="1" thickTop="1" thickBot="1" x14ac:dyDescent="0.25">
      <c r="AI36629" s="4"/>
    </row>
    <row r="36630" spans="35:35" ht="14.25" customHeight="1" thickTop="1" thickBot="1" x14ac:dyDescent="0.25">
      <c r="AI36630" s="4"/>
    </row>
    <row r="36631" spans="35:35" ht="14.25" customHeight="1" thickTop="1" thickBot="1" x14ac:dyDescent="0.25">
      <c r="AI36631" s="4"/>
    </row>
    <row r="36632" spans="35:35" ht="14.25" customHeight="1" thickTop="1" thickBot="1" x14ac:dyDescent="0.25">
      <c r="AI36632" s="4"/>
    </row>
    <row r="36633" spans="35:35" ht="14.25" customHeight="1" thickTop="1" thickBot="1" x14ac:dyDescent="0.25">
      <c r="AI36633" s="4"/>
    </row>
    <row r="36634" spans="35:35" ht="14.25" customHeight="1" thickTop="1" thickBot="1" x14ac:dyDescent="0.25">
      <c r="AI36634" s="4"/>
    </row>
    <row r="36635" spans="35:35" ht="14.25" customHeight="1" thickTop="1" thickBot="1" x14ac:dyDescent="0.25">
      <c r="AI36635" s="4"/>
    </row>
    <row r="36636" spans="35:35" ht="14.25" customHeight="1" thickTop="1" thickBot="1" x14ac:dyDescent="0.25">
      <c r="AI36636" s="4"/>
    </row>
    <row r="36637" spans="35:35" ht="14.25" customHeight="1" thickTop="1" thickBot="1" x14ac:dyDescent="0.25">
      <c r="AI36637" s="4"/>
    </row>
    <row r="36638" spans="35:35" ht="14.25" customHeight="1" thickTop="1" thickBot="1" x14ac:dyDescent="0.25">
      <c r="AI36638" s="4"/>
    </row>
    <row r="36639" spans="35:35" ht="14.25" customHeight="1" thickTop="1" thickBot="1" x14ac:dyDescent="0.25">
      <c r="AI36639" s="4"/>
    </row>
    <row r="36640" spans="35:35" ht="14.25" customHeight="1" thickTop="1" thickBot="1" x14ac:dyDescent="0.25">
      <c r="AI36640" s="4"/>
    </row>
    <row r="36641" spans="35:35" ht="14.25" customHeight="1" thickTop="1" thickBot="1" x14ac:dyDescent="0.25">
      <c r="AI36641" s="4"/>
    </row>
    <row r="36642" spans="35:35" ht="14.25" customHeight="1" thickTop="1" thickBot="1" x14ac:dyDescent="0.25">
      <c r="AI36642" s="4"/>
    </row>
    <row r="36643" spans="35:35" ht="14.25" customHeight="1" thickTop="1" thickBot="1" x14ac:dyDescent="0.25">
      <c r="AI36643" s="4"/>
    </row>
    <row r="36644" spans="35:35" ht="14.25" customHeight="1" thickTop="1" thickBot="1" x14ac:dyDescent="0.25">
      <c r="AI36644" s="4"/>
    </row>
    <row r="36645" spans="35:35" ht="14.25" customHeight="1" thickTop="1" thickBot="1" x14ac:dyDescent="0.25">
      <c r="AI36645" s="4"/>
    </row>
    <row r="36646" spans="35:35" ht="14.25" customHeight="1" thickTop="1" thickBot="1" x14ac:dyDescent="0.25">
      <c r="AI36646" s="4"/>
    </row>
    <row r="36647" spans="35:35" ht="14.25" customHeight="1" thickTop="1" thickBot="1" x14ac:dyDescent="0.25">
      <c r="AI36647" s="4"/>
    </row>
    <row r="36648" spans="35:35" ht="14.25" customHeight="1" thickTop="1" thickBot="1" x14ac:dyDescent="0.25">
      <c r="AI36648" s="4"/>
    </row>
    <row r="36649" spans="35:35" ht="14.25" customHeight="1" thickTop="1" thickBot="1" x14ac:dyDescent="0.25">
      <c r="AI36649" s="4"/>
    </row>
    <row r="36650" spans="35:35" ht="14.25" customHeight="1" thickTop="1" thickBot="1" x14ac:dyDescent="0.25">
      <c r="AI36650" s="4"/>
    </row>
    <row r="36651" spans="35:35" ht="14.25" customHeight="1" thickTop="1" thickBot="1" x14ac:dyDescent="0.25">
      <c r="AI36651" s="4"/>
    </row>
    <row r="36652" spans="35:35" ht="14.25" customHeight="1" thickTop="1" thickBot="1" x14ac:dyDescent="0.25">
      <c r="AI36652" s="4"/>
    </row>
    <row r="36653" spans="35:35" ht="14.25" customHeight="1" thickTop="1" thickBot="1" x14ac:dyDescent="0.25">
      <c r="AI36653" s="4"/>
    </row>
    <row r="36654" spans="35:35" ht="14.25" customHeight="1" thickTop="1" thickBot="1" x14ac:dyDescent="0.25">
      <c r="AI36654" s="4"/>
    </row>
    <row r="36655" spans="35:35" ht="14.25" customHeight="1" thickTop="1" thickBot="1" x14ac:dyDescent="0.25">
      <c r="AI36655" s="4"/>
    </row>
    <row r="36656" spans="35:35" ht="14.25" customHeight="1" thickTop="1" thickBot="1" x14ac:dyDescent="0.25">
      <c r="AI36656" s="4"/>
    </row>
    <row r="36657" spans="35:35" ht="14.25" customHeight="1" thickTop="1" thickBot="1" x14ac:dyDescent="0.25">
      <c r="AI36657" s="4"/>
    </row>
    <row r="36658" spans="35:35" ht="14.25" customHeight="1" thickTop="1" thickBot="1" x14ac:dyDescent="0.25">
      <c r="AI36658" s="4"/>
    </row>
    <row r="36659" spans="35:35" ht="14.25" customHeight="1" thickTop="1" thickBot="1" x14ac:dyDescent="0.25">
      <c r="AI36659" s="4"/>
    </row>
    <row r="36660" spans="35:35" ht="14.25" customHeight="1" thickTop="1" thickBot="1" x14ac:dyDescent="0.25">
      <c r="AI36660" s="4"/>
    </row>
    <row r="36661" spans="35:35" ht="14.25" customHeight="1" thickTop="1" thickBot="1" x14ac:dyDescent="0.25">
      <c r="AI36661" s="4"/>
    </row>
    <row r="36662" spans="35:35" ht="14.25" customHeight="1" thickTop="1" thickBot="1" x14ac:dyDescent="0.25">
      <c r="AI36662" s="4"/>
    </row>
    <row r="36663" spans="35:35" ht="14.25" customHeight="1" thickTop="1" thickBot="1" x14ac:dyDescent="0.25">
      <c r="AI36663" s="4"/>
    </row>
    <row r="36664" spans="35:35" ht="14.25" customHeight="1" thickTop="1" thickBot="1" x14ac:dyDescent="0.25">
      <c r="AI36664" s="4"/>
    </row>
    <row r="36665" spans="35:35" ht="14.25" customHeight="1" thickTop="1" thickBot="1" x14ac:dyDescent="0.25">
      <c r="AI36665" s="4"/>
    </row>
    <row r="36666" spans="35:35" ht="14.25" customHeight="1" thickTop="1" thickBot="1" x14ac:dyDescent="0.25">
      <c r="AI36666" s="4"/>
    </row>
    <row r="36667" spans="35:35" ht="14.25" customHeight="1" thickTop="1" thickBot="1" x14ac:dyDescent="0.25">
      <c r="AI36667" s="4"/>
    </row>
    <row r="36668" spans="35:35" ht="14.25" customHeight="1" thickTop="1" thickBot="1" x14ac:dyDescent="0.25">
      <c r="AI36668" s="4"/>
    </row>
    <row r="36669" spans="35:35" ht="14.25" customHeight="1" thickTop="1" thickBot="1" x14ac:dyDescent="0.25">
      <c r="AI36669" s="4"/>
    </row>
    <row r="36670" spans="35:35" ht="14.25" customHeight="1" thickTop="1" thickBot="1" x14ac:dyDescent="0.25">
      <c r="AI36670" s="4"/>
    </row>
    <row r="36671" spans="35:35" ht="14.25" customHeight="1" thickTop="1" thickBot="1" x14ac:dyDescent="0.25">
      <c r="AI36671" s="4"/>
    </row>
    <row r="36672" spans="35:35" ht="14.25" customHeight="1" thickTop="1" thickBot="1" x14ac:dyDescent="0.25">
      <c r="AI36672" s="4"/>
    </row>
    <row r="36673" spans="35:35" ht="14.25" customHeight="1" thickTop="1" thickBot="1" x14ac:dyDescent="0.25">
      <c r="AI36673" s="4"/>
    </row>
    <row r="36674" spans="35:35" ht="14.25" customHeight="1" thickTop="1" thickBot="1" x14ac:dyDescent="0.25">
      <c r="AI36674" s="4"/>
    </row>
    <row r="36675" spans="35:35" ht="14.25" customHeight="1" thickTop="1" thickBot="1" x14ac:dyDescent="0.25">
      <c r="AI36675" s="4"/>
    </row>
    <row r="36676" spans="35:35" ht="14.25" customHeight="1" thickTop="1" thickBot="1" x14ac:dyDescent="0.25">
      <c r="AI36676" s="4"/>
    </row>
    <row r="36677" spans="35:35" ht="14.25" customHeight="1" thickTop="1" thickBot="1" x14ac:dyDescent="0.25">
      <c r="AI36677" s="4"/>
    </row>
    <row r="36678" spans="35:35" ht="14.25" customHeight="1" thickTop="1" thickBot="1" x14ac:dyDescent="0.25">
      <c r="AI36678" s="4"/>
    </row>
    <row r="36679" spans="35:35" ht="14.25" customHeight="1" thickTop="1" thickBot="1" x14ac:dyDescent="0.25">
      <c r="AI36679" s="4"/>
    </row>
    <row r="36680" spans="35:35" ht="14.25" customHeight="1" thickTop="1" thickBot="1" x14ac:dyDescent="0.25">
      <c r="AI36680" s="4"/>
    </row>
    <row r="36681" spans="35:35" ht="14.25" customHeight="1" thickTop="1" thickBot="1" x14ac:dyDescent="0.25">
      <c r="AI36681" s="4"/>
    </row>
    <row r="36682" spans="35:35" ht="14.25" customHeight="1" thickTop="1" thickBot="1" x14ac:dyDescent="0.25">
      <c r="AI36682" s="4"/>
    </row>
    <row r="36683" spans="35:35" ht="14.25" customHeight="1" thickTop="1" thickBot="1" x14ac:dyDescent="0.25">
      <c r="AI36683" s="4"/>
    </row>
    <row r="36684" spans="35:35" ht="14.25" customHeight="1" thickTop="1" thickBot="1" x14ac:dyDescent="0.25">
      <c r="AI36684" s="4"/>
    </row>
    <row r="36685" spans="35:35" ht="14.25" customHeight="1" thickTop="1" thickBot="1" x14ac:dyDescent="0.25">
      <c r="AI36685" s="4"/>
    </row>
    <row r="36686" spans="35:35" ht="14.25" customHeight="1" thickTop="1" thickBot="1" x14ac:dyDescent="0.25">
      <c r="AI36686" s="4"/>
    </row>
    <row r="36687" spans="35:35" ht="14.25" customHeight="1" thickTop="1" thickBot="1" x14ac:dyDescent="0.25">
      <c r="AI36687" s="4"/>
    </row>
    <row r="36688" spans="35:35" ht="14.25" customHeight="1" thickTop="1" thickBot="1" x14ac:dyDescent="0.25">
      <c r="AI36688" s="4"/>
    </row>
    <row r="36689" spans="35:35" ht="14.25" customHeight="1" thickTop="1" thickBot="1" x14ac:dyDescent="0.25">
      <c r="AI36689" s="4"/>
    </row>
    <row r="36690" spans="35:35" ht="14.25" customHeight="1" thickTop="1" thickBot="1" x14ac:dyDescent="0.25">
      <c r="AI36690" s="4"/>
    </row>
    <row r="36691" spans="35:35" ht="14.25" customHeight="1" thickTop="1" thickBot="1" x14ac:dyDescent="0.25">
      <c r="AI36691" s="4"/>
    </row>
    <row r="36692" spans="35:35" ht="14.25" customHeight="1" thickTop="1" thickBot="1" x14ac:dyDescent="0.25">
      <c r="AI36692" s="4"/>
    </row>
    <row r="36693" spans="35:35" ht="14.25" customHeight="1" thickTop="1" thickBot="1" x14ac:dyDescent="0.25">
      <c r="AI36693" s="4"/>
    </row>
    <row r="36694" spans="35:35" ht="14.25" customHeight="1" thickTop="1" thickBot="1" x14ac:dyDescent="0.25">
      <c r="AI36694" s="4"/>
    </row>
    <row r="36695" spans="35:35" ht="14.25" customHeight="1" thickTop="1" thickBot="1" x14ac:dyDescent="0.25">
      <c r="AI36695" s="4"/>
    </row>
    <row r="36696" spans="35:35" ht="14.25" customHeight="1" thickTop="1" thickBot="1" x14ac:dyDescent="0.25">
      <c r="AI36696" s="4"/>
    </row>
    <row r="36697" spans="35:35" ht="14.25" customHeight="1" thickTop="1" thickBot="1" x14ac:dyDescent="0.25">
      <c r="AI36697" s="4"/>
    </row>
    <row r="36698" spans="35:35" ht="14.25" customHeight="1" thickTop="1" thickBot="1" x14ac:dyDescent="0.25">
      <c r="AI36698" s="4"/>
    </row>
    <row r="36699" spans="35:35" ht="14.25" customHeight="1" thickTop="1" thickBot="1" x14ac:dyDescent="0.25">
      <c r="AI36699" s="4"/>
    </row>
    <row r="36700" spans="35:35" ht="14.25" customHeight="1" thickTop="1" thickBot="1" x14ac:dyDescent="0.25">
      <c r="AI36700" s="4"/>
    </row>
    <row r="36701" spans="35:35" ht="14.25" customHeight="1" thickTop="1" thickBot="1" x14ac:dyDescent="0.25">
      <c r="AI36701" s="4"/>
    </row>
    <row r="36702" spans="35:35" ht="14.25" customHeight="1" thickTop="1" thickBot="1" x14ac:dyDescent="0.25">
      <c r="AI36702" s="4"/>
    </row>
    <row r="36703" spans="35:35" ht="14.25" customHeight="1" thickTop="1" thickBot="1" x14ac:dyDescent="0.25">
      <c r="AI36703" s="4"/>
    </row>
    <row r="36704" spans="35:35" ht="14.25" customHeight="1" thickTop="1" thickBot="1" x14ac:dyDescent="0.25">
      <c r="AI36704" s="4"/>
    </row>
    <row r="36705" spans="35:35" ht="14.25" customHeight="1" thickTop="1" thickBot="1" x14ac:dyDescent="0.25">
      <c r="AI36705" s="4"/>
    </row>
    <row r="36706" spans="35:35" ht="14.25" customHeight="1" thickTop="1" thickBot="1" x14ac:dyDescent="0.25">
      <c r="AI36706" s="4"/>
    </row>
    <row r="36707" spans="35:35" ht="14.25" customHeight="1" thickTop="1" thickBot="1" x14ac:dyDescent="0.25">
      <c r="AI36707" s="4"/>
    </row>
    <row r="36708" spans="35:35" ht="14.25" customHeight="1" thickTop="1" thickBot="1" x14ac:dyDescent="0.25">
      <c r="AI36708" s="4"/>
    </row>
    <row r="36709" spans="35:35" ht="14.25" customHeight="1" thickTop="1" thickBot="1" x14ac:dyDescent="0.25">
      <c r="AI36709" s="4"/>
    </row>
    <row r="36710" spans="35:35" ht="14.25" customHeight="1" thickTop="1" thickBot="1" x14ac:dyDescent="0.25">
      <c r="AI36710" s="4"/>
    </row>
    <row r="36711" spans="35:35" ht="14.25" customHeight="1" thickTop="1" thickBot="1" x14ac:dyDescent="0.25">
      <c r="AI36711" s="4"/>
    </row>
    <row r="36712" spans="35:35" ht="14.25" customHeight="1" thickTop="1" thickBot="1" x14ac:dyDescent="0.25">
      <c r="AI36712" s="4"/>
    </row>
    <row r="36713" spans="35:35" ht="14.25" customHeight="1" thickTop="1" thickBot="1" x14ac:dyDescent="0.25">
      <c r="AI36713" s="4"/>
    </row>
    <row r="36714" spans="35:35" ht="14.25" customHeight="1" thickTop="1" thickBot="1" x14ac:dyDescent="0.25">
      <c r="AI36714" s="4"/>
    </row>
    <row r="36715" spans="35:35" ht="14.25" customHeight="1" thickTop="1" thickBot="1" x14ac:dyDescent="0.25">
      <c r="AI36715" s="4"/>
    </row>
    <row r="36716" spans="35:35" ht="14.25" customHeight="1" thickTop="1" thickBot="1" x14ac:dyDescent="0.25">
      <c r="AI36716" s="4"/>
    </row>
    <row r="36717" spans="35:35" ht="14.25" customHeight="1" thickTop="1" thickBot="1" x14ac:dyDescent="0.25">
      <c r="AI36717" s="4"/>
    </row>
    <row r="36718" spans="35:35" ht="14.25" customHeight="1" thickTop="1" thickBot="1" x14ac:dyDescent="0.25">
      <c r="AI36718" s="4"/>
    </row>
    <row r="36719" spans="35:35" ht="14.25" customHeight="1" thickTop="1" thickBot="1" x14ac:dyDescent="0.25">
      <c r="AI36719" s="4"/>
    </row>
    <row r="36720" spans="35:35" ht="14.25" customHeight="1" thickTop="1" thickBot="1" x14ac:dyDescent="0.25">
      <c r="AI36720" s="4"/>
    </row>
    <row r="36721" spans="35:35" ht="14.25" customHeight="1" thickTop="1" thickBot="1" x14ac:dyDescent="0.25">
      <c r="AI36721" s="4"/>
    </row>
    <row r="36722" spans="35:35" ht="14.25" customHeight="1" thickTop="1" thickBot="1" x14ac:dyDescent="0.25">
      <c r="AI36722" s="4"/>
    </row>
    <row r="36723" spans="35:35" ht="14.25" customHeight="1" thickTop="1" thickBot="1" x14ac:dyDescent="0.25">
      <c r="AI36723" s="4"/>
    </row>
    <row r="36724" spans="35:35" ht="14.25" customHeight="1" thickTop="1" thickBot="1" x14ac:dyDescent="0.25">
      <c r="AI36724" s="4"/>
    </row>
    <row r="36725" spans="35:35" ht="14.25" customHeight="1" thickTop="1" thickBot="1" x14ac:dyDescent="0.25">
      <c r="AI36725" s="4"/>
    </row>
    <row r="36726" spans="35:35" ht="14.25" customHeight="1" thickTop="1" thickBot="1" x14ac:dyDescent="0.25">
      <c r="AI36726" s="4"/>
    </row>
    <row r="36727" spans="35:35" ht="14.25" customHeight="1" thickTop="1" thickBot="1" x14ac:dyDescent="0.25">
      <c r="AI36727" s="4"/>
    </row>
    <row r="36728" spans="35:35" ht="14.25" customHeight="1" thickTop="1" thickBot="1" x14ac:dyDescent="0.25">
      <c r="AI36728" s="4"/>
    </row>
    <row r="36729" spans="35:35" ht="14.25" customHeight="1" thickTop="1" thickBot="1" x14ac:dyDescent="0.25">
      <c r="AI36729" s="4"/>
    </row>
    <row r="36730" spans="35:35" ht="14.25" customHeight="1" thickTop="1" thickBot="1" x14ac:dyDescent="0.25">
      <c r="AI36730" s="4"/>
    </row>
    <row r="36731" spans="35:35" ht="14.25" customHeight="1" thickTop="1" thickBot="1" x14ac:dyDescent="0.25">
      <c r="AI36731" s="4"/>
    </row>
    <row r="36732" spans="35:35" ht="14.25" customHeight="1" thickTop="1" thickBot="1" x14ac:dyDescent="0.25">
      <c r="AI36732" s="4"/>
    </row>
    <row r="36733" spans="35:35" ht="14.25" customHeight="1" thickTop="1" thickBot="1" x14ac:dyDescent="0.25">
      <c r="AI36733" s="4"/>
    </row>
    <row r="36734" spans="35:35" ht="14.25" customHeight="1" thickTop="1" thickBot="1" x14ac:dyDescent="0.25">
      <c r="AI36734" s="4"/>
    </row>
    <row r="36735" spans="35:35" ht="14.25" customHeight="1" thickTop="1" thickBot="1" x14ac:dyDescent="0.25">
      <c r="AI36735" s="4"/>
    </row>
    <row r="36736" spans="35:35" ht="14.25" customHeight="1" thickTop="1" thickBot="1" x14ac:dyDescent="0.25">
      <c r="AI36736" s="4"/>
    </row>
    <row r="36737" spans="35:35" ht="14.25" customHeight="1" thickTop="1" thickBot="1" x14ac:dyDescent="0.25">
      <c r="AI36737" s="4"/>
    </row>
    <row r="36738" spans="35:35" ht="14.25" customHeight="1" thickTop="1" thickBot="1" x14ac:dyDescent="0.25">
      <c r="AI36738" s="4"/>
    </row>
    <row r="36739" spans="35:35" ht="14.25" customHeight="1" thickTop="1" thickBot="1" x14ac:dyDescent="0.25">
      <c r="AI36739" s="4"/>
    </row>
    <row r="36740" spans="35:35" ht="14.25" customHeight="1" thickTop="1" thickBot="1" x14ac:dyDescent="0.25">
      <c r="AI36740" s="4"/>
    </row>
    <row r="36741" spans="35:35" ht="14.25" customHeight="1" thickTop="1" thickBot="1" x14ac:dyDescent="0.25">
      <c r="AI36741" s="4"/>
    </row>
    <row r="36742" spans="35:35" ht="14.25" customHeight="1" thickTop="1" thickBot="1" x14ac:dyDescent="0.25">
      <c r="AI36742" s="4"/>
    </row>
    <row r="36743" spans="35:35" ht="14.25" customHeight="1" thickTop="1" thickBot="1" x14ac:dyDescent="0.25">
      <c r="AI36743" s="4"/>
    </row>
    <row r="36744" spans="35:35" ht="14.25" customHeight="1" thickTop="1" thickBot="1" x14ac:dyDescent="0.25">
      <c r="AI36744" s="4"/>
    </row>
    <row r="36745" spans="35:35" ht="14.25" customHeight="1" thickTop="1" thickBot="1" x14ac:dyDescent="0.25">
      <c r="AI36745" s="4"/>
    </row>
    <row r="36746" spans="35:35" ht="14.25" customHeight="1" thickTop="1" thickBot="1" x14ac:dyDescent="0.25">
      <c r="AI36746" s="4"/>
    </row>
    <row r="36747" spans="35:35" ht="14.25" customHeight="1" thickTop="1" thickBot="1" x14ac:dyDescent="0.25">
      <c r="AI36747" s="4"/>
    </row>
    <row r="36748" spans="35:35" ht="14.25" customHeight="1" thickTop="1" thickBot="1" x14ac:dyDescent="0.25">
      <c r="AI36748" s="4"/>
    </row>
    <row r="36749" spans="35:35" ht="14.25" customHeight="1" thickTop="1" thickBot="1" x14ac:dyDescent="0.25">
      <c r="AI36749" s="4"/>
    </row>
    <row r="36750" spans="35:35" ht="14.25" customHeight="1" thickTop="1" thickBot="1" x14ac:dyDescent="0.25">
      <c r="AI36750" s="4"/>
    </row>
    <row r="36751" spans="35:35" ht="14.25" customHeight="1" thickTop="1" thickBot="1" x14ac:dyDescent="0.25">
      <c r="AI36751" s="4"/>
    </row>
    <row r="36752" spans="35:35" ht="14.25" customHeight="1" thickTop="1" thickBot="1" x14ac:dyDescent="0.25">
      <c r="AI36752" s="4"/>
    </row>
    <row r="36753" spans="35:35" ht="14.25" customHeight="1" thickTop="1" thickBot="1" x14ac:dyDescent="0.25">
      <c r="AI36753" s="4"/>
    </row>
    <row r="36754" spans="35:35" ht="14.25" customHeight="1" thickTop="1" thickBot="1" x14ac:dyDescent="0.25">
      <c r="AI36754" s="4"/>
    </row>
    <row r="36755" spans="35:35" ht="14.25" customHeight="1" thickTop="1" thickBot="1" x14ac:dyDescent="0.25">
      <c r="AI36755" s="4"/>
    </row>
    <row r="36756" spans="35:35" ht="14.25" customHeight="1" thickTop="1" thickBot="1" x14ac:dyDescent="0.25">
      <c r="AI36756" s="4"/>
    </row>
    <row r="36757" spans="35:35" ht="14.25" customHeight="1" thickTop="1" thickBot="1" x14ac:dyDescent="0.25">
      <c r="AI36757" s="4"/>
    </row>
    <row r="36758" spans="35:35" ht="14.25" customHeight="1" thickTop="1" thickBot="1" x14ac:dyDescent="0.25">
      <c r="AI36758" s="4"/>
    </row>
    <row r="36759" spans="35:35" ht="14.25" customHeight="1" thickTop="1" thickBot="1" x14ac:dyDescent="0.25">
      <c r="AI36759" s="4"/>
    </row>
    <row r="36760" spans="35:35" ht="14.25" customHeight="1" thickTop="1" thickBot="1" x14ac:dyDescent="0.25">
      <c r="AI36760" s="4"/>
    </row>
    <row r="36761" spans="35:35" ht="14.25" customHeight="1" thickTop="1" thickBot="1" x14ac:dyDescent="0.25">
      <c r="AI36761" s="4"/>
    </row>
    <row r="36762" spans="35:35" ht="14.25" customHeight="1" thickTop="1" thickBot="1" x14ac:dyDescent="0.25">
      <c r="AI36762" s="4"/>
    </row>
    <row r="36763" spans="35:35" ht="14.25" customHeight="1" thickTop="1" thickBot="1" x14ac:dyDescent="0.25">
      <c r="AI36763" s="4"/>
    </row>
    <row r="36764" spans="35:35" ht="14.25" customHeight="1" thickTop="1" thickBot="1" x14ac:dyDescent="0.25">
      <c r="AI36764" s="4"/>
    </row>
    <row r="36765" spans="35:35" ht="14.25" customHeight="1" thickTop="1" thickBot="1" x14ac:dyDescent="0.25">
      <c r="AI36765" s="4"/>
    </row>
    <row r="36766" spans="35:35" ht="14.25" customHeight="1" thickTop="1" thickBot="1" x14ac:dyDescent="0.25">
      <c r="AI36766" s="4"/>
    </row>
    <row r="36767" spans="35:35" ht="14.25" customHeight="1" thickTop="1" thickBot="1" x14ac:dyDescent="0.25">
      <c r="AI36767" s="4"/>
    </row>
    <row r="36768" spans="35:35" ht="14.25" customHeight="1" thickTop="1" thickBot="1" x14ac:dyDescent="0.25">
      <c r="AI36768" s="4"/>
    </row>
    <row r="36769" spans="35:35" ht="14.25" customHeight="1" thickTop="1" thickBot="1" x14ac:dyDescent="0.25">
      <c r="AI36769" s="4"/>
    </row>
    <row r="36770" spans="35:35" ht="14.25" customHeight="1" thickTop="1" thickBot="1" x14ac:dyDescent="0.25">
      <c r="AI36770" s="4"/>
    </row>
    <row r="36771" spans="35:35" ht="14.25" customHeight="1" thickTop="1" thickBot="1" x14ac:dyDescent="0.25">
      <c r="AI36771" s="4"/>
    </row>
    <row r="36772" spans="35:35" ht="14.25" customHeight="1" thickTop="1" thickBot="1" x14ac:dyDescent="0.25">
      <c r="AI36772" s="4"/>
    </row>
    <row r="36773" spans="35:35" ht="14.25" customHeight="1" thickTop="1" thickBot="1" x14ac:dyDescent="0.25">
      <c r="AI36773" s="4"/>
    </row>
    <row r="36774" spans="35:35" ht="14.25" customHeight="1" thickTop="1" thickBot="1" x14ac:dyDescent="0.25">
      <c r="AI36774" s="4"/>
    </row>
    <row r="36775" spans="35:35" ht="14.25" customHeight="1" thickTop="1" thickBot="1" x14ac:dyDescent="0.25">
      <c r="AI36775" s="4"/>
    </row>
    <row r="36776" spans="35:35" ht="14.25" customHeight="1" thickTop="1" thickBot="1" x14ac:dyDescent="0.25">
      <c r="AI36776" s="4"/>
    </row>
    <row r="36777" spans="35:35" ht="14.25" customHeight="1" thickTop="1" thickBot="1" x14ac:dyDescent="0.25">
      <c r="AI36777" s="4"/>
    </row>
    <row r="36778" spans="35:35" ht="14.25" customHeight="1" thickTop="1" thickBot="1" x14ac:dyDescent="0.25">
      <c r="AI36778" s="4"/>
    </row>
    <row r="36779" spans="35:35" ht="14.25" customHeight="1" thickTop="1" thickBot="1" x14ac:dyDescent="0.25">
      <c r="AI36779" s="4"/>
    </row>
    <row r="36780" spans="35:35" ht="14.25" customHeight="1" thickTop="1" thickBot="1" x14ac:dyDescent="0.25">
      <c r="AI36780" s="4"/>
    </row>
    <row r="36781" spans="35:35" ht="14.25" customHeight="1" thickTop="1" thickBot="1" x14ac:dyDescent="0.25">
      <c r="AI36781" s="4"/>
    </row>
    <row r="36782" spans="35:35" ht="14.25" customHeight="1" thickTop="1" thickBot="1" x14ac:dyDescent="0.25">
      <c r="AI36782" s="4"/>
    </row>
    <row r="36783" spans="35:35" ht="14.25" customHeight="1" thickTop="1" thickBot="1" x14ac:dyDescent="0.25">
      <c r="AI36783" s="4"/>
    </row>
    <row r="36784" spans="35:35" ht="14.25" customHeight="1" thickTop="1" thickBot="1" x14ac:dyDescent="0.25">
      <c r="AI36784" s="4"/>
    </row>
    <row r="36785" spans="35:35" ht="14.25" customHeight="1" thickTop="1" thickBot="1" x14ac:dyDescent="0.25">
      <c r="AI36785" s="4"/>
    </row>
    <row r="36786" spans="35:35" ht="14.25" customHeight="1" thickTop="1" thickBot="1" x14ac:dyDescent="0.25">
      <c r="AI36786" s="4"/>
    </row>
    <row r="36787" spans="35:35" ht="14.25" customHeight="1" thickTop="1" thickBot="1" x14ac:dyDescent="0.25">
      <c r="AI36787" s="4"/>
    </row>
    <row r="36788" spans="35:35" ht="14.25" customHeight="1" thickTop="1" thickBot="1" x14ac:dyDescent="0.25">
      <c r="AI36788" s="4"/>
    </row>
    <row r="36789" spans="35:35" ht="14.25" customHeight="1" thickTop="1" thickBot="1" x14ac:dyDescent="0.25">
      <c r="AI36789" s="4"/>
    </row>
    <row r="36790" spans="35:35" ht="14.25" customHeight="1" thickTop="1" thickBot="1" x14ac:dyDescent="0.25">
      <c r="AI36790" s="4"/>
    </row>
    <row r="36791" spans="35:35" ht="14.25" customHeight="1" thickTop="1" thickBot="1" x14ac:dyDescent="0.25">
      <c r="AI36791" s="4"/>
    </row>
    <row r="36792" spans="35:35" ht="14.25" customHeight="1" thickTop="1" thickBot="1" x14ac:dyDescent="0.25">
      <c r="AI36792" s="4"/>
    </row>
    <row r="36793" spans="35:35" ht="14.25" customHeight="1" thickTop="1" thickBot="1" x14ac:dyDescent="0.25">
      <c r="AI36793" s="4"/>
    </row>
    <row r="36794" spans="35:35" ht="14.25" customHeight="1" thickTop="1" thickBot="1" x14ac:dyDescent="0.25">
      <c r="AI36794" s="4"/>
    </row>
    <row r="36795" spans="35:35" ht="14.25" customHeight="1" thickTop="1" thickBot="1" x14ac:dyDescent="0.25">
      <c r="AI36795" s="4"/>
    </row>
    <row r="36796" spans="35:35" ht="14.25" customHeight="1" thickTop="1" thickBot="1" x14ac:dyDescent="0.25">
      <c r="AI36796" s="4"/>
    </row>
    <row r="36797" spans="35:35" ht="14.25" customHeight="1" thickTop="1" thickBot="1" x14ac:dyDescent="0.25">
      <c r="AI36797" s="4"/>
    </row>
    <row r="36798" spans="35:35" ht="14.25" customHeight="1" thickTop="1" thickBot="1" x14ac:dyDescent="0.25">
      <c r="AI36798" s="4"/>
    </row>
    <row r="36799" spans="35:35" ht="14.25" customHeight="1" thickTop="1" thickBot="1" x14ac:dyDescent="0.25">
      <c r="AI36799" s="4"/>
    </row>
    <row r="36800" spans="35:35" ht="14.25" customHeight="1" thickTop="1" thickBot="1" x14ac:dyDescent="0.25">
      <c r="AI36800" s="4"/>
    </row>
    <row r="36801" spans="35:35" ht="14.25" customHeight="1" thickTop="1" thickBot="1" x14ac:dyDescent="0.25">
      <c r="AI36801" s="4"/>
    </row>
    <row r="36802" spans="35:35" ht="14.25" customHeight="1" thickTop="1" thickBot="1" x14ac:dyDescent="0.25">
      <c r="AI36802" s="4"/>
    </row>
    <row r="36803" spans="35:35" ht="14.25" customHeight="1" thickTop="1" thickBot="1" x14ac:dyDescent="0.25">
      <c r="AI36803" s="4"/>
    </row>
    <row r="36804" spans="35:35" ht="14.25" customHeight="1" thickTop="1" thickBot="1" x14ac:dyDescent="0.25">
      <c r="AI36804" s="4"/>
    </row>
    <row r="36805" spans="35:35" ht="14.25" customHeight="1" thickTop="1" thickBot="1" x14ac:dyDescent="0.25">
      <c r="AI36805" s="4"/>
    </row>
    <row r="36806" spans="35:35" ht="14.25" customHeight="1" thickTop="1" thickBot="1" x14ac:dyDescent="0.25">
      <c r="AI36806" s="4"/>
    </row>
    <row r="36807" spans="35:35" ht="14.25" customHeight="1" thickTop="1" thickBot="1" x14ac:dyDescent="0.25">
      <c r="AI36807" s="4"/>
    </row>
    <row r="36808" spans="35:35" ht="14.25" customHeight="1" thickTop="1" thickBot="1" x14ac:dyDescent="0.25">
      <c r="AI36808" s="4"/>
    </row>
    <row r="36809" spans="35:35" ht="14.25" customHeight="1" thickTop="1" thickBot="1" x14ac:dyDescent="0.25">
      <c r="AI36809" s="4"/>
    </row>
    <row r="36810" spans="35:35" ht="14.25" customHeight="1" thickTop="1" thickBot="1" x14ac:dyDescent="0.25">
      <c r="AI36810" s="4"/>
    </row>
    <row r="36811" spans="35:35" ht="14.25" customHeight="1" thickTop="1" thickBot="1" x14ac:dyDescent="0.25">
      <c r="AI36811" s="4"/>
    </row>
    <row r="36812" spans="35:35" ht="14.25" customHeight="1" thickTop="1" thickBot="1" x14ac:dyDescent="0.25">
      <c r="AI36812" s="4"/>
    </row>
    <row r="36813" spans="35:35" ht="14.25" customHeight="1" thickTop="1" thickBot="1" x14ac:dyDescent="0.25">
      <c r="AI36813" s="4"/>
    </row>
    <row r="36814" spans="35:35" ht="14.25" customHeight="1" thickTop="1" thickBot="1" x14ac:dyDescent="0.25">
      <c r="AI36814" s="4"/>
    </row>
    <row r="36815" spans="35:35" ht="14.25" customHeight="1" thickTop="1" thickBot="1" x14ac:dyDescent="0.25">
      <c r="AI36815" s="4"/>
    </row>
    <row r="36816" spans="35:35" ht="14.25" customHeight="1" thickTop="1" thickBot="1" x14ac:dyDescent="0.25">
      <c r="AI36816" s="4"/>
    </row>
    <row r="36817" spans="35:35" ht="14.25" customHeight="1" thickTop="1" thickBot="1" x14ac:dyDescent="0.25">
      <c r="AI36817" s="4"/>
    </row>
    <row r="36818" spans="35:35" ht="14.25" customHeight="1" thickTop="1" thickBot="1" x14ac:dyDescent="0.25">
      <c r="AI36818" s="4"/>
    </row>
    <row r="36819" spans="35:35" ht="14.25" customHeight="1" thickTop="1" thickBot="1" x14ac:dyDescent="0.25">
      <c r="AI36819" s="4"/>
    </row>
    <row r="36820" spans="35:35" ht="14.25" customHeight="1" thickTop="1" thickBot="1" x14ac:dyDescent="0.25">
      <c r="AI36820" s="4"/>
    </row>
    <row r="36821" spans="35:35" ht="14.25" customHeight="1" thickTop="1" thickBot="1" x14ac:dyDescent="0.25">
      <c r="AI36821" s="4"/>
    </row>
    <row r="36822" spans="35:35" ht="14.25" customHeight="1" thickTop="1" thickBot="1" x14ac:dyDescent="0.25">
      <c r="AI36822" s="4"/>
    </row>
    <row r="36823" spans="35:35" ht="14.25" customHeight="1" thickTop="1" thickBot="1" x14ac:dyDescent="0.25">
      <c r="AI36823" s="4"/>
    </row>
    <row r="36824" spans="35:35" ht="14.25" customHeight="1" thickTop="1" thickBot="1" x14ac:dyDescent="0.25">
      <c r="AI36824" s="4"/>
    </row>
    <row r="36825" spans="35:35" ht="14.25" customHeight="1" thickTop="1" thickBot="1" x14ac:dyDescent="0.25">
      <c r="AI36825" s="4"/>
    </row>
    <row r="36826" spans="35:35" ht="14.25" customHeight="1" thickTop="1" thickBot="1" x14ac:dyDescent="0.25">
      <c r="AI36826" s="4"/>
    </row>
    <row r="36827" spans="35:35" ht="14.25" customHeight="1" thickTop="1" thickBot="1" x14ac:dyDescent="0.25">
      <c r="AI36827" s="4"/>
    </row>
    <row r="36828" spans="35:35" ht="14.25" customHeight="1" thickTop="1" thickBot="1" x14ac:dyDescent="0.25">
      <c r="AI36828" s="4"/>
    </row>
    <row r="36829" spans="35:35" ht="14.25" customHeight="1" thickTop="1" thickBot="1" x14ac:dyDescent="0.25">
      <c r="AI36829" s="4"/>
    </row>
    <row r="36830" spans="35:35" ht="14.25" customHeight="1" thickTop="1" thickBot="1" x14ac:dyDescent="0.25">
      <c r="AI36830" s="4"/>
    </row>
    <row r="36831" spans="35:35" ht="14.25" customHeight="1" thickTop="1" thickBot="1" x14ac:dyDescent="0.25">
      <c r="AI36831" s="4"/>
    </row>
    <row r="36832" spans="35:35" ht="14.25" customHeight="1" thickTop="1" thickBot="1" x14ac:dyDescent="0.25">
      <c r="AI36832" s="4"/>
    </row>
    <row r="36833" spans="35:35" ht="14.25" customHeight="1" thickTop="1" thickBot="1" x14ac:dyDescent="0.25">
      <c r="AI36833" s="4"/>
    </row>
    <row r="36834" spans="35:35" ht="14.25" customHeight="1" thickTop="1" thickBot="1" x14ac:dyDescent="0.25">
      <c r="AI36834" s="4"/>
    </row>
    <row r="36835" spans="35:35" ht="14.25" customHeight="1" thickTop="1" thickBot="1" x14ac:dyDescent="0.25">
      <c r="AI36835" s="4"/>
    </row>
    <row r="36836" spans="35:35" ht="14.25" customHeight="1" thickTop="1" thickBot="1" x14ac:dyDescent="0.25">
      <c r="AI36836" s="4"/>
    </row>
    <row r="36837" spans="35:35" ht="14.25" customHeight="1" thickTop="1" thickBot="1" x14ac:dyDescent="0.25">
      <c r="AI36837" s="4"/>
    </row>
    <row r="36838" spans="35:35" ht="14.25" customHeight="1" thickTop="1" thickBot="1" x14ac:dyDescent="0.25">
      <c r="AI36838" s="4"/>
    </row>
    <row r="36839" spans="35:35" ht="14.25" customHeight="1" thickTop="1" thickBot="1" x14ac:dyDescent="0.25">
      <c r="AI36839" s="4"/>
    </row>
    <row r="36840" spans="35:35" ht="14.25" customHeight="1" thickTop="1" thickBot="1" x14ac:dyDescent="0.25">
      <c r="AI36840" s="4"/>
    </row>
    <row r="36841" spans="35:35" ht="14.25" customHeight="1" thickTop="1" thickBot="1" x14ac:dyDescent="0.25">
      <c r="AI36841" s="4"/>
    </row>
    <row r="36842" spans="35:35" ht="14.25" customHeight="1" thickTop="1" thickBot="1" x14ac:dyDescent="0.25">
      <c r="AI36842" s="4"/>
    </row>
    <row r="36843" spans="35:35" ht="14.25" customHeight="1" thickTop="1" thickBot="1" x14ac:dyDescent="0.25">
      <c r="AI36843" s="4"/>
    </row>
    <row r="36844" spans="35:35" ht="14.25" customHeight="1" thickTop="1" thickBot="1" x14ac:dyDescent="0.25">
      <c r="AI36844" s="4"/>
    </row>
    <row r="36845" spans="35:35" ht="14.25" customHeight="1" thickTop="1" thickBot="1" x14ac:dyDescent="0.25">
      <c r="AI36845" s="4"/>
    </row>
    <row r="36846" spans="35:35" ht="14.25" customHeight="1" thickTop="1" thickBot="1" x14ac:dyDescent="0.25">
      <c r="AI36846" s="4"/>
    </row>
    <row r="36847" spans="35:35" ht="14.25" customHeight="1" thickTop="1" thickBot="1" x14ac:dyDescent="0.25">
      <c r="AI36847" s="4"/>
    </row>
    <row r="36848" spans="35:35" ht="14.25" customHeight="1" thickTop="1" thickBot="1" x14ac:dyDescent="0.25">
      <c r="AI36848" s="4"/>
    </row>
    <row r="36849" spans="35:35" ht="14.25" customHeight="1" thickTop="1" thickBot="1" x14ac:dyDescent="0.25">
      <c r="AI36849" s="4"/>
    </row>
    <row r="36850" spans="35:35" ht="14.25" customHeight="1" thickTop="1" thickBot="1" x14ac:dyDescent="0.25">
      <c r="AI36850" s="4"/>
    </row>
    <row r="36851" spans="35:35" ht="14.25" customHeight="1" thickTop="1" thickBot="1" x14ac:dyDescent="0.25">
      <c r="AI36851" s="4"/>
    </row>
    <row r="36852" spans="35:35" ht="14.25" customHeight="1" thickTop="1" thickBot="1" x14ac:dyDescent="0.25">
      <c r="AI36852" s="4"/>
    </row>
    <row r="36853" spans="35:35" ht="14.25" customHeight="1" thickTop="1" thickBot="1" x14ac:dyDescent="0.25">
      <c r="AI36853" s="4"/>
    </row>
    <row r="36854" spans="35:35" ht="14.25" customHeight="1" thickTop="1" thickBot="1" x14ac:dyDescent="0.25">
      <c r="AI36854" s="4"/>
    </row>
    <row r="36855" spans="35:35" ht="14.25" customHeight="1" thickTop="1" thickBot="1" x14ac:dyDescent="0.25">
      <c r="AI36855" s="4"/>
    </row>
    <row r="36856" spans="35:35" ht="14.25" customHeight="1" thickTop="1" thickBot="1" x14ac:dyDescent="0.25">
      <c r="AI36856" s="4"/>
    </row>
    <row r="36857" spans="35:35" ht="14.25" customHeight="1" thickTop="1" thickBot="1" x14ac:dyDescent="0.25">
      <c r="AI36857" s="4"/>
    </row>
    <row r="36858" spans="35:35" ht="14.25" customHeight="1" thickTop="1" thickBot="1" x14ac:dyDescent="0.25">
      <c r="AI36858" s="4"/>
    </row>
    <row r="36859" spans="35:35" ht="14.25" customHeight="1" thickTop="1" thickBot="1" x14ac:dyDescent="0.25">
      <c r="AI36859" s="4"/>
    </row>
    <row r="36860" spans="35:35" ht="14.25" customHeight="1" thickTop="1" thickBot="1" x14ac:dyDescent="0.25">
      <c r="AI36860" s="4"/>
    </row>
    <row r="36861" spans="35:35" ht="14.25" customHeight="1" thickTop="1" thickBot="1" x14ac:dyDescent="0.25">
      <c r="AI36861" s="4"/>
    </row>
    <row r="36862" spans="35:35" ht="14.25" customHeight="1" thickTop="1" thickBot="1" x14ac:dyDescent="0.25">
      <c r="AI36862" s="4"/>
    </row>
    <row r="36863" spans="35:35" ht="14.25" customHeight="1" thickTop="1" thickBot="1" x14ac:dyDescent="0.25">
      <c r="AI36863" s="4"/>
    </row>
    <row r="36864" spans="35:35" ht="14.25" customHeight="1" thickTop="1" thickBot="1" x14ac:dyDescent="0.25">
      <c r="AI36864" s="4"/>
    </row>
    <row r="36865" spans="35:35" ht="14.25" customHeight="1" thickTop="1" thickBot="1" x14ac:dyDescent="0.25">
      <c r="AI36865" s="4"/>
    </row>
    <row r="36866" spans="35:35" ht="14.25" customHeight="1" thickTop="1" thickBot="1" x14ac:dyDescent="0.25">
      <c r="AI36866" s="4"/>
    </row>
    <row r="36867" spans="35:35" ht="14.25" customHeight="1" thickTop="1" thickBot="1" x14ac:dyDescent="0.25">
      <c r="AI36867" s="4"/>
    </row>
    <row r="36868" spans="35:35" ht="14.25" customHeight="1" thickTop="1" thickBot="1" x14ac:dyDescent="0.25">
      <c r="AI36868" s="4"/>
    </row>
    <row r="36869" spans="35:35" ht="14.25" customHeight="1" thickTop="1" thickBot="1" x14ac:dyDescent="0.25">
      <c r="AI36869" s="4"/>
    </row>
    <row r="36870" spans="35:35" ht="14.25" customHeight="1" thickTop="1" thickBot="1" x14ac:dyDescent="0.25">
      <c r="AI36870" s="4"/>
    </row>
    <row r="36871" spans="35:35" ht="14.25" customHeight="1" thickTop="1" thickBot="1" x14ac:dyDescent="0.25">
      <c r="AI36871" s="4"/>
    </row>
    <row r="36872" spans="35:35" ht="14.25" customHeight="1" thickTop="1" thickBot="1" x14ac:dyDescent="0.25">
      <c r="AI36872" s="4"/>
    </row>
    <row r="36873" spans="35:35" ht="14.25" customHeight="1" thickTop="1" thickBot="1" x14ac:dyDescent="0.25">
      <c r="AI36873" s="4"/>
    </row>
    <row r="36874" spans="35:35" ht="14.25" customHeight="1" thickTop="1" thickBot="1" x14ac:dyDescent="0.25">
      <c r="AI36874" s="4"/>
    </row>
    <row r="36875" spans="35:35" ht="14.25" customHeight="1" thickTop="1" thickBot="1" x14ac:dyDescent="0.25">
      <c r="AI36875" s="4"/>
    </row>
    <row r="36876" spans="35:35" ht="14.25" customHeight="1" thickTop="1" thickBot="1" x14ac:dyDescent="0.25">
      <c r="AI36876" s="4"/>
    </row>
    <row r="36877" spans="35:35" ht="14.25" customHeight="1" thickTop="1" thickBot="1" x14ac:dyDescent="0.25">
      <c r="AI36877" s="4"/>
    </row>
    <row r="36878" spans="35:35" ht="14.25" customHeight="1" thickTop="1" thickBot="1" x14ac:dyDescent="0.25">
      <c r="AI36878" s="4"/>
    </row>
    <row r="36879" spans="35:35" ht="14.25" customHeight="1" thickTop="1" thickBot="1" x14ac:dyDescent="0.25">
      <c r="AI36879" s="4"/>
    </row>
    <row r="36880" spans="35:35" ht="14.25" customHeight="1" thickTop="1" thickBot="1" x14ac:dyDescent="0.25">
      <c r="AI36880" s="4"/>
    </row>
    <row r="36881" spans="35:35" ht="14.25" customHeight="1" thickTop="1" thickBot="1" x14ac:dyDescent="0.25">
      <c r="AI36881" s="4"/>
    </row>
    <row r="36882" spans="35:35" ht="14.25" customHeight="1" thickTop="1" thickBot="1" x14ac:dyDescent="0.25">
      <c r="AI36882" s="4"/>
    </row>
    <row r="36883" spans="35:35" ht="14.25" customHeight="1" thickTop="1" thickBot="1" x14ac:dyDescent="0.25">
      <c r="AI36883" s="4"/>
    </row>
    <row r="36884" spans="35:35" ht="14.25" customHeight="1" thickTop="1" thickBot="1" x14ac:dyDescent="0.25">
      <c r="AI36884" s="4"/>
    </row>
    <row r="36885" spans="35:35" ht="14.25" customHeight="1" thickTop="1" thickBot="1" x14ac:dyDescent="0.25">
      <c r="AI36885" s="4"/>
    </row>
    <row r="36886" spans="35:35" ht="14.25" customHeight="1" thickTop="1" thickBot="1" x14ac:dyDescent="0.25">
      <c r="AI36886" s="4"/>
    </row>
    <row r="36887" spans="35:35" ht="14.25" customHeight="1" thickTop="1" thickBot="1" x14ac:dyDescent="0.25">
      <c r="AI36887" s="4"/>
    </row>
    <row r="36888" spans="35:35" ht="14.25" customHeight="1" thickTop="1" thickBot="1" x14ac:dyDescent="0.25">
      <c r="AI36888" s="4"/>
    </row>
    <row r="36889" spans="35:35" ht="14.25" customHeight="1" thickTop="1" thickBot="1" x14ac:dyDescent="0.25">
      <c r="AI36889" s="4"/>
    </row>
    <row r="36890" spans="35:35" ht="14.25" customHeight="1" thickTop="1" thickBot="1" x14ac:dyDescent="0.25">
      <c r="AI36890" s="4"/>
    </row>
    <row r="36891" spans="35:35" ht="14.25" customHeight="1" thickTop="1" thickBot="1" x14ac:dyDescent="0.25">
      <c r="AI36891" s="4"/>
    </row>
    <row r="36892" spans="35:35" ht="14.25" customHeight="1" thickTop="1" thickBot="1" x14ac:dyDescent="0.25">
      <c r="AI36892" s="4"/>
    </row>
    <row r="36893" spans="35:35" ht="14.25" customHeight="1" thickTop="1" thickBot="1" x14ac:dyDescent="0.25">
      <c r="AI36893" s="4"/>
    </row>
    <row r="36894" spans="35:35" ht="14.25" customHeight="1" thickTop="1" thickBot="1" x14ac:dyDescent="0.25">
      <c r="AI36894" s="4"/>
    </row>
    <row r="36895" spans="35:35" ht="14.25" customHeight="1" thickTop="1" thickBot="1" x14ac:dyDescent="0.25">
      <c r="AI36895" s="4"/>
    </row>
    <row r="36896" spans="35:35" ht="14.25" customHeight="1" thickTop="1" thickBot="1" x14ac:dyDescent="0.25">
      <c r="AI36896" s="4"/>
    </row>
    <row r="36897" spans="35:35" ht="14.25" customHeight="1" thickTop="1" thickBot="1" x14ac:dyDescent="0.25">
      <c r="AI36897" s="4"/>
    </row>
    <row r="36898" spans="35:35" ht="14.25" customHeight="1" thickTop="1" thickBot="1" x14ac:dyDescent="0.25">
      <c r="AI36898" s="4"/>
    </row>
    <row r="36899" spans="35:35" ht="14.25" customHeight="1" thickTop="1" thickBot="1" x14ac:dyDescent="0.25">
      <c r="AI36899" s="4"/>
    </row>
    <row r="36900" spans="35:35" ht="14.25" customHeight="1" thickTop="1" thickBot="1" x14ac:dyDescent="0.25">
      <c r="AI36900" s="4"/>
    </row>
    <row r="36901" spans="35:35" ht="14.25" customHeight="1" thickTop="1" thickBot="1" x14ac:dyDescent="0.25">
      <c r="AI36901" s="4"/>
    </row>
    <row r="36902" spans="35:35" ht="14.25" customHeight="1" thickTop="1" thickBot="1" x14ac:dyDescent="0.25">
      <c r="AI36902" s="4"/>
    </row>
    <row r="36903" spans="35:35" ht="14.25" customHeight="1" thickTop="1" thickBot="1" x14ac:dyDescent="0.25">
      <c r="AI36903" s="4"/>
    </row>
    <row r="36904" spans="35:35" ht="14.25" customHeight="1" thickTop="1" thickBot="1" x14ac:dyDescent="0.25">
      <c r="AI36904" s="4"/>
    </row>
    <row r="36905" spans="35:35" ht="14.25" customHeight="1" thickTop="1" thickBot="1" x14ac:dyDescent="0.25">
      <c r="AI36905" s="4"/>
    </row>
    <row r="36906" spans="35:35" ht="14.25" customHeight="1" thickTop="1" thickBot="1" x14ac:dyDescent="0.25">
      <c r="AI36906" s="4"/>
    </row>
    <row r="36907" spans="35:35" ht="14.25" customHeight="1" thickTop="1" thickBot="1" x14ac:dyDescent="0.25">
      <c r="AI36907" s="4"/>
    </row>
    <row r="36908" spans="35:35" ht="14.25" customHeight="1" thickTop="1" thickBot="1" x14ac:dyDescent="0.25">
      <c r="AI36908" s="4"/>
    </row>
    <row r="36909" spans="35:35" ht="14.25" customHeight="1" thickTop="1" thickBot="1" x14ac:dyDescent="0.25">
      <c r="AI36909" s="4"/>
    </row>
    <row r="36910" spans="35:35" ht="14.25" customHeight="1" thickTop="1" thickBot="1" x14ac:dyDescent="0.25">
      <c r="AI36910" s="4"/>
    </row>
    <row r="36911" spans="35:35" ht="14.25" customHeight="1" thickTop="1" thickBot="1" x14ac:dyDescent="0.25">
      <c r="AI36911" s="4"/>
    </row>
    <row r="36912" spans="35:35" ht="14.25" customHeight="1" thickTop="1" thickBot="1" x14ac:dyDescent="0.25">
      <c r="AI36912" s="4"/>
    </row>
    <row r="36913" spans="35:35" ht="14.25" customHeight="1" thickTop="1" thickBot="1" x14ac:dyDescent="0.25">
      <c r="AI36913" s="4"/>
    </row>
    <row r="36914" spans="35:35" ht="14.25" customHeight="1" thickTop="1" thickBot="1" x14ac:dyDescent="0.25">
      <c r="AI36914" s="4"/>
    </row>
    <row r="36915" spans="35:35" ht="14.25" customHeight="1" thickTop="1" thickBot="1" x14ac:dyDescent="0.25">
      <c r="AI36915" s="4"/>
    </row>
    <row r="36916" spans="35:35" ht="14.25" customHeight="1" thickTop="1" thickBot="1" x14ac:dyDescent="0.25">
      <c r="AI36916" s="4"/>
    </row>
    <row r="36917" spans="35:35" ht="14.25" customHeight="1" thickTop="1" thickBot="1" x14ac:dyDescent="0.25">
      <c r="AI36917" s="4"/>
    </row>
    <row r="36918" spans="35:35" ht="14.25" customHeight="1" thickTop="1" thickBot="1" x14ac:dyDescent="0.25">
      <c r="AI36918" s="4"/>
    </row>
    <row r="36919" spans="35:35" ht="14.25" customHeight="1" thickTop="1" thickBot="1" x14ac:dyDescent="0.25">
      <c r="AI36919" s="4"/>
    </row>
    <row r="36920" spans="35:35" ht="14.25" customHeight="1" thickTop="1" thickBot="1" x14ac:dyDescent="0.25">
      <c r="AI36920" s="4"/>
    </row>
    <row r="36921" spans="35:35" ht="14.25" customHeight="1" thickTop="1" thickBot="1" x14ac:dyDescent="0.25">
      <c r="AI36921" s="4"/>
    </row>
    <row r="36922" spans="35:35" ht="14.25" customHeight="1" thickTop="1" thickBot="1" x14ac:dyDescent="0.25">
      <c r="AI36922" s="4"/>
    </row>
    <row r="36923" spans="35:35" ht="14.25" customHeight="1" thickTop="1" thickBot="1" x14ac:dyDescent="0.25">
      <c r="AI36923" s="4"/>
    </row>
    <row r="36924" spans="35:35" ht="14.25" customHeight="1" thickTop="1" thickBot="1" x14ac:dyDescent="0.25">
      <c r="AI36924" s="4"/>
    </row>
    <row r="36925" spans="35:35" ht="14.25" customHeight="1" thickTop="1" thickBot="1" x14ac:dyDescent="0.25">
      <c r="AI36925" s="4"/>
    </row>
    <row r="36926" spans="35:35" ht="14.25" customHeight="1" thickTop="1" thickBot="1" x14ac:dyDescent="0.25">
      <c r="AI36926" s="4"/>
    </row>
    <row r="36927" spans="35:35" ht="14.25" customHeight="1" thickTop="1" thickBot="1" x14ac:dyDescent="0.25">
      <c r="AI36927" s="4"/>
    </row>
    <row r="36928" spans="35:35" ht="14.25" customHeight="1" thickTop="1" thickBot="1" x14ac:dyDescent="0.25">
      <c r="AI36928" s="4"/>
    </row>
    <row r="36929" spans="35:35" ht="14.25" customHeight="1" thickTop="1" thickBot="1" x14ac:dyDescent="0.25">
      <c r="AI36929" s="4"/>
    </row>
    <row r="36930" spans="35:35" ht="14.25" customHeight="1" thickTop="1" thickBot="1" x14ac:dyDescent="0.25">
      <c r="AI36930" s="4"/>
    </row>
    <row r="36931" spans="35:35" ht="14.25" customHeight="1" thickTop="1" thickBot="1" x14ac:dyDescent="0.25">
      <c r="AI36931" s="4"/>
    </row>
    <row r="36932" spans="35:35" ht="14.25" customHeight="1" thickTop="1" thickBot="1" x14ac:dyDescent="0.25">
      <c r="AI36932" s="4"/>
    </row>
    <row r="36933" spans="35:35" ht="14.25" customHeight="1" thickTop="1" thickBot="1" x14ac:dyDescent="0.25">
      <c r="AI36933" s="4"/>
    </row>
    <row r="36934" spans="35:35" ht="14.25" customHeight="1" thickTop="1" thickBot="1" x14ac:dyDescent="0.25">
      <c r="AI36934" s="4"/>
    </row>
    <row r="36935" spans="35:35" ht="14.25" customHeight="1" thickTop="1" thickBot="1" x14ac:dyDescent="0.25">
      <c r="AI36935" s="4"/>
    </row>
    <row r="36936" spans="35:35" ht="14.25" customHeight="1" thickTop="1" thickBot="1" x14ac:dyDescent="0.25">
      <c r="AI36936" s="4"/>
    </row>
    <row r="36937" spans="35:35" ht="14.25" customHeight="1" thickTop="1" thickBot="1" x14ac:dyDescent="0.25">
      <c r="AI36937" s="4"/>
    </row>
    <row r="36938" spans="35:35" ht="14.25" customHeight="1" thickTop="1" thickBot="1" x14ac:dyDescent="0.25">
      <c r="AI36938" s="4"/>
    </row>
    <row r="36939" spans="35:35" ht="14.25" customHeight="1" thickTop="1" thickBot="1" x14ac:dyDescent="0.25">
      <c r="AI36939" s="4"/>
    </row>
    <row r="36940" spans="35:35" ht="14.25" customHeight="1" thickTop="1" thickBot="1" x14ac:dyDescent="0.25">
      <c r="AI36940" s="4"/>
    </row>
    <row r="36941" spans="35:35" ht="14.25" customHeight="1" thickTop="1" thickBot="1" x14ac:dyDescent="0.25">
      <c r="AI36941" s="4"/>
    </row>
    <row r="36942" spans="35:35" ht="14.25" customHeight="1" thickTop="1" thickBot="1" x14ac:dyDescent="0.25">
      <c r="AI36942" s="4"/>
    </row>
    <row r="36943" spans="35:35" ht="14.25" customHeight="1" thickTop="1" thickBot="1" x14ac:dyDescent="0.25">
      <c r="AI36943" s="4"/>
    </row>
    <row r="36944" spans="35:35" ht="14.25" customHeight="1" thickTop="1" thickBot="1" x14ac:dyDescent="0.25">
      <c r="AI36944" s="4"/>
    </row>
    <row r="36945" spans="35:35" ht="14.25" customHeight="1" thickTop="1" thickBot="1" x14ac:dyDescent="0.25">
      <c r="AI36945" s="4"/>
    </row>
    <row r="36946" spans="35:35" ht="14.25" customHeight="1" thickTop="1" thickBot="1" x14ac:dyDescent="0.25">
      <c r="AI36946" s="4"/>
    </row>
    <row r="36947" spans="35:35" ht="14.25" customHeight="1" thickTop="1" thickBot="1" x14ac:dyDescent="0.25">
      <c r="AI36947" s="4"/>
    </row>
    <row r="36948" spans="35:35" ht="14.25" customHeight="1" thickTop="1" thickBot="1" x14ac:dyDescent="0.25">
      <c r="AI36948" s="4"/>
    </row>
    <row r="36949" spans="35:35" ht="14.25" customHeight="1" thickTop="1" thickBot="1" x14ac:dyDescent="0.25">
      <c r="AI36949" s="4"/>
    </row>
    <row r="36950" spans="35:35" ht="14.25" customHeight="1" thickTop="1" thickBot="1" x14ac:dyDescent="0.25">
      <c r="AI36950" s="4"/>
    </row>
    <row r="36951" spans="35:35" ht="14.25" customHeight="1" thickTop="1" thickBot="1" x14ac:dyDescent="0.25">
      <c r="AI36951" s="4"/>
    </row>
    <row r="36952" spans="35:35" ht="14.25" customHeight="1" thickTop="1" thickBot="1" x14ac:dyDescent="0.25">
      <c r="AI36952" s="4"/>
    </row>
    <row r="36953" spans="35:35" ht="14.25" customHeight="1" thickTop="1" thickBot="1" x14ac:dyDescent="0.25">
      <c r="AI36953" s="4"/>
    </row>
    <row r="36954" spans="35:35" ht="14.25" customHeight="1" thickTop="1" thickBot="1" x14ac:dyDescent="0.25">
      <c r="AI36954" s="4"/>
    </row>
    <row r="36955" spans="35:35" ht="14.25" customHeight="1" thickTop="1" thickBot="1" x14ac:dyDescent="0.25">
      <c r="AI36955" s="4"/>
    </row>
    <row r="36956" spans="35:35" ht="14.25" customHeight="1" thickTop="1" thickBot="1" x14ac:dyDescent="0.25">
      <c r="AI36956" s="4"/>
    </row>
    <row r="36957" spans="35:35" ht="14.25" customHeight="1" thickTop="1" thickBot="1" x14ac:dyDescent="0.25">
      <c r="AI36957" s="4"/>
    </row>
    <row r="36958" spans="35:35" ht="14.25" customHeight="1" thickTop="1" thickBot="1" x14ac:dyDescent="0.25">
      <c r="AI36958" s="4"/>
    </row>
    <row r="36959" spans="35:35" ht="14.25" customHeight="1" thickTop="1" thickBot="1" x14ac:dyDescent="0.25">
      <c r="AI36959" s="4"/>
    </row>
    <row r="36960" spans="35:35" ht="14.25" customHeight="1" thickTop="1" thickBot="1" x14ac:dyDescent="0.25">
      <c r="AI36960" s="4"/>
    </row>
    <row r="36961" spans="35:35" ht="14.25" customHeight="1" thickTop="1" thickBot="1" x14ac:dyDescent="0.25">
      <c r="AI36961" s="4"/>
    </row>
    <row r="36962" spans="35:35" ht="14.25" customHeight="1" thickTop="1" thickBot="1" x14ac:dyDescent="0.25">
      <c r="AI36962" s="4"/>
    </row>
    <row r="36963" spans="35:35" ht="14.25" customHeight="1" thickTop="1" thickBot="1" x14ac:dyDescent="0.25">
      <c r="AI36963" s="4"/>
    </row>
    <row r="36964" spans="35:35" ht="14.25" customHeight="1" thickTop="1" thickBot="1" x14ac:dyDescent="0.25">
      <c r="AI36964" s="4"/>
    </row>
    <row r="36965" spans="35:35" ht="14.25" customHeight="1" thickTop="1" thickBot="1" x14ac:dyDescent="0.25">
      <c r="AI36965" s="4"/>
    </row>
    <row r="36966" spans="35:35" ht="14.25" customHeight="1" thickTop="1" thickBot="1" x14ac:dyDescent="0.25">
      <c r="AI36966" s="4"/>
    </row>
    <row r="36967" spans="35:35" ht="14.25" customHeight="1" thickTop="1" thickBot="1" x14ac:dyDescent="0.25">
      <c r="AI36967" s="4"/>
    </row>
    <row r="36968" spans="35:35" ht="14.25" customHeight="1" thickTop="1" thickBot="1" x14ac:dyDescent="0.25">
      <c r="AI36968" s="4"/>
    </row>
    <row r="36969" spans="35:35" ht="14.25" customHeight="1" thickTop="1" thickBot="1" x14ac:dyDescent="0.25">
      <c r="AI36969" s="4"/>
    </row>
    <row r="36970" spans="35:35" ht="14.25" customHeight="1" thickTop="1" thickBot="1" x14ac:dyDescent="0.25">
      <c r="AI36970" s="4"/>
    </row>
    <row r="36971" spans="35:35" ht="14.25" customHeight="1" thickTop="1" thickBot="1" x14ac:dyDescent="0.25">
      <c r="AI36971" s="4"/>
    </row>
    <row r="36972" spans="35:35" ht="14.25" customHeight="1" thickTop="1" thickBot="1" x14ac:dyDescent="0.25">
      <c r="AI36972" s="4"/>
    </row>
    <row r="36973" spans="35:35" ht="14.25" customHeight="1" thickTop="1" thickBot="1" x14ac:dyDescent="0.25">
      <c r="AI36973" s="4"/>
    </row>
    <row r="36974" spans="35:35" ht="14.25" customHeight="1" thickTop="1" thickBot="1" x14ac:dyDescent="0.25">
      <c r="AI36974" s="4"/>
    </row>
    <row r="36975" spans="35:35" ht="14.25" customHeight="1" thickTop="1" thickBot="1" x14ac:dyDescent="0.25">
      <c r="AI36975" s="4"/>
    </row>
    <row r="36976" spans="35:35" ht="14.25" customHeight="1" thickTop="1" thickBot="1" x14ac:dyDescent="0.25">
      <c r="AI36976" s="4"/>
    </row>
    <row r="36977" spans="35:35" ht="14.25" customHeight="1" thickTop="1" thickBot="1" x14ac:dyDescent="0.25">
      <c r="AI36977" s="4"/>
    </row>
    <row r="36978" spans="35:35" ht="14.25" customHeight="1" thickTop="1" thickBot="1" x14ac:dyDescent="0.25">
      <c r="AI36978" s="4"/>
    </row>
    <row r="36979" spans="35:35" ht="14.25" customHeight="1" thickTop="1" thickBot="1" x14ac:dyDescent="0.25">
      <c r="AI36979" s="4"/>
    </row>
    <row r="36980" spans="35:35" ht="14.25" customHeight="1" thickTop="1" thickBot="1" x14ac:dyDescent="0.25">
      <c r="AI36980" s="4"/>
    </row>
    <row r="36981" spans="35:35" ht="14.25" customHeight="1" thickTop="1" thickBot="1" x14ac:dyDescent="0.25">
      <c r="AI36981" s="4"/>
    </row>
    <row r="36982" spans="35:35" ht="14.25" customHeight="1" thickTop="1" thickBot="1" x14ac:dyDescent="0.25">
      <c r="AI36982" s="4"/>
    </row>
    <row r="36983" spans="35:35" ht="14.25" customHeight="1" thickTop="1" thickBot="1" x14ac:dyDescent="0.25">
      <c r="AI36983" s="4"/>
    </row>
    <row r="36984" spans="35:35" ht="14.25" customHeight="1" thickTop="1" thickBot="1" x14ac:dyDescent="0.25">
      <c r="AI36984" s="4"/>
    </row>
    <row r="36985" spans="35:35" ht="14.25" customHeight="1" thickTop="1" thickBot="1" x14ac:dyDescent="0.25">
      <c r="AI36985" s="4"/>
    </row>
    <row r="36986" spans="35:35" ht="14.25" customHeight="1" thickTop="1" thickBot="1" x14ac:dyDescent="0.25">
      <c r="AI36986" s="4"/>
    </row>
    <row r="36987" spans="35:35" ht="14.25" customHeight="1" thickTop="1" thickBot="1" x14ac:dyDescent="0.25">
      <c r="AI36987" s="4"/>
    </row>
    <row r="36988" spans="35:35" ht="14.25" customHeight="1" thickTop="1" thickBot="1" x14ac:dyDescent="0.25">
      <c r="AI36988" s="4"/>
    </row>
    <row r="36989" spans="35:35" ht="14.25" customHeight="1" thickTop="1" thickBot="1" x14ac:dyDescent="0.25">
      <c r="AI36989" s="4"/>
    </row>
    <row r="36990" spans="35:35" ht="14.25" customHeight="1" thickTop="1" thickBot="1" x14ac:dyDescent="0.25">
      <c r="AI36990" s="4"/>
    </row>
    <row r="36991" spans="35:35" ht="14.25" customHeight="1" thickTop="1" thickBot="1" x14ac:dyDescent="0.25">
      <c r="AI36991" s="4"/>
    </row>
    <row r="36992" spans="35:35" ht="14.25" customHeight="1" thickTop="1" thickBot="1" x14ac:dyDescent="0.25">
      <c r="AI36992" s="4"/>
    </row>
    <row r="36993" spans="35:35" ht="14.25" customHeight="1" thickTop="1" thickBot="1" x14ac:dyDescent="0.25">
      <c r="AI36993" s="4"/>
    </row>
    <row r="36994" spans="35:35" ht="14.25" customHeight="1" thickTop="1" thickBot="1" x14ac:dyDescent="0.25">
      <c r="AI36994" s="4"/>
    </row>
    <row r="36995" spans="35:35" ht="14.25" customHeight="1" thickTop="1" thickBot="1" x14ac:dyDescent="0.25">
      <c r="AI36995" s="4"/>
    </row>
    <row r="36996" spans="35:35" ht="14.25" customHeight="1" thickTop="1" thickBot="1" x14ac:dyDescent="0.25">
      <c r="AI36996" s="4"/>
    </row>
    <row r="36997" spans="35:35" ht="14.25" customHeight="1" thickTop="1" thickBot="1" x14ac:dyDescent="0.25">
      <c r="AI36997" s="4"/>
    </row>
    <row r="36998" spans="35:35" ht="14.25" customHeight="1" thickTop="1" thickBot="1" x14ac:dyDescent="0.25">
      <c r="AI36998" s="4"/>
    </row>
    <row r="36999" spans="35:35" ht="14.25" customHeight="1" thickTop="1" thickBot="1" x14ac:dyDescent="0.25">
      <c r="AI36999" s="4"/>
    </row>
    <row r="37000" spans="35:35" ht="14.25" customHeight="1" thickTop="1" thickBot="1" x14ac:dyDescent="0.25">
      <c r="AI37000" s="4"/>
    </row>
    <row r="37001" spans="35:35" ht="14.25" customHeight="1" thickTop="1" thickBot="1" x14ac:dyDescent="0.25">
      <c r="AI37001" s="4"/>
    </row>
    <row r="37002" spans="35:35" ht="14.25" customHeight="1" thickTop="1" thickBot="1" x14ac:dyDescent="0.25">
      <c r="AI37002" s="4"/>
    </row>
    <row r="37003" spans="35:35" ht="14.25" customHeight="1" thickTop="1" thickBot="1" x14ac:dyDescent="0.25">
      <c r="AI37003" s="4"/>
    </row>
    <row r="37004" spans="35:35" ht="14.25" customHeight="1" thickTop="1" thickBot="1" x14ac:dyDescent="0.25">
      <c r="AI37004" s="4"/>
    </row>
    <row r="37005" spans="35:35" ht="14.25" customHeight="1" thickTop="1" thickBot="1" x14ac:dyDescent="0.25">
      <c r="AI37005" s="4"/>
    </row>
    <row r="37006" spans="35:35" ht="14.25" customHeight="1" thickTop="1" thickBot="1" x14ac:dyDescent="0.25">
      <c r="AI37006" s="4"/>
    </row>
    <row r="37007" spans="35:35" ht="14.25" customHeight="1" thickTop="1" thickBot="1" x14ac:dyDescent="0.25">
      <c r="AI37007" s="4"/>
    </row>
    <row r="37008" spans="35:35" ht="14.25" customHeight="1" thickTop="1" thickBot="1" x14ac:dyDescent="0.25">
      <c r="AI37008" s="4"/>
    </row>
    <row r="37009" spans="35:35" ht="14.25" customHeight="1" thickTop="1" thickBot="1" x14ac:dyDescent="0.25">
      <c r="AI37009" s="4"/>
    </row>
    <row r="37010" spans="35:35" ht="14.25" customHeight="1" thickTop="1" thickBot="1" x14ac:dyDescent="0.25">
      <c r="AI37010" s="4"/>
    </row>
    <row r="37011" spans="35:35" ht="14.25" customHeight="1" thickTop="1" thickBot="1" x14ac:dyDescent="0.25">
      <c r="AI37011" s="4"/>
    </row>
    <row r="37012" spans="35:35" ht="14.25" customHeight="1" thickTop="1" thickBot="1" x14ac:dyDescent="0.25">
      <c r="AI37012" s="4"/>
    </row>
    <row r="37013" spans="35:35" ht="14.25" customHeight="1" thickTop="1" thickBot="1" x14ac:dyDescent="0.25">
      <c r="AI37013" s="4"/>
    </row>
    <row r="37014" spans="35:35" ht="14.25" customHeight="1" thickTop="1" thickBot="1" x14ac:dyDescent="0.25">
      <c r="AI37014" s="4"/>
    </row>
    <row r="37015" spans="35:35" ht="14.25" customHeight="1" thickTop="1" thickBot="1" x14ac:dyDescent="0.25">
      <c r="AI37015" s="4"/>
    </row>
    <row r="37016" spans="35:35" ht="14.25" customHeight="1" thickTop="1" thickBot="1" x14ac:dyDescent="0.25">
      <c r="AI37016" s="4"/>
    </row>
    <row r="37017" spans="35:35" ht="14.25" customHeight="1" thickTop="1" thickBot="1" x14ac:dyDescent="0.25">
      <c r="AI37017" s="4"/>
    </row>
    <row r="37018" spans="35:35" ht="14.25" customHeight="1" thickTop="1" thickBot="1" x14ac:dyDescent="0.25">
      <c r="AI37018" s="4"/>
    </row>
    <row r="37019" spans="35:35" ht="14.25" customHeight="1" thickTop="1" thickBot="1" x14ac:dyDescent="0.25">
      <c r="AI37019" s="4"/>
    </row>
    <row r="37020" spans="35:35" ht="14.25" customHeight="1" thickTop="1" thickBot="1" x14ac:dyDescent="0.25">
      <c r="AI37020" s="4"/>
    </row>
    <row r="37021" spans="35:35" ht="14.25" customHeight="1" thickTop="1" thickBot="1" x14ac:dyDescent="0.25">
      <c r="AI37021" s="4"/>
    </row>
    <row r="37022" spans="35:35" ht="14.25" customHeight="1" thickTop="1" thickBot="1" x14ac:dyDescent="0.25">
      <c r="AI37022" s="4"/>
    </row>
    <row r="37023" spans="35:35" ht="14.25" customHeight="1" thickTop="1" thickBot="1" x14ac:dyDescent="0.25">
      <c r="AI37023" s="4"/>
    </row>
    <row r="37024" spans="35:35" ht="14.25" customHeight="1" thickTop="1" thickBot="1" x14ac:dyDescent="0.25">
      <c r="AI37024" s="4"/>
    </row>
    <row r="37025" spans="35:35" ht="14.25" customHeight="1" thickTop="1" thickBot="1" x14ac:dyDescent="0.25">
      <c r="AI37025" s="4"/>
    </row>
    <row r="37026" spans="35:35" ht="14.25" customHeight="1" thickTop="1" thickBot="1" x14ac:dyDescent="0.25">
      <c r="AI37026" s="4"/>
    </row>
    <row r="37027" spans="35:35" ht="14.25" customHeight="1" thickTop="1" thickBot="1" x14ac:dyDescent="0.25">
      <c r="AI37027" s="4"/>
    </row>
    <row r="37028" spans="35:35" ht="14.25" customHeight="1" thickTop="1" thickBot="1" x14ac:dyDescent="0.25">
      <c r="AI37028" s="4"/>
    </row>
    <row r="37029" spans="35:35" ht="14.25" customHeight="1" thickTop="1" thickBot="1" x14ac:dyDescent="0.25">
      <c r="AI37029" s="4"/>
    </row>
    <row r="37030" spans="35:35" ht="14.25" customHeight="1" thickTop="1" thickBot="1" x14ac:dyDescent="0.25">
      <c r="AI37030" s="4"/>
    </row>
    <row r="37031" spans="35:35" ht="14.25" customHeight="1" thickTop="1" thickBot="1" x14ac:dyDescent="0.25">
      <c r="AI37031" s="4"/>
    </row>
    <row r="37032" spans="35:35" ht="14.25" customHeight="1" thickTop="1" thickBot="1" x14ac:dyDescent="0.25">
      <c r="AI37032" s="4"/>
    </row>
    <row r="37033" spans="35:35" ht="14.25" customHeight="1" thickTop="1" thickBot="1" x14ac:dyDescent="0.25">
      <c r="AI37033" s="4"/>
    </row>
    <row r="37034" spans="35:35" ht="14.25" customHeight="1" thickTop="1" thickBot="1" x14ac:dyDescent="0.25">
      <c r="AI37034" s="4"/>
    </row>
    <row r="37035" spans="35:35" ht="14.25" customHeight="1" thickTop="1" thickBot="1" x14ac:dyDescent="0.25">
      <c r="AI37035" s="4"/>
    </row>
    <row r="37036" spans="35:35" ht="14.25" customHeight="1" thickTop="1" thickBot="1" x14ac:dyDescent="0.25">
      <c r="AI37036" s="4"/>
    </row>
    <row r="37037" spans="35:35" ht="14.25" customHeight="1" thickTop="1" thickBot="1" x14ac:dyDescent="0.25">
      <c r="AI37037" s="4"/>
    </row>
    <row r="37038" spans="35:35" ht="14.25" customHeight="1" thickTop="1" thickBot="1" x14ac:dyDescent="0.25">
      <c r="AI37038" s="4"/>
    </row>
    <row r="37039" spans="35:35" ht="14.25" customHeight="1" thickTop="1" thickBot="1" x14ac:dyDescent="0.25">
      <c r="AI37039" s="4"/>
    </row>
    <row r="37040" spans="35:35" ht="14.25" customHeight="1" thickTop="1" thickBot="1" x14ac:dyDescent="0.25">
      <c r="AI37040" s="4"/>
    </row>
    <row r="37041" spans="35:35" ht="14.25" customHeight="1" thickTop="1" thickBot="1" x14ac:dyDescent="0.25">
      <c r="AI37041" s="4"/>
    </row>
    <row r="37042" spans="35:35" ht="14.25" customHeight="1" thickTop="1" thickBot="1" x14ac:dyDescent="0.25">
      <c r="AI37042" s="4"/>
    </row>
    <row r="37043" spans="35:35" ht="14.25" customHeight="1" thickTop="1" thickBot="1" x14ac:dyDescent="0.25">
      <c r="AI37043" s="4"/>
    </row>
    <row r="37044" spans="35:35" ht="14.25" customHeight="1" thickTop="1" thickBot="1" x14ac:dyDescent="0.25">
      <c r="AI37044" s="4"/>
    </row>
    <row r="37045" spans="35:35" ht="14.25" customHeight="1" thickTop="1" thickBot="1" x14ac:dyDescent="0.25">
      <c r="AI37045" s="4"/>
    </row>
    <row r="37046" spans="35:35" ht="14.25" customHeight="1" thickTop="1" thickBot="1" x14ac:dyDescent="0.25">
      <c r="AI37046" s="4"/>
    </row>
    <row r="37047" spans="35:35" ht="14.25" customHeight="1" thickTop="1" thickBot="1" x14ac:dyDescent="0.25">
      <c r="AI37047" s="4"/>
    </row>
    <row r="37048" spans="35:35" ht="14.25" customHeight="1" thickTop="1" thickBot="1" x14ac:dyDescent="0.25">
      <c r="AI37048" s="4"/>
    </row>
    <row r="37049" spans="35:35" ht="14.25" customHeight="1" thickTop="1" thickBot="1" x14ac:dyDescent="0.25">
      <c r="AI37049" s="4"/>
    </row>
    <row r="37050" spans="35:35" ht="14.25" customHeight="1" thickTop="1" thickBot="1" x14ac:dyDescent="0.25">
      <c r="AI37050" s="4"/>
    </row>
    <row r="37051" spans="35:35" ht="14.25" customHeight="1" thickTop="1" thickBot="1" x14ac:dyDescent="0.25">
      <c r="AI37051" s="4"/>
    </row>
    <row r="37052" spans="35:35" ht="14.25" customHeight="1" thickTop="1" thickBot="1" x14ac:dyDescent="0.25">
      <c r="AI37052" s="4"/>
    </row>
    <row r="37053" spans="35:35" ht="14.25" customHeight="1" thickTop="1" thickBot="1" x14ac:dyDescent="0.25">
      <c r="AI37053" s="4"/>
    </row>
    <row r="37054" spans="35:35" ht="14.25" customHeight="1" thickTop="1" thickBot="1" x14ac:dyDescent="0.25">
      <c r="AI37054" s="4"/>
    </row>
    <row r="37055" spans="35:35" ht="14.25" customHeight="1" thickTop="1" thickBot="1" x14ac:dyDescent="0.25">
      <c r="AI37055" s="4"/>
    </row>
    <row r="37056" spans="35:35" ht="14.25" customHeight="1" thickTop="1" thickBot="1" x14ac:dyDescent="0.25">
      <c r="AI37056" s="4"/>
    </row>
    <row r="37057" spans="35:35" ht="14.25" customHeight="1" thickTop="1" thickBot="1" x14ac:dyDescent="0.25">
      <c r="AI37057" s="4"/>
    </row>
    <row r="37058" spans="35:35" ht="14.25" customHeight="1" thickTop="1" thickBot="1" x14ac:dyDescent="0.25">
      <c r="AI37058" s="4"/>
    </row>
    <row r="37059" spans="35:35" ht="14.25" customHeight="1" thickTop="1" thickBot="1" x14ac:dyDescent="0.25">
      <c r="AI37059" s="4"/>
    </row>
    <row r="37060" spans="35:35" ht="14.25" customHeight="1" thickTop="1" thickBot="1" x14ac:dyDescent="0.25">
      <c r="AI37060" s="4"/>
    </row>
    <row r="37061" spans="35:35" ht="14.25" customHeight="1" thickTop="1" thickBot="1" x14ac:dyDescent="0.25">
      <c r="AI37061" s="4"/>
    </row>
    <row r="37062" spans="35:35" ht="14.25" customHeight="1" thickTop="1" thickBot="1" x14ac:dyDescent="0.25">
      <c r="AI37062" s="4"/>
    </row>
    <row r="37063" spans="35:35" ht="14.25" customHeight="1" thickTop="1" thickBot="1" x14ac:dyDescent="0.25">
      <c r="AI37063" s="4"/>
    </row>
    <row r="37064" spans="35:35" ht="14.25" customHeight="1" thickTop="1" thickBot="1" x14ac:dyDescent="0.25">
      <c r="AI37064" s="4"/>
    </row>
    <row r="37065" spans="35:35" ht="14.25" customHeight="1" thickTop="1" thickBot="1" x14ac:dyDescent="0.25">
      <c r="AI37065" s="4"/>
    </row>
    <row r="37066" spans="35:35" ht="14.25" customHeight="1" thickTop="1" thickBot="1" x14ac:dyDescent="0.25">
      <c r="AI37066" s="4"/>
    </row>
    <row r="37067" spans="35:35" ht="14.25" customHeight="1" thickTop="1" thickBot="1" x14ac:dyDescent="0.25">
      <c r="AI37067" s="4"/>
    </row>
    <row r="37068" spans="35:35" ht="14.25" customHeight="1" thickTop="1" thickBot="1" x14ac:dyDescent="0.25">
      <c r="AI37068" s="4"/>
    </row>
    <row r="37069" spans="35:35" ht="14.25" customHeight="1" thickTop="1" thickBot="1" x14ac:dyDescent="0.25">
      <c r="AI37069" s="4"/>
    </row>
    <row r="37070" spans="35:35" ht="14.25" customHeight="1" thickTop="1" thickBot="1" x14ac:dyDescent="0.25">
      <c r="AI37070" s="4"/>
    </row>
    <row r="37071" spans="35:35" ht="14.25" customHeight="1" thickTop="1" thickBot="1" x14ac:dyDescent="0.25">
      <c r="AI37071" s="4"/>
    </row>
    <row r="37072" spans="35:35" ht="14.25" customHeight="1" thickTop="1" thickBot="1" x14ac:dyDescent="0.25">
      <c r="AI37072" s="4"/>
    </row>
    <row r="37073" spans="35:35" ht="14.25" customHeight="1" thickTop="1" thickBot="1" x14ac:dyDescent="0.25">
      <c r="AI37073" s="4"/>
    </row>
    <row r="37074" spans="35:35" ht="14.25" customHeight="1" thickTop="1" thickBot="1" x14ac:dyDescent="0.25">
      <c r="AI37074" s="4"/>
    </row>
    <row r="37075" spans="35:35" ht="14.25" customHeight="1" thickTop="1" thickBot="1" x14ac:dyDescent="0.25">
      <c r="AI37075" s="4"/>
    </row>
    <row r="37076" spans="35:35" ht="14.25" customHeight="1" thickTop="1" thickBot="1" x14ac:dyDescent="0.25">
      <c r="AI37076" s="4"/>
    </row>
    <row r="37077" spans="35:35" ht="14.25" customHeight="1" thickTop="1" thickBot="1" x14ac:dyDescent="0.25">
      <c r="AI37077" s="4"/>
    </row>
    <row r="37078" spans="35:35" ht="14.25" customHeight="1" thickTop="1" thickBot="1" x14ac:dyDescent="0.25">
      <c r="AI37078" s="4"/>
    </row>
    <row r="37079" spans="35:35" ht="14.25" customHeight="1" thickTop="1" thickBot="1" x14ac:dyDescent="0.25">
      <c r="AI37079" s="4"/>
    </row>
    <row r="37080" spans="35:35" ht="14.25" customHeight="1" thickTop="1" thickBot="1" x14ac:dyDescent="0.25">
      <c r="AI37080" s="4"/>
    </row>
    <row r="37081" spans="35:35" ht="14.25" customHeight="1" thickTop="1" thickBot="1" x14ac:dyDescent="0.25">
      <c r="AI37081" s="4"/>
    </row>
    <row r="37082" spans="35:35" ht="14.25" customHeight="1" thickTop="1" thickBot="1" x14ac:dyDescent="0.25">
      <c r="AI37082" s="4"/>
    </row>
    <row r="37083" spans="35:35" ht="14.25" customHeight="1" thickTop="1" thickBot="1" x14ac:dyDescent="0.25">
      <c r="AI37083" s="4"/>
    </row>
    <row r="37084" spans="35:35" ht="14.25" customHeight="1" thickTop="1" thickBot="1" x14ac:dyDescent="0.25">
      <c r="AI37084" s="4"/>
    </row>
    <row r="37085" spans="35:35" ht="14.25" customHeight="1" thickTop="1" thickBot="1" x14ac:dyDescent="0.25">
      <c r="AI37085" s="4"/>
    </row>
    <row r="37086" spans="35:35" ht="14.25" customHeight="1" thickTop="1" thickBot="1" x14ac:dyDescent="0.25">
      <c r="AI37086" s="4"/>
    </row>
    <row r="37087" spans="35:35" ht="14.25" customHeight="1" thickTop="1" thickBot="1" x14ac:dyDescent="0.25">
      <c r="AI37087" s="4"/>
    </row>
    <row r="37088" spans="35:35" ht="14.25" customHeight="1" thickTop="1" thickBot="1" x14ac:dyDescent="0.25">
      <c r="AI37088" s="4"/>
    </row>
    <row r="37089" spans="35:35" ht="14.25" customHeight="1" thickTop="1" thickBot="1" x14ac:dyDescent="0.25">
      <c r="AI37089" s="4"/>
    </row>
    <row r="37090" spans="35:35" ht="14.25" customHeight="1" thickTop="1" thickBot="1" x14ac:dyDescent="0.25">
      <c r="AI37090" s="4"/>
    </row>
    <row r="37091" spans="35:35" ht="14.25" customHeight="1" thickTop="1" thickBot="1" x14ac:dyDescent="0.25">
      <c r="AI37091" s="4"/>
    </row>
    <row r="37092" spans="35:35" ht="14.25" customHeight="1" thickTop="1" thickBot="1" x14ac:dyDescent="0.25">
      <c r="AI37092" s="4"/>
    </row>
    <row r="37093" spans="35:35" ht="14.25" customHeight="1" thickTop="1" thickBot="1" x14ac:dyDescent="0.25">
      <c r="AI37093" s="4"/>
    </row>
    <row r="37094" spans="35:35" ht="14.25" customHeight="1" thickTop="1" thickBot="1" x14ac:dyDescent="0.25">
      <c r="AI37094" s="4"/>
    </row>
    <row r="37095" spans="35:35" ht="14.25" customHeight="1" thickTop="1" thickBot="1" x14ac:dyDescent="0.25">
      <c r="AI37095" s="4"/>
    </row>
    <row r="37096" spans="35:35" ht="14.25" customHeight="1" thickTop="1" thickBot="1" x14ac:dyDescent="0.25">
      <c r="AI37096" s="4"/>
    </row>
    <row r="37097" spans="35:35" ht="14.25" customHeight="1" thickTop="1" thickBot="1" x14ac:dyDescent="0.25">
      <c r="AI37097" s="4"/>
    </row>
    <row r="37098" spans="35:35" ht="14.25" customHeight="1" thickTop="1" thickBot="1" x14ac:dyDescent="0.25">
      <c r="AI37098" s="4"/>
    </row>
    <row r="37099" spans="35:35" ht="14.25" customHeight="1" thickTop="1" thickBot="1" x14ac:dyDescent="0.25">
      <c r="AI37099" s="4"/>
    </row>
    <row r="37100" spans="35:35" ht="14.25" customHeight="1" thickTop="1" thickBot="1" x14ac:dyDescent="0.25">
      <c r="AI37100" s="4"/>
    </row>
    <row r="37101" spans="35:35" ht="14.25" customHeight="1" thickTop="1" thickBot="1" x14ac:dyDescent="0.25">
      <c r="AI37101" s="4"/>
    </row>
    <row r="37102" spans="35:35" ht="14.25" customHeight="1" thickTop="1" thickBot="1" x14ac:dyDescent="0.25">
      <c r="AI37102" s="4"/>
    </row>
    <row r="37103" spans="35:35" ht="14.25" customHeight="1" thickTop="1" thickBot="1" x14ac:dyDescent="0.25">
      <c r="AI37103" s="4"/>
    </row>
    <row r="37104" spans="35:35" ht="14.25" customHeight="1" thickTop="1" thickBot="1" x14ac:dyDescent="0.25">
      <c r="AI37104" s="4"/>
    </row>
    <row r="37105" spans="35:35" ht="14.25" customHeight="1" thickTop="1" thickBot="1" x14ac:dyDescent="0.25">
      <c r="AI37105" s="4"/>
    </row>
    <row r="37106" spans="35:35" ht="14.25" customHeight="1" thickTop="1" thickBot="1" x14ac:dyDescent="0.25">
      <c r="AI37106" s="4"/>
    </row>
    <row r="37107" spans="35:35" ht="14.25" customHeight="1" thickTop="1" thickBot="1" x14ac:dyDescent="0.25">
      <c r="AI37107" s="4"/>
    </row>
    <row r="37108" spans="35:35" ht="14.25" customHeight="1" thickTop="1" thickBot="1" x14ac:dyDescent="0.25">
      <c r="AI37108" s="4"/>
    </row>
    <row r="37109" spans="35:35" ht="14.25" customHeight="1" thickTop="1" thickBot="1" x14ac:dyDescent="0.25">
      <c r="AI37109" s="4"/>
    </row>
    <row r="37110" spans="35:35" ht="14.25" customHeight="1" thickTop="1" thickBot="1" x14ac:dyDescent="0.25">
      <c r="AI37110" s="4"/>
    </row>
    <row r="37111" spans="35:35" ht="14.25" customHeight="1" thickTop="1" thickBot="1" x14ac:dyDescent="0.25">
      <c r="AI37111" s="4"/>
    </row>
    <row r="37112" spans="35:35" ht="14.25" customHeight="1" thickTop="1" thickBot="1" x14ac:dyDescent="0.25">
      <c r="AI37112" s="4"/>
    </row>
    <row r="37113" spans="35:35" ht="14.25" customHeight="1" thickTop="1" thickBot="1" x14ac:dyDescent="0.25">
      <c r="AI37113" s="4"/>
    </row>
    <row r="37114" spans="35:35" ht="14.25" customHeight="1" thickTop="1" thickBot="1" x14ac:dyDescent="0.25">
      <c r="AI37114" s="4"/>
    </row>
    <row r="37115" spans="35:35" ht="14.25" customHeight="1" thickTop="1" thickBot="1" x14ac:dyDescent="0.25">
      <c r="AI37115" s="4"/>
    </row>
    <row r="37116" spans="35:35" ht="14.25" customHeight="1" thickTop="1" thickBot="1" x14ac:dyDescent="0.25">
      <c r="AI37116" s="4"/>
    </row>
    <row r="37117" spans="35:35" ht="14.25" customHeight="1" thickTop="1" thickBot="1" x14ac:dyDescent="0.25">
      <c r="AI37117" s="4"/>
    </row>
    <row r="37118" spans="35:35" ht="14.25" customHeight="1" thickTop="1" thickBot="1" x14ac:dyDescent="0.25">
      <c r="AI37118" s="4"/>
    </row>
    <row r="37119" spans="35:35" ht="14.25" customHeight="1" thickTop="1" thickBot="1" x14ac:dyDescent="0.25">
      <c r="AI37119" s="4"/>
    </row>
    <row r="37120" spans="35:35" ht="14.25" customHeight="1" thickTop="1" thickBot="1" x14ac:dyDescent="0.25">
      <c r="AI37120" s="4"/>
    </row>
    <row r="37121" spans="35:35" ht="14.25" customHeight="1" thickTop="1" thickBot="1" x14ac:dyDescent="0.25">
      <c r="AI37121" s="4"/>
    </row>
    <row r="37122" spans="35:35" ht="14.25" customHeight="1" thickTop="1" thickBot="1" x14ac:dyDescent="0.25">
      <c r="AI37122" s="4"/>
    </row>
    <row r="37123" spans="35:35" ht="14.25" customHeight="1" thickTop="1" thickBot="1" x14ac:dyDescent="0.25">
      <c r="AI37123" s="4"/>
    </row>
    <row r="37124" spans="35:35" ht="14.25" customHeight="1" thickTop="1" thickBot="1" x14ac:dyDescent="0.25">
      <c r="AI37124" s="4"/>
    </row>
    <row r="37125" spans="35:35" ht="14.25" customHeight="1" thickTop="1" thickBot="1" x14ac:dyDescent="0.25">
      <c r="AI37125" s="4"/>
    </row>
    <row r="37126" spans="35:35" ht="14.25" customHeight="1" thickTop="1" thickBot="1" x14ac:dyDescent="0.25">
      <c r="AI37126" s="4"/>
    </row>
    <row r="37127" spans="35:35" ht="14.25" customHeight="1" thickTop="1" thickBot="1" x14ac:dyDescent="0.25">
      <c r="AI37127" s="4"/>
    </row>
    <row r="37128" spans="35:35" ht="14.25" customHeight="1" thickTop="1" thickBot="1" x14ac:dyDescent="0.25">
      <c r="AI37128" s="4"/>
    </row>
    <row r="37129" spans="35:35" ht="14.25" customHeight="1" thickTop="1" thickBot="1" x14ac:dyDescent="0.25">
      <c r="AI37129" s="4"/>
    </row>
    <row r="37130" spans="35:35" ht="14.25" customHeight="1" thickTop="1" thickBot="1" x14ac:dyDescent="0.25">
      <c r="AI37130" s="4"/>
    </row>
    <row r="37131" spans="35:35" ht="14.25" customHeight="1" thickTop="1" thickBot="1" x14ac:dyDescent="0.25">
      <c r="AI37131" s="4"/>
    </row>
    <row r="37132" spans="35:35" ht="14.25" customHeight="1" thickTop="1" thickBot="1" x14ac:dyDescent="0.25">
      <c r="AI37132" s="4"/>
    </row>
    <row r="37133" spans="35:35" ht="14.25" customHeight="1" thickTop="1" thickBot="1" x14ac:dyDescent="0.25">
      <c r="AI37133" s="4"/>
    </row>
    <row r="37134" spans="35:35" ht="14.25" customHeight="1" thickTop="1" thickBot="1" x14ac:dyDescent="0.25">
      <c r="AI37134" s="4"/>
    </row>
    <row r="37135" spans="35:35" ht="14.25" customHeight="1" thickTop="1" thickBot="1" x14ac:dyDescent="0.25">
      <c r="AI37135" s="4"/>
    </row>
    <row r="37136" spans="35:35" ht="14.25" customHeight="1" thickTop="1" thickBot="1" x14ac:dyDescent="0.25">
      <c r="AI37136" s="4"/>
    </row>
    <row r="37137" spans="35:35" ht="14.25" customHeight="1" thickTop="1" thickBot="1" x14ac:dyDescent="0.25">
      <c r="AI37137" s="4"/>
    </row>
    <row r="37138" spans="35:35" ht="14.25" customHeight="1" thickTop="1" thickBot="1" x14ac:dyDescent="0.25">
      <c r="AI37138" s="4"/>
    </row>
    <row r="37139" spans="35:35" ht="14.25" customHeight="1" thickTop="1" thickBot="1" x14ac:dyDescent="0.25">
      <c r="AI37139" s="4"/>
    </row>
    <row r="37140" spans="35:35" ht="14.25" customHeight="1" thickTop="1" thickBot="1" x14ac:dyDescent="0.25">
      <c r="AI37140" s="4"/>
    </row>
    <row r="37141" spans="35:35" ht="14.25" customHeight="1" thickTop="1" thickBot="1" x14ac:dyDescent="0.25">
      <c r="AI37141" s="4"/>
    </row>
    <row r="37142" spans="35:35" ht="14.25" customHeight="1" thickTop="1" thickBot="1" x14ac:dyDescent="0.25">
      <c r="AI37142" s="4"/>
    </row>
    <row r="37143" spans="35:35" ht="14.25" customHeight="1" thickTop="1" thickBot="1" x14ac:dyDescent="0.25">
      <c r="AI37143" s="4"/>
    </row>
    <row r="37144" spans="35:35" ht="14.25" customHeight="1" thickTop="1" thickBot="1" x14ac:dyDescent="0.25">
      <c r="AI37144" s="4"/>
    </row>
    <row r="37145" spans="35:35" ht="14.25" customHeight="1" thickTop="1" thickBot="1" x14ac:dyDescent="0.25">
      <c r="AI37145" s="4"/>
    </row>
    <row r="37146" spans="35:35" ht="14.25" customHeight="1" thickTop="1" thickBot="1" x14ac:dyDescent="0.25">
      <c r="AI37146" s="4"/>
    </row>
    <row r="37147" spans="35:35" ht="14.25" customHeight="1" thickTop="1" thickBot="1" x14ac:dyDescent="0.25">
      <c r="AI37147" s="4"/>
    </row>
    <row r="37148" spans="35:35" ht="14.25" customHeight="1" thickTop="1" thickBot="1" x14ac:dyDescent="0.25">
      <c r="AI37148" s="4"/>
    </row>
    <row r="37149" spans="35:35" ht="14.25" customHeight="1" thickTop="1" thickBot="1" x14ac:dyDescent="0.25">
      <c r="AI37149" s="4"/>
    </row>
    <row r="37150" spans="35:35" ht="14.25" customHeight="1" thickTop="1" thickBot="1" x14ac:dyDescent="0.25">
      <c r="AI37150" s="4"/>
    </row>
    <row r="37151" spans="35:35" ht="14.25" customHeight="1" thickTop="1" thickBot="1" x14ac:dyDescent="0.25">
      <c r="AI37151" s="4"/>
    </row>
    <row r="37152" spans="35:35" ht="14.25" customHeight="1" thickTop="1" thickBot="1" x14ac:dyDescent="0.25">
      <c r="AI37152" s="4"/>
    </row>
    <row r="37153" spans="35:35" ht="14.25" customHeight="1" thickTop="1" thickBot="1" x14ac:dyDescent="0.25">
      <c r="AI37153" s="4"/>
    </row>
    <row r="37154" spans="35:35" ht="14.25" customHeight="1" thickTop="1" thickBot="1" x14ac:dyDescent="0.25">
      <c r="AI37154" s="4"/>
    </row>
    <row r="37155" spans="35:35" ht="14.25" customHeight="1" thickTop="1" thickBot="1" x14ac:dyDescent="0.25">
      <c r="AI37155" s="4"/>
    </row>
    <row r="37156" spans="35:35" ht="14.25" customHeight="1" thickTop="1" thickBot="1" x14ac:dyDescent="0.25">
      <c r="AI37156" s="4"/>
    </row>
    <row r="37157" spans="35:35" ht="14.25" customHeight="1" thickTop="1" thickBot="1" x14ac:dyDescent="0.25">
      <c r="AI37157" s="4"/>
    </row>
    <row r="37158" spans="35:35" ht="14.25" customHeight="1" thickTop="1" thickBot="1" x14ac:dyDescent="0.25">
      <c r="AI37158" s="4"/>
    </row>
    <row r="37159" spans="35:35" ht="14.25" customHeight="1" thickTop="1" thickBot="1" x14ac:dyDescent="0.25">
      <c r="AI37159" s="4"/>
    </row>
    <row r="37160" spans="35:35" ht="14.25" customHeight="1" thickTop="1" thickBot="1" x14ac:dyDescent="0.25">
      <c r="AI37160" s="4"/>
    </row>
    <row r="37161" spans="35:35" ht="14.25" customHeight="1" thickTop="1" thickBot="1" x14ac:dyDescent="0.25">
      <c r="AI37161" s="4"/>
    </row>
    <row r="37162" spans="35:35" ht="14.25" customHeight="1" thickTop="1" thickBot="1" x14ac:dyDescent="0.25">
      <c r="AI37162" s="4"/>
    </row>
    <row r="37163" spans="35:35" ht="14.25" customHeight="1" thickTop="1" thickBot="1" x14ac:dyDescent="0.25">
      <c r="AI37163" s="4"/>
    </row>
    <row r="37164" spans="35:35" ht="14.25" customHeight="1" thickTop="1" thickBot="1" x14ac:dyDescent="0.25">
      <c r="AI37164" s="4"/>
    </row>
    <row r="37165" spans="35:35" ht="14.25" customHeight="1" thickTop="1" thickBot="1" x14ac:dyDescent="0.25">
      <c r="AI37165" s="4"/>
    </row>
    <row r="37166" spans="35:35" ht="14.25" customHeight="1" thickTop="1" thickBot="1" x14ac:dyDescent="0.25">
      <c r="AI37166" s="4"/>
    </row>
    <row r="37167" spans="35:35" ht="14.25" customHeight="1" thickTop="1" thickBot="1" x14ac:dyDescent="0.25">
      <c r="AI37167" s="4"/>
    </row>
    <row r="37168" spans="35:35" ht="14.25" customHeight="1" thickTop="1" thickBot="1" x14ac:dyDescent="0.25">
      <c r="AI37168" s="4"/>
    </row>
    <row r="37169" spans="35:35" ht="14.25" customHeight="1" thickTop="1" thickBot="1" x14ac:dyDescent="0.25">
      <c r="AI37169" s="4"/>
    </row>
    <row r="37170" spans="35:35" ht="14.25" customHeight="1" thickTop="1" thickBot="1" x14ac:dyDescent="0.25">
      <c r="AI37170" s="4"/>
    </row>
    <row r="37171" spans="35:35" ht="14.25" customHeight="1" thickTop="1" thickBot="1" x14ac:dyDescent="0.25">
      <c r="AI37171" s="4"/>
    </row>
    <row r="37172" spans="35:35" ht="14.25" customHeight="1" thickTop="1" thickBot="1" x14ac:dyDescent="0.25">
      <c r="AI37172" s="4"/>
    </row>
    <row r="37173" spans="35:35" ht="14.25" customHeight="1" thickTop="1" thickBot="1" x14ac:dyDescent="0.25">
      <c r="AI37173" s="4"/>
    </row>
    <row r="37174" spans="35:35" ht="14.25" customHeight="1" thickTop="1" thickBot="1" x14ac:dyDescent="0.25">
      <c r="AI37174" s="4"/>
    </row>
    <row r="37175" spans="35:35" ht="14.25" customHeight="1" thickTop="1" thickBot="1" x14ac:dyDescent="0.25">
      <c r="AI37175" s="4"/>
    </row>
    <row r="37176" spans="35:35" ht="14.25" customHeight="1" thickTop="1" thickBot="1" x14ac:dyDescent="0.25">
      <c r="AI37176" s="4"/>
    </row>
    <row r="37177" spans="35:35" ht="14.25" customHeight="1" thickTop="1" thickBot="1" x14ac:dyDescent="0.25">
      <c r="AI37177" s="4"/>
    </row>
    <row r="37178" spans="35:35" ht="14.25" customHeight="1" thickTop="1" thickBot="1" x14ac:dyDescent="0.25">
      <c r="AI37178" s="4"/>
    </row>
    <row r="37179" spans="35:35" ht="14.25" customHeight="1" thickTop="1" thickBot="1" x14ac:dyDescent="0.25">
      <c r="AI37179" s="4"/>
    </row>
    <row r="37180" spans="35:35" ht="14.25" customHeight="1" thickTop="1" thickBot="1" x14ac:dyDescent="0.25">
      <c r="AI37180" s="4"/>
    </row>
    <row r="37181" spans="35:35" ht="14.25" customHeight="1" thickTop="1" thickBot="1" x14ac:dyDescent="0.25">
      <c r="AI37181" s="4"/>
    </row>
    <row r="37182" spans="35:35" ht="14.25" customHeight="1" thickTop="1" thickBot="1" x14ac:dyDescent="0.25">
      <c r="AI37182" s="4"/>
    </row>
    <row r="37183" spans="35:35" ht="14.25" customHeight="1" thickTop="1" thickBot="1" x14ac:dyDescent="0.25">
      <c r="AI37183" s="4"/>
    </row>
    <row r="37184" spans="35:35" ht="14.25" customHeight="1" thickTop="1" thickBot="1" x14ac:dyDescent="0.25">
      <c r="AI37184" s="4"/>
    </row>
    <row r="37185" spans="35:35" ht="14.25" customHeight="1" thickTop="1" thickBot="1" x14ac:dyDescent="0.25">
      <c r="AI37185" s="4"/>
    </row>
    <row r="37186" spans="35:35" ht="14.25" customHeight="1" thickTop="1" thickBot="1" x14ac:dyDescent="0.25">
      <c r="AI37186" s="4"/>
    </row>
    <row r="37187" spans="35:35" ht="14.25" customHeight="1" thickTop="1" thickBot="1" x14ac:dyDescent="0.25">
      <c r="AI37187" s="4"/>
    </row>
    <row r="37188" spans="35:35" ht="14.25" customHeight="1" thickTop="1" thickBot="1" x14ac:dyDescent="0.25">
      <c r="AI37188" s="4"/>
    </row>
    <row r="37189" spans="35:35" ht="14.25" customHeight="1" thickTop="1" thickBot="1" x14ac:dyDescent="0.25">
      <c r="AI37189" s="4"/>
    </row>
    <row r="37190" spans="35:35" ht="14.25" customHeight="1" thickTop="1" thickBot="1" x14ac:dyDescent="0.25">
      <c r="AI37190" s="4"/>
    </row>
    <row r="37191" spans="35:35" ht="14.25" customHeight="1" thickTop="1" thickBot="1" x14ac:dyDescent="0.25">
      <c r="AI37191" s="4"/>
    </row>
    <row r="37192" spans="35:35" ht="14.25" customHeight="1" thickTop="1" thickBot="1" x14ac:dyDescent="0.25">
      <c r="AI37192" s="4"/>
    </row>
    <row r="37193" spans="35:35" ht="14.25" customHeight="1" thickTop="1" thickBot="1" x14ac:dyDescent="0.25">
      <c r="AI37193" s="4"/>
    </row>
    <row r="37194" spans="35:35" ht="14.25" customHeight="1" thickTop="1" thickBot="1" x14ac:dyDescent="0.25">
      <c r="AI37194" s="4"/>
    </row>
    <row r="37195" spans="35:35" ht="14.25" customHeight="1" thickTop="1" thickBot="1" x14ac:dyDescent="0.25">
      <c r="AI37195" s="4"/>
    </row>
    <row r="37196" spans="35:35" ht="14.25" customHeight="1" thickTop="1" thickBot="1" x14ac:dyDescent="0.25">
      <c r="AI37196" s="4"/>
    </row>
    <row r="37197" spans="35:35" ht="14.25" customHeight="1" thickTop="1" thickBot="1" x14ac:dyDescent="0.25">
      <c r="AI37197" s="4"/>
    </row>
    <row r="37198" spans="35:35" ht="14.25" customHeight="1" thickTop="1" thickBot="1" x14ac:dyDescent="0.25">
      <c r="AI37198" s="4"/>
    </row>
    <row r="37199" spans="35:35" ht="14.25" customHeight="1" thickTop="1" thickBot="1" x14ac:dyDescent="0.25">
      <c r="AI37199" s="4"/>
    </row>
    <row r="37200" spans="35:35" ht="14.25" customHeight="1" thickTop="1" thickBot="1" x14ac:dyDescent="0.25">
      <c r="AI37200" s="4"/>
    </row>
    <row r="37201" spans="35:35" ht="14.25" customHeight="1" thickTop="1" thickBot="1" x14ac:dyDescent="0.25">
      <c r="AI37201" s="4"/>
    </row>
    <row r="37202" spans="35:35" ht="14.25" customHeight="1" thickTop="1" thickBot="1" x14ac:dyDescent="0.25">
      <c r="AI37202" s="4"/>
    </row>
    <row r="37203" spans="35:35" ht="14.25" customHeight="1" thickTop="1" thickBot="1" x14ac:dyDescent="0.25">
      <c r="AI37203" s="4"/>
    </row>
    <row r="37204" spans="35:35" ht="14.25" customHeight="1" thickTop="1" thickBot="1" x14ac:dyDescent="0.25">
      <c r="AI37204" s="4"/>
    </row>
    <row r="37205" spans="35:35" ht="14.25" customHeight="1" thickTop="1" thickBot="1" x14ac:dyDescent="0.25">
      <c r="AI37205" s="4"/>
    </row>
    <row r="37206" spans="35:35" ht="14.25" customHeight="1" thickTop="1" thickBot="1" x14ac:dyDescent="0.25">
      <c r="AI37206" s="4"/>
    </row>
    <row r="37207" spans="35:35" ht="14.25" customHeight="1" thickTop="1" thickBot="1" x14ac:dyDescent="0.25">
      <c r="AI37207" s="4"/>
    </row>
    <row r="37208" spans="35:35" ht="14.25" customHeight="1" thickTop="1" thickBot="1" x14ac:dyDescent="0.25">
      <c r="AI37208" s="4"/>
    </row>
    <row r="37209" spans="35:35" ht="14.25" customHeight="1" thickTop="1" thickBot="1" x14ac:dyDescent="0.25">
      <c r="AI37209" s="4"/>
    </row>
    <row r="37210" spans="35:35" ht="14.25" customHeight="1" thickTop="1" thickBot="1" x14ac:dyDescent="0.25">
      <c r="AI37210" s="4"/>
    </row>
    <row r="37211" spans="35:35" ht="14.25" customHeight="1" thickTop="1" thickBot="1" x14ac:dyDescent="0.25">
      <c r="AI37211" s="4"/>
    </row>
    <row r="37212" spans="35:35" ht="14.25" customHeight="1" thickTop="1" thickBot="1" x14ac:dyDescent="0.25">
      <c r="AI37212" s="4"/>
    </row>
    <row r="37213" spans="35:35" ht="14.25" customHeight="1" thickTop="1" thickBot="1" x14ac:dyDescent="0.25">
      <c r="AI37213" s="4"/>
    </row>
    <row r="37214" spans="35:35" ht="14.25" customHeight="1" thickTop="1" thickBot="1" x14ac:dyDescent="0.25">
      <c r="AI37214" s="4"/>
    </row>
    <row r="37215" spans="35:35" ht="14.25" customHeight="1" thickTop="1" thickBot="1" x14ac:dyDescent="0.25">
      <c r="AI37215" s="4"/>
    </row>
    <row r="37216" spans="35:35" ht="14.25" customHeight="1" thickTop="1" thickBot="1" x14ac:dyDescent="0.25">
      <c r="AI37216" s="4"/>
    </row>
    <row r="37217" spans="35:35" ht="14.25" customHeight="1" thickTop="1" thickBot="1" x14ac:dyDescent="0.25">
      <c r="AI37217" s="4"/>
    </row>
    <row r="37218" spans="35:35" ht="14.25" customHeight="1" thickTop="1" thickBot="1" x14ac:dyDescent="0.25">
      <c r="AI37218" s="4"/>
    </row>
    <row r="37219" spans="35:35" ht="14.25" customHeight="1" thickTop="1" thickBot="1" x14ac:dyDescent="0.25">
      <c r="AI37219" s="4"/>
    </row>
    <row r="37220" spans="35:35" ht="14.25" customHeight="1" thickTop="1" thickBot="1" x14ac:dyDescent="0.25">
      <c r="AI37220" s="4"/>
    </row>
    <row r="37221" spans="35:35" ht="14.25" customHeight="1" thickTop="1" thickBot="1" x14ac:dyDescent="0.25">
      <c r="AI37221" s="4"/>
    </row>
    <row r="37222" spans="35:35" ht="14.25" customHeight="1" thickTop="1" thickBot="1" x14ac:dyDescent="0.25">
      <c r="AI37222" s="4"/>
    </row>
    <row r="37223" spans="35:35" ht="14.25" customHeight="1" thickTop="1" thickBot="1" x14ac:dyDescent="0.25">
      <c r="AI37223" s="4"/>
    </row>
    <row r="37224" spans="35:35" ht="14.25" customHeight="1" thickTop="1" thickBot="1" x14ac:dyDescent="0.25">
      <c r="AI37224" s="4"/>
    </row>
    <row r="37225" spans="35:35" ht="14.25" customHeight="1" thickTop="1" thickBot="1" x14ac:dyDescent="0.25">
      <c r="AI37225" s="4"/>
    </row>
    <row r="37226" spans="35:35" ht="14.25" customHeight="1" thickTop="1" thickBot="1" x14ac:dyDescent="0.25">
      <c r="AI37226" s="4"/>
    </row>
    <row r="37227" spans="35:35" ht="14.25" customHeight="1" thickTop="1" thickBot="1" x14ac:dyDescent="0.25">
      <c r="AI37227" s="4"/>
    </row>
    <row r="37228" spans="35:35" ht="14.25" customHeight="1" thickTop="1" thickBot="1" x14ac:dyDescent="0.25">
      <c r="AI37228" s="4"/>
    </row>
    <row r="37229" spans="35:35" ht="14.25" customHeight="1" thickTop="1" thickBot="1" x14ac:dyDescent="0.25">
      <c r="AI37229" s="4"/>
    </row>
    <row r="37230" spans="35:35" ht="14.25" customHeight="1" thickTop="1" thickBot="1" x14ac:dyDescent="0.25">
      <c r="AI37230" s="4"/>
    </row>
    <row r="37231" spans="35:35" ht="14.25" customHeight="1" thickTop="1" thickBot="1" x14ac:dyDescent="0.25">
      <c r="AI37231" s="4"/>
    </row>
    <row r="37232" spans="35:35" ht="14.25" customHeight="1" thickTop="1" thickBot="1" x14ac:dyDescent="0.25">
      <c r="AI37232" s="4"/>
    </row>
    <row r="37233" spans="35:35" ht="14.25" customHeight="1" thickTop="1" thickBot="1" x14ac:dyDescent="0.25">
      <c r="AI37233" s="4"/>
    </row>
    <row r="37234" spans="35:35" ht="14.25" customHeight="1" thickTop="1" thickBot="1" x14ac:dyDescent="0.25">
      <c r="AI37234" s="4"/>
    </row>
    <row r="37235" spans="35:35" ht="14.25" customHeight="1" thickTop="1" thickBot="1" x14ac:dyDescent="0.25">
      <c r="AI37235" s="4"/>
    </row>
    <row r="37236" spans="35:35" ht="14.25" customHeight="1" thickTop="1" thickBot="1" x14ac:dyDescent="0.25">
      <c r="AI37236" s="4"/>
    </row>
    <row r="37237" spans="35:35" ht="14.25" customHeight="1" thickTop="1" thickBot="1" x14ac:dyDescent="0.25">
      <c r="AI37237" s="4"/>
    </row>
    <row r="37238" spans="35:35" ht="14.25" customHeight="1" thickTop="1" thickBot="1" x14ac:dyDescent="0.25">
      <c r="AI37238" s="4"/>
    </row>
    <row r="37239" spans="35:35" ht="14.25" customHeight="1" thickTop="1" thickBot="1" x14ac:dyDescent="0.25">
      <c r="AI37239" s="4"/>
    </row>
    <row r="37240" spans="35:35" ht="14.25" customHeight="1" thickTop="1" thickBot="1" x14ac:dyDescent="0.25">
      <c r="AI37240" s="4"/>
    </row>
    <row r="37241" spans="35:35" ht="14.25" customHeight="1" thickTop="1" thickBot="1" x14ac:dyDescent="0.25">
      <c r="AI37241" s="4"/>
    </row>
    <row r="37242" spans="35:35" ht="14.25" customHeight="1" thickTop="1" thickBot="1" x14ac:dyDescent="0.25">
      <c r="AI37242" s="4"/>
    </row>
    <row r="37243" spans="35:35" ht="14.25" customHeight="1" thickTop="1" thickBot="1" x14ac:dyDescent="0.25">
      <c r="AI37243" s="4"/>
    </row>
    <row r="37244" spans="35:35" ht="14.25" customHeight="1" thickTop="1" thickBot="1" x14ac:dyDescent="0.25">
      <c r="AI37244" s="4"/>
    </row>
    <row r="37245" spans="35:35" ht="14.25" customHeight="1" thickTop="1" thickBot="1" x14ac:dyDescent="0.25">
      <c r="AI37245" s="4"/>
    </row>
    <row r="37246" spans="35:35" ht="14.25" customHeight="1" thickTop="1" thickBot="1" x14ac:dyDescent="0.25">
      <c r="AI37246" s="4"/>
    </row>
    <row r="37247" spans="35:35" ht="14.25" customHeight="1" thickTop="1" thickBot="1" x14ac:dyDescent="0.25">
      <c r="AI37247" s="4"/>
    </row>
    <row r="37248" spans="35:35" ht="14.25" customHeight="1" thickTop="1" thickBot="1" x14ac:dyDescent="0.25">
      <c r="AI37248" s="4"/>
    </row>
    <row r="37249" spans="35:35" ht="14.25" customHeight="1" thickTop="1" thickBot="1" x14ac:dyDescent="0.25">
      <c r="AI37249" s="4"/>
    </row>
    <row r="37250" spans="35:35" ht="14.25" customHeight="1" thickTop="1" thickBot="1" x14ac:dyDescent="0.25">
      <c r="AI37250" s="4"/>
    </row>
    <row r="37251" spans="35:35" ht="14.25" customHeight="1" thickTop="1" thickBot="1" x14ac:dyDescent="0.25">
      <c r="AI37251" s="4"/>
    </row>
    <row r="37252" spans="35:35" ht="14.25" customHeight="1" thickTop="1" thickBot="1" x14ac:dyDescent="0.25">
      <c r="AI37252" s="4"/>
    </row>
    <row r="37253" spans="35:35" ht="14.25" customHeight="1" thickTop="1" thickBot="1" x14ac:dyDescent="0.25">
      <c r="AI37253" s="4"/>
    </row>
    <row r="37254" spans="35:35" ht="14.25" customHeight="1" thickTop="1" thickBot="1" x14ac:dyDescent="0.25">
      <c r="AI37254" s="4"/>
    </row>
    <row r="37255" spans="35:35" ht="14.25" customHeight="1" thickTop="1" thickBot="1" x14ac:dyDescent="0.25">
      <c r="AI37255" s="4"/>
    </row>
    <row r="37256" spans="35:35" ht="14.25" customHeight="1" thickTop="1" thickBot="1" x14ac:dyDescent="0.25">
      <c r="AI37256" s="4"/>
    </row>
    <row r="37257" spans="35:35" ht="14.25" customHeight="1" thickTop="1" thickBot="1" x14ac:dyDescent="0.25">
      <c r="AI37257" s="4"/>
    </row>
    <row r="37258" spans="35:35" ht="14.25" customHeight="1" thickTop="1" thickBot="1" x14ac:dyDescent="0.25">
      <c r="AI37258" s="4"/>
    </row>
    <row r="37259" spans="35:35" ht="14.25" customHeight="1" thickTop="1" thickBot="1" x14ac:dyDescent="0.25">
      <c r="AI37259" s="4"/>
    </row>
    <row r="37260" spans="35:35" ht="14.25" customHeight="1" thickTop="1" thickBot="1" x14ac:dyDescent="0.25">
      <c r="AI37260" s="4"/>
    </row>
    <row r="37261" spans="35:35" ht="14.25" customHeight="1" thickTop="1" thickBot="1" x14ac:dyDescent="0.25">
      <c r="AI37261" s="4"/>
    </row>
    <row r="37262" spans="35:35" ht="14.25" customHeight="1" thickTop="1" thickBot="1" x14ac:dyDescent="0.25">
      <c r="AI37262" s="4"/>
    </row>
    <row r="37263" spans="35:35" ht="14.25" customHeight="1" thickTop="1" thickBot="1" x14ac:dyDescent="0.25">
      <c r="AI37263" s="4"/>
    </row>
    <row r="37264" spans="35:35" ht="14.25" customHeight="1" thickTop="1" thickBot="1" x14ac:dyDescent="0.25">
      <c r="AI37264" s="4"/>
    </row>
    <row r="37265" spans="35:35" ht="14.25" customHeight="1" thickTop="1" thickBot="1" x14ac:dyDescent="0.25">
      <c r="AI37265" s="4"/>
    </row>
    <row r="37266" spans="35:35" ht="14.25" customHeight="1" thickTop="1" thickBot="1" x14ac:dyDescent="0.25">
      <c r="AI37266" s="4"/>
    </row>
    <row r="37267" spans="35:35" ht="14.25" customHeight="1" thickTop="1" thickBot="1" x14ac:dyDescent="0.25">
      <c r="AI37267" s="4"/>
    </row>
    <row r="37268" spans="35:35" ht="14.25" customHeight="1" thickTop="1" thickBot="1" x14ac:dyDescent="0.25">
      <c r="AI37268" s="4"/>
    </row>
    <row r="37269" spans="35:35" ht="14.25" customHeight="1" thickTop="1" thickBot="1" x14ac:dyDescent="0.25">
      <c r="AI37269" s="4"/>
    </row>
    <row r="37270" spans="35:35" ht="14.25" customHeight="1" thickTop="1" thickBot="1" x14ac:dyDescent="0.25">
      <c r="AI37270" s="4"/>
    </row>
    <row r="37271" spans="35:35" ht="14.25" customHeight="1" thickTop="1" thickBot="1" x14ac:dyDescent="0.25">
      <c r="AI37271" s="4"/>
    </row>
    <row r="37272" spans="35:35" ht="14.25" customHeight="1" thickTop="1" thickBot="1" x14ac:dyDescent="0.25">
      <c r="AI37272" s="4"/>
    </row>
    <row r="37273" spans="35:35" ht="14.25" customHeight="1" thickTop="1" thickBot="1" x14ac:dyDescent="0.25">
      <c r="AI37273" s="4"/>
    </row>
    <row r="37274" spans="35:35" ht="14.25" customHeight="1" thickTop="1" thickBot="1" x14ac:dyDescent="0.25">
      <c r="AI37274" s="4"/>
    </row>
    <row r="37275" spans="35:35" ht="14.25" customHeight="1" thickTop="1" thickBot="1" x14ac:dyDescent="0.25">
      <c r="AI37275" s="4"/>
    </row>
    <row r="37276" spans="35:35" ht="14.25" customHeight="1" thickTop="1" thickBot="1" x14ac:dyDescent="0.25">
      <c r="AI37276" s="4"/>
    </row>
    <row r="37277" spans="35:35" ht="14.25" customHeight="1" thickTop="1" thickBot="1" x14ac:dyDescent="0.25">
      <c r="AI37277" s="4"/>
    </row>
    <row r="37278" spans="35:35" ht="14.25" customHeight="1" thickTop="1" thickBot="1" x14ac:dyDescent="0.25">
      <c r="AI37278" s="4"/>
    </row>
    <row r="37279" spans="35:35" ht="14.25" customHeight="1" thickTop="1" thickBot="1" x14ac:dyDescent="0.25">
      <c r="AI37279" s="4"/>
    </row>
    <row r="37280" spans="35:35" ht="14.25" customHeight="1" thickTop="1" thickBot="1" x14ac:dyDescent="0.25">
      <c r="AI37280" s="4"/>
    </row>
    <row r="37281" spans="35:35" ht="14.25" customHeight="1" thickTop="1" thickBot="1" x14ac:dyDescent="0.25">
      <c r="AI37281" s="4"/>
    </row>
    <row r="37282" spans="35:35" ht="14.25" customHeight="1" thickTop="1" thickBot="1" x14ac:dyDescent="0.25">
      <c r="AI37282" s="4"/>
    </row>
    <row r="37283" spans="35:35" ht="14.25" customHeight="1" thickTop="1" thickBot="1" x14ac:dyDescent="0.25">
      <c r="AI37283" s="4"/>
    </row>
    <row r="37284" spans="35:35" ht="14.25" customHeight="1" thickTop="1" thickBot="1" x14ac:dyDescent="0.25">
      <c r="AI37284" s="4"/>
    </row>
    <row r="37285" spans="35:35" ht="14.25" customHeight="1" thickTop="1" thickBot="1" x14ac:dyDescent="0.25">
      <c r="AI37285" s="4"/>
    </row>
    <row r="37286" spans="35:35" ht="14.25" customHeight="1" thickTop="1" thickBot="1" x14ac:dyDescent="0.25">
      <c r="AI37286" s="4"/>
    </row>
    <row r="37287" spans="35:35" ht="14.25" customHeight="1" thickTop="1" thickBot="1" x14ac:dyDescent="0.25">
      <c r="AI37287" s="4"/>
    </row>
    <row r="37288" spans="35:35" ht="14.25" customHeight="1" thickTop="1" thickBot="1" x14ac:dyDescent="0.25">
      <c r="AI37288" s="4"/>
    </row>
    <row r="37289" spans="35:35" ht="14.25" customHeight="1" thickTop="1" thickBot="1" x14ac:dyDescent="0.25">
      <c r="AI37289" s="4"/>
    </row>
    <row r="37290" spans="35:35" ht="14.25" customHeight="1" thickTop="1" thickBot="1" x14ac:dyDescent="0.25">
      <c r="AI37290" s="4"/>
    </row>
    <row r="37291" spans="35:35" ht="14.25" customHeight="1" thickTop="1" thickBot="1" x14ac:dyDescent="0.25">
      <c r="AI37291" s="4"/>
    </row>
    <row r="37292" spans="35:35" ht="14.25" customHeight="1" thickTop="1" thickBot="1" x14ac:dyDescent="0.25">
      <c r="AI37292" s="4"/>
    </row>
    <row r="37293" spans="35:35" ht="14.25" customHeight="1" thickTop="1" thickBot="1" x14ac:dyDescent="0.25">
      <c r="AI37293" s="4"/>
    </row>
    <row r="37294" spans="35:35" ht="14.25" customHeight="1" thickTop="1" thickBot="1" x14ac:dyDescent="0.25">
      <c r="AI37294" s="4"/>
    </row>
    <row r="37295" spans="35:35" ht="14.25" customHeight="1" thickTop="1" thickBot="1" x14ac:dyDescent="0.25">
      <c r="AI37295" s="4"/>
    </row>
    <row r="37296" spans="35:35" ht="14.25" customHeight="1" thickTop="1" thickBot="1" x14ac:dyDescent="0.25">
      <c r="AI37296" s="4"/>
    </row>
    <row r="37297" spans="35:35" ht="14.25" customHeight="1" thickTop="1" thickBot="1" x14ac:dyDescent="0.25">
      <c r="AI37297" s="4"/>
    </row>
    <row r="37298" spans="35:35" ht="14.25" customHeight="1" thickTop="1" thickBot="1" x14ac:dyDescent="0.25">
      <c r="AI37298" s="4"/>
    </row>
    <row r="37299" spans="35:35" ht="14.25" customHeight="1" thickTop="1" thickBot="1" x14ac:dyDescent="0.25">
      <c r="AI37299" s="4"/>
    </row>
    <row r="37300" spans="35:35" ht="14.25" customHeight="1" thickTop="1" thickBot="1" x14ac:dyDescent="0.25">
      <c r="AI37300" s="4"/>
    </row>
    <row r="37301" spans="35:35" ht="14.25" customHeight="1" thickTop="1" thickBot="1" x14ac:dyDescent="0.25">
      <c r="AI37301" s="4"/>
    </row>
    <row r="37302" spans="35:35" ht="14.25" customHeight="1" thickTop="1" thickBot="1" x14ac:dyDescent="0.25">
      <c r="AI37302" s="4"/>
    </row>
    <row r="37303" spans="35:35" ht="14.25" customHeight="1" thickTop="1" thickBot="1" x14ac:dyDescent="0.25">
      <c r="AI37303" s="4"/>
    </row>
    <row r="37304" spans="35:35" ht="14.25" customHeight="1" thickTop="1" thickBot="1" x14ac:dyDescent="0.25">
      <c r="AI37304" s="4"/>
    </row>
    <row r="37305" spans="35:35" ht="14.25" customHeight="1" thickTop="1" thickBot="1" x14ac:dyDescent="0.25">
      <c r="AI37305" s="4"/>
    </row>
    <row r="37306" spans="35:35" ht="14.25" customHeight="1" thickTop="1" thickBot="1" x14ac:dyDescent="0.25">
      <c r="AI37306" s="4"/>
    </row>
    <row r="37307" spans="35:35" ht="14.25" customHeight="1" thickTop="1" thickBot="1" x14ac:dyDescent="0.25">
      <c r="AI37307" s="4"/>
    </row>
    <row r="37308" spans="35:35" ht="14.25" customHeight="1" thickTop="1" thickBot="1" x14ac:dyDescent="0.25">
      <c r="AI37308" s="4"/>
    </row>
    <row r="37309" spans="35:35" ht="14.25" customHeight="1" thickTop="1" thickBot="1" x14ac:dyDescent="0.25">
      <c r="AI37309" s="4"/>
    </row>
    <row r="37310" spans="35:35" ht="14.25" customHeight="1" thickTop="1" thickBot="1" x14ac:dyDescent="0.25">
      <c r="AI37310" s="4"/>
    </row>
    <row r="37311" spans="35:35" ht="14.25" customHeight="1" thickTop="1" thickBot="1" x14ac:dyDescent="0.25">
      <c r="AI37311" s="4"/>
    </row>
    <row r="37312" spans="35:35" ht="14.25" customHeight="1" thickTop="1" thickBot="1" x14ac:dyDescent="0.25">
      <c r="AI37312" s="4"/>
    </row>
    <row r="37313" spans="35:35" ht="14.25" customHeight="1" thickTop="1" thickBot="1" x14ac:dyDescent="0.25">
      <c r="AI37313" s="4"/>
    </row>
    <row r="37314" spans="35:35" ht="14.25" customHeight="1" thickTop="1" thickBot="1" x14ac:dyDescent="0.25">
      <c r="AI37314" s="4"/>
    </row>
    <row r="37315" spans="35:35" ht="14.25" customHeight="1" thickTop="1" thickBot="1" x14ac:dyDescent="0.25">
      <c r="AI37315" s="4"/>
    </row>
    <row r="37316" spans="35:35" ht="14.25" customHeight="1" thickTop="1" thickBot="1" x14ac:dyDescent="0.25">
      <c r="AI37316" s="4"/>
    </row>
    <row r="37317" spans="35:35" ht="14.25" customHeight="1" thickTop="1" thickBot="1" x14ac:dyDescent="0.25">
      <c r="AI37317" s="4"/>
    </row>
    <row r="37318" spans="35:35" ht="14.25" customHeight="1" thickTop="1" thickBot="1" x14ac:dyDescent="0.25">
      <c r="AI37318" s="4"/>
    </row>
    <row r="37319" spans="35:35" ht="14.25" customHeight="1" thickTop="1" thickBot="1" x14ac:dyDescent="0.25">
      <c r="AI37319" s="4"/>
    </row>
    <row r="37320" spans="35:35" ht="14.25" customHeight="1" thickTop="1" thickBot="1" x14ac:dyDescent="0.25">
      <c r="AI37320" s="4"/>
    </row>
    <row r="37321" spans="35:35" ht="14.25" customHeight="1" thickTop="1" thickBot="1" x14ac:dyDescent="0.25">
      <c r="AI37321" s="4"/>
    </row>
    <row r="37322" spans="35:35" ht="14.25" customHeight="1" thickTop="1" thickBot="1" x14ac:dyDescent="0.25">
      <c r="AI37322" s="4"/>
    </row>
    <row r="37323" spans="35:35" ht="14.25" customHeight="1" thickTop="1" thickBot="1" x14ac:dyDescent="0.25">
      <c r="AI37323" s="4"/>
    </row>
    <row r="37324" spans="35:35" ht="14.25" customHeight="1" thickTop="1" thickBot="1" x14ac:dyDescent="0.25">
      <c r="AI37324" s="4"/>
    </row>
    <row r="37325" spans="35:35" ht="14.25" customHeight="1" thickTop="1" thickBot="1" x14ac:dyDescent="0.25">
      <c r="AI37325" s="4"/>
    </row>
    <row r="37326" spans="35:35" ht="14.25" customHeight="1" thickTop="1" thickBot="1" x14ac:dyDescent="0.25">
      <c r="AI37326" s="4"/>
    </row>
    <row r="37327" spans="35:35" ht="14.25" customHeight="1" thickTop="1" thickBot="1" x14ac:dyDescent="0.25">
      <c r="AI37327" s="4"/>
    </row>
    <row r="37328" spans="35:35" ht="14.25" customHeight="1" thickTop="1" thickBot="1" x14ac:dyDescent="0.25">
      <c r="AI37328" s="4"/>
    </row>
    <row r="37329" spans="35:35" ht="14.25" customHeight="1" thickTop="1" thickBot="1" x14ac:dyDescent="0.25">
      <c r="AI37329" s="4"/>
    </row>
    <row r="37330" spans="35:35" ht="14.25" customHeight="1" thickTop="1" thickBot="1" x14ac:dyDescent="0.25">
      <c r="AI37330" s="4"/>
    </row>
    <row r="37331" spans="35:35" ht="14.25" customHeight="1" thickTop="1" thickBot="1" x14ac:dyDescent="0.25">
      <c r="AI37331" s="4"/>
    </row>
    <row r="37332" spans="35:35" ht="14.25" customHeight="1" thickTop="1" thickBot="1" x14ac:dyDescent="0.25">
      <c r="AI37332" s="4"/>
    </row>
    <row r="37333" spans="35:35" ht="14.25" customHeight="1" thickTop="1" thickBot="1" x14ac:dyDescent="0.25">
      <c r="AI37333" s="4"/>
    </row>
    <row r="37334" spans="35:35" ht="14.25" customHeight="1" thickTop="1" thickBot="1" x14ac:dyDescent="0.25">
      <c r="AI37334" s="4"/>
    </row>
    <row r="37335" spans="35:35" ht="14.25" customHeight="1" thickTop="1" thickBot="1" x14ac:dyDescent="0.25">
      <c r="AI37335" s="4"/>
    </row>
    <row r="37336" spans="35:35" ht="14.25" customHeight="1" thickTop="1" thickBot="1" x14ac:dyDescent="0.25">
      <c r="AI37336" s="4"/>
    </row>
    <row r="37337" spans="35:35" ht="14.25" customHeight="1" thickTop="1" thickBot="1" x14ac:dyDescent="0.25">
      <c r="AI37337" s="4"/>
    </row>
    <row r="37338" spans="35:35" ht="14.25" customHeight="1" thickTop="1" thickBot="1" x14ac:dyDescent="0.25">
      <c r="AI37338" s="4"/>
    </row>
    <row r="37339" spans="35:35" ht="14.25" customHeight="1" thickTop="1" thickBot="1" x14ac:dyDescent="0.25">
      <c r="AI37339" s="4"/>
    </row>
    <row r="37340" spans="35:35" ht="14.25" customHeight="1" thickTop="1" thickBot="1" x14ac:dyDescent="0.25">
      <c r="AI37340" s="4"/>
    </row>
    <row r="37341" spans="35:35" ht="14.25" customHeight="1" thickTop="1" thickBot="1" x14ac:dyDescent="0.25">
      <c r="AI37341" s="4"/>
    </row>
    <row r="37342" spans="35:35" ht="14.25" customHeight="1" thickTop="1" thickBot="1" x14ac:dyDescent="0.25">
      <c r="AI37342" s="4"/>
    </row>
    <row r="37343" spans="35:35" ht="14.25" customHeight="1" thickTop="1" thickBot="1" x14ac:dyDescent="0.25">
      <c r="AI37343" s="4"/>
    </row>
    <row r="37344" spans="35:35" ht="14.25" customHeight="1" thickTop="1" thickBot="1" x14ac:dyDescent="0.25">
      <c r="AI37344" s="4"/>
    </row>
    <row r="37345" spans="35:35" ht="14.25" customHeight="1" thickTop="1" thickBot="1" x14ac:dyDescent="0.25">
      <c r="AI37345" s="4"/>
    </row>
    <row r="37346" spans="35:35" ht="14.25" customHeight="1" thickTop="1" thickBot="1" x14ac:dyDescent="0.25">
      <c r="AI37346" s="4"/>
    </row>
    <row r="37347" spans="35:35" ht="14.25" customHeight="1" thickTop="1" thickBot="1" x14ac:dyDescent="0.25">
      <c r="AI37347" s="4"/>
    </row>
    <row r="37348" spans="35:35" ht="14.25" customHeight="1" thickTop="1" thickBot="1" x14ac:dyDescent="0.25">
      <c r="AI37348" s="4"/>
    </row>
    <row r="37349" spans="35:35" ht="14.25" customHeight="1" thickTop="1" thickBot="1" x14ac:dyDescent="0.25">
      <c r="AI37349" s="4"/>
    </row>
    <row r="37350" spans="35:35" ht="14.25" customHeight="1" thickTop="1" thickBot="1" x14ac:dyDescent="0.25">
      <c r="AI37350" s="4"/>
    </row>
    <row r="37351" spans="35:35" ht="14.25" customHeight="1" thickTop="1" thickBot="1" x14ac:dyDescent="0.25">
      <c r="AI37351" s="4"/>
    </row>
    <row r="37352" spans="35:35" ht="14.25" customHeight="1" thickTop="1" thickBot="1" x14ac:dyDescent="0.25">
      <c r="AI37352" s="4"/>
    </row>
    <row r="37353" spans="35:35" ht="14.25" customHeight="1" thickTop="1" thickBot="1" x14ac:dyDescent="0.25">
      <c r="AI37353" s="4"/>
    </row>
    <row r="37354" spans="35:35" ht="14.25" customHeight="1" thickTop="1" thickBot="1" x14ac:dyDescent="0.25">
      <c r="AI37354" s="4"/>
    </row>
    <row r="37355" spans="35:35" ht="14.25" customHeight="1" thickTop="1" thickBot="1" x14ac:dyDescent="0.25">
      <c r="AI37355" s="4"/>
    </row>
    <row r="37356" spans="35:35" ht="14.25" customHeight="1" thickTop="1" thickBot="1" x14ac:dyDescent="0.25">
      <c r="AI37356" s="4"/>
    </row>
    <row r="37357" spans="35:35" ht="14.25" customHeight="1" thickTop="1" thickBot="1" x14ac:dyDescent="0.25">
      <c r="AI37357" s="4"/>
    </row>
    <row r="37358" spans="35:35" ht="14.25" customHeight="1" thickTop="1" thickBot="1" x14ac:dyDescent="0.25">
      <c r="AI37358" s="4"/>
    </row>
    <row r="37359" spans="35:35" ht="14.25" customHeight="1" thickTop="1" thickBot="1" x14ac:dyDescent="0.25">
      <c r="AI37359" s="4"/>
    </row>
    <row r="37360" spans="35:35" ht="14.25" customHeight="1" thickTop="1" thickBot="1" x14ac:dyDescent="0.25">
      <c r="AI37360" s="4"/>
    </row>
    <row r="37361" spans="35:35" ht="14.25" customHeight="1" thickTop="1" thickBot="1" x14ac:dyDescent="0.25">
      <c r="AI37361" s="4"/>
    </row>
    <row r="37362" spans="35:35" ht="14.25" customHeight="1" thickTop="1" thickBot="1" x14ac:dyDescent="0.25">
      <c r="AI37362" s="4"/>
    </row>
    <row r="37363" spans="35:35" ht="14.25" customHeight="1" thickTop="1" thickBot="1" x14ac:dyDescent="0.25">
      <c r="AI37363" s="4"/>
    </row>
    <row r="37364" spans="35:35" ht="14.25" customHeight="1" thickTop="1" thickBot="1" x14ac:dyDescent="0.25">
      <c r="AI37364" s="4"/>
    </row>
    <row r="37365" spans="35:35" ht="14.25" customHeight="1" thickTop="1" thickBot="1" x14ac:dyDescent="0.25">
      <c r="AI37365" s="4"/>
    </row>
    <row r="37366" spans="35:35" ht="14.25" customHeight="1" thickTop="1" thickBot="1" x14ac:dyDescent="0.25">
      <c r="AI37366" s="4"/>
    </row>
    <row r="37367" spans="35:35" ht="14.25" customHeight="1" thickTop="1" thickBot="1" x14ac:dyDescent="0.25">
      <c r="AI37367" s="4"/>
    </row>
    <row r="37368" spans="35:35" ht="14.25" customHeight="1" thickTop="1" thickBot="1" x14ac:dyDescent="0.25">
      <c r="AI37368" s="4"/>
    </row>
    <row r="37369" spans="35:35" ht="14.25" customHeight="1" thickTop="1" thickBot="1" x14ac:dyDescent="0.25">
      <c r="AI37369" s="4"/>
    </row>
    <row r="37370" spans="35:35" ht="14.25" customHeight="1" thickTop="1" thickBot="1" x14ac:dyDescent="0.25">
      <c r="AI37370" s="4"/>
    </row>
    <row r="37371" spans="35:35" ht="14.25" customHeight="1" thickTop="1" thickBot="1" x14ac:dyDescent="0.25">
      <c r="AI37371" s="4"/>
    </row>
    <row r="37372" spans="35:35" ht="14.25" customHeight="1" thickTop="1" thickBot="1" x14ac:dyDescent="0.25">
      <c r="AI37372" s="4"/>
    </row>
    <row r="37373" spans="35:35" ht="14.25" customHeight="1" thickTop="1" thickBot="1" x14ac:dyDescent="0.25">
      <c r="AI37373" s="4"/>
    </row>
    <row r="37374" spans="35:35" ht="14.25" customHeight="1" thickTop="1" thickBot="1" x14ac:dyDescent="0.25">
      <c r="AI37374" s="4"/>
    </row>
    <row r="37375" spans="35:35" ht="14.25" customHeight="1" thickTop="1" thickBot="1" x14ac:dyDescent="0.25">
      <c r="AI37375" s="4"/>
    </row>
    <row r="37376" spans="35:35" ht="14.25" customHeight="1" thickTop="1" thickBot="1" x14ac:dyDescent="0.25">
      <c r="AI37376" s="4"/>
    </row>
    <row r="37377" spans="35:35" ht="14.25" customHeight="1" thickTop="1" thickBot="1" x14ac:dyDescent="0.25">
      <c r="AI37377" s="4"/>
    </row>
    <row r="37378" spans="35:35" ht="14.25" customHeight="1" thickTop="1" thickBot="1" x14ac:dyDescent="0.25">
      <c r="AI37378" s="4"/>
    </row>
    <row r="37379" spans="35:35" ht="14.25" customHeight="1" thickTop="1" thickBot="1" x14ac:dyDescent="0.25">
      <c r="AI37379" s="4"/>
    </row>
    <row r="37380" spans="35:35" ht="14.25" customHeight="1" thickTop="1" thickBot="1" x14ac:dyDescent="0.25">
      <c r="AI37380" s="4"/>
    </row>
    <row r="37381" spans="35:35" ht="14.25" customHeight="1" thickTop="1" thickBot="1" x14ac:dyDescent="0.25">
      <c r="AI37381" s="4"/>
    </row>
    <row r="37382" spans="35:35" ht="14.25" customHeight="1" thickTop="1" thickBot="1" x14ac:dyDescent="0.25">
      <c r="AI37382" s="4"/>
    </row>
    <row r="37383" spans="35:35" ht="14.25" customHeight="1" thickTop="1" thickBot="1" x14ac:dyDescent="0.25">
      <c r="AI37383" s="4"/>
    </row>
    <row r="37384" spans="35:35" ht="14.25" customHeight="1" thickTop="1" thickBot="1" x14ac:dyDescent="0.25">
      <c r="AI37384" s="4"/>
    </row>
    <row r="37385" spans="35:35" ht="14.25" customHeight="1" thickTop="1" thickBot="1" x14ac:dyDescent="0.25">
      <c r="AI37385" s="4"/>
    </row>
    <row r="37386" spans="35:35" ht="14.25" customHeight="1" thickTop="1" thickBot="1" x14ac:dyDescent="0.25">
      <c r="AI37386" s="4"/>
    </row>
    <row r="37387" spans="35:35" ht="14.25" customHeight="1" thickTop="1" thickBot="1" x14ac:dyDescent="0.25">
      <c r="AI37387" s="4"/>
    </row>
    <row r="37388" spans="35:35" ht="14.25" customHeight="1" thickTop="1" thickBot="1" x14ac:dyDescent="0.25">
      <c r="AI37388" s="4"/>
    </row>
    <row r="37389" spans="35:35" ht="14.25" customHeight="1" thickTop="1" thickBot="1" x14ac:dyDescent="0.25">
      <c r="AI37389" s="4"/>
    </row>
    <row r="37390" spans="35:35" ht="14.25" customHeight="1" thickTop="1" thickBot="1" x14ac:dyDescent="0.25">
      <c r="AI37390" s="4"/>
    </row>
    <row r="37391" spans="35:35" ht="14.25" customHeight="1" thickTop="1" thickBot="1" x14ac:dyDescent="0.25">
      <c r="AI37391" s="4"/>
    </row>
    <row r="37392" spans="35:35" ht="14.25" customHeight="1" thickTop="1" thickBot="1" x14ac:dyDescent="0.25">
      <c r="AI37392" s="4"/>
    </row>
    <row r="37393" spans="35:35" ht="14.25" customHeight="1" thickTop="1" thickBot="1" x14ac:dyDescent="0.25">
      <c r="AI37393" s="4"/>
    </row>
    <row r="37394" spans="35:35" ht="14.25" customHeight="1" thickTop="1" thickBot="1" x14ac:dyDescent="0.25">
      <c r="AI37394" s="4"/>
    </row>
    <row r="37395" spans="35:35" ht="14.25" customHeight="1" thickTop="1" thickBot="1" x14ac:dyDescent="0.25">
      <c r="AI37395" s="4"/>
    </row>
    <row r="37396" spans="35:35" ht="14.25" customHeight="1" thickTop="1" thickBot="1" x14ac:dyDescent="0.25">
      <c r="AI37396" s="4"/>
    </row>
    <row r="37397" spans="35:35" ht="14.25" customHeight="1" thickTop="1" thickBot="1" x14ac:dyDescent="0.25">
      <c r="AI37397" s="4"/>
    </row>
    <row r="37398" spans="35:35" ht="14.25" customHeight="1" thickTop="1" thickBot="1" x14ac:dyDescent="0.25">
      <c r="AI37398" s="4"/>
    </row>
    <row r="37399" spans="35:35" ht="14.25" customHeight="1" thickTop="1" thickBot="1" x14ac:dyDescent="0.25">
      <c r="AI37399" s="4"/>
    </row>
    <row r="37400" spans="35:35" ht="14.25" customHeight="1" thickTop="1" thickBot="1" x14ac:dyDescent="0.25">
      <c r="AI37400" s="4"/>
    </row>
    <row r="37401" spans="35:35" ht="14.25" customHeight="1" thickTop="1" thickBot="1" x14ac:dyDescent="0.25">
      <c r="AI37401" s="4"/>
    </row>
    <row r="37402" spans="35:35" ht="14.25" customHeight="1" thickTop="1" thickBot="1" x14ac:dyDescent="0.25">
      <c r="AI37402" s="4"/>
    </row>
    <row r="37403" spans="35:35" ht="14.25" customHeight="1" thickTop="1" thickBot="1" x14ac:dyDescent="0.25">
      <c r="AI37403" s="4"/>
    </row>
    <row r="37404" spans="35:35" ht="14.25" customHeight="1" thickTop="1" thickBot="1" x14ac:dyDescent="0.25">
      <c r="AI37404" s="4"/>
    </row>
    <row r="37405" spans="35:35" ht="14.25" customHeight="1" thickTop="1" thickBot="1" x14ac:dyDescent="0.25">
      <c r="AI37405" s="4"/>
    </row>
    <row r="37406" spans="35:35" ht="14.25" customHeight="1" thickTop="1" thickBot="1" x14ac:dyDescent="0.25">
      <c r="AI37406" s="4"/>
    </row>
    <row r="37407" spans="35:35" ht="14.25" customHeight="1" thickTop="1" thickBot="1" x14ac:dyDescent="0.25">
      <c r="AI37407" s="4"/>
    </row>
    <row r="37408" spans="35:35" ht="14.25" customHeight="1" thickTop="1" thickBot="1" x14ac:dyDescent="0.25">
      <c r="AI37408" s="4"/>
    </row>
    <row r="37409" spans="35:35" ht="14.25" customHeight="1" thickTop="1" thickBot="1" x14ac:dyDescent="0.25">
      <c r="AI37409" s="4"/>
    </row>
    <row r="37410" spans="35:35" ht="14.25" customHeight="1" thickTop="1" thickBot="1" x14ac:dyDescent="0.25">
      <c r="AI37410" s="4"/>
    </row>
    <row r="37411" spans="35:35" ht="14.25" customHeight="1" thickTop="1" thickBot="1" x14ac:dyDescent="0.25">
      <c r="AI37411" s="4"/>
    </row>
    <row r="37412" spans="35:35" ht="14.25" customHeight="1" thickTop="1" thickBot="1" x14ac:dyDescent="0.25">
      <c r="AI37412" s="4"/>
    </row>
    <row r="37413" spans="35:35" ht="14.25" customHeight="1" thickTop="1" thickBot="1" x14ac:dyDescent="0.25">
      <c r="AI37413" s="4"/>
    </row>
    <row r="37414" spans="35:35" ht="14.25" customHeight="1" thickTop="1" thickBot="1" x14ac:dyDescent="0.25">
      <c r="AI37414" s="4"/>
    </row>
    <row r="37415" spans="35:35" ht="14.25" customHeight="1" thickTop="1" thickBot="1" x14ac:dyDescent="0.25">
      <c r="AI37415" s="4"/>
    </row>
    <row r="37416" spans="35:35" ht="14.25" customHeight="1" thickTop="1" thickBot="1" x14ac:dyDescent="0.25">
      <c r="AI37416" s="4"/>
    </row>
    <row r="37417" spans="35:35" ht="14.25" customHeight="1" thickTop="1" thickBot="1" x14ac:dyDescent="0.25">
      <c r="AI37417" s="4"/>
    </row>
    <row r="37418" spans="35:35" ht="14.25" customHeight="1" thickTop="1" thickBot="1" x14ac:dyDescent="0.25">
      <c r="AI37418" s="4"/>
    </row>
    <row r="37419" spans="35:35" ht="14.25" customHeight="1" thickTop="1" thickBot="1" x14ac:dyDescent="0.25">
      <c r="AI37419" s="4"/>
    </row>
    <row r="37420" spans="35:35" ht="14.25" customHeight="1" thickTop="1" thickBot="1" x14ac:dyDescent="0.25">
      <c r="AI37420" s="4"/>
    </row>
    <row r="37421" spans="35:35" ht="14.25" customHeight="1" thickTop="1" thickBot="1" x14ac:dyDescent="0.25">
      <c r="AI37421" s="4"/>
    </row>
    <row r="37422" spans="35:35" ht="14.25" customHeight="1" thickTop="1" thickBot="1" x14ac:dyDescent="0.25">
      <c r="AI37422" s="4"/>
    </row>
    <row r="37423" spans="35:35" ht="14.25" customHeight="1" thickTop="1" thickBot="1" x14ac:dyDescent="0.25">
      <c r="AI37423" s="4"/>
    </row>
    <row r="37424" spans="35:35" ht="14.25" customHeight="1" thickTop="1" thickBot="1" x14ac:dyDescent="0.25">
      <c r="AI37424" s="4"/>
    </row>
    <row r="37425" spans="35:35" ht="14.25" customHeight="1" thickTop="1" thickBot="1" x14ac:dyDescent="0.25">
      <c r="AI37425" s="4"/>
    </row>
    <row r="37426" spans="35:35" ht="14.25" customHeight="1" thickTop="1" thickBot="1" x14ac:dyDescent="0.25">
      <c r="AI37426" s="4"/>
    </row>
    <row r="37427" spans="35:35" ht="14.25" customHeight="1" thickTop="1" thickBot="1" x14ac:dyDescent="0.25">
      <c r="AI37427" s="4"/>
    </row>
    <row r="37428" spans="35:35" ht="14.25" customHeight="1" thickTop="1" thickBot="1" x14ac:dyDescent="0.25">
      <c r="AI37428" s="4"/>
    </row>
    <row r="37429" spans="35:35" ht="14.25" customHeight="1" thickTop="1" thickBot="1" x14ac:dyDescent="0.25">
      <c r="AI37429" s="4"/>
    </row>
    <row r="37430" spans="35:35" ht="14.25" customHeight="1" thickTop="1" thickBot="1" x14ac:dyDescent="0.25">
      <c r="AI37430" s="4"/>
    </row>
    <row r="37431" spans="35:35" ht="14.25" customHeight="1" thickTop="1" thickBot="1" x14ac:dyDescent="0.25">
      <c r="AI37431" s="4"/>
    </row>
    <row r="37432" spans="35:35" ht="14.25" customHeight="1" thickTop="1" thickBot="1" x14ac:dyDescent="0.25">
      <c r="AI37432" s="4"/>
    </row>
    <row r="37433" spans="35:35" ht="14.25" customHeight="1" thickTop="1" thickBot="1" x14ac:dyDescent="0.25">
      <c r="AI37433" s="4"/>
    </row>
    <row r="37434" spans="35:35" ht="14.25" customHeight="1" thickTop="1" thickBot="1" x14ac:dyDescent="0.25">
      <c r="AI37434" s="4"/>
    </row>
    <row r="37435" spans="35:35" ht="14.25" customHeight="1" thickTop="1" thickBot="1" x14ac:dyDescent="0.25">
      <c r="AI37435" s="4"/>
    </row>
    <row r="37436" spans="35:35" ht="14.25" customHeight="1" thickTop="1" thickBot="1" x14ac:dyDescent="0.25">
      <c r="AI37436" s="4"/>
    </row>
    <row r="37437" spans="35:35" ht="14.25" customHeight="1" thickTop="1" thickBot="1" x14ac:dyDescent="0.25">
      <c r="AI37437" s="4"/>
    </row>
    <row r="37438" spans="35:35" ht="14.25" customHeight="1" thickTop="1" thickBot="1" x14ac:dyDescent="0.25">
      <c r="AI37438" s="4"/>
    </row>
    <row r="37439" spans="35:35" ht="14.25" customHeight="1" thickTop="1" thickBot="1" x14ac:dyDescent="0.25">
      <c r="AI37439" s="4"/>
    </row>
    <row r="37440" spans="35:35" ht="14.25" customHeight="1" thickTop="1" thickBot="1" x14ac:dyDescent="0.25">
      <c r="AI37440" s="4"/>
    </row>
    <row r="37441" spans="35:35" ht="14.25" customHeight="1" thickTop="1" thickBot="1" x14ac:dyDescent="0.25">
      <c r="AI37441" s="4"/>
    </row>
    <row r="37442" spans="35:35" ht="14.25" customHeight="1" thickTop="1" thickBot="1" x14ac:dyDescent="0.25">
      <c r="AI37442" s="4"/>
    </row>
    <row r="37443" spans="35:35" ht="14.25" customHeight="1" thickTop="1" thickBot="1" x14ac:dyDescent="0.25">
      <c r="AI37443" s="4"/>
    </row>
    <row r="37444" spans="35:35" ht="14.25" customHeight="1" thickTop="1" thickBot="1" x14ac:dyDescent="0.25">
      <c r="AI37444" s="4"/>
    </row>
    <row r="37445" spans="35:35" ht="14.25" customHeight="1" thickTop="1" thickBot="1" x14ac:dyDescent="0.25">
      <c r="AI37445" s="4"/>
    </row>
    <row r="37446" spans="35:35" ht="14.25" customHeight="1" thickTop="1" thickBot="1" x14ac:dyDescent="0.25">
      <c r="AI37446" s="4"/>
    </row>
    <row r="37447" spans="35:35" ht="14.25" customHeight="1" thickTop="1" thickBot="1" x14ac:dyDescent="0.25">
      <c r="AI37447" s="4"/>
    </row>
    <row r="37448" spans="35:35" ht="14.25" customHeight="1" thickTop="1" thickBot="1" x14ac:dyDescent="0.25">
      <c r="AI37448" s="4"/>
    </row>
    <row r="37449" spans="35:35" ht="14.25" customHeight="1" thickTop="1" thickBot="1" x14ac:dyDescent="0.25">
      <c r="AI37449" s="4"/>
    </row>
    <row r="37450" spans="35:35" ht="14.25" customHeight="1" thickTop="1" thickBot="1" x14ac:dyDescent="0.25">
      <c r="AI37450" s="4"/>
    </row>
    <row r="37451" spans="35:35" ht="14.25" customHeight="1" thickTop="1" thickBot="1" x14ac:dyDescent="0.25">
      <c r="AI37451" s="4"/>
    </row>
    <row r="37452" spans="35:35" ht="14.25" customHeight="1" thickTop="1" thickBot="1" x14ac:dyDescent="0.25">
      <c r="AI37452" s="4"/>
    </row>
    <row r="37453" spans="35:35" ht="14.25" customHeight="1" thickTop="1" thickBot="1" x14ac:dyDescent="0.25">
      <c r="AI37453" s="4"/>
    </row>
    <row r="37454" spans="35:35" ht="14.25" customHeight="1" thickTop="1" thickBot="1" x14ac:dyDescent="0.25">
      <c r="AI37454" s="4"/>
    </row>
    <row r="37455" spans="35:35" ht="14.25" customHeight="1" thickTop="1" thickBot="1" x14ac:dyDescent="0.25">
      <c r="AI37455" s="4"/>
    </row>
    <row r="37456" spans="35:35" ht="14.25" customHeight="1" thickTop="1" thickBot="1" x14ac:dyDescent="0.25">
      <c r="AI37456" s="4"/>
    </row>
    <row r="37457" spans="35:35" ht="14.25" customHeight="1" thickTop="1" thickBot="1" x14ac:dyDescent="0.25">
      <c r="AI37457" s="4"/>
    </row>
    <row r="37458" spans="35:35" ht="14.25" customHeight="1" thickTop="1" thickBot="1" x14ac:dyDescent="0.25">
      <c r="AI37458" s="4"/>
    </row>
    <row r="37459" spans="35:35" ht="14.25" customHeight="1" thickTop="1" thickBot="1" x14ac:dyDescent="0.25">
      <c r="AI37459" s="4"/>
    </row>
    <row r="37460" spans="35:35" ht="14.25" customHeight="1" thickTop="1" thickBot="1" x14ac:dyDescent="0.25">
      <c r="AI37460" s="4"/>
    </row>
    <row r="37461" spans="35:35" ht="14.25" customHeight="1" thickTop="1" thickBot="1" x14ac:dyDescent="0.25">
      <c r="AI37461" s="4"/>
    </row>
    <row r="37462" spans="35:35" ht="14.25" customHeight="1" thickTop="1" thickBot="1" x14ac:dyDescent="0.25">
      <c r="AI37462" s="4"/>
    </row>
    <row r="37463" spans="35:35" ht="14.25" customHeight="1" thickTop="1" thickBot="1" x14ac:dyDescent="0.25">
      <c r="AI37463" s="4"/>
    </row>
    <row r="37464" spans="35:35" ht="14.25" customHeight="1" thickTop="1" thickBot="1" x14ac:dyDescent="0.25">
      <c r="AI37464" s="4"/>
    </row>
    <row r="37465" spans="35:35" ht="14.25" customHeight="1" thickTop="1" thickBot="1" x14ac:dyDescent="0.25">
      <c r="AI37465" s="4"/>
    </row>
    <row r="37466" spans="35:35" ht="14.25" customHeight="1" thickTop="1" thickBot="1" x14ac:dyDescent="0.25">
      <c r="AI37466" s="4"/>
    </row>
    <row r="37467" spans="35:35" ht="14.25" customHeight="1" thickTop="1" thickBot="1" x14ac:dyDescent="0.25">
      <c r="AI37467" s="4"/>
    </row>
    <row r="37468" spans="35:35" ht="14.25" customHeight="1" thickTop="1" thickBot="1" x14ac:dyDescent="0.25">
      <c r="AI37468" s="4"/>
    </row>
    <row r="37469" spans="35:35" ht="14.25" customHeight="1" thickTop="1" thickBot="1" x14ac:dyDescent="0.25">
      <c r="AI37469" s="4"/>
    </row>
    <row r="37470" spans="35:35" ht="14.25" customHeight="1" thickTop="1" thickBot="1" x14ac:dyDescent="0.25">
      <c r="AI37470" s="4"/>
    </row>
    <row r="37471" spans="35:35" ht="14.25" customHeight="1" thickTop="1" thickBot="1" x14ac:dyDescent="0.25">
      <c r="AI37471" s="4"/>
    </row>
    <row r="37472" spans="35:35" ht="14.25" customHeight="1" thickTop="1" thickBot="1" x14ac:dyDescent="0.25">
      <c r="AI37472" s="4"/>
    </row>
    <row r="37473" spans="35:35" ht="14.25" customHeight="1" thickTop="1" thickBot="1" x14ac:dyDescent="0.25">
      <c r="AI37473" s="4"/>
    </row>
    <row r="37474" spans="35:35" ht="14.25" customHeight="1" thickTop="1" thickBot="1" x14ac:dyDescent="0.25">
      <c r="AI37474" s="4"/>
    </row>
    <row r="37475" spans="35:35" ht="14.25" customHeight="1" thickTop="1" thickBot="1" x14ac:dyDescent="0.25">
      <c r="AI37475" s="4"/>
    </row>
    <row r="37476" spans="35:35" ht="14.25" customHeight="1" thickTop="1" thickBot="1" x14ac:dyDescent="0.25">
      <c r="AI37476" s="4"/>
    </row>
    <row r="37477" spans="35:35" ht="14.25" customHeight="1" thickTop="1" thickBot="1" x14ac:dyDescent="0.25">
      <c r="AI37477" s="4"/>
    </row>
    <row r="37478" spans="35:35" ht="14.25" customHeight="1" thickTop="1" thickBot="1" x14ac:dyDescent="0.25">
      <c r="AI37478" s="4"/>
    </row>
    <row r="37479" spans="35:35" ht="14.25" customHeight="1" thickTop="1" thickBot="1" x14ac:dyDescent="0.25">
      <c r="AI37479" s="4"/>
    </row>
    <row r="37480" spans="35:35" ht="14.25" customHeight="1" thickTop="1" thickBot="1" x14ac:dyDescent="0.25">
      <c r="AI37480" s="4"/>
    </row>
    <row r="37481" spans="35:35" ht="14.25" customHeight="1" thickTop="1" thickBot="1" x14ac:dyDescent="0.25">
      <c r="AI37481" s="4"/>
    </row>
    <row r="37482" spans="35:35" ht="14.25" customHeight="1" thickTop="1" thickBot="1" x14ac:dyDescent="0.25">
      <c r="AI37482" s="4"/>
    </row>
    <row r="37483" spans="35:35" ht="14.25" customHeight="1" thickTop="1" thickBot="1" x14ac:dyDescent="0.25">
      <c r="AI37483" s="4"/>
    </row>
    <row r="37484" spans="35:35" ht="14.25" customHeight="1" thickTop="1" thickBot="1" x14ac:dyDescent="0.25">
      <c r="AI37484" s="4"/>
    </row>
    <row r="37485" spans="35:35" ht="14.25" customHeight="1" thickTop="1" thickBot="1" x14ac:dyDescent="0.25">
      <c r="AI37485" s="4"/>
    </row>
    <row r="37486" spans="35:35" ht="14.25" customHeight="1" thickTop="1" thickBot="1" x14ac:dyDescent="0.25">
      <c r="AI37486" s="4"/>
    </row>
    <row r="37487" spans="35:35" ht="14.25" customHeight="1" thickTop="1" thickBot="1" x14ac:dyDescent="0.25">
      <c r="AI37487" s="4"/>
    </row>
    <row r="37488" spans="35:35" ht="14.25" customHeight="1" thickTop="1" thickBot="1" x14ac:dyDescent="0.25">
      <c r="AI37488" s="4"/>
    </row>
    <row r="37489" spans="35:35" ht="14.25" customHeight="1" thickTop="1" thickBot="1" x14ac:dyDescent="0.25">
      <c r="AI37489" s="4"/>
    </row>
    <row r="37490" spans="35:35" ht="14.25" customHeight="1" thickTop="1" thickBot="1" x14ac:dyDescent="0.25">
      <c r="AI37490" s="4"/>
    </row>
    <row r="37491" spans="35:35" ht="14.25" customHeight="1" thickTop="1" thickBot="1" x14ac:dyDescent="0.25">
      <c r="AI37491" s="4"/>
    </row>
    <row r="37492" spans="35:35" ht="14.25" customHeight="1" thickTop="1" thickBot="1" x14ac:dyDescent="0.25">
      <c r="AI37492" s="4"/>
    </row>
    <row r="37493" spans="35:35" ht="14.25" customHeight="1" thickTop="1" thickBot="1" x14ac:dyDescent="0.25">
      <c r="AI37493" s="4"/>
    </row>
    <row r="37494" spans="35:35" ht="14.25" customHeight="1" thickTop="1" thickBot="1" x14ac:dyDescent="0.25">
      <c r="AI37494" s="4"/>
    </row>
    <row r="37495" spans="35:35" ht="14.25" customHeight="1" thickTop="1" thickBot="1" x14ac:dyDescent="0.25">
      <c r="AI37495" s="4"/>
    </row>
    <row r="37496" spans="35:35" ht="14.25" customHeight="1" thickTop="1" thickBot="1" x14ac:dyDescent="0.25">
      <c r="AI37496" s="4"/>
    </row>
    <row r="37497" spans="35:35" ht="14.25" customHeight="1" thickTop="1" thickBot="1" x14ac:dyDescent="0.25">
      <c r="AI37497" s="4"/>
    </row>
    <row r="37498" spans="35:35" ht="14.25" customHeight="1" thickTop="1" thickBot="1" x14ac:dyDescent="0.25">
      <c r="AI37498" s="4"/>
    </row>
    <row r="37499" spans="35:35" ht="14.25" customHeight="1" thickTop="1" thickBot="1" x14ac:dyDescent="0.25">
      <c r="AI37499" s="4"/>
    </row>
    <row r="37500" spans="35:35" ht="14.25" customHeight="1" thickTop="1" thickBot="1" x14ac:dyDescent="0.25">
      <c r="AI37500" s="4"/>
    </row>
    <row r="37501" spans="35:35" ht="14.25" customHeight="1" thickTop="1" thickBot="1" x14ac:dyDescent="0.25">
      <c r="AI37501" s="4"/>
    </row>
    <row r="37502" spans="35:35" ht="14.25" customHeight="1" thickTop="1" thickBot="1" x14ac:dyDescent="0.25">
      <c r="AI37502" s="4"/>
    </row>
    <row r="37503" spans="35:35" ht="14.25" customHeight="1" thickTop="1" thickBot="1" x14ac:dyDescent="0.25">
      <c r="AI37503" s="4"/>
    </row>
    <row r="37504" spans="35:35" ht="14.25" customHeight="1" thickTop="1" thickBot="1" x14ac:dyDescent="0.25">
      <c r="AI37504" s="4"/>
    </row>
    <row r="37505" spans="35:35" ht="14.25" customHeight="1" thickTop="1" thickBot="1" x14ac:dyDescent="0.25">
      <c r="AI37505" s="4"/>
    </row>
    <row r="37506" spans="35:35" ht="14.25" customHeight="1" thickTop="1" thickBot="1" x14ac:dyDescent="0.25">
      <c r="AI37506" s="4"/>
    </row>
    <row r="37507" spans="35:35" ht="14.25" customHeight="1" thickTop="1" thickBot="1" x14ac:dyDescent="0.25">
      <c r="AI37507" s="4"/>
    </row>
    <row r="37508" spans="35:35" ht="14.25" customHeight="1" thickTop="1" thickBot="1" x14ac:dyDescent="0.25">
      <c r="AI37508" s="4"/>
    </row>
    <row r="37509" spans="35:35" ht="14.25" customHeight="1" thickTop="1" thickBot="1" x14ac:dyDescent="0.25">
      <c r="AI37509" s="4"/>
    </row>
    <row r="37510" spans="35:35" ht="14.25" customHeight="1" thickTop="1" thickBot="1" x14ac:dyDescent="0.25">
      <c r="AI37510" s="4"/>
    </row>
    <row r="37511" spans="35:35" ht="14.25" customHeight="1" thickTop="1" thickBot="1" x14ac:dyDescent="0.25">
      <c r="AI37511" s="4"/>
    </row>
    <row r="37512" spans="35:35" ht="14.25" customHeight="1" thickTop="1" thickBot="1" x14ac:dyDescent="0.25">
      <c r="AI37512" s="4"/>
    </row>
    <row r="37513" spans="35:35" ht="14.25" customHeight="1" thickTop="1" thickBot="1" x14ac:dyDescent="0.25">
      <c r="AI37513" s="4"/>
    </row>
    <row r="37514" spans="35:35" ht="14.25" customHeight="1" thickTop="1" thickBot="1" x14ac:dyDescent="0.25">
      <c r="AI37514" s="4"/>
    </row>
    <row r="37515" spans="35:35" ht="14.25" customHeight="1" thickTop="1" thickBot="1" x14ac:dyDescent="0.25">
      <c r="AI37515" s="4"/>
    </row>
    <row r="37516" spans="35:35" ht="14.25" customHeight="1" thickTop="1" thickBot="1" x14ac:dyDescent="0.25">
      <c r="AI37516" s="4"/>
    </row>
    <row r="37517" spans="35:35" ht="14.25" customHeight="1" thickTop="1" thickBot="1" x14ac:dyDescent="0.25">
      <c r="AI37517" s="4"/>
    </row>
    <row r="37518" spans="35:35" ht="14.25" customHeight="1" thickTop="1" thickBot="1" x14ac:dyDescent="0.25">
      <c r="AI37518" s="4"/>
    </row>
    <row r="37519" spans="35:35" ht="14.25" customHeight="1" thickTop="1" thickBot="1" x14ac:dyDescent="0.25">
      <c r="AI37519" s="4"/>
    </row>
    <row r="37520" spans="35:35" ht="14.25" customHeight="1" thickTop="1" thickBot="1" x14ac:dyDescent="0.25">
      <c r="AI37520" s="4"/>
    </row>
    <row r="37521" spans="35:35" ht="14.25" customHeight="1" thickTop="1" thickBot="1" x14ac:dyDescent="0.25">
      <c r="AI37521" s="4"/>
    </row>
    <row r="37522" spans="35:35" ht="14.25" customHeight="1" thickTop="1" thickBot="1" x14ac:dyDescent="0.25">
      <c r="AI37522" s="4"/>
    </row>
    <row r="37523" spans="35:35" ht="14.25" customHeight="1" thickTop="1" thickBot="1" x14ac:dyDescent="0.25">
      <c r="AI37523" s="4"/>
    </row>
    <row r="37524" spans="35:35" ht="14.25" customHeight="1" thickTop="1" thickBot="1" x14ac:dyDescent="0.25">
      <c r="AI37524" s="4"/>
    </row>
    <row r="37525" spans="35:35" ht="14.25" customHeight="1" thickTop="1" thickBot="1" x14ac:dyDescent="0.25">
      <c r="AI37525" s="4"/>
    </row>
    <row r="37526" spans="35:35" ht="14.25" customHeight="1" thickTop="1" thickBot="1" x14ac:dyDescent="0.25">
      <c r="AI37526" s="4"/>
    </row>
    <row r="37527" spans="35:35" ht="14.25" customHeight="1" thickTop="1" thickBot="1" x14ac:dyDescent="0.25">
      <c r="AI37527" s="4"/>
    </row>
    <row r="37528" spans="35:35" ht="14.25" customHeight="1" thickTop="1" thickBot="1" x14ac:dyDescent="0.25">
      <c r="AI37528" s="4"/>
    </row>
    <row r="37529" spans="35:35" ht="14.25" customHeight="1" thickTop="1" thickBot="1" x14ac:dyDescent="0.25">
      <c r="AI37529" s="4"/>
    </row>
    <row r="37530" spans="35:35" ht="14.25" customHeight="1" thickTop="1" thickBot="1" x14ac:dyDescent="0.25">
      <c r="AI37530" s="4"/>
    </row>
    <row r="37531" spans="35:35" ht="14.25" customHeight="1" thickTop="1" thickBot="1" x14ac:dyDescent="0.25">
      <c r="AI37531" s="4"/>
    </row>
    <row r="37532" spans="35:35" ht="14.25" customHeight="1" thickTop="1" thickBot="1" x14ac:dyDescent="0.25">
      <c r="AI37532" s="4"/>
    </row>
    <row r="37533" spans="35:35" ht="14.25" customHeight="1" thickTop="1" thickBot="1" x14ac:dyDescent="0.25">
      <c r="AI37533" s="4"/>
    </row>
    <row r="37534" spans="35:35" ht="14.25" customHeight="1" thickTop="1" thickBot="1" x14ac:dyDescent="0.25">
      <c r="AI37534" s="4"/>
    </row>
    <row r="37535" spans="35:35" ht="14.25" customHeight="1" thickTop="1" thickBot="1" x14ac:dyDescent="0.25">
      <c r="AI37535" s="4"/>
    </row>
    <row r="37536" spans="35:35" ht="14.25" customHeight="1" thickTop="1" thickBot="1" x14ac:dyDescent="0.25">
      <c r="AI37536" s="4"/>
    </row>
    <row r="37537" spans="35:35" ht="14.25" customHeight="1" thickTop="1" thickBot="1" x14ac:dyDescent="0.25">
      <c r="AI37537" s="4"/>
    </row>
    <row r="37538" spans="35:35" ht="14.25" customHeight="1" thickTop="1" thickBot="1" x14ac:dyDescent="0.25">
      <c r="AI37538" s="4"/>
    </row>
    <row r="37539" spans="35:35" ht="14.25" customHeight="1" thickTop="1" thickBot="1" x14ac:dyDescent="0.25">
      <c r="AI37539" s="4"/>
    </row>
    <row r="37540" spans="35:35" ht="14.25" customHeight="1" thickTop="1" thickBot="1" x14ac:dyDescent="0.25">
      <c r="AI37540" s="4"/>
    </row>
    <row r="37541" spans="35:35" ht="14.25" customHeight="1" thickTop="1" thickBot="1" x14ac:dyDescent="0.25">
      <c r="AI37541" s="4"/>
    </row>
    <row r="37542" spans="35:35" ht="14.25" customHeight="1" thickTop="1" thickBot="1" x14ac:dyDescent="0.25">
      <c r="AI37542" s="4"/>
    </row>
    <row r="37543" spans="35:35" ht="14.25" customHeight="1" thickTop="1" thickBot="1" x14ac:dyDescent="0.25">
      <c r="AI37543" s="4"/>
    </row>
    <row r="37544" spans="35:35" ht="14.25" customHeight="1" thickTop="1" thickBot="1" x14ac:dyDescent="0.25">
      <c r="AI37544" s="4"/>
    </row>
    <row r="37545" spans="35:35" ht="14.25" customHeight="1" thickTop="1" thickBot="1" x14ac:dyDescent="0.25">
      <c r="AI37545" s="4"/>
    </row>
    <row r="37546" spans="35:35" ht="14.25" customHeight="1" thickTop="1" thickBot="1" x14ac:dyDescent="0.25">
      <c r="AI37546" s="4"/>
    </row>
    <row r="37547" spans="35:35" ht="14.25" customHeight="1" thickTop="1" thickBot="1" x14ac:dyDescent="0.25">
      <c r="AI37547" s="4"/>
    </row>
    <row r="37548" spans="35:35" ht="14.25" customHeight="1" thickTop="1" thickBot="1" x14ac:dyDescent="0.25">
      <c r="AI37548" s="4"/>
    </row>
    <row r="37549" spans="35:35" ht="14.25" customHeight="1" thickTop="1" thickBot="1" x14ac:dyDescent="0.25">
      <c r="AI37549" s="4"/>
    </row>
    <row r="37550" spans="35:35" ht="14.25" customHeight="1" thickTop="1" thickBot="1" x14ac:dyDescent="0.25">
      <c r="AI37550" s="4"/>
    </row>
    <row r="37551" spans="35:35" ht="14.25" customHeight="1" thickTop="1" thickBot="1" x14ac:dyDescent="0.25">
      <c r="AI37551" s="4"/>
    </row>
    <row r="37552" spans="35:35" ht="14.25" customHeight="1" thickTop="1" thickBot="1" x14ac:dyDescent="0.25">
      <c r="AI37552" s="4"/>
    </row>
    <row r="37553" spans="35:35" ht="14.25" customHeight="1" thickTop="1" thickBot="1" x14ac:dyDescent="0.25">
      <c r="AI37553" s="4"/>
    </row>
    <row r="37554" spans="35:35" ht="14.25" customHeight="1" thickTop="1" thickBot="1" x14ac:dyDescent="0.25">
      <c r="AI37554" s="4"/>
    </row>
    <row r="37555" spans="35:35" ht="14.25" customHeight="1" thickTop="1" thickBot="1" x14ac:dyDescent="0.25">
      <c r="AI37555" s="4"/>
    </row>
    <row r="37556" spans="35:35" ht="14.25" customHeight="1" thickTop="1" thickBot="1" x14ac:dyDescent="0.25">
      <c r="AI37556" s="4"/>
    </row>
    <row r="37557" spans="35:35" ht="14.25" customHeight="1" thickTop="1" thickBot="1" x14ac:dyDescent="0.25">
      <c r="AI37557" s="4"/>
    </row>
    <row r="37558" spans="35:35" ht="14.25" customHeight="1" thickTop="1" thickBot="1" x14ac:dyDescent="0.25">
      <c r="AI37558" s="4"/>
    </row>
    <row r="37559" spans="35:35" ht="14.25" customHeight="1" thickTop="1" thickBot="1" x14ac:dyDescent="0.25">
      <c r="AI37559" s="4"/>
    </row>
    <row r="37560" spans="35:35" ht="14.25" customHeight="1" thickTop="1" thickBot="1" x14ac:dyDescent="0.25">
      <c r="AI37560" s="4"/>
    </row>
    <row r="37561" spans="35:35" ht="14.25" customHeight="1" thickTop="1" thickBot="1" x14ac:dyDescent="0.25">
      <c r="AI37561" s="4"/>
    </row>
    <row r="37562" spans="35:35" ht="14.25" customHeight="1" thickTop="1" thickBot="1" x14ac:dyDescent="0.25">
      <c r="AI37562" s="4"/>
    </row>
    <row r="37563" spans="35:35" ht="14.25" customHeight="1" thickTop="1" thickBot="1" x14ac:dyDescent="0.25">
      <c r="AI37563" s="4"/>
    </row>
    <row r="37564" spans="35:35" ht="14.25" customHeight="1" thickTop="1" thickBot="1" x14ac:dyDescent="0.25">
      <c r="AI37564" s="4"/>
    </row>
    <row r="37565" spans="35:35" ht="14.25" customHeight="1" thickTop="1" thickBot="1" x14ac:dyDescent="0.25">
      <c r="AI37565" s="4"/>
    </row>
    <row r="37566" spans="35:35" ht="14.25" customHeight="1" thickTop="1" thickBot="1" x14ac:dyDescent="0.25">
      <c r="AI37566" s="4"/>
    </row>
    <row r="37567" spans="35:35" ht="14.25" customHeight="1" thickTop="1" thickBot="1" x14ac:dyDescent="0.25">
      <c r="AI37567" s="4"/>
    </row>
    <row r="37568" spans="35:35" ht="14.25" customHeight="1" thickTop="1" thickBot="1" x14ac:dyDescent="0.25">
      <c r="AI37568" s="4"/>
    </row>
    <row r="37569" spans="35:35" ht="14.25" customHeight="1" thickTop="1" thickBot="1" x14ac:dyDescent="0.25">
      <c r="AI37569" s="4"/>
    </row>
    <row r="37570" spans="35:35" ht="14.25" customHeight="1" thickTop="1" thickBot="1" x14ac:dyDescent="0.25">
      <c r="AI37570" s="4"/>
    </row>
    <row r="37571" spans="35:35" ht="14.25" customHeight="1" thickTop="1" thickBot="1" x14ac:dyDescent="0.25">
      <c r="AI37571" s="4"/>
    </row>
    <row r="37572" spans="35:35" ht="14.25" customHeight="1" thickTop="1" thickBot="1" x14ac:dyDescent="0.25">
      <c r="AI37572" s="4"/>
    </row>
    <row r="37573" spans="35:35" ht="14.25" customHeight="1" thickTop="1" thickBot="1" x14ac:dyDescent="0.25">
      <c r="AI37573" s="4"/>
    </row>
    <row r="37574" spans="35:35" ht="14.25" customHeight="1" thickTop="1" thickBot="1" x14ac:dyDescent="0.25">
      <c r="AI37574" s="4"/>
    </row>
    <row r="37575" spans="35:35" ht="14.25" customHeight="1" thickTop="1" thickBot="1" x14ac:dyDescent="0.25">
      <c r="AI37575" s="4"/>
    </row>
    <row r="37576" spans="35:35" ht="14.25" customHeight="1" thickTop="1" thickBot="1" x14ac:dyDescent="0.25">
      <c r="AI37576" s="4"/>
    </row>
    <row r="37577" spans="35:35" ht="14.25" customHeight="1" thickTop="1" thickBot="1" x14ac:dyDescent="0.25">
      <c r="AI37577" s="4"/>
    </row>
    <row r="37578" spans="35:35" ht="14.25" customHeight="1" thickTop="1" thickBot="1" x14ac:dyDescent="0.25">
      <c r="AI37578" s="4"/>
    </row>
    <row r="37579" spans="35:35" ht="14.25" customHeight="1" thickTop="1" thickBot="1" x14ac:dyDescent="0.25">
      <c r="AI37579" s="4"/>
    </row>
    <row r="37580" spans="35:35" ht="14.25" customHeight="1" thickTop="1" thickBot="1" x14ac:dyDescent="0.25">
      <c r="AI37580" s="4"/>
    </row>
    <row r="37581" spans="35:35" ht="14.25" customHeight="1" thickTop="1" thickBot="1" x14ac:dyDescent="0.25">
      <c r="AI37581" s="4"/>
    </row>
    <row r="37582" spans="35:35" ht="14.25" customHeight="1" thickTop="1" thickBot="1" x14ac:dyDescent="0.25">
      <c r="AI37582" s="4"/>
    </row>
    <row r="37583" spans="35:35" ht="14.25" customHeight="1" thickTop="1" thickBot="1" x14ac:dyDescent="0.25">
      <c r="AI37583" s="4"/>
    </row>
    <row r="37584" spans="35:35" ht="14.25" customHeight="1" thickTop="1" thickBot="1" x14ac:dyDescent="0.25">
      <c r="AI37584" s="4"/>
    </row>
    <row r="37585" spans="35:35" ht="14.25" customHeight="1" thickTop="1" thickBot="1" x14ac:dyDescent="0.25">
      <c r="AI37585" s="4"/>
    </row>
    <row r="37586" spans="35:35" ht="14.25" customHeight="1" thickTop="1" thickBot="1" x14ac:dyDescent="0.25">
      <c r="AI37586" s="4"/>
    </row>
    <row r="37587" spans="35:35" ht="14.25" customHeight="1" thickTop="1" thickBot="1" x14ac:dyDescent="0.25">
      <c r="AI37587" s="4"/>
    </row>
    <row r="37588" spans="35:35" ht="14.25" customHeight="1" thickTop="1" thickBot="1" x14ac:dyDescent="0.25">
      <c r="AI37588" s="4"/>
    </row>
    <row r="37589" spans="35:35" ht="14.25" customHeight="1" thickTop="1" thickBot="1" x14ac:dyDescent="0.25">
      <c r="AI37589" s="4"/>
    </row>
    <row r="37590" spans="35:35" ht="14.25" customHeight="1" thickTop="1" thickBot="1" x14ac:dyDescent="0.25">
      <c r="AI37590" s="4"/>
    </row>
    <row r="37591" spans="35:35" ht="14.25" customHeight="1" thickTop="1" thickBot="1" x14ac:dyDescent="0.25">
      <c r="AI37591" s="4"/>
    </row>
    <row r="37592" spans="35:35" ht="14.25" customHeight="1" thickTop="1" thickBot="1" x14ac:dyDescent="0.25">
      <c r="AI37592" s="4"/>
    </row>
    <row r="37593" spans="35:35" ht="14.25" customHeight="1" thickTop="1" thickBot="1" x14ac:dyDescent="0.25">
      <c r="AI37593" s="4"/>
    </row>
    <row r="37594" spans="35:35" ht="14.25" customHeight="1" thickTop="1" thickBot="1" x14ac:dyDescent="0.25">
      <c r="AI37594" s="4"/>
    </row>
    <row r="37595" spans="35:35" ht="14.25" customHeight="1" thickTop="1" thickBot="1" x14ac:dyDescent="0.25">
      <c r="AI37595" s="4"/>
    </row>
    <row r="37596" spans="35:35" ht="14.25" customHeight="1" thickTop="1" thickBot="1" x14ac:dyDescent="0.25">
      <c r="AI37596" s="4"/>
    </row>
    <row r="37597" spans="35:35" ht="14.25" customHeight="1" thickTop="1" thickBot="1" x14ac:dyDescent="0.25">
      <c r="AI37597" s="4"/>
    </row>
    <row r="37598" spans="35:35" ht="14.25" customHeight="1" thickTop="1" thickBot="1" x14ac:dyDescent="0.25">
      <c r="AI37598" s="4"/>
    </row>
    <row r="37599" spans="35:35" ht="14.25" customHeight="1" thickTop="1" thickBot="1" x14ac:dyDescent="0.25">
      <c r="AI37599" s="4"/>
    </row>
    <row r="37600" spans="35:35" ht="14.25" customHeight="1" thickTop="1" thickBot="1" x14ac:dyDescent="0.25">
      <c r="AI37600" s="4"/>
    </row>
    <row r="37601" spans="35:35" ht="14.25" customHeight="1" thickTop="1" thickBot="1" x14ac:dyDescent="0.25">
      <c r="AI37601" s="4"/>
    </row>
    <row r="37602" spans="35:35" ht="14.25" customHeight="1" thickTop="1" thickBot="1" x14ac:dyDescent="0.25">
      <c r="AI37602" s="4"/>
    </row>
    <row r="37603" spans="35:35" ht="14.25" customHeight="1" thickTop="1" thickBot="1" x14ac:dyDescent="0.25">
      <c r="AI37603" s="4"/>
    </row>
    <row r="37604" spans="35:35" ht="14.25" customHeight="1" thickTop="1" thickBot="1" x14ac:dyDescent="0.25">
      <c r="AI37604" s="4"/>
    </row>
    <row r="37605" spans="35:35" ht="14.25" customHeight="1" thickTop="1" thickBot="1" x14ac:dyDescent="0.25">
      <c r="AI37605" s="4"/>
    </row>
    <row r="37606" spans="35:35" ht="14.25" customHeight="1" thickTop="1" thickBot="1" x14ac:dyDescent="0.25">
      <c r="AI37606" s="4"/>
    </row>
    <row r="37607" spans="35:35" ht="14.25" customHeight="1" thickTop="1" thickBot="1" x14ac:dyDescent="0.25">
      <c r="AI37607" s="4"/>
    </row>
    <row r="37608" spans="35:35" ht="14.25" customHeight="1" thickTop="1" thickBot="1" x14ac:dyDescent="0.25">
      <c r="AI37608" s="4"/>
    </row>
    <row r="37609" spans="35:35" ht="14.25" customHeight="1" thickTop="1" thickBot="1" x14ac:dyDescent="0.25">
      <c r="AI37609" s="4"/>
    </row>
    <row r="37610" spans="35:35" ht="14.25" customHeight="1" thickTop="1" thickBot="1" x14ac:dyDescent="0.25">
      <c r="AI37610" s="4"/>
    </row>
    <row r="37611" spans="35:35" ht="14.25" customHeight="1" thickTop="1" thickBot="1" x14ac:dyDescent="0.25">
      <c r="AI37611" s="4"/>
    </row>
    <row r="37612" spans="35:35" ht="14.25" customHeight="1" thickTop="1" thickBot="1" x14ac:dyDescent="0.25">
      <c r="AI37612" s="4"/>
    </row>
    <row r="37613" spans="35:35" ht="14.25" customHeight="1" thickTop="1" thickBot="1" x14ac:dyDescent="0.25">
      <c r="AI37613" s="4"/>
    </row>
    <row r="37614" spans="35:35" ht="14.25" customHeight="1" thickTop="1" thickBot="1" x14ac:dyDescent="0.25">
      <c r="AI37614" s="4"/>
    </row>
    <row r="37615" spans="35:35" ht="14.25" customHeight="1" thickTop="1" thickBot="1" x14ac:dyDescent="0.25">
      <c r="AI37615" s="4"/>
    </row>
    <row r="37616" spans="35:35" ht="14.25" customHeight="1" thickTop="1" thickBot="1" x14ac:dyDescent="0.25">
      <c r="AI37616" s="4"/>
    </row>
    <row r="37617" spans="35:35" ht="14.25" customHeight="1" thickTop="1" thickBot="1" x14ac:dyDescent="0.25">
      <c r="AI37617" s="4"/>
    </row>
    <row r="37618" spans="35:35" ht="14.25" customHeight="1" thickTop="1" thickBot="1" x14ac:dyDescent="0.25">
      <c r="AI37618" s="4"/>
    </row>
    <row r="37619" spans="35:35" ht="14.25" customHeight="1" thickTop="1" thickBot="1" x14ac:dyDescent="0.25">
      <c r="AI37619" s="4"/>
    </row>
    <row r="37620" spans="35:35" ht="14.25" customHeight="1" thickTop="1" thickBot="1" x14ac:dyDescent="0.25">
      <c r="AI37620" s="4"/>
    </row>
    <row r="37621" spans="35:35" ht="14.25" customHeight="1" thickTop="1" thickBot="1" x14ac:dyDescent="0.25">
      <c r="AI37621" s="4"/>
    </row>
    <row r="37622" spans="35:35" ht="14.25" customHeight="1" thickTop="1" thickBot="1" x14ac:dyDescent="0.25">
      <c r="AI37622" s="4"/>
    </row>
    <row r="37623" spans="35:35" ht="14.25" customHeight="1" thickTop="1" thickBot="1" x14ac:dyDescent="0.25">
      <c r="AI37623" s="4"/>
    </row>
    <row r="37624" spans="35:35" ht="14.25" customHeight="1" thickTop="1" thickBot="1" x14ac:dyDescent="0.25">
      <c r="AI37624" s="4"/>
    </row>
    <row r="37625" spans="35:35" ht="14.25" customHeight="1" thickTop="1" thickBot="1" x14ac:dyDescent="0.25">
      <c r="AI37625" s="4"/>
    </row>
    <row r="37626" spans="35:35" ht="14.25" customHeight="1" thickTop="1" thickBot="1" x14ac:dyDescent="0.25">
      <c r="AI37626" s="4"/>
    </row>
    <row r="37627" spans="35:35" ht="14.25" customHeight="1" thickTop="1" thickBot="1" x14ac:dyDescent="0.25">
      <c r="AI37627" s="4"/>
    </row>
    <row r="37628" spans="35:35" ht="14.25" customHeight="1" thickTop="1" thickBot="1" x14ac:dyDescent="0.25">
      <c r="AI37628" s="4"/>
    </row>
    <row r="37629" spans="35:35" ht="14.25" customHeight="1" thickTop="1" thickBot="1" x14ac:dyDescent="0.25">
      <c r="AI37629" s="4"/>
    </row>
    <row r="37630" spans="35:35" ht="14.25" customHeight="1" thickTop="1" thickBot="1" x14ac:dyDescent="0.25">
      <c r="AI37630" s="4"/>
    </row>
    <row r="37631" spans="35:35" ht="14.25" customHeight="1" thickTop="1" thickBot="1" x14ac:dyDescent="0.25">
      <c r="AI37631" s="4"/>
    </row>
    <row r="37632" spans="35:35" ht="14.25" customHeight="1" thickTop="1" thickBot="1" x14ac:dyDescent="0.25">
      <c r="AI37632" s="4"/>
    </row>
    <row r="37633" spans="35:35" ht="14.25" customHeight="1" thickTop="1" thickBot="1" x14ac:dyDescent="0.25">
      <c r="AI37633" s="4"/>
    </row>
    <row r="37634" spans="35:35" ht="14.25" customHeight="1" thickTop="1" thickBot="1" x14ac:dyDescent="0.25">
      <c r="AI37634" s="4"/>
    </row>
    <row r="37635" spans="35:35" ht="14.25" customHeight="1" thickTop="1" thickBot="1" x14ac:dyDescent="0.25">
      <c r="AI37635" s="4"/>
    </row>
    <row r="37636" spans="35:35" ht="14.25" customHeight="1" thickTop="1" thickBot="1" x14ac:dyDescent="0.25">
      <c r="AI37636" s="4"/>
    </row>
    <row r="37637" spans="35:35" ht="14.25" customHeight="1" thickTop="1" thickBot="1" x14ac:dyDescent="0.25">
      <c r="AI37637" s="4"/>
    </row>
    <row r="37638" spans="35:35" ht="14.25" customHeight="1" thickTop="1" thickBot="1" x14ac:dyDescent="0.25">
      <c r="AI37638" s="4"/>
    </row>
    <row r="37639" spans="35:35" ht="14.25" customHeight="1" thickTop="1" thickBot="1" x14ac:dyDescent="0.25">
      <c r="AI37639" s="4"/>
    </row>
    <row r="37640" spans="35:35" ht="14.25" customHeight="1" thickTop="1" thickBot="1" x14ac:dyDescent="0.25">
      <c r="AI37640" s="4"/>
    </row>
    <row r="37641" spans="35:35" ht="14.25" customHeight="1" thickTop="1" thickBot="1" x14ac:dyDescent="0.25">
      <c r="AI37641" s="4"/>
    </row>
    <row r="37642" spans="35:35" ht="14.25" customHeight="1" thickTop="1" thickBot="1" x14ac:dyDescent="0.25">
      <c r="AI37642" s="4"/>
    </row>
    <row r="37643" spans="35:35" ht="14.25" customHeight="1" thickTop="1" thickBot="1" x14ac:dyDescent="0.25">
      <c r="AI37643" s="4"/>
    </row>
    <row r="37644" spans="35:35" ht="14.25" customHeight="1" thickTop="1" thickBot="1" x14ac:dyDescent="0.25">
      <c r="AI37644" s="4"/>
    </row>
    <row r="37645" spans="35:35" ht="14.25" customHeight="1" thickTop="1" thickBot="1" x14ac:dyDescent="0.25">
      <c r="AI37645" s="4"/>
    </row>
    <row r="37646" spans="35:35" ht="14.25" customHeight="1" thickTop="1" thickBot="1" x14ac:dyDescent="0.25">
      <c r="AI37646" s="4"/>
    </row>
    <row r="37647" spans="35:35" ht="14.25" customHeight="1" thickTop="1" thickBot="1" x14ac:dyDescent="0.25">
      <c r="AI37647" s="4"/>
    </row>
    <row r="37648" spans="35:35" ht="14.25" customHeight="1" thickTop="1" thickBot="1" x14ac:dyDescent="0.25">
      <c r="AI37648" s="4"/>
    </row>
    <row r="37649" spans="35:35" ht="14.25" customHeight="1" thickTop="1" thickBot="1" x14ac:dyDescent="0.25">
      <c r="AI37649" s="4"/>
    </row>
    <row r="37650" spans="35:35" ht="14.25" customHeight="1" thickTop="1" thickBot="1" x14ac:dyDescent="0.25">
      <c r="AI37650" s="4"/>
    </row>
    <row r="37651" spans="35:35" ht="14.25" customHeight="1" thickTop="1" thickBot="1" x14ac:dyDescent="0.25">
      <c r="AI37651" s="4"/>
    </row>
    <row r="37652" spans="35:35" ht="14.25" customHeight="1" thickTop="1" thickBot="1" x14ac:dyDescent="0.25">
      <c r="AI37652" s="4"/>
    </row>
    <row r="37653" spans="35:35" ht="14.25" customHeight="1" thickTop="1" thickBot="1" x14ac:dyDescent="0.25">
      <c r="AI37653" s="4"/>
    </row>
    <row r="37654" spans="35:35" ht="14.25" customHeight="1" thickTop="1" thickBot="1" x14ac:dyDescent="0.25">
      <c r="AI37654" s="4"/>
    </row>
    <row r="37655" spans="35:35" ht="14.25" customHeight="1" thickTop="1" thickBot="1" x14ac:dyDescent="0.25">
      <c r="AI37655" s="4"/>
    </row>
    <row r="37656" spans="35:35" ht="14.25" customHeight="1" thickTop="1" thickBot="1" x14ac:dyDescent="0.25">
      <c r="AI37656" s="4"/>
    </row>
    <row r="37657" spans="35:35" ht="14.25" customHeight="1" thickTop="1" thickBot="1" x14ac:dyDescent="0.25">
      <c r="AI37657" s="4"/>
    </row>
    <row r="37658" spans="35:35" ht="14.25" customHeight="1" thickTop="1" thickBot="1" x14ac:dyDescent="0.25">
      <c r="AI37658" s="4"/>
    </row>
    <row r="37659" spans="35:35" ht="14.25" customHeight="1" thickTop="1" thickBot="1" x14ac:dyDescent="0.25">
      <c r="AI37659" s="4"/>
    </row>
    <row r="37660" spans="35:35" ht="14.25" customHeight="1" thickTop="1" thickBot="1" x14ac:dyDescent="0.25">
      <c r="AI37660" s="4"/>
    </row>
    <row r="37661" spans="35:35" ht="14.25" customHeight="1" thickTop="1" thickBot="1" x14ac:dyDescent="0.25">
      <c r="AI37661" s="4"/>
    </row>
    <row r="37662" spans="35:35" ht="14.25" customHeight="1" thickTop="1" thickBot="1" x14ac:dyDescent="0.25">
      <c r="AI37662" s="4"/>
    </row>
    <row r="37663" spans="35:35" ht="14.25" customHeight="1" thickTop="1" thickBot="1" x14ac:dyDescent="0.25">
      <c r="AI37663" s="4"/>
    </row>
    <row r="37664" spans="35:35" ht="14.25" customHeight="1" thickTop="1" thickBot="1" x14ac:dyDescent="0.25">
      <c r="AI37664" s="4"/>
    </row>
    <row r="37665" spans="35:35" ht="14.25" customHeight="1" thickTop="1" thickBot="1" x14ac:dyDescent="0.25">
      <c r="AI37665" s="4"/>
    </row>
    <row r="37666" spans="35:35" ht="14.25" customHeight="1" thickTop="1" thickBot="1" x14ac:dyDescent="0.25">
      <c r="AI37666" s="4"/>
    </row>
    <row r="37667" spans="35:35" ht="14.25" customHeight="1" thickTop="1" thickBot="1" x14ac:dyDescent="0.25">
      <c r="AI37667" s="4"/>
    </row>
    <row r="37668" spans="35:35" ht="14.25" customHeight="1" thickTop="1" thickBot="1" x14ac:dyDescent="0.25">
      <c r="AI37668" s="4"/>
    </row>
    <row r="37669" spans="35:35" ht="14.25" customHeight="1" thickTop="1" thickBot="1" x14ac:dyDescent="0.25">
      <c r="AI37669" s="4"/>
    </row>
    <row r="37670" spans="35:35" ht="14.25" customHeight="1" thickTop="1" thickBot="1" x14ac:dyDescent="0.25">
      <c r="AI37670" s="4"/>
    </row>
    <row r="37671" spans="35:35" ht="14.25" customHeight="1" thickTop="1" thickBot="1" x14ac:dyDescent="0.25">
      <c r="AI37671" s="4"/>
    </row>
    <row r="37672" spans="35:35" ht="14.25" customHeight="1" thickTop="1" thickBot="1" x14ac:dyDescent="0.25">
      <c r="AI37672" s="4"/>
    </row>
    <row r="37673" spans="35:35" ht="14.25" customHeight="1" thickTop="1" thickBot="1" x14ac:dyDescent="0.25">
      <c r="AI37673" s="4"/>
    </row>
    <row r="37674" spans="35:35" ht="14.25" customHeight="1" thickTop="1" thickBot="1" x14ac:dyDescent="0.25">
      <c r="AI37674" s="4"/>
    </row>
    <row r="37675" spans="35:35" ht="14.25" customHeight="1" thickTop="1" thickBot="1" x14ac:dyDescent="0.25">
      <c r="AI37675" s="4"/>
    </row>
    <row r="37676" spans="35:35" ht="14.25" customHeight="1" thickTop="1" thickBot="1" x14ac:dyDescent="0.25">
      <c r="AI37676" s="4"/>
    </row>
    <row r="37677" spans="35:35" ht="14.25" customHeight="1" thickTop="1" thickBot="1" x14ac:dyDescent="0.25">
      <c r="AI37677" s="4"/>
    </row>
    <row r="37678" spans="35:35" ht="14.25" customHeight="1" thickTop="1" thickBot="1" x14ac:dyDescent="0.25">
      <c r="AI37678" s="4"/>
    </row>
    <row r="37679" spans="35:35" ht="14.25" customHeight="1" thickTop="1" thickBot="1" x14ac:dyDescent="0.25">
      <c r="AI37679" s="4"/>
    </row>
    <row r="37680" spans="35:35" ht="14.25" customHeight="1" thickTop="1" thickBot="1" x14ac:dyDescent="0.25">
      <c r="AI37680" s="4"/>
    </row>
    <row r="37681" spans="35:35" ht="14.25" customHeight="1" thickTop="1" thickBot="1" x14ac:dyDescent="0.25">
      <c r="AI37681" s="4"/>
    </row>
    <row r="37682" spans="35:35" ht="14.25" customHeight="1" thickTop="1" thickBot="1" x14ac:dyDescent="0.25">
      <c r="AI37682" s="4"/>
    </row>
    <row r="37683" spans="35:35" ht="14.25" customHeight="1" thickTop="1" thickBot="1" x14ac:dyDescent="0.25">
      <c r="AI37683" s="4"/>
    </row>
    <row r="37684" spans="35:35" ht="14.25" customHeight="1" thickTop="1" thickBot="1" x14ac:dyDescent="0.25">
      <c r="AI37684" s="4"/>
    </row>
    <row r="37685" spans="35:35" ht="14.25" customHeight="1" thickTop="1" thickBot="1" x14ac:dyDescent="0.25">
      <c r="AI37685" s="4"/>
    </row>
    <row r="37686" spans="35:35" ht="14.25" customHeight="1" thickTop="1" thickBot="1" x14ac:dyDescent="0.25">
      <c r="AI37686" s="4"/>
    </row>
    <row r="37687" spans="35:35" ht="14.25" customHeight="1" thickTop="1" thickBot="1" x14ac:dyDescent="0.25">
      <c r="AI37687" s="4"/>
    </row>
    <row r="37688" spans="35:35" ht="14.25" customHeight="1" thickTop="1" thickBot="1" x14ac:dyDescent="0.25">
      <c r="AI37688" s="4"/>
    </row>
    <row r="37689" spans="35:35" ht="14.25" customHeight="1" thickTop="1" thickBot="1" x14ac:dyDescent="0.25">
      <c r="AI37689" s="4"/>
    </row>
    <row r="37690" spans="35:35" ht="14.25" customHeight="1" thickTop="1" thickBot="1" x14ac:dyDescent="0.25">
      <c r="AI37690" s="4"/>
    </row>
    <row r="37691" spans="35:35" ht="14.25" customHeight="1" thickTop="1" thickBot="1" x14ac:dyDescent="0.25">
      <c r="AI37691" s="4"/>
    </row>
    <row r="37692" spans="35:35" ht="14.25" customHeight="1" thickTop="1" thickBot="1" x14ac:dyDescent="0.25">
      <c r="AI37692" s="4"/>
    </row>
    <row r="37693" spans="35:35" ht="14.25" customHeight="1" thickTop="1" thickBot="1" x14ac:dyDescent="0.25">
      <c r="AI37693" s="4"/>
    </row>
    <row r="37694" spans="35:35" ht="14.25" customHeight="1" thickTop="1" thickBot="1" x14ac:dyDescent="0.25">
      <c r="AI37694" s="4"/>
    </row>
    <row r="37695" spans="35:35" ht="14.25" customHeight="1" thickTop="1" thickBot="1" x14ac:dyDescent="0.25">
      <c r="AI37695" s="4"/>
    </row>
    <row r="37696" spans="35:35" ht="14.25" customHeight="1" thickTop="1" thickBot="1" x14ac:dyDescent="0.25">
      <c r="AI37696" s="4"/>
    </row>
    <row r="37697" spans="35:35" ht="14.25" customHeight="1" thickTop="1" thickBot="1" x14ac:dyDescent="0.25">
      <c r="AI37697" s="4"/>
    </row>
    <row r="37698" spans="35:35" ht="14.25" customHeight="1" thickTop="1" thickBot="1" x14ac:dyDescent="0.25">
      <c r="AI37698" s="4"/>
    </row>
    <row r="37699" spans="35:35" ht="14.25" customHeight="1" thickTop="1" thickBot="1" x14ac:dyDescent="0.25">
      <c r="AI37699" s="4"/>
    </row>
    <row r="37700" spans="35:35" ht="14.25" customHeight="1" thickTop="1" thickBot="1" x14ac:dyDescent="0.25">
      <c r="AI37700" s="4"/>
    </row>
    <row r="37701" spans="35:35" ht="14.25" customHeight="1" thickTop="1" thickBot="1" x14ac:dyDescent="0.25">
      <c r="AI37701" s="4"/>
    </row>
    <row r="37702" spans="35:35" ht="14.25" customHeight="1" thickTop="1" thickBot="1" x14ac:dyDescent="0.25">
      <c r="AI37702" s="4"/>
    </row>
    <row r="37703" spans="35:35" ht="14.25" customHeight="1" thickTop="1" thickBot="1" x14ac:dyDescent="0.25">
      <c r="AI37703" s="4"/>
    </row>
    <row r="37704" spans="35:35" ht="14.25" customHeight="1" thickTop="1" thickBot="1" x14ac:dyDescent="0.25">
      <c r="AI37704" s="4"/>
    </row>
    <row r="37705" spans="35:35" ht="14.25" customHeight="1" thickTop="1" thickBot="1" x14ac:dyDescent="0.25">
      <c r="AI37705" s="4"/>
    </row>
    <row r="37706" spans="35:35" ht="14.25" customHeight="1" thickTop="1" thickBot="1" x14ac:dyDescent="0.25">
      <c r="AI37706" s="4"/>
    </row>
    <row r="37707" spans="35:35" ht="14.25" customHeight="1" thickTop="1" thickBot="1" x14ac:dyDescent="0.25">
      <c r="AI37707" s="4"/>
    </row>
    <row r="37708" spans="35:35" ht="14.25" customHeight="1" thickTop="1" thickBot="1" x14ac:dyDescent="0.25">
      <c r="AI37708" s="4"/>
    </row>
    <row r="37709" spans="35:35" ht="14.25" customHeight="1" thickTop="1" thickBot="1" x14ac:dyDescent="0.25">
      <c r="AI37709" s="4"/>
    </row>
    <row r="37710" spans="35:35" ht="14.25" customHeight="1" thickTop="1" thickBot="1" x14ac:dyDescent="0.25">
      <c r="AI37710" s="4"/>
    </row>
    <row r="37711" spans="35:35" ht="14.25" customHeight="1" thickTop="1" thickBot="1" x14ac:dyDescent="0.25">
      <c r="AI37711" s="4"/>
    </row>
    <row r="37712" spans="35:35" ht="14.25" customHeight="1" thickTop="1" thickBot="1" x14ac:dyDescent="0.25">
      <c r="AI37712" s="4"/>
    </row>
    <row r="37713" spans="35:35" ht="14.25" customHeight="1" thickTop="1" thickBot="1" x14ac:dyDescent="0.25">
      <c r="AI37713" s="4"/>
    </row>
    <row r="37714" spans="35:35" ht="14.25" customHeight="1" thickTop="1" thickBot="1" x14ac:dyDescent="0.25">
      <c r="AI37714" s="4"/>
    </row>
    <row r="37715" spans="35:35" ht="14.25" customHeight="1" thickTop="1" thickBot="1" x14ac:dyDescent="0.25">
      <c r="AI37715" s="4"/>
    </row>
    <row r="37716" spans="35:35" ht="14.25" customHeight="1" thickTop="1" thickBot="1" x14ac:dyDescent="0.25">
      <c r="AI37716" s="4"/>
    </row>
    <row r="37717" spans="35:35" ht="14.25" customHeight="1" thickTop="1" thickBot="1" x14ac:dyDescent="0.25">
      <c r="AI37717" s="4"/>
    </row>
    <row r="37718" spans="35:35" ht="14.25" customHeight="1" thickTop="1" thickBot="1" x14ac:dyDescent="0.25">
      <c r="AI37718" s="4"/>
    </row>
    <row r="37719" spans="35:35" ht="14.25" customHeight="1" thickTop="1" thickBot="1" x14ac:dyDescent="0.25">
      <c r="AI37719" s="4"/>
    </row>
    <row r="37720" spans="35:35" ht="14.25" customHeight="1" thickTop="1" thickBot="1" x14ac:dyDescent="0.25">
      <c r="AI37720" s="4"/>
    </row>
    <row r="37721" spans="35:35" ht="14.25" customHeight="1" thickTop="1" thickBot="1" x14ac:dyDescent="0.25">
      <c r="AI37721" s="4"/>
    </row>
    <row r="37722" spans="35:35" ht="14.25" customHeight="1" thickTop="1" thickBot="1" x14ac:dyDescent="0.25">
      <c r="AI37722" s="4"/>
    </row>
    <row r="37723" spans="35:35" ht="14.25" customHeight="1" thickTop="1" thickBot="1" x14ac:dyDescent="0.25">
      <c r="AI37723" s="4"/>
    </row>
    <row r="37724" spans="35:35" ht="14.25" customHeight="1" thickTop="1" thickBot="1" x14ac:dyDescent="0.25">
      <c r="AI37724" s="4"/>
    </row>
    <row r="37725" spans="35:35" ht="14.25" customHeight="1" thickTop="1" thickBot="1" x14ac:dyDescent="0.25">
      <c r="AI37725" s="4"/>
    </row>
    <row r="37726" spans="35:35" ht="14.25" customHeight="1" thickTop="1" thickBot="1" x14ac:dyDescent="0.25">
      <c r="AI37726" s="4"/>
    </row>
    <row r="37727" spans="35:35" ht="14.25" customHeight="1" thickTop="1" thickBot="1" x14ac:dyDescent="0.25">
      <c r="AI37727" s="4"/>
    </row>
    <row r="37728" spans="35:35" ht="14.25" customHeight="1" thickTop="1" thickBot="1" x14ac:dyDescent="0.25">
      <c r="AI37728" s="4"/>
    </row>
    <row r="37729" spans="35:35" ht="14.25" customHeight="1" thickTop="1" thickBot="1" x14ac:dyDescent="0.25">
      <c r="AI37729" s="4"/>
    </row>
    <row r="37730" spans="35:35" ht="14.25" customHeight="1" thickTop="1" thickBot="1" x14ac:dyDescent="0.25">
      <c r="AI37730" s="4"/>
    </row>
    <row r="37731" spans="35:35" ht="14.25" customHeight="1" thickTop="1" thickBot="1" x14ac:dyDescent="0.25">
      <c r="AI37731" s="4"/>
    </row>
    <row r="37732" spans="35:35" ht="14.25" customHeight="1" thickTop="1" thickBot="1" x14ac:dyDescent="0.25">
      <c r="AI37732" s="4"/>
    </row>
    <row r="37733" spans="35:35" ht="14.25" customHeight="1" thickTop="1" thickBot="1" x14ac:dyDescent="0.25">
      <c r="AI37733" s="4"/>
    </row>
    <row r="37734" spans="35:35" ht="14.25" customHeight="1" thickTop="1" thickBot="1" x14ac:dyDescent="0.25">
      <c r="AI37734" s="4"/>
    </row>
    <row r="37735" spans="35:35" ht="14.25" customHeight="1" thickTop="1" thickBot="1" x14ac:dyDescent="0.25">
      <c r="AI37735" s="4"/>
    </row>
    <row r="37736" spans="35:35" ht="14.25" customHeight="1" thickTop="1" thickBot="1" x14ac:dyDescent="0.25">
      <c r="AI37736" s="4"/>
    </row>
    <row r="37737" spans="35:35" ht="14.25" customHeight="1" thickTop="1" thickBot="1" x14ac:dyDescent="0.25">
      <c r="AI37737" s="4"/>
    </row>
    <row r="37738" spans="35:35" ht="14.25" customHeight="1" thickTop="1" thickBot="1" x14ac:dyDescent="0.25">
      <c r="AI37738" s="4"/>
    </row>
    <row r="37739" spans="35:35" ht="14.25" customHeight="1" thickTop="1" thickBot="1" x14ac:dyDescent="0.25">
      <c r="AI37739" s="4"/>
    </row>
    <row r="37740" spans="35:35" ht="14.25" customHeight="1" thickTop="1" thickBot="1" x14ac:dyDescent="0.25">
      <c r="AI37740" s="4"/>
    </row>
    <row r="37741" spans="35:35" ht="14.25" customHeight="1" thickTop="1" thickBot="1" x14ac:dyDescent="0.25">
      <c r="AI37741" s="4"/>
    </row>
    <row r="37742" spans="35:35" ht="14.25" customHeight="1" thickTop="1" thickBot="1" x14ac:dyDescent="0.25">
      <c r="AI37742" s="4"/>
    </row>
    <row r="37743" spans="35:35" ht="14.25" customHeight="1" thickTop="1" thickBot="1" x14ac:dyDescent="0.25">
      <c r="AI37743" s="4"/>
    </row>
    <row r="37744" spans="35:35" ht="14.25" customHeight="1" thickTop="1" thickBot="1" x14ac:dyDescent="0.25">
      <c r="AI37744" s="4"/>
    </row>
    <row r="37745" spans="35:35" ht="14.25" customHeight="1" thickTop="1" thickBot="1" x14ac:dyDescent="0.25">
      <c r="AI37745" s="4"/>
    </row>
    <row r="37746" spans="35:35" ht="14.25" customHeight="1" thickTop="1" thickBot="1" x14ac:dyDescent="0.25">
      <c r="AI37746" s="4"/>
    </row>
    <row r="37747" spans="35:35" ht="14.25" customHeight="1" thickTop="1" thickBot="1" x14ac:dyDescent="0.25">
      <c r="AI37747" s="4"/>
    </row>
    <row r="37748" spans="35:35" ht="14.25" customHeight="1" thickTop="1" thickBot="1" x14ac:dyDescent="0.25">
      <c r="AI37748" s="4"/>
    </row>
    <row r="37749" spans="35:35" ht="14.25" customHeight="1" thickTop="1" thickBot="1" x14ac:dyDescent="0.25">
      <c r="AI37749" s="4"/>
    </row>
    <row r="37750" spans="35:35" ht="14.25" customHeight="1" thickTop="1" thickBot="1" x14ac:dyDescent="0.25">
      <c r="AI37750" s="4"/>
    </row>
    <row r="37751" spans="35:35" ht="14.25" customHeight="1" thickTop="1" thickBot="1" x14ac:dyDescent="0.25">
      <c r="AI37751" s="4"/>
    </row>
    <row r="37752" spans="35:35" ht="14.25" customHeight="1" thickTop="1" thickBot="1" x14ac:dyDescent="0.25">
      <c r="AI37752" s="4"/>
    </row>
    <row r="37753" spans="35:35" ht="14.25" customHeight="1" thickTop="1" thickBot="1" x14ac:dyDescent="0.25">
      <c r="AI37753" s="4"/>
    </row>
    <row r="37754" spans="35:35" ht="14.25" customHeight="1" thickTop="1" thickBot="1" x14ac:dyDescent="0.25">
      <c r="AI37754" s="4"/>
    </row>
    <row r="37755" spans="35:35" ht="14.25" customHeight="1" thickTop="1" thickBot="1" x14ac:dyDescent="0.25">
      <c r="AI37755" s="4"/>
    </row>
    <row r="37756" spans="35:35" ht="14.25" customHeight="1" thickTop="1" thickBot="1" x14ac:dyDescent="0.25">
      <c r="AI37756" s="4"/>
    </row>
    <row r="37757" spans="35:35" ht="14.25" customHeight="1" thickTop="1" thickBot="1" x14ac:dyDescent="0.25">
      <c r="AI37757" s="4"/>
    </row>
    <row r="37758" spans="35:35" ht="14.25" customHeight="1" thickTop="1" thickBot="1" x14ac:dyDescent="0.25">
      <c r="AI37758" s="4"/>
    </row>
    <row r="37759" spans="35:35" ht="14.25" customHeight="1" thickTop="1" thickBot="1" x14ac:dyDescent="0.25">
      <c r="AI37759" s="4"/>
    </row>
    <row r="37760" spans="35:35" ht="14.25" customHeight="1" thickTop="1" thickBot="1" x14ac:dyDescent="0.25">
      <c r="AI37760" s="4"/>
    </row>
    <row r="37761" spans="35:35" ht="14.25" customHeight="1" thickTop="1" thickBot="1" x14ac:dyDescent="0.25">
      <c r="AI37761" s="4"/>
    </row>
    <row r="37762" spans="35:35" ht="14.25" customHeight="1" thickTop="1" thickBot="1" x14ac:dyDescent="0.25">
      <c r="AI37762" s="4"/>
    </row>
    <row r="37763" spans="35:35" ht="14.25" customHeight="1" thickTop="1" thickBot="1" x14ac:dyDescent="0.25">
      <c r="AI37763" s="4"/>
    </row>
    <row r="37764" spans="35:35" ht="14.25" customHeight="1" thickTop="1" thickBot="1" x14ac:dyDescent="0.25">
      <c r="AI37764" s="4"/>
    </row>
    <row r="37765" spans="35:35" ht="14.25" customHeight="1" thickTop="1" thickBot="1" x14ac:dyDescent="0.25">
      <c r="AI37765" s="4"/>
    </row>
    <row r="37766" spans="35:35" ht="14.25" customHeight="1" thickTop="1" thickBot="1" x14ac:dyDescent="0.25">
      <c r="AI37766" s="4"/>
    </row>
    <row r="37767" spans="35:35" ht="14.25" customHeight="1" thickTop="1" thickBot="1" x14ac:dyDescent="0.25">
      <c r="AI37767" s="4"/>
    </row>
    <row r="37768" spans="35:35" ht="14.25" customHeight="1" thickTop="1" thickBot="1" x14ac:dyDescent="0.25">
      <c r="AI37768" s="4"/>
    </row>
    <row r="37769" spans="35:35" ht="14.25" customHeight="1" thickTop="1" thickBot="1" x14ac:dyDescent="0.25">
      <c r="AI37769" s="4"/>
    </row>
    <row r="37770" spans="35:35" ht="14.25" customHeight="1" thickTop="1" thickBot="1" x14ac:dyDescent="0.25">
      <c r="AI37770" s="4"/>
    </row>
    <row r="37771" spans="35:35" ht="14.25" customHeight="1" thickTop="1" thickBot="1" x14ac:dyDescent="0.25">
      <c r="AI37771" s="4"/>
    </row>
    <row r="37772" spans="35:35" ht="14.25" customHeight="1" thickTop="1" thickBot="1" x14ac:dyDescent="0.25">
      <c r="AI37772" s="4"/>
    </row>
    <row r="37773" spans="35:35" ht="14.25" customHeight="1" thickTop="1" thickBot="1" x14ac:dyDescent="0.25">
      <c r="AI37773" s="4"/>
    </row>
    <row r="37774" spans="35:35" ht="14.25" customHeight="1" thickTop="1" thickBot="1" x14ac:dyDescent="0.25">
      <c r="AI37774" s="4"/>
    </row>
    <row r="37775" spans="35:35" ht="14.25" customHeight="1" thickTop="1" thickBot="1" x14ac:dyDescent="0.25">
      <c r="AI37775" s="4"/>
    </row>
    <row r="37776" spans="35:35" ht="14.25" customHeight="1" thickTop="1" thickBot="1" x14ac:dyDescent="0.25">
      <c r="AI37776" s="4"/>
    </row>
    <row r="37777" spans="35:35" ht="14.25" customHeight="1" thickTop="1" thickBot="1" x14ac:dyDescent="0.25">
      <c r="AI37777" s="4"/>
    </row>
    <row r="37778" spans="35:35" ht="14.25" customHeight="1" thickTop="1" thickBot="1" x14ac:dyDescent="0.25">
      <c r="AI37778" s="4"/>
    </row>
    <row r="37779" spans="35:35" ht="14.25" customHeight="1" thickTop="1" thickBot="1" x14ac:dyDescent="0.25">
      <c r="AI37779" s="4"/>
    </row>
    <row r="37780" spans="35:35" ht="14.25" customHeight="1" thickTop="1" thickBot="1" x14ac:dyDescent="0.25">
      <c r="AI37780" s="4"/>
    </row>
    <row r="37781" spans="35:35" ht="14.25" customHeight="1" thickTop="1" thickBot="1" x14ac:dyDescent="0.25">
      <c r="AI37781" s="4"/>
    </row>
    <row r="37782" spans="35:35" ht="14.25" customHeight="1" thickTop="1" thickBot="1" x14ac:dyDescent="0.25">
      <c r="AI37782" s="4"/>
    </row>
    <row r="37783" spans="35:35" ht="14.25" customHeight="1" thickTop="1" thickBot="1" x14ac:dyDescent="0.25">
      <c r="AI37783" s="4"/>
    </row>
    <row r="37784" spans="35:35" ht="14.25" customHeight="1" thickTop="1" thickBot="1" x14ac:dyDescent="0.25">
      <c r="AI37784" s="4"/>
    </row>
    <row r="37785" spans="35:35" ht="14.25" customHeight="1" thickTop="1" thickBot="1" x14ac:dyDescent="0.25">
      <c r="AI37785" s="4"/>
    </row>
    <row r="37786" spans="35:35" ht="14.25" customHeight="1" thickTop="1" thickBot="1" x14ac:dyDescent="0.25">
      <c r="AI37786" s="4"/>
    </row>
    <row r="37787" spans="35:35" ht="14.25" customHeight="1" thickTop="1" thickBot="1" x14ac:dyDescent="0.25">
      <c r="AI37787" s="4"/>
    </row>
    <row r="37788" spans="35:35" ht="14.25" customHeight="1" thickTop="1" thickBot="1" x14ac:dyDescent="0.25">
      <c r="AI37788" s="4"/>
    </row>
    <row r="37789" spans="35:35" ht="14.25" customHeight="1" thickTop="1" thickBot="1" x14ac:dyDescent="0.25">
      <c r="AI37789" s="4"/>
    </row>
    <row r="37790" spans="35:35" ht="14.25" customHeight="1" thickTop="1" thickBot="1" x14ac:dyDescent="0.25">
      <c r="AI37790" s="4"/>
    </row>
    <row r="37791" spans="35:35" ht="14.25" customHeight="1" thickTop="1" thickBot="1" x14ac:dyDescent="0.25">
      <c r="AI37791" s="4"/>
    </row>
    <row r="37792" spans="35:35" ht="14.25" customHeight="1" thickTop="1" thickBot="1" x14ac:dyDescent="0.25">
      <c r="AI37792" s="4"/>
    </row>
    <row r="37793" spans="35:35" ht="14.25" customHeight="1" thickTop="1" thickBot="1" x14ac:dyDescent="0.25">
      <c r="AI37793" s="4"/>
    </row>
    <row r="37794" spans="35:35" ht="14.25" customHeight="1" thickTop="1" thickBot="1" x14ac:dyDescent="0.25">
      <c r="AI37794" s="4"/>
    </row>
    <row r="37795" spans="35:35" ht="14.25" customHeight="1" thickTop="1" thickBot="1" x14ac:dyDescent="0.25">
      <c r="AI37795" s="4"/>
    </row>
    <row r="37796" spans="35:35" ht="14.25" customHeight="1" thickTop="1" thickBot="1" x14ac:dyDescent="0.25">
      <c r="AI37796" s="4"/>
    </row>
    <row r="37797" spans="35:35" ht="14.25" customHeight="1" thickTop="1" thickBot="1" x14ac:dyDescent="0.25">
      <c r="AI37797" s="4"/>
    </row>
    <row r="37798" spans="35:35" ht="14.25" customHeight="1" thickTop="1" thickBot="1" x14ac:dyDescent="0.25">
      <c r="AI37798" s="4"/>
    </row>
    <row r="37799" spans="35:35" ht="14.25" customHeight="1" thickTop="1" thickBot="1" x14ac:dyDescent="0.25">
      <c r="AI37799" s="4"/>
    </row>
    <row r="37800" spans="35:35" ht="14.25" customHeight="1" thickTop="1" thickBot="1" x14ac:dyDescent="0.25">
      <c r="AI37800" s="4"/>
    </row>
    <row r="37801" spans="35:35" ht="14.25" customHeight="1" thickTop="1" thickBot="1" x14ac:dyDescent="0.25">
      <c r="AI37801" s="4"/>
    </row>
    <row r="37802" spans="35:35" ht="14.25" customHeight="1" thickTop="1" thickBot="1" x14ac:dyDescent="0.25">
      <c r="AI37802" s="4"/>
    </row>
    <row r="37803" spans="35:35" ht="14.25" customHeight="1" thickTop="1" thickBot="1" x14ac:dyDescent="0.25">
      <c r="AI37803" s="4"/>
    </row>
    <row r="37804" spans="35:35" ht="14.25" customHeight="1" thickTop="1" thickBot="1" x14ac:dyDescent="0.25">
      <c r="AI37804" s="4"/>
    </row>
    <row r="37805" spans="35:35" ht="14.25" customHeight="1" thickTop="1" thickBot="1" x14ac:dyDescent="0.25">
      <c r="AI37805" s="4"/>
    </row>
    <row r="37806" spans="35:35" ht="14.25" customHeight="1" thickTop="1" thickBot="1" x14ac:dyDescent="0.25">
      <c r="AI37806" s="4"/>
    </row>
    <row r="37807" spans="35:35" ht="14.25" customHeight="1" thickTop="1" thickBot="1" x14ac:dyDescent="0.25">
      <c r="AI37807" s="4"/>
    </row>
    <row r="37808" spans="35:35" ht="14.25" customHeight="1" thickTop="1" thickBot="1" x14ac:dyDescent="0.25">
      <c r="AI37808" s="4"/>
    </row>
    <row r="37809" spans="35:35" ht="14.25" customHeight="1" thickTop="1" thickBot="1" x14ac:dyDescent="0.25">
      <c r="AI37809" s="4"/>
    </row>
    <row r="37810" spans="35:35" ht="14.25" customHeight="1" thickTop="1" thickBot="1" x14ac:dyDescent="0.25">
      <c r="AI37810" s="4"/>
    </row>
    <row r="37811" spans="35:35" ht="14.25" customHeight="1" thickTop="1" thickBot="1" x14ac:dyDescent="0.25">
      <c r="AI37811" s="4"/>
    </row>
    <row r="37812" spans="35:35" ht="14.25" customHeight="1" thickTop="1" thickBot="1" x14ac:dyDescent="0.25">
      <c r="AI37812" s="4"/>
    </row>
    <row r="37813" spans="35:35" ht="14.25" customHeight="1" thickTop="1" thickBot="1" x14ac:dyDescent="0.25">
      <c r="AI37813" s="4"/>
    </row>
    <row r="37814" spans="35:35" ht="14.25" customHeight="1" thickTop="1" thickBot="1" x14ac:dyDescent="0.25">
      <c r="AI37814" s="4"/>
    </row>
    <row r="37815" spans="35:35" ht="14.25" customHeight="1" thickTop="1" thickBot="1" x14ac:dyDescent="0.25">
      <c r="AI37815" s="4"/>
    </row>
    <row r="37816" spans="35:35" ht="14.25" customHeight="1" thickTop="1" thickBot="1" x14ac:dyDescent="0.25">
      <c r="AI37816" s="4"/>
    </row>
    <row r="37817" spans="35:35" ht="14.25" customHeight="1" thickTop="1" thickBot="1" x14ac:dyDescent="0.25">
      <c r="AI37817" s="4"/>
    </row>
    <row r="37818" spans="35:35" ht="14.25" customHeight="1" thickTop="1" thickBot="1" x14ac:dyDescent="0.25">
      <c r="AI37818" s="4"/>
    </row>
    <row r="37819" spans="35:35" ht="14.25" customHeight="1" thickTop="1" thickBot="1" x14ac:dyDescent="0.25">
      <c r="AI37819" s="4"/>
    </row>
    <row r="37820" spans="35:35" ht="14.25" customHeight="1" thickTop="1" thickBot="1" x14ac:dyDescent="0.25">
      <c r="AI37820" s="4"/>
    </row>
    <row r="37821" spans="35:35" ht="14.25" customHeight="1" thickTop="1" thickBot="1" x14ac:dyDescent="0.25">
      <c r="AI37821" s="4"/>
    </row>
    <row r="37822" spans="35:35" ht="14.25" customHeight="1" thickTop="1" thickBot="1" x14ac:dyDescent="0.25">
      <c r="AI37822" s="4"/>
    </row>
    <row r="37823" spans="35:35" ht="14.25" customHeight="1" thickTop="1" thickBot="1" x14ac:dyDescent="0.25">
      <c r="AI37823" s="4"/>
    </row>
    <row r="37824" spans="35:35" ht="14.25" customHeight="1" thickTop="1" thickBot="1" x14ac:dyDescent="0.25">
      <c r="AI37824" s="4"/>
    </row>
    <row r="37825" spans="35:35" ht="14.25" customHeight="1" thickTop="1" thickBot="1" x14ac:dyDescent="0.25">
      <c r="AI37825" s="4"/>
    </row>
    <row r="37826" spans="35:35" ht="14.25" customHeight="1" thickTop="1" thickBot="1" x14ac:dyDescent="0.25">
      <c r="AI37826" s="4"/>
    </row>
    <row r="37827" spans="35:35" ht="14.25" customHeight="1" thickTop="1" thickBot="1" x14ac:dyDescent="0.25">
      <c r="AI37827" s="4"/>
    </row>
    <row r="37828" spans="35:35" ht="14.25" customHeight="1" thickTop="1" thickBot="1" x14ac:dyDescent="0.25">
      <c r="AI37828" s="4"/>
    </row>
    <row r="37829" spans="35:35" ht="14.25" customHeight="1" thickTop="1" thickBot="1" x14ac:dyDescent="0.25">
      <c r="AI37829" s="4"/>
    </row>
    <row r="37830" spans="35:35" ht="14.25" customHeight="1" thickTop="1" thickBot="1" x14ac:dyDescent="0.25">
      <c r="AI37830" s="4"/>
    </row>
    <row r="37831" spans="35:35" ht="14.25" customHeight="1" thickTop="1" thickBot="1" x14ac:dyDescent="0.25">
      <c r="AI37831" s="4"/>
    </row>
    <row r="37832" spans="35:35" ht="14.25" customHeight="1" thickTop="1" thickBot="1" x14ac:dyDescent="0.25">
      <c r="AI37832" s="4"/>
    </row>
    <row r="37833" spans="35:35" ht="14.25" customHeight="1" thickTop="1" thickBot="1" x14ac:dyDescent="0.25">
      <c r="AI37833" s="4"/>
    </row>
    <row r="37834" spans="35:35" ht="14.25" customHeight="1" thickTop="1" thickBot="1" x14ac:dyDescent="0.25">
      <c r="AI37834" s="4"/>
    </row>
    <row r="37835" spans="35:35" ht="14.25" customHeight="1" thickTop="1" thickBot="1" x14ac:dyDescent="0.25">
      <c r="AI37835" s="4"/>
    </row>
    <row r="37836" spans="35:35" ht="14.25" customHeight="1" thickTop="1" thickBot="1" x14ac:dyDescent="0.25">
      <c r="AI37836" s="4"/>
    </row>
    <row r="37837" spans="35:35" ht="14.25" customHeight="1" thickTop="1" thickBot="1" x14ac:dyDescent="0.25">
      <c r="AI37837" s="4"/>
    </row>
    <row r="37838" spans="35:35" ht="14.25" customHeight="1" thickTop="1" thickBot="1" x14ac:dyDescent="0.25">
      <c r="AI37838" s="4"/>
    </row>
    <row r="37839" spans="35:35" ht="14.25" customHeight="1" thickTop="1" thickBot="1" x14ac:dyDescent="0.25">
      <c r="AI37839" s="4"/>
    </row>
    <row r="37840" spans="35:35" ht="14.25" customHeight="1" thickTop="1" thickBot="1" x14ac:dyDescent="0.25">
      <c r="AI37840" s="4"/>
    </row>
    <row r="37841" spans="35:35" ht="14.25" customHeight="1" thickTop="1" thickBot="1" x14ac:dyDescent="0.25">
      <c r="AI37841" s="4"/>
    </row>
    <row r="37842" spans="35:35" ht="14.25" customHeight="1" thickTop="1" thickBot="1" x14ac:dyDescent="0.25">
      <c r="AI37842" s="4"/>
    </row>
    <row r="37843" spans="35:35" ht="14.25" customHeight="1" thickTop="1" thickBot="1" x14ac:dyDescent="0.25">
      <c r="AI37843" s="4"/>
    </row>
    <row r="37844" spans="35:35" ht="14.25" customHeight="1" thickTop="1" thickBot="1" x14ac:dyDescent="0.25">
      <c r="AI37844" s="4"/>
    </row>
    <row r="37845" spans="35:35" ht="14.25" customHeight="1" thickTop="1" thickBot="1" x14ac:dyDescent="0.25">
      <c r="AI37845" s="4"/>
    </row>
    <row r="37846" spans="35:35" ht="14.25" customHeight="1" thickTop="1" thickBot="1" x14ac:dyDescent="0.25">
      <c r="AI37846" s="4"/>
    </row>
    <row r="37847" spans="35:35" ht="14.25" customHeight="1" thickTop="1" thickBot="1" x14ac:dyDescent="0.25">
      <c r="AI37847" s="4"/>
    </row>
    <row r="37848" spans="35:35" ht="14.25" customHeight="1" thickTop="1" thickBot="1" x14ac:dyDescent="0.25">
      <c r="AI37848" s="4"/>
    </row>
    <row r="37849" spans="35:35" ht="14.25" customHeight="1" thickTop="1" thickBot="1" x14ac:dyDescent="0.25">
      <c r="AI37849" s="4"/>
    </row>
    <row r="37850" spans="35:35" ht="14.25" customHeight="1" thickTop="1" thickBot="1" x14ac:dyDescent="0.25">
      <c r="AI37850" s="4"/>
    </row>
    <row r="37851" spans="35:35" ht="14.25" customHeight="1" thickTop="1" thickBot="1" x14ac:dyDescent="0.25">
      <c r="AI37851" s="4"/>
    </row>
    <row r="37852" spans="35:35" ht="14.25" customHeight="1" thickTop="1" thickBot="1" x14ac:dyDescent="0.25">
      <c r="AI37852" s="4"/>
    </row>
    <row r="37853" spans="35:35" ht="14.25" customHeight="1" thickTop="1" thickBot="1" x14ac:dyDescent="0.25">
      <c r="AI37853" s="4"/>
    </row>
    <row r="37854" spans="35:35" ht="14.25" customHeight="1" thickTop="1" thickBot="1" x14ac:dyDescent="0.25">
      <c r="AI37854" s="4"/>
    </row>
    <row r="37855" spans="35:35" ht="14.25" customHeight="1" thickTop="1" thickBot="1" x14ac:dyDescent="0.25">
      <c r="AI37855" s="4"/>
    </row>
    <row r="37856" spans="35:35" ht="14.25" customHeight="1" thickTop="1" thickBot="1" x14ac:dyDescent="0.25">
      <c r="AI37856" s="4"/>
    </row>
    <row r="37857" spans="35:35" ht="14.25" customHeight="1" thickTop="1" thickBot="1" x14ac:dyDescent="0.25">
      <c r="AI37857" s="4"/>
    </row>
    <row r="37858" spans="35:35" ht="14.25" customHeight="1" thickTop="1" thickBot="1" x14ac:dyDescent="0.25">
      <c r="AI37858" s="4"/>
    </row>
    <row r="37859" spans="35:35" ht="14.25" customHeight="1" thickTop="1" thickBot="1" x14ac:dyDescent="0.25">
      <c r="AI37859" s="4"/>
    </row>
    <row r="37860" spans="35:35" ht="14.25" customHeight="1" thickTop="1" thickBot="1" x14ac:dyDescent="0.25">
      <c r="AI37860" s="4"/>
    </row>
    <row r="37861" spans="35:35" ht="14.25" customHeight="1" thickTop="1" thickBot="1" x14ac:dyDescent="0.25">
      <c r="AI37861" s="4"/>
    </row>
    <row r="37862" spans="35:35" ht="14.25" customHeight="1" thickTop="1" thickBot="1" x14ac:dyDescent="0.25">
      <c r="AI37862" s="4"/>
    </row>
    <row r="37863" spans="35:35" ht="14.25" customHeight="1" thickTop="1" thickBot="1" x14ac:dyDescent="0.25">
      <c r="AI37863" s="4"/>
    </row>
    <row r="37864" spans="35:35" ht="14.25" customHeight="1" thickTop="1" thickBot="1" x14ac:dyDescent="0.25">
      <c r="AI37864" s="4"/>
    </row>
    <row r="37865" spans="35:35" ht="14.25" customHeight="1" thickTop="1" thickBot="1" x14ac:dyDescent="0.25">
      <c r="AI37865" s="4"/>
    </row>
    <row r="37866" spans="35:35" ht="14.25" customHeight="1" thickTop="1" thickBot="1" x14ac:dyDescent="0.25">
      <c r="AI37866" s="4"/>
    </row>
    <row r="37867" spans="35:35" ht="14.25" customHeight="1" thickTop="1" thickBot="1" x14ac:dyDescent="0.25">
      <c r="AI37867" s="4"/>
    </row>
    <row r="37868" spans="35:35" ht="14.25" customHeight="1" thickTop="1" thickBot="1" x14ac:dyDescent="0.25">
      <c r="AI37868" s="4"/>
    </row>
    <row r="37869" spans="35:35" ht="14.25" customHeight="1" thickTop="1" thickBot="1" x14ac:dyDescent="0.25">
      <c r="AI37869" s="4"/>
    </row>
    <row r="37870" spans="35:35" ht="14.25" customHeight="1" thickTop="1" thickBot="1" x14ac:dyDescent="0.25">
      <c r="AI37870" s="4"/>
    </row>
    <row r="37871" spans="35:35" ht="14.25" customHeight="1" thickTop="1" thickBot="1" x14ac:dyDescent="0.25">
      <c r="AI37871" s="4"/>
    </row>
    <row r="37872" spans="35:35" ht="14.25" customHeight="1" thickTop="1" thickBot="1" x14ac:dyDescent="0.25">
      <c r="AI37872" s="4"/>
    </row>
    <row r="37873" spans="35:35" ht="14.25" customHeight="1" thickTop="1" thickBot="1" x14ac:dyDescent="0.25">
      <c r="AI37873" s="4"/>
    </row>
    <row r="37874" spans="35:35" ht="14.25" customHeight="1" thickTop="1" thickBot="1" x14ac:dyDescent="0.25">
      <c r="AI37874" s="4"/>
    </row>
    <row r="37875" spans="35:35" ht="14.25" customHeight="1" thickTop="1" thickBot="1" x14ac:dyDescent="0.25">
      <c r="AI37875" s="4"/>
    </row>
    <row r="37876" spans="35:35" ht="14.25" customHeight="1" thickTop="1" thickBot="1" x14ac:dyDescent="0.25">
      <c r="AI37876" s="4"/>
    </row>
    <row r="37877" spans="35:35" ht="14.25" customHeight="1" thickTop="1" thickBot="1" x14ac:dyDescent="0.25">
      <c r="AI37877" s="4"/>
    </row>
    <row r="37878" spans="35:35" ht="14.25" customHeight="1" thickTop="1" thickBot="1" x14ac:dyDescent="0.25">
      <c r="AI37878" s="4"/>
    </row>
    <row r="37879" spans="35:35" ht="14.25" customHeight="1" thickTop="1" thickBot="1" x14ac:dyDescent="0.25">
      <c r="AI37879" s="4"/>
    </row>
    <row r="37880" spans="35:35" ht="14.25" customHeight="1" thickTop="1" thickBot="1" x14ac:dyDescent="0.25">
      <c r="AI37880" s="4"/>
    </row>
    <row r="37881" spans="35:35" ht="14.25" customHeight="1" thickTop="1" thickBot="1" x14ac:dyDescent="0.25">
      <c r="AI37881" s="4"/>
    </row>
    <row r="37882" spans="35:35" ht="14.25" customHeight="1" thickTop="1" thickBot="1" x14ac:dyDescent="0.25">
      <c r="AI37882" s="4"/>
    </row>
    <row r="37883" spans="35:35" ht="14.25" customHeight="1" thickTop="1" thickBot="1" x14ac:dyDescent="0.25">
      <c r="AI37883" s="4"/>
    </row>
    <row r="37884" spans="35:35" ht="14.25" customHeight="1" thickTop="1" thickBot="1" x14ac:dyDescent="0.25">
      <c r="AI37884" s="4"/>
    </row>
    <row r="37885" spans="35:35" ht="14.25" customHeight="1" thickTop="1" thickBot="1" x14ac:dyDescent="0.25">
      <c r="AI37885" s="4"/>
    </row>
    <row r="37886" spans="35:35" ht="14.25" customHeight="1" thickTop="1" thickBot="1" x14ac:dyDescent="0.25">
      <c r="AI37886" s="4"/>
    </row>
    <row r="37887" spans="35:35" ht="14.25" customHeight="1" thickTop="1" thickBot="1" x14ac:dyDescent="0.25">
      <c r="AI37887" s="4"/>
    </row>
    <row r="37888" spans="35:35" ht="14.25" customHeight="1" thickTop="1" thickBot="1" x14ac:dyDescent="0.25">
      <c r="AI37888" s="4"/>
    </row>
    <row r="37889" spans="35:35" ht="14.25" customHeight="1" thickTop="1" thickBot="1" x14ac:dyDescent="0.25">
      <c r="AI37889" s="4"/>
    </row>
    <row r="37890" spans="35:35" ht="14.25" customHeight="1" thickTop="1" thickBot="1" x14ac:dyDescent="0.25">
      <c r="AI37890" s="4"/>
    </row>
    <row r="37891" spans="35:35" ht="14.25" customHeight="1" thickTop="1" thickBot="1" x14ac:dyDescent="0.25">
      <c r="AI37891" s="4"/>
    </row>
    <row r="37892" spans="35:35" ht="14.25" customHeight="1" thickTop="1" thickBot="1" x14ac:dyDescent="0.25">
      <c r="AI37892" s="4"/>
    </row>
    <row r="37893" spans="35:35" ht="14.25" customHeight="1" thickTop="1" thickBot="1" x14ac:dyDescent="0.25">
      <c r="AI37893" s="4"/>
    </row>
    <row r="37894" spans="35:35" ht="14.25" customHeight="1" thickTop="1" thickBot="1" x14ac:dyDescent="0.25">
      <c r="AI37894" s="4"/>
    </row>
    <row r="37895" spans="35:35" ht="14.25" customHeight="1" thickTop="1" thickBot="1" x14ac:dyDescent="0.25">
      <c r="AI37895" s="4"/>
    </row>
    <row r="37896" spans="35:35" ht="14.25" customHeight="1" thickTop="1" thickBot="1" x14ac:dyDescent="0.25">
      <c r="AI37896" s="4"/>
    </row>
    <row r="37897" spans="35:35" ht="14.25" customHeight="1" thickTop="1" thickBot="1" x14ac:dyDescent="0.25">
      <c r="AI37897" s="4"/>
    </row>
    <row r="37898" spans="35:35" ht="14.25" customHeight="1" thickTop="1" thickBot="1" x14ac:dyDescent="0.25">
      <c r="AI37898" s="4"/>
    </row>
    <row r="37899" spans="35:35" ht="14.25" customHeight="1" thickTop="1" thickBot="1" x14ac:dyDescent="0.25">
      <c r="AI37899" s="4"/>
    </row>
    <row r="37900" spans="35:35" ht="14.25" customHeight="1" thickTop="1" thickBot="1" x14ac:dyDescent="0.25">
      <c r="AI37900" s="4"/>
    </row>
    <row r="37901" spans="35:35" ht="14.25" customHeight="1" thickTop="1" thickBot="1" x14ac:dyDescent="0.25">
      <c r="AI37901" s="4"/>
    </row>
    <row r="37902" spans="35:35" ht="14.25" customHeight="1" thickTop="1" thickBot="1" x14ac:dyDescent="0.25">
      <c r="AI37902" s="4"/>
    </row>
    <row r="37903" spans="35:35" ht="14.25" customHeight="1" thickTop="1" thickBot="1" x14ac:dyDescent="0.25">
      <c r="AI37903" s="4"/>
    </row>
    <row r="37904" spans="35:35" ht="14.25" customHeight="1" thickTop="1" thickBot="1" x14ac:dyDescent="0.25">
      <c r="AI37904" s="4"/>
    </row>
    <row r="37905" spans="35:35" ht="14.25" customHeight="1" thickTop="1" thickBot="1" x14ac:dyDescent="0.25">
      <c r="AI37905" s="4"/>
    </row>
    <row r="37906" spans="35:35" ht="14.25" customHeight="1" thickTop="1" thickBot="1" x14ac:dyDescent="0.25">
      <c r="AI37906" s="4"/>
    </row>
    <row r="37907" spans="35:35" ht="14.25" customHeight="1" thickTop="1" thickBot="1" x14ac:dyDescent="0.25">
      <c r="AI37907" s="4"/>
    </row>
    <row r="37908" spans="35:35" ht="14.25" customHeight="1" thickTop="1" thickBot="1" x14ac:dyDescent="0.25">
      <c r="AI37908" s="4"/>
    </row>
    <row r="37909" spans="35:35" ht="14.25" customHeight="1" thickTop="1" thickBot="1" x14ac:dyDescent="0.25">
      <c r="AI37909" s="4"/>
    </row>
    <row r="37910" spans="35:35" ht="14.25" customHeight="1" thickTop="1" thickBot="1" x14ac:dyDescent="0.25">
      <c r="AI37910" s="4"/>
    </row>
    <row r="37911" spans="35:35" ht="14.25" customHeight="1" thickTop="1" thickBot="1" x14ac:dyDescent="0.25">
      <c r="AI37911" s="4"/>
    </row>
    <row r="37912" spans="35:35" ht="14.25" customHeight="1" thickTop="1" thickBot="1" x14ac:dyDescent="0.25">
      <c r="AI37912" s="4"/>
    </row>
    <row r="37913" spans="35:35" ht="14.25" customHeight="1" thickTop="1" thickBot="1" x14ac:dyDescent="0.25">
      <c r="AI37913" s="4"/>
    </row>
    <row r="37914" spans="35:35" ht="14.25" customHeight="1" thickTop="1" thickBot="1" x14ac:dyDescent="0.25">
      <c r="AI37914" s="4"/>
    </row>
    <row r="37915" spans="35:35" ht="14.25" customHeight="1" thickTop="1" thickBot="1" x14ac:dyDescent="0.25">
      <c r="AI37915" s="4"/>
    </row>
    <row r="37916" spans="35:35" ht="14.25" customHeight="1" thickTop="1" thickBot="1" x14ac:dyDescent="0.25">
      <c r="AI37916" s="4"/>
    </row>
    <row r="37917" spans="35:35" ht="14.25" customHeight="1" thickTop="1" thickBot="1" x14ac:dyDescent="0.25">
      <c r="AI37917" s="4"/>
    </row>
    <row r="37918" spans="35:35" ht="14.25" customHeight="1" thickTop="1" thickBot="1" x14ac:dyDescent="0.25">
      <c r="AI37918" s="4"/>
    </row>
    <row r="37919" spans="35:35" ht="14.25" customHeight="1" thickTop="1" thickBot="1" x14ac:dyDescent="0.25">
      <c r="AI37919" s="4"/>
    </row>
    <row r="37920" spans="35:35" ht="14.25" customHeight="1" thickTop="1" thickBot="1" x14ac:dyDescent="0.25">
      <c r="AI37920" s="4"/>
    </row>
    <row r="37921" spans="35:35" ht="14.25" customHeight="1" thickTop="1" thickBot="1" x14ac:dyDescent="0.25">
      <c r="AI37921" s="4"/>
    </row>
    <row r="37922" spans="35:35" ht="14.25" customHeight="1" thickTop="1" thickBot="1" x14ac:dyDescent="0.25">
      <c r="AI37922" s="4"/>
    </row>
    <row r="37923" spans="35:35" ht="14.25" customHeight="1" thickTop="1" thickBot="1" x14ac:dyDescent="0.25">
      <c r="AI37923" s="4"/>
    </row>
    <row r="37924" spans="35:35" ht="14.25" customHeight="1" thickTop="1" thickBot="1" x14ac:dyDescent="0.25">
      <c r="AI37924" s="4"/>
    </row>
    <row r="37925" spans="35:35" ht="14.25" customHeight="1" thickTop="1" thickBot="1" x14ac:dyDescent="0.25">
      <c r="AI37925" s="4"/>
    </row>
    <row r="37926" spans="35:35" ht="14.25" customHeight="1" thickTop="1" thickBot="1" x14ac:dyDescent="0.25">
      <c r="AI37926" s="4"/>
    </row>
    <row r="37927" spans="35:35" ht="14.25" customHeight="1" thickTop="1" thickBot="1" x14ac:dyDescent="0.25">
      <c r="AI37927" s="4"/>
    </row>
    <row r="37928" spans="35:35" ht="14.25" customHeight="1" thickTop="1" thickBot="1" x14ac:dyDescent="0.25">
      <c r="AI37928" s="4"/>
    </row>
    <row r="37929" spans="35:35" ht="14.25" customHeight="1" thickTop="1" thickBot="1" x14ac:dyDescent="0.25">
      <c r="AI37929" s="4"/>
    </row>
    <row r="37930" spans="35:35" ht="14.25" customHeight="1" thickTop="1" thickBot="1" x14ac:dyDescent="0.25">
      <c r="AI37930" s="4"/>
    </row>
    <row r="37931" spans="35:35" ht="14.25" customHeight="1" thickTop="1" thickBot="1" x14ac:dyDescent="0.25">
      <c r="AI37931" s="4"/>
    </row>
    <row r="37932" spans="35:35" ht="14.25" customHeight="1" thickTop="1" thickBot="1" x14ac:dyDescent="0.25">
      <c r="AI37932" s="4"/>
    </row>
    <row r="37933" spans="35:35" ht="14.25" customHeight="1" thickTop="1" thickBot="1" x14ac:dyDescent="0.25">
      <c r="AI37933" s="4"/>
    </row>
    <row r="37934" spans="35:35" ht="14.25" customHeight="1" thickTop="1" thickBot="1" x14ac:dyDescent="0.25">
      <c r="AI37934" s="4"/>
    </row>
    <row r="37935" spans="35:35" ht="14.25" customHeight="1" thickTop="1" thickBot="1" x14ac:dyDescent="0.25">
      <c r="AI37935" s="4"/>
    </row>
    <row r="37936" spans="35:35" ht="14.25" customHeight="1" thickTop="1" thickBot="1" x14ac:dyDescent="0.25">
      <c r="AI37936" s="4"/>
    </row>
    <row r="37937" spans="35:35" ht="14.25" customHeight="1" thickTop="1" thickBot="1" x14ac:dyDescent="0.25">
      <c r="AI37937" s="4"/>
    </row>
    <row r="37938" spans="35:35" ht="14.25" customHeight="1" thickTop="1" thickBot="1" x14ac:dyDescent="0.25">
      <c r="AI37938" s="4"/>
    </row>
    <row r="37939" spans="35:35" ht="14.25" customHeight="1" thickTop="1" thickBot="1" x14ac:dyDescent="0.25">
      <c r="AI37939" s="4"/>
    </row>
    <row r="37940" spans="35:35" ht="14.25" customHeight="1" thickTop="1" thickBot="1" x14ac:dyDescent="0.25">
      <c r="AI37940" s="4"/>
    </row>
    <row r="37941" spans="35:35" ht="14.25" customHeight="1" thickTop="1" thickBot="1" x14ac:dyDescent="0.25">
      <c r="AI37941" s="4"/>
    </row>
    <row r="37942" spans="35:35" ht="14.25" customHeight="1" thickTop="1" thickBot="1" x14ac:dyDescent="0.25">
      <c r="AI37942" s="4"/>
    </row>
    <row r="37943" spans="35:35" ht="14.25" customHeight="1" thickTop="1" thickBot="1" x14ac:dyDescent="0.25">
      <c r="AI37943" s="4"/>
    </row>
    <row r="37944" spans="35:35" ht="14.25" customHeight="1" thickTop="1" thickBot="1" x14ac:dyDescent="0.25">
      <c r="AI37944" s="4"/>
    </row>
    <row r="37945" spans="35:35" ht="14.25" customHeight="1" thickTop="1" thickBot="1" x14ac:dyDescent="0.25">
      <c r="AI37945" s="4"/>
    </row>
    <row r="37946" spans="35:35" ht="14.25" customHeight="1" thickTop="1" thickBot="1" x14ac:dyDescent="0.25">
      <c r="AI37946" s="4"/>
    </row>
    <row r="37947" spans="35:35" ht="14.25" customHeight="1" thickTop="1" thickBot="1" x14ac:dyDescent="0.25">
      <c r="AI37947" s="4"/>
    </row>
    <row r="37948" spans="35:35" ht="14.25" customHeight="1" thickTop="1" thickBot="1" x14ac:dyDescent="0.25">
      <c r="AI37948" s="4"/>
    </row>
    <row r="37949" spans="35:35" ht="14.25" customHeight="1" thickTop="1" thickBot="1" x14ac:dyDescent="0.25">
      <c r="AI37949" s="4"/>
    </row>
    <row r="37950" spans="35:35" ht="14.25" customHeight="1" thickTop="1" thickBot="1" x14ac:dyDescent="0.25">
      <c r="AI37950" s="4"/>
    </row>
    <row r="37951" spans="35:35" ht="14.25" customHeight="1" thickTop="1" thickBot="1" x14ac:dyDescent="0.25">
      <c r="AI37951" s="4"/>
    </row>
    <row r="37952" spans="35:35" ht="14.25" customHeight="1" thickTop="1" thickBot="1" x14ac:dyDescent="0.25">
      <c r="AI37952" s="4"/>
    </row>
    <row r="37953" spans="35:35" ht="14.25" customHeight="1" thickTop="1" thickBot="1" x14ac:dyDescent="0.25">
      <c r="AI37953" s="4"/>
    </row>
    <row r="37954" spans="35:35" ht="14.25" customHeight="1" thickTop="1" thickBot="1" x14ac:dyDescent="0.25">
      <c r="AI37954" s="4"/>
    </row>
    <row r="37955" spans="35:35" ht="14.25" customHeight="1" thickTop="1" thickBot="1" x14ac:dyDescent="0.25">
      <c r="AI37955" s="4"/>
    </row>
    <row r="37956" spans="35:35" ht="14.25" customHeight="1" thickTop="1" thickBot="1" x14ac:dyDescent="0.25">
      <c r="AI37956" s="4"/>
    </row>
    <row r="37957" spans="35:35" ht="14.25" customHeight="1" thickTop="1" thickBot="1" x14ac:dyDescent="0.25">
      <c r="AI37957" s="4"/>
    </row>
    <row r="37958" spans="35:35" ht="14.25" customHeight="1" thickTop="1" thickBot="1" x14ac:dyDescent="0.25">
      <c r="AI37958" s="4"/>
    </row>
    <row r="37959" spans="35:35" ht="14.25" customHeight="1" thickTop="1" thickBot="1" x14ac:dyDescent="0.25">
      <c r="AI37959" s="4"/>
    </row>
    <row r="37960" spans="35:35" ht="14.25" customHeight="1" thickTop="1" thickBot="1" x14ac:dyDescent="0.25">
      <c r="AI37960" s="4"/>
    </row>
    <row r="37961" spans="35:35" ht="14.25" customHeight="1" thickTop="1" thickBot="1" x14ac:dyDescent="0.25">
      <c r="AI37961" s="4"/>
    </row>
    <row r="37962" spans="35:35" ht="14.25" customHeight="1" thickTop="1" thickBot="1" x14ac:dyDescent="0.25">
      <c r="AI37962" s="4"/>
    </row>
    <row r="37963" spans="35:35" ht="14.25" customHeight="1" thickTop="1" thickBot="1" x14ac:dyDescent="0.25">
      <c r="AI37963" s="4"/>
    </row>
    <row r="37964" spans="35:35" ht="14.25" customHeight="1" thickTop="1" thickBot="1" x14ac:dyDescent="0.25">
      <c r="AI37964" s="4"/>
    </row>
    <row r="37965" spans="35:35" ht="14.25" customHeight="1" thickTop="1" thickBot="1" x14ac:dyDescent="0.25">
      <c r="AI37965" s="4"/>
    </row>
    <row r="37966" spans="35:35" ht="14.25" customHeight="1" thickTop="1" thickBot="1" x14ac:dyDescent="0.25">
      <c r="AI37966" s="4"/>
    </row>
    <row r="37967" spans="35:35" ht="14.25" customHeight="1" thickTop="1" thickBot="1" x14ac:dyDescent="0.25">
      <c r="AI37967" s="4"/>
    </row>
    <row r="37968" spans="35:35" ht="14.25" customHeight="1" thickTop="1" thickBot="1" x14ac:dyDescent="0.25">
      <c r="AI37968" s="4"/>
    </row>
    <row r="37969" spans="35:35" ht="14.25" customHeight="1" thickTop="1" thickBot="1" x14ac:dyDescent="0.25">
      <c r="AI37969" s="4"/>
    </row>
    <row r="37970" spans="35:35" ht="14.25" customHeight="1" thickTop="1" thickBot="1" x14ac:dyDescent="0.25">
      <c r="AI37970" s="4"/>
    </row>
    <row r="37971" spans="35:35" ht="14.25" customHeight="1" thickTop="1" thickBot="1" x14ac:dyDescent="0.25">
      <c r="AI37971" s="4"/>
    </row>
    <row r="37972" spans="35:35" ht="14.25" customHeight="1" thickTop="1" thickBot="1" x14ac:dyDescent="0.25">
      <c r="AI37972" s="4"/>
    </row>
    <row r="37973" spans="35:35" ht="14.25" customHeight="1" thickTop="1" thickBot="1" x14ac:dyDescent="0.25">
      <c r="AI37973" s="4"/>
    </row>
    <row r="37974" spans="35:35" ht="14.25" customHeight="1" thickTop="1" thickBot="1" x14ac:dyDescent="0.25">
      <c r="AI37974" s="4"/>
    </row>
    <row r="37975" spans="35:35" ht="14.25" customHeight="1" thickTop="1" thickBot="1" x14ac:dyDescent="0.25">
      <c r="AI37975" s="4"/>
    </row>
    <row r="37976" spans="35:35" ht="14.25" customHeight="1" thickTop="1" thickBot="1" x14ac:dyDescent="0.25">
      <c r="AI37976" s="4"/>
    </row>
    <row r="37977" spans="35:35" ht="14.25" customHeight="1" thickTop="1" thickBot="1" x14ac:dyDescent="0.25">
      <c r="AI37977" s="4"/>
    </row>
    <row r="37978" spans="35:35" ht="14.25" customHeight="1" thickTop="1" thickBot="1" x14ac:dyDescent="0.25">
      <c r="AI37978" s="4"/>
    </row>
    <row r="37979" spans="35:35" ht="14.25" customHeight="1" thickTop="1" thickBot="1" x14ac:dyDescent="0.25">
      <c r="AI37979" s="4"/>
    </row>
    <row r="37980" spans="35:35" ht="14.25" customHeight="1" thickTop="1" thickBot="1" x14ac:dyDescent="0.25">
      <c r="AI37980" s="4"/>
    </row>
    <row r="37981" spans="35:35" ht="14.25" customHeight="1" thickTop="1" thickBot="1" x14ac:dyDescent="0.25">
      <c r="AI37981" s="4"/>
    </row>
    <row r="37982" spans="35:35" ht="14.25" customHeight="1" thickTop="1" thickBot="1" x14ac:dyDescent="0.25">
      <c r="AI37982" s="4"/>
    </row>
    <row r="37983" spans="35:35" ht="14.25" customHeight="1" thickTop="1" thickBot="1" x14ac:dyDescent="0.25">
      <c r="AI37983" s="4"/>
    </row>
    <row r="37984" spans="35:35" ht="14.25" customHeight="1" thickTop="1" thickBot="1" x14ac:dyDescent="0.25">
      <c r="AI37984" s="4"/>
    </row>
    <row r="37985" spans="35:35" ht="14.25" customHeight="1" thickTop="1" thickBot="1" x14ac:dyDescent="0.25">
      <c r="AI37985" s="4"/>
    </row>
    <row r="37986" spans="35:35" ht="14.25" customHeight="1" thickTop="1" thickBot="1" x14ac:dyDescent="0.25">
      <c r="AI37986" s="4"/>
    </row>
    <row r="37987" spans="35:35" ht="14.25" customHeight="1" thickTop="1" thickBot="1" x14ac:dyDescent="0.25">
      <c r="AI37987" s="4"/>
    </row>
    <row r="37988" spans="35:35" ht="14.25" customHeight="1" thickTop="1" thickBot="1" x14ac:dyDescent="0.25">
      <c r="AI37988" s="4"/>
    </row>
    <row r="37989" spans="35:35" ht="14.25" customHeight="1" thickTop="1" thickBot="1" x14ac:dyDescent="0.25">
      <c r="AI37989" s="4"/>
    </row>
    <row r="37990" spans="35:35" ht="14.25" customHeight="1" thickTop="1" thickBot="1" x14ac:dyDescent="0.25">
      <c r="AI37990" s="4"/>
    </row>
    <row r="37991" spans="35:35" ht="14.25" customHeight="1" thickTop="1" thickBot="1" x14ac:dyDescent="0.25">
      <c r="AI37991" s="4"/>
    </row>
    <row r="37992" spans="35:35" ht="14.25" customHeight="1" thickTop="1" thickBot="1" x14ac:dyDescent="0.25">
      <c r="AI37992" s="4"/>
    </row>
    <row r="37993" spans="35:35" ht="14.25" customHeight="1" thickTop="1" thickBot="1" x14ac:dyDescent="0.25">
      <c r="AI37993" s="4"/>
    </row>
    <row r="37994" spans="35:35" ht="14.25" customHeight="1" thickTop="1" thickBot="1" x14ac:dyDescent="0.25">
      <c r="AI37994" s="4"/>
    </row>
    <row r="37995" spans="35:35" ht="14.25" customHeight="1" thickTop="1" thickBot="1" x14ac:dyDescent="0.25">
      <c r="AI37995" s="4"/>
    </row>
    <row r="37996" spans="35:35" ht="14.25" customHeight="1" thickTop="1" thickBot="1" x14ac:dyDescent="0.25">
      <c r="AI37996" s="4"/>
    </row>
    <row r="37997" spans="35:35" ht="14.25" customHeight="1" thickTop="1" thickBot="1" x14ac:dyDescent="0.25">
      <c r="AI37997" s="4"/>
    </row>
    <row r="37998" spans="35:35" ht="14.25" customHeight="1" thickTop="1" thickBot="1" x14ac:dyDescent="0.25">
      <c r="AI37998" s="4"/>
    </row>
    <row r="37999" spans="35:35" ht="14.25" customHeight="1" thickTop="1" thickBot="1" x14ac:dyDescent="0.25">
      <c r="AI37999" s="4"/>
    </row>
    <row r="38000" spans="35:35" ht="14.25" customHeight="1" thickTop="1" thickBot="1" x14ac:dyDescent="0.25">
      <c r="AI38000" s="4"/>
    </row>
    <row r="38001" spans="35:35" ht="14.25" customHeight="1" thickTop="1" thickBot="1" x14ac:dyDescent="0.25">
      <c r="AI38001" s="4"/>
    </row>
    <row r="38002" spans="35:35" ht="14.25" customHeight="1" thickTop="1" thickBot="1" x14ac:dyDescent="0.25">
      <c r="AI38002" s="4"/>
    </row>
    <row r="38003" spans="35:35" ht="14.25" customHeight="1" thickTop="1" thickBot="1" x14ac:dyDescent="0.25">
      <c r="AI38003" s="4"/>
    </row>
    <row r="38004" spans="35:35" ht="14.25" customHeight="1" thickTop="1" thickBot="1" x14ac:dyDescent="0.25">
      <c r="AI38004" s="4"/>
    </row>
    <row r="38005" spans="35:35" ht="14.25" customHeight="1" thickTop="1" thickBot="1" x14ac:dyDescent="0.25">
      <c r="AI38005" s="4"/>
    </row>
    <row r="38006" spans="35:35" ht="14.25" customHeight="1" thickTop="1" thickBot="1" x14ac:dyDescent="0.25">
      <c r="AI38006" s="4"/>
    </row>
    <row r="38007" spans="35:35" ht="14.25" customHeight="1" thickTop="1" thickBot="1" x14ac:dyDescent="0.25">
      <c r="AI38007" s="4"/>
    </row>
    <row r="38008" spans="35:35" ht="14.25" customHeight="1" thickTop="1" thickBot="1" x14ac:dyDescent="0.25">
      <c r="AI38008" s="4"/>
    </row>
    <row r="38009" spans="35:35" ht="14.25" customHeight="1" thickTop="1" thickBot="1" x14ac:dyDescent="0.25">
      <c r="AI38009" s="4"/>
    </row>
    <row r="38010" spans="35:35" ht="14.25" customHeight="1" thickTop="1" thickBot="1" x14ac:dyDescent="0.25">
      <c r="AI38010" s="4"/>
    </row>
    <row r="38011" spans="35:35" ht="14.25" customHeight="1" thickTop="1" thickBot="1" x14ac:dyDescent="0.25">
      <c r="AI38011" s="4"/>
    </row>
    <row r="38012" spans="35:35" ht="14.25" customHeight="1" thickTop="1" thickBot="1" x14ac:dyDescent="0.25">
      <c r="AI38012" s="4"/>
    </row>
    <row r="38013" spans="35:35" ht="14.25" customHeight="1" thickTop="1" thickBot="1" x14ac:dyDescent="0.25">
      <c r="AI38013" s="4"/>
    </row>
    <row r="38014" spans="35:35" ht="14.25" customHeight="1" thickTop="1" thickBot="1" x14ac:dyDescent="0.25">
      <c r="AI38014" s="4"/>
    </row>
    <row r="38015" spans="35:35" ht="14.25" customHeight="1" thickTop="1" thickBot="1" x14ac:dyDescent="0.25">
      <c r="AI38015" s="4"/>
    </row>
    <row r="38016" spans="35:35" ht="14.25" customHeight="1" thickTop="1" thickBot="1" x14ac:dyDescent="0.25">
      <c r="AI38016" s="4"/>
    </row>
    <row r="38017" spans="35:35" ht="14.25" customHeight="1" thickTop="1" thickBot="1" x14ac:dyDescent="0.25">
      <c r="AI38017" s="4"/>
    </row>
    <row r="38018" spans="35:35" ht="14.25" customHeight="1" thickTop="1" thickBot="1" x14ac:dyDescent="0.25">
      <c r="AI38018" s="4"/>
    </row>
    <row r="38019" spans="35:35" ht="14.25" customHeight="1" thickTop="1" thickBot="1" x14ac:dyDescent="0.25">
      <c r="AI38019" s="4"/>
    </row>
    <row r="38020" spans="35:35" ht="14.25" customHeight="1" thickTop="1" thickBot="1" x14ac:dyDescent="0.25">
      <c r="AI38020" s="4"/>
    </row>
    <row r="38021" spans="35:35" ht="14.25" customHeight="1" thickTop="1" thickBot="1" x14ac:dyDescent="0.25">
      <c r="AI38021" s="4"/>
    </row>
    <row r="38022" spans="35:35" ht="14.25" customHeight="1" thickTop="1" thickBot="1" x14ac:dyDescent="0.25">
      <c r="AI38022" s="4"/>
    </row>
    <row r="38023" spans="35:35" ht="14.25" customHeight="1" thickTop="1" thickBot="1" x14ac:dyDescent="0.25">
      <c r="AI38023" s="4"/>
    </row>
    <row r="38024" spans="35:35" ht="14.25" customHeight="1" thickTop="1" thickBot="1" x14ac:dyDescent="0.25">
      <c r="AI38024" s="4"/>
    </row>
    <row r="38025" spans="35:35" ht="14.25" customHeight="1" thickTop="1" thickBot="1" x14ac:dyDescent="0.25">
      <c r="AI38025" s="4"/>
    </row>
    <row r="38026" spans="35:35" ht="14.25" customHeight="1" thickTop="1" thickBot="1" x14ac:dyDescent="0.25">
      <c r="AI38026" s="4"/>
    </row>
    <row r="38027" spans="35:35" ht="14.25" customHeight="1" thickTop="1" thickBot="1" x14ac:dyDescent="0.25">
      <c r="AI38027" s="4"/>
    </row>
    <row r="38028" spans="35:35" ht="14.25" customHeight="1" thickTop="1" thickBot="1" x14ac:dyDescent="0.25">
      <c r="AI38028" s="4"/>
    </row>
    <row r="38029" spans="35:35" ht="14.25" customHeight="1" thickTop="1" thickBot="1" x14ac:dyDescent="0.25">
      <c r="AI38029" s="4"/>
    </row>
    <row r="38030" spans="35:35" ht="14.25" customHeight="1" thickTop="1" thickBot="1" x14ac:dyDescent="0.25">
      <c r="AI38030" s="4"/>
    </row>
    <row r="38031" spans="35:35" ht="14.25" customHeight="1" thickTop="1" thickBot="1" x14ac:dyDescent="0.25">
      <c r="AI38031" s="4"/>
    </row>
    <row r="38032" spans="35:35" ht="14.25" customHeight="1" thickTop="1" thickBot="1" x14ac:dyDescent="0.25">
      <c r="AI38032" s="4"/>
    </row>
    <row r="38033" spans="35:35" ht="14.25" customHeight="1" thickTop="1" thickBot="1" x14ac:dyDescent="0.25">
      <c r="AI38033" s="4"/>
    </row>
    <row r="38034" spans="35:35" ht="14.25" customHeight="1" thickTop="1" thickBot="1" x14ac:dyDescent="0.25">
      <c r="AI38034" s="4"/>
    </row>
    <row r="38035" spans="35:35" ht="14.25" customHeight="1" thickTop="1" thickBot="1" x14ac:dyDescent="0.25">
      <c r="AI38035" s="4"/>
    </row>
    <row r="38036" spans="35:35" ht="14.25" customHeight="1" thickTop="1" thickBot="1" x14ac:dyDescent="0.25">
      <c r="AI38036" s="4"/>
    </row>
    <row r="38037" spans="35:35" ht="14.25" customHeight="1" thickTop="1" thickBot="1" x14ac:dyDescent="0.25">
      <c r="AI38037" s="4"/>
    </row>
    <row r="38038" spans="35:35" ht="14.25" customHeight="1" thickTop="1" thickBot="1" x14ac:dyDescent="0.25">
      <c r="AI38038" s="4"/>
    </row>
    <row r="38039" spans="35:35" ht="14.25" customHeight="1" thickTop="1" thickBot="1" x14ac:dyDescent="0.25">
      <c r="AI38039" s="4"/>
    </row>
    <row r="38040" spans="35:35" ht="14.25" customHeight="1" thickTop="1" thickBot="1" x14ac:dyDescent="0.25">
      <c r="AI38040" s="4"/>
    </row>
    <row r="38041" spans="35:35" ht="14.25" customHeight="1" thickTop="1" thickBot="1" x14ac:dyDescent="0.25">
      <c r="AI38041" s="4"/>
    </row>
    <row r="38042" spans="35:35" ht="14.25" customHeight="1" thickTop="1" thickBot="1" x14ac:dyDescent="0.25">
      <c r="AI38042" s="4"/>
    </row>
    <row r="38043" spans="35:35" ht="14.25" customHeight="1" thickTop="1" thickBot="1" x14ac:dyDescent="0.25">
      <c r="AI38043" s="4"/>
    </row>
    <row r="38044" spans="35:35" ht="14.25" customHeight="1" thickTop="1" thickBot="1" x14ac:dyDescent="0.25">
      <c r="AI38044" s="4"/>
    </row>
    <row r="38045" spans="35:35" ht="14.25" customHeight="1" thickTop="1" thickBot="1" x14ac:dyDescent="0.25">
      <c r="AI38045" s="4"/>
    </row>
    <row r="38046" spans="35:35" ht="14.25" customHeight="1" thickTop="1" thickBot="1" x14ac:dyDescent="0.25">
      <c r="AI38046" s="4"/>
    </row>
    <row r="38047" spans="35:35" ht="14.25" customHeight="1" thickTop="1" thickBot="1" x14ac:dyDescent="0.25">
      <c r="AI38047" s="4"/>
    </row>
    <row r="38048" spans="35:35" ht="14.25" customHeight="1" thickTop="1" thickBot="1" x14ac:dyDescent="0.25">
      <c r="AI38048" s="4"/>
    </row>
    <row r="38049" spans="35:35" ht="14.25" customHeight="1" thickTop="1" thickBot="1" x14ac:dyDescent="0.25">
      <c r="AI38049" s="4"/>
    </row>
    <row r="38050" spans="35:35" ht="14.25" customHeight="1" thickTop="1" thickBot="1" x14ac:dyDescent="0.25">
      <c r="AI38050" s="4"/>
    </row>
    <row r="38051" spans="35:35" ht="14.25" customHeight="1" thickTop="1" thickBot="1" x14ac:dyDescent="0.25">
      <c r="AI38051" s="4"/>
    </row>
    <row r="38052" spans="35:35" ht="14.25" customHeight="1" thickTop="1" thickBot="1" x14ac:dyDescent="0.25">
      <c r="AI38052" s="4"/>
    </row>
    <row r="38053" spans="35:35" ht="14.25" customHeight="1" thickTop="1" thickBot="1" x14ac:dyDescent="0.25">
      <c r="AI38053" s="4"/>
    </row>
    <row r="38054" spans="35:35" ht="14.25" customHeight="1" thickTop="1" thickBot="1" x14ac:dyDescent="0.25">
      <c r="AI38054" s="4"/>
    </row>
    <row r="38055" spans="35:35" ht="14.25" customHeight="1" thickTop="1" thickBot="1" x14ac:dyDescent="0.25">
      <c r="AI38055" s="4"/>
    </row>
    <row r="38056" spans="35:35" ht="14.25" customHeight="1" thickTop="1" thickBot="1" x14ac:dyDescent="0.25">
      <c r="AI38056" s="4"/>
    </row>
    <row r="38057" spans="35:35" ht="14.25" customHeight="1" thickTop="1" thickBot="1" x14ac:dyDescent="0.25">
      <c r="AI38057" s="4"/>
    </row>
    <row r="38058" spans="35:35" ht="14.25" customHeight="1" thickTop="1" thickBot="1" x14ac:dyDescent="0.25">
      <c r="AI38058" s="4"/>
    </row>
    <row r="38059" spans="35:35" ht="14.25" customHeight="1" thickTop="1" thickBot="1" x14ac:dyDescent="0.25">
      <c r="AI38059" s="4"/>
    </row>
    <row r="38060" spans="35:35" ht="14.25" customHeight="1" thickTop="1" thickBot="1" x14ac:dyDescent="0.25">
      <c r="AI38060" s="4"/>
    </row>
    <row r="38061" spans="35:35" ht="14.25" customHeight="1" thickTop="1" thickBot="1" x14ac:dyDescent="0.25">
      <c r="AI38061" s="4"/>
    </row>
    <row r="38062" spans="35:35" ht="14.25" customHeight="1" thickTop="1" thickBot="1" x14ac:dyDescent="0.25">
      <c r="AI38062" s="4"/>
    </row>
    <row r="38063" spans="35:35" ht="14.25" customHeight="1" thickTop="1" thickBot="1" x14ac:dyDescent="0.25">
      <c r="AI38063" s="4"/>
    </row>
    <row r="38064" spans="35:35" ht="14.25" customHeight="1" thickTop="1" thickBot="1" x14ac:dyDescent="0.25">
      <c r="AI38064" s="4"/>
    </row>
    <row r="38065" spans="35:35" ht="14.25" customHeight="1" thickTop="1" thickBot="1" x14ac:dyDescent="0.25">
      <c r="AI38065" s="4"/>
    </row>
    <row r="38066" spans="35:35" ht="14.25" customHeight="1" thickTop="1" thickBot="1" x14ac:dyDescent="0.25">
      <c r="AI38066" s="4"/>
    </row>
    <row r="38067" spans="35:35" ht="14.25" customHeight="1" thickTop="1" thickBot="1" x14ac:dyDescent="0.25">
      <c r="AI38067" s="4"/>
    </row>
    <row r="38068" spans="35:35" ht="14.25" customHeight="1" thickTop="1" thickBot="1" x14ac:dyDescent="0.25">
      <c r="AI38068" s="4"/>
    </row>
    <row r="38069" spans="35:35" ht="14.25" customHeight="1" thickTop="1" thickBot="1" x14ac:dyDescent="0.25">
      <c r="AI38069" s="4"/>
    </row>
    <row r="38070" spans="35:35" ht="14.25" customHeight="1" thickTop="1" thickBot="1" x14ac:dyDescent="0.25">
      <c r="AI38070" s="4"/>
    </row>
    <row r="38071" spans="35:35" ht="14.25" customHeight="1" thickTop="1" thickBot="1" x14ac:dyDescent="0.25">
      <c r="AI38071" s="4"/>
    </row>
    <row r="38072" spans="35:35" ht="14.25" customHeight="1" thickTop="1" thickBot="1" x14ac:dyDescent="0.25">
      <c r="AI38072" s="4"/>
    </row>
    <row r="38073" spans="35:35" ht="14.25" customHeight="1" thickTop="1" thickBot="1" x14ac:dyDescent="0.25">
      <c r="AI38073" s="4"/>
    </row>
    <row r="38074" spans="35:35" ht="14.25" customHeight="1" thickTop="1" thickBot="1" x14ac:dyDescent="0.25">
      <c r="AI38074" s="4"/>
    </row>
    <row r="38075" spans="35:35" ht="14.25" customHeight="1" thickTop="1" thickBot="1" x14ac:dyDescent="0.25">
      <c r="AI38075" s="4"/>
    </row>
    <row r="38076" spans="35:35" ht="14.25" customHeight="1" thickTop="1" thickBot="1" x14ac:dyDescent="0.25">
      <c r="AI38076" s="4"/>
    </row>
    <row r="38077" spans="35:35" ht="14.25" customHeight="1" thickTop="1" thickBot="1" x14ac:dyDescent="0.25">
      <c r="AI38077" s="4"/>
    </row>
    <row r="38078" spans="35:35" ht="14.25" customHeight="1" thickTop="1" thickBot="1" x14ac:dyDescent="0.25">
      <c r="AI38078" s="4"/>
    </row>
    <row r="38079" spans="35:35" ht="14.25" customHeight="1" thickTop="1" thickBot="1" x14ac:dyDescent="0.25">
      <c r="AI38079" s="4"/>
    </row>
    <row r="38080" spans="35:35" ht="14.25" customHeight="1" thickTop="1" thickBot="1" x14ac:dyDescent="0.25">
      <c r="AI38080" s="4"/>
    </row>
    <row r="38081" spans="35:35" ht="14.25" customHeight="1" thickTop="1" thickBot="1" x14ac:dyDescent="0.25">
      <c r="AI38081" s="4"/>
    </row>
    <row r="38082" spans="35:35" ht="14.25" customHeight="1" thickTop="1" thickBot="1" x14ac:dyDescent="0.25">
      <c r="AI38082" s="4"/>
    </row>
    <row r="38083" spans="35:35" ht="14.25" customHeight="1" thickTop="1" thickBot="1" x14ac:dyDescent="0.25">
      <c r="AI38083" s="4"/>
    </row>
    <row r="38084" spans="35:35" ht="14.25" customHeight="1" thickTop="1" thickBot="1" x14ac:dyDescent="0.25">
      <c r="AI38084" s="4"/>
    </row>
    <row r="38085" spans="35:35" ht="14.25" customHeight="1" thickTop="1" thickBot="1" x14ac:dyDescent="0.25">
      <c r="AI38085" s="4"/>
    </row>
    <row r="38086" spans="35:35" ht="14.25" customHeight="1" thickTop="1" thickBot="1" x14ac:dyDescent="0.25">
      <c r="AI38086" s="4"/>
    </row>
    <row r="38087" spans="35:35" ht="14.25" customHeight="1" thickTop="1" thickBot="1" x14ac:dyDescent="0.25">
      <c r="AI38087" s="4"/>
    </row>
    <row r="38088" spans="35:35" ht="14.25" customHeight="1" thickTop="1" thickBot="1" x14ac:dyDescent="0.25">
      <c r="AI38088" s="4"/>
    </row>
    <row r="38089" spans="35:35" ht="14.25" customHeight="1" thickTop="1" thickBot="1" x14ac:dyDescent="0.25">
      <c r="AI38089" s="4"/>
    </row>
    <row r="38090" spans="35:35" ht="14.25" customHeight="1" thickTop="1" thickBot="1" x14ac:dyDescent="0.25">
      <c r="AI38090" s="4"/>
    </row>
    <row r="38091" spans="35:35" ht="14.25" customHeight="1" thickTop="1" thickBot="1" x14ac:dyDescent="0.25">
      <c r="AI38091" s="4"/>
    </row>
    <row r="38092" spans="35:35" ht="14.25" customHeight="1" thickTop="1" thickBot="1" x14ac:dyDescent="0.25">
      <c r="AI38092" s="4"/>
    </row>
    <row r="38093" spans="35:35" ht="14.25" customHeight="1" thickTop="1" thickBot="1" x14ac:dyDescent="0.25">
      <c r="AI38093" s="4"/>
    </row>
    <row r="38094" spans="35:35" ht="14.25" customHeight="1" thickTop="1" thickBot="1" x14ac:dyDescent="0.25">
      <c r="AI38094" s="4"/>
    </row>
    <row r="38095" spans="35:35" ht="14.25" customHeight="1" thickTop="1" thickBot="1" x14ac:dyDescent="0.25">
      <c r="AI38095" s="4"/>
    </row>
    <row r="38096" spans="35:35" ht="14.25" customHeight="1" thickTop="1" thickBot="1" x14ac:dyDescent="0.25">
      <c r="AI38096" s="4"/>
    </row>
    <row r="38097" spans="35:35" ht="14.25" customHeight="1" thickTop="1" thickBot="1" x14ac:dyDescent="0.25">
      <c r="AI38097" s="4"/>
    </row>
    <row r="38098" spans="35:35" ht="14.25" customHeight="1" thickTop="1" thickBot="1" x14ac:dyDescent="0.25">
      <c r="AI38098" s="4"/>
    </row>
    <row r="38099" spans="35:35" ht="14.25" customHeight="1" thickTop="1" thickBot="1" x14ac:dyDescent="0.25">
      <c r="AI38099" s="4"/>
    </row>
    <row r="38100" spans="35:35" ht="14.25" customHeight="1" thickTop="1" thickBot="1" x14ac:dyDescent="0.25">
      <c r="AI38100" s="4"/>
    </row>
    <row r="38101" spans="35:35" ht="14.25" customHeight="1" thickTop="1" thickBot="1" x14ac:dyDescent="0.25">
      <c r="AI38101" s="4"/>
    </row>
    <row r="38102" spans="35:35" ht="14.25" customHeight="1" thickTop="1" thickBot="1" x14ac:dyDescent="0.25">
      <c r="AI38102" s="4"/>
    </row>
    <row r="38103" spans="35:35" ht="14.25" customHeight="1" thickTop="1" thickBot="1" x14ac:dyDescent="0.25">
      <c r="AI38103" s="4"/>
    </row>
    <row r="38104" spans="35:35" ht="14.25" customHeight="1" thickTop="1" thickBot="1" x14ac:dyDescent="0.25">
      <c r="AI38104" s="4"/>
    </row>
    <row r="38105" spans="35:35" ht="14.25" customHeight="1" thickTop="1" thickBot="1" x14ac:dyDescent="0.25">
      <c r="AI38105" s="4"/>
    </row>
    <row r="38106" spans="35:35" ht="14.25" customHeight="1" thickTop="1" thickBot="1" x14ac:dyDescent="0.25">
      <c r="AI38106" s="4"/>
    </row>
    <row r="38107" spans="35:35" ht="14.25" customHeight="1" thickTop="1" thickBot="1" x14ac:dyDescent="0.25">
      <c r="AI38107" s="4"/>
    </row>
    <row r="38108" spans="35:35" ht="14.25" customHeight="1" thickTop="1" thickBot="1" x14ac:dyDescent="0.25">
      <c r="AI38108" s="4"/>
    </row>
    <row r="38109" spans="35:35" ht="14.25" customHeight="1" thickTop="1" thickBot="1" x14ac:dyDescent="0.25">
      <c r="AI38109" s="4"/>
    </row>
    <row r="38110" spans="35:35" ht="14.25" customHeight="1" thickTop="1" thickBot="1" x14ac:dyDescent="0.25">
      <c r="AI38110" s="4"/>
    </row>
    <row r="38111" spans="35:35" ht="14.25" customHeight="1" thickTop="1" thickBot="1" x14ac:dyDescent="0.25">
      <c r="AI38111" s="4"/>
    </row>
    <row r="38112" spans="35:35" ht="14.25" customHeight="1" thickTop="1" thickBot="1" x14ac:dyDescent="0.25">
      <c r="AI38112" s="4"/>
    </row>
    <row r="38113" spans="35:35" ht="14.25" customHeight="1" thickTop="1" thickBot="1" x14ac:dyDescent="0.25">
      <c r="AI38113" s="4"/>
    </row>
    <row r="38114" spans="35:35" ht="14.25" customHeight="1" thickTop="1" thickBot="1" x14ac:dyDescent="0.25">
      <c r="AI38114" s="4"/>
    </row>
    <row r="38115" spans="35:35" ht="14.25" customHeight="1" thickTop="1" thickBot="1" x14ac:dyDescent="0.25">
      <c r="AI38115" s="4"/>
    </row>
    <row r="38116" spans="35:35" ht="14.25" customHeight="1" thickTop="1" thickBot="1" x14ac:dyDescent="0.25">
      <c r="AI38116" s="4"/>
    </row>
    <row r="38117" spans="35:35" ht="14.25" customHeight="1" thickTop="1" thickBot="1" x14ac:dyDescent="0.25">
      <c r="AI38117" s="4"/>
    </row>
    <row r="38118" spans="35:35" ht="14.25" customHeight="1" thickTop="1" thickBot="1" x14ac:dyDescent="0.25">
      <c r="AI38118" s="4"/>
    </row>
    <row r="38119" spans="35:35" ht="14.25" customHeight="1" thickTop="1" thickBot="1" x14ac:dyDescent="0.25">
      <c r="AI38119" s="4"/>
    </row>
    <row r="38120" spans="35:35" ht="14.25" customHeight="1" thickTop="1" thickBot="1" x14ac:dyDescent="0.25">
      <c r="AI38120" s="4"/>
    </row>
    <row r="38121" spans="35:35" ht="14.25" customHeight="1" thickTop="1" thickBot="1" x14ac:dyDescent="0.25">
      <c r="AI38121" s="4"/>
    </row>
    <row r="38122" spans="35:35" ht="14.25" customHeight="1" thickTop="1" thickBot="1" x14ac:dyDescent="0.25">
      <c r="AI38122" s="4"/>
    </row>
    <row r="38123" spans="35:35" ht="14.25" customHeight="1" thickTop="1" thickBot="1" x14ac:dyDescent="0.25">
      <c r="AI38123" s="4"/>
    </row>
    <row r="38124" spans="35:35" ht="14.25" customHeight="1" thickTop="1" thickBot="1" x14ac:dyDescent="0.25">
      <c r="AI38124" s="4"/>
    </row>
    <row r="38125" spans="35:35" ht="14.25" customHeight="1" thickTop="1" thickBot="1" x14ac:dyDescent="0.25">
      <c r="AI38125" s="4"/>
    </row>
    <row r="38126" spans="35:35" ht="14.25" customHeight="1" thickTop="1" thickBot="1" x14ac:dyDescent="0.25">
      <c r="AI38126" s="4"/>
    </row>
    <row r="38127" spans="35:35" ht="14.25" customHeight="1" thickTop="1" thickBot="1" x14ac:dyDescent="0.25">
      <c r="AI38127" s="4"/>
    </row>
    <row r="38128" spans="35:35" ht="14.25" customHeight="1" thickTop="1" thickBot="1" x14ac:dyDescent="0.25">
      <c r="AI38128" s="4"/>
    </row>
    <row r="38129" spans="35:35" ht="14.25" customHeight="1" thickTop="1" thickBot="1" x14ac:dyDescent="0.25">
      <c r="AI38129" s="4"/>
    </row>
    <row r="38130" spans="35:35" ht="14.25" customHeight="1" thickTop="1" thickBot="1" x14ac:dyDescent="0.25">
      <c r="AI38130" s="4"/>
    </row>
    <row r="38131" spans="35:35" ht="14.25" customHeight="1" thickTop="1" thickBot="1" x14ac:dyDescent="0.25">
      <c r="AI38131" s="4"/>
    </row>
    <row r="38132" spans="35:35" ht="14.25" customHeight="1" thickTop="1" thickBot="1" x14ac:dyDescent="0.25">
      <c r="AI38132" s="4"/>
    </row>
    <row r="38133" spans="35:35" ht="14.25" customHeight="1" thickTop="1" thickBot="1" x14ac:dyDescent="0.25">
      <c r="AI38133" s="4"/>
    </row>
    <row r="38134" spans="35:35" ht="14.25" customHeight="1" thickTop="1" thickBot="1" x14ac:dyDescent="0.25">
      <c r="AI38134" s="4"/>
    </row>
    <row r="38135" spans="35:35" ht="14.25" customHeight="1" thickTop="1" thickBot="1" x14ac:dyDescent="0.25">
      <c r="AI38135" s="4"/>
    </row>
    <row r="38136" spans="35:35" ht="14.25" customHeight="1" thickTop="1" thickBot="1" x14ac:dyDescent="0.25">
      <c r="AI38136" s="4"/>
    </row>
    <row r="38137" spans="35:35" ht="14.25" customHeight="1" thickTop="1" thickBot="1" x14ac:dyDescent="0.25">
      <c r="AI38137" s="4"/>
    </row>
    <row r="38138" spans="35:35" ht="14.25" customHeight="1" thickTop="1" thickBot="1" x14ac:dyDescent="0.25">
      <c r="AI38138" s="4"/>
    </row>
    <row r="38139" spans="35:35" ht="14.25" customHeight="1" thickTop="1" thickBot="1" x14ac:dyDescent="0.25">
      <c r="AI38139" s="4"/>
    </row>
    <row r="38140" spans="35:35" ht="14.25" customHeight="1" thickTop="1" thickBot="1" x14ac:dyDescent="0.25">
      <c r="AI38140" s="4"/>
    </row>
    <row r="38141" spans="35:35" ht="14.25" customHeight="1" thickTop="1" thickBot="1" x14ac:dyDescent="0.25">
      <c r="AI38141" s="4"/>
    </row>
    <row r="38142" spans="35:35" ht="14.25" customHeight="1" thickTop="1" thickBot="1" x14ac:dyDescent="0.25">
      <c r="AI38142" s="4"/>
    </row>
    <row r="38143" spans="35:35" ht="14.25" customHeight="1" thickTop="1" thickBot="1" x14ac:dyDescent="0.25">
      <c r="AI38143" s="4"/>
    </row>
    <row r="38144" spans="35:35" ht="14.25" customHeight="1" thickTop="1" thickBot="1" x14ac:dyDescent="0.25">
      <c r="AI38144" s="4"/>
    </row>
    <row r="38145" spans="35:35" ht="14.25" customHeight="1" thickTop="1" thickBot="1" x14ac:dyDescent="0.25">
      <c r="AI38145" s="4"/>
    </row>
    <row r="38146" spans="35:35" ht="14.25" customHeight="1" thickTop="1" thickBot="1" x14ac:dyDescent="0.25">
      <c r="AI38146" s="4"/>
    </row>
    <row r="38147" spans="35:35" ht="14.25" customHeight="1" thickTop="1" thickBot="1" x14ac:dyDescent="0.25">
      <c r="AI38147" s="4"/>
    </row>
    <row r="38148" spans="35:35" ht="14.25" customHeight="1" thickTop="1" thickBot="1" x14ac:dyDescent="0.25">
      <c r="AI38148" s="4"/>
    </row>
    <row r="38149" spans="35:35" ht="14.25" customHeight="1" thickTop="1" thickBot="1" x14ac:dyDescent="0.25">
      <c r="AI38149" s="4"/>
    </row>
    <row r="38150" spans="35:35" ht="14.25" customHeight="1" thickTop="1" thickBot="1" x14ac:dyDescent="0.25">
      <c r="AI38150" s="4"/>
    </row>
    <row r="38151" spans="35:35" ht="14.25" customHeight="1" thickTop="1" thickBot="1" x14ac:dyDescent="0.25">
      <c r="AI38151" s="4"/>
    </row>
    <row r="38152" spans="35:35" ht="14.25" customHeight="1" thickTop="1" thickBot="1" x14ac:dyDescent="0.25">
      <c r="AI38152" s="4"/>
    </row>
    <row r="38153" spans="35:35" ht="14.25" customHeight="1" thickTop="1" thickBot="1" x14ac:dyDescent="0.25">
      <c r="AI38153" s="4"/>
    </row>
    <row r="38154" spans="35:35" ht="14.25" customHeight="1" thickTop="1" thickBot="1" x14ac:dyDescent="0.25">
      <c r="AI38154" s="4"/>
    </row>
    <row r="38155" spans="35:35" ht="14.25" customHeight="1" thickTop="1" thickBot="1" x14ac:dyDescent="0.25">
      <c r="AI38155" s="4"/>
    </row>
    <row r="38156" spans="35:35" ht="14.25" customHeight="1" thickTop="1" thickBot="1" x14ac:dyDescent="0.25">
      <c r="AI38156" s="4"/>
    </row>
    <row r="38157" spans="35:35" ht="14.25" customHeight="1" thickTop="1" thickBot="1" x14ac:dyDescent="0.25">
      <c r="AI38157" s="4"/>
    </row>
    <row r="38158" spans="35:35" ht="14.25" customHeight="1" thickTop="1" thickBot="1" x14ac:dyDescent="0.25">
      <c r="AI38158" s="4"/>
    </row>
    <row r="38159" spans="35:35" ht="14.25" customHeight="1" thickTop="1" thickBot="1" x14ac:dyDescent="0.25">
      <c r="AI38159" s="4"/>
    </row>
    <row r="38160" spans="35:35" ht="14.25" customHeight="1" thickTop="1" thickBot="1" x14ac:dyDescent="0.25">
      <c r="AI38160" s="4"/>
    </row>
    <row r="38161" spans="35:35" ht="14.25" customHeight="1" thickTop="1" thickBot="1" x14ac:dyDescent="0.25">
      <c r="AI38161" s="4"/>
    </row>
    <row r="38162" spans="35:35" ht="14.25" customHeight="1" thickTop="1" thickBot="1" x14ac:dyDescent="0.25">
      <c r="AI38162" s="4"/>
    </row>
    <row r="38163" spans="35:35" ht="14.25" customHeight="1" thickTop="1" thickBot="1" x14ac:dyDescent="0.25">
      <c r="AI38163" s="4"/>
    </row>
    <row r="38164" spans="35:35" ht="14.25" customHeight="1" thickTop="1" thickBot="1" x14ac:dyDescent="0.25">
      <c r="AI38164" s="4"/>
    </row>
    <row r="38165" spans="35:35" ht="14.25" customHeight="1" thickTop="1" thickBot="1" x14ac:dyDescent="0.25">
      <c r="AI38165" s="4"/>
    </row>
    <row r="38166" spans="35:35" ht="14.25" customHeight="1" thickTop="1" thickBot="1" x14ac:dyDescent="0.25">
      <c r="AI38166" s="4"/>
    </row>
    <row r="38167" spans="35:35" ht="14.25" customHeight="1" thickTop="1" thickBot="1" x14ac:dyDescent="0.25">
      <c r="AI38167" s="4"/>
    </row>
    <row r="38168" spans="35:35" ht="14.25" customHeight="1" thickTop="1" thickBot="1" x14ac:dyDescent="0.25">
      <c r="AI38168" s="4"/>
    </row>
    <row r="38169" spans="35:35" ht="14.25" customHeight="1" thickTop="1" thickBot="1" x14ac:dyDescent="0.25">
      <c r="AI38169" s="4"/>
    </row>
    <row r="38170" spans="35:35" ht="14.25" customHeight="1" thickTop="1" thickBot="1" x14ac:dyDescent="0.25">
      <c r="AI38170" s="4"/>
    </row>
    <row r="38171" spans="35:35" ht="14.25" customHeight="1" thickTop="1" thickBot="1" x14ac:dyDescent="0.25">
      <c r="AI38171" s="4"/>
    </row>
    <row r="38172" spans="35:35" ht="14.25" customHeight="1" thickTop="1" thickBot="1" x14ac:dyDescent="0.25">
      <c r="AI38172" s="4"/>
    </row>
    <row r="38173" spans="35:35" ht="14.25" customHeight="1" thickTop="1" thickBot="1" x14ac:dyDescent="0.25">
      <c r="AI38173" s="4"/>
    </row>
    <row r="38174" spans="35:35" ht="14.25" customHeight="1" thickTop="1" thickBot="1" x14ac:dyDescent="0.25">
      <c r="AI38174" s="4"/>
    </row>
    <row r="38175" spans="35:35" ht="14.25" customHeight="1" thickTop="1" thickBot="1" x14ac:dyDescent="0.25">
      <c r="AI38175" s="4"/>
    </row>
    <row r="38176" spans="35:35" ht="14.25" customHeight="1" thickTop="1" thickBot="1" x14ac:dyDescent="0.25">
      <c r="AI38176" s="4"/>
    </row>
    <row r="38177" spans="35:35" ht="14.25" customHeight="1" thickTop="1" thickBot="1" x14ac:dyDescent="0.25">
      <c r="AI38177" s="4"/>
    </row>
    <row r="38178" spans="35:35" ht="14.25" customHeight="1" thickTop="1" thickBot="1" x14ac:dyDescent="0.25">
      <c r="AI38178" s="4"/>
    </row>
    <row r="38179" spans="35:35" ht="14.25" customHeight="1" thickTop="1" thickBot="1" x14ac:dyDescent="0.25">
      <c r="AI38179" s="4"/>
    </row>
    <row r="38180" spans="35:35" ht="14.25" customHeight="1" thickTop="1" thickBot="1" x14ac:dyDescent="0.25">
      <c r="AI38180" s="4"/>
    </row>
    <row r="38181" spans="35:35" ht="14.25" customHeight="1" thickTop="1" thickBot="1" x14ac:dyDescent="0.25">
      <c r="AI38181" s="4"/>
    </row>
    <row r="38182" spans="35:35" ht="14.25" customHeight="1" thickTop="1" thickBot="1" x14ac:dyDescent="0.25">
      <c r="AI38182" s="4"/>
    </row>
    <row r="38183" spans="35:35" ht="14.25" customHeight="1" thickTop="1" thickBot="1" x14ac:dyDescent="0.25">
      <c r="AI38183" s="4"/>
    </row>
    <row r="38184" spans="35:35" ht="14.25" customHeight="1" thickTop="1" thickBot="1" x14ac:dyDescent="0.25">
      <c r="AI38184" s="4"/>
    </row>
    <row r="38185" spans="35:35" ht="14.25" customHeight="1" thickTop="1" thickBot="1" x14ac:dyDescent="0.25">
      <c r="AI38185" s="4"/>
    </row>
    <row r="38186" spans="35:35" ht="14.25" customHeight="1" thickTop="1" thickBot="1" x14ac:dyDescent="0.25">
      <c r="AI38186" s="4"/>
    </row>
    <row r="38187" spans="35:35" ht="14.25" customHeight="1" thickTop="1" thickBot="1" x14ac:dyDescent="0.25">
      <c r="AI38187" s="4"/>
    </row>
    <row r="38188" spans="35:35" ht="14.25" customHeight="1" thickTop="1" thickBot="1" x14ac:dyDescent="0.25">
      <c r="AI38188" s="4"/>
    </row>
    <row r="38189" spans="35:35" ht="14.25" customHeight="1" thickTop="1" thickBot="1" x14ac:dyDescent="0.25">
      <c r="AI38189" s="4"/>
    </row>
    <row r="38190" spans="35:35" ht="14.25" customHeight="1" thickTop="1" thickBot="1" x14ac:dyDescent="0.25">
      <c r="AI38190" s="4"/>
    </row>
    <row r="38191" spans="35:35" ht="14.25" customHeight="1" thickTop="1" thickBot="1" x14ac:dyDescent="0.25">
      <c r="AI38191" s="4"/>
    </row>
    <row r="38192" spans="35:35" ht="14.25" customHeight="1" thickTop="1" thickBot="1" x14ac:dyDescent="0.25">
      <c r="AI38192" s="4"/>
    </row>
    <row r="38193" spans="35:35" ht="14.25" customHeight="1" thickTop="1" thickBot="1" x14ac:dyDescent="0.25">
      <c r="AI38193" s="4"/>
    </row>
    <row r="38194" spans="35:35" ht="14.25" customHeight="1" thickTop="1" thickBot="1" x14ac:dyDescent="0.25">
      <c r="AI38194" s="4"/>
    </row>
    <row r="38195" spans="35:35" ht="14.25" customHeight="1" thickTop="1" thickBot="1" x14ac:dyDescent="0.25">
      <c r="AI38195" s="4"/>
    </row>
    <row r="38196" spans="35:35" ht="14.25" customHeight="1" thickTop="1" thickBot="1" x14ac:dyDescent="0.25">
      <c r="AI38196" s="4"/>
    </row>
    <row r="38197" spans="35:35" ht="14.25" customHeight="1" thickTop="1" thickBot="1" x14ac:dyDescent="0.25">
      <c r="AI38197" s="4"/>
    </row>
    <row r="38198" spans="35:35" ht="14.25" customHeight="1" thickTop="1" thickBot="1" x14ac:dyDescent="0.25">
      <c r="AI38198" s="4"/>
    </row>
    <row r="38199" spans="35:35" ht="14.25" customHeight="1" thickTop="1" thickBot="1" x14ac:dyDescent="0.25">
      <c r="AI38199" s="4"/>
    </row>
    <row r="38200" spans="35:35" ht="14.25" customHeight="1" thickTop="1" thickBot="1" x14ac:dyDescent="0.25">
      <c r="AI38200" s="4"/>
    </row>
    <row r="38201" spans="35:35" ht="14.25" customHeight="1" thickTop="1" thickBot="1" x14ac:dyDescent="0.25">
      <c r="AI38201" s="4"/>
    </row>
    <row r="38202" spans="35:35" ht="14.25" customHeight="1" thickTop="1" thickBot="1" x14ac:dyDescent="0.25">
      <c r="AI38202" s="4"/>
    </row>
    <row r="38203" spans="35:35" ht="14.25" customHeight="1" thickTop="1" thickBot="1" x14ac:dyDescent="0.25">
      <c r="AI38203" s="4"/>
    </row>
    <row r="38204" spans="35:35" ht="14.25" customHeight="1" thickTop="1" thickBot="1" x14ac:dyDescent="0.25">
      <c r="AI38204" s="4"/>
    </row>
    <row r="38205" spans="35:35" ht="14.25" customHeight="1" thickTop="1" thickBot="1" x14ac:dyDescent="0.25">
      <c r="AI38205" s="4"/>
    </row>
    <row r="38206" spans="35:35" ht="14.25" customHeight="1" thickTop="1" thickBot="1" x14ac:dyDescent="0.25">
      <c r="AI38206" s="4"/>
    </row>
    <row r="38207" spans="35:35" ht="14.25" customHeight="1" thickTop="1" thickBot="1" x14ac:dyDescent="0.25">
      <c r="AI38207" s="4"/>
    </row>
    <row r="38208" spans="35:35" ht="14.25" customHeight="1" thickTop="1" thickBot="1" x14ac:dyDescent="0.25">
      <c r="AI38208" s="4"/>
    </row>
    <row r="38209" spans="35:35" ht="14.25" customHeight="1" thickTop="1" thickBot="1" x14ac:dyDescent="0.25">
      <c r="AI38209" s="4"/>
    </row>
    <row r="38210" spans="35:35" ht="14.25" customHeight="1" thickTop="1" thickBot="1" x14ac:dyDescent="0.25">
      <c r="AI38210" s="4"/>
    </row>
    <row r="38211" spans="35:35" ht="14.25" customHeight="1" thickTop="1" thickBot="1" x14ac:dyDescent="0.25">
      <c r="AI38211" s="4"/>
    </row>
    <row r="38212" spans="35:35" ht="14.25" customHeight="1" thickTop="1" thickBot="1" x14ac:dyDescent="0.25">
      <c r="AI38212" s="4"/>
    </row>
    <row r="38213" spans="35:35" ht="14.25" customHeight="1" thickTop="1" thickBot="1" x14ac:dyDescent="0.25">
      <c r="AI38213" s="4"/>
    </row>
    <row r="38214" spans="35:35" ht="14.25" customHeight="1" thickTop="1" thickBot="1" x14ac:dyDescent="0.25">
      <c r="AI38214" s="4"/>
    </row>
    <row r="38215" spans="35:35" ht="14.25" customHeight="1" thickTop="1" thickBot="1" x14ac:dyDescent="0.25">
      <c r="AI38215" s="4"/>
    </row>
    <row r="38216" spans="35:35" ht="14.25" customHeight="1" thickTop="1" thickBot="1" x14ac:dyDescent="0.25">
      <c r="AI38216" s="4"/>
    </row>
    <row r="38217" spans="35:35" ht="14.25" customHeight="1" thickTop="1" thickBot="1" x14ac:dyDescent="0.25">
      <c r="AI38217" s="4"/>
    </row>
    <row r="38218" spans="35:35" ht="14.25" customHeight="1" thickTop="1" thickBot="1" x14ac:dyDescent="0.25">
      <c r="AI38218" s="4"/>
    </row>
    <row r="38219" spans="35:35" ht="14.25" customHeight="1" thickTop="1" thickBot="1" x14ac:dyDescent="0.25">
      <c r="AI38219" s="4"/>
    </row>
    <row r="38220" spans="35:35" ht="14.25" customHeight="1" thickTop="1" thickBot="1" x14ac:dyDescent="0.25">
      <c r="AI38220" s="4"/>
    </row>
    <row r="38221" spans="35:35" ht="14.25" customHeight="1" thickTop="1" thickBot="1" x14ac:dyDescent="0.25">
      <c r="AI38221" s="4"/>
    </row>
    <row r="38222" spans="35:35" ht="14.25" customHeight="1" thickTop="1" thickBot="1" x14ac:dyDescent="0.25">
      <c r="AI38222" s="4"/>
    </row>
    <row r="38223" spans="35:35" ht="14.25" customHeight="1" thickTop="1" thickBot="1" x14ac:dyDescent="0.25">
      <c r="AI38223" s="4"/>
    </row>
    <row r="38224" spans="35:35" ht="14.25" customHeight="1" thickTop="1" thickBot="1" x14ac:dyDescent="0.25">
      <c r="AI38224" s="4"/>
    </row>
    <row r="38225" spans="35:35" ht="14.25" customHeight="1" thickTop="1" thickBot="1" x14ac:dyDescent="0.25">
      <c r="AI38225" s="4"/>
    </row>
    <row r="38226" spans="35:35" ht="14.25" customHeight="1" thickTop="1" thickBot="1" x14ac:dyDescent="0.25">
      <c r="AI38226" s="4"/>
    </row>
    <row r="38227" spans="35:35" ht="14.25" customHeight="1" thickTop="1" thickBot="1" x14ac:dyDescent="0.25">
      <c r="AI38227" s="4"/>
    </row>
    <row r="38228" spans="35:35" ht="14.25" customHeight="1" thickTop="1" thickBot="1" x14ac:dyDescent="0.25">
      <c r="AI38228" s="4"/>
    </row>
    <row r="38229" spans="35:35" ht="14.25" customHeight="1" thickTop="1" thickBot="1" x14ac:dyDescent="0.25">
      <c r="AI38229" s="4"/>
    </row>
    <row r="38230" spans="35:35" ht="14.25" customHeight="1" thickTop="1" thickBot="1" x14ac:dyDescent="0.25">
      <c r="AI38230" s="4"/>
    </row>
    <row r="38231" spans="35:35" ht="14.25" customHeight="1" thickTop="1" thickBot="1" x14ac:dyDescent="0.25">
      <c r="AI38231" s="4"/>
    </row>
    <row r="38232" spans="35:35" ht="14.25" customHeight="1" thickTop="1" thickBot="1" x14ac:dyDescent="0.25">
      <c r="AI38232" s="4"/>
    </row>
    <row r="38233" spans="35:35" ht="14.25" customHeight="1" thickTop="1" thickBot="1" x14ac:dyDescent="0.25">
      <c r="AI38233" s="4"/>
    </row>
    <row r="38234" spans="35:35" ht="14.25" customHeight="1" thickTop="1" thickBot="1" x14ac:dyDescent="0.25">
      <c r="AI38234" s="4"/>
    </row>
    <row r="38235" spans="35:35" ht="14.25" customHeight="1" thickTop="1" thickBot="1" x14ac:dyDescent="0.25">
      <c r="AI38235" s="4"/>
    </row>
    <row r="38236" spans="35:35" ht="14.25" customHeight="1" thickTop="1" thickBot="1" x14ac:dyDescent="0.25">
      <c r="AI38236" s="4"/>
    </row>
    <row r="38237" spans="35:35" ht="14.25" customHeight="1" thickTop="1" thickBot="1" x14ac:dyDescent="0.25">
      <c r="AI38237" s="4"/>
    </row>
    <row r="38238" spans="35:35" ht="14.25" customHeight="1" thickTop="1" thickBot="1" x14ac:dyDescent="0.25">
      <c r="AI38238" s="4"/>
    </row>
    <row r="38239" spans="35:35" ht="14.25" customHeight="1" thickTop="1" thickBot="1" x14ac:dyDescent="0.25">
      <c r="AI38239" s="4"/>
    </row>
    <row r="38240" spans="35:35" ht="14.25" customHeight="1" thickTop="1" thickBot="1" x14ac:dyDescent="0.25">
      <c r="AI38240" s="4"/>
    </row>
    <row r="38241" spans="35:35" ht="14.25" customHeight="1" thickTop="1" thickBot="1" x14ac:dyDescent="0.25">
      <c r="AI38241" s="4"/>
    </row>
    <row r="38242" spans="35:35" ht="14.25" customHeight="1" thickTop="1" thickBot="1" x14ac:dyDescent="0.25">
      <c r="AI38242" s="4"/>
    </row>
    <row r="38243" spans="35:35" ht="14.25" customHeight="1" thickTop="1" thickBot="1" x14ac:dyDescent="0.25">
      <c r="AI38243" s="4"/>
    </row>
    <row r="38244" spans="35:35" ht="14.25" customHeight="1" thickTop="1" thickBot="1" x14ac:dyDescent="0.25">
      <c r="AI38244" s="4"/>
    </row>
    <row r="38245" spans="35:35" ht="14.25" customHeight="1" thickTop="1" thickBot="1" x14ac:dyDescent="0.25">
      <c r="AI38245" s="4"/>
    </row>
    <row r="38246" spans="35:35" ht="14.25" customHeight="1" thickTop="1" thickBot="1" x14ac:dyDescent="0.25">
      <c r="AI38246" s="4"/>
    </row>
    <row r="38247" spans="35:35" ht="14.25" customHeight="1" thickTop="1" thickBot="1" x14ac:dyDescent="0.25">
      <c r="AI38247" s="4"/>
    </row>
    <row r="38248" spans="35:35" ht="14.25" customHeight="1" thickTop="1" thickBot="1" x14ac:dyDescent="0.25">
      <c r="AI38248" s="4"/>
    </row>
    <row r="38249" spans="35:35" ht="14.25" customHeight="1" thickTop="1" thickBot="1" x14ac:dyDescent="0.25">
      <c r="AI38249" s="4"/>
    </row>
    <row r="38250" spans="35:35" ht="14.25" customHeight="1" thickTop="1" thickBot="1" x14ac:dyDescent="0.25">
      <c r="AI38250" s="4"/>
    </row>
    <row r="38251" spans="35:35" ht="14.25" customHeight="1" thickTop="1" thickBot="1" x14ac:dyDescent="0.25">
      <c r="AI38251" s="4"/>
    </row>
    <row r="38252" spans="35:35" ht="14.25" customHeight="1" thickTop="1" thickBot="1" x14ac:dyDescent="0.25">
      <c r="AI38252" s="4"/>
    </row>
    <row r="38253" spans="35:35" ht="14.25" customHeight="1" thickTop="1" thickBot="1" x14ac:dyDescent="0.25">
      <c r="AI38253" s="4"/>
    </row>
    <row r="38254" spans="35:35" ht="14.25" customHeight="1" thickTop="1" thickBot="1" x14ac:dyDescent="0.25">
      <c r="AI38254" s="4"/>
    </row>
    <row r="38255" spans="35:35" ht="14.25" customHeight="1" thickTop="1" thickBot="1" x14ac:dyDescent="0.25">
      <c r="AI38255" s="4"/>
    </row>
    <row r="38256" spans="35:35" ht="14.25" customHeight="1" thickTop="1" thickBot="1" x14ac:dyDescent="0.25">
      <c r="AI38256" s="4"/>
    </row>
    <row r="38257" spans="35:35" ht="14.25" customHeight="1" thickTop="1" thickBot="1" x14ac:dyDescent="0.25">
      <c r="AI38257" s="4"/>
    </row>
    <row r="38258" spans="35:35" ht="14.25" customHeight="1" thickTop="1" thickBot="1" x14ac:dyDescent="0.25">
      <c r="AI38258" s="4"/>
    </row>
    <row r="38259" spans="35:35" ht="14.25" customHeight="1" thickTop="1" thickBot="1" x14ac:dyDescent="0.25">
      <c r="AI38259" s="4"/>
    </row>
    <row r="38260" spans="35:35" ht="14.25" customHeight="1" thickTop="1" thickBot="1" x14ac:dyDescent="0.25">
      <c r="AI38260" s="4"/>
    </row>
    <row r="38261" spans="35:35" ht="14.25" customHeight="1" thickTop="1" thickBot="1" x14ac:dyDescent="0.25">
      <c r="AI38261" s="4"/>
    </row>
    <row r="38262" spans="35:35" ht="14.25" customHeight="1" thickTop="1" thickBot="1" x14ac:dyDescent="0.25">
      <c r="AI38262" s="4"/>
    </row>
    <row r="38263" spans="35:35" ht="14.25" customHeight="1" thickTop="1" thickBot="1" x14ac:dyDescent="0.25">
      <c r="AI38263" s="4"/>
    </row>
    <row r="38264" spans="35:35" ht="14.25" customHeight="1" thickTop="1" thickBot="1" x14ac:dyDescent="0.25">
      <c r="AI38264" s="4"/>
    </row>
    <row r="38265" spans="35:35" ht="14.25" customHeight="1" thickTop="1" thickBot="1" x14ac:dyDescent="0.25">
      <c r="AI38265" s="4"/>
    </row>
    <row r="38266" spans="35:35" ht="14.25" customHeight="1" thickTop="1" thickBot="1" x14ac:dyDescent="0.25">
      <c r="AI38266" s="4"/>
    </row>
    <row r="38267" spans="35:35" ht="14.25" customHeight="1" thickTop="1" thickBot="1" x14ac:dyDescent="0.25">
      <c r="AI38267" s="4"/>
    </row>
    <row r="38268" spans="35:35" ht="14.25" customHeight="1" thickTop="1" thickBot="1" x14ac:dyDescent="0.25">
      <c r="AI38268" s="4"/>
    </row>
    <row r="38269" spans="35:35" ht="14.25" customHeight="1" thickTop="1" thickBot="1" x14ac:dyDescent="0.25">
      <c r="AI38269" s="4"/>
    </row>
    <row r="38270" spans="35:35" ht="14.25" customHeight="1" thickTop="1" thickBot="1" x14ac:dyDescent="0.25">
      <c r="AI38270" s="4"/>
    </row>
    <row r="38271" spans="35:35" ht="14.25" customHeight="1" thickTop="1" thickBot="1" x14ac:dyDescent="0.25">
      <c r="AI38271" s="4"/>
    </row>
    <row r="38272" spans="35:35" ht="14.25" customHeight="1" thickTop="1" thickBot="1" x14ac:dyDescent="0.25">
      <c r="AI38272" s="4"/>
    </row>
    <row r="38273" spans="35:35" ht="14.25" customHeight="1" thickTop="1" thickBot="1" x14ac:dyDescent="0.25">
      <c r="AI38273" s="4"/>
    </row>
    <row r="38274" spans="35:35" ht="14.25" customHeight="1" thickTop="1" thickBot="1" x14ac:dyDescent="0.25">
      <c r="AI38274" s="4"/>
    </row>
    <row r="38275" spans="35:35" ht="14.25" customHeight="1" thickTop="1" thickBot="1" x14ac:dyDescent="0.25">
      <c r="AI38275" s="4"/>
    </row>
    <row r="38276" spans="35:35" ht="14.25" customHeight="1" thickTop="1" thickBot="1" x14ac:dyDescent="0.25">
      <c r="AI38276" s="4"/>
    </row>
    <row r="38277" spans="35:35" ht="14.25" customHeight="1" thickTop="1" thickBot="1" x14ac:dyDescent="0.25">
      <c r="AI38277" s="4"/>
    </row>
    <row r="38278" spans="35:35" ht="14.25" customHeight="1" thickTop="1" thickBot="1" x14ac:dyDescent="0.25">
      <c r="AI38278" s="4"/>
    </row>
    <row r="38279" spans="35:35" ht="14.25" customHeight="1" thickTop="1" thickBot="1" x14ac:dyDescent="0.25">
      <c r="AI38279" s="4"/>
    </row>
    <row r="38280" spans="35:35" ht="14.25" customHeight="1" thickTop="1" thickBot="1" x14ac:dyDescent="0.25">
      <c r="AI38280" s="4"/>
    </row>
    <row r="38281" spans="35:35" ht="14.25" customHeight="1" thickTop="1" thickBot="1" x14ac:dyDescent="0.25">
      <c r="AI38281" s="4"/>
    </row>
    <row r="38282" spans="35:35" ht="14.25" customHeight="1" thickTop="1" thickBot="1" x14ac:dyDescent="0.25">
      <c r="AI38282" s="4"/>
    </row>
    <row r="38283" spans="35:35" ht="14.25" customHeight="1" thickTop="1" thickBot="1" x14ac:dyDescent="0.25">
      <c r="AI38283" s="4"/>
    </row>
    <row r="38284" spans="35:35" ht="14.25" customHeight="1" thickTop="1" thickBot="1" x14ac:dyDescent="0.25">
      <c r="AI38284" s="4"/>
    </row>
    <row r="38285" spans="35:35" ht="14.25" customHeight="1" thickTop="1" thickBot="1" x14ac:dyDescent="0.25">
      <c r="AI38285" s="4"/>
    </row>
    <row r="38286" spans="35:35" ht="14.25" customHeight="1" thickTop="1" thickBot="1" x14ac:dyDescent="0.25">
      <c r="AI38286" s="4"/>
    </row>
    <row r="38287" spans="35:35" ht="14.25" customHeight="1" thickTop="1" thickBot="1" x14ac:dyDescent="0.25">
      <c r="AI38287" s="4"/>
    </row>
    <row r="38288" spans="35:35" ht="14.25" customHeight="1" thickTop="1" thickBot="1" x14ac:dyDescent="0.25">
      <c r="AI38288" s="4"/>
    </row>
    <row r="38289" spans="35:35" ht="14.25" customHeight="1" thickTop="1" thickBot="1" x14ac:dyDescent="0.25">
      <c r="AI38289" s="4"/>
    </row>
    <row r="38290" spans="35:35" ht="14.25" customHeight="1" thickTop="1" thickBot="1" x14ac:dyDescent="0.25">
      <c r="AI38290" s="4"/>
    </row>
    <row r="38291" spans="35:35" ht="14.25" customHeight="1" thickTop="1" thickBot="1" x14ac:dyDescent="0.25">
      <c r="AI38291" s="4"/>
    </row>
    <row r="38292" spans="35:35" ht="14.25" customHeight="1" thickTop="1" thickBot="1" x14ac:dyDescent="0.25">
      <c r="AI38292" s="4"/>
    </row>
    <row r="38293" spans="35:35" ht="14.25" customHeight="1" thickTop="1" thickBot="1" x14ac:dyDescent="0.25">
      <c r="AI38293" s="4"/>
    </row>
    <row r="38294" spans="35:35" ht="14.25" customHeight="1" thickTop="1" thickBot="1" x14ac:dyDescent="0.25">
      <c r="AI38294" s="4"/>
    </row>
    <row r="38295" spans="35:35" ht="14.25" customHeight="1" thickTop="1" thickBot="1" x14ac:dyDescent="0.25">
      <c r="AI38295" s="4"/>
    </row>
    <row r="38296" spans="35:35" ht="14.25" customHeight="1" thickTop="1" thickBot="1" x14ac:dyDescent="0.25">
      <c r="AI38296" s="4"/>
    </row>
    <row r="38297" spans="35:35" ht="14.25" customHeight="1" thickTop="1" thickBot="1" x14ac:dyDescent="0.25">
      <c r="AI38297" s="4"/>
    </row>
    <row r="38298" spans="35:35" ht="14.25" customHeight="1" thickTop="1" thickBot="1" x14ac:dyDescent="0.25">
      <c r="AI38298" s="4"/>
    </row>
    <row r="38299" spans="35:35" ht="14.25" customHeight="1" thickTop="1" thickBot="1" x14ac:dyDescent="0.25">
      <c r="AI38299" s="4"/>
    </row>
    <row r="38300" spans="35:35" ht="14.25" customHeight="1" thickTop="1" thickBot="1" x14ac:dyDescent="0.25">
      <c r="AI38300" s="4"/>
    </row>
    <row r="38301" spans="35:35" ht="14.25" customHeight="1" thickTop="1" thickBot="1" x14ac:dyDescent="0.25">
      <c r="AI38301" s="4"/>
    </row>
    <row r="38302" spans="35:35" ht="14.25" customHeight="1" thickTop="1" thickBot="1" x14ac:dyDescent="0.25">
      <c r="AI38302" s="4"/>
    </row>
    <row r="38303" spans="35:35" ht="14.25" customHeight="1" thickTop="1" thickBot="1" x14ac:dyDescent="0.25">
      <c r="AI38303" s="4"/>
    </row>
    <row r="38304" spans="35:35" ht="14.25" customHeight="1" thickTop="1" thickBot="1" x14ac:dyDescent="0.25">
      <c r="AI38304" s="4"/>
    </row>
    <row r="38305" spans="35:35" ht="14.25" customHeight="1" thickTop="1" thickBot="1" x14ac:dyDescent="0.25">
      <c r="AI38305" s="4"/>
    </row>
    <row r="38306" spans="35:35" ht="14.25" customHeight="1" thickTop="1" thickBot="1" x14ac:dyDescent="0.25">
      <c r="AI38306" s="4"/>
    </row>
    <row r="38307" spans="35:35" ht="14.25" customHeight="1" thickTop="1" thickBot="1" x14ac:dyDescent="0.25">
      <c r="AI38307" s="4"/>
    </row>
    <row r="38308" spans="35:35" ht="14.25" customHeight="1" thickTop="1" thickBot="1" x14ac:dyDescent="0.25">
      <c r="AI38308" s="4"/>
    </row>
    <row r="38309" spans="35:35" ht="14.25" customHeight="1" thickTop="1" thickBot="1" x14ac:dyDescent="0.25">
      <c r="AI38309" s="4"/>
    </row>
    <row r="38310" spans="35:35" ht="14.25" customHeight="1" thickTop="1" thickBot="1" x14ac:dyDescent="0.25">
      <c r="AI38310" s="4"/>
    </row>
    <row r="38311" spans="35:35" ht="14.25" customHeight="1" thickTop="1" thickBot="1" x14ac:dyDescent="0.25">
      <c r="AI38311" s="4"/>
    </row>
    <row r="38312" spans="35:35" ht="14.25" customHeight="1" thickTop="1" thickBot="1" x14ac:dyDescent="0.25">
      <c r="AI38312" s="4"/>
    </row>
    <row r="38313" spans="35:35" ht="14.25" customHeight="1" thickTop="1" thickBot="1" x14ac:dyDescent="0.25">
      <c r="AI38313" s="4"/>
    </row>
    <row r="38314" spans="35:35" ht="14.25" customHeight="1" thickTop="1" thickBot="1" x14ac:dyDescent="0.25">
      <c r="AI38314" s="4"/>
    </row>
    <row r="38315" spans="35:35" ht="14.25" customHeight="1" thickTop="1" thickBot="1" x14ac:dyDescent="0.25">
      <c r="AI38315" s="4"/>
    </row>
    <row r="38316" spans="35:35" ht="14.25" customHeight="1" thickTop="1" thickBot="1" x14ac:dyDescent="0.25">
      <c r="AI38316" s="4"/>
    </row>
    <row r="38317" spans="35:35" ht="14.25" customHeight="1" thickTop="1" thickBot="1" x14ac:dyDescent="0.25">
      <c r="AI38317" s="4"/>
    </row>
    <row r="38318" spans="35:35" ht="14.25" customHeight="1" thickTop="1" thickBot="1" x14ac:dyDescent="0.25">
      <c r="AI38318" s="4"/>
    </row>
    <row r="38319" spans="35:35" ht="14.25" customHeight="1" thickTop="1" thickBot="1" x14ac:dyDescent="0.25">
      <c r="AI38319" s="4"/>
    </row>
    <row r="38320" spans="35:35" ht="14.25" customHeight="1" thickTop="1" thickBot="1" x14ac:dyDescent="0.25">
      <c r="AI38320" s="4"/>
    </row>
    <row r="38321" spans="35:35" ht="14.25" customHeight="1" thickTop="1" thickBot="1" x14ac:dyDescent="0.25">
      <c r="AI38321" s="4"/>
    </row>
    <row r="38322" spans="35:35" ht="14.25" customHeight="1" thickTop="1" thickBot="1" x14ac:dyDescent="0.25">
      <c r="AI38322" s="4"/>
    </row>
    <row r="38323" spans="35:35" ht="14.25" customHeight="1" thickTop="1" thickBot="1" x14ac:dyDescent="0.25">
      <c r="AI38323" s="4"/>
    </row>
    <row r="38324" spans="35:35" ht="14.25" customHeight="1" thickTop="1" thickBot="1" x14ac:dyDescent="0.25">
      <c r="AI38324" s="4"/>
    </row>
    <row r="38325" spans="35:35" ht="14.25" customHeight="1" thickTop="1" thickBot="1" x14ac:dyDescent="0.25">
      <c r="AI38325" s="4"/>
    </row>
    <row r="38326" spans="35:35" ht="14.25" customHeight="1" thickTop="1" thickBot="1" x14ac:dyDescent="0.25">
      <c r="AI38326" s="4"/>
    </row>
    <row r="38327" spans="35:35" ht="14.25" customHeight="1" thickTop="1" thickBot="1" x14ac:dyDescent="0.25">
      <c r="AI38327" s="4"/>
    </row>
    <row r="38328" spans="35:35" ht="14.25" customHeight="1" thickTop="1" thickBot="1" x14ac:dyDescent="0.25">
      <c r="AI38328" s="4"/>
    </row>
    <row r="38329" spans="35:35" ht="14.25" customHeight="1" thickTop="1" thickBot="1" x14ac:dyDescent="0.25">
      <c r="AI38329" s="4"/>
    </row>
    <row r="38330" spans="35:35" ht="14.25" customHeight="1" thickTop="1" thickBot="1" x14ac:dyDescent="0.25">
      <c r="AI38330" s="4"/>
    </row>
    <row r="38331" spans="35:35" ht="14.25" customHeight="1" thickTop="1" thickBot="1" x14ac:dyDescent="0.25">
      <c r="AI38331" s="4"/>
    </row>
    <row r="38332" spans="35:35" ht="14.25" customHeight="1" thickTop="1" thickBot="1" x14ac:dyDescent="0.25">
      <c r="AI38332" s="4"/>
    </row>
    <row r="38333" spans="35:35" ht="14.25" customHeight="1" thickTop="1" thickBot="1" x14ac:dyDescent="0.25">
      <c r="AI38333" s="4"/>
    </row>
    <row r="38334" spans="35:35" ht="14.25" customHeight="1" thickTop="1" thickBot="1" x14ac:dyDescent="0.25">
      <c r="AI38334" s="4"/>
    </row>
    <row r="38335" spans="35:35" ht="14.25" customHeight="1" thickTop="1" thickBot="1" x14ac:dyDescent="0.25">
      <c r="AI38335" s="4"/>
    </row>
    <row r="38336" spans="35:35" ht="14.25" customHeight="1" thickTop="1" thickBot="1" x14ac:dyDescent="0.25">
      <c r="AI38336" s="4"/>
    </row>
    <row r="38337" spans="35:35" ht="14.25" customHeight="1" thickTop="1" thickBot="1" x14ac:dyDescent="0.25">
      <c r="AI38337" s="4"/>
    </row>
    <row r="38338" spans="35:35" ht="14.25" customHeight="1" thickTop="1" thickBot="1" x14ac:dyDescent="0.25">
      <c r="AI38338" s="4"/>
    </row>
    <row r="38339" spans="35:35" ht="14.25" customHeight="1" thickTop="1" thickBot="1" x14ac:dyDescent="0.25">
      <c r="AI38339" s="4"/>
    </row>
    <row r="38340" spans="35:35" ht="14.25" customHeight="1" thickTop="1" thickBot="1" x14ac:dyDescent="0.25">
      <c r="AI38340" s="4"/>
    </row>
    <row r="38341" spans="35:35" ht="14.25" customHeight="1" thickTop="1" thickBot="1" x14ac:dyDescent="0.25">
      <c r="AI38341" s="4"/>
    </row>
    <row r="38342" spans="35:35" ht="14.25" customHeight="1" thickTop="1" thickBot="1" x14ac:dyDescent="0.25">
      <c r="AI38342" s="4"/>
    </row>
    <row r="38343" spans="35:35" ht="14.25" customHeight="1" thickTop="1" thickBot="1" x14ac:dyDescent="0.25">
      <c r="AI38343" s="4"/>
    </row>
    <row r="38344" spans="35:35" ht="14.25" customHeight="1" thickTop="1" thickBot="1" x14ac:dyDescent="0.25">
      <c r="AI38344" s="4"/>
    </row>
    <row r="38345" spans="35:35" ht="14.25" customHeight="1" thickTop="1" thickBot="1" x14ac:dyDescent="0.25">
      <c r="AI38345" s="4"/>
    </row>
    <row r="38346" spans="35:35" ht="14.25" customHeight="1" thickTop="1" thickBot="1" x14ac:dyDescent="0.25">
      <c r="AI38346" s="4"/>
    </row>
    <row r="38347" spans="35:35" ht="14.25" customHeight="1" thickTop="1" thickBot="1" x14ac:dyDescent="0.25">
      <c r="AI38347" s="4"/>
    </row>
    <row r="38348" spans="35:35" ht="14.25" customHeight="1" thickTop="1" thickBot="1" x14ac:dyDescent="0.25">
      <c r="AI38348" s="4"/>
    </row>
    <row r="38349" spans="35:35" ht="14.25" customHeight="1" thickTop="1" thickBot="1" x14ac:dyDescent="0.25">
      <c r="AI38349" s="4"/>
    </row>
    <row r="38350" spans="35:35" ht="14.25" customHeight="1" thickTop="1" thickBot="1" x14ac:dyDescent="0.25">
      <c r="AI38350" s="4"/>
    </row>
    <row r="38351" spans="35:35" ht="14.25" customHeight="1" thickTop="1" thickBot="1" x14ac:dyDescent="0.25">
      <c r="AI38351" s="4"/>
    </row>
    <row r="38352" spans="35:35" ht="14.25" customHeight="1" thickTop="1" thickBot="1" x14ac:dyDescent="0.25">
      <c r="AI38352" s="4"/>
    </row>
    <row r="38353" spans="35:35" ht="14.25" customHeight="1" thickTop="1" thickBot="1" x14ac:dyDescent="0.25">
      <c r="AI38353" s="4"/>
    </row>
    <row r="38354" spans="35:35" ht="14.25" customHeight="1" thickTop="1" thickBot="1" x14ac:dyDescent="0.25">
      <c r="AI38354" s="4"/>
    </row>
    <row r="38355" spans="35:35" ht="14.25" customHeight="1" thickTop="1" thickBot="1" x14ac:dyDescent="0.25">
      <c r="AI38355" s="4"/>
    </row>
    <row r="38356" spans="35:35" ht="14.25" customHeight="1" thickTop="1" thickBot="1" x14ac:dyDescent="0.25">
      <c r="AI38356" s="4"/>
    </row>
    <row r="38357" spans="35:35" ht="14.25" customHeight="1" thickTop="1" thickBot="1" x14ac:dyDescent="0.25">
      <c r="AI38357" s="4"/>
    </row>
    <row r="38358" spans="35:35" ht="14.25" customHeight="1" thickTop="1" thickBot="1" x14ac:dyDescent="0.25">
      <c r="AI38358" s="4"/>
    </row>
    <row r="38359" spans="35:35" ht="14.25" customHeight="1" thickTop="1" thickBot="1" x14ac:dyDescent="0.25">
      <c r="AI38359" s="4"/>
    </row>
    <row r="38360" spans="35:35" ht="14.25" customHeight="1" thickTop="1" thickBot="1" x14ac:dyDescent="0.25">
      <c r="AI38360" s="4"/>
    </row>
    <row r="38361" spans="35:35" ht="14.25" customHeight="1" thickTop="1" thickBot="1" x14ac:dyDescent="0.25">
      <c r="AI38361" s="4"/>
    </row>
    <row r="38362" spans="35:35" ht="14.25" customHeight="1" thickTop="1" thickBot="1" x14ac:dyDescent="0.25">
      <c r="AI38362" s="4"/>
    </row>
    <row r="38363" spans="35:35" ht="14.25" customHeight="1" thickTop="1" thickBot="1" x14ac:dyDescent="0.25">
      <c r="AI38363" s="4"/>
    </row>
    <row r="38364" spans="35:35" ht="14.25" customHeight="1" thickTop="1" thickBot="1" x14ac:dyDescent="0.25">
      <c r="AI38364" s="4"/>
    </row>
    <row r="38365" spans="35:35" ht="14.25" customHeight="1" thickTop="1" thickBot="1" x14ac:dyDescent="0.25">
      <c r="AI38365" s="4"/>
    </row>
    <row r="38366" spans="35:35" ht="14.25" customHeight="1" thickTop="1" thickBot="1" x14ac:dyDescent="0.25">
      <c r="AI38366" s="4"/>
    </row>
    <row r="38367" spans="35:35" ht="14.25" customHeight="1" thickTop="1" thickBot="1" x14ac:dyDescent="0.25">
      <c r="AI38367" s="4"/>
    </row>
    <row r="38368" spans="35:35" ht="14.25" customHeight="1" thickTop="1" thickBot="1" x14ac:dyDescent="0.25">
      <c r="AI38368" s="4"/>
    </row>
    <row r="38369" spans="35:35" ht="14.25" customHeight="1" thickTop="1" thickBot="1" x14ac:dyDescent="0.25">
      <c r="AI38369" s="4"/>
    </row>
    <row r="38370" spans="35:35" ht="14.25" customHeight="1" thickTop="1" thickBot="1" x14ac:dyDescent="0.25">
      <c r="AI38370" s="4"/>
    </row>
    <row r="38371" spans="35:35" ht="14.25" customHeight="1" thickTop="1" thickBot="1" x14ac:dyDescent="0.25">
      <c r="AI38371" s="4"/>
    </row>
    <row r="38372" spans="35:35" ht="14.25" customHeight="1" thickTop="1" thickBot="1" x14ac:dyDescent="0.25">
      <c r="AI38372" s="4"/>
    </row>
    <row r="38373" spans="35:35" ht="14.25" customHeight="1" thickTop="1" thickBot="1" x14ac:dyDescent="0.25">
      <c r="AI38373" s="4"/>
    </row>
    <row r="38374" spans="35:35" ht="14.25" customHeight="1" thickTop="1" thickBot="1" x14ac:dyDescent="0.25">
      <c r="AI38374" s="4"/>
    </row>
    <row r="38375" spans="35:35" ht="14.25" customHeight="1" thickTop="1" thickBot="1" x14ac:dyDescent="0.25">
      <c r="AI38375" s="4"/>
    </row>
    <row r="38376" spans="35:35" ht="14.25" customHeight="1" thickTop="1" thickBot="1" x14ac:dyDescent="0.25">
      <c r="AI38376" s="4"/>
    </row>
    <row r="38377" spans="35:35" ht="14.25" customHeight="1" thickTop="1" thickBot="1" x14ac:dyDescent="0.25">
      <c r="AI38377" s="4"/>
    </row>
    <row r="38378" spans="35:35" ht="14.25" customHeight="1" thickTop="1" thickBot="1" x14ac:dyDescent="0.25">
      <c r="AI38378" s="4"/>
    </row>
    <row r="38379" spans="35:35" ht="14.25" customHeight="1" thickTop="1" thickBot="1" x14ac:dyDescent="0.25">
      <c r="AI38379" s="4"/>
    </row>
    <row r="38380" spans="35:35" ht="14.25" customHeight="1" thickTop="1" thickBot="1" x14ac:dyDescent="0.25">
      <c r="AI38380" s="4"/>
    </row>
    <row r="38381" spans="35:35" ht="14.25" customHeight="1" thickTop="1" thickBot="1" x14ac:dyDescent="0.25">
      <c r="AI38381" s="4"/>
    </row>
    <row r="38382" spans="35:35" ht="14.25" customHeight="1" thickTop="1" thickBot="1" x14ac:dyDescent="0.25">
      <c r="AI38382" s="4"/>
    </row>
    <row r="38383" spans="35:35" ht="14.25" customHeight="1" thickTop="1" thickBot="1" x14ac:dyDescent="0.25">
      <c r="AI38383" s="4"/>
    </row>
    <row r="38384" spans="35:35" ht="14.25" customHeight="1" thickTop="1" thickBot="1" x14ac:dyDescent="0.25">
      <c r="AI38384" s="4"/>
    </row>
    <row r="38385" spans="35:35" ht="14.25" customHeight="1" thickTop="1" thickBot="1" x14ac:dyDescent="0.25">
      <c r="AI38385" s="4"/>
    </row>
    <row r="38386" spans="35:35" ht="14.25" customHeight="1" thickTop="1" thickBot="1" x14ac:dyDescent="0.25">
      <c r="AI38386" s="4"/>
    </row>
    <row r="38387" spans="35:35" ht="14.25" customHeight="1" thickTop="1" thickBot="1" x14ac:dyDescent="0.25">
      <c r="AI38387" s="4"/>
    </row>
    <row r="38388" spans="35:35" ht="14.25" customHeight="1" thickTop="1" thickBot="1" x14ac:dyDescent="0.25">
      <c r="AI38388" s="4"/>
    </row>
    <row r="38389" spans="35:35" ht="14.25" customHeight="1" thickTop="1" thickBot="1" x14ac:dyDescent="0.25">
      <c r="AI38389" s="4"/>
    </row>
    <row r="38390" spans="35:35" ht="14.25" customHeight="1" thickTop="1" thickBot="1" x14ac:dyDescent="0.25">
      <c r="AI38390" s="4"/>
    </row>
    <row r="38391" spans="35:35" ht="14.25" customHeight="1" thickTop="1" thickBot="1" x14ac:dyDescent="0.25">
      <c r="AI38391" s="4"/>
    </row>
    <row r="38392" spans="35:35" ht="14.25" customHeight="1" thickTop="1" thickBot="1" x14ac:dyDescent="0.25">
      <c r="AI38392" s="4"/>
    </row>
    <row r="38393" spans="35:35" ht="14.25" customHeight="1" thickTop="1" thickBot="1" x14ac:dyDescent="0.25">
      <c r="AI38393" s="4"/>
    </row>
    <row r="38394" spans="35:35" ht="14.25" customHeight="1" thickTop="1" thickBot="1" x14ac:dyDescent="0.25">
      <c r="AI38394" s="4"/>
    </row>
    <row r="38395" spans="35:35" ht="14.25" customHeight="1" thickTop="1" thickBot="1" x14ac:dyDescent="0.25">
      <c r="AI38395" s="4"/>
    </row>
    <row r="38396" spans="35:35" ht="14.25" customHeight="1" thickTop="1" thickBot="1" x14ac:dyDescent="0.25">
      <c r="AI38396" s="4"/>
    </row>
    <row r="38397" spans="35:35" ht="14.25" customHeight="1" thickTop="1" thickBot="1" x14ac:dyDescent="0.25">
      <c r="AI38397" s="4"/>
    </row>
    <row r="38398" spans="35:35" ht="14.25" customHeight="1" thickTop="1" thickBot="1" x14ac:dyDescent="0.25">
      <c r="AI38398" s="4"/>
    </row>
    <row r="38399" spans="35:35" ht="14.25" customHeight="1" thickTop="1" thickBot="1" x14ac:dyDescent="0.25">
      <c r="AI38399" s="4"/>
    </row>
    <row r="38400" spans="35:35" ht="14.25" customHeight="1" thickTop="1" thickBot="1" x14ac:dyDescent="0.25">
      <c r="AI38400" s="4"/>
    </row>
    <row r="38401" spans="35:35" ht="14.25" customHeight="1" thickTop="1" thickBot="1" x14ac:dyDescent="0.25">
      <c r="AI38401" s="4"/>
    </row>
    <row r="38402" spans="35:35" ht="14.25" customHeight="1" thickTop="1" thickBot="1" x14ac:dyDescent="0.25">
      <c r="AI38402" s="4"/>
    </row>
    <row r="38403" spans="35:35" ht="14.25" customHeight="1" thickTop="1" thickBot="1" x14ac:dyDescent="0.25">
      <c r="AI38403" s="4"/>
    </row>
    <row r="38404" spans="35:35" ht="14.25" customHeight="1" thickTop="1" thickBot="1" x14ac:dyDescent="0.25">
      <c r="AI38404" s="4"/>
    </row>
    <row r="38405" spans="35:35" ht="14.25" customHeight="1" thickTop="1" thickBot="1" x14ac:dyDescent="0.25">
      <c r="AI38405" s="4"/>
    </row>
    <row r="38406" spans="35:35" ht="14.25" customHeight="1" thickTop="1" thickBot="1" x14ac:dyDescent="0.25">
      <c r="AI38406" s="4"/>
    </row>
    <row r="38407" spans="35:35" ht="14.25" customHeight="1" thickTop="1" thickBot="1" x14ac:dyDescent="0.25">
      <c r="AI38407" s="4"/>
    </row>
    <row r="38408" spans="35:35" ht="14.25" customHeight="1" thickTop="1" thickBot="1" x14ac:dyDescent="0.25">
      <c r="AI38408" s="4"/>
    </row>
    <row r="38409" spans="35:35" ht="14.25" customHeight="1" thickTop="1" thickBot="1" x14ac:dyDescent="0.25">
      <c r="AI38409" s="4"/>
    </row>
    <row r="38410" spans="35:35" ht="14.25" customHeight="1" thickTop="1" thickBot="1" x14ac:dyDescent="0.25">
      <c r="AI38410" s="4"/>
    </row>
    <row r="38411" spans="35:35" ht="14.25" customHeight="1" thickTop="1" thickBot="1" x14ac:dyDescent="0.25">
      <c r="AI38411" s="4"/>
    </row>
    <row r="38412" spans="35:35" ht="14.25" customHeight="1" thickTop="1" thickBot="1" x14ac:dyDescent="0.25">
      <c r="AI38412" s="4"/>
    </row>
    <row r="38413" spans="35:35" ht="14.25" customHeight="1" thickTop="1" thickBot="1" x14ac:dyDescent="0.25">
      <c r="AI38413" s="4"/>
    </row>
    <row r="38414" spans="35:35" ht="14.25" customHeight="1" thickTop="1" thickBot="1" x14ac:dyDescent="0.25">
      <c r="AI38414" s="4"/>
    </row>
    <row r="38415" spans="35:35" ht="14.25" customHeight="1" thickTop="1" thickBot="1" x14ac:dyDescent="0.25">
      <c r="AI38415" s="4"/>
    </row>
    <row r="38416" spans="35:35" ht="14.25" customHeight="1" thickTop="1" thickBot="1" x14ac:dyDescent="0.25">
      <c r="AI38416" s="4"/>
    </row>
    <row r="38417" spans="35:35" ht="14.25" customHeight="1" thickTop="1" thickBot="1" x14ac:dyDescent="0.25">
      <c r="AI38417" s="4"/>
    </row>
    <row r="38418" spans="35:35" ht="14.25" customHeight="1" thickTop="1" thickBot="1" x14ac:dyDescent="0.25">
      <c r="AI38418" s="4"/>
    </row>
    <row r="38419" spans="35:35" ht="14.25" customHeight="1" thickTop="1" thickBot="1" x14ac:dyDescent="0.25">
      <c r="AI38419" s="4"/>
    </row>
    <row r="38420" spans="35:35" ht="14.25" customHeight="1" thickTop="1" thickBot="1" x14ac:dyDescent="0.25">
      <c r="AI38420" s="4"/>
    </row>
    <row r="38421" spans="35:35" ht="14.25" customHeight="1" thickTop="1" thickBot="1" x14ac:dyDescent="0.25">
      <c r="AI38421" s="4"/>
    </row>
    <row r="38422" spans="35:35" ht="14.25" customHeight="1" thickTop="1" thickBot="1" x14ac:dyDescent="0.25">
      <c r="AI38422" s="4"/>
    </row>
    <row r="38423" spans="35:35" ht="14.25" customHeight="1" thickTop="1" thickBot="1" x14ac:dyDescent="0.25">
      <c r="AI38423" s="4"/>
    </row>
    <row r="38424" spans="35:35" ht="14.25" customHeight="1" thickTop="1" thickBot="1" x14ac:dyDescent="0.25">
      <c r="AI38424" s="4"/>
    </row>
    <row r="38425" spans="35:35" ht="14.25" customHeight="1" thickTop="1" thickBot="1" x14ac:dyDescent="0.25">
      <c r="AI38425" s="4"/>
    </row>
    <row r="38426" spans="35:35" ht="14.25" customHeight="1" thickTop="1" thickBot="1" x14ac:dyDescent="0.25">
      <c r="AI38426" s="4"/>
    </row>
    <row r="38427" spans="35:35" ht="14.25" customHeight="1" thickTop="1" thickBot="1" x14ac:dyDescent="0.25">
      <c r="AI38427" s="4"/>
    </row>
    <row r="38428" spans="35:35" ht="14.25" customHeight="1" thickTop="1" thickBot="1" x14ac:dyDescent="0.25">
      <c r="AI38428" s="4"/>
    </row>
    <row r="38429" spans="35:35" ht="14.25" customHeight="1" thickTop="1" thickBot="1" x14ac:dyDescent="0.25">
      <c r="AI38429" s="4"/>
    </row>
    <row r="38430" spans="35:35" ht="14.25" customHeight="1" thickTop="1" thickBot="1" x14ac:dyDescent="0.25">
      <c r="AI38430" s="4"/>
    </row>
    <row r="38431" spans="35:35" ht="14.25" customHeight="1" thickTop="1" thickBot="1" x14ac:dyDescent="0.25">
      <c r="AI38431" s="4"/>
    </row>
    <row r="38432" spans="35:35" ht="14.25" customHeight="1" thickTop="1" thickBot="1" x14ac:dyDescent="0.25">
      <c r="AI38432" s="4"/>
    </row>
    <row r="38433" spans="35:35" ht="14.25" customHeight="1" thickTop="1" thickBot="1" x14ac:dyDescent="0.25">
      <c r="AI38433" s="4"/>
    </row>
    <row r="38434" spans="35:35" ht="14.25" customHeight="1" thickTop="1" thickBot="1" x14ac:dyDescent="0.25">
      <c r="AI38434" s="4"/>
    </row>
    <row r="38435" spans="35:35" ht="14.25" customHeight="1" thickTop="1" thickBot="1" x14ac:dyDescent="0.25">
      <c r="AI38435" s="4"/>
    </row>
    <row r="38436" spans="35:35" ht="14.25" customHeight="1" thickTop="1" thickBot="1" x14ac:dyDescent="0.25">
      <c r="AI38436" s="4"/>
    </row>
    <row r="38437" spans="35:35" ht="14.25" customHeight="1" thickTop="1" thickBot="1" x14ac:dyDescent="0.25">
      <c r="AI38437" s="4"/>
    </row>
    <row r="38438" spans="35:35" ht="14.25" customHeight="1" thickTop="1" thickBot="1" x14ac:dyDescent="0.25">
      <c r="AI38438" s="4"/>
    </row>
    <row r="38439" spans="35:35" ht="14.25" customHeight="1" thickTop="1" thickBot="1" x14ac:dyDescent="0.25">
      <c r="AI38439" s="4"/>
    </row>
    <row r="38440" spans="35:35" ht="14.25" customHeight="1" thickTop="1" thickBot="1" x14ac:dyDescent="0.25">
      <c r="AI38440" s="4"/>
    </row>
    <row r="38441" spans="35:35" ht="14.25" customHeight="1" thickTop="1" thickBot="1" x14ac:dyDescent="0.25">
      <c r="AI38441" s="4"/>
    </row>
    <row r="38442" spans="35:35" ht="14.25" customHeight="1" thickTop="1" thickBot="1" x14ac:dyDescent="0.25">
      <c r="AI38442" s="4"/>
    </row>
    <row r="38443" spans="35:35" ht="14.25" customHeight="1" thickTop="1" thickBot="1" x14ac:dyDescent="0.25">
      <c r="AI38443" s="4"/>
    </row>
    <row r="38444" spans="35:35" ht="14.25" customHeight="1" thickTop="1" thickBot="1" x14ac:dyDescent="0.25">
      <c r="AI38444" s="4"/>
    </row>
    <row r="38445" spans="35:35" ht="14.25" customHeight="1" thickTop="1" thickBot="1" x14ac:dyDescent="0.25">
      <c r="AI38445" s="4"/>
    </row>
    <row r="38446" spans="35:35" ht="14.25" customHeight="1" thickTop="1" thickBot="1" x14ac:dyDescent="0.25">
      <c r="AI38446" s="4"/>
    </row>
    <row r="38447" spans="35:35" ht="14.25" customHeight="1" thickTop="1" thickBot="1" x14ac:dyDescent="0.25">
      <c r="AI38447" s="4"/>
    </row>
    <row r="38448" spans="35:35" ht="14.25" customHeight="1" thickTop="1" thickBot="1" x14ac:dyDescent="0.25">
      <c r="AI38448" s="4"/>
    </row>
    <row r="38449" spans="35:35" ht="14.25" customHeight="1" thickTop="1" thickBot="1" x14ac:dyDescent="0.25">
      <c r="AI38449" s="4"/>
    </row>
    <row r="38450" spans="35:35" ht="14.25" customHeight="1" thickTop="1" thickBot="1" x14ac:dyDescent="0.25">
      <c r="AI38450" s="4"/>
    </row>
    <row r="38451" spans="35:35" ht="14.25" customHeight="1" thickTop="1" thickBot="1" x14ac:dyDescent="0.25">
      <c r="AI38451" s="4"/>
    </row>
    <row r="38452" spans="35:35" ht="14.25" customHeight="1" thickTop="1" thickBot="1" x14ac:dyDescent="0.25">
      <c r="AI38452" s="4"/>
    </row>
    <row r="38453" spans="35:35" ht="14.25" customHeight="1" thickTop="1" thickBot="1" x14ac:dyDescent="0.25">
      <c r="AI38453" s="4"/>
    </row>
    <row r="38454" spans="35:35" ht="14.25" customHeight="1" thickTop="1" thickBot="1" x14ac:dyDescent="0.25">
      <c r="AI38454" s="4"/>
    </row>
    <row r="38455" spans="35:35" ht="14.25" customHeight="1" thickTop="1" thickBot="1" x14ac:dyDescent="0.25">
      <c r="AI38455" s="4"/>
    </row>
    <row r="38456" spans="35:35" ht="14.25" customHeight="1" thickTop="1" thickBot="1" x14ac:dyDescent="0.25">
      <c r="AI38456" s="4"/>
    </row>
    <row r="38457" spans="35:35" ht="14.25" customHeight="1" thickTop="1" thickBot="1" x14ac:dyDescent="0.25">
      <c r="AI38457" s="4"/>
    </row>
    <row r="38458" spans="35:35" ht="14.25" customHeight="1" thickTop="1" thickBot="1" x14ac:dyDescent="0.25">
      <c r="AI38458" s="4"/>
    </row>
    <row r="38459" spans="35:35" ht="14.25" customHeight="1" thickTop="1" thickBot="1" x14ac:dyDescent="0.25">
      <c r="AI38459" s="4"/>
    </row>
    <row r="38460" spans="35:35" ht="14.25" customHeight="1" thickTop="1" thickBot="1" x14ac:dyDescent="0.25">
      <c r="AI38460" s="4"/>
    </row>
    <row r="38461" spans="35:35" ht="14.25" customHeight="1" thickTop="1" thickBot="1" x14ac:dyDescent="0.25">
      <c r="AI38461" s="4"/>
    </row>
    <row r="38462" spans="35:35" ht="14.25" customHeight="1" thickTop="1" thickBot="1" x14ac:dyDescent="0.25">
      <c r="AI38462" s="4"/>
    </row>
    <row r="38463" spans="35:35" ht="14.25" customHeight="1" thickTop="1" thickBot="1" x14ac:dyDescent="0.25">
      <c r="AI38463" s="4"/>
    </row>
    <row r="38464" spans="35:35" ht="14.25" customHeight="1" thickTop="1" thickBot="1" x14ac:dyDescent="0.25">
      <c r="AI38464" s="4"/>
    </row>
    <row r="38465" spans="35:35" ht="14.25" customHeight="1" thickTop="1" thickBot="1" x14ac:dyDescent="0.25">
      <c r="AI38465" s="4"/>
    </row>
    <row r="38466" spans="35:35" ht="14.25" customHeight="1" thickTop="1" thickBot="1" x14ac:dyDescent="0.25">
      <c r="AI38466" s="4"/>
    </row>
    <row r="38467" spans="35:35" ht="14.25" customHeight="1" thickTop="1" thickBot="1" x14ac:dyDescent="0.25">
      <c r="AI38467" s="4"/>
    </row>
    <row r="38468" spans="35:35" ht="14.25" customHeight="1" thickTop="1" thickBot="1" x14ac:dyDescent="0.25">
      <c r="AI38468" s="4"/>
    </row>
    <row r="38469" spans="35:35" ht="14.25" customHeight="1" thickTop="1" thickBot="1" x14ac:dyDescent="0.25">
      <c r="AI38469" s="4"/>
    </row>
    <row r="38470" spans="35:35" ht="14.25" customHeight="1" thickTop="1" thickBot="1" x14ac:dyDescent="0.25">
      <c r="AI38470" s="4"/>
    </row>
    <row r="38471" spans="35:35" ht="14.25" customHeight="1" thickTop="1" thickBot="1" x14ac:dyDescent="0.25">
      <c r="AI38471" s="4"/>
    </row>
    <row r="38472" spans="35:35" ht="14.25" customHeight="1" thickTop="1" thickBot="1" x14ac:dyDescent="0.25">
      <c r="AI38472" s="4"/>
    </row>
    <row r="38473" spans="35:35" ht="14.25" customHeight="1" thickTop="1" thickBot="1" x14ac:dyDescent="0.25">
      <c r="AI38473" s="4"/>
    </row>
    <row r="38474" spans="35:35" ht="14.25" customHeight="1" thickTop="1" thickBot="1" x14ac:dyDescent="0.25">
      <c r="AI38474" s="4"/>
    </row>
    <row r="38475" spans="35:35" ht="14.25" customHeight="1" thickTop="1" thickBot="1" x14ac:dyDescent="0.25">
      <c r="AI38475" s="4"/>
    </row>
    <row r="38476" spans="35:35" ht="14.25" customHeight="1" thickTop="1" thickBot="1" x14ac:dyDescent="0.25">
      <c r="AI38476" s="4"/>
    </row>
    <row r="38477" spans="35:35" ht="14.25" customHeight="1" thickTop="1" thickBot="1" x14ac:dyDescent="0.25">
      <c r="AI38477" s="4"/>
    </row>
    <row r="38478" spans="35:35" ht="14.25" customHeight="1" thickTop="1" thickBot="1" x14ac:dyDescent="0.25">
      <c r="AI38478" s="4"/>
    </row>
    <row r="38479" spans="35:35" ht="14.25" customHeight="1" thickTop="1" thickBot="1" x14ac:dyDescent="0.25">
      <c r="AI38479" s="4"/>
    </row>
    <row r="38480" spans="35:35" ht="14.25" customHeight="1" thickTop="1" thickBot="1" x14ac:dyDescent="0.25">
      <c r="AI38480" s="4"/>
    </row>
    <row r="38481" spans="35:35" ht="14.25" customHeight="1" thickTop="1" thickBot="1" x14ac:dyDescent="0.25">
      <c r="AI38481" s="4"/>
    </row>
    <row r="38482" spans="35:35" ht="14.25" customHeight="1" thickTop="1" thickBot="1" x14ac:dyDescent="0.25">
      <c r="AI38482" s="4"/>
    </row>
    <row r="38483" spans="35:35" ht="14.25" customHeight="1" thickTop="1" thickBot="1" x14ac:dyDescent="0.25">
      <c r="AI38483" s="4"/>
    </row>
    <row r="38484" spans="35:35" ht="14.25" customHeight="1" thickTop="1" thickBot="1" x14ac:dyDescent="0.25">
      <c r="AI38484" s="4"/>
    </row>
    <row r="38485" spans="35:35" ht="14.25" customHeight="1" thickTop="1" thickBot="1" x14ac:dyDescent="0.25">
      <c r="AI38485" s="4"/>
    </row>
    <row r="38486" spans="35:35" ht="14.25" customHeight="1" thickTop="1" thickBot="1" x14ac:dyDescent="0.25">
      <c r="AI38486" s="4"/>
    </row>
    <row r="38487" spans="35:35" ht="14.25" customHeight="1" thickTop="1" thickBot="1" x14ac:dyDescent="0.25">
      <c r="AI38487" s="4"/>
    </row>
    <row r="38488" spans="35:35" ht="14.25" customHeight="1" thickTop="1" thickBot="1" x14ac:dyDescent="0.25">
      <c r="AI38488" s="4"/>
    </row>
    <row r="38489" spans="35:35" ht="14.25" customHeight="1" thickTop="1" thickBot="1" x14ac:dyDescent="0.25">
      <c r="AI38489" s="4"/>
    </row>
    <row r="38490" spans="35:35" ht="14.25" customHeight="1" thickTop="1" thickBot="1" x14ac:dyDescent="0.25">
      <c r="AI38490" s="4"/>
    </row>
    <row r="38491" spans="35:35" ht="14.25" customHeight="1" thickTop="1" thickBot="1" x14ac:dyDescent="0.25">
      <c r="AI38491" s="4"/>
    </row>
    <row r="38492" spans="35:35" ht="14.25" customHeight="1" thickTop="1" thickBot="1" x14ac:dyDescent="0.25">
      <c r="AI38492" s="4"/>
    </row>
    <row r="38493" spans="35:35" ht="14.25" customHeight="1" thickTop="1" thickBot="1" x14ac:dyDescent="0.25">
      <c r="AI38493" s="4"/>
    </row>
    <row r="38494" spans="35:35" ht="14.25" customHeight="1" thickTop="1" thickBot="1" x14ac:dyDescent="0.25">
      <c r="AI38494" s="4"/>
    </row>
    <row r="38495" spans="35:35" ht="14.25" customHeight="1" thickTop="1" thickBot="1" x14ac:dyDescent="0.25">
      <c r="AI38495" s="4"/>
    </row>
    <row r="38496" spans="35:35" ht="14.25" customHeight="1" thickTop="1" thickBot="1" x14ac:dyDescent="0.25">
      <c r="AI38496" s="4"/>
    </row>
    <row r="38497" spans="35:35" ht="14.25" customHeight="1" thickTop="1" thickBot="1" x14ac:dyDescent="0.25">
      <c r="AI38497" s="4"/>
    </row>
    <row r="38498" spans="35:35" ht="14.25" customHeight="1" thickTop="1" thickBot="1" x14ac:dyDescent="0.25">
      <c r="AI38498" s="4"/>
    </row>
    <row r="38499" spans="35:35" ht="14.25" customHeight="1" thickTop="1" thickBot="1" x14ac:dyDescent="0.25">
      <c r="AI38499" s="4"/>
    </row>
    <row r="38500" spans="35:35" ht="14.25" customHeight="1" thickTop="1" thickBot="1" x14ac:dyDescent="0.25">
      <c r="AI38500" s="4"/>
    </row>
    <row r="38501" spans="35:35" ht="14.25" customHeight="1" thickTop="1" thickBot="1" x14ac:dyDescent="0.25">
      <c r="AI38501" s="4"/>
    </row>
    <row r="38502" spans="35:35" ht="14.25" customHeight="1" thickTop="1" thickBot="1" x14ac:dyDescent="0.25">
      <c r="AI38502" s="4"/>
    </row>
    <row r="38503" spans="35:35" ht="14.25" customHeight="1" thickTop="1" thickBot="1" x14ac:dyDescent="0.25">
      <c r="AI38503" s="4"/>
    </row>
    <row r="38504" spans="35:35" ht="14.25" customHeight="1" thickTop="1" thickBot="1" x14ac:dyDescent="0.25">
      <c r="AI38504" s="4"/>
    </row>
    <row r="38505" spans="35:35" ht="14.25" customHeight="1" thickTop="1" thickBot="1" x14ac:dyDescent="0.25">
      <c r="AI38505" s="4"/>
    </row>
    <row r="38506" spans="35:35" ht="14.25" customHeight="1" thickTop="1" thickBot="1" x14ac:dyDescent="0.25">
      <c r="AI38506" s="4"/>
    </row>
    <row r="38507" spans="35:35" ht="14.25" customHeight="1" thickTop="1" thickBot="1" x14ac:dyDescent="0.25">
      <c r="AI38507" s="4"/>
    </row>
    <row r="38508" spans="35:35" ht="14.25" customHeight="1" thickTop="1" thickBot="1" x14ac:dyDescent="0.25">
      <c r="AI38508" s="4"/>
    </row>
    <row r="38509" spans="35:35" ht="14.25" customHeight="1" thickTop="1" thickBot="1" x14ac:dyDescent="0.25">
      <c r="AI38509" s="4"/>
    </row>
    <row r="38510" spans="35:35" ht="14.25" customHeight="1" thickTop="1" thickBot="1" x14ac:dyDescent="0.25">
      <c r="AI38510" s="4"/>
    </row>
    <row r="38511" spans="35:35" ht="14.25" customHeight="1" thickTop="1" thickBot="1" x14ac:dyDescent="0.25">
      <c r="AI38511" s="4"/>
    </row>
    <row r="38512" spans="35:35" ht="14.25" customHeight="1" thickTop="1" thickBot="1" x14ac:dyDescent="0.25">
      <c r="AI38512" s="4"/>
    </row>
    <row r="38513" spans="35:35" ht="14.25" customHeight="1" thickTop="1" thickBot="1" x14ac:dyDescent="0.25">
      <c r="AI38513" s="4"/>
    </row>
    <row r="38514" spans="35:35" ht="14.25" customHeight="1" thickTop="1" thickBot="1" x14ac:dyDescent="0.25">
      <c r="AI38514" s="4"/>
    </row>
    <row r="38515" spans="35:35" ht="14.25" customHeight="1" thickTop="1" thickBot="1" x14ac:dyDescent="0.25">
      <c r="AI38515" s="4"/>
    </row>
    <row r="38516" spans="35:35" ht="14.25" customHeight="1" thickTop="1" thickBot="1" x14ac:dyDescent="0.25">
      <c r="AI38516" s="4"/>
    </row>
    <row r="38517" spans="35:35" ht="14.25" customHeight="1" thickTop="1" thickBot="1" x14ac:dyDescent="0.25">
      <c r="AI38517" s="4"/>
    </row>
    <row r="38518" spans="35:35" ht="14.25" customHeight="1" thickTop="1" thickBot="1" x14ac:dyDescent="0.25">
      <c r="AI38518" s="4"/>
    </row>
    <row r="38519" spans="35:35" ht="14.25" customHeight="1" thickTop="1" thickBot="1" x14ac:dyDescent="0.25">
      <c r="AI38519" s="4"/>
    </row>
    <row r="38520" spans="35:35" ht="14.25" customHeight="1" thickTop="1" thickBot="1" x14ac:dyDescent="0.25">
      <c r="AI38520" s="4"/>
    </row>
    <row r="38521" spans="35:35" ht="14.25" customHeight="1" thickTop="1" thickBot="1" x14ac:dyDescent="0.25">
      <c r="AI38521" s="4"/>
    </row>
    <row r="38522" spans="35:35" ht="14.25" customHeight="1" thickTop="1" thickBot="1" x14ac:dyDescent="0.25">
      <c r="AI38522" s="4"/>
    </row>
    <row r="38523" spans="35:35" ht="14.25" customHeight="1" thickTop="1" thickBot="1" x14ac:dyDescent="0.25">
      <c r="AI38523" s="4"/>
    </row>
    <row r="38524" spans="35:35" ht="14.25" customHeight="1" thickTop="1" thickBot="1" x14ac:dyDescent="0.25">
      <c r="AI38524" s="4"/>
    </row>
    <row r="38525" spans="35:35" ht="14.25" customHeight="1" thickTop="1" thickBot="1" x14ac:dyDescent="0.25">
      <c r="AI38525" s="4"/>
    </row>
    <row r="38526" spans="35:35" ht="14.25" customHeight="1" thickTop="1" thickBot="1" x14ac:dyDescent="0.25">
      <c r="AI38526" s="4"/>
    </row>
    <row r="38527" spans="35:35" ht="14.25" customHeight="1" thickTop="1" thickBot="1" x14ac:dyDescent="0.25">
      <c r="AI38527" s="4"/>
    </row>
    <row r="38528" spans="35:35" ht="14.25" customHeight="1" thickTop="1" thickBot="1" x14ac:dyDescent="0.25">
      <c r="AI38528" s="4"/>
    </row>
    <row r="38529" spans="35:35" ht="14.25" customHeight="1" thickTop="1" thickBot="1" x14ac:dyDescent="0.25">
      <c r="AI38529" s="4"/>
    </row>
    <row r="38530" spans="35:35" ht="14.25" customHeight="1" thickTop="1" thickBot="1" x14ac:dyDescent="0.25">
      <c r="AI38530" s="4"/>
    </row>
    <row r="38531" spans="35:35" ht="14.25" customHeight="1" thickTop="1" thickBot="1" x14ac:dyDescent="0.25">
      <c r="AI38531" s="4"/>
    </row>
    <row r="38532" spans="35:35" ht="14.25" customHeight="1" thickTop="1" thickBot="1" x14ac:dyDescent="0.25">
      <c r="AI38532" s="4"/>
    </row>
    <row r="38533" spans="35:35" ht="14.25" customHeight="1" thickTop="1" thickBot="1" x14ac:dyDescent="0.25">
      <c r="AI38533" s="4"/>
    </row>
    <row r="38534" spans="35:35" ht="14.25" customHeight="1" thickTop="1" thickBot="1" x14ac:dyDescent="0.25">
      <c r="AI38534" s="4"/>
    </row>
    <row r="38535" spans="35:35" ht="14.25" customHeight="1" thickTop="1" thickBot="1" x14ac:dyDescent="0.25">
      <c r="AI38535" s="4"/>
    </row>
    <row r="38536" spans="35:35" ht="14.25" customHeight="1" thickTop="1" thickBot="1" x14ac:dyDescent="0.25">
      <c r="AI38536" s="4"/>
    </row>
    <row r="38537" spans="35:35" ht="14.25" customHeight="1" thickTop="1" thickBot="1" x14ac:dyDescent="0.25">
      <c r="AI38537" s="4"/>
    </row>
    <row r="38538" spans="35:35" ht="14.25" customHeight="1" thickTop="1" thickBot="1" x14ac:dyDescent="0.25">
      <c r="AI38538" s="4"/>
    </row>
    <row r="38539" spans="35:35" ht="14.25" customHeight="1" thickTop="1" thickBot="1" x14ac:dyDescent="0.25">
      <c r="AI38539" s="4"/>
    </row>
    <row r="38540" spans="35:35" ht="14.25" customHeight="1" thickTop="1" thickBot="1" x14ac:dyDescent="0.25">
      <c r="AI38540" s="4"/>
    </row>
    <row r="38541" spans="35:35" ht="14.25" customHeight="1" thickTop="1" thickBot="1" x14ac:dyDescent="0.25">
      <c r="AI38541" s="4"/>
    </row>
    <row r="38542" spans="35:35" ht="14.25" customHeight="1" thickTop="1" thickBot="1" x14ac:dyDescent="0.25">
      <c r="AI38542" s="4"/>
    </row>
    <row r="38543" spans="35:35" ht="14.25" customHeight="1" thickTop="1" thickBot="1" x14ac:dyDescent="0.25">
      <c r="AI38543" s="4"/>
    </row>
    <row r="38544" spans="35:35" ht="14.25" customHeight="1" thickTop="1" thickBot="1" x14ac:dyDescent="0.25">
      <c r="AI38544" s="4"/>
    </row>
    <row r="38545" spans="35:35" ht="14.25" customHeight="1" thickTop="1" thickBot="1" x14ac:dyDescent="0.25">
      <c r="AI38545" s="4"/>
    </row>
    <row r="38546" spans="35:35" ht="14.25" customHeight="1" thickTop="1" thickBot="1" x14ac:dyDescent="0.25">
      <c r="AI38546" s="4"/>
    </row>
    <row r="38547" spans="35:35" ht="14.25" customHeight="1" thickTop="1" thickBot="1" x14ac:dyDescent="0.25">
      <c r="AI38547" s="4"/>
    </row>
    <row r="38548" spans="35:35" ht="14.25" customHeight="1" thickTop="1" thickBot="1" x14ac:dyDescent="0.25">
      <c r="AI38548" s="4"/>
    </row>
    <row r="38549" spans="35:35" ht="14.25" customHeight="1" thickTop="1" thickBot="1" x14ac:dyDescent="0.25">
      <c r="AI38549" s="4"/>
    </row>
    <row r="38550" spans="35:35" ht="14.25" customHeight="1" thickTop="1" thickBot="1" x14ac:dyDescent="0.25">
      <c r="AI38550" s="4"/>
    </row>
    <row r="38551" spans="35:35" ht="14.25" customHeight="1" thickTop="1" thickBot="1" x14ac:dyDescent="0.25">
      <c r="AI38551" s="4"/>
    </row>
    <row r="38552" spans="35:35" ht="14.25" customHeight="1" thickTop="1" thickBot="1" x14ac:dyDescent="0.25">
      <c r="AI38552" s="4"/>
    </row>
    <row r="38553" spans="35:35" ht="14.25" customHeight="1" thickTop="1" thickBot="1" x14ac:dyDescent="0.25">
      <c r="AI38553" s="4"/>
    </row>
    <row r="38554" spans="35:35" ht="14.25" customHeight="1" thickTop="1" thickBot="1" x14ac:dyDescent="0.25">
      <c r="AI38554" s="4"/>
    </row>
    <row r="38555" spans="35:35" ht="14.25" customHeight="1" thickTop="1" thickBot="1" x14ac:dyDescent="0.25">
      <c r="AI38555" s="4"/>
    </row>
    <row r="38556" spans="35:35" ht="14.25" customHeight="1" thickTop="1" thickBot="1" x14ac:dyDescent="0.25">
      <c r="AI38556" s="4"/>
    </row>
    <row r="38557" spans="35:35" ht="14.25" customHeight="1" thickTop="1" thickBot="1" x14ac:dyDescent="0.25">
      <c r="AI38557" s="4"/>
    </row>
    <row r="38558" spans="35:35" ht="14.25" customHeight="1" thickTop="1" thickBot="1" x14ac:dyDescent="0.25">
      <c r="AI38558" s="4"/>
    </row>
    <row r="38559" spans="35:35" ht="14.25" customHeight="1" thickTop="1" thickBot="1" x14ac:dyDescent="0.25">
      <c r="AI38559" s="4"/>
    </row>
    <row r="38560" spans="35:35" ht="14.25" customHeight="1" thickTop="1" thickBot="1" x14ac:dyDescent="0.25">
      <c r="AI38560" s="4"/>
    </row>
    <row r="38561" spans="35:35" ht="14.25" customHeight="1" thickTop="1" thickBot="1" x14ac:dyDescent="0.25">
      <c r="AI38561" s="4"/>
    </row>
    <row r="38562" spans="35:35" ht="14.25" customHeight="1" thickTop="1" thickBot="1" x14ac:dyDescent="0.25">
      <c r="AI38562" s="4"/>
    </row>
    <row r="38563" spans="35:35" ht="14.25" customHeight="1" thickTop="1" thickBot="1" x14ac:dyDescent="0.25">
      <c r="AI38563" s="4"/>
    </row>
    <row r="38564" spans="35:35" ht="14.25" customHeight="1" thickTop="1" thickBot="1" x14ac:dyDescent="0.25">
      <c r="AI38564" s="4"/>
    </row>
    <row r="38565" spans="35:35" ht="14.25" customHeight="1" thickTop="1" thickBot="1" x14ac:dyDescent="0.25">
      <c r="AI38565" s="4"/>
    </row>
    <row r="38566" spans="35:35" ht="14.25" customHeight="1" thickTop="1" thickBot="1" x14ac:dyDescent="0.25">
      <c r="AI38566" s="4"/>
    </row>
    <row r="38567" spans="35:35" ht="14.25" customHeight="1" thickTop="1" thickBot="1" x14ac:dyDescent="0.25">
      <c r="AI38567" s="4"/>
    </row>
    <row r="38568" spans="35:35" ht="14.25" customHeight="1" thickTop="1" thickBot="1" x14ac:dyDescent="0.25">
      <c r="AI38568" s="4"/>
    </row>
    <row r="38569" spans="35:35" ht="14.25" customHeight="1" thickTop="1" thickBot="1" x14ac:dyDescent="0.25">
      <c r="AI38569" s="4"/>
    </row>
    <row r="38570" spans="35:35" ht="14.25" customHeight="1" thickTop="1" thickBot="1" x14ac:dyDescent="0.25">
      <c r="AI38570" s="4"/>
    </row>
    <row r="38571" spans="35:35" ht="14.25" customHeight="1" thickTop="1" thickBot="1" x14ac:dyDescent="0.25">
      <c r="AI38571" s="4"/>
    </row>
    <row r="38572" spans="35:35" ht="14.25" customHeight="1" thickTop="1" thickBot="1" x14ac:dyDescent="0.25">
      <c r="AI38572" s="4"/>
    </row>
    <row r="38573" spans="35:35" ht="14.25" customHeight="1" thickTop="1" thickBot="1" x14ac:dyDescent="0.25">
      <c r="AI38573" s="4"/>
    </row>
    <row r="38574" spans="35:35" ht="14.25" customHeight="1" thickTop="1" thickBot="1" x14ac:dyDescent="0.25">
      <c r="AI38574" s="4"/>
    </row>
    <row r="38575" spans="35:35" ht="14.25" customHeight="1" thickTop="1" thickBot="1" x14ac:dyDescent="0.25">
      <c r="AI38575" s="4"/>
    </row>
    <row r="38576" spans="35:35" ht="14.25" customHeight="1" thickTop="1" thickBot="1" x14ac:dyDescent="0.25">
      <c r="AI38576" s="4"/>
    </row>
    <row r="38577" spans="35:35" ht="14.25" customHeight="1" thickTop="1" thickBot="1" x14ac:dyDescent="0.25">
      <c r="AI38577" s="4"/>
    </row>
    <row r="38578" spans="35:35" ht="14.25" customHeight="1" thickTop="1" thickBot="1" x14ac:dyDescent="0.25">
      <c r="AI38578" s="4"/>
    </row>
    <row r="38579" spans="35:35" ht="14.25" customHeight="1" thickTop="1" thickBot="1" x14ac:dyDescent="0.25">
      <c r="AI38579" s="4"/>
    </row>
    <row r="38580" spans="35:35" ht="14.25" customHeight="1" thickTop="1" thickBot="1" x14ac:dyDescent="0.25">
      <c r="AI38580" s="4"/>
    </row>
    <row r="38581" spans="35:35" ht="14.25" customHeight="1" thickTop="1" thickBot="1" x14ac:dyDescent="0.25">
      <c r="AI38581" s="4"/>
    </row>
    <row r="38582" spans="35:35" ht="14.25" customHeight="1" thickTop="1" thickBot="1" x14ac:dyDescent="0.25">
      <c r="AI38582" s="4"/>
    </row>
    <row r="38583" spans="35:35" ht="14.25" customHeight="1" thickTop="1" thickBot="1" x14ac:dyDescent="0.25">
      <c r="AI38583" s="4"/>
    </row>
    <row r="38584" spans="35:35" ht="14.25" customHeight="1" thickTop="1" thickBot="1" x14ac:dyDescent="0.25">
      <c r="AI38584" s="4"/>
    </row>
    <row r="38585" spans="35:35" ht="14.25" customHeight="1" thickTop="1" thickBot="1" x14ac:dyDescent="0.25">
      <c r="AI38585" s="4"/>
    </row>
    <row r="38586" spans="35:35" ht="14.25" customHeight="1" thickTop="1" thickBot="1" x14ac:dyDescent="0.25">
      <c r="AI38586" s="4"/>
    </row>
    <row r="38587" spans="35:35" ht="14.25" customHeight="1" thickTop="1" thickBot="1" x14ac:dyDescent="0.25">
      <c r="AI38587" s="4"/>
    </row>
    <row r="38588" spans="35:35" ht="14.25" customHeight="1" thickTop="1" thickBot="1" x14ac:dyDescent="0.25">
      <c r="AI38588" s="4"/>
    </row>
    <row r="38589" spans="35:35" ht="14.25" customHeight="1" thickTop="1" thickBot="1" x14ac:dyDescent="0.25">
      <c r="AI38589" s="4"/>
    </row>
    <row r="38590" spans="35:35" ht="14.25" customHeight="1" thickTop="1" thickBot="1" x14ac:dyDescent="0.25">
      <c r="AI38590" s="4"/>
    </row>
    <row r="38591" spans="35:35" ht="14.25" customHeight="1" thickTop="1" thickBot="1" x14ac:dyDescent="0.25">
      <c r="AI38591" s="4"/>
    </row>
    <row r="38592" spans="35:35" ht="14.25" customHeight="1" thickTop="1" thickBot="1" x14ac:dyDescent="0.25">
      <c r="AI38592" s="4"/>
    </row>
    <row r="38593" spans="35:35" ht="14.25" customHeight="1" thickTop="1" thickBot="1" x14ac:dyDescent="0.25">
      <c r="AI38593" s="4"/>
    </row>
    <row r="38594" spans="35:35" ht="14.25" customHeight="1" thickTop="1" thickBot="1" x14ac:dyDescent="0.25">
      <c r="AI38594" s="4"/>
    </row>
    <row r="38595" spans="35:35" ht="14.25" customHeight="1" thickTop="1" thickBot="1" x14ac:dyDescent="0.25">
      <c r="AI38595" s="4"/>
    </row>
    <row r="38596" spans="35:35" ht="14.25" customHeight="1" thickTop="1" thickBot="1" x14ac:dyDescent="0.25">
      <c r="AI38596" s="4"/>
    </row>
    <row r="38597" spans="35:35" ht="14.25" customHeight="1" thickTop="1" thickBot="1" x14ac:dyDescent="0.25">
      <c r="AI38597" s="4"/>
    </row>
    <row r="38598" spans="35:35" ht="14.25" customHeight="1" thickTop="1" thickBot="1" x14ac:dyDescent="0.25">
      <c r="AI38598" s="4"/>
    </row>
    <row r="38599" spans="35:35" ht="14.25" customHeight="1" thickTop="1" thickBot="1" x14ac:dyDescent="0.25">
      <c r="AI38599" s="4"/>
    </row>
    <row r="38600" spans="35:35" ht="14.25" customHeight="1" thickTop="1" thickBot="1" x14ac:dyDescent="0.25">
      <c r="AI38600" s="4"/>
    </row>
    <row r="38601" spans="35:35" ht="14.25" customHeight="1" thickTop="1" thickBot="1" x14ac:dyDescent="0.25">
      <c r="AI38601" s="4"/>
    </row>
    <row r="38602" spans="35:35" ht="14.25" customHeight="1" thickTop="1" thickBot="1" x14ac:dyDescent="0.25">
      <c r="AI38602" s="4"/>
    </row>
    <row r="38603" spans="35:35" ht="14.25" customHeight="1" thickTop="1" thickBot="1" x14ac:dyDescent="0.25">
      <c r="AI38603" s="4"/>
    </row>
    <row r="38604" spans="35:35" ht="14.25" customHeight="1" thickTop="1" thickBot="1" x14ac:dyDescent="0.25">
      <c r="AI38604" s="4"/>
    </row>
    <row r="38605" spans="35:35" ht="14.25" customHeight="1" thickTop="1" thickBot="1" x14ac:dyDescent="0.25">
      <c r="AI38605" s="4"/>
    </row>
    <row r="38606" spans="35:35" ht="14.25" customHeight="1" thickTop="1" thickBot="1" x14ac:dyDescent="0.25">
      <c r="AI38606" s="4"/>
    </row>
    <row r="38607" spans="35:35" ht="14.25" customHeight="1" thickTop="1" thickBot="1" x14ac:dyDescent="0.25">
      <c r="AI38607" s="4"/>
    </row>
    <row r="38608" spans="35:35" ht="14.25" customHeight="1" thickTop="1" thickBot="1" x14ac:dyDescent="0.25">
      <c r="AI38608" s="4"/>
    </row>
    <row r="38609" spans="35:35" ht="14.25" customHeight="1" thickTop="1" thickBot="1" x14ac:dyDescent="0.25">
      <c r="AI38609" s="4"/>
    </row>
    <row r="38610" spans="35:35" ht="14.25" customHeight="1" thickTop="1" thickBot="1" x14ac:dyDescent="0.25">
      <c r="AI38610" s="4"/>
    </row>
    <row r="38611" spans="35:35" ht="14.25" customHeight="1" thickTop="1" thickBot="1" x14ac:dyDescent="0.25">
      <c r="AI38611" s="4"/>
    </row>
    <row r="38612" spans="35:35" ht="14.25" customHeight="1" thickTop="1" thickBot="1" x14ac:dyDescent="0.25">
      <c r="AI38612" s="4"/>
    </row>
    <row r="38613" spans="35:35" ht="14.25" customHeight="1" thickTop="1" thickBot="1" x14ac:dyDescent="0.25">
      <c r="AI38613" s="4"/>
    </row>
    <row r="38614" spans="35:35" ht="14.25" customHeight="1" thickTop="1" thickBot="1" x14ac:dyDescent="0.25">
      <c r="AI38614" s="4"/>
    </row>
    <row r="38615" spans="35:35" ht="14.25" customHeight="1" thickTop="1" thickBot="1" x14ac:dyDescent="0.25">
      <c r="AI38615" s="4"/>
    </row>
    <row r="38616" spans="35:35" ht="14.25" customHeight="1" thickTop="1" thickBot="1" x14ac:dyDescent="0.25">
      <c r="AI38616" s="4"/>
    </row>
    <row r="38617" spans="35:35" ht="14.25" customHeight="1" thickTop="1" thickBot="1" x14ac:dyDescent="0.25">
      <c r="AI38617" s="4"/>
    </row>
    <row r="38618" spans="35:35" ht="14.25" customHeight="1" thickTop="1" thickBot="1" x14ac:dyDescent="0.25">
      <c r="AI38618" s="4"/>
    </row>
    <row r="38619" spans="35:35" ht="14.25" customHeight="1" thickTop="1" thickBot="1" x14ac:dyDescent="0.25">
      <c r="AI38619" s="4"/>
    </row>
    <row r="38620" spans="35:35" ht="14.25" customHeight="1" thickTop="1" thickBot="1" x14ac:dyDescent="0.25">
      <c r="AI38620" s="4"/>
    </row>
    <row r="38621" spans="35:35" ht="14.25" customHeight="1" thickTop="1" thickBot="1" x14ac:dyDescent="0.25">
      <c r="AI38621" s="4"/>
    </row>
    <row r="38622" spans="35:35" ht="14.25" customHeight="1" thickTop="1" thickBot="1" x14ac:dyDescent="0.25">
      <c r="AI38622" s="4"/>
    </row>
    <row r="38623" spans="35:35" ht="14.25" customHeight="1" thickTop="1" thickBot="1" x14ac:dyDescent="0.25">
      <c r="AI38623" s="4"/>
    </row>
    <row r="38624" spans="35:35" ht="14.25" customHeight="1" thickTop="1" thickBot="1" x14ac:dyDescent="0.25">
      <c r="AI38624" s="4"/>
    </row>
    <row r="38625" spans="35:35" ht="14.25" customHeight="1" thickTop="1" thickBot="1" x14ac:dyDescent="0.25">
      <c r="AI38625" s="4"/>
    </row>
    <row r="38626" spans="35:35" ht="14.25" customHeight="1" thickTop="1" thickBot="1" x14ac:dyDescent="0.25">
      <c r="AI38626" s="4"/>
    </row>
    <row r="38627" spans="35:35" ht="14.25" customHeight="1" thickTop="1" thickBot="1" x14ac:dyDescent="0.25">
      <c r="AI38627" s="4"/>
    </row>
    <row r="38628" spans="35:35" ht="14.25" customHeight="1" thickTop="1" thickBot="1" x14ac:dyDescent="0.25">
      <c r="AI38628" s="4"/>
    </row>
    <row r="38629" spans="35:35" ht="14.25" customHeight="1" thickTop="1" thickBot="1" x14ac:dyDescent="0.25">
      <c r="AI38629" s="4"/>
    </row>
    <row r="38630" spans="35:35" ht="14.25" customHeight="1" thickTop="1" thickBot="1" x14ac:dyDescent="0.25">
      <c r="AI38630" s="4"/>
    </row>
    <row r="38631" spans="35:35" ht="14.25" customHeight="1" thickTop="1" thickBot="1" x14ac:dyDescent="0.25">
      <c r="AI38631" s="4"/>
    </row>
    <row r="38632" spans="35:35" ht="14.25" customHeight="1" thickTop="1" thickBot="1" x14ac:dyDescent="0.25">
      <c r="AI38632" s="4"/>
    </row>
    <row r="38633" spans="35:35" ht="14.25" customHeight="1" thickTop="1" thickBot="1" x14ac:dyDescent="0.25">
      <c r="AI38633" s="4"/>
    </row>
    <row r="38634" spans="35:35" ht="14.25" customHeight="1" thickTop="1" thickBot="1" x14ac:dyDescent="0.25">
      <c r="AI38634" s="4"/>
    </row>
    <row r="38635" spans="35:35" ht="14.25" customHeight="1" thickTop="1" thickBot="1" x14ac:dyDescent="0.25">
      <c r="AI38635" s="4"/>
    </row>
    <row r="38636" spans="35:35" ht="14.25" customHeight="1" thickTop="1" thickBot="1" x14ac:dyDescent="0.25">
      <c r="AI38636" s="4"/>
    </row>
    <row r="38637" spans="35:35" ht="14.25" customHeight="1" thickTop="1" thickBot="1" x14ac:dyDescent="0.25">
      <c r="AI38637" s="4"/>
    </row>
    <row r="38638" spans="35:35" ht="14.25" customHeight="1" thickTop="1" thickBot="1" x14ac:dyDescent="0.25">
      <c r="AI38638" s="4"/>
    </row>
    <row r="38639" spans="35:35" ht="14.25" customHeight="1" thickTop="1" thickBot="1" x14ac:dyDescent="0.25">
      <c r="AI38639" s="4"/>
    </row>
    <row r="38640" spans="35:35" ht="14.25" customHeight="1" thickTop="1" thickBot="1" x14ac:dyDescent="0.25">
      <c r="AI38640" s="4"/>
    </row>
    <row r="38641" spans="35:35" ht="14.25" customHeight="1" thickTop="1" thickBot="1" x14ac:dyDescent="0.25">
      <c r="AI38641" s="4"/>
    </row>
    <row r="38642" spans="35:35" ht="14.25" customHeight="1" thickTop="1" thickBot="1" x14ac:dyDescent="0.25">
      <c r="AI38642" s="4"/>
    </row>
    <row r="38643" spans="35:35" ht="14.25" customHeight="1" thickTop="1" thickBot="1" x14ac:dyDescent="0.25">
      <c r="AI38643" s="4"/>
    </row>
    <row r="38644" spans="35:35" ht="14.25" customHeight="1" thickTop="1" thickBot="1" x14ac:dyDescent="0.25">
      <c r="AI38644" s="4"/>
    </row>
    <row r="38645" spans="35:35" ht="14.25" customHeight="1" thickTop="1" thickBot="1" x14ac:dyDescent="0.25">
      <c r="AI38645" s="4"/>
    </row>
    <row r="38646" spans="35:35" ht="14.25" customHeight="1" thickTop="1" thickBot="1" x14ac:dyDescent="0.25">
      <c r="AI38646" s="4"/>
    </row>
    <row r="38647" spans="35:35" ht="14.25" customHeight="1" thickTop="1" thickBot="1" x14ac:dyDescent="0.25">
      <c r="AI38647" s="4"/>
    </row>
    <row r="38648" spans="35:35" ht="14.25" customHeight="1" thickTop="1" thickBot="1" x14ac:dyDescent="0.25">
      <c r="AI38648" s="4"/>
    </row>
    <row r="38649" spans="35:35" ht="14.25" customHeight="1" thickTop="1" thickBot="1" x14ac:dyDescent="0.25">
      <c r="AI38649" s="4"/>
    </row>
    <row r="38650" spans="35:35" ht="14.25" customHeight="1" thickTop="1" thickBot="1" x14ac:dyDescent="0.25">
      <c r="AI38650" s="4"/>
    </row>
    <row r="38651" spans="35:35" ht="14.25" customHeight="1" thickTop="1" thickBot="1" x14ac:dyDescent="0.25">
      <c r="AI38651" s="4"/>
    </row>
    <row r="38652" spans="35:35" ht="14.25" customHeight="1" thickTop="1" thickBot="1" x14ac:dyDescent="0.25">
      <c r="AI38652" s="4"/>
    </row>
    <row r="38653" spans="35:35" ht="14.25" customHeight="1" thickTop="1" thickBot="1" x14ac:dyDescent="0.25">
      <c r="AI38653" s="4"/>
    </row>
    <row r="38654" spans="35:35" ht="14.25" customHeight="1" thickTop="1" thickBot="1" x14ac:dyDescent="0.25">
      <c r="AI38654" s="4"/>
    </row>
    <row r="38655" spans="35:35" ht="14.25" customHeight="1" thickTop="1" thickBot="1" x14ac:dyDescent="0.25">
      <c r="AI38655" s="4"/>
    </row>
    <row r="38656" spans="35:35" ht="14.25" customHeight="1" thickTop="1" thickBot="1" x14ac:dyDescent="0.25">
      <c r="AI38656" s="4"/>
    </row>
    <row r="38657" spans="35:35" ht="14.25" customHeight="1" thickTop="1" thickBot="1" x14ac:dyDescent="0.25">
      <c r="AI38657" s="4"/>
    </row>
    <row r="38658" spans="35:35" ht="14.25" customHeight="1" thickTop="1" thickBot="1" x14ac:dyDescent="0.25">
      <c r="AI38658" s="4"/>
    </row>
    <row r="38659" spans="35:35" ht="14.25" customHeight="1" thickTop="1" thickBot="1" x14ac:dyDescent="0.25">
      <c r="AI38659" s="4"/>
    </row>
    <row r="38660" spans="35:35" ht="14.25" customHeight="1" thickTop="1" thickBot="1" x14ac:dyDescent="0.25">
      <c r="AI38660" s="4"/>
    </row>
    <row r="38661" spans="35:35" ht="14.25" customHeight="1" thickTop="1" thickBot="1" x14ac:dyDescent="0.25">
      <c r="AI38661" s="4"/>
    </row>
    <row r="38662" spans="35:35" ht="14.25" customHeight="1" thickTop="1" thickBot="1" x14ac:dyDescent="0.25">
      <c r="AI38662" s="4"/>
    </row>
    <row r="38663" spans="35:35" ht="14.25" customHeight="1" thickTop="1" thickBot="1" x14ac:dyDescent="0.25">
      <c r="AI38663" s="4"/>
    </row>
    <row r="38664" spans="35:35" ht="14.25" customHeight="1" thickTop="1" thickBot="1" x14ac:dyDescent="0.25">
      <c r="AI38664" s="4"/>
    </row>
    <row r="38665" spans="35:35" ht="14.25" customHeight="1" thickTop="1" thickBot="1" x14ac:dyDescent="0.25">
      <c r="AI38665" s="4"/>
    </row>
    <row r="38666" spans="35:35" ht="14.25" customHeight="1" thickTop="1" thickBot="1" x14ac:dyDescent="0.25">
      <c r="AI38666" s="4"/>
    </row>
    <row r="38667" spans="35:35" ht="14.25" customHeight="1" thickTop="1" thickBot="1" x14ac:dyDescent="0.25">
      <c r="AI38667" s="4"/>
    </row>
    <row r="38668" spans="35:35" ht="14.25" customHeight="1" thickTop="1" thickBot="1" x14ac:dyDescent="0.25">
      <c r="AI38668" s="4"/>
    </row>
    <row r="38669" spans="35:35" ht="14.25" customHeight="1" thickTop="1" thickBot="1" x14ac:dyDescent="0.25">
      <c r="AI38669" s="4"/>
    </row>
    <row r="38670" spans="35:35" ht="14.25" customHeight="1" thickTop="1" thickBot="1" x14ac:dyDescent="0.25">
      <c r="AI38670" s="4"/>
    </row>
    <row r="38671" spans="35:35" ht="14.25" customHeight="1" thickTop="1" thickBot="1" x14ac:dyDescent="0.25">
      <c r="AI38671" s="4"/>
    </row>
    <row r="38672" spans="35:35" ht="14.25" customHeight="1" thickTop="1" thickBot="1" x14ac:dyDescent="0.25">
      <c r="AI38672" s="4"/>
    </row>
    <row r="38673" spans="35:35" ht="14.25" customHeight="1" thickTop="1" thickBot="1" x14ac:dyDescent="0.25">
      <c r="AI38673" s="4"/>
    </row>
    <row r="38674" spans="35:35" ht="14.25" customHeight="1" thickTop="1" thickBot="1" x14ac:dyDescent="0.25">
      <c r="AI38674" s="4"/>
    </row>
    <row r="38675" spans="35:35" ht="14.25" customHeight="1" thickTop="1" thickBot="1" x14ac:dyDescent="0.25">
      <c r="AI38675" s="4"/>
    </row>
    <row r="38676" spans="35:35" ht="14.25" customHeight="1" thickTop="1" thickBot="1" x14ac:dyDescent="0.25">
      <c r="AI38676" s="4"/>
    </row>
    <row r="38677" spans="35:35" ht="14.25" customHeight="1" thickTop="1" thickBot="1" x14ac:dyDescent="0.25">
      <c r="AI38677" s="4"/>
    </row>
    <row r="38678" spans="35:35" ht="14.25" customHeight="1" thickTop="1" thickBot="1" x14ac:dyDescent="0.25">
      <c r="AI38678" s="4"/>
    </row>
    <row r="38679" spans="35:35" ht="14.25" customHeight="1" thickTop="1" thickBot="1" x14ac:dyDescent="0.25">
      <c r="AI38679" s="4"/>
    </row>
    <row r="38680" spans="35:35" ht="14.25" customHeight="1" thickTop="1" thickBot="1" x14ac:dyDescent="0.25">
      <c r="AI38680" s="4"/>
    </row>
    <row r="38681" spans="35:35" ht="14.25" customHeight="1" thickTop="1" thickBot="1" x14ac:dyDescent="0.25">
      <c r="AI38681" s="4"/>
    </row>
    <row r="38682" spans="35:35" ht="14.25" customHeight="1" thickTop="1" thickBot="1" x14ac:dyDescent="0.25">
      <c r="AI38682" s="4"/>
    </row>
    <row r="38683" spans="35:35" ht="14.25" customHeight="1" thickTop="1" thickBot="1" x14ac:dyDescent="0.25">
      <c r="AI38683" s="4"/>
    </row>
    <row r="38684" spans="35:35" ht="14.25" customHeight="1" thickTop="1" thickBot="1" x14ac:dyDescent="0.25">
      <c r="AI38684" s="4"/>
    </row>
    <row r="38685" spans="35:35" ht="14.25" customHeight="1" thickTop="1" thickBot="1" x14ac:dyDescent="0.25">
      <c r="AI38685" s="4"/>
    </row>
    <row r="38686" spans="35:35" ht="14.25" customHeight="1" thickTop="1" thickBot="1" x14ac:dyDescent="0.25">
      <c r="AI38686" s="4"/>
    </row>
    <row r="38687" spans="35:35" ht="14.25" customHeight="1" thickTop="1" thickBot="1" x14ac:dyDescent="0.25">
      <c r="AI38687" s="4"/>
    </row>
    <row r="38688" spans="35:35" ht="14.25" customHeight="1" thickTop="1" thickBot="1" x14ac:dyDescent="0.25">
      <c r="AI38688" s="4"/>
    </row>
    <row r="38689" spans="35:35" ht="14.25" customHeight="1" thickTop="1" thickBot="1" x14ac:dyDescent="0.25">
      <c r="AI38689" s="4"/>
    </row>
    <row r="38690" spans="35:35" ht="14.25" customHeight="1" thickTop="1" thickBot="1" x14ac:dyDescent="0.25">
      <c r="AI38690" s="4"/>
    </row>
    <row r="38691" spans="35:35" ht="14.25" customHeight="1" thickTop="1" thickBot="1" x14ac:dyDescent="0.25">
      <c r="AI38691" s="4"/>
    </row>
    <row r="38692" spans="35:35" ht="14.25" customHeight="1" thickTop="1" thickBot="1" x14ac:dyDescent="0.25">
      <c r="AI38692" s="4"/>
    </row>
    <row r="38693" spans="35:35" ht="14.25" customHeight="1" thickTop="1" thickBot="1" x14ac:dyDescent="0.25">
      <c r="AI38693" s="4"/>
    </row>
    <row r="38694" spans="35:35" ht="14.25" customHeight="1" thickTop="1" thickBot="1" x14ac:dyDescent="0.25">
      <c r="AI38694" s="4"/>
    </row>
    <row r="38695" spans="35:35" ht="14.25" customHeight="1" thickTop="1" thickBot="1" x14ac:dyDescent="0.25">
      <c r="AI38695" s="4"/>
    </row>
    <row r="38696" spans="35:35" ht="14.25" customHeight="1" thickTop="1" thickBot="1" x14ac:dyDescent="0.25">
      <c r="AI38696" s="4"/>
    </row>
    <row r="38697" spans="35:35" ht="14.25" customHeight="1" thickTop="1" thickBot="1" x14ac:dyDescent="0.25">
      <c r="AI38697" s="4"/>
    </row>
    <row r="38698" spans="35:35" ht="14.25" customHeight="1" thickTop="1" thickBot="1" x14ac:dyDescent="0.25">
      <c r="AI38698" s="4"/>
    </row>
    <row r="38699" spans="35:35" ht="14.25" customHeight="1" thickTop="1" thickBot="1" x14ac:dyDescent="0.25">
      <c r="AI38699" s="4"/>
    </row>
    <row r="38700" spans="35:35" ht="14.25" customHeight="1" thickTop="1" thickBot="1" x14ac:dyDescent="0.25">
      <c r="AI38700" s="4"/>
    </row>
    <row r="38701" spans="35:35" ht="14.25" customHeight="1" thickTop="1" thickBot="1" x14ac:dyDescent="0.25">
      <c r="AI38701" s="4"/>
    </row>
    <row r="38702" spans="35:35" ht="14.25" customHeight="1" thickTop="1" thickBot="1" x14ac:dyDescent="0.25">
      <c r="AI38702" s="4"/>
    </row>
    <row r="38703" spans="35:35" ht="14.25" customHeight="1" thickTop="1" thickBot="1" x14ac:dyDescent="0.25">
      <c r="AI38703" s="4"/>
    </row>
    <row r="38704" spans="35:35" ht="14.25" customHeight="1" thickTop="1" thickBot="1" x14ac:dyDescent="0.25">
      <c r="AI38704" s="4"/>
    </row>
    <row r="38705" spans="35:35" ht="14.25" customHeight="1" thickTop="1" thickBot="1" x14ac:dyDescent="0.25">
      <c r="AI38705" s="4"/>
    </row>
    <row r="38706" spans="35:35" ht="14.25" customHeight="1" thickTop="1" thickBot="1" x14ac:dyDescent="0.25">
      <c r="AI38706" s="4"/>
    </row>
    <row r="38707" spans="35:35" ht="14.25" customHeight="1" thickTop="1" thickBot="1" x14ac:dyDescent="0.25">
      <c r="AI38707" s="4"/>
    </row>
    <row r="38708" spans="35:35" ht="14.25" customHeight="1" thickTop="1" thickBot="1" x14ac:dyDescent="0.25">
      <c r="AI38708" s="4"/>
    </row>
    <row r="38709" spans="35:35" ht="14.25" customHeight="1" thickTop="1" thickBot="1" x14ac:dyDescent="0.25">
      <c r="AI38709" s="4"/>
    </row>
    <row r="38710" spans="35:35" ht="14.25" customHeight="1" thickTop="1" thickBot="1" x14ac:dyDescent="0.25">
      <c r="AI38710" s="4"/>
    </row>
    <row r="38711" spans="35:35" ht="14.25" customHeight="1" thickTop="1" thickBot="1" x14ac:dyDescent="0.25">
      <c r="AI38711" s="4"/>
    </row>
    <row r="38712" spans="35:35" ht="14.25" customHeight="1" thickTop="1" thickBot="1" x14ac:dyDescent="0.25">
      <c r="AI38712" s="4"/>
    </row>
    <row r="38713" spans="35:35" ht="14.25" customHeight="1" thickTop="1" thickBot="1" x14ac:dyDescent="0.25">
      <c r="AI38713" s="4"/>
    </row>
    <row r="38714" spans="35:35" ht="14.25" customHeight="1" thickTop="1" thickBot="1" x14ac:dyDescent="0.25">
      <c r="AI38714" s="4"/>
    </row>
    <row r="38715" spans="35:35" ht="14.25" customHeight="1" thickTop="1" thickBot="1" x14ac:dyDescent="0.25">
      <c r="AI38715" s="4"/>
    </row>
    <row r="38716" spans="35:35" ht="14.25" customHeight="1" thickTop="1" thickBot="1" x14ac:dyDescent="0.25">
      <c r="AI38716" s="4"/>
    </row>
    <row r="38717" spans="35:35" ht="14.25" customHeight="1" thickTop="1" thickBot="1" x14ac:dyDescent="0.25">
      <c r="AI38717" s="4"/>
    </row>
    <row r="38718" spans="35:35" ht="14.25" customHeight="1" thickTop="1" thickBot="1" x14ac:dyDescent="0.25">
      <c r="AI38718" s="4"/>
    </row>
    <row r="38719" spans="35:35" ht="14.25" customHeight="1" thickTop="1" thickBot="1" x14ac:dyDescent="0.25">
      <c r="AI38719" s="4"/>
    </row>
    <row r="38720" spans="35:35" ht="14.25" customHeight="1" thickTop="1" thickBot="1" x14ac:dyDescent="0.25">
      <c r="AI38720" s="4"/>
    </row>
    <row r="38721" spans="35:35" ht="14.25" customHeight="1" thickTop="1" thickBot="1" x14ac:dyDescent="0.25">
      <c r="AI38721" s="4"/>
    </row>
    <row r="38722" spans="35:35" ht="14.25" customHeight="1" thickTop="1" thickBot="1" x14ac:dyDescent="0.25">
      <c r="AI38722" s="4"/>
    </row>
    <row r="38723" spans="35:35" ht="14.25" customHeight="1" thickTop="1" thickBot="1" x14ac:dyDescent="0.25">
      <c r="AI38723" s="4"/>
    </row>
    <row r="38724" spans="35:35" ht="14.25" customHeight="1" thickTop="1" thickBot="1" x14ac:dyDescent="0.25">
      <c r="AI38724" s="4"/>
    </row>
    <row r="38725" spans="35:35" ht="14.25" customHeight="1" thickTop="1" thickBot="1" x14ac:dyDescent="0.25">
      <c r="AI38725" s="4"/>
    </row>
    <row r="38726" spans="35:35" ht="14.25" customHeight="1" thickTop="1" thickBot="1" x14ac:dyDescent="0.25">
      <c r="AI38726" s="4"/>
    </row>
    <row r="38727" spans="35:35" ht="14.25" customHeight="1" thickTop="1" thickBot="1" x14ac:dyDescent="0.25">
      <c r="AI38727" s="4"/>
    </row>
    <row r="38728" spans="35:35" ht="14.25" customHeight="1" thickTop="1" thickBot="1" x14ac:dyDescent="0.25">
      <c r="AI38728" s="4"/>
    </row>
    <row r="38729" spans="35:35" ht="14.25" customHeight="1" thickTop="1" thickBot="1" x14ac:dyDescent="0.25">
      <c r="AI38729" s="4"/>
    </row>
    <row r="38730" spans="35:35" ht="14.25" customHeight="1" thickTop="1" thickBot="1" x14ac:dyDescent="0.25">
      <c r="AI38730" s="4"/>
    </row>
    <row r="38731" spans="35:35" ht="14.25" customHeight="1" thickTop="1" thickBot="1" x14ac:dyDescent="0.25">
      <c r="AI38731" s="4"/>
    </row>
    <row r="38732" spans="35:35" ht="14.25" customHeight="1" thickTop="1" thickBot="1" x14ac:dyDescent="0.25">
      <c r="AI38732" s="4"/>
    </row>
    <row r="38733" spans="35:35" ht="14.25" customHeight="1" thickTop="1" thickBot="1" x14ac:dyDescent="0.25">
      <c r="AI38733" s="4"/>
    </row>
    <row r="38734" spans="35:35" ht="14.25" customHeight="1" thickTop="1" thickBot="1" x14ac:dyDescent="0.25">
      <c r="AI38734" s="4"/>
    </row>
    <row r="38735" spans="35:35" ht="14.25" customHeight="1" thickTop="1" thickBot="1" x14ac:dyDescent="0.25">
      <c r="AI38735" s="4"/>
    </row>
    <row r="38736" spans="35:35" ht="14.25" customHeight="1" thickTop="1" thickBot="1" x14ac:dyDescent="0.25">
      <c r="AI38736" s="4"/>
    </row>
    <row r="38737" spans="35:35" ht="14.25" customHeight="1" thickTop="1" thickBot="1" x14ac:dyDescent="0.25">
      <c r="AI38737" s="4"/>
    </row>
    <row r="38738" spans="35:35" ht="14.25" customHeight="1" thickTop="1" thickBot="1" x14ac:dyDescent="0.25">
      <c r="AI38738" s="4"/>
    </row>
    <row r="38739" spans="35:35" ht="14.25" customHeight="1" thickTop="1" thickBot="1" x14ac:dyDescent="0.25">
      <c r="AI38739" s="4"/>
    </row>
    <row r="38740" spans="35:35" ht="14.25" customHeight="1" thickTop="1" thickBot="1" x14ac:dyDescent="0.25">
      <c r="AI38740" s="4"/>
    </row>
    <row r="38741" spans="35:35" ht="14.25" customHeight="1" thickTop="1" thickBot="1" x14ac:dyDescent="0.25">
      <c r="AI38741" s="4"/>
    </row>
    <row r="38742" spans="35:35" ht="14.25" customHeight="1" thickTop="1" thickBot="1" x14ac:dyDescent="0.25">
      <c r="AI38742" s="4"/>
    </row>
    <row r="38743" spans="35:35" ht="14.25" customHeight="1" thickTop="1" thickBot="1" x14ac:dyDescent="0.25">
      <c r="AI38743" s="4"/>
    </row>
    <row r="38744" spans="35:35" ht="14.25" customHeight="1" thickTop="1" thickBot="1" x14ac:dyDescent="0.25">
      <c r="AI38744" s="4"/>
    </row>
    <row r="38745" spans="35:35" ht="14.25" customHeight="1" thickTop="1" thickBot="1" x14ac:dyDescent="0.25">
      <c r="AI38745" s="4"/>
    </row>
    <row r="38746" spans="35:35" ht="14.25" customHeight="1" thickTop="1" thickBot="1" x14ac:dyDescent="0.25">
      <c r="AI38746" s="4"/>
    </row>
    <row r="38747" spans="35:35" ht="14.25" customHeight="1" thickTop="1" thickBot="1" x14ac:dyDescent="0.25">
      <c r="AI38747" s="4"/>
    </row>
    <row r="38748" spans="35:35" ht="14.25" customHeight="1" thickTop="1" thickBot="1" x14ac:dyDescent="0.25">
      <c r="AI38748" s="4"/>
    </row>
    <row r="38749" spans="35:35" ht="14.25" customHeight="1" thickTop="1" thickBot="1" x14ac:dyDescent="0.25">
      <c r="AI38749" s="4"/>
    </row>
    <row r="38750" spans="35:35" ht="14.25" customHeight="1" thickTop="1" thickBot="1" x14ac:dyDescent="0.25">
      <c r="AI38750" s="4"/>
    </row>
    <row r="38751" spans="35:35" ht="14.25" customHeight="1" thickTop="1" thickBot="1" x14ac:dyDescent="0.25">
      <c r="AI38751" s="4"/>
    </row>
    <row r="38752" spans="35:35" ht="14.25" customHeight="1" thickTop="1" thickBot="1" x14ac:dyDescent="0.25">
      <c r="AI38752" s="4"/>
    </row>
    <row r="38753" spans="35:35" ht="14.25" customHeight="1" thickTop="1" thickBot="1" x14ac:dyDescent="0.25">
      <c r="AI38753" s="4"/>
    </row>
    <row r="38754" spans="35:35" ht="14.25" customHeight="1" thickTop="1" thickBot="1" x14ac:dyDescent="0.25">
      <c r="AI38754" s="4"/>
    </row>
    <row r="38755" spans="35:35" ht="14.25" customHeight="1" thickTop="1" thickBot="1" x14ac:dyDescent="0.25">
      <c r="AI38755" s="4"/>
    </row>
    <row r="38756" spans="35:35" ht="14.25" customHeight="1" thickTop="1" thickBot="1" x14ac:dyDescent="0.25">
      <c r="AI38756" s="4"/>
    </row>
    <row r="38757" spans="35:35" ht="14.25" customHeight="1" thickTop="1" thickBot="1" x14ac:dyDescent="0.25">
      <c r="AI38757" s="4"/>
    </row>
    <row r="38758" spans="35:35" ht="14.25" customHeight="1" thickTop="1" thickBot="1" x14ac:dyDescent="0.25">
      <c r="AI38758" s="4"/>
    </row>
    <row r="38759" spans="35:35" ht="14.25" customHeight="1" thickTop="1" thickBot="1" x14ac:dyDescent="0.25">
      <c r="AI38759" s="4"/>
    </row>
    <row r="38760" spans="35:35" ht="14.25" customHeight="1" thickTop="1" thickBot="1" x14ac:dyDescent="0.25">
      <c r="AI38760" s="4"/>
    </row>
    <row r="38761" spans="35:35" ht="14.25" customHeight="1" thickTop="1" thickBot="1" x14ac:dyDescent="0.25">
      <c r="AI38761" s="4"/>
    </row>
    <row r="38762" spans="35:35" ht="14.25" customHeight="1" thickTop="1" thickBot="1" x14ac:dyDescent="0.25">
      <c r="AI38762" s="4"/>
    </row>
    <row r="38763" spans="35:35" ht="14.25" customHeight="1" thickTop="1" thickBot="1" x14ac:dyDescent="0.25">
      <c r="AI38763" s="4"/>
    </row>
    <row r="38764" spans="35:35" ht="14.25" customHeight="1" thickTop="1" thickBot="1" x14ac:dyDescent="0.25">
      <c r="AI38764" s="4"/>
    </row>
    <row r="38765" spans="35:35" ht="14.25" customHeight="1" thickTop="1" thickBot="1" x14ac:dyDescent="0.25">
      <c r="AI38765" s="4"/>
    </row>
    <row r="38766" spans="35:35" ht="14.25" customHeight="1" thickTop="1" thickBot="1" x14ac:dyDescent="0.25">
      <c r="AI38766" s="4"/>
    </row>
    <row r="38767" spans="35:35" ht="14.25" customHeight="1" thickTop="1" thickBot="1" x14ac:dyDescent="0.25">
      <c r="AI38767" s="4"/>
    </row>
    <row r="38768" spans="35:35" ht="14.25" customHeight="1" thickTop="1" thickBot="1" x14ac:dyDescent="0.25">
      <c r="AI38768" s="4"/>
    </row>
    <row r="38769" spans="35:35" ht="14.25" customHeight="1" thickTop="1" thickBot="1" x14ac:dyDescent="0.25">
      <c r="AI38769" s="4"/>
    </row>
    <row r="38770" spans="35:35" ht="14.25" customHeight="1" thickTop="1" thickBot="1" x14ac:dyDescent="0.25">
      <c r="AI38770" s="4"/>
    </row>
    <row r="38771" spans="35:35" ht="14.25" customHeight="1" thickTop="1" thickBot="1" x14ac:dyDescent="0.25">
      <c r="AI38771" s="4"/>
    </row>
    <row r="38772" spans="35:35" ht="14.25" customHeight="1" thickTop="1" thickBot="1" x14ac:dyDescent="0.25">
      <c r="AI38772" s="4"/>
    </row>
    <row r="38773" spans="35:35" ht="14.25" customHeight="1" thickTop="1" thickBot="1" x14ac:dyDescent="0.25">
      <c r="AI38773" s="4"/>
    </row>
    <row r="38774" spans="35:35" ht="14.25" customHeight="1" thickTop="1" thickBot="1" x14ac:dyDescent="0.25">
      <c r="AI38774" s="4"/>
    </row>
    <row r="38775" spans="35:35" ht="14.25" customHeight="1" thickTop="1" thickBot="1" x14ac:dyDescent="0.25">
      <c r="AI38775" s="4"/>
    </row>
    <row r="38776" spans="35:35" ht="14.25" customHeight="1" thickTop="1" thickBot="1" x14ac:dyDescent="0.25">
      <c r="AI38776" s="4"/>
    </row>
    <row r="38777" spans="35:35" ht="14.25" customHeight="1" thickTop="1" thickBot="1" x14ac:dyDescent="0.25">
      <c r="AI38777" s="4"/>
    </row>
    <row r="38778" spans="35:35" ht="14.25" customHeight="1" thickTop="1" thickBot="1" x14ac:dyDescent="0.25">
      <c r="AI38778" s="4"/>
    </row>
    <row r="38779" spans="35:35" ht="14.25" customHeight="1" thickTop="1" thickBot="1" x14ac:dyDescent="0.25">
      <c r="AI38779" s="4"/>
    </row>
    <row r="38780" spans="35:35" ht="14.25" customHeight="1" thickTop="1" thickBot="1" x14ac:dyDescent="0.25">
      <c r="AI38780" s="4"/>
    </row>
    <row r="38781" spans="35:35" ht="14.25" customHeight="1" thickTop="1" thickBot="1" x14ac:dyDescent="0.25">
      <c r="AI38781" s="4"/>
    </row>
    <row r="38782" spans="35:35" ht="14.25" customHeight="1" thickTop="1" thickBot="1" x14ac:dyDescent="0.25">
      <c r="AI38782" s="4"/>
    </row>
    <row r="38783" spans="35:35" ht="14.25" customHeight="1" thickTop="1" thickBot="1" x14ac:dyDescent="0.25">
      <c r="AI38783" s="4"/>
    </row>
    <row r="38784" spans="35:35" ht="14.25" customHeight="1" thickTop="1" thickBot="1" x14ac:dyDescent="0.25">
      <c r="AI38784" s="4"/>
    </row>
    <row r="38785" spans="35:35" ht="14.25" customHeight="1" thickTop="1" thickBot="1" x14ac:dyDescent="0.25">
      <c r="AI38785" s="4"/>
    </row>
    <row r="38786" spans="35:35" ht="14.25" customHeight="1" thickTop="1" thickBot="1" x14ac:dyDescent="0.25">
      <c r="AI38786" s="4"/>
    </row>
    <row r="38787" spans="35:35" ht="14.25" customHeight="1" thickTop="1" thickBot="1" x14ac:dyDescent="0.25">
      <c r="AI38787" s="4"/>
    </row>
    <row r="38788" spans="35:35" ht="14.25" customHeight="1" thickTop="1" thickBot="1" x14ac:dyDescent="0.25">
      <c r="AI38788" s="4"/>
    </row>
    <row r="38789" spans="35:35" ht="14.25" customHeight="1" thickTop="1" thickBot="1" x14ac:dyDescent="0.25">
      <c r="AI38789" s="4"/>
    </row>
    <row r="38790" spans="35:35" ht="14.25" customHeight="1" thickTop="1" thickBot="1" x14ac:dyDescent="0.25">
      <c r="AI38790" s="4"/>
    </row>
    <row r="38791" spans="35:35" ht="14.25" customHeight="1" thickTop="1" thickBot="1" x14ac:dyDescent="0.25">
      <c r="AI38791" s="4"/>
    </row>
    <row r="38792" spans="35:35" ht="14.25" customHeight="1" thickTop="1" thickBot="1" x14ac:dyDescent="0.25">
      <c r="AI38792" s="4"/>
    </row>
    <row r="38793" spans="35:35" ht="14.25" customHeight="1" thickTop="1" thickBot="1" x14ac:dyDescent="0.25">
      <c r="AI38793" s="4"/>
    </row>
    <row r="38794" spans="35:35" ht="14.25" customHeight="1" thickTop="1" thickBot="1" x14ac:dyDescent="0.25">
      <c r="AI38794" s="4"/>
    </row>
    <row r="38795" spans="35:35" ht="14.25" customHeight="1" thickTop="1" thickBot="1" x14ac:dyDescent="0.25">
      <c r="AI38795" s="4"/>
    </row>
    <row r="38796" spans="35:35" ht="14.25" customHeight="1" thickTop="1" thickBot="1" x14ac:dyDescent="0.25">
      <c r="AI38796" s="4"/>
    </row>
    <row r="38797" spans="35:35" ht="14.25" customHeight="1" thickTop="1" thickBot="1" x14ac:dyDescent="0.25">
      <c r="AI38797" s="4"/>
    </row>
    <row r="38798" spans="35:35" ht="14.25" customHeight="1" thickTop="1" thickBot="1" x14ac:dyDescent="0.25">
      <c r="AI38798" s="4"/>
    </row>
    <row r="38799" spans="35:35" ht="14.25" customHeight="1" thickTop="1" thickBot="1" x14ac:dyDescent="0.25">
      <c r="AI38799" s="4"/>
    </row>
    <row r="38800" spans="35:35" ht="14.25" customHeight="1" thickTop="1" thickBot="1" x14ac:dyDescent="0.25">
      <c r="AI38800" s="4"/>
    </row>
    <row r="38801" spans="35:35" ht="14.25" customHeight="1" thickTop="1" thickBot="1" x14ac:dyDescent="0.25">
      <c r="AI38801" s="4"/>
    </row>
    <row r="38802" spans="35:35" ht="14.25" customHeight="1" thickTop="1" thickBot="1" x14ac:dyDescent="0.25">
      <c r="AI38802" s="4"/>
    </row>
    <row r="38803" spans="35:35" ht="14.25" customHeight="1" thickTop="1" thickBot="1" x14ac:dyDescent="0.25">
      <c r="AI38803" s="4"/>
    </row>
    <row r="38804" spans="35:35" ht="14.25" customHeight="1" thickTop="1" thickBot="1" x14ac:dyDescent="0.25">
      <c r="AI38804" s="4"/>
    </row>
    <row r="38805" spans="35:35" ht="14.25" customHeight="1" thickTop="1" thickBot="1" x14ac:dyDescent="0.25">
      <c r="AI38805" s="4"/>
    </row>
    <row r="38806" spans="35:35" ht="14.25" customHeight="1" thickTop="1" thickBot="1" x14ac:dyDescent="0.25">
      <c r="AI38806" s="4"/>
    </row>
    <row r="38807" spans="35:35" ht="14.25" customHeight="1" thickTop="1" thickBot="1" x14ac:dyDescent="0.25">
      <c r="AI38807" s="4"/>
    </row>
    <row r="38808" spans="35:35" ht="14.25" customHeight="1" thickTop="1" thickBot="1" x14ac:dyDescent="0.25">
      <c r="AI38808" s="4"/>
    </row>
    <row r="38809" spans="35:35" ht="14.25" customHeight="1" thickTop="1" thickBot="1" x14ac:dyDescent="0.25">
      <c r="AI38809" s="4"/>
    </row>
    <row r="38810" spans="35:35" ht="14.25" customHeight="1" thickTop="1" thickBot="1" x14ac:dyDescent="0.25">
      <c r="AI38810" s="4"/>
    </row>
    <row r="38811" spans="35:35" ht="14.25" customHeight="1" thickTop="1" thickBot="1" x14ac:dyDescent="0.25">
      <c r="AI38811" s="4"/>
    </row>
    <row r="38812" spans="35:35" ht="14.25" customHeight="1" thickTop="1" thickBot="1" x14ac:dyDescent="0.25">
      <c r="AI38812" s="4"/>
    </row>
    <row r="38813" spans="35:35" ht="14.25" customHeight="1" thickTop="1" thickBot="1" x14ac:dyDescent="0.25">
      <c r="AI38813" s="4"/>
    </row>
    <row r="38814" spans="35:35" ht="14.25" customHeight="1" thickTop="1" thickBot="1" x14ac:dyDescent="0.25">
      <c r="AI38814" s="4"/>
    </row>
    <row r="38815" spans="35:35" ht="14.25" customHeight="1" thickTop="1" thickBot="1" x14ac:dyDescent="0.25">
      <c r="AI38815" s="4"/>
    </row>
    <row r="38816" spans="35:35" ht="14.25" customHeight="1" thickTop="1" thickBot="1" x14ac:dyDescent="0.25">
      <c r="AI38816" s="4"/>
    </row>
    <row r="38817" spans="35:35" ht="14.25" customHeight="1" thickTop="1" thickBot="1" x14ac:dyDescent="0.25">
      <c r="AI38817" s="4"/>
    </row>
    <row r="38818" spans="35:35" ht="14.25" customHeight="1" thickTop="1" thickBot="1" x14ac:dyDescent="0.25">
      <c r="AI38818" s="4"/>
    </row>
    <row r="38819" spans="35:35" ht="14.25" customHeight="1" thickTop="1" thickBot="1" x14ac:dyDescent="0.25">
      <c r="AI38819" s="4"/>
    </row>
    <row r="38820" spans="35:35" ht="14.25" customHeight="1" thickTop="1" thickBot="1" x14ac:dyDescent="0.25">
      <c r="AI38820" s="4"/>
    </row>
    <row r="38821" spans="35:35" ht="14.25" customHeight="1" thickTop="1" thickBot="1" x14ac:dyDescent="0.25">
      <c r="AI38821" s="4"/>
    </row>
    <row r="38822" spans="35:35" ht="14.25" customHeight="1" thickTop="1" thickBot="1" x14ac:dyDescent="0.25">
      <c r="AI38822" s="4"/>
    </row>
    <row r="38823" spans="35:35" ht="14.25" customHeight="1" thickTop="1" thickBot="1" x14ac:dyDescent="0.25">
      <c r="AI38823" s="4"/>
    </row>
    <row r="38824" spans="35:35" ht="14.25" customHeight="1" thickTop="1" thickBot="1" x14ac:dyDescent="0.25">
      <c r="AI38824" s="4"/>
    </row>
    <row r="38825" spans="35:35" ht="14.25" customHeight="1" thickTop="1" thickBot="1" x14ac:dyDescent="0.25">
      <c r="AI38825" s="4"/>
    </row>
    <row r="38826" spans="35:35" ht="14.25" customHeight="1" thickTop="1" thickBot="1" x14ac:dyDescent="0.25">
      <c r="AI38826" s="4"/>
    </row>
    <row r="38827" spans="35:35" ht="14.25" customHeight="1" thickTop="1" thickBot="1" x14ac:dyDescent="0.25">
      <c r="AI38827" s="4"/>
    </row>
    <row r="38828" spans="35:35" ht="14.25" customHeight="1" thickTop="1" thickBot="1" x14ac:dyDescent="0.25">
      <c r="AI38828" s="4"/>
    </row>
    <row r="38829" spans="35:35" ht="14.25" customHeight="1" thickTop="1" thickBot="1" x14ac:dyDescent="0.25">
      <c r="AI38829" s="4"/>
    </row>
    <row r="38830" spans="35:35" ht="14.25" customHeight="1" thickTop="1" thickBot="1" x14ac:dyDescent="0.25">
      <c r="AI38830" s="4"/>
    </row>
    <row r="38831" spans="35:35" ht="14.25" customHeight="1" thickTop="1" thickBot="1" x14ac:dyDescent="0.25">
      <c r="AI38831" s="4"/>
    </row>
    <row r="38832" spans="35:35" ht="14.25" customHeight="1" thickTop="1" thickBot="1" x14ac:dyDescent="0.25">
      <c r="AI38832" s="4"/>
    </row>
    <row r="38833" spans="35:35" ht="14.25" customHeight="1" thickTop="1" thickBot="1" x14ac:dyDescent="0.25">
      <c r="AI38833" s="4"/>
    </row>
    <row r="38834" spans="35:35" ht="14.25" customHeight="1" thickTop="1" thickBot="1" x14ac:dyDescent="0.25">
      <c r="AI38834" s="4"/>
    </row>
    <row r="38835" spans="35:35" ht="14.25" customHeight="1" thickTop="1" thickBot="1" x14ac:dyDescent="0.25">
      <c r="AI38835" s="4"/>
    </row>
    <row r="38836" spans="35:35" ht="14.25" customHeight="1" thickTop="1" thickBot="1" x14ac:dyDescent="0.25">
      <c r="AI38836" s="4"/>
    </row>
    <row r="38837" spans="35:35" ht="14.25" customHeight="1" thickTop="1" thickBot="1" x14ac:dyDescent="0.25">
      <c r="AI38837" s="4"/>
    </row>
    <row r="38838" spans="35:35" ht="14.25" customHeight="1" thickTop="1" thickBot="1" x14ac:dyDescent="0.25">
      <c r="AI38838" s="4"/>
    </row>
    <row r="38839" spans="35:35" ht="14.25" customHeight="1" thickTop="1" thickBot="1" x14ac:dyDescent="0.25">
      <c r="AI38839" s="4"/>
    </row>
    <row r="38840" spans="35:35" ht="14.25" customHeight="1" thickTop="1" thickBot="1" x14ac:dyDescent="0.25">
      <c r="AI38840" s="4"/>
    </row>
    <row r="38841" spans="35:35" ht="14.25" customHeight="1" thickTop="1" thickBot="1" x14ac:dyDescent="0.25">
      <c r="AI38841" s="4"/>
    </row>
    <row r="38842" spans="35:35" ht="14.25" customHeight="1" thickTop="1" thickBot="1" x14ac:dyDescent="0.25">
      <c r="AI38842" s="4"/>
    </row>
    <row r="38843" spans="35:35" ht="14.25" customHeight="1" thickTop="1" thickBot="1" x14ac:dyDescent="0.25">
      <c r="AI38843" s="4"/>
    </row>
    <row r="38844" spans="35:35" ht="14.25" customHeight="1" thickTop="1" thickBot="1" x14ac:dyDescent="0.25">
      <c r="AI38844" s="4"/>
    </row>
    <row r="38845" spans="35:35" ht="14.25" customHeight="1" thickTop="1" thickBot="1" x14ac:dyDescent="0.25">
      <c r="AI38845" s="4"/>
    </row>
    <row r="38846" spans="35:35" ht="14.25" customHeight="1" thickTop="1" thickBot="1" x14ac:dyDescent="0.25">
      <c r="AI38846" s="4"/>
    </row>
    <row r="38847" spans="35:35" ht="14.25" customHeight="1" thickTop="1" thickBot="1" x14ac:dyDescent="0.25">
      <c r="AI38847" s="4"/>
    </row>
    <row r="38848" spans="35:35" ht="14.25" customHeight="1" thickTop="1" thickBot="1" x14ac:dyDescent="0.25">
      <c r="AI38848" s="4"/>
    </row>
    <row r="38849" spans="35:35" ht="14.25" customHeight="1" thickTop="1" thickBot="1" x14ac:dyDescent="0.25">
      <c r="AI38849" s="4"/>
    </row>
    <row r="38850" spans="35:35" ht="14.25" customHeight="1" thickTop="1" thickBot="1" x14ac:dyDescent="0.25">
      <c r="AI38850" s="4"/>
    </row>
    <row r="38851" spans="35:35" ht="14.25" customHeight="1" thickTop="1" thickBot="1" x14ac:dyDescent="0.25">
      <c r="AI38851" s="4"/>
    </row>
    <row r="38852" spans="35:35" ht="14.25" customHeight="1" thickTop="1" thickBot="1" x14ac:dyDescent="0.25">
      <c r="AI38852" s="4"/>
    </row>
    <row r="38853" spans="35:35" ht="14.25" customHeight="1" thickTop="1" thickBot="1" x14ac:dyDescent="0.25">
      <c r="AI38853" s="4"/>
    </row>
    <row r="38854" spans="35:35" ht="14.25" customHeight="1" thickTop="1" thickBot="1" x14ac:dyDescent="0.25">
      <c r="AI38854" s="4"/>
    </row>
    <row r="38855" spans="35:35" ht="14.25" customHeight="1" thickTop="1" thickBot="1" x14ac:dyDescent="0.25">
      <c r="AI38855" s="4"/>
    </row>
    <row r="38856" spans="35:35" ht="14.25" customHeight="1" thickTop="1" thickBot="1" x14ac:dyDescent="0.25">
      <c r="AI38856" s="4"/>
    </row>
    <row r="38857" spans="35:35" ht="14.25" customHeight="1" thickTop="1" thickBot="1" x14ac:dyDescent="0.25">
      <c r="AI38857" s="4"/>
    </row>
    <row r="38858" spans="35:35" ht="14.25" customHeight="1" thickTop="1" thickBot="1" x14ac:dyDescent="0.25">
      <c r="AI38858" s="4"/>
    </row>
    <row r="38859" spans="35:35" ht="14.25" customHeight="1" thickTop="1" thickBot="1" x14ac:dyDescent="0.25">
      <c r="AI38859" s="4"/>
    </row>
    <row r="38860" spans="35:35" ht="14.25" customHeight="1" thickTop="1" thickBot="1" x14ac:dyDescent="0.25">
      <c r="AI38860" s="4"/>
    </row>
    <row r="38861" spans="35:35" ht="14.25" customHeight="1" thickTop="1" thickBot="1" x14ac:dyDescent="0.25">
      <c r="AI38861" s="4"/>
    </row>
    <row r="38862" spans="35:35" ht="14.25" customHeight="1" thickTop="1" thickBot="1" x14ac:dyDescent="0.25">
      <c r="AI38862" s="4"/>
    </row>
    <row r="38863" spans="35:35" ht="14.25" customHeight="1" thickTop="1" thickBot="1" x14ac:dyDescent="0.25">
      <c r="AI38863" s="4"/>
    </row>
    <row r="38864" spans="35:35" ht="14.25" customHeight="1" thickTop="1" thickBot="1" x14ac:dyDescent="0.25">
      <c r="AI38864" s="4"/>
    </row>
    <row r="38865" spans="35:35" ht="14.25" customHeight="1" thickTop="1" thickBot="1" x14ac:dyDescent="0.25">
      <c r="AI38865" s="4"/>
    </row>
    <row r="38866" spans="35:35" ht="14.25" customHeight="1" thickTop="1" thickBot="1" x14ac:dyDescent="0.25">
      <c r="AI38866" s="4"/>
    </row>
    <row r="38867" spans="35:35" ht="14.25" customHeight="1" thickTop="1" thickBot="1" x14ac:dyDescent="0.25">
      <c r="AI38867" s="4"/>
    </row>
    <row r="38868" spans="35:35" ht="14.25" customHeight="1" thickTop="1" thickBot="1" x14ac:dyDescent="0.25">
      <c r="AI38868" s="4"/>
    </row>
    <row r="38869" spans="35:35" ht="14.25" customHeight="1" thickTop="1" thickBot="1" x14ac:dyDescent="0.25">
      <c r="AI38869" s="4"/>
    </row>
    <row r="38870" spans="35:35" ht="14.25" customHeight="1" thickTop="1" thickBot="1" x14ac:dyDescent="0.25">
      <c r="AI38870" s="4"/>
    </row>
    <row r="38871" spans="35:35" ht="14.25" customHeight="1" thickTop="1" thickBot="1" x14ac:dyDescent="0.25">
      <c r="AI38871" s="4"/>
    </row>
    <row r="38872" spans="35:35" ht="14.25" customHeight="1" thickTop="1" thickBot="1" x14ac:dyDescent="0.25">
      <c r="AI38872" s="4"/>
    </row>
    <row r="38873" spans="35:35" ht="14.25" customHeight="1" thickTop="1" thickBot="1" x14ac:dyDescent="0.25">
      <c r="AI38873" s="4"/>
    </row>
    <row r="38874" spans="35:35" ht="14.25" customHeight="1" thickTop="1" thickBot="1" x14ac:dyDescent="0.25">
      <c r="AI38874" s="4"/>
    </row>
    <row r="38875" spans="35:35" ht="14.25" customHeight="1" thickTop="1" thickBot="1" x14ac:dyDescent="0.25">
      <c r="AI38875" s="4"/>
    </row>
    <row r="38876" spans="35:35" ht="14.25" customHeight="1" thickTop="1" thickBot="1" x14ac:dyDescent="0.25">
      <c r="AI38876" s="4"/>
    </row>
    <row r="38877" spans="35:35" ht="14.25" customHeight="1" thickTop="1" thickBot="1" x14ac:dyDescent="0.25">
      <c r="AI38877" s="4"/>
    </row>
    <row r="38878" spans="35:35" ht="14.25" customHeight="1" thickTop="1" thickBot="1" x14ac:dyDescent="0.25">
      <c r="AI38878" s="4"/>
    </row>
    <row r="38879" spans="35:35" ht="14.25" customHeight="1" thickTop="1" thickBot="1" x14ac:dyDescent="0.25">
      <c r="AI38879" s="4"/>
    </row>
    <row r="38880" spans="35:35" ht="14.25" customHeight="1" thickTop="1" thickBot="1" x14ac:dyDescent="0.25">
      <c r="AI38880" s="4"/>
    </row>
    <row r="38881" spans="35:35" ht="14.25" customHeight="1" thickTop="1" thickBot="1" x14ac:dyDescent="0.25">
      <c r="AI38881" s="4"/>
    </row>
    <row r="38882" spans="35:35" ht="14.25" customHeight="1" thickTop="1" thickBot="1" x14ac:dyDescent="0.25">
      <c r="AI38882" s="4"/>
    </row>
    <row r="38883" spans="35:35" ht="14.25" customHeight="1" thickTop="1" thickBot="1" x14ac:dyDescent="0.25">
      <c r="AI38883" s="4"/>
    </row>
    <row r="38884" spans="35:35" ht="14.25" customHeight="1" thickTop="1" thickBot="1" x14ac:dyDescent="0.25">
      <c r="AI38884" s="4"/>
    </row>
    <row r="38885" spans="35:35" ht="14.25" customHeight="1" thickTop="1" thickBot="1" x14ac:dyDescent="0.25">
      <c r="AI38885" s="4"/>
    </row>
    <row r="38886" spans="35:35" ht="14.25" customHeight="1" thickTop="1" thickBot="1" x14ac:dyDescent="0.25">
      <c r="AI38886" s="4"/>
    </row>
    <row r="38887" spans="35:35" ht="14.25" customHeight="1" thickTop="1" thickBot="1" x14ac:dyDescent="0.25">
      <c r="AI38887" s="4"/>
    </row>
    <row r="38888" spans="35:35" ht="14.25" customHeight="1" thickTop="1" thickBot="1" x14ac:dyDescent="0.25">
      <c r="AI38888" s="4"/>
    </row>
    <row r="38889" spans="35:35" ht="14.25" customHeight="1" thickTop="1" thickBot="1" x14ac:dyDescent="0.25">
      <c r="AI38889" s="4"/>
    </row>
    <row r="38890" spans="35:35" ht="14.25" customHeight="1" thickTop="1" thickBot="1" x14ac:dyDescent="0.25">
      <c r="AI38890" s="4"/>
    </row>
    <row r="38891" spans="35:35" ht="14.25" customHeight="1" thickTop="1" thickBot="1" x14ac:dyDescent="0.25">
      <c r="AI38891" s="4"/>
    </row>
    <row r="38892" spans="35:35" ht="14.25" customHeight="1" thickTop="1" thickBot="1" x14ac:dyDescent="0.25">
      <c r="AI38892" s="4"/>
    </row>
    <row r="38893" spans="35:35" ht="14.25" customHeight="1" thickTop="1" thickBot="1" x14ac:dyDescent="0.25">
      <c r="AI38893" s="4"/>
    </row>
    <row r="38894" spans="35:35" ht="14.25" customHeight="1" thickTop="1" thickBot="1" x14ac:dyDescent="0.25">
      <c r="AI38894" s="4"/>
    </row>
    <row r="38895" spans="35:35" ht="14.25" customHeight="1" thickTop="1" thickBot="1" x14ac:dyDescent="0.25">
      <c r="AI38895" s="4"/>
    </row>
    <row r="38896" spans="35:35" ht="14.25" customHeight="1" thickTop="1" thickBot="1" x14ac:dyDescent="0.25">
      <c r="AI38896" s="4"/>
    </row>
    <row r="38897" spans="35:35" ht="14.25" customHeight="1" thickTop="1" thickBot="1" x14ac:dyDescent="0.25">
      <c r="AI38897" s="4"/>
    </row>
    <row r="38898" spans="35:35" ht="14.25" customHeight="1" thickTop="1" thickBot="1" x14ac:dyDescent="0.25">
      <c r="AI38898" s="4"/>
    </row>
    <row r="38899" spans="35:35" ht="14.25" customHeight="1" thickTop="1" thickBot="1" x14ac:dyDescent="0.25">
      <c r="AI38899" s="4"/>
    </row>
    <row r="38900" spans="35:35" ht="14.25" customHeight="1" thickTop="1" thickBot="1" x14ac:dyDescent="0.25">
      <c r="AI38900" s="4"/>
    </row>
    <row r="38901" spans="35:35" ht="14.25" customHeight="1" thickTop="1" thickBot="1" x14ac:dyDescent="0.25">
      <c r="AI38901" s="4"/>
    </row>
    <row r="38902" spans="35:35" ht="14.25" customHeight="1" thickTop="1" thickBot="1" x14ac:dyDescent="0.25">
      <c r="AI38902" s="4"/>
    </row>
    <row r="38903" spans="35:35" ht="14.25" customHeight="1" thickTop="1" thickBot="1" x14ac:dyDescent="0.25">
      <c r="AI38903" s="4"/>
    </row>
    <row r="38904" spans="35:35" ht="14.25" customHeight="1" thickTop="1" thickBot="1" x14ac:dyDescent="0.25">
      <c r="AI38904" s="4"/>
    </row>
    <row r="38905" spans="35:35" ht="14.25" customHeight="1" thickTop="1" thickBot="1" x14ac:dyDescent="0.25">
      <c r="AI38905" s="4"/>
    </row>
    <row r="38906" spans="35:35" ht="14.25" customHeight="1" thickTop="1" thickBot="1" x14ac:dyDescent="0.25">
      <c r="AI38906" s="4"/>
    </row>
    <row r="38907" spans="35:35" ht="14.25" customHeight="1" thickTop="1" thickBot="1" x14ac:dyDescent="0.25">
      <c r="AI38907" s="4"/>
    </row>
    <row r="38908" spans="35:35" ht="14.25" customHeight="1" thickTop="1" thickBot="1" x14ac:dyDescent="0.25">
      <c r="AI38908" s="4"/>
    </row>
    <row r="38909" spans="35:35" ht="14.25" customHeight="1" thickTop="1" thickBot="1" x14ac:dyDescent="0.25">
      <c r="AI38909" s="4"/>
    </row>
    <row r="38910" spans="35:35" ht="14.25" customHeight="1" thickTop="1" thickBot="1" x14ac:dyDescent="0.25">
      <c r="AI38910" s="4"/>
    </row>
    <row r="38911" spans="35:35" ht="14.25" customHeight="1" thickTop="1" thickBot="1" x14ac:dyDescent="0.25">
      <c r="AI38911" s="4"/>
    </row>
    <row r="38912" spans="35:35" ht="14.25" customHeight="1" thickTop="1" thickBot="1" x14ac:dyDescent="0.25">
      <c r="AI38912" s="4"/>
    </row>
    <row r="38913" spans="35:35" ht="14.25" customHeight="1" thickTop="1" thickBot="1" x14ac:dyDescent="0.25">
      <c r="AI38913" s="4"/>
    </row>
    <row r="38914" spans="35:35" ht="14.25" customHeight="1" thickTop="1" thickBot="1" x14ac:dyDescent="0.25">
      <c r="AI38914" s="4"/>
    </row>
    <row r="38915" spans="35:35" ht="14.25" customHeight="1" thickTop="1" thickBot="1" x14ac:dyDescent="0.25">
      <c r="AI38915" s="4"/>
    </row>
    <row r="38916" spans="35:35" ht="14.25" customHeight="1" thickTop="1" thickBot="1" x14ac:dyDescent="0.25">
      <c r="AI38916" s="4"/>
    </row>
    <row r="38917" spans="35:35" ht="14.25" customHeight="1" thickTop="1" thickBot="1" x14ac:dyDescent="0.25">
      <c r="AI38917" s="4"/>
    </row>
    <row r="38918" spans="35:35" ht="14.25" customHeight="1" thickTop="1" thickBot="1" x14ac:dyDescent="0.25">
      <c r="AI38918" s="4"/>
    </row>
    <row r="38919" spans="35:35" ht="14.25" customHeight="1" thickTop="1" thickBot="1" x14ac:dyDescent="0.25">
      <c r="AI38919" s="4"/>
    </row>
    <row r="38920" spans="35:35" ht="14.25" customHeight="1" thickTop="1" thickBot="1" x14ac:dyDescent="0.25">
      <c r="AI38920" s="4"/>
    </row>
    <row r="38921" spans="35:35" ht="14.25" customHeight="1" thickTop="1" thickBot="1" x14ac:dyDescent="0.25">
      <c r="AI38921" s="4"/>
    </row>
    <row r="38922" spans="35:35" ht="14.25" customHeight="1" thickTop="1" thickBot="1" x14ac:dyDescent="0.25">
      <c r="AI38922" s="4"/>
    </row>
    <row r="38923" spans="35:35" ht="14.25" customHeight="1" thickTop="1" thickBot="1" x14ac:dyDescent="0.25">
      <c r="AI38923" s="4"/>
    </row>
    <row r="38924" spans="35:35" ht="14.25" customHeight="1" thickTop="1" thickBot="1" x14ac:dyDescent="0.25">
      <c r="AI38924" s="4"/>
    </row>
    <row r="38925" spans="35:35" ht="14.25" customHeight="1" thickTop="1" thickBot="1" x14ac:dyDescent="0.25">
      <c r="AI38925" s="4"/>
    </row>
    <row r="38926" spans="35:35" ht="14.25" customHeight="1" thickTop="1" thickBot="1" x14ac:dyDescent="0.25">
      <c r="AI38926" s="4"/>
    </row>
    <row r="38927" spans="35:35" ht="14.25" customHeight="1" thickTop="1" thickBot="1" x14ac:dyDescent="0.25">
      <c r="AI38927" s="4"/>
    </row>
    <row r="38928" spans="35:35" ht="14.25" customHeight="1" thickTop="1" thickBot="1" x14ac:dyDescent="0.25">
      <c r="AI38928" s="4"/>
    </row>
    <row r="38929" spans="35:35" ht="14.25" customHeight="1" thickTop="1" thickBot="1" x14ac:dyDescent="0.25">
      <c r="AI38929" s="4"/>
    </row>
    <row r="38930" spans="35:35" ht="14.25" customHeight="1" thickTop="1" thickBot="1" x14ac:dyDescent="0.25">
      <c r="AI38930" s="4"/>
    </row>
    <row r="38931" spans="35:35" ht="14.25" customHeight="1" thickTop="1" thickBot="1" x14ac:dyDescent="0.25">
      <c r="AI38931" s="4"/>
    </row>
    <row r="38932" spans="35:35" ht="14.25" customHeight="1" thickTop="1" thickBot="1" x14ac:dyDescent="0.25">
      <c r="AI38932" s="4"/>
    </row>
    <row r="38933" spans="35:35" ht="14.25" customHeight="1" thickTop="1" thickBot="1" x14ac:dyDescent="0.25">
      <c r="AI38933" s="4"/>
    </row>
    <row r="38934" spans="35:35" ht="14.25" customHeight="1" thickTop="1" thickBot="1" x14ac:dyDescent="0.25">
      <c r="AI38934" s="4"/>
    </row>
    <row r="38935" spans="35:35" ht="14.25" customHeight="1" thickTop="1" thickBot="1" x14ac:dyDescent="0.25">
      <c r="AI38935" s="4"/>
    </row>
    <row r="38936" spans="35:35" ht="14.25" customHeight="1" thickTop="1" thickBot="1" x14ac:dyDescent="0.25">
      <c r="AI38936" s="4"/>
    </row>
    <row r="38937" spans="35:35" ht="14.25" customHeight="1" thickTop="1" thickBot="1" x14ac:dyDescent="0.25">
      <c r="AI38937" s="4"/>
    </row>
    <row r="38938" spans="35:35" ht="14.25" customHeight="1" thickTop="1" thickBot="1" x14ac:dyDescent="0.25">
      <c r="AI38938" s="4"/>
    </row>
    <row r="38939" spans="35:35" ht="14.25" customHeight="1" thickTop="1" thickBot="1" x14ac:dyDescent="0.25">
      <c r="AI38939" s="4"/>
    </row>
    <row r="38940" spans="35:35" ht="14.25" customHeight="1" thickTop="1" thickBot="1" x14ac:dyDescent="0.25">
      <c r="AI38940" s="4"/>
    </row>
    <row r="38941" spans="35:35" ht="14.25" customHeight="1" thickTop="1" thickBot="1" x14ac:dyDescent="0.25">
      <c r="AI38941" s="4"/>
    </row>
    <row r="38942" spans="35:35" ht="14.25" customHeight="1" thickTop="1" thickBot="1" x14ac:dyDescent="0.25">
      <c r="AI38942" s="4"/>
    </row>
    <row r="38943" spans="35:35" ht="14.25" customHeight="1" thickTop="1" thickBot="1" x14ac:dyDescent="0.25">
      <c r="AI38943" s="4"/>
    </row>
    <row r="38944" spans="35:35" ht="14.25" customHeight="1" thickTop="1" thickBot="1" x14ac:dyDescent="0.25">
      <c r="AI38944" s="4"/>
    </row>
    <row r="38945" spans="35:35" ht="14.25" customHeight="1" thickTop="1" thickBot="1" x14ac:dyDescent="0.25">
      <c r="AI38945" s="4"/>
    </row>
    <row r="38946" spans="35:35" ht="14.25" customHeight="1" thickTop="1" thickBot="1" x14ac:dyDescent="0.25">
      <c r="AI38946" s="4"/>
    </row>
    <row r="38947" spans="35:35" ht="14.25" customHeight="1" thickTop="1" thickBot="1" x14ac:dyDescent="0.25">
      <c r="AI38947" s="4"/>
    </row>
    <row r="38948" spans="35:35" ht="14.25" customHeight="1" thickTop="1" thickBot="1" x14ac:dyDescent="0.25">
      <c r="AI38948" s="4"/>
    </row>
    <row r="38949" spans="35:35" ht="14.25" customHeight="1" thickTop="1" thickBot="1" x14ac:dyDescent="0.25">
      <c r="AI38949" s="4"/>
    </row>
    <row r="38950" spans="35:35" ht="14.25" customHeight="1" thickTop="1" thickBot="1" x14ac:dyDescent="0.25">
      <c r="AI38950" s="4"/>
    </row>
    <row r="38951" spans="35:35" ht="14.25" customHeight="1" thickTop="1" thickBot="1" x14ac:dyDescent="0.25">
      <c r="AI38951" s="4"/>
    </row>
    <row r="38952" spans="35:35" ht="14.25" customHeight="1" thickTop="1" thickBot="1" x14ac:dyDescent="0.25">
      <c r="AI38952" s="4"/>
    </row>
    <row r="38953" spans="35:35" ht="14.25" customHeight="1" thickTop="1" thickBot="1" x14ac:dyDescent="0.25">
      <c r="AI38953" s="4"/>
    </row>
    <row r="38954" spans="35:35" ht="14.25" customHeight="1" thickTop="1" thickBot="1" x14ac:dyDescent="0.25">
      <c r="AI38954" s="4"/>
    </row>
    <row r="38955" spans="35:35" ht="14.25" customHeight="1" thickTop="1" thickBot="1" x14ac:dyDescent="0.25">
      <c r="AI38955" s="4"/>
    </row>
    <row r="38956" spans="35:35" ht="14.25" customHeight="1" thickTop="1" thickBot="1" x14ac:dyDescent="0.25">
      <c r="AI38956" s="4"/>
    </row>
    <row r="38957" spans="35:35" ht="14.25" customHeight="1" thickTop="1" thickBot="1" x14ac:dyDescent="0.25">
      <c r="AI38957" s="4"/>
    </row>
    <row r="38958" spans="35:35" ht="14.25" customHeight="1" thickTop="1" thickBot="1" x14ac:dyDescent="0.25">
      <c r="AI38958" s="4"/>
    </row>
    <row r="38959" spans="35:35" ht="14.25" customHeight="1" thickTop="1" thickBot="1" x14ac:dyDescent="0.25">
      <c r="AI38959" s="4"/>
    </row>
    <row r="38960" spans="35:35" ht="14.25" customHeight="1" thickTop="1" thickBot="1" x14ac:dyDescent="0.25">
      <c r="AI38960" s="4"/>
    </row>
    <row r="38961" spans="35:35" ht="14.25" customHeight="1" thickTop="1" thickBot="1" x14ac:dyDescent="0.25">
      <c r="AI38961" s="4"/>
    </row>
    <row r="38962" spans="35:35" ht="14.25" customHeight="1" thickTop="1" thickBot="1" x14ac:dyDescent="0.25">
      <c r="AI38962" s="4"/>
    </row>
    <row r="38963" spans="35:35" ht="14.25" customHeight="1" thickTop="1" thickBot="1" x14ac:dyDescent="0.25">
      <c r="AI38963" s="4"/>
    </row>
    <row r="38964" spans="35:35" ht="14.25" customHeight="1" thickTop="1" thickBot="1" x14ac:dyDescent="0.25">
      <c r="AI38964" s="4"/>
    </row>
    <row r="38965" spans="35:35" ht="14.25" customHeight="1" thickTop="1" thickBot="1" x14ac:dyDescent="0.25">
      <c r="AI38965" s="4"/>
    </row>
    <row r="38966" spans="35:35" ht="14.25" customHeight="1" thickTop="1" thickBot="1" x14ac:dyDescent="0.25">
      <c r="AI38966" s="4"/>
    </row>
    <row r="38967" spans="35:35" ht="14.25" customHeight="1" thickTop="1" thickBot="1" x14ac:dyDescent="0.25">
      <c r="AI38967" s="4"/>
    </row>
    <row r="38968" spans="35:35" ht="14.25" customHeight="1" thickTop="1" thickBot="1" x14ac:dyDescent="0.25">
      <c r="AI38968" s="4"/>
    </row>
    <row r="38969" spans="35:35" ht="14.25" customHeight="1" thickTop="1" thickBot="1" x14ac:dyDescent="0.25">
      <c r="AI38969" s="4"/>
    </row>
    <row r="38970" spans="35:35" ht="14.25" customHeight="1" thickTop="1" thickBot="1" x14ac:dyDescent="0.25">
      <c r="AI38970" s="4"/>
    </row>
    <row r="38971" spans="35:35" ht="14.25" customHeight="1" thickTop="1" thickBot="1" x14ac:dyDescent="0.25">
      <c r="AI38971" s="4"/>
    </row>
    <row r="38972" spans="35:35" ht="14.25" customHeight="1" thickTop="1" thickBot="1" x14ac:dyDescent="0.25">
      <c r="AI38972" s="4"/>
    </row>
    <row r="38973" spans="35:35" ht="14.25" customHeight="1" thickTop="1" thickBot="1" x14ac:dyDescent="0.25">
      <c r="AI38973" s="4"/>
    </row>
    <row r="38974" spans="35:35" ht="14.25" customHeight="1" thickTop="1" thickBot="1" x14ac:dyDescent="0.25">
      <c r="AI38974" s="4"/>
    </row>
    <row r="38975" spans="35:35" ht="14.25" customHeight="1" thickTop="1" thickBot="1" x14ac:dyDescent="0.25">
      <c r="AI38975" s="4"/>
    </row>
    <row r="38976" spans="35:35" ht="14.25" customHeight="1" thickTop="1" thickBot="1" x14ac:dyDescent="0.25">
      <c r="AI38976" s="4"/>
    </row>
    <row r="38977" spans="35:35" ht="14.25" customHeight="1" thickTop="1" thickBot="1" x14ac:dyDescent="0.25">
      <c r="AI38977" s="4"/>
    </row>
    <row r="38978" spans="35:35" ht="14.25" customHeight="1" thickTop="1" thickBot="1" x14ac:dyDescent="0.25">
      <c r="AI38978" s="4"/>
    </row>
    <row r="38979" spans="35:35" ht="14.25" customHeight="1" thickTop="1" thickBot="1" x14ac:dyDescent="0.25">
      <c r="AI38979" s="4"/>
    </row>
    <row r="38980" spans="35:35" ht="14.25" customHeight="1" thickTop="1" thickBot="1" x14ac:dyDescent="0.25">
      <c r="AI38980" s="4"/>
    </row>
    <row r="38981" spans="35:35" ht="14.25" customHeight="1" thickTop="1" thickBot="1" x14ac:dyDescent="0.25">
      <c r="AI38981" s="4"/>
    </row>
    <row r="38982" spans="35:35" ht="14.25" customHeight="1" thickTop="1" thickBot="1" x14ac:dyDescent="0.25">
      <c r="AI38982" s="4"/>
    </row>
    <row r="38983" spans="35:35" ht="14.25" customHeight="1" thickTop="1" thickBot="1" x14ac:dyDescent="0.25">
      <c r="AI38983" s="4"/>
    </row>
    <row r="38984" spans="35:35" ht="14.25" customHeight="1" thickTop="1" thickBot="1" x14ac:dyDescent="0.25">
      <c r="AI38984" s="4"/>
    </row>
    <row r="38985" spans="35:35" ht="14.25" customHeight="1" thickTop="1" thickBot="1" x14ac:dyDescent="0.25">
      <c r="AI38985" s="4"/>
    </row>
    <row r="38986" spans="35:35" ht="14.25" customHeight="1" thickTop="1" thickBot="1" x14ac:dyDescent="0.25">
      <c r="AI38986" s="4"/>
    </row>
    <row r="38987" spans="35:35" ht="14.25" customHeight="1" thickTop="1" thickBot="1" x14ac:dyDescent="0.25">
      <c r="AI38987" s="4"/>
    </row>
    <row r="38988" spans="35:35" ht="14.25" customHeight="1" thickTop="1" thickBot="1" x14ac:dyDescent="0.25">
      <c r="AI38988" s="4"/>
    </row>
    <row r="38989" spans="35:35" ht="14.25" customHeight="1" thickTop="1" thickBot="1" x14ac:dyDescent="0.25">
      <c r="AI38989" s="4"/>
    </row>
    <row r="38990" spans="35:35" ht="14.25" customHeight="1" thickTop="1" thickBot="1" x14ac:dyDescent="0.25">
      <c r="AI38990" s="4"/>
    </row>
    <row r="38991" spans="35:35" ht="14.25" customHeight="1" thickTop="1" thickBot="1" x14ac:dyDescent="0.25">
      <c r="AI38991" s="4"/>
    </row>
    <row r="38992" spans="35:35" ht="14.25" customHeight="1" thickTop="1" thickBot="1" x14ac:dyDescent="0.25">
      <c r="AI38992" s="4"/>
    </row>
    <row r="38993" spans="35:35" ht="14.25" customHeight="1" thickTop="1" thickBot="1" x14ac:dyDescent="0.25">
      <c r="AI38993" s="4"/>
    </row>
    <row r="38994" spans="35:35" ht="14.25" customHeight="1" thickTop="1" thickBot="1" x14ac:dyDescent="0.25">
      <c r="AI38994" s="4"/>
    </row>
    <row r="38995" spans="35:35" ht="14.25" customHeight="1" thickTop="1" thickBot="1" x14ac:dyDescent="0.25">
      <c r="AI38995" s="4"/>
    </row>
    <row r="38996" spans="35:35" ht="14.25" customHeight="1" thickTop="1" thickBot="1" x14ac:dyDescent="0.25">
      <c r="AI38996" s="4"/>
    </row>
    <row r="38997" spans="35:35" ht="14.25" customHeight="1" thickTop="1" thickBot="1" x14ac:dyDescent="0.25">
      <c r="AI38997" s="4"/>
    </row>
    <row r="38998" spans="35:35" ht="14.25" customHeight="1" thickTop="1" thickBot="1" x14ac:dyDescent="0.25">
      <c r="AI38998" s="4"/>
    </row>
    <row r="38999" spans="35:35" ht="14.25" customHeight="1" thickTop="1" thickBot="1" x14ac:dyDescent="0.25">
      <c r="AI38999" s="4"/>
    </row>
    <row r="39000" spans="35:35" ht="14.25" customHeight="1" thickTop="1" thickBot="1" x14ac:dyDescent="0.25">
      <c r="AI39000" s="4"/>
    </row>
    <row r="39001" spans="35:35" ht="14.25" customHeight="1" thickTop="1" thickBot="1" x14ac:dyDescent="0.25">
      <c r="AI39001" s="4"/>
    </row>
    <row r="39002" spans="35:35" ht="14.25" customHeight="1" thickTop="1" thickBot="1" x14ac:dyDescent="0.25">
      <c r="AI39002" s="4"/>
    </row>
    <row r="39003" spans="35:35" ht="14.25" customHeight="1" thickTop="1" thickBot="1" x14ac:dyDescent="0.25">
      <c r="AI39003" s="4"/>
    </row>
    <row r="39004" spans="35:35" ht="14.25" customHeight="1" thickTop="1" thickBot="1" x14ac:dyDescent="0.25">
      <c r="AI39004" s="4"/>
    </row>
    <row r="39005" spans="35:35" ht="14.25" customHeight="1" thickTop="1" thickBot="1" x14ac:dyDescent="0.25">
      <c r="AI39005" s="4"/>
    </row>
    <row r="39006" spans="35:35" ht="14.25" customHeight="1" thickTop="1" thickBot="1" x14ac:dyDescent="0.25">
      <c r="AI39006" s="4"/>
    </row>
    <row r="39007" spans="35:35" ht="14.25" customHeight="1" thickTop="1" thickBot="1" x14ac:dyDescent="0.25">
      <c r="AI39007" s="4"/>
    </row>
    <row r="39008" spans="35:35" ht="14.25" customHeight="1" thickTop="1" thickBot="1" x14ac:dyDescent="0.25">
      <c r="AI39008" s="4"/>
    </row>
    <row r="39009" spans="35:35" ht="14.25" customHeight="1" thickTop="1" thickBot="1" x14ac:dyDescent="0.25">
      <c r="AI39009" s="4"/>
    </row>
    <row r="39010" spans="35:35" ht="14.25" customHeight="1" thickTop="1" thickBot="1" x14ac:dyDescent="0.25">
      <c r="AI39010" s="4"/>
    </row>
    <row r="39011" spans="35:35" ht="14.25" customHeight="1" thickTop="1" thickBot="1" x14ac:dyDescent="0.25">
      <c r="AI39011" s="4"/>
    </row>
    <row r="39012" spans="35:35" ht="14.25" customHeight="1" thickTop="1" thickBot="1" x14ac:dyDescent="0.25">
      <c r="AI39012" s="4"/>
    </row>
    <row r="39013" spans="35:35" ht="14.25" customHeight="1" thickTop="1" thickBot="1" x14ac:dyDescent="0.25">
      <c r="AI39013" s="4"/>
    </row>
    <row r="39014" spans="35:35" ht="14.25" customHeight="1" thickTop="1" thickBot="1" x14ac:dyDescent="0.25">
      <c r="AI39014" s="4"/>
    </row>
    <row r="39015" spans="35:35" ht="14.25" customHeight="1" thickTop="1" thickBot="1" x14ac:dyDescent="0.25">
      <c r="AI39015" s="4"/>
    </row>
    <row r="39016" spans="35:35" ht="14.25" customHeight="1" thickTop="1" thickBot="1" x14ac:dyDescent="0.25">
      <c r="AI39016" s="4"/>
    </row>
    <row r="39017" spans="35:35" ht="14.25" customHeight="1" thickTop="1" thickBot="1" x14ac:dyDescent="0.25">
      <c r="AI39017" s="4"/>
    </row>
    <row r="39018" spans="35:35" ht="14.25" customHeight="1" thickTop="1" thickBot="1" x14ac:dyDescent="0.25">
      <c r="AI39018" s="4"/>
    </row>
    <row r="39019" spans="35:35" ht="14.25" customHeight="1" thickTop="1" thickBot="1" x14ac:dyDescent="0.25">
      <c r="AI39019" s="4"/>
    </row>
    <row r="39020" spans="35:35" ht="14.25" customHeight="1" thickTop="1" thickBot="1" x14ac:dyDescent="0.25">
      <c r="AI39020" s="4"/>
    </row>
    <row r="39021" spans="35:35" ht="14.25" customHeight="1" thickTop="1" thickBot="1" x14ac:dyDescent="0.25">
      <c r="AI39021" s="4"/>
    </row>
    <row r="39022" spans="35:35" ht="14.25" customHeight="1" thickTop="1" thickBot="1" x14ac:dyDescent="0.25">
      <c r="AI39022" s="4"/>
    </row>
    <row r="39023" spans="35:35" ht="14.25" customHeight="1" thickTop="1" thickBot="1" x14ac:dyDescent="0.25">
      <c r="AI39023" s="4"/>
    </row>
    <row r="39024" spans="35:35" ht="14.25" customHeight="1" thickTop="1" thickBot="1" x14ac:dyDescent="0.25">
      <c r="AI39024" s="4"/>
    </row>
    <row r="39025" spans="35:35" ht="14.25" customHeight="1" thickTop="1" thickBot="1" x14ac:dyDescent="0.25">
      <c r="AI39025" s="4"/>
    </row>
    <row r="39026" spans="35:35" ht="14.25" customHeight="1" thickTop="1" thickBot="1" x14ac:dyDescent="0.25">
      <c r="AI39026" s="4"/>
    </row>
    <row r="39027" spans="35:35" ht="14.25" customHeight="1" thickTop="1" thickBot="1" x14ac:dyDescent="0.25">
      <c r="AI39027" s="4"/>
    </row>
    <row r="39028" spans="35:35" ht="14.25" customHeight="1" thickTop="1" thickBot="1" x14ac:dyDescent="0.25">
      <c r="AI39028" s="4"/>
    </row>
    <row r="39029" spans="35:35" ht="14.25" customHeight="1" thickTop="1" thickBot="1" x14ac:dyDescent="0.25">
      <c r="AI39029" s="4"/>
    </row>
    <row r="39030" spans="35:35" ht="14.25" customHeight="1" thickTop="1" thickBot="1" x14ac:dyDescent="0.25">
      <c r="AI39030" s="4"/>
    </row>
    <row r="39031" spans="35:35" ht="14.25" customHeight="1" thickTop="1" thickBot="1" x14ac:dyDescent="0.25">
      <c r="AI39031" s="4"/>
    </row>
    <row r="39032" spans="35:35" ht="14.25" customHeight="1" thickTop="1" thickBot="1" x14ac:dyDescent="0.25">
      <c r="AI39032" s="4"/>
    </row>
    <row r="39033" spans="35:35" ht="14.25" customHeight="1" thickTop="1" thickBot="1" x14ac:dyDescent="0.25">
      <c r="AI39033" s="4"/>
    </row>
    <row r="39034" spans="35:35" ht="14.25" customHeight="1" thickTop="1" thickBot="1" x14ac:dyDescent="0.25">
      <c r="AI39034" s="4"/>
    </row>
    <row r="39035" spans="35:35" ht="14.25" customHeight="1" thickTop="1" thickBot="1" x14ac:dyDescent="0.25">
      <c r="AI39035" s="4"/>
    </row>
    <row r="39036" spans="35:35" ht="14.25" customHeight="1" thickTop="1" thickBot="1" x14ac:dyDescent="0.25">
      <c r="AI39036" s="4"/>
    </row>
    <row r="39037" spans="35:35" ht="14.25" customHeight="1" thickTop="1" thickBot="1" x14ac:dyDescent="0.25">
      <c r="AI39037" s="4"/>
    </row>
    <row r="39038" spans="35:35" ht="14.25" customHeight="1" thickTop="1" thickBot="1" x14ac:dyDescent="0.25">
      <c r="AI39038" s="4"/>
    </row>
    <row r="39039" spans="35:35" ht="14.25" customHeight="1" thickTop="1" thickBot="1" x14ac:dyDescent="0.25">
      <c r="AI39039" s="4"/>
    </row>
    <row r="39040" spans="35:35" ht="14.25" customHeight="1" thickTop="1" thickBot="1" x14ac:dyDescent="0.25">
      <c r="AI39040" s="4"/>
    </row>
    <row r="39041" spans="35:35" ht="14.25" customHeight="1" thickTop="1" thickBot="1" x14ac:dyDescent="0.25">
      <c r="AI39041" s="4"/>
    </row>
    <row r="39042" spans="35:35" ht="14.25" customHeight="1" thickTop="1" thickBot="1" x14ac:dyDescent="0.25">
      <c r="AI39042" s="4"/>
    </row>
    <row r="39043" spans="35:35" ht="14.25" customHeight="1" thickTop="1" thickBot="1" x14ac:dyDescent="0.25">
      <c r="AI39043" s="4"/>
    </row>
    <row r="39044" spans="35:35" ht="14.25" customHeight="1" thickTop="1" thickBot="1" x14ac:dyDescent="0.25">
      <c r="AI39044" s="4"/>
    </row>
    <row r="39045" spans="35:35" ht="14.25" customHeight="1" thickTop="1" thickBot="1" x14ac:dyDescent="0.25">
      <c r="AI39045" s="4"/>
    </row>
    <row r="39046" spans="35:35" ht="14.25" customHeight="1" thickTop="1" thickBot="1" x14ac:dyDescent="0.25">
      <c r="AI39046" s="4"/>
    </row>
    <row r="39047" spans="35:35" ht="14.25" customHeight="1" thickTop="1" thickBot="1" x14ac:dyDescent="0.25">
      <c r="AI39047" s="4"/>
    </row>
    <row r="39048" spans="35:35" ht="14.25" customHeight="1" thickTop="1" thickBot="1" x14ac:dyDescent="0.25">
      <c r="AI39048" s="4"/>
    </row>
    <row r="39049" spans="35:35" ht="14.25" customHeight="1" thickTop="1" thickBot="1" x14ac:dyDescent="0.25">
      <c r="AI39049" s="4"/>
    </row>
    <row r="39050" spans="35:35" ht="14.25" customHeight="1" thickTop="1" thickBot="1" x14ac:dyDescent="0.25">
      <c r="AI39050" s="4"/>
    </row>
    <row r="39051" spans="35:35" ht="14.25" customHeight="1" thickTop="1" thickBot="1" x14ac:dyDescent="0.25">
      <c r="AI39051" s="4"/>
    </row>
    <row r="39052" spans="35:35" ht="14.25" customHeight="1" thickTop="1" thickBot="1" x14ac:dyDescent="0.25">
      <c r="AI39052" s="4"/>
    </row>
    <row r="39053" spans="35:35" ht="14.25" customHeight="1" thickTop="1" thickBot="1" x14ac:dyDescent="0.25">
      <c r="AI39053" s="4"/>
    </row>
    <row r="39054" spans="35:35" ht="14.25" customHeight="1" thickTop="1" thickBot="1" x14ac:dyDescent="0.25">
      <c r="AI39054" s="4"/>
    </row>
    <row r="39055" spans="35:35" ht="14.25" customHeight="1" thickTop="1" thickBot="1" x14ac:dyDescent="0.25">
      <c r="AI39055" s="4"/>
    </row>
    <row r="39056" spans="35:35" ht="14.25" customHeight="1" thickTop="1" thickBot="1" x14ac:dyDescent="0.25">
      <c r="AI39056" s="4"/>
    </row>
    <row r="39057" spans="35:35" ht="14.25" customHeight="1" thickTop="1" thickBot="1" x14ac:dyDescent="0.25">
      <c r="AI39057" s="4"/>
    </row>
    <row r="39058" spans="35:35" ht="14.25" customHeight="1" thickTop="1" thickBot="1" x14ac:dyDescent="0.25">
      <c r="AI39058" s="4"/>
    </row>
    <row r="39059" spans="35:35" ht="14.25" customHeight="1" thickTop="1" thickBot="1" x14ac:dyDescent="0.25">
      <c r="AI39059" s="4"/>
    </row>
    <row r="39060" spans="35:35" ht="14.25" customHeight="1" thickTop="1" thickBot="1" x14ac:dyDescent="0.25">
      <c r="AI39060" s="4"/>
    </row>
    <row r="39061" spans="35:35" ht="14.25" customHeight="1" thickTop="1" thickBot="1" x14ac:dyDescent="0.25">
      <c r="AI39061" s="4"/>
    </row>
    <row r="39062" spans="35:35" ht="14.25" customHeight="1" thickTop="1" thickBot="1" x14ac:dyDescent="0.25">
      <c r="AI39062" s="4"/>
    </row>
    <row r="39063" spans="35:35" ht="14.25" customHeight="1" thickTop="1" thickBot="1" x14ac:dyDescent="0.25">
      <c r="AI39063" s="4"/>
    </row>
    <row r="39064" spans="35:35" ht="14.25" customHeight="1" thickTop="1" thickBot="1" x14ac:dyDescent="0.25">
      <c r="AI39064" s="4"/>
    </row>
    <row r="39065" spans="35:35" ht="14.25" customHeight="1" thickTop="1" thickBot="1" x14ac:dyDescent="0.25">
      <c r="AI39065" s="4"/>
    </row>
    <row r="39066" spans="35:35" ht="14.25" customHeight="1" thickTop="1" thickBot="1" x14ac:dyDescent="0.25">
      <c r="AI39066" s="4"/>
    </row>
    <row r="39067" spans="35:35" ht="14.25" customHeight="1" thickTop="1" thickBot="1" x14ac:dyDescent="0.25">
      <c r="AI39067" s="4"/>
    </row>
    <row r="39068" spans="35:35" ht="14.25" customHeight="1" thickTop="1" thickBot="1" x14ac:dyDescent="0.25">
      <c r="AI39068" s="4"/>
    </row>
    <row r="39069" spans="35:35" ht="14.25" customHeight="1" thickTop="1" thickBot="1" x14ac:dyDescent="0.25">
      <c r="AI39069" s="4"/>
    </row>
    <row r="39070" spans="35:35" ht="14.25" customHeight="1" thickTop="1" thickBot="1" x14ac:dyDescent="0.25">
      <c r="AI39070" s="4"/>
    </row>
    <row r="39071" spans="35:35" ht="14.25" customHeight="1" thickTop="1" thickBot="1" x14ac:dyDescent="0.25">
      <c r="AI39071" s="4"/>
    </row>
    <row r="39072" spans="35:35" ht="14.25" customHeight="1" thickTop="1" thickBot="1" x14ac:dyDescent="0.25">
      <c r="AI39072" s="4"/>
    </row>
    <row r="39073" spans="35:35" ht="14.25" customHeight="1" thickTop="1" thickBot="1" x14ac:dyDescent="0.25">
      <c r="AI39073" s="4"/>
    </row>
    <row r="39074" spans="35:35" ht="14.25" customHeight="1" thickTop="1" thickBot="1" x14ac:dyDescent="0.25">
      <c r="AI39074" s="4"/>
    </row>
    <row r="39075" spans="35:35" ht="14.25" customHeight="1" thickTop="1" thickBot="1" x14ac:dyDescent="0.25">
      <c r="AI39075" s="4"/>
    </row>
    <row r="39076" spans="35:35" ht="14.25" customHeight="1" thickTop="1" thickBot="1" x14ac:dyDescent="0.25">
      <c r="AI39076" s="4"/>
    </row>
    <row r="39077" spans="35:35" ht="14.25" customHeight="1" thickTop="1" thickBot="1" x14ac:dyDescent="0.25">
      <c r="AI39077" s="4"/>
    </row>
    <row r="39078" spans="35:35" ht="14.25" customHeight="1" thickTop="1" thickBot="1" x14ac:dyDescent="0.25">
      <c r="AI39078" s="4"/>
    </row>
    <row r="39079" spans="35:35" ht="14.25" customHeight="1" thickTop="1" thickBot="1" x14ac:dyDescent="0.25">
      <c r="AI39079" s="4"/>
    </row>
    <row r="39080" spans="35:35" ht="14.25" customHeight="1" thickTop="1" thickBot="1" x14ac:dyDescent="0.25">
      <c r="AI39080" s="4"/>
    </row>
    <row r="39081" spans="35:35" ht="14.25" customHeight="1" thickTop="1" thickBot="1" x14ac:dyDescent="0.25">
      <c r="AI39081" s="4"/>
    </row>
    <row r="39082" spans="35:35" ht="14.25" customHeight="1" thickTop="1" thickBot="1" x14ac:dyDescent="0.25">
      <c r="AI39082" s="4"/>
    </row>
    <row r="39083" spans="35:35" ht="14.25" customHeight="1" thickTop="1" thickBot="1" x14ac:dyDescent="0.25">
      <c r="AI39083" s="4"/>
    </row>
    <row r="39084" spans="35:35" ht="14.25" customHeight="1" thickTop="1" thickBot="1" x14ac:dyDescent="0.25">
      <c r="AI39084" s="4"/>
    </row>
    <row r="39085" spans="35:35" ht="14.25" customHeight="1" thickTop="1" thickBot="1" x14ac:dyDescent="0.25">
      <c r="AI39085" s="4"/>
    </row>
    <row r="39086" spans="35:35" ht="14.25" customHeight="1" thickTop="1" thickBot="1" x14ac:dyDescent="0.25">
      <c r="AI39086" s="4"/>
    </row>
    <row r="39087" spans="35:35" ht="14.25" customHeight="1" thickTop="1" thickBot="1" x14ac:dyDescent="0.25">
      <c r="AI39087" s="4"/>
    </row>
    <row r="39088" spans="35:35" ht="14.25" customHeight="1" thickTop="1" thickBot="1" x14ac:dyDescent="0.25">
      <c r="AI39088" s="4"/>
    </row>
    <row r="39089" spans="35:35" ht="14.25" customHeight="1" thickTop="1" thickBot="1" x14ac:dyDescent="0.25">
      <c r="AI39089" s="4"/>
    </row>
    <row r="39090" spans="35:35" ht="14.25" customHeight="1" thickTop="1" thickBot="1" x14ac:dyDescent="0.25">
      <c r="AI39090" s="4"/>
    </row>
    <row r="39091" spans="35:35" ht="14.25" customHeight="1" thickTop="1" thickBot="1" x14ac:dyDescent="0.25">
      <c r="AI39091" s="4"/>
    </row>
    <row r="39092" spans="35:35" ht="14.25" customHeight="1" thickTop="1" thickBot="1" x14ac:dyDescent="0.25">
      <c r="AI39092" s="4"/>
    </row>
    <row r="39093" spans="35:35" ht="14.25" customHeight="1" thickTop="1" thickBot="1" x14ac:dyDescent="0.25">
      <c r="AI39093" s="4"/>
    </row>
    <row r="39094" spans="35:35" ht="14.25" customHeight="1" thickTop="1" thickBot="1" x14ac:dyDescent="0.25">
      <c r="AI39094" s="4"/>
    </row>
    <row r="39095" spans="35:35" ht="14.25" customHeight="1" thickTop="1" thickBot="1" x14ac:dyDescent="0.25">
      <c r="AI39095" s="4"/>
    </row>
    <row r="39096" spans="35:35" ht="14.25" customHeight="1" thickTop="1" thickBot="1" x14ac:dyDescent="0.25">
      <c r="AI39096" s="4"/>
    </row>
    <row r="39097" spans="35:35" ht="14.25" customHeight="1" thickTop="1" thickBot="1" x14ac:dyDescent="0.25">
      <c r="AI39097" s="4"/>
    </row>
    <row r="39098" spans="35:35" ht="14.25" customHeight="1" thickTop="1" thickBot="1" x14ac:dyDescent="0.25">
      <c r="AI39098" s="4"/>
    </row>
    <row r="39099" spans="35:35" ht="14.25" customHeight="1" thickTop="1" thickBot="1" x14ac:dyDescent="0.25">
      <c r="AI39099" s="4"/>
    </row>
    <row r="39100" spans="35:35" ht="14.25" customHeight="1" thickTop="1" thickBot="1" x14ac:dyDescent="0.25">
      <c r="AI39100" s="4"/>
    </row>
    <row r="39101" spans="35:35" ht="14.25" customHeight="1" thickTop="1" thickBot="1" x14ac:dyDescent="0.25">
      <c r="AI39101" s="4"/>
    </row>
    <row r="39102" spans="35:35" ht="14.25" customHeight="1" thickTop="1" thickBot="1" x14ac:dyDescent="0.25">
      <c r="AI39102" s="4"/>
    </row>
    <row r="39103" spans="35:35" ht="14.25" customHeight="1" thickTop="1" thickBot="1" x14ac:dyDescent="0.25">
      <c r="AI39103" s="4"/>
    </row>
    <row r="39104" spans="35:35" ht="14.25" customHeight="1" thickTop="1" thickBot="1" x14ac:dyDescent="0.25">
      <c r="AI39104" s="4"/>
    </row>
    <row r="39105" spans="35:35" ht="14.25" customHeight="1" thickTop="1" thickBot="1" x14ac:dyDescent="0.25">
      <c r="AI39105" s="4"/>
    </row>
    <row r="39106" spans="35:35" ht="14.25" customHeight="1" thickTop="1" thickBot="1" x14ac:dyDescent="0.25">
      <c r="AI39106" s="4"/>
    </row>
    <row r="39107" spans="35:35" ht="14.25" customHeight="1" thickTop="1" thickBot="1" x14ac:dyDescent="0.25">
      <c r="AI39107" s="4"/>
    </row>
    <row r="39108" spans="35:35" ht="14.25" customHeight="1" thickTop="1" thickBot="1" x14ac:dyDescent="0.25">
      <c r="AI39108" s="4"/>
    </row>
    <row r="39109" spans="35:35" ht="14.25" customHeight="1" thickTop="1" thickBot="1" x14ac:dyDescent="0.25">
      <c r="AI39109" s="4"/>
    </row>
    <row r="39110" spans="35:35" ht="14.25" customHeight="1" thickTop="1" thickBot="1" x14ac:dyDescent="0.25">
      <c r="AI39110" s="4"/>
    </row>
    <row r="39111" spans="35:35" ht="14.25" customHeight="1" thickTop="1" thickBot="1" x14ac:dyDescent="0.25">
      <c r="AI39111" s="4"/>
    </row>
    <row r="39112" spans="35:35" ht="14.25" customHeight="1" thickTop="1" thickBot="1" x14ac:dyDescent="0.25">
      <c r="AI39112" s="4"/>
    </row>
    <row r="39113" spans="35:35" ht="14.25" customHeight="1" thickTop="1" thickBot="1" x14ac:dyDescent="0.25">
      <c r="AI39113" s="4"/>
    </row>
    <row r="39114" spans="35:35" ht="14.25" customHeight="1" thickTop="1" thickBot="1" x14ac:dyDescent="0.25">
      <c r="AI39114" s="4"/>
    </row>
    <row r="39115" spans="35:35" ht="14.25" customHeight="1" thickTop="1" thickBot="1" x14ac:dyDescent="0.25">
      <c r="AI39115" s="4"/>
    </row>
    <row r="39116" spans="35:35" ht="14.25" customHeight="1" thickTop="1" thickBot="1" x14ac:dyDescent="0.25">
      <c r="AI39116" s="4"/>
    </row>
    <row r="39117" spans="35:35" ht="14.25" customHeight="1" thickTop="1" thickBot="1" x14ac:dyDescent="0.25">
      <c r="AI39117" s="4"/>
    </row>
    <row r="39118" spans="35:35" ht="14.25" customHeight="1" thickTop="1" thickBot="1" x14ac:dyDescent="0.25">
      <c r="AI39118" s="4"/>
    </row>
    <row r="39119" spans="35:35" ht="14.25" customHeight="1" thickTop="1" thickBot="1" x14ac:dyDescent="0.25">
      <c r="AI39119" s="4"/>
    </row>
    <row r="39120" spans="35:35" ht="14.25" customHeight="1" thickTop="1" thickBot="1" x14ac:dyDescent="0.25">
      <c r="AI39120" s="4"/>
    </row>
    <row r="39121" spans="35:35" ht="14.25" customHeight="1" thickTop="1" thickBot="1" x14ac:dyDescent="0.25">
      <c r="AI39121" s="4"/>
    </row>
    <row r="39122" spans="35:35" ht="14.25" customHeight="1" thickTop="1" thickBot="1" x14ac:dyDescent="0.25">
      <c r="AI39122" s="4"/>
    </row>
    <row r="39123" spans="35:35" ht="14.25" customHeight="1" thickTop="1" thickBot="1" x14ac:dyDescent="0.25">
      <c r="AI39123" s="4"/>
    </row>
    <row r="39124" spans="35:35" ht="14.25" customHeight="1" thickTop="1" thickBot="1" x14ac:dyDescent="0.25">
      <c r="AI39124" s="4"/>
    </row>
    <row r="39125" spans="35:35" ht="14.25" customHeight="1" thickTop="1" thickBot="1" x14ac:dyDescent="0.25">
      <c r="AI39125" s="4"/>
    </row>
    <row r="39126" spans="35:35" ht="14.25" customHeight="1" thickTop="1" thickBot="1" x14ac:dyDescent="0.25">
      <c r="AI39126" s="4"/>
    </row>
    <row r="39127" spans="35:35" ht="14.25" customHeight="1" thickTop="1" thickBot="1" x14ac:dyDescent="0.25">
      <c r="AI39127" s="4"/>
    </row>
    <row r="39128" spans="35:35" ht="14.25" customHeight="1" thickTop="1" thickBot="1" x14ac:dyDescent="0.25">
      <c r="AI39128" s="4"/>
    </row>
    <row r="39129" spans="35:35" ht="14.25" customHeight="1" thickTop="1" thickBot="1" x14ac:dyDescent="0.25">
      <c r="AI39129" s="4"/>
    </row>
    <row r="39130" spans="35:35" ht="14.25" customHeight="1" thickTop="1" thickBot="1" x14ac:dyDescent="0.25">
      <c r="AI39130" s="4"/>
    </row>
    <row r="39131" spans="35:35" ht="14.25" customHeight="1" thickTop="1" thickBot="1" x14ac:dyDescent="0.25">
      <c r="AI39131" s="4"/>
    </row>
    <row r="39132" spans="35:35" ht="14.25" customHeight="1" thickTop="1" thickBot="1" x14ac:dyDescent="0.25">
      <c r="AI39132" s="4"/>
    </row>
    <row r="39133" spans="35:35" ht="14.25" customHeight="1" thickTop="1" thickBot="1" x14ac:dyDescent="0.25">
      <c r="AI39133" s="4"/>
    </row>
    <row r="39134" spans="35:35" ht="14.25" customHeight="1" thickTop="1" thickBot="1" x14ac:dyDescent="0.25">
      <c r="AI39134" s="4"/>
    </row>
    <row r="39135" spans="35:35" ht="14.25" customHeight="1" thickTop="1" thickBot="1" x14ac:dyDescent="0.25">
      <c r="AI39135" s="4"/>
    </row>
    <row r="39136" spans="35:35" ht="14.25" customHeight="1" thickTop="1" thickBot="1" x14ac:dyDescent="0.25">
      <c r="AI39136" s="4"/>
    </row>
    <row r="39137" spans="35:35" ht="14.25" customHeight="1" thickTop="1" thickBot="1" x14ac:dyDescent="0.25">
      <c r="AI39137" s="4"/>
    </row>
    <row r="39138" spans="35:35" ht="14.25" customHeight="1" thickTop="1" thickBot="1" x14ac:dyDescent="0.25">
      <c r="AI39138" s="4"/>
    </row>
    <row r="39139" spans="35:35" ht="14.25" customHeight="1" thickTop="1" thickBot="1" x14ac:dyDescent="0.25">
      <c r="AI39139" s="4"/>
    </row>
    <row r="39140" spans="35:35" ht="14.25" customHeight="1" thickTop="1" thickBot="1" x14ac:dyDescent="0.25">
      <c r="AI39140" s="4"/>
    </row>
    <row r="39141" spans="35:35" ht="14.25" customHeight="1" thickTop="1" thickBot="1" x14ac:dyDescent="0.25">
      <c r="AI39141" s="4"/>
    </row>
    <row r="39142" spans="35:35" ht="14.25" customHeight="1" thickTop="1" thickBot="1" x14ac:dyDescent="0.25">
      <c r="AI39142" s="4"/>
    </row>
    <row r="39143" spans="35:35" ht="14.25" customHeight="1" thickTop="1" thickBot="1" x14ac:dyDescent="0.25">
      <c r="AI39143" s="4"/>
    </row>
    <row r="39144" spans="35:35" ht="14.25" customHeight="1" thickTop="1" thickBot="1" x14ac:dyDescent="0.25">
      <c r="AI39144" s="4"/>
    </row>
    <row r="39145" spans="35:35" ht="14.25" customHeight="1" thickTop="1" thickBot="1" x14ac:dyDescent="0.25">
      <c r="AI39145" s="4"/>
    </row>
    <row r="39146" spans="35:35" ht="14.25" customHeight="1" thickTop="1" thickBot="1" x14ac:dyDescent="0.25">
      <c r="AI39146" s="4"/>
    </row>
    <row r="39147" spans="35:35" ht="14.25" customHeight="1" thickTop="1" thickBot="1" x14ac:dyDescent="0.25">
      <c r="AI39147" s="4"/>
    </row>
    <row r="39148" spans="35:35" ht="14.25" customHeight="1" thickTop="1" thickBot="1" x14ac:dyDescent="0.25">
      <c r="AI39148" s="4"/>
    </row>
    <row r="39149" spans="35:35" ht="14.25" customHeight="1" thickTop="1" thickBot="1" x14ac:dyDescent="0.25">
      <c r="AI39149" s="4"/>
    </row>
    <row r="39150" spans="35:35" ht="14.25" customHeight="1" thickTop="1" thickBot="1" x14ac:dyDescent="0.25">
      <c r="AI39150" s="4"/>
    </row>
    <row r="39151" spans="35:35" ht="14.25" customHeight="1" thickTop="1" thickBot="1" x14ac:dyDescent="0.25">
      <c r="AI39151" s="4"/>
    </row>
    <row r="39152" spans="35:35" ht="14.25" customHeight="1" thickTop="1" thickBot="1" x14ac:dyDescent="0.25">
      <c r="AI39152" s="4"/>
    </row>
    <row r="39153" spans="35:35" ht="14.25" customHeight="1" thickTop="1" thickBot="1" x14ac:dyDescent="0.25">
      <c r="AI39153" s="4"/>
    </row>
    <row r="39154" spans="35:35" ht="14.25" customHeight="1" thickTop="1" thickBot="1" x14ac:dyDescent="0.25">
      <c r="AI39154" s="4"/>
    </row>
    <row r="39155" spans="35:35" ht="14.25" customHeight="1" thickTop="1" thickBot="1" x14ac:dyDescent="0.25">
      <c r="AI39155" s="4"/>
    </row>
    <row r="39156" spans="35:35" ht="14.25" customHeight="1" thickTop="1" thickBot="1" x14ac:dyDescent="0.25">
      <c r="AI39156" s="4"/>
    </row>
    <row r="39157" spans="35:35" ht="14.25" customHeight="1" thickTop="1" thickBot="1" x14ac:dyDescent="0.25">
      <c r="AI39157" s="4"/>
    </row>
    <row r="39158" spans="35:35" ht="14.25" customHeight="1" thickTop="1" thickBot="1" x14ac:dyDescent="0.25">
      <c r="AI39158" s="4"/>
    </row>
    <row r="39159" spans="35:35" ht="14.25" customHeight="1" thickTop="1" thickBot="1" x14ac:dyDescent="0.25">
      <c r="AI39159" s="4"/>
    </row>
    <row r="39160" spans="35:35" ht="14.25" customHeight="1" thickTop="1" thickBot="1" x14ac:dyDescent="0.25">
      <c r="AI39160" s="4"/>
    </row>
    <row r="39161" spans="35:35" ht="14.25" customHeight="1" thickTop="1" thickBot="1" x14ac:dyDescent="0.25">
      <c r="AI39161" s="4"/>
    </row>
    <row r="39162" spans="35:35" ht="14.25" customHeight="1" thickTop="1" thickBot="1" x14ac:dyDescent="0.25">
      <c r="AI39162" s="4"/>
    </row>
    <row r="39163" spans="35:35" ht="14.25" customHeight="1" thickTop="1" thickBot="1" x14ac:dyDescent="0.25">
      <c r="AI39163" s="4"/>
    </row>
    <row r="39164" spans="35:35" ht="14.25" customHeight="1" thickTop="1" thickBot="1" x14ac:dyDescent="0.25">
      <c r="AI39164" s="4"/>
    </row>
    <row r="39165" spans="35:35" ht="14.25" customHeight="1" thickTop="1" thickBot="1" x14ac:dyDescent="0.25">
      <c r="AI39165" s="4"/>
    </row>
    <row r="39166" spans="35:35" ht="14.25" customHeight="1" thickTop="1" thickBot="1" x14ac:dyDescent="0.25">
      <c r="AI39166" s="4"/>
    </row>
    <row r="39167" spans="35:35" ht="14.25" customHeight="1" thickTop="1" thickBot="1" x14ac:dyDescent="0.25">
      <c r="AI39167" s="4"/>
    </row>
    <row r="39168" spans="35:35" ht="14.25" customHeight="1" thickTop="1" thickBot="1" x14ac:dyDescent="0.25">
      <c r="AI39168" s="4"/>
    </row>
    <row r="39169" spans="35:35" ht="14.25" customHeight="1" thickTop="1" thickBot="1" x14ac:dyDescent="0.25">
      <c r="AI39169" s="4"/>
    </row>
    <row r="39170" spans="35:35" ht="14.25" customHeight="1" thickTop="1" thickBot="1" x14ac:dyDescent="0.25">
      <c r="AI39170" s="4"/>
    </row>
    <row r="39171" spans="35:35" ht="14.25" customHeight="1" thickTop="1" thickBot="1" x14ac:dyDescent="0.25">
      <c r="AI39171" s="4"/>
    </row>
    <row r="39172" spans="35:35" ht="14.25" customHeight="1" thickTop="1" thickBot="1" x14ac:dyDescent="0.25">
      <c r="AI39172" s="4"/>
    </row>
    <row r="39173" spans="35:35" ht="14.25" customHeight="1" thickTop="1" thickBot="1" x14ac:dyDescent="0.25">
      <c r="AI39173" s="4"/>
    </row>
    <row r="39174" spans="35:35" ht="14.25" customHeight="1" thickTop="1" thickBot="1" x14ac:dyDescent="0.25">
      <c r="AI39174" s="4"/>
    </row>
    <row r="39175" spans="35:35" ht="14.25" customHeight="1" thickTop="1" thickBot="1" x14ac:dyDescent="0.25">
      <c r="AI39175" s="4"/>
    </row>
    <row r="39176" spans="35:35" ht="14.25" customHeight="1" thickTop="1" thickBot="1" x14ac:dyDescent="0.25">
      <c r="AI39176" s="4"/>
    </row>
    <row r="39177" spans="35:35" ht="14.25" customHeight="1" thickTop="1" thickBot="1" x14ac:dyDescent="0.25">
      <c r="AI39177" s="4"/>
    </row>
    <row r="39178" spans="35:35" ht="14.25" customHeight="1" thickTop="1" thickBot="1" x14ac:dyDescent="0.25">
      <c r="AI39178" s="4"/>
    </row>
    <row r="39179" spans="35:35" ht="14.25" customHeight="1" thickTop="1" thickBot="1" x14ac:dyDescent="0.25">
      <c r="AI39179" s="4"/>
    </row>
    <row r="39180" spans="35:35" ht="14.25" customHeight="1" thickTop="1" thickBot="1" x14ac:dyDescent="0.25">
      <c r="AI39180" s="4"/>
    </row>
    <row r="39181" spans="35:35" ht="14.25" customHeight="1" thickTop="1" thickBot="1" x14ac:dyDescent="0.25">
      <c r="AI39181" s="4"/>
    </row>
    <row r="39182" spans="35:35" ht="14.25" customHeight="1" thickTop="1" thickBot="1" x14ac:dyDescent="0.25">
      <c r="AI39182" s="4"/>
    </row>
    <row r="39183" spans="35:35" ht="14.25" customHeight="1" thickTop="1" thickBot="1" x14ac:dyDescent="0.25">
      <c r="AI39183" s="4"/>
    </row>
    <row r="39184" spans="35:35" ht="14.25" customHeight="1" thickTop="1" thickBot="1" x14ac:dyDescent="0.25">
      <c r="AI39184" s="4"/>
    </row>
    <row r="39185" spans="35:35" ht="14.25" customHeight="1" thickTop="1" thickBot="1" x14ac:dyDescent="0.25">
      <c r="AI39185" s="4"/>
    </row>
    <row r="39186" spans="35:35" ht="14.25" customHeight="1" thickTop="1" thickBot="1" x14ac:dyDescent="0.25">
      <c r="AI39186" s="4"/>
    </row>
    <row r="39187" spans="35:35" ht="14.25" customHeight="1" thickTop="1" thickBot="1" x14ac:dyDescent="0.25">
      <c r="AI39187" s="4"/>
    </row>
    <row r="39188" spans="35:35" ht="14.25" customHeight="1" thickTop="1" thickBot="1" x14ac:dyDescent="0.25">
      <c r="AI39188" s="4"/>
    </row>
    <row r="39189" spans="35:35" ht="14.25" customHeight="1" thickTop="1" thickBot="1" x14ac:dyDescent="0.25">
      <c r="AI39189" s="4"/>
    </row>
    <row r="39190" spans="35:35" ht="14.25" customHeight="1" thickTop="1" thickBot="1" x14ac:dyDescent="0.25">
      <c r="AI39190" s="4"/>
    </row>
    <row r="39191" spans="35:35" ht="14.25" customHeight="1" thickTop="1" thickBot="1" x14ac:dyDescent="0.25">
      <c r="AI39191" s="4"/>
    </row>
    <row r="39192" spans="35:35" ht="14.25" customHeight="1" thickTop="1" thickBot="1" x14ac:dyDescent="0.25">
      <c r="AI39192" s="4"/>
    </row>
    <row r="39193" spans="35:35" ht="14.25" customHeight="1" thickTop="1" thickBot="1" x14ac:dyDescent="0.25">
      <c r="AI39193" s="4"/>
    </row>
    <row r="39194" spans="35:35" ht="14.25" customHeight="1" thickTop="1" thickBot="1" x14ac:dyDescent="0.25">
      <c r="AI39194" s="4"/>
    </row>
    <row r="39195" spans="35:35" ht="14.25" customHeight="1" thickTop="1" thickBot="1" x14ac:dyDescent="0.25">
      <c r="AI39195" s="4"/>
    </row>
    <row r="39196" spans="35:35" ht="14.25" customHeight="1" thickTop="1" thickBot="1" x14ac:dyDescent="0.25">
      <c r="AI39196" s="4"/>
    </row>
    <row r="39197" spans="35:35" ht="14.25" customHeight="1" thickTop="1" thickBot="1" x14ac:dyDescent="0.25">
      <c r="AI39197" s="4"/>
    </row>
    <row r="39198" spans="35:35" ht="14.25" customHeight="1" thickTop="1" thickBot="1" x14ac:dyDescent="0.25">
      <c r="AI39198" s="4"/>
    </row>
    <row r="39199" spans="35:35" ht="14.25" customHeight="1" thickTop="1" thickBot="1" x14ac:dyDescent="0.25">
      <c r="AI39199" s="4"/>
    </row>
    <row r="39200" spans="35:35" ht="14.25" customHeight="1" thickTop="1" thickBot="1" x14ac:dyDescent="0.25">
      <c r="AI39200" s="4"/>
    </row>
    <row r="39201" spans="35:35" ht="14.25" customHeight="1" thickTop="1" thickBot="1" x14ac:dyDescent="0.25">
      <c r="AI39201" s="4"/>
    </row>
    <row r="39202" spans="35:35" ht="14.25" customHeight="1" thickTop="1" thickBot="1" x14ac:dyDescent="0.25">
      <c r="AI39202" s="4"/>
    </row>
    <row r="39203" spans="35:35" ht="14.25" customHeight="1" thickTop="1" thickBot="1" x14ac:dyDescent="0.25">
      <c r="AI39203" s="4"/>
    </row>
    <row r="39204" spans="35:35" ht="14.25" customHeight="1" thickTop="1" thickBot="1" x14ac:dyDescent="0.25">
      <c r="AI39204" s="4"/>
    </row>
    <row r="39205" spans="35:35" ht="14.25" customHeight="1" thickTop="1" thickBot="1" x14ac:dyDescent="0.25">
      <c r="AI39205" s="4"/>
    </row>
    <row r="39206" spans="35:35" ht="14.25" customHeight="1" thickTop="1" thickBot="1" x14ac:dyDescent="0.25">
      <c r="AI39206" s="4"/>
    </row>
    <row r="39207" spans="35:35" ht="14.25" customHeight="1" thickTop="1" thickBot="1" x14ac:dyDescent="0.25">
      <c r="AI39207" s="4"/>
    </row>
    <row r="39208" spans="35:35" ht="14.25" customHeight="1" thickTop="1" thickBot="1" x14ac:dyDescent="0.25">
      <c r="AI39208" s="4"/>
    </row>
    <row r="39209" spans="35:35" ht="14.25" customHeight="1" thickTop="1" thickBot="1" x14ac:dyDescent="0.25">
      <c r="AI39209" s="4"/>
    </row>
    <row r="39210" spans="35:35" ht="14.25" customHeight="1" thickTop="1" thickBot="1" x14ac:dyDescent="0.25">
      <c r="AI39210" s="4"/>
    </row>
    <row r="39211" spans="35:35" ht="14.25" customHeight="1" thickTop="1" thickBot="1" x14ac:dyDescent="0.25">
      <c r="AI39211" s="4"/>
    </row>
    <row r="39212" spans="35:35" ht="14.25" customHeight="1" thickTop="1" thickBot="1" x14ac:dyDescent="0.25">
      <c r="AI39212" s="4"/>
    </row>
    <row r="39213" spans="35:35" ht="14.25" customHeight="1" thickTop="1" thickBot="1" x14ac:dyDescent="0.25">
      <c r="AI39213" s="4"/>
    </row>
    <row r="39214" spans="35:35" ht="14.25" customHeight="1" thickTop="1" thickBot="1" x14ac:dyDescent="0.25">
      <c r="AI39214" s="4"/>
    </row>
    <row r="39215" spans="35:35" ht="14.25" customHeight="1" thickTop="1" thickBot="1" x14ac:dyDescent="0.25">
      <c r="AI39215" s="4"/>
    </row>
    <row r="39216" spans="35:35" ht="14.25" customHeight="1" thickTop="1" thickBot="1" x14ac:dyDescent="0.25">
      <c r="AI39216" s="4"/>
    </row>
    <row r="39217" spans="35:35" ht="14.25" customHeight="1" thickTop="1" thickBot="1" x14ac:dyDescent="0.25">
      <c r="AI39217" s="4"/>
    </row>
    <row r="39218" spans="35:35" ht="14.25" customHeight="1" thickTop="1" thickBot="1" x14ac:dyDescent="0.25">
      <c r="AI39218" s="4"/>
    </row>
    <row r="39219" spans="35:35" ht="14.25" customHeight="1" thickTop="1" thickBot="1" x14ac:dyDescent="0.25">
      <c r="AI39219" s="4"/>
    </row>
    <row r="39220" spans="35:35" ht="14.25" customHeight="1" thickTop="1" thickBot="1" x14ac:dyDescent="0.25">
      <c r="AI39220" s="4"/>
    </row>
    <row r="39221" spans="35:35" ht="14.25" customHeight="1" thickTop="1" thickBot="1" x14ac:dyDescent="0.25">
      <c r="AI39221" s="4"/>
    </row>
    <row r="39222" spans="35:35" ht="14.25" customHeight="1" thickTop="1" thickBot="1" x14ac:dyDescent="0.25">
      <c r="AI39222" s="4"/>
    </row>
    <row r="39223" spans="35:35" ht="14.25" customHeight="1" thickTop="1" thickBot="1" x14ac:dyDescent="0.25">
      <c r="AI39223" s="4"/>
    </row>
    <row r="39224" spans="35:35" ht="14.25" customHeight="1" thickTop="1" thickBot="1" x14ac:dyDescent="0.25">
      <c r="AI39224" s="4"/>
    </row>
    <row r="39225" spans="35:35" ht="14.25" customHeight="1" thickTop="1" thickBot="1" x14ac:dyDescent="0.25">
      <c r="AI39225" s="4"/>
    </row>
    <row r="39226" spans="35:35" ht="14.25" customHeight="1" thickTop="1" thickBot="1" x14ac:dyDescent="0.25">
      <c r="AI39226" s="4"/>
    </row>
    <row r="39227" spans="35:35" ht="14.25" customHeight="1" thickTop="1" thickBot="1" x14ac:dyDescent="0.25">
      <c r="AI39227" s="4"/>
    </row>
    <row r="39228" spans="35:35" ht="14.25" customHeight="1" thickTop="1" thickBot="1" x14ac:dyDescent="0.25">
      <c r="AI39228" s="4"/>
    </row>
    <row r="39229" spans="35:35" ht="14.25" customHeight="1" thickTop="1" thickBot="1" x14ac:dyDescent="0.25">
      <c r="AI39229" s="4"/>
    </row>
    <row r="39230" spans="35:35" ht="14.25" customHeight="1" thickTop="1" thickBot="1" x14ac:dyDescent="0.25">
      <c r="AI39230" s="4"/>
    </row>
    <row r="39231" spans="35:35" ht="14.25" customHeight="1" thickTop="1" thickBot="1" x14ac:dyDescent="0.25">
      <c r="AI39231" s="4"/>
    </row>
    <row r="39232" spans="35:35" ht="14.25" customHeight="1" thickTop="1" thickBot="1" x14ac:dyDescent="0.25">
      <c r="AI39232" s="4"/>
    </row>
    <row r="39233" spans="35:35" ht="14.25" customHeight="1" thickTop="1" thickBot="1" x14ac:dyDescent="0.25">
      <c r="AI39233" s="4"/>
    </row>
    <row r="39234" spans="35:35" ht="14.25" customHeight="1" thickTop="1" thickBot="1" x14ac:dyDescent="0.25">
      <c r="AI39234" s="4"/>
    </row>
    <row r="39235" spans="35:35" ht="14.25" customHeight="1" thickTop="1" thickBot="1" x14ac:dyDescent="0.25">
      <c r="AI39235" s="4"/>
    </row>
    <row r="39236" spans="35:35" ht="14.25" customHeight="1" thickTop="1" thickBot="1" x14ac:dyDescent="0.25">
      <c r="AI39236" s="4"/>
    </row>
    <row r="39237" spans="35:35" ht="14.25" customHeight="1" thickTop="1" thickBot="1" x14ac:dyDescent="0.25">
      <c r="AI39237" s="4"/>
    </row>
    <row r="39238" spans="35:35" ht="14.25" customHeight="1" thickTop="1" thickBot="1" x14ac:dyDescent="0.25">
      <c r="AI39238" s="4"/>
    </row>
    <row r="39239" spans="35:35" ht="14.25" customHeight="1" thickTop="1" thickBot="1" x14ac:dyDescent="0.25">
      <c r="AI39239" s="4"/>
    </row>
    <row r="39240" spans="35:35" ht="14.25" customHeight="1" thickTop="1" thickBot="1" x14ac:dyDescent="0.25">
      <c r="AI39240" s="4"/>
    </row>
    <row r="39241" spans="35:35" ht="14.25" customHeight="1" thickTop="1" thickBot="1" x14ac:dyDescent="0.25">
      <c r="AI39241" s="4"/>
    </row>
    <row r="39242" spans="35:35" ht="14.25" customHeight="1" thickTop="1" thickBot="1" x14ac:dyDescent="0.25">
      <c r="AI39242" s="4"/>
    </row>
    <row r="39243" spans="35:35" ht="14.25" customHeight="1" thickTop="1" thickBot="1" x14ac:dyDescent="0.25">
      <c r="AI39243" s="4"/>
    </row>
    <row r="39244" spans="35:35" ht="14.25" customHeight="1" thickTop="1" thickBot="1" x14ac:dyDescent="0.25">
      <c r="AI39244" s="4"/>
    </row>
    <row r="39245" spans="35:35" ht="14.25" customHeight="1" thickTop="1" thickBot="1" x14ac:dyDescent="0.25">
      <c r="AI39245" s="4"/>
    </row>
    <row r="39246" spans="35:35" ht="14.25" customHeight="1" thickTop="1" thickBot="1" x14ac:dyDescent="0.25">
      <c r="AI39246" s="4"/>
    </row>
    <row r="39247" spans="35:35" ht="14.25" customHeight="1" thickTop="1" thickBot="1" x14ac:dyDescent="0.25">
      <c r="AI39247" s="4"/>
    </row>
    <row r="39248" spans="35:35" ht="14.25" customHeight="1" thickTop="1" thickBot="1" x14ac:dyDescent="0.25">
      <c r="AI39248" s="4"/>
    </row>
    <row r="39249" spans="35:35" ht="14.25" customHeight="1" thickTop="1" thickBot="1" x14ac:dyDescent="0.25">
      <c r="AI39249" s="4"/>
    </row>
    <row r="39250" spans="35:35" ht="14.25" customHeight="1" thickTop="1" thickBot="1" x14ac:dyDescent="0.25">
      <c r="AI39250" s="4"/>
    </row>
    <row r="39251" spans="35:35" ht="14.25" customHeight="1" thickTop="1" thickBot="1" x14ac:dyDescent="0.25">
      <c r="AI39251" s="4"/>
    </row>
    <row r="39252" spans="35:35" ht="14.25" customHeight="1" thickTop="1" thickBot="1" x14ac:dyDescent="0.25">
      <c r="AI39252" s="4"/>
    </row>
    <row r="39253" spans="35:35" ht="14.25" customHeight="1" thickTop="1" thickBot="1" x14ac:dyDescent="0.25">
      <c r="AI39253" s="4"/>
    </row>
    <row r="39254" spans="35:35" ht="14.25" customHeight="1" thickTop="1" thickBot="1" x14ac:dyDescent="0.25">
      <c r="AI39254" s="4"/>
    </row>
    <row r="39255" spans="35:35" ht="14.25" customHeight="1" thickTop="1" thickBot="1" x14ac:dyDescent="0.25">
      <c r="AI39255" s="4"/>
    </row>
    <row r="39256" spans="35:35" ht="14.25" customHeight="1" thickTop="1" thickBot="1" x14ac:dyDescent="0.25">
      <c r="AI39256" s="4"/>
    </row>
    <row r="39257" spans="35:35" ht="14.25" customHeight="1" thickTop="1" thickBot="1" x14ac:dyDescent="0.25">
      <c r="AI39257" s="4"/>
    </row>
    <row r="39258" spans="35:35" ht="14.25" customHeight="1" thickTop="1" thickBot="1" x14ac:dyDescent="0.25">
      <c r="AI39258" s="4"/>
    </row>
    <row r="39259" spans="35:35" ht="14.25" customHeight="1" thickTop="1" thickBot="1" x14ac:dyDescent="0.25">
      <c r="AI39259" s="4"/>
    </row>
    <row r="39260" spans="35:35" ht="14.25" customHeight="1" thickTop="1" thickBot="1" x14ac:dyDescent="0.25">
      <c r="AI39260" s="4"/>
    </row>
    <row r="39261" spans="35:35" ht="14.25" customHeight="1" thickTop="1" thickBot="1" x14ac:dyDescent="0.25">
      <c r="AI39261" s="4"/>
    </row>
    <row r="39262" spans="35:35" ht="14.25" customHeight="1" thickTop="1" thickBot="1" x14ac:dyDescent="0.25">
      <c r="AI39262" s="4"/>
    </row>
    <row r="39263" spans="35:35" ht="14.25" customHeight="1" thickTop="1" thickBot="1" x14ac:dyDescent="0.25">
      <c r="AI39263" s="4"/>
    </row>
    <row r="39264" spans="35:35" ht="14.25" customHeight="1" thickTop="1" thickBot="1" x14ac:dyDescent="0.25">
      <c r="AI39264" s="4"/>
    </row>
    <row r="39265" spans="35:35" ht="14.25" customHeight="1" thickTop="1" thickBot="1" x14ac:dyDescent="0.25">
      <c r="AI39265" s="4"/>
    </row>
    <row r="39266" spans="35:35" ht="14.25" customHeight="1" thickTop="1" thickBot="1" x14ac:dyDescent="0.25">
      <c r="AI39266" s="4"/>
    </row>
    <row r="39267" spans="35:35" ht="14.25" customHeight="1" thickTop="1" thickBot="1" x14ac:dyDescent="0.25">
      <c r="AI39267" s="4"/>
    </row>
    <row r="39268" spans="35:35" ht="14.25" customHeight="1" thickTop="1" thickBot="1" x14ac:dyDescent="0.25">
      <c r="AI39268" s="4"/>
    </row>
    <row r="39269" spans="35:35" ht="14.25" customHeight="1" thickTop="1" thickBot="1" x14ac:dyDescent="0.25">
      <c r="AI39269" s="4"/>
    </row>
    <row r="39270" spans="35:35" ht="14.25" customHeight="1" thickTop="1" thickBot="1" x14ac:dyDescent="0.25">
      <c r="AI39270" s="4"/>
    </row>
    <row r="39271" spans="35:35" ht="14.25" customHeight="1" thickTop="1" thickBot="1" x14ac:dyDescent="0.25">
      <c r="AI39271" s="4"/>
    </row>
    <row r="39272" spans="35:35" ht="14.25" customHeight="1" thickTop="1" thickBot="1" x14ac:dyDescent="0.25">
      <c r="AI39272" s="4"/>
    </row>
    <row r="39273" spans="35:35" ht="14.25" customHeight="1" thickTop="1" thickBot="1" x14ac:dyDescent="0.25">
      <c r="AI39273" s="4"/>
    </row>
    <row r="39274" spans="35:35" ht="14.25" customHeight="1" thickTop="1" thickBot="1" x14ac:dyDescent="0.25">
      <c r="AI39274" s="4"/>
    </row>
    <row r="39275" spans="35:35" ht="14.25" customHeight="1" thickTop="1" thickBot="1" x14ac:dyDescent="0.25">
      <c r="AI39275" s="4"/>
    </row>
    <row r="39276" spans="35:35" ht="14.25" customHeight="1" thickTop="1" thickBot="1" x14ac:dyDescent="0.25">
      <c r="AI39276" s="4"/>
    </row>
    <row r="39277" spans="35:35" ht="14.25" customHeight="1" thickTop="1" thickBot="1" x14ac:dyDescent="0.25">
      <c r="AI39277" s="4"/>
    </row>
    <row r="39278" spans="35:35" ht="14.25" customHeight="1" thickTop="1" thickBot="1" x14ac:dyDescent="0.25">
      <c r="AI39278" s="4"/>
    </row>
    <row r="39279" spans="35:35" ht="14.25" customHeight="1" thickTop="1" thickBot="1" x14ac:dyDescent="0.25">
      <c r="AI39279" s="4"/>
    </row>
    <row r="39280" spans="35:35" ht="14.25" customHeight="1" thickTop="1" thickBot="1" x14ac:dyDescent="0.25">
      <c r="AI39280" s="4"/>
    </row>
    <row r="39281" spans="35:35" ht="14.25" customHeight="1" thickTop="1" thickBot="1" x14ac:dyDescent="0.25">
      <c r="AI39281" s="4"/>
    </row>
    <row r="39282" spans="35:35" ht="14.25" customHeight="1" thickTop="1" thickBot="1" x14ac:dyDescent="0.25">
      <c r="AI39282" s="4"/>
    </row>
    <row r="39283" spans="35:35" ht="14.25" customHeight="1" thickTop="1" thickBot="1" x14ac:dyDescent="0.25">
      <c r="AI39283" s="4"/>
    </row>
    <row r="39284" spans="35:35" ht="14.25" customHeight="1" thickTop="1" thickBot="1" x14ac:dyDescent="0.25">
      <c r="AI39284" s="4"/>
    </row>
    <row r="39285" spans="35:35" ht="14.25" customHeight="1" thickTop="1" thickBot="1" x14ac:dyDescent="0.25">
      <c r="AI39285" s="4"/>
    </row>
    <row r="39286" spans="35:35" ht="14.25" customHeight="1" thickTop="1" thickBot="1" x14ac:dyDescent="0.25">
      <c r="AI39286" s="4"/>
    </row>
    <row r="39287" spans="35:35" ht="14.25" customHeight="1" thickTop="1" thickBot="1" x14ac:dyDescent="0.25">
      <c r="AI39287" s="4"/>
    </row>
    <row r="39288" spans="35:35" ht="14.25" customHeight="1" thickTop="1" thickBot="1" x14ac:dyDescent="0.25">
      <c r="AI39288" s="4"/>
    </row>
    <row r="39289" spans="35:35" ht="14.25" customHeight="1" thickTop="1" thickBot="1" x14ac:dyDescent="0.25">
      <c r="AI39289" s="4"/>
    </row>
    <row r="39290" spans="35:35" ht="14.25" customHeight="1" thickTop="1" thickBot="1" x14ac:dyDescent="0.25">
      <c r="AI39290" s="4"/>
    </row>
    <row r="39291" spans="35:35" ht="14.25" customHeight="1" thickTop="1" thickBot="1" x14ac:dyDescent="0.25">
      <c r="AI39291" s="4"/>
    </row>
    <row r="39292" spans="35:35" ht="14.25" customHeight="1" thickTop="1" thickBot="1" x14ac:dyDescent="0.25">
      <c r="AI39292" s="4"/>
    </row>
    <row r="39293" spans="35:35" ht="14.25" customHeight="1" thickTop="1" thickBot="1" x14ac:dyDescent="0.25">
      <c r="AI39293" s="4"/>
    </row>
    <row r="39294" spans="35:35" ht="14.25" customHeight="1" thickTop="1" thickBot="1" x14ac:dyDescent="0.25">
      <c r="AI39294" s="4"/>
    </row>
    <row r="39295" spans="35:35" ht="14.25" customHeight="1" thickTop="1" thickBot="1" x14ac:dyDescent="0.25">
      <c r="AI39295" s="4"/>
    </row>
    <row r="39296" spans="35:35" ht="14.25" customHeight="1" thickTop="1" thickBot="1" x14ac:dyDescent="0.25">
      <c r="AI39296" s="4"/>
    </row>
    <row r="39297" spans="35:35" ht="14.25" customHeight="1" thickTop="1" thickBot="1" x14ac:dyDescent="0.25">
      <c r="AI39297" s="4"/>
    </row>
    <row r="39298" spans="35:35" ht="14.25" customHeight="1" thickTop="1" thickBot="1" x14ac:dyDescent="0.25">
      <c r="AI39298" s="4"/>
    </row>
    <row r="39299" spans="35:35" ht="14.25" customHeight="1" thickTop="1" thickBot="1" x14ac:dyDescent="0.25">
      <c r="AI39299" s="4"/>
    </row>
    <row r="39300" spans="35:35" ht="14.25" customHeight="1" thickTop="1" thickBot="1" x14ac:dyDescent="0.25">
      <c r="AI39300" s="4"/>
    </row>
    <row r="39301" spans="35:35" ht="14.25" customHeight="1" thickTop="1" thickBot="1" x14ac:dyDescent="0.25">
      <c r="AI39301" s="4"/>
    </row>
    <row r="39302" spans="35:35" ht="14.25" customHeight="1" thickTop="1" thickBot="1" x14ac:dyDescent="0.25">
      <c r="AI39302" s="4"/>
    </row>
    <row r="39303" spans="35:35" ht="14.25" customHeight="1" thickTop="1" thickBot="1" x14ac:dyDescent="0.25">
      <c r="AI39303" s="4"/>
    </row>
    <row r="39304" spans="35:35" ht="14.25" customHeight="1" thickTop="1" thickBot="1" x14ac:dyDescent="0.25">
      <c r="AI39304" s="4"/>
    </row>
    <row r="39305" spans="35:35" ht="14.25" customHeight="1" thickTop="1" thickBot="1" x14ac:dyDescent="0.25">
      <c r="AI39305" s="4"/>
    </row>
    <row r="39306" spans="35:35" ht="14.25" customHeight="1" thickTop="1" thickBot="1" x14ac:dyDescent="0.25">
      <c r="AI39306" s="4"/>
    </row>
    <row r="39307" spans="35:35" ht="14.25" customHeight="1" thickTop="1" thickBot="1" x14ac:dyDescent="0.25">
      <c r="AI39307" s="4"/>
    </row>
    <row r="39308" spans="35:35" ht="14.25" customHeight="1" thickTop="1" thickBot="1" x14ac:dyDescent="0.25">
      <c r="AI39308" s="4"/>
    </row>
    <row r="39309" spans="35:35" ht="14.25" customHeight="1" thickTop="1" thickBot="1" x14ac:dyDescent="0.25">
      <c r="AI39309" s="4"/>
    </row>
    <row r="39310" spans="35:35" ht="14.25" customHeight="1" thickTop="1" thickBot="1" x14ac:dyDescent="0.25">
      <c r="AI39310" s="4"/>
    </row>
    <row r="39311" spans="35:35" ht="14.25" customHeight="1" thickTop="1" thickBot="1" x14ac:dyDescent="0.25">
      <c r="AI39311" s="4"/>
    </row>
    <row r="39312" spans="35:35" ht="14.25" customHeight="1" thickTop="1" thickBot="1" x14ac:dyDescent="0.25">
      <c r="AI39312" s="4"/>
    </row>
    <row r="39313" spans="35:35" ht="14.25" customHeight="1" thickTop="1" thickBot="1" x14ac:dyDescent="0.25">
      <c r="AI39313" s="4"/>
    </row>
    <row r="39314" spans="35:35" ht="14.25" customHeight="1" thickTop="1" thickBot="1" x14ac:dyDescent="0.25">
      <c r="AI39314" s="4"/>
    </row>
    <row r="39315" spans="35:35" ht="14.25" customHeight="1" thickTop="1" thickBot="1" x14ac:dyDescent="0.25">
      <c r="AI39315" s="4"/>
    </row>
    <row r="39316" spans="35:35" ht="14.25" customHeight="1" thickTop="1" thickBot="1" x14ac:dyDescent="0.25">
      <c r="AI39316" s="4"/>
    </row>
    <row r="39317" spans="35:35" ht="14.25" customHeight="1" thickTop="1" thickBot="1" x14ac:dyDescent="0.25">
      <c r="AI39317" s="4"/>
    </row>
    <row r="39318" spans="35:35" ht="14.25" customHeight="1" thickTop="1" thickBot="1" x14ac:dyDescent="0.25">
      <c r="AI39318" s="4"/>
    </row>
    <row r="39319" spans="35:35" ht="14.25" customHeight="1" thickTop="1" thickBot="1" x14ac:dyDescent="0.25">
      <c r="AI39319" s="4"/>
    </row>
    <row r="39320" spans="35:35" ht="14.25" customHeight="1" thickTop="1" thickBot="1" x14ac:dyDescent="0.25">
      <c r="AI39320" s="4"/>
    </row>
    <row r="39321" spans="35:35" ht="14.25" customHeight="1" thickTop="1" thickBot="1" x14ac:dyDescent="0.25">
      <c r="AI39321" s="4"/>
    </row>
    <row r="39322" spans="35:35" ht="14.25" customHeight="1" thickTop="1" thickBot="1" x14ac:dyDescent="0.25">
      <c r="AI39322" s="4"/>
    </row>
    <row r="39323" spans="35:35" ht="14.25" customHeight="1" thickTop="1" thickBot="1" x14ac:dyDescent="0.25">
      <c r="AI39323" s="4"/>
    </row>
    <row r="39324" spans="35:35" ht="14.25" customHeight="1" thickTop="1" thickBot="1" x14ac:dyDescent="0.25">
      <c r="AI39324" s="4"/>
    </row>
    <row r="39325" spans="35:35" ht="14.25" customHeight="1" thickTop="1" thickBot="1" x14ac:dyDescent="0.25">
      <c r="AI39325" s="4"/>
    </row>
    <row r="39326" spans="35:35" ht="14.25" customHeight="1" thickTop="1" thickBot="1" x14ac:dyDescent="0.25">
      <c r="AI39326" s="4"/>
    </row>
    <row r="39327" spans="35:35" ht="14.25" customHeight="1" thickTop="1" thickBot="1" x14ac:dyDescent="0.25">
      <c r="AI39327" s="4"/>
    </row>
    <row r="39328" spans="35:35" ht="14.25" customHeight="1" thickTop="1" thickBot="1" x14ac:dyDescent="0.25">
      <c r="AI39328" s="4"/>
    </row>
    <row r="39329" spans="35:35" ht="14.25" customHeight="1" thickTop="1" thickBot="1" x14ac:dyDescent="0.25">
      <c r="AI39329" s="4"/>
    </row>
    <row r="39330" spans="35:35" ht="14.25" customHeight="1" thickTop="1" thickBot="1" x14ac:dyDescent="0.25">
      <c r="AI39330" s="4"/>
    </row>
    <row r="39331" spans="35:35" ht="14.25" customHeight="1" thickTop="1" thickBot="1" x14ac:dyDescent="0.25">
      <c r="AI39331" s="4"/>
    </row>
    <row r="39332" spans="35:35" ht="14.25" customHeight="1" thickTop="1" thickBot="1" x14ac:dyDescent="0.25">
      <c r="AI39332" s="4"/>
    </row>
    <row r="39333" spans="35:35" ht="14.25" customHeight="1" thickTop="1" thickBot="1" x14ac:dyDescent="0.25">
      <c r="AI39333" s="4"/>
    </row>
    <row r="39334" spans="35:35" ht="14.25" customHeight="1" thickTop="1" thickBot="1" x14ac:dyDescent="0.25">
      <c r="AI39334" s="4"/>
    </row>
    <row r="39335" spans="35:35" ht="14.25" customHeight="1" thickTop="1" thickBot="1" x14ac:dyDescent="0.25">
      <c r="AI39335" s="4"/>
    </row>
    <row r="39336" spans="35:35" ht="14.25" customHeight="1" thickTop="1" thickBot="1" x14ac:dyDescent="0.25">
      <c r="AI39336" s="4"/>
    </row>
    <row r="39337" spans="35:35" ht="14.25" customHeight="1" thickTop="1" thickBot="1" x14ac:dyDescent="0.25">
      <c r="AI39337" s="4"/>
    </row>
    <row r="39338" spans="35:35" ht="14.25" customHeight="1" thickTop="1" thickBot="1" x14ac:dyDescent="0.25">
      <c r="AI39338" s="4"/>
    </row>
    <row r="39339" spans="35:35" ht="14.25" customHeight="1" thickTop="1" thickBot="1" x14ac:dyDescent="0.25">
      <c r="AI39339" s="4"/>
    </row>
    <row r="39340" spans="35:35" ht="14.25" customHeight="1" thickTop="1" thickBot="1" x14ac:dyDescent="0.25">
      <c r="AI39340" s="4"/>
    </row>
    <row r="39341" spans="35:35" ht="14.25" customHeight="1" thickTop="1" thickBot="1" x14ac:dyDescent="0.25">
      <c r="AI39341" s="4"/>
    </row>
    <row r="39342" spans="35:35" ht="14.25" customHeight="1" thickTop="1" thickBot="1" x14ac:dyDescent="0.25">
      <c r="AI39342" s="4"/>
    </row>
    <row r="39343" spans="35:35" ht="14.25" customHeight="1" thickTop="1" thickBot="1" x14ac:dyDescent="0.25">
      <c r="AI39343" s="4"/>
    </row>
    <row r="39344" spans="35:35" ht="14.25" customHeight="1" thickTop="1" thickBot="1" x14ac:dyDescent="0.25">
      <c r="AI39344" s="4"/>
    </row>
    <row r="39345" spans="35:35" ht="14.25" customHeight="1" thickTop="1" thickBot="1" x14ac:dyDescent="0.25">
      <c r="AI39345" s="4"/>
    </row>
    <row r="39346" spans="35:35" ht="14.25" customHeight="1" thickTop="1" thickBot="1" x14ac:dyDescent="0.25">
      <c r="AI39346" s="4"/>
    </row>
    <row r="39347" spans="35:35" ht="14.25" customHeight="1" thickTop="1" thickBot="1" x14ac:dyDescent="0.25">
      <c r="AI39347" s="4"/>
    </row>
    <row r="39348" spans="35:35" ht="14.25" customHeight="1" thickTop="1" thickBot="1" x14ac:dyDescent="0.25">
      <c r="AI39348" s="4"/>
    </row>
    <row r="39349" spans="35:35" ht="14.25" customHeight="1" thickTop="1" thickBot="1" x14ac:dyDescent="0.25">
      <c r="AI39349" s="4"/>
    </row>
    <row r="39350" spans="35:35" ht="14.25" customHeight="1" thickTop="1" thickBot="1" x14ac:dyDescent="0.25">
      <c r="AI39350" s="4"/>
    </row>
    <row r="39351" spans="35:35" ht="14.25" customHeight="1" thickTop="1" thickBot="1" x14ac:dyDescent="0.25">
      <c r="AI39351" s="4"/>
    </row>
    <row r="39352" spans="35:35" ht="14.25" customHeight="1" thickTop="1" thickBot="1" x14ac:dyDescent="0.25">
      <c r="AI39352" s="4"/>
    </row>
    <row r="39353" spans="35:35" ht="14.25" customHeight="1" thickTop="1" thickBot="1" x14ac:dyDescent="0.25">
      <c r="AI39353" s="4"/>
    </row>
    <row r="39354" spans="35:35" ht="14.25" customHeight="1" thickTop="1" thickBot="1" x14ac:dyDescent="0.25">
      <c r="AI39354" s="4"/>
    </row>
    <row r="39355" spans="35:35" ht="14.25" customHeight="1" thickTop="1" thickBot="1" x14ac:dyDescent="0.25">
      <c r="AI39355" s="4"/>
    </row>
    <row r="39356" spans="35:35" ht="14.25" customHeight="1" thickTop="1" thickBot="1" x14ac:dyDescent="0.25">
      <c r="AI39356" s="4"/>
    </row>
    <row r="39357" spans="35:35" ht="14.25" customHeight="1" thickTop="1" thickBot="1" x14ac:dyDescent="0.25">
      <c r="AI39357" s="4"/>
    </row>
    <row r="39358" spans="35:35" ht="14.25" customHeight="1" thickTop="1" thickBot="1" x14ac:dyDescent="0.25">
      <c r="AI39358" s="4"/>
    </row>
    <row r="39359" spans="35:35" ht="14.25" customHeight="1" thickTop="1" thickBot="1" x14ac:dyDescent="0.25">
      <c r="AI39359" s="4"/>
    </row>
    <row r="39360" spans="35:35" ht="14.25" customHeight="1" thickTop="1" thickBot="1" x14ac:dyDescent="0.25">
      <c r="AI39360" s="4"/>
    </row>
    <row r="39361" spans="35:35" ht="14.25" customHeight="1" thickTop="1" thickBot="1" x14ac:dyDescent="0.25">
      <c r="AI39361" s="4"/>
    </row>
    <row r="39362" spans="35:35" ht="14.25" customHeight="1" thickTop="1" thickBot="1" x14ac:dyDescent="0.25">
      <c r="AI39362" s="4"/>
    </row>
    <row r="39363" spans="35:35" ht="14.25" customHeight="1" thickTop="1" thickBot="1" x14ac:dyDescent="0.25">
      <c r="AI39363" s="4"/>
    </row>
    <row r="39364" spans="35:35" ht="14.25" customHeight="1" thickTop="1" thickBot="1" x14ac:dyDescent="0.25">
      <c r="AI39364" s="4"/>
    </row>
    <row r="39365" spans="35:35" ht="14.25" customHeight="1" thickTop="1" thickBot="1" x14ac:dyDescent="0.25">
      <c r="AI39365" s="4"/>
    </row>
    <row r="39366" spans="35:35" ht="14.25" customHeight="1" thickTop="1" thickBot="1" x14ac:dyDescent="0.25">
      <c r="AI39366" s="4"/>
    </row>
    <row r="39367" spans="35:35" ht="14.25" customHeight="1" thickTop="1" thickBot="1" x14ac:dyDescent="0.25">
      <c r="AI39367" s="4"/>
    </row>
    <row r="39368" spans="35:35" ht="14.25" customHeight="1" thickTop="1" thickBot="1" x14ac:dyDescent="0.25">
      <c r="AI39368" s="4"/>
    </row>
    <row r="39369" spans="35:35" ht="14.25" customHeight="1" thickTop="1" thickBot="1" x14ac:dyDescent="0.25">
      <c r="AI39369" s="4"/>
    </row>
    <row r="39370" spans="35:35" ht="14.25" customHeight="1" thickTop="1" thickBot="1" x14ac:dyDescent="0.25">
      <c r="AI39370" s="4"/>
    </row>
    <row r="39371" spans="35:35" ht="14.25" customHeight="1" thickTop="1" thickBot="1" x14ac:dyDescent="0.25">
      <c r="AI39371" s="4"/>
    </row>
    <row r="39372" spans="35:35" ht="14.25" customHeight="1" thickTop="1" thickBot="1" x14ac:dyDescent="0.25">
      <c r="AI39372" s="4"/>
    </row>
    <row r="39373" spans="35:35" ht="14.25" customHeight="1" thickTop="1" thickBot="1" x14ac:dyDescent="0.25">
      <c r="AI39373" s="4"/>
    </row>
    <row r="39374" spans="35:35" ht="14.25" customHeight="1" thickTop="1" thickBot="1" x14ac:dyDescent="0.25">
      <c r="AI39374" s="4"/>
    </row>
    <row r="39375" spans="35:35" ht="14.25" customHeight="1" thickTop="1" thickBot="1" x14ac:dyDescent="0.25">
      <c r="AI39375" s="4"/>
    </row>
    <row r="39376" spans="35:35" ht="14.25" customHeight="1" thickTop="1" thickBot="1" x14ac:dyDescent="0.25">
      <c r="AI39376" s="4"/>
    </row>
    <row r="39377" spans="35:35" ht="14.25" customHeight="1" thickTop="1" thickBot="1" x14ac:dyDescent="0.25">
      <c r="AI39377" s="4"/>
    </row>
    <row r="39378" spans="35:35" ht="14.25" customHeight="1" thickTop="1" thickBot="1" x14ac:dyDescent="0.25">
      <c r="AI39378" s="4"/>
    </row>
    <row r="39379" spans="35:35" ht="14.25" customHeight="1" thickTop="1" thickBot="1" x14ac:dyDescent="0.25">
      <c r="AI39379" s="4"/>
    </row>
    <row r="39380" spans="35:35" ht="14.25" customHeight="1" thickTop="1" thickBot="1" x14ac:dyDescent="0.25">
      <c r="AI39380" s="4"/>
    </row>
    <row r="39381" spans="35:35" ht="14.25" customHeight="1" thickTop="1" thickBot="1" x14ac:dyDescent="0.25">
      <c r="AI39381" s="4"/>
    </row>
    <row r="39382" spans="35:35" ht="14.25" customHeight="1" thickTop="1" thickBot="1" x14ac:dyDescent="0.25">
      <c r="AI39382" s="4"/>
    </row>
    <row r="39383" spans="35:35" ht="14.25" customHeight="1" thickTop="1" thickBot="1" x14ac:dyDescent="0.25">
      <c r="AI39383" s="4"/>
    </row>
    <row r="39384" spans="35:35" ht="14.25" customHeight="1" thickTop="1" thickBot="1" x14ac:dyDescent="0.25">
      <c r="AI39384" s="4"/>
    </row>
    <row r="39385" spans="35:35" ht="14.25" customHeight="1" thickTop="1" thickBot="1" x14ac:dyDescent="0.25">
      <c r="AI39385" s="4"/>
    </row>
    <row r="39386" spans="35:35" ht="14.25" customHeight="1" thickTop="1" thickBot="1" x14ac:dyDescent="0.25">
      <c r="AI39386" s="4"/>
    </row>
    <row r="39387" spans="35:35" ht="14.25" customHeight="1" thickTop="1" thickBot="1" x14ac:dyDescent="0.25">
      <c r="AI39387" s="4"/>
    </row>
    <row r="39388" spans="35:35" ht="14.25" customHeight="1" thickTop="1" thickBot="1" x14ac:dyDescent="0.25">
      <c r="AI39388" s="4"/>
    </row>
    <row r="39389" spans="35:35" ht="14.25" customHeight="1" thickTop="1" thickBot="1" x14ac:dyDescent="0.25">
      <c r="AI39389" s="4"/>
    </row>
    <row r="39390" spans="35:35" ht="14.25" customHeight="1" thickTop="1" thickBot="1" x14ac:dyDescent="0.25">
      <c r="AI39390" s="4"/>
    </row>
    <row r="39391" spans="35:35" ht="14.25" customHeight="1" thickTop="1" thickBot="1" x14ac:dyDescent="0.25">
      <c r="AI39391" s="4"/>
    </row>
    <row r="39392" spans="35:35" ht="14.25" customHeight="1" thickTop="1" thickBot="1" x14ac:dyDescent="0.25">
      <c r="AI39392" s="4"/>
    </row>
    <row r="39393" spans="35:35" ht="14.25" customHeight="1" thickTop="1" thickBot="1" x14ac:dyDescent="0.25">
      <c r="AI39393" s="4"/>
    </row>
    <row r="39394" spans="35:35" ht="14.25" customHeight="1" thickTop="1" thickBot="1" x14ac:dyDescent="0.25">
      <c r="AI39394" s="4"/>
    </row>
    <row r="39395" spans="35:35" ht="14.25" customHeight="1" thickTop="1" thickBot="1" x14ac:dyDescent="0.25">
      <c r="AI39395" s="4"/>
    </row>
    <row r="39396" spans="35:35" ht="14.25" customHeight="1" thickTop="1" thickBot="1" x14ac:dyDescent="0.25">
      <c r="AI39396" s="4"/>
    </row>
    <row r="39397" spans="35:35" ht="14.25" customHeight="1" thickTop="1" thickBot="1" x14ac:dyDescent="0.25">
      <c r="AI39397" s="4"/>
    </row>
    <row r="39398" spans="35:35" ht="14.25" customHeight="1" thickTop="1" thickBot="1" x14ac:dyDescent="0.25">
      <c r="AI39398" s="4"/>
    </row>
    <row r="39399" spans="35:35" ht="14.25" customHeight="1" thickTop="1" thickBot="1" x14ac:dyDescent="0.25">
      <c r="AI39399" s="4"/>
    </row>
    <row r="39400" spans="35:35" ht="14.25" customHeight="1" thickTop="1" thickBot="1" x14ac:dyDescent="0.25">
      <c r="AI39400" s="4"/>
    </row>
    <row r="39401" spans="35:35" ht="14.25" customHeight="1" thickTop="1" thickBot="1" x14ac:dyDescent="0.25">
      <c r="AI39401" s="4"/>
    </row>
    <row r="39402" spans="35:35" ht="14.25" customHeight="1" thickTop="1" thickBot="1" x14ac:dyDescent="0.25">
      <c r="AI39402" s="4"/>
    </row>
    <row r="39403" spans="35:35" ht="14.25" customHeight="1" thickTop="1" thickBot="1" x14ac:dyDescent="0.25">
      <c r="AI39403" s="4"/>
    </row>
    <row r="39404" spans="35:35" ht="14.25" customHeight="1" thickTop="1" thickBot="1" x14ac:dyDescent="0.25">
      <c r="AI39404" s="4"/>
    </row>
    <row r="39405" spans="35:35" ht="14.25" customHeight="1" thickTop="1" thickBot="1" x14ac:dyDescent="0.25">
      <c r="AI39405" s="4"/>
    </row>
    <row r="39406" spans="35:35" ht="14.25" customHeight="1" thickTop="1" thickBot="1" x14ac:dyDescent="0.25">
      <c r="AI39406" s="4"/>
    </row>
    <row r="39407" spans="35:35" ht="14.25" customHeight="1" thickTop="1" thickBot="1" x14ac:dyDescent="0.25">
      <c r="AI39407" s="4"/>
    </row>
    <row r="39408" spans="35:35" ht="14.25" customHeight="1" thickTop="1" thickBot="1" x14ac:dyDescent="0.25">
      <c r="AI39408" s="4"/>
    </row>
    <row r="39409" spans="35:35" ht="14.25" customHeight="1" thickTop="1" thickBot="1" x14ac:dyDescent="0.25">
      <c r="AI39409" s="4"/>
    </row>
    <row r="39410" spans="35:35" ht="14.25" customHeight="1" thickTop="1" thickBot="1" x14ac:dyDescent="0.25">
      <c r="AI39410" s="4"/>
    </row>
    <row r="39411" spans="35:35" ht="14.25" customHeight="1" thickTop="1" thickBot="1" x14ac:dyDescent="0.25">
      <c r="AI39411" s="4"/>
    </row>
    <row r="39412" spans="35:35" ht="14.25" customHeight="1" thickTop="1" thickBot="1" x14ac:dyDescent="0.25">
      <c r="AI39412" s="4"/>
    </row>
    <row r="39413" spans="35:35" ht="14.25" customHeight="1" thickTop="1" thickBot="1" x14ac:dyDescent="0.25">
      <c r="AI39413" s="4"/>
    </row>
    <row r="39414" spans="35:35" ht="14.25" customHeight="1" thickTop="1" thickBot="1" x14ac:dyDescent="0.25">
      <c r="AI39414" s="4"/>
    </row>
    <row r="39415" spans="35:35" ht="14.25" customHeight="1" thickTop="1" thickBot="1" x14ac:dyDescent="0.25">
      <c r="AI39415" s="4"/>
    </row>
    <row r="39416" spans="35:35" ht="14.25" customHeight="1" thickTop="1" thickBot="1" x14ac:dyDescent="0.25">
      <c r="AI39416" s="4"/>
    </row>
    <row r="39417" spans="35:35" ht="14.25" customHeight="1" thickTop="1" thickBot="1" x14ac:dyDescent="0.25">
      <c r="AI39417" s="4"/>
    </row>
    <row r="39418" spans="35:35" ht="14.25" customHeight="1" thickTop="1" thickBot="1" x14ac:dyDescent="0.25">
      <c r="AI39418" s="4"/>
    </row>
    <row r="39419" spans="35:35" ht="14.25" customHeight="1" thickTop="1" thickBot="1" x14ac:dyDescent="0.25">
      <c r="AI39419" s="4"/>
    </row>
    <row r="39420" spans="35:35" ht="14.25" customHeight="1" thickTop="1" thickBot="1" x14ac:dyDescent="0.25">
      <c r="AI39420" s="4"/>
    </row>
    <row r="39421" spans="35:35" ht="14.25" customHeight="1" thickTop="1" thickBot="1" x14ac:dyDescent="0.25">
      <c r="AI39421" s="4"/>
    </row>
    <row r="39422" spans="35:35" ht="14.25" customHeight="1" thickTop="1" thickBot="1" x14ac:dyDescent="0.25">
      <c r="AI39422" s="4"/>
    </row>
    <row r="39423" spans="35:35" ht="14.25" customHeight="1" thickTop="1" thickBot="1" x14ac:dyDescent="0.25">
      <c r="AI39423" s="4"/>
    </row>
    <row r="39424" spans="35:35" ht="14.25" customHeight="1" thickTop="1" thickBot="1" x14ac:dyDescent="0.25">
      <c r="AI39424" s="4"/>
    </row>
    <row r="39425" spans="35:35" ht="14.25" customHeight="1" thickTop="1" thickBot="1" x14ac:dyDescent="0.25">
      <c r="AI39425" s="4"/>
    </row>
    <row r="39426" spans="35:35" ht="14.25" customHeight="1" thickTop="1" thickBot="1" x14ac:dyDescent="0.25">
      <c r="AI39426" s="4"/>
    </row>
    <row r="39427" spans="35:35" ht="14.25" customHeight="1" thickTop="1" thickBot="1" x14ac:dyDescent="0.25">
      <c r="AI39427" s="4"/>
    </row>
    <row r="39428" spans="35:35" ht="14.25" customHeight="1" thickTop="1" thickBot="1" x14ac:dyDescent="0.25">
      <c r="AI39428" s="4"/>
    </row>
    <row r="39429" spans="35:35" ht="14.25" customHeight="1" thickTop="1" thickBot="1" x14ac:dyDescent="0.25">
      <c r="AI39429" s="4"/>
    </row>
    <row r="39430" spans="35:35" ht="14.25" customHeight="1" thickTop="1" thickBot="1" x14ac:dyDescent="0.25">
      <c r="AI39430" s="4"/>
    </row>
    <row r="39431" spans="35:35" ht="14.25" customHeight="1" thickTop="1" thickBot="1" x14ac:dyDescent="0.25">
      <c r="AI39431" s="4"/>
    </row>
    <row r="39432" spans="35:35" ht="14.25" customHeight="1" thickTop="1" thickBot="1" x14ac:dyDescent="0.25">
      <c r="AI39432" s="4"/>
    </row>
    <row r="39433" spans="35:35" ht="14.25" customHeight="1" thickTop="1" thickBot="1" x14ac:dyDescent="0.25">
      <c r="AI39433" s="4"/>
    </row>
    <row r="39434" spans="35:35" ht="14.25" customHeight="1" thickTop="1" thickBot="1" x14ac:dyDescent="0.25">
      <c r="AI39434" s="4"/>
    </row>
    <row r="39435" spans="35:35" ht="14.25" customHeight="1" thickTop="1" thickBot="1" x14ac:dyDescent="0.25">
      <c r="AI39435" s="4"/>
    </row>
    <row r="39436" spans="35:35" ht="14.25" customHeight="1" thickTop="1" thickBot="1" x14ac:dyDescent="0.25">
      <c r="AI39436" s="4"/>
    </row>
    <row r="39437" spans="35:35" ht="14.25" customHeight="1" thickTop="1" thickBot="1" x14ac:dyDescent="0.25">
      <c r="AI39437" s="4"/>
    </row>
    <row r="39438" spans="35:35" ht="14.25" customHeight="1" thickTop="1" thickBot="1" x14ac:dyDescent="0.25">
      <c r="AI39438" s="4"/>
    </row>
    <row r="39439" spans="35:35" ht="14.25" customHeight="1" thickTop="1" thickBot="1" x14ac:dyDescent="0.25">
      <c r="AI39439" s="4"/>
    </row>
    <row r="39440" spans="35:35" ht="14.25" customHeight="1" thickTop="1" thickBot="1" x14ac:dyDescent="0.25">
      <c r="AI39440" s="4"/>
    </row>
    <row r="39441" spans="35:35" ht="14.25" customHeight="1" thickTop="1" thickBot="1" x14ac:dyDescent="0.25">
      <c r="AI39441" s="4"/>
    </row>
    <row r="39442" spans="35:35" ht="14.25" customHeight="1" thickTop="1" thickBot="1" x14ac:dyDescent="0.25">
      <c r="AI39442" s="4"/>
    </row>
    <row r="39443" spans="35:35" ht="14.25" customHeight="1" thickTop="1" thickBot="1" x14ac:dyDescent="0.25">
      <c r="AI39443" s="4"/>
    </row>
    <row r="39444" spans="35:35" ht="14.25" customHeight="1" thickTop="1" thickBot="1" x14ac:dyDescent="0.25">
      <c r="AI39444" s="4"/>
    </row>
    <row r="39445" spans="35:35" ht="14.25" customHeight="1" thickTop="1" thickBot="1" x14ac:dyDescent="0.25">
      <c r="AI39445" s="4"/>
    </row>
    <row r="39446" spans="35:35" ht="14.25" customHeight="1" thickTop="1" thickBot="1" x14ac:dyDescent="0.25">
      <c r="AI39446" s="4"/>
    </row>
    <row r="39447" spans="35:35" ht="14.25" customHeight="1" thickTop="1" thickBot="1" x14ac:dyDescent="0.25">
      <c r="AI39447" s="4"/>
    </row>
    <row r="39448" spans="35:35" ht="14.25" customHeight="1" thickTop="1" thickBot="1" x14ac:dyDescent="0.25">
      <c r="AI39448" s="4"/>
    </row>
    <row r="39449" spans="35:35" ht="14.25" customHeight="1" thickTop="1" thickBot="1" x14ac:dyDescent="0.25">
      <c r="AI39449" s="4"/>
    </row>
    <row r="39450" spans="35:35" ht="14.25" customHeight="1" thickTop="1" thickBot="1" x14ac:dyDescent="0.25">
      <c r="AI39450" s="4"/>
    </row>
    <row r="39451" spans="35:35" ht="14.25" customHeight="1" thickTop="1" thickBot="1" x14ac:dyDescent="0.25">
      <c r="AI39451" s="4"/>
    </row>
    <row r="39452" spans="35:35" ht="14.25" customHeight="1" thickTop="1" thickBot="1" x14ac:dyDescent="0.25">
      <c r="AI39452" s="4"/>
    </row>
    <row r="39453" spans="35:35" ht="14.25" customHeight="1" thickTop="1" thickBot="1" x14ac:dyDescent="0.25">
      <c r="AI39453" s="4"/>
    </row>
    <row r="39454" spans="35:35" ht="14.25" customHeight="1" thickTop="1" thickBot="1" x14ac:dyDescent="0.25">
      <c r="AI39454" s="4"/>
    </row>
    <row r="39455" spans="35:35" ht="14.25" customHeight="1" thickTop="1" thickBot="1" x14ac:dyDescent="0.25">
      <c r="AI39455" s="4"/>
    </row>
    <row r="39456" spans="35:35" ht="14.25" customHeight="1" thickTop="1" thickBot="1" x14ac:dyDescent="0.25">
      <c r="AI39456" s="4"/>
    </row>
    <row r="39457" spans="35:35" ht="14.25" customHeight="1" thickTop="1" thickBot="1" x14ac:dyDescent="0.25">
      <c r="AI39457" s="4"/>
    </row>
    <row r="39458" spans="35:35" ht="14.25" customHeight="1" thickTop="1" thickBot="1" x14ac:dyDescent="0.25">
      <c r="AI39458" s="4"/>
    </row>
    <row r="39459" spans="35:35" ht="14.25" customHeight="1" thickTop="1" thickBot="1" x14ac:dyDescent="0.25">
      <c r="AI39459" s="4"/>
    </row>
    <row r="39460" spans="35:35" ht="14.25" customHeight="1" thickTop="1" thickBot="1" x14ac:dyDescent="0.25">
      <c r="AI39460" s="4"/>
    </row>
    <row r="39461" spans="35:35" ht="14.25" customHeight="1" thickTop="1" thickBot="1" x14ac:dyDescent="0.25">
      <c r="AI39461" s="4"/>
    </row>
    <row r="39462" spans="35:35" ht="14.25" customHeight="1" thickTop="1" thickBot="1" x14ac:dyDescent="0.25">
      <c r="AI39462" s="4"/>
    </row>
    <row r="39463" spans="35:35" ht="14.25" customHeight="1" thickTop="1" thickBot="1" x14ac:dyDescent="0.25">
      <c r="AI39463" s="4"/>
    </row>
    <row r="39464" spans="35:35" ht="14.25" customHeight="1" thickTop="1" thickBot="1" x14ac:dyDescent="0.25">
      <c r="AI39464" s="4"/>
    </row>
    <row r="39465" spans="35:35" ht="14.25" customHeight="1" thickTop="1" thickBot="1" x14ac:dyDescent="0.25">
      <c r="AI39465" s="4"/>
    </row>
    <row r="39466" spans="35:35" ht="14.25" customHeight="1" thickTop="1" thickBot="1" x14ac:dyDescent="0.25">
      <c r="AI39466" s="4"/>
    </row>
    <row r="39467" spans="35:35" ht="14.25" customHeight="1" thickTop="1" thickBot="1" x14ac:dyDescent="0.25">
      <c r="AI39467" s="4"/>
    </row>
    <row r="39468" spans="35:35" ht="14.25" customHeight="1" thickTop="1" thickBot="1" x14ac:dyDescent="0.25">
      <c r="AI39468" s="4"/>
    </row>
    <row r="39469" spans="35:35" ht="14.25" customHeight="1" thickTop="1" thickBot="1" x14ac:dyDescent="0.25">
      <c r="AI39469" s="4"/>
    </row>
    <row r="39470" spans="35:35" ht="14.25" customHeight="1" thickTop="1" thickBot="1" x14ac:dyDescent="0.25">
      <c r="AI39470" s="4"/>
    </row>
    <row r="39471" spans="35:35" ht="14.25" customHeight="1" thickTop="1" thickBot="1" x14ac:dyDescent="0.25">
      <c r="AI39471" s="4"/>
    </row>
    <row r="39472" spans="35:35" ht="14.25" customHeight="1" thickTop="1" thickBot="1" x14ac:dyDescent="0.25">
      <c r="AI39472" s="4"/>
    </row>
    <row r="39473" spans="35:35" ht="14.25" customHeight="1" thickTop="1" thickBot="1" x14ac:dyDescent="0.25">
      <c r="AI39473" s="4"/>
    </row>
    <row r="39474" spans="35:35" ht="14.25" customHeight="1" thickTop="1" thickBot="1" x14ac:dyDescent="0.25">
      <c r="AI39474" s="4"/>
    </row>
    <row r="39475" spans="35:35" ht="14.25" customHeight="1" thickTop="1" thickBot="1" x14ac:dyDescent="0.25">
      <c r="AI39475" s="4"/>
    </row>
    <row r="39476" spans="35:35" ht="14.25" customHeight="1" thickTop="1" thickBot="1" x14ac:dyDescent="0.25">
      <c r="AI39476" s="4"/>
    </row>
    <row r="39477" spans="35:35" ht="14.25" customHeight="1" thickTop="1" thickBot="1" x14ac:dyDescent="0.25">
      <c r="AI39477" s="4"/>
    </row>
    <row r="39478" spans="35:35" ht="14.25" customHeight="1" thickTop="1" thickBot="1" x14ac:dyDescent="0.25">
      <c r="AI39478" s="4"/>
    </row>
    <row r="39479" spans="35:35" ht="14.25" customHeight="1" thickTop="1" thickBot="1" x14ac:dyDescent="0.25">
      <c r="AI39479" s="4"/>
    </row>
    <row r="39480" spans="35:35" ht="14.25" customHeight="1" thickTop="1" thickBot="1" x14ac:dyDescent="0.25">
      <c r="AI39480" s="4"/>
    </row>
    <row r="39481" spans="35:35" ht="14.25" customHeight="1" thickTop="1" thickBot="1" x14ac:dyDescent="0.25">
      <c r="AI39481" s="4"/>
    </row>
    <row r="39482" spans="35:35" ht="14.25" customHeight="1" thickTop="1" thickBot="1" x14ac:dyDescent="0.25">
      <c r="AI39482" s="4"/>
    </row>
    <row r="39483" spans="35:35" ht="14.25" customHeight="1" thickTop="1" thickBot="1" x14ac:dyDescent="0.25">
      <c r="AI39483" s="4"/>
    </row>
    <row r="39484" spans="35:35" ht="14.25" customHeight="1" thickTop="1" thickBot="1" x14ac:dyDescent="0.25">
      <c r="AI39484" s="4"/>
    </row>
    <row r="39485" spans="35:35" ht="14.25" customHeight="1" thickTop="1" thickBot="1" x14ac:dyDescent="0.25">
      <c r="AI39485" s="4"/>
    </row>
    <row r="39486" spans="35:35" ht="14.25" customHeight="1" thickTop="1" thickBot="1" x14ac:dyDescent="0.25">
      <c r="AI39486" s="4"/>
    </row>
    <row r="39487" spans="35:35" ht="14.25" customHeight="1" thickTop="1" thickBot="1" x14ac:dyDescent="0.25">
      <c r="AI39487" s="4"/>
    </row>
    <row r="39488" spans="35:35" ht="14.25" customHeight="1" thickTop="1" thickBot="1" x14ac:dyDescent="0.25">
      <c r="AI39488" s="4"/>
    </row>
    <row r="39489" spans="35:35" ht="14.25" customHeight="1" thickTop="1" thickBot="1" x14ac:dyDescent="0.25">
      <c r="AI39489" s="4"/>
    </row>
    <row r="39490" spans="35:35" ht="14.25" customHeight="1" thickTop="1" thickBot="1" x14ac:dyDescent="0.25">
      <c r="AI39490" s="4"/>
    </row>
    <row r="39491" spans="35:35" ht="14.25" customHeight="1" thickTop="1" thickBot="1" x14ac:dyDescent="0.25">
      <c r="AI39491" s="4"/>
    </row>
    <row r="39492" spans="35:35" ht="14.25" customHeight="1" thickTop="1" thickBot="1" x14ac:dyDescent="0.25">
      <c r="AI39492" s="4"/>
    </row>
    <row r="39493" spans="35:35" ht="14.25" customHeight="1" thickTop="1" thickBot="1" x14ac:dyDescent="0.25">
      <c r="AI39493" s="4"/>
    </row>
    <row r="39494" spans="35:35" ht="14.25" customHeight="1" thickTop="1" thickBot="1" x14ac:dyDescent="0.25">
      <c r="AI39494" s="4"/>
    </row>
    <row r="39495" spans="35:35" ht="14.25" customHeight="1" thickTop="1" thickBot="1" x14ac:dyDescent="0.25">
      <c r="AI39495" s="4"/>
    </row>
    <row r="39496" spans="35:35" ht="14.25" customHeight="1" thickTop="1" thickBot="1" x14ac:dyDescent="0.25">
      <c r="AI39496" s="4"/>
    </row>
    <row r="39497" spans="35:35" ht="14.25" customHeight="1" thickTop="1" thickBot="1" x14ac:dyDescent="0.25">
      <c r="AI39497" s="4"/>
    </row>
    <row r="39498" spans="35:35" ht="14.25" customHeight="1" thickTop="1" thickBot="1" x14ac:dyDescent="0.25">
      <c r="AI39498" s="4"/>
    </row>
    <row r="39499" spans="35:35" ht="14.25" customHeight="1" thickTop="1" thickBot="1" x14ac:dyDescent="0.25">
      <c r="AI39499" s="4"/>
    </row>
    <row r="39500" spans="35:35" ht="14.25" customHeight="1" thickTop="1" thickBot="1" x14ac:dyDescent="0.25">
      <c r="AI39500" s="4"/>
    </row>
    <row r="39501" spans="35:35" ht="14.25" customHeight="1" thickTop="1" thickBot="1" x14ac:dyDescent="0.25">
      <c r="AI39501" s="4"/>
    </row>
    <row r="39502" spans="35:35" ht="14.25" customHeight="1" thickTop="1" thickBot="1" x14ac:dyDescent="0.25">
      <c r="AI39502" s="4"/>
    </row>
    <row r="39503" spans="35:35" ht="14.25" customHeight="1" thickTop="1" thickBot="1" x14ac:dyDescent="0.25">
      <c r="AI39503" s="4"/>
    </row>
    <row r="39504" spans="35:35" ht="14.25" customHeight="1" thickTop="1" thickBot="1" x14ac:dyDescent="0.25">
      <c r="AI39504" s="4"/>
    </row>
    <row r="39505" spans="35:35" ht="14.25" customHeight="1" thickTop="1" thickBot="1" x14ac:dyDescent="0.25">
      <c r="AI39505" s="4"/>
    </row>
    <row r="39506" spans="35:35" ht="14.25" customHeight="1" thickTop="1" thickBot="1" x14ac:dyDescent="0.25">
      <c r="AI39506" s="4"/>
    </row>
    <row r="39507" spans="35:35" ht="14.25" customHeight="1" thickTop="1" thickBot="1" x14ac:dyDescent="0.25">
      <c r="AI39507" s="4"/>
    </row>
    <row r="39508" spans="35:35" ht="14.25" customHeight="1" thickTop="1" thickBot="1" x14ac:dyDescent="0.25">
      <c r="AI39508" s="4"/>
    </row>
    <row r="39509" spans="35:35" ht="14.25" customHeight="1" thickTop="1" thickBot="1" x14ac:dyDescent="0.25">
      <c r="AI39509" s="4"/>
    </row>
    <row r="39510" spans="35:35" ht="14.25" customHeight="1" thickTop="1" thickBot="1" x14ac:dyDescent="0.25">
      <c r="AI39510" s="4"/>
    </row>
    <row r="39511" spans="35:35" ht="14.25" customHeight="1" thickTop="1" thickBot="1" x14ac:dyDescent="0.25">
      <c r="AI39511" s="4"/>
    </row>
    <row r="39512" spans="35:35" ht="14.25" customHeight="1" thickTop="1" thickBot="1" x14ac:dyDescent="0.25">
      <c r="AI39512" s="4"/>
    </row>
    <row r="39513" spans="35:35" ht="14.25" customHeight="1" thickTop="1" thickBot="1" x14ac:dyDescent="0.25">
      <c r="AI39513" s="4"/>
    </row>
    <row r="39514" spans="35:35" ht="14.25" customHeight="1" thickTop="1" thickBot="1" x14ac:dyDescent="0.25">
      <c r="AI39514" s="4"/>
    </row>
    <row r="39515" spans="35:35" ht="14.25" customHeight="1" thickTop="1" thickBot="1" x14ac:dyDescent="0.25">
      <c r="AI39515" s="4"/>
    </row>
    <row r="39516" spans="35:35" ht="14.25" customHeight="1" thickTop="1" thickBot="1" x14ac:dyDescent="0.25">
      <c r="AI39516" s="4"/>
    </row>
    <row r="39517" spans="35:35" ht="14.25" customHeight="1" thickTop="1" thickBot="1" x14ac:dyDescent="0.25">
      <c r="AI39517" s="4"/>
    </row>
    <row r="39518" spans="35:35" ht="14.25" customHeight="1" thickTop="1" thickBot="1" x14ac:dyDescent="0.25">
      <c r="AI39518" s="4"/>
    </row>
    <row r="39519" spans="35:35" ht="14.25" customHeight="1" thickTop="1" thickBot="1" x14ac:dyDescent="0.25">
      <c r="AI39519" s="4"/>
    </row>
    <row r="39520" spans="35:35" ht="14.25" customHeight="1" thickTop="1" thickBot="1" x14ac:dyDescent="0.25">
      <c r="AI39520" s="4"/>
    </row>
    <row r="39521" spans="35:35" ht="14.25" customHeight="1" thickTop="1" thickBot="1" x14ac:dyDescent="0.25">
      <c r="AI39521" s="4"/>
    </row>
    <row r="39522" spans="35:35" ht="14.25" customHeight="1" thickTop="1" thickBot="1" x14ac:dyDescent="0.25">
      <c r="AI39522" s="4"/>
    </row>
    <row r="39523" spans="35:35" ht="14.25" customHeight="1" thickTop="1" thickBot="1" x14ac:dyDescent="0.25">
      <c r="AI39523" s="4"/>
    </row>
    <row r="39524" spans="35:35" ht="14.25" customHeight="1" thickTop="1" thickBot="1" x14ac:dyDescent="0.25">
      <c r="AI39524" s="4"/>
    </row>
    <row r="39525" spans="35:35" ht="14.25" customHeight="1" thickTop="1" thickBot="1" x14ac:dyDescent="0.25">
      <c r="AI39525" s="4"/>
    </row>
    <row r="39526" spans="35:35" ht="14.25" customHeight="1" thickTop="1" thickBot="1" x14ac:dyDescent="0.25">
      <c r="AI39526" s="4"/>
    </row>
    <row r="39527" spans="35:35" ht="14.25" customHeight="1" thickTop="1" thickBot="1" x14ac:dyDescent="0.25">
      <c r="AI39527" s="4"/>
    </row>
    <row r="39528" spans="35:35" ht="14.25" customHeight="1" thickTop="1" thickBot="1" x14ac:dyDescent="0.25">
      <c r="AI39528" s="4"/>
    </row>
    <row r="39529" spans="35:35" ht="14.25" customHeight="1" thickTop="1" thickBot="1" x14ac:dyDescent="0.25">
      <c r="AI39529" s="4"/>
    </row>
    <row r="39530" spans="35:35" ht="14.25" customHeight="1" thickTop="1" thickBot="1" x14ac:dyDescent="0.25">
      <c r="AI39530" s="4"/>
    </row>
    <row r="39531" spans="35:35" ht="14.25" customHeight="1" thickTop="1" thickBot="1" x14ac:dyDescent="0.25">
      <c r="AI39531" s="4"/>
    </row>
    <row r="39532" spans="35:35" ht="14.25" customHeight="1" thickTop="1" thickBot="1" x14ac:dyDescent="0.25">
      <c r="AI39532" s="4"/>
    </row>
    <row r="39533" spans="35:35" ht="14.25" customHeight="1" thickTop="1" thickBot="1" x14ac:dyDescent="0.25">
      <c r="AI39533" s="4"/>
    </row>
    <row r="39534" spans="35:35" ht="14.25" customHeight="1" thickTop="1" thickBot="1" x14ac:dyDescent="0.25">
      <c r="AI39534" s="4"/>
    </row>
    <row r="39535" spans="35:35" ht="14.25" customHeight="1" thickTop="1" thickBot="1" x14ac:dyDescent="0.25">
      <c r="AI39535" s="4"/>
    </row>
    <row r="39536" spans="35:35" ht="14.25" customHeight="1" thickTop="1" thickBot="1" x14ac:dyDescent="0.25">
      <c r="AI39536" s="4"/>
    </row>
    <row r="39537" spans="35:35" ht="14.25" customHeight="1" thickTop="1" thickBot="1" x14ac:dyDescent="0.25">
      <c r="AI39537" s="4"/>
    </row>
    <row r="39538" spans="35:35" ht="14.25" customHeight="1" thickTop="1" thickBot="1" x14ac:dyDescent="0.25">
      <c r="AI39538" s="4"/>
    </row>
    <row r="39539" spans="35:35" ht="14.25" customHeight="1" thickTop="1" thickBot="1" x14ac:dyDescent="0.25">
      <c r="AI39539" s="4"/>
    </row>
    <row r="39540" spans="35:35" ht="14.25" customHeight="1" thickTop="1" thickBot="1" x14ac:dyDescent="0.25">
      <c r="AI39540" s="4"/>
    </row>
    <row r="39541" spans="35:35" ht="14.25" customHeight="1" thickTop="1" thickBot="1" x14ac:dyDescent="0.25">
      <c r="AI39541" s="4"/>
    </row>
    <row r="39542" spans="35:35" ht="14.25" customHeight="1" thickTop="1" thickBot="1" x14ac:dyDescent="0.25">
      <c r="AI39542" s="4"/>
    </row>
    <row r="39543" spans="35:35" ht="14.25" customHeight="1" thickTop="1" thickBot="1" x14ac:dyDescent="0.25">
      <c r="AI39543" s="4"/>
    </row>
    <row r="39544" spans="35:35" ht="14.25" customHeight="1" thickTop="1" thickBot="1" x14ac:dyDescent="0.25">
      <c r="AI39544" s="4"/>
    </row>
    <row r="39545" spans="35:35" ht="14.25" customHeight="1" thickTop="1" thickBot="1" x14ac:dyDescent="0.25">
      <c r="AI39545" s="4"/>
    </row>
    <row r="39546" spans="35:35" ht="14.25" customHeight="1" thickTop="1" thickBot="1" x14ac:dyDescent="0.25">
      <c r="AI39546" s="4"/>
    </row>
    <row r="39547" spans="35:35" ht="14.25" customHeight="1" thickTop="1" thickBot="1" x14ac:dyDescent="0.25">
      <c r="AI39547" s="4"/>
    </row>
    <row r="39548" spans="35:35" ht="14.25" customHeight="1" thickTop="1" thickBot="1" x14ac:dyDescent="0.25">
      <c r="AI39548" s="4"/>
    </row>
    <row r="39549" spans="35:35" ht="14.25" customHeight="1" thickTop="1" thickBot="1" x14ac:dyDescent="0.25">
      <c r="AI39549" s="4"/>
    </row>
    <row r="39550" spans="35:35" ht="14.25" customHeight="1" thickTop="1" thickBot="1" x14ac:dyDescent="0.25">
      <c r="AI39550" s="4"/>
    </row>
    <row r="39551" spans="35:35" ht="14.25" customHeight="1" thickTop="1" thickBot="1" x14ac:dyDescent="0.25">
      <c r="AI39551" s="4"/>
    </row>
    <row r="39552" spans="35:35" ht="14.25" customHeight="1" thickTop="1" thickBot="1" x14ac:dyDescent="0.25">
      <c r="AI39552" s="4"/>
    </row>
    <row r="39553" spans="35:35" ht="14.25" customHeight="1" thickTop="1" thickBot="1" x14ac:dyDescent="0.25">
      <c r="AI39553" s="4"/>
    </row>
    <row r="39554" spans="35:35" ht="14.25" customHeight="1" thickTop="1" thickBot="1" x14ac:dyDescent="0.25">
      <c r="AI39554" s="4"/>
    </row>
    <row r="39555" spans="35:35" ht="14.25" customHeight="1" thickTop="1" thickBot="1" x14ac:dyDescent="0.25">
      <c r="AI39555" s="4"/>
    </row>
    <row r="39556" spans="35:35" ht="14.25" customHeight="1" thickTop="1" thickBot="1" x14ac:dyDescent="0.25">
      <c r="AI39556" s="4"/>
    </row>
    <row r="39557" spans="35:35" ht="14.25" customHeight="1" thickTop="1" thickBot="1" x14ac:dyDescent="0.25">
      <c r="AI39557" s="4"/>
    </row>
    <row r="39558" spans="35:35" ht="14.25" customHeight="1" thickTop="1" thickBot="1" x14ac:dyDescent="0.25">
      <c r="AI39558" s="4"/>
    </row>
    <row r="39559" spans="35:35" ht="14.25" customHeight="1" thickTop="1" thickBot="1" x14ac:dyDescent="0.25">
      <c r="AI39559" s="4"/>
    </row>
    <row r="39560" spans="35:35" ht="14.25" customHeight="1" thickTop="1" thickBot="1" x14ac:dyDescent="0.25">
      <c r="AI39560" s="4"/>
    </row>
    <row r="39561" spans="35:35" ht="14.25" customHeight="1" thickTop="1" thickBot="1" x14ac:dyDescent="0.25">
      <c r="AI39561" s="4"/>
    </row>
    <row r="39562" spans="35:35" ht="14.25" customHeight="1" thickTop="1" thickBot="1" x14ac:dyDescent="0.25">
      <c r="AI39562" s="4"/>
    </row>
    <row r="39563" spans="35:35" ht="14.25" customHeight="1" thickTop="1" thickBot="1" x14ac:dyDescent="0.25">
      <c r="AI39563" s="4"/>
    </row>
    <row r="39564" spans="35:35" ht="14.25" customHeight="1" thickTop="1" thickBot="1" x14ac:dyDescent="0.25">
      <c r="AI39564" s="4"/>
    </row>
    <row r="39565" spans="35:35" ht="14.25" customHeight="1" thickTop="1" thickBot="1" x14ac:dyDescent="0.25">
      <c r="AI39565" s="4"/>
    </row>
    <row r="39566" spans="35:35" ht="14.25" customHeight="1" thickTop="1" thickBot="1" x14ac:dyDescent="0.25">
      <c r="AI39566" s="4"/>
    </row>
    <row r="39567" spans="35:35" ht="14.25" customHeight="1" thickTop="1" thickBot="1" x14ac:dyDescent="0.25">
      <c r="AI39567" s="4"/>
    </row>
    <row r="39568" spans="35:35" ht="14.25" customHeight="1" thickTop="1" thickBot="1" x14ac:dyDescent="0.25">
      <c r="AI39568" s="4"/>
    </row>
    <row r="39569" spans="35:35" ht="14.25" customHeight="1" thickTop="1" thickBot="1" x14ac:dyDescent="0.25">
      <c r="AI39569" s="4"/>
    </row>
    <row r="39570" spans="35:35" ht="14.25" customHeight="1" thickTop="1" thickBot="1" x14ac:dyDescent="0.25">
      <c r="AI39570" s="4"/>
    </row>
    <row r="39571" spans="35:35" ht="14.25" customHeight="1" thickTop="1" thickBot="1" x14ac:dyDescent="0.25">
      <c r="AI39571" s="4"/>
    </row>
    <row r="39572" spans="35:35" ht="14.25" customHeight="1" thickTop="1" thickBot="1" x14ac:dyDescent="0.25">
      <c r="AI39572" s="4"/>
    </row>
    <row r="39573" spans="35:35" ht="14.25" customHeight="1" thickTop="1" thickBot="1" x14ac:dyDescent="0.25">
      <c r="AI39573" s="4"/>
    </row>
    <row r="39574" spans="35:35" ht="14.25" customHeight="1" thickTop="1" thickBot="1" x14ac:dyDescent="0.25">
      <c r="AI39574" s="4"/>
    </row>
    <row r="39575" spans="35:35" ht="14.25" customHeight="1" thickTop="1" thickBot="1" x14ac:dyDescent="0.25">
      <c r="AI39575" s="4"/>
    </row>
    <row r="39576" spans="35:35" ht="14.25" customHeight="1" thickTop="1" thickBot="1" x14ac:dyDescent="0.25">
      <c r="AI39576" s="4"/>
    </row>
    <row r="39577" spans="35:35" ht="14.25" customHeight="1" thickTop="1" thickBot="1" x14ac:dyDescent="0.25">
      <c r="AI39577" s="4"/>
    </row>
    <row r="39578" spans="35:35" ht="14.25" customHeight="1" thickTop="1" thickBot="1" x14ac:dyDescent="0.25">
      <c r="AI39578" s="4"/>
    </row>
    <row r="39579" spans="35:35" ht="14.25" customHeight="1" thickTop="1" thickBot="1" x14ac:dyDescent="0.25">
      <c r="AI39579" s="4"/>
    </row>
    <row r="39580" spans="35:35" ht="14.25" customHeight="1" thickTop="1" thickBot="1" x14ac:dyDescent="0.25">
      <c r="AI39580" s="4"/>
    </row>
    <row r="39581" spans="35:35" ht="14.25" customHeight="1" thickTop="1" thickBot="1" x14ac:dyDescent="0.25">
      <c r="AI39581" s="4"/>
    </row>
    <row r="39582" spans="35:35" ht="14.25" customHeight="1" thickTop="1" thickBot="1" x14ac:dyDescent="0.25">
      <c r="AI39582" s="4"/>
    </row>
    <row r="39583" spans="35:35" ht="14.25" customHeight="1" thickTop="1" thickBot="1" x14ac:dyDescent="0.25">
      <c r="AI39583" s="4"/>
    </row>
    <row r="39584" spans="35:35" ht="14.25" customHeight="1" thickTop="1" thickBot="1" x14ac:dyDescent="0.25">
      <c r="AI39584" s="4"/>
    </row>
    <row r="39585" spans="35:35" ht="14.25" customHeight="1" thickTop="1" thickBot="1" x14ac:dyDescent="0.25">
      <c r="AI39585" s="4"/>
    </row>
    <row r="39586" spans="35:35" ht="14.25" customHeight="1" thickTop="1" thickBot="1" x14ac:dyDescent="0.25">
      <c r="AI39586" s="4"/>
    </row>
    <row r="39587" spans="35:35" ht="14.25" customHeight="1" thickTop="1" thickBot="1" x14ac:dyDescent="0.25">
      <c r="AI39587" s="4"/>
    </row>
    <row r="39588" spans="35:35" ht="14.25" customHeight="1" thickTop="1" thickBot="1" x14ac:dyDescent="0.25">
      <c r="AI39588" s="4"/>
    </row>
    <row r="39589" spans="35:35" ht="14.25" customHeight="1" thickTop="1" thickBot="1" x14ac:dyDescent="0.25">
      <c r="AI39589" s="4"/>
    </row>
    <row r="39590" spans="35:35" ht="14.25" customHeight="1" thickTop="1" thickBot="1" x14ac:dyDescent="0.25">
      <c r="AI39590" s="4"/>
    </row>
    <row r="39591" spans="35:35" ht="14.25" customHeight="1" thickTop="1" thickBot="1" x14ac:dyDescent="0.25">
      <c r="AI39591" s="4"/>
    </row>
    <row r="39592" spans="35:35" ht="14.25" customHeight="1" thickTop="1" thickBot="1" x14ac:dyDescent="0.25">
      <c r="AI39592" s="4"/>
    </row>
    <row r="39593" spans="35:35" ht="14.25" customHeight="1" thickTop="1" thickBot="1" x14ac:dyDescent="0.25">
      <c r="AI39593" s="4"/>
    </row>
    <row r="39594" spans="35:35" ht="14.25" customHeight="1" thickTop="1" thickBot="1" x14ac:dyDescent="0.25">
      <c r="AI39594" s="4"/>
    </row>
    <row r="39595" spans="35:35" ht="14.25" customHeight="1" thickTop="1" thickBot="1" x14ac:dyDescent="0.25">
      <c r="AI39595" s="4"/>
    </row>
    <row r="39596" spans="35:35" ht="14.25" customHeight="1" thickTop="1" thickBot="1" x14ac:dyDescent="0.25">
      <c r="AI39596" s="4"/>
    </row>
    <row r="39597" spans="35:35" ht="14.25" customHeight="1" thickTop="1" thickBot="1" x14ac:dyDescent="0.25">
      <c r="AI39597" s="4"/>
    </row>
    <row r="39598" spans="35:35" ht="14.25" customHeight="1" thickTop="1" thickBot="1" x14ac:dyDescent="0.25">
      <c r="AI39598" s="4"/>
    </row>
    <row r="39599" spans="35:35" ht="14.25" customHeight="1" thickTop="1" thickBot="1" x14ac:dyDescent="0.25">
      <c r="AI39599" s="4"/>
    </row>
    <row r="39600" spans="35:35" ht="14.25" customHeight="1" thickTop="1" thickBot="1" x14ac:dyDescent="0.25">
      <c r="AI39600" s="4"/>
    </row>
    <row r="39601" spans="35:35" ht="14.25" customHeight="1" thickTop="1" thickBot="1" x14ac:dyDescent="0.25">
      <c r="AI39601" s="4"/>
    </row>
    <row r="39602" spans="35:35" ht="14.25" customHeight="1" thickTop="1" thickBot="1" x14ac:dyDescent="0.25">
      <c r="AI39602" s="4"/>
    </row>
    <row r="39603" spans="35:35" ht="14.25" customHeight="1" thickTop="1" thickBot="1" x14ac:dyDescent="0.25">
      <c r="AI39603" s="4"/>
    </row>
    <row r="39604" spans="35:35" ht="14.25" customHeight="1" thickTop="1" thickBot="1" x14ac:dyDescent="0.25">
      <c r="AI39604" s="4"/>
    </row>
    <row r="39605" spans="35:35" ht="14.25" customHeight="1" thickTop="1" thickBot="1" x14ac:dyDescent="0.25">
      <c r="AI39605" s="4"/>
    </row>
    <row r="39606" spans="35:35" ht="14.25" customHeight="1" thickTop="1" thickBot="1" x14ac:dyDescent="0.25">
      <c r="AI39606" s="4"/>
    </row>
    <row r="39607" spans="35:35" ht="14.25" customHeight="1" thickTop="1" thickBot="1" x14ac:dyDescent="0.25">
      <c r="AI39607" s="4"/>
    </row>
    <row r="39608" spans="35:35" ht="14.25" customHeight="1" thickTop="1" thickBot="1" x14ac:dyDescent="0.25">
      <c r="AI39608" s="4"/>
    </row>
    <row r="39609" spans="35:35" ht="14.25" customHeight="1" thickTop="1" thickBot="1" x14ac:dyDescent="0.25">
      <c r="AI39609" s="4"/>
    </row>
    <row r="39610" spans="35:35" ht="14.25" customHeight="1" thickTop="1" thickBot="1" x14ac:dyDescent="0.25">
      <c r="AI39610" s="4"/>
    </row>
    <row r="39611" spans="35:35" ht="14.25" customHeight="1" thickTop="1" thickBot="1" x14ac:dyDescent="0.25">
      <c r="AI39611" s="4"/>
    </row>
    <row r="39612" spans="35:35" ht="14.25" customHeight="1" thickTop="1" thickBot="1" x14ac:dyDescent="0.25">
      <c r="AI39612" s="4"/>
    </row>
    <row r="39613" spans="35:35" ht="14.25" customHeight="1" thickTop="1" thickBot="1" x14ac:dyDescent="0.25">
      <c r="AI39613" s="4"/>
    </row>
    <row r="39614" spans="35:35" ht="14.25" customHeight="1" thickTop="1" thickBot="1" x14ac:dyDescent="0.25">
      <c r="AI39614" s="4"/>
    </row>
    <row r="39615" spans="35:35" ht="14.25" customHeight="1" thickTop="1" thickBot="1" x14ac:dyDescent="0.25">
      <c r="AI39615" s="4"/>
    </row>
    <row r="39616" spans="35:35" ht="14.25" customHeight="1" thickTop="1" thickBot="1" x14ac:dyDescent="0.25">
      <c r="AI39616" s="4"/>
    </row>
    <row r="39617" spans="35:35" ht="14.25" customHeight="1" thickTop="1" thickBot="1" x14ac:dyDescent="0.25">
      <c r="AI39617" s="4"/>
    </row>
    <row r="39618" spans="35:35" ht="14.25" customHeight="1" thickTop="1" thickBot="1" x14ac:dyDescent="0.25">
      <c r="AI39618" s="4"/>
    </row>
    <row r="39619" spans="35:35" ht="14.25" customHeight="1" thickTop="1" thickBot="1" x14ac:dyDescent="0.25">
      <c r="AI39619" s="4"/>
    </row>
    <row r="39620" spans="35:35" ht="14.25" customHeight="1" thickTop="1" thickBot="1" x14ac:dyDescent="0.25">
      <c r="AI39620" s="4"/>
    </row>
    <row r="39621" spans="35:35" ht="14.25" customHeight="1" thickTop="1" thickBot="1" x14ac:dyDescent="0.25">
      <c r="AI39621" s="4"/>
    </row>
    <row r="39622" spans="35:35" ht="14.25" customHeight="1" thickTop="1" thickBot="1" x14ac:dyDescent="0.25">
      <c r="AI39622" s="4"/>
    </row>
    <row r="39623" spans="35:35" ht="14.25" customHeight="1" thickTop="1" thickBot="1" x14ac:dyDescent="0.25">
      <c r="AI39623" s="4"/>
    </row>
    <row r="39624" spans="35:35" ht="14.25" customHeight="1" thickTop="1" thickBot="1" x14ac:dyDescent="0.25">
      <c r="AI39624" s="4"/>
    </row>
    <row r="39625" spans="35:35" ht="14.25" customHeight="1" thickTop="1" thickBot="1" x14ac:dyDescent="0.25">
      <c r="AI39625" s="4"/>
    </row>
    <row r="39626" spans="35:35" ht="14.25" customHeight="1" thickTop="1" thickBot="1" x14ac:dyDescent="0.25">
      <c r="AI39626" s="4"/>
    </row>
    <row r="39627" spans="35:35" ht="14.25" customHeight="1" thickTop="1" thickBot="1" x14ac:dyDescent="0.25">
      <c r="AI39627" s="4"/>
    </row>
    <row r="39628" spans="35:35" ht="14.25" customHeight="1" thickTop="1" thickBot="1" x14ac:dyDescent="0.25">
      <c r="AI39628" s="4"/>
    </row>
    <row r="39629" spans="35:35" ht="14.25" customHeight="1" thickTop="1" thickBot="1" x14ac:dyDescent="0.25">
      <c r="AI39629" s="4"/>
    </row>
    <row r="39630" spans="35:35" ht="14.25" customHeight="1" thickTop="1" thickBot="1" x14ac:dyDescent="0.25">
      <c r="AI39630" s="4"/>
    </row>
    <row r="39631" spans="35:35" ht="14.25" customHeight="1" thickTop="1" thickBot="1" x14ac:dyDescent="0.25">
      <c r="AI39631" s="4"/>
    </row>
    <row r="39632" spans="35:35" ht="14.25" customHeight="1" thickTop="1" thickBot="1" x14ac:dyDescent="0.25">
      <c r="AI39632" s="4"/>
    </row>
    <row r="39633" spans="35:35" ht="14.25" customHeight="1" thickTop="1" thickBot="1" x14ac:dyDescent="0.25">
      <c r="AI39633" s="4"/>
    </row>
    <row r="39634" spans="35:35" ht="14.25" customHeight="1" thickTop="1" thickBot="1" x14ac:dyDescent="0.25">
      <c r="AI39634" s="4"/>
    </row>
    <row r="39635" spans="35:35" ht="14.25" customHeight="1" thickTop="1" thickBot="1" x14ac:dyDescent="0.25">
      <c r="AI39635" s="4"/>
    </row>
    <row r="39636" spans="35:35" ht="14.25" customHeight="1" thickTop="1" thickBot="1" x14ac:dyDescent="0.25">
      <c r="AI39636" s="4"/>
    </row>
    <row r="39637" spans="35:35" ht="14.25" customHeight="1" thickTop="1" thickBot="1" x14ac:dyDescent="0.25">
      <c r="AI39637" s="4"/>
    </row>
    <row r="39638" spans="35:35" ht="14.25" customHeight="1" thickTop="1" thickBot="1" x14ac:dyDescent="0.25">
      <c r="AI39638" s="4"/>
    </row>
    <row r="39639" spans="35:35" ht="14.25" customHeight="1" thickTop="1" thickBot="1" x14ac:dyDescent="0.25">
      <c r="AI39639" s="4"/>
    </row>
    <row r="39640" spans="35:35" ht="14.25" customHeight="1" thickTop="1" thickBot="1" x14ac:dyDescent="0.25">
      <c r="AI39640" s="4"/>
    </row>
    <row r="39641" spans="35:35" ht="14.25" customHeight="1" thickTop="1" thickBot="1" x14ac:dyDescent="0.25">
      <c r="AI39641" s="4"/>
    </row>
    <row r="39642" spans="35:35" ht="14.25" customHeight="1" thickTop="1" thickBot="1" x14ac:dyDescent="0.25">
      <c r="AI39642" s="4"/>
    </row>
    <row r="39643" spans="35:35" ht="14.25" customHeight="1" thickTop="1" thickBot="1" x14ac:dyDescent="0.25">
      <c r="AI39643" s="4"/>
    </row>
    <row r="39644" spans="35:35" ht="14.25" customHeight="1" thickTop="1" thickBot="1" x14ac:dyDescent="0.25">
      <c r="AI39644" s="4"/>
    </row>
    <row r="39645" spans="35:35" ht="14.25" customHeight="1" thickTop="1" thickBot="1" x14ac:dyDescent="0.25">
      <c r="AI39645" s="4"/>
    </row>
    <row r="39646" spans="35:35" ht="14.25" customHeight="1" thickTop="1" thickBot="1" x14ac:dyDescent="0.25">
      <c r="AI39646" s="4"/>
    </row>
    <row r="39647" spans="35:35" ht="14.25" customHeight="1" thickTop="1" thickBot="1" x14ac:dyDescent="0.25">
      <c r="AI39647" s="4"/>
    </row>
    <row r="39648" spans="35:35" ht="14.25" customHeight="1" thickTop="1" thickBot="1" x14ac:dyDescent="0.25">
      <c r="AI39648" s="4"/>
    </row>
    <row r="39649" spans="35:35" ht="14.25" customHeight="1" thickTop="1" thickBot="1" x14ac:dyDescent="0.25">
      <c r="AI39649" s="4"/>
    </row>
    <row r="39650" spans="35:35" ht="14.25" customHeight="1" thickTop="1" thickBot="1" x14ac:dyDescent="0.25">
      <c r="AI39650" s="4"/>
    </row>
    <row r="39651" spans="35:35" ht="14.25" customHeight="1" thickTop="1" thickBot="1" x14ac:dyDescent="0.25">
      <c r="AI39651" s="4"/>
    </row>
    <row r="39652" spans="35:35" ht="14.25" customHeight="1" thickTop="1" thickBot="1" x14ac:dyDescent="0.25">
      <c r="AI39652" s="4"/>
    </row>
    <row r="39653" spans="35:35" ht="14.25" customHeight="1" thickTop="1" thickBot="1" x14ac:dyDescent="0.25">
      <c r="AI39653" s="4"/>
    </row>
    <row r="39654" spans="35:35" ht="14.25" customHeight="1" thickTop="1" thickBot="1" x14ac:dyDescent="0.25">
      <c r="AI39654" s="4"/>
    </row>
    <row r="39655" spans="35:35" ht="14.25" customHeight="1" thickTop="1" thickBot="1" x14ac:dyDescent="0.25">
      <c r="AI39655" s="4"/>
    </row>
    <row r="39656" spans="35:35" ht="14.25" customHeight="1" thickTop="1" thickBot="1" x14ac:dyDescent="0.25">
      <c r="AI39656" s="4"/>
    </row>
    <row r="39657" spans="35:35" ht="14.25" customHeight="1" thickTop="1" thickBot="1" x14ac:dyDescent="0.25">
      <c r="AI39657" s="4"/>
    </row>
    <row r="39658" spans="35:35" ht="14.25" customHeight="1" thickTop="1" thickBot="1" x14ac:dyDescent="0.25">
      <c r="AI39658" s="4"/>
    </row>
    <row r="39659" spans="35:35" ht="14.25" customHeight="1" thickTop="1" thickBot="1" x14ac:dyDescent="0.25">
      <c r="AI39659" s="4"/>
    </row>
    <row r="39660" spans="35:35" ht="14.25" customHeight="1" thickTop="1" thickBot="1" x14ac:dyDescent="0.25">
      <c r="AI39660" s="4"/>
    </row>
    <row r="39661" spans="35:35" ht="14.25" customHeight="1" thickTop="1" thickBot="1" x14ac:dyDescent="0.25">
      <c r="AI39661" s="4"/>
    </row>
    <row r="39662" spans="35:35" ht="14.25" customHeight="1" thickTop="1" thickBot="1" x14ac:dyDescent="0.25">
      <c r="AI39662" s="4"/>
    </row>
    <row r="39663" spans="35:35" ht="14.25" customHeight="1" thickTop="1" thickBot="1" x14ac:dyDescent="0.25">
      <c r="AI39663" s="4"/>
    </row>
    <row r="39664" spans="35:35" ht="14.25" customHeight="1" thickTop="1" thickBot="1" x14ac:dyDescent="0.25">
      <c r="AI39664" s="4"/>
    </row>
    <row r="39665" spans="35:35" ht="14.25" customHeight="1" thickTop="1" thickBot="1" x14ac:dyDescent="0.25">
      <c r="AI39665" s="4"/>
    </row>
    <row r="39666" spans="35:35" ht="14.25" customHeight="1" thickTop="1" thickBot="1" x14ac:dyDescent="0.25">
      <c r="AI39666" s="4"/>
    </row>
    <row r="39667" spans="35:35" ht="14.25" customHeight="1" thickTop="1" thickBot="1" x14ac:dyDescent="0.25">
      <c r="AI39667" s="4"/>
    </row>
    <row r="39668" spans="35:35" ht="14.25" customHeight="1" thickTop="1" thickBot="1" x14ac:dyDescent="0.25">
      <c r="AI39668" s="4"/>
    </row>
    <row r="39669" spans="35:35" ht="14.25" customHeight="1" thickTop="1" thickBot="1" x14ac:dyDescent="0.25">
      <c r="AI39669" s="4"/>
    </row>
    <row r="39670" spans="35:35" ht="14.25" customHeight="1" thickTop="1" thickBot="1" x14ac:dyDescent="0.25">
      <c r="AI39670" s="4"/>
    </row>
    <row r="39671" spans="35:35" ht="14.25" customHeight="1" thickTop="1" thickBot="1" x14ac:dyDescent="0.25">
      <c r="AI39671" s="4"/>
    </row>
    <row r="39672" spans="35:35" ht="14.25" customHeight="1" thickTop="1" thickBot="1" x14ac:dyDescent="0.25">
      <c r="AI39672" s="4"/>
    </row>
    <row r="39673" spans="35:35" ht="14.25" customHeight="1" thickTop="1" thickBot="1" x14ac:dyDescent="0.25">
      <c r="AI39673" s="4"/>
    </row>
    <row r="39674" spans="35:35" ht="14.25" customHeight="1" thickTop="1" thickBot="1" x14ac:dyDescent="0.25">
      <c r="AI39674" s="4"/>
    </row>
    <row r="39675" spans="35:35" ht="14.25" customHeight="1" thickTop="1" thickBot="1" x14ac:dyDescent="0.25">
      <c r="AI39675" s="4"/>
    </row>
    <row r="39676" spans="35:35" ht="14.25" customHeight="1" thickTop="1" thickBot="1" x14ac:dyDescent="0.25">
      <c r="AI39676" s="4"/>
    </row>
    <row r="39677" spans="35:35" ht="14.25" customHeight="1" thickTop="1" thickBot="1" x14ac:dyDescent="0.25">
      <c r="AI39677" s="4"/>
    </row>
    <row r="39678" spans="35:35" ht="14.25" customHeight="1" thickTop="1" thickBot="1" x14ac:dyDescent="0.25">
      <c r="AI39678" s="4"/>
    </row>
    <row r="39679" spans="35:35" ht="14.25" customHeight="1" thickTop="1" thickBot="1" x14ac:dyDescent="0.25">
      <c r="AI39679" s="4"/>
    </row>
    <row r="39680" spans="35:35" ht="14.25" customHeight="1" thickTop="1" thickBot="1" x14ac:dyDescent="0.25">
      <c r="AI39680" s="4"/>
    </row>
    <row r="39681" spans="35:35" ht="14.25" customHeight="1" thickTop="1" thickBot="1" x14ac:dyDescent="0.25">
      <c r="AI39681" s="4"/>
    </row>
    <row r="39682" spans="35:35" ht="14.25" customHeight="1" thickTop="1" thickBot="1" x14ac:dyDescent="0.25">
      <c r="AI39682" s="4"/>
    </row>
    <row r="39683" spans="35:35" ht="14.25" customHeight="1" thickTop="1" thickBot="1" x14ac:dyDescent="0.25">
      <c r="AI39683" s="4"/>
    </row>
    <row r="39684" spans="35:35" ht="14.25" customHeight="1" thickTop="1" thickBot="1" x14ac:dyDescent="0.25">
      <c r="AI39684" s="4"/>
    </row>
    <row r="39685" spans="35:35" ht="14.25" customHeight="1" thickTop="1" thickBot="1" x14ac:dyDescent="0.25">
      <c r="AI39685" s="4"/>
    </row>
    <row r="39686" spans="35:35" ht="14.25" customHeight="1" thickTop="1" thickBot="1" x14ac:dyDescent="0.25">
      <c r="AI39686" s="4"/>
    </row>
    <row r="39687" spans="35:35" ht="14.25" customHeight="1" thickTop="1" thickBot="1" x14ac:dyDescent="0.25">
      <c r="AI39687" s="4"/>
    </row>
    <row r="39688" spans="35:35" ht="14.25" customHeight="1" thickTop="1" thickBot="1" x14ac:dyDescent="0.25">
      <c r="AI39688" s="4"/>
    </row>
    <row r="39689" spans="35:35" ht="14.25" customHeight="1" thickTop="1" thickBot="1" x14ac:dyDescent="0.25">
      <c r="AI39689" s="4"/>
    </row>
    <row r="39690" spans="35:35" ht="14.25" customHeight="1" thickTop="1" thickBot="1" x14ac:dyDescent="0.25">
      <c r="AI39690" s="4"/>
    </row>
    <row r="39691" spans="35:35" ht="14.25" customHeight="1" thickTop="1" thickBot="1" x14ac:dyDescent="0.25">
      <c r="AI39691" s="4"/>
    </row>
    <row r="39692" spans="35:35" ht="14.25" customHeight="1" thickTop="1" thickBot="1" x14ac:dyDescent="0.25">
      <c r="AI39692" s="4"/>
    </row>
    <row r="39693" spans="35:35" ht="14.25" customHeight="1" thickTop="1" thickBot="1" x14ac:dyDescent="0.25">
      <c r="AI39693" s="4"/>
    </row>
    <row r="39694" spans="35:35" ht="14.25" customHeight="1" thickTop="1" thickBot="1" x14ac:dyDescent="0.25">
      <c r="AI39694" s="4"/>
    </row>
    <row r="39695" spans="35:35" ht="14.25" customHeight="1" thickTop="1" thickBot="1" x14ac:dyDescent="0.25">
      <c r="AI39695" s="4"/>
    </row>
    <row r="39696" spans="35:35" ht="14.25" customHeight="1" thickTop="1" thickBot="1" x14ac:dyDescent="0.25">
      <c r="AI39696" s="4"/>
    </row>
    <row r="39697" spans="35:35" ht="14.25" customHeight="1" thickTop="1" thickBot="1" x14ac:dyDescent="0.25">
      <c r="AI39697" s="4"/>
    </row>
    <row r="39698" spans="35:35" ht="14.25" customHeight="1" thickTop="1" thickBot="1" x14ac:dyDescent="0.25">
      <c r="AI39698" s="4"/>
    </row>
    <row r="39699" spans="35:35" ht="14.25" customHeight="1" thickTop="1" thickBot="1" x14ac:dyDescent="0.25">
      <c r="AI39699" s="4"/>
    </row>
    <row r="39700" spans="35:35" ht="14.25" customHeight="1" thickTop="1" thickBot="1" x14ac:dyDescent="0.25">
      <c r="AI39700" s="4"/>
    </row>
    <row r="39701" spans="35:35" ht="14.25" customHeight="1" thickTop="1" thickBot="1" x14ac:dyDescent="0.25">
      <c r="AI39701" s="4"/>
    </row>
    <row r="39702" spans="35:35" ht="14.25" customHeight="1" thickTop="1" thickBot="1" x14ac:dyDescent="0.25">
      <c r="AI39702" s="4"/>
    </row>
    <row r="39703" spans="35:35" ht="14.25" customHeight="1" thickTop="1" thickBot="1" x14ac:dyDescent="0.25">
      <c r="AI39703" s="4"/>
    </row>
    <row r="39704" spans="35:35" ht="14.25" customHeight="1" thickTop="1" thickBot="1" x14ac:dyDescent="0.25">
      <c r="AI39704" s="4"/>
    </row>
    <row r="39705" spans="35:35" ht="14.25" customHeight="1" thickTop="1" thickBot="1" x14ac:dyDescent="0.25">
      <c r="AI39705" s="4"/>
    </row>
    <row r="39706" spans="35:35" ht="14.25" customHeight="1" thickTop="1" thickBot="1" x14ac:dyDescent="0.25">
      <c r="AI39706" s="4"/>
    </row>
    <row r="39707" spans="35:35" ht="14.25" customHeight="1" thickTop="1" thickBot="1" x14ac:dyDescent="0.25">
      <c r="AI39707" s="4"/>
    </row>
    <row r="39708" spans="35:35" ht="14.25" customHeight="1" thickTop="1" thickBot="1" x14ac:dyDescent="0.25">
      <c r="AI39708" s="4"/>
    </row>
    <row r="39709" spans="35:35" ht="14.25" customHeight="1" thickTop="1" thickBot="1" x14ac:dyDescent="0.25">
      <c r="AI39709" s="4"/>
    </row>
    <row r="39710" spans="35:35" ht="14.25" customHeight="1" thickTop="1" thickBot="1" x14ac:dyDescent="0.25">
      <c r="AI39710" s="4"/>
    </row>
    <row r="39711" spans="35:35" ht="14.25" customHeight="1" thickTop="1" thickBot="1" x14ac:dyDescent="0.25">
      <c r="AI39711" s="4"/>
    </row>
    <row r="39712" spans="35:35" ht="14.25" customHeight="1" thickTop="1" thickBot="1" x14ac:dyDescent="0.25">
      <c r="AI39712" s="4"/>
    </row>
    <row r="39713" spans="35:35" ht="14.25" customHeight="1" thickTop="1" thickBot="1" x14ac:dyDescent="0.25">
      <c r="AI39713" s="4"/>
    </row>
    <row r="39714" spans="35:35" ht="14.25" customHeight="1" thickTop="1" thickBot="1" x14ac:dyDescent="0.25">
      <c r="AI39714" s="4"/>
    </row>
    <row r="39715" spans="35:35" ht="14.25" customHeight="1" thickTop="1" thickBot="1" x14ac:dyDescent="0.25">
      <c r="AI39715" s="4"/>
    </row>
    <row r="39716" spans="35:35" ht="14.25" customHeight="1" thickTop="1" thickBot="1" x14ac:dyDescent="0.25">
      <c r="AI39716" s="4"/>
    </row>
    <row r="39717" spans="35:35" ht="14.25" customHeight="1" thickTop="1" thickBot="1" x14ac:dyDescent="0.25">
      <c r="AI39717" s="4"/>
    </row>
    <row r="39718" spans="35:35" ht="14.25" customHeight="1" thickTop="1" thickBot="1" x14ac:dyDescent="0.25">
      <c r="AI39718" s="4"/>
    </row>
    <row r="39719" spans="35:35" ht="14.25" customHeight="1" thickTop="1" thickBot="1" x14ac:dyDescent="0.25">
      <c r="AI39719" s="4"/>
    </row>
    <row r="39720" spans="35:35" ht="14.25" customHeight="1" thickTop="1" thickBot="1" x14ac:dyDescent="0.25">
      <c r="AI39720" s="4"/>
    </row>
    <row r="39721" spans="35:35" ht="14.25" customHeight="1" thickTop="1" thickBot="1" x14ac:dyDescent="0.25">
      <c r="AI39721" s="4"/>
    </row>
    <row r="39722" spans="35:35" ht="14.25" customHeight="1" thickTop="1" thickBot="1" x14ac:dyDescent="0.25">
      <c r="AI39722" s="4"/>
    </row>
    <row r="39723" spans="35:35" ht="14.25" customHeight="1" thickTop="1" thickBot="1" x14ac:dyDescent="0.25">
      <c r="AI39723" s="4"/>
    </row>
    <row r="39724" spans="35:35" ht="14.25" customHeight="1" thickTop="1" thickBot="1" x14ac:dyDescent="0.25">
      <c r="AI39724" s="4"/>
    </row>
    <row r="39725" spans="35:35" ht="14.25" customHeight="1" thickTop="1" thickBot="1" x14ac:dyDescent="0.25">
      <c r="AI39725" s="4"/>
    </row>
    <row r="39726" spans="35:35" ht="14.25" customHeight="1" thickTop="1" thickBot="1" x14ac:dyDescent="0.25">
      <c r="AI39726" s="4"/>
    </row>
    <row r="39727" spans="35:35" ht="14.25" customHeight="1" thickTop="1" thickBot="1" x14ac:dyDescent="0.25">
      <c r="AI39727" s="4"/>
    </row>
    <row r="39728" spans="35:35" ht="14.25" customHeight="1" thickTop="1" thickBot="1" x14ac:dyDescent="0.25">
      <c r="AI39728" s="4"/>
    </row>
    <row r="39729" spans="35:35" ht="14.25" customHeight="1" thickTop="1" thickBot="1" x14ac:dyDescent="0.25">
      <c r="AI39729" s="4"/>
    </row>
    <row r="39730" spans="35:35" ht="14.25" customHeight="1" thickTop="1" thickBot="1" x14ac:dyDescent="0.25">
      <c r="AI39730" s="4"/>
    </row>
    <row r="39731" spans="35:35" ht="14.25" customHeight="1" thickTop="1" thickBot="1" x14ac:dyDescent="0.25">
      <c r="AI39731" s="4"/>
    </row>
    <row r="39732" spans="35:35" ht="14.25" customHeight="1" thickTop="1" thickBot="1" x14ac:dyDescent="0.25">
      <c r="AI39732" s="4"/>
    </row>
    <row r="39733" spans="35:35" ht="14.25" customHeight="1" thickTop="1" thickBot="1" x14ac:dyDescent="0.25">
      <c r="AI39733" s="4"/>
    </row>
    <row r="39734" spans="35:35" ht="14.25" customHeight="1" thickTop="1" thickBot="1" x14ac:dyDescent="0.25">
      <c r="AI39734" s="4"/>
    </row>
    <row r="39735" spans="35:35" ht="14.25" customHeight="1" thickTop="1" thickBot="1" x14ac:dyDescent="0.25">
      <c r="AI39735" s="4"/>
    </row>
    <row r="39736" spans="35:35" ht="14.25" customHeight="1" thickTop="1" thickBot="1" x14ac:dyDescent="0.25">
      <c r="AI39736" s="4"/>
    </row>
    <row r="39737" spans="35:35" ht="14.25" customHeight="1" thickTop="1" thickBot="1" x14ac:dyDescent="0.25">
      <c r="AI39737" s="4"/>
    </row>
    <row r="39738" spans="35:35" ht="14.25" customHeight="1" thickTop="1" thickBot="1" x14ac:dyDescent="0.25">
      <c r="AI39738" s="4"/>
    </row>
    <row r="39739" spans="35:35" ht="14.25" customHeight="1" thickTop="1" thickBot="1" x14ac:dyDescent="0.25">
      <c r="AI39739" s="4"/>
    </row>
    <row r="39740" spans="35:35" ht="14.25" customHeight="1" thickTop="1" thickBot="1" x14ac:dyDescent="0.25">
      <c r="AI39740" s="4"/>
    </row>
    <row r="39741" spans="35:35" ht="14.25" customHeight="1" thickTop="1" thickBot="1" x14ac:dyDescent="0.25">
      <c r="AI39741" s="4"/>
    </row>
    <row r="39742" spans="35:35" ht="14.25" customHeight="1" thickTop="1" thickBot="1" x14ac:dyDescent="0.25">
      <c r="AI39742" s="4"/>
    </row>
    <row r="39743" spans="35:35" ht="14.25" customHeight="1" thickTop="1" thickBot="1" x14ac:dyDescent="0.25">
      <c r="AI39743" s="4"/>
    </row>
    <row r="39744" spans="35:35" ht="14.25" customHeight="1" thickTop="1" thickBot="1" x14ac:dyDescent="0.25">
      <c r="AI39744" s="4"/>
    </row>
    <row r="39745" spans="35:35" ht="14.25" customHeight="1" thickTop="1" thickBot="1" x14ac:dyDescent="0.25">
      <c r="AI39745" s="4"/>
    </row>
    <row r="39746" spans="35:35" ht="14.25" customHeight="1" thickTop="1" thickBot="1" x14ac:dyDescent="0.25">
      <c r="AI39746" s="4"/>
    </row>
    <row r="39747" spans="35:35" ht="14.25" customHeight="1" thickTop="1" thickBot="1" x14ac:dyDescent="0.25">
      <c r="AI39747" s="4"/>
    </row>
    <row r="39748" spans="35:35" ht="14.25" customHeight="1" thickTop="1" thickBot="1" x14ac:dyDescent="0.25">
      <c r="AI39748" s="4"/>
    </row>
    <row r="39749" spans="35:35" ht="14.25" customHeight="1" thickTop="1" thickBot="1" x14ac:dyDescent="0.25">
      <c r="AI39749" s="4"/>
    </row>
    <row r="39750" spans="35:35" ht="14.25" customHeight="1" thickTop="1" thickBot="1" x14ac:dyDescent="0.25">
      <c r="AI39750" s="4"/>
    </row>
    <row r="39751" spans="35:35" ht="14.25" customHeight="1" thickTop="1" thickBot="1" x14ac:dyDescent="0.25">
      <c r="AI39751" s="4"/>
    </row>
    <row r="39752" spans="35:35" ht="14.25" customHeight="1" thickTop="1" thickBot="1" x14ac:dyDescent="0.25">
      <c r="AI39752" s="4"/>
    </row>
    <row r="39753" spans="35:35" ht="14.25" customHeight="1" thickTop="1" thickBot="1" x14ac:dyDescent="0.25">
      <c r="AI39753" s="4"/>
    </row>
    <row r="39754" spans="35:35" ht="14.25" customHeight="1" thickTop="1" thickBot="1" x14ac:dyDescent="0.25">
      <c r="AI39754" s="4"/>
    </row>
    <row r="39755" spans="35:35" ht="14.25" customHeight="1" thickTop="1" thickBot="1" x14ac:dyDescent="0.25">
      <c r="AI39755" s="4"/>
    </row>
    <row r="39756" spans="35:35" ht="14.25" customHeight="1" thickTop="1" thickBot="1" x14ac:dyDescent="0.25">
      <c r="AI39756" s="4"/>
    </row>
    <row r="39757" spans="35:35" ht="14.25" customHeight="1" thickTop="1" thickBot="1" x14ac:dyDescent="0.25">
      <c r="AI39757" s="4"/>
    </row>
    <row r="39758" spans="35:35" ht="14.25" customHeight="1" thickTop="1" thickBot="1" x14ac:dyDescent="0.25">
      <c r="AI39758" s="4"/>
    </row>
    <row r="39759" spans="35:35" ht="14.25" customHeight="1" thickTop="1" thickBot="1" x14ac:dyDescent="0.25">
      <c r="AI39759" s="4"/>
    </row>
    <row r="39760" spans="35:35" ht="14.25" customHeight="1" thickTop="1" thickBot="1" x14ac:dyDescent="0.25">
      <c r="AI39760" s="4"/>
    </row>
    <row r="39761" spans="35:35" ht="14.25" customHeight="1" thickTop="1" thickBot="1" x14ac:dyDescent="0.25">
      <c r="AI39761" s="4"/>
    </row>
    <row r="39762" spans="35:35" ht="14.25" customHeight="1" thickTop="1" thickBot="1" x14ac:dyDescent="0.25">
      <c r="AI39762" s="4"/>
    </row>
    <row r="39763" spans="35:35" ht="14.25" customHeight="1" thickTop="1" thickBot="1" x14ac:dyDescent="0.25">
      <c r="AI39763" s="4"/>
    </row>
    <row r="39764" spans="35:35" ht="14.25" customHeight="1" thickTop="1" thickBot="1" x14ac:dyDescent="0.25">
      <c r="AI39764" s="4"/>
    </row>
    <row r="39765" spans="35:35" ht="14.25" customHeight="1" thickTop="1" thickBot="1" x14ac:dyDescent="0.25">
      <c r="AI39765" s="4"/>
    </row>
    <row r="39766" spans="35:35" ht="14.25" customHeight="1" thickTop="1" thickBot="1" x14ac:dyDescent="0.25">
      <c r="AI39766" s="4"/>
    </row>
    <row r="39767" spans="35:35" ht="14.25" customHeight="1" thickTop="1" thickBot="1" x14ac:dyDescent="0.25">
      <c r="AI39767" s="4"/>
    </row>
    <row r="39768" spans="35:35" ht="14.25" customHeight="1" thickTop="1" thickBot="1" x14ac:dyDescent="0.25">
      <c r="AI39768" s="4"/>
    </row>
    <row r="39769" spans="35:35" ht="14.25" customHeight="1" thickTop="1" thickBot="1" x14ac:dyDescent="0.25">
      <c r="AI39769" s="4"/>
    </row>
    <row r="39770" spans="35:35" ht="14.25" customHeight="1" thickTop="1" thickBot="1" x14ac:dyDescent="0.25">
      <c r="AI39770" s="4"/>
    </row>
    <row r="39771" spans="35:35" ht="14.25" customHeight="1" thickTop="1" thickBot="1" x14ac:dyDescent="0.25">
      <c r="AI39771" s="4"/>
    </row>
    <row r="39772" spans="35:35" ht="14.25" customHeight="1" thickTop="1" thickBot="1" x14ac:dyDescent="0.25">
      <c r="AI39772" s="4"/>
    </row>
    <row r="39773" spans="35:35" ht="14.25" customHeight="1" thickTop="1" thickBot="1" x14ac:dyDescent="0.25">
      <c r="AI39773" s="4"/>
    </row>
    <row r="39774" spans="35:35" ht="14.25" customHeight="1" thickTop="1" thickBot="1" x14ac:dyDescent="0.25">
      <c r="AI39774" s="4"/>
    </row>
    <row r="39775" spans="35:35" ht="14.25" customHeight="1" thickTop="1" thickBot="1" x14ac:dyDescent="0.25">
      <c r="AI39775" s="4"/>
    </row>
    <row r="39776" spans="35:35" ht="14.25" customHeight="1" thickTop="1" thickBot="1" x14ac:dyDescent="0.25">
      <c r="AI39776" s="4"/>
    </row>
    <row r="39777" spans="35:35" ht="14.25" customHeight="1" thickTop="1" thickBot="1" x14ac:dyDescent="0.25">
      <c r="AI39777" s="4"/>
    </row>
    <row r="39778" spans="35:35" ht="14.25" customHeight="1" thickTop="1" thickBot="1" x14ac:dyDescent="0.25">
      <c r="AI39778" s="4"/>
    </row>
    <row r="39779" spans="35:35" ht="14.25" customHeight="1" thickTop="1" thickBot="1" x14ac:dyDescent="0.25">
      <c r="AI39779" s="4"/>
    </row>
    <row r="39780" spans="35:35" ht="14.25" customHeight="1" thickTop="1" thickBot="1" x14ac:dyDescent="0.25">
      <c r="AI39780" s="4"/>
    </row>
    <row r="39781" spans="35:35" ht="14.25" customHeight="1" thickTop="1" thickBot="1" x14ac:dyDescent="0.25">
      <c r="AI39781" s="4"/>
    </row>
    <row r="39782" spans="35:35" ht="14.25" customHeight="1" thickTop="1" thickBot="1" x14ac:dyDescent="0.25">
      <c r="AI39782" s="4"/>
    </row>
    <row r="39783" spans="35:35" ht="14.25" customHeight="1" thickTop="1" thickBot="1" x14ac:dyDescent="0.25">
      <c r="AI39783" s="4"/>
    </row>
    <row r="39784" spans="35:35" ht="14.25" customHeight="1" thickTop="1" thickBot="1" x14ac:dyDescent="0.25">
      <c r="AI39784" s="4"/>
    </row>
    <row r="39785" spans="35:35" ht="14.25" customHeight="1" thickTop="1" thickBot="1" x14ac:dyDescent="0.25">
      <c r="AI39785" s="4"/>
    </row>
    <row r="39786" spans="35:35" ht="14.25" customHeight="1" thickTop="1" thickBot="1" x14ac:dyDescent="0.25">
      <c r="AI39786" s="4"/>
    </row>
    <row r="39787" spans="35:35" ht="14.25" customHeight="1" thickTop="1" thickBot="1" x14ac:dyDescent="0.25">
      <c r="AI39787" s="4"/>
    </row>
    <row r="39788" spans="35:35" ht="14.25" customHeight="1" thickTop="1" thickBot="1" x14ac:dyDescent="0.25">
      <c r="AI39788" s="4"/>
    </row>
    <row r="39789" spans="35:35" ht="14.25" customHeight="1" thickTop="1" thickBot="1" x14ac:dyDescent="0.25">
      <c r="AI39789" s="4"/>
    </row>
    <row r="39790" spans="35:35" ht="14.25" customHeight="1" thickTop="1" thickBot="1" x14ac:dyDescent="0.25">
      <c r="AI39790" s="4"/>
    </row>
    <row r="39791" spans="35:35" ht="14.25" customHeight="1" thickTop="1" thickBot="1" x14ac:dyDescent="0.25">
      <c r="AI39791" s="4"/>
    </row>
    <row r="39792" spans="35:35" ht="14.25" customHeight="1" thickTop="1" thickBot="1" x14ac:dyDescent="0.25">
      <c r="AI39792" s="4"/>
    </row>
    <row r="39793" spans="35:35" ht="14.25" customHeight="1" thickTop="1" thickBot="1" x14ac:dyDescent="0.25">
      <c r="AI39793" s="4"/>
    </row>
    <row r="39794" spans="35:35" ht="14.25" customHeight="1" thickTop="1" thickBot="1" x14ac:dyDescent="0.25">
      <c r="AI39794" s="4"/>
    </row>
    <row r="39795" spans="35:35" ht="14.25" customHeight="1" thickTop="1" thickBot="1" x14ac:dyDescent="0.25">
      <c r="AI39795" s="4"/>
    </row>
    <row r="39796" spans="35:35" ht="14.25" customHeight="1" thickTop="1" thickBot="1" x14ac:dyDescent="0.25">
      <c r="AI39796" s="4"/>
    </row>
    <row r="39797" spans="35:35" ht="14.25" customHeight="1" thickTop="1" thickBot="1" x14ac:dyDescent="0.25">
      <c r="AI39797" s="4"/>
    </row>
    <row r="39798" spans="35:35" ht="14.25" customHeight="1" thickTop="1" thickBot="1" x14ac:dyDescent="0.25">
      <c r="AI39798" s="4"/>
    </row>
    <row r="39799" spans="35:35" ht="14.25" customHeight="1" thickTop="1" thickBot="1" x14ac:dyDescent="0.25">
      <c r="AI39799" s="4"/>
    </row>
    <row r="39800" spans="35:35" ht="14.25" customHeight="1" thickTop="1" thickBot="1" x14ac:dyDescent="0.25">
      <c r="AI39800" s="4"/>
    </row>
    <row r="39801" spans="35:35" ht="14.25" customHeight="1" thickTop="1" thickBot="1" x14ac:dyDescent="0.25">
      <c r="AI39801" s="4"/>
    </row>
    <row r="39802" spans="35:35" ht="14.25" customHeight="1" thickTop="1" thickBot="1" x14ac:dyDescent="0.25">
      <c r="AI39802" s="4"/>
    </row>
    <row r="39803" spans="35:35" ht="14.25" customHeight="1" thickTop="1" thickBot="1" x14ac:dyDescent="0.25">
      <c r="AI39803" s="4"/>
    </row>
    <row r="39804" spans="35:35" ht="14.25" customHeight="1" thickTop="1" thickBot="1" x14ac:dyDescent="0.25">
      <c r="AI39804" s="4"/>
    </row>
    <row r="39805" spans="35:35" ht="14.25" customHeight="1" thickTop="1" thickBot="1" x14ac:dyDescent="0.25">
      <c r="AI39805" s="4"/>
    </row>
    <row r="39806" spans="35:35" ht="14.25" customHeight="1" thickTop="1" thickBot="1" x14ac:dyDescent="0.25">
      <c r="AI39806" s="4"/>
    </row>
    <row r="39807" spans="35:35" ht="14.25" customHeight="1" thickTop="1" thickBot="1" x14ac:dyDescent="0.25">
      <c r="AI39807" s="4"/>
    </row>
    <row r="39808" spans="35:35" ht="14.25" customHeight="1" thickTop="1" thickBot="1" x14ac:dyDescent="0.25">
      <c r="AI39808" s="4"/>
    </row>
    <row r="39809" spans="35:35" ht="14.25" customHeight="1" thickTop="1" thickBot="1" x14ac:dyDescent="0.25">
      <c r="AI39809" s="4"/>
    </row>
    <row r="39810" spans="35:35" ht="14.25" customHeight="1" thickTop="1" thickBot="1" x14ac:dyDescent="0.25">
      <c r="AI39810" s="4"/>
    </row>
    <row r="39811" spans="35:35" ht="14.25" customHeight="1" thickTop="1" thickBot="1" x14ac:dyDescent="0.25">
      <c r="AI39811" s="4"/>
    </row>
    <row r="39812" spans="35:35" ht="14.25" customHeight="1" thickTop="1" thickBot="1" x14ac:dyDescent="0.25">
      <c r="AI39812" s="4"/>
    </row>
    <row r="39813" spans="35:35" ht="14.25" customHeight="1" thickTop="1" thickBot="1" x14ac:dyDescent="0.25">
      <c r="AI39813" s="4"/>
    </row>
    <row r="39814" spans="35:35" ht="14.25" customHeight="1" thickTop="1" thickBot="1" x14ac:dyDescent="0.25">
      <c r="AI39814" s="4"/>
    </row>
    <row r="39815" spans="35:35" ht="14.25" customHeight="1" thickTop="1" thickBot="1" x14ac:dyDescent="0.25">
      <c r="AI39815" s="4"/>
    </row>
    <row r="39816" spans="35:35" ht="14.25" customHeight="1" thickTop="1" thickBot="1" x14ac:dyDescent="0.25">
      <c r="AI39816" s="4"/>
    </row>
    <row r="39817" spans="35:35" ht="14.25" customHeight="1" thickTop="1" thickBot="1" x14ac:dyDescent="0.25">
      <c r="AI39817" s="4"/>
    </row>
    <row r="39818" spans="35:35" ht="14.25" customHeight="1" thickTop="1" thickBot="1" x14ac:dyDescent="0.25">
      <c r="AI39818" s="4"/>
    </row>
    <row r="39819" spans="35:35" ht="14.25" customHeight="1" thickTop="1" thickBot="1" x14ac:dyDescent="0.25">
      <c r="AI39819" s="4"/>
    </row>
    <row r="39820" spans="35:35" ht="14.25" customHeight="1" thickTop="1" thickBot="1" x14ac:dyDescent="0.25">
      <c r="AI39820" s="4"/>
    </row>
    <row r="39821" spans="35:35" ht="14.25" customHeight="1" thickTop="1" thickBot="1" x14ac:dyDescent="0.25">
      <c r="AI39821" s="4"/>
    </row>
    <row r="39822" spans="35:35" ht="14.25" customHeight="1" thickTop="1" thickBot="1" x14ac:dyDescent="0.25">
      <c r="AI39822" s="4"/>
    </row>
    <row r="39823" spans="35:35" ht="14.25" customHeight="1" thickTop="1" thickBot="1" x14ac:dyDescent="0.25">
      <c r="AI39823" s="4"/>
    </row>
    <row r="39824" spans="35:35" ht="14.25" customHeight="1" thickTop="1" thickBot="1" x14ac:dyDescent="0.25">
      <c r="AI39824" s="4"/>
    </row>
    <row r="39825" spans="35:35" ht="14.25" customHeight="1" thickTop="1" thickBot="1" x14ac:dyDescent="0.25">
      <c r="AI39825" s="4"/>
    </row>
    <row r="39826" spans="35:35" ht="14.25" customHeight="1" thickTop="1" thickBot="1" x14ac:dyDescent="0.25">
      <c r="AI39826" s="4"/>
    </row>
    <row r="39827" spans="35:35" ht="14.25" customHeight="1" thickTop="1" thickBot="1" x14ac:dyDescent="0.25">
      <c r="AI39827" s="4"/>
    </row>
    <row r="39828" spans="35:35" ht="14.25" customHeight="1" thickTop="1" thickBot="1" x14ac:dyDescent="0.25">
      <c r="AI39828" s="4"/>
    </row>
    <row r="39829" spans="35:35" ht="14.25" customHeight="1" thickTop="1" thickBot="1" x14ac:dyDescent="0.25">
      <c r="AI39829" s="4"/>
    </row>
    <row r="39830" spans="35:35" ht="14.25" customHeight="1" thickTop="1" thickBot="1" x14ac:dyDescent="0.25">
      <c r="AI39830" s="4"/>
    </row>
    <row r="39831" spans="35:35" ht="14.25" customHeight="1" thickTop="1" thickBot="1" x14ac:dyDescent="0.25">
      <c r="AI39831" s="4"/>
    </row>
    <row r="39832" spans="35:35" ht="14.25" customHeight="1" thickTop="1" thickBot="1" x14ac:dyDescent="0.25">
      <c r="AI39832" s="4"/>
    </row>
    <row r="39833" spans="35:35" ht="14.25" customHeight="1" thickTop="1" thickBot="1" x14ac:dyDescent="0.25">
      <c r="AI39833" s="4"/>
    </row>
    <row r="39834" spans="35:35" ht="14.25" customHeight="1" thickTop="1" thickBot="1" x14ac:dyDescent="0.25">
      <c r="AI39834" s="4"/>
    </row>
    <row r="39835" spans="35:35" ht="14.25" customHeight="1" thickTop="1" thickBot="1" x14ac:dyDescent="0.25">
      <c r="AI39835" s="4"/>
    </row>
    <row r="39836" spans="35:35" ht="14.25" customHeight="1" thickTop="1" thickBot="1" x14ac:dyDescent="0.25">
      <c r="AI39836" s="4"/>
    </row>
    <row r="39837" spans="35:35" ht="14.25" customHeight="1" thickTop="1" thickBot="1" x14ac:dyDescent="0.25">
      <c r="AI39837" s="4"/>
    </row>
    <row r="39838" spans="35:35" ht="14.25" customHeight="1" thickTop="1" thickBot="1" x14ac:dyDescent="0.25">
      <c r="AI39838" s="4"/>
    </row>
    <row r="39839" spans="35:35" ht="14.25" customHeight="1" thickTop="1" thickBot="1" x14ac:dyDescent="0.25">
      <c r="AI39839" s="4"/>
    </row>
    <row r="39840" spans="35:35" ht="14.25" customHeight="1" thickTop="1" thickBot="1" x14ac:dyDescent="0.25">
      <c r="AI39840" s="4"/>
    </row>
    <row r="39841" spans="35:35" ht="14.25" customHeight="1" thickTop="1" thickBot="1" x14ac:dyDescent="0.25">
      <c r="AI39841" s="4"/>
    </row>
    <row r="39842" spans="35:35" ht="14.25" customHeight="1" thickTop="1" thickBot="1" x14ac:dyDescent="0.25">
      <c r="AI39842" s="4"/>
    </row>
    <row r="39843" spans="35:35" ht="14.25" customHeight="1" thickTop="1" thickBot="1" x14ac:dyDescent="0.25">
      <c r="AI39843" s="4"/>
    </row>
    <row r="39844" spans="35:35" ht="14.25" customHeight="1" thickTop="1" thickBot="1" x14ac:dyDescent="0.25">
      <c r="AI39844" s="4"/>
    </row>
    <row r="39845" spans="35:35" ht="14.25" customHeight="1" thickTop="1" thickBot="1" x14ac:dyDescent="0.25">
      <c r="AI39845" s="4"/>
    </row>
    <row r="39846" spans="35:35" ht="14.25" customHeight="1" thickTop="1" thickBot="1" x14ac:dyDescent="0.25">
      <c r="AI39846" s="4"/>
    </row>
    <row r="39847" spans="35:35" ht="14.25" customHeight="1" thickTop="1" thickBot="1" x14ac:dyDescent="0.25">
      <c r="AI39847" s="4"/>
    </row>
    <row r="39848" spans="35:35" ht="14.25" customHeight="1" thickTop="1" thickBot="1" x14ac:dyDescent="0.25">
      <c r="AI39848" s="4"/>
    </row>
    <row r="39849" spans="35:35" ht="14.25" customHeight="1" thickTop="1" thickBot="1" x14ac:dyDescent="0.25">
      <c r="AI39849" s="4"/>
    </row>
    <row r="39850" spans="35:35" ht="14.25" customHeight="1" thickTop="1" thickBot="1" x14ac:dyDescent="0.25">
      <c r="AI39850" s="4"/>
    </row>
    <row r="39851" spans="35:35" ht="14.25" customHeight="1" thickTop="1" thickBot="1" x14ac:dyDescent="0.25">
      <c r="AI39851" s="4"/>
    </row>
    <row r="39852" spans="35:35" ht="14.25" customHeight="1" thickTop="1" thickBot="1" x14ac:dyDescent="0.25">
      <c r="AI39852" s="4"/>
    </row>
    <row r="39853" spans="35:35" ht="14.25" customHeight="1" thickTop="1" thickBot="1" x14ac:dyDescent="0.25">
      <c r="AI39853" s="4"/>
    </row>
    <row r="39854" spans="35:35" ht="14.25" customHeight="1" thickTop="1" thickBot="1" x14ac:dyDescent="0.25">
      <c r="AI39854" s="4"/>
    </row>
    <row r="39855" spans="35:35" ht="14.25" customHeight="1" thickTop="1" thickBot="1" x14ac:dyDescent="0.25">
      <c r="AI39855" s="4"/>
    </row>
    <row r="39856" spans="35:35" ht="14.25" customHeight="1" thickTop="1" thickBot="1" x14ac:dyDescent="0.25">
      <c r="AI39856" s="4"/>
    </row>
    <row r="39857" spans="35:35" ht="14.25" customHeight="1" thickTop="1" thickBot="1" x14ac:dyDescent="0.25">
      <c r="AI39857" s="4"/>
    </row>
    <row r="39858" spans="35:35" ht="14.25" customHeight="1" thickTop="1" thickBot="1" x14ac:dyDescent="0.25">
      <c r="AI39858" s="4"/>
    </row>
    <row r="39859" spans="35:35" ht="14.25" customHeight="1" thickTop="1" thickBot="1" x14ac:dyDescent="0.25">
      <c r="AI39859" s="4"/>
    </row>
    <row r="39860" spans="35:35" ht="14.25" customHeight="1" thickTop="1" thickBot="1" x14ac:dyDescent="0.25">
      <c r="AI39860" s="4"/>
    </row>
    <row r="39861" spans="35:35" ht="14.25" customHeight="1" thickTop="1" thickBot="1" x14ac:dyDescent="0.25">
      <c r="AI39861" s="4"/>
    </row>
    <row r="39862" spans="35:35" ht="14.25" customHeight="1" thickTop="1" thickBot="1" x14ac:dyDescent="0.25">
      <c r="AI39862" s="4"/>
    </row>
    <row r="39863" spans="35:35" ht="14.25" customHeight="1" thickTop="1" thickBot="1" x14ac:dyDescent="0.25">
      <c r="AI39863" s="4"/>
    </row>
    <row r="39864" spans="35:35" ht="14.25" customHeight="1" thickTop="1" thickBot="1" x14ac:dyDescent="0.25">
      <c r="AI39864" s="4"/>
    </row>
    <row r="39865" spans="35:35" ht="14.25" customHeight="1" thickTop="1" thickBot="1" x14ac:dyDescent="0.25">
      <c r="AI39865" s="4"/>
    </row>
    <row r="39866" spans="35:35" ht="14.25" customHeight="1" thickTop="1" thickBot="1" x14ac:dyDescent="0.25">
      <c r="AI39866" s="4"/>
    </row>
    <row r="39867" spans="35:35" ht="14.25" customHeight="1" thickTop="1" thickBot="1" x14ac:dyDescent="0.25">
      <c r="AI39867" s="4"/>
    </row>
    <row r="39868" spans="35:35" ht="14.25" customHeight="1" thickTop="1" thickBot="1" x14ac:dyDescent="0.25">
      <c r="AI39868" s="4"/>
    </row>
    <row r="39869" spans="35:35" ht="14.25" customHeight="1" thickTop="1" thickBot="1" x14ac:dyDescent="0.25">
      <c r="AI39869" s="4"/>
    </row>
    <row r="39870" spans="35:35" ht="14.25" customHeight="1" thickTop="1" thickBot="1" x14ac:dyDescent="0.25">
      <c r="AI39870" s="4"/>
    </row>
    <row r="39871" spans="35:35" ht="14.25" customHeight="1" thickTop="1" thickBot="1" x14ac:dyDescent="0.25">
      <c r="AI39871" s="4"/>
    </row>
    <row r="39872" spans="35:35" ht="14.25" customHeight="1" thickTop="1" thickBot="1" x14ac:dyDescent="0.25">
      <c r="AI39872" s="4"/>
    </row>
    <row r="39873" spans="35:35" ht="14.25" customHeight="1" thickTop="1" thickBot="1" x14ac:dyDescent="0.25">
      <c r="AI39873" s="4"/>
    </row>
    <row r="39874" spans="35:35" ht="14.25" customHeight="1" thickTop="1" thickBot="1" x14ac:dyDescent="0.25">
      <c r="AI39874" s="4"/>
    </row>
    <row r="39875" spans="35:35" ht="14.25" customHeight="1" thickTop="1" thickBot="1" x14ac:dyDescent="0.25">
      <c r="AI39875" s="4"/>
    </row>
    <row r="39876" spans="35:35" ht="14.25" customHeight="1" thickTop="1" thickBot="1" x14ac:dyDescent="0.25">
      <c r="AI39876" s="4"/>
    </row>
    <row r="39877" spans="35:35" ht="14.25" customHeight="1" thickTop="1" thickBot="1" x14ac:dyDescent="0.25">
      <c r="AI39877" s="4"/>
    </row>
    <row r="39878" spans="35:35" ht="14.25" customHeight="1" thickTop="1" thickBot="1" x14ac:dyDescent="0.25">
      <c r="AI39878" s="4"/>
    </row>
    <row r="39879" spans="35:35" ht="14.25" customHeight="1" thickTop="1" thickBot="1" x14ac:dyDescent="0.25">
      <c r="AI39879" s="4"/>
    </row>
    <row r="39880" spans="35:35" ht="14.25" customHeight="1" thickTop="1" thickBot="1" x14ac:dyDescent="0.25">
      <c r="AI39880" s="4"/>
    </row>
    <row r="39881" spans="35:35" ht="14.25" customHeight="1" thickTop="1" thickBot="1" x14ac:dyDescent="0.25">
      <c r="AI39881" s="4"/>
    </row>
    <row r="39882" spans="35:35" ht="14.25" customHeight="1" thickTop="1" thickBot="1" x14ac:dyDescent="0.25">
      <c r="AI39882" s="4"/>
    </row>
    <row r="39883" spans="35:35" ht="14.25" customHeight="1" thickTop="1" thickBot="1" x14ac:dyDescent="0.25">
      <c r="AI39883" s="4"/>
    </row>
    <row r="39884" spans="35:35" ht="14.25" customHeight="1" thickTop="1" thickBot="1" x14ac:dyDescent="0.25">
      <c r="AI39884" s="4"/>
    </row>
    <row r="39885" spans="35:35" ht="14.25" customHeight="1" thickTop="1" thickBot="1" x14ac:dyDescent="0.25">
      <c r="AI39885" s="4"/>
    </row>
    <row r="39886" spans="35:35" ht="14.25" customHeight="1" thickTop="1" thickBot="1" x14ac:dyDescent="0.25">
      <c r="AI39886" s="4"/>
    </row>
    <row r="39887" spans="35:35" ht="14.25" customHeight="1" thickTop="1" thickBot="1" x14ac:dyDescent="0.25">
      <c r="AI39887" s="4"/>
    </row>
    <row r="39888" spans="35:35" ht="14.25" customHeight="1" thickTop="1" thickBot="1" x14ac:dyDescent="0.25">
      <c r="AI39888" s="4"/>
    </row>
    <row r="39889" spans="35:35" ht="14.25" customHeight="1" thickTop="1" thickBot="1" x14ac:dyDescent="0.25">
      <c r="AI39889" s="4"/>
    </row>
    <row r="39890" spans="35:35" ht="14.25" customHeight="1" thickTop="1" thickBot="1" x14ac:dyDescent="0.25">
      <c r="AI39890" s="4"/>
    </row>
    <row r="39891" spans="35:35" ht="14.25" customHeight="1" thickTop="1" thickBot="1" x14ac:dyDescent="0.25">
      <c r="AI39891" s="4"/>
    </row>
    <row r="39892" spans="35:35" ht="14.25" customHeight="1" thickTop="1" thickBot="1" x14ac:dyDescent="0.25">
      <c r="AI39892" s="4"/>
    </row>
    <row r="39893" spans="35:35" ht="14.25" customHeight="1" thickTop="1" thickBot="1" x14ac:dyDescent="0.25">
      <c r="AI39893" s="4"/>
    </row>
    <row r="39894" spans="35:35" ht="14.25" customHeight="1" thickTop="1" thickBot="1" x14ac:dyDescent="0.25">
      <c r="AI39894" s="4"/>
    </row>
    <row r="39895" spans="35:35" ht="14.25" customHeight="1" thickTop="1" thickBot="1" x14ac:dyDescent="0.25">
      <c r="AI39895" s="4"/>
    </row>
    <row r="39896" spans="35:35" ht="14.25" customHeight="1" thickTop="1" thickBot="1" x14ac:dyDescent="0.25">
      <c r="AI39896" s="4"/>
    </row>
    <row r="39897" spans="35:35" ht="14.25" customHeight="1" thickTop="1" thickBot="1" x14ac:dyDescent="0.25">
      <c r="AI39897" s="4"/>
    </row>
    <row r="39898" spans="35:35" ht="14.25" customHeight="1" thickTop="1" thickBot="1" x14ac:dyDescent="0.25">
      <c r="AI39898" s="4"/>
    </row>
    <row r="39899" spans="35:35" ht="14.25" customHeight="1" thickTop="1" thickBot="1" x14ac:dyDescent="0.25">
      <c r="AI39899" s="4"/>
    </row>
    <row r="39900" spans="35:35" ht="14.25" customHeight="1" thickTop="1" thickBot="1" x14ac:dyDescent="0.25">
      <c r="AI39900" s="4"/>
    </row>
    <row r="39901" spans="35:35" ht="14.25" customHeight="1" thickTop="1" thickBot="1" x14ac:dyDescent="0.25">
      <c r="AI39901" s="4"/>
    </row>
    <row r="39902" spans="35:35" ht="14.25" customHeight="1" thickTop="1" thickBot="1" x14ac:dyDescent="0.25">
      <c r="AI39902" s="4"/>
    </row>
    <row r="39903" spans="35:35" ht="14.25" customHeight="1" thickTop="1" thickBot="1" x14ac:dyDescent="0.25">
      <c r="AI39903" s="4"/>
    </row>
    <row r="39904" spans="35:35" ht="14.25" customHeight="1" thickTop="1" thickBot="1" x14ac:dyDescent="0.25">
      <c r="AI39904" s="4"/>
    </row>
    <row r="39905" spans="35:35" ht="14.25" customHeight="1" thickTop="1" thickBot="1" x14ac:dyDescent="0.25">
      <c r="AI39905" s="4"/>
    </row>
    <row r="39906" spans="35:35" ht="14.25" customHeight="1" thickTop="1" thickBot="1" x14ac:dyDescent="0.25">
      <c r="AI39906" s="4"/>
    </row>
    <row r="39907" spans="35:35" ht="14.25" customHeight="1" thickTop="1" thickBot="1" x14ac:dyDescent="0.25">
      <c r="AI39907" s="4"/>
    </row>
    <row r="39908" spans="35:35" ht="14.25" customHeight="1" thickTop="1" thickBot="1" x14ac:dyDescent="0.25">
      <c r="AI39908" s="4"/>
    </row>
    <row r="39909" spans="35:35" ht="14.25" customHeight="1" thickTop="1" thickBot="1" x14ac:dyDescent="0.25">
      <c r="AI39909" s="4"/>
    </row>
    <row r="39910" spans="35:35" ht="14.25" customHeight="1" thickTop="1" thickBot="1" x14ac:dyDescent="0.25">
      <c r="AI39910" s="4"/>
    </row>
    <row r="39911" spans="35:35" ht="14.25" customHeight="1" thickTop="1" thickBot="1" x14ac:dyDescent="0.25">
      <c r="AI39911" s="4"/>
    </row>
    <row r="39912" spans="35:35" ht="14.25" customHeight="1" thickTop="1" thickBot="1" x14ac:dyDescent="0.25">
      <c r="AI39912" s="4"/>
    </row>
    <row r="39913" spans="35:35" ht="14.25" customHeight="1" thickTop="1" thickBot="1" x14ac:dyDescent="0.25">
      <c r="AI39913" s="4"/>
    </row>
    <row r="39914" spans="35:35" ht="14.25" customHeight="1" thickTop="1" thickBot="1" x14ac:dyDescent="0.25">
      <c r="AI39914" s="4"/>
    </row>
    <row r="39915" spans="35:35" ht="14.25" customHeight="1" thickTop="1" thickBot="1" x14ac:dyDescent="0.25">
      <c r="AI39915" s="4"/>
    </row>
    <row r="39916" spans="35:35" ht="14.25" customHeight="1" thickTop="1" thickBot="1" x14ac:dyDescent="0.25">
      <c r="AI39916" s="4"/>
    </row>
    <row r="39917" spans="35:35" ht="14.25" customHeight="1" thickTop="1" thickBot="1" x14ac:dyDescent="0.25">
      <c r="AI39917" s="4"/>
    </row>
    <row r="39918" spans="35:35" ht="14.25" customHeight="1" thickTop="1" thickBot="1" x14ac:dyDescent="0.25">
      <c r="AI39918" s="4"/>
    </row>
    <row r="39919" spans="35:35" ht="14.25" customHeight="1" thickTop="1" thickBot="1" x14ac:dyDescent="0.25">
      <c r="AI39919" s="4"/>
    </row>
    <row r="39920" spans="35:35" ht="14.25" customHeight="1" thickTop="1" thickBot="1" x14ac:dyDescent="0.25">
      <c r="AI39920" s="4"/>
    </row>
    <row r="39921" spans="35:35" ht="14.25" customHeight="1" thickTop="1" thickBot="1" x14ac:dyDescent="0.25">
      <c r="AI39921" s="4"/>
    </row>
    <row r="39922" spans="35:35" ht="14.25" customHeight="1" thickTop="1" thickBot="1" x14ac:dyDescent="0.25">
      <c r="AI39922" s="4"/>
    </row>
    <row r="39923" spans="35:35" ht="14.25" customHeight="1" thickTop="1" thickBot="1" x14ac:dyDescent="0.25">
      <c r="AI39923" s="4"/>
    </row>
    <row r="39924" spans="35:35" ht="14.25" customHeight="1" thickTop="1" thickBot="1" x14ac:dyDescent="0.25">
      <c r="AI39924" s="4"/>
    </row>
    <row r="39925" spans="35:35" ht="14.25" customHeight="1" thickTop="1" thickBot="1" x14ac:dyDescent="0.25">
      <c r="AI39925" s="4"/>
    </row>
    <row r="39926" spans="35:35" ht="14.25" customHeight="1" thickTop="1" thickBot="1" x14ac:dyDescent="0.25">
      <c r="AI39926" s="4"/>
    </row>
    <row r="39927" spans="35:35" ht="14.25" customHeight="1" thickTop="1" thickBot="1" x14ac:dyDescent="0.25">
      <c r="AI39927" s="4"/>
    </row>
    <row r="39928" spans="35:35" ht="14.25" customHeight="1" thickTop="1" thickBot="1" x14ac:dyDescent="0.25">
      <c r="AI39928" s="4"/>
    </row>
    <row r="39929" spans="35:35" ht="14.25" customHeight="1" thickTop="1" thickBot="1" x14ac:dyDescent="0.25">
      <c r="AI39929" s="4"/>
    </row>
    <row r="39930" spans="35:35" ht="14.25" customHeight="1" thickTop="1" thickBot="1" x14ac:dyDescent="0.25">
      <c r="AI39930" s="4"/>
    </row>
    <row r="39931" spans="35:35" ht="14.25" customHeight="1" thickTop="1" thickBot="1" x14ac:dyDescent="0.25">
      <c r="AI39931" s="4"/>
    </row>
    <row r="39932" spans="35:35" ht="14.25" customHeight="1" thickTop="1" thickBot="1" x14ac:dyDescent="0.25">
      <c r="AI39932" s="4"/>
    </row>
    <row r="39933" spans="35:35" ht="14.25" customHeight="1" thickTop="1" thickBot="1" x14ac:dyDescent="0.25">
      <c r="AI39933" s="4"/>
    </row>
    <row r="39934" spans="35:35" ht="14.25" customHeight="1" thickTop="1" thickBot="1" x14ac:dyDescent="0.25">
      <c r="AI39934" s="4"/>
    </row>
    <row r="39935" spans="35:35" ht="14.25" customHeight="1" thickTop="1" thickBot="1" x14ac:dyDescent="0.25">
      <c r="AI39935" s="4"/>
    </row>
    <row r="39936" spans="35:35" ht="14.25" customHeight="1" thickTop="1" thickBot="1" x14ac:dyDescent="0.25">
      <c r="AI39936" s="4"/>
    </row>
    <row r="39937" spans="35:35" ht="14.25" customHeight="1" thickTop="1" thickBot="1" x14ac:dyDescent="0.25">
      <c r="AI39937" s="4"/>
    </row>
    <row r="39938" spans="35:35" ht="14.25" customHeight="1" thickTop="1" thickBot="1" x14ac:dyDescent="0.25">
      <c r="AI39938" s="4"/>
    </row>
    <row r="39939" spans="35:35" ht="14.25" customHeight="1" thickTop="1" thickBot="1" x14ac:dyDescent="0.25">
      <c r="AI39939" s="4"/>
    </row>
    <row r="39940" spans="35:35" ht="14.25" customHeight="1" thickTop="1" thickBot="1" x14ac:dyDescent="0.25">
      <c r="AI39940" s="4"/>
    </row>
    <row r="39941" spans="35:35" ht="14.25" customHeight="1" thickTop="1" thickBot="1" x14ac:dyDescent="0.25">
      <c r="AI39941" s="4"/>
    </row>
    <row r="39942" spans="35:35" ht="14.25" customHeight="1" thickTop="1" thickBot="1" x14ac:dyDescent="0.25">
      <c r="AI39942" s="4"/>
    </row>
    <row r="39943" spans="35:35" ht="14.25" customHeight="1" thickTop="1" thickBot="1" x14ac:dyDescent="0.25">
      <c r="AI39943" s="4"/>
    </row>
    <row r="39944" spans="35:35" ht="14.25" customHeight="1" thickTop="1" thickBot="1" x14ac:dyDescent="0.25">
      <c r="AI39944" s="4"/>
    </row>
    <row r="39945" spans="35:35" ht="14.25" customHeight="1" thickTop="1" thickBot="1" x14ac:dyDescent="0.25">
      <c r="AI39945" s="4"/>
    </row>
    <row r="39946" spans="35:35" ht="14.25" customHeight="1" thickTop="1" thickBot="1" x14ac:dyDescent="0.25">
      <c r="AI39946" s="4"/>
    </row>
    <row r="39947" spans="35:35" ht="14.25" customHeight="1" thickTop="1" thickBot="1" x14ac:dyDescent="0.25">
      <c r="AI39947" s="4"/>
    </row>
    <row r="39948" spans="35:35" ht="14.25" customHeight="1" thickTop="1" thickBot="1" x14ac:dyDescent="0.25">
      <c r="AI39948" s="4"/>
    </row>
    <row r="39949" spans="35:35" ht="14.25" customHeight="1" thickTop="1" thickBot="1" x14ac:dyDescent="0.25">
      <c r="AI39949" s="4"/>
    </row>
    <row r="39950" spans="35:35" ht="14.25" customHeight="1" thickTop="1" thickBot="1" x14ac:dyDescent="0.25">
      <c r="AI39950" s="4"/>
    </row>
    <row r="39951" spans="35:35" ht="14.25" customHeight="1" thickTop="1" thickBot="1" x14ac:dyDescent="0.25">
      <c r="AI39951" s="4"/>
    </row>
    <row r="39952" spans="35:35" ht="14.25" customHeight="1" thickTop="1" thickBot="1" x14ac:dyDescent="0.25">
      <c r="AI39952" s="4"/>
    </row>
    <row r="39953" spans="35:35" ht="14.25" customHeight="1" thickTop="1" thickBot="1" x14ac:dyDescent="0.25">
      <c r="AI39953" s="4"/>
    </row>
    <row r="39954" spans="35:35" ht="14.25" customHeight="1" thickTop="1" thickBot="1" x14ac:dyDescent="0.25">
      <c r="AI39954" s="4"/>
    </row>
    <row r="39955" spans="35:35" ht="14.25" customHeight="1" thickTop="1" thickBot="1" x14ac:dyDescent="0.25">
      <c r="AI39955" s="4"/>
    </row>
    <row r="39956" spans="35:35" ht="14.25" customHeight="1" thickTop="1" thickBot="1" x14ac:dyDescent="0.25">
      <c r="AI39956" s="4"/>
    </row>
    <row r="39957" spans="35:35" ht="14.25" customHeight="1" thickTop="1" thickBot="1" x14ac:dyDescent="0.25">
      <c r="AI39957" s="4"/>
    </row>
    <row r="39958" spans="35:35" ht="14.25" customHeight="1" thickTop="1" thickBot="1" x14ac:dyDescent="0.25">
      <c r="AI39958" s="4"/>
    </row>
    <row r="39959" spans="35:35" ht="14.25" customHeight="1" thickTop="1" thickBot="1" x14ac:dyDescent="0.25">
      <c r="AI39959" s="4"/>
    </row>
    <row r="39960" spans="35:35" ht="14.25" customHeight="1" thickTop="1" thickBot="1" x14ac:dyDescent="0.25">
      <c r="AI39960" s="4"/>
    </row>
    <row r="39961" spans="35:35" ht="14.25" customHeight="1" thickTop="1" thickBot="1" x14ac:dyDescent="0.25">
      <c r="AI39961" s="4"/>
    </row>
    <row r="39962" spans="35:35" ht="14.25" customHeight="1" thickTop="1" thickBot="1" x14ac:dyDescent="0.25">
      <c r="AI39962" s="4"/>
    </row>
    <row r="39963" spans="35:35" ht="14.25" customHeight="1" thickTop="1" thickBot="1" x14ac:dyDescent="0.25">
      <c r="AI39963" s="4"/>
    </row>
    <row r="39964" spans="35:35" ht="14.25" customHeight="1" thickTop="1" thickBot="1" x14ac:dyDescent="0.25">
      <c r="AI39964" s="4"/>
    </row>
    <row r="39965" spans="35:35" ht="14.25" customHeight="1" thickTop="1" thickBot="1" x14ac:dyDescent="0.25">
      <c r="AI39965" s="4"/>
    </row>
    <row r="39966" spans="35:35" ht="14.25" customHeight="1" thickTop="1" thickBot="1" x14ac:dyDescent="0.25">
      <c r="AI39966" s="4"/>
    </row>
    <row r="39967" spans="35:35" ht="14.25" customHeight="1" thickTop="1" thickBot="1" x14ac:dyDescent="0.25">
      <c r="AI39967" s="4"/>
    </row>
    <row r="39968" spans="35:35" ht="14.25" customHeight="1" thickTop="1" thickBot="1" x14ac:dyDescent="0.25">
      <c r="AI39968" s="4"/>
    </row>
    <row r="39969" spans="35:35" ht="14.25" customHeight="1" thickTop="1" thickBot="1" x14ac:dyDescent="0.25">
      <c r="AI39969" s="4"/>
    </row>
    <row r="39970" spans="35:35" ht="14.25" customHeight="1" thickTop="1" thickBot="1" x14ac:dyDescent="0.25">
      <c r="AI39970" s="4"/>
    </row>
    <row r="39971" spans="35:35" ht="14.25" customHeight="1" thickTop="1" thickBot="1" x14ac:dyDescent="0.25">
      <c r="AI39971" s="4"/>
    </row>
    <row r="39972" spans="35:35" ht="14.25" customHeight="1" thickTop="1" thickBot="1" x14ac:dyDescent="0.25">
      <c r="AI39972" s="4"/>
    </row>
    <row r="39973" spans="35:35" ht="14.25" customHeight="1" thickTop="1" thickBot="1" x14ac:dyDescent="0.25">
      <c r="AI39973" s="4"/>
    </row>
    <row r="39974" spans="35:35" ht="14.25" customHeight="1" thickTop="1" thickBot="1" x14ac:dyDescent="0.25">
      <c r="AI39974" s="4"/>
    </row>
    <row r="39975" spans="35:35" ht="14.25" customHeight="1" thickTop="1" thickBot="1" x14ac:dyDescent="0.25">
      <c r="AI39975" s="4"/>
    </row>
    <row r="39976" spans="35:35" ht="14.25" customHeight="1" thickTop="1" thickBot="1" x14ac:dyDescent="0.25">
      <c r="AI39976" s="4"/>
    </row>
    <row r="39977" spans="35:35" ht="14.25" customHeight="1" thickTop="1" thickBot="1" x14ac:dyDescent="0.25">
      <c r="AI39977" s="4"/>
    </row>
    <row r="39978" spans="35:35" ht="14.25" customHeight="1" thickTop="1" thickBot="1" x14ac:dyDescent="0.25">
      <c r="AI39978" s="4"/>
    </row>
    <row r="39979" spans="35:35" ht="14.25" customHeight="1" thickTop="1" thickBot="1" x14ac:dyDescent="0.25">
      <c r="AI39979" s="4"/>
    </row>
    <row r="39980" spans="35:35" ht="14.25" customHeight="1" thickTop="1" thickBot="1" x14ac:dyDescent="0.25">
      <c r="AI39980" s="4"/>
    </row>
    <row r="39981" spans="35:35" ht="14.25" customHeight="1" thickTop="1" thickBot="1" x14ac:dyDescent="0.25">
      <c r="AI39981" s="4"/>
    </row>
    <row r="39982" spans="35:35" ht="14.25" customHeight="1" thickTop="1" thickBot="1" x14ac:dyDescent="0.25">
      <c r="AI39982" s="4"/>
    </row>
    <row r="39983" spans="35:35" ht="14.25" customHeight="1" thickTop="1" thickBot="1" x14ac:dyDescent="0.25">
      <c r="AI39983" s="4"/>
    </row>
    <row r="39984" spans="35:35" ht="14.25" customHeight="1" thickTop="1" thickBot="1" x14ac:dyDescent="0.25">
      <c r="AI39984" s="4"/>
    </row>
    <row r="39985" spans="35:35" ht="14.25" customHeight="1" thickTop="1" thickBot="1" x14ac:dyDescent="0.25">
      <c r="AI39985" s="4"/>
    </row>
    <row r="39986" spans="35:35" ht="14.25" customHeight="1" thickTop="1" thickBot="1" x14ac:dyDescent="0.25">
      <c r="AI39986" s="4"/>
    </row>
    <row r="39987" spans="35:35" ht="14.25" customHeight="1" thickTop="1" thickBot="1" x14ac:dyDescent="0.25">
      <c r="AI39987" s="4"/>
    </row>
    <row r="39988" spans="35:35" ht="14.25" customHeight="1" thickTop="1" thickBot="1" x14ac:dyDescent="0.25">
      <c r="AI39988" s="4"/>
    </row>
    <row r="39989" spans="35:35" ht="14.25" customHeight="1" thickTop="1" thickBot="1" x14ac:dyDescent="0.25">
      <c r="AI39989" s="4"/>
    </row>
    <row r="39990" spans="35:35" ht="14.25" customHeight="1" thickTop="1" thickBot="1" x14ac:dyDescent="0.25">
      <c r="AI39990" s="4"/>
    </row>
    <row r="39991" spans="35:35" ht="14.25" customHeight="1" thickTop="1" thickBot="1" x14ac:dyDescent="0.25">
      <c r="AI39991" s="4"/>
    </row>
    <row r="39992" spans="35:35" ht="14.25" customHeight="1" thickTop="1" thickBot="1" x14ac:dyDescent="0.25">
      <c r="AI39992" s="4"/>
    </row>
    <row r="39993" spans="35:35" ht="14.25" customHeight="1" thickTop="1" thickBot="1" x14ac:dyDescent="0.25">
      <c r="AI39993" s="4"/>
    </row>
    <row r="39994" spans="35:35" ht="14.25" customHeight="1" thickTop="1" thickBot="1" x14ac:dyDescent="0.25">
      <c r="AI39994" s="4"/>
    </row>
    <row r="39995" spans="35:35" ht="14.25" customHeight="1" thickTop="1" thickBot="1" x14ac:dyDescent="0.25">
      <c r="AI39995" s="4"/>
    </row>
    <row r="39996" spans="35:35" ht="14.25" customHeight="1" thickTop="1" thickBot="1" x14ac:dyDescent="0.25">
      <c r="AI39996" s="4"/>
    </row>
    <row r="39997" spans="35:35" ht="14.25" customHeight="1" thickTop="1" thickBot="1" x14ac:dyDescent="0.25">
      <c r="AI39997" s="4"/>
    </row>
    <row r="39998" spans="35:35" ht="14.25" customHeight="1" thickTop="1" thickBot="1" x14ac:dyDescent="0.25">
      <c r="AI39998" s="4"/>
    </row>
    <row r="39999" spans="35:35" ht="14.25" customHeight="1" thickTop="1" thickBot="1" x14ac:dyDescent="0.25">
      <c r="AI39999" s="4"/>
    </row>
    <row r="40000" spans="35:35" ht="14.25" customHeight="1" thickTop="1" thickBot="1" x14ac:dyDescent="0.25">
      <c r="AI40000" s="4"/>
    </row>
    <row r="40001" spans="35:35" ht="14.25" customHeight="1" thickTop="1" thickBot="1" x14ac:dyDescent="0.25">
      <c r="AI40001" s="4"/>
    </row>
    <row r="40002" spans="35:35" ht="14.25" customHeight="1" thickTop="1" thickBot="1" x14ac:dyDescent="0.25">
      <c r="AI40002" s="4"/>
    </row>
    <row r="40003" spans="35:35" ht="14.25" customHeight="1" thickTop="1" thickBot="1" x14ac:dyDescent="0.25">
      <c r="AI40003" s="4"/>
    </row>
    <row r="40004" spans="35:35" ht="14.25" customHeight="1" thickTop="1" thickBot="1" x14ac:dyDescent="0.25">
      <c r="AI40004" s="4"/>
    </row>
    <row r="40005" spans="35:35" ht="14.25" customHeight="1" thickTop="1" thickBot="1" x14ac:dyDescent="0.25">
      <c r="AI40005" s="4"/>
    </row>
    <row r="40006" spans="35:35" ht="14.25" customHeight="1" thickTop="1" thickBot="1" x14ac:dyDescent="0.25">
      <c r="AI40006" s="4"/>
    </row>
    <row r="40007" spans="35:35" ht="14.25" customHeight="1" thickTop="1" thickBot="1" x14ac:dyDescent="0.25">
      <c r="AI40007" s="4"/>
    </row>
    <row r="40008" spans="35:35" ht="14.25" customHeight="1" thickTop="1" thickBot="1" x14ac:dyDescent="0.25">
      <c r="AI40008" s="4"/>
    </row>
    <row r="40009" spans="35:35" ht="14.25" customHeight="1" thickTop="1" thickBot="1" x14ac:dyDescent="0.25">
      <c r="AI40009" s="4"/>
    </row>
    <row r="40010" spans="35:35" ht="14.25" customHeight="1" thickTop="1" thickBot="1" x14ac:dyDescent="0.25">
      <c r="AI40010" s="4"/>
    </row>
    <row r="40011" spans="35:35" ht="14.25" customHeight="1" thickTop="1" thickBot="1" x14ac:dyDescent="0.25">
      <c r="AI40011" s="4"/>
    </row>
    <row r="40012" spans="35:35" ht="14.25" customHeight="1" thickTop="1" thickBot="1" x14ac:dyDescent="0.25">
      <c r="AI40012" s="4"/>
    </row>
    <row r="40013" spans="35:35" ht="14.25" customHeight="1" thickTop="1" thickBot="1" x14ac:dyDescent="0.25">
      <c r="AI40013" s="4"/>
    </row>
    <row r="40014" spans="35:35" ht="14.25" customHeight="1" thickTop="1" thickBot="1" x14ac:dyDescent="0.25">
      <c r="AI40014" s="4"/>
    </row>
    <row r="40015" spans="35:35" ht="14.25" customHeight="1" thickTop="1" thickBot="1" x14ac:dyDescent="0.25">
      <c r="AI40015" s="4"/>
    </row>
    <row r="40016" spans="35:35" ht="14.25" customHeight="1" thickTop="1" thickBot="1" x14ac:dyDescent="0.25">
      <c r="AI40016" s="4"/>
    </row>
    <row r="40017" spans="35:35" ht="14.25" customHeight="1" thickTop="1" thickBot="1" x14ac:dyDescent="0.25">
      <c r="AI40017" s="4"/>
    </row>
    <row r="40018" spans="35:35" ht="14.25" customHeight="1" thickTop="1" thickBot="1" x14ac:dyDescent="0.25">
      <c r="AI40018" s="4"/>
    </row>
    <row r="40019" spans="35:35" ht="14.25" customHeight="1" thickTop="1" thickBot="1" x14ac:dyDescent="0.25">
      <c r="AI40019" s="4"/>
    </row>
    <row r="40020" spans="35:35" ht="14.25" customHeight="1" thickTop="1" thickBot="1" x14ac:dyDescent="0.25">
      <c r="AI40020" s="4"/>
    </row>
    <row r="40021" spans="35:35" ht="14.25" customHeight="1" thickTop="1" thickBot="1" x14ac:dyDescent="0.25">
      <c r="AI40021" s="4"/>
    </row>
    <row r="40022" spans="35:35" ht="14.25" customHeight="1" thickTop="1" thickBot="1" x14ac:dyDescent="0.25">
      <c r="AI40022" s="4"/>
    </row>
    <row r="40023" spans="35:35" ht="14.25" customHeight="1" thickTop="1" thickBot="1" x14ac:dyDescent="0.25">
      <c r="AI40023" s="4"/>
    </row>
    <row r="40024" spans="35:35" ht="14.25" customHeight="1" thickTop="1" thickBot="1" x14ac:dyDescent="0.25">
      <c r="AI40024" s="4"/>
    </row>
    <row r="40025" spans="35:35" ht="14.25" customHeight="1" thickTop="1" thickBot="1" x14ac:dyDescent="0.25">
      <c r="AI40025" s="4"/>
    </row>
    <row r="40026" spans="35:35" ht="14.25" customHeight="1" thickTop="1" thickBot="1" x14ac:dyDescent="0.25">
      <c r="AI40026" s="4"/>
    </row>
    <row r="40027" spans="35:35" ht="14.25" customHeight="1" thickTop="1" thickBot="1" x14ac:dyDescent="0.25">
      <c r="AI40027" s="4"/>
    </row>
    <row r="40028" spans="35:35" ht="14.25" customHeight="1" thickTop="1" thickBot="1" x14ac:dyDescent="0.25">
      <c r="AI40028" s="4"/>
    </row>
    <row r="40029" spans="35:35" ht="14.25" customHeight="1" thickTop="1" thickBot="1" x14ac:dyDescent="0.25">
      <c r="AI40029" s="4"/>
    </row>
    <row r="40030" spans="35:35" ht="14.25" customHeight="1" thickTop="1" thickBot="1" x14ac:dyDescent="0.25">
      <c r="AI40030" s="4"/>
    </row>
    <row r="40031" spans="35:35" ht="14.25" customHeight="1" thickTop="1" thickBot="1" x14ac:dyDescent="0.25">
      <c r="AI40031" s="4"/>
    </row>
    <row r="40032" spans="35:35" ht="14.25" customHeight="1" thickTop="1" thickBot="1" x14ac:dyDescent="0.25">
      <c r="AI40032" s="4"/>
    </row>
    <row r="40033" spans="35:35" ht="14.25" customHeight="1" thickTop="1" thickBot="1" x14ac:dyDescent="0.25">
      <c r="AI40033" s="4"/>
    </row>
    <row r="40034" spans="35:35" ht="14.25" customHeight="1" thickTop="1" thickBot="1" x14ac:dyDescent="0.25">
      <c r="AI40034" s="4"/>
    </row>
    <row r="40035" spans="35:35" ht="14.25" customHeight="1" thickTop="1" thickBot="1" x14ac:dyDescent="0.25">
      <c r="AI40035" s="4"/>
    </row>
    <row r="40036" spans="35:35" ht="14.25" customHeight="1" thickTop="1" thickBot="1" x14ac:dyDescent="0.25">
      <c r="AI40036" s="4"/>
    </row>
    <row r="40037" spans="35:35" ht="14.25" customHeight="1" thickTop="1" thickBot="1" x14ac:dyDescent="0.25">
      <c r="AI40037" s="4"/>
    </row>
    <row r="40038" spans="35:35" ht="14.25" customHeight="1" thickTop="1" thickBot="1" x14ac:dyDescent="0.25">
      <c r="AI40038" s="4"/>
    </row>
    <row r="40039" spans="35:35" ht="14.25" customHeight="1" thickTop="1" thickBot="1" x14ac:dyDescent="0.25">
      <c r="AI40039" s="4"/>
    </row>
    <row r="40040" spans="35:35" ht="14.25" customHeight="1" thickTop="1" thickBot="1" x14ac:dyDescent="0.25">
      <c r="AI40040" s="4"/>
    </row>
    <row r="40041" spans="35:35" ht="14.25" customHeight="1" thickTop="1" thickBot="1" x14ac:dyDescent="0.25">
      <c r="AI40041" s="4"/>
    </row>
    <row r="40042" spans="35:35" ht="14.25" customHeight="1" thickTop="1" thickBot="1" x14ac:dyDescent="0.25">
      <c r="AI40042" s="4"/>
    </row>
    <row r="40043" spans="35:35" ht="14.25" customHeight="1" thickTop="1" thickBot="1" x14ac:dyDescent="0.25">
      <c r="AI40043" s="4"/>
    </row>
    <row r="40044" spans="35:35" ht="14.25" customHeight="1" thickTop="1" thickBot="1" x14ac:dyDescent="0.25">
      <c r="AI40044" s="4"/>
    </row>
    <row r="40045" spans="35:35" ht="14.25" customHeight="1" thickTop="1" thickBot="1" x14ac:dyDescent="0.25">
      <c r="AI40045" s="4"/>
    </row>
    <row r="40046" spans="35:35" ht="14.25" customHeight="1" thickTop="1" thickBot="1" x14ac:dyDescent="0.25">
      <c r="AI40046" s="4"/>
    </row>
    <row r="40047" spans="35:35" ht="14.25" customHeight="1" thickTop="1" thickBot="1" x14ac:dyDescent="0.25">
      <c r="AI40047" s="4"/>
    </row>
    <row r="40048" spans="35:35" ht="14.25" customHeight="1" thickTop="1" thickBot="1" x14ac:dyDescent="0.25">
      <c r="AI40048" s="4"/>
    </row>
    <row r="40049" spans="35:35" ht="14.25" customHeight="1" thickTop="1" thickBot="1" x14ac:dyDescent="0.25">
      <c r="AI40049" s="4"/>
    </row>
    <row r="40050" spans="35:35" ht="14.25" customHeight="1" thickTop="1" thickBot="1" x14ac:dyDescent="0.25">
      <c r="AI40050" s="4"/>
    </row>
    <row r="40051" spans="35:35" ht="14.25" customHeight="1" thickTop="1" thickBot="1" x14ac:dyDescent="0.25">
      <c r="AI40051" s="4"/>
    </row>
    <row r="40052" spans="35:35" ht="14.25" customHeight="1" thickTop="1" thickBot="1" x14ac:dyDescent="0.25">
      <c r="AI40052" s="4"/>
    </row>
    <row r="40053" spans="35:35" ht="14.25" customHeight="1" thickTop="1" thickBot="1" x14ac:dyDescent="0.25">
      <c r="AI40053" s="4"/>
    </row>
    <row r="40054" spans="35:35" ht="14.25" customHeight="1" thickTop="1" thickBot="1" x14ac:dyDescent="0.25">
      <c r="AI40054" s="4"/>
    </row>
    <row r="40055" spans="35:35" ht="14.25" customHeight="1" thickTop="1" thickBot="1" x14ac:dyDescent="0.25">
      <c r="AI40055" s="4"/>
    </row>
    <row r="40056" spans="35:35" ht="14.25" customHeight="1" thickTop="1" thickBot="1" x14ac:dyDescent="0.25">
      <c r="AI40056" s="4"/>
    </row>
    <row r="40057" spans="35:35" ht="14.25" customHeight="1" thickTop="1" thickBot="1" x14ac:dyDescent="0.25">
      <c r="AI40057" s="4"/>
    </row>
    <row r="40058" spans="35:35" ht="14.25" customHeight="1" thickTop="1" thickBot="1" x14ac:dyDescent="0.25">
      <c r="AI40058" s="4"/>
    </row>
    <row r="40059" spans="35:35" ht="14.25" customHeight="1" thickTop="1" thickBot="1" x14ac:dyDescent="0.25">
      <c r="AI40059" s="4"/>
    </row>
    <row r="40060" spans="35:35" ht="14.25" customHeight="1" thickTop="1" thickBot="1" x14ac:dyDescent="0.25">
      <c r="AI40060" s="4"/>
    </row>
    <row r="40061" spans="35:35" ht="14.25" customHeight="1" thickTop="1" thickBot="1" x14ac:dyDescent="0.25">
      <c r="AI40061" s="4"/>
    </row>
    <row r="40062" spans="35:35" ht="14.25" customHeight="1" thickTop="1" thickBot="1" x14ac:dyDescent="0.25">
      <c r="AI40062" s="4"/>
    </row>
    <row r="40063" spans="35:35" ht="14.25" customHeight="1" thickTop="1" thickBot="1" x14ac:dyDescent="0.25">
      <c r="AI40063" s="4"/>
    </row>
    <row r="40064" spans="35:35" ht="14.25" customHeight="1" thickTop="1" thickBot="1" x14ac:dyDescent="0.25">
      <c r="AI40064" s="4"/>
    </row>
    <row r="40065" spans="35:35" ht="14.25" customHeight="1" thickTop="1" thickBot="1" x14ac:dyDescent="0.25">
      <c r="AI40065" s="4"/>
    </row>
    <row r="40066" spans="35:35" ht="14.25" customHeight="1" thickTop="1" thickBot="1" x14ac:dyDescent="0.25">
      <c r="AI40066" s="4"/>
    </row>
    <row r="40067" spans="35:35" ht="14.25" customHeight="1" thickTop="1" thickBot="1" x14ac:dyDescent="0.25">
      <c r="AI40067" s="4"/>
    </row>
    <row r="40068" spans="35:35" ht="14.25" customHeight="1" thickTop="1" thickBot="1" x14ac:dyDescent="0.25">
      <c r="AI40068" s="4"/>
    </row>
    <row r="40069" spans="35:35" ht="14.25" customHeight="1" thickTop="1" thickBot="1" x14ac:dyDescent="0.25">
      <c r="AI40069" s="4"/>
    </row>
    <row r="40070" spans="35:35" ht="14.25" customHeight="1" thickTop="1" thickBot="1" x14ac:dyDescent="0.25">
      <c r="AI40070" s="4"/>
    </row>
    <row r="40071" spans="35:35" ht="14.25" customHeight="1" thickTop="1" thickBot="1" x14ac:dyDescent="0.25">
      <c r="AI40071" s="4"/>
    </row>
    <row r="40072" spans="35:35" ht="14.25" customHeight="1" thickTop="1" thickBot="1" x14ac:dyDescent="0.25">
      <c r="AI40072" s="4"/>
    </row>
    <row r="40073" spans="35:35" ht="14.25" customHeight="1" thickTop="1" thickBot="1" x14ac:dyDescent="0.25">
      <c r="AI40073" s="4"/>
    </row>
    <row r="40074" spans="35:35" ht="14.25" customHeight="1" thickTop="1" thickBot="1" x14ac:dyDescent="0.25">
      <c r="AI40074" s="4"/>
    </row>
    <row r="40075" spans="35:35" ht="14.25" customHeight="1" thickTop="1" thickBot="1" x14ac:dyDescent="0.25">
      <c r="AI40075" s="4"/>
    </row>
    <row r="40076" spans="35:35" ht="14.25" customHeight="1" thickTop="1" thickBot="1" x14ac:dyDescent="0.25">
      <c r="AI40076" s="4"/>
    </row>
    <row r="40077" spans="35:35" ht="14.25" customHeight="1" thickTop="1" thickBot="1" x14ac:dyDescent="0.25">
      <c r="AI40077" s="4"/>
    </row>
    <row r="40078" spans="35:35" ht="14.25" customHeight="1" thickTop="1" thickBot="1" x14ac:dyDescent="0.25">
      <c r="AI40078" s="4"/>
    </row>
    <row r="40079" spans="35:35" ht="14.25" customHeight="1" thickTop="1" thickBot="1" x14ac:dyDescent="0.25">
      <c r="AI40079" s="4"/>
    </row>
    <row r="40080" spans="35:35" ht="14.25" customHeight="1" thickTop="1" thickBot="1" x14ac:dyDescent="0.25">
      <c r="AI40080" s="4"/>
    </row>
    <row r="40081" spans="35:35" ht="14.25" customHeight="1" thickTop="1" thickBot="1" x14ac:dyDescent="0.25">
      <c r="AI40081" s="4"/>
    </row>
    <row r="40082" spans="35:35" ht="14.25" customHeight="1" thickTop="1" thickBot="1" x14ac:dyDescent="0.25">
      <c r="AI40082" s="4"/>
    </row>
    <row r="40083" spans="35:35" ht="14.25" customHeight="1" thickTop="1" thickBot="1" x14ac:dyDescent="0.25">
      <c r="AI40083" s="4"/>
    </row>
    <row r="40084" spans="35:35" ht="14.25" customHeight="1" thickTop="1" thickBot="1" x14ac:dyDescent="0.25">
      <c r="AI40084" s="4"/>
    </row>
    <row r="40085" spans="35:35" ht="14.25" customHeight="1" thickTop="1" thickBot="1" x14ac:dyDescent="0.25">
      <c r="AI40085" s="4"/>
    </row>
    <row r="40086" spans="35:35" ht="14.25" customHeight="1" thickTop="1" thickBot="1" x14ac:dyDescent="0.25">
      <c r="AI40086" s="4"/>
    </row>
    <row r="40087" spans="35:35" ht="14.25" customHeight="1" thickTop="1" thickBot="1" x14ac:dyDescent="0.25">
      <c r="AI40087" s="4"/>
    </row>
    <row r="40088" spans="35:35" ht="14.25" customHeight="1" thickTop="1" thickBot="1" x14ac:dyDescent="0.25">
      <c r="AI40088" s="4"/>
    </row>
    <row r="40089" spans="35:35" ht="14.25" customHeight="1" thickTop="1" thickBot="1" x14ac:dyDescent="0.25">
      <c r="AI40089" s="4"/>
    </row>
    <row r="40090" spans="35:35" ht="14.25" customHeight="1" thickTop="1" thickBot="1" x14ac:dyDescent="0.25">
      <c r="AI40090" s="4"/>
    </row>
    <row r="40091" spans="35:35" ht="14.25" customHeight="1" thickTop="1" thickBot="1" x14ac:dyDescent="0.25">
      <c r="AI40091" s="4"/>
    </row>
    <row r="40092" spans="35:35" ht="14.25" customHeight="1" thickTop="1" thickBot="1" x14ac:dyDescent="0.25">
      <c r="AI40092" s="4"/>
    </row>
    <row r="40093" spans="35:35" ht="14.25" customHeight="1" thickTop="1" thickBot="1" x14ac:dyDescent="0.25">
      <c r="AI40093" s="4"/>
    </row>
    <row r="40094" spans="35:35" ht="14.25" customHeight="1" thickTop="1" thickBot="1" x14ac:dyDescent="0.25">
      <c r="AI40094" s="4"/>
    </row>
    <row r="40095" spans="35:35" ht="14.25" customHeight="1" thickTop="1" thickBot="1" x14ac:dyDescent="0.25">
      <c r="AI40095" s="4"/>
    </row>
    <row r="40096" spans="35:35" ht="14.25" customHeight="1" thickTop="1" thickBot="1" x14ac:dyDescent="0.25">
      <c r="AI40096" s="4"/>
    </row>
    <row r="40097" spans="35:35" ht="14.25" customHeight="1" thickTop="1" thickBot="1" x14ac:dyDescent="0.25">
      <c r="AI40097" s="4"/>
    </row>
    <row r="40098" spans="35:35" ht="14.25" customHeight="1" thickTop="1" thickBot="1" x14ac:dyDescent="0.25">
      <c r="AI40098" s="4"/>
    </row>
    <row r="40099" spans="35:35" ht="14.25" customHeight="1" thickTop="1" thickBot="1" x14ac:dyDescent="0.25">
      <c r="AI40099" s="4"/>
    </row>
    <row r="40100" spans="35:35" ht="14.25" customHeight="1" thickTop="1" thickBot="1" x14ac:dyDescent="0.25">
      <c r="AI40100" s="4"/>
    </row>
    <row r="40101" spans="35:35" ht="14.25" customHeight="1" thickTop="1" thickBot="1" x14ac:dyDescent="0.25">
      <c r="AI40101" s="4"/>
    </row>
    <row r="40102" spans="35:35" ht="14.25" customHeight="1" thickTop="1" thickBot="1" x14ac:dyDescent="0.25">
      <c r="AI40102" s="4"/>
    </row>
    <row r="40103" spans="35:35" ht="14.25" customHeight="1" thickTop="1" thickBot="1" x14ac:dyDescent="0.25">
      <c r="AI40103" s="4"/>
    </row>
    <row r="40104" spans="35:35" ht="14.25" customHeight="1" thickTop="1" thickBot="1" x14ac:dyDescent="0.25">
      <c r="AI40104" s="4"/>
    </row>
    <row r="40105" spans="35:35" ht="14.25" customHeight="1" thickTop="1" thickBot="1" x14ac:dyDescent="0.25">
      <c r="AI40105" s="4"/>
    </row>
    <row r="40106" spans="35:35" ht="14.25" customHeight="1" thickTop="1" thickBot="1" x14ac:dyDescent="0.25">
      <c r="AI40106" s="4"/>
    </row>
    <row r="40107" spans="35:35" ht="14.25" customHeight="1" thickTop="1" thickBot="1" x14ac:dyDescent="0.25">
      <c r="AI40107" s="4"/>
    </row>
    <row r="40108" spans="35:35" ht="14.25" customHeight="1" thickTop="1" thickBot="1" x14ac:dyDescent="0.25">
      <c r="AI40108" s="4"/>
    </row>
    <row r="40109" spans="35:35" ht="14.25" customHeight="1" thickTop="1" thickBot="1" x14ac:dyDescent="0.25">
      <c r="AI40109" s="4"/>
    </row>
    <row r="40110" spans="35:35" ht="14.25" customHeight="1" thickTop="1" thickBot="1" x14ac:dyDescent="0.25">
      <c r="AI40110" s="4"/>
    </row>
    <row r="40111" spans="35:35" ht="14.25" customHeight="1" thickTop="1" thickBot="1" x14ac:dyDescent="0.25">
      <c r="AI40111" s="4"/>
    </row>
    <row r="40112" spans="35:35" ht="14.25" customHeight="1" thickTop="1" thickBot="1" x14ac:dyDescent="0.25">
      <c r="AI40112" s="4"/>
    </row>
    <row r="40113" spans="35:35" ht="14.25" customHeight="1" thickTop="1" thickBot="1" x14ac:dyDescent="0.25">
      <c r="AI40113" s="4"/>
    </row>
    <row r="40114" spans="35:35" ht="14.25" customHeight="1" thickTop="1" thickBot="1" x14ac:dyDescent="0.25">
      <c r="AI40114" s="4"/>
    </row>
    <row r="40115" spans="35:35" ht="14.25" customHeight="1" thickTop="1" thickBot="1" x14ac:dyDescent="0.25">
      <c r="AI40115" s="4"/>
    </row>
    <row r="40116" spans="35:35" ht="14.25" customHeight="1" thickTop="1" thickBot="1" x14ac:dyDescent="0.25">
      <c r="AI40116" s="4"/>
    </row>
    <row r="40117" spans="35:35" ht="14.25" customHeight="1" thickTop="1" thickBot="1" x14ac:dyDescent="0.25">
      <c r="AI40117" s="4"/>
    </row>
    <row r="40118" spans="35:35" ht="14.25" customHeight="1" thickTop="1" thickBot="1" x14ac:dyDescent="0.25">
      <c r="AI40118" s="4"/>
    </row>
    <row r="40119" spans="35:35" ht="14.25" customHeight="1" thickTop="1" thickBot="1" x14ac:dyDescent="0.25">
      <c r="AI40119" s="4"/>
    </row>
    <row r="40120" spans="35:35" ht="14.25" customHeight="1" thickTop="1" thickBot="1" x14ac:dyDescent="0.25">
      <c r="AI40120" s="4"/>
    </row>
    <row r="40121" spans="35:35" ht="14.25" customHeight="1" thickTop="1" thickBot="1" x14ac:dyDescent="0.25">
      <c r="AI40121" s="4"/>
    </row>
    <row r="40122" spans="35:35" ht="14.25" customHeight="1" thickTop="1" thickBot="1" x14ac:dyDescent="0.25">
      <c r="AI40122" s="4"/>
    </row>
    <row r="40123" spans="35:35" ht="14.25" customHeight="1" thickTop="1" thickBot="1" x14ac:dyDescent="0.25">
      <c r="AI40123" s="4"/>
    </row>
    <row r="40124" spans="35:35" ht="14.25" customHeight="1" thickTop="1" thickBot="1" x14ac:dyDescent="0.25">
      <c r="AI40124" s="4"/>
    </row>
    <row r="40125" spans="35:35" ht="14.25" customHeight="1" thickTop="1" thickBot="1" x14ac:dyDescent="0.25">
      <c r="AI40125" s="4"/>
    </row>
    <row r="40126" spans="35:35" ht="14.25" customHeight="1" thickTop="1" thickBot="1" x14ac:dyDescent="0.25">
      <c r="AI40126" s="4"/>
    </row>
    <row r="40127" spans="35:35" ht="14.25" customHeight="1" thickTop="1" thickBot="1" x14ac:dyDescent="0.25">
      <c r="AI40127" s="4"/>
    </row>
    <row r="40128" spans="35:35" ht="14.25" customHeight="1" thickTop="1" thickBot="1" x14ac:dyDescent="0.25">
      <c r="AI40128" s="4"/>
    </row>
    <row r="40129" spans="35:35" ht="14.25" customHeight="1" thickTop="1" thickBot="1" x14ac:dyDescent="0.25">
      <c r="AI40129" s="4"/>
    </row>
    <row r="40130" spans="35:35" ht="14.25" customHeight="1" thickTop="1" thickBot="1" x14ac:dyDescent="0.25">
      <c r="AI40130" s="4"/>
    </row>
    <row r="40131" spans="35:35" ht="14.25" customHeight="1" thickTop="1" thickBot="1" x14ac:dyDescent="0.25">
      <c r="AI40131" s="4"/>
    </row>
    <row r="40132" spans="35:35" ht="14.25" customHeight="1" thickTop="1" thickBot="1" x14ac:dyDescent="0.25">
      <c r="AI40132" s="4"/>
    </row>
    <row r="40133" spans="35:35" ht="14.25" customHeight="1" thickTop="1" thickBot="1" x14ac:dyDescent="0.25">
      <c r="AI40133" s="4"/>
    </row>
    <row r="40134" spans="35:35" ht="14.25" customHeight="1" thickTop="1" thickBot="1" x14ac:dyDescent="0.25">
      <c r="AI40134" s="4"/>
    </row>
    <row r="40135" spans="35:35" ht="14.25" customHeight="1" thickTop="1" thickBot="1" x14ac:dyDescent="0.25">
      <c r="AI40135" s="4"/>
    </row>
    <row r="40136" spans="35:35" ht="14.25" customHeight="1" thickTop="1" thickBot="1" x14ac:dyDescent="0.25">
      <c r="AI40136" s="4"/>
    </row>
    <row r="40137" spans="35:35" ht="14.25" customHeight="1" thickTop="1" thickBot="1" x14ac:dyDescent="0.25">
      <c r="AI40137" s="4"/>
    </row>
    <row r="40138" spans="35:35" ht="14.25" customHeight="1" thickTop="1" thickBot="1" x14ac:dyDescent="0.25">
      <c r="AI40138" s="4"/>
    </row>
    <row r="40139" spans="35:35" ht="14.25" customHeight="1" thickTop="1" thickBot="1" x14ac:dyDescent="0.25">
      <c r="AI40139" s="4"/>
    </row>
    <row r="40140" spans="35:35" ht="14.25" customHeight="1" thickTop="1" thickBot="1" x14ac:dyDescent="0.25">
      <c r="AI40140" s="4"/>
    </row>
    <row r="40141" spans="35:35" ht="14.25" customHeight="1" thickTop="1" thickBot="1" x14ac:dyDescent="0.25">
      <c r="AI40141" s="4"/>
    </row>
    <row r="40142" spans="35:35" ht="14.25" customHeight="1" thickTop="1" thickBot="1" x14ac:dyDescent="0.25">
      <c r="AI40142" s="4"/>
    </row>
    <row r="40143" spans="35:35" ht="14.25" customHeight="1" thickTop="1" thickBot="1" x14ac:dyDescent="0.25">
      <c r="AI40143" s="4"/>
    </row>
    <row r="40144" spans="35:35" ht="14.25" customHeight="1" thickTop="1" thickBot="1" x14ac:dyDescent="0.25">
      <c r="AI40144" s="4"/>
    </row>
    <row r="40145" spans="35:35" ht="14.25" customHeight="1" thickTop="1" thickBot="1" x14ac:dyDescent="0.25">
      <c r="AI40145" s="4"/>
    </row>
    <row r="40146" spans="35:35" ht="14.25" customHeight="1" thickTop="1" thickBot="1" x14ac:dyDescent="0.25">
      <c r="AI40146" s="4"/>
    </row>
    <row r="40147" spans="35:35" ht="14.25" customHeight="1" thickTop="1" thickBot="1" x14ac:dyDescent="0.25">
      <c r="AI40147" s="4"/>
    </row>
    <row r="40148" spans="35:35" ht="14.25" customHeight="1" thickTop="1" thickBot="1" x14ac:dyDescent="0.25">
      <c r="AI40148" s="4"/>
    </row>
    <row r="40149" spans="35:35" ht="14.25" customHeight="1" thickTop="1" thickBot="1" x14ac:dyDescent="0.25">
      <c r="AI40149" s="4"/>
    </row>
    <row r="40150" spans="35:35" ht="14.25" customHeight="1" thickTop="1" thickBot="1" x14ac:dyDescent="0.25">
      <c r="AI40150" s="4"/>
    </row>
    <row r="40151" spans="35:35" ht="14.25" customHeight="1" thickTop="1" thickBot="1" x14ac:dyDescent="0.25">
      <c r="AI40151" s="4"/>
    </row>
    <row r="40152" spans="35:35" ht="14.25" customHeight="1" thickTop="1" thickBot="1" x14ac:dyDescent="0.25">
      <c r="AI40152" s="4"/>
    </row>
    <row r="40153" spans="35:35" ht="14.25" customHeight="1" thickTop="1" thickBot="1" x14ac:dyDescent="0.25">
      <c r="AI40153" s="4"/>
    </row>
    <row r="40154" spans="35:35" ht="14.25" customHeight="1" thickTop="1" thickBot="1" x14ac:dyDescent="0.25">
      <c r="AI40154" s="4"/>
    </row>
    <row r="40155" spans="35:35" ht="14.25" customHeight="1" thickTop="1" thickBot="1" x14ac:dyDescent="0.25">
      <c r="AI40155" s="4"/>
    </row>
    <row r="40156" spans="35:35" ht="14.25" customHeight="1" thickTop="1" thickBot="1" x14ac:dyDescent="0.25">
      <c r="AI40156" s="4"/>
    </row>
    <row r="40157" spans="35:35" ht="14.25" customHeight="1" thickTop="1" thickBot="1" x14ac:dyDescent="0.25">
      <c r="AI40157" s="4"/>
    </row>
    <row r="40158" spans="35:35" ht="14.25" customHeight="1" thickTop="1" thickBot="1" x14ac:dyDescent="0.25">
      <c r="AI40158" s="4"/>
    </row>
    <row r="40159" spans="35:35" ht="14.25" customHeight="1" thickTop="1" thickBot="1" x14ac:dyDescent="0.25">
      <c r="AI40159" s="4"/>
    </row>
    <row r="40160" spans="35:35" ht="14.25" customHeight="1" thickTop="1" thickBot="1" x14ac:dyDescent="0.25">
      <c r="AI40160" s="4"/>
    </row>
    <row r="40161" spans="35:35" ht="14.25" customHeight="1" thickTop="1" thickBot="1" x14ac:dyDescent="0.25">
      <c r="AI40161" s="4"/>
    </row>
    <row r="40162" spans="35:35" ht="14.25" customHeight="1" thickTop="1" thickBot="1" x14ac:dyDescent="0.25">
      <c r="AI40162" s="4"/>
    </row>
    <row r="40163" spans="35:35" ht="14.25" customHeight="1" thickTop="1" thickBot="1" x14ac:dyDescent="0.25">
      <c r="AI40163" s="4"/>
    </row>
    <row r="40164" spans="35:35" ht="14.25" customHeight="1" thickTop="1" thickBot="1" x14ac:dyDescent="0.25">
      <c r="AI40164" s="4"/>
    </row>
    <row r="40165" spans="35:35" ht="14.25" customHeight="1" thickTop="1" thickBot="1" x14ac:dyDescent="0.25">
      <c r="AI40165" s="4"/>
    </row>
    <row r="40166" spans="35:35" ht="14.25" customHeight="1" thickTop="1" thickBot="1" x14ac:dyDescent="0.25">
      <c r="AI40166" s="4"/>
    </row>
    <row r="40167" spans="35:35" ht="14.25" customHeight="1" thickTop="1" thickBot="1" x14ac:dyDescent="0.25">
      <c r="AI40167" s="4"/>
    </row>
    <row r="40168" spans="35:35" ht="14.25" customHeight="1" thickTop="1" thickBot="1" x14ac:dyDescent="0.25">
      <c r="AI40168" s="4"/>
    </row>
    <row r="40169" spans="35:35" ht="14.25" customHeight="1" thickTop="1" thickBot="1" x14ac:dyDescent="0.25">
      <c r="AI40169" s="4"/>
    </row>
    <row r="40170" spans="35:35" ht="14.25" customHeight="1" thickTop="1" thickBot="1" x14ac:dyDescent="0.25">
      <c r="AI40170" s="4"/>
    </row>
    <row r="40171" spans="35:35" ht="14.25" customHeight="1" thickTop="1" thickBot="1" x14ac:dyDescent="0.25">
      <c r="AI40171" s="4"/>
    </row>
    <row r="40172" spans="35:35" ht="14.25" customHeight="1" thickTop="1" thickBot="1" x14ac:dyDescent="0.25">
      <c r="AI40172" s="4"/>
    </row>
    <row r="40173" spans="35:35" ht="14.25" customHeight="1" thickTop="1" thickBot="1" x14ac:dyDescent="0.25">
      <c r="AI40173" s="4"/>
    </row>
    <row r="40174" spans="35:35" ht="14.25" customHeight="1" thickTop="1" thickBot="1" x14ac:dyDescent="0.25">
      <c r="AI40174" s="4"/>
    </row>
    <row r="40175" spans="35:35" ht="14.25" customHeight="1" thickTop="1" thickBot="1" x14ac:dyDescent="0.25">
      <c r="AI40175" s="4"/>
    </row>
    <row r="40176" spans="35:35" ht="14.25" customHeight="1" thickTop="1" thickBot="1" x14ac:dyDescent="0.25">
      <c r="AI40176" s="4"/>
    </row>
    <row r="40177" spans="35:35" ht="14.25" customHeight="1" thickTop="1" thickBot="1" x14ac:dyDescent="0.25">
      <c r="AI40177" s="4"/>
    </row>
    <row r="40178" spans="35:35" ht="14.25" customHeight="1" thickTop="1" thickBot="1" x14ac:dyDescent="0.25">
      <c r="AI40178" s="4"/>
    </row>
    <row r="40179" spans="35:35" ht="14.25" customHeight="1" thickTop="1" thickBot="1" x14ac:dyDescent="0.25">
      <c r="AI40179" s="4"/>
    </row>
    <row r="40180" spans="35:35" ht="14.25" customHeight="1" thickTop="1" thickBot="1" x14ac:dyDescent="0.25">
      <c r="AI40180" s="4"/>
    </row>
    <row r="40181" spans="35:35" ht="14.25" customHeight="1" thickTop="1" thickBot="1" x14ac:dyDescent="0.25">
      <c r="AI40181" s="4"/>
    </row>
    <row r="40182" spans="35:35" ht="14.25" customHeight="1" thickTop="1" thickBot="1" x14ac:dyDescent="0.25">
      <c r="AI40182" s="4"/>
    </row>
    <row r="40183" spans="35:35" ht="14.25" customHeight="1" thickTop="1" thickBot="1" x14ac:dyDescent="0.25">
      <c r="AI40183" s="4"/>
    </row>
    <row r="40184" spans="35:35" ht="14.25" customHeight="1" thickTop="1" thickBot="1" x14ac:dyDescent="0.25">
      <c r="AI40184" s="4"/>
    </row>
    <row r="40185" spans="35:35" ht="14.25" customHeight="1" thickTop="1" thickBot="1" x14ac:dyDescent="0.25">
      <c r="AI40185" s="4"/>
    </row>
    <row r="40186" spans="35:35" ht="14.25" customHeight="1" thickTop="1" thickBot="1" x14ac:dyDescent="0.25">
      <c r="AI40186" s="4"/>
    </row>
    <row r="40187" spans="35:35" ht="14.25" customHeight="1" thickTop="1" thickBot="1" x14ac:dyDescent="0.25">
      <c r="AI40187" s="4"/>
    </row>
    <row r="40188" spans="35:35" ht="14.25" customHeight="1" thickTop="1" thickBot="1" x14ac:dyDescent="0.25">
      <c r="AI40188" s="4"/>
    </row>
    <row r="40189" spans="35:35" ht="14.25" customHeight="1" thickTop="1" thickBot="1" x14ac:dyDescent="0.25">
      <c r="AI40189" s="4"/>
    </row>
    <row r="40190" spans="35:35" ht="14.25" customHeight="1" thickTop="1" thickBot="1" x14ac:dyDescent="0.25">
      <c r="AI40190" s="4"/>
    </row>
    <row r="40191" spans="35:35" ht="14.25" customHeight="1" thickTop="1" thickBot="1" x14ac:dyDescent="0.25">
      <c r="AI40191" s="4"/>
    </row>
    <row r="40192" spans="35:35" ht="14.25" customHeight="1" thickTop="1" thickBot="1" x14ac:dyDescent="0.25">
      <c r="AI40192" s="4"/>
    </row>
    <row r="40193" spans="35:35" ht="14.25" customHeight="1" thickTop="1" thickBot="1" x14ac:dyDescent="0.25">
      <c r="AI40193" s="4"/>
    </row>
    <row r="40194" spans="35:35" ht="14.25" customHeight="1" thickTop="1" thickBot="1" x14ac:dyDescent="0.25">
      <c r="AI40194" s="4"/>
    </row>
    <row r="40195" spans="35:35" ht="14.25" customHeight="1" thickTop="1" thickBot="1" x14ac:dyDescent="0.25">
      <c r="AI40195" s="4"/>
    </row>
    <row r="40196" spans="35:35" ht="14.25" customHeight="1" thickTop="1" thickBot="1" x14ac:dyDescent="0.25">
      <c r="AI40196" s="4"/>
    </row>
    <row r="40197" spans="35:35" ht="14.25" customHeight="1" thickTop="1" thickBot="1" x14ac:dyDescent="0.25">
      <c r="AI40197" s="4"/>
    </row>
    <row r="40198" spans="35:35" ht="14.25" customHeight="1" thickTop="1" thickBot="1" x14ac:dyDescent="0.25">
      <c r="AI40198" s="4"/>
    </row>
    <row r="40199" spans="35:35" ht="14.25" customHeight="1" thickTop="1" thickBot="1" x14ac:dyDescent="0.25">
      <c r="AI40199" s="4"/>
    </row>
    <row r="40200" spans="35:35" ht="14.25" customHeight="1" thickTop="1" thickBot="1" x14ac:dyDescent="0.25">
      <c r="AI40200" s="4"/>
    </row>
    <row r="40201" spans="35:35" ht="14.25" customHeight="1" thickTop="1" thickBot="1" x14ac:dyDescent="0.25">
      <c r="AI40201" s="4"/>
    </row>
    <row r="40202" spans="35:35" ht="14.25" customHeight="1" thickTop="1" thickBot="1" x14ac:dyDescent="0.25">
      <c r="AI40202" s="4"/>
    </row>
    <row r="40203" spans="35:35" ht="14.25" customHeight="1" thickTop="1" thickBot="1" x14ac:dyDescent="0.25">
      <c r="AI40203" s="4"/>
    </row>
    <row r="40204" spans="35:35" ht="14.25" customHeight="1" thickTop="1" thickBot="1" x14ac:dyDescent="0.25">
      <c r="AI40204" s="4"/>
    </row>
    <row r="40205" spans="35:35" ht="14.25" customHeight="1" thickTop="1" thickBot="1" x14ac:dyDescent="0.25">
      <c r="AI40205" s="4"/>
    </row>
    <row r="40206" spans="35:35" ht="14.25" customHeight="1" thickTop="1" thickBot="1" x14ac:dyDescent="0.25">
      <c r="AI40206" s="4"/>
    </row>
    <row r="40207" spans="35:35" ht="14.25" customHeight="1" thickTop="1" thickBot="1" x14ac:dyDescent="0.25">
      <c r="AI40207" s="4"/>
    </row>
    <row r="40208" spans="35:35" ht="14.25" customHeight="1" thickTop="1" thickBot="1" x14ac:dyDescent="0.25">
      <c r="AI40208" s="4"/>
    </row>
    <row r="40209" spans="35:35" ht="14.25" customHeight="1" thickTop="1" thickBot="1" x14ac:dyDescent="0.25">
      <c r="AI40209" s="4"/>
    </row>
    <row r="40210" spans="35:35" ht="14.25" customHeight="1" thickTop="1" thickBot="1" x14ac:dyDescent="0.25">
      <c r="AI40210" s="4"/>
    </row>
    <row r="40211" spans="35:35" ht="14.25" customHeight="1" thickTop="1" thickBot="1" x14ac:dyDescent="0.25">
      <c r="AI40211" s="4"/>
    </row>
    <row r="40212" spans="35:35" ht="14.25" customHeight="1" thickTop="1" thickBot="1" x14ac:dyDescent="0.25">
      <c r="AI40212" s="4"/>
    </row>
    <row r="40213" spans="35:35" ht="14.25" customHeight="1" thickTop="1" thickBot="1" x14ac:dyDescent="0.25">
      <c r="AI40213" s="4"/>
    </row>
    <row r="40214" spans="35:35" ht="14.25" customHeight="1" thickTop="1" thickBot="1" x14ac:dyDescent="0.25">
      <c r="AI40214" s="4"/>
    </row>
    <row r="40215" spans="35:35" ht="14.25" customHeight="1" thickTop="1" thickBot="1" x14ac:dyDescent="0.25">
      <c r="AI40215" s="4"/>
    </row>
    <row r="40216" spans="35:35" ht="14.25" customHeight="1" thickTop="1" thickBot="1" x14ac:dyDescent="0.25">
      <c r="AI40216" s="4"/>
    </row>
    <row r="40217" spans="35:35" ht="14.25" customHeight="1" thickTop="1" thickBot="1" x14ac:dyDescent="0.25">
      <c r="AI40217" s="4"/>
    </row>
    <row r="40218" spans="35:35" ht="14.25" customHeight="1" thickTop="1" thickBot="1" x14ac:dyDescent="0.25">
      <c r="AI40218" s="4"/>
    </row>
    <row r="40219" spans="35:35" ht="14.25" customHeight="1" thickTop="1" thickBot="1" x14ac:dyDescent="0.25">
      <c r="AI40219" s="4"/>
    </row>
    <row r="40220" spans="35:35" ht="14.25" customHeight="1" thickTop="1" thickBot="1" x14ac:dyDescent="0.25">
      <c r="AI40220" s="4"/>
    </row>
    <row r="40221" spans="35:35" ht="14.25" customHeight="1" thickTop="1" thickBot="1" x14ac:dyDescent="0.25">
      <c r="AI40221" s="4"/>
    </row>
    <row r="40222" spans="35:35" ht="14.25" customHeight="1" thickTop="1" thickBot="1" x14ac:dyDescent="0.25">
      <c r="AI40222" s="4"/>
    </row>
    <row r="40223" spans="35:35" ht="14.25" customHeight="1" thickTop="1" thickBot="1" x14ac:dyDescent="0.25">
      <c r="AI40223" s="4"/>
    </row>
    <row r="40224" spans="35:35" ht="14.25" customHeight="1" thickTop="1" thickBot="1" x14ac:dyDescent="0.25">
      <c r="AI40224" s="4"/>
    </row>
    <row r="40225" spans="35:35" ht="14.25" customHeight="1" thickTop="1" thickBot="1" x14ac:dyDescent="0.25">
      <c r="AI40225" s="4"/>
    </row>
    <row r="40226" spans="35:35" ht="14.25" customHeight="1" thickTop="1" thickBot="1" x14ac:dyDescent="0.25">
      <c r="AI40226" s="4"/>
    </row>
    <row r="40227" spans="35:35" ht="14.25" customHeight="1" thickTop="1" thickBot="1" x14ac:dyDescent="0.25">
      <c r="AI40227" s="4"/>
    </row>
    <row r="40228" spans="35:35" ht="14.25" customHeight="1" thickTop="1" thickBot="1" x14ac:dyDescent="0.25">
      <c r="AI40228" s="4"/>
    </row>
    <row r="40229" spans="35:35" ht="14.25" customHeight="1" thickTop="1" thickBot="1" x14ac:dyDescent="0.25">
      <c r="AI40229" s="4"/>
    </row>
    <row r="40230" spans="35:35" ht="14.25" customHeight="1" thickTop="1" thickBot="1" x14ac:dyDescent="0.25">
      <c r="AI40230" s="4"/>
    </row>
    <row r="40231" spans="35:35" ht="14.25" customHeight="1" thickTop="1" thickBot="1" x14ac:dyDescent="0.25">
      <c r="AI40231" s="4"/>
    </row>
    <row r="40232" spans="35:35" ht="14.25" customHeight="1" thickTop="1" thickBot="1" x14ac:dyDescent="0.25">
      <c r="AI40232" s="4"/>
    </row>
    <row r="40233" spans="35:35" ht="14.25" customHeight="1" thickTop="1" thickBot="1" x14ac:dyDescent="0.25">
      <c r="AI40233" s="4"/>
    </row>
    <row r="40234" spans="35:35" ht="14.25" customHeight="1" thickTop="1" thickBot="1" x14ac:dyDescent="0.25">
      <c r="AI40234" s="4"/>
    </row>
    <row r="40235" spans="35:35" ht="14.25" customHeight="1" thickTop="1" thickBot="1" x14ac:dyDescent="0.25">
      <c r="AI40235" s="4"/>
    </row>
    <row r="40236" spans="35:35" ht="14.25" customHeight="1" thickTop="1" thickBot="1" x14ac:dyDescent="0.25">
      <c r="AI40236" s="4"/>
    </row>
    <row r="40237" spans="35:35" ht="14.25" customHeight="1" thickTop="1" thickBot="1" x14ac:dyDescent="0.25">
      <c r="AI40237" s="4"/>
    </row>
    <row r="40238" spans="35:35" ht="14.25" customHeight="1" thickTop="1" thickBot="1" x14ac:dyDescent="0.25">
      <c r="AI40238" s="4"/>
    </row>
    <row r="40239" spans="35:35" ht="14.25" customHeight="1" thickTop="1" thickBot="1" x14ac:dyDescent="0.25">
      <c r="AI40239" s="4"/>
    </row>
    <row r="40240" spans="35:35" ht="14.25" customHeight="1" thickTop="1" thickBot="1" x14ac:dyDescent="0.25">
      <c r="AI40240" s="4"/>
    </row>
    <row r="40241" spans="35:35" ht="14.25" customHeight="1" thickTop="1" thickBot="1" x14ac:dyDescent="0.25">
      <c r="AI40241" s="4"/>
    </row>
    <row r="40242" spans="35:35" ht="14.25" customHeight="1" thickTop="1" thickBot="1" x14ac:dyDescent="0.25">
      <c r="AI40242" s="4"/>
    </row>
    <row r="40243" spans="35:35" ht="14.25" customHeight="1" thickTop="1" thickBot="1" x14ac:dyDescent="0.25">
      <c r="AI40243" s="4"/>
    </row>
    <row r="40244" spans="35:35" ht="14.25" customHeight="1" thickTop="1" thickBot="1" x14ac:dyDescent="0.25">
      <c r="AI40244" s="4"/>
    </row>
    <row r="40245" spans="35:35" ht="14.25" customHeight="1" thickTop="1" thickBot="1" x14ac:dyDescent="0.25">
      <c r="AI40245" s="4"/>
    </row>
    <row r="40246" spans="35:35" ht="14.25" customHeight="1" thickTop="1" thickBot="1" x14ac:dyDescent="0.25">
      <c r="AI40246" s="4"/>
    </row>
    <row r="40247" spans="35:35" ht="14.25" customHeight="1" thickTop="1" thickBot="1" x14ac:dyDescent="0.25">
      <c r="AI40247" s="4"/>
    </row>
    <row r="40248" spans="35:35" ht="14.25" customHeight="1" thickTop="1" thickBot="1" x14ac:dyDescent="0.25">
      <c r="AI40248" s="4"/>
    </row>
    <row r="40249" spans="35:35" ht="14.25" customHeight="1" thickTop="1" thickBot="1" x14ac:dyDescent="0.25">
      <c r="AI40249" s="4"/>
    </row>
    <row r="40250" spans="35:35" ht="14.25" customHeight="1" thickTop="1" thickBot="1" x14ac:dyDescent="0.25">
      <c r="AI40250" s="4"/>
    </row>
    <row r="40251" spans="35:35" ht="14.25" customHeight="1" thickTop="1" thickBot="1" x14ac:dyDescent="0.25">
      <c r="AI40251" s="4"/>
    </row>
    <row r="40252" spans="35:35" ht="14.25" customHeight="1" thickTop="1" thickBot="1" x14ac:dyDescent="0.25">
      <c r="AI40252" s="4"/>
    </row>
    <row r="40253" spans="35:35" ht="14.25" customHeight="1" thickTop="1" thickBot="1" x14ac:dyDescent="0.25">
      <c r="AI40253" s="4"/>
    </row>
    <row r="40254" spans="35:35" ht="14.25" customHeight="1" thickTop="1" thickBot="1" x14ac:dyDescent="0.25">
      <c r="AI40254" s="4"/>
    </row>
    <row r="40255" spans="35:35" ht="14.25" customHeight="1" thickTop="1" thickBot="1" x14ac:dyDescent="0.25">
      <c r="AI40255" s="4"/>
    </row>
    <row r="40256" spans="35:35" ht="14.25" customHeight="1" thickTop="1" thickBot="1" x14ac:dyDescent="0.25">
      <c r="AI40256" s="4"/>
    </row>
    <row r="40257" spans="35:35" ht="14.25" customHeight="1" thickTop="1" thickBot="1" x14ac:dyDescent="0.25">
      <c r="AI40257" s="4"/>
    </row>
    <row r="40258" spans="35:35" ht="14.25" customHeight="1" thickTop="1" thickBot="1" x14ac:dyDescent="0.25">
      <c r="AI40258" s="4"/>
    </row>
    <row r="40259" spans="35:35" ht="14.25" customHeight="1" thickTop="1" thickBot="1" x14ac:dyDescent="0.25">
      <c r="AI40259" s="4"/>
    </row>
    <row r="40260" spans="35:35" ht="14.25" customHeight="1" thickTop="1" thickBot="1" x14ac:dyDescent="0.25">
      <c r="AI40260" s="4"/>
    </row>
    <row r="40261" spans="35:35" ht="14.25" customHeight="1" thickTop="1" thickBot="1" x14ac:dyDescent="0.25">
      <c r="AI40261" s="4"/>
    </row>
    <row r="40262" spans="35:35" ht="14.25" customHeight="1" thickTop="1" thickBot="1" x14ac:dyDescent="0.25">
      <c r="AI40262" s="4"/>
    </row>
    <row r="40263" spans="35:35" ht="14.25" customHeight="1" thickTop="1" thickBot="1" x14ac:dyDescent="0.25">
      <c r="AI40263" s="4"/>
    </row>
    <row r="40264" spans="35:35" ht="14.25" customHeight="1" thickTop="1" thickBot="1" x14ac:dyDescent="0.25">
      <c r="AI40264" s="4"/>
    </row>
    <row r="40265" spans="35:35" ht="14.25" customHeight="1" thickTop="1" thickBot="1" x14ac:dyDescent="0.25">
      <c r="AI40265" s="4"/>
    </row>
    <row r="40266" spans="35:35" ht="14.25" customHeight="1" thickTop="1" thickBot="1" x14ac:dyDescent="0.25">
      <c r="AI40266" s="4"/>
    </row>
    <row r="40267" spans="35:35" ht="14.25" customHeight="1" thickTop="1" thickBot="1" x14ac:dyDescent="0.25">
      <c r="AI40267" s="4"/>
    </row>
    <row r="40268" spans="35:35" ht="14.25" customHeight="1" thickTop="1" thickBot="1" x14ac:dyDescent="0.25">
      <c r="AI40268" s="4"/>
    </row>
    <row r="40269" spans="35:35" ht="14.25" customHeight="1" thickTop="1" thickBot="1" x14ac:dyDescent="0.25">
      <c r="AI40269" s="4"/>
    </row>
    <row r="40270" spans="35:35" ht="14.25" customHeight="1" thickTop="1" thickBot="1" x14ac:dyDescent="0.25">
      <c r="AI40270" s="4"/>
    </row>
    <row r="40271" spans="35:35" ht="14.25" customHeight="1" thickTop="1" thickBot="1" x14ac:dyDescent="0.25">
      <c r="AI40271" s="4"/>
    </row>
    <row r="40272" spans="35:35" ht="14.25" customHeight="1" thickTop="1" thickBot="1" x14ac:dyDescent="0.25">
      <c r="AI40272" s="4"/>
    </row>
    <row r="40273" spans="35:35" ht="14.25" customHeight="1" thickTop="1" thickBot="1" x14ac:dyDescent="0.25">
      <c r="AI40273" s="4"/>
    </row>
    <row r="40274" spans="35:35" ht="14.25" customHeight="1" thickTop="1" thickBot="1" x14ac:dyDescent="0.25">
      <c r="AI40274" s="4"/>
    </row>
    <row r="40275" spans="35:35" ht="14.25" customHeight="1" thickTop="1" thickBot="1" x14ac:dyDescent="0.25">
      <c r="AI40275" s="4"/>
    </row>
    <row r="40276" spans="35:35" ht="14.25" customHeight="1" thickTop="1" thickBot="1" x14ac:dyDescent="0.25">
      <c r="AI40276" s="4"/>
    </row>
    <row r="40277" spans="35:35" ht="14.25" customHeight="1" thickTop="1" thickBot="1" x14ac:dyDescent="0.25">
      <c r="AI40277" s="4"/>
    </row>
    <row r="40278" spans="35:35" ht="14.25" customHeight="1" thickTop="1" thickBot="1" x14ac:dyDescent="0.25">
      <c r="AI40278" s="4"/>
    </row>
    <row r="40279" spans="35:35" ht="14.25" customHeight="1" thickTop="1" thickBot="1" x14ac:dyDescent="0.25">
      <c r="AI40279" s="4"/>
    </row>
    <row r="40280" spans="35:35" ht="14.25" customHeight="1" thickTop="1" thickBot="1" x14ac:dyDescent="0.25">
      <c r="AI40280" s="4"/>
    </row>
    <row r="40281" spans="35:35" ht="14.25" customHeight="1" thickTop="1" thickBot="1" x14ac:dyDescent="0.25">
      <c r="AI40281" s="4"/>
    </row>
    <row r="40282" spans="35:35" ht="14.25" customHeight="1" thickTop="1" thickBot="1" x14ac:dyDescent="0.25">
      <c r="AI40282" s="4"/>
    </row>
    <row r="40283" spans="35:35" ht="14.25" customHeight="1" thickTop="1" thickBot="1" x14ac:dyDescent="0.25">
      <c r="AI40283" s="4"/>
    </row>
    <row r="40284" spans="35:35" ht="14.25" customHeight="1" thickTop="1" thickBot="1" x14ac:dyDescent="0.25">
      <c r="AI40284" s="4"/>
    </row>
    <row r="40285" spans="35:35" ht="14.25" customHeight="1" thickTop="1" thickBot="1" x14ac:dyDescent="0.25">
      <c r="AI40285" s="4"/>
    </row>
    <row r="40286" spans="35:35" ht="14.25" customHeight="1" thickTop="1" thickBot="1" x14ac:dyDescent="0.25">
      <c r="AI40286" s="4"/>
    </row>
    <row r="40287" spans="35:35" ht="14.25" customHeight="1" thickTop="1" thickBot="1" x14ac:dyDescent="0.25">
      <c r="AI40287" s="4"/>
    </row>
    <row r="40288" spans="35:35" ht="14.25" customHeight="1" thickTop="1" thickBot="1" x14ac:dyDescent="0.25">
      <c r="AI40288" s="4"/>
    </row>
    <row r="40289" spans="35:35" ht="14.25" customHeight="1" thickTop="1" thickBot="1" x14ac:dyDescent="0.25">
      <c r="AI40289" s="4"/>
    </row>
    <row r="40290" spans="35:35" ht="14.25" customHeight="1" thickTop="1" thickBot="1" x14ac:dyDescent="0.25">
      <c r="AI40290" s="4"/>
    </row>
    <row r="40291" spans="35:35" ht="14.25" customHeight="1" thickTop="1" thickBot="1" x14ac:dyDescent="0.25">
      <c r="AI40291" s="4"/>
    </row>
    <row r="40292" spans="35:35" ht="14.25" customHeight="1" thickTop="1" thickBot="1" x14ac:dyDescent="0.25">
      <c r="AI40292" s="4"/>
    </row>
    <row r="40293" spans="35:35" ht="14.25" customHeight="1" thickTop="1" thickBot="1" x14ac:dyDescent="0.25">
      <c r="AI40293" s="4"/>
    </row>
    <row r="40294" spans="35:35" ht="14.25" customHeight="1" thickTop="1" thickBot="1" x14ac:dyDescent="0.25">
      <c r="AI40294" s="4"/>
    </row>
    <row r="40295" spans="35:35" ht="14.25" customHeight="1" thickTop="1" thickBot="1" x14ac:dyDescent="0.25">
      <c r="AI40295" s="4"/>
    </row>
    <row r="40296" spans="35:35" ht="14.25" customHeight="1" thickTop="1" thickBot="1" x14ac:dyDescent="0.25">
      <c r="AI40296" s="4"/>
    </row>
    <row r="40297" spans="35:35" ht="14.25" customHeight="1" thickTop="1" thickBot="1" x14ac:dyDescent="0.25">
      <c r="AI40297" s="4"/>
    </row>
    <row r="40298" spans="35:35" ht="14.25" customHeight="1" thickTop="1" thickBot="1" x14ac:dyDescent="0.25">
      <c r="AI40298" s="4"/>
    </row>
    <row r="40299" spans="35:35" ht="14.25" customHeight="1" thickTop="1" thickBot="1" x14ac:dyDescent="0.25">
      <c r="AI40299" s="4"/>
    </row>
    <row r="40300" spans="35:35" ht="14.25" customHeight="1" thickTop="1" thickBot="1" x14ac:dyDescent="0.25">
      <c r="AI40300" s="4"/>
    </row>
    <row r="40301" spans="35:35" ht="14.25" customHeight="1" thickTop="1" thickBot="1" x14ac:dyDescent="0.25">
      <c r="AI40301" s="4"/>
    </row>
    <row r="40302" spans="35:35" ht="14.25" customHeight="1" thickTop="1" thickBot="1" x14ac:dyDescent="0.25">
      <c r="AI40302" s="4"/>
    </row>
    <row r="40303" spans="35:35" ht="14.25" customHeight="1" thickTop="1" thickBot="1" x14ac:dyDescent="0.25">
      <c r="AI40303" s="4"/>
    </row>
    <row r="40304" spans="35:35" ht="14.25" customHeight="1" thickTop="1" thickBot="1" x14ac:dyDescent="0.25">
      <c r="AI40304" s="4"/>
    </row>
    <row r="40305" spans="35:35" ht="14.25" customHeight="1" thickTop="1" thickBot="1" x14ac:dyDescent="0.25">
      <c r="AI40305" s="4"/>
    </row>
    <row r="40306" spans="35:35" ht="14.25" customHeight="1" thickTop="1" thickBot="1" x14ac:dyDescent="0.25">
      <c r="AI40306" s="4"/>
    </row>
    <row r="40307" spans="35:35" ht="14.25" customHeight="1" thickTop="1" thickBot="1" x14ac:dyDescent="0.25">
      <c r="AI40307" s="4"/>
    </row>
    <row r="40308" spans="35:35" ht="14.25" customHeight="1" thickTop="1" thickBot="1" x14ac:dyDescent="0.25">
      <c r="AI40308" s="4"/>
    </row>
    <row r="40309" spans="35:35" ht="14.25" customHeight="1" thickTop="1" thickBot="1" x14ac:dyDescent="0.25">
      <c r="AI40309" s="4"/>
    </row>
    <row r="40310" spans="35:35" ht="14.25" customHeight="1" thickTop="1" thickBot="1" x14ac:dyDescent="0.25">
      <c r="AI40310" s="4"/>
    </row>
    <row r="40311" spans="35:35" ht="14.25" customHeight="1" thickTop="1" thickBot="1" x14ac:dyDescent="0.25">
      <c r="AI40311" s="4"/>
    </row>
    <row r="40312" spans="35:35" ht="14.25" customHeight="1" thickTop="1" thickBot="1" x14ac:dyDescent="0.25">
      <c r="AI40312" s="4"/>
    </row>
    <row r="40313" spans="35:35" ht="14.25" customHeight="1" thickTop="1" thickBot="1" x14ac:dyDescent="0.25">
      <c r="AI40313" s="4"/>
    </row>
    <row r="40314" spans="35:35" ht="14.25" customHeight="1" thickTop="1" thickBot="1" x14ac:dyDescent="0.25">
      <c r="AI40314" s="4"/>
    </row>
    <row r="40315" spans="35:35" ht="14.25" customHeight="1" thickTop="1" thickBot="1" x14ac:dyDescent="0.25">
      <c r="AI40315" s="4"/>
    </row>
    <row r="40316" spans="35:35" ht="14.25" customHeight="1" thickTop="1" thickBot="1" x14ac:dyDescent="0.25">
      <c r="AI40316" s="4"/>
    </row>
    <row r="40317" spans="35:35" ht="14.25" customHeight="1" thickTop="1" thickBot="1" x14ac:dyDescent="0.25">
      <c r="AI40317" s="4"/>
    </row>
    <row r="40318" spans="35:35" ht="14.25" customHeight="1" thickTop="1" thickBot="1" x14ac:dyDescent="0.25">
      <c r="AI40318" s="4"/>
    </row>
    <row r="40319" spans="35:35" ht="14.25" customHeight="1" thickTop="1" thickBot="1" x14ac:dyDescent="0.25">
      <c r="AI40319" s="4"/>
    </row>
    <row r="40320" spans="35:35" ht="14.25" customHeight="1" thickTop="1" thickBot="1" x14ac:dyDescent="0.25">
      <c r="AI40320" s="4"/>
    </row>
    <row r="40321" spans="35:35" ht="14.25" customHeight="1" thickTop="1" thickBot="1" x14ac:dyDescent="0.25">
      <c r="AI40321" s="4"/>
    </row>
    <row r="40322" spans="35:35" ht="14.25" customHeight="1" thickTop="1" thickBot="1" x14ac:dyDescent="0.25">
      <c r="AI40322" s="4"/>
    </row>
    <row r="40323" spans="35:35" ht="14.25" customHeight="1" thickTop="1" thickBot="1" x14ac:dyDescent="0.25">
      <c r="AI40323" s="4"/>
    </row>
    <row r="40324" spans="35:35" ht="14.25" customHeight="1" thickTop="1" thickBot="1" x14ac:dyDescent="0.25">
      <c r="AI40324" s="4"/>
    </row>
    <row r="40325" spans="35:35" ht="14.25" customHeight="1" thickTop="1" thickBot="1" x14ac:dyDescent="0.25">
      <c r="AI40325" s="4"/>
    </row>
    <row r="40326" spans="35:35" ht="14.25" customHeight="1" thickTop="1" thickBot="1" x14ac:dyDescent="0.25">
      <c r="AI40326" s="4"/>
    </row>
    <row r="40327" spans="35:35" ht="14.25" customHeight="1" thickTop="1" thickBot="1" x14ac:dyDescent="0.25">
      <c r="AI40327" s="4"/>
    </row>
    <row r="40328" spans="35:35" ht="14.25" customHeight="1" thickTop="1" thickBot="1" x14ac:dyDescent="0.25">
      <c r="AI40328" s="4"/>
    </row>
    <row r="40329" spans="35:35" ht="14.25" customHeight="1" thickTop="1" thickBot="1" x14ac:dyDescent="0.25">
      <c r="AI40329" s="4"/>
    </row>
    <row r="40330" spans="35:35" ht="14.25" customHeight="1" thickTop="1" thickBot="1" x14ac:dyDescent="0.25">
      <c r="AI40330" s="4"/>
    </row>
    <row r="40331" spans="35:35" ht="14.25" customHeight="1" thickTop="1" thickBot="1" x14ac:dyDescent="0.25">
      <c r="AI40331" s="4"/>
    </row>
    <row r="40332" spans="35:35" ht="14.25" customHeight="1" thickTop="1" thickBot="1" x14ac:dyDescent="0.25">
      <c r="AI40332" s="4"/>
    </row>
    <row r="40333" spans="35:35" ht="14.25" customHeight="1" thickTop="1" thickBot="1" x14ac:dyDescent="0.25">
      <c r="AI40333" s="4"/>
    </row>
    <row r="40334" spans="35:35" ht="14.25" customHeight="1" thickTop="1" thickBot="1" x14ac:dyDescent="0.25">
      <c r="AI40334" s="4"/>
    </row>
    <row r="40335" spans="35:35" ht="14.25" customHeight="1" thickTop="1" thickBot="1" x14ac:dyDescent="0.25">
      <c r="AI40335" s="4"/>
    </row>
    <row r="40336" spans="35:35" ht="14.25" customHeight="1" thickTop="1" thickBot="1" x14ac:dyDescent="0.25">
      <c r="AI40336" s="4"/>
    </row>
    <row r="40337" spans="35:35" ht="14.25" customHeight="1" thickTop="1" thickBot="1" x14ac:dyDescent="0.25">
      <c r="AI40337" s="4"/>
    </row>
    <row r="40338" spans="35:35" ht="14.25" customHeight="1" thickTop="1" thickBot="1" x14ac:dyDescent="0.25">
      <c r="AI40338" s="4"/>
    </row>
    <row r="40339" spans="35:35" ht="14.25" customHeight="1" thickTop="1" thickBot="1" x14ac:dyDescent="0.25">
      <c r="AI40339" s="4"/>
    </row>
    <row r="40340" spans="35:35" ht="14.25" customHeight="1" thickTop="1" thickBot="1" x14ac:dyDescent="0.25">
      <c r="AI40340" s="4"/>
    </row>
    <row r="40341" spans="35:35" ht="14.25" customHeight="1" thickTop="1" thickBot="1" x14ac:dyDescent="0.25">
      <c r="AI40341" s="4"/>
    </row>
    <row r="40342" spans="35:35" ht="14.25" customHeight="1" thickTop="1" thickBot="1" x14ac:dyDescent="0.25">
      <c r="AI40342" s="4"/>
    </row>
    <row r="40343" spans="35:35" ht="14.25" customHeight="1" thickTop="1" thickBot="1" x14ac:dyDescent="0.25">
      <c r="AI40343" s="4"/>
    </row>
    <row r="40344" spans="35:35" ht="14.25" customHeight="1" thickTop="1" thickBot="1" x14ac:dyDescent="0.25">
      <c r="AI40344" s="4"/>
    </row>
    <row r="40345" spans="35:35" ht="14.25" customHeight="1" thickTop="1" thickBot="1" x14ac:dyDescent="0.25">
      <c r="AI40345" s="4"/>
    </row>
    <row r="40346" spans="35:35" ht="14.25" customHeight="1" thickTop="1" thickBot="1" x14ac:dyDescent="0.25">
      <c r="AI40346" s="4"/>
    </row>
    <row r="40347" spans="35:35" ht="14.25" customHeight="1" thickTop="1" thickBot="1" x14ac:dyDescent="0.25">
      <c r="AI40347" s="4"/>
    </row>
    <row r="40348" spans="35:35" ht="14.25" customHeight="1" thickTop="1" thickBot="1" x14ac:dyDescent="0.25">
      <c r="AI40348" s="4"/>
    </row>
    <row r="40349" spans="35:35" ht="14.25" customHeight="1" thickTop="1" thickBot="1" x14ac:dyDescent="0.25">
      <c r="AI40349" s="4"/>
    </row>
    <row r="40350" spans="35:35" ht="14.25" customHeight="1" thickTop="1" thickBot="1" x14ac:dyDescent="0.25">
      <c r="AI40350" s="4"/>
    </row>
    <row r="40351" spans="35:35" ht="14.25" customHeight="1" thickTop="1" thickBot="1" x14ac:dyDescent="0.25">
      <c r="AI40351" s="4"/>
    </row>
    <row r="40352" spans="35:35" ht="14.25" customHeight="1" thickTop="1" thickBot="1" x14ac:dyDescent="0.25">
      <c r="AI40352" s="4"/>
    </row>
    <row r="40353" spans="35:35" ht="14.25" customHeight="1" thickTop="1" thickBot="1" x14ac:dyDescent="0.25">
      <c r="AI40353" s="4"/>
    </row>
    <row r="40354" spans="35:35" ht="14.25" customHeight="1" thickTop="1" thickBot="1" x14ac:dyDescent="0.25">
      <c r="AI40354" s="4"/>
    </row>
    <row r="40355" spans="35:35" ht="14.25" customHeight="1" thickTop="1" thickBot="1" x14ac:dyDescent="0.25">
      <c r="AI40355" s="4"/>
    </row>
    <row r="40356" spans="35:35" ht="14.25" customHeight="1" thickTop="1" thickBot="1" x14ac:dyDescent="0.25">
      <c r="AI40356" s="4"/>
    </row>
    <row r="40357" spans="35:35" ht="14.25" customHeight="1" thickTop="1" thickBot="1" x14ac:dyDescent="0.25">
      <c r="AI40357" s="4"/>
    </row>
    <row r="40358" spans="35:35" ht="14.25" customHeight="1" thickTop="1" thickBot="1" x14ac:dyDescent="0.25">
      <c r="AI40358" s="4"/>
    </row>
    <row r="40359" spans="35:35" ht="14.25" customHeight="1" thickTop="1" thickBot="1" x14ac:dyDescent="0.25">
      <c r="AI40359" s="4"/>
    </row>
    <row r="40360" spans="35:35" ht="14.25" customHeight="1" thickTop="1" thickBot="1" x14ac:dyDescent="0.25">
      <c r="AI40360" s="4"/>
    </row>
    <row r="40361" spans="35:35" ht="14.25" customHeight="1" thickTop="1" thickBot="1" x14ac:dyDescent="0.25">
      <c r="AI40361" s="4"/>
    </row>
    <row r="40362" spans="35:35" ht="14.25" customHeight="1" thickTop="1" thickBot="1" x14ac:dyDescent="0.25">
      <c r="AI40362" s="4"/>
    </row>
    <row r="40363" spans="35:35" ht="14.25" customHeight="1" thickTop="1" thickBot="1" x14ac:dyDescent="0.25">
      <c r="AI40363" s="4"/>
    </row>
    <row r="40364" spans="35:35" ht="14.25" customHeight="1" thickTop="1" thickBot="1" x14ac:dyDescent="0.25">
      <c r="AI40364" s="4"/>
    </row>
    <row r="40365" spans="35:35" ht="14.25" customHeight="1" thickTop="1" thickBot="1" x14ac:dyDescent="0.25">
      <c r="AI40365" s="4"/>
    </row>
    <row r="40366" spans="35:35" ht="14.25" customHeight="1" thickTop="1" thickBot="1" x14ac:dyDescent="0.25">
      <c r="AI40366" s="4"/>
    </row>
    <row r="40367" spans="35:35" ht="14.25" customHeight="1" thickTop="1" thickBot="1" x14ac:dyDescent="0.25">
      <c r="AI40367" s="4"/>
    </row>
    <row r="40368" spans="35:35" ht="14.25" customHeight="1" thickTop="1" thickBot="1" x14ac:dyDescent="0.25">
      <c r="AI40368" s="4"/>
    </row>
    <row r="40369" spans="35:35" ht="14.25" customHeight="1" thickTop="1" thickBot="1" x14ac:dyDescent="0.25">
      <c r="AI40369" s="4"/>
    </row>
    <row r="40370" spans="35:35" ht="14.25" customHeight="1" thickTop="1" thickBot="1" x14ac:dyDescent="0.25">
      <c r="AI40370" s="4"/>
    </row>
    <row r="40371" spans="35:35" ht="14.25" customHeight="1" thickTop="1" thickBot="1" x14ac:dyDescent="0.25">
      <c r="AI40371" s="4"/>
    </row>
    <row r="40372" spans="35:35" ht="14.25" customHeight="1" thickTop="1" thickBot="1" x14ac:dyDescent="0.25">
      <c r="AI40372" s="4"/>
    </row>
    <row r="40373" spans="35:35" ht="14.25" customHeight="1" thickTop="1" thickBot="1" x14ac:dyDescent="0.25">
      <c r="AI40373" s="4"/>
    </row>
    <row r="40374" spans="35:35" ht="14.25" customHeight="1" thickTop="1" thickBot="1" x14ac:dyDescent="0.25">
      <c r="AI40374" s="4"/>
    </row>
    <row r="40375" spans="35:35" ht="14.25" customHeight="1" thickTop="1" thickBot="1" x14ac:dyDescent="0.25">
      <c r="AI40375" s="4"/>
    </row>
    <row r="40376" spans="35:35" ht="14.25" customHeight="1" thickTop="1" thickBot="1" x14ac:dyDescent="0.25">
      <c r="AI40376" s="4"/>
    </row>
    <row r="40377" spans="35:35" ht="14.25" customHeight="1" thickTop="1" thickBot="1" x14ac:dyDescent="0.25">
      <c r="AI40377" s="4"/>
    </row>
    <row r="40378" spans="35:35" ht="14.25" customHeight="1" thickTop="1" thickBot="1" x14ac:dyDescent="0.25">
      <c r="AI40378" s="4"/>
    </row>
    <row r="40379" spans="35:35" ht="14.25" customHeight="1" thickTop="1" thickBot="1" x14ac:dyDescent="0.25">
      <c r="AI40379" s="4"/>
    </row>
    <row r="40380" spans="35:35" ht="14.25" customHeight="1" thickTop="1" thickBot="1" x14ac:dyDescent="0.25">
      <c r="AI40380" s="4"/>
    </row>
    <row r="40381" spans="35:35" ht="14.25" customHeight="1" thickTop="1" thickBot="1" x14ac:dyDescent="0.25">
      <c r="AI40381" s="4"/>
    </row>
    <row r="40382" spans="35:35" ht="14.25" customHeight="1" thickTop="1" thickBot="1" x14ac:dyDescent="0.25">
      <c r="AI40382" s="4"/>
    </row>
    <row r="40383" spans="35:35" ht="14.25" customHeight="1" thickTop="1" thickBot="1" x14ac:dyDescent="0.25">
      <c r="AI40383" s="4"/>
    </row>
    <row r="40384" spans="35:35" ht="14.25" customHeight="1" thickTop="1" thickBot="1" x14ac:dyDescent="0.25">
      <c r="AI40384" s="4"/>
    </row>
    <row r="40385" spans="35:35" ht="14.25" customHeight="1" thickTop="1" thickBot="1" x14ac:dyDescent="0.25">
      <c r="AI40385" s="4"/>
    </row>
    <row r="40386" spans="35:35" ht="14.25" customHeight="1" thickTop="1" thickBot="1" x14ac:dyDescent="0.25">
      <c r="AI40386" s="4"/>
    </row>
    <row r="40387" spans="35:35" ht="14.25" customHeight="1" thickTop="1" thickBot="1" x14ac:dyDescent="0.25">
      <c r="AI40387" s="4"/>
    </row>
    <row r="40388" spans="35:35" ht="14.25" customHeight="1" thickTop="1" thickBot="1" x14ac:dyDescent="0.25">
      <c r="AI40388" s="4"/>
    </row>
    <row r="40389" spans="35:35" ht="14.25" customHeight="1" thickTop="1" thickBot="1" x14ac:dyDescent="0.25">
      <c r="AI40389" s="4"/>
    </row>
    <row r="40390" spans="35:35" ht="14.25" customHeight="1" thickTop="1" thickBot="1" x14ac:dyDescent="0.25">
      <c r="AI40390" s="4"/>
    </row>
    <row r="40391" spans="35:35" ht="14.25" customHeight="1" thickTop="1" thickBot="1" x14ac:dyDescent="0.25">
      <c r="AI40391" s="4"/>
    </row>
    <row r="40392" spans="35:35" ht="14.25" customHeight="1" thickTop="1" thickBot="1" x14ac:dyDescent="0.25">
      <c r="AI40392" s="4"/>
    </row>
    <row r="40393" spans="35:35" ht="14.25" customHeight="1" thickTop="1" thickBot="1" x14ac:dyDescent="0.25">
      <c r="AI40393" s="4"/>
    </row>
    <row r="40394" spans="35:35" ht="14.25" customHeight="1" thickTop="1" thickBot="1" x14ac:dyDescent="0.25">
      <c r="AI40394" s="4"/>
    </row>
    <row r="40395" spans="35:35" ht="14.25" customHeight="1" thickTop="1" thickBot="1" x14ac:dyDescent="0.25">
      <c r="AI40395" s="4"/>
    </row>
    <row r="40396" spans="35:35" ht="14.25" customHeight="1" thickTop="1" thickBot="1" x14ac:dyDescent="0.25">
      <c r="AI40396" s="4"/>
    </row>
    <row r="40397" spans="35:35" ht="14.25" customHeight="1" thickTop="1" thickBot="1" x14ac:dyDescent="0.25">
      <c r="AI40397" s="4"/>
    </row>
    <row r="40398" spans="35:35" ht="14.25" customHeight="1" thickTop="1" thickBot="1" x14ac:dyDescent="0.25">
      <c r="AI40398" s="4"/>
    </row>
    <row r="40399" spans="35:35" ht="14.25" customHeight="1" thickTop="1" thickBot="1" x14ac:dyDescent="0.25">
      <c r="AI40399" s="4"/>
    </row>
    <row r="40400" spans="35:35" ht="14.25" customHeight="1" thickTop="1" thickBot="1" x14ac:dyDescent="0.25">
      <c r="AI40400" s="4"/>
    </row>
    <row r="40401" spans="35:35" ht="14.25" customHeight="1" thickTop="1" thickBot="1" x14ac:dyDescent="0.25">
      <c r="AI40401" s="4"/>
    </row>
    <row r="40402" spans="35:35" ht="14.25" customHeight="1" thickTop="1" thickBot="1" x14ac:dyDescent="0.25">
      <c r="AI40402" s="4"/>
    </row>
    <row r="40403" spans="35:35" ht="14.25" customHeight="1" thickTop="1" thickBot="1" x14ac:dyDescent="0.25">
      <c r="AI40403" s="4"/>
    </row>
    <row r="40404" spans="35:35" ht="14.25" customHeight="1" thickTop="1" thickBot="1" x14ac:dyDescent="0.25">
      <c r="AI40404" s="4"/>
    </row>
    <row r="40405" spans="35:35" ht="14.25" customHeight="1" thickTop="1" thickBot="1" x14ac:dyDescent="0.25">
      <c r="AI40405" s="4"/>
    </row>
    <row r="40406" spans="35:35" ht="14.25" customHeight="1" thickTop="1" thickBot="1" x14ac:dyDescent="0.25">
      <c r="AI40406" s="4"/>
    </row>
    <row r="40407" spans="35:35" ht="14.25" customHeight="1" thickTop="1" thickBot="1" x14ac:dyDescent="0.25">
      <c r="AI40407" s="4"/>
    </row>
    <row r="40408" spans="35:35" ht="14.25" customHeight="1" thickTop="1" thickBot="1" x14ac:dyDescent="0.25">
      <c r="AI40408" s="4"/>
    </row>
    <row r="40409" spans="35:35" ht="14.25" customHeight="1" thickTop="1" thickBot="1" x14ac:dyDescent="0.25">
      <c r="AI40409" s="4"/>
    </row>
    <row r="40410" spans="35:35" ht="14.25" customHeight="1" thickTop="1" thickBot="1" x14ac:dyDescent="0.25">
      <c r="AI40410" s="4"/>
    </row>
    <row r="40411" spans="35:35" ht="14.25" customHeight="1" thickTop="1" thickBot="1" x14ac:dyDescent="0.25">
      <c r="AI40411" s="4"/>
    </row>
    <row r="40412" spans="35:35" ht="14.25" customHeight="1" thickTop="1" thickBot="1" x14ac:dyDescent="0.25">
      <c r="AI40412" s="4"/>
    </row>
    <row r="40413" spans="35:35" ht="14.25" customHeight="1" thickTop="1" thickBot="1" x14ac:dyDescent="0.25">
      <c r="AI40413" s="4"/>
    </row>
    <row r="40414" spans="35:35" ht="14.25" customHeight="1" thickTop="1" thickBot="1" x14ac:dyDescent="0.25">
      <c r="AI40414" s="4"/>
    </row>
    <row r="40415" spans="35:35" ht="14.25" customHeight="1" thickTop="1" thickBot="1" x14ac:dyDescent="0.25">
      <c r="AI40415" s="4"/>
    </row>
    <row r="40416" spans="35:35" ht="14.25" customHeight="1" thickTop="1" thickBot="1" x14ac:dyDescent="0.25">
      <c r="AI40416" s="4"/>
    </row>
    <row r="40417" spans="35:35" ht="14.25" customHeight="1" thickTop="1" thickBot="1" x14ac:dyDescent="0.25">
      <c r="AI40417" s="4"/>
    </row>
    <row r="40418" spans="35:35" ht="14.25" customHeight="1" thickTop="1" thickBot="1" x14ac:dyDescent="0.25">
      <c r="AI40418" s="4"/>
    </row>
    <row r="40419" spans="35:35" ht="14.25" customHeight="1" thickTop="1" thickBot="1" x14ac:dyDescent="0.25">
      <c r="AI40419" s="4"/>
    </row>
    <row r="40420" spans="35:35" ht="14.25" customHeight="1" thickTop="1" thickBot="1" x14ac:dyDescent="0.25">
      <c r="AI40420" s="4"/>
    </row>
    <row r="40421" spans="35:35" ht="14.25" customHeight="1" thickTop="1" thickBot="1" x14ac:dyDescent="0.25">
      <c r="AI40421" s="4"/>
    </row>
    <row r="40422" spans="35:35" ht="14.25" customHeight="1" thickTop="1" thickBot="1" x14ac:dyDescent="0.25">
      <c r="AI40422" s="4"/>
    </row>
    <row r="40423" spans="35:35" ht="14.25" customHeight="1" thickTop="1" thickBot="1" x14ac:dyDescent="0.25">
      <c r="AI40423" s="4"/>
    </row>
    <row r="40424" spans="35:35" ht="14.25" customHeight="1" thickTop="1" thickBot="1" x14ac:dyDescent="0.25">
      <c r="AI40424" s="4"/>
    </row>
    <row r="40425" spans="35:35" ht="14.25" customHeight="1" thickTop="1" thickBot="1" x14ac:dyDescent="0.25">
      <c r="AI40425" s="4"/>
    </row>
    <row r="40426" spans="35:35" ht="14.25" customHeight="1" thickTop="1" thickBot="1" x14ac:dyDescent="0.25">
      <c r="AI40426" s="4"/>
    </row>
    <row r="40427" spans="35:35" ht="14.25" customHeight="1" thickTop="1" thickBot="1" x14ac:dyDescent="0.25">
      <c r="AI40427" s="4"/>
    </row>
    <row r="40428" spans="35:35" ht="14.25" customHeight="1" thickTop="1" thickBot="1" x14ac:dyDescent="0.25">
      <c r="AI40428" s="4"/>
    </row>
    <row r="40429" spans="35:35" ht="14.25" customHeight="1" thickTop="1" thickBot="1" x14ac:dyDescent="0.25">
      <c r="AI40429" s="4"/>
    </row>
    <row r="40430" spans="35:35" ht="14.25" customHeight="1" thickTop="1" thickBot="1" x14ac:dyDescent="0.25">
      <c r="AI40430" s="4"/>
    </row>
    <row r="40431" spans="35:35" ht="14.25" customHeight="1" thickTop="1" thickBot="1" x14ac:dyDescent="0.25">
      <c r="AI40431" s="4"/>
    </row>
    <row r="40432" spans="35:35" ht="14.25" customHeight="1" thickTop="1" thickBot="1" x14ac:dyDescent="0.25">
      <c r="AI40432" s="4"/>
    </row>
    <row r="40433" spans="35:35" ht="14.25" customHeight="1" thickTop="1" thickBot="1" x14ac:dyDescent="0.25">
      <c r="AI40433" s="4"/>
    </row>
    <row r="40434" spans="35:35" ht="14.25" customHeight="1" thickTop="1" thickBot="1" x14ac:dyDescent="0.25">
      <c r="AI40434" s="4"/>
    </row>
    <row r="40435" spans="35:35" ht="14.25" customHeight="1" thickTop="1" thickBot="1" x14ac:dyDescent="0.25">
      <c r="AI40435" s="4"/>
    </row>
    <row r="40436" spans="35:35" ht="14.25" customHeight="1" thickTop="1" thickBot="1" x14ac:dyDescent="0.25">
      <c r="AI40436" s="4"/>
    </row>
    <row r="40437" spans="35:35" ht="14.25" customHeight="1" thickTop="1" thickBot="1" x14ac:dyDescent="0.25">
      <c r="AI40437" s="4"/>
    </row>
    <row r="40438" spans="35:35" ht="14.25" customHeight="1" thickTop="1" thickBot="1" x14ac:dyDescent="0.25">
      <c r="AI40438" s="4"/>
    </row>
    <row r="40439" spans="35:35" ht="14.25" customHeight="1" thickTop="1" thickBot="1" x14ac:dyDescent="0.25">
      <c r="AI40439" s="4"/>
    </row>
    <row r="40440" spans="35:35" ht="14.25" customHeight="1" thickTop="1" thickBot="1" x14ac:dyDescent="0.25">
      <c r="AI40440" s="4"/>
    </row>
    <row r="40441" spans="35:35" ht="14.25" customHeight="1" thickTop="1" thickBot="1" x14ac:dyDescent="0.25">
      <c r="AI40441" s="4"/>
    </row>
    <row r="40442" spans="35:35" ht="14.25" customHeight="1" thickTop="1" thickBot="1" x14ac:dyDescent="0.25">
      <c r="AI40442" s="4"/>
    </row>
    <row r="40443" spans="35:35" ht="14.25" customHeight="1" thickTop="1" thickBot="1" x14ac:dyDescent="0.25">
      <c r="AI40443" s="4"/>
    </row>
    <row r="40444" spans="35:35" ht="14.25" customHeight="1" thickTop="1" thickBot="1" x14ac:dyDescent="0.25">
      <c r="AI40444" s="4"/>
    </row>
    <row r="40445" spans="35:35" ht="14.25" customHeight="1" thickTop="1" thickBot="1" x14ac:dyDescent="0.25">
      <c r="AI40445" s="4"/>
    </row>
    <row r="40446" spans="35:35" ht="14.25" customHeight="1" thickTop="1" thickBot="1" x14ac:dyDescent="0.25">
      <c r="AI40446" s="4"/>
    </row>
    <row r="40447" spans="35:35" ht="14.25" customHeight="1" thickTop="1" thickBot="1" x14ac:dyDescent="0.25">
      <c r="AI40447" s="4"/>
    </row>
    <row r="40448" spans="35:35" ht="14.25" customHeight="1" thickTop="1" thickBot="1" x14ac:dyDescent="0.25">
      <c r="AI40448" s="4"/>
    </row>
    <row r="40449" spans="35:35" ht="14.25" customHeight="1" thickTop="1" thickBot="1" x14ac:dyDescent="0.25">
      <c r="AI40449" s="4"/>
    </row>
    <row r="40450" spans="35:35" ht="14.25" customHeight="1" thickTop="1" thickBot="1" x14ac:dyDescent="0.25">
      <c r="AI40450" s="4"/>
    </row>
    <row r="40451" spans="35:35" ht="14.25" customHeight="1" thickTop="1" thickBot="1" x14ac:dyDescent="0.25">
      <c r="AI40451" s="4"/>
    </row>
    <row r="40452" spans="35:35" ht="14.25" customHeight="1" thickTop="1" thickBot="1" x14ac:dyDescent="0.25">
      <c r="AI40452" s="4"/>
    </row>
    <row r="40453" spans="35:35" ht="14.25" customHeight="1" thickTop="1" thickBot="1" x14ac:dyDescent="0.25">
      <c r="AI40453" s="4"/>
    </row>
    <row r="40454" spans="35:35" ht="14.25" customHeight="1" thickTop="1" thickBot="1" x14ac:dyDescent="0.25">
      <c r="AI40454" s="4"/>
    </row>
    <row r="40455" spans="35:35" ht="14.25" customHeight="1" thickTop="1" thickBot="1" x14ac:dyDescent="0.25">
      <c r="AI40455" s="4"/>
    </row>
    <row r="40456" spans="35:35" ht="14.25" customHeight="1" thickTop="1" thickBot="1" x14ac:dyDescent="0.25">
      <c r="AI40456" s="4"/>
    </row>
    <row r="40457" spans="35:35" ht="14.25" customHeight="1" thickTop="1" thickBot="1" x14ac:dyDescent="0.25">
      <c r="AI40457" s="4"/>
    </row>
    <row r="40458" spans="35:35" ht="14.25" customHeight="1" thickTop="1" thickBot="1" x14ac:dyDescent="0.25">
      <c r="AI40458" s="4"/>
    </row>
    <row r="40459" spans="35:35" ht="14.25" customHeight="1" thickTop="1" thickBot="1" x14ac:dyDescent="0.25">
      <c r="AI40459" s="4"/>
    </row>
    <row r="40460" spans="35:35" ht="14.25" customHeight="1" thickTop="1" thickBot="1" x14ac:dyDescent="0.25">
      <c r="AI40460" s="4"/>
    </row>
    <row r="40461" spans="35:35" ht="14.25" customHeight="1" thickTop="1" thickBot="1" x14ac:dyDescent="0.25">
      <c r="AI40461" s="4"/>
    </row>
    <row r="40462" spans="35:35" ht="14.25" customHeight="1" thickTop="1" thickBot="1" x14ac:dyDescent="0.25">
      <c r="AI40462" s="4"/>
    </row>
    <row r="40463" spans="35:35" ht="14.25" customHeight="1" thickTop="1" thickBot="1" x14ac:dyDescent="0.25">
      <c r="AI40463" s="4"/>
    </row>
    <row r="40464" spans="35:35" ht="14.25" customHeight="1" thickTop="1" thickBot="1" x14ac:dyDescent="0.25">
      <c r="AI40464" s="4"/>
    </row>
    <row r="40465" spans="35:35" ht="14.25" customHeight="1" thickTop="1" thickBot="1" x14ac:dyDescent="0.25">
      <c r="AI40465" s="4"/>
    </row>
    <row r="40466" spans="35:35" ht="14.25" customHeight="1" thickTop="1" thickBot="1" x14ac:dyDescent="0.25">
      <c r="AI40466" s="4"/>
    </row>
    <row r="40467" spans="35:35" ht="14.25" customHeight="1" thickTop="1" thickBot="1" x14ac:dyDescent="0.25">
      <c r="AI40467" s="4"/>
    </row>
    <row r="40468" spans="35:35" ht="14.25" customHeight="1" thickTop="1" thickBot="1" x14ac:dyDescent="0.25">
      <c r="AI40468" s="4"/>
    </row>
    <row r="40469" spans="35:35" ht="14.25" customHeight="1" thickTop="1" thickBot="1" x14ac:dyDescent="0.25">
      <c r="AI40469" s="4"/>
    </row>
    <row r="40470" spans="35:35" ht="14.25" customHeight="1" thickTop="1" thickBot="1" x14ac:dyDescent="0.25">
      <c r="AI40470" s="4"/>
    </row>
    <row r="40471" spans="35:35" ht="14.25" customHeight="1" thickTop="1" thickBot="1" x14ac:dyDescent="0.25">
      <c r="AI40471" s="4"/>
    </row>
    <row r="40472" spans="35:35" ht="14.25" customHeight="1" thickTop="1" thickBot="1" x14ac:dyDescent="0.25">
      <c r="AI40472" s="4"/>
    </row>
    <row r="40473" spans="35:35" ht="14.25" customHeight="1" thickTop="1" thickBot="1" x14ac:dyDescent="0.25">
      <c r="AI40473" s="4"/>
    </row>
    <row r="40474" spans="35:35" ht="14.25" customHeight="1" thickTop="1" thickBot="1" x14ac:dyDescent="0.25">
      <c r="AI40474" s="4"/>
    </row>
    <row r="40475" spans="35:35" ht="14.25" customHeight="1" thickTop="1" thickBot="1" x14ac:dyDescent="0.25">
      <c r="AI40475" s="4"/>
    </row>
    <row r="40476" spans="35:35" ht="14.25" customHeight="1" thickTop="1" thickBot="1" x14ac:dyDescent="0.25">
      <c r="AI40476" s="4"/>
    </row>
    <row r="40477" spans="35:35" ht="14.25" customHeight="1" thickTop="1" thickBot="1" x14ac:dyDescent="0.25">
      <c r="AI40477" s="4"/>
    </row>
    <row r="40478" spans="35:35" ht="14.25" customHeight="1" thickTop="1" thickBot="1" x14ac:dyDescent="0.25">
      <c r="AI40478" s="4"/>
    </row>
    <row r="40479" spans="35:35" ht="14.25" customHeight="1" thickTop="1" thickBot="1" x14ac:dyDescent="0.25">
      <c r="AI40479" s="4"/>
    </row>
    <row r="40480" spans="35:35" ht="14.25" customHeight="1" thickTop="1" thickBot="1" x14ac:dyDescent="0.25">
      <c r="AI40480" s="4"/>
    </row>
    <row r="40481" spans="35:35" ht="14.25" customHeight="1" thickTop="1" thickBot="1" x14ac:dyDescent="0.25">
      <c r="AI40481" s="4"/>
    </row>
    <row r="40482" spans="35:35" ht="14.25" customHeight="1" thickTop="1" thickBot="1" x14ac:dyDescent="0.25">
      <c r="AI40482" s="4"/>
    </row>
    <row r="40483" spans="35:35" ht="14.25" customHeight="1" thickTop="1" thickBot="1" x14ac:dyDescent="0.25">
      <c r="AI40483" s="4"/>
    </row>
    <row r="40484" spans="35:35" ht="14.25" customHeight="1" thickTop="1" thickBot="1" x14ac:dyDescent="0.25">
      <c r="AI40484" s="4"/>
    </row>
    <row r="40485" spans="35:35" ht="14.25" customHeight="1" thickTop="1" thickBot="1" x14ac:dyDescent="0.25">
      <c r="AI40485" s="4"/>
    </row>
    <row r="40486" spans="35:35" ht="14.25" customHeight="1" thickTop="1" thickBot="1" x14ac:dyDescent="0.25">
      <c r="AI40486" s="4"/>
    </row>
    <row r="40487" spans="35:35" ht="14.25" customHeight="1" thickTop="1" thickBot="1" x14ac:dyDescent="0.25">
      <c r="AI40487" s="4"/>
    </row>
    <row r="40488" spans="35:35" ht="14.25" customHeight="1" thickTop="1" thickBot="1" x14ac:dyDescent="0.25">
      <c r="AI40488" s="4"/>
    </row>
    <row r="40489" spans="35:35" ht="14.25" customHeight="1" thickTop="1" thickBot="1" x14ac:dyDescent="0.25">
      <c r="AI40489" s="4"/>
    </row>
    <row r="40490" spans="35:35" ht="14.25" customHeight="1" thickTop="1" thickBot="1" x14ac:dyDescent="0.25">
      <c r="AI40490" s="4"/>
    </row>
    <row r="40491" spans="35:35" ht="14.25" customHeight="1" thickTop="1" thickBot="1" x14ac:dyDescent="0.25">
      <c r="AI40491" s="4"/>
    </row>
    <row r="40492" spans="35:35" ht="14.25" customHeight="1" thickTop="1" thickBot="1" x14ac:dyDescent="0.25">
      <c r="AI40492" s="4"/>
    </row>
    <row r="40493" spans="35:35" ht="14.25" customHeight="1" thickTop="1" thickBot="1" x14ac:dyDescent="0.25">
      <c r="AI40493" s="4"/>
    </row>
    <row r="40494" spans="35:35" ht="14.25" customHeight="1" thickTop="1" thickBot="1" x14ac:dyDescent="0.25">
      <c r="AI40494" s="4"/>
    </row>
    <row r="40495" spans="35:35" ht="14.25" customHeight="1" thickTop="1" thickBot="1" x14ac:dyDescent="0.25">
      <c r="AI40495" s="4"/>
    </row>
    <row r="40496" spans="35:35" ht="14.25" customHeight="1" thickTop="1" thickBot="1" x14ac:dyDescent="0.25">
      <c r="AI40496" s="4"/>
    </row>
    <row r="40497" spans="35:35" ht="14.25" customHeight="1" thickTop="1" thickBot="1" x14ac:dyDescent="0.25">
      <c r="AI40497" s="4"/>
    </row>
    <row r="40498" spans="35:35" ht="14.25" customHeight="1" thickTop="1" thickBot="1" x14ac:dyDescent="0.25">
      <c r="AI40498" s="4"/>
    </row>
    <row r="40499" spans="35:35" ht="14.25" customHeight="1" thickTop="1" thickBot="1" x14ac:dyDescent="0.25">
      <c r="AI40499" s="4"/>
    </row>
    <row r="40500" spans="35:35" ht="14.25" customHeight="1" thickTop="1" thickBot="1" x14ac:dyDescent="0.25">
      <c r="AI40500" s="4"/>
    </row>
    <row r="40501" spans="35:35" ht="14.25" customHeight="1" thickTop="1" thickBot="1" x14ac:dyDescent="0.25">
      <c r="AI40501" s="4"/>
    </row>
    <row r="40502" spans="35:35" ht="14.25" customHeight="1" thickTop="1" thickBot="1" x14ac:dyDescent="0.25">
      <c r="AI40502" s="4"/>
    </row>
    <row r="40503" spans="35:35" ht="14.25" customHeight="1" thickTop="1" thickBot="1" x14ac:dyDescent="0.25">
      <c r="AI40503" s="4"/>
    </row>
    <row r="40504" spans="35:35" ht="14.25" customHeight="1" thickTop="1" thickBot="1" x14ac:dyDescent="0.25">
      <c r="AI40504" s="4"/>
    </row>
    <row r="40505" spans="35:35" ht="14.25" customHeight="1" thickTop="1" thickBot="1" x14ac:dyDescent="0.25">
      <c r="AI40505" s="4"/>
    </row>
    <row r="40506" spans="35:35" ht="14.25" customHeight="1" thickTop="1" thickBot="1" x14ac:dyDescent="0.25">
      <c r="AI40506" s="4"/>
    </row>
    <row r="40507" spans="35:35" ht="14.25" customHeight="1" thickTop="1" thickBot="1" x14ac:dyDescent="0.25">
      <c r="AI40507" s="4"/>
    </row>
    <row r="40508" spans="35:35" ht="14.25" customHeight="1" thickTop="1" thickBot="1" x14ac:dyDescent="0.25">
      <c r="AI40508" s="4"/>
    </row>
    <row r="40509" spans="35:35" ht="14.25" customHeight="1" thickTop="1" thickBot="1" x14ac:dyDescent="0.25">
      <c r="AI40509" s="4"/>
    </row>
    <row r="40510" spans="35:35" ht="14.25" customHeight="1" thickTop="1" thickBot="1" x14ac:dyDescent="0.25">
      <c r="AI40510" s="4"/>
    </row>
    <row r="40511" spans="35:35" ht="14.25" customHeight="1" thickTop="1" thickBot="1" x14ac:dyDescent="0.25">
      <c r="AI40511" s="4"/>
    </row>
    <row r="40512" spans="35:35" ht="14.25" customHeight="1" thickTop="1" thickBot="1" x14ac:dyDescent="0.25">
      <c r="AI40512" s="4"/>
    </row>
    <row r="40513" spans="35:35" ht="14.25" customHeight="1" thickTop="1" thickBot="1" x14ac:dyDescent="0.25">
      <c r="AI40513" s="4"/>
    </row>
    <row r="40514" spans="35:35" ht="14.25" customHeight="1" thickTop="1" thickBot="1" x14ac:dyDescent="0.25">
      <c r="AI40514" s="4"/>
    </row>
    <row r="40515" spans="35:35" ht="14.25" customHeight="1" thickTop="1" thickBot="1" x14ac:dyDescent="0.25">
      <c r="AI40515" s="4"/>
    </row>
    <row r="40516" spans="35:35" ht="14.25" customHeight="1" thickTop="1" thickBot="1" x14ac:dyDescent="0.25">
      <c r="AI40516" s="4"/>
    </row>
    <row r="40517" spans="35:35" ht="14.25" customHeight="1" thickTop="1" thickBot="1" x14ac:dyDescent="0.25">
      <c r="AI40517" s="4"/>
    </row>
    <row r="40518" spans="35:35" ht="14.25" customHeight="1" thickTop="1" thickBot="1" x14ac:dyDescent="0.25">
      <c r="AI40518" s="4"/>
    </row>
    <row r="40519" spans="35:35" ht="14.25" customHeight="1" thickTop="1" thickBot="1" x14ac:dyDescent="0.25">
      <c r="AI40519" s="4"/>
    </row>
    <row r="40520" spans="35:35" ht="14.25" customHeight="1" thickTop="1" thickBot="1" x14ac:dyDescent="0.25">
      <c r="AI40520" s="4"/>
    </row>
    <row r="40521" spans="35:35" ht="14.25" customHeight="1" thickTop="1" thickBot="1" x14ac:dyDescent="0.25">
      <c r="AI40521" s="4"/>
    </row>
    <row r="40522" spans="35:35" ht="14.25" customHeight="1" thickTop="1" thickBot="1" x14ac:dyDescent="0.25">
      <c r="AI40522" s="4"/>
    </row>
    <row r="40523" spans="35:35" ht="14.25" customHeight="1" thickTop="1" thickBot="1" x14ac:dyDescent="0.25">
      <c r="AI40523" s="4"/>
    </row>
    <row r="40524" spans="35:35" ht="14.25" customHeight="1" thickTop="1" thickBot="1" x14ac:dyDescent="0.25">
      <c r="AI40524" s="4"/>
    </row>
    <row r="40525" spans="35:35" ht="14.25" customHeight="1" thickTop="1" thickBot="1" x14ac:dyDescent="0.25">
      <c r="AI40525" s="4"/>
    </row>
    <row r="40526" spans="35:35" ht="14.25" customHeight="1" thickTop="1" thickBot="1" x14ac:dyDescent="0.25">
      <c r="AI40526" s="4"/>
    </row>
    <row r="40527" spans="35:35" ht="14.25" customHeight="1" thickTop="1" thickBot="1" x14ac:dyDescent="0.25">
      <c r="AI40527" s="4"/>
    </row>
    <row r="40528" spans="35:35" ht="14.25" customHeight="1" thickTop="1" thickBot="1" x14ac:dyDescent="0.25">
      <c r="AI40528" s="4"/>
    </row>
    <row r="40529" spans="35:35" ht="14.25" customHeight="1" thickTop="1" thickBot="1" x14ac:dyDescent="0.25">
      <c r="AI40529" s="4"/>
    </row>
    <row r="40530" spans="35:35" ht="14.25" customHeight="1" thickTop="1" thickBot="1" x14ac:dyDescent="0.25">
      <c r="AI40530" s="4"/>
    </row>
    <row r="40531" spans="35:35" ht="14.25" customHeight="1" thickTop="1" thickBot="1" x14ac:dyDescent="0.25">
      <c r="AI40531" s="4"/>
    </row>
    <row r="40532" spans="35:35" ht="14.25" customHeight="1" thickTop="1" thickBot="1" x14ac:dyDescent="0.25">
      <c r="AI40532" s="4"/>
    </row>
    <row r="40533" spans="35:35" ht="14.25" customHeight="1" thickTop="1" thickBot="1" x14ac:dyDescent="0.25">
      <c r="AI40533" s="4"/>
    </row>
    <row r="40534" spans="35:35" ht="14.25" customHeight="1" thickTop="1" thickBot="1" x14ac:dyDescent="0.25">
      <c r="AI40534" s="4"/>
    </row>
    <row r="40535" spans="35:35" ht="14.25" customHeight="1" thickTop="1" thickBot="1" x14ac:dyDescent="0.25">
      <c r="AI40535" s="4"/>
    </row>
    <row r="40536" spans="35:35" ht="14.25" customHeight="1" thickTop="1" thickBot="1" x14ac:dyDescent="0.25">
      <c r="AI40536" s="4"/>
    </row>
    <row r="40537" spans="35:35" ht="14.25" customHeight="1" thickTop="1" thickBot="1" x14ac:dyDescent="0.25">
      <c r="AI40537" s="4"/>
    </row>
    <row r="40538" spans="35:35" ht="14.25" customHeight="1" thickTop="1" thickBot="1" x14ac:dyDescent="0.25">
      <c r="AI40538" s="4"/>
    </row>
    <row r="40539" spans="35:35" ht="14.25" customHeight="1" thickTop="1" thickBot="1" x14ac:dyDescent="0.25">
      <c r="AI40539" s="4"/>
    </row>
    <row r="40540" spans="35:35" ht="14.25" customHeight="1" thickTop="1" thickBot="1" x14ac:dyDescent="0.25">
      <c r="AI40540" s="4"/>
    </row>
    <row r="40541" spans="35:35" ht="14.25" customHeight="1" thickTop="1" thickBot="1" x14ac:dyDescent="0.25">
      <c r="AI40541" s="4"/>
    </row>
    <row r="40542" spans="35:35" ht="14.25" customHeight="1" thickTop="1" thickBot="1" x14ac:dyDescent="0.25">
      <c r="AI40542" s="4"/>
    </row>
    <row r="40543" spans="35:35" ht="14.25" customHeight="1" thickTop="1" thickBot="1" x14ac:dyDescent="0.25">
      <c r="AI40543" s="4"/>
    </row>
    <row r="40544" spans="35:35" ht="14.25" customHeight="1" thickTop="1" thickBot="1" x14ac:dyDescent="0.25">
      <c r="AI40544" s="4"/>
    </row>
    <row r="40545" spans="35:35" ht="14.25" customHeight="1" thickTop="1" thickBot="1" x14ac:dyDescent="0.25">
      <c r="AI40545" s="4"/>
    </row>
    <row r="40546" spans="35:35" ht="14.25" customHeight="1" thickTop="1" thickBot="1" x14ac:dyDescent="0.25">
      <c r="AI40546" s="4"/>
    </row>
    <row r="40547" spans="35:35" ht="14.25" customHeight="1" thickTop="1" thickBot="1" x14ac:dyDescent="0.25">
      <c r="AI40547" s="4"/>
    </row>
    <row r="40548" spans="35:35" ht="14.25" customHeight="1" thickTop="1" thickBot="1" x14ac:dyDescent="0.25">
      <c r="AI40548" s="4"/>
    </row>
    <row r="40549" spans="35:35" ht="14.25" customHeight="1" thickTop="1" thickBot="1" x14ac:dyDescent="0.25">
      <c r="AI40549" s="4"/>
    </row>
    <row r="40550" spans="35:35" ht="14.25" customHeight="1" thickTop="1" thickBot="1" x14ac:dyDescent="0.25">
      <c r="AI40550" s="4"/>
    </row>
    <row r="40551" spans="35:35" ht="14.25" customHeight="1" thickTop="1" thickBot="1" x14ac:dyDescent="0.25">
      <c r="AI40551" s="4"/>
    </row>
    <row r="40552" spans="35:35" ht="14.25" customHeight="1" thickTop="1" thickBot="1" x14ac:dyDescent="0.25">
      <c r="AI40552" s="4"/>
    </row>
    <row r="40553" spans="35:35" ht="14.25" customHeight="1" thickTop="1" thickBot="1" x14ac:dyDescent="0.25">
      <c r="AI40553" s="4"/>
    </row>
    <row r="40554" spans="35:35" ht="14.25" customHeight="1" thickTop="1" thickBot="1" x14ac:dyDescent="0.25">
      <c r="AI40554" s="4"/>
    </row>
    <row r="40555" spans="35:35" ht="14.25" customHeight="1" thickTop="1" thickBot="1" x14ac:dyDescent="0.25">
      <c r="AI40555" s="4"/>
    </row>
    <row r="40556" spans="35:35" ht="14.25" customHeight="1" thickTop="1" thickBot="1" x14ac:dyDescent="0.25">
      <c r="AI40556" s="4"/>
    </row>
    <row r="40557" spans="35:35" ht="14.25" customHeight="1" thickTop="1" thickBot="1" x14ac:dyDescent="0.25">
      <c r="AI40557" s="4"/>
    </row>
    <row r="40558" spans="35:35" ht="14.25" customHeight="1" thickTop="1" thickBot="1" x14ac:dyDescent="0.25">
      <c r="AI40558" s="4"/>
    </row>
    <row r="40559" spans="35:35" ht="14.25" customHeight="1" thickTop="1" thickBot="1" x14ac:dyDescent="0.25">
      <c r="AI40559" s="4"/>
    </row>
    <row r="40560" spans="35:35" ht="14.25" customHeight="1" thickTop="1" thickBot="1" x14ac:dyDescent="0.25">
      <c r="AI40560" s="4"/>
    </row>
    <row r="40561" spans="35:35" ht="14.25" customHeight="1" thickTop="1" thickBot="1" x14ac:dyDescent="0.25">
      <c r="AI40561" s="4"/>
    </row>
    <row r="40562" spans="35:35" ht="14.25" customHeight="1" thickTop="1" thickBot="1" x14ac:dyDescent="0.25">
      <c r="AI40562" s="4"/>
    </row>
    <row r="40563" spans="35:35" ht="14.25" customHeight="1" thickTop="1" thickBot="1" x14ac:dyDescent="0.25">
      <c r="AI40563" s="4"/>
    </row>
    <row r="40564" spans="35:35" ht="14.25" customHeight="1" thickTop="1" thickBot="1" x14ac:dyDescent="0.25">
      <c r="AI40564" s="4"/>
    </row>
    <row r="40565" spans="35:35" ht="14.25" customHeight="1" thickTop="1" thickBot="1" x14ac:dyDescent="0.25">
      <c r="AI40565" s="4"/>
    </row>
    <row r="40566" spans="35:35" ht="14.25" customHeight="1" thickTop="1" thickBot="1" x14ac:dyDescent="0.25">
      <c r="AI40566" s="4"/>
    </row>
    <row r="40567" spans="35:35" ht="14.25" customHeight="1" thickTop="1" thickBot="1" x14ac:dyDescent="0.25">
      <c r="AI40567" s="4"/>
    </row>
    <row r="40568" spans="35:35" ht="14.25" customHeight="1" thickTop="1" thickBot="1" x14ac:dyDescent="0.25">
      <c r="AI40568" s="4"/>
    </row>
    <row r="40569" spans="35:35" ht="14.25" customHeight="1" thickTop="1" thickBot="1" x14ac:dyDescent="0.25">
      <c r="AI40569" s="4"/>
    </row>
    <row r="40570" spans="35:35" ht="14.25" customHeight="1" thickTop="1" thickBot="1" x14ac:dyDescent="0.25">
      <c r="AI40570" s="4"/>
    </row>
    <row r="40571" spans="35:35" ht="14.25" customHeight="1" thickTop="1" thickBot="1" x14ac:dyDescent="0.25">
      <c r="AI40571" s="4"/>
    </row>
    <row r="40572" spans="35:35" ht="14.25" customHeight="1" thickTop="1" thickBot="1" x14ac:dyDescent="0.25">
      <c r="AI40572" s="4"/>
    </row>
    <row r="40573" spans="35:35" ht="14.25" customHeight="1" thickTop="1" thickBot="1" x14ac:dyDescent="0.25">
      <c r="AI40573" s="4"/>
    </row>
    <row r="40574" spans="35:35" ht="14.25" customHeight="1" thickTop="1" thickBot="1" x14ac:dyDescent="0.25">
      <c r="AI40574" s="4"/>
    </row>
    <row r="40575" spans="35:35" ht="14.25" customHeight="1" thickTop="1" thickBot="1" x14ac:dyDescent="0.25">
      <c r="AI40575" s="4"/>
    </row>
    <row r="40576" spans="35:35" ht="14.25" customHeight="1" thickTop="1" thickBot="1" x14ac:dyDescent="0.25">
      <c r="AI40576" s="4"/>
    </row>
    <row r="40577" spans="35:35" ht="14.25" customHeight="1" thickTop="1" thickBot="1" x14ac:dyDescent="0.25">
      <c r="AI40577" s="4"/>
    </row>
    <row r="40578" spans="35:35" ht="14.25" customHeight="1" thickTop="1" thickBot="1" x14ac:dyDescent="0.25">
      <c r="AI40578" s="4"/>
    </row>
    <row r="40579" spans="35:35" ht="14.25" customHeight="1" thickTop="1" thickBot="1" x14ac:dyDescent="0.25">
      <c r="AI40579" s="4"/>
    </row>
    <row r="40580" spans="35:35" ht="14.25" customHeight="1" thickTop="1" thickBot="1" x14ac:dyDescent="0.25">
      <c r="AI40580" s="4"/>
    </row>
    <row r="40581" spans="35:35" ht="14.25" customHeight="1" thickTop="1" thickBot="1" x14ac:dyDescent="0.25">
      <c r="AI40581" s="4"/>
    </row>
    <row r="40582" spans="35:35" ht="14.25" customHeight="1" thickTop="1" thickBot="1" x14ac:dyDescent="0.25">
      <c r="AI40582" s="4"/>
    </row>
    <row r="40583" spans="35:35" ht="14.25" customHeight="1" thickTop="1" thickBot="1" x14ac:dyDescent="0.25">
      <c r="AI40583" s="4"/>
    </row>
    <row r="40584" spans="35:35" ht="14.25" customHeight="1" thickTop="1" thickBot="1" x14ac:dyDescent="0.25">
      <c r="AI40584" s="4"/>
    </row>
    <row r="40585" spans="35:35" ht="14.25" customHeight="1" thickTop="1" thickBot="1" x14ac:dyDescent="0.25">
      <c r="AI40585" s="4"/>
    </row>
    <row r="40586" spans="35:35" ht="14.25" customHeight="1" thickTop="1" thickBot="1" x14ac:dyDescent="0.25">
      <c r="AI40586" s="4"/>
    </row>
    <row r="40587" spans="35:35" ht="14.25" customHeight="1" thickTop="1" thickBot="1" x14ac:dyDescent="0.25">
      <c r="AI40587" s="4"/>
    </row>
    <row r="40588" spans="35:35" ht="14.25" customHeight="1" thickTop="1" thickBot="1" x14ac:dyDescent="0.25">
      <c r="AI40588" s="4"/>
    </row>
    <row r="40589" spans="35:35" ht="14.25" customHeight="1" thickTop="1" thickBot="1" x14ac:dyDescent="0.25">
      <c r="AI40589" s="4"/>
    </row>
    <row r="40590" spans="35:35" ht="14.25" customHeight="1" thickTop="1" thickBot="1" x14ac:dyDescent="0.25">
      <c r="AI40590" s="4"/>
    </row>
    <row r="40591" spans="35:35" ht="14.25" customHeight="1" thickTop="1" thickBot="1" x14ac:dyDescent="0.25">
      <c r="AI40591" s="4"/>
    </row>
    <row r="40592" spans="35:35" ht="14.25" customHeight="1" thickTop="1" thickBot="1" x14ac:dyDescent="0.25">
      <c r="AI40592" s="4"/>
    </row>
    <row r="40593" spans="35:35" ht="14.25" customHeight="1" thickTop="1" thickBot="1" x14ac:dyDescent="0.25">
      <c r="AI40593" s="4"/>
    </row>
    <row r="40594" spans="35:35" ht="14.25" customHeight="1" thickTop="1" thickBot="1" x14ac:dyDescent="0.25">
      <c r="AI40594" s="4"/>
    </row>
    <row r="40595" spans="35:35" ht="14.25" customHeight="1" thickTop="1" thickBot="1" x14ac:dyDescent="0.25">
      <c r="AI40595" s="4"/>
    </row>
    <row r="40596" spans="35:35" ht="14.25" customHeight="1" thickTop="1" thickBot="1" x14ac:dyDescent="0.25">
      <c r="AI40596" s="4"/>
    </row>
    <row r="40597" spans="35:35" ht="14.25" customHeight="1" thickTop="1" thickBot="1" x14ac:dyDescent="0.25">
      <c r="AI40597" s="4"/>
    </row>
    <row r="40598" spans="35:35" ht="14.25" customHeight="1" thickTop="1" thickBot="1" x14ac:dyDescent="0.25">
      <c r="AI40598" s="4"/>
    </row>
    <row r="40599" spans="35:35" ht="14.25" customHeight="1" thickTop="1" thickBot="1" x14ac:dyDescent="0.25">
      <c r="AI40599" s="4"/>
    </row>
    <row r="40600" spans="35:35" ht="14.25" customHeight="1" thickTop="1" thickBot="1" x14ac:dyDescent="0.25">
      <c r="AI40600" s="4"/>
    </row>
    <row r="40601" spans="35:35" ht="14.25" customHeight="1" thickTop="1" thickBot="1" x14ac:dyDescent="0.25">
      <c r="AI40601" s="4"/>
    </row>
    <row r="40602" spans="35:35" ht="14.25" customHeight="1" thickTop="1" thickBot="1" x14ac:dyDescent="0.25">
      <c r="AI40602" s="4"/>
    </row>
    <row r="40603" spans="35:35" ht="14.25" customHeight="1" thickTop="1" thickBot="1" x14ac:dyDescent="0.25">
      <c r="AI40603" s="4"/>
    </row>
    <row r="40604" spans="35:35" ht="14.25" customHeight="1" thickTop="1" thickBot="1" x14ac:dyDescent="0.25">
      <c r="AI40604" s="4"/>
    </row>
    <row r="40605" spans="35:35" ht="14.25" customHeight="1" thickTop="1" thickBot="1" x14ac:dyDescent="0.25">
      <c r="AI40605" s="4"/>
    </row>
    <row r="40606" spans="35:35" ht="14.25" customHeight="1" thickTop="1" thickBot="1" x14ac:dyDescent="0.25">
      <c r="AI40606" s="4"/>
    </row>
    <row r="40607" spans="35:35" ht="14.25" customHeight="1" thickTop="1" thickBot="1" x14ac:dyDescent="0.25">
      <c r="AI40607" s="4"/>
    </row>
    <row r="40608" spans="35:35" ht="14.25" customHeight="1" thickTop="1" thickBot="1" x14ac:dyDescent="0.25">
      <c r="AI40608" s="4"/>
    </row>
    <row r="40609" spans="35:35" ht="14.25" customHeight="1" thickTop="1" thickBot="1" x14ac:dyDescent="0.25">
      <c r="AI40609" s="4"/>
    </row>
    <row r="40610" spans="35:35" ht="14.25" customHeight="1" thickTop="1" thickBot="1" x14ac:dyDescent="0.25">
      <c r="AI40610" s="4"/>
    </row>
    <row r="40611" spans="35:35" ht="14.25" customHeight="1" thickTop="1" thickBot="1" x14ac:dyDescent="0.25">
      <c r="AI40611" s="4"/>
    </row>
    <row r="40612" spans="35:35" ht="14.25" customHeight="1" thickTop="1" thickBot="1" x14ac:dyDescent="0.25">
      <c r="AI40612" s="4"/>
    </row>
    <row r="40613" spans="35:35" ht="14.25" customHeight="1" thickTop="1" thickBot="1" x14ac:dyDescent="0.25">
      <c r="AI40613" s="4"/>
    </row>
    <row r="40614" spans="35:35" ht="14.25" customHeight="1" thickTop="1" thickBot="1" x14ac:dyDescent="0.25">
      <c r="AI40614" s="4"/>
    </row>
    <row r="40615" spans="35:35" ht="14.25" customHeight="1" thickTop="1" thickBot="1" x14ac:dyDescent="0.25">
      <c r="AI40615" s="4"/>
    </row>
    <row r="40616" spans="35:35" ht="14.25" customHeight="1" thickTop="1" thickBot="1" x14ac:dyDescent="0.25">
      <c r="AI40616" s="4"/>
    </row>
    <row r="40617" spans="35:35" ht="14.25" customHeight="1" thickTop="1" thickBot="1" x14ac:dyDescent="0.25">
      <c r="AI40617" s="4"/>
    </row>
    <row r="40618" spans="35:35" ht="14.25" customHeight="1" thickTop="1" thickBot="1" x14ac:dyDescent="0.25">
      <c r="AI40618" s="4"/>
    </row>
    <row r="40619" spans="35:35" ht="14.25" customHeight="1" thickTop="1" thickBot="1" x14ac:dyDescent="0.25">
      <c r="AI40619" s="4"/>
    </row>
    <row r="40620" spans="35:35" ht="14.25" customHeight="1" thickTop="1" thickBot="1" x14ac:dyDescent="0.25">
      <c r="AI40620" s="4"/>
    </row>
    <row r="40621" spans="35:35" ht="14.25" customHeight="1" thickTop="1" thickBot="1" x14ac:dyDescent="0.25">
      <c r="AI40621" s="4"/>
    </row>
    <row r="40622" spans="35:35" ht="14.25" customHeight="1" thickTop="1" thickBot="1" x14ac:dyDescent="0.25">
      <c r="AI40622" s="4"/>
    </row>
    <row r="40623" spans="35:35" ht="14.25" customHeight="1" thickTop="1" thickBot="1" x14ac:dyDescent="0.25">
      <c r="AI40623" s="4"/>
    </row>
    <row r="40624" spans="35:35" ht="14.25" customHeight="1" thickTop="1" thickBot="1" x14ac:dyDescent="0.25">
      <c r="AI40624" s="4"/>
    </row>
    <row r="40625" spans="35:35" ht="14.25" customHeight="1" thickTop="1" thickBot="1" x14ac:dyDescent="0.25">
      <c r="AI40625" s="4"/>
    </row>
    <row r="40626" spans="35:35" ht="14.25" customHeight="1" thickTop="1" thickBot="1" x14ac:dyDescent="0.25">
      <c r="AI40626" s="4"/>
    </row>
    <row r="40627" spans="35:35" ht="14.25" customHeight="1" thickTop="1" thickBot="1" x14ac:dyDescent="0.25">
      <c r="AI40627" s="4"/>
    </row>
    <row r="40628" spans="35:35" ht="14.25" customHeight="1" thickTop="1" thickBot="1" x14ac:dyDescent="0.25">
      <c r="AI40628" s="4"/>
    </row>
    <row r="40629" spans="35:35" ht="14.25" customHeight="1" thickTop="1" thickBot="1" x14ac:dyDescent="0.25">
      <c r="AI40629" s="4"/>
    </row>
    <row r="40630" spans="35:35" ht="14.25" customHeight="1" thickTop="1" thickBot="1" x14ac:dyDescent="0.25">
      <c r="AI40630" s="4"/>
    </row>
    <row r="40631" spans="35:35" ht="14.25" customHeight="1" thickTop="1" thickBot="1" x14ac:dyDescent="0.25">
      <c r="AI40631" s="4"/>
    </row>
    <row r="40632" spans="35:35" ht="14.25" customHeight="1" thickTop="1" thickBot="1" x14ac:dyDescent="0.25">
      <c r="AI40632" s="4"/>
    </row>
    <row r="40633" spans="35:35" ht="14.25" customHeight="1" thickTop="1" thickBot="1" x14ac:dyDescent="0.25">
      <c r="AI40633" s="4"/>
    </row>
    <row r="40634" spans="35:35" ht="14.25" customHeight="1" thickTop="1" thickBot="1" x14ac:dyDescent="0.25">
      <c r="AI40634" s="4"/>
    </row>
    <row r="40635" spans="35:35" ht="14.25" customHeight="1" thickTop="1" thickBot="1" x14ac:dyDescent="0.25">
      <c r="AI40635" s="4"/>
    </row>
    <row r="40636" spans="35:35" ht="14.25" customHeight="1" thickTop="1" thickBot="1" x14ac:dyDescent="0.25">
      <c r="AI40636" s="4"/>
    </row>
    <row r="40637" spans="35:35" ht="14.25" customHeight="1" thickTop="1" thickBot="1" x14ac:dyDescent="0.25">
      <c r="AI40637" s="4"/>
    </row>
    <row r="40638" spans="35:35" ht="14.25" customHeight="1" thickTop="1" thickBot="1" x14ac:dyDescent="0.25">
      <c r="AI40638" s="4"/>
    </row>
    <row r="40639" spans="35:35" ht="14.25" customHeight="1" thickTop="1" thickBot="1" x14ac:dyDescent="0.25">
      <c r="AI40639" s="4"/>
    </row>
    <row r="40640" spans="35:35" ht="14.25" customHeight="1" thickTop="1" thickBot="1" x14ac:dyDescent="0.25">
      <c r="AI40640" s="4"/>
    </row>
    <row r="40641" spans="35:35" ht="14.25" customHeight="1" thickTop="1" thickBot="1" x14ac:dyDescent="0.25">
      <c r="AI40641" s="4"/>
    </row>
    <row r="40642" spans="35:35" ht="14.25" customHeight="1" thickTop="1" thickBot="1" x14ac:dyDescent="0.25">
      <c r="AI40642" s="4"/>
    </row>
    <row r="40643" spans="35:35" ht="14.25" customHeight="1" thickTop="1" thickBot="1" x14ac:dyDescent="0.25">
      <c r="AI40643" s="4"/>
    </row>
    <row r="40644" spans="35:35" ht="14.25" customHeight="1" thickTop="1" thickBot="1" x14ac:dyDescent="0.25">
      <c r="AI40644" s="4"/>
    </row>
    <row r="40645" spans="35:35" ht="14.25" customHeight="1" thickTop="1" thickBot="1" x14ac:dyDescent="0.25">
      <c r="AI40645" s="4"/>
    </row>
    <row r="40646" spans="35:35" ht="14.25" customHeight="1" thickTop="1" thickBot="1" x14ac:dyDescent="0.25">
      <c r="AI40646" s="4"/>
    </row>
    <row r="40647" spans="35:35" ht="14.25" customHeight="1" thickTop="1" thickBot="1" x14ac:dyDescent="0.25">
      <c r="AI40647" s="4"/>
    </row>
    <row r="40648" spans="35:35" ht="14.25" customHeight="1" thickTop="1" thickBot="1" x14ac:dyDescent="0.25">
      <c r="AI40648" s="4"/>
    </row>
    <row r="40649" spans="35:35" ht="14.25" customHeight="1" thickTop="1" thickBot="1" x14ac:dyDescent="0.25">
      <c r="AI40649" s="4"/>
    </row>
    <row r="40650" spans="35:35" ht="14.25" customHeight="1" thickTop="1" thickBot="1" x14ac:dyDescent="0.25">
      <c r="AI40650" s="4"/>
    </row>
    <row r="40651" spans="35:35" ht="14.25" customHeight="1" thickTop="1" thickBot="1" x14ac:dyDescent="0.25">
      <c r="AI40651" s="4"/>
    </row>
    <row r="40652" spans="35:35" ht="14.25" customHeight="1" thickTop="1" thickBot="1" x14ac:dyDescent="0.25">
      <c r="AI40652" s="4"/>
    </row>
    <row r="40653" spans="35:35" ht="14.25" customHeight="1" thickTop="1" thickBot="1" x14ac:dyDescent="0.25">
      <c r="AI40653" s="4"/>
    </row>
    <row r="40654" spans="35:35" ht="14.25" customHeight="1" thickTop="1" thickBot="1" x14ac:dyDescent="0.25">
      <c r="AI40654" s="4"/>
    </row>
    <row r="40655" spans="35:35" ht="14.25" customHeight="1" thickTop="1" thickBot="1" x14ac:dyDescent="0.25">
      <c r="AI40655" s="4"/>
    </row>
    <row r="40656" spans="35:35" ht="14.25" customHeight="1" thickTop="1" thickBot="1" x14ac:dyDescent="0.25">
      <c r="AI40656" s="4"/>
    </row>
    <row r="40657" spans="35:35" ht="14.25" customHeight="1" thickTop="1" thickBot="1" x14ac:dyDescent="0.25">
      <c r="AI40657" s="4"/>
    </row>
    <row r="40658" spans="35:35" ht="14.25" customHeight="1" thickTop="1" thickBot="1" x14ac:dyDescent="0.25">
      <c r="AI40658" s="4"/>
    </row>
    <row r="40659" spans="35:35" ht="14.25" customHeight="1" thickTop="1" thickBot="1" x14ac:dyDescent="0.25">
      <c r="AI40659" s="4"/>
    </row>
    <row r="40660" spans="35:35" ht="14.25" customHeight="1" thickTop="1" thickBot="1" x14ac:dyDescent="0.25">
      <c r="AI40660" s="4"/>
    </row>
    <row r="40661" spans="35:35" ht="14.25" customHeight="1" thickTop="1" thickBot="1" x14ac:dyDescent="0.25">
      <c r="AI40661" s="4"/>
    </row>
    <row r="40662" spans="35:35" ht="14.25" customHeight="1" thickTop="1" thickBot="1" x14ac:dyDescent="0.25">
      <c r="AI40662" s="4"/>
    </row>
    <row r="40663" spans="35:35" ht="14.25" customHeight="1" thickTop="1" thickBot="1" x14ac:dyDescent="0.25">
      <c r="AI40663" s="4"/>
    </row>
    <row r="40664" spans="35:35" ht="14.25" customHeight="1" thickTop="1" thickBot="1" x14ac:dyDescent="0.25">
      <c r="AI40664" s="4"/>
    </row>
    <row r="40665" spans="35:35" ht="14.25" customHeight="1" thickTop="1" thickBot="1" x14ac:dyDescent="0.25">
      <c r="AI40665" s="4"/>
    </row>
    <row r="40666" spans="35:35" ht="14.25" customHeight="1" thickTop="1" thickBot="1" x14ac:dyDescent="0.25">
      <c r="AI40666" s="4"/>
    </row>
    <row r="40667" spans="35:35" ht="14.25" customHeight="1" thickTop="1" thickBot="1" x14ac:dyDescent="0.25">
      <c r="AI40667" s="4"/>
    </row>
    <row r="40668" spans="35:35" ht="14.25" customHeight="1" thickTop="1" thickBot="1" x14ac:dyDescent="0.25">
      <c r="AI40668" s="4"/>
    </row>
    <row r="40669" spans="35:35" ht="14.25" customHeight="1" thickTop="1" thickBot="1" x14ac:dyDescent="0.25">
      <c r="AI40669" s="4"/>
    </row>
    <row r="40670" spans="35:35" ht="14.25" customHeight="1" thickTop="1" thickBot="1" x14ac:dyDescent="0.25">
      <c r="AI40670" s="4"/>
    </row>
    <row r="40671" spans="35:35" ht="14.25" customHeight="1" thickTop="1" thickBot="1" x14ac:dyDescent="0.25">
      <c r="AI40671" s="4"/>
    </row>
    <row r="40672" spans="35:35" ht="14.25" customHeight="1" thickTop="1" thickBot="1" x14ac:dyDescent="0.25">
      <c r="AI40672" s="4"/>
    </row>
    <row r="40673" spans="35:35" ht="14.25" customHeight="1" thickTop="1" thickBot="1" x14ac:dyDescent="0.25">
      <c r="AI40673" s="4"/>
    </row>
    <row r="40674" spans="35:35" ht="14.25" customHeight="1" thickTop="1" thickBot="1" x14ac:dyDescent="0.25">
      <c r="AI40674" s="4"/>
    </row>
    <row r="40675" spans="35:35" ht="14.25" customHeight="1" thickTop="1" thickBot="1" x14ac:dyDescent="0.25">
      <c r="AI40675" s="4"/>
    </row>
    <row r="40676" spans="35:35" ht="14.25" customHeight="1" thickTop="1" thickBot="1" x14ac:dyDescent="0.25">
      <c r="AI40676" s="4"/>
    </row>
    <row r="40677" spans="35:35" ht="14.25" customHeight="1" thickTop="1" thickBot="1" x14ac:dyDescent="0.25">
      <c r="AI40677" s="4"/>
    </row>
    <row r="40678" spans="35:35" ht="14.25" customHeight="1" thickTop="1" thickBot="1" x14ac:dyDescent="0.25">
      <c r="AI40678" s="4"/>
    </row>
    <row r="40679" spans="35:35" ht="14.25" customHeight="1" thickTop="1" thickBot="1" x14ac:dyDescent="0.25">
      <c r="AI40679" s="4"/>
    </row>
    <row r="40680" spans="35:35" ht="14.25" customHeight="1" thickTop="1" thickBot="1" x14ac:dyDescent="0.25">
      <c r="AI40680" s="4"/>
    </row>
    <row r="40681" spans="35:35" ht="14.25" customHeight="1" thickTop="1" thickBot="1" x14ac:dyDescent="0.25">
      <c r="AI40681" s="4"/>
    </row>
    <row r="40682" spans="35:35" ht="14.25" customHeight="1" thickTop="1" thickBot="1" x14ac:dyDescent="0.25">
      <c r="AI40682" s="4"/>
    </row>
    <row r="40683" spans="35:35" ht="14.25" customHeight="1" thickTop="1" thickBot="1" x14ac:dyDescent="0.25">
      <c r="AI40683" s="4"/>
    </row>
    <row r="40684" spans="35:35" ht="14.25" customHeight="1" thickTop="1" thickBot="1" x14ac:dyDescent="0.25">
      <c r="AI40684" s="4"/>
    </row>
    <row r="40685" spans="35:35" ht="14.25" customHeight="1" thickTop="1" thickBot="1" x14ac:dyDescent="0.25">
      <c r="AI40685" s="4"/>
    </row>
    <row r="40686" spans="35:35" ht="14.25" customHeight="1" thickTop="1" thickBot="1" x14ac:dyDescent="0.25">
      <c r="AI40686" s="4"/>
    </row>
    <row r="40687" spans="35:35" ht="14.25" customHeight="1" thickTop="1" thickBot="1" x14ac:dyDescent="0.25">
      <c r="AI40687" s="4"/>
    </row>
    <row r="40688" spans="35:35" ht="14.25" customHeight="1" thickTop="1" thickBot="1" x14ac:dyDescent="0.25">
      <c r="AI40688" s="4"/>
    </row>
    <row r="40689" spans="35:35" ht="14.25" customHeight="1" thickTop="1" thickBot="1" x14ac:dyDescent="0.25">
      <c r="AI40689" s="4"/>
    </row>
    <row r="40690" spans="35:35" ht="14.25" customHeight="1" thickTop="1" thickBot="1" x14ac:dyDescent="0.25">
      <c r="AI40690" s="4"/>
    </row>
    <row r="40691" spans="35:35" ht="14.25" customHeight="1" thickTop="1" thickBot="1" x14ac:dyDescent="0.25">
      <c r="AI40691" s="4"/>
    </row>
    <row r="40692" spans="35:35" ht="14.25" customHeight="1" thickTop="1" thickBot="1" x14ac:dyDescent="0.25">
      <c r="AI40692" s="4"/>
    </row>
    <row r="40693" spans="35:35" ht="14.25" customHeight="1" thickTop="1" thickBot="1" x14ac:dyDescent="0.25">
      <c r="AI40693" s="4"/>
    </row>
    <row r="40694" spans="35:35" ht="14.25" customHeight="1" thickTop="1" thickBot="1" x14ac:dyDescent="0.25">
      <c r="AI40694" s="4"/>
    </row>
    <row r="40695" spans="35:35" ht="14.25" customHeight="1" thickTop="1" thickBot="1" x14ac:dyDescent="0.25">
      <c r="AI40695" s="4"/>
    </row>
    <row r="40696" spans="35:35" ht="14.25" customHeight="1" thickTop="1" thickBot="1" x14ac:dyDescent="0.25">
      <c r="AI40696" s="4"/>
    </row>
    <row r="40697" spans="35:35" ht="14.25" customHeight="1" thickTop="1" thickBot="1" x14ac:dyDescent="0.25">
      <c r="AI40697" s="4"/>
    </row>
    <row r="40698" spans="35:35" ht="14.25" customHeight="1" thickTop="1" thickBot="1" x14ac:dyDescent="0.25">
      <c r="AI40698" s="4"/>
    </row>
    <row r="40699" spans="35:35" ht="14.25" customHeight="1" thickTop="1" thickBot="1" x14ac:dyDescent="0.25">
      <c r="AI40699" s="4"/>
    </row>
    <row r="40700" spans="35:35" ht="14.25" customHeight="1" thickTop="1" thickBot="1" x14ac:dyDescent="0.25">
      <c r="AI40700" s="4"/>
    </row>
    <row r="40701" spans="35:35" ht="14.25" customHeight="1" thickTop="1" thickBot="1" x14ac:dyDescent="0.25">
      <c r="AI40701" s="4"/>
    </row>
    <row r="40702" spans="35:35" ht="14.25" customHeight="1" thickTop="1" thickBot="1" x14ac:dyDescent="0.25">
      <c r="AI40702" s="4"/>
    </row>
    <row r="40703" spans="35:35" ht="14.25" customHeight="1" thickTop="1" thickBot="1" x14ac:dyDescent="0.25">
      <c r="AI40703" s="4"/>
    </row>
    <row r="40704" spans="35:35" ht="14.25" customHeight="1" thickTop="1" thickBot="1" x14ac:dyDescent="0.25">
      <c r="AI40704" s="4"/>
    </row>
    <row r="40705" spans="35:35" ht="14.25" customHeight="1" thickTop="1" thickBot="1" x14ac:dyDescent="0.25">
      <c r="AI40705" s="4"/>
    </row>
    <row r="40706" spans="35:35" ht="14.25" customHeight="1" thickTop="1" thickBot="1" x14ac:dyDescent="0.25">
      <c r="AI40706" s="4"/>
    </row>
    <row r="40707" spans="35:35" ht="14.25" customHeight="1" thickTop="1" thickBot="1" x14ac:dyDescent="0.25">
      <c r="AI40707" s="4"/>
    </row>
    <row r="40708" spans="35:35" ht="14.25" customHeight="1" thickTop="1" thickBot="1" x14ac:dyDescent="0.25">
      <c r="AI40708" s="4"/>
    </row>
    <row r="40709" spans="35:35" ht="14.25" customHeight="1" thickTop="1" thickBot="1" x14ac:dyDescent="0.25">
      <c r="AI40709" s="4"/>
    </row>
    <row r="40710" spans="35:35" ht="14.25" customHeight="1" thickTop="1" thickBot="1" x14ac:dyDescent="0.25">
      <c r="AI40710" s="4"/>
    </row>
    <row r="40711" spans="35:35" ht="14.25" customHeight="1" thickTop="1" thickBot="1" x14ac:dyDescent="0.25">
      <c r="AI40711" s="4"/>
    </row>
    <row r="40712" spans="35:35" ht="14.25" customHeight="1" thickTop="1" thickBot="1" x14ac:dyDescent="0.25">
      <c r="AI40712" s="4"/>
    </row>
    <row r="40713" spans="35:35" ht="14.25" customHeight="1" thickTop="1" thickBot="1" x14ac:dyDescent="0.25">
      <c r="AI40713" s="4"/>
    </row>
    <row r="40714" spans="35:35" ht="14.25" customHeight="1" thickTop="1" thickBot="1" x14ac:dyDescent="0.25">
      <c r="AI40714" s="4"/>
    </row>
    <row r="40715" spans="35:35" ht="14.25" customHeight="1" thickTop="1" thickBot="1" x14ac:dyDescent="0.25">
      <c r="AI40715" s="4"/>
    </row>
    <row r="40716" spans="35:35" ht="14.25" customHeight="1" thickTop="1" thickBot="1" x14ac:dyDescent="0.25">
      <c r="AI40716" s="4"/>
    </row>
    <row r="40717" spans="35:35" ht="14.25" customHeight="1" thickTop="1" thickBot="1" x14ac:dyDescent="0.25">
      <c r="AI40717" s="4"/>
    </row>
    <row r="40718" spans="35:35" ht="14.25" customHeight="1" thickTop="1" thickBot="1" x14ac:dyDescent="0.25">
      <c r="AI40718" s="4"/>
    </row>
    <row r="40719" spans="35:35" ht="14.25" customHeight="1" thickTop="1" thickBot="1" x14ac:dyDescent="0.25">
      <c r="AI40719" s="4"/>
    </row>
    <row r="40720" spans="35:35" ht="14.25" customHeight="1" thickTop="1" thickBot="1" x14ac:dyDescent="0.25">
      <c r="AI40720" s="4"/>
    </row>
    <row r="40721" spans="35:35" ht="14.25" customHeight="1" thickTop="1" thickBot="1" x14ac:dyDescent="0.25">
      <c r="AI40721" s="4"/>
    </row>
    <row r="40722" spans="35:35" ht="14.25" customHeight="1" thickTop="1" thickBot="1" x14ac:dyDescent="0.25">
      <c r="AI40722" s="4"/>
    </row>
    <row r="40723" spans="35:35" ht="14.25" customHeight="1" thickTop="1" thickBot="1" x14ac:dyDescent="0.25">
      <c r="AI40723" s="4"/>
    </row>
    <row r="40724" spans="35:35" ht="14.25" customHeight="1" thickTop="1" thickBot="1" x14ac:dyDescent="0.25">
      <c r="AI40724" s="4"/>
    </row>
    <row r="40725" spans="35:35" ht="14.25" customHeight="1" thickTop="1" thickBot="1" x14ac:dyDescent="0.25">
      <c r="AI40725" s="4"/>
    </row>
    <row r="40726" spans="35:35" ht="14.25" customHeight="1" thickTop="1" thickBot="1" x14ac:dyDescent="0.25">
      <c r="AI40726" s="4"/>
    </row>
    <row r="40727" spans="35:35" ht="14.25" customHeight="1" thickTop="1" thickBot="1" x14ac:dyDescent="0.25">
      <c r="AI40727" s="4"/>
    </row>
    <row r="40728" spans="35:35" ht="14.25" customHeight="1" thickTop="1" thickBot="1" x14ac:dyDescent="0.25">
      <c r="AI40728" s="4"/>
    </row>
    <row r="40729" spans="35:35" ht="14.25" customHeight="1" thickTop="1" thickBot="1" x14ac:dyDescent="0.25">
      <c r="AI40729" s="4"/>
    </row>
    <row r="40730" spans="35:35" ht="14.25" customHeight="1" thickTop="1" thickBot="1" x14ac:dyDescent="0.25">
      <c r="AI40730" s="4"/>
    </row>
    <row r="40731" spans="35:35" ht="14.25" customHeight="1" thickTop="1" thickBot="1" x14ac:dyDescent="0.25">
      <c r="AI40731" s="4"/>
    </row>
    <row r="40732" spans="35:35" ht="14.25" customHeight="1" thickTop="1" thickBot="1" x14ac:dyDescent="0.25">
      <c r="AI40732" s="4"/>
    </row>
    <row r="40733" spans="35:35" ht="14.25" customHeight="1" thickTop="1" thickBot="1" x14ac:dyDescent="0.25">
      <c r="AI40733" s="4"/>
    </row>
    <row r="40734" spans="35:35" ht="14.25" customHeight="1" thickTop="1" thickBot="1" x14ac:dyDescent="0.25">
      <c r="AI40734" s="4"/>
    </row>
    <row r="40735" spans="35:35" ht="14.25" customHeight="1" thickTop="1" thickBot="1" x14ac:dyDescent="0.25">
      <c r="AI40735" s="4"/>
    </row>
    <row r="40736" spans="35:35" ht="14.25" customHeight="1" thickTop="1" thickBot="1" x14ac:dyDescent="0.25">
      <c r="AI40736" s="4"/>
    </row>
    <row r="40737" spans="35:35" ht="14.25" customHeight="1" thickTop="1" thickBot="1" x14ac:dyDescent="0.25">
      <c r="AI40737" s="4"/>
    </row>
    <row r="40738" spans="35:35" ht="14.25" customHeight="1" thickTop="1" thickBot="1" x14ac:dyDescent="0.25">
      <c r="AI40738" s="4"/>
    </row>
    <row r="40739" spans="35:35" ht="14.25" customHeight="1" thickTop="1" thickBot="1" x14ac:dyDescent="0.25">
      <c r="AI40739" s="4"/>
    </row>
    <row r="40740" spans="35:35" ht="14.25" customHeight="1" thickTop="1" thickBot="1" x14ac:dyDescent="0.25">
      <c r="AI40740" s="4"/>
    </row>
    <row r="40741" spans="35:35" ht="14.25" customHeight="1" thickTop="1" thickBot="1" x14ac:dyDescent="0.25">
      <c r="AI40741" s="4"/>
    </row>
    <row r="40742" spans="35:35" ht="14.25" customHeight="1" thickTop="1" thickBot="1" x14ac:dyDescent="0.25">
      <c r="AI40742" s="4"/>
    </row>
    <row r="40743" spans="35:35" ht="14.25" customHeight="1" thickTop="1" thickBot="1" x14ac:dyDescent="0.25">
      <c r="AI40743" s="4"/>
    </row>
    <row r="40744" spans="35:35" ht="14.25" customHeight="1" thickTop="1" thickBot="1" x14ac:dyDescent="0.25">
      <c r="AI40744" s="4"/>
    </row>
    <row r="40745" spans="35:35" ht="14.25" customHeight="1" thickTop="1" thickBot="1" x14ac:dyDescent="0.25">
      <c r="AI40745" s="4"/>
    </row>
    <row r="40746" spans="35:35" ht="14.25" customHeight="1" thickTop="1" thickBot="1" x14ac:dyDescent="0.25">
      <c r="AI40746" s="4"/>
    </row>
    <row r="40747" spans="35:35" ht="14.25" customHeight="1" thickTop="1" thickBot="1" x14ac:dyDescent="0.25">
      <c r="AI40747" s="4"/>
    </row>
    <row r="40748" spans="35:35" ht="14.25" customHeight="1" thickTop="1" thickBot="1" x14ac:dyDescent="0.25">
      <c r="AI40748" s="4"/>
    </row>
    <row r="40749" spans="35:35" ht="14.25" customHeight="1" thickTop="1" thickBot="1" x14ac:dyDescent="0.25">
      <c r="AI40749" s="4"/>
    </row>
    <row r="40750" spans="35:35" ht="14.25" customHeight="1" thickTop="1" thickBot="1" x14ac:dyDescent="0.25">
      <c r="AI40750" s="4"/>
    </row>
    <row r="40751" spans="35:35" ht="14.25" customHeight="1" thickTop="1" thickBot="1" x14ac:dyDescent="0.25">
      <c r="AI40751" s="4"/>
    </row>
    <row r="40752" spans="35:35" ht="14.25" customHeight="1" thickTop="1" thickBot="1" x14ac:dyDescent="0.25">
      <c r="AI40752" s="4"/>
    </row>
    <row r="40753" spans="35:35" ht="14.25" customHeight="1" thickTop="1" thickBot="1" x14ac:dyDescent="0.25">
      <c r="AI40753" s="4"/>
    </row>
    <row r="40754" spans="35:35" ht="14.25" customHeight="1" thickTop="1" thickBot="1" x14ac:dyDescent="0.25">
      <c r="AI40754" s="4"/>
    </row>
    <row r="40755" spans="35:35" ht="14.25" customHeight="1" thickTop="1" thickBot="1" x14ac:dyDescent="0.25">
      <c r="AI40755" s="4"/>
    </row>
    <row r="40756" spans="35:35" ht="14.25" customHeight="1" thickTop="1" thickBot="1" x14ac:dyDescent="0.25">
      <c r="AI40756" s="4"/>
    </row>
    <row r="40757" spans="35:35" ht="14.25" customHeight="1" thickTop="1" thickBot="1" x14ac:dyDescent="0.25">
      <c r="AI40757" s="4"/>
    </row>
    <row r="40758" spans="35:35" ht="14.25" customHeight="1" thickTop="1" thickBot="1" x14ac:dyDescent="0.25">
      <c r="AI40758" s="4"/>
    </row>
    <row r="40759" spans="35:35" ht="14.25" customHeight="1" thickTop="1" thickBot="1" x14ac:dyDescent="0.25">
      <c r="AI40759" s="4"/>
    </row>
    <row r="40760" spans="35:35" ht="14.25" customHeight="1" thickTop="1" thickBot="1" x14ac:dyDescent="0.25">
      <c r="AI40760" s="4"/>
    </row>
    <row r="40761" spans="35:35" ht="14.25" customHeight="1" thickTop="1" thickBot="1" x14ac:dyDescent="0.25">
      <c r="AI40761" s="4"/>
    </row>
    <row r="40762" spans="35:35" ht="14.25" customHeight="1" thickTop="1" thickBot="1" x14ac:dyDescent="0.25">
      <c r="AI40762" s="4"/>
    </row>
    <row r="40763" spans="35:35" ht="14.25" customHeight="1" thickTop="1" thickBot="1" x14ac:dyDescent="0.25">
      <c r="AI40763" s="4"/>
    </row>
    <row r="40764" spans="35:35" ht="14.25" customHeight="1" thickTop="1" thickBot="1" x14ac:dyDescent="0.25">
      <c r="AI40764" s="4"/>
    </row>
    <row r="40765" spans="35:35" ht="14.25" customHeight="1" thickTop="1" thickBot="1" x14ac:dyDescent="0.25">
      <c r="AI40765" s="4"/>
    </row>
    <row r="40766" spans="35:35" ht="14.25" customHeight="1" thickTop="1" thickBot="1" x14ac:dyDescent="0.25">
      <c r="AI40766" s="4"/>
    </row>
    <row r="40767" spans="35:35" ht="14.25" customHeight="1" thickTop="1" thickBot="1" x14ac:dyDescent="0.25">
      <c r="AI40767" s="4"/>
    </row>
    <row r="40768" spans="35:35" ht="14.25" customHeight="1" thickTop="1" thickBot="1" x14ac:dyDescent="0.25">
      <c r="AI40768" s="4"/>
    </row>
    <row r="40769" spans="35:35" ht="14.25" customHeight="1" thickTop="1" thickBot="1" x14ac:dyDescent="0.25">
      <c r="AI40769" s="4"/>
    </row>
    <row r="40770" spans="35:35" ht="14.25" customHeight="1" thickTop="1" thickBot="1" x14ac:dyDescent="0.25">
      <c r="AI40770" s="4"/>
    </row>
    <row r="40771" spans="35:35" ht="14.25" customHeight="1" thickTop="1" thickBot="1" x14ac:dyDescent="0.25">
      <c r="AI40771" s="4"/>
    </row>
    <row r="40772" spans="35:35" ht="14.25" customHeight="1" thickTop="1" thickBot="1" x14ac:dyDescent="0.25">
      <c r="AI40772" s="4"/>
    </row>
    <row r="40773" spans="35:35" ht="14.25" customHeight="1" thickTop="1" thickBot="1" x14ac:dyDescent="0.25">
      <c r="AI40773" s="4"/>
    </row>
    <row r="40774" spans="35:35" ht="14.25" customHeight="1" thickTop="1" thickBot="1" x14ac:dyDescent="0.25">
      <c r="AI40774" s="4"/>
    </row>
    <row r="40775" spans="35:35" ht="14.25" customHeight="1" thickTop="1" thickBot="1" x14ac:dyDescent="0.25">
      <c r="AI40775" s="4"/>
    </row>
    <row r="40776" spans="35:35" ht="14.25" customHeight="1" thickTop="1" thickBot="1" x14ac:dyDescent="0.25">
      <c r="AI40776" s="4"/>
    </row>
    <row r="40777" spans="35:35" ht="14.25" customHeight="1" thickTop="1" thickBot="1" x14ac:dyDescent="0.25">
      <c r="AI40777" s="4"/>
    </row>
    <row r="40778" spans="35:35" ht="14.25" customHeight="1" thickTop="1" thickBot="1" x14ac:dyDescent="0.25">
      <c r="AI40778" s="4"/>
    </row>
    <row r="40779" spans="35:35" ht="14.25" customHeight="1" thickTop="1" thickBot="1" x14ac:dyDescent="0.25">
      <c r="AI40779" s="4"/>
    </row>
    <row r="40780" spans="35:35" ht="14.25" customHeight="1" thickTop="1" thickBot="1" x14ac:dyDescent="0.25">
      <c r="AI40780" s="4"/>
    </row>
    <row r="40781" spans="35:35" ht="14.25" customHeight="1" thickTop="1" thickBot="1" x14ac:dyDescent="0.25">
      <c r="AI40781" s="4"/>
    </row>
    <row r="40782" spans="35:35" ht="14.25" customHeight="1" thickTop="1" thickBot="1" x14ac:dyDescent="0.25">
      <c r="AI40782" s="4"/>
    </row>
    <row r="40783" spans="35:35" ht="14.25" customHeight="1" thickTop="1" thickBot="1" x14ac:dyDescent="0.25">
      <c r="AI40783" s="4"/>
    </row>
    <row r="40784" spans="35:35" ht="14.25" customHeight="1" thickTop="1" thickBot="1" x14ac:dyDescent="0.25">
      <c r="AI40784" s="4"/>
    </row>
    <row r="40785" spans="35:35" ht="14.25" customHeight="1" thickTop="1" thickBot="1" x14ac:dyDescent="0.25">
      <c r="AI40785" s="4"/>
    </row>
    <row r="40786" spans="35:35" ht="14.25" customHeight="1" thickTop="1" thickBot="1" x14ac:dyDescent="0.25">
      <c r="AI40786" s="4"/>
    </row>
    <row r="40787" spans="35:35" ht="14.25" customHeight="1" thickTop="1" thickBot="1" x14ac:dyDescent="0.25">
      <c r="AI40787" s="4"/>
    </row>
    <row r="40788" spans="35:35" ht="14.25" customHeight="1" thickTop="1" thickBot="1" x14ac:dyDescent="0.25">
      <c r="AI40788" s="4"/>
    </row>
    <row r="40789" spans="35:35" ht="14.25" customHeight="1" thickTop="1" thickBot="1" x14ac:dyDescent="0.25">
      <c r="AI40789" s="4"/>
    </row>
    <row r="40790" spans="35:35" ht="14.25" customHeight="1" thickTop="1" thickBot="1" x14ac:dyDescent="0.25">
      <c r="AI40790" s="4"/>
    </row>
    <row r="40791" spans="35:35" ht="14.25" customHeight="1" thickTop="1" thickBot="1" x14ac:dyDescent="0.25">
      <c r="AI40791" s="4"/>
    </row>
    <row r="40792" spans="35:35" ht="14.25" customHeight="1" thickTop="1" thickBot="1" x14ac:dyDescent="0.25">
      <c r="AI40792" s="4"/>
    </row>
    <row r="40793" spans="35:35" ht="14.25" customHeight="1" thickTop="1" thickBot="1" x14ac:dyDescent="0.25">
      <c r="AI40793" s="4"/>
    </row>
    <row r="40794" spans="35:35" ht="14.25" customHeight="1" thickTop="1" thickBot="1" x14ac:dyDescent="0.25">
      <c r="AI40794" s="4"/>
    </row>
    <row r="40795" spans="35:35" ht="14.25" customHeight="1" thickTop="1" thickBot="1" x14ac:dyDescent="0.25">
      <c r="AI40795" s="4"/>
    </row>
    <row r="40796" spans="35:35" ht="14.25" customHeight="1" thickTop="1" thickBot="1" x14ac:dyDescent="0.25">
      <c r="AI40796" s="4"/>
    </row>
    <row r="40797" spans="35:35" ht="14.25" customHeight="1" thickTop="1" thickBot="1" x14ac:dyDescent="0.25">
      <c r="AI40797" s="4"/>
    </row>
    <row r="40798" spans="35:35" ht="14.25" customHeight="1" thickTop="1" thickBot="1" x14ac:dyDescent="0.25">
      <c r="AI40798" s="4"/>
    </row>
    <row r="40799" spans="35:35" ht="14.25" customHeight="1" thickTop="1" thickBot="1" x14ac:dyDescent="0.25">
      <c r="AI40799" s="4"/>
    </row>
    <row r="40800" spans="35:35" ht="14.25" customHeight="1" thickTop="1" thickBot="1" x14ac:dyDescent="0.25">
      <c r="AI40800" s="4"/>
    </row>
    <row r="40801" spans="35:35" ht="14.25" customHeight="1" thickTop="1" thickBot="1" x14ac:dyDescent="0.25">
      <c r="AI40801" s="4"/>
    </row>
    <row r="40802" spans="35:35" ht="14.25" customHeight="1" thickTop="1" thickBot="1" x14ac:dyDescent="0.25">
      <c r="AI40802" s="4"/>
    </row>
    <row r="40803" spans="35:35" ht="14.25" customHeight="1" thickTop="1" thickBot="1" x14ac:dyDescent="0.25">
      <c r="AI40803" s="4"/>
    </row>
    <row r="40804" spans="35:35" ht="14.25" customHeight="1" thickTop="1" thickBot="1" x14ac:dyDescent="0.25">
      <c r="AI40804" s="4"/>
    </row>
    <row r="40805" spans="35:35" ht="14.25" customHeight="1" thickTop="1" thickBot="1" x14ac:dyDescent="0.25">
      <c r="AI40805" s="4"/>
    </row>
    <row r="40806" spans="35:35" ht="14.25" customHeight="1" thickTop="1" thickBot="1" x14ac:dyDescent="0.25">
      <c r="AI40806" s="4"/>
    </row>
    <row r="40807" spans="35:35" ht="14.25" customHeight="1" thickTop="1" thickBot="1" x14ac:dyDescent="0.25">
      <c r="AI40807" s="4"/>
    </row>
    <row r="40808" spans="35:35" ht="14.25" customHeight="1" thickTop="1" thickBot="1" x14ac:dyDescent="0.25">
      <c r="AI40808" s="4"/>
    </row>
    <row r="40809" spans="35:35" ht="14.25" customHeight="1" thickTop="1" thickBot="1" x14ac:dyDescent="0.25">
      <c r="AI40809" s="4"/>
    </row>
    <row r="40810" spans="35:35" ht="14.25" customHeight="1" thickTop="1" thickBot="1" x14ac:dyDescent="0.25">
      <c r="AI40810" s="4"/>
    </row>
    <row r="40811" spans="35:35" ht="14.25" customHeight="1" thickTop="1" thickBot="1" x14ac:dyDescent="0.25">
      <c r="AI40811" s="4"/>
    </row>
    <row r="40812" spans="35:35" ht="14.25" customHeight="1" thickTop="1" thickBot="1" x14ac:dyDescent="0.25">
      <c r="AI40812" s="4"/>
    </row>
    <row r="40813" spans="35:35" ht="14.25" customHeight="1" thickTop="1" thickBot="1" x14ac:dyDescent="0.25">
      <c r="AI40813" s="4"/>
    </row>
    <row r="40814" spans="35:35" ht="14.25" customHeight="1" thickTop="1" thickBot="1" x14ac:dyDescent="0.25">
      <c r="AI40814" s="4"/>
    </row>
    <row r="40815" spans="35:35" ht="14.25" customHeight="1" thickTop="1" thickBot="1" x14ac:dyDescent="0.25">
      <c r="AI40815" s="4"/>
    </row>
    <row r="40816" spans="35:35" ht="14.25" customHeight="1" thickTop="1" thickBot="1" x14ac:dyDescent="0.25">
      <c r="AI40816" s="4"/>
    </row>
    <row r="40817" spans="35:35" ht="14.25" customHeight="1" thickTop="1" thickBot="1" x14ac:dyDescent="0.25">
      <c r="AI40817" s="4"/>
    </row>
    <row r="40818" spans="35:35" ht="14.25" customHeight="1" thickTop="1" thickBot="1" x14ac:dyDescent="0.25">
      <c r="AI40818" s="4"/>
    </row>
    <row r="40819" spans="35:35" ht="14.25" customHeight="1" thickTop="1" thickBot="1" x14ac:dyDescent="0.25">
      <c r="AI40819" s="4"/>
    </row>
    <row r="40820" spans="35:35" ht="14.25" customHeight="1" thickTop="1" thickBot="1" x14ac:dyDescent="0.25">
      <c r="AI40820" s="4"/>
    </row>
    <row r="40821" spans="35:35" ht="14.25" customHeight="1" thickTop="1" thickBot="1" x14ac:dyDescent="0.25">
      <c r="AI40821" s="4"/>
    </row>
    <row r="40822" spans="35:35" ht="14.25" customHeight="1" thickTop="1" thickBot="1" x14ac:dyDescent="0.25">
      <c r="AI40822" s="4"/>
    </row>
    <row r="40823" spans="35:35" ht="14.25" customHeight="1" thickTop="1" thickBot="1" x14ac:dyDescent="0.25">
      <c r="AI40823" s="4"/>
    </row>
    <row r="40824" spans="35:35" ht="14.25" customHeight="1" thickTop="1" thickBot="1" x14ac:dyDescent="0.25">
      <c r="AI40824" s="4"/>
    </row>
    <row r="40825" spans="35:35" ht="14.25" customHeight="1" thickTop="1" thickBot="1" x14ac:dyDescent="0.25">
      <c r="AI40825" s="4"/>
    </row>
    <row r="40826" spans="35:35" ht="14.25" customHeight="1" thickTop="1" thickBot="1" x14ac:dyDescent="0.25">
      <c r="AI40826" s="4"/>
    </row>
    <row r="40827" spans="35:35" ht="14.25" customHeight="1" thickTop="1" thickBot="1" x14ac:dyDescent="0.25">
      <c r="AI40827" s="4"/>
    </row>
    <row r="40828" spans="35:35" ht="14.25" customHeight="1" thickTop="1" thickBot="1" x14ac:dyDescent="0.25">
      <c r="AI40828" s="4"/>
    </row>
    <row r="40829" spans="35:35" ht="14.25" customHeight="1" thickTop="1" thickBot="1" x14ac:dyDescent="0.25">
      <c r="AI40829" s="4"/>
    </row>
    <row r="40830" spans="35:35" ht="14.25" customHeight="1" thickTop="1" thickBot="1" x14ac:dyDescent="0.25">
      <c r="AI40830" s="4"/>
    </row>
    <row r="40831" spans="35:35" ht="14.25" customHeight="1" thickTop="1" thickBot="1" x14ac:dyDescent="0.25">
      <c r="AI40831" s="4"/>
    </row>
    <row r="40832" spans="35:35" ht="14.25" customHeight="1" thickTop="1" thickBot="1" x14ac:dyDescent="0.25">
      <c r="AI40832" s="4"/>
    </row>
    <row r="40833" spans="35:35" ht="14.25" customHeight="1" thickTop="1" thickBot="1" x14ac:dyDescent="0.25">
      <c r="AI40833" s="4"/>
    </row>
    <row r="40834" spans="35:35" ht="14.25" customHeight="1" thickTop="1" thickBot="1" x14ac:dyDescent="0.25">
      <c r="AI40834" s="4"/>
    </row>
    <row r="40835" spans="35:35" ht="14.25" customHeight="1" thickTop="1" thickBot="1" x14ac:dyDescent="0.25">
      <c r="AI40835" s="4"/>
    </row>
    <row r="40836" spans="35:35" ht="14.25" customHeight="1" thickTop="1" thickBot="1" x14ac:dyDescent="0.25">
      <c r="AI40836" s="4"/>
    </row>
    <row r="40837" spans="35:35" ht="14.25" customHeight="1" thickTop="1" thickBot="1" x14ac:dyDescent="0.25">
      <c r="AI40837" s="4"/>
    </row>
    <row r="40838" spans="35:35" ht="14.25" customHeight="1" thickTop="1" thickBot="1" x14ac:dyDescent="0.25">
      <c r="AI40838" s="4"/>
    </row>
    <row r="40839" spans="35:35" ht="14.25" customHeight="1" thickTop="1" thickBot="1" x14ac:dyDescent="0.25">
      <c r="AI40839" s="4"/>
    </row>
    <row r="40840" spans="35:35" ht="14.25" customHeight="1" thickTop="1" thickBot="1" x14ac:dyDescent="0.25">
      <c r="AI40840" s="4"/>
    </row>
    <row r="40841" spans="35:35" ht="14.25" customHeight="1" thickTop="1" thickBot="1" x14ac:dyDescent="0.25">
      <c r="AI40841" s="4"/>
    </row>
    <row r="40842" spans="35:35" ht="14.25" customHeight="1" thickTop="1" thickBot="1" x14ac:dyDescent="0.25">
      <c r="AI40842" s="4"/>
    </row>
    <row r="40843" spans="35:35" ht="14.25" customHeight="1" thickTop="1" thickBot="1" x14ac:dyDescent="0.25">
      <c r="AI40843" s="4"/>
    </row>
    <row r="40844" spans="35:35" ht="14.25" customHeight="1" thickTop="1" thickBot="1" x14ac:dyDescent="0.25">
      <c r="AI40844" s="4"/>
    </row>
    <row r="40845" spans="35:35" ht="14.25" customHeight="1" thickTop="1" thickBot="1" x14ac:dyDescent="0.25">
      <c r="AI40845" s="4"/>
    </row>
    <row r="40846" spans="35:35" ht="14.25" customHeight="1" thickTop="1" thickBot="1" x14ac:dyDescent="0.25">
      <c r="AI40846" s="4"/>
    </row>
    <row r="40847" spans="35:35" ht="14.25" customHeight="1" thickTop="1" thickBot="1" x14ac:dyDescent="0.25">
      <c r="AI40847" s="4"/>
    </row>
    <row r="40848" spans="35:35" ht="14.25" customHeight="1" thickTop="1" thickBot="1" x14ac:dyDescent="0.25">
      <c r="AI40848" s="4"/>
    </row>
    <row r="40849" spans="35:35" ht="14.25" customHeight="1" thickTop="1" thickBot="1" x14ac:dyDescent="0.25">
      <c r="AI40849" s="4"/>
    </row>
    <row r="40850" spans="35:35" ht="14.25" customHeight="1" thickTop="1" thickBot="1" x14ac:dyDescent="0.25">
      <c r="AI40850" s="4"/>
    </row>
    <row r="40851" spans="35:35" ht="14.25" customHeight="1" thickTop="1" thickBot="1" x14ac:dyDescent="0.25">
      <c r="AI40851" s="4"/>
    </row>
    <row r="40852" spans="35:35" ht="14.25" customHeight="1" thickTop="1" thickBot="1" x14ac:dyDescent="0.25">
      <c r="AI40852" s="4"/>
    </row>
    <row r="40853" spans="35:35" ht="14.25" customHeight="1" thickTop="1" thickBot="1" x14ac:dyDescent="0.25">
      <c r="AI40853" s="4"/>
    </row>
    <row r="40854" spans="35:35" ht="14.25" customHeight="1" thickTop="1" thickBot="1" x14ac:dyDescent="0.25">
      <c r="AI40854" s="4"/>
    </row>
    <row r="40855" spans="35:35" ht="14.25" customHeight="1" thickTop="1" thickBot="1" x14ac:dyDescent="0.25">
      <c r="AI40855" s="4"/>
    </row>
    <row r="40856" spans="35:35" ht="14.25" customHeight="1" thickTop="1" thickBot="1" x14ac:dyDescent="0.25">
      <c r="AI40856" s="4"/>
    </row>
    <row r="40857" spans="35:35" ht="14.25" customHeight="1" thickTop="1" thickBot="1" x14ac:dyDescent="0.25">
      <c r="AI40857" s="4"/>
    </row>
    <row r="40858" spans="35:35" ht="14.25" customHeight="1" thickTop="1" thickBot="1" x14ac:dyDescent="0.25">
      <c r="AI40858" s="4"/>
    </row>
    <row r="40859" spans="35:35" ht="14.25" customHeight="1" thickTop="1" thickBot="1" x14ac:dyDescent="0.25">
      <c r="AI40859" s="4"/>
    </row>
    <row r="40860" spans="35:35" ht="14.25" customHeight="1" thickTop="1" thickBot="1" x14ac:dyDescent="0.25">
      <c r="AI40860" s="4"/>
    </row>
    <row r="40861" spans="35:35" ht="14.25" customHeight="1" thickTop="1" thickBot="1" x14ac:dyDescent="0.25">
      <c r="AI40861" s="4"/>
    </row>
    <row r="40862" spans="35:35" ht="14.25" customHeight="1" thickTop="1" thickBot="1" x14ac:dyDescent="0.25">
      <c r="AI40862" s="4"/>
    </row>
    <row r="40863" spans="35:35" ht="14.25" customHeight="1" thickTop="1" thickBot="1" x14ac:dyDescent="0.25">
      <c r="AI40863" s="4"/>
    </row>
    <row r="40864" spans="35:35" ht="14.25" customHeight="1" thickTop="1" thickBot="1" x14ac:dyDescent="0.25">
      <c r="AI40864" s="4"/>
    </row>
    <row r="40865" spans="35:35" ht="14.25" customHeight="1" thickTop="1" thickBot="1" x14ac:dyDescent="0.25">
      <c r="AI40865" s="4"/>
    </row>
    <row r="40866" spans="35:35" ht="14.25" customHeight="1" thickTop="1" thickBot="1" x14ac:dyDescent="0.25">
      <c r="AI40866" s="4"/>
    </row>
    <row r="40867" spans="35:35" ht="14.25" customHeight="1" thickTop="1" thickBot="1" x14ac:dyDescent="0.25">
      <c r="AI40867" s="4"/>
    </row>
    <row r="40868" spans="35:35" ht="14.25" customHeight="1" thickTop="1" thickBot="1" x14ac:dyDescent="0.25">
      <c r="AI40868" s="4"/>
    </row>
    <row r="40869" spans="35:35" ht="14.25" customHeight="1" thickTop="1" thickBot="1" x14ac:dyDescent="0.25">
      <c r="AI40869" s="4"/>
    </row>
    <row r="40870" spans="35:35" ht="14.25" customHeight="1" thickTop="1" thickBot="1" x14ac:dyDescent="0.25">
      <c r="AI40870" s="4"/>
    </row>
    <row r="40871" spans="35:35" ht="14.25" customHeight="1" thickTop="1" thickBot="1" x14ac:dyDescent="0.25">
      <c r="AI40871" s="4"/>
    </row>
    <row r="40872" spans="35:35" ht="14.25" customHeight="1" thickTop="1" thickBot="1" x14ac:dyDescent="0.25">
      <c r="AI40872" s="4"/>
    </row>
    <row r="40873" spans="35:35" ht="14.25" customHeight="1" thickTop="1" thickBot="1" x14ac:dyDescent="0.25">
      <c r="AI40873" s="4"/>
    </row>
    <row r="40874" spans="35:35" ht="14.25" customHeight="1" thickTop="1" thickBot="1" x14ac:dyDescent="0.25">
      <c r="AI40874" s="4"/>
    </row>
    <row r="40875" spans="35:35" ht="14.25" customHeight="1" thickTop="1" thickBot="1" x14ac:dyDescent="0.25">
      <c r="AI40875" s="4"/>
    </row>
    <row r="40876" spans="35:35" ht="14.25" customHeight="1" thickTop="1" thickBot="1" x14ac:dyDescent="0.25">
      <c r="AI40876" s="4"/>
    </row>
    <row r="40877" spans="35:35" ht="14.25" customHeight="1" thickTop="1" thickBot="1" x14ac:dyDescent="0.25">
      <c r="AI40877" s="4"/>
    </row>
    <row r="40878" spans="35:35" ht="14.25" customHeight="1" thickTop="1" thickBot="1" x14ac:dyDescent="0.25">
      <c r="AI40878" s="4"/>
    </row>
    <row r="40879" spans="35:35" ht="14.25" customHeight="1" thickTop="1" thickBot="1" x14ac:dyDescent="0.25">
      <c r="AI40879" s="4"/>
    </row>
    <row r="40880" spans="35:35" ht="14.25" customHeight="1" thickTop="1" thickBot="1" x14ac:dyDescent="0.25">
      <c r="AI40880" s="4"/>
    </row>
    <row r="40881" spans="35:35" ht="14.25" customHeight="1" thickTop="1" thickBot="1" x14ac:dyDescent="0.25">
      <c r="AI40881" s="4"/>
    </row>
    <row r="40882" spans="35:35" ht="14.25" customHeight="1" thickTop="1" thickBot="1" x14ac:dyDescent="0.25">
      <c r="AI40882" s="4"/>
    </row>
    <row r="40883" spans="35:35" ht="14.25" customHeight="1" thickTop="1" thickBot="1" x14ac:dyDescent="0.25">
      <c r="AI40883" s="4"/>
    </row>
    <row r="40884" spans="35:35" ht="14.25" customHeight="1" thickTop="1" thickBot="1" x14ac:dyDescent="0.25">
      <c r="AI40884" s="4"/>
    </row>
    <row r="40885" spans="35:35" ht="14.25" customHeight="1" thickTop="1" thickBot="1" x14ac:dyDescent="0.25">
      <c r="AI40885" s="4"/>
    </row>
    <row r="40886" spans="35:35" ht="14.25" customHeight="1" thickTop="1" thickBot="1" x14ac:dyDescent="0.25">
      <c r="AI40886" s="4"/>
    </row>
    <row r="40887" spans="35:35" ht="14.25" customHeight="1" thickTop="1" thickBot="1" x14ac:dyDescent="0.25">
      <c r="AI40887" s="4"/>
    </row>
    <row r="40888" spans="35:35" ht="14.25" customHeight="1" thickTop="1" thickBot="1" x14ac:dyDescent="0.25">
      <c r="AI40888" s="4"/>
    </row>
    <row r="40889" spans="35:35" ht="14.25" customHeight="1" thickTop="1" thickBot="1" x14ac:dyDescent="0.25">
      <c r="AI40889" s="4"/>
    </row>
    <row r="40890" spans="35:35" ht="14.25" customHeight="1" thickTop="1" thickBot="1" x14ac:dyDescent="0.25">
      <c r="AI40890" s="4"/>
    </row>
    <row r="40891" spans="35:35" ht="14.25" customHeight="1" thickTop="1" thickBot="1" x14ac:dyDescent="0.25">
      <c r="AI40891" s="4"/>
    </row>
    <row r="40892" spans="35:35" ht="14.25" customHeight="1" thickTop="1" thickBot="1" x14ac:dyDescent="0.25">
      <c r="AI40892" s="4"/>
    </row>
    <row r="40893" spans="35:35" ht="14.25" customHeight="1" thickTop="1" thickBot="1" x14ac:dyDescent="0.25">
      <c r="AI40893" s="4"/>
    </row>
    <row r="40894" spans="35:35" ht="14.25" customHeight="1" thickTop="1" thickBot="1" x14ac:dyDescent="0.25">
      <c r="AI40894" s="4"/>
    </row>
    <row r="40895" spans="35:35" ht="14.25" customHeight="1" thickTop="1" thickBot="1" x14ac:dyDescent="0.25">
      <c r="AI40895" s="4"/>
    </row>
    <row r="40896" spans="35:35" ht="14.25" customHeight="1" thickTop="1" thickBot="1" x14ac:dyDescent="0.25">
      <c r="AI40896" s="4"/>
    </row>
    <row r="40897" spans="35:35" ht="14.25" customHeight="1" thickTop="1" thickBot="1" x14ac:dyDescent="0.25">
      <c r="AI40897" s="4"/>
    </row>
    <row r="40898" spans="35:35" ht="14.25" customHeight="1" thickTop="1" thickBot="1" x14ac:dyDescent="0.25">
      <c r="AI40898" s="4"/>
    </row>
    <row r="40899" spans="35:35" ht="14.25" customHeight="1" thickTop="1" thickBot="1" x14ac:dyDescent="0.25">
      <c r="AI40899" s="4"/>
    </row>
    <row r="40900" spans="35:35" ht="14.25" customHeight="1" thickTop="1" thickBot="1" x14ac:dyDescent="0.25">
      <c r="AI40900" s="4"/>
    </row>
    <row r="40901" spans="35:35" ht="14.25" customHeight="1" thickTop="1" thickBot="1" x14ac:dyDescent="0.25">
      <c r="AI40901" s="4"/>
    </row>
    <row r="40902" spans="35:35" ht="14.25" customHeight="1" thickTop="1" thickBot="1" x14ac:dyDescent="0.25">
      <c r="AI40902" s="4"/>
    </row>
    <row r="40903" spans="35:35" ht="14.25" customHeight="1" thickTop="1" thickBot="1" x14ac:dyDescent="0.25">
      <c r="AI40903" s="4"/>
    </row>
    <row r="40904" spans="35:35" ht="14.25" customHeight="1" thickTop="1" thickBot="1" x14ac:dyDescent="0.25">
      <c r="AI40904" s="4"/>
    </row>
    <row r="40905" spans="35:35" ht="14.25" customHeight="1" thickTop="1" thickBot="1" x14ac:dyDescent="0.25">
      <c r="AI40905" s="4"/>
    </row>
    <row r="40906" spans="35:35" ht="14.25" customHeight="1" thickTop="1" thickBot="1" x14ac:dyDescent="0.25">
      <c r="AI40906" s="4"/>
    </row>
    <row r="40907" spans="35:35" ht="14.25" customHeight="1" thickTop="1" thickBot="1" x14ac:dyDescent="0.25">
      <c r="AI40907" s="4"/>
    </row>
    <row r="40908" spans="35:35" ht="14.25" customHeight="1" thickTop="1" thickBot="1" x14ac:dyDescent="0.25">
      <c r="AI40908" s="4"/>
    </row>
    <row r="40909" spans="35:35" ht="14.25" customHeight="1" thickTop="1" thickBot="1" x14ac:dyDescent="0.25">
      <c r="AI40909" s="4"/>
    </row>
    <row r="40910" spans="35:35" ht="14.25" customHeight="1" thickTop="1" thickBot="1" x14ac:dyDescent="0.25">
      <c r="AI40910" s="4"/>
    </row>
    <row r="40911" spans="35:35" ht="14.25" customHeight="1" thickTop="1" thickBot="1" x14ac:dyDescent="0.25">
      <c r="AI40911" s="4"/>
    </row>
    <row r="40912" spans="35:35" ht="14.25" customHeight="1" thickTop="1" thickBot="1" x14ac:dyDescent="0.25">
      <c r="AI40912" s="4"/>
    </row>
    <row r="40913" spans="35:35" ht="14.25" customHeight="1" thickTop="1" thickBot="1" x14ac:dyDescent="0.25">
      <c r="AI40913" s="4"/>
    </row>
    <row r="40914" spans="35:35" ht="14.25" customHeight="1" thickTop="1" thickBot="1" x14ac:dyDescent="0.25">
      <c r="AI40914" s="4"/>
    </row>
    <row r="40915" spans="35:35" ht="14.25" customHeight="1" thickTop="1" thickBot="1" x14ac:dyDescent="0.25">
      <c r="AI40915" s="4"/>
    </row>
    <row r="40916" spans="35:35" ht="14.25" customHeight="1" thickTop="1" thickBot="1" x14ac:dyDescent="0.25">
      <c r="AI40916" s="4"/>
    </row>
    <row r="40917" spans="35:35" ht="14.25" customHeight="1" thickTop="1" thickBot="1" x14ac:dyDescent="0.25">
      <c r="AI40917" s="4"/>
    </row>
    <row r="40918" spans="35:35" ht="14.25" customHeight="1" thickTop="1" thickBot="1" x14ac:dyDescent="0.25">
      <c r="AI40918" s="4"/>
    </row>
    <row r="40919" spans="35:35" ht="14.25" customHeight="1" thickTop="1" thickBot="1" x14ac:dyDescent="0.25">
      <c r="AI40919" s="4"/>
    </row>
    <row r="40920" spans="35:35" ht="14.25" customHeight="1" thickTop="1" thickBot="1" x14ac:dyDescent="0.25">
      <c r="AI40920" s="4"/>
    </row>
    <row r="40921" spans="35:35" ht="14.25" customHeight="1" thickTop="1" thickBot="1" x14ac:dyDescent="0.25">
      <c r="AI40921" s="4"/>
    </row>
    <row r="40922" spans="35:35" ht="14.25" customHeight="1" thickTop="1" thickBot="1" x14ac:dyDescent="0.25">
      <c r="AI40922" s="4"/>
    </row>
    <row r="40923" spans="35:35" ht="14.25" customHeight="1" thickTop="1" thickBot="1" x14ac:dyDescent="0.25">
      <c r="AI40923" s="4"/>
    </row>
    <row r="40924" spans="35:35" ht="14.25" customHeight="1" thickTop="1" thickBot="1" x14ac:dyDescent="0.25">
      <c r="AI40924" s="4"/>
    </row>
    <row r="40925" spans="35:35" ht="14.25" customHeight="1" thickTop="1" thickBot="1" x14ac:dyDescent="0.25">
      <c r="AI40925" s="4"/>
    </row>
    <row r="40926" spans="35:35" ht="14.25" customHeight="1" thickTop="1" thickBot="1" x14ac:dyDescent="0.25">
      <c r="AI40926" s="4"/>
    </row>
    <row r="40927" spans="35:35" ht="14.25" customHeight="1" thickTop="1" thickBot="1" x14ac:dyDescent="0.25">
      <c r="AI40927" s="4"/>
    </row>
    <row r="40928" spans="35:35" ht="14.25" customHeight="1" thickTop="1" thickBot="1" x14ac:dyDescent="0.25">
      <c r="AI40928" s="4"/>
    </row>
    <row r="40929" spans="35:35" ht="14.25" customHeight="1" thickTop="1" thickBot="1" x14ac:dyDescent="0.25">
      <c r="AI40929" s="4"/>
    </row>
    <row r="40930" spans="35:35" ht="14.25" customHeight="1" thickTop="1" thickBot="1" x14ac:dyDescent="0.25">
      <c r="AI40930" s="4"/>
    </row>
    <row r="40931" spans="35:35" ht="14.25" customHeight="1" thickTop="1" thickBot="1" x14ac:dyDescent="0.25">
      <c r="AI40931" s="4"/>
    </row>
    <row r="40932" spans="35:35" ht="14.25" customHeight="1" thickTop="1" thickBot="1" x14ac:dyDescent="0.25">
      <c r="AI40932" s="4"/>
    </row>
    <row r="40933" spans="35:35" ht="14.25" customHeight="1" thickTop="1" thickBot="1" x14ac:dyDescent="0.25">
      <c r="AI40933" s="4"/>
    </row>
    <row r="40934" spans="35:35" ht="14.25" customHeight="1" thickTop="1" thickBot="1" x14ac:dyDescent="0.25">
      <c r="AI40934" s="4"/>
    </row>
    <row r="40935" spans="35:35" ht="14.25" customHeight="1" thickTop="1" thickBot="1" x14ac:dyDescent="0.25">
      <c r="AI40935" s="4"/>
    </row>
    <row r="40936" spans="35:35" ht="14.25" customHeight="1" thickTop="1" thickBot="1" x14ac:dyDescent="0.25">
      <c r="AI40936" s="4"/>
    </row>
    <row r="40937" spans="35:35" ht="14.25" customHeight="1" thickTop="1" thickBot="1" x14ac:dyDescent="0.25">
      <c r="AI40937" s="4"/>
    </row>
    <row r="40938" spans="35:35" ht="14.25" customHeight="1" thickTop="1" thickBot="1" x14ac:dyDescent="0.25">
      <c r="AI40938" s="4"/>
    </row>
    <row r="40939" spans="35:35" ht="14.25" customHeight="1" thickTop="1" thickBot="1" x14ac:dyDescent="0.25">
      <c r="AI40939" s="4"/>
    </row>
    <row r="40940" spans="35:35" ht="14.25" customHeight="1" thickTop="1" thickBot="1" x14ac:dyDescent="0.25">
      <c r="AI40940" s="4"/>
    </row>
    <row r="40941" spans="35:35" ht="14.25" customHeight="1" thickTop="1" thickBot="1" x14ac:dyDescent="0.25">
      <c r="AI40941" s="4"/>
    </row>
    <row r="40942" spans="35:35" ht="14.25" customHeight="1" thickTop="1" thickBot="1" x14ac:dyDescent="0.25">
      <c r="AI40942" s="4"/>
    </row>
    <row r="40943" spans="35:35" ht="14.25" customHeight="1" thickTop="1" thickBot="1" x14ac:dyDescent="0.25">
      <c r="AI40943" s="4"/>
    </row>
    <row r="40944" spans="35:35" ht="14.25" customHeight="1" thickTop="1" thickBot="1" x14ac:dyDescent="0.25">
      <c r="AI40944" s="4"/>
    </row>
    <row r="40945" spans="35:35" ht="14.25" customHeight="1" thickTop="1" thickBot="1" x14ac:dyDescent="0.25">
      <c r="AI40945" s="4"/>
    </row>
    <row r="40946" spans="35:35" ht="14.25" customHeight="1" thickTop="1" thickBot="1" x14ac:dyDescent="0.25">
      <c r="AI40946" s="4"/>
    </row>
    <row r="40947" spans="35:35" ht="14.25" customHeight="1" thickTop="1" thickBot="1" x14ac:dyDescent="0.25">
      <c r="AI40947" s="4"/>
    </row>
    <row r="40948" spans="35:35" ht="14.25" customHeight="1" thickTop="1" thickBot="1" x14ac:dyDescent="0.25">
      <c r="AI40948" s="4"/>
    </row>
    <row r="40949" spans="35:35" ht="14.25" customHeight="1" thickTop="1" thickBot="1" x14ac:dyDescent="0.25">
      <c r="AI40949" s="4"/>
    </row>
    <row r="40950" spans="35:35" ht="14.25" customHeight="1" thickTop="1" thickBot="1" x14ac:dyDescent="0.25">
      <c r="AI40950" s="4"/>
    </row>
    <row r="40951" spans="35:35" ht="14.25" customHeight="1" thickTop="1" thickBot="1" x14ac:dyDescent="0.25">
      <c r="AI40951" s="4"/>
    </row>
    <row r="40952" spans="35:35" ht="14.25" customHeight="1" thickTop="1" thickBot="1" x14ac:dyDescent="0.25">
      <c r="AI40952" s="4"/>
    </row>
    <row r="40953" spans="35:35" ht="14.25" customHeight="1" thickTop="1" thickBot="1" x14ac:dyDescent="0.25">
      <c r="AI40953" s="4"/>
    </row>
    <row r="40954" spans="35:35" ht="14.25" customHeight="1" thickTop="1" thickBot="1" x14ac:dyDescent="0.25">
      <c r="AI40954" s="4"/>
    </row>
    <row r="40955" spans="35:35" ht="14.25" customHeight="1" thickTop="1" thickBot="1" x14ac:dyDescent="0.25">
      <c r="AI40955" s="4"/>
    </row>
    <row r="40956" spans="35:35" ht="14.25" customHeight="1" thickTop="1" thickBot="1" x14ac:dyDescent="0.25">
      <c r="AI40956" s="4"/>
    </row>
    <row r="40957" spans="35:35" ht="14.25" customHeight="1" thickTop="1" thickBot="1" x14ac:dyDescent="0.25">
      <c r="AI40957" s="4"/>
    </row>
    <row r="40958" spans="35:35" ht="14.25" customHeight="1" thickTop="1" thickBot="1" x14ac:dyDescent="0.25">
      <c r="AI40958" s="4"/>
    </row>
    <row r="40959" spans="35:35" ht="14.25" customHeight="1" thickTop="1" thickBot="1" x14ac:dyDescent="0.25">
      <c r="AI40959" s="4"/>
    </row>
    <row r="40960" spans="35:35" ht="14.25" customHeight="1" thickTop="1" thickBot="1" x14ac:dyDescent="0.25">
      <c r="AI40960" s="4"/>
    </row>
    <row r="40961" spans="35:35" ht="14.25" customHeight="1" thickTop="1" thickBot="1" x14ac:dyDescent="0.25">
      <c r="AI40961" s="4"/>
    </row>
    <row r="40962" spans="35:35" ht="14.25" customHeight="1" thickTop="1" thickBot="1" x14ac:dyDescent="0.25">
      <c r="AI40962" s="4"/>
    </row>
    <row r="40963" spans="35:35" ht="14.25" customHeight="1" thickTop="1" thickBot="1" x14ac:dyDescent="0.25">
      <c r="AI40963" s="4"/>
    </row>
    <row r="40964" spans="35:35" ht="14.25" customHeight="1" thickTop="1" thickBot="1" x14ac:dyDescent="0.25">
      <c r="AI40964" s="4"/>
    </row>
    <row r="40965" spans="35:35" ht="14.25" customHeight="1" thickTop="1" thickBot="1" x14ac:dyDescent="0.25">
      <c r="AI40965" s="4"/>
    </row>
    <row r="40966" spans="35:35" ht="14.25" customHeight="1" thickTop="1" thickBot="1" x14ac:dyDescent="0.25">
      <c r="AI40966" s="4"/>
    </row>
    <row r="40967" spans="35:35" ht="14.25" customHeight="1" thickTop="1" thickBot="1" x14ac:dyDescent="0.25">
      <c r="AI40967" s="4"/>
    </row>
    <row r="40968" spans="35:35" ht="14.25" customHeight="1" thickTop="1" thickBot="1" x14ac:dyDescent="0.25">
      <c r="AI40968" s="4"/>
    </row>
    <row r="40969" spans="35:35" ht="14.25" customHeight="1" thickTop="1" thickBot="1" x14ac:dyDescent="0.25">
      <c r="AI40969" s="4"/>
    </row>
    <row r="40970" spans="35:35" ht="14.25" customHeight="1" thickTop="1" thickBot="1" x14ac:dyDescent="0.25">
      <c r="AI40970" s="4"/>
    </row>
    <row r="40971" spans="35:35" ht="14.25" customHeight="1" thickTop="1" thickBot="1" x14ac:dyDescent="0.25">
      <c r="AI40971" s="4"/>
    </row>
    <row r="40972" spans="35:35" ht="14.25" customHeight="1" thickTop="1" thickBot="1" x14ac:dyDescent="0.25">
      <c r="AI40972" s="4"/>
    </row>
    <row r="40973" spans="35:35" ht="14.25" customHeight="1" thickTop="1" thickBot="1" x14ac:dyDescent="0.25">
      <c r="AI40973" s="4"/>
    </row>
    <row r="40974" spans="35:35" ht="14.25" customHeight="1" thickTop="1" thickBot="1" x14ac:dyDescent="0.25">
      <c r="AI40974" s="4"/>
    </row>
    <row r="40975" spans="35:35" ht="14.25" customHeight="1" thickTop="1" thickBot="1" x14ac:dyDescent="0.25">
      <c r="AI40975" s="4"/>
    </row>
    <row r="40976" spans="35:35" ht="14.25" customHeight="1" thickTop="1" thickBot="1" x14ac:dyDescent="0.25">
      <c r="AI40976" s="4"/>
    </row>
    <row r="40977" spans="35:35" ht="14.25" customHeight="1" thickTop="1" thickBot="1" x14ac:dyDescent="0.25">
      <c r="AI40977" s="4"/>
    </row>
    <row r="40978" spans="35:35" ht="14.25" customHeight="1" thickTop="1" thickBot="1" x14ac:dyDescent="0.25">
      <c r="AI40978" s="4"/>
    </row>
    <row r="40979" spans="35:35" ht="14.25" customHeight="1" thickTop="1" thickBot="1" x14ac:dyDescent="0.25">
      <c r="AI40979" s="4"/>
    </row>
    <row r="40980" spans="35:35" ht="14.25" customHeight="1" thickTop="1" thickBot="1" x14ac:dyDescent="0.25">
      <c r="AI40980" s="4"/>
    </row>
    <row r="40981" spans="35:35" ht="14.25" customHeight="1" thickTop="1" thickBot="1" x14ac:dyDescent="0.25">
      <c r="AI40981" s="4"/>
    </row>
    <row r="40982" spans="35:35" ht="14.25" customHeight="1" thickTop="1" thickBot="1" x14ac:dyDescent="0.25">
      <c r="AI40982" s="4"/>
    </row>
    <row r="40983" spans="35:35" ht="14.25" customHeight="1" thickTop="1" thickBot="1" x14ac:dyDescent="0.25">
      <c r="AI40983" s="4"/>
    </row>
    <row r="40984" spans="35:35" ht="14.25" customHeight="1" thickTop="1" thickBot="1" x14ac:dyDescent="0.25">
      <c r="AI40984" s="4"/>
    </row>
    <row r="40985" spans="35:35" ht="14.25" customHeight="1" thickTop="1" thickBot="1" x14ac:dyDescent="0.25">
      <c r="AI40985" s="4"/>
    </row>
    <row r="40986" spans="35:35" ht="14.25" customHeight="1" thickTop="1" thickBot="1" x14ac:dyDescent="0.25">
      <c r="AI40986" s="4"/>
    </row>
    <row r="40987" spans="35:35" ht="14.25" customHeight="1" thickTop="1" thickBot="1" x14ac:dyDescent="0.25">
      <c r="AI40987" s="4"/>
    </row>
    <row r="40988" spans="35:35" ht="14.25" customHeight="1" thickTop="1" thickBot="1" x14ac:dyDescent="0.25">
      <c r="AI40988" s="4"/>
    </row>
    <row r="40989" spans="35:35" ht="14.25" customHeight="1" thickTop="1" thickBot="1" x14ac:dyDescent="0.25">
      <c r="AI40989" s="4"/>
    </row>
    <row r="40990" spans="35:35" ht="14.25" customHeight="1" thickTop="1" thickBot="1" x14ac:dyDescent="0.25">
      <c r="AI40990" s="4"/>
    </row>
    <row r="40991" spans="35:35" ht="14.25" customHeight="1" thickTop="1" thickBot="1" x14ac:dyDescent="0.25">
      <c r="AI40991" s="4"/>
    </row>
    <row r="40992" spans="35:35" ht="14.25" customHeight="1" thickTop="1" thickBot="1" x14ac:dyDescent="0.25">
      <c r="AI40992" s="4"/>
    </row>
    <row r="40993" spans="35:35" ht="14.25" customHeight="1" thickTop="1" thickBot="1" x14ac:dyDescent="0.25">
      <c r="AI40993" s="4"/>
    </row>
    <row r="40994" spans="35:35" ht="14.25" customHeight="1" thickTop="1" thickBot="1" x14ac:dyDescent="0.25">
      <c r="AI40994" s="4"/>
    </row>
    <row r="40995" spans="35:35" ht="14.25" customHeight="1" thickTop="1" thickBot="1" x14ac:dyDescent="0.25">
      <c r="AI40995" s="4"/>
    </row>
    <row r="40996" spans="35:35" ht="14.25" customHeight="1" thickTop="1" thickBot="1" x14ac:dyDescent="0.25">
      <c r="AI40996" s="4"/>
    </row>
    <row r="40997" spans="35:35" ht="14.25" customHeight="1" thickTop="1" thickBot="1" x14ac:dyDescent="0.25">
      <c r="AI40997" s="4"/>
    </row>
    <row r="40998" spans="35:35" ht="14.25" customHeight="1" thickTop="1" thickBot="1" x14ac:dyDescent="0.25">
      <c r="AI40998" s="4"/>
    </row>
    <row r="40999" spans="35:35" ht="14.25" customHeight="1" thickTop="1" thickBot="1" x14ac:dyDescent="0.25">
      <c r="AI40999" s="4"/>
    </row>
    <row r="41000" spans="35:35" ht="14.25" customHeight="1" thickTop="1" thickBot="1" x14ac:dyDescent="0.25">
      <c r="AI41000" s="4"/>
    </row>
    <row r="41001" spans="35:35" ht="14.25" customHeight="1" thickTop="1" thickBot="1" x14ac:dyDescent="0.25">
      <c r="AI41001" s="4"/>
    </row>
    <row r="41002" spans="35:35" ht="14.25" customHeight="1" thickTop="1" thickBot="1" x14ac:dyDescent="0.25">
      <c r="AI41002" s="4"/>
    </row>
    <row r="41003" spans="35:35" ht="14.25" customHeight="1" thickTop="1" thickBot="1" x14ac:dyDescent="0.25">
      <c r="AI41003" s="4"/>
    </row>
    <row r="41004" spans="35:35" ht="14.25" customHeight="1" thickTop="1" thickBot="1" x14ac:dyDescent="0.25">
      <c r="AI41004" s="4"/>
    </row>
    <row r="41005" spans="35:35" ht="14.25" customHeight="1" thickTop="1" thickBot="1" x14ac:dyDescent="0.25">
      <c r="AI41005" s="4"/>
    </row>
    <row r="41006" spans="35:35" ht="14.25" customHeight="1" thickTop="1" thickBot="1" x14ac:dyDescent="0.25">
      <c r="AI41006" s="4"/>
    </row>
    <row r="41007" spans="35:35" ht="14.25" customHeight="1" thickTop="1" thickBot="1" x14ac:dyDescent="0.25">
      <c r="AI41007" s="4"/>
    </row>
    <row r="41008" spans="35:35" ht="14.25" customHeight="1" thickTop="1" thickBot="1" x14ac:dyDescent="0.25">
      <c r="AI41008" s="4"/>
    </row>
    <row r="41009" spans="35:35" ht="14.25" customHeight="1" thickTop="1" thickBot="1" x14ac:dyDescent="0.25">
      <c r="AI41009" s="4"/>
    </row>
    <row r="41010" spans="35:35" ht="14.25" customHeight="1" thickTop="1" thickBot="1" x14ac:dyDescent="0.25">
      <c r="AI41010" s="4"/>
    </row>
    <row r="41011" spans="35:35" ht="14.25" customHeight="1" thickTop="1" thickBot="1" x14ac:dyDescent="0.25">
      <c r="AI41011" s="4"/>
    </row>
    <row r="41012" spans="35:35" ht="14.25" customHeight="1" thickTop="1" thickBot="1" x14ac:dyDescent="0.25">
      <c r="AI41012" s="4"/>
    </row>
    <row r="41013" spans="35:35" ht="14.25" customHeight="1" thickTop="1" thickBot="1" x14ac:dyDescent="0.25">
      <c r="AI41013" s="4"/>
    </row>
    <row r="41014" spans="35:35" ht="14.25" customHeight="1" thickTop="1" thickBot="1" x14ac:dyDescent="0.25">
      <c r="AI41014" s="4"/>
    </row>
    <row r="41015" spans="35:35" ht="14.25" customHeight="1" thickTop="1" thickBot="1" x14ac:dyDescent="0.25">
      <c r="AI41015" s="4"/>
    </row>
    <row r="41016" spans="35:35" ht="14.25" customHeight="1" thickTop="1" thickBot="1" x14ac:dyDescent="0.25">
      <c r="AI41016" s="4"/>
    </row>
    <row r="41017" spans="35:35" ht="14.25" customHeight="1" thickTop="1" thickBot="1" x14ac:dyDescent="0.25">
      <c r="AI41017" s="4"/>
    </row>
    <row r="41018" spans="35:35" ht="14.25" customHeight="1" thickTop="1" thickBot="1" x14ac:dyDescent="0.25">
      <c r="AI41018" s="4"/>
    </row>
    <row r="41019" spans="35:35" ht="14.25" customHeight="1" thickTop="1" thickBot="1" x14ac:dyDescent="0.25">
      <c r="AI41019" s="4"/>
    </row>
    <row r="41020" spans="35:35" ht="14.25" customHeight="1" thickTop="1" thickBot="1" x14ac:dyDescent="0.25">
      <c r="AI41020" s="4"/>
    </row>
    <row r="41021" spans="35:35" ht="14.25" customHeight="1" thickTop="1" thickBot="1" x14ac:dyDescent="0.25">
      <c r="AI41021" s="4"/>
    </row>
    <row r="41022" spans="35:35" ht="14.25" customHeight="1" thickTop="1" thickBot="1" x14ac:dyDescent="0.25">
      <c r="AI41022" s="4"/>
    </row>
    <row r="41023" spans="35:35" ht="14.25" customHeight="1" thickTop="1" thickBot="1" x14ac:dyDescent="0.25">
      <c r="AI41023" s="4"/>
    </row>
    <row r="41024" spans="35:35" ht="14.25" customHeight="1" thickTop="1" thickBot="1" x14ac:dyDescent="0.25">
      <c r="AI41024" s="4"/>
    </row>
    <row r="41025" spans="35:35" ht="14.25" customHeight="1" thickTop="1" thickBot="1" x14ac:dyDescent="0.25">
      <c r="AI41025" s="4"/>
    </row>
    <row r="41026" spans="35:35" ht="14.25" customHeight="1" thickTop="1" thickBot="1" x14ac:dyDescent="0.25">
      <c r="AI41026" s="4"/>
    </row>
    <row r="41027" spans="35:35" ht="14.25" customHeight="1" thickTop="1" thickBot="1" x14ac:dyDescent="0.25">
      <c r="AI41027" s="4"/>
    </row>
    <row r="41028" spans="35:35" ht="14.25" customHeight="1" thickTop="1" thickBot="1" x14ac:dyDescent="0.25">
      <c r="AI41028" s="4"/>
    </row>
    <row r="41029" spans="35:35" ht="14.25" customHeight="1" thickTop="1" thickBot="1" x14ac:dyDescent="0.25">
      <c r="AI41029" s="4"/>
    </row>
    <row r="41030" spans="35:35" ht="14.25" customHeight="1" thickTop="1" thickBot="1" x14ac:dyDescent="0.25">
      <c r="AI41030" s="4"/>
    </row>
    <row r="41031" spans="35:35" ht="14.25" customHeight="1" thickTop="1" thickBot="1" x14ac:dyDescent="0.25">
      <c r="AI41031" s="4"/>
    </row>
    <row r="41032" spans="35:35" ht="14.25" customHeight="1" thickTop="1" thickBot="1" x14ac:dyDescent="0.25">
      <c r="AI41032" s="4"/>
    </row>
    <row r="41033" spans="35:35" ht="14.25" customHeight="1" thickTop="1" thickBot="1" x14ac:dyDescent="0.25">
      <c r="AI41033" s="4"/>
    </row>
    <row r="41034" spans="35:35" ht="14.25" customHeight="1" thickTop="1" thickBot="1" x14ac:dyDescent="0.25">
      <c r="AI41034" s="4"/>
    </row>
    <row r="41035" spans="35:35" ht="14.25" customHeight="1" thickTop="1" thickBot="1" x14ac:dyDescent="0.25">
      <c r="AI41035" s="4"/>
    </row>
    <row r="41036" spans="35:35" ht="14.25" customHeight="1" thickTop="1" thickBot="1" x14ac:dyDescent="0.25">
      <c r="AI41036" s="4"/>
    </row>
    <row r="41037" spans="35:35" ht="14.25" customHeight="1" thickTop="1" thickBot="1" x14ac:dyDescent="0.25">
      <c r="AI41037" s="4"/>
    </row>
    <row r="41038" spans="35:35" ht="14.25" customHeight="1" thickTop="1" thickBot="1" x14ac:dyDescent="0.25">
      <c r="AI41038" s="4"/>
    </row>
    <row r="41039" spans="35:35" ht="14.25" customHeight="1" thickTop="1" thickBot="1" x14ac:dyDescent="0.25">
      <c r="AI41039" s="4"/>
    </row>
    <row r="41040" spans="35:35" ht="14.25" customHeight="1" thickTop="1" thickBot="1" x14ac:dyDescent="0.25">
      <c r="AI41040" s="4"/>
    </row>
    <row r="41041" spans="35:35" ht="14.25" customHeight="1" thickTop="1" thickBot="1" x14ac:dyDescent="0.25">
      <c r="AI41041" s="4"/>
    </row>
    <row r="41042" spans="35:35" ht="14.25" customHeight="1" thickTop="1" thickBot="1" x14ac:dyDescent="0.25">
      <c r="AI41042" s="4"/>
    </row>
    <row r="41043" spans="35:35" ht="14.25" customHeight="1" thickTop="1" thickBot="1" x14ac:dyDescent="0.25">
      <c r="AI41043" s="4"/>
    </row>
    <row r="41044" spans="35:35" ht="14.25" customHeight="1" thickTop="1" thickBot="1" x14ac:dyDescent="0.25">
      <c r="AI41044" s="4"/>
    </row>
    <row r="41045" spans="35:35" ht="14.25" customHeight="1" thickTop="1" thickBot="1" x14ac:dyDescent="0.25">
      <c r="AI41045" s="4"/>
    </row>
    <row r="41046" spans="35:35" ht="14.25" customHeight="1" thickTop="1" thickBot="1" x14ac:dyDescent="0.25">
      <c r="AI41046" s="4"/>
    </row>
    <row r="41047" spans="35:35" ht="14.25" customHeight="1" thickTop="1" thickBot="1" x14ac:dyDescent="0.25">
      <c r="AI41047" s="4"/>
    </row>
    <row r="41048" spans="35:35" ht="14.25" customHeight="1" thickTop="1" thickBot="1" x14ac:dyDescent="0.25">
      <c r="AI41048" s="4"/>
    </row>
    <row r="41049" spans="35:35" ht="14.25" customHeight="1" thickTop="1" thickBot="1" x14ac:dyDescent="0.25">
      <c r="AI41049" s="4"/>
    </row>
    <row r="41050" spans="35:35" ht="14.25" customHeight="1" thickTop="1" thickBot="1" x14ac:dyDescent="0.25">
      <c r="AI41050" s="4"/>
    </row>
    <row r="41051" spans="35:35" ht="14.25" customHeight="1" thickTop="1" thickBot="1" x14ac:dyDescent="0.25">
      <c r="AI41051" s="4"/>
    </row>
    <row r="41052" spans="35:35" ht="14.25" customHeight="1" thickTop="1" thickBot="1" x14ac:dyDescent="0.25">
      <c r="AI41052" s="4"/>
    </row>
    <row r="41053" spans="35:35" ht="14.25" customHeight="1" thickTop="1" thickBot="1" x14ac:dyDescent="0.25">
      <c r="AI41053" s="4"/>
    </row>
    <row r="41054" spans="35:35" ht="14.25" customHeight="1" thickTop="1" thickBot="1" x14ac:dyDescent="0.25">
      <c r="AI41054" s="4"/>
    </row>
    <row r="41055" spans="35:35" ht="14.25" customHeight="1" thickTop="1" thickBot="1" x14ac:dyDescent="0.25">
      <c r="AI41055" s="4"/>
    </row>
    <row r="41056" spans="35:35" ht="14.25" customHeight="1" thickTop="1" thickBot="1" x14ac:dyDescent="0.25">
      <c r="AI41056" s="4"/>
    </row>
    <row r="41057" spans="35:35" ht="14.25" customHeight="1" thickTop="1" thickBot="1" x14ac:dyDescent="0.25">
      <c r="AI41057" s="4"/>
    </row>
    <row r="41058" spans="35:35" ht="14.25" customHeight="1" thickTop="1" thickBot="1" x14ac:dyDescent="0.25">
      <c r="AI41058" s="4"/>
    </row>
    <row r="41059" spans="35:35" ht="14.25" customHeight="1" thickTop="1" thickBot="1" x14ac:dyDescent="0.25">
      <c r="AI41059" s="4"/>
    </row>
    <row r="41060" spans="35:35" ht="14.25" customHeight="1" thickTop="1" thickBot="1" x14ac:dyDescent="0.25">
      <c r="AI41060" s="4"/>
    </row>
    <row r="41061" spans="35:35" ht="14.25" customHeight="1" thickTop="1" thickBot="1" x14ac:dyDescent="0.25">
      <c r="AI41061" s="4"/>
    </row>
    <row r="41062" spans="35:35" ht="14.25" customHeight="1" thickTop="1" thickBot="1" x14ac:dyDescent="0.25">
      <c r="AI41062" s="4"/>
    </row>
    <row r="41063" spans="35:35" ht="14.25" customHeight="1" thickTop="1" thickBot="1" x14ac:dyDescent="0.25">
      <c r="AI41063" s="4"/>
    </row>
    <row r="41064" spans="35:35" ht="14.25" customHeight="1" thickTop="1" thickBot="1" x14ac:dyDescent="0.25">
      <c r="AI41064" s="4"/>
    </row>
    <row r="41065" spans="35:35" ht="14.25" customHeight="1" thickTop="1" thickBot="1" x14ac:dyDescent="0.25">
      <c r="AI41065" s="4"/>
    </row>
    <row r="41066" spans="35:35" ht="14.25" customHeight="1" thickTop="1" thickBot="1" x14ac:dyDescent="0.25">
      <c r="AI41066" s="4"/>
    </row>
    <row r="41067" spans="35:35" ht="14.25" customHeight="1" thickTop="1" thickBot="1" x14ac:dyDescent="0.25">
      <c r="AI41067" s="4"/>
    </row>
    <row r="41068" spans="35:35" ht="14.25" customHeight="1" thickTop="1" thickBot="1" x14ac:dyDescent="0.25">
      <c r="AI41068" s="4"/>
    </row>
    <row r="41069" spans="35:35" ht="14.25" customHeight="1" thickTop="1" thickBot="1" x14ac:dyDescent="0.25">
      <c r="AI41069" s="4"/>
    </row>
    <row r="41070" spans="35:35" ht="14.25" customHeight="1" thickTop="1" thickBot="1" x14ac:dyDescent="0.25">
      <c r="AI41070" s="4"/>
    </row>
    <row r="41071" spans="35:35" ht="14.25" customHeight="1" thickTop="1" thickBot="1" x14ac:dyDescent="0.25">
      <c r="AI41071" s="4"/>
    </row>
    <row r="41072" spans="35:35" ht="14.25" customHeight="1" thickTop="1" thickBot="1" x14ac:dyDescent="0.25">
      <c r="AI41072" s="4"/>
    </row>
    <row r="41073" spans="35:35" ht="14.25" customHeight="1" thickTop="1" thickBot="1" x14ac:dyDescent="0.25">
      <c r="AI41073" s="4"/>
    </row>
    <row r="41074" spans="35:35" ht="14.25" customHeight="1" thickTop="1" thickBot="1" x14ac:dyDescent="0.25">
      <c r="AI41074" s="4"/>
    </row>
    <row r="41075" spans="35:35" ht="14.25" customHeight="1" thickTop="1" thickBot="1" x14ac:dyDescent="0.25">
      <c r="AI41075" s="4"/>
    </row>
    <row r="41076" spans="35:35" ht="14.25" customHeight="1" thickTop="1" thickBot="1" x14ac:dyDescent="0.25">
      <c r="AI41076" s="4"/>
    </row>
    <row r="41077" spans="35:35" ht="14.25" customHeight="1" thickTop="1" thickBot="1" x14ac:dyDescent="0.25">
      <c r="AI41077" s="4"/>
    </row>
    <row r="41078" spans="35:35" ht="14.25" customHeight="1" thickTop="1" thickBot="1" x14ac:dyDescent="0.25">
      <c r="AI41078" s="4"/>
    </row>
    <row r="41079" spans="35:35" ht="14.25" customHeight="1" thickTop="1" thickBot="1" x14ac:dyDescent="0.25">
      <c r="AI41079" s="4"/>
    </row>
    <row r="41080" spans="35:35" ht="14.25" customHeight="1" thickTop="1" thickBot="1" x14ac:dyDescent="0.25">
      <c r="AI41080" s="4"/>
    </row>
    <row r="41081" spans="35:35" ht="14.25" customHeight="1" thickTop="1" thickBot="1" x14ac:dyDescent="0.25">
      <c r="AI41081" s="4"/>
    </row>
    <row r="41082" spans="35:35" ht="14.25" customHeight="1" thickTop="1" thickBot="1" x14ac:dyDescent="0.25">
      <c r="AI41082" s="4"/>
    </row>
    <row r="41083" spans="35:35" ht="14.25" customHeight="1" thickTop="1" thickBot="1" x14ac:dyDescent="0.25">
      <c r="AI41083" s="4"/>
    </row>
    <row r="41084" spans="35:35" ht="14.25" customHeight="1" thickTop="1" thickBot="1" x14ac:dyDescent="0.25">
      <c r="AI41084" s="4"/>
    </row>
    <row r="41085" spans="35:35" ht="14.25" customHeight="1" thickTop="1" thickBot="1" x14ac:dyDescent="0.25">
      <c r="AI41085" s="4"/>
    </row>
    <row r="41086" spans="35:35" ht="14.25" customHeight="1" thickTop="1" thickBot="1" x14ac:dyDescent="0.25">
      <c r="AI41086" s="4"/>
    </row>
    <row r="41087" spans="35:35" ht="14.25" customHeight="1" thickTop="1" thickBot="1" x14ac:dyDescent="0.25">
      <c r="AI41087" s="4"/>
    </row>
    <row r="41088" spans="35:35" ht="14.25" customHeight="1" thickTop="1" thickBot="1" x14ac:dyDescent="0.25">
      <c r="AI41088" s="4"/>
    </row>
    <row r="41089" spans="35:35" ht="14.25" customHeight="1" thickTop="1" thickBot="1" x14ac:dyDescent="0.25">
      <c r="AI41089" s="4"/>
    </row>
    <row r="41090" spans="35:35" ht="14.25" customHeight="1" thickTop="1" thickBot="1" x14ac:dyDescent="0.25">
      <c r="AI41090" s="4"/>
    </row>
    <row r="41091" spans="35:35" ht="14.25" customHeight="1" thickTop="1" thickBot="1" x14ac:dyDescent="0.25">
      <c r="AI41091" s="4"/>
    </row>
    <row r="41092" spans="35:35" ht="14.25" customHeight="1" thickTop="1" thickBot="1" x14ac:dyDescent="0.25">
      <c r="AI41092" s="4"/>
    </row>
    <row r="41093" spans="35:35" ht="14.25" customHeight="1" thickTop="1" thickBot="1" x14ac:dyDescent="0.25">
      <c r="AI41093" s="4"/>
    </row>
    <row r="41094" spans="35:35" ht="14.25" customHeight="1" thickTop="1" thickBot="1" x14ac:dyDescent="0.25">
      <c r="AI41094" s="4"/>
    </row>
    <row r="41095" spans="35:35" ht="14.25" customHeight="1" thickTop="1" thickBot="1" x14ac:dyDescent="0.25">
      <c r="AI41095" s="4"/>
    </row>
    <row r="41096" spans="35:35" ht="14.25" customHeight="1" thickTop="1" thickBot="1" x14ac:dyDescent="0.25">
      <c r="AI41096" s="4"/>
    </row>
    <row r="41097" spans="35:35" ht="14.25" customHeight="1" thickTop="1" thickBot="1" x14ac:dyDescent="0.25">
      <c r="AI41097" s="4"/>
    </row>
    <row r="41098" spans="35:35" ht="14.25" customHeight="1" thickTop="1" thickBot="1" x14ac:dyDescent="0.25">
      <c r="AI41098" s="4"/>
    </row>
    <row r="41099" spans="35:35" ht="14.25" customHeight="1" thickTop="1" thickBot="1" x14ac:dyDescent="0.25">
      <c r="AI41099" s="4"/>
    </row>
    <row r="41100" spans="35:35" ht="14.25" customHeight="1" thickTop="1" thickBot="1" x14ac:dyDescent="0.25">
      <c r="AI41100" s="4"/>
    </row>
    <row r="41101" spans="35:35" ht="14.25" customHeight="1" thickTop="1" thickBot="1" x14ac:dyDescent="0.25">
      <c r="AI41101" s="4"/>
    </row>
    <row r="41102" spans="35:35" ht="14.25" customHeight="1" thickTop="1" thickBot="1" x14ac:dyDescent="0.25">
      <c r="AI41102" s="4"/>
    </row>
    <row r="41103" spans="35:35" ht="14.25" customHeight="1" thickTop="1" thickBot="1" x14ac:dyDescent="0.25">
      <c r="AI41103" s="4"/>
    </row>
    <row r="41104" spans="35:35" ht="14.25" customHeight="1" thickTop="1" thickBot="1" x14ac:dyDescent="0.25">
      <c r="AI41104" s="4"/>
    </row>
    <row r="41105" spans="35:35" ht="14.25" customHeight="1" thickTop="1" thickBot="1" x14ac:dyDescent="0.25">
      <c r="AI41105" s="4"/>
    </row>
    <row r="41106" spans="35:35" ht="14.25" customHeight="1" thickTop="1" thickBot="1" x14ac:dyDescent="0.25">
      <c r="AI41106" s="4"/>
    </row>
    <row r="41107" spans="35:35" ht="14.25" customHeight="1" thickTop="1" thickBot="1" x14ac:dyDescent="0.25">
      <c r="AI41107" s="4"/>
    </row>
    <row r="41108" spans="35:35" ht="14.25" customHeight="1" thickTop="1" thickBot="1" x14ac:dyDescent="0.25">
      <c r="AI41108" s="4"/>
    </row>
    <row r="41109" spans="35:35" ht="14.25" customHeight="1" thickTop="1" thickBot="1" x14ac:dyDescent="0.25">
      <c r="AI41109" s="4"/>
    </row>
    <row r="41110" spans="35:35" ht="14.25" customHeight="1" thickTop="1" thickBot="1" x14ac:dyDescent="0.25">
      <c r="AI41110" s="4"/>
    </row>
    <row r="41111" spans="35:35" ht="14.25" customHeight="1" thickTop="1" thickBot="1" x14ac:dyDescent="0.25">
      <c r="AI41111" s="4"/>
    </row>
    <row r="41112" spans="35:35" ht="14.25" customHeight="1" thickTop="1" thickBot="1" x14ac:dyDescent="0.25">
      <c r="AI41112" s="4"/>
    </row>
    <row r="41113" spans="35:35" ht="14.25" customHeight="1" thickTop="1" thickBot="1" x14ac:dyDescent="0.25">
      <c r="AI41113" s="4"/>
    </row>
    <row r="41114" spans="35:35" ht="14.25" customHeight="1" thickTop="1" thickBot="1" x14ac:dyDescent="0.25">
      <c r="AI41114" s="4"/>
    </row>
    <row r="41115" spans="35:35" ht="14.25" customHeight="1" thickTop="1" thickBot="1" x14ac:dyDescent="0.25">
      <c r="AI41115" s="4"/>
    </row>
    <row r="41116" spans="35:35" ht="14.25" customHeight="1" thickTop="1" thickBot="1" x14ac:dyDescent="0.25">
      <c r="AI41116" s="4"/>
    </row>
    <row r="41117" spans="35:35" ht="14.25" customHeight="1" thickTop="1" thickBot="1" x14ac:dyDescent="0.25">
      <c r="AI41117" s="4"/>
    </row>
    <row r="41118" spans="35:35" ht="14.25" customHeight="1" thickTop="1" thickBot="1" x14ac:dyDescent="0.25">
      <c r="AI41118" s="4"/>
    </row>
    <row r="41119" spans="35:35" ht="14.25" customHeight="1" thickTop="1" thickBot="1" x14ac:dyDescent="0.25">
      <c r="AI41119" s="4"/>
    </row>
    <row r="41120" spans="35:35" ht="14.25" customHeight="1" thickTop="1" thickBot="1" x14ac:dyDescent="0.25">
      <c r="AI41120" s="4"/>
    </row>
    <row r="41121" spans="35:35" ht="14.25" customHeight="1" thickTop="1" thickBot="1" x14ac:dyDescent="0.25">
      <c r="AI41121" s="4"/>
    </row>
    <row r="41122" spans="35:35" ht="14.25" customHeight="1" thickTop="1" thickBot="1" x14ac:dyDescent="0.25">
      <c r="AI41122" s="4"/>
    </row>
    <row r="41123" spans="35:35" ht="14.25" customHeight="1" thickTop="1" thickBot="1" x14ac:dyDescent="0.25">
      <c r="AI41123" s="4"/>
    </row>
    <row r="41124" spans="35:35" ht="14.25" customHeight="1" thickTop="1" thickBot="1" x14ac:dyDescent="0.25">
      <c r="AI41124" s="4"/>
    </row>
    <row r="41125" spans="35:35" ht="14.25" customHeight="1" thickTop="1" thickBot="1" x14ac:dyDescent="0.25">
      <c r="AI41125" s="4"/>
    </row>
    <row r="41126" spans="35:35" ht="14.25" customHeight="1" thickTop="1" thickBot="1" x14ac:dyDescent="0.25">
      <c r="AI41126" s="4"/>
    </row>
    <row r="41127" spans="35:35" ht="14.25" customHeight="1" thickTop="1" thickBot="1" x14ac:dyDescent="0.25">
      <c r="AI41127" s="4"/>
    </row>
    <row r="41128" spans="35:35" ht="14.25" customHeight="1" thickTop="1" thickBot="1" x14ac:dyDescent="0.25">
      <c r="AI41128" s="4"/>
    </row>
    <row r="41129" spans="35:35" ht="14.25" customHeight="1" thickTop="1" thickBot="1" x14ac:dyDescent="0.25">
      <c r="AI41129" s="4"/>
    </row>
    <row r="41130" spans="35:35" ht="14.25" customHeight="1" thickTop="1" thickBot="1" x14ac:dyDescent="0.25">
      <c r="AI41130" s="4"/>
    </row>
    <row r="41131" spans="35:35" ht="14.25" customHeight="1" thickTop="1" thickBot="1" x14ac:dyDescent="0.25">
      <c r="AI41131" s="4"/>
    </row>
    <row r="41132" spans="35:35" ht="14.25" customHeight="1" thickTop="1" thickBot="1" x14ac:dyDescent="0.25">
      <c r="AI41132" s="4"/>
    </row>
    <row r="41133" spans="35:35" ht="14.25" customHeight="1" thickTop="1" thickBot="1" x14ac:dyDescent="0.25">
      <c r="AI41133" s="4"/>
    </row>
    <row r="41134" spans="35:35" ht="14.25" customHeight="1" thickTop="1" thickBot="1" x14ac:dyDescent="0.25">
      <c r="AI41134" s="4"/>
    </row>
    <row r="41135" spans="35:35" ht="14.25" customHeight="1" thickTop="1" thickBot="1" x14ac:dyDescent="0.25">
      <c r="AI41135" s="4"/>
    </row>
    <row r="41136" spans="35:35" ht="14.25" customHeight="1" thickTop="1" thickBot="1" x14ac:dyDescent="0.25">
      <c r="AI41136" s="4"/>
    </row>
    <row r="41137" spans="35:35" ht="14.25" customHeight="1" thickTop="1" thickBot="1" x14ac:dyDescent="0.25">
      <c r="AI41137" s="4"/>
    </row>
    <row r="41138" spans="35:35" ht="14.25" customHeight="1" thickTop="1" thickBot="1" x14ac:dyDescent="0.25">
      <c r="AI41138" s="4"/>
    </row>
    <row r="41139" spans="35:35" ht="14.25" customHeight="1" thickTop="1" thickBot="1" x14ac:dyDescent="0.25">
      <c r="AI41139" s="4"/>
    </row>
    <row r="41140" spans="35:35" ht="14.25" customHeight="1" thickTop="1" thickBot="1" x14ac:dyDescent="0.25">
      <c r="AI41140" s="4"/>
    </row>
    <row r="41141" spans="35:35" ht="14.25" customHeight="1" thickTop="1" thickBot="1" x14ac:dyDescent="0.25">
      <c r="AI41141" s="4"/>
    </row>
    <row r="41142" spans="35:35" ht="14.25" customHeight="1" thickTop="1" thickBot="1" x14ac:dyDescent="0.25">
      <c r="AI41142" s="4"/>
    </row>
    <row r="41143" spans="35:35" ht="14.25" customHeight="1" thickTop="1" thickBot="1" x14ac:dyDescent="0.25">
      <c r="AI41143" s="4"/>
    </row>
    <row r="41144" spans="35:35" ht="14.25" customHeight="1" thickTop="1" thickBot="1" x14ac:dyDescent="0.25">
      <c r="AI41144" s="4"/>
    </row>
    <row r="41145" spans="35:35" ht="14.25" customHeight="1" thickTop="1" thickBot="1" x14ac:dyDescent="0.25">
      <c r="AI41145" s="4"/>
    </row>
    <row r="41146" spans="35:35" ht="14.25" customHeight="1" thickTop="1" thickBot="1" x14ac:dyDescent="0.25">
      <c r="AI41146" s="4"/>
    </row>
    <row r="41147" spans="35:35" ht="14.25" customHeight="1" thickTop="1" thickBot="1" x14ac:dyDescent="0.25">
      <c r="AI41147" s="4"/>
    </row>
    <row r="41148" spans="35:35" ht="14.25" customHeight="1" thickTop="1" thickBot="1" x14ac:dyDescent="0.25">
      <c r="AI41148" s="4"/>
    </row>
    <row r="41149" spans="35:35" ht="14.25" customHeight="1" thickTop="1" thickBot="1" x14ac:dyDescent="0.25">
      <c r="AI41149" s="4"/>
    </row>
    <row r="41150" spans="35:35" ht="14.25" customHeight="1" thickTop="1" thickBot="1" x14ac:dyDescent="0.25">
      <c r="AI41150" s="4"/>
    </row>
    <row r="41151" spans="35:35" ht="14.25" customHeight="1" thickTop="1" thickBot="1" x14ac:dyDescent="0.25">
      <c r="AI41151" s="4"/>
    </row>
    <row r="41152" spans="35:35" ht="14.25" customHeight="1" thickTop="1" thickBot="1" x14ac:dyDescent="0.25">
      <c r="AI41152" s="4"/>
    </row>
    <row r="41153" spans="35:35" ht="14.25" customHeight="1" thickTop="1" thickBot="1" x14ac:dyDescent="0.25">
      <c r="AI41153" s="4"/>
    </row>
    <row r="41154" spans="35:35" ht="14.25" customHeight="1" thickTop="1" thickBot="1" x14ac:dyDescent="0.25">
      <c r="AI41154" s="4"/>
    </row>
    <row r="41155" spans="35:35" ht="14.25" customHeight="1" thickTop="1" thickBot="1" x14ac:dyDescent="0.25">
      <c r="AI41155" s="4"/>
    </row>
    <row r="41156" spans="35:35" ht="14.25" customHeight="1" thickTop="1" thickBot="1" x14ac:dyDescent="0.25">
      <c r="AI41156" s="4"/>
    </row>
    <row r="41157" spans="35:35" ht="14.25" customHeight="1" thickTop="1" thickBot="1" x14ac:dyDescent="0.25">
      <c r="AI41157" s="4"/>
    </row>
    <row r="41158" spans="35:35" ht="14.25" customHeight="1" thickTop="1" thickBot="1" x14ac:dyDescent="0.25">
      <c r="AI41158" s="4"/>
    </row>
    <row r="41159" spans="35:35" ht="14.25" customHeight="1" thickTop="1" thickBot="1" x14ac:dyDescent="0.25">
      <c r="AI41159" s="4"/>
    </row>
    <row r="41160" spans="35:35" ht="14.25" customHeight="1" thickTop="1" thickBot="1" x14ac:dyDescent="0.25">
      <c r="AI41160" s="4"/>
    </row>
    <row r="41161" spans="35:35" ht="14.25" customHeight="1" thickTop="1" thickBot="1" x14ac:dyDescent="0.25">
      <c r="AI41161" s="4"/>
    </row>
    <row r="41162" spans="35:35" ht="14.25" customHeight="1" thickTop="1" thickBot="1" x14ac:dyDescent="0.25">
      <c r="AI41162" s="4"/>
    </row>
    <row r="41163" spans="35:35" ht="14.25" customHeight="1" thickTop="1" thickBot="1" x14ac:dyDescent="0.25">
      <c r="AI41163" s="4"/>
    </row>
    <row r="41164" spans="35:35" ht="14.25" customHeight="1" thickTop="1" thickBot="1" x14ac:dyDescent="0.25">
      <c r="AI41164" s="4"/>
    </row>
    <row r="41165" spans="35:35" ht="14.25" customHeight="1" thickTop="1" thickBot="1" x14ac:dyDescent="0.25">
      <c r="AI41165" s="4"/>
    </row>
    <row r="41166" spans="35:35" ht="14.25" customHeight="1" thickTop="1" thickBot="1" x14ac:dyDescent="0.25">
      <c r="AI41166" s="4"/>
    </row>
    <row r="41167" spans="35:35" ht="14.25" customHeight="1" thickTop="1" thickBot="1" x14ac:dyDescent="0.25">
      <c r="AI41167" s="4"/>
    </row>
    <row r="41168" spans="35:35" ht="14.25" customHeight="1" thickTop="1" thickBot="1" x14ac:dyDescent="0.25">
      <c r="AI41168" s="4"/>
    </row>
    <row r="41169" spans="35:35" ht="14.25" customHeight="1" thickTop="1" thickBot="1" x14ac:dyDescent="0.25">
      <c r="AI41169" s="4"/>
    </row>
    <row r="41170" spans="35:35" ht="14.25" customHeight="1" thickTop="1" thickBot="1" x14ac:dyDescent="0.25">
      <c r="AI41170" s="4"/>
    </row>
    <row r="41171" spans="35:35" ht="14.25" customHeight="1" thickTop="1" thickBot="1" x14ac:dyDescent="0.25">
      <c r="AI41171" s="4"/>
    </row>
    <row r="41172" spans="35:35" ht="14.25" customHeight="1" thickTop="1" thickBot="1" x14ac:dyDescent="0.25">
      <c r="AI41172" s="4"/>
    </row>
    <row r="41173" spans="35:35" ht="14.25" customHeight="1" thickTop="1" thickBot="1" x14ac:dyDescent="0.25">
      <c r="AI41173" s="4"/>
    </row>
    <row r="41174" spans="35:35" ht="14.25" customHeight="1" thickTop="1" thickBot="1" x14ac:dyDescent="0.25">
      <c r="AI41174" s="4"/>
    </row>
    <row r="41175" spans="35:35" ht="14.25" customHeight="1" thickTop="1" thickBot="1" x14ac:dyDescent="0.25">
      <c r="AI41175" s="4"/>
    </row>
    <row r="41176" spans="35:35" ht="14.25" customHeight="1" thickTop="1" thickBot="1" x14ac:dyDescent="0.25">
      <c r="AI41176" s="4"/>
    </row>
    <row r="41177" spans="35:35" ht="14.25" customHeight="1" thickTop="1" thickBot="1" x14ac:dyDescent="0.25">
      <c r="AI41177" s="4"/>
    </row>
    <row r="41178" spans="35:35" ht="14.25" customHeight="1" thickTop="1" thickBot="1" x14ac:dyDescent="0.25">
      <c r="AI41178" s="4"/>
    </row>
    <row r="41179" spans="35:35" ht="14.25" customHeight="1" thickTop="1" thickBot="1" x14ac:dyDescent="0.25">
      <c r="AI41179" s="4"/>
    </row>
    <row r="41180" spans="35:35" ht="14.25" customHeight="1" thickTop="1" thickBot="1" x14ac:dyDescent="0.25">
      <c r="AI41180" s="4"/>
    </row>
    <row r="41181" spans="35:35" ht="14.25" customHeight="1" thickTop="1" thickBot="1" x14ac:dyDescent="0.25">
      <c r="AI41181" s="4"/>
    </row>
    <row r="41182" spans="35:35" ht="14.25" customHeight="1" thickTop="1" thickBot="1" x14ac:dyDescent="0.25">
      <c r="AI41182" s="4"/>
    </row>
    <row r="41183" spans="35:35" ht="14.25" customHeight="1" thickTop="1" thickBot="1" x14ac:dyDescent="0.25">
      <c r="AI41183" s="4"/>
    </row>
    <row r="41184" spans="35:35" ht="14.25" customHeight="1" thickTop="1" thickBot="1" x14ac:dyDescent="0.25">
      <c r="AI41184" s="4"/>
    </row>
    <row r="41185" spans="35:35" ht="14.25" customHeight="1" thickTop="1" thickBot="1" x14ac:dyDescent="0.25">
      <c r="AI41185" s="4"/>
    </row>
    <row r="41186" spans="35:35" ht="14.25" customHeight="1" thickTop="1" thickBot="1" x14ac:dyDescent="0.25">
      <c r="AI41186" s="4"/>
    </row>
    <row r="41187" spans="35:35" ht="14.25" customHeight="1" thickTop="1" thickBot="1" x14ac:dyDescent="0.25">
      <c r="AI41187" s="4"/>
    </row>
    <row r="41188" spans="35:35" ht="14.25" customHeight="1" thickTop="1" thickBot="1" x14ac:dyDescent="0.25">
      <c r="AI41188" s="4"/>
    </row>
    <row r="41189" spans="35:35" ht="14.25" customHeight="1" thickTop="1" thickBot="1" x14ac:dyDescent="0.25">
      <c r="AI41189" s="4"/>
    </row>
    <row r="41190" spans="35:35" ht="14.25" customHeight="1" thickTop="1" thickBot="1" x14ac:dyDescent="0.25">
      <c r="AI41190" s="4"/>
    </row>
    <row r="41191" spans="35:35" ht="14.25" customHeight="1" thickTop="1" thickBot="1" x14ac:dyDescent="0.25">
      <c r="AI41191" s="4"/>
    </row>
    <row r="41192" spans="35:35" ht="14.25" customHeight="1" thickTop="1" thickBot="1" x14ac:dyDescent="0.25">
      <c r="AI41192" s="4"/>
    </row>
    <row r="41193" spans="35:35" ht="14.25" customHeight="1" thickTop="1" thickBot="1" x14ac:dyDescent="0.25">
      <c r="AI41193" s="4"/>
    </row>
    <row r="41194" spans="35:35" ht="14.25" customHeight="1" thickTop="1" thickBot="1" x14ac:dyDescent="0.25">
      <c r="AI41194" s="4"/>
    </row>
    <row r="41195" spans="35:35" ht="14.25" customHeight="1" thickTop="1" thickBot="1" x14ac:dyDescent="0.25">
      <c r="AI41195" s="4"/>
    </row>
    <row r="41196" spans="35:35" ht="14.25" customHeight="1" thickTop="1" thickBot="1" x14ac:dyDescent="0.25">
      <c r="AI41196" s="4"/>
    </row>
    <row r="41197" spans="35:35" ht="14.25" customHeight="1" thickTop="1" thickBot="1" x14ac:dyDescent="0.25">
      <c r="AI41197" s="4"/>
    </row>
    <row r="41198" spans="35:35" ht="14.25" customHeight="1" thickTop="1" thickBot="1" x14ac:dyDescent="0.25">
      <c r="AI41198" s="4"/>
    </row>
    <row r="41199" spans="35:35" ht="14.25" customHeight="1" thickTop="1" thickBot="1" x14ac:dyDescent="0.25">
      <c r="AI41199" s="4"/>
    </row>
    <row r="41200" spans="35:35" ht="14.25" customHeight="1" thickTop="1" thickBot="1" x14ac:dyDescent="0.25">
      <c r="AI41200" s="4"/>
    </row>
    <row r="41201" spans="35:35" ht="14.25" customHeight="1" thickTop="1" thickBot="1" x14ac:dyDescent="0.25">
      <c r="AI41201" s="4"/>
    </row>
    <row r="41202" spans="35:35" ht="14.25" customHeight="1" thickTop="1" thickBot="1" x14ac:dyDescent="0.25">
      <c r="AI41202" s="4"/>
    </row>
    <row r="41203" spans="35:35" ht="14.25" customHeight="1" thickTop="1" thickBot="1" x14ac:dyDescent="0.25">
      <c r="AI41203" s="4"/>
    </row>
    <row r="41204" spans="35:35" ht="14.25" customHeight="1" thickTop="1" thickBot="1" x14ac:dyDescent="0.25">
      <c r="AI41204" s="4"/>
    </row>
    <row r="41205" spans="35:35" ht="14.25" customHeight="1" thickTop="1" thickBot="1" x14ac:dyDescent="0.25">
      <c r="AI41205" s="4"/>
    </row>
    <row r="41206" spans="35:35" ht="14.25" customHeight="1" thickTop="1" thickBot="1" x14ac:dyDescent="0.25">
      <c r="AI41206" s="4"/>
    </row>
    <row r="41207" spans="35:35" ht="14.25" customHeight="1" thickTop="1" thickBot="1" x14ac:dyDescent="0.25">
      <c r="AI41207" s="4"/>
    </row>
    <row r="41208" spans="35:35" ht="14.25" customHeight="1" thickTop="1" thickBot="1" x14ac:dyDescent="0.25">
      <c r="AI41208" s="4"/>
    </row>
    <row r="41209" spans="35:35" ht="14.25" customHeight="1" thickTop="1" thickBot="1" x14ac:dyDescent="0.25">
      <c r="AI41209" s="4"/>
    </row>
    <row r="41210" spans="35:35" ht="14.25" customHeight="1" thickTop="1" thickBot="1" x14ac:dyDescent="0.25">
      <c r="AI41210" s="4"/>
    </row>
    <row r="41211" spans="35:35" ht="14.25" customHeight="1" thickTop="1" thickBot="1" x14ac:dyDescent="0.25">
      <c r="AI41211" s="4"/>
    </row>
    <row r="41212" spans="35:35" ht="14.25" customHeight="1" thickTop="1" thickBot="1" x14ac:dyDescent="0.25">
      <c r="AI41212" s="4"/>
    </row>
    <row r="41213" spans="35:35" ht="14.25" customHeight="1" thickTop="1" thickBot="1" x14ac:dyDescent="0.25">
      <c r="AI41213" s="4"/>
    </row>
    <row r="41214" spans="35:35" ht="14.25" customHeight="1" thickTop="1" thickBot="1" x14ac:dyDescent="0.25">
      <c r="AI41214" s="4"/>
    </row>
    <row r="41215" spans="35:35" ht="14.25" customHeight="1" thickTop="1" thickBot="1" x14ac:dyDescent="0.25">
      <c r="AI41215" s="4"/>
    </row>
    <row r="41216" spans="35:35" ht="14.25" customHeight="1" thickTop="1" thickBot="1" x14ac:dyDescent="0.25">
      <c r="AI41216" s="4"/>
    </row>
    <row r="41217" spans="35:35" ht="14.25" customHeight="1" thickTop="1" thickBot="1" x14ac:dyDescent="0.25">
      <c r="AI41217" s="4"/>
    </row>
    <row r="41218" spans="35:35" ht="14.25" customHeight="1" thickTop="1" thickBot="1" x14ac:dyDescent="0.25">
      <c r="AI41218" s="4"/>
    </row>
    <row r="41219" spans="35:35" ht="14.25" customHeight="1" thickTop="1" thickBot="1" x14ac:dyDescent="0.25">
      <c r="AI41219" s="4"/>
    </row>
    <row r="41220" spans="35:35" ht="14.25" customHeight="1" thickTop="1" thickBot="1" x14ac:dyDescent="0.25">
      <c r="AI41220" s="4"/>
    </row>
    <row r="41221" spans="35:35" ht="14.25" customHeight="1" thickTop="1" thickBot="1" x14ac:dyDescent="0.25">
      <c r="AI41221" s="4"/>
    </row>
    <row r="41222" spans="35:35" ht="14.25" customHeight="1" thickTop="1" thickBot="1" x14ac:dyDescent="0.25">
      <c r="AI41222" s="4"/>
    </row>
    <row r="41223" spans="35:35" ht="14.25" customHeight="1" thickTop="1" thickBot="1" x14ac:dyDescent="0.25">
      <c r="AI41223" s="4"/>
    </row>
    <row r="41224" spans="35:35" ht="14.25" customHeight="1" thickTop="1" thickBot="1" x14ac:dyDescent="0.25">
      <c r="AI41224" s="4"/>
    </row>
    <row r="41225" spans="35:35" ht="14.25" customHeight="1" thickTop="1" thickBot="1" x14ac:dyDescent="0.25">
      <c r="AI41225" s="4"/>
    </row>
    <row r="41226" spans="35:35" ht="14.25" customHeight="1" thickTop="1" thickBot="1" x14ac:dyDescent="0.25">
      <c r="AI41226" s="4"/>
    </row>
    <row r="41227" spans="35:35" ht="14.25" customHeight="1" thickTop="1" thickBot="1" x14ac:dyDescent="0.25">
      <c r="AI41227" s="4"/>
    </row>
    <row r="41228" spans="35:35" ht="14.25" customHeight="1" thickTop="1" thickBot="1" x14ac:dyDescent="0.25">
      <c r="AI41228" s="4"/>
    </row>
    <row r="41229" spans="35:35" ht="14.25" customHeight="1" thickTop="1" thickBot="1" x14ac:dyDescent="0.25">
      <c r="AI41229" s="4"/>
    </row>
    <row r="41230" spans="35:35" ht="14.25" customHeight="1" thickTop="1" thickBot="1" x14ac:dyDescent="0.25">
      <c r="AI41230" s="4"/>
    </row>
    <row r="41231" spans="35:35" ht="14.25" customHeight="1" thickTop="1" thickBot="1" x14ac:dyDescent="0.25">
      <c r="AI41231" s="4"/>
    </row>
    <row r="41232" spans="35:35" ht="14.25" customHeight="1" thickTop="1" thickBot="1" x14ac:dyDescent="0.25">
      <c r="AI41232" s="4"/>
    </row>
    <row r="41233" spans="35:35" ht="14.25" customHeight="1" thickTop="1" thickBot="1" x14ac:dyDescent="0.25">
      <c r="AI41233" s="4"/>
    </row>
    <row r="41234" spans="35:35" ht="14.25" customHeight="1" thickTop="1" thickBot="1" x14ac:dyDescent="0.25">
      <c r="AI41234" s="4"/>
    </row>
    <row r="41235" spans="35:35" ht="14.25" customHeight="1" thickTop="1" thickBot="1" x14ac:dyDescent="0.25">
      <c r="AI41235" s="4"/>
    </row>
    <row r="41236" spans="35:35" ht="14.25" customHeight="1" thickTop="1" thickBot="1" x14ac:dyDescent="0.25">
      <c r="AI41236" s="4"/>
    </row>
    <row r="41237" spans="35:35" ht="14.25" customHeight="1" thickTop="1" thickBot="1" x14ac:dyDescent="0.25">
      <c r="AI41237" s="4"/>
    </row>
    <row r="41238" spans="35:35" ht="14.25" customHeight="1" thickTop="1" thickBot="1" x14ac:dyDescent="0.25">
      <c r="AI41238" s="4"/>
    </row>
    <row r="41239" spans="35:35" ht="14.25" customHeight="1" thickTop="1" thickBot="1" x14ac:dyDescent="0.25">
      <c r="AI41239" s="4"/>
    </row>
    <row r="41240" spans="35:35" ht="14.25" customHeight="1" thickTop="1" thickBot="1" x14ac:dyDescent="0.25">
      <c r="AI41240" s="4"/>
    </row>
    <row r="41241" spans="35:35" ht="14.25" customHeight="1" thickTop="1" thickBot="1" x14ac:dyDescent="0.25">
      <c r="AI41241" s="4"/>
    </row>
    <row r="41242" spans="35:35" ht="14.25" customHeight="1" thickTop="1" thickBot="1" x14ac:dyDescent="0.25">
      <c r="AI41242" s="4"/>
    </row>
    <row r="41243" spans="35:35" ht="14.25" customHeight="1" thickTop="1" thickBot="1" x14ac:dyDescent="0.25">
      <c r="AI41243" s="4"/>
    </row>
    <row r="41244" spans="35:35" ht="14.25" customHeight="1" thickTop="1" thickBot="1" x14ac:dyDescent="0.25">
      <c r="AI41244" s="4"/>
    </row>
    <row r="41245" spans="35:35" ht="14.25" customHeight="1" thickTop="1" thickBot="1" x14ac:dyDescent="0.25">
      <c r="AI41245" s="4"/>
    </row>
    <row r="41246" spans="35:35" ht="14.25" customHeight="1" thickTop="1" thickBot="1" x14ac:dyDescent="0.25">
      <c r="AI41246" s="4"/>
    </row>
    <row r="41247" spans="35:35" ht="14.25" customHeight="1" thickTop="1" thickBot="1" x14ac:dyDescent="0.25">
      <c r="AI41247" s="4"/>
    </row>
    <row r="41248" spans="35:35" ht="14.25" customHeight="1" thickTop="1" thickBot="1" x14ac:dyDescent="0.25">
      <c r="AI41248" s="4"/>
    </row>
    <row r="41249" spans="35:35" ht="14.25" customHeight="1" thickTop="1" thickBot="1" x14ac:dyDescent="0.25">
      <c r="AI41249" s="4"/>
    </row>
    <row r="41250" spans="35:35" ht="14.25" customHeight="1" thickTop="1" thickBot="1" x14ac:dyDescent="0.25">
      <c r="AI41250" s="4"/>
    </row>
    <row r="41251" spans="35:35" ht="14.25" customHeight="1" thickTop="1" thickBot="1" x14ac:dyDescent="0.25">
      <c r="AI41251" s="4"/>
    </row>
    <row r="41252" spans="35:35" ht="14.25" customHeight="1" thickTop="1" thickBot="1" x14ac:dyDescent="0.25">
      <c r="AI41252" s="4"/>
    </row>
    <row r="41253" spans="35:35" ht="14.25" customHeight="1" thickTop="1" thickBot="1" x14ac:dyDescent="0.25">
      <c r="AI41253" s="4"/>
    </row>
    <row r="41254" spans="35:35" ht="14.25" customHeight="1" thickTop="1" thickBot="1" x14ac:dyDescent="0.25">
      <c r="AI41254" s="4"/>
    </row>
    <row r="41255" spans="35:35" ht="14.25" customHeight="1" thickTop="1" thickBot="1" x14ac:dyDescent="0.25">
      <c r="AI41255" s="4"/>
    </row>
    <row r="41256" spans="35:35" ht="14.25" customHeight="1" thickTop="1" thickBot="1" x14ac:dyDescent="0.25">
      <c r="AI41256" s="4"/>
    </row>
    <row r="41257" spans="35:35" ht="14.25" customHeight="1" thickTop="1" thickBot="1" x14ac:dyDescent="0.25">
      <c r="AI41257" s="4"/>
    </row>
    <row r="41258" spans="35:35" ht="14.25" customHeight="1" thickTop="1" thickBot="1" x14ac:dyDescent="0.25">
      <c r="AI41258" s="4"/>
    </row>
    <row r="41259" spans="35:35" ht="14.25" customHeight="1" thickTop="1" thickBot="1" x14ac:dyDescent="0.25">
      <c r="AI41259" s="4"/>
    </row>
    <row r="41260" spans="35:35" ht="14.25" customHeight="1" thickTop="1" thickBot="1" x14ac:dyDescent="0.25">
      <c r="AI41260" s="4"/>
    </row>
    <row r="41261" spans="35:35" ht="14.25" customHeight="1" thickTop="1" thickBot="1" x14ac:dyDescent="0.25">
      <c r="AI41261" s="4"/>
    </row>
    <row r="41262" spans="35:35" ht="14.25" customHeight="1" thickTop="1" thickBot="1" x14ac:dyDescent="0.25">
      <c r="AI41262" s="4"/>
    </row>
    <row r="41263" spans="35:35" ht="14.25" customHeight="1" thickTop="1" thickBot="1" x14ac:dyDescent="0.25">
      <c r="AI41263" s="4"/>
    </row>
    <row r="41264" spans="35:35" ht="14.25" customHeight="1" thickTop="1" thickBot="1" x14ac:dyDescent="0.25">
      <c r="AI41264" s="4"/>
    </row>
    <row r="41265" spans="35:35" ht="14.25" customHeight="1" thickTop="1" thickBot="1" x14ac:dyDescent="0.25">
      <c r="AI41265" s="4"/>
    </row>
    <row r="41266" spans="35:35" ht="14.25" customHeight="1" thickTop="1" thickBot="1" x14ac:dyDescent="0.25">
      <c r="AI41266" s="4"/>
    </row>
    <row r="41267" spans="35:35" ht="14.25" customHeight="1" thickTop="1" thickBot="1" x14ac:dyDescent="0.25">
      <c r="AI41267" s="4"/>
    </row>
    <row r="41268" spans="35:35" ht="14.25" customHeight="1" thickTop="1" thickBot="1" x14ac:dyDescent="0.25">
      <c r="AI41268" s="4"/>
    </row>
    <row r="41269" spans="35:35" ht="14.25" customHeight="1" thickTop="1" thickBot="1" x14ac:dyDescent="0.25">
      <c r="AI41269" s="4"/>
    </row>
    <row r="41270" spans="35:35" ht="14.25" customHeight="1" thickTop="1" thickBot="1" x14ac:dyDescent="0.25">
      <c r="AI41270" s="4"/>
    </row>
    <row r="41271" spans="35:35" ht="14.25" customHeight="1" thickTop="1" thickBot="1" x14ac:dyDescent="0.25">
      <c r="AI41271" s="4"/>
    </row>
    <row r="41272" spans="35:35" ht="14.25" customHeight="1" thickTop="1" thickBot="1" x14ac:dyDescent="0.25">
      <c r="AI41272" s="4"/>
    </row>
    <row r="41273" spans="35:35" ht="14.25" customHeight="1" thickTop="1" thickBot="1" x14ac:dyDescent="0.25">
      <c r="AI41273" s="4"/>
    </row>
    <row r="41274" spans="35:35" ht="14.25" customHeight="1" thickTop="1" thickBot="1" x14ac:dyDescent="0.25">
      <c r="AI41274" s="4"/>
    </row>
    <row r="41275" spans="35:35" ht="14.25" customHeight="1" thickTop="1" thickBot="1" x14ac:dyDescent="0.25">
      <c r="AI41275" s="4"/>
    </row>
    <row r="41276" spans="35:35" ht="14.25" customHeight="1" thickTop="1" thickBot="1" x14ac:dyDescent="0.25">
      <c r="AI41276" s="4"/>
    </row>
    <row r="41277" spans="35:35" ht="14.25" customHeight="1" thickTop="1" thickBot="1" x14ac:dyDescent="0.25">
      <c r="AI41277" s="4"/>
    </row>
    <row r="41278" spans="35:35" ht="14.25" customHeight="1" thickTop="1" thickBot="1" x14ac:dyDescent="0.25">
      <c r="AI41278" s="4"/>
    </row>
    <row r="41279" spans="35:35" ht="14.25" customHeight="1" thickTop="1" thickBot="1" x14ac:dyDescent="0.25">
      <c r="AI41279" s="4"/>
    </row>
    <row r="41280" spans="35:35" ht="14.25" customHeight="1" thickTop="1" thickBot="1" x14ac:dyDescent="0.25">
      <c r="AI41280" s="4"/>
    </row>
    <row r="41281" spans="35:35" ht="14.25" customHeight="1" thickTop="1" thickBot="1" x14ac:dyDescent="0.25">
      <c r="AI41281" s="4"/>
    </row>
    <row r="41282" spans="35:35" ht="14.25" customHeight="1" thickTop="1" thickBot="1" x14ac:dyDescent="0.25">
      <c r="AI41282" s="4"/>
    </row>
    <row r="41283" spans="35:35" ht="14.25" customHeight="1" thickTop="1" thickBot="1" x14ac:dyDescent="0.25">
      <c r="AI41283" s="4"/>
    </row>
    <row r="41284" spans="35:35" ht="14.25" customHeight="1" thickTop="1" thickBot="1" x14ac:dyDescent="0.25">
      <c r="AI41284" s="4"/>
    </row>
    <row r="41285" spans="35:35" ht="14.25" customHeight="1" thickTop="1" thickBot="1" x14ac:dyDescent="0.25">
      <c r="AI41285" s="4"/>
    </row>
    <row r="41286" spans="35:35" ht="14.25" customHeight="1" thickTop="1" thickBot="1" x14ac:dyDescent="0.25">
      <c r="AI41286" s="4"/>
    </row>
    <row r="41287" spans="35:35" ht="14.25" customHeight="1" thickTop="1" thickBot="1" x14ac:dyDescent="0.25">
      <c r="AI41287" s="4"/>
    </row>
    <row r="41288" spans="35:35" ht="14.25" customHeight="1" thickTop="1" thickBot="1" x14ac:dyDescent="0.25">
      <c r="AI41288" s="4"/>
    </row>
    <row r="41289" spans="35:35" ht="14.25" customHeight="1" thickTop="1" thickBot="1" x14ac:dyDescent="0.25">
      <c r="AI41289" s="4"/>
    </row>
    <row r="41290" spans="35:35" ht="14.25" customHeight="1" thickTop="1" thickBot="1" x14ac:dyDescent="0.25">
      <c r="AI41290" s="4"/>
    </row>
    <row r="41291" spans="35:35" ht="14.25" customHeight="1" thickTop="1" thickBot="1" x14ac:dyDescent="0.25">
      <c r="AI41291" s="4"/>
    </row>
    <row r="41292" spans="35:35" ht="14.25" customHeight="1" thickTop="1" thickBot="1" x14ac:dyDescent="0.25">
      <c r="AI41292" s="4"/>
    </row>
    <row r="41293" spans="35:35" ht="14.25" customHeight="1" thickTop="1" thickBot="1" x14ac:dyDescent="0.25">
      <c r="AI41293" s="4"/>
    </row>
    <row r="41294" spans="35:35" ht="14.25" customHeight="1" thickTop="1" thickBot="1" x14ac:dyDescent="0.25">
      <c r="AI41294" s="4"/>
    </row>
    <row r="41295" spans="35:35" ht="14.25" customHeight="1" thickTop="1" thickBot="1" x14ac:dyDescent="0.25">
      <c r="AI41295" s="4"/>
    </row>
    <row r="41296" spans="35:35" ht="14.25" customHeight="1" thickTop="1" thickBot="1" x14ac:dyDescent="0.25">
      <c r="AI41296" s="4"/>
    </row>
    <row r="41297" spans="35:35" ht="14.25" customHeight="1" thickTop="1" thickBot="1" x14ac:dyDescent="0.25">
      <c r="AI41297" s="4"/>
    </row>
    <row r="41298" spans="35:35" ht="14.25" customHeight="1" thickTop="1" thickBot="1" x14ac:dyDescent="0.25">
      <c r="AI41298" s="4"/>
    </row>
    <row r="41299" spans="35:35" ht="14.25" customHeight="1" thickTop="1" thickBot="1" x14ac:dyDescent="0.25">
      <c r="AI41299" s="4"/>
    </row>
    <row r="41300" spans="35:35" ht="14.25" customHeight="1" thickTop="1" thickBot="1" x14ac:dyDescent="0.25">
      <c r="AI41300" s="4"/>
    </row>
    <row r="41301" spans="35:35" ht="14.25" customHeight="1" thickTop="1" thickBot="1" x14ac:dyDescent="0.25">
      <c r="AI41301" s="4"/>
    </row>
    <row r="41302" spans="35:35" ht="14.25" customHeight="1" thickTop="1" thickBot="1" x14ac:dyDescent="0.25">
      <c r="AI41302" s="4"/>
    </row>
    <row r="41303" spans="35:35" ht="14.25" customHeight="1" thickTop="1" thickBot="1" x14ac:dyDescent="0.25">
      <c r="AI41303" s="4"/>
    </row>
    <row r="41304" spans="35:35" ht="14.25" customHeight="1" thickTop="1" thickBot="1" x14ac:dyDescent="0.25">
      <c r="AI41304" s="4"/>
    </row>
    <row r="41305" spans="35:35" ht="14.25" customHeight="1" thickTop="1" thickBot="1" x14ac:dyDescent="0.25">
      <c r="AI41305" s="4"/>
    </row>
    <row r="41306" spans="35:35" ht="14.25" customHeight="1" thickTop="1" thickBot="1" x14ac:dyDescent="0.25">
      <c r="AI41306" s="4"/>
    </row>
    <row r="41307" spans="35:35" ht="14.25" customHeight="1" thickTop="1" thickBot="1" x14ac:dyDescent="0.25">
      <c r="AI41307" s="4"/>
    </row>
    <row r="41308" spans="35:35" ht="14.25" customHeight="1" thickTop="1" thickBot="1" x14ac:dyDescent="0.25">
      <c r="AI41308" s="4"/>
    </row>
    <row r="41309" spans="35:35" ht="14.25" customHeight="1" thickTop="1" thickBot="1" x14ac:dyDescent="0.25">
      <c r="AI41309" s="4"/>
    </row>
    <row r="41310" spans="35:35" ht="14.25" customHeight="1" thickTop="1" thickBot="1" x14ac:dyDescent="0.25">
      <c r="AI41310" s="4"/>
    </row>
    <row r="41311" spans="35:35" ht="14.25" customHeight="1" thickTop="1" thickBot="1" x14ac:dyDescent="0.25">
      <c r="AI41311" s="4"/>
    </row>
    <row r="41312" spans="35:35" ht="14.25" customHeight="1" thickTop="1" thickBot="1" x14ac:dyDescent="0.25">
      <c r="AI41312" s="4"/>
    </row>
    <row r="41313" spans="35:35" ht="14.25" customHeight="1" thickTop="1" thickBot="1" x14ac:dyDescent="0.25">
      <c r="AI41313" s="4"/>
    </row>
    <row r="41314" spans="35:35" ht="14.25" customHeight="1" thickTop="1" thickBot="1" x14ac:dyDescent="0.25">
      <c r="AI41314" s="4"/>
    </row>
    <row r="41315" spans="35:35" ht="14.25" customHeight="1" thickTop="1" thickBot="1" x14ac:dyDescent="0.25">
      <c r="AI41315" s="4"/>
    </row>
    <row r="41316" spans="35:35" ht="14.25" customHeight="1" thickTop="1" thickBot="1" x14ac:dyDescent="0.25">
      <c r="AI41316" s="4"/>
    </row>
    <row r="41317" spans="35:35" ht="14.25" customHeight="1" thickTop="1" thickBot="1" x14ac:dyDescent="0.25">
      <c r="AI41317" s="4"/>
    </row>
    <row r="41318" spans="35:35" ht="14.25" customHeight="1" thickTop="1" thickBot="1" x14ac:dyDescent="0.25">
      <c r="AI41318" s="4"/>
    </row>
    <row r="41319" spans="35:35" ht="14.25" customHeight="1" thickTop="1" thickBot="1" x14ac:dyDescent="0.25">
      <c r="AI41319" s="4"/>
    </row>
    <row r="41320" spans="35:35" ht="14.25" customHeight="1" thickTop="1" thickBot="1" x14ac:dyDescent="0.25">
      <c r="AI41320" s="4"/>
    </row>
    <row r="41321" spans="35:35" ht="14.25" customHeight="1" thickTop="1" thickBot="1" x14ac:dyDescent="0.25">
      <c r="AI41321" s="4"/>
    </row>
    <row r="41322" spans="35:35" ht="14.25" customHeight="1" thickTop="1" thickBot="1" x14ac:dyDescent="0.25">
      <c r="AI41322" s="4"/>
    </row>
    <row r="41323" spans="35:35" ht="14.25" customHeight="1" thickTop="1" thickBot="1" x14ac:dyDescent="0.25">
      <c r="AI41323" s="4"/>
    </row>
    <row r="41324" spans="35:35" ht="14.25" customHeight="1" thickTop="1" thickBot="1" x14ac:dyDescent="0.25">
      <c r="AI41324" s="4"/>
    </row>
    <row r="41325" spans="35:35" ht="14.25" customHeight="1" thickTop="1" thickBot="1" x14ac:dyDescent="0.25">
      <c r="AI41325" s="4"/>
    </row>
    <row r="41326" spans="35:35" ht="14.25" customHeight="1" thickTop="1" thickBot="1" x14ac:dyDescent="0.25">
      <c r="AI41326" s="4"/>
    </row>
    <row r="41327" spans="35:35" ht="14.25" customHeight="1" thickTop="1" thickBot="1" x14ac:dyDescent="0.25">
      <c r="AI41327" s="4"/>
    </row>
    <row r="41328" spans="35:35" ht="14.25" customHeight="1" thickTop="1" thickBot="1" x14ac:dyDescent="0.25">
      <c r="AI41328" s="4"/>
    </row>
    <row r="41329" spans="35:35" ht="14.25" customHeight="1" thickTop="1" thickBot="1" x14ac:dyDescent="0.25">
      <c r="AI41329" s="4"/>
    </row>
    <row r="41330" spans="35:35" ht="14.25" customHeight="1" thickTop="1" thickBot="1" x14ac:dyDescent="0.25">
      <c r="AI41330" s="4"/>
    </row>
    <row r="41331" spans="35:35" ht="14.25" customHeight="1" thickTop="1" thickBot="1" x14ac:dyDescent="0.25">
      <c r="AI41331" s="4"/>
    </row>
    <row r="41332" spans="35:35" ht="14.25" customHeight="1" thickTop="1" thickBot="1" x14ac:dyDescent="0.25">
      <c r="AI41332" s="4"/>
    </row>
    <row r="41333" spans="35:35" ht="14.25" customHeight="1" thickTop="1" thickBot="1" x14ac:dyDescent="0.25">
      <c r="AI41333" s="4"/>
    </row>
    <row r="41334" spans="35:35" ht="14.25" customHeight="1" thickTop="1" thickBot="1" x14ac:dyDescent="0.25">
      <c r="AI41334" s="4"/>
    </row>
    <row r="41335" spans="35:35" ht="14.25" customHeight="1" thickTop="1" thickBot="1" x14ac:dyDescent="0.25">
      <c r="AI41335" s="4"/>
    </row>
    <row r="41336" spans="35:35" ht="14.25" customHeight="1" thickTop="1" thickBot="1" x14ac:dyDescent="0.25">
      <c r="AI41336" s="4"/>
    </row>
    <row r="41337" spans="35:35" ht="14.25" customHeight="1" thickTop="1" thickBot="1" x14ac:dyDescent="0.25">
      <c r="AI41337" s="4"/>
    </row>
    <row r="41338" spans="35:35" ht="14.25" customHeight="1" thickTop="1" thickBot="1" x14ac:dyDescent="0.25">
      <c r="AI41338" s="4"/>
    </row>
    <row r="41339" spans="35:35" ht="14.25" customHeight="1" thickTop="1" thickBot="1" x14ac:dyDescent="0.25">
      <c r="AI41339" s="4"/>
    </row>
    <row r="41340" spans="35:35" ht="14.25" customHeight="1" thickTop="1" thickBot="1" x14ac:dyDescent="0.25">
      <c r="AI41340" s="4"/>
    </row>
    <row r="41341" spans="35:35" ht="14.25" customHeight="1" thickTop="1" thickBot="1" x14ac:dyDescent="0.25">
      <c r="AI41341" s="4"/>
    </row>
    <row r="41342" spans="35:35" ht="14.25" customHeight="1" thickTop="1" thickBot="1" x14ac:dyDescent="0.25">
      <c r="AI41342" s="4"/>
    </row>
    <row r="41343" spans="35:35" ht="14.25" customHeight="1" thickTop="1" thickBot="1" x14ac:dyDescent="0.25">
      <c r="AI41343" s="4"/>
    </row>
    <row r="41344" spans="35:35" ht="14.25" customHeight="1" thickTop="1" thickBot="1" x14ac:dyDescent="0.25">
      <c r="AI41344" s="4"/>
    </row>
    <row r="41345" spans="35:35" ht="14.25" customHeight="1" thickTop="1" thickBot="1" x14ac:dyDescent="0.25">
      <c r="AI41345" s="4"/>
    </row>
    <row r="41346" spans="35:35" ht="14.25" customHeight="1" thickTop="1" thickBot="1" x14ac:dyDescent="0.25">
      <c r="AI41346" s="4"/>
    </row>
    <row r="41347" spans="35:35" ht="14.25" customHeight="1" thickTop="1" thickBot="1" x14ac:dyDescent="0.25">
      <c r="AI41347" s="4"/>
    </row>
    <row r="41348" spans="35:35" ht="14.25" customHeight="1" thickTop="1" thickBot="1" x14ac:dyDescent="0.25">
      <c r="AI41348" s="4"/>
    </row>
    <row r="41349" spans="35:35" ht="14.25" customHeight="1" thickTop="1" thickBot="1" x14ac:dyDescent="0.25">
      <c r="AI41349" s="4"/>
    </row>
    <row r="41350" spans="35:35" ht="14.25" customHeight="1" thickTop="1" thickBot="1" x14ac:dyDescent="0.25">
      <c r="AI41350" s="4"/>
    </row>
    <row r="41351" spans="35:35" ht="14.25" customHeight="1" thickTop="1" thickBot="1" x14ac:dyDescent="0.25">
      <c r="AI41351" s="4"/>
    </row>
    <row r="41352" spans="35:35" ht="14.25" customHeight="1" thickTop="1" thickBot="1" x14ac:dyDescent="0.25">
      <c r="AI41352" s="4"/>
    </row>
    <row r="41353" spans="35:35" ht="14.25" customHeight="1" thickTop="1" thickBot="1" x14ac:dyDescent="0.25">
      <c r="AI41353" s="4"/>
    </row>
    <row r="41354" spans="35:35" ht="14.25" customHeight="1" thickTop="1" thickBot="1" x14ac:dyDescent="0.25">
      <c r="AI41354" s="4"/>
    </row>
    <row r="41355" spans="35:35" ht="14.25" customHeight="1" thickTop="1" thickBot="1" x14ac:dyDescent="0.25">
      <c r="AI41355" s="4"/>
    </row>
    <row r="41356" spans="35:35" ht="14.25" customHeight="1" thickTop="1" thickBot="1" x14ac:dyDescent="0.25">
      <c r="AI41356" s="4"/>
    </row>
    <row r="41357" spans="35:35" ht="14.25" customHeight="1" thickTop="1" thickBot="1" x14ac:dyDescent="0.25">
      <c r="AI41357" s="4"/>
    </row>
    <row r="41358" spans="35:35" ht="14.25" customHeight="1" thickTop="1" thickBot="1" x14ac:dyDescent="0.25">
      <c r="AI41358" s="4"/>
    </row>
    <row r="41359" spans="35:35" ht="14.25" customHeight="1" thickTop="1" thickBot="1" x14ac:dyDescent="0.25">
      <c r="AI41359" s="4"/>
    </row>
    <row r="41360" spans="35:35" ht="14.25" customHeight="1" thickTop="1" thickBot="1" x14ac:dyDescent="0.25">
      <c r="AI41360" s="4"/>
    </row>
    <row r="41361" spans="35:35" ht="14.25" customHeight="1" thickTop="1" thickBot="1" x14ac:dyDescent="0.25">
      <c r="AI41361" s="4"/>
    </row>
    <row r="41362" spans="35:35" ht="14.25" customHeight="1" thickTop="1" thickBot="1" x14ac:dyDescent="0.25">
      <c r="AI41362" s="4"/>
    </row>
    <row r="41363" spans="35:35" ht="14.25" customHeight="1" thickTop="1" thickBot="1" x14ac:dyDescent="0.25">
      <c r="AI41363" s="4"/>
    </row>
    <row r="41364" spans="35:35" ht="14.25" customHeight="1" thickTop="1" thickBot="1" x14ac:dyDescent="0.25">
      <c r="AI41364" s="4"/>
    </row>
    <row r="41365" spans="35:35" ht="14.25" customHeight="1" thickTop="1" thickBot="1" x14ac:dyDescent="0.25">
      <c r="AI41365" s="4"/>
    </row>
    <row r="41366" spans="35:35" ht="14.25" customHeight="1" thickTop="1" thickBot="1" x14ac:dyDescent="0.25">
      <c r="AI41366" s="4"/>
    </row>
    <row r="41367" spans="35:35" ht="14.25" customHeight="1" thickTop="1" thickBot="1" x14ac:dyDescent="0.25">
      <c r="AI41367" s="4"/>
    </row>
    <row r="41368" spans="35:35" ht="14.25" customHeight="1" thickTop="1" thickBot="1" x14ac:dyDescent="0.25">
      <c r="AI41368" s="4"/>
    </row>
    <row r="41369" spans="35:35" ht="14.25" customHeight="1" thickTop="1" thickBot="1" x14ac:dyDescent="0.25">
      <c r="AI41369" s="4"/>
    </row>
    <row r="41370" spans="35:35" ht="14.25" customHeight="1" thickTop="1" thickBot="1" x14ac:dyDescent="0.25">
      <c r="AI41370" s="4"/>
    </row>
    <row r="41371" spans="35:35" ht="14.25" customHeight="1" thickTop="1" thickBot="1" x14ac:dyDescent="0.25">
      <c r="AI41371" s="4"/>
    </row>
    <row r="41372" spans="35:35" ht="14.25" customHeight="1" thickTop="1" thickBot="1" x14ac:dyDescent="0.25">
      <c r="AI41372" s="4"/>
    </row>
    <row r="41373" spans="35:35" ht="14.25" customHeight="1" thickTop="1" thickBot="1" x14ac:dyDescent="0.25">
      <c r="AI41373" s="4"/>
    </row>
    <row r="41374" spans="35:35" ht="14.25" customHeight="1" thickTop="1" thickBot="1" x14ac:dyDescent="0.25">
      <c r="AI41374" s="4"/>
    </row>
    <row r="41375" spans="35:35" ht="14.25" customHeight="1" thickTop="1" thickBot="1" x14ac:dyDescent="0.25">
      <c r="AI41375" s="4"/>
    </row>
    <row r="41376" spans="35:35" ht="14.25" customHeight="1" thickTop="1" thickBot="1" x14ac:dyDescent="0.25">
      <c r="AI41376" s="4"/>
    </row>
    <row r="41377" spans="35:35" ht="14.25" customHeight="1" thickTop="1" thickBot="1" x14ac:dyDescent="0.25">
      <c r="AI41377" s="4"/>
    </row>
    <row r="41378" spans="35:35" ht="14.25" customHeight="1" thickTop="1" thickBot="1" x14ac:dyDescent="0.25">
      <c r="AI41378" s="4"/>
    </row>
    <row r="41379" spans="35:35" ht="14.25" customHeight="1" thickTop="1" thickBot="1" x14ac:dyDescent="0.25">
      <c r="AI41379" s="4"/>
    </row>
    <row r="41380" spans="35:35" ht="14.25" customHeight="1" thickTop="1" thickBot="1" x14ac:dyDescent="0.25">
      <c r="AI41380" s="4"/>
    </row>
    <row r="41381" spans="35:35" ht="14.25" customHeight="1" thickTop="1" thickBot="1" x14ac:dyDescent="0.25">
      <c r="AI41381" s="4"/>
    </row>
    <row r="41382" spans="35:35" ht="14.25" customHeight="1" thickTop="1" thickBot="1" x14ac:dyDescent="0.25">
      <c r="AI41382" s="4"/>
    </row>
    <row r="41383" spans="35:35" ht="14.25" customHeight="1" thickTop="1" thickBot="1" x14ac:dyDescent="0.25">
      <c r="AI41383" s="4"/>
    </row>
    <row r="41384" spans="35:35" ht="14.25" customHeight="1" thickTop="1" thickBot="1" x14ac:dyDescent="0.25">
      <c r="AI41384" s="4"/>
    </row>
    <row r="41385" spans="35:35" ht="14.25" customHeight="1" thickTop="1" thickBot="1" x14ac:dyDescent="0.25">
      <c r="AI41385" s="4"/>
    </row>
    <row r="41386" spans="35:35" ht="14.25" customHeight="1" thickTop="1" thickBot="1" x14ac:dyDescent="0.25">
      <c r="AI41386" s="4"/>
    </row>
    <row r="41387" spans="35:35" ht="14.25" customHeight="1" thickTop="1" thickBot="1" x14ac:dyDescent="0.25">
      <c r="AI41387" s="4"/>
    </row>
    <row r="41388" spans="35:35" ht="14.25" customHeight="1" thickTop="1" thickBot="1" x14ac:dyDescent="0.25">
      <c r="AI41388" s="4"/>
    </row>
    <row r="41389" spans="35:35" ht="14.25" customHeight="1" thickTop="1" thickBot="1" x14ac:dyDescent="0.25">
      <c r="AI41389" s="4"/>
    </row>
    <row r="41390" spans="35:35" ht="14.25" customHeight="1" thickTop="1" thickBot="1" x14ac:dyDescent="0.25">
      <c r="AI41390" s="4"/>
    </row>
    <row r="41391" spans="35:35" ht="14.25" customHeight="1" thickTop="1" thickBot="1" x14ac:dyDescent="0.25">
      <c r="AI41391" s="4"/>
    </row>
    <row r="41392" spans="35:35" ht="14.25" customHeight="1" thickTop="1" thickBot="1" x14ac:dyDescent="0.25">
      <c r="AI41392" s="4"/>
    </row>
    <row r="41393" spans="35:35" ht="14.25" customHeight="1" thickTop="1" thickBot="1" x14ac:dyDescent="0.25">
      <c r="AI41393" s="4"/>
    </row>
    <row r="41394" spans="35:35" ht="14.25" customHeight="1" thickTop="1" thickBot="1" x14ac:dyDescent="0.25">
      <c r="AI41394" s="4"/>
    </row>
    <row r="41395" spans="35:35" ht="14.25" customHeight="1" thickTop="1" thickBot="1" x14ac:dyDescent="0.25">
      <c r="AI41395" s="4"/>
    </row>
    <row r="41396" spans="35:35" ht="14.25" customHeight="1" thickTop="1" thickBot="1" x14ac:dyDescent="0.25">
      <c r="AI41396" s="4"/>
    </row>
    <row r="41397" spans="35:35" ht="14.25" customHeight="1" thickTop="1" thickBot="1" x14ac:dyDescent="0.25">
      <c r="AI41397" s="4"/>
    </row>
    <row r="41398" spans="35:35" ht="14.25" customHeight="1" thickTop="1" thickBot="1" x14ac:dyDescent="0.25">
      <c r="AI41398" s="4"/>
    </row>
    <row r="41399" spans="35:35" ht="14.25" customHeight="1" thickTop="1" thickBot="1" x14ac:dyDescent="0.25">
      <c r="AI41399" s="4"/>
    </row>
    <row r="41400" spans="35:35" ht="14.25" customHeight="1" thickTop="1" thickBot="1" x14ac:dyDescent="0.25">
      <c r="AI41400" s="4"/>
    </row>
    <row r="41401" spans="35:35" ht="14.25" customHeight="1" thickTop="1" thickBot="1" x14ac:dyDescent="0.25">
      <c r="AI41401" s="4"/>
    </row>
    <row r="41402" spans="35:35" ht="14.25" customHeight="1" thickTop="1" thickBot="1" x14ac:dyDescent="0.25">
      <c r="AI41402" s="4"/>
    </row>
    <row r="41403" spans="35:35" ht="14.25" customHeight="1" thickTop="1" thickBot="1" x14ac:dyDescent="0.25">
      <c r="AI41403" s="4"/>
    </row>
    <row r="41404" spans="35:35" ht="14.25" customHeight="1" thickTop="1" thickBot="1" x14ac:dyDescent="0.25">
      <c r="AI41404" s="4"/>
    </row>
    <row r="41405" spans="35:35" ht="14.25" customHeight="1" thickTop="1" thickBot="1" x14ac:dyDescent="0.25">
      <c r="AI41405" s="4"/>
    </row>
    <row r="41406" spans="35:35" ht="14.25" customHeight="1" thickTop="1" thickBot="1" x14ac:dyDescent="0.25">
      <c r="AI41406" s="4"/>
    </row>
    <row r="41407" spans="35:35" ht="14.25" customHeight="1" thickTop="1" thickBot="1" x14ac:dyDescent="0.25">
      <c r="AI41407" s="4"/>
    </row>
    <row r="41408" spans="35:35" ht="14.25" customHeight="1" thickTop="1" thickBot="1" x14ac:dyDescent="0.25">
      <c r="AI41408" s="4"/>
    </row>
    <row r="41409" spans="35:35" ht="14.25" customHeight="1" thickTop="1" thickBot="1" x14ac:dyDescent="0.25">
      <c r="AI41409" s="4"/>
    </row>
    <row r="41410" spans="35:35" ht="14.25" customHeight="1" thickTop="1" thickBot="1" x14ac:dyDescent="0.25">
      <c r="AI41410" s="4"/>
    </row>
    <row r="41411" spans="35:35" ht="14.25" customHeight="1" thickTop="1" thickBot="1" x14ac:dyDescent="0.25">
      <c r="AI41411" s="4"/>
    </row>
    <row r="41412" spans="35:35" ht="14.25" customHeight="1" thickTop="1" thickBot="1" x14ac:dyDescent="0.25">
      <c r="AI41412" s="4"/>
    </row>
    <row r="41413" spans="35:35" ht="14.25" customHeight="1" thickTop="1" thickBot="1" x14ac:dyDescent="0.25">
      <c r="AI41413" s="4"/>
    </row>
    <row r="41414" spans="35:35" ht="14.25" customHeight="1" thickTop="1" thickBot="1" x14ac:dyDescent="0.25">
      <c r="AI41414" s="4"/>
    </row>
    <row r="41415" spans="35:35" ht="14.25" customHeight="1" thickTop="1" thickBot="1" x14ac:dyDescent="0.25">
      <c r="AI41415" s="4"/>
    </row>
    <row r="41416" spans="35:35" ht="14.25" customHeight="1" thickTop="1" thickBot="1" x14ac:dyDescent="0.25">
      <c r="AI41416" s="4"/>
    </row>
    <row r="41417" spans="35:35" ht="14.25" customHeight="1" thickTop="1" thickBot="1" x14ac:dyDescent="0.25">
      <c r="AI41417" s="4"/>
    </row>
    <row r="41418" spans="35:35" ht="14.25" customHeight="1" thickTop="1" thickBot="1" x14ac:dyDescent="0.25">
      <c r="AI41418" s="4"/>
    </row>
    <row r="41419" spans="35:35" ht="14.25" customHeight="1" thickTop="1" thickBot="1" x14ac:dyDescent="0.25">
      <c r="AI41419" s="4"/>
    </row>
    <row r="41420" spans="35:35" ht="14.25" customHeight="1" thickTop="1" thickBot="1" x14ac:dyDescent="0.25">
      <c r="AI41420" s="4"/>
    </row>
    <row r="41421" spans="35:35" ht="14.25" customHeight="1" thickTop="1" thickBot="1" x14ac:dyDescent="0.25">
      <c r="AI41421" s="4"/>
    </row>
    <row r="41422" spans="35:35" ht="14.25" customHeight="1" thickTop="1" thickBot="1" x14ac:dyDescent="0.25">
      <c r="AI41422" s="4"/>
    </row>
    <row r="41423" spans="35:35" ht="14.25" customHeight="1" thickTop="1" thickBot="1" x14ac:dyDescent="0.25">
      <c r="AI41423" s="4"/>
    </row>
    <row r="41424" spans="35:35" ht="14.25" customHeight="1" thickTop="1" thickBot="1" x14ac:dyDescent="0.25">
      <c r="AI41424" s="4"/>
    </row>
    <row r="41425" spans="35:35" ht="14.25" customHeight="1" thickTop="1" thickBot="1" x14ac:dyDescent="0.25">
      <c r="AI41425" s="4"/>
    </row>
    <row r="41426" spans="35:35" ht="14.25" customHeight="1" thickTop="1" thickBot="1" x14ac:dyDescent="0.25">
      <c r="AI41426" s="4"/>
    </row>
    <row r="41427" spans="35:35" ht="14.25" customHeight="1" thickTop="1" thickBot="1" x14ac:dyDescent="0.25">
      <c r="AI41427" s="4"/>
    </row>
    <row r="41428" spans="35:35" ht="14.25" customHeight="1" thickTop="1" thickBot="1" x14ac:dyDescent="0.25">
      <c r="AI41428" s="4"/>
    </row>
    <row r="41429" spans="35:35" ht="14.25" customHeight="1" thickTop="1" thickBot="1" x14ac:dyDescent="0.25">
      <c r="AI41429" s="4"/>
    </row>
    <row r="41430" spans="35:35" ht="14.25" customHeight="1" thickTop="1" thickBot="1" x14ac:dyDescent="0.25">
      <c r="AI41430" s="4"/>
    </row>
    <row r="41431" spans="35:35" ht="14.25" customHeight="1" thickTop="1" thickBot="1" x14ac:dyDescent="0.25">
      <c r="AI41431" s="4"/>
    </row>
    <row r="41432" spans="35:35" ht="14.25" customHeight="1" thickTop="1" thickBot="1" x14ac:dyDescent="0.25">
      <c r="AI41432" s="4"/>
    </row>
    <row r="41433" spans="35:35" ht="14.25" customHeight="1" thickTop="1" thickBot="1" x14ac:dyDescent="0.25">
      <c r="AI41433" s="4"/>
    </row>
    <row r="41434" spans="35:35" ht="14.25" customHeight="1" thickTop="1" thickBot="1" x14ac:dyDescent="0.25">
      <c r="AI41434" s="4"/>
    </row>
    <row r="41435" spans="35:35" ht="14.25" customHeight="1" thickTop="1" thickBot="1" x14ac:dyDescent="0.25">
      <c r="AI41435" s="4"/>
    </row>
    <row r="41436" spans="35:35" ht="14.25" customHeight="1" thickTop="1" thickBot="1" x14ac:dyDescent="0.25">
      <c r="AI41436" s="4"/>
    </row>
    <row r="41437" spans="35:35" ht="14.25" customHeight="1" thickTop="1" thickBot="1" x14ac:dyDescent="0.25">
      <c r="AI41437" s="4"/>
    </row>
    <row r="41438" spans="35:35" ht="14.25" customHeight="1" thickTop="1" thickBot="1" x14ac:dyDescent="0.25">
      <c r="AI41438" s="4"/>
    </row>
    <row r="41439" spans="35:35" ht="14.25" customHeight="1" thickTop="1" thickBot="1" x14ac:dyDescent="0.25">
      <c r="AI41439" s="4"/>
    </row>
    <row r="41440" spans="35:35" ht="14.25" customHeight="1" thickTop="1" thickBot="1" x14ac:dyDescent="0.25">
      <c r="AI41440" s="4"/>
    </row>
    <row r="41441" spans="35:35" ht="14.25" customHeight="1" thickTop="1" thickBot="1" x14ac:dyDescent="0.25">
      <c r="AI41441" s="4"/>
    </row>
    <row r="41442" spans="35:35" ht="14.25" customHeight="1" thickTop="1" thickBot="1" x14ac:dyDescent="0.25">
      <c r="AI41442" s="4"/>
    </row>
    <row r="41443" spans="35:35" ht="14.25" customHeight="1" thickTop="1" thickBot="1" x14ac:dyDescent="0.25">
      <c r="AI41443" s="4"/>
    </row>
    <row r="41444" spans="35:35" ht="14.25" customHeight="1" thickTop="1" thickBot="1" x14ac:dyDescent="0.25">
      <c r="AI41444" s="4"/>
    </row>
    <row r="41445" spans="35:35" ht="14.25" customHeight="1" thickTop="1" thickBot="1" x14ac:dyDescent="0.25">
      <c r="AI41445" s="4"/>
    </row>
    <row r="41446" spans="35:35" ht="14.25" customHeight="1" thickTop="1" thickBot="1" x14ac:dyDescent="0.25">
      <c r="AI41446" s="4"/>
    </row>
    <row r="41447" spans="35:35" ht="14.25" customHeight="1" thickTop="1" thickBot="1" x14ac:dyDescent="0.25">
      <c r="AI41447" s="4"/>
    </row>
    <row r="41448" spans="35:35" ht="14.25" customHeight="1" thickTop="1" thickBot="1" x14ac:dyDescent="0.25">
      <c r="AI41448" s="4"/>
    </row>
    <row r="41449" spans="35:35" ht="14.25" customHeight="1" thickTop="1" thickBot="1" x14ac:dyDescent="0.25">
      <c r="AI41449" s="4"/>
    </row>
    <row r="41450" spans="35:35" ht="14.25" customHeight="1" thickTop="1" thickBot="1" x14ac:dyDescent="0.25">
      <c r="AI41450" s="4"/>
    </row>
    <row r="41451" spans="35:35" ht="14.25" customHeight="1" thickTop="1" thickBot="1" x14ac:dyDescent="0.25">
      <c r="AI41451" s="4"/>
    </row>
    <row r="41452" spans="35:35" ht="14.25" customHeight="1" thickTop="1" thickBot="1" x14ac:dyDescent="0.25">
      <c r="AI41452" s="4"/>
    </row>
    <row r="41453" spans="35:35" ht="14.25" customHeight="1" thickTop="1" thickBot="1" x14ac:dyDescent="0.25">
      <c r="AI41453" s="4"/>
    </row>
    <row r="41454" spans="35:35" ht="14.25" customHeight="1" thickTop="1" thickBot="1" x14ac:dyDescent="0.25">
      <c r="AI41454" s="4"/>
    </row>
    <row r="41455" spans="35:35" ht="14.25" customHeight="1" thickTop="1" thickBot="1" x14ac:dyDescent="0.25">
      <c r="AI41455" s="4"/>
    </row>
    <row r="41456" spans="35:35" ht="14.25" customHeight="1" thickTop="1" thickBot="1" x14ac:dyDescent="0.25">
      <c r="AI41456" s="4"/>
    </row>
    <row r="41457" spans="35:35" ht="14.25" customHeight="1" thickTop="1" thickBot="1" x14ac:dyDescent="0.25">
      <c r="AI41457" s="4"/>
    </row>
    <row r="41458" spans="35:35" ht="14.25" customHeight="1" thickTop="1" thickBot="1" x14ac:dyDescent="0.25">
      <c r="AI41458" s="4"/>
    </row>
    <row r="41459" spans="35:35" ht="14.25" customHeight="1" thickTop="1" thickBot="1" x14ac:dyDescent="0.25">
      <c r="AI41459" s="4"/>
    </row>
    <row r="41460" spans="35:35" ht="14.25" customHeight="1" thickTop="1" thickBot="1" x14ac:dyDescent="0.25">
      <c r="AI41460" s="4"/>
    </row>
    <row r="41461" spans="35:35" ht="14.25" customHeight="1" thickTop="1" thickBot="1" x14ac:dyDescent="0.25">
      <c r="AI41461" s="4"/>
    </row>
    <row r="41462" spans="35:35" ht="14.25" customHeight="1" thickTop="1" thickBot="1" x14ac:dyDescent="0.25">
      <c r="AI41462" s="4"/>
    </row>
    <row r="41463" spans="35:35" ht="14.25" customHeight="1" thickTop="1" thickBot="1" x14ac:dyDescent="0.25">
      <c r="AI41463" s="4"/>
    </row>
    <row r="41464" spans="35:35" ht="14.25" customHeight="1" thickTop="1" thickBot="1" x14ac:dyDescent="0.25">
      <c r="AI41464" s="4"/>
    </row>
    <row r="41465" spans="35:35" ht="14.25" customHeight="1" thickTop="1" thickBot="1" x14ac:dyDescent="0.25">
      <c r="AI41465" s="4"/>
    </row>
    <row r="41466" spans="35:35" ht="14.25" customHeight="1" thickTop="1" thickBot="1" x14ac:dyDescent="0.25">
      <c r="AI41466" s="4"/>
    </row>
    <row r="41467" spans="35:35" ht="14.25" customHeight="1" thickTop="1" thickBot="1" x14ac:dyDescent="0.25">
      <c r="AI41467" s="4"/>
    </row>
    <row r="41468" spans="35:35" ht="14.25" customHeight="1" thickTop="1" thickBot="1" x14ac:dyDescent="0.25">
      <c r="AI41468" s="4"/>
    </row>
    <row r="41469" spans="35:35" ht="14.25" customHeight="1" thickTop="1" thickBot="1" x14ac:dyDescent="0.25">
      <c r="AI41469" s="4"/>
    </row>
    <row r="41470" spans="35:35" ht="14.25" customHeight="1" thickTop="1" thickBot="1" x14ac:dyDescent="0.25">
      <c r="AI41470" s="4"/>
    </row>
    <row r="41471" spans="35:35" ht="14.25" customHeight="1" thickTop="1" thickBot="1" x14ac:dyDescent="0.25">
      <c r="AI41471" s="4"/>
    </row>
    <row r="41472" spans="35:35" ht="14.25" customHeight="1" thickTop="1" thickBot="1" x14ac:dyDescent="0.25">
      <c r="AI41472" s="4"/>
    </row>
    <row r="41473" spans="35:35" ht="14.25" customHeight="1" thickTop="1" thickBot="1" x14ac:dyDescent="0.25">
      <c r="AI41473" s="4"/>
    </row>
    <row r="41474" spans="35:35" ht="14.25" customHeight="1" thickTop="1" thickBot="1" x14ac:dyDescent="0.25">
      <c r="AI41474" s="4"/>
    </row>
    <row r="41475" spans="35:35" ht="14.25" customHeight="1" thickTop="1" thickBot="1" x14ac:dyDescent="0.25">
      <c r="AI41475" s="4"/>
    </row>
    <row r="41476" spans="35:35" ht="14.25" customHeight="1" thickTop="1" thickBot="1" x14ac:dyDescent="0.25">
      <c r="AI41476" s="4"/>
    </row>
    <row r="41477" spans="35:35" ht="14.25" customHeight="1" thickTop="1" thickBot="1" x14ac:dyDescent="0.25">
      <c r="AI41477" s="4"/>
    </row>
    <row r="41478" spans="35:35" ht="14.25" customHeight="1" thickTop="1" thickBot="1" x14ac:dyDescent="0.25">
      <c r="AI41478" s="4"/>
    </row>
    <row r="41479" spans="35:35" ht="14.25" customHeight="1" thickTop="1" thickBot="1" x14ac:dyDescent="0.25">
      <c r="AI41479" s="4"/>
    </row>
    <row r="41480" spans="35:35" ht="14.25" customHeight="1" thickTop="1" thickBot="1" x14ac:dyDescent="0.25">
      <c r="AI41480" s="4"/>
    </row>
    <row r="41481" spans="35:35" ht="14.25" customHeight="1" thickTop="1" thickBot="1" x14ac:dyDescent="0.25">
      <c r="AI41481" s="4"/>
    </row>
    <row r="41482" spans="35:35" ht="14.25" customHeight="1" thickTop="1" thickBot="1" x14ac:dyDescent="0.25">
      <c r="AI41482" s="4"/>
    </row>
    <row r="41483" spans="35:35" ht="14.25" customHeight="1" thickTop="1" thickBot="1" x14ac:dyDescent="0.25">
      <c r="AI41483" s="4"/>
    </row>
    <row r="41484" spans="35:35" ht="14.25" customHeight="1" thickTop="1" thickBot="1" x14ac:dyDescent="0.25">
      <c r="AI41484" s="4"/>
    </row>
    <row r="41485" spans="35:35" ht="14.25" customHeight="1" thickTop="1" thickBot="1" x14ac:dyDescent="0.25">
      <c r="AI41485" s="4"/>
    </row>
    <row r="41486" spans="35:35" ht="14.25" customHeight="1" thickTop="1" thickBot="1" x14ac:dyDescent="0.25">
      <c r="AI41486" s="4"/>
    </row>
    <row r="41487" spans="35:35" ht="14.25" customHeight="1" thickTop="1" thickBot="1" x14ac:dyDescent="0.25">
      <c r="AI41487" s="4"/>
    </row>
    <row r="41488" spans="35:35" ht="14.25" customHeight="1" thickTop="1" thickBot="1" x14ac:dyDescent="0.25">
      <c r="AI41488" s="4"/>
    </row>
    <row r="41489" spans="35:35" ht="14.25" customHeight="1" thickTop="1" thickBot="1" x14ac:dyDescent="0.25">
      <c r="AI41489" s="4"/>
    </row>
    <row r="41490" spans="35:35" ht="14.25" customHeight="1" thickTop="1" thickBot="1" x14ac:dyDescent="0.25">
      <c r="AI41490" s="4"/>
    </row>
    <row r="41491" spans="35:35" ht="14.25" customHeight="1" thickTop="1" thickBot="1" x14ac:dyDescent="0.25">
      <c r="AI41491" s="4"/>
    </row>
    <row r="41492" spans="35:35" ht="14.25" customHeight="1" thickTop="1" thickBot="1" x14ac:dyDescent="0.25">
      <c r="AI41492" s="4"/>
    </row>
    <row r="41493" spans="35:35" ht="14.25" customHeight="1" thickTop="1" thickBot="1" x14ac:dyDescent="0.25">
      <c r="AI41493" s="4"/>
    </row>
    <row r="41494" spans="35:35" ht="14.25" customHeight="1" thickTop="1" thickBot="1" x14ac:dyDescent="0.25">
      <c r="AI41494" s="4"/>
    </row>
    <row r="41495" spans="35:35" ht="14.25" customHeight="1" thickTop="1" thickBot="1" x14ac:dyDescent="0.25">
      <c r="AI41495" s="4"/>
    </row>
    <row r="41496" spans="35:35" ht="14.25" customHeight="1" thickTop="1" thickBot="1" x14ac:dyDescent="0.25">
      <c r="AI41496" s="4"/>
    </row>
    <row r="41497" spans="35:35" ht="14.25" customHeight="1" thickTop="1" thickBot="1" x14ac:dyDescent="0.25">
      <c r="AI41497" s="4"/>
    </row>
    <row r="41498" spans="35:35" ht="14.25" customHeight="1" thickTop="1" thickBot="1" x14ac:dyDescent="0.25">
      <c r="AI41498" s="4"/>
    </row>
    <row r="41499" spans="35:35" ht="14.25" customHeight="1" thickTop="1" thickBot="1" x14ac:dyDescent="0.25">
      <c r="AI41499" s="4"/>
    </row>
    <row r="41500" spans="35:35" ht="14.25" customHeight="1" thickTop="1" thickBot="1" x14ac:dyDescent="0.25">
      <c r="AI41500" s="4"/>
    </row>
    <row r="41501" spans="35:35" ht="14.25" customHeight="1" thickTop="1" thickBot="1" x14ac:dyDescent="0.25">
      <c r="AI41501" s="4"/>
    </row>
    <row r="41502" spans="35:35" ht="14.25" customHeight="1" thickTop="1" thickBot="1" x14ac:dyDescent="0.25">
      <c r="AI41502" s="4"/>
    </row>
    <row r="41503" spans="35:35" ht="14.25" customHeight="1" thickTop="1" thickBot="1" x14ac:dyDescent="0.25">
      <c r="AI41503" s="4"/>
    </row>
    <row r="41504" spans="35:35" ht="14.25" customHeight="1" thickTop="1" thickBot="1" x14ac:dyDescent="0.25">
      <c r="AI41504" s="4"/>
    </row>
    <row r="41505" spans="35:35" ht="14.25" customHeight="1" thickTop="1" thickBot="1" x14ac:dyDescent="0.25">
      <c r="AI41505" s="4"/>
    </row>
    <row r="41506" spans="35:35" ht="14.25" customHeight="1" thickTop="1" thickBot="1" x14ac:dyDescent="0.25">
      <c r="AI41506" s="4"/>
    </row>
    <row r="41507" spans="35:35" ht="14.25" customHeight="1" thickTop="1" thickBot="1" x14ac:dyDescent="0.25">
      <c r="AI41507" s="4"/>
    </row>
    <row r="41508" spans="35:35" ht="14.25" customHeight="1" thickTop="1" thickBot="1" x14ac:dyDescent="0.25">
      <c r="AI41508" s="4"/>
    </row>
    <row r="41509" spans="35:35" ht="14.25" customHeight="1" thickTop="1" thickBot="1" x14ac:dyDescent="0.25">
      <c r="AI41509" s="4"/>
    </row>
    <row r="41510" spans="35:35" ht="14.25" customHeight="1" thickTop="1" thickBot="1" x14ac:dyDescent="0.25">
      <c r="AI41510" s="4"/>
    </row>
    <row r="41511" spans="35:35" ht="14.25" customHeight="1" thickTop="1" thickBot="1" x14ac:dyDescent="0.25">
      <c r="AI41511" s="4"/>
    </row>
    <row r="41512" spans="35:35" ht="14.25" customHeight="1" thickTop="1" thickBot="1" x14ac:dyDescent="0.25">
      <c r="AI41512" s="4"/>
    </row>
    <row r="41513" spans="35:35" ht="14.25" customHeight="1" thickTop="1" thickBot="1" x14ac:dyDescent="0.25">
      <c r="AI41513" s="4"/>
    </row>
    <row r="41514" spans="35:35" ht="14.25" customHeight="1" thickTop="1" thickBot="1" x14ac:dyDescent="0.25">
      <c r="AI41514" s="4"/>
    </row>
    <row r="41515" spans="35:35" ht="14.25" customHeight="1" thickTop="1" thickBot="1" x14ac:dyDescent="0.25">
      <c r="AI41515" s="4"/>
    </row>
    <row r="41516" spans="35:35" ht="14.25" customHeight="1" thickTop="1" thickBot="1" x14ac:dyDescent="0.25">
      <c r="AI41516" s="4"/>
    </row>
    <row r="41517" spans="35:35" ht="14.25" customHeight="1" thickTop="1" thickBot="1" x14ac:dyDescent="0.25">
      <c r="AI41517" s="4"/>
    </row>
    <row r="41518" spans="35:35" ht="14.25" customHeight="1" thickTop="1" thickBot="1" x14ac:dyDescent="0.25">
      <c r="AI41518" s="4"/>
    </row>
    <row r="41519" spans="35:35" ht="14.25" customHeight="1" thickTop="1" thickBot="1" x14ac:dyDescent="0.25">
      <c r="AI41519" s="4"/>
    </row>
    <row r="41520" spans="35:35" ht="14.25" customHeight="1" thickTop="1" thickBot="1" x14ac:dyDescent="0.25">
      <c r="AI41520" s="4"/>
    </row>
    <row r="41521" spans="35:35" ht="14.25" customHeight="1" thickTop="1" thickBot="1" x14ac:dyDescent="0.25">
      <c r="AI41521" s="4"/>
    </row>
    <row r="41522" spans="35:35" ht="14.25" customHeight="1" thickTop="1" thickBot="1" x14ac:dyDescent="0.25">
      <c r="AI41522" s="4"/>
    </row>
    <row r="41523" spans="35:35" ht="14.25" customHeight="1" thickTop="1" thickBot="1" x14ac:dyDescent="0.25">
      <c r="AI41523" s="4"/>
    </row>
    <row r="41524" spans="35:35" ht="14.25" customHeight="1" thickTop="1" thickBot="1" x14ac:dyDescent="0.25">
      <c r="AI41524" s="4"/>
    </row>
    <row r="41525" spans="35:35" ht="14.25" customHeight="1" thickTop="1" thickBot="1" x14ac:dyDescent="0.25">
      <c r="AI41525" s="4"/>
    </row>
    <row r="41526" spans="35:35" ht="14.25" customHeight="1" thickTop="1" thickBot="1" x14ac:dyDescent="0.25">
      <c r="AI41526" s="4"/>
    </row>
    <row r="41527" spans="35:35" ht="14.25" customHeight="1" thickTop="1" thickBot="1" x14ac:dyDescent="0.25">
      <c r="AI41527" s="4"/>
    </row>
    <row r="41528" spans="35:35" ht="14.25" customHeight="1" thickTop="1" thickBot="1" x14ac:dyDescent="0.25">
      <c r="AI41528" s="4"/>
    </row>
    <row r="41529" spans="35:35" ht="14.25" customHeight="1" thickTop="1" thickBot="1" x14ac:dyDescent="0.25">
      <c r="AI41529" s="4"/>
    </row>
    <row r="41530" spans="35:35" ht="14.25" customHeight="1" thickTop="1" thickBot="1" x14ac:dyDescent="0.25">
      <c r="AI41530" s="4"/>
    </row>
    <row r="41531" spans="35:35" ht="14.25" customHeight="1" thickTop="1" thickBot="1" x14ac:dyDescent="0.25">
      <c r="AI41531" s="4"/>
    </row>
    <row r="41532" spans="35:35" ht="14.25" customHeight="1" thickTop="1" thickBot="1" x14ac:dyDescent="0.25">
      <c r="AI41532" s="4"/>
    </row>
    <row r="41533" spans="35:35" ht="14.25" customHeight="1" thickTop="1" thickBot="1" x14ac:dyDescent="0.25">
      <c r="AI41533" s="4"/>
    </row>
    <row r="41534" spans="35:35" ht="14.25" customHeight="1" thickTop="1" thickBot="1" x14ac:dyDescent="0.25">
      <c r="AI41534" s="4"/>
    </row>
    <row r="41535" spans="35:35" ht="14.25" customHeight="1" thickTop="1" thickBot="1" x14ac:dyDescent="0.25">
      <c r="AI41535" s="4"/>
    </row>
    <row r="41536" spans="35:35" ht="14.25" customHeight="1" thickTop="1" thickBot="1" x14ac:dyDescent="0.25">
      <c r="AI41536" s="4"/>
    </row>
    <row r="41537" spans="35:35" ht="14.25" customHeight="1" thickTop="1" thickBot="1" x14ac:dyDescent="0.25">
      <c r="AI41537" s="4"/>
    </row>
    <row r="41538" spans="35:35" ht="14.25" customHeight="1" thickTop="1" thickBot="1" x14ac:dyDescent="0.25">
      <c r="AI41538" s="4"/>
    </row>
    <row r="41539" spans="35:35" ht="14.25" customHeight="1" thickTop="1" thickBot="1" x14ac:dyDescent="0.25">
      <c r="AI41539" s="4"/>
    </row>
    <row r="41540" spans="35:35" ht="14.25" customHeight="1" thickTop="1" thickBot="1" x14ac:dyDescent="0.25">
      <c r="AI41540" s="4"/>
    </row>
    <row r="41541" spans="35:35" ht="14.25" customHeight="1" thickTop="1" thickBot="1" x14ac:dyDescent="0.25">
      <c r="AI41541" s="4"/>
    </row>
    <row r="41542" spans="35:35" ht="14.25" customHeight="1" thickTop="1" thickBot="1" x14ac:dyDescent="0.25">
      <c r="AI41542" s="4"/>
    </row>
    <row r="41543" spans="35:35" ht="14.25" customHeight="1" thickTop="1" thickBot="1" x14ac:dyDescent="0.25">
      <c r="AI41543" s="4"/>
    </row>
    <row r="41544" spans="35:35" ht="14.25" customHeight="1" thickTop="1" thickBot="1" x14ac:dyDescent="0.25">
      <c r="AI41544" s="4"/>
    </row>
    <row r="41545" spans="35:35" ht="14.25" customHeight="1" thickTop="1" thickBot="1" x14ac:dyDescent="0.25">
      <c r="AI41545" s="4"/>
    </row>
    <row r="41546" spans="35:35" ht="14.25" customHeight="1" thickTop="1" thickBot="1" x14ac:dyDescent="0.25">
      <c r="AI41546" s="4"/>
    </row>
    <row r="41547" spans="35:35" ht="14.25" customHeight="1" thickTop="1" thickBot="1" x14ac:dyDescent="0.25">
      <c r="AI41547" s="4"/>
    </row>
    <row r="41548" spans="35:35" ht="14.25" customHeight="1" thickTop="1" thickBot="1" x14ac:dyDescent="0.25">
      <c r="AI41548" s="4"/>
    </row>
    <row r="41549" spans="35:35" ht="14.25" customHeight="1" thickTop="1" thickBot="1" x14ac:dyDescent="0.25">
      <c r="AI41549" s="4"/>
    </row>
    <row r="41550" spans="35:35" ht="14.25" customHeight="1" thickTop="1" thickBot="1" x14ac:dyDescent="0.25">
      <c r="AI41550" s="4"/>
    </row>
    <row r="41551" spans="35:35" ht="14.25" customHeight="1" thickTop="1" thickBot="1" x14ac:dyDescent="0.25">
      <c r="AI41551" s="4"/>
    </row>
    <row r="41552" spans="35:35" ht="14.25" customHeight="1" thickTop="1" thickBot="1" x14ac:dyDescent="0.25">
      <c r="AI41552" s="4"/>
    </row>
    <row r="41553" spans="35:35" ht="14.25" customHeight="1" thickTop="1" thickBot="1" x14ac:dyDescent="0.25">
      <c r="AI41553" s="4"/>
    </row>
    <row r="41554" spans="35:35" ht="14.25" customHeight="1" thickTop="1" thickBot="1" x14ac:dyDescent="0.25">
      <c r="AI41554" s="4"/>
    </row>
    <row r="41555" spans="35:35" ht="14.25" customHeight="1" thickTop="1" thickBot="1" x14ac:dyDescent="0.25">
      <c r="AI41555" s="4"/>
    </row>
    <row r="41556" spans="35:35" ht="14.25" customHeight="1" thickTop="1" thickBot="1" x14ac:dyDescent="0.25">
      <c r="AI41556" s="4"/>
    </row>
    <row r="41557" spans="35:35" ht="14.25" customHeight="1" thickTop="1" thickBot="1" x14ac:dyDescent="0.25">
      <c r="AI41557" s="4"/>
    </row>
    <row r="41558" spans="35:35" ht="14.25" customHeight="1" thickTop="1" thickBot="1" x14ac:dyDescent="0.25">
      <c r="AI41558" s="4"/>
    </row>
    <row r="41559" spans="35:35" ht="14.25" customHeight="1" thickTop="1" thickBot="1" x14ac:dyDescent="0.25">
      <c r="AI41559" s="4"/>
    </row>
    <row r="41560" spans="35:35" ht="14.25" customHeight="1" thickTop="1" thickBot="1" x14ac:dyDescent="0.25">
      <c r="AI41560" s="4"/>
    </row>
    <row r="41561" spans="35:35" ht="14.25" customHeight="1" thickTop="1" thickBot="1" x14ac:dyDescent="0.25">
      <c r="AI41561" s="4"/>
    </row>
    <row r="41562" spans="35:35" ht="14.25" customHeight="1" thickTop="1" thickBot="1" x14ac:dyDescent="0.25">
      <c r="AI41562" s="4"/>
    </row>
    <row r="41563" spans="35:35" ht="14.25" customHeight="1" thickTop="1" thickBot="1" x14ac:dyDescent="0.25">
      <c r="AI41563" s="4"/>
    </row>
    <row r="41564" spans="35:35" ht="14.25" customHeight="1" thickTop="1" thickBot="1" x14ac:dyDescent="0.25">
      <c r="AI41564" s="4"/>
    </row>
    <row r="41565" spans="35:35" ht="14.25" customHeight="1" thickTop="1" thickBot="1" x14ac:dyDescent="0.25">
      <c r="AI41565" s="4"/>
    </row>
    <row r="41566" spans="35:35" ht="14.25" customHeight="1" thickTop="1" thickBot="1" x14ac:dyDescent="0.25">
      <c r="AI41566" s="4"/>
    </row>
    <row r="41567" spans="35:35" ht="14.25" customHeight="1" thickTop="1" thickBot="1" x14ac:dyDescent="0.25">
      <c r="AI41567" s="4"/>
    </row>
    <row r="41568" spans="35:35" ht="14.25" customHeight="1" thickTop="1" thickBot="1" x14ac:dyDescent="0.25">
      <c r="AI41568" s="4"/>
    </row>
    <row r="41569" spans="35:35" ht="14.25" customHeight="1" thickTop="1" thickBot="1" x14ac:dyDescent="0.25">
      <c r="AI41569" s="4"/>
    </row>
    <row r="41570" spans="35:35" ht="14.25" customHeight="1" thickTop="1" thickBot="1" x14ac:dyDescent="0.25">
      <c r="AI41570" s="4"/>
    </row>
    <row r="41571" spans="35:35" ht="14.25" customHeight="1" thickTop="1" thickBot="1" x14ac:dyDescent="0.25">
      <c r="AI41571" s="4"/>
    </row>
    <row r="41572" spans="35:35" ht="14.25" customHeight="1" thickTop="1" thickBot="1" x14ac:dyDescent="0.25">
      <c r="AI41572" s="4"/>
    </row>
    <row r="41573" spans="35:35" ht="14.25" customHeight="1" thickTop="1" thickBot="1" x14ac:dyDescent="0.25">
      <c r="AI41573" s="4"/>
    </row>
    <row r="41574" spans="35:35" ht="14.25" customHeight="1" thickTop="1" thickBot="1" x14ac:dyDescent="0.25">
      <c r="AI41574" s="4"/>
    </row>
    <row r="41575" spans="35:35" ht="14.25" customHeight="1" thickTop="1" thickBot="1" x14ac:dyDescent="0.25">
      <c r="AI41575" s="4"/>
    </row>
    <row r="41576" spans="35:35" ht="14.25" customHeight="1" thickTop="1" thickBot="1" x14ac:dyDescent="0.25">
      <c r="AI41576" s="4"/>
    </row>
    <row r="41577" spans="35:35" ht="14.25" customHeight="1" thickTop="1" thickBot="1" x14ac:dyDescent="0.25">
      <c r="AI41577" s="4"/>
    </row>
    <row r="41578" spans="35:35" ht="14.25" customHeight="1" thickTop="1" thickBot="1" x14ac:dyDescent="0.25">
      <c r="AI41578" s="4"/>
    </row>
    <row r="41579" spans="35:35" ht="14.25" customHeight="1" thickTop="1" thickBot="1" x14ac:dyDescent="0.25">
      <c r="AI41579" s="4"/>
    </row>
    <row r="41580" spans="35:35" ht="14.25" customHeight="1" thickTop="1" thickBot="1" x14ac:dyDescent="0.25">
      <c r="AI41580" s="4"/>
    </row>
    <row r="41581" spans="35:35" ht="14.25" customHeight="1" thickTop="1" thickBot="1" x14ac:dyDescent="0.25">
      <c r="AI41581" s="4"/>
    </row>
    <row r="41582" spans="35:35" ht="14.25" customHeight="1" thickTop="1" thickBot="1" x14ac:dyDescent="0.25">
      <c r="AI41582" s="4"/>
    </row>
    <row r="41583" spans="35:35" ht="14.25" customHeight="1" thickTop="1" thickBot="1" x14ac:dyDescent="0.25">
      <c r="AI41583" s="4"/>
    </row>
    <row r="41584" spans="35:35" ht="14.25" customHeight="1" thickTop="1" thickBot="1" x14ac:dyDescent="0.25">
      <c r="AI41584" s="4"/>
    </row>
    <row r="41585" spans="35:35" ht="14.25" customHeight="1" thickTop="1" thickBot="1" x14ac:dyDescent="0.25">
      <c r="AI41585" s="4"/>
    </row>
    <row r="41586" spans="35:35" ht="14.25" customHeight="1" thickTop="1" thickBot="1" x14ac:dyDescent="0.25">
      <c r="AI41586" s="4"/>
    </row>
    <row r="41587" spans="35:35" ht="14.25" customHeight="1" thickTop="1" thickBot="1" x14ac:dyDescent="0.25">
      <c r="AI41587" s="4"/>
    </row>
    <row r="41588" spans="35:35" ht="14.25" customHeight="1" thickTop="1" thickBot="1" x14ac:dyDescent="0.25">
      <c r="AI41588" s="4"/>
    </row>
    <row r="41589" spans="35:35" ht="14.25" customHeight="1" thickTop="1" thickBot="1" x14ac:dyDescent="0.25">
      <c r="AI41589" s="4"/>
    </row>
    <row r="41590" spans="35:35" ht="14.25" customHeight="1" thickTop="1" thickBot="1" x14ac:dyDescent="0.25">
      <c r="AI41590" s="4"/>
    </row>
    <row r="41591" spans="35:35" ht="14.25" customHeight="1" thickTop="1" thickBot="1" x14ac:dyDescent="0.25">
      <c r="AI41591" s="4"/>
    </row>
    <row r="41592" spans="35:35" ht="14.25" customHeight="1" thickTop="1" thickBot="1" x14ac:dyDescent="0.25">
      <c r="AI41592" s="4"/>
    </row>
    <row r="41593" spans="35:35" ht="14.25" customHeight="1" thickTop="1" thickBot="1" x14ac:dyDescent="0.25">
      <c r="AI41593" s="4"/>
    </row>
    <row r="41594" spans="35:35" ht="14.25" customHeight="1" thickTop="1" thickBot="1" x14ac:dyDescent="0.25">
      <c r="AI41594" s="4"/>
    </row>
    <row r="41595" spans="35:35" ht="14.25" customHeight="1" thickTop="1" thickBot="1" x14ac:dyDescent="0.25">
      <c r="AI41595" s="4"/>
    </row>
    <row r="41596" spans="35:35" ht="14.25" customHeight="1" thickTop="1" thickBot="1" x14ac:dyDescent="0.25">
      <c r="AI41596" s="4"/>
    </row>
    <row r="41597" spans="35:35" ht="14.25" customHeight="1" thickTop="1" thickBot="1" x14ac:dyDescent="0.25">
      <c r="AI41597" s="4"/>
    </row>
    <row r="41598" spans="35:35" ht="14.25" customHeight="1" thickTop="1" thickBot="1" x14ac:dyDescent="0.25">
      <c r="AI41598" s="4"/>
    </row>
    <row r="41599" spans="35:35" ht="14.25" customHeight="1" thickTop="1" thickBot="1" x14ac:dyDescent="0.25">
      <c r="AI41599" s="4"/>
    </row>
    <row r="41600" spans="35:35" ht="14.25" customHeight="1" thickTop="1" thickBot="1" x14ac:dyDescent="0.25">
      <c r="AI41600" s="4"/>
    </row>
    <row r="41601" spans="35:35" ht="14.25" customHeight="1" thickTop="1" thickBot="1" x14ac:dyDescent="0.25">
      <c r="AI41601" s="4"/>
    </row>
    <row r="41602" spans="35:35" ht="14.25" customHeight="1" thickTop="1" thickBot="1" x14ac:dyDescent="0.25">
      <c r="AI41602" s="4"/>
    </row>
    <row r="41603" spans="35:35" ht="14.25" customHeight="1" thickTop="1" thickBot="1" x14ac:dyDescent="0.25">
      <c r="AI41603" s="4"/>
    </row>
    <row r="41604" spans="35:35" ht="14.25" customHeight="1" thickTop="1" thickBot="1" x14ac:dyDescent="0.25">
      <c r="AI41604" s="4"/>
    </row>
    <row r="41605" spans="35:35" ht="14.25" customHeight="1" thickTop="1" thickBot="1" x14ac:dyDescent="0.25">
      <c r="AI41605" s="4"/>
    </row>
    <row r="41606" spans="35:35" ht="14.25" customHeight="1" thickTop="1" thickBot="1" x14ac:dyDescent="0.25">
      <c r="AI41606" s="4"/>
    </row>
    <row r="41607" spans="35:35" ht="14.25" customHeight="1" thickTop="1" thickBot="1" x14ac:dyDescent="0.25">
      <c r="AI41607" s="4"/>
    </row>
    <row r="41608" spans="35:35" ht="14.25" customHeight="1" thickTop="1" thickBot="1" x14ac:dyDescent="0.25">
      <c r="AI41608" s="4"/>
    </row>
    <row r="41609" spans="35:35" ht="14.25" customHeight="1" thickTop="1" thickBot="1" x14ac:dyDescent="0.25">
      <c r="AI41609" s="4"/>
    </row>
    <row r="41610" spans="35:35" ht="14.25" customHeight="1" thickTop="1" thickBot="1" x14ac:dyDescent="0.25">
      <c r="AI41610" s="4"/>
    </row>
    <row r="41611" spans="35:35" ht="14.25" customHeight="1" thickTop="1" thickBot="1" x14ac:dyDescent="0.25">
      <c r="AI41611" s="4"/>
    </row>
    <row r="41612" spans="35:35" ht="14.25" customHeight="1" thickTop="1" thickBot="1" x14ac:dyDescent="0.25">
      <c r="AI41612" s="4"/>
    </row>
    <row r="41613" spans="35:35" ht="14.25" customHeight="1" thickTop="1" thickBot="1" x14ac:dyDescent="0.25">
      <c r="AI41613" s="4"/>
    </row>
    <row r="41614" spans="35:35" ht="14.25" customHeight="1" thickTop="1" thickBot="1" x14ac:dyDescent="0.25">
      <c r="AI41614" s="4"/>
    </row>
    <row r="41615" spans="35:35" ht="14.25" customHeight="1" thickTop="1" thickBot="1" x14ac:dyDescent="0.25">
      <c r="AI41615" s="4"/>
    </row>
    <row r="41616" spans="35:35" ht="14.25" customHeight="1" thickTop="1" thickBot="1" x14ac:dyDescent="0.25">
      <c r="AI41616" s="4"/>
    </row>
    <row r="41617" spans="35:35" ht="14.25" customHeight="1" thickTop="1" thickBot="1" x14ac:dyDescent="0.25">
      <c r="AI41617" s="4"/>
    </row>
    <row r="41618" spans="35:35" ht="14.25" customHeight="1" thickTop="1" thickBot="1" x14ac:dyDescent="0.25">
      <c r="AI41618" s="4"/>
    </row>
    <row r="41619" spans="35:35" ht="14.25" customHeight="1" thickTop="1" thickBot="1" x14ac:dyDescent="0.25">
      <c r="AI41619" s="4"/>
    </row>
    <row r="41620" spans="35:35" ht="14.25" customHeight="1" thickTop="1" thickBot="1" x14ac:dyDescent="0.25">
      <c r="AI41620" s="4"/>
    </row>
    <row r="41621" spans="35:35" ht="14.25" customHeight="1" thickTop="1" thickBot="1" x14ac:dyDescent="0.25">
      <c r="AI41621" s="4"/>
    </row>
    <row r="41622" spans="35:35" ht="14.25" customHeight="1" thickTop="1" thickBot="1" x14ac:dyDescent="0.25">
      <c r="AI41622" s="4"/>
    </row>
    <row r="41623" spans="35:35" ht="14.25" customHeight="1" thickTop="1" thickBot="1" x14ac:dyDescent="0.25">
      <c r="AI41623" s="4"/>
    </row>
    <row r="41624" spans="35:35" ht="14.25" customHeight="1" thickTop="1" thickBot="1" x14ac:dyDescent="0.25">
      <c r="AI41624" s="4"/>
    </row>
    <row r="41625" spans="35:35" ht="14.25" customHeight="1" thickTop="1" thickBot="1" x14ac:dyDescent="0.25">
      <c r="AI41625" s="4"/>
    </row>
    <row r="41626" spans="35:35" ht="14.25" customHeight="1" thickTop="1" thickBot="1" x14ac:dyDescent="0.25">
      <c r="AI41626" s="4"/>
    </row>
    <row r="41627" spans="35:35" ht="14.25" customHeight="1" thickTop="1" thickBot="1" x14ac:dyDescent="0.25">
      <c r="AI41627" s="4"/>
    </row>
    <row r="41628" spans="35:35" ht="14.25" customHeight="1" thickTop="1" thickBot="1" x14ac:dyDescent="0.25">
      <c r="AI41628" s="4"/>
    </row>
    <row r="41629" spans="35:35" ht="14.25" customHeight="1" thickTop="1" thickBot="1" x14ac:dyDescent="0.25">
      <c r="AI41629" s="4"/>
    </row>
    <row r="41630" spans="35:35" ht="14.25" customHeight="1" thickTop="1" thickBot="1" x14ac:dyDescent="0.25">
      <c r="AI41630" s="4"/>
    </row>
    <row r="41631" spans="35:35" ht="14.25" customHeight="1" thickTop="1" thickBot="1" x14ac:dyDescent="0.25">
      <c r="AI41631" s="4"/>
    </row>
    <row r="41632" spans="35:35" ht="14.25" customHeight="1" thickTop="1" thickBot="1" x14ac:dyDescent="0.25">
      <c r="AI41632" s="4"/>
    </row>
    <row r="41633" spans="35:35" ht="14.25" customHeight="1" thickTop="1" thickBot="1" x14ac:dyDescent="0.25">
      <c r="AI41633" s="4"/>
    </row>
    <row r="41634" spans="35:35" ht="14.25" customHeight="1" thickTop="1" thickBot="1" x14ac:dyDescent="0.25">
      <c r="AI41634" s="4"/>
    </row>
    <row r="41635" spans="35:35" ht="14.25" customHeight="1" thickTop="1" thickBot="1" x14ac:dyDescent="0.25">
      <c r="AI41635" s="4"/>
    </row>
    <row r="41636" spans="35:35" ht="14.25" customHeight="1" thickTop="1" thickBot="1" x14ac:dyDescent="0.25">
      <c r="AI41636" s="4"/>
    </row>
    <row r="41637" spans="35:35" ht="14.25" customHeight="1" thickTop="1" thickBot="1" x14ac:dyDescent="0.25">
      <c r="AI41637" s="4"/>
    </row>
    <row r="41638" spans="35:35" ht="14.25" customHeight="1" thickTop="1" thickBot="1" x14ac:dyDescent="0.25">
      <c r="AI41638" s="4"/>
    </row>
    <row r="41639" spans="35:35" ht="14.25" customHeight="1" thickTop="1" thickBot="1" x14ac:dyDescent="0.25">
      <c r="AI41639" s="4"/>
    </row>
    <row r="41640" spans="35:35" ht="14.25" customHeight="1" thickTop="1" thickBot="1" x14ac:dyDescent="0.25">
      <c r="AI41640" s="4"/>
    </row>
    <row r="41641" spans="35:35" ht="14.25" customHeight="1" thickTop="1" thickBot="1" x14ac:dyDescent="0.25">
      <c r="AI41641" s="4"/>
    </row>
    <row r="41642" spans="35:35" ht="14.25" customHeight="1" thickTop="1" thickBot="1" x14ac:dyDescent="0.25">
      <c r="AI41642" s="4"/>
    </row>
    <row r="41643" spans="35:35" ht="14.25" customHeight="1" thickTop="1" thickBot="1" x14ac:dyDescent="0.25">
      <c r="AI41643" s="4"/>
    </row>
    <row r="41644" spans="35:35" ht="14.25" customHeight="1" thickTop="1" thickBot="1" x14ac:dyDescent="0.25">
      <c r="AI41644" s="4"/>
    </row>
    <row r="41645" spans="35:35" ht="14.25" customHeight="1" thickTop="1" thickBot="1" x14ac:dyDescent="0.25">
      <c r="AI41645" s="4"/>
    </row>
    <row r="41646" spans="35:35" ht="14.25" customHeight="1" thickTop="1" thickBot="1" x14ac:dyDescent="0.25">
      <c r="AI41646" s="4"/>
    </row>
    <row r="41647" spans="35:35" ht="14.25" customHeight="1" thickTop="1" thickBot="1" x14ac:dyDescent="0.25">
      <c r="AI41647" s="4"/>
    </row>
    <row r="41648" spans="35:35" ht="14.25" customHeight="1" thickTop="1" thickBot="1" x14ac:dyDescent="0.25">
      <c r="AI41648" s="4"/>
    </row>
    <row r="41649" spans="35:35" ht="14.25" customHeight="1" thickTop="1" thickBot="1" x14ac:dyDescent="0.25">
      <c r="AI41649" s="4"/>
    </row>
    <row r="41650" spans="35:35" ht="14.25" customHeight="1" thickTop="1" thickBot="1" x14ac:dyDescent="0.25">
      <c r="AI41650" s="4"/>
    </row>
    <row r="41651" spans="35:35" ht="14.25" customHeight="1" thickTop="1" thickBot="1" x14ac:dyDescent="0.25">
      <c r="AI41651" s="4"/>
    </row>
    <row r="41652" spans="35:35" ht="14.25" customHeight="1" thickTop="1" thickBot="1" x14ac:dyDescent="0.25">
      <c r="AI41652" s="4"/>
    </row>
    <row r="41653" spans="35:35" ht="14.25" customHeight="1" thickTop="1" thickBot="1" x14ac:dyDescent="0.25">
      <c r="AI41653" s="4"/>
    </row>
    <row r="41654" spans="35:35" ht="14.25" customHeight="1" thickTop="1" thickBot="1" x14ac:dyDescent="0.25">
      <c r="AI41654" s="4"/>
    </row>
    <row r="41655" spans="35:35" ht="14.25" customHeight="1" thickTop="1" thickBot="1" x14ac:dyDescent="0.25">
      <c r="AI41655" s="4"/>
    </row>
    <row r="41656" spans="35:35" ht="14.25" customHeight="1" thickTop="1" thickBot="1" x14ac:dyDescent="0.25">
      <c r="AI41656" s="4"/>
    </row>
    <row r="41657" spans="35:35" ht="14.25" customHeight="1" thickTop="1" thickBot="1" x14ac:dyDescent="0.25">
      <c r="AI41657" s="4"/>
    </row>
    <row r="41658" spans="35:35" ht="14.25" customHeight="1" thickTop="1" thickBot="1" x14ac:dyDescent="0.25">
      <c r="AI41658" s="4"/>
    </row>
    <row r="41659" spans="35:35" ht="14.25" customHeight="1" thickTop="1" thickBot="1" x14ac:dyDescent="0.25">
      <c r="AI41659" s="4"/>
    </row>
    <row r="41660" spans="35:35" ht="14.25" customHeight="1" thickTop="1" thickBot="1" x14ac:dyDescent="0.25">
      <c r="AI41660" s="4"/>
    </row>
    <row r="41661" spans="35:35" ht="14.25" customHeight="1" thickTop="1" thickBot="1" x14ac:dyDescent="0.25">
      <c r="AI41661" s="4"/>
    </row>
    <row r="41662" spans="35:35" ht="14.25" customHeight="1" thickTop="1" thickBot="1" x14ac:dyDescent="0.25">
      <c r="AI41662" s="4"/>
    </row>
    <row r="41663" spans="35:35" ht="14.25" customHeight="1" thickTop="1" thickBot="1" x14ac:dyDescent="0.25">
      <c r="AI41663" s="4"/>
    </row>
    <row r="41664" spans="35:35" ht="14.25" customHeight="1" thickTop="1" thickBot="1" x14ac:dyDescent="0.25">
      <c r="AI41664" s="4"/>
    </row>
    <row r="41665" spans="35:35" ht="14.25" customHeight="1" thickTop="1" thickBot="1" x14ac:dyDescent="0.25">
      <c r="AI41665" s="4"/>
    </row>
    <row r="41666" spans="35:35" ht="14.25" customHeight="1" thickTop="1" thickBot="1" x14ac:dyDescent="0.25">
      <c r="AI41666" s="4"/>
    </row>
    <row r="41667" spans="35:35" ht="14.25" customHeight="1" thickTop="1" thickBot="1" x14ac:dyDescent="0.25">
      <c r="AI41667" s="4"/>
    </row>
    <row r="41668" spans="35:35" ht="14.25" customHeight="1" thickTop="1" thickBot="1" x14ac:dyDescent="0.25">
      <c r="AI41668" s="4"/>
    </row>
    <row r="41669" spans="35:35" ht="14.25" customHeight="1" thickTop="1" thickBot="1" x14ac:dyDescent="0.25">
      <c r="AI41669" s="4"/>
    </row>
    <row r="41670" spans="35:35" ht="14.25" customHeight="1" thickTop="1" thickBot="1" x14ac:dyDescent="0.25">
      <c r="AI41670" s="4"/>
    </row>
    <row r="41671" spans="35:35" ht="14.25" customHeight="1" thickTop="1" thickBot="1" x14ac:dyDescent="0.25">
      <c r="AI41671" s="4"/>
    </row>
    <row r="41672" spans="35:35" ht="14.25" customHeight="1" thickTop="1" thickBot="1" x14ac:dyDescent="0.25">
      <c r="AI41672" s="4"/>
    </row>
    <row r="41673" spans="35:35" ht="14.25" customHeight="1" thickTop="1" thickBot="1" x14ac:dyDescent="0.25">
      <c r="AI41673" s="4"/>
    </row>
    <row r="41674" spans="35:35" ht="14.25" customHeight="1" thickTop="1" thickBot="1" x14ac:dyDescent="0.25">
      <c r="AI41674" s="4"/>
    </row>
    <row r="41675" spans="35:35" ht="14.25" customHeight="1" thickTop="1" thickBot="1" x14ac:dyDescent="0.25">
      <c r="AI41675" s="4"/>
    </row>
    <row r="41676" spans="35:35" ht="14.25" customHeight="1" thickTop="1" thickBot="1" x14ac:dyDescent="0.25">
      <c r="AI41676" s="4"/>
    </row>
    <row r="41677" spans="35:35" ht="14.25" customHeight="1" thickTop="1" thickBot="1" x14ac:dyDescent="0.25">
      <c r="AI41677" s="4"/>
    </row>
    <row r="41678" spans="35:35" ht="14.25" customHeight="1" thickTop="1" thickBot="1" x14ac:dyDescent="0.25">
      <c r="AI41678" s="4"/>
    </row>
    <row r="41679" spans="35:35" ht="14.25" customHeight="1" thickTop="1" thickBot="1" x14ac:dyDescent="0.25">
      <c r="AI41679" s="4"/>
    </row>
    <row r="41680" spans="35:35" ht="14.25" customHeight="1" thickTop="1" thickBot="1" x14ac:dyDescent="0.25">
      <c r="AI41680" s="4"/>
    </row>
    <row r="41681" spans="35:35" ht="14.25" customHeight="1" thickTop="1" thickBot="1" x14ac:dyDescent="0.25">
      <c r="AI41681" s="4"/>
    </row>
    <row r="41682" spans="35:35" ht="14.25" customHeight="1" thickTop="1" thickBot="1" x14ac:dyDescent="0.25">
      <c r="AI41682" s="4"/>
    </row>
    <row r="41683" spans="35:35" ht="14.25" customHeight="1" thickTop="1" thickBot="1" x14ac:dyDescent="0.25">
      <c r="AI41683" s="4"/>
    </row>
    <row r="41684" spans="35:35" ht="14.25" customHeight="1" thickTop="1" thickBot="1" x14ac:dyDescent="0.25">
      <c r="AI41684" s="4"/>
    </row>
    <row r="41685" spans="35:35" ht="14.25" customHeight="1" thickTop="1" thickBot="1" x14ac:dyDescent="0.25">
      <c r="AI41685" s="4"/>
    </row>
    <row r="41686" spans="35:35" ht="14.25" customHeight="1" thickTop="1" thickBot="1" x14ac:dyDescent="0.25">
      <c r="AI41686" s="4"/>
    </row>
    <row r="41687" spans="35:35" ht="14.25" customHeight="1" thickTop="1" thickBot="1" x14ac:dyDescent="0.25">
      <c r="AI41687" s="4"/>
    </row>
    <row r="41688" spans="35:35" ht="14.25" customHeight="1" thickTop="1" thickBot="1" x14ac:dyDescent="0.25">
      <c r="AI41688" s="4"/>
    </row>
    <row r="41689" spans="35:35" ht="14.25" customHeight="1" thickTop="1" thickBot="1" x14ac:dyDescent="0.25">
      <c r="AI41689" s="4"/>
    </row>
    <row r="41690" spans="35:35" ht="14.25" customHeight="1" thickTop="1" thickBot="1" x14ac:dyDescent="0.25">
      <c r="AI41690" s="4"/>
    </row>
    <row r="41691" spans="35:35" ht="14.25" customHeight="1" thickTop="1" thickBot="1" x14ac:dyDescent="0.25">
      <c r="AI41691" s="4"/>
    </row>
    <row r="41692" spans="35:35" ht="14.25" customHeight="1" thickTop="1" thickBot="1" x14ac:dyDescent="0.25">
      <c r="AI41692" s="4"/>
    </row>
    <row r="41693" spans="35:35" ht="14.25" customHeight="1" thickTop="1" thickBot="1" x14ac:dyDescent="0.25">
      <c r="AI41693" s="4"/>
    </row>
    <row r="41694" spans="35:35" ht="14.25" customHeight="1" thickTop="1" thickBot="1" x14ac:dyDescent="0.25">
      <c r="AI41694" s="4"/>
    </row>
    <row r="41695" spans="35:35" ht="14.25" customHeight="1" thickTop="1" thickBot="1" x14ac:dyDescent="0.25">
      <c r="AI41695" s="4"/>
    </row>
    <row r="41696" spans="35:35" ht="14.25" customHeight="1" thickTop="1" thickBot="1" x14ac:dyDescent="0.25">
      <c r="AI41696" s="4"/>
    </row>
    <row r="41697" spans="35:35" ht="14.25" customHeight="1" thickTop="1" thickBot="1" x14ac:dyDescent="0.25">
      <c r="AI41697" s="4"/>
    </row>
    <row r="41698" spans="35:35" ht="14.25" customHeight="1" thickTop="1" thickBot="1" x14ac:dyDescent="0.25">
      <c r="AI41698" s="4"/>
    </row>
    <row r="41699" spans="35:35" ht="14.25" customHeight="1" thickTop="1" thickBot="1" x14ac:dyDescent="0.25">
      <c r="AI41699" s="4"/>
    </row>
    <row r="41700" spans="35:35" ht="14.25" customHeight="1" thickTop="1" thickBot="1" x14ac:dyDescent="0.25">
      <c r="AI41700" s="4"/>
    </row>
    <row r="41701" spans="35:35" ht="14.25" customHeight="1" thickTop="1" thickBot="1" x14ac:dyDescent="0.25">
      <c r="AI41701" s="4"/>
    </row>
    <row r="41702" spans="35:35" ht="14.25" customHeight="1" thickTop="1" thickBot="1" x14ac:dyDescent="0.25">
      <c r="AI41702" s="4"/>
    </row>
    <row r="41703" spans="35:35" ht="14.25" customHeight="1" thickTop="1" thickBot="1" x14ac:dyDescent="0.25">
      <c r="AI41703" s="4"/>
    </row>
    <row r="41704" spans="35:35" ht="14.25" customHeight="1" thickTop="1" thickBot="1" x14ac:dyDescent="0.25">
      <c r="AI41704" s="4"/>
    </row>
    <row r="41705" spans="35:35" ht="14.25" customHeight="1" thickTop="1" thickBot="1" x14ac:dyDescent="0.25">
      <c r="AI41705" s="4"/>
    </row>
    <row r="41706" spans="35:35" ht="14.25" customHeight="1" thickTop="1" thickBot="1" x14ac:dyDescent="0.25">
      <c r="AI41706" s="4"/>
    </row>
    <row r="41707" spans="35:35" ht="14.25" customHeight="1" thickTop="1" thickBot="1" x14ac:dyDescent="0.25">
      <c r="AI41707" s="4"/>
    </row>
    <row r="41708" spans="35:35" ht="14.25" customHeight="1" thickTop="1" thickBot="1" x14ac:dyDescent="0.25">
      <c r="AI41708" s="4"/>
    </row>
    <row r="41709" spans="35:35" ht="14.25" customHeight="1" thickTop="1" thickBot="1" x14ac:dyDescent="0.25">
      <c r="AI41709" s="4"/>
    </row>
    <row r="41710" spans="35:35" ht="14.25" customHeight="1" thickTop="1" thickBot="1" x14ac:dyDescent="0.25">
      <c r="AI41710" s="4"/>
    </row>
    <row r="41711" spans="35:35" ht="14.25" customHeight="1" thickTop="1" thickBot="1" x14ac:dyDescent="0.25">
      <c r="AI41711" s="4"/>
    </row>
    <row r="41712" spans="35:35" ht="14.25" customHeight="1" thickTop="1" thickBot="1" x14ac:dyDescent="0.25">
      <c r="AI41712" s="4"/>
    </row>
    <row r="41713" spans="35:35" ht="14.25" customHeight="1" thickTop="1" thickBot="1" x14ac:dyDescent="0.25">
      <c r="AI41713" s="4"/>
    </row>
    <row r="41714" spans="35:35" ht="14.25" customHeight="1" thickTop="1" thickBot="1" x14ac:dyDescent="0.25">
      <c r="AI41714" s="4"/>
    </row>
    <row r="41715" spans="35:35" ht="14.25" customHeight="1" thickTop="1" thickBot="1" x14ac:dyDescent="0.25">
      <c r="AI41715" s="4"/>
    </row>
    <row r="41716" spans="35:35" ht="14.25" customHeight="1" thickTop="1" thickBot="1" x14ac:dyDescent="0.25">
      <c r="AI41716" s="4"/>
    </row>
    <row r="41717" spans="35:35" ht="14.25" customHeight="1" thickTop="1" thickBot="1" x14ac:dyDescent="0.25">
      <c r="AI41717" s="4"/>
    </row>
    <row r="41718" spans="35:35" ht="14.25" customHeight="1" thickTop="1" thickBot="1" x14ac:dyDescent="0.25">
      <c r="AI41718" s="4"/>
    </row>
    <row r="41719" spans="35:35" ht="14.25" customHeight="1" thickTop="1" thickBot="1" x14ac:dyDescent="0.25">
      <c r="AI41719" s="4"/>
    </row>
    <row r="41720" spans="35:35" ht="14.25" customHeight="1" thickTop="1" thickBot="1" x14ac:dyDescent="0.25">
      <c r="AI41720" s="4"/>
    </row>
    <row r="41721" spans="35:35" ht="14.25" customHeight="1" thickTop="1" thickBot="1" x14ac:dyDescent="0.25">
      <c r="AI41721" s="4"/>
    </row>
    <row r="41722" spans="35:35" ht="14.25" customHeight="1" thickTop="1" thickBot="1" x14ac:dyDescent="0.25">
      <c r="AI41722" s="4"/>
    </row>
    <row r="41723" spans="35:35" ht="14.25" customHeight="1" thickTop="1" thickBot="1" x14ac:dyDescent="0.25">
      <c r="AI41723" s="4"/>
    </row>
    <row r="41724" spans="35:35" ht="14.25" customHeight="1" thickTop="1" thickBot="1" x14ac:dyDescent="0.25">
      <c r="AI41724" s="4"/>
    </row>
    <row r="41725" spans="35:35" ht="14.25" customHeight="1" thickTop="1" thickBot="1" x14ac:dyDescent="0.25">
      <c r="AI41725" s="4"/>
    </row>
    <row r="41726" spans="35:35" ht="14.25" customHeight="1" thickTop="1" thickBot="1" x14ac:dyDescent="0.25">
      <c r="AI41726" s="4"/>
    </row>
    <row r="41727" spans="35:35" ht="14.25" customHeight="1" thickTop="1" thickBot="1" x14ac:dyDescent="0.25">
      <c r="AI41727" s="4"/>
    </row>
    <row r="41728" spans="35:35" ht="14.25" customHeight="1" thickTop="1" thickBot="1" x14ac:dyDescent="0.25">
      <c r="AI41728" s="4"/>
    </row>
    <row r="41729" spans="35:35" ht="14.25" customHeight="1" thickTop="1" thickBot="1" x14ac:dyDescent="0.25">
      <c r="AI41729" s="4"/>
    </row>
    <row r="41730" spans="35:35" ht="14.25" customHeight="1" thickTop="1" thickBot="1" x14ac:dyDescent="0.25">
      <c r="AI41730" s="4"/>
    </row>
    <row r="41731" spans="35:35" ht="14.25" customHeight="1" thickTop="1" thickBot="1" x14ac:dyDescent="0.25">
      <c r="AI41731" s="4"/>
    </row>
    <row r="41732" spans="35:35" ht="14.25" customHeight="1" thickTop="1" thickBot="1" x14ac:dyDescent="0.25">
      <c r="AI41732" s="4"/>
    </row>
    <row r="41733" spans="35:35" ht="14.25" customHeight="1" thickTop="1" thickBot="1" x14ac:dyDescent="0.25">
      <c r="AI41733" s="4"/>
    </row>
    <row r="41734" spans="35:35" ht="14.25" customHeight="1" thickTop="1" thickBot="1" x14ac:dyDescent="0.25">
      <c r="AI41734" s="4"/>
    </row>
    <row r="41735" spans="35:35" ht="14.25" customHeight="1" thickTop="1" thickBot="1" x14ac:dyDescent="0.25">
      <c r="AI41735" s="4"/>
    </row>
    <row r="41736" spans="35:35" ht="14.25" customHeight="1" thickTop="1" thickBot="1" x14ac:dyDescent="0.25">
      <c r="AI41736" s="4"/>
    </row>
    <row r="41737" spans="35:35" ht="14.25" customHeight="1" thickTop="1" thickBot="1" x14ac:dyDescent="0.25">
      <c r="AI41737" s="4"/>
    </row>
    <row r="41738" spans="35:35" ht="14.25" customHeight="1" thickTop="1" thickBot="1" x14ac:dyDescent="0.25">
      <c r="AI41738" s="4"/>
    </row>
    <row r="41739" spans="35:35" ht="14.25" customHeight="1" thickTop="1" thickBot="1" x14ac:dyDescent="0.25">
      <c r="AI41739" s="4"/>
    </row>
    <row r="41740" spans="35:35" ht="14.25" customHeight="1" thickTop="1" thickBot="1" x14ac:dyDescent="0.25">
      <c r="AI41740" s="4"/>
    </row>
    <row r="41741" spans="35:35" ht="14.25" customHeight="1" thickTop="1" thickBot="1" x14ac:dyDescent="0.25">
      <c r="AI41741" s="4"/>
    </row>
    <row r="41742" spans="35:35" ht="14.25" customHeight="1" thickTop="1" thickBot="1" x14ac:dyDescent="0.25">
      <c r="AI41742" s="4"/>
    </row>
    <row r="41743" spans="35:35" ht="14.25" customHeight="1" thickTop="1" thickBot="1" x14ac:dyDescent="0.25">
      <c r="AI41743" s="4"/>
    </row>
    <row r="41744" spans="35:35" ht="14.25" customHeight="1" thickTop="1" thickBot="1" x14ac:dyDescent="0.25">
      <c r="AI41744" s="4"/>
    </row>
    <row r="41745" spans="35:35" ht="14.25" customHeight="1" thickTop="1" thickBot="1" x14ac:dyDescent="0.25">
      <c r="AI41745" s="4"/>
    </row>
    <row r="41746" spans="35:35" ht="14.25" customHeight="1" thickTop="1" thickBot="1" x14ac:dyDescent="0.25">
      <c r="AI41746" s="4"/>
    </row>
    <row r="41747" spans="35:35" ht="14.25" customHeight="1" thickTop="1" thickBot="1" x14ac:dyDescent="0.25">
      <c r="AI41747" s="4"/>
    </row>
    <row r="41748" spans="35:35" ht="14.25" customHeight="1" thickTop="1" thickBot="1" x14ac:dyDescent="0.25">
      <c r="AI41748" s="4"/>
    </row>
    <row r="41749" spans="35:35" ht="14.25" customHeight="1" thickTop="1" thickBot="1" x14ac:dyDescent="0.25">
      <c r="AI41749" s="4"/>
    </row>
    <row r="41750" spans="35:35" ht="14.25" customHeight="1" thickTop="1" thickBot="1" x14ac:dyDescent="0.25">
      <c r="AI41750" s="4"/>
    </row>
    <row r="41751" spans="35:35" ht="14.25" customHeight="1" thickTop="1" thickBot="1" x14ac:dyDescent="0.25">
      <c r="AI41751" s="4"/>
    </row>
    <row r="41752" spans="35:35" ht="14.25" customHeight="1" thickTop="1" thickBot="1" x14ac:dyDescent="0.25">
      <c r="AI41752" s="4"/>
    </row>
    <row r="41753" spans="35:35" ht="14.25" customHeight="1" thickTop="1" thickBot="1" x14ac:dyDescent="0.25">
      <c r="AI41753" s="4"/>
    </row>
    <row r="41754" spans="35:35" ht="14.25" customHeight="1" thickTop="1" thickBot="1" x14ac:dyDescent="0.25">
      <c r="AI41754" s="4"/>
    </row>
    <row r="41755" spans="35:35" ht="14.25" customHeight="1" thickTop="1" thickBot="1" x14ac:dyDescent="0.25">
      <c r="AI41755" s="4"/>
    </row>
    <row r="41756" spans="35:35" ht="14.25" customHeight="1" thickTop="1" thickBot="1" x14ac:dyDescent="0.25">
      <c r="AI41756" s="4"/>
    </row>
    <row r="41757" spans="35:35" ht="14.25" customHeight="1" thickTop="1" thickBot="1" x14ac:dyDescent="0.25">
      <c r="AI41757" s="4"/>
    </row>
    <row r="41758" spans="35:35" ht="14.25" customHeight="1" thickTop="1" thickBot="1" x14ac:dyDescent="0.25">
      <c r="AI41758" s="4"/>
    </row>
    <row r="41759" spans="35:35" ht="14.25" customHeight="1" thickTop="1" thickBot="1" x14ac:dyDescent="0.25">
      <c r="AI41759" s="4"/>
    </row>
    <row r="41760" spans="35:35" ht="14.25" customHeight="1" thickTop="1" thickBot="1" x14ac:dyDescent="0.25">
      <c r="AI41760" s="4"/>
    </row>
    <row r="41761" spans="35:35" ht="14.25" customHeight="1" thickTop="1" thickBot="1" x14ac:dyDescent="0.25">
      <c r="AI41761" s="4"/>
    </row>
    <row r="41762" spans="35:35" ht="14.25" customHeight="1" thickTop="1" thickBot="1" x14ac:dyDescent="0.25">
      <c r="AI41762" s="4"/>
    </row>
    <row r="41763" spans="35:35" ht="14.25" customHeight="1" thickTop="1" thickBot="1" x14ac:dyDescent="0.25">
      <c r="AI41763" s="4"/>
    </row>
    <row r="41764" spans="35:35" ht="14.25" customHeight="1" thickTop="1" thickBot="1" x14ac:dyDescent="0.25">
      <c r="AI41764" s="4"/>
    </row>
    <row r="41765" spans="35:35" ht="14.25" customHeight="1" thickTop="1" thickBot="1" x14ac:dyDescent="0.25">
      <c r="AI41765" s="4"/>
    </row>
    <row r="41766" spans="35:35" ht="14.25" customHeight="1" thickTop="1" thickBot="1" x14ac:dyDescent="0.25">
      <c r="AI41766" s="4"/>
    </row>
    <row r="41767" spans="35:35" ht="14.25" customHeight="1" thickTop="1" thickBot="1" x14ac:dyDescent="0.25">
      <c r="AI41767" s="4"/>
    </row>
    <row r="41768" spans="35:35" ht="14.25" customHeight="1" thickTop="1" thickBot="1" x14ac:dyDescent="0.25">
      <c r="AI41768" s="4"/>
    </row>
    <row r="41769" spans="35:35" ht="14.25" customHeight="1" thickTop="1" thickBot="1" x14ac:dyDescent="0.25">
      <c r="AI41769" s="4"/>
    </row>
    <row r="41770" spans="35:35" ht="14.25" customHeight="1" thickTop="1" thickBot="1" x14ac:dyDescent="0.25">
      <c r="AI41770" s="4"/>
    </row>
    <row r="41771" spans="35:35" ht="14.25" customHeight="1" thickTop="1" thickBot="1" x14ac:dyDescent="0.25">
      <c r="AI41771" s="4"/>
    </row>
    <row r="41772" spans="35:35" ht="14.25" customHeight="1" thickTop="1" thickBot="1" x14ac:dyDescent="0.25">
      <c r="AI41772" s="4"/>
    </row>
    <row r="41773" spans="35:35" ht="14.25" customHeight="1" thickTop="1" thickBot="1" x14ac:dyDescent="0.25">
      <c r="AI41773" s="4"/>
    </row>
    <row r="41774" spans="35:35" ht="14.25" customHeight="1" thickTop="1" thickBot="1" x14ac:dyDescent="0.25">
      <c r="AI41774" s="4"/>
    </row>
    <row r="41775" spans="35:35" ht="14.25" customHeight="1" thickTop="1" thickBot="1" x14ac:dyDescent="0.25">
      <c r="AI41775" s="4"/>
    </row>
    <row r="41776" spans="35:35" ht="14.25" customHeight="1" thickTop="1" thickBot="1" x14ac:dyDescent="0.25">
      <c r="AI41776" s="4"/>
    </row>
    <row r="41777" spans="35:35" ht="14.25" customHeight="1" thickTop="1" thickBot="1" x14ac:dyDescent="0.25">
      <c r="AI41777" s="4"/>
    </row>
    <row r="41778" spans="35:35" ht="14.25" customHeight="1" thickTop="1" thickBot="1" x14ac:dyDescent="0.25">
      <c r="AI41778" s="4"/>
    </row>
    <row r="41779" spans="35:35" ht="14.25" customHeight="1" thickTop="1" thickBot="1" x14ac:dyDescent="0.25">
      <c r="AI41779" s="4"/>
    </row>
    <row r="41780" spans="35:35" ht="14.25" customHeight="1" thickTop="1" thickBot="1" x14ac:dyDescent="0.25">
      <c r="AI41780" s="4"/>
    </row>
    <row r="41781" spans="35:35" ht="14.25" customHeight="1" thickTop="1" thickBot="1" x14ac:dyDescent="0.25">
      <c r="AI41781" s="4"/>
    </row>
    <row r="41782" spans="35:35" ht="14.25" customHeight="1" thickTop="1" thickBot="1" x14ac:dyDescent="0.25">
      <c r="AI41782" s="4"/>
    </row>
    <row r="41783" spans="35:35" ht="14.25" customHeight="1" thickTop="1" thickBot="1" x14ac:dyDescent="0.25">
      <c r="AI41783" s="4"/>
    </row>
    <row r="41784" spans="35:35" ht="14.25" customHeight="1" thickTop="1" thickBot="1" x14ac:dyDescent="0.25">
      <c r="AI41784" s="4"/>
    </row>
    <row r="41785" spans="35:35" ht="14.25" customHeight="1" thickTop="1" thickBot="1" x14ac:dyDescent="0.25">
      <c r="AI41785" s="4"/>
    </row>
    <row r="41786" spans="35:35" ht="14.25" customHeight="1" thickTop="1" thickBot="1" x14ac:dyDescent="0.25">
      <c r="AI41786" s="4"/>
    </row>
    <row r="41787" spans="35:35" ht="14.25" customHeight="1" thickTop="1" thickBot="1" x14ac:dyDescent="0.25">
      <c r="AI41787" s="4"/>
    </row>
    <row r="41788" spans="35:35" ht="14.25" customHeight="1" thickTop="1" thickBot="1" x14ac:dyDescent="0.25">
      <c r="AI41788" s="4"/>
    </row>
    <row r="41789" spans="35:35" ht="14.25" customHeight="1" thickTop="1" thickBot="1" x14ac:dyDescent="0.25">
      <c r="AI41789" s="4"/>
    </row>
    <row r="41790" spans="35:35" ht="14.25" customHeight="1" thickTop="1" thickBot="1" x14ac:dyDescent="0.25">
      <c r="AI41790" s="4"/>
    </row>
    <row r="41791" spans="35:35" ht="14.25" customHeight="1" thickTop="1" thickBot="1" x14ac:dyDescent="0.25">
      <c r="AI41791" s="4"/>
    </row>
    <row r="41792" spans="35:35" ht="14.25" customHeight="1" thickTop="1" thickBot="1" x14ac:dyDescent="0.25">
      <c r="AI41792" s="4"/>
    </row>
    <row r="41793" spans="35:35" ht="14.25" customHeight="1" thickTop="1" thickBot="1" x14ac:dyDescent="0.25">
      <c r="AI41793" s="4"/>
    </row>
    <row r="41794" spans="35:35" ht="14.25" customHeight="1" thickTop="1" thickBot="1" x14ac:dyDescent="0.25">
      <c r="AI41794" s="4"/>
    </row>
    <row r="41795" spans="35:35" ht="14.25" customHeight="1" thickTop="1" thickBot="1" x14ac:dyDescent="0.25">
      <c r="AI41795" s="4"/>
    </row>
    <row r="41796" spans="35:35" ht="14.25" customHeight="1" thickTop="1" thickBot="1" x14ac:dyDescent="0.25">
      <c r="AI41796" s="4"/>
    </row>
    <row r="41797" spans="35:35" ht="14.25" customHeight="1" thickTop="1" thickBot="1" x14ac:dyDescent="0.25">
      <c r="AI41797" s="4"/>
    </row>
    <row r="41798" spans="35:35" ht="14.25" customHeight="1" thickTop="1" thickBot="1" x14ac:dyDescent="0.25">
      <c r="AI41798" s="4"/>
    </row>
    <row r="41799" spans="35:35" ht="14.25" customHeight="1" thickTop="1" thickBot="1" x14ac:dyDescent="0.25">
      <c r="AI41799" s="4"/>
    </row>
    <row r="41800" spans="35:35" ht="14.25" customHeight="1" thickTop="1" thickBot="1" x14ac:dyDescent="0.25">
      <c r="AI41800" s="4"/>
    </row>
    <row r="41801" spans="35:35" ht="14.25" customHeight="1" thickTop="1" thickBot="1" x14ac:dyDescent="0.25">
      <c r="AI41801" s="4"/>
    </row>
    <row r="41802" spans="35:35" ht="14.25" customHeight="1" thickTop="1" thickBot="1" x14ac:dyDescent="0.25">
      <c r="AI41802" s="4"/>
    </row>
    <row r="41803" spans="35:35" ht="14.25" customHeight="1" thickTop="1" thickBot="1" x14ac:dyDescent="0.25">
      <c r="AI41803" s="4"/>
    </row>
    <row r="41804" spans="35:35" ht="14.25" customHeight="1" thickTop="1" thickBot="1" x14ac:dyDescent="0.25">
      <c r="AI41804" s="4"/>
    </row>
    <row r="41805" spans="35:35" ht="14.25" customHeight="1" thickTop="1" thickBot="1" x14ac:dyDescent="0.25">
      <c r="AI41805" s="4"/>
    </row>
    <row r="41806" spans="35:35" ht="14.25" customHeight="1" thickTop="1" thickBot="1" x14ac:dyDescent="0.25">
      <c r="AI41806" s="4"/>
    </row>
    <row r="41807" spans="35:35" ht="14.25" customHeight="1" thickTop="1" thickBot="1" x14ac:dyDescent="0.25">
      <c r="AI41807" s="4"/>
    </row>
    <row r="41808" spans="35:35" ht="14.25" customHeight="1" thickTop="1" thickBot="1" x14ac:dyDescent="0.25">
      <c r="AI41808" s="4"/>
    </row>
    <row r="41809" spans="35:35" ht="14.25" customHeight="1" thickTop="1" thickBot="1" x14ac:dyDescent="0.25">
      <c r="AI41809" s="4"/>
    </row>
    <row r="41810" spans="35:35" ht="14.25" customHeight="1" thickTop="1" thickBot="1" x14ac:dyDescent="0.25">
      <c r="AI41810" s="4"/>
    </row>
    <row r="41811" spans="35:35" ht="14.25" customHeight="1" thickTop="1" thickBot="1" x14ac:dyDescent="0.25">
      <c r="AI41811" s="4"/>
    </row>
    <row r="41812" spans="35:35" ht="14.25" customHeight="1" thickTop="1" thickBot="1" x14ac:dyDescent="0.25">
      <c r="AI41812" s="4"/>
    </row>
    <row r="41813" spans="35:35" ht="14.25" customHeight="1" thickTop="1" thickBot="1" x14ac:dyDescent="0.25">
      <c r="AI41813" s="4"/>
    </row>
    <row r="41814" spans="35:35" ht="14.25" customHeight="1" thickTop="1" thickBot="1" x14ac:dyDescent="0.25">
      <c r="AI41814" s="4"/>
    </row>
    <row r="41815" spans="35:35" ht="14.25" customHeight="1" thickTop="1" thickBot="1" x14ac:dyDescent="0.25">
      <c r="AI41815" s="4"/>
    </row>
    <row r="41816" spans="35:35" ht="14.25" customHeight="1" thickTop="1" thickBot="1" x14ac:dyDescent="0.25">
      <c r="AI41816" s="4"/>
    </row>
    <row r="41817" spans="35:35" ht="14.25" customHeight="1" thickTop="1" thickBot="1" x14ac:dyDescent="0.25">
      <c r="AI41817" s="4"/>
    </row>
    <row r="41818" spans="35:35" ht="14.25" customHeight="1" thickTop="1" thickBot="1" x14ac:dyDescent="0.25">
      <c r="AI41818" s="4"/>
    </row>
    <row r="41819" spans="35:35" ht="14.25" customHeight="1" thickTop="1" thickBot="1" x14ac:dyDescent="0.25">
      <c r="AI41819" s="4"/>
    </row>
    <row r="41820" spans="35:35" ht="14.25" customHeight="1" thickTop="1" thickBot="1" x14ac:dyDescent="0.25">
      <c r="AI41820" s="4"/>
    </row>
    <row r="41821" spans="35:35" ht="14.25" customHeight="1" thickTop="1" thickBot="1" x14ac:dyDescent="0.25">
      <c r="AI41821" s="4"/>
    </row>
    <row r="41822" spans="35:35" ht="14.25" customHeight="1" thickTop="1" thickBot="1" x14ac:dyDescent="0.25">
      <c r="AI41822" s="4"/>
    </row>
    <row r="41823" spans="35:35" ht="14.25" customHeight="1" thickTop="1" thickBot="1" x14ac:dyDescent="0.25">
      <c r="AI41823" s="4"/>
    </row>
    <row r="41824" spans="35:35" ht="14.25" customHeight="1" thickTop="1" thickBot="1" x14ac:dyDescent="0.25">
      <c r="AI41824" s="4"/>
    </row>
    <row r="41825" spans="35:35" ht="14.25" customHeight="1" thickTop="1" thickBot="1" x14ac:dyDescent="0.25">
      <c r="AI41825" s="4"/>
    </row>
    <row r="41826" spans="35:35" ht="14.25" customHeight="1" thickTop="1" thickBot="1" x14ac:dyDescent="0.25">
      <c r="AI41826" s="4"/>
    </row>
    <row r="41827" spans="35:35" ht="14.25" customHeight="1" thickTop="1" thickBot="1" x14ac:dyDescent="0.25">
      <c r="AI41827" s="4"/>
    </row>
    <row r="41828" spans="35:35" ht="14.25" customHeight="1" thickTop="1" thickBot="1" x14ac:dyDescent="0.25">
      <c r="AI41828" s="4"/>
    </row>
    <row r="41829" spans="35:35" ht="14.25" customHeight="1" thickTop="1" thickBot="1" x14ac:dyDescent="0.25">
      <c r="AI41829" s="4"/>
    </row>
    <row r="41830" spans="35:35" ht="14.25" customHeight="1" thickTop="1" thickBot="1" x14ac:dyDescent="0.25">
      <c r="AI41830" s="4"/>
    </row>
    <row r="41831" spans="35:35" ht="14.25" customHeight="1" thickTop="1" thickBot="1" x14ac:dyDescent="0.25">
      <c r="AI41831" s="4"/>
    </row>
    <row r="41832" spans="35:35" ht="14.25" customHeight="1" thickTop="1" thickBot="1" x14ac:dyDescent="0.25">
      <c r="AI41832" s="4"/>
    </row>
    <row r="41833" spans="35:35" ht="14.25" customHeight="1" thickTop="1" thickBot="1" x14ac:dyDescent="0.25">
      <c r="AI41833" s="4"/>
    </row>
    <row r="41834" spans="35:35" ht="14.25" customHeight="1" thickTop="1" thickBot="1" x14ac:dyDescent="0.25">
      <c r="AI41834" s="4"/>
    </row>
    <row r="41835" spans="35:35" ht="14.25" customHeight="1" thickTop="1" thickBot="1" x14ac:dyDescent="0.25">
      <c r="AI41835" s="4"/>
    </row>
    <row r="41836" spans="35:35" ht="14.25" customHeight="1" thickTop="1" thickBot="1" x14ac:dyDescent="0.25">
      <c r="AI41836" s="4"/>
    </row>
    <row r="41837" spans="35:35" ht="14.25" customHeight="1" thickTop="1" thickBot="1" x14ac:dyDescent="0.25">
      <c r="AI41837" s="4"/>
    </row>
    <row r="41838" spans="35:35" ht="14.25" customHeight="1" thickTop="1" thickBot="1" x14ac:dyDescent="0.25">
      <c r="AI41838" s="4"/>
    </row>
    <row r="41839" spans="35:35" ht="14.25" customHeight="1" thickTop="1" thickBot="1" x14ac:dyDescent="0.25">
      <c r="AI41839" s="4"/>
    </row>
    <row r="41840" spans="35:35" ht="14.25" customHeight="1" thickTop="1" thickBot="1" x14ac:dyDescent="0.25">
      <c r="AI41840" s="4"/>
    </row>
    <row r="41841" spans="35:35" ht="14.25" customHeight="1" thickTop="1" thickBot="1" x14ac:dyDescent="0.25">
      <c r="AI41841" s="4"/>
    </row>
    <row r="41842" spans="35:35" ht="14.25" customHeight="1" thickTop="1" thickBot="1" x14ac:dyDescent="0.25">
      <c r="AI41842" s="4"/>
    </row>
    <row r="41843" spans="35:35" ht="14.25" customHeight="1" thickTop="1" thickBot="1" x14ac:dyDescent="0.25">
      <c r="AI41843" s="4"/>
    </row>
    <row r="41844" spans="35:35" ht="14.25" customHeight="1" thickTop="1" thickBot="1" x14ac:dyDescent="0.25">
      <c r="AI41844" s="4"/>
    </row>
    <row r="41845" spans="35:35" ht="14.25" customHeight="1" thickTop="1" thickBot="1" x14ac:dyDescent="0.25">
      <c r="AI41845" s="4"/>
    </row>
    <row r="41846" spans="35:35" ht="14.25" customHeight="1" thickTop="1" thickBot="1" x14ac:dyDescent="0.25">
      <c r="AI41846" s="4"/>
    </row>
    <row r="41847" spans="35:35" ht="14.25" customHeight="1" thickTop="1" thickBot="1" x14ac:dyDescent="0.25">
      <c r="AI41847" s="4"/>
    </row>
    <row r="41848" spans="35:35" ht="14.25" customHeight="1" thickTop="1" thickBot="1" x14ac:dyDescent="0.25">
      <c r="AI41848" s="4"/>
    </row>
    <row r="41849" spans="35:35" ht="14.25" customHeight="1" thickTop="1" thickBot="1" x14ac:dyDescent="0.25">
      <c r="AI41849" s="4"/>
    </row>
    <row r="41850" spans="35:35" ht="14.25" customHeight="1" thickTop="1" thickBot="1" x14ac:dyDescent="0.25">
      <c r="AI41850" s="4"/>
    </row>
    <row r="41851" spans="35:35" ht="14.25" customHeight="1" thickTop="1" thickBot="1" x14ac:dyDescent="0.25">
      <c r="AI41851" s="4"/>
    </row>
    <row r="41852" spans="35:35" ht="14.25" customHeight="1" thickTop="1" thickBot="1" x14ac:dyDescent="0.25">
      <c r="AI41852" s="4"/>
    </row>
    <row r="41853" spans="35:35" ht="14.25" customHeight="1" thickTop="1" thickBot="1" x14ac:dyDescent="0.25">
      <c r="AI41853" s="4"/>
    </row>
    <row r="41854" spans="35:35" ht="14.25" customHeight="1" thickTop="1" thickBot="1" x14ac:dyDescent="0.25">
      <c r="AI41854" s="4"/>
    </row>
    <row r="41855" spans="35:35" ht="14.25" customHeight="1" thickTop="1" thickBot="1" x14ac:dyDescent="0.25">
      <c r="AI41855" s="4"/>
    </row>
    <row r="41856" spans="35:35" ht="14.25" customHeight="1" thickTop="1" thickBot="1" x14ac:dyDescent="0.25">
      <c r="AI41856" s="4"/>
    </row>
    <row r="41857" spans="35:35" ht="14.25" customHeight="1" thickTop="1" thickBot="1" x14ac:dyDescent="0.25">
      <c r="AI41857" s="4"/>
    </row>
    <row r="41858" spans="35:35" ht="14.25" customHeight="1" thickTop="1" thickBot="1" x14ac:dyDescent="0.25">
      <c r="AI41858" s="4"/>
    </row>
    <row r="41859" spans="35:35" ht="14.25" customHeight="1" thickTop="1" thickBot="1" x14ac:dyDescent="0.25">
      <c r="AI41859" s="4"/>
    </row>
    <row r="41860" spans="35:35" ht="14.25" customHeight="1" thickTop="1" thickBot="1" x14ac:dyDescent="0.25">
      <c r="AI41860" s="4"/>
    </row>
    <row r="41861" spans="35:35" ht="14.25" customHeight="1" thickTop="1" thickBot="1" x14ac:dyDescent="0.25">
      <c r="AI41861" s="4"/>
    </row>
    <row r="41862" spans="35:35" ht="14.25" customHeight="1" thickTop="1" thickBot="1" x14ac:dyDescent="0.25">
      <c r="AI41862" s="4"/>
    </row>
    <row r="41863" spans="35:35" ht="14.25" customHeight="1" thickTop="1" thickBot="1" x14ac:dyDescent="0.25">
      <c r="AI41863" s="4"/>
    </row>
    <row r="41864" spans="35:35" ht="14.25" customHeight="1" thickTop="1" thickBot="1" x14ac:dyDescent="0.25">
      <c r="AI41864" s="4"/>
    </row>
    <row r="41865" spans="35:35" ht="14.25" customHeight="1" thickTop="1" thickBot="1" x14ac:dyDescent="0.25">
      <c r="AI41865" s="4"/>
    </row>
    <row r="41866" spans="35:35" ht="14.25" customHeight="1" thickTop="1" thickBot="1" x14ac:dyDescent="0.25">
      <c r="AI41866" s="4"/>
    </row>
    <row r="41867" spans="35:35" ht="14.25" customHeight="1" thickTop="1" thickBot="1" x14ac:dyDescent="0.25">
      <c r="AI41867" s="4"/>
    </row>
    <row r="41868" spans="35:35" ht="14.25" customHeight="1" thickTop="1" thickBot="1" x14ac:dyDescent="0.25">
      <c r="AI41868" s="4"/>
    </row>
    <row r="41869" spans="35:35" ht="14.25" customHeight="1" thickTop="1" thickBot="1" x14ac:dyDescent="0.25">
      <c r="AI41869" s="4"/>
    </row>
    <row r="41870" spans="35:35" ht="14.25" customHeight="1" thickTop="1" thickBot="1" x14ac:dyDescent="0.25">
      <c r="AI41870" s="4"/>
    </row>
    <row r="41871" spans="35:35" ht="14.25" customHeight="1" thickTop="1" thickBot="1" x14ac:dyDescent="0.25">
      <c r="AI41871" s="4"/>
    </row>
    <row r="41872" spans="35:35" ht="14.25" customHeight="1" thickTop="1" thickBot="1" x14ac:dyDescent="0.25">
      <c r="AI41872" s="4"/>
    </row>
    <row r="41873" spans="35:35" ht="14.25" customHeight="1" thickTop="1" thickBot="1" x14ac:dyDescent="0.25">
      <c r="AI41873" s="4"/>
    </row>
    <row r="41874" spans="35:35" ht="14.25" customHeight="1" thickTop="1" thickBot="1" x14ac:dyDescent="0.25">
      <c r="AI41874" s="4"/>
    </row>
    <row r="41875" spans="35:35" ht="14.25" customHeight="1" thickTop="1" thickBot="1" x14ac:dyDescent="0.25">
      <c r="AI41875" s="4"/>
    </row>
    <row r="41876" spans="35:35" ht="14.25" customHeight="1" thickTop="1" thickBot="1" x14ac:dyDescent="0.25">
      <c r="AI41876" s="4"/>
    </row>
    <row r="41877" spans="35:35" ht="14.25" customHeight="1" thickTop="1" thickBot="1" x14ac:dyDescent="0.25">
      <c r="AI41877" s="4"/>
    </row>
    <row r="41878" spans="35:35" ht="14.25" customHeight="1" thickTop="1" thickBot="1" x14ac:dyDescent="0.25">
      <c r="AI41878" s="4"/>
    </row>
    <row r="41879" spans="35:35" ht="14.25" customHeight="1" thickTop="1" thickBot="1" x14ac:dyDescent="0.25">
      <c r="AI41879" s="4"/>
    </row>
    <row r="41880" spans="35:35" ht="14.25" customHeight="1" thickTop="1" thickBot="1" x14ac:dyDescent="0.25">
      <c r="AI41880" s="4"/>
    </row>
    <row r="41881" spans="35:35" ht="14.25" customHeight="1" thickTop="1" thickBot="1" x14ac:dyDescent="0.25">
      <c r="AI41881" s="4"/>
    </row>
    <row r="41882" spans="35:35" ht="14.25" customHeight="1" thickTop="1" thickBot="1" x14ac:dyDescent="0.25">
      <c r="AI41882" s="4"/>
    </row>
    <row r="41883" spans="35:35" ht="14.25" customHeight="1" thickTop="1" thickBot="1" x14ac:dyDescent="0.25">
      <c r="AI41883" s="4"/>
    </row>
    <row r="41884" spans="35:35" ht="14.25" customHeight="1" thickTop="1" thickBot="1" x14ac:dyDescent="0.25">
      <c r="AI41884" s="4"/>
    </row>
    <row r="41885" spans="35:35" ht="14.25" customHeight="1" thickTop="1" thickBot="1" x14ac:dyDescent="0.25">
      <c r="AI41885" s="4"/>
    </row>
    <row r="41886" spans="35:35" ht="14.25" customHeight="1" thickTop="1" thickBot="1" x14ac:dyDescent="0.25">
      <c r="AI41886" s="4"/>
    </row>
    <row r="41887" spans="35:35" ht="14.25" customHeight="1" thickTop="1" thickBot="1" x14ac:dyDescent="0.25">
      <c r="AI41887" s="4"/>
    </row>
    <row r="41888" spans="35:35" ht="14.25" customHeight="1" thickTop="1" thickBot="1" x14ac:dyDescent="0.25">
      <c r="AI41888" s="4"/>
    </row>
    <row r="41889" spans="35:35" ht="14.25" customHeight="1" thickTop="1" thickBot="1" x14ac:dyDescent="0.25">
      <c r="AI41889" s="4"/>
    </row>
    <row r="41890" spans="35:35" ht="14.25" customHeight="1" thickTop="1" thickBot="1" x14ac:dyDescent="0.25">
      <c r="AI41890" s="4"/>
    </row>
    <row r="41891" spans="35:35" ht="14.25" customHeight="1" thickTop="1" thickBot="1" x14ac:dyDescent="0.25">
      <c r="AI41891" s="4"/>
    </row>
    <row r="41892" spans="35:35" ht="14.25" customHeight="1" thickTop="1" thickBot="1" x14ac:dyDescent="0.25">
      <c r="AI41892" s="4"/>
    </row>
    <row r="41893" spans="35:35" ht="14.25" customHeight="1" thickTop="1" thickBot="1" x14ac:dyDescent="0.25">
      <c r="AI41893" s="4"/>
    </row>
    <row r="41894" spans="35:35" ht="14.25" customHeight="1" thickTop="1" thickBot="1" x14ac:dyDescent="0.25">
      <c r="AI41894" s="4"/>
    </row>
    <row r="41895" spans="35:35" ht="14.25" customHeight="1" thickTop="1" thickBot="1" x14ac:dyDescent="0.25">
      <c r="AI41895" s="4"/>
    </row>
    <row r="41896" spans="35:35" ht="14.25" customHeight="1" thickTop="1" thickBot="1" x14ac:dyDescent="0.25">
      <c r="AI41896" s="4"/>
    </row>
    <row r="41897" spans="35:35" ht="14.25" customHeight="1" thickTop="1" thickBot="1" x14ac:dyDescent="0.25">
      <c r="AI41897" s="4"/>
    </row>
    <row r="41898" spans="35:35" ht="14.25" customHeight="1" thickTop="1" thickBot="1" x14ac:dyDescent="0.25">
      <c r="AI41898" s="4"/>
    </row>
    <row r="41899" spans="35:35" ht="14.25" customHeight="1" thickTop="1" thickBot="1" x14ac:dyDescent="0.25">
      <c r="AI41899" s="4"/>
    </row>
    <row r="41900" spans="35:35" ht="14.25" customHeight="1" thickTop="1" thickBot="1" x14ac:dyDescent="0.25">
      <c r="AI41900" s="4"/>
    </row>
    <row r="41901" spans="35:35" ht="14.25" customHeight="1" thickTop="1" thickBot="1" x14ac:dyDescent="0.25">
      <c r="AI41901" s="4"/>
    </row>
    <row r="41902" spans="35:35" ht="14.25" customHeight="1" thickTop="1" thickBot="1" x14ac:dyDescent="0.25">
      <c r="AI41902" s="4"/>
    </row>
    <row r="41903" spans="35:35" ht="14.25" customHeight="1" thickTop="1" thickBot="1" x14ac:dyDescent="0.25">
      <c r="AI41903" s="4"/>
    </row>
    <row r="41904" spans="35:35" ht="14.25" customHeight="1" thickTop="1" thickBot="1" x14ac:dyDescent="0.25">
      <c r="AI41904" s="4"/>
    </row>
    <row r="41905" spans="35:35" ht="14.25" customHeight="1" thickTop="1" thickBot="1" x14ac:dyDescent="0.25">
      <c r="AI41905" s="4"/>
    </row>
    <row r="41906" spans="35:35" ht="14.25" customHeight="1" thickTop="1" thickBot="1" x14ac:dyDescent="0.25">
      <c r="AI41906" s="4"/>
    </row>
    <row r="41907" spans="35:35" ht="14.25" customHeight="1" thickTop="1" thickBot="1" x14ac:dyDescent="0.25">
      <c r="AI41907" s="4"/>
    </row>
    <row r="41908" spans="35:35" ht="14.25" customHeight="1" thickTop="1" thickBot="1" x14ac:dyDescent="0.25">
      <c r="AI41908" s="4"/>
    </row>
    <row r="41909" spans="35:35" ht="14.25" customHeight="1" thickTop="1" thickBot="1" x14ac:dyDescent="0.25">
      <c r="AI41909" s="4"/>
    </row>
    <row r="41910" spans="35:35" ht="14.25" customHeight="1" thickTop="1" thickBot="1" x14ac:dyDescent="0.25">
      <c r="AI41910" s="4"/>
    </row>
    <row r="41911" spans="35:35" ht="14.25" customHeight="1" thickTop="1" thickBot="1" x14ac:dyDescent="0.25">
      <c r="AI41911" s="4"/>
    </row>
    <row r="41912" spans="35:35" ht="14.25" customHeight="1" thickTop="1" thickBot="1" x14ac:dyDescent="0.25">
      <c r="AI41912" s="4"/>
    </row>
    <row r="41913" spans="35:35" ht="14.25" customHeight="1" thickTop="1" thickBot="1" x14ac:dyDescent="0.25">
      <c r="AI41913" s="4"/>
    </row>
    <row r="41914" spans="35:35" ht="14.25" customHeight="1" thickTop="1" thickBot="1" x14ac:dyDescent="0.25">
      <c r="AI41914" s="4"/>
    </row>
    <row r="41915" spans="35:35" ht="14.25" customHeight="1" thickTop="1" thickBot="1" x14ac:dyDescent="0.25">
      <c r="AI41915" s="4"/>
    </row>
    <row r="41916" spans="35:35" ht="14.25" customHeight="1" thickTop="1" thickBot="1" x14ac:dyDescent="0.25">
      <c r="AI41916" s="4"/>
    </row>
    <row r="41917" spans="35:35" ht="14.25" customHeight="1" thickTop="1" thickBot="1" x14ac:dyDescent="0.25">
      <c r="AI41917" s="4"/>
    </row>
    <row r="41918" spans="35:35" ht="14.25" customHeight="1" thickTop="1" thickBot="1" x14ac:dyDescent="0.25">
      <c r="AI41918" s="4"/>
    </row>
    <row r="41919" spans="35:35" ht="14.25" customHeight="1" thickTop="1" thickBot="1" x14ac:dyDescent="0.25">
      <c r="AI41919" s="4"/>
    </row>
    <row r="41920" spans="35:35" ht="14.25" customHeight="1" thickTop="1" thickBot="1" x14ac:dyDescent="0.25">
      <c r="AI41920" s="4"/>
    </row>
    <row r="41921" spans="35:35" ht="14.25" customHeight="1" thickTop="1" thickBot="1" x14ac:dyDescent="0.25">
      <c r="AI41921" s="4"/>
    </row>
    <row r="41922" spans="35:35" ht="14.25" customHeight="1" thickTop="1" thickBot="1" x14ac:dyDescent="0.25">
      <c r="AI41922" s="4"/>
    </row>
    <row r="41923" spans="35:35" ht="14.25" customHeight="1" thickTop="1" thickBot="1" x14ac:dyDescent="0.25">
      <c r="AI41923" s="4"/>
    </row>
    <row r="41924" spans="35:35" ht="14.25" customHeight="1" thickTop="1" thickBot="1" x14ac:dyDescent="0.25">
      <c r="AI41924" s="4"/>
    </row>
    <row r="41925" spans="35:35" ht="14.25" customHeight="1" thickTop="1" thickBot="1" x14ac:dyDescent="0.25">
      <c r="AI41925" s="4"/>
    </row>
    <row r="41926" spans="35:35" ht="14.25" customHeight="1" thickTop="1" thickBot="1" x14ac:dyDescent="0.25">
      <c r="AI41926" s="4"/>
    </row>
    <row r="41927" spans="35:35" ht="14.25" customHeight="1" thickTop="1" thickBot="1" x14ac:dyDescent="0.25">
      <c r="AI41927" s="4"/>
    </row>
    <row r="41928" spans="35:35" ht="14.25" customHeight="1" thickTop="1" thickBot="1" x14ac:dyDescent="0.25">
      <c r="AI41928" s="4"/>
    </row>
    <row r="41929" spans="35:35" ht="14.25" customHeight="1" thickTop="1" thickBot="1" x14ac:dyDescent="0.25">
      <c r="AI41929" s="4"/>
    </row>
    <row r="41930" spans="35:35" ht="14.25" customHeight="1" thickTop="1" thickBot="1" x14ac:dyDescent="0.25">
      <c r="AI41930" s="4"/>
    </row>
    <row r="41931" spans="35:35" ht="14.25" customHeight="1" thickTop="1" thickBot="1" x14ac:dyDescent="0.25">
      <c r="AI41931" s="4"/>
    </row>
    <row r="41932" spans="35:35" ht="14.25" customHeight="1" thickTop="1" thickBot="1" x14ac:dyDescent="0.25">
      <c r="AI41932" s="4"/>
    </row>
    <row r="41933" spans="35:35" ht="14.25" customHeight="1" thickTop="1" thickBot="1" x14ac:dyDescent="0.25">
      <c r="AI41933" s="4"/>
    </row>
    <row r="41934" spans="35:35" ht="14.25" customHeight="1" thickTop="1" thickBot="1" x14ac:dyDescent="0.25">
      <c r="AI41934" s="4"/>
    </row>
    <row r="41935" spans="35:35" ht="14.25" customHeight="1" thickTop="1" thickBot="1" x14ac:dyDescent="0.25">
      <c r="AI41935" s="4"/>
    </row>
    <row r="41936" spans="35:35" ht="14.25" customHeight="1" thickTop="1" thickBot="1" x14ac:dyDescent="0.25">
      <c r="AI41936" s="4"/>
    </row>
    <row r="41937" spans="35:35" ht="14.25" customHeight="1" thickTop="1" thickBot="1" x14ac:dyDescent="0.25">
      <c r="AI41937" s="4"/>
    </row>
    <row r="41938" spans="35:35" ht="14.25" customHeight="1" thickTop="1" thickBot="1" x14ac:dyDescent="0.25">
      <c r="AI41938" s="4"/>
    </row>
    <row r="41939" spans="35:35" ht="14.25" customHeight="1" thickTop="1" thickBot="1" x14ac:dyDescent="0.25">
      <c r="AI41939" s="4"/>
    </row>
    <row r="41940" spans="35:35" ht="14.25" customHeight="1" thickTop="1" thickBot="1" x14ac:dyDescent="0.25">
      <c r="AI41940" s="4"/>
    </row>
    <row r="41941" spans="35:35" ht="14.25" customHeight="1" thickTop="1" thickBot="1" x14ac:dyDescent="0.25">
      <c r="AI41941" s="4"/>
    </row>
    <row r="41942" spans="35:35" ht="14.25" customHeight="1" thickTop="1" thickBot="1" x14ac:dyDescent="0.25">
      <c r="AI41942" s="4"/>
    </row>
    <row r="41943" spans="35:35" ht="14.25" customHeight="1" thickTop="1" thickBot="1" x14ac:dyDescent="0.25">
      <c r="AI41943" s="4"/>
    </row>
    <row r="41944" spans="35:35" ht="14.25" customHeight="1" thickTop="1" thickBot="1" x14ac:dyDescent="0.25">
      <c r="AI41944" s="4"/>
    </row>
    <row r="41945" spans="35:35" ht="14.25" customHeight="1" thickTop="1" thickBot="1" x14ac:dyDescent="0.25">
      <c r="AI41945" s="4"/>
    </row>
    <row r="41946" spans="35:35" ht="14.25" customHeight="1" thickTop="1" thickBot="1" x14ac:dyDescent="0.25">
      <c r="AI41946" s="4"/>
    </row>
    <row r="41947" spans="35:35" ht="14.25" customHeight="1" thickTop="1" thickBot="1" x14ac:dyDescent="0.25">
      <c r="AI41947" s="4"/>
    </row>
    <row r="41948" spans="35:35" ht="14.25" customHeight="1" thickTop="1" thickBot="1" x14ac:dyDescent="0.25">
      <c r="AI41948" s="4"/>
    </row>
    <row r="41949" spans="35:35" ht="14.25" customHeight="1" thickTop="1" thickBot="1" x14ac:dyDescent="0.25">
      <c r="AI41949" s="4"/>
    </row>
    <row r="41950" spans="35:35" ht="14.25" customHeight="1" thickTop="1" thickBot="1" x14ac:dyDescent="0.25">
      <c r="AI41950" s="4"/>
    </row>
    <row r="41951" spans="35:35" ht="14.25" customHeight="1" thickTop="1" thickBot="1" x14ac:dyDescent="0.25">
      <c r="AI41951" s="4"/>
    </row>
    <row r="41952" spans="35:35" ht="14.25" customHeight="1" thickTop="1" thickBot="1" x14ac:dyDescent="0.25">
      <c r="AI41952" s="4"/>
    </row>
    <row r="41953" spans="35:35" ht="14.25" customHeight="1" thickTop="1" thickBot="1" x14ac:dyDescent="0.25">
      <c r="AI41953" s="4"/>
    </row>
    <row r="41954" spans="35:35" ht="14.25" customHeight="1" thickTop="1" thickBot="1" x14ac:dyDescent="0.25">
      <c r="AI41954" s="4"/>
    </row>
    <row r="41955" spans="35:35" ht="14.25" customHeight="1" thickTop="1" thickBot="1" x14ac:dyDescent="0.25">
      <c r="AI41955" s="4"/>
    </row>
    <row r="41956" spans="35:35" ht="14.25" customHeight="1" thickTop="1" thickBot="1" x14ac:dyDescent="0.25">
      <c r="AI41956" s="4"/>
    </row>
    <row r="41957" spans="35:35" ht="14.25" customHeight="1" thickTop="1" thickBot="1" x14ac:dyDescent="0.25">
      <c r="AI41957" s="4"/>
    </row>
    <row r="41958" spans="35:35" ht="14.25" customHeight="1" thickTop="1" thickBot="1" x14ac:dyDescent="0.25">
      <c r="AI41958" s="4"/>
    </row>
    <row r="41959" spans="35:35" ht="14.25" customHeight="1" thickTop="1" thickBot="1" x14ac:dyDescent="0.25">
      <c r="AI41959" s="4"/>
    </row>
    <row r="41960" spans="35:35" ht="14.25" customHeight="1" thickTop="1" thickBot="1" x14ac:dyDescent="0.25">
      <c r="AI41960" s="4"/>
    </row>
    <row r="41961" spans="35:35" ht="14.25" customHeight="1" thickTop="1" thickBot="1" x14ac:dyDescent="0.25">
      <c r="AI41961" s="4"/>
    </row>
    <row r="41962" spans="35:35" ht="14.25" customHeight="1" thickTop="1" thickBot="1" x14ac:dyDescent="0.25">
      <c r="AI41962" s="4"/>
    </row>
    <row r="41963" spans="35:35" ht="14.25" customHeight="1" thickTop="1" thickBot="1" x14ac:dyDescent="0.25">
      <c r="AI41963" s="4"/>
    </row>
    <row r="41964" spans="35:35" ht="14.25" customHeight="1" thickTop="1" thickBot="1" x14ac:dyDescent="0.25">
      <c r="AI41964" s="4"/>
    </row>
    <row r="41965" spans="35:35" ht="14.25" customHeight="1" thickTop="1" thickBot="1" x14ac:dyDescent="0.25">
      <c r="AI41965" s="4"/>
    </row>
    <row r="41966" spans="35:35" ht="14.25" customHeight="1" thickTop="1" thickBot="1" x14ac:dyDescent="0.25">
      <c r="AI41966" s="4"/>
    </row>
    <row r="41967" spans="35:35" ht="14.25" customHeight="1" thickTop="1" thickBot="1" x14ac:dyDescent="0.25">
      <c r="AI41967" s="4"/>
    </row>
    <row r="41968" spans="35:35" ht="14.25" customHeight="1" thickTop="1" thickBot="1" x14ac:dyDescent="0.25">
      <c r="AI41968" s="4"/>
    </row>
    <row r="41969" spans="35:35" ht="14.25" customHeight="1" thickTop="1" thickBot="1" x14ac:dyDescent="0.25">
      <c r="AI41969" s="4"/>
    </row>
    <row r="41970" spans="35:35" ht="14.25" customHeight="1" thickTop="1" thickBot="1" x14ac:dyDescent="0.25">
      <c r="AI41970" s="4"/>
    </row>
    <row r="41971" spans="35:35" ht="14.25" customHeight="1" thickTop="1" thickBot="1" x14ac:dyDescent="0.25">
      <c r="AI41971" s="4"/>
    </row>
    <row r="41972" spans="35:35" ht="14.25" customHeight="1" thickTop="1" thickBot="1" x14ac:dyDescent="0.25">
      <c r="AI41972" s="4"/>
    </row>
    <row r="41973" spans="35:35" ht="14.25" customHeight="1" thickTop="1" thickBot="1" x14ac:dyDescent="0.25">
      <c r="AI41973" s="4"/>
    </row>
    <row r="41974" spans="35:35" ht="14.25" customHeight="1" thickTop="1" thickBot="1" x14ac:dyDescent="0.25">
      <c r="AI41974" s="4"/>
    </row>
    <row r="41975" spans="35:35" ht="14.25" customHeight="1" thickTop="1" thickBot="1" x14ac:dyDescent="0.25">
      <c r="AI41975" s="4"/>
    </row>
    <row r="41976" spans="35:35" ht="14.25" customHeight="1" thickTop="1" thickBot="1" x14ac:dyDescent="0.25">
      <c r="AI41976" s="4"/>
    </row>
    <row r="41977" spans="35:35" ht="14.25" customHeight="1" thickTop="1" thickBot="1" x14ac:dyDescent="0.25">
      <c r="AI41977" s="4"/>
    </row>
    <row r="41978" spans="35:35" ht="14.25" customHeight="1" thickTop="1" thickBot="1" x14ac:dyDescent="0.25">
      <c r="AI41978" s="4"/>
    </row>
    <row r="41979" spans="35:35" ht="14.25" customHeight="1" thickTop="1" thickBot="1" x14ac:dyDescent="0.25">
      <c r="AI41979" s="4"/>
    </row>
    <row r="41980" spans="35:35" ht="14.25" customHeight="1" thickTop="1" thickBot="1" x14ac:dyDescent="0.25">
      <c r="AI41980" s="4"/>
    </row>
    <row r="41981" spans="35:35" ht="14.25" customHeight="1" thickTop="1" thickBot="1" x14ac:dyDescent="0.25">
      <c r="AI41981" s="4"/>
    </row>
    <row r="41982" spans="35:35" ht="14.25" customHeight="1" thickTop="1" thickBot="1" x14ac:dyDescent="0.25">
      <c r="AI41982" s="4"/>
    </row>
    <row r="41983" spans="35:35" ht="14.25" customHeight="1" thickTop="1" thickBot="1" x14ac:dyDescent="0.25">
      <c r="AI41983" s="4"/>
    </row>
    <row r="41984" spans="35:35" ht="14.25" customHeight="1" thickTop="1" thickBot="1" x14ac:dyDescent="0.25">
      <c r="AI41984" s="4"/>
    </row>
    <row r="41985" spans="35:35" ht="14.25" customHeight="1" thickTop="1" thickBot="1" x14ac:dyDescent="0.25">
      <c r="AI41985" s="4"/>
    </row>
    <row r="41986" spans="35:35" ht="14.25" customHeight="1" thickTop="1" thickBot="1" x14ac:dyDescent="0.25">
      <c r="AI41986" s="4"/>
    </row>
    <row r="41987" spans="35:35" ht="14.25" customHeight="1" thickTop="1" thickBot="1" x14ac:dyDescent="0.25">
      <c r="AI41987" s="4"/>
    </row>
    <row r="41988" spans="35:35" ht="14.25" customHeight="1" thickTop="1" thickBot="1" x14ac:dyDescent="0.25">
      <c r="AI41988" s="4"/>
    </row>
    <row r="41989" spans="35:35" ht="14.25" customHeight="1" thickTop="1" thickBot="1" x14ac:dyDescent="0.25">
      <c r="AI41989" s="4"/>
    </row>
    <row r="41990" spans="35:35" ht="14.25" customHeight="1" thickTop="1" thickBot="1" x14ac:dyDescent="0.25">
      <c r="AI41990" s="4"/>
    </row>
    <row r="41991" spans="35:35" ht="14.25" customHeight="1" thickTop="1" thickBot="1" x14ac:dyDescent="0.25">
      <c r="AI41991" s="4"/>
    </row>
    <row r="41992" spans="35:35" ht="14.25" customHeight="1" thickTop="1" thickBot="1" x14ac:dyDescent="0.25">
      <c r="AI41992" s="4"/>
    </row>
    <row r="41993" spans="35:35" ht="14.25" customHeight="1" thickTop="1" thickBot="1" x14ac:dyDescent="0.25">
      <c r="AI41993" s="4"/>
    </row>
    <row r="41994" spans="35:35" ht="14.25" customHeight="1" thickTop="1" thickBot="1" x14ac:dyDescent="0.25">
      <c r="AI41994" s="4"/>
    </row>
    <row r="41995" spans="35:35" ht="14.25" customHeight="1" thickTop="1" thickBot="1" x14ac:dyDescent="0.25">
      <c r="AI41995" s="4"/>
    </row>
    <row r="41996" spans="35:35" ht="14.25" customHeight="1" thickTop="1" thickBot="1" x14ac:dyDescent="0.25">
      <c r="AI41996" s="4"/>
    </row>
    <row r="41997" spans="35:35" ht="14.25" customHeight="1" thickTop="1" thickBot="1" x14ac:dyDescent="0.25">
      <c r="AI41997" s="4"/>
    </row>
    <row r="41998" spans="35:35" ht="14.25" customHeight="1" thickTop="1" thickBot="1" x14ac:dyDescent="0.25">
      <c r="AI41998" s="4"/>
    </row>
    <row r="41999" spans="35:35" ht="14.25" customHeight="1" thickTop="1" thickBot="1" x14ac:dyDescent="0.25">
      <c r="AI41999" s="4"/>
    </row>
    <row r="42000" spans="35:35" ht="14.25" customHeight="1" thickTop="1" thickBot="1" x14ac:dyDescent="0.25">
      <c r="AI42000" s="4"/>
    </row>
    <row r="42001" spans="35:35" ht="14.25" customHeight="1" thickTop="1" thickBot="1" x14ac:dyDescent="0.25">
      <c r="AI42001" s="4"/>
    </row>
    <row r="42002" spans="35:35" ht="14.25" customHeight="1" thickTop="1" thickBot="1" x14ac:dyDescent="0.25">
      <c r="AI42002" s="4"/>
    </row>
    <row r="42003" spans="35:35" ht="14.25" customHeight="1" thickTop="1" thickBot="1" x14ac:dyDescent="0.25">
      <c r="AI42003" s="4"/>
    </row>
    <row r="42004" spans="35:35" ht="14.25" customHeight="1" thickTop="1" thickBot="1" x14ac:dyDescent="0.25">
      <c r="AI42004" s="4"/>
    </row>
    <row r="42005" spans="35:35" ht="14.25" customHeight="1" thickTop="1" thickBot="1" x14ac:dyDescent="0.25">
      <c r="AI42005" s="4"/>
    </row>
    <row r="42006" spans="35:35" ht="14.25" customHeight="1" thickTop="1" thickBot="1" x14ac:dyDescent="0.25">
      <c r="AI42006" s="4"/>
    </row>
    <row r="42007" spans="35:35" ht="14.25" customHeight="1" thickTop="1" thickBot="1" x14ac:dyDescent="0.25">
      <c r="AI42007" s="4"/>
    </row>
    <row r="42008" spans="35:35" ht="14.25" customHeight="1" thickTop="1" thickBot="1" x14ac:dyDescent="0.25">
      <c r="AI42008" s="4"/>
    </row>
    <row r="42009" spans="35:35" ht="14.25" customHeight="1" thickTop="1" thickBot="1" x14ac:dyDescent="0.25">
      <c r="AI42009" s="4"/>
    </row>
    <row r="42010" spans="35:35" ht="14.25" customHeight="1" thickTop="1" thickBot="1" x14ac:dyDescent="0.25">
      <c r="AI42010" s="4"/>
    </row>
    <row r="42011" spans="35:35" ht="14.25" customHeight="1" thickTop="1" thickBot="1" x14ac:dyDescent="0.25">
      <c r="AI42011" s="4"/>
    </row>
    <row r="42012" spans="35:35" ht="14.25" customHeight="1" thickTop="1" thickBot="1" x14ac:dyDescent="0.25">
      <c r="AI42012" s="4"/>
    </row>
    <row r="42013" spans="35:35" ht="14.25" customHeight="1" thickTop="1" thickBot="1" x14ac:dyDescent="0.25">
      <c r="AI42013" s="4"/>
    </row>
    <row r="42014" spans="35:35" ht="14.25" customHeight="1" thickTop="1" thickBot="1" x14ac:dyDescent="0.25">
      <c r="AI42014" s="4"/>
    </row>
    <row r="42015" spans="35:35" ht="14.25" customHeight="1" thickTop="1" thickBot="1" x14ac:dyDescent="0.25">
      <c r="AI42015" s="4"/>
    </row>
    <row r="42016" spans="35:35" ht="14.25" customHeight="1" thickTop="1" thickBot="1" x14ac:dyDescent="0.25">
      <c r="AI42016" s="4"/>
    </row>
    <row r="42017" spans="35:35" ht="14.25" customHeight="1" thickTop="1" thickBot="1" x14ac:dyDescent="0.25">
      <c r="AI42017" s="4"/>
    </row>
    <row r="42018" spans="35:35" ht="14.25" customHeight="1" thickTop="1" thickBot="1" x14ac:dyDescent="0.25">
      <c r="AI42018" s="4"/>
    </row>
    <row r="42019" spans="35:35" ht="14.25" customHeight="1" thickTop="1" thickBot="1" x14ac:dyDescent="0.25">
      <c r="AI42019" s="4"/>
    </row>
    <row r="42020" spans="35:35" ht="14.25" customHeight="1" thickTop="1" thickBot="1" x14ac:dyDescent="0.25">
      <c r="AI42020" s="4"/>
    </row>
    <row r="42021" spans="35:35" ht="14.25" customHeight="1" thickTop="1" thickBot="1" x14ac:dyDescent="0.25">
      <c r="AI42021" s="4"/>
    </row>
    <row r="42022" spans="35:35" ht="14.25" customHeight="1" thickTop="1" thickBot="1" x14ac:dyDescent="0.25">
      <c r="AI42022" s="4"/>
    </row>
    <row r="42023" spans="35:35" ht="14.25" customHeight="1" thickTop="1" thickBot="1" x14ac:dyDescent="0.25">
      <c r="AI42023" s="4"/>
    </row>
    <row r="42024" spans="35:35" ht="14.25" customHeight="1" thickTop="1" thickBot="1" x14ac:dyDescent="0.25">
      <c r="AI42024" s="4"/>
    </row>
    <row r="42025" spans="35:35" ht="14.25" customHeight="1" thickTop="1" thickBot="1" x14ac:dyDescent="0.25">
      <c r="AI42025" s="4"/>
    </row>
    <row r="42026" spans="35:35" ht="14.25" customHeight="1" thickTop="1" thickBot="1" x14ac:dyDescent="0.25">
      <c r="AI42026" s="4"/>
    </row>
    <row r="42027" spans="35:35" ht="14.25" customHeight="1" thickTop="1" thickBot="1" x14ac:dyDescent="0.25">
      <c r="AI42027" s="4"/>
    </row>
    <row r="42028" spans="35:35" ht="14.25" customHeight="1" thickTop="1" thickBot="1" x14ac:dyDescent="0.25">
      <c r="AI42028" s="4"/>
    </row>
    <row r="42029" spans="35:35" ht="14.25" customHeight="1" thickTop="1" thickBot="1" x14ac:dyDescent="0.25">
      <c r="AI42029" s="4"/>
    </row>
    <row r="42030" spans="35:35" ht="14.25" customHeight="1" thickTop="1" thickBot="1" x14ac:dyDescent="0.25">
      <c r="AI42030" s="4"/>
    </row>
    <row r="42031" spans="35:35" ht="14.25" customHeight="1" thickTop="1" thickBot="1" x14ac:dyDescent="0.25">
      <c r="AI42031" s="4"/>
    </row>
    <row r="42032" spans="35:35" ht="14.25" customHeight="1" thickTop="1" thickBot="1" x14ac:dyDescent="0.25">
      <c r="AI42032" s="4"/>
    </row>
    <row r="42033" spans="35:35" ht="14.25" customHeight="1" thickTop="1" thickBot="1" x14ac:dyDescent="0.25">
      <c r="AI42033" s="4"/>
    </row>
    <row r="42034" spans="35:35" ht="14.25" customHeight="1" thickTop="1" thickBot="1" x14ac:dyDescent="0.25">
      <c r="AI42034" s="4"/>
    </row>
    <row r="42035" spans="35:35" ht="14.25" customHeight="1" thickTop="1" thickBot="1" x14ac:dyDescent="0.25">
      <c r="AI42035" s="4"/>
    </row>
    <row r="42036" spans="35:35" ht="14.25" customHeight="1" thickTop="1" thickBot="1" x14ac:dyDescent="0.25">
      <c r="AI42036" s="4"/>
    </row>
    <row r="42037" spans="35:35" ht="14.25" customHeight="1" thickTop="1" thickBot="1" x14ac:dyDescent="0.25">
      <c r="AI42037" s="4"/>
    </row>
    <row r="42038" spans="35:35" ht="14.25" customHeight="1" thickTop="1" thickBot="1" x14ac:dyDescent="0.25">
      <c r="AI42038" s="4"/>
    </row>
    <row r="42039" spans="35:35" ht="14.25" customHeight="1" thickTop="1" thickBot="1" x14ac:dyDescent="0.25">
      <c r="AI42039" s="4"/>
    </row>
    <row r="42040" spans="35:35" ht="14.25" customHeight="1" thickTop="1" thickBot="1" x14ac:dyDescent="0.25">
      <c r="AI42040" s="4"/>
    </row>
    <row r="42041" spans="35:35" ht="14.25" customHeight="1" thickTop="1" thickBot="1" x14ac:dyDescent="0.25">
      <c r="AI42041" s="4"/>
    </row>
    <row r="42042" spans="35:35" ht="14.25" customHeight="1" thickTop="1" thickBot="1" x14ac:dyDescent="0.25">
      <c r="AI42042" s="4"/>
    </row>
    <row r="42043" spans="35:35" ht="14.25" customHeight="1" thickTop="1" thickBot="1" x14ac:dyDescent="0.25">
      <c r="AI42043" s="4"/>
    </row>
    <row r="42044" spans="35:35" ht="14.25" customHeight="1" thickTop="1" thickBot="1" x14ac:dyDescent="0.25">
      <c r="AI42044" s="4"/>
    </row>
    <row r="42045" spans="35:35" ht="14.25" customHeight="1" thickTop="1" thickBot="1" x14ac:dyDescent="0.25">
      <c r="AI42045" s="4"/>
    </row>
    <row r="42046" spans="35:35" ht="14.25" customHeight="1" thickTop="1" thickBot="1" x14ac:dyDescent="0.25">
      <c r="AI42046" s="4"/>
    </row>
    <row r="42047" spans="35:35" ht="14.25" customHeight="1" thickTop="1" thickBot="1" x14ac:dyDescent="0.25">
      <c r="AI42047" s="4"/>
    </row>
    <row r="42048" spans="35:35" ht="14.25" customHeight="1" thickTop="1" thickBot="1" x14ac:dyDescent="0.25">
      <c r="AI42048" s="4"/>
    </row>
    <row r="42049" spans="35:35" ht="14.25" customHeight="1" thickTop="1" thickBot="1" x14ac:dyDescent="0.25">
      <c r="AI42049" s="4"/>
    </row>
    <row r="42050" spans="35:35" ht="14.25" customHeight="1" thickTop="1" thickBot="1" x14ac:dyDescent="0.25">
      <c r="AI42050" s="4"/>
    </row>
    <row r="42051" spans="35:35" ht="14.25" customHeight="1" thickTop="1" thickBot="1" x14ac:dyDescent="0.25">
      <c r="AI42051" s="4"/>
    </row>
    <row r="42052" spans="35:35" ht="14.25" customHeight="1" thickTop="1" thickBot="1" x14ac:dyDescent="0.25">
      <c r="AI42052" s="4"/>
    </row>
    <row r="42053" spans="35:35" ht="14.25" customHeight="1" thickTop="1" thickBot="1" x14ac:dyDescent="0.25">
      <c r="AI42053" s="4"/>
    </row>
    <row r="42054" spans="35:35" ht="14.25" customHeight="1" thickTop="1" thickBot="1" x14ac:dyDescent="0.25">
      <c r="AI42054" s="4"/>
    </row>
    <row r="42055" spans="35:35" ht="14.25" customHeight="1" thickTop="1" thickBot="1" x14ac:dyDescent="0.25">
      <c r="AI42055" s="4"/>
    </row>
    <row r="42056" spans="35:35" ht="14.25" customHeight="1" thickTop="1" thickBot="1" x14ac:dyDescent="0.25">
      <c r="AI42056" s="4"/>
    </row>
    <row r="42057" spans="35:35" ht="14.25" customHeight="1" thickTop="1" thickBot="1" x14ac:dyDescent="0.25">
      <c r="AI42057" s="4"/>
    </row>
    <row r="42058" spans="35:35" ht="14.25" customHeight="1" thickTop="1" thickBot="1" x14ac:dyDescent="0.25">
      <c r="AI42058" s="4"/>
    </row>
    <row r="42059" spans="35:35" ht="14.25" customHeight="1" thickTop="1" thickBot="1" x14ac:dyDescent="0.25">
      <c r="AI42059" s="4"/>
    </row>
    <row r="42060" spans="35:35" ht="14.25" customHeight="1" thickTop="1" thickBot="1" x14ac:dyDescent="0.25">
      <c r="AI42060" s="4"/>
    </row>
    <row r="42061" spans="35:35" ht="14.25" customHeight="1" thickTop="1" thickBot="1" x14ac:dyDescent="0.25">
      <c r="AI42061" s="4"/>
    </row>
    <row r="42062" spans="35:35" ht="14.25" customHeight="1" thickTop="1" thickBot="1" x14ac:dyDescent="0.25">
      <c r="AI42062" s="4"/>
    </row>
    <row r="42063" spans="35:35" ht="14.25" customHeight="1" thickTop="1" thickBot="1" x14ac:dyDescent="0.25">
      <c r="AI42063" s="4"/>
    </row>
    <row r="42064" spans="35:35" ht="14.25" customHeight="1" thickTop="1" thickBot="1" x14ac:dyDescent="0.25">
      <c r="AI42064" s="4"/>
    </row>
    <row r="42065" spans="35:35" ht="14.25" customHeight="1" thickTop="1" thickBot="1" x14ac:dyDescent="0.25">
      <c r="AI42065" s="4"/>
    </row>
    <row r="42066" spans="35:35" ht="14.25" customHeight="1" thickTop="1" thickBot="1" x14ac:dyDescent="0.25">
      <c r="AI42066" s="4"/>
    </row>
    <row r="42067" spans="35:35" ht="14.25" customHeight="1" thickTop="1" thickBot="1" x14ac:dyDescent="0.25">
      <c r="AI42067" s="4"/>
    </row>
    <row r="42068" spans="35:35" ht="14.25" customHeight="1" thickTop="1" thickBot="1" x14ac:dyDescent="0.25">
      <c r="AI42068" s="4"/>
    </row>
    <row r="42069" spans="35:35" ht="14.25" customHeight="1" thickTop="1" thickBot="1" x14ac:dyDescent="0.25">
      <c r="AI42069" s="4"/>
    </row>
    <row r="42070" spans="35:35" ht="14.25" customHeight="1" thickTop="1" thickBot="1" x14ac:dyDescent="0.25">
      <c r="AI42070" s="4"/>
    </row>
    <row r="42071" spans="35:35" ht="14.25" customHeight="1" thickTop="1" thickBot="1" x14ac:dyDescent="0.25">
      <c r="AI42071" s="4"/>
    </row>
    <row r="42072" spans="35:35" ht="14.25" customHeight="1" thickTop="1" thickBot="1" x14ac:dyDescent="0.25">
      <c r="AI42072" s="4"/>
    </row>
    <row r="42073" spans="35:35" ht="14.25" customHeight="1" thickTop="1" thickBot="1" x14ac:dyDescent="0.25">
      <c r="AI42073" s="4"/>
    </row>
    <row r="42074" spans="35:35" ht="14.25" customHeight="1" thickTop="1" thickBot="1" x14ac:dyDescent="0.25">
      <c r="AI42074" s="4"/>
    </row>
    <row r="42075" spans="35:35" ht="14.25" customHeight="1" thickTop="1" thickBot="1" x14ac:dyDescent="0.25">
      <c r="AI42075" s="4"/>
    </row>
    <row r="42076" spans="35:35" ht="14.25" customHeight="1" thickTop="1" thickBot="1" x14ac:dyDescent="0.25">
      <c r="AI42076" s="4"/>
    </row>
    <row r="42077" spans="35:35" ht="14.25" customHeight="1" thickTop="1" thickBot="1" x14ac:dyDescent="0.25">
      <c r="AI42077" s="4"/>
    </row>
    <row r="42078" spans="35:35" ht="14.25" customHeight="1" thickTop="1" thickBot="1" x14ac:dyDescent="0.25">
      <c r="AI42078" s="4"/>
    </row>
    <row r="42079" spans="35:35" ht="14.25" customHeight="1" thickTop="1" thickBot="1" x14ac:dyDescent="0.25">
      <c r="AI42079" s="4"/>
    </row>
    <row r="42080" spans="35:35" ht="14.25" customHeight="1" thickTop="1" thickBot="1" x14ac:dyDescent="0.25">
      <c r="AI42080" s="4"/>
    </row>
    <row r="42081" spans="35:35" ht="14.25" customHeight="1" thickTop="1" thickBot="1" x14ac:dyDescent="0.25">
      <c r="AI42081" s="4"/>
    </row>
    <row r="42082" spans="35:35" ht="14.25" customHeight="1" thickTop="1" thickBot="1" x14ac:dyDescent="0.25">
      <c r="AI42082" s="4"/>
    </row>
    <row r="42083" spans="35:35" ht="14.25" customHeight="1" thickTop="1" thickBot="1" x14ac:dyDescent="0.25">
      <c r="AI42083" s="4"/>
    </row>
    <row r="42084" spans="35:35" ht="14.25" customHeight="1" thickTop="1" thickBot="1" x14ac:dyDescent="0.25">
      <c r="AI42084" s="4"/>
    </row>
    <row r="42085" spans="35:35" ht="14.25" customHeight="1" thickTop="1" thickBot="1" x14ac:dyDescent="0.25">
      <c r="AI42085" s="4"/>
    </row>
    <row r="42086" spans="35:35" ht="14.25" customHeight="1" thickTop="1" thickBot="1" x14ac:dyDescent="0.25">
      <c r="AI42086" s="4"/>
    </row>
    <row r="42087" spans="35:35" ht="14.25" customHeight="1" thickTop="1" thickBot="1" x14ac:dyDescent="0.25">
      <c r="AI42087" s="4"/>
    </row>
    <row r="42088" spans="35:35" ht="14.25" customHeight="1" thickTop="1" thickBot="1" x14ac:dyDescent="0.25">
      <c r="AI42088" s="4"/>
    </row>
    <row r="42089" spans="35:35" ht="14.25" customHeight="1" thickTop="1" thickBot="1" x14ac:dyDescent="0.25">
      <c r="AI42089" s="4"/>
    </row>
    <row r="42090" spans="35:35" ht="14.25" customHeight="1" thickTop="1" thickBot="1" x14ac:dyDescent="0.25">
      <c r="AI42090" s="4"/>
    </row>
    <row r="42091" spans="35:35" ht="14.25" customHeight="1" thickTop="1" thickBot="1" x14ac:dyDescent="0.25">
      <c r="AI42091" s="4"/>
    </row>
    <row r="42092" spans="35:35" ht="14.25" customHeight="1" thickTop="1" thickBot="1" x14ac:dyDescent="0.25">
      <c r="AI42092" s="4"/>
    </row>
    <row r="42093" spans="35:35" ht="14.25" customHeight="1" thickTop="1" thickBot="1" x14ac:dyDescent="0.25">
      <c r="AI42093" s="4"/>
    </row>
    <row r="42094" spans="35:35" ht="14.25" customHeight="1" thickTop="1" thickBot="1" x14ac:dyDescent="0.25">
      <c r="AI42094" s="4"/>
    </row>
    <row r="42095" spans="35:35" ht="14.25" customHeight="1" thickTop="1" thickBot="1" x14ac:dyDescent="0.25">
      <c r="AI42095" s="4"/>
    </row>
    <row r="42096" spans="35:35" ht="14.25" customHeight="1" thickTop="1" thickBot="1" x14ac:dyDescent="0.25">
      <c r="AI42096" s="4"/>
    </row>
    <row r="42097" spans="35:35" ht="14.25" customHeight="1" thickTop="1" thickBot="1" x14ac:dyDescent="0.25">
      <c r="AI42097" s="4"/>
    </row>
    <row r="42098" spans="35:35" ht="14.25" customHeight="1" thickTop="1" thickBot="1" x14ac:dyDescent="0.25">
      <c r="AI42098" s="4"/>
    </row>
    <row r="42099" spans="35:35" ht="14.25" customHeight="1" thickTop="1" thickBot="1" x14ac:dyDescent="0.25">
      <c r="AI42099" s="4"/>
    </row>
    <row r="42100" spans="35:35" ht="14.25" customHeight="1" thickTop="1" thickBot="1" x14ac:dyDescent="0.25">
      <c r="AI42100" s="4"/>
    </row>
    <row r="42101" spans="35:35" ht="14.25" customHeight="1" thickTop="1" thickBot="1" x14ac:dyDescent="0.25">
      <c r="AI42101" s="4"/>
    </row>
    <row r="42102" spans="35:35" ht="14.25" customHeight="1" thickTop="1" thickBot="1" x14ac:dyDescent="0.25">
      <c r="AI42102" s="4"/>
    </row>
    <row r="42103" spans="35:35" ht="14.25" customHeight="1" thickTop="1" thickBot="1" x14ac:dyDescent="0.25">
      <c r="AI42103" s="4"/>
    </row>
    <row r="42104" spans="35:35" ht="14.25" customHeight="1" thickTop="1" thickBot="1" x14ac:dyDescent="0.25">
      <c r="AI42104" s="4"/>
    </row>
    <row r="42105" spans="35:35" ht="14.25" customHeight="1" thickTop="1" thickBot="1" x14ac:dyDescent="0.25">
      <c r="AI42105" s="4"/>
    </row>
    <row r="42106" spans="35:35" ht="14.25" customHeight="1" thickTop="1" thickBot="1" x14ac:dyDescent="0.25">
      <c r="AI42106" s="4"/>
    </row>
    <row r="42107" spans="35:35" ht="14.25" customHeight="1" thickTop="1" thickBot="1" x14ac:dyDescent="0.25">
      <c r="AI42107" s="4"/>
    </row>
    <row r="42108" spans="35:35" ht="14.25" customHeight="1" thickTop="1" thickBot="1" x14ac:dyDescent="0.25">
      <c r="AI42108" s="4"/>
    </row>
    <row r="42109" spans="35:35" ht="14.25" customHeight="1" thickTop="1" thickBot="1" x14ac:dyDescent="0.25">
      <c r="AI42109" s="4"/>
    </row>
    <row r="42110" spans="35:35" ht="14.25" customHeight="1" thickTop="1" thickBot="1" x14ac:dyDescent="0.25">
      <c r="AI42110" s="4"/>
    </row>
    <row r="42111" spans="35:35" ht="14.25" customHeight="1" thickTop="1" thickBot="1" x14ac:dyDescent="0.25">
      <c r="AI42111" s="4"/>
    </row>
    <row r="42112" spans="35:35" ht="14.25" customHeight="1" thickTop="1" thickBot="1" x14ac:dyDescent="0.25">
      <c r="AI42112" s="4"/>
    </row>
    <row r="42113" spans="35:35" ht="14.25" customHeight="1" thickTop="1" thickBot="1" x14ac:dyDescent="0.25">
      <c r="AI42113" s="4"/>
    </row>
    <row r="42114" spans="35:35" ht="14.25" customHeight="1" thickTop="1" thickBot="1" x14ac:dyDescent="0.25">
      <c r="AI42114" s="4"/>
    </row>
    <row r="42115" spans="35:35" ht="14.25" customHeight="1" thickTop="1" thickBot="1" x14ac:dyDescent="0.25">
      <c r="AI42115" s="4"/>
    </row>
    <row r="42116" spans="35:35" ht="14.25" customHeight="1" thickTop="1" thickBot="1" x14ac:dyDescent="0.25">
      <c r="AI42116" s="4"/>
    </row>
    <row r="42117" spans="35:35" ht="14.25" customHeight="1" thickTop="1" thickBot="1" x14ac:dyDescent="0.25">
      <c r="AI42117" s="4"/>
    </row>
    <row r="42118" spans="35:35" ht="14.25" customHeight="1" thickTop="1" thickBot="1" x14ac:dyDescent="0.25">
      <c r="AI42118" s="4"/>
    </row>
    <row r="42119" spans="35:35" ht="14.25" customHeight="1" thickTop="1" thickBot="1" x14ac:dyDescent="0.25">
      <c r="AI42119" s="4"/>
    </row>
    <row r="42120" spans="35:35" ht="14.25" customHeight="1" thickTop="1" thickBot="1" x14ac:dyDescent="0.25">
      <c r="AI42120" s="4"/>
    </row>
    <row r="42121" spans="35:35" ht="14.25" customHeight="1" thickTop="1" thickBot="1" x14ac:dyDescent="0.25">
      <c r="AI42121" s="4"/>
    </row>
    <row r="42122" spans="35:35" ht="14.25" customHeight="1" thickTop="1" thickBot="1" x14ac:dyDescent="0.25">
      <c r="AI42122" s="4"/>
    </row>
    <row r="42123" spans="35:35" ht="14.25" customHeight="1" thickTop="1" thickBot="1" x14ac:dyDescent="0.25">
      <c r="AI42123" s="4"/>
    </row>
    <row r="42124" spans="35:35" ht="14.25" customHeight="1" thickTop="1" thickBot="1" x14ac:dyDescent="0.25">
      <c r="AI42124" s="4"/>
    </row>
    <row r="42125" spans="35:35" ht="14.25" customHeight="1" thickTop="1" thickBot="1" x14ac:dyDescent="0.25">
      <c r="AI42125" s="4"/>
    </row>
    <row r="42126" spans="35:35" ht="14.25" customHeight="1" thickTop="1" thickBot="1" x14ac:dyDescent="0.25">
      <c r="AI42126" s="4"/>
    </row>
    <row r="42127" spans="35:35" ht="14.25" customHeight="1" thickTop="1" thickBot="1" x14ac:dyDescent="0.25">
      <c r="AI42127" s="4"/>
    </row>
    <row r="42128" spans="35:35" ht="14.25" customHeight="1" thickTop="1" thickBot="1" x14ac:dyDescent="0.25">
      <c r="AI42128" s="4"/>
    </row>
    <row r="42129" spans="35:35" ht="14.25" customHeight="1" thickTop="1" thickBot="1" x14ac:dyDescent="0.25">
      <c r="AI42129" s="4"/>
    </row>
    <row r="42130" spans="35:35" ht="14.25" customHeight="1" thickTop="1" thickBot="1" x14ac:dyDescent="0.25">
      <c r="AI42130" s="4"/>
    </row>
    <row r="42131" spans="35:35" ht="14.25" customHeight="1" thickTop="1" thickBot="1" x14ac:dyDescent="0.25">
      <c r="AI42131" s="4"/>
    </row>
    <row r="42132" spans="35:35" ht="14.25" customHeight="1" thickTop="1" thickBot="1" x14ac:dyDescent="0.25">
      <c r="AI42132" s="4"/>
    </row>
    <row r="42133" spans="35:35" ht="14.25" customHeight="1" thickTop="1" thickBot="1" x14ac:dyDescent="0.25">
      <c r="AI42133" s="4"/>
    </row>
    <row r="42134" spans="35:35" ht="14.25" customHeight="1" thickTop="1" thickBot="1" x14ac:dyDescent="0.25">
      <c r="AI42134" s="4"/>
    </row>
    <row r="42135" spans="35:35" ht="14.25" customHeight="1" thickTop="1" thickBot="1" x14ac:dyDescent="0.25">
      <c r="AI42135" s="4"/>
    </row>
    <row r="42136" spans="35:35" ht="14.25" customHeight="1" thickTop="1" thickBot="1" x14ac:dyDescent="0.25">
      <c r="AI42136" s="4"/>
    </row>
    <row r="42137" spans="35:35" ht="14.25" customHeight="1" thickTop="1" thickBot="1" x14ac:dyDescent="0.25">
      <c r="AI42137" s="4"/>
    </row>
    <row r="42138" spans="35:35" ht="14.25" customHeight="1" thickTop="1" thickBot="1" x14ac:dyDescent="0.25">
      <c r="AI42138" s="4"/>
    </row>
    <row r="42139" spans="35:35" ht="14.25" customHeight="1" thickTop="1" thickBot="1" x14ac:dyDescent="0.25">
      <c r="AI42139" s="4"/>
    </row>
    <row r="42140" spans="35:35" ht="14.25" customHeight="1" thickTop="1" thickBot="1" x14ac:dyDescent="0.25">
      <c r="AI42140" s="4"/>
    </row>
    <row r="42141" spans="35:35" ht="14.25" customHeight="1" thickTop="1" thickBot="1" x14ac:dyDescent="0.25">
      <c r="AI42141" s="4"/>
    </row>
    <row r="42142" spans="35:35" ht="14.25" customHeight="1" thickTop="1" thickBot="1" x14ac:dyDescent="0.25">
      <c r="AI42142" s="4"/>
    </row>
    <row r="42143" spans="35:35" ht="14.25" customHeight="1" thickTop="1" thickBot="1" x14ac:dyDescent="0.25">
      <c r="AI42143" s="4"/>
    </row>
    <row r="42144" spans="35:35" ht="14.25" customHeight="1" thickTop="1" thickBot="1" x14ac:dyDescent="0.25">
      <c r="AI42144" s="4"/>
    </row>
    <row r="42145" spans="35:35" ht="14.25" customHeight="1" thickTop="1" thickBot="1" x14ac:dyDescent="0.25">
      <c r="AI42145" s="4"/>
    </row>
    <row r="42146" spans="35:35" ht="14.25" customHeight="1" thickTop="1" thickBot="1" x14ac:dyDescent="0.25">
      <c r="AI42146" s="4"/>
    </row>
    <row r="42147" spans="35:35" ht="14.25" customHeight="1" thickTop="1" thickBot="1" x14ac:dyDescent="0.25">
      <c r="AI42147" s="4"/>
    </row>
    <row r="42148" spans="35:35" ht="14.25" customHeight="1" thickTop="1" thickBot="1" x14ac:dyDescent="0.25">
      <c r="AI42148" s="4"/>
    </row>
    <row r="42149" spans="35:35" ht="14.25" customHeight="1" thickTop="1" thickBot="1" x14ac:dyDescent="0.25">
      <c r="AI42149" s="4"/>
    </row>
    <row r="42150" spans="35:35" ht="14.25" customHeight="1" thickTop="1" thickBot="1" x14ac:dyDescent="0.25">
      <c r="AI42150" s="4"/>
    </row>
    <row r="42151" spans="35:35" ht="14.25" customHeight="1" thickTop="1" thickBot="1" x14ac:dyDescent="0.25">
      <c r="AI42151" s="4"/>
    </row>
    <row r="42152" spans="35:35" ht="14.25" customHeight="1" thickTop="1" thickBot="1" x14ac:dyDescent="0.25">
      <c r="AI42152" s="4"/>
    </row>
    <row r="42153" spans="35:35" ht="14.25" customHeight="1" thickTop="1" thickBot="1" x14ac:dyDescent="0.25">
      <c r="AI42153" s="4"/>
    </row>
    <row r="42154" spans="35:35" ht="14.25" customHeight="1" thickTop="1" thickBot="1" x14ac:dyDescent="0.25">
      <c r="AI42154" s="4"/>
    </row>
    <row r="42155" spans="35:35" ht="14.25" customHeight="1" thickTop="1" thickBot="1" x14ac:dyDescent="0.25">
      <c r="AI42155" s="4"/>
    </row>
    <row r="42156" spans="35:35" ht="14.25" customHeight="1" thickTop="1" thickBot="1" x14ac:dyDescent="0.25">
      <c r="AI42156" s="4"/>
    </row>
    <row r="42157" spans="35:35" ht="14.25" customHeight="1" thickTop="1" thickBot="1" x14ac:dyDescent="0.25">
      <c r="AI42157" s="4"/>
    </row>
    <row r="42158" spans="35:35" ht="14.25" customHeight="1" thickTop="1" thickBot="1" x14ac:dyDescent="0.25">
      <c r="AI42158" s="4"/>
    </row>
    <row r="42159" spans="35:35" ht="14.25" customHeight="1" thickTop="1" thickBot="1" x14ac:dyDescent="0.25">
      <c r="AI42159" s="4"/>
    </row>
    <row r="42160" spans="35:35" ht="14.25" customHeight="1" thickTop="1" thickBot="1" x14ac:dyDescent="0.25">
      <c r="AI42160" s="4"/>
    </row>
    <row r="42161" spans="35:35" ht="14.25" customHeight="1" thickTop="1" thickBot="1" x14ac:dyDescent="0.25">
      <c r="AI42161" s="4"/>
    </row>
    <row r="42162" spans="35:35" ht="14.25" customHeight="1" thickTop="1" thickBot="1" x14ac:dyDescent="0.25">
      <c r="AI42162" s="4"/>
    </row>
    <row r="42163" spans="35:35" ht="14.25" customHeight="1" thickTop="1" thickBot="1" x14ac:dyDescent="0.25">
      <c r="AI42163" s="4"/>
    </row>
    <row r="42164" spans="35:35" ht="14.25" customHeight="1" thickTop="1" thickBot="1" x14ac:dyDescent="0.25">
      <c r="AI42164" s="4"/>
    </row>
    <row r="42165" spans="35:35" ht="14.25" customHeight="1" thickTop="1" thickBot="1" x14ac:dyDescent="0.25">
      <c r="AI42165" s="4"/>
    </row>
    <row r="42166" spans="35:35" ht="14.25" customHeight="1" thickTop="1" thickBot="1" x14ac:dyDescent="0.25">
      <c r="AI42166" s="4"/>
    </row>
    <row r="42167" spans="35:35" ht="14.25" customHeight="1" thickTop="1" thickBot="1" x14ac:dyDescent="0.25">
      <c r="AI42167" s="4"/>
    </row>
    <row r="42168" spans="35:35" ht="14.25" customHeight="1" thickTop="1" thickBot="1" x14ac:dyDescent="0.25">
      <c r="AI42168" s="4"/>
    </row>
    <row r="42169" spans="35:35" ht="14.25" customHeight="1" thickTop="1" thickBot="1" x14ac:dyDescent="0.25">
      <c r="AI42169" s="4"/>
    </row>
    <row r="42170" spans="35:35" ht="14.25" customHeight="1" thickTop="1" thickBot="1" x14ac:dyDescent="0.25">
      <c r="AI42170" s="4"/>
    </row>
    <row r="42171" spans="35:35" ht="14.25" customHeight="1" thickTop="1" thickBot="1" x14ac:dyDescent="0.25">
      <c r="AI42171" s="4"/>
    </row>
    <row r="42172" spans="35:35" ht="14.25" customHeight="1" thickTop="1" thickBot="1" x14ac:dyDescent="0.25">
      <c r="AI42172" s="4"/>
    </row>
    <row r="42173" spans="35:35" ht="14.25" customHeight="1" thickTop="1" thickBot="1" x14ac:dyDescent="0.25">
      <c r="AI42173" s="4"/>
    </row>
    <row r="42174" spans="35:35" ht="14.25" customHeight="1" thickTop="1" thickBot="1" x14ac:dyDescent="0.25">
      <c r="AI42174" s="4"/>
    </row>
    <row r="42175" spans="35:35" ht="14.25" customHeight="1" thickTop="1" thickBot="1" x14ac:dyDescent="0.25">
      <c r="AI42175" s="4"/>
    </row>
    <row r="42176" spans="35:35" ht="14.25" customHeight="1" thickTop="1" thickBot="1" x14ac:dyDescent="0.25">
      <c r="AI42176" s="4"/>
    </row>
    <row r="42177" spans="35:35" ht="14.25" customHeight="1" thickTop="1" thickBot="1" x14ac:dyDescent="0.25">
      <c r="AI42177" s="4"/>
    </row>
    <row r="42178" spans="35:35" ht="14.25" customHeight="1" thickTop="1" thickBot="1" x14ac:dyDescent="0.25">
      <c r="AI42178" s="4"/>
    </row>
    <row r="42179" spans="35:35" ht="14.25" customHeight="1" thickTop="1" thickBot="1" x14ac:dyDescent="0.25">
      <c r="AI42179" s="4"/>
    </row>
    <row r="42180" spans="35:35" ht="14.25" customHeight="1" thickTop="1" thickBot="1" x14ac:dyDescent="0.25">
      <c r="AI42180" s="4"/>
    </row>
    <row r="42181" spans="35:35" ht="14.25" customHeight="1" thickTop="1" thickBot="1" x14ac:dyDescent="0.25">
      <c r="AI42181" s="4"/>
    </row>
    <row r="42182" spans="35:35" ht="14.25" customHeight="1" thickTop="1" thickBot="1" x14ac:dyDescent="0.25">
      <c r="AI42182" s="4"/>
    </row>
    <row r="42183" spans="35:35" ht="14.25" customHeight="1" thickTop="1" thickBot="1" x14ac:dyDescent="0.25">
      <c r="AI42183" s="4"/>
    </row>
    <row r="42184" spans="35:35" ht="14.25" customHeight="1" thickTop="1" thickBot="1" x14ac:dyDescent="0.25">
      <c r="AI42184" s="4"/>
    </row>
    <row r="42185" spans="35:35" ht="14.25" customHeight="1" thickTop="1" thickBot="1" x14ac:dyDescent="0.25">
      <c r="AI42185" s="4"/>
    </row>
    <row r="42186" spans="35:35" ht="14.25" customHeight="1" thickTop="1" thickBot="1" x14ac:dyDescent="0.25">
      <c r="AI42186" s="4"/>
    </row>
    <row r="42187" spans="35:35" ht="14.25" customHeight="1" thickTop="1" thickBot="1" x14ac:dyDescent="0.25">
      <c r="AI42187" s="4"/>
    </row>
    <row r="42188" spans="35:35" ht="14.25" customHeight="1" thickTop="1" thickBot="1" x14ac:dyDescent="0.25">
      <c r="AI42188" s="4"/>
    </row>
    <row r="42189" spans="35:35" ht="14.25" customHeight="1" thickTop="1" thickBot="1" x14ac:dyDescent="0.25">
      <c r="AI42189" s="4"/>
    </row>
    <row r="42190" spans="35:35" ht="14.25" customHeight="1" thickTop="1" thickBot="1" x14ac:dyDescent="0.25">
      <c r="AI42190" s="4"/>
    </row>
    <row r="42191" spans="35:35" ht="14.25" customHeight="1" thickTop="1" thickBot="1" x14ac:dyDescent="0.25">
      <c r="AI42191" s="4"/>
    </row>
    <row r="42192" spans="35:35" ht="14.25" customHeight="1" thickTop="1" thickBot="1" x14ac:dyDescent="0.25">
      <c r="AI42192" s="4"/>
    </row>
    <row r="42193" spans="35:35" ht="14.25" customHeight="1" thickTop="1" thickBot="1" x14ac:dyDescent="0.25">
      <c r="AI42193" s="4"/>
    </row>
    <row r="42194" spans="35:35" ht="14.25" customHeight="1" thickTop="1" thickBot="1" x14ac:dyDescent="0.25">
      <c r="AI42194" s="4"/>
    </row>
    <row r="42195" spans="35:35" ht="14.25" customHeight="1" thickTop="1" thickBot="1" x14ac:dyDescent="0.25">
      <c r="AI42195" s="4"/>
    </row>
    <row r="42196" spans="35:35" ht="14.25" customHeight="1" thickTop="1" thickBot="1" x14ac:dyDescent="0.25">
      <c r="AI42196" s="4"/>
    </row>
    <row r="42197" spans="35:35" ht="14.25" customHeight="1" thickTop="1" thickBot="1" x14ac:dyDescent="0.25">
      <c r="AI42197" s="4"/>
    </row>
    <row r="42198" spans="35:35" ht="14.25" customHeight="1" thickTop="1" thickBot="1" x14ac:dyDescent="0.25">
      <c r="AI42198" s="4"/>
    </row>
    <row r="42199" spans="35:35" ht="14.25" customHeight="1" thickTop="1" thickBot="1" x14ac:dyDescent="0.25">
      <c r="AI42199" s="4"/>
    </row>
    <row r="42200" spans="35:35" ht="14.25" customHeight="1" thickTop="1" thickBot="1" x14ac:dyDescent="0.25">
      <c r="AI42200" s="4"/>
    </row>
    <row r="42201" spans="35:35" ht="14.25" customHeight="1" thickTop="1" thickBot="1" x14ac:dyDescent="0.25">
      <c r="AI42201" s="4"/>
    </row>
    <row r="42202" spans="35:35" ht="14.25" customHeight="1" thickTop="1" thickBot="1" x14ac:dyDescent="0.25">
      <c r="AI42202" s="4"/>
    </row>
    <row r="42203" spans="35:35" ht="14.25" customHeight="1" thickTop="1" thickBot="1" x14ac:dyDescent="0.25">
      <c r="AI42203" s="4"/>
    </row>
    <row r="42204" spans="35:35" ht="14.25" customHeight="1" thickTop="1" thickBot="1" x14ac:dyDescent="0.25">
      <c r="AI42204" s="4"/>
    </row>
    <row r="42205" spans="35:35" ht="14.25" customHeight="1" thickTop="1" thickBot="1" x14ac:dyDescent="0.25">
      <c r="AI42205" s="4"/>
    </row>
    <row r="42206" spans="35:35" ht="14.25" customHeight="1" thickTop="1" thickBot="1" x14ac:dyDescent="0.25">
      <c r="AI42206" s="4"/>
    </row>
    <row r="42207" spans="35:35" ht="14.25" customHeight="1" thickTop="1" thickBot="1" x14ac:dyDescent="0.25">
      <c r="AI42207" s="4"/>
    </row>
    <row r="42208" spans="35:35" ht="14.25" customHeight="1" thickTop="1" thickBot="1" x14ac:dyDescent="0.25">
      <c r="AI42208" s="4"/>
    </row>
    <row r="42209" spans="35:35" ht="14.25" customHeight="1" thickTop="1" thickBot="1" x14ac:dyDescent="0.25">
      <c r="AI42209" s="4"/>
    </row>
    <row r="42210" spans="35:35" ht="14.25" customHeight="1" thickTop="1" thickBot="1" x14ac:dyDescent="0.25">
      <c r="AI42210" s="4"/>
    </row>
    <row r="42211" spans="35:35" ht="14.25" customHeight="1" thickTop="1" thickBot="1" x14ac:dyDescent="0.25">
      <c r="AI42211" s="4"/>
    </row>
    <row r="42212" spans="35:35" ht="14.25" customHeight="1" thickTop="1" thickBot="1" x14ac:dyDescent="0.25">
      <c r="AI42212" s="4"/>
    </row>
    <row r="42213" spans="35:35" ht="14.25" customHeight="1" thickTop="1" thickBot="1" x14ac:dyDescent="0.25">
      <c r="AI42213" s="4"/>
    </row>
    <row r="42214" spans="35:35" ht="14.25" customHeight="1" thickTop="1" thickBot="1" x14ac:dyDescent="0.25">
      <c r="AI42214" s="4"/>
    </row>
    <row r="42215" spans="35:35" ht="14.25" customHeight="1" thickTop="1" thickBot="1" x14ac:dyDescent="0.25">
      <c r="AI42215" s="4"/>
    </row>
    <row r="42216" spans="35:35" ht="14.25" customHeight="1" thickTop="1" thickBot="1" x14ac:dyDescent="0.25">
      <c r="AI42216" s="4"/>
    </row>
    <row r="42217" spans="35:35" ht="14.25" customHeight="1" thickTop="1" thickBot="1" x14ac:dyDescent="0.25">
      <c r="AI42217" s="4"/>
    </row>
    <row r="42218" spans="35:35" ht="14.25" customHeight="1" thickTop="1" thickBot="1" x14ac:dyDescent="0.25">
      <c r="AI42218" s="4"/>
    </row>
    <row r="42219" spans="35:35" ht="14.25" customHeight="1" thickTop="1" thickBot="1" x14ac:dyDescent="0.25">
      <c r="AI42219" s="4"/>
    </row>
    <row r="42220" spans="35:35" ht="14.25" customHeight="1" thickTop="1" thickBot="1" x14ac:dyDescent="0.25">
      <c r="AI42220" s="4"/>
    </row>
    <row r="42221" spans="35:35" ht="14.25" customHeight="1" thickTop="1" thickBot="1" x14ac:dyDescent="0.25">
      <c r="AI42221" s="4"/>
    </row>
    <row r="42222" spans="35:35" ht="14.25" customHeight="1" thickTop="1" thickBot="1" x14ac:dyDescent="0.25">
      <c r="AI42222" s="4"/>
    </row>
    <row r="42223" spans="35:35" ht="14.25" customHeight="1" thickTop="1" thickBot="1" x14ac:dyDescent="0.25">
      <c r="AI42223" s="4"/>
    </row>
    <row r="42224" spans="35:35" ht="14.25" customHeight="1" thickTop="1" thickBot="1" x14ac:dyDescent="0.25">
      <c r="AI42224" s="4"/>
    </row>
    <row r="42225" spans="35:35" ht="14.25" customHeight="1" thickTop="1" thickBot="1" x14ac:dyDescent="0.25">
      <c r="AI42225" s="4"/>
    </row>
    <row r="42226" spans="35:35" ht="14.25" customHeight="1" thickTop="1" thickBot="1" x14ac:dyDescent="0.25">
      <c r="AI42226" s="4"/>
    </row>
    <row r="42227" spans="35:35" ht="14.25" customHeight="1" thickTop="1" thickBot="1" x14ac:dyDescent="0.25">
      <c r="AI42227" s="4"/>
    </row>
    <row r="42228" spans="35:35" ht="14.25" customHeight="1" thickTop="1" thickBot="1" x14ac:dyDescent="0.25">
      <c r="AI42228" s="4"/>
    </row>
    <row r="42229" spans="35:35" ht="14.25" customHeight="1" thickTop="1" thickBot="1" x14ac:dyDescent="0.25">
      <c r="AI42229" s="4"/>
    </row>
    <row r="42230" spans="35:35" ht="14.25" customHeight="1" thickTop="1" thickBot="1" x14ac:dyDescent="0.25">
      <c r="AI42230" s="4"/>
    </row>
    <row r="42231" spans="35:35" ht="14.25" customHeight="1" thickTop="1" thickBot="1" x14ac:dyDescent="0.25">
      <c r="AI42231" s="4"/>
    </row>
    <row r="42232" spans="35:35" ht="14.25" customHeight="1" thickTop="1" thickBot="1" x14ac:dyDescent="0.25">
      <c r="AI42232" s="4"/>
    </row>
    <row r="42233" spans="35:35" ht="14.25" customHeight="1" thickTop="1" thickBot="1" x14ac:dyDescent="0.25">
      <c r="AI42233" s="4"/>
    </row>
    <row r="42234" spans="35:35" ht="14.25" customHeight="1" thickTop="1" thickBot="1" x14ac:dyDescent="0.25">
      <c r="AI42234" s="4"/>
    </row>
    <row r="42235" spans="35:35" ht="14.25" customHeight="1" thickTop="1" thickBot="1" x14ac:dyDescent="0.25">
      <c r="AI42235" s="4"/>
    </row>
    <row r="42236" spans="35:35" ht="14.25" customHeight="1" thickTop="1" thickBot="1" x14ac:dyDescent="0.25">
      <c r="AI42236" s="4"/>
    </row>
    <row r="42237" spans="35:35" ht="14.25" customHeight="1" thickTop="1" thickBot="1" x14ac:dyDescent="0.25">
      <c r="AI42237" s="4"/>
    </row>
    <row r="42238" spans="35:35" ht="14.25" customHeight="1" thickTop="1" thickBot="1" x14ac:dyDescent="0.25">
      <c r="AI42238" s="4"/>
    </row>
    <row r="42239" spans="35:35" ht="14.25" customHeight="1" thickTop="1" thickBot="1" x14ac:dyDescent="0.25">
      <c r="AI42239" s="4"/>
    </row>
    <row r="42240" spans="35:35" ht="14.25" customHeight="1" thickTop="1" thickBot="1" x14ac:dyDescent="0.25">
      <c r="AI42240" s="4"/>
    </row>
    <row r="42241" spans="35:35" ht="14.25" customHeight="1" thickTop="1" thickBot="1" x14ac:dyDescent="0.25">
      <c r="AI42241" s="4"/>
    </row>
    <row r="42242" spans="35:35" ht="14.25" customHeight="1" thickTop="1" thickBot="1" x14ac:dyDescent="0.25">
      <c r="AI42242" s="4"/>
    </row>
    <row r="42243" spans="35:35" ht="14.25" customHeight="1" thickTop="1" thickBot="1" x14ac:dyDescent="0.25">
      <c r="AI42243" s="4"/>
    </row>
    <row r="42244" spans="35:35" ht="14.25" customHeight="1" thickTop="1" thickBot="1" x14ac:dyDescent="0.25">
      <c r="AI42244" s="4"/>
    </row>
    <row r="42245" spans="35:35" ht="14.25" customHeight="1" thickTop="1" thickBot="1" x14ac:dyDescent="0.25">
      <c r="AI42245" s="4"/>
    </row>
    <row r="42246" spans="35:35" ht="14.25" customHeight="1" thickTop="1" thickBot="1" x14ac:dyDescent="0.25">
      <c r="AI42246" s="4"/>
    </row>
    <row r="42247" spans="35:35" ht="14.25" customHeight="1" thickTop="1" thickBot="1" x14ac:dyDescent="0.25">
      <c r="AI42247" s="4"/>
    </row>
    <row r="42248" spans="35:35" ht="14.25" customHeight="1" thickTop="1" thickBot="1" x14ac:dyDescent="0.25">
      <c r="AI42248" s="4"/>
    </row>
    <row r="42249" spans="35:35" ht="14.25" customHeight="1" thickTop="1" thickBot="1" x14ac:dyDescent="0.25">
      <c r="AI42249" s="4"/>
    </row>
    <row r="42250" spans="35:35" ht="14.25" customHeight="1" thickTop="1" thickBot="1" x14ac:dyDescent="0.25">
      <c r="AI42250" s="4"/>
    </row>
    <row r="42251" spans="35:35" ht="14.25" customHeight="1" thickTop="1" thickBot="1" x14ac:dyDescent="0.25">
      <c r="AI42251" s="4"/>
    </row>
    <row r="42252" spans="35:35" ht="14.25" customHeight="1" thickTop="1" thickBot="1" x14ac:dyDescent="0.25">
      <c r="AI42252" s="4"/>
    </row>
    <row r="42253" spans="35:35" ht="14.25" customHeight="1" thickTop="1" thickBot="1" x14ac:dyDescent="0.25">
      <c r="AI42253" s="4"/>
    </row>
    <row r="42254" spans="35:35" ht="14.25" customHeight="1" thickTop="1" thickBot="1" x14ac:dyDescent="0.25">
      <c r="AI42254" s="4"/>
    </row>
    <row r="42255" spans="35:35" ht="14.25" customHeight="1" thickTop="1" thickBot="1" x14ac:dyDescent="0.25">
      <c r="AI42255" s="4"/>
    </row>
    <row r="42256" spans="35:35" ht="14.25" customHeight="1" thickTop="1" thickBot="1" x14ac:dyDescent="0.25">
      <c r="AI42256" s="4"/>
    </row>
    <row r="42257" spans="35:35" ht="14.25" customHeight="1" thickTop="1" thickBot="1" x14ac:dyDescent="0.25">
      <c r="AI42257" s="4"/>
    </row>
    <row r="42258" spans="35:35" ht="14.25" customHeight="1" thickTop="1" thickBot="1" x14ac:dyDescent="0.25">
      <c r="AI42258" s="4"/>
    </row>
    <row r="42259" spans="35:35" ht="14.25" customHeight="1" thickTop="1" thickBot="1" x14ac:dyDescent="0.25">
      <c r="AI42259" s="4"/>
    </row>
    <row r="42260" spans="35:35" ht="14.25" customHeight="1" thickTop="1" thickBot="1" x14ac:dyDescent="0.25">
      <c r="AI42260" s="4"/>
    </row>
    <row r="42261" spans="35:35" ht="14.25" customHeight="1" thickTop="1" thickBot="1" x14ac:dyDescent="0.25">
      <c r="AI42261" s="4"/>
    </row>
    <row r="42262" spans="35:35" ht="14.25" customHeight="1" thickTop="1" thickBot="1" x14ac:dyDescent="0.25">
      <c r="AI42262" s="4"/>
    </row>
    <row r="42263" spans="35:35" ht="14.25" customHeight="1" thickTop="1" thickBot="1" x14ac:dyDescent="0.25">
      <c r="AI42263" s="4"/>
    </row>
    <row r="42264" spans="35:35" ht="14.25" customHeight="1" thickTop="1" thickBot="1" x14ac:dyDescent="0.25">
      <c r="AI42264" s="4"/>
    </row>
    <row r="42265" spans="35:35" ht="14.25" customHeight="1" thickTop="1" thickBot="1" x14ac:dyDescent="0.25">
      <c r="AI42265" s="4"/>
    </row>
    <row r="42266" spans="35:35" ht="14.25" customHeight="1" thickTop="1" thickBot="1" x14ac:dyDescent="0.25">
      <c r="AI42266" s="4"/>
    </row>
    <row r="42267" spans="35:35" ht="14.25" customHeight="1" thickTop="1" thickBot="1" x14ac:dyDescent="0.25">
      <c r="AI42267" s="4"/>
    </row>
    <row r="42268" spans="35:35" ht="14.25" customHeight="1" thickTop="1" thickBot="1" x14ac:dyDescent="0.25">
      <c r="AI42268" s="4"/>
    </row>
    <row r="42269" spans="35:35" ht="14.25" customHeight="1" thickTop="1" thickBot="1" x14ac:dyDescent="0.25">
      <c r="AI42269" s="4"/>
    </row>
    <row r="42270" spans="35:35" ht="14.25" customHeight="1" thickTop="1" thickBot="1" x14ac:dyDescent="0.25">
      <c r="AI42270" s="4"/>
    </row>
    <row r="42271" spans="35:35" ht="14.25" customHeight="1" thickTop="1" thickBot="1" x14ac:dyDescent="0.25">
      <c r="AI42271" s="4"/>
    </row>
    <row r="42272" spans="35:35" ht="14.25" customHeight="1" thickTop="1" thickBot="1" x14ac:dyDescent="0.25">
      <c r="AI42272" s="4"/>
    </row>
    <row r="42273" spans="35:35" ht="14.25" customHeight="1" thickTop="1" thickBot="1" x14ac:dyDescent="0.25">
      <c r="AI42273" s="4"/>
    </row>
    <row r="42274" spans="35:35" ht="14.25" customHeight="1" thickTop="1" thickBot="1" x14ac:dyDescent="0.25">
      <c r="AI42274" s="4"/>
    </row>
    <row r="42275" spans="35:35" ht="14.25" customHeight="1" thickTop="1" thickBot="1" x14ac:dyDescent="0.25">
      <c r="AI42275" s="4"/>
    </row>
    <row r="42276" spans="35:35" ht="14.25" customHeight="1" thickTop="1" thickBot="1" x14ac:dyDescent="0.25">
      <c r="AI42276" s="4"/>
    </row>
    <row r="42277" spans="35:35" ht="14.25" customHeight="1" thickTop="1" thickBot="1" x14ac:dyDescent="0.25">
      <c r="AI42277" s="4"/>
    </row>
    <row r="42278" spans="35:35" ht="14.25" customHeight="1" thickTop="1" thickBot="1" x14ac:dyDescent="0.25">
      <c r="AI42278" s="4"/>
    </row>
    <row r="42279" spans="35:35" ht="14.25" customHeight="1" thickTop="1" thickBot="1" x14ac:dyDescent="0.25">
      <c r="AI42279" s="4"/>
    </row>
    <row r="42280" spans="35:35" ht="14.25" customHeight="1" thickTop="1" thickBot="1" x14ac:dyDescent="0.25">
      <c r="AI42280" s="4"/>
    </row>
    <row r="42281" spans="35:35" ht="14.25" customHeight="1" thickTop="1" thickBot="1" x14ac:dyDescent="0.25">
      <c r="AI42281" s="4"/>
    </row>
    <row r="42282" spans="35:35" ht="14.25" customHeight="1" thickTop="1" thickBot="1" x14ac:dyDescent="0.25">
      <c r="AI42282" s="4"/>
    </row>
    <row r="42283" spans="35:35" ht="14.25" customHeight="1" thickTop="1" thickBot="1" x14ac:dyDescent="0.25">
      <c r="AI42283" s="4"/>
    </row>
    <row r="42284" spans="35:35" ht="14.25" customHeight="1" thickTop="1" thickBot="1" x14ac:dyDescent="0.25">
      <c r="AI42284" s="4"/>
    </row>
    <row r="42285" spans="35:35" ht="14.25" customHeight="1" thickTop="1" thickBot="1" x14ac:dyDescent="0.25">
      <c r="AI42285" s="4"/>
    </row>
    <row r="42286" spans="35:35" ht="14.25" customHeight="1" thickTop="1" thickBot="1" x14ac:dyDescent="0.25">
      <c r="AI42286" s="4"/>
    </row>
    <row r="42287" spans="35:35" ht="14.25" customHeight="1" thickTop="1" thickBot="1" x14ac:dyDescent="0.25">
      <c r="AI42287" s="4"/>
    </row>
    <row r="42288" spans="35:35" ht="14.25" customHeight="1" thickTop="1" thickBot="1" x14ac:dyDescent="0.25">
      <c r="AI42288" s="4"/>
    </row>
    <row r="42289" spans="35:35" ht="14.25" customHeight="1" thickTop="1" thickBot="1" x14ac:dyDescent="0.25">
      <c r="AI42289" s="4"/>
    </row>
    <row r="42290" spans="35:35" ht="14.25" customHeight="1" thickTop="1" thickBot="1" x14ac:dyDescent="0.25">
      <c r="AI42290" s="4"/>
    </row>
    <row r="42291" spans="35:35" ht="14.25" customHeight="1" thickTop="1" thickBot="1" x14ac:dyDescent="0.25">
      <c r="AI42291" s="4"/>
    </row>
    <row r="42292" spans="35:35" ht="14.25" customHeight="1" thickTop="1" thickBot="1" x14ac:dyDescent="0.25">
      <c r="AI42292" s="4"/>
    </row>
    <row r="42293" spans="35:35" ht="14.25" customHeight="1" thickTop="1" thickBot="1" x14ac:dyDescent="0.25">
      <c r="AI42293" s="4"/>
    </row>
    <row r="42294" spans="35:35" ht="14.25" customHeight="1" thickTop="1" thickBot="1" x14ac:dyDescent="0.25">
      <c r="AI42294" s="4"/>
    </row>
    <row r="42295" spans="35:35" ht="14.25" customHeight="1" thickTop="1" thickBot="1" x14ac:dyDescent="0.25">
      <c r="AI42295" s="4"/>
    </row>
    <row r="42296" spans="35:35" ht="14.25" customHeight="1" thickTop="1" thickBot="1" x14ac:dyDescent="0.25">
      <c r="AI42296" s="4"/>
    </row>
    <row r="42297" spans="35:35" ht="14.25" customHeight="1" thickTop="1" thickBot="1" x14ac:dyDescent="0.25">
      <c r="AI42297" s="4"/>
    </row>
    <row r="42298" spans="35:35" ht="14.25" customHeight="1" thickTop="1" thickBot="1" x14ac:dyDescent="0.25">
      <c r="AI42298" s="4"/>
    </row>
    <row r="42299" spans="35:35" ht="14.25" customHeight="1" thickTop="1" thickBot="1" x14ac:dyDescent="0.25">
      <c r="AI42299" s="4"/>
    </row>
    <row r="42300" spans="35:35" ht="14.25" customHeight="1" thickTop="1" thickBot="1" x14ac:dyDescent="0.25">
      <c r="AI42300" s="4"/>
    </row>
    <row r="42301" spans="35:35" ht="14.25" customHeight="1" thickTop="1" thickBot="1" x14ac:dyDescent="0.25">
      <c r="AI42301" s="4"/>
    </row>
    <row r="42302" spans="35:35" ht="14.25" customHeight="1" thickTop="1" thickBot="1" x14ac:dyDescent="0.25">
      <c r="AI42302" s="4"/>
    </row>
    <row r="42303" spans="35:35" ht="14.25" customHeight="1" thickTop="1" thickBot="1" x14ac:dyDescent="0.25">
      <c r="AI42303" s="4"/>
    </row>
    <row r="42304" spans="35:35" ht="14.25" customHeight="1" thickTop="1" thickBot="1" x14ac:dyDescent="0.25">
      <c r="AI42304" s="4"/>
    </row>
    <row r="42305" spans="35:35" ht="14.25" customHeight="1" thickTop="1" thickBot="1" x14ac:dyDescent="0.25">
      <c r="AI42305" s="4"/>
    </row>
    <row r="42306" spans="35:35" ht="14.25" customHeight="1" thickTop="1" thickBot="1" x14ac:dyDescent="0.25">
      <c r="AI42306" s="4"/>
    </row>
    <row r="42307" spans="35:35" ht="14.25" customHeight="1" thickTop="1" thickBot="1" x14ac:dyDescent="0.25">
      <c r="AI42307" s="4"/>
    </row>
    <row r="42308" spans="35:35" ht="14.25" customHeight="1" thickTop="1" thickBot="1" x14ac:dyDescent="0.25">
      <c r="AI42308" s="4"/>
    </row>
    <row r="42309" spans="35:35" ht="14.25" customHeight="1" thickTop="1" thickBot="1" x14ac:dyDescent="0.25">
      <c r="AI42309" s="4"/>
    </row>
    <row r="42310" spans="35:35" ht="14.25" customHeight="1" thickTop="1" thickBot="1" x14ac:dyDescent="0.25">
      <c r="AI42310" s="4"/>
    </row>
    <row r="42311" spans="35:35" ht="14.25" customHeight="1" thickTop="1" thickBot="1" x14ac:dyDescent="0.25">
      <c r="AI42311" s="4"/>
    </row>
    <row r="42312" spans="35:35" ht="14.25" customHeight="1" thickTop="1" thickBot="1" x14ac:dyDescent="0.25">
      <c r="AI42312" s="4"/>
    </row>
    <row r="42313" spans="35:35" ht="14.25" customHeight="1" thickTop="1" thickBot="1" x14ac:dyDescent="0.25">
      <c r="AI42313" s="4"/>
    </row>
    <row r="42314" spans="35:35" ht="14.25" customHeight="1" thickTop="1" thickBot="1" x14ac:dyDescent="0.25">
      <c r="AI42314" s="4"/>
    </row>
    <row r="42315" spans="35:35" ht="14.25" customHeight="1" thickTop="1" thickBot="1" x14ac:dyDescent="0.25">
      <c r="AI42315" s="4"/>
    </row>
    <row r="42316" spans="35:35" ht="14.25" customHeight="1" thickTop="1" thickBot="1" x14ac:dyDescent="0.25">
      <c r="AI42316" s="4"/>
    </row>
    <row r="42317" spans="35:35" ht="14.25" customHeight="1" thickTop="1" thickBot="1" x14ac:dyDescent="0.25">
      <c r="AI42317" s="4"/>
    </row>
    <row r="42318" spans="35:35" ht="14.25" customHeight="1" thickTop="1" thickBot="1" x14ac:dyDescent="0.25">
      <c r="AI42318" s="4"/>
    </row>
    <row r="42319" spans="35:35" ht="14.25" customHeight="1" thickTop="1" thickBot="1" x14ac:dyDescent="0.25">
      <c r="AI42319" s="4"/>
    </row>
    <row r="42320" spans="35:35" ht="14.25" customHeight="1" thickTop="1" thickBot="1" x14ac:dyDescent="0.25">
      <c r="AI42320" s="4"/>
    </row>
    <row r="42321" spans="35:35" ht="14.25" customHeight="1" thickTop="1" thickBot="1" x14ac:dyDescent="0.25">
      <c r="AI42321" s="4"/>
    </row>
    <row r="42322" spans="35:35" ht="14.25" customHeight="1" thickTop="1" thickBot="1" x14ac:dyDescent="0.25">
      <c r="AI42322" s="4"/>
    </row>
    <row r="42323" spans="35:35" ht="14.25" customHeight="1" thickTop="1" thickBot="1" x14ac:dyDescent="0.25">
      <c r="AI42323" s="4"/>
    </row>
    <row r="42324" spans="35:35" ht="14.25" customHeight="1" thickTop="1" thickBot="1" x14ac:dyDescent="0.25">
      <c r="AI42324" s="4"/>
    </row>
    <row r="42325" spans="35:35" ht="14.25" customHeight="1" thickTop="1" thickBot="1" x14ac:dyDescent="0.25">
      <c r="AI42325" s="4"/>
    </row>
    <row r="42326" spans="35:35" ht="14.25" customHeight="1" thickTop="1" thickBot="1" x14ac:dyDescent="0.25">
      <c r="AI42326" s="4"/>
    </row>
    <row r="42327" spans="35:35" ht="14.25" customHeight="1" thickTop="1" thickBot="1" x14ac:dyDescent="0.25">
      <c r="AI42327" s="4"/>
    </row>
    <row r="42328" spans="35:35" ht="14.25" customHeight="1" thickTop="1" thickBot="1" x14ac:dyDescent="0.25">
      <c r="AI42328" s="4"/>
    </row>
    <row r="42329" spans="35:35" ht="14.25" customHeight="1" thickTop="1" thickBot="1" x14ac:dyDescent="0.25">
      <c r="AI42329" s="4"/>
    </row>
    <row r="42330" spans="35:35" ht="14.25" customHeight="1" thickTop="1" thickBot="1" x14ac:dyDescent="0.25">
      <c r="AI42330" s="4"/>
    </row>
    <row r="42331" spans="35:35" ht="14.25" customHeight="1" thickTop="1" thickBot="1" x14ac:dyDescent="0.25">
      <c r="AI42331" s="4"/>
    </row>
    <row r="42332" spans="35:35" ht="14.25" customHeight="1" thickTop="1" thickBot="1" x14ac:dyDescent="0.25">
      <c r="AI42332" s="4"/>
    </row>
    <row r="42333" spans="35:35" ht="14.25" customHeight="1" thickTop="1" thickBot="1" x14ac:dyDescent="0.25">
      <c r="AI42333" s="4"/>
    </row>
    <row r="42334" spans="35:35" ht="14.25" customHeight="1" thickTop="1" thickBot="1" x14ac:dyDescent="0.25">
      <c r="AI42334" s="4"/>
    </row>
    <row r="42335" spans="35:35" ht="14.25" customHeight="1" thickTop="1" thickBot="1" x14ac:dyDescent="0.25">
      <c r="AI42335" s="4"/>
    </row>
    <row r="42336" spans="35:35" ht="14.25" customHeight="1" thickTop="1" thickBot="1" x14ac:dyDescent="0.25">
      <c r="AI42336" s="4"/>
    </row>
    <row r="42337" spans="35:35" ht="14.25" customHeight="1" thickTop="1" thickBot="1" x14ac:dyDescent="0.25">
      <c r="AI42337" s="4"/>
    </row>
    <row r="42338" spans="35:35" ht="14.25" customHeight="1" thickTop="1" thickBot="1" x14ac:dyDescent="0.25">
      <c r="AI42338" s="4"/>
    </row>
    <row r="42339" spans="35:35" ht="14.25" customHeight="1" thickTop="1" thickBot="1" x14ac:dyDescent="0.25">
      <c r="AI42339" s="4"/>
    </row>
    <row r="42340" spans="35:35" ht="14.25" customHeight="1" thickTop="1" thickBot="1" x14ac:dyDescent="0.25">
      <c r="AI42340" s="4"/>
    </row>
    <row r="42341" spans="35:35" ht="14.25" customHeight="1" thickTop="1" thickBot="1" x14ac:dyDescent="0.25">
      <c r="AI42341" s="4"/>
    </row>
    <row r="42342" spans="35:35" ht="14.25" customHeight="1" thickTop="1" thickBot="1" x14ac:dyDescent="0.25">
      <c r="AI42342" s="4"/>
    </row>
    <row r="42343" spans="35:35" ht="14.25" customHeight="1" thickTop="1" thickBot="1" x14ac:dyDescent="0.25">
      <c r="AI42343" s="4"/>
    </row>
    <row r="42344" spans="35:35" ht="14.25" customHeight="1" thickTop="1" thickBot="1" x14ac:dyDescent="0.25">
      <c r="AI42344" s="4"/>
    </row>
    <row r="42345" spans="35:35" ht="14.25" customHeight="1" thickTop="1" thickBot="1" x14ac:dyDescent="0.25">
      <c r="AI42345" s="4"/>
    </row>
    <row r="42346" spans="35:35" ht="14.25" customHeight="1" thickTop="1" thickBot="1" x14ac:dyDescent="0.25">
      <c r="AI42346" s="4"/>
    </row>
    <row r="42347" spans="35:35" ht="14.25" customHeight="1" thickTop="1" thickBot="1" x14ac:dyDescent="0.25">
      <c r="AI42347" s="4"/>
    </row>
    <row r="42348" spans="35:35" ht="14.25" customHeight="1" thickTop="1" thickBot="1" x14ac:dyDescent="0.25">
      <c r="AI42348" s="4"/>
    </row>
    <row r="42349" spans="35:35" ht="14.25" customHeight="1" thickTop="1" thickBot="1" x14ac:dyDescent="0.25">
      <c r="AI42349" s="4"/>
    </row>
    <row r="42350" spans="35:35" ht="14.25" customHeight="1" thickTop="1" thickBot="1" x14ac:dyDescent="0.25">
      <c r="AI42350" s="4"/>
    </row>
    <row r="42351" spans="35:35" ht="14.25" customHeight="1" thickTop="1" thickBot="1" x14ac:dyDescent="0.25">
      <c r="AI42351" s="4"/>
    </row>
    <row r="42352" spans="35:35" ht="14.25" customHeight="1" thickTop="1" thickBot="1" x14ac:dyDescent="0.25">
      <c r="AI42352" s="4"/>
    </row>
    <row r="42353" spans="35:35" ht="14.25" customHeight="1" thickTop="1" thickBot="1" x14ac:dyDescent="0.25">
      <c r="AI42353" s="4"/>
    </row>
    <row r="42354" spans="35:35" ht="14.25" customHeight="1" thickTop="1" thickBot="1" x14ac:dyDescent="0.25">
      <c r="AI42354" s="4"/>
    </row>
    <row r="42355" spans="35:35" ht="14.25" customHeight="1" thickTop="1" thickBot="1" x14ac:dyDescent="0.25">
      <c r="AI42355" s="4"/>
    </row>
    <row r="42356" spans="35:35" ht="14.25" customHeight="1" thickTop="1" thickBot="1" x14ac:dyDescent="0.25">
      <c r="AI42356" s="4"/>
    </row>
    <row r="42357" spans="35:35" ht="14.25" customHeight="1" thickTop="1" thickBot="1" x14ac:dyDescent="0.25">
      <c r="AI42357" s="4"/>
    </row>
    <row r="42358" spans="35:35" ht="14.25" customHeight="1" thickTop="1" thickBot="1" x14ac:dyDescent="0.25">
      <c r="AI42358" s="4"/>
    </row>
    <row r="42359" spans="35:35" ht="14.25" customHeight="1" thickTop="1" thickBot="1" x14ac:dyDescent="0.25">
      <c r="AI42359" s="4"/>
    </row>
    <row r="42360" spans="35:35" ht="14.25" customHeight="1" thickTop="1" thickBot="1" x14ac:dyDescent="0.25">
      <c r="AI42360" s="4"/>
    </row>
    <row r="42361" spans="35:35" ht="14.25" customHeight="1" thickTop="1" thickBot="1" x14ac:dyDescent="0.25">
      <c r="AI42361" s="4"/>
    </row>
    <row r="42362" spans="35:35" ht="14.25" customHeight="1" thickTop="1" thickBot="1" x14ac:dyDescent="0.25">
      <c r="AI42362" s="4"/>
    </row>
    <row r="42363" spans="35:35" ht="14.25" customHeight="1" thickTop="1" thickBot="1" x14ac:dyDescent="0.25">
      <c r="AI42363" s="4"/>
    </row>
    <row r="42364" spans="35:35" ht="14.25" customHeight="1" thickTop="1" thickBot="1" x14ac:dyDescent="0.25">
      <c r="AI42364" s="4"/>
    </row>
    <row r="42365" spans="35:35" ht="14.25" customHeight="1" thickTop="1" thickBot="1" x14ac:dyDescent="0.25">
      <c r="AI42365" s="4"/>
    </row>
    <row r="42366" spans="35:35" ht="14.25" customHeight="1" thickTop="1" thickBot="1" x14ac:dyDescent="0.25">
      <c r="AI42366" s="4"/>
    </row>
    <row r="42367" spans="35:35" ht="14.25" customHeight="1" thickTop="1" thickBot="1" x14ac:dyDescent="0.25">
      <c r="AI42367" s="4"/>
    </row>
    <row r="42368" spans="35:35" ht="14.25" customHeight="1" thickTop="1" thickBot="1" x14ac:dyDescent="0.25">
      <c r="AI42368" s="4"/>
    </row>
    <row r="42369" spans="35:35" ht="14.25" customHeight="1" thickTop="1" thickBot="1" x14ac:dyDescent="0.25">
      <c r="AI42369" s="4"/>
    </row>
    <row r="42370" spans="35:35" ht="14.25" customHeight="1" thickTop="1" thickBot="1" x14ac:dyDescent="0.25">
      <c r="AI42370" s="4"/>
    </row>
    <row r="42371" spans="35:35" ht="14.25" customHeight="1" thickTop="1" thickBot="1" x14ac:dyDescent="0.25">
      <c r="AI42371" s="4"/>
    </row>
    <row r="42372" spans="35:35" ht="14.25" customHeight="1" thickTop="1" thickBot="1" x14ac:dyDescent="0.25">
      <c r="AI42372" s="4"/>
    </row>
    <row r="42373" spans="35:35" ht="14.25" customHeight="1" thickTop="1" thickBot="1" x14ac:dyDescent="0.25">
      <c r="AI42373" s="4"/>
    </row>
    <row r="42374" spans="35:35" ht="14.25" customHeight="1" thickTop="1" thickBot="1" x14ac:dyDescent="0.25">
      <c r="AI42374" s="4"/>
    </row>
    <row r="42375" spans="35:35" ht="14.25" customHeight="1" thickTop="1" thickBot="1" x14ac:dyDescent="0.25">
      <c r="AI42375" s="4"/>
    </row>
    <row r="42376" spans="35:35" ht="14.25" customHeight="1" thickTop="1" thickBot="1" x14ac:dyDescent="0.25">
      <c r="AI42376" s="4"/>
    </row>
    <row r="42377" spans="35:35" ht="14.25" customHeight="1" thickTop="1" thickBot="1" x14ac:dyDescent="0.25">
      <c r="AI42377" s="4"/>
    </row>
    <row r="42378" spans="35:35" ht="14.25" customHeight="1" thickTop="1" thickBot="1" x14ac:dyDescent="0.25">
      <c r="AI42378" s="4"/>
    </row>
    <row r="42379" spans="35:35" ht="14.25" customHeight="1" thickTop="1" thickBot="1" x14ac:dyDescent="0.25">
      <c r="AI42379" s="4"/>
    </row>
    <row r="42380" spans="35:35" ht="14.25" customHeight="1" thickTop="1" thickBot="1" x14ac:dyDescent="0.25">
      <c r="AI42380" s="4"/>
    </row>
    <row r="42381" spans="35:35" ht="14.25" customHeight="1" thickTop="1" thickBot="1" x14ac:dyDescent="0.25">
      <c r="AI42381" s="4"/>
    </row>
    <row r="42382" spans="35:35" ht="14.25" customHeight="1" thickTop="1" thickBot="1" x14ac:dyDescent="0.25">
      <c r="AI42382" s="4"/>
    </row>
    <row r="42383" spans="35:35" ht="14.25" customHeight="1" thickTop="1" thickBot="1" x14ac:dyDescent="0.25">
      <c r="AI42383" s="4"/>
    </row>
    <row r="42384" spans="35:35" ht="14.25" customHeight="1" thickTop="1" thickBot="1" x14ac:dyDescent="0.25">
      <c r="AI42384" s="4"/>
    </row>
    <row r="42385" spans="35:35" ht="14.25" customHeight="1" thickTop="1" thickBot="1" x14ac:dyDescent="0.25">
      <c r="AI42385" s="4"/>
    </row>
    <row r="42386" spans="35:35" ht="14.25" customHeight="1" thickTop="1" thickBot="1" x14ac:dyDescent="0.25">
      <c r="AI42386" s="4"/>
    </row>
    <row r="42387" spans="35:35" ht="14.25" customHeight="1" thickTop="1" thickBot="1" x14ac:dyDescent="0.25">
      <c r="AI42387" s="4"/>
    </row>
    <row r="42388" spans="35:35" ht="14.25" customHeight="1" thickTop="1" thickBot="1" x14ac:dyDescent="0.25">
      <c r="AI42388" s="4"/>
    </row>
    <row r="42389" spans="35:35" ht="14.25" customHeight="1" thickTop="1" thickBot="1" x14ac:dyDescent="0.25">
      <c r="AI42389" s="4"/>
    </row>
    <row r="42390" spans="35:35" ht="14.25" customHeight="1" thickTop="1" thickBot="1" x14ac:dyDescent="0.25">
      <c r="AI42390" s="4"/>
    </row>
    <row r="42391" spans="35:35" ht="14.25" customHeight="1" thickTop="1" thickBot="1" x14ac:dyDescent="0.25">
      <c r="AI42391" s="4"/>
    </row>
    <row r="42392" spans="35:35" ht="14.25" customHeight="1" thickTop="1" thickBot="1" x14ac:dyDescent="0.25">
      <c r="AI42392" s="4"/>
    </row>
    <row r="42393" spans="35:35" ht="14.25" customHeight="1" thickTop="1" thickBot="1" x14ac:dyDescent="0.25">
      <c r="AI42393" s="4"/>
    </row>
    <row r="42394" spans="35:35" ht="14.25" customHeight="1" thickTop="1" thickBot="1" x14ac:dyDescent="0.25">
      <c r="AI42394" s="4"/>
    </row>
    <row r="42395" spans="35:35" ht="14.25" customHeight="1" thickTop="1" thickBot="1" x14ac:dyDescent="0.25">
      <c r="AI42395" s="4"/>
    </row>
    <row r="42396" spans="35:35" ht="14.25" customHeight="1" thickTop="1" thickBot="1" x14ac:dyDescent="0.25">
      <c r="AI42396" s="4"/>
    </row>
    <row r="42397" spans="35:35" ht="14.25" customHeight="1" thickTop="1" thickBot="1" x14ac:dyDescent="0.25">
      <c r="AI42397" s="4"/>
    </row>
    <row r="42398" spans="35:35" ht="14.25" customHeight="1" thickTop="1" thickBot="1" x14ac:dyDescent="0.25">
      <c r="AI42398" s="4"/>
    </row>
    <row r="42399" spans="35:35" ht="14.25" customHeight="1" thickTop="1" thickBot="1" x14ac:dyDescent="0.25">
      <c r="AI42399" s="4"/>
    </row>
    <row r="42400" spans="35:35" ht="14.25" customHeight="1" thickTop="1" thickBot="1" x14ac:dyDescent="0.25">
      <c r="AI42400" s="4"/>
    </row>
    <row r="42401" spans="35:35" ht="14.25" customHeight="1" thickTop="1" thickBot="1" x14ac:dyDescent="0.25">
      <c r="AI42401" s="4"/>
    </row>
    <row r="42402" spans="35:35" ht="14.25" customHeight="1" thickTop="1" thickBot="1" x14ac:dyDescent="0.25">
      <c r="AI42402" s="4"/>
    </row>
    <row r="42403" spans="35:35" ht="14.25" customHeight="1" thickTop="1" thickBot="1" x14ac:dyDescent="0.25">
      <c r="AI42403" s="4"/>
    </row>
    <row r="42404" spans="35:35" ht="14.25" customHeight="1" thickTop="1" thickBot="1" x14ac:dyDescent="0.25">
      <c r="AI42404" s="4"/>
    </row>
    <row r="42405" spans="35:35" ht="14.25" customHeight="1" thickTop="1" thickBot="1" x14ac:dyDescent="0.25">
      <c r="AI42405" s="4"/>
    </row>
    <row r="42406" spans="35:35" ht="14.25" customHeight="1" thickTop="1" thickBot="1" x14ac:dyDescent="0.25">
      <c r="AI42406" s="4"/>
    </row>
    <row r="42407" spans="35:35" ht="14.25" customHeight="1" thickTop="1" thickBot="1" x14ac:dyDescent="0.25">
      <c r="AI42407" s="4"/>
    </row>
    <row r="42408" spans="35:35" ht="14.25" customHeight="1" thickTop="1" thickBot="1" x14ac:dyDescent="0.25">
      <c r="AI42408" s="4"/>
    </row>
    <row r="42409" spans="35:35" ht="14.25" customHeight="1" thickTop="1" thickBot="1" x14ac:dyDescent="0.25">
      <c r="AI42409" s="4"/>
    </row>
    <row r="42410" spans="35:35" ht="14.25" customHeight="1" thickTop="1" thickBot="1" x14ac:dyDescent="0.25">
      <c r="AI42410" s="4"/>
    </row>
    <row r="42411" spans="35:35" ht="14.25" customHeight="1" thickTop="1" thickBot="1" x14ac:dyDescent="0.25">
      <c r="AI42411" s="4"/>
    </row>
    <row r="42412" spans="35:35" ht="14.25" customHeight="1" thickTop="1" thickBot="1" x14ac:dyDescent="0.25">
      <c r="AI42412" s="4"/>
    </row>
    <row r="42413" spans="35:35" ht="14.25" customHeight="1" thickTop="1" thickBot="1" x14ac:dyDescent="0.25">
      <c r="AI42413" s="4"/>
    </row>
    <row r="42414" spans="35:35" ht="14.25" customHeight="1" thickTop="1" thickBot="1" x14ac:dyDescent="0.25">
      <c r="AI42414" s="4"/>
    </row>
    <row r="42415" spans="35:35" ht="14.25" customHeight="1" thickTop="1" thickBot="1" x14ac:dyDescent="0.25">
      <c r="AI42415" s="4"/>
    </row>
    <row r="42416" spans="35:35" ht="14.25" customHeight="1" thickTop="1" thickBot="1" x14ac:dyDescent="0.25">
      <c r="AI42416" s="4"/>
    </row>
    <row r="42417" spans="35:35" ht="14.25" customHeight="1" thickTop="1" thickBot="1" x14ac:dyDescent="0.25">
      <c r="AI42417" s="4"/>
    </row>
    <row r="42418" spans="35:35" ht="14.25" customHeight="1" thickTop="1" thickBot="1" x14ac:dyDescent="0.25">
      <c r="AI42418" s="4"/>
    </row>
    <row r="42419" spans="35:35" ht="14.25" customHeight="1" thickTop="1" thickBot="1" x14ac:dyDescent="0.25">
      <c r="AI42419" s="4"/>
    </row>
    <row r="42420" spans="35:35" ht="14.25" customHeight="1" thickTop="1" thickBot="1" x14ac:dyDescent="0.25">
      <c r="AI42420" s="4"/>
    </row>
    <row r="42421" spans="35:35" ht="14.25" customHeight="1" thickTop="1" thickBot="1" x14ac:dyDescent="0.25">
      <c r="AI42421" s="4"/>
    </row>
    <row r="42422" spans="35:35" ht="14.25" customHeight="1" thickTop="1" thickBot="1" x14ac:dyDescent="0.25">
      <c r="AI42422" s="4"/>
    </row>
    <row r="42423" spans="35:35" ht="14.25" customHeight="1" thickTop="1" thickBot="1" x14ac:dyDescent="0.25">
      <c r="AI42423" s="4"/>
    </row>
    <row r="42424" spans="35:35" ht="14.25" customHeight="1" thickTop="1" thickBot="1" x14ac:dyDescent="0.25">
      <c r="AI42424" s="4"/>
    </row>
    <row r="42425" spans="35:35" ht="14.25" customHeight="1" thickTop="1" thickBot="1" x14ac:dyDescent="0.25">
      <c r="AI42425" s="4"/>
    </row>
    <row r="42426" spans="35:35" ht="14.25" customHeight="1" thickTop="1" thickBot="1" x14ac:dyDescent="0.25">
      <c r="AI42426" s="4"/>
    </row>
    <row r="42427" spans="35:35" ht="14.25" customHeight="1" thickTop="1" thickBot="1" x14ac:dyDescent="0.25">
      <c r="AI42427" s="4"/>
    </row>
    <row r="42428" spans="35:35" ht="14.25" customHeight="1" thickTop="1" thickBot="1" x14ac:dyDescent="0.25">
      <c r="AI42428" s="4"/>
    </row>
    <row r="42429" spans="35:35" ht="14.25" customHeight="1" thickTop="1" thickBot="1" x14ac:dyDescent="0.25">
      <c r="AI42429" s="4"/>
    </row>
    <row r="42430" spans="35:35" ht="14.25" customHeight="1" thickTop="1" thickBot="1" x14ac:dyDescent="0.25">
      <c r="AI42430" s="4"/>
    </row>
    <row r="42431" spans="35:35" ht="14.25" customHeight="1" thickTop="1" thickBot="1" x14ac:dyDescent="0.25">
      <c r="AI42431" s="4"/>
    </row>
    <row r="42432" spans="35:35" ht="14.25" customHeight="1" thickTop="1" thickBot="1" x14ac:dyDescent="0.25">
      <c r="AI42432" s="4"/>
    </row>
    <row r="42433" spans="35:35" ht="14.25" customHeight="1" thickTop="1" thickBot="1" x14ac:dyDescent="0.25">
      <c r="AI42433" s="4"/>
    </row>
    <row r="42434" spans="35:35" ht="14.25" customHeight="1" thickTop="1" thickBot="1" x14ac:dyDescent="0.25">
      <c r="AI42434" s="4"/>
    </row>
    <row r="42435" spans="35:35" ht="14.25" customHeight="1" thickTop="1" thickBot="1" x14ac:dyDescent="0.25">
      <c r="AI42435" s="4"/>
    </row>
    <row r="42436" spans="35:35" ht="14.25" customHeight="1" thickTop="1" thickBot="1" x14ac:dyDescent="0.25">
      <c r="AI42436" s="4"/>
    </row>
    <row r="42437" spans="35:35" ht="14.25" customHeight="1" thickTop="1" thickBot="1" x14ac:dyDescent="0.25">
      <c r="AI42437" s="4"/>
    </row>
    <row r="42438" spans="35:35" ht="14.25" customHeight="1" thickTop="1" thickBot="1" x14ac:dyDescent="0.25">
      <c r="AI42438" s="4"/>
    </row>
    <row r="42439" spans="35:35" ht="14.25" customHeight="1" thickTop="1" thickBot="1" x14ac:dyDescent="0.25">
      <c r="AI42439" s="4"/>
    </row>
    <row r="42440" spans="35:35" ht="14.25" customHeight="1" thickTop="1" thickBot="1" x14ac:dyDescent="0.25">
      <c r="AI42440" s="4"/>
    </row>
    <row r="42441" spans="35:35" ht="14.25" customHeight="1" thickTop="1" thickBot="1" x14ac:dyDescent="0.25">
      <c r="AI42441" s="4"/>
    </row>
    <row r="42442" spans="35:35" ht="14.25" customHeight="1" thickTop="1" thickBot="1" x14ac:dyDescent="0.25">
      <c r="AI42442" s="4"/>
    </row>
    <row r="42443" spans="35:35" ht="14.25" customHeight="1" thickTop="1" thickBot="1" x14ac:dyDescent="0.25">
      <c r="AI42443" s="4"/>
    </row>
    <row r="42444" spans="35:35" ht="14.25" customHeight="1" thickTop="1" thickBot="1" x14ac:dyDescent="0.25">
      <c r="AI42444" s="4"/>
    </row>
    <row r="42445" spans="35:35" ht="14.25" customHeight="1" thickTop="1" thickBot="1" x14ac:dyDescent="0.25">
      <c r="AI42445" s="4"/>
    </row>
    <row r="42446" spans="35:35" ht="14.25" customHeight="1" thickTop="1" thickBot="1" x14ac:dyDescent="0.25">
      <c r="AI42446" s="4"/>
    </row>
    <row r="42447" spans="35:35" ht="14.25" customHeight="1" thickTop="1" thickBot="1" x14ac:dyDescent="0.25">
      <c r="AI42447" s="4"/>
    </row>
    <row r="42448" spans="35:35" ht="14.25" customHeight="1" thickTop="1" thickBot="1" x14ac:dyDescent="0.25">
      <c r="AI42448" s="4"/>
    </row>
    <row r="42449" spans="35:35" ht="14.25" customHeight="1" thickTop="1" thickBot="1" x14ac:dyDescent="0.25">
      <c r="AI42449" s="4"/>
    </row>
    <row r="42450" spans="35:35" ht="14.25" customHeight="1" thickTop="1" thickBot="1" x14ac:dyDescent="0.25">
      <c r="AI42450" s="4"/>
    </row>
    <row r="42451" spans="35:35" ht="14.25" customHeight="1" thickTop="1" thickBot="1" x14ac:dyDescent="0.25">
      <c r="AI42451" s="4"/>
    </row>
    <row r="42452" spans="35:35" ht="14.25" customHeight="1" thickTop="1" thickBot="1" x14ac:dyDescent="0.25">
      <c r="AI42452" s="4"/>
    </row>
    <row r="42453" spans="35:35" ht="14.25" customHeight="1" thickTop="1" thickBot="1" x14ac:dyDescent="0.25">
      <c r="AI42453" s="4"/>
    </row>
    <row r="42454" spans="35:35" ht="14.25" customHeight="1" thickTop="1" thickBot="1" x14ac:dyDescent="0.25">
      <c r="AI42454" s="4"/>
    </row>
    <row r="42455" spans="35:35" ht="14.25" customHeight="1" thickTop="1" thickBot="1" x14ac:dyDescent="0.25">
      <c r="AI42455" s="4"/>
    </row>
    <row r="42456" spans="35:35" ht="14.25" customHeight="1" thickTop="1" thickBot="1" x14ac:dyDescent="0.25">
      <c r="AI42456" s="4"/>
    </row>
    <row r="42457" spans="35:35" ht="14.25" customHeight="1" thickTop="1" thickBot="1" x14ac:dyDescent="0.25">
      <c r="AI42457" s="4"/>
    </row>
    <row r="42458" spans="35:35" ht="14.25" customHeight="1" thickTop="1" thickBot="1" x14ac:dyDescent="0.25">
      <c r="AI42458" s="4"/>
    </row>
    <row r="42459" spans="35:35" ht="14.25" customHeight="1" thickTop="1" thickBot="1" x14ac:dyDescent="0.25">
      <c r="AI42459" s="4"/>
    </row>
    <row r="42460" spans="35:35" ht="14.25" customHeight="1" thickTop="1" thickBot="1" x14ac:dyDescent="0.25">
      <c r="AI42460" s="4"/>
    </row>
    <row r="42461" spans="35:35" ht="14.25" customHeight="1" thickTop="1" thickBot="1" x14ac:dyDescent="0.25">
      <c r="AI42461" s="4"/>
    </row>
    <row r="42462" spans="35:35" ht="14.25" customHeight="1" thickTop="1" thickBot="1" x14ac:dyDescent="0.25">
      <c r="AI42462" s="4"/>
    </row>
    <row r="42463" spans="35:35" ht="14.25" customHeight="1" thickTop="1" thickBot="1" x14ac:dyDescent="0.25">
      <c r="AI42463" s="4"/>
    </row>
    <row r="42464" spans="35:35" ht="14.25" customHeight="1" thickTop="1" thickBot="1" x14ac:dyDescent="0.25">
      <c r="AI42464" s="4"/>
    </row>
    <row r="42465" spans="35:35" ht="14.25" customHeight="1" thickTop="1" thickBot="1" x14ac:dyDescent="0.25">
      <c r="AI42465" s="4"/>
    </row>
    <row r="42466" spans="35:35" ht="14.25" customHeight="1" thickTop="1" thickBot="1" x14ac:dyDescent="0.25">
      <c r="AI42466" s="4"/>
    </row>
    <row r="42467" spans="35:35" ht="14.25" customHeight="1" thickTop="1" thickBot="1" x14ac:dyDescent="0.25">
      <c r="AI42467" s="4"/>
    </row>
    <row r="42468" spans="35:35" ht="14.25" customHeight="1" thickTop="1" thickBot="1" x14ac:dyDescent="0.25">
      <c r="AI42468" s="4"/>
    </row>
    <row r="42469" spans="35:35" ht="14.25" customHeight="1" thickTop="1" thickBot="1" x14ac:dyDescent="0.25">
      <c r="AI42469" s="4"/>
    </row>
    <row r="42470" spans="35:35" ht="14.25" customHeight="1" thickTop="1" thickBot="1" x14ac:dyDescent="0.25">
      <c r="AI42470" s="4"/>
    </row>
    <row r="42471" spans="35:35" ht="14.25" customHeight="1" thickTop="1" thickBot="1" x14ac:dyDescent="0.25">
      <c r="AI42471" s="4"/>
    </row>
    <row r="42472" spans="35:35" ht="14.25" customHeight="1" thickTop="1" thickBot="1" x14ac:dyDescent="0.25">
      <c r="AI42472" s="4"/>
    </row>
    <row r="42473" spans="35:35" ht="14.25" customHeight="1" thickTop="1" thickBot="1" x14ac:dyDescent="0.25">
      <c r="AI42473" s="4"/>
    </row>
    <row r="42474" spans="35:35" ht="14.25" customHeight="1" thickTop="1" thickBot="1" x14ac:dyDescent="0.25">
      <c r="AI42474" s="4"/>
    </row>
    <row r="42475" spans="35:35" ht="14.25" customHeight="1" thickTop="1" thickBot="1" x14ac:dyDescent="0.25">
      <c r="AI42475" s="4"/>
    </row>
    <row r="42476" spans="35:35" ht="14.25" customHeight="1" thickTop="1" thickBot="1" x14ac:dyDescent="0.25">
      <c r="AI42476" s="4"/>
    </row>
    <row r="42477" spans="35:35" ht="14.25" customHeight="1" thickTop="1" thickBot="1" x14ac:dyDescent="0.25">
      <c r="AI42477" s="4"/>
    </row>
    <row r="42478" spans="35:35" ht="14.25" customHeight="1" thickTop="1" thickBot="1" x14ac:dyDescent="0.25">
      <c r="AI42478" s="4"/>
    </row>
    <row r="42479" spans="35:35" ht="14.25" customHeight="1" thickTop="1" thickBot="1" x14ac:dyDescent="0.25">
      <c r="AI42479" s="4"/>
    </row>
    <row r="42480" spans="35:35" ht="14.25" customHeight="1" thickTop="1" thickBot="1" x14ac:dyDescent="0.25">
      <c r="AI42480" s="4"/>
    </row>
    <row r="42481" spans="35:35" ht="14.25" customHeight="1" thickTop="1" thickBot="1" x14ac:dyDescent="0.25">
      <c r="AI42481" s="4"/>
    </row>
    <row r="42482" spans="35:35" ht="14.25" customHeight="1" thickTop="1" thickBot="1" x14ac:dyDescent="0.25">
      <c r="AI42482" s="4"/>
    </row>
    <row r="42483" spans="35:35" ht="14.25" customHeight="1" thickTop="1" thickBot="1" x14ac:dyDescent="0.25">
      <c r="AI42483" s="4"/>
    </row>
    <row r="42484" spans="35:35" ht="14.25" customHeight="1" thickTop="1" thickBot="1" x14ac:dyDescent="0.25">
      <c r="AI42484" s="4"/>
    </row>
    <row r="42485" spans="35:35" ht="14.25" customHeight="1" thickTop="1" thickBot="1" x14ac:dyDescent="0.25">
      <c r="AI42485" s="4"/>
    </row>
    <row r="42486" spans="35:35" ht="14.25" customHeight="1" thickTop="1" thickBot="1" x14ac:dyDescent="0.25">
      <c r="AI42486" s="4"/>
    </row>
    <row r="42487" spans="35:35" ht="14.25" customHeight="1" thickTop="1" thickBot="1" x14ac:dyDescent="0.25">
      <c r="AI42487" s="4"/>
    </row>
    <row r="42488" spans="35:35" ht="14.25" customHeight="1" thickTop="1" thickBot="1" x14ac:dyDescent="0.25">
      <c r="AI42488" s="4"/>
    </row>
    <row r="42489" spans="35:35" ht="14.25" customHeight="1" thickTop="1" thickBot="1" x14ac:dyDescent="0.25">
      <c r="AI42489" s="4"/>
    </row>
    <row r="42490" spans="35:35" ht="14.25" customHeight="1" thickTop="1" thickBot="1" x14ac:dyDescent="0.25">
      <c r="AI42490" s="4"/>
    </row>
    <row r="42491" spans="35:35" ht="14.25" customHeight="1" thickTop="1" thickBot="1" x14ac:dyDescent="0.25">
      <c r="AI42491" s="4"/>
    </row>
    <row r="42492" spans="35:35" ht="14.25" customHeight="1" thickTop="1" thickBot="1" x14ac:dyDescent="0.25">
      <c r="AI42492" s="4"/>
    </row>
    <row r="42493" spans="35:35" ht="14.25" customHeight="1" thickTop="1" thickBot="1" x14ac:dyDescent="0.25">
      <c r="AI42493" s="4"/>
    </row>
    <row r="42494" spans="35:35" ht="14.25" customHeight="1" thickTop="1" thickBot="1" x14ac:dyDescent="0.25">
      <c r="AI42494" s="4"/>
    </row>
    <row r="42495" spans="35:35" ht="14.25" customHeight="1" thickTop="1" thickBot="1" x14ac:dyDescent="0.25">
      <c r="AI42495" s="4"/>
    </row>
    <row r="42496" spans="35:35" ht="14.25" customHeight="1" thickTop="1" thickBot="1" x14ac:dyDescent="0.25">
      <c r="AI42496" s="4"/>
    </row>
    <row r="42497" spans="35:35" ht="14.25" customHeight="1" thickTop="1" thickBot="1" x14ac:dyDescent="0.25">
      <c r="AI42497" s="4"/>
    </row>
    <row r="42498" spans="35:35" ht="14.25" customHeight="1" thickTop="1" thickBot="1" x14ac:dyDescent="0.25">
      <c r="AI42498" s="4"/>
    </row>
    <row r="42499" spans="35:35" ht="14.25" customHeight="1" thickTop="1" thickBot="1" x14ac:dyDescent="0.25">
      <c r="AI42499" s="4"/>
    </row>
    <row r="42500" spans="35:35" ht="14.25" customHeight="1" thickTop="1" thickBot="1" x14ac:dyDescent="0.25">
      <c r="AI42500" s="4"/>
    </row>
    <row r="42501" spans="35:35" ht="14.25" customHeight="1" thickTop="1" thickBot="1" x14ac:dyDescent="0.25">
      <c r="AI42501" s="4"/>
    </row>
    <row r="42502" spans="35:35" ht="14.25" customHeight="1" thickTop="1" thickBot="1" x14ac:dyDescent="0.25">
      <c r="AI42502" s="4"/>
    </row>
    <row r="42503" spans="35:35" ht="14.25" customHeight="1" thickTop="1" thickBot="1" x14ac:dyDescent="0.25">
      <c r="AI42503" s="4"/>
    </row>
    <row r="42504" spans="35:35" ht="14.25" customHeight="1" thickTop="1" thickBot="1" x14ac:dyDescent="0.25">
      <c r="AI42504" s="4"/>
    </row>
    <row r="42505" spans="35:35" ht="14.25" customHeight="1" thickTop="1" thickBot="1" x14ac:dyDescent="0.25">
      <c r="AI42505" s="4"/>
    </row>
    <row r="42506" spans="35:35" ht="14.25" customHeight="1" thickTop="1" thickBot="1" x14ac:dyDescent="0.25">
      <c r="AI42506" s="4"/>
    </row>
    <row r="42507" spans="35:35" ht="14.25" customHeight="1" thickTop="1" thickBot="1" x14ac:dyDescent="0.25">
      <c r="AI42507" s="4"/>
    </row>
    <row r="42508" spans="35:35" ht="14.25" customHeight="1" thickTop="1" thickBot="1" x14ac:dyDescent="0.25">
      <c r="AI42508" s="4"/>
    </row>
    <row r="42509" spans="35:35" ht="14.25" customHeight="1" thickTop="1" thickBot="1" x14ac:dyDescent="0.25">
      <c r="AI42509" s="4"/>
    </row>
    <row r="42510" spans="35:35" ht="14.25" customHeight="1" thickTop="1" thickBot="1" x14ac:dyDescent="0.25">
      <c r="AI42510" s="4"/>
    </row>
    <row r="42511" spans="35:35" ht="14.25" customHeight="1" thickTop="1" thickBot="1" x14ac:dyDescent="0.25">
      <c r="AI42511" s="4"/>
    </row>
    <row r="42512" spans="35:35" ht="14.25" customHeight="1" thickTop="1" thickBot="1" x14ac:dyDescent="0.25">
      <c r="AI42512" s="4"/>
    </row>
    <row r="42513" spans="35:35" ht="14.25" customHeight="1" thickTop="1" thickBot="1" x14ac:dyDescent="0.25">
      <c r="AI42513" s="4"/>
    </row>
    <row r="42514" spans="35:35" ht="14.25" customHeight="1" thickTop="1" thickBot="1" x14ac:dyDescent="0.25">
      <c r="AI42514" s="4"/>
    </row>
    <row r="42515" spans="35:35" ht="14.25" customHeight="1" thickTop="1" thickBot="1" x14ac:dyDescent="0.25">
      <c r="AI42515" s="4"/>
    </row>
    <row r="42516" spans="35:35" ht="14.25" customHeight="1" thickTop="1" thickBot="1" x14ac:dyDescent="0.25">
      <c r="AI42516" s="4"/>
    </row>
    <row r="42517" spans="35:35" ht="14.25" customHeight="1" thickTop="1" thickBot="1" x14ac:dyDescent="0.25">
      <c r="AI42517" s="4"/>
    </row>
    <row r="42518" spans="35:35" ht="14.25" customHeight="1" thickTop="1" thickBot="1" x14ac:dyDescent="0.25">
      <c r="AI42518" s="4"/>
    </row>
    <row r="42519" spans="35:35" ht="14.25" customHeight="1" thickTop="1" thickBot="1" x14ac:dyDescent="0.25">
      <c r="AI42519" s="4"/>
    </row>
    <row r="42520" spans="35:35" ht="14.25" customHeight="1" thickTop="1" thickBot="1" x14ac:dyDescent="0.25">
      <c r="AI42520" s="4"/>
    </row>
    <row r="42521" spans="35:35" ht="14.25" customHeight="1" thickTop="1" thickBot="1" x14ac:dyDescent="0.25">
      <c r="AI42521" s="4"/>
    </row>
    <row r="42522" spans="35:35" ht="14.25" customHeight="1" thickTop="1" thickBot="1" x14ac:dyDescent="0.25">
      <c r="AI42522" s="4"/>
    </row>
    <row r="42523" spans="35:35" ht="14.25" customHeight="1" thickTop="1" thickBot="1" x14ac:dyDescent="0.25">
      <c r="AI42523" s="4"/>
    </row>
    <row r="42524" spans="35:35" ht="14.25" customHeight="1" thickTop="1" thickBot="1" x14ac:dyDescent="0.25">
      <c r="AI42524" s="4"/>
    </row>
    <row r="42525" spans="35:35" ht="14.25" customHeight="1" thickTop="1" thickBot="1" x14ac:dyDescent="0.25">
      <c r="AI42525" s="4"/>
    </row>
    <row r="42526" spans="35:35" ht="14.25" customHeight="1" thickTop="1" thickBot="1" x14ac:dyDescent="0.25">
      <c r="AI42526" s="4"/>
    </row>
    <row r="42527" spans="35:35" ht="14.25" customHeight="1" thickTop="1" thickBot="1" x14ac:dyDescent="0.25">
      <c r="AI42527" s="4"/>
    </row>
    <row r="42528" spans="35:35" ht="14.25" customHeight="1" thickTop="1" thickBot="1" x14ac:dyDescent="0.25">
      <c r="AI42528" s="4"/>
    </row>
    <row r="42529" spans="35:35" ht="14.25" customHeight="1" thickTop="1" thickBot="1" x14ac:dyDescent="0.25">
      <c r="AI42529" s="4"/>
    </row>
    <row r="42530" spans="35:35" ht="14.25" customHeight="1" thickTop="1" thickBot="1" x14ac:dyDescent="0.25">
      <c r="AI42530" s="4"/>
    </row>
    <row r="42531" spans="35:35" ht="14.25" customHeight="1" thickTop="1" thickBot="1" x14ac:dyDescent="0.25">
      <c r="AI42531" s="4"/>
    </row>
    <row r="42532" spans="35:35" ht="14.25" customHeight="1" thickTop="1" thickBot="1" x14ac:dyDescent="0.25">
      <c r="AI42532" s="4"/>
    </row>
    <row r="42533" spans="35:35" ht="14.25" customHeight="1" thickTop="1" thickBot="1" x14ac:dyDescent="0.25">
      <c r="AI42533" s="4"/>
    </row>
    <row r="42534" spans="35:35" ht="14.25" customHeight="1" thickTop="1" thickBot="1" x14ac:dyDescent="0.25">
      <c r="AI42534" s="4"/>
    </row>
    <row r="42535" spans="35:35" ht="14.25" customHeight="1" thickTop="1" thickBot="1" x14ac:dyDescent="0.25">
      <c r="AI42535" s="4"/>
    </row>
    <row r="42536" spans="35:35" ht="14.25" customHeight="1" thickTop="1" thickBot="1" x14ac:dyDescent="0.25">
      <c r="AI42536" s="4"/>
    </row>
    <row r="42537" spans="35:35" ht="14.25" customHeight="1" thickTop="1" thickBot="1" x14ac:dyDescent="0.25">
      <c r="AI42537" s="4"/>
    </row>
    <row r="42538" spans="35:35" ht="14.25" customHeight="1" thickTop="1" thickBot="1" x14ac:dyDescent="0.25">
      <c r="AI42538" s="4"/>
    </row>
    <row r="42539" spans="35:35" ht="14.25" customHeight="1" thickTop="1" thickBot="1" x14ac:dyDescent="0.25">
      <c r="AI42539" s="4"/>
    </row>
    <row r="42540" spans="35:35" ht="14.25" customHeight="1" thickTop="1" thickBot="1" x14ac:dyDescent="0.25">
      <c r="AI42540" s="4"/>
    </row>
    <row r="42541" spans="35:35" ht="14.25" customHeight="1" thickTop="1" thickBot="1" x14ac:dyDescent="0.25">
      <c r="AI42541" s="4"/>
    </row>
    <row r="42542" spans="35:35" ht="14.25" customHeight="1" thickTop="1" thickBot="1" x14ac:dyDescent="0.25">
      <c r="AI42542" s="4"/>
    </row>
    <row r="42543" spans="35:35" ht="14.25" customHeight="1" thickTop="1" thickBot="1" x14ac:dyDescent="0.25">
      <c r="AI42543" s="4"/>
    </row>
    <row r="42544" spans="35:35" ht="14.25" customHeight="1" thickTop="1" thickBot="1" x14ac:dyDescent="0.25">
      <c r="AI42544" s="4"/>
    </row>
    <row r="42545" spans="35:35" ht="14.25" customHeight="1" thickTop="1" thickBot="1" x14ac:dyDescent="0.25">
      <c r="AI42545" s="4"/>
    </row>
    <row r="42546" spans="35:35" ht="14.25" customHeight="1" thickTop="1" thickBot="1" x14ac:dyDescent="0.25">
      <c r="AI42546" s="4"/>
    </row>
    <row r="42547" spans="35:35" ht="14.25" customHeight="1" thickTop="1" thickBot="1" x14ac:dyDescent="0.25">
      <c r="AI42547" s="4"/>
    </row>
    <row r="42548" spans="35:35" ht="14.25" customHeight="1" thickTop="1" thickBot="1" x14ac:dyDescent="0.25">
      <c r="AI42548" s="4"/>
    </row>
    <row r="42549" spans="35:35" ht="14.25" customHeight="1" thickTop="1" thickBot="1" x14ac:dyDescent="0.25">
      <c r="AI42549" s="4"/>
    </row>
    <row r="42550" spans="35:35" ht="14.25" customHeight="1" thickTop="1" thickBot="1" x14ac:dyDescent="0.25">
      <c r="AI42550" s="4"/>
    </row>
    <row r="42551" spans="35:35" ht="14.25" customHeight="1" thickTop="1" thickBot="1" x14ac:dyDescent="0.25">
      <c r="AI42551" s="4"/>
    </row>
    <row r="42552" spans="35:35" ht="14.25" customHeight="1" thickTop="1" thickBot="1" x14ac:dyDescent="0.25">
      <c r="AI42552" s="4"/>
    </row>
    <row r="42553" spans="35:35" ht="14.25" customHeight="1" thickTop="1" thickBot="1" x14ac:dyDescent="0.25">
      <c r="AI42553" s="4"/>
    </row>
    <row r="42554" spans="35:35" ht="14.25" customHeight="1" thickTop="1" thickBot="1" x14ac:dyDescent="0.25">
      <c r="AI42554" s="4"/>
    </row>
    <row r="42555" spans="35:35" ht="14.25" customHeight="1" thickTop="1" thickBot="1" x14ac:dyDescent="0.25">
      <c r="AI42555" s="4"/>
    </row>
    <row r="42556" spans="35:35" ht="14.25" customHeight="1" thickTop="1" thickBot="1" x14ac:dyDescent="0.25">
      <c r="AI42556" s="4"/>
    </row>
    <row r="42557" spans="35:35" ht="14.25" customHeight="1" thickTop="1" thickBot="1" x14ac:dyDescent="0.25">
      <c r="AI42557" s="4"/>
    </row>
    <row r="42558" spans="35:35" ht="14.25" customHeight="1" thickTop="1" thickBot="1" x14ac:dyDescent="0.25">
      <c r="AI42558" s="4"/>
    </row>
    <row r="42559" spans="35:35" ht="14.25" customHeight="1" thickTop="1" thickBot="1" x14ac:dyDescent="0.25">
      <c r="AI42559" s="4"/>
    </row>
    <row r="42560" spans="35:35" ht="14.25" customHeight="1" thickTop="1" thickBot="1" x14ac:dyDescent="0.25">
      <c r="AI42560" s="4"/>
    </row>
    <row r="42561" spans="35:35" ht="14.25" customHeight="1" thickTop="1" thickBot="1" x14ac:dyDescent="0.25">
      <c r="AI42561" s="4"/>
    </row>
    <row r="42562" spans="35:35" ht="14.25" customHeight="1" thickTop="1" thickBot="1" x14ac:dyDescent="0.25">
      <c r="AI42562" s="4"/>
    </row>
    <row r="42563" spans="35:35" ht="14.25" customHeight="1" thickTop="1" thickBot="1" x14ac:dyDescent="0.25">
      <c r="AI42563" s="4"/>
    </row>
    <row r="42564" spans="35:35" ht="14.25" customHeight="1" thickTop="1" thickBot="1" x14ac:dyDescent="0.25">
      <c r="AI42564" s="4"/>
    </row>
    <row r="42565" spans="35:35" ht="14.25" customHeight="1" thickTop="1" thickBot="1" x14ac:dyDescent="0.25">
      <c r="AI42565" s="4"/>
    </row>
    <row r="42566" spans="35:35" ht="14.25" customHeight="1" thickTop="1" thickBot="1" x14ac:dyDescent="0.25">
      <c r="AI42566" s="4"/>
    </row>
    <row r="42567" spans="35:35" ht="14.25" customHeight="1" thickTop="1" thickBot="1" x14ac:dyDescent="0.25">
      <c r="AI42567" s="4"/>
    </row>
    <row r="42568" spans="35:35" ht="14.25" customHeight="1" thickTop="1" thickBot="1" x14ac:dyDescent="0.25">
      <c r="AI42568" s="4"/>
    </row>
    <row r="42569" spans="35:35" ht="14.25" customHeight="1" thickTop="1" thickBot="1" x14ac:dyDescent="0.25">
      <c r="AI42569" s="4"/>
    </row>
    <row r="42570" spans="35:35" ht="14.25" customHeight="1" thickTop="1" thickBot="1" x14ac:dyDescent="0.25">
      <c r="AI42570" s="4"/>
    </row>
    <row r="42571" spans="35:35" ht="14.25" customHeight="1" thickTop="1" thickBot="1" x14ac:dyDescent="0.25">
      <c r="AI42571" s="4"/>
    </row>
    <row r="42572" spans="35:35" ht="14.25" customHeight="1" thickTop="1" thickBot="1" x14ac:dyDescent="0.25">
      <c r="AI42572" s="4"/>
    </row>
    <row r="42573" spans="35:35" ht="14.25" customHeight="1" thickTop="1" thickBot="1" x14ac:dyDescent="0.25">
      <c r="AI42573" s="4"/>
    </row>
    <row r="42574" spans="35:35" ht="14.25" customHeight="1" thickTop="1" thickBot="1" x14ac:dyDescent="0.25">
      <c r="AI42574" s="4"/>
    </row>
    <row r="42575" spans="35:35" ht="14.25" customHeight="1" thickTop="1" thickBot="1" x14ac:dyDescent="0.25">
      <c r="AI42575" s="4"/>
    </row>
    <row r="42576" spans="35:35" ht="14.25" customHeight="1" thickTop="1" thickBot="1" x14ac:dyDescent="0.25">
      <c r="AI42576" s="4"/>
    </row>
    <row r="42577" spans="35:35" ht="14.25" customHeight="1" thickTop="1" thickBot="1" x14ac:dyDescent="0.25">
      <c r="AI42577" s="4"/>
    </row>
    <row r="42578" spans="35:35" ht="14.25" customHeight="1" thickTop="1" thickBot="1" x14ac:dyDescent="0.25">
      <c r="AI42578" s="4"/>
    </row>
    <row r="42579" spans="35:35" ht="14.25" customHeight="1" thickTop="1" thickBot="1" x14ac:dyDescent="0.25">
      <c r="AI42579" s="4"/>
    </row>
    <row r="42580" spans="35:35" ht="14.25" customHeight="1" thickTop="1" thickBot="1" x14ac:dyDescent="0.25">
      <c r="AI42580" s="4"/>
    </row>
    <row r="42581" spans="35:35" ht="14.25" customHeight="1" thickTop="1" thickBot="1" x14ac:dyDescent="0.25">
      <c r="AI42581" s="4"/>
    </row>
    <row r="42582" spans="35:35" ht="14.25" customHeight="1" thickTop="1" thickBot="1" x14ac:dyDescent="0.25">
      <c r="AI42582" s="4"/>
    </row>
    <row r="42583" spans="35:35" ht="14.25" customHeight="1" thickTop="1" thickBot="1" x14ac:dyDescent="0.25">
      <c r="AI42583" s="4"/>
    </row>
    <row r="42584" spans="35:35" ht="14.25" customHeight="1" thickTop="1" thickBot="1" x14ac:dyDescent="0.25">
      <c r="AI42584" s="4"/>
    </row>
    <row r="42585" spans="35:35" ht="14.25" customHeight="1" thickTop="1" thickBot="1" x14ac:dyDescent="0.25">
      <c r="AI42585" s="4"/>
    </row>
    <row r="42586" spans="35:35" ht="14.25" customHeight="1" thickTop="1" thickBot="1" x14ac:dyDescent="0.25">
      <c r="AI42586" s="4"/>
    </row>
    <row r="42587" spans="35:35" ht="14.25" customHeight="1" thickTop="1" thickBot="1" x14ac:dyDescent="0.25">
      <c r="AI42587" s="4"/>
    </row>
    <row r="42588" spans="35:35" ht="14.25" customHeight="1" thickTop="1" thickBot="1" x14ac:dyDescent="0.25">
      <c r="AI42588" s="4"/>
    </row>
    <row r="42589" spans="35:35" ht="14.25" customHeight="1" thickTop="1" thickBot="1" x14ac:dyDescent="0.25">
      <c r="AI42589" s="4"/>
    </row>
    <row r="42590" spans="35:35" ht="14.25" customHeight="1" thickTop="1" thickBot="1" x14ac:dyDescent="0.25">
      <c r="AI42590" s="4"/>
    </row>
    <row r="42591" spans="35:35" ht="14.25" customHeight="1" thickTop="1" thickBot="1" x14ac:dyDescent="0.25">
      <c r="AI42591" s="4"/>
    </row>
    <row r="42592" spans="35:35" ht="14.25" customHeight="1" thickTop="1" thickBot="1" x14ac:dyDescent="0.25">
      <c r="AI42592" s="4"/>
    </row>
    <row r="42593" spans="35:35" ht="14.25" customHeight="1" thickTop="1" thickBot="1" x14ac:dyDescent="0.25">
      <c r="AI42593" s="4"/>
    </row>
    <row r="42594" spans="35:35" ht="14.25" customHeight="1" thickTop="1" thickBot="1" x14ac:dyDescent="0.25">
      <c r="AI42594" s="4"/>
    </row>
    <row r="42595" spans="35:35" ht="14.25" customHeight="1" thickTop="1" thickBot="1" x14ac:dyDescent="0.25">
      <c r="AI42595" s="4"/>
    </row>
    <row r="42596" spans="35:35" ht="14.25" customHeight="1" thickTop="1" thickBot="1" x14ac:dyDescent="0.25">
      <c r="AI42596" s="4"/>
    </row>
    <row r="42597" spans="35:35" ht="14.25" customHeight="1" thickTop="1" thickBot="1" x14ac:dyDescent="0.25">
      <c r="AI42597" s="4"/>
    </row>
    <row r="42598" spans="35:35" ht="14.25" customHeight="1" thickTop="1" thickBot="1" x14ac:dyDescent="0.25">
      <c r="AI42598" s="4"/>
    </row>
    <row r="42599" spans="35:35" ht="14.25" customHeight="1" thickTop="1" thickBot="1" x14ac:dyDescent="0.25">
      <c r="AI42599" s="4"/>
    </row>
    <row r="42600" spans="35:35" ht="14.25" customHeight="1" thickTop="1" thickBot="1" x14ac:dyDescent="0.25">
      <c r="AI42600" s="4"/>
    </row>
    <row r="42601" spans="35:35" ht="14.25" customHeight="1" thickTop="1" thickBot="1" x14ac:dyDescent="0.25">
      <c r="AI42601" s="4"/>
    </row>
    <row r="42602" spans="35:35" ht="14.25" customHeight="1" thickTop="1" thickBot="1" x14ac:dyDescent="0.25">
      <c r="AI42602" s="4"/>
    </row>
    <row r="42603" spans="35:35" ht="14.25" customHeight="1" thickTop="1" thickBot="1" x14ac:dyDescent="0.25">
      <c r="AI42603" s="4"/>
    </row>
    <row r="42604" spans="35:35" ht="14.25" customHeight="1" thickTop="1" thickBot="1" x14ac:dyDescent="0.25">
      <c r="AI42604" s="4"/>
    </row>
    <row r="42605" spans="35:35" ht="14.25" customHeight="1" thickTop="1" thickBot="1" x14ac:dyDescent="0.25">
      <c r="AI42605" s="4"/>
    </row>
    <row r="42606" spans="35:35" ht="14.25" customHeight="1" thickTop="1" thickBot="1" x14ac:dyDescent="0.25">
      <c r="AI42606" s="4"/>
    </row>
    <row r="42607" spans="35:35" ht="14.25" customHeight="1" thickTop="1" thickBot="1" x14ac:dyDescent="0.25">
      <c r="AI42607" s="4"/>
    </row>
    <row r="42608" spans="35:35" ht="14.25" customHeight="1" thickTop="1" thickBot="1" x14ac:dyDescent="0.25">
      <c r="AI42608" s="4"/>
    </row>
    <row r="42609" spans="35:35" ht="14.25" customHeight="1" thickTop="1" thickBot="1" x14ac:dyDescent="0.25">
      <c r="AI42609" s="4"/>
    </row>
    <row r="42610" spans="35:35" ht="14.25" customHeight="1" thickTop="1" thickBot="1" x14ac:dyDescent="0.25">
      <c r="AI42610" s="4"/>
    </row>
    <row r="42611" spans="35:35" ht="14.25" customHeight="1" thickTop="1" thickBot="1" x14ac:dyDescent="0.25">
      <c r="AI42611" s="4"/>
    </row>
    <row r="42612" spans="35:35" ht="14.25" customHeight="1" thickTop="1" thickBot="1" x14ac:dyDescent="0.25">
      <c r="AI42612" s="4"/>
    </row>
    <row r="42613" spans="35:35" ht="14.25" customHeight="1" thickTop="1" thickBot="1" x14ac:dyDescent="0.25">
      <c r="AI42613" s="4"/>
    </row>
    <row r="42614" spans="35:35" ht="14.25" customHeight="1" thickTop="1" thickBot="1" x14ac:dyDescent="0.25">
      <c r="AI42614" s="4"/>
    </row>
    <row r="42615" spans="35:35" ht="14.25" customHeight="1" thickTop="1" thickBot="1" x14ac:dyDescent="0.25">
      <c r="AI42615" s="4"/>
    </row>
    <row r="42616" spans="35:35" ht="14.25" customHeight="1" thickTop="1" thickBot="1" x14ac:dyDescent="0.25">
      <c r="AI42616" s="4"/>
    </row>
    <row r="42617" spans="35:35" ht="14.25" customHeight="1" thickTop="1" thickBot="1" x14ac:dyDescent="0.25">
      <c r="AI42617" s="4"/>
    </row>
    <row r="42618" spans="35:35" ht="14.25" customHeight="1" thickTop="1" thickBot="1" x14ac:dyDescent="0.25">
      <c r="AI42618" s="4"/>
    </row>
    <row r="42619" spans="35:35" ht="14.25" customHeight="1" thickTop="1" thickBot="1" x14ac:dyDescent="0.25">
      <c r="AI42619" s="4"/>
    </row>
    <row r="42620" spans="35:35" ht="14.25" customHeight="1" thickTop="1" thickBot="1" x14ac:dyDescent="0.25">
      <c r="AI42620" s="4"/>
    </row>
    <row r="42621" spans="35:35" ht="14.25" customHeight="1" thickTop="1" thickBot="1" x14ac:dyDescent="0.25">
      <c r="AI42621" s="4"/>
    </row>
    <row r="42622" spans="35:35" ht="14.25" customHeight="1" thickTop="1" thickBot="1" x14ac:dyDescent="0.25">
      <c r="AI42622" s="4"/>
    </row>
    <row r="42623" spans="35:35" ht="14.25" customHeight="1" thickTop="1" thickBot="1" x14ac:dyDescent="0.25">
      <c r="AI42623" s="4"/>
    </row>
    <row r="42624" spans="35:35" ht="14.25" customHeight="1" thickTop="1" thickBot="1" x14ac:dyDescent="0.25">
      <c r="AI42624" s="4"/>
    </row>
    <row r="42625" spans="35:35" ht="14.25" customHeight="1" thickTop="1" thickBot="1" x14ac:dyDescent="0.25">
      <c r="AI42625" s="4"/>
    </row>
    <row r="42626" spans="35:35" ht="14.25" customHeight="1" thickTop="1" thickBot="1" x14ac:dyDescent="0.25">
      <c r="AI42626" s="4"/>
    </row>
    <row r="42627" spans="35:35" ht="14.25" customHeight="1" thickTop="1" thickBot="1" x14ac:dyDescent="0.25">
      <c r="AI42627" s="4"/>
    </row>
    <row r="42628" spans="35:35" ht="14.25" customHeight="1" thickTop="1" thickBot="1" x14ac:dyDescent="0.25">
      <c r="AI42628" s="4"/>
    </row>
    <row r="42629" spans="35:35" ht="14.25" customHeight="1" thickTop="1" thickBot="1" x14ac:dyDescent="0.25">
      <c r="AI42629" s="4"/>
    </row>
    <row r="42630" spans="35:35" ht="14.25" customHeight="1" thickTop="1" thickBot="1" x14ac:dyDescent="0.25">
      <c r="AI42630" s="4"/>
    </row>
    <row r="42631" spans="35:35" ht="14.25" customHeight="1" thickTop="1" thickBot="1" x14ac:dyDescent="0.25">
      <c r="AI42631" s="4"/>
    </row>
    <row r="42632" spans="35:35" ht="14.25" customHeight="1" thickTop="1" thickBot="1" x14ac:dyDescent="0.25">
      <c r="AI42632" s="4"/>
    </row>
    <row r="42633" spans="35:35" ht="14.25" customHeight="1" thickTop="1" thickBot="1" x14ac:dyDescent="0.25">
      <c r="AI42633" s="4"/>
    </row>
    <row r="42634" spans="35:35" ht="14.25" customHeight="1" thickTop="1" thickBot="1" x14ac:dyDescent="0.25">
      <c r="AI42634" s="4"/>
    </row>
    <row r="42635" spans="35:35" ht="14.25" customHeight="1" thickTop="1" thickBot="1" x14ac:dyDescent="0.25">
      <c r="AI42635" s="4"/>
    </row>
    <row r="42636" spans="35:35" ht="14.25" customHeight="1" thickTop="1" thickBot="1" x14ac:dyDescent="0.25">
      <c r="AI42636" s="4"/>
    </row>
    <row r="42637" spans="35:35" ht="14.25" customHeight="1" thickTop="1" thickBot="1" x14ac:dyDescent="0.25">
      <c r="AI42637" s="4"/>
    </row>
    <row r="42638" spans="35:35" ht="14.25" customHeight="1" thickTop="1" thickBot="1" x14ac:dyDescent="0.25">
      <c r="AI42638" s="4"/>
    </row>
    <row r="42639" spans="35:35" ht="14.25" customHeight="1" thickTop="1" thickBot="1" x14ac:dyDescent="0.25">
      <c r="AI42639" s="4"/>
    </row>
    <row r="42640" spans="35:35" ht="14.25" customHeight="1" thickTop="1" thickBot="1" x14ac:dyDescent="0.25">
      <c r="AI42640" s="4"/>
    </row>
    <row r="42641" spans="35:35" ht="14.25" customHeight="1" thickTop="1" thickBot="1" x14ac:dyDescent="0.25">
      <c r="AI42641" s="4"/>
    </row>
    <row r="42642" spans="35:35" ht="14.25" customHeight="1" thickTop="1" thickBot="1" x14ac:dyDescent="0.25">
      <c r="AI42642" s="4"/>
    </row>
    <row r="42643" spans="35:35" ht="14.25" customHeight="1" thickTop="1" thickBot="1" x14ac:dyDescent="0.25">
      <c r="AI42643" s="4"/>
    </row>
    <row r="42644" spans="35:35" ht="14.25" customHeight="1" thickTop="1" thickBot="1" x14ac:dyDescent="0.25">
      <c r="AI42644" s="4"/>
    </row>
    <row r="42645" spans="35:35" ht="14.25" customHeight="1" thickTop="1" thickBot="1" x14ac:dyDescent="0.25">
      <c r="AI42645" s="4"/>
    </row>
    <row r="42646" spans="35:35" ht="14.25" customHeight="1" thickTop="1" thickBot="1" x14ac:dyDescent="0.25">
      <c r="AI42646" s="4"/>
    </row>
    <row r="42647" spans="35:35" ht="14.25" customHeight="1" thickTop="1" thickBot="1" x14ac:dyDescent="0.25">
      <c r="AI42647" s="4"/>
    </row>
    <row r="42648" spans="35:35" ht="14.25" customHeight="1" thickTop="1" thickBot="1" x14ac:dyDescent="0.25">
      <c r="AI42648" s="4"/>
    </row>
    <row r="42649" spans="35:35" ht="14.25" customHeight="1" thickTop="1" thickBot="1" x14ac:dyDescent="0.25">
      <c r="AI42649" s="4"/>
    </row>
    <row r="42650" spans="35:35" ht="14.25" customHeight="1" thickTop="1" thickBot="1" x14ac:dyDescent="0.25">
      <c r="AI42650" s="4"/>
    </row>
    <row r="42651" spans="35:35" ht="14.25" customHeight="1" thickTop="1" thickBot="1" x14ac:dyDescent="0.25">
      <c r="AI42651" s="4"/>
    </row>
    <row r="42652" spans="35:35" ht="14.25" customHeight="1" thickTop="1" thickBot="1" x14ac:dyDescent="0.25">
      <c r="AI42652" s="4"/>
    </row>
    <row r="42653" spans="35:35" ht="14.25" customHeight="1" thickTop="1" thickBot="1" x14ac:dyDescent="0.25">
      <c r="AI42653" s="4"/>
    </row>
    <row r="42654" spans="35:35" ht="14.25" customHeight="1" thickTop="1" thickBot="1" x14ac:dyDescent="0.25">
      <c r="AI42654" s="4"/>
    </row>
    <row r="42655" spans="35:35" ht="14.25" customHeight="1" thickTop="1" thickBot="1" x14ac:dyDescent="0.25">
      <c r="AI42655" s="4"/>
    </row>
    <row r="42656" spans="35:35" ht="14.25" customHeight="1" thickTop="1" thickBot="1" x14ac:dyDescent="0.25">
      <c r="AI42656" s="4"/>
    </row>
    <row r="42657" spans="35:35" ht="14.25" customHeight="1" thickTop="1" thickBot="1" x14ac:dyDescent="0.25">
      <c r="AI42657" s="4"/>
    </row>
    <row r="42658" spans="35:35" ht="14.25" customHeight="1" thickTop="1" thickBot="1" x14ac:dyDescent="0.25">
      <c r="AI42658" s="4"/>
    </row>
    <row r="42659" spans="35:35" ht="14.25" customHeight="1" thickTop="1" thickBot="1" x14ac:dyDescent="0.25">
      <c r="AI42659" s="4"/>
    </row>
    <row r="42660" spans="35:35" ht="14.25" customHeight="1" thickTop="1" thickBot="1" x14ac:dyDescent="0.25">
      <c r="AI42660" s="4"/>
    </row>
    <row r="42661" spans="35:35" ht="14.25" customHeight="1" thickTop="1" thickBot="1" x14ac:dyDescent="0.25">
      <c r="AI42661" s="4"/>
    </row>
    <row r="42662" spans="35:35" ht="14.25" customHeight="1" thickTop="1" thickBot="1" x14ac:dyDescent="0.25">
      <c r="AI42662" s="4"/>
    </row>
    <row r="42663" spans="35:35" ht="14.25" customHeight="1" thickTop="1" thickBot="1" x14ac:dyDescent="0.25">
      <c r="AI42663" s="4"/>
    </row>
    <row r="42664" spans="35:35" ht="14.25" customHeight="1" thickTop="1" thickBot="1" x14ac:dyDescent="0.25">
      <c r="AI42664" s="4"/>
    </row>
    <row r="42665" spans="35:35" ht="14.25" customHeight="1" thickTop="1" thickBot="1" x14ac:dyDescent="0.25">
      <c r="AI42665" s="4"/>
    </row>
    <row r="42666" spans="35:35" ht="14.25" customHeight="1" thickTop="1" thickBot="1" x14ac:dyDescent="0.25">
      <c r="AI42666" s="4"/>
    </row>
    <row r="42667" spans="35:35" ht="14.25" customHeight="1" thickTop="1" thickBot="1" x14ac:dyDescent="0.25">
      <c r="AI42667" s="4"/>
    </row>
    <row r="42668" spans="35:35" ht="14.25" customHeight="1" thickTop="1" thickBot="1" x14ac:dyDescent="0.25">
      <c r="AI42668" s="4"/>
    </row>
    <row r="42669" spans="35:35" ht="14.25" customHeight="1" thickTop="1" thickBot="1" x14ac:dyDescent="0.25">
      <c r="AI42669" s="4"/>
    </row>
    <row r="42670" spans="35:35" ht="14.25" customHeight="1" thickTop="1" thickBot="1" x14ac:dyDescent="0.25">
      <c r="AI42670" s="4"/>
    </row>
    <row r="42671" spans="35:35" ht="14.25" customHeight="1" thickTop="1" thickBot="1" x14ac:dyDescent="0.25">
      <c r="AI42671" s="4"/>
    </row>
    <row r="42672" spans="35:35" ht="14.25" customHeight="1" thickTop="1" thickBot="1" x14ac:dyDescent="0.25">
      <c r="AI42672" s="4"/>
    </row>
    <row r="42673" spans="35:35" ht="14.25" customHeight="1" thickTop="1" thickBot="1" x14ac:dyDescent="0.25">
      <c r="AI42673" s="4"/>
    </row>
    <row r="42674" spans="35:35" ht="14.25" customHeight="1" thickTop="1" thickBot="1" x14ac:dyDescent="0.25">
      <c r="AI42674" s="4"/>
    </row>
    <row r="42675" spans="35:35" ht="14.25" customHeight="1" thickTop="1" thickBot="1" x14ac:dyDescent="0.25">
      <c r="AI42675" s="4"/>
    </row>
    <row r="42676" spans="35:35" ht="14.25" customHeight="1" thickTop="1" thickBot="1" x14ac:dyDescent="0.25">
      <c r="AI42676" s="4"/>
    </row>
    <row r="42677" spans="35:35" ht="14.25" customHeight="1" thickTop="1" thickBot="1" x14ac:dyDescent="0.25">
      <c r="AI42677" s="4"/>
    </row>
    <row r="42678" spans="35:35" ht="14.25" customHeight="1" thickTop="1" thickBot="1" x14ac:dyDescent="0.25">
      <c r="AI42678" s="4"/>
    </row>
    <row r="42679" spans="35:35" ht="14.25" customHeight="1" thickTop="1" thickBot="1" x14ac:dyDescent="0.25">
      <c r="AI42679" s="4"/>
    </row>
    <row r="42680" spans="35:35" ht="14.25" customHeight="1" thickTop="1" thickBot="1" x14ac:dyDescent="0.25">
      <c r="AI42680" s="4"/>
    </row>
    <row r="42681" spans="35:35" ht="14.25" customHeight="1" thickTop="1" thickBot="1" x14ac:dyDescent="0.25">
      <c r="AI42681" s="4"/>
    </row>
    <row r="42682" spans="35:35" ht="14.25" customHeight="1" thickTop="1" thickBot="1" x14ac:dyDescent="0.25">
      <c r="AI42682" s="4"/>
    </row>
    <row r="42683" spans="35:35" ht="14.25" customHeight="1" thickTop="1" thickBot="1" x14ac:dyDescent="0.25">
      <c r="AI42683" s="4"/>
    </row>
    <row r="42684" spans="35:35" ht="14.25" customHeight="1" thickTop="1" thickBot="1" x14ac:dyDescent="0.25">
      <c r="AI42684" s="4"/>
    </row>
    <row r="42685" spans="35:35" ht="14.25" customHeight="1" thickTop="1" thickBot="1" x14ac:dyDescent="0.25">
      <c r="AI42685" s="4"/>
    </row>
    <row r="42686" spans="35:35" ht="14.25" customHeight="1" thickTop="1" thickBot="1" x14ac:dyDescent="0.25">
      <c r="AI42686" s="4"/>
    </row>
    <row r="42687" spans="35:35" ht="14.25" customHeight="1" thickTop="1" thickBot="1" x14ac:dyDescent="0.25">
      <c r="AI42687" s="4"/>
    </row>
    <row r="42688" spans="35:35" ht="14.25" customHeight="1" thickTop="1" thickBot="1" x14ac:dyDescent="0.25">
      <c r="AI42688" s="4"/>
    </row>
    <row r="42689" spans="35:35" ht="14.25" customHeight="1" thickTop="1" thickBot="1" x14ac:dyDescent="0.25">
      <c r="AI42689" s="4"/>
    </row>
    <row r="42690" spans="35:35" ht="14.25" customHeight="1" thickTop="1" thickBot="1" x14ac:dyDescent="0.25">
      <c r="AI42690" s="4"/>
    </row>
    <row r="42691" spans="35:35" ht="14.25" customHeight="1" thickTop="1" thickBot="1" x14ac:dyDescent="0.25">
      <c r="AI42691" s="4"/>
    </row>
    <row r="42692" spans="35:35" ht="14.25" customHeight="1" thickTop="1" thickBot="1" x14ac:dyDescent="0.25">
      <c r="AI42692" s="4"/>
    </row>
    <row r="42693" spans="35:35" ht="14.25" customHeight="1" thickTop="1" thickBot="1" x14ac:dyDescent="0.25">
      <c r="AI42693" s="4"/>
    </row>
    <row r="42694" spans="35:35" ht="14.25" customHeight="1" thickTop="1" thickBot="1" x14ac:dyDescent="0.25">
      <c r="AI42694" s="4"/>
    </row>
    <row r="42695" spans="35:35" ht="14.25" customHeight="1" thickTop="1" thickBot="1" x14ac:dyDescent="0.25">
      <c r="AI42695" s="4"/>
    </row>
    <row r="42696" spans="35:35" ht="14.25" customHeight="1" thickTop="1" thickBot="1" x14ac:dyDescent="0.25">
      <c r="AI42696" s="4"/>
    </row>
    <row r="42697" spans="35:35" ht="14.25" customHeight="1" thickTop="1" thickBot="1" x14ac:dyDescent="0.25">
      <c r="AI42697" s="4"/>
    </row>
    <row r="42698" spans="35:35" ht="14.25" customHeight="1" thickTop="1" thickBot="1" x14ac:dyDescent="0.25">
      <c r="AI42698" s="4"/>
    </row>
    <row r="42699" spans="35:35" ht="14.25" customHeight="1" thickTop="1" thickBot="1" x14ac:dyDescent="0.25">
      <c r="AI42699" s="4"/>
    </row>
    <row r="42700" spans="35:35" ht="14.25" customHeight="1" thickTop="1" thickBot="1" x14ac:dyDescent="0.25">
      <c r="AI42700" s="4"/>
    </row>
    <row r="42701" spans="35:35" ht="14.25" customHeight="1" thickTop="1" thickBot="1" x14ac:dyDescent="0.25">
      <c r="AI42701" s="4"/>
    </row>
    <row r="42702" spans="35:35" ht="14.25" customHeight="1" thickTop="1" thickBot="1" x14ac:dyDescent="0.25">
      <c r="AI42702" s="4"/>
    </row>
    <row r="42703" spans="35:35" ht="14.25" customHeight="1" thickTop="1" thickBot="1" x14ac:dyDescent="0.25">
      <c r="AI42703" s="4"/>
    </row>
    <row r="42704" spans="35:35" ht="14.25" customHeight="1" thickTop="1" thickBot="1" x14ac:dyDescent="0.25">
      <c r="AI42704" s="4"/>
    </row>
    <row r="42705" spans="35:35" ht="14.25" customHeight="1" thickTop="1" thickBot="1" x14ac:dyDescent="0.25">
      <c r="AI42705" s="4"/>
    </row>
    <row r="42706" spans="35:35" ht="14.25" customHeight="1" thickTop="1" thickBot="1" x14ac:dyDescent="0.25">
      <c r="AI42706" s="4"/>
    </row>
    <row r="42707" spans="35:35" ht="14.25" customHeight="1" thickTop="1" thickBot="1" x14ac:dyDescent="0.25">
      <c r="AI42707" s="4"/>
    </row>
    <row r="42708" spans="35:35" ht="14.25" customHeight="1" thickTop="1" thickBot="1" x14ac:dyDescent="0.25">
      <c r="AI42708" s="4"/>
    </row>
    <row r="42709" spans="35:35" ht="14.25" customHeight="1" thickTop="1" thickBot="1" x14ac:dyDescent="0.25">
      <c r="AI42709" s="4"/>
    </row>
    <row r="42710" spans="35:35" ht="14.25" customHeight="1" thickTop="1" thickBot="1" x14ac:dyDescent="0.25">
      <c r="AI42710" s="4"/>
    </row>
    <row r="42711" spans="35:35" ht="14.25" customHeight="1" thickTop="1" thickBot="1" x14ac:dyDescent="0.25">
      <c r="AI42711" s="4"/>
    </row>
    <row r="42712" spans="35:35" ht="14.25" customHeight="1" thickTop="1" thickBot="1" x14ac:dyDescent="0.25">
      <c r="AI42712" s="4"/>
    </row>
    <row r="42713" spans="35:35" ht="14.25" customHeight="1" thickTop="1" thickBot="1" x14ac:dyDescent="0.25">
      <c r="AI42713" s="4"/>
    </row>
    <row r="42714" spans="35:35" ht="14.25" customHeight="1" thickTop="1" thickBot="1" x14ac:dyDescent="0.25">
      <c r="AI42714" s="4"/>
    </row>
    <row r="42715" spans="35:35" ht="14.25" customHeight="1" thickTop="1" thickBot="1" x14ac:dyDescent="0.25">
      <c r="AI42715" s="4"/>
    </row>
    <row r="42716" spans="35:35" ht="14.25" customHeight="1" thickTop="1" thickBot="1" x14ac:dyDescent="0.25">
      <c r="AI42716" s="4"/>
    </row>
    <row r="42717" spans="35:35" ht="14.25" customHeight="1" thickTop="1" thickBot="1" x14ac:dyDescent="0.25">
      <c r="AI42717" s="4"/>
    </row>
    <row r="42718" spans="35:35" ht="14.25" customHeight="1" thickTop="1" thickBot="1" x14ac:dyDescent="0.25">
      <c r="AI42718" s="4"/>
    </row>
    <row r="42719" spans="35:35" ht="14.25" customHeight="1" thickTop="1" thickBot="1" x14ac:dyDescent="0.25">
      <c r="AI42719" s="4"/>
    </row>
    <row r="42720" spans="35:35" ht="14.25" customHeight="1" thickTop="1" thickBot="1" x14ac:dyDescent="0.25">
      <c r="AI42720" s="4"/>
    </row>
    <row r="42721" spans="35:35" ht="14.25" customHeight="1" thickTop="1" thickBot="1" x14ac:dyDescent="0.25">
      <c r="AI42721" s="4"/>
    </row>
    <row r="42722" spans="35:35" ht="14.25" customHeight="1" thickTop="1" thickBot="1" x14ac:dyDescent="0.25">
      <c r="AI42722" s="4"/>
    </row>
    <row r="42723" spans="35:35" ht="14.25" customHeight="1" thickTop="1" thickBot="1" x14ac:dyDescent="0.25">
      <c r="AI42723" s="4"/>
    </row>
    <row r="42724" spans="35:35" ht="14.25" customHeight="1" thickTop="1" thickBot="1" x14ac:dyDescent="0.25">
      <c r="AI42724" s="4"/>
    </row>
    <row r="42725" spans="35:35" ht="14.25" customHeight="1" thickTop="1" thickBot="1" x14ac:dyDescent="0.25">
      <c r="AI42725" s="4"/>
    </row>
    <row r="42726" spans="35:35" ht="14.25" customHeight="1" thickTop="1" thickBot="1" x14ac:dyDescent="0.25">
      <c r="AI42726" s="4"/>
    </row>
    <row r="42727" spans="35:35" ht="14.25" customHeight="1" thickTop="1" thickBot="1" x14ac:dyDescent="0.25">
      <c r="AI42727" s="4"/>
    </row>
    <row r="42728" spans="35:35" ht="14.25" customHeight="1" thickTop="1" thickBot="1" x14ac:dyDescent="0.25">
      <c r="AI42728" s="4"/>
    </row>
    <row r="42729" spans="35:35" ht="14.25" customHeight="1" thickTop="1" thickBot="1" x14ac:dyDescent="0.25">
      <c r="AI42729" s="4"/>
    </row>
    <row r="42730" spans="35:35" ht="14.25" customHeight="1" thickTop="1" thickBot="1" x14ac:dyDescent="0.25">
      <c r="AI42730" s="4"/>
    </row>
    <row r="42731" spans="35:35" ht="14.25" customHeight="1" thickTop="1" thickBot="1" x14ac:dyDescent="0.25">
      <c r="AI42731" s="4"/>
    </row>
    <row r="42732" spans="35:35" ht="14.25" customHeight="1" thickTop="1" thickBot="1" x14ac:dyDescent="0.25">
      <c r="AI42732" s="4"/>
    </row>
    <row r="42733" spans="35:35" ht="14.25" customHeight="1" thickTop="1" thickBot="1" x14ac:dyDescent="0.25">
      <c r="AI42733" s="4"/>
    </row>
    <row r="42734" spans="35:35" ht="14.25" customHeight="1" thickTop="1" thickBot="1" x14ac:dyDescent="0.25">
      <c r="AI42734" s="4"/>
    </row>
    <row r="42735" spans="35:35" ht="14.25" customHeight="1" thickTop="1" thickBot="1" x14ac:dyDescent="0.25">
      <c r="AI42735" s="4"/>
    </row>
    <row r="42736" spans="35:35" ht="14.25" customHeight="1" thickTop="1" thickBot="1" x14ac:dyDescent="0.25">
      <c r="AI42736" s="4"/>
    </row>
    <row r="42737" spans="35:35" ht="14.25" customHeight="1" thickTop="1" thickBot="1" x14ac:dyDescent="0.25">
      <c r="AI42737" s="4"/>
    </row>
    <row r="42738" spans="35:35" ht="14.25" customHeight="1" thickTop="1" thickBot="1" x14ac:dyDescent="0.25">
      <c r="AI42738" s="4"/>
    </row>
    <row r="42739" spans="35:35" ht="14.25" customHeight="1" thickTop="1" thickBot="1" x14ac:dyDescent="0.25">
      <c r="AI42739" s="4"/>
    </row>
    <row r="42740" spans="35:35" ht="14.25" customHeight="1" thickTop="1" thickBot="1" x14ac:dyDescent="0.25">
      <c r="AI42740" s="4"/>
    </row>
    <row r="42741" spans="35:35" ht="14.25" customHeight="1" thickTop="1" thickBot="1" x14ac:dyDescent="0.25">
      <c r="AI42741" s="4"/>
    </row>
    <row r="42742" spans="35:35" ht="14.25" customHeight="1" thickTop="1" thickBot="1" x14ac:dyDescent="0.25">
      <c r="AI42742" s="4"/>
    </row>
    <row r="42743" spans="35:35" ht="14.25" customHeight="1" thickTop="1" thickBot="1" x14ac:dyDescent="0.25">
      <c r="AI42743" s="4"/>
    </row>
    <row r="42744" spans="35:35" ht="14.25" customHeight="1" thickTop="1" thickBot="1" x14ac:dyDescent="0.25">
      <c r="AI42744" s="4"/>
    </row>
    <row r="42745" spans="35:35" ht="14.25" customHeight="1" thickTop="1" thickBot="1" x14ac:dyDescent="0.25">
      <c r="AI42745" s="4"/>
    </row>
    <row r="42746" spans="35:35" ht="14.25" customHeight="1" thickTop="1" thickBot="1" x14ac:dyDescent="0.25">
      <c r="AI42746" s="4"/>
    </row>
    <row r="42747" spans="35:35" ht="14.25" customHeight="1" thickTop="1" thickBot="1" x14ac:dyDescent="0.25">
      <c r="AI42747" s="4"/>
    </row>
    <row r="42748" spans="35:35" ht="14.25" customHeight="1" thickTop="1" thickBot="1" x14ac:dyDescent="0.25">
      <c r="AI42748" s="4"/>
    </row>
    <row r="42749" spans="35:35" ht="14.25" customHeight="1" thickTop="1" thickBot="1" x14ac:dyDescent="0.25">
      <c r="AI42749" s="4"/>
    </row>
    <row r="42750" spans="35:35" ht="14.25" customHeight="1" thickTop="1" thickBot="1" x14ac:dyDescent="0.25">
      <c r="AI42750" s="4"/>
    </row>
    <row r="42751" spans="35:35" ht="14.25" customHeight="1" thickTop="1" thickBot="1" x14ac:dyDescent="0.25">
      <c r="AI42751" s="4"/>
    </row>
    <row r="42752" spans="35:35" ht="14.25" customHeight="1" thickTop="1" thickBot="1" x14ac:dyDescent="0.25">
      <c r="AI42752" s="4"/>
    </row>
    <row r="42753" spans="35:35" ht="14.25" customHeight="1" thickTop="1" thickBot="1" x14ac:dyDescent="0.25">
      <c r="AI42753" s="4"/>
    </row>
    <row r="42754" spans="35:35" ht="14.25" customHeight="1" thickTop="1" thickBot="1" x14ac:dyDescent="0.25">
      <c r="AI42754" s="4"/>
    </row>
    <row r="42755" spans="35:35" ht="14.25" customHeight="1" thickTop="1" thickBot="1" x14ac:dyDescent="0.25">
      <c r="AI42755" s="4"/>
    </row>
    <row r="42756" spans="35:35" ht="14.25" customHeight="1" thickTop="1" thickBot="1" x14ac:dyDescent="0.25">
      <c r="AI42756" s="4"/>
    </row>
    <row r="42757" spans="35:35" ht="14.25" customHeight="1" thickTop="1" thickBot="1" x14ac:dyDescent="0.25">
      <c r="AI42757" s="4"/>
    </row>
    <row r="42758" spans="35:35" ht="14.25" customHeight="1" thickTop="1" thickBot="1" x14ac:dyDescent="0.25">
      <c r="AI42758" s="4"/>
    </row>
    <row r="42759" spans="35:35" ht="14.25" customHeight="1" thickTop="1" thickBot="1" x14ac:dyDescent="0.25">
      <c r="AI42759" s="4"/>
    </row>
    <row r="42760" spans="35:35" ht="14.25" customHeight="1" thickTop="1" thickBot="1" x14ac:dyDescent="0.25">
      <c r="AI42760" s="4"/>
    </row>
    <row r="42761" spans="35:35" ht="14.25" customHeight="1" thickTop="1" thickBot="1" x14ac:dyDescent="0.25">
      <c r="AI42761" s="4"/>
    </row>
    <row r="42762" spans="35:35" ht="14.25" customHeight="1" thickTop="1" thickBot="1" x14ac:dyDescent="0.25">
      <c r="AI42762" s="4"/>
    </row>
    <row r="42763" spans="35:35" ht="14.25" customHeight="1" thickTop="1" thickBot="1" x14ac:dyDescent="0.25">
      <c r="AI42763" s="4"/>
    </row>
    <row r="42764" spans="35:35" ht="14.25" customHeight="1" thickTop="1" thickBot="1" x14ac:dyDescent="0.25">
      <c r="AI42764" s="4"/>
    </row>
    <row r="42765" spans="35:35" ht="14.25" customHeight="1" thickTop="1" thickBot="1" x14ac:dyDescent="0.25">
      <c r="AI42765" s="4"/>
    </row>
    <row r="42766" spans="35:35" ht="14.25" customHeight="1" thickTop="1" thickBot="1" x14ac:dyDescent="0.25">
      <c r="AI42766" s="4"/>
    </row>
    <row r="42767" spans="35:35" ht="14.25" customHeight="1" thickTop="1" thickBot="1" x14ac:dyDescent="0.25">
      <c r="AI42767" s="4"/>
    </row>
    <row r="42768" spans="35:35" ht="14.25" customHeight="1" thickTop="1" thickBot="1" x14ac:dyDescent="0.25">
      <c r="AI42768" s="4"/>
    </row>
    <row r="42769" spans="35:35" ht="14.25" customHeight="1" thickTop="1" thickBot="1" x14ac:dyDescent="0.25">
      <c r="AI42769" s="4"/>
    </row>
    <row r="42770" spans="35:35" ht="14.25" customHeight="1" thickTop="1" thickBot="1" x14ac:dyDescent="0.25">
      <c r="AI42770" s="4"/>
    </row>
    <row r="42771" spans="35:35" ht="14.25" customHeight="1" thickTop="1" thickBot="1" x14ac:dyDescent="0.25">
      <c r="AI42771" s="4"/>
    </row>
    <row r="42772" spans="35:35" ht="14.25" customHeight="1" thickTop="1" thickBot="1" x14ac:dyDescent="0.25">
      <c r="AI42772" s="4"/>
    </row>
    <row r="42773" spans="35:35" ht="14.25" customHeight="1" thickTop="1" thickBot="1" x14ac:dyDescent="0.25">
      <c r="AI42773" s="4"/>
    </row>
    <row r="42774" spans="35:35" ht="14.25" customHeight="1" thickTop="1" thickBot="1" x14ac:dyDescent="0.25">
      <c r="AI42774" s="4"/>
    </row>
    <row r="42775" spans="35:35" ht="14.25" customHeight="1" thickTop="1" thickBot="1" x14ac:dyDescent="0.25">
      <c r="AI42775" s="4"/>
    </row>
    <row r="42776" spans="35:35" ht="14.25" customHeight="1" thickTop="1" thickBot="1" x14ac:dyDescent="0.25">
      <c r="AI42776" s="4"/>
    </row>
    <row r="42777" spans="35:35" ht="14.25" customHeight="1" thickTop="1" thickBot="1" x14ac:dyDescent="0.25">
      <c r="AI42777" s="4"/>
    </row>
    <row r="42778" spans="35:35" ht="14.25" customHeight="1" thickTop="1" thickBot="1" x14ac:dyDescent="0.25">
      <c r="AI42778" s="4"/>
    </row>
    <row r="42779" spans="35:35" ht="14.25" customHeight="1" thickTop="1" thickBot="1" x14ac:dyDescent="0.25">
      <c r="AI42779" s="4"/>
    </row>
    <row r="42780" spans="35:35" ht="14.25" customHeight="1" thickTop="1" thickBot="1" x14ac:dyDescent="0.25">
      <c r="AI42780" s="4"/>
    </row>
    <row r="42781" spans="35:35" ht="14.25" customHeight="1" thickTop="1" thickBot="1" x14ac:dyDescent="0.25">
      <c r="AI42781" s="4"/>
    </row>
    <row r="42782" spans="35:35" ht="14.25" customHeight="1" thickTop="1" thickBot="1" x14ac:dyDescent="0.25">
      <c r="AI42782" s="4"/>
    </row>
    <row r="42783" spans="35:35" ht="14.25" customHeight="1" thickTop="1" thickBot="1" x14ac:dyDescent="0.25">
      <c r="AI42783" s="4"/>
    </row>
    <row r="42784" spans="35:35" ht="14.25" customHeight="1" thickTop="1" thickBot="1" x14ac:dyDescent="0.25">
      <c r="AI42784" s="4"/>
    </row>
    <row r="42785" spans="35:35" ht="14.25" customHeight="1" thickTop="1" thickBot="1" x14ac:dyDescent="0.25">
      <c r="AI42785" s="4"/>
    </row>
    <row r="42786" spans="35:35" ht="14.25" customHeight="1" thickTop="1" thickBot="1" x14ac:dyDescent="0.25">
      <c r="AI42786" s="4"/>
    </row>
    <row r="42787" spans="35:35" ht="14.25" customHeight="1" thickTop="1" thickBot="1" x14ac:dyDescent="0.25">
      <c r="AI42787" s="4"/>
    </row>
    <row r="42788" spans="35:35" ht="14.25" customHeight="1" thickTop="1" thickBot="1" x14ac:dyDescent="0.25">
      <c r="AI42788" s="4"/>
    </row>
    <row r="42789" spans="35:35" ht="14.25" customHeight="1" thickTop="1" thickBot="1" x14ac:dyDescent="0.25">
      <c r="AI42789" s="4"/>
    </row>
    <row r="42790" spans="35:35" ht="14.25" customHeight="1" thickTop="1" thickBot="1" x14ac:dyDescent="0.25">
      <c r="AI42790" s="4"/>
    </row>
    <row r="42791" spans="35:35" ht="14.25" customHeight="1" thickTop="1" thickBot="1" x14ac:dyDescent="0.25">
      <c r="AI42791" s="4"/>
    </row>
    <row r="42792" spans="35:35" ht="14.25" customHeight="1" thickTop="1" thickBot="1" x14ac:dyDescent="0.25">
      <c r="AI42792" s="4"/>
    </row>
    <row r="42793" spans="35:35" ht="14.25" customHeight="1" thickTop="1" thickBot="1" x14ac:dyDescent="0.25">
      <c r="AI42793" s="4"/>
    </row>
    <row r="42794" spans="35:35" ht="14.25" customHeight="1" thickTop="1" thickBot="1" x14ac:dyDescent="0.25">
      <c r="AI42794" s="4"/>
    </row>
    <row r="42795" spans="35:35" ht="14.25" customHeight="1" thickTop="1" thickBot="1" x14ac:dyDescent="0.25">
      <c r="AI42795" s="4"/>
    </row>
    <row r="42796" spans="35:35" ht="14.25" customHeight="1" thickTop="1" thickBot="1" x14ac:dyDescent="0.25">
      <c r="AI42796" s="4"/>
    </row>
    <row r="42797" spans="35:35" ht="14.25" customHeight="1" thickTop="1" thickBot="1" x14ac:dyDescent="0.25">
      <c r="AI42797" s="4"/>
    </row>
    <row r="42798" spans="35:35" ht="14.25" customHeight="1" thickTop="1" thickBot="1" x14ac:dyDescent="0.25">
      <c r="AI42798" s="4"/>
    </row>
    <row r="42799" spans="35:35" ht="14.25" customHeight="1" thickTop="1" thickBot="1" x14ac:dyDescent="0.25">
      <c r="AI42799" s="4"/>
    </row>
    <row r="42800" spans="35:35" ht="14.25" customHeight="1" thickTop="1" thickBot="1" x14ac:dyDescent="0.25">
      <c r="AI42800" s="4"/>
    </row>
    <row r="42801" spans="35:35" ht="14.25" customHeight="1" thickTop="1" thickBot="1" x14ac:dyDescent="0.25">
      <c r="AI42801" s="4"/>
    </row>
    <row r="42802" spans="35:35" ht="14.25" customHeight="1" thickTop="1" thickBot="1" x14ac:dyDescent="0.25">
      <c r="AI42802" s="4"/>
    </row>
    <row r="42803" spans="35:35" ht="14.25" customHeight="1" thickTop="1" thickBot="1" x14ac:dyDescent="0.25">
      <c r="AI42803" s="4"/>
    </row>
    <row r="42804" spans="35:35" ht="14.25" customHeight="1" thickTop="1" thickBot="1" x14ac:dyDescent="0.25">
      <c r="AI42804" s="4"/>
    </row>
    <row r="42805" spans="35:35" ht="14.25" customHeight="1" thickTop="1" thickBot="1" x14ac:dyDescent="0.25">
      <c r="AI42805" s="4"/>
    </row>
    <row r="42806" spans="35:35" ht="14.25" customHeight="1" thickTop="1" thickBot="1" x14ac:dyDescent="0.25">
      <c r="AI42806" s="4"/>
    </row>
    <row r="42807" spans="35:35" ht="14.25" customHeight="1" thickTop="1" thickBot="1" x14ac:dyDescent="0.25">
      <c r="AI42807" s="4"/>
    </row>
    <row r="42808" spans="35:35" ht="14.25" customHeight="1" thickTop="1" thickBot="1" x14ac:dyDescent="0.25">
      <c r="AI42808" s="4"/>
    </row>
    <row r="42809" spans="35:35" ht="14.25" customHeight="1" thickTop="1" thickBot="1" x14ac:dyDescent="0.25">
      <c r="AI42809" s="4"/>
    </row>
    <row r="42810" spans="35:35" ht="14.25" customHeight="1" thickTop="1" thickBot="1" x14ac:dyDescent="0.25">
      <c r="AI42810" s="4"/>
    </row>
    <row r="42811" spans="35:35" ht="14.25" customHeight="1" thickTop="1" thickBot="1" x14ac:dyDescent="0.25">
      <c r="AI42811" s="4"/>
    </row>
    <row r="42812" spans="35:35" ht="14.25" customHeight="1" thickTop="1" thickBot="1" x14ac:dyDescent="0.25">
      <c r="AI42812" s="4"/>
    </row>
    <row r="42813" spans="35:35" ht="14.25" customHeight="1" thickTop="1" thickBot="1" x14ac:dyDescent="0.25">
      <c r="AI42813" s="4"/>
    </row>
    <row r="42814" spans="35:35" ht="14.25" customHeight="1" thickTop="1" thickBot="1" x14ac:dyDescent="0.25">
      <c r="AI42814" s="4"/>
    </row>
    <row r="42815" spans="35:35" ht="14.25" customHeight="1" thickTop="1" thickBot="1" x14ac:dyDescent="0.25">
      <c r="AI42815" s="4"/>
    </row>
    <row r="42816" spans="35:35" ht="14.25" customHeight="1" thickTop="1" thickBot="1" x14ac:dyDescent="0.25">
      <c r="AI42816" s="4"/>
    </row>
    <row r="42817" spans="35:35" ht="14.25" customHeight="1" thickTop="1" thickBot="1" x14ac:dyDescent="0.25">
      <c r="AI42817" s="4"/>
    </row>
    <row r="42818" spans="35:35" ht="14.25" customHeight="1" thickTop="1" thickBot="1" x14ac:dyDescent="0.25">
      <c r="AI42818" s="4"/>
    </row>
    <row r="42819" spans="35:35" ht="14.25" customHeight="1" thickTop="1" thickBot="1" x14ac:dyDescent="0.25">
      <c r="AI42819" s="4"/>
    </row>
    <row r="42820" spans="35:35" ht="14.25" customHeight="1" thickTop="1" thickBot="1" x14ac:dyDescent="0.25">
      <c r="AI42820" s="4"/>
    </row>
    <row r="42821" spans="35:35" ht="14.25" customHeight="1" thickTop="1" thickBot="1" x14ac:dyDescent="0.25">
      <c r="AI42821" s="4"/>
    </row>
    <row r="42822" spans="35:35" ht="14.25" customHeight="1" thickTop="1" thickBot="1" x14ac:dyDescent="0.25">
      <c r="AI42822" s="4"/>
    </row>
    <row r="42823" spans="35:35" ht="14.25" customHeight="1" thickTop="1" thickBot="1" x14ac:dyDescent="0.25">
      <c r="AI42823" s="4"/>
    </row>
    <row r="42824" spans="35:35" ht="14.25" customHeight="1" thickTop="1" thickBot="1" x14ac:dyDescent="0.25">
      <c r="AI42824" s="4"/>
    </row>
    <row r="42825" spans="35:35" ht="14.25" customHeight="1" thickTop="1" thickBot="1" x14ac:dyDescent="0.25">
      <c r="AI42825" s="4"/>
    </row>
    <row r="42826" spans="35:35" ht="14.25" customHeight="1" thickTop="1" thickBot="1" x14ac:dyDescent="0.25">
      <c r="AI42826" s="4"/>
    </row>
    <row r="42827" spans="35:35" ht="14.25" customHeight="1" thickTop="1" thickBot="1" x14ac:dyDescent="0.25">
      <c r="AI42827" s="4"/>
    </row>
    <row r="42828" spans="35:35" ht="14.25" customHeight="1" thickTop="1" thickBot="1" x14ac:dyDescent="0.25">
      <c r="AI42828" s="4"/>
    </row>
    <row r="42829" spans="35:35" ht="14.25" customHeight="1" thickTop="1" thickBot="1" x14ac:dyDescent="0.25">
      <c r="AI42829" s="4"/>
    </row>
    <row r="42830" spans="35:35" ht="14.25" customHeight="1" thickTop="1" thickBot="1" x14ac:dyDescent="0.25">
      <c r="AI42830" s="4"/>
    </row>
    <row r="42831" spans="35:35" ht="14.25" customHeight="1" thickTop="1" thickBot="1" x14ac:dyDescent="0.25">
      <c r="AI42831" s="4"/>
    </row>
    <row r="42832" spans="35:35" ht="14.25" customHeight="1" thickTop="1" thickBot="1" x14ac:dyDescent="0.25">
      <c r="AI42832" s="4"/>
    </row>
    <row r="42833" spans="35:35" ht="14.25" customHeight="1" thickTop="1" thickBot="1" x14ac:dyDescent="0.25">
      <c r="AI42833" s="4"/>
    </row>
    <row r="42834" spans="35:35" ht="14.25" customHeight="1" thickTop="1" thickBot="1" x14ac:dyDescent="0.25">
      <c r="AI42834" s="4"/>
    </row>
    <row r="42835" spans="35:35" ht="14.25" customHeight="1" thickTop="1" thickBot="1" x14ac:dyDescent="0.25">
      <c r="AI42835" s="4"/>
    </row>
    <row r="42836" spans="35:35" ht="14.25" customHeight="1" thickTop="1" thickBot="1" x14ac:dyDescent="0.25">
      <c r="AI42836" s="4"/>
    </row>
    <row r="42837" spans="35:35" ht="14.25" customHeight="1" thickTop="1" thickBot="1" x14ac:dyDescent="0.25">
      <c r="AI42837" s="4"/>
    </row>
    <row r="42838" spans="35:35" ht="14.25" customHeight="1" thickTop="1" thickBot="1" x14ac:dyDescent="0.25">
      <c r="AI42838" s="4"/>
    </row>
    <row r="42839" spans="35:35" ht="14.25" customHeight="1" thickTop="1" thickBot="1" x14ac:dyDescent="0.25">
      <c r="AI42839" s="4"/>
    </row>
    <row r="42840" spans="35:35" ht="14.25" customHeight="1" thickTop="1" thickBot="1" x14ac:dyDescent="0.25">
      <c r="AI42840" s="4"/>
    </row>
    <row r="42841" spans="35:35" ht="14.25" customHeight="1" thickTop="1" thickBot="1" x14ac:dyDescent="0.25">
      <c r="AI42841" s="4"/>
    </row>
    <row r="42842" spans="35:35" ht="14.25" customHeight="1" thickTop="1" thickBot="1" x14ac:dyDescent="0.25">
      <c r="AI42842" s="4"/>
    </row>
    <row r="42843" spans="35:35" ht="14.25" customHeight="1" thickTop="1" thickBot="1" x14ac:dyDescent="0.25">
      <c r="AI42843" s="4"/>
    </row>
    <row r="42844" spans="35:35" ht="14.25" customHeight="1" thickTop="1" thickBot="1" x14ac:dyDescent="0.25">
      <c r="AI42844" s="4"/>
    </row>
    <row r="42845" spans="35:35" ht="14.25" customHeight="1" thickTop="1" thickBot="1" x14ac:dyDescent="0.25">
      <c r="AI42845" s="4"/>
    </row>
    <row r="42846" spans="35:35" ht="14.25" customHeight="1" thickTop="1" thickBot="1" x14ac:dyDescent="0.25">
      <c r="AI42846" s="4"/>
    </row>
    <row r="42847" spans="35:35" ht="14.25" customHeight="1" thickTop="1" thickBot="1" x14ac:dyDescent="0.25">
      <c r="AI42847" s="4"/>
    </row>
    <row r="42848" spans="35:35" ht="14.25" customHeight="1" thickTop="1" thickBot="1" x14ac:dyDescent="0.25">
      <c r="AI42848" s="4"/>
    </row>
    <row r="42849" spans="35:35" ht="14.25" customHeight="1" thickTop="1" thickBot="1" x14ac:dyDescent="0.25">
      <c r="AI42849" s="4"/>
    </row>
    <row r="42850" spans="35:35" ht="14.25" customHeight="1" thickTop="1" thickBot="1" x14ac:dyDescent="0.25">
      <c r="AI42850" s="4"/>
    </row>
    <row r="42851" spans="35:35" ht="14.25" customHeight="1" thickTop="1" thickBot="1" x14ac:dyDescent="0.25">
      <c r="AI42851" s="4"/>
    </row>
    <row r="42852" spans="35:35" ht="14.25" customHeight="1" thickTop="1" thickBot="1" x14ac:dyDescent="0.25">
      <c r="AI42852" s="4"/>
    </row>
    <row r="42853" spans="35:35" ht="14.25" customHeight="1" thickTop="1" thickBot="1" x14ac:dyDescent="0.25">
      <c r="AI42853" s="4"/>
    </row>
    <row r="42854" spans="35:35" ht="14.25" customHeight="1" thickTop="1" thickBot="1" x14ac:dyDescent="0.25">
      <c r="AI42854" s="4"/>
    </row>
    <row r="42855" spans="35:35" ht="14.25" customHeight="1" thickTop="1" thickBot="1" x14ac:dyDescent="0.25">
      <c r="AI42855" s="4"/>
    </row>
    <row r="42856" spans="35:35" ht="14.25" customHeight="1" thickTop="1" thickBot="1" x14ac:dyDescent="0.25">
      <c r="AI42856" s="4"/>
    </row>
    <row r="42857" spans="35:35" ht="14.25" customHeight="1" thickTop="1" thickBot="1" x14ac:dyDescent="0.25">
      <c r="AI42857" s="4"/>
    </row>
    <row r="42858" spans="35:35" ht="14.25" customHeight="1" thickTop="1" thickBot="1" x14ac:dyDescent="0.25">
      <c r="AI42858" s="4"/>
    </row>
    <row r="42859" spans="35:35" ht="14.25" customHeight="1" thickTop="1" thickBot="1" x14ac:dyDescent="0.25">
      <c r="AI42859" s="4"/>
    </row>
    <row r="42860" spans="35:35" ht="14.25" customHeight="1" thickTop="1" thickBot="1" x14ac:dyDescent="0.25">
      <c r="AI42860" s="4"/>
    </row>
    <row r="42861" spans="35:35" ht="14.25" customHeight="1" thickTop="1" thickBot="1" x14ac:dyDescent="0.25">
      <c r="AI42861" s="4"/>
    </row>
    <row r="42862" spans="35:35" ht="14.25" customHeight="1" thickTop="1" thickBot="1" x14ac:dyDescent="0.25">
      <c r="AI42862" s="4"/>
    </row>
    <row r="42863" spans="35:35" ht="14.25" customHeight="1" thickTop="1" thickBot="1" x14ac:dyDescent="0.25">
      <c r="AI42863" s="4"/>
    </row>
    <row r="42864" spans="35:35" ht="14.25" customHeight="1" thickTop="1" thickBot="1" x14ac:dyDescent="0.25">
      <c r="AI42864" s="4"/>
    </row>
    <row r="42865" spans="35:35" ht="14.25" customHeight="1" thickTop="1" thickBot="1" x14ac:dyDescent="0.25">
      <c r="AI42865" s="4"/>
    </row>
    <row r="42866" spans="35:35" ht="14.25" customHeight="1" thickTop="1" thickBot="1" x14ac:dyDescent="0.25">
      <c r="AI42866" s="4"/>
    </row>
    <row r="42867" spans="35:35" ht="14.25" customHeight="1" thickTop="1" thickBot="1" x14ac:dyDescent="0.25">
      <c r="AI42867" s="4"/>
    </row>
    <row r="42868" spans="35:35" ht="14.25" customHeight="1" thickTop="1" thickBot="1" x14ac:dyDescent="0.25">
      <c r="AI42868" s="4"/>
    </row>
    <row r="42869" spans="35:35" ht="14.25" customHeight="1" thickTop="1" thickBot="1" x14ac:dyDescent="0.25">
      <c r="AI42869" s="4"/>
    </row>
    <row r="42870" spans="35:35" ht="14.25" customHeight="1" thickTop="1" thickBot="1" x14ac:dyDescent="0.25">
      <c r="AI42870" s="4"/>
    </row>
    <row r="42871" spans="35:35" ht="14.25" customHeight="1" thickTop="1" thickBot="1" x14ac:dyDescent="0.25">
      <c r="AI42871" s="4"/>
    </row>
    <row r="42872" spans="35:35" ht="14.25" customHeight="1" thickTop="1" thickBot="1" x14ac:dyDescent="0.25">
      <c r="AI42872" s="4"/>
    </row>
    <row r="42873" spans="35:35" ht="14.25" customHeight="1" thickTop="1" thickBot="1" x14ac:dyDescent="0.25">
      <c r="AI42873" s="4"/>
    </row>
    <row r="42874" spans="35:35" ht="14.25" customHeight="1" thickTop="1" thickBot="1" x14ac:dyDescent="0.25">
      <c r="AI42874" s="4"/>
    </row>
    <row r="42875" spans="35:35" ht="14.25" customHeight="1" thickTop="1" thickBot="1" x14ac:dyDescent="0.25">
      <c r="AI42875" s="4"/>
    </row>
    <row r="42876" spans="35:35" ht="14.25" customHeight="1" thickTop="1" thickBot="1" x14ac:dyDescent="0.25">
      <c r="AI42876" s="4"/>
    </row>
    <row r="42877" spans="35:35" ht="14.25" customHeight="1" thickTop="1" thickBot="1" x14ac:dyDescent="0.25">
      <c r="AI42877" s="4"/>
    </row>
    <row r="42878" spans="35:35" ht="14.25" customHeight="1" thickTop="1" thickBot="1" x14ac:dyDescent="0.25">
      <c r="AI42878" s="4"/>
    </row>
    <row r="42879" spans="35:35" ht="14.25" customHeight="1" thickTop="1" thickBot="1" x14ac:dyDescent="0.25">
      <c r="AI42879" s="4"/>
    </row>
    <row r="42880" spans="35:35" ht="14.25" customHeight="1" thickTop="1" thickBot="1" x14ac:dyDescent="0.25">
      <c r="AI42880" s="4"/>
    </row>
    <row r="42881" spans="35:35" ht="14.25" customHeight="1" thickTop="1" thickBot="1" x14ac:dyDescent="0.25">
      <c r="AI42881" s="4"/>
    </row>
    <row r="42882" spans="35:35" ht="14.25" customHeight="1" thickTop="1" thickBot="1" x14ac:dyDescent="0.25">
      <c r="AI42882" s="4"/>
    </row>
    <row r="42883" spans="35:35" ht="14.25" customHeight="1" thickTop="1" thickBot="1" x14ac:dyDescent="0.25">
      <c r="AI42883" s="4"/>
    </row>
    <row r="42884" spans="35:35" ht="14.25" customHeight="1" thickTop="1" thickBot="1" x14ac:dyDescent="0.25">
      <c r="AI42884" s="4"/>
    </row>
    <row r="42885" spans="35:35" ht="14.25" customHeight="1" thickTop="1" thickBot="1" x14ac:dyDescent="0.25">
      <c r="AI42885" s="4"/>
    </row>
    <row r="42886" spans="35:35" ht="14.25" customHeight="1" thickTop="1" thickBot="1" x14ac:dyDescent="0.25">
      <c r="AI42886" s="4"/>
    </row>
    <row r="42887" spans="35:35" ht="14.25" customHeight="1" thickTop="1" thickBot="1" x14ac:dyDescent="0.25">
      <c r="AI42887" s="4"/>
    </row>
    <row r="42888" spans="35:35" ht="14.25" customHeight="1" thickTop="1" thickBot="1" x14ac:dyDescent="0.25">
      <c r="AI42888" s="4"/>
    </row>
    <row r="42889" spans="35:35" ht="14.25" customHeight="1" thickTop="1" thickBot="1" x14ac:dyDescent="0.25">
      <c r="AI42889" s="4"/>
    </row>
    <row r="42890" spans="35:35" ht="14.25" customHeight="1" thickTop="1" thickBot="1" x14ac:dyDescent="0.25">
      <c r="AI42890" s="4"/>
    </row>
    <row r="42891" spans="35:35" ht="14.25" customHeight="1" thickTop="1" thickBot="1" x14ac:dyDescent="0.25">
      <c r="AI42891" s="4"/>
    </row>
    <row r="42892" spans="35:35" ht="14.25" customHeight="1" thickTop="1" thickBot="1" x14ac:dyDescent="0.25">
      <c r="AI42892" s="4"/>
    </row>
    <row r="42893" spans="35:35" ht="14.25" customHeight="1" thickTop="1" thickBot="1" x14ac:dyDescent="0.25">
      <c r="AI42893" s="4"/>
    </row>
    <row r="42894" spans="35:35" ht="14.25" customHeight="1" thickTop="1" thickBot="1" x14ac:dyDescent="0.25">
      <c r="AI42894" s="4"/>
    </row>
    <row r="42895" spans="35:35" ht="14.25" customHeight="1" thickTop="1" thickBot="1" x14ac:dyDescent="0.25">
      <c r="AI42895" s="4"/>
    </row>
    <row r="42896" spans="35:35" ht="14.25" customHeight="1" thickTop="1" thickBot="1" x14ac:dyDescent="0.25">
      <c r="AI42896" s="4"/>
    </row>
    <row r="42897" spans="35:35" ht="14.25" customHeight="1" thickTop="1" thickBot="1" x14ac:dyDescent="0.25">
      <c r="AI42897" s="4"/>
    </row>
    <row r="42898" spans="35:35" ht="14.25" customHeight="1" thickTop="1" thickBot="1" x14ac:dyDescent="0.25">
      <c r="AI42898" s="4"/>
    </row>
    <row r="42899" spans="35:35" ht="14.25" customHeight="1" thickTop="1" thickBot="1" x14ac:dyDescent="0.25">
      <c r="AI42899" s="4"/>
    </row>
    <row r="42900" spans="35:35" ht="14.25" customHeight="1" thickTop="1" thickBot="1" x14ac:dyDescent="0.25">
      <c r="AI42900" s="4"/>
    </row>
    <row r="42901" spans="35:35" ht="14.25" customHeight="1" thickTop="1" thickBot="1" x14ac:dyDescent="0.25">
      <c r="AI42901" s="4"/>
    </row>
    <row r="42902" spans="35:35" ht="14.25" customHeight="1" thickTop="1" thickBot="1" x14ac:dyDescent="0.25">
      <c r="AI42902" s="4"/>
    </row>
    <row r="42903" spans="35:35" ht="14.25" customHeight="1" thickTop="1" thickBot="1" x14ac:dyDescent="0.25">
      <c r="AI42903" s="4"/>
    </row>
    <row r="42904" spans="35:35" ht="14.25" customHeight="1" thickTop="1" thickBot="1" x14ac:dyDescent="0.25">
      <c r="AI42904" s="4"/>
    </row>
    <row r="42905" spans="35:35" ht="14.25" customHeight="1" thickTop="1" thickBot="1" x14ac:dyDescent="0.25">
      <c r="AI42905" s="4"/>
    </row>
    <row r="42906" spans="35:35" ht="14.25" customHeight="1" thickTop="1" thickBot="1" x14ac:dyDescent="0.25">
      <c r="AI42906" s="4"/>
    </row>
    <row r="42907" spans="35:35" ht="14.25" customHeight="1" thickTop="1" thickBot="1" x14ac:dyDescent="0.25">
      <c r="AI42907" s="4"/>
    </row>
    <row r="42908" spans="35:35" ht="14.25" customHeight="1" thickTop="1" thickBot="1" x14ac:dyDescent="0.25">
      <c r="AI42908" s="4"/>
    </row>
    <row r="42909" spans="35:35" ht="14.25" customHeight="1" thickTop="1" thickBot="1" x14ac:dyDescent="0.25">
      <c r="AI42909" s="4"/>
    </row>
    <row r="42910" spans="35:35" ht="14.25" customHeight="1" thickTop="1" thickBot="1" x14ac:dyDescent="0.25">
      <c r="AI42910" s="4"/>
    </row>
    <row r="42911" spans="35:35" ht="14.25" customHeight="1" thickTop="1" thickBot="1" x14ac:dyDescent="0.25">
      <c r="AI42911" s="4"/>
    </row>
    <row r="42912" spans="35:35" ht="14.25" customHeight="1" thickTop="1" thickBot="1" x14ac:dyDescent="0.25">
      <c r="AI42912" s="4"/>
    </row>
    <row r="42913" spans="35:35" ht="14.25" customHeight="1" thickTop="1" thickBot="1" x14ac:dyDescent="0.25">
      <c r="AI42913" s="4"/>
    </row>
    <row r="42914" spans="35:35" ht="14.25" customHeight="1" thickTop="1" thickBot="1" x14ac:dyDescent="0.25">
      <c r="AI42914" s="4"/>
    </row>
    <row r="42915" spans="35:35" ht="14.25" customHeight="1" thickTop="1" thickBot="1" x14ac:dyDescent="0.25">
      <c r="AI42915" s="4"/>
    </row>
    <row r="42916" spans="35:35" ht="14.25" customHeight="1" thickTop="1" thickBot="1" x14ac:dyDescent="0.25">
      <c r="AI42916" s="4"/>
    </row>
    <row r="42917" spans="35:35" ht="14.25" customHeight="1" thickTop="1" thickBot="1" x14ac:dyDescent="0.25">
      <c r="AI42917" s="4"/>
    </row>
    <row r="42918" spans="35:35" ht="14.25" customHeight="1" thickTop="1" thickBot="1" x14ac:dyDescent="0.25">
      <c r="AI42918" s="4"/>
    </row>
    <row r="42919" spans="35:35" ht="14.25" customHeight="1" thickTop="1" thickBot="1" x14ac:dyDescent="0.25">
      <c r="AI42919" s="4"/>
    </row>
    <row r="42920" spans="35:35" ht="14.25" customHeight="1" thickTop="1" thickBot="1" x14ac:dyDescent="0.25">
      <c r="AI42920" s="4"/>
    </row>
    <row r="42921" spans="35:35" ht="14.25" customHeight="1" thickTop="1" thickBot="1" x14ac:dyDescent="0.25">
      <c r="AI42921" s="4"/>
    </row>
    <row r="42922" spans="35:35" ht="14.25" customHeight="1" thickTop="1" thickBot="1" x14ac:dyDescent="0.25">
      <c r="AI42922" s="4"/>
    </row>
    <row r="42923" spans="35:35" ht="14.25" customHeight="1" thickTop="1" thickBot="1" x14ac:dyDescent="0.25">
      <c r="AI42923" s="4"/>
    </row>
    <row r="42924" spans="35:35" ht="14.25" customHeight="1" thickTop="1" thickBot="1" x14ac:dyDescent="0.25">
      <c r="AI42924" s="4"/>
    </row>
    <row r="42925" spans="35:35" ht="14.25" customHeight="1" thickTop="1" thickBot="1" x14ac:dyDescent="0.25">
      <c r="AI42925" s="4"/>
    </row>
    <row r="42926" spans="35:35" ht="14.25" customHeight="1" thickTop="1" thickBot="1" x14ac:dyDescent="0.25">
      <c r="AI42926" s="4"/>
    </row>
    <row r="42927" spans="35:35" ht="14.25" customHeight="1" thickTop="1" thickBot="1" x14ac:dyDescent="0.25">
      <c r="AI42927" s="4"/>
    </row>
    <row r="42928" spans="35:35" ht="14.25" customHeight="1" thickTop="1" thickBot="1" x14ac:dyDescent="0.25">
      <c r="AI42928" s="4"/>
    </row>
    <row r="42929" spans="35:35" ht="14.25" customHeight="1" thickTop="1" thickBot="1" x14ac:dyDescent="0.25">
      <c r="AI42929" s="4"/>
    </row>
    <row r="42930" spans="35:35" ht="14.25" customHeight="1" thickTop="1" thickBot="1" x14ac:dyDescent="0.25">
      <c r="AI42930" s="4"/>
    </row>
    <row r="42931" spans="35:35" ht="14.25" customHeight="1" thickTop="1" thickBot="1" x14ac:dyDescent="0.25">
      <c r="AI42931" s="4"/>
    </row>
    <row r="42932" spans="35:35" ht="14.25" customHeight="1" thickTop="1" thickBot="1" x14ac:dyDescent="0.25">
      <c r="AI42932" s="4"/>
    </row>
    <row r="42933" spans="35:35" ht="14.25" customHeight="1" thickTop="1" thickBot="1" x14ac:dyDescent="0.25">
      <c r="AI42933" s="4"/>
    </row>
    <row r="42934" spans="35:35" ht="14.25" customHeight="1" thickTop="1" thickBot="1" x14ac:dyDescent="0.25">
      <c r="AI42934" s="4"/>
    </row>
    <row r="42935" spans="35:35" ht="14.25" customHeight="1" thickTop="1" thickBot="1" x14ac:dyDescent="0.25">
      <c r="AI42935" s="4"/>
    </row>
    <row r="42936" spans="35:35" ht="14.25" customHeight="1" thickTop="1" thickBot="1" x14ac:dyDescent="0.25">
      <c r="AI42936" s="4"/>
    </row>
    <row r="42937" spans="35:35" ht="14.25" customHeight="1" thickTop="1" thickBot="1" x14ac:dyDescent="0.25">
      <c r="AI42937" s="4"/>
    </row>
    <row r="42938" spans="35:35" ht="14.25" customHeight="1" thickTop="1" thickBot="1" x14ac:dyDescent="0.25">
      <c r="AI42938" s="4"/>
    </row>
    <row r="42939" spans="35:35" ht="14.25" customHeight="1" thickTop="1" thickBot="1" x14ac:dyDescent="0.25">
      <c r="AI42939" s="4"/>
    </row>
    <row r="42940" spans="35:35" ht="14.25" customHeight="1" thickTop="1" thickBot="1" x14ac:dyDescent="0.25">
      <c r="AI42940" s="4"/>
    </row>
    <row r="42941" spans="35:35" ht="14.25" customHeight="1" thickTop="1" thickBot="1" x14ac:dyDescent="0.25">
      <c r="AI42941" s="4"/>
    </row>
    <row r="42942" spans="35:35" ht="14.25" customHeight="1" thickTop="1" thickBot="1" x14ac:dyDescent="0.25">
      <c r="AI42942" s="4"/>
    </row>
    <row r="42943" spans="35:35" ht="14.25" customHeight="1" thickTop="1" thickBot="1" x14ac:dyDescent="0.25">
      <c r="AI42943" s="4"/>
    </row>
    <row r="42944" spans="35:35" ht="14.25" customHeight="1" thickTop="1" thickBot="1" x14ac:dyDescent="0.25">
      <c r="AI42944" s="4"/>
    </row>
    <row r="42945" spans="35:35" ht="14.25" customHeight="1" thickTop="1" thickBot="1" x14ac:dyDescent="0.25">
      <c r="AI42945" s="4"/>
    </row>
    <row r="42946" spans="35:35" ht="14.25" customHeight="1" thickTop="1" thickBot="1" x14ac:dyDescent="0.25">
      <c r="AI42946" s="4"/>
    </row>
    <row r="42947" spans="35:35" ht="14.25" customHeight="1" thickTop="1" thickBot="1" x14ac:dyDescent="0.25">
      <c r="AI42947" s="4"/>
    </row>
    <row r="42948" spans="35:35" ht="14.25" customHeight="1" thickTop="1" thickBot="1" x14ac:dyDescent="0.25">
      <c r="AI42948" s="4"/>
    </row>
    <row r="42949" spans="35:35" ht="14.25" customHeight="1" thickTop="1" thickBot="1" x14ac:dyDescent="0.25">
      <c r="AI42949" s="4"/>
    </row>
    <row r="42950" spans="35:35" ht="14.25" customHeight="1" thickTop="1" thickBot="1" x14ac:dyDescent="0.25">
      <c r="AI42950" s="4"/>
    </row>
    <row r="42951" spans="35:35" ht="14.25" customHeight="1" thickTop="1" thickBot="1" x14ac:dyDescent="0.25">
      <c r="AI42951" s="4"/>
    </row>
    <row r="42952" spans="35:35" ht="14.25" customHeight="1" thickTop="1" thickBot="1" x14ac:dyDescent="0.25">
      <c r="AI42952" s="4"/>
    </row>
    <row r="42953" spans="35:35" ht="14.25" customHeight="1" thickTop="1" thickBot="1" x14ac:dyDescent="0.25">
      <c r="AI42953" s="4"/>
    </row>
    <row r="42954" spans="35:35" ht="14.25" customHeight="1" thickTop="1" thickBot="1" x14ac:dyDescent="0.25">
      <c r="AI42954" s="4"/>
    </row>
    <row r="42955" spans="35:35" ht="14.25" customHeight="1" thickTop="1" thickBot="1" x14ac:dyDescent="0.25">
      <c r="AI42955" s="4"/>
    </row>
    <row r="42956" spans="35:35" ht="14.25" customHeight="1" thickTop="1" thickBot="1" x14ac:dyDescent="0.25">
      <c r="AI42956" s="4"/>
    </row>
    <row r="42957" spans="35:35" ht="14.25" customHeight="1" thickTop="1" thickBot="1" x14ac:dyDescent="0.25">
      <c r="AI42957" s="4"/>
    </row>
    <row r="42958" spans="35:35" ht="14.25" customHeight="1" thickTop="1" thickBot="1" x14ac:dyDescent="0.25">
      <c r="AI42958" s="4"/>
    </row>
    <row r="42959" spans="35:35" ht="14.25" customHeight="1" thickTop="1" thickBot="1" x14ac:dyDescent="0.25">
      <c r="AI42959" s="4"/>
    </row>
    <row r="42960" spans="35:35" ht="14.25" customHeight="1" thickTop="1" thickBot="1" x14ac:dyDescent="0.25">
      <c r="AI42960" s="4"/>
    </row>
    <row r="42961" spans="35:35" ht="14.25" customHeight="1" thickTop="1" thickBot="1" x14ac:dyDescent="0.25">
      <c r="AI42961" s="4"/>
    </row>
    <row r="42962" spans="35:35" ht="14.25" customHeight="1" thickTop="1" thickBot="1" x14ac:dyDescent="0.25">
      <c r="AI42962" s="4"/>
    </row>
    <row r="42963" spans="35:35" ht="14.25" customHeight="1" thickTop="1" thickBot="1" x14ac:dyDescent="0.25">
      <c r="AI42963" s="4"/>
    </row>
    <row r="42964" spans="35:35" ht="14.25" customHeight="1" thickTop="1" thickBot="1" x14ac:dyDescent="0.25">
      <c r="AI42964" s="4"/>
    </row>
    <row r="42965" spans="35:35" ht="14.25" customHeight="1" thickTop="1" thickBot="1" x14ac:dyDescent="0.25">
      <c r="AI42965" s="4"/>
    </row>
    <row r="42966" spans="35:35" ht="14.25" customHeight="1" thickTop="1" thickBot="1" x14ac:dyDescent="0.25">
      <c r="AI42966" s="4"/>
    </row>
    <row r="42967" spans="35:35" ht="14.25" customHeight="1" thickTop="1" thickBot="1" x14ac:dyDescent="0.25">
      <c r="AI42967" s="4"/>
    </row>
    <row r="42968" spans="35:35" ht="14.25" customHeight="1" thickTop="1" thickBot="1" x14ac:dyDescent="0.25">
      <c r="AI42968" s="4"/>
    </row>
    <row r="42969" spans="35:35" ht="14.25" customHeight="1" thickTop="1" thickBot="1" x14ac:dyDescent="0.25">
      <c r="AI42969" s="4"/>
    </row>
    <row r="42970" spans="35:35" ht="14.25" customHeight="1" thickTop="1" thickBot="1" x14ac:dyDescent="0.25">
      <c r="AI42970" s="4"/>
    </row>
    <row r="42971" spans="35:35" ht="14.25" customHeight="1" thickTop="1" thickBot="1" x14ac:dyDescent="0.25">
      <c r="AI42971" s="4"/>
    </row>
    <row r="42972" spans="35:35" ht="14.25" customHeight="1" thickTop="1" thickBot="1" x14ac:dyDescent="0.25">
      <c r="AI42972" s="4"/>
    </row>
    <row r="42973" spans="35:35" ht="14.25" customHeight="1" thickTop="1" thickBot="1" x14ac:dyDescent="0.25">
      <c r="AI42973" s="4"/>
    </row>
    <row r="42974" spans="35:35" ht="14.25" customHeight="1" thickTop="1" thickBot="1" x14ac:dyDescent="0.25">
      <c r="AI42974" s="4"/>
    </row>
    <row r="42975" spans="35:35" ht="14.25" customHeight="1" thickTop="1" thickBot="1" x14ac:dyDescent="0.25">
      <c r="AI42975" s="4"/>
    </row>
    <row r="42976" spans="35:35" ht="14.25" customHeight="1" thickTop="1" thickBot="1" x14ac:dyDescent="0.25">
      <c r="AI42976" s="4"/>
    </row>
    <row r="42977" spans="35:35" ht="14.25" customHeight="1" thickTop="1" thickBot="1" x14ac:dyDescent="0.25">
      <c r="AI42977" s="4"/>
    </row>
    <row r="42978" spans="35:35" ht="14.25" customHeight="1" thickTop="1" thickBot="1" x14ac:dyDescent="0.25">
      <c r="AI42978" s="4"/>
    </row>
    <row r="42979" spans="35:35" ht="14.25" customHeight="1" thickTop="1" thickBot="1" x14ac:dyDescent="0.25">
      <c r="AI42979" s="4"/>
    </row>
    <row r="42980" spans="35:35" ht="14.25" customHeight="1" thickTop="1" thickBot="1" x14ac:dyDescent="0.25">
      <c r="AI42980" s="4"/>
    </row>
    <row r="42981" spans="35:35" ht="14.25" customHeight="1" thickTop="1" thickBot="1" x14ac:dyDescent="0.25">
      <c r="AI42981" s="4"/>
    </row>
    <row r="42982" spans="35:35" ht="14.25" customHeight="1" thickTop="1" thickBot="1" x14ac:dyDescent="0.25">
      <c r="AI42982" s="4"/>
    </row>
    <row r="42983" spans="35:35" ht="14.25" customHeight="1" thickTop="1" thickBot="1" x14ac:dyDescent="0.25">
      <c r="AI42983" s="4"/>
    </row>
    <row r="42984" spans="35:35" ht="14.25" customHeight="1" thickTop="1" thickBot="1" x14ac:dyDescent="0.25">
      <c r="AI42984" s="4"/>
    </row>
    <row r="42985" spans="35:35" ht="14.25" customHeight="1" thickTop="1" thickBot="1" x14ac:dyDescent="0.25">
      <c r="AI42985" s="4"/>
    </row>
    <row r="42986" spans="35:35" ht="14.25" customHeight="1" thickTop="1" thickBot="1" x14ac:dyDescent="0.25">
      <c r="AI42986" s="4"/>
    </row>
    <row r="42987" spans="35:35" ht="14.25" customHeight="1" thickTop="1" thickBot="1" x14ac:dyDescent="0.25">
      <c r="AI42987" s="4"/>
    </row>
    <row r="42988" spans="35:35" ht="14.25" customHeight="1" thickTop="1" thickBot="1" x14ac:dyDescent="0.25">
      <c r="AI42988" s="4"/>
    </row>
    <row r="42989" spans="35:35" ht="14.25" customHeight="1" thickTop="1" thickBot="1" x14ac:dyDescent="0.25">
      <c r="AI42989" s="4"/>
    </row>
    <row r="42990" spans="35:35" ht="14.25" customHeight="1" thickTop="1" thickBot="1" x14ac:dyDescent="0.25">
      <c r="AI42990" s="4"/>
    </row>
    <row r="42991" spans="35:35" ht="14.25" customHeight="1" thickTop="1" thickBot="1" x14ac:dyDescent="0.25">
      <c r="AI42991" s="4"/>
    </row>
    <row r="42992" spans="35:35" ht="14.25" customHeight="1" thickTop="1" thickBot="1" x14ac:dyDescent="0.25">
      <c r="AI42992" s="4"/>
    </row>
    <row r="42993" spans="35:35" ht="14.25" customHeight="1" thickTop="1" thickBot="1" x14ac:dyDescent="0.25">
      <c r="AI42993" s="4"/>
    </row>
    <row r="42994" spans="35:35" ht="14.25" customHeight="1" thickTop="1" thickBot="1" x14ac:dyDescent="0.25">
      <c r="AI42994" s="4"/>
    </row>
    <row r="42995" spans="35:35" ht="14.25" customHeight="1" thickTop="1" thickBot="1" x14ac:dyDescent="0.25">
      <c r="AI42995" s="4"/>
    </row>
    <row r="42996" spans="35:35" ht="14.25" customHeight="1" thickTop="1" thickBot="1" x14ac:dyDescent="0.25">
      <c r="AI42996" s="4"/>
    </row>
    <row r="42997" spans="35:35" ht="14.25" customHeight="1" thickTop="1" thickBot="1" x14ac:dyDescent="0.25">
      <c r="AI42997" s="4"/>
    </row>
    <row r="42998" spans="35:35" ht="14.25" customHeight="1" thickTop="1" thickBot="1" x14ac:dyDescent="0.25">
      <c r="AI42998" s="4"/>
    </row>
    <row r="42999" spans="35:35" ht="14.25" customHeight="1" thickTop="1" thickBot="1" x14ac:dyDescent="0.25">
      <c r="AI42999" s="4"/>
    </row>
    <row r="43000" spans="35:35" ht="14.25" customHeight="1" thickTop="1" thickBot="1" x14ac:dyDescent="0.25">
      <c r="AI43000" s="4"/>
    </row>
    <row r="43001" spans="35:35" ht="14.25" customHeight="1" thickTop="1" thickBot="1" x14ac:dyDescent="0.25">
      <c r="AI43001" s="4"/>
    </row>
    <row r="43002" spans="35:35" ht="14.25" customHeight="1" thickTop="1" thickBot="1" x14ac:dyDescent="0.25">
      <c r="AI43002" s="4"/>
    </row>
    <row r="43003" spans="35:35" ht="14.25" customHeight="1" thickTop="1" thickBot="1" x14ac:dyDescent="0.25">
      <c r="AI43003" s="4"/>
    </row>
    <row r="43004" spans="35:35" ht="14.25" customHeight="1" thickTop="1" thickBot="1" x14ac:dyDescent="0.25">
      <c r="AI43004" s="4"/>
    </row>
    <row r="43005" spans="35:35" ht="14.25" customHeight="1" thickTop="1" thickBot="1" x14ac:dyDescent="0.25">
      <c r="AI43005" s="4"/>
    </row>
    <row r="43006" spans="35:35" ht="14.25" customHeight="1" thickTop="1" thickBot="1" x14ac:dyDescent="0.25">
      <c r="AI43006" s="4"/>
    </row>
    <row r="43007" spans="35:35" ht="14.25" customHeight="1" thickTop="1" thickBot="1" x14ac:dyDescent="0.25">
      <c r="AI43007" s="4"/>
    </row>
    <row r="43008" spans="35:35" ht="14.25" customHeight="1" thickTop="1" thickBot="1" x14ac:dyDescent="0.25">
      <c r="AI43008" s="4"/>
    </row>
    <row r="43009" spans="35:35" ht="14.25" customHeight="1" thickTop="1" thickBot="1" x14ac:dyDescent="0.25">
      <c r="AI43009" s="4"/>
    </row>
    <row r="43010" spans="35:35" ht="14.25" customHeight="1" thickTop="1" thickBot="1" x14ac:dyDescent="0.25">
      <c r="AI43010" s="4"/>
    </row>
    <row r="43011" spans="35:35" ht="14.25" customHeight="1" thickTop="1" thickBot="1" x14ac:dyDescent="0.25">
      <c r="AI43011" s="4"/>
    </row>
    <row r="43012" spans="35:35" ht="14.25" customHeight="1" thickTop="1" thickBot="1" x14ac:dyDescent="0.25">
      <c r="AI43012" s="4"/>
    </row>
    <row r="43013" spans="35:35" ht="14.25" customHeight="1" thickTop="1" thickBot="1" x14ac:dyDescent="0.25">
      <c r="AI43013" s="4"/>
    </row>
    <row r="43014" spans="35:35" ht="14.25" customHeight="1" thickTop="1" thickBot="1" x14ac:dyDescent="0.25">
      <c r="AI43014" s="4"/>
    </row>
    <row r="43015" spans="35:35" ht="14.25" customHeight="1" thickTop="1" thickBot="1" x14ac:dyDescent="0.25">
      <c r="AI43015" s="4"/>
    </row>
    <row r="43016" spans="35:35" ht="14.25" customHeight="1" thickTop="1" thickBot="1" x14ac:dyDescent="0.25">
      <c r="AI43016" s="4"/>
    </row>
    <row r="43017" spans="35:35" ht="14.25" customHeight="1" thickTop="1" thickBot="1" x14ac:dyDescent="0.25">
      <c r="AI43017" s="4"/>
    </row>
    <row r="43018" spans="35:35" ht="14.25" customHeight="1" thickTop="1" thickBot="1" x14ac:dyDescent="0.25">
      <c r="AI43018" s="4"/>
    </row>
    <row r="43019" spans="35:35" ht="14.25" customHeight="1" thickTop="1" thickBot="1" x14ac:dyDescent="0.25">
      <c r="AI43019" s="4"/>
    </row>
    <row r="43020" spans="35:35" ht="14.25" customHeight="1" thickTop="1" thickBot="1" x14ac:dyDescent="0.25">
      <c r="AI43020" s="4"/>
    </row>
    <row r="43021" spans="35:35" ht="14.25" customHeight="1" thickTop="1" thickBot="1" x14ac:dyDescent="0.25">
      <c r="AI43021" s="4"/>
    </row>
    <row r="43022" spans="35:35" ht="14.25" customHeight="1" thickTop="1" thickBot="1" x14ac:dyDescent="0.25">
      <c r="AI43022" s="4"/>
    </row>
    <row r="43023" spans="35:35" ht="14.25" customHeight="1" thickTop="1" thickBot="1" x14ac:dyDescent="0.25">
      <c r="AI43023" s="4"/>
    </row>
    <row r="43024" spans="35:35" ht="14.25" customHeight="1" thickTop="1" thickBot="1" x14ac:dyDescent="0.25">
      <c r="AI43024" s="4"/>
    </row>
    <row r="43025" spans="35:35" ht="14.25" customHeight="1" thickTop="1" thickBot="1" x14ac:dyDescent="0.25">
      <c r="AI43025" s="4"/>
    </row>
    <row r="43026" spans="35:35" ht="14.25" customHeight="1" thickTop="1" thickBot="1" x14ac:dyDescent="0.25">
      <c r="AI43026" s="4"/>
    </row>
    <row r="43027" spans="35:35" ht="14.25" customHeight="1" thickTop="1" thickBot="1" x14ac:dyDescent="0.25">
      <c r="AI43027" s="4"/>
    </row>
    <row r="43028" spans="35:35" ht="14.25" customHeight="1" thickTop="1" thickBot="1" x14ac:dyDescent="0.25">
      <c r="AI43028" s="4"/>
    </row>
    <row r="43029" spans="35:35" ht="14.25" customHeight="1" thickTop="1" thickBot="1" x14ac:dyDescent="0.25">
      <c r="AI43029" s="4"/>
    </row>
    <row r="43030" spans="35:35" ht="14.25" customHeight="1" thickTop="1" thickBot="1" x14ac:dyDescent="0.25">
      <c r="AI43030" s="4"/>
    </row>
    <row r="43031" spans="35:35" ht="14.25" customHeight="1" thickTop="1" thickBot="1" x14ac:dyDescent="0.25">
      <c r="AI43031" s="4"/>
    </row>
    <row r="43032" spans="35:35" ht="14.25" customHeight="1" thickTop="1" thickBot="1" x14ac:dyDescent="0.25">
      <c r="AI43032" s="4"/>
    </row>
    <row r="43033" spans="35:35" ht="14.25" customHeight="1" thickTop="1" thickBot="1" x14ac:dyDescent="0.25">
      <c r="AI43033" s="4"/>
    </row>
    <row r="43034" spans="35:35" ht="14.25" customHeight="1" thickTop="1" thickBot="1" x14ac:dyDescent="0.25">
      <c r="AI43034" s="4"/>
    </row>
    <row r="43035" spans="35:35" ht="14.25" customHeight="1" thickTop="1" thickBot="1" x14ac:dyDescent="0.25">
      <c r="AI43035" s="4"/>
    </row>
    <row r="43036" spans="35:35" ht="14.25" customHeight="1" thickTop="1" thickBot="1" x14ac:dyDescent="0.25">
      <c r="AI43036" s="4"/>
    </row>
    <row r="43037" spans="35:35" ht="14.25" customHeight="1" thickTop="1" thickBot="1" x14ac:dyDescent="0.25">
      <c r="AI43037" s="4"/>
    </row>
    <row r="43038" spans="35:35" ht="14.25" customHeight="1" thickTop="1" thickBot="1" x14ac:dyDescent="0.25">
      <c r="AI43038" s="4"/>
    </row>
    <row r="43039" spans="35:35" ht="14.25" customHeight="1" thickTop="1" thickBot="1" x14ac:dyDescent="0.25">
      <c r="AI43039" s="4"/>
    </row>
    <row r="43040" spans="35:35" ht="14.25" customHeight="1" thickTop="1" thickBot="1" x14ac:dyDescent="0.25">
      <c r="AI43040" s="4"/>
    </row>
    <row r="43041" spans="35:35" ht="14.25" customHeight="1" thickTop="1" thickBot="1" x14ac:dyDescent="0.25">
      <c r="AI43041" s="4"/>
    </row>
    <row r="43042" spans="35:35" ht="14.25" customHeight="1" thickTop="1" thickBot="1" x14ac:dyDescent="0.25">
      <c r="AI43042" s="4"/>
    </row>
    <row r="43043" spans="35:35" ht="14.25" customHeight="1" thickTop="1" thickBot="1" x14ac:dyDescent="0.25">
      <c r="AI43043" s="4"/>
    </row>
    <row r="43044" spans="35:35" ht="14.25" customHeight="1" thickTop="1" thickBot="1" x14ac:dyDescent="0.25">
      <c r="AI43044" s="4"/>
    </row>
    <row r="43045" spans="35:35" ht="14.25" customHeight="1" thickTop="1" thickBot="1" x14ac:dyDescent="0.25">
      <c r="AI43045" s="4"/>
    </row>
    <row r="43046" spans="35:35" ht="14.25" customHeight="1" thickTop="1" thickBot="1" x14ac:dyDescent="0.25">
      <c r="AI43046" s="4"/>
    </row>
    <row r="43047" spans="35:35" ht="14.25" customHeight="1" thickTop="1" thickBot="1" x14ac:dyDescent="0.25">
      <c r="AI43047" s="4"/>
    </row>
    <row r="43048" spans="35:35" ht="14.25" customHeight="1" thickTop="1" thickBot="1" x14ac:dyDescent="0.25">
      <c r="AI43048" s="4"/>
    </row>
    <row r="43049" spans="35:35" ht="14.25" customHeight="1" thickTop="1" thickBot="1" x14ac:dyDescent="0.25">
      <c r="AI43049" s="4"/>
    </row>
    <row r="43050" spans="35:35" ht="14.25" customHeight="1" thickTop="1" thickBot="1" x14ac:dyDescent="0.25">
      <c r="AI43050" s="4"/>
    </row>
    <row r="43051" spans="35:35" ht="14.25" customHeight="1" thickTop="1" thickBot="1" x14ac:dyDescent="0.25">
      <c r="AI43051" s="4"/>
    </row>
    <row r="43052" spans="35:35" ht="14.25" customHeight="1" thickTop="1" thickBot="1" x14ac:dyDescent="0.25">
      <c r="AI43052" s="4"/>
    </row>
    <row r="43053" spans="35:35" ht="14.25" customHeight="1" thickTop="1" thickBot="1" x14ac:dyDescent="0.25">
      <c r="AI43053" s="4"/>
    </row>
    <row r="43054" spans="35:35" ht="14.25" customHeight="1" thickTop="1" thickBot="1" x14ac:dyDescent="0.25">
      <c r="AI43054" s="4"/>
    </row>
    <row r="43055" spans="35:35" ht="14.25" customHeight="1" thickTop="1" thickBot="1" x14ac:dyDescent="0.25">
      <c r="AI43055" s="4"/>
    </row>
    <row r="43056" spans="35:35" ht="14.25" customHeight="1" thickTop="1" thickBot="1" x14ac:dyDescent="0.25">
      <c r="AI43056" s="4"/>
    </row>
    <row r="43057" spans="35:35" ht="14.25" customHeight="1" thickTop="1" thickBot="1" x14ac:dyDescent="0.25">
      <c r="AI43057" s="4"/>
    </row>
    <row r="43058" spans="35:35" ht="14.25" customHeight="1" thickTop="1" thickBot="1" x14ac:dyDescent="0.25">
      <c r="AI43058" s="4"/>
    </row>
    <row r="43059" spans="35:35" ht="14.25" customHeight="1" thickTop="1" thickBot="1" x14ac:dyDescent="0.25">
      <c r="AI43059" s="4"/>
    </row>
    <row r="43060" spans="35:35" ht="14.25" customHeight="1" thickTop="1" thickBot="1" x14ac:dyDescent="0.25">
      <c r="AI43060" s="4"/>
    </row>
    <row r="43061" spans="35:35" ht="14.25" customHeight="1" thickTop="1" thickBot="1" x14ac:dyDescent="0.25">
      <c r="AI43061" s="4"/>
    </row>
    <row r="43062" spans="35:35" ht="14.25" customHeight="1" thickTop="1" thickBot="1" x14ac:dyDescent="0.25">
      <c r="AI43062" s="4"/>
    </row>
    <row r="43063" spans="35:35" ht="14.25" customHeight="1" thickTop="1" thickBot="1" x14ac:dyDescent="0.25">
      <c r="AI43063" s="4"/>
    </row>
    <row r="43064" spans="35:35" ht="14.25" customHeight="1" thickTop="1" thickBot="1" x14ac:dyDescent="0.25">
      <c r="AI43064" s="4"/>
    </row>
    <row r="43065" spans="35:35" ht="14.25" customHeight="1" thickTop="1" thickBot="1" x14ac:dyDescent="0.25">
      <c r="AI43065" s="4"/>
    </row>
    <row r="43066" spans="35:35" ht="14.25" customHeight="1" thickTop="1" thickBot="1" x14ac:dyDescent="0.25">
      <c r="AI43066" s="4"/>
    </row>
    <row r="43067" spans="35:35" ht="14.25" customHeight="1" thickTop="1" thickBot="1" x14ac:dyDescent="0.25">
      <c r="AI43067" s="4"/>
    </row>
    <row r="43068" spans="35:35" ht="14.25" customHeight="1" thickTop="1" thickBot="1" x14ac:dyDescent="0.25">
      <c r="AI43068" s="4"/>
    </row>
    <row r="43069" spans="35:35" ht="14.25" customHeight="1" thickTop="1" thickBot="1" x14ac:dyDescent="0.25">
      <c r="AI43069" s="4"/>
    </row>
    <row r="43070" spans="35:35" ht="14.25" customHeight="1" thickTop="1" thickBot="1" x14ac:dyDescent="0.25">
      <c r="AI43070" s="4"/>
    </row>
    <row r="43071" spans="35:35" ht="14.25" customHeight="1" thickTop="1" thickBot="1" x14ac:dyDescent="0.25">
      <c r="AI43071" s="4"/>
    </row>
    <row r="43072" spans="35:35" ht="14.25" customHeight="1" thickTop="1" thickBot="1" x14ac:dyDescent="0.25">
      <c r="AI43072" s="4"/>
    </row>
    <row r="43073" spans="35:35" ht="14.25" customHeight="1" thickTop="1" thickBot="1" x14ac:dyDescent="0.25">
      <c r="AI43073" s="4"/>
    </row>
    <row r="43074" spans="35:35" ht="14.25" customHeight="1" thickTop="1" thickBot="1" x14ac:dyDescent="0.25">
      <c r="AI43074" s="4"/>
    </row>
    <row r="43075" spans="35:35" ht="14.25" customHeight="1" thickTop="1" thickBot="1" x14ac:dyDescent="0.25">
      <c r="AI43075" s="4"/>
    </row>
    <row r="43076" spans="35:35" ht="14.25" customHeight="1" thickTop="1" thickBot="1" x14ac:dyDescent="0.25">
      <c r="AI43076" s="4"/>
    </row>
    <row r="43077" spans="35:35" ht="14.25" customHeight="1" thickTop="1" thickBot="1" x14ac:dyDescent="0.25">
      <c r="AI43077" s="4"/>
    </row>
    <row r="43078" spans="35:35" ht="14.25" customHeight="1" thickTop="1" thickBot="1" x14ac:dyDescent="0.25">
      <c r="AI43078" s="4"/>
    </row>
    <row r="43079" spans="35:35" ht="14.25" customHeight="1" thickTop="1" thickBot="1" x14ac:dyDescent="0.25">
      <c r="AI43079" s="4"/>
    </row>
    <row r="43080" spans="35:35" ht="14.25" customHeight="1" thickTop="1" thickBot="1" x14ac:dyDescent="0.25">
      <c r="AI43080" s="4"/>
    </row>
    <row r="43081" spans="35:35" ht="14.25" customHeight="1" thickTop="1" thickBot="1" x14ac:dyDescent="0.25">
      <c r="AI43081" s="4"/>
    </row>
    <row r="43082" spans="35:35" ht="14.25" customHeight="1" thickTop="1" thickBot="1" x14ac:dyDescent="0.25">
      <c r="AI43082" s="4"/>
    </row>
    <row r="43083" spans="35:35" ht="14.25" customHeight="1" thickTop="1" thickBot="1" x14ac:dyDescent="0.25">
      <c r="AI43083" s="4"/>
    </row>
    <row r="43084" spans="35:35" ht="14.25" customHeight="1" thickTop="1" thickBot="1" x14ac:dyDescent="0.25">
      <c r="AI43084" s="4"/>
    </row>
    <row r="43085" spans="35:35" ht="14.25" customHeight="1" thickTop="1" thickBot="1" x14ac:dyDescent="0.25">
      <c r="AI43085" s="4"/>
    </row>
    <row r="43086" spans="35:35" ht="14.25" customHeight="1" thickTop="1" thickBot="1" x14ac:dyDescent="0.25">
      <c r="AI43086" s="4"/>
    </row>
    <row r="43087" spans="35:35" ht="14.25" customHeight="1" thickTop="1" thickBot="1" x14ac:dyDescent="0.25">
      <c r="AI43087" s="4"/>
    </row>
    <row r="43088" spans="35:35" ht="14.25" customHeight="1" thickTop="1" thickBot="1" x14ac:dyDescent="0.25">
      <c r="AI43088" s="4"/>
    </row>
    <row r="43089" spans="35:35" ht="14.25" customHeight="1" thickTop="1" thickBot="1" x14ac:dyDescent="0.25">
      <c r="AI43089" s="4"/>
    </row>
    <row r="43090" spans="35:35" ht="14.25" customHeight="1" thickTop="1" thickBot="1" x14ac:dyDescent="0.25">
      <c r="AI43090" s="4"/>
    </row>
    <row r="43091" spans="35:35" ht="14.25" customHeight="1" thickTop="1" thickBot="1" x14ac:dyDescent="0.25">
      <c r="AI43091" s="4"/>
    </row>
    <row r="43092" spans="35:35" ht="14.25" customHeight="1" thickTop="1" thickBot="1" x14ac:dyDescent="0.25">
      <c r="AI43092" s="4"/>
    </row>
    <row r="43093" spans="35:35" ht="14.25" customHeight="1" thickTop="1" thickBot="1" x14ac:dyDescent="0.25">
      <c r="AI43093" s="4"/>
    </row>
    <row r="43094" spans="35:35" ht="14.25" customHeight="1" thickTop="1" thickBot="1" x14ac:dyDescent="0.25">
      <c r="AI43094" s="4"/>
    </row>
    <row r="43095" spans="35:35" ht="14.25" customHeight="1" thickTop="1" thickBot="1" x14ac:dyDescent="0.25">
      <c r="AI43095" s="4"/>
    </row>
    <row r="43096" spans="35:35" ht="14.25" customHeight="1" thickTop="1" thickBot="1" x14ac:dyDescent="0.25">
      <c r="AI43096" s="4"/>
    </row>
    <row r="43097" spans="35:35" ht="14.25" customHeight="1" thickTop="1" thickBot="1" x14ac:dyDescent="0.25">
      <c r="AI43097" s="4"/>
    </row>
    <row r="43098" spans="35:35" ht="14.25" customHeight="1" thickTop="1" thickBot="1" x14ac:dyDescent="0.25">
      <c r="AI43098" s="4"/>
    </row>
    <row r="43099" spans="35:35" ht="14.25" customHeight="1" thickTop="1" thickBot="1" x14ac:dyDescent="0.25">
      <c r="AI43099" s="4"/>
    </row>
    <row r="43100" spans="35:35" ht="14.25" customHeight="1" thickTop="1" thickBot="1" x14ac:dyDescent="0.25">
      <c r="AI43100" s="4"/>
    </row>
    <row r="43101" spans="35:35" ht="14.25" customHeight="1" thickTop="1" thickBot="1" x14ac:dyDescent="0.25">
      <c r="AI43101" s="4"/>
    </row>
    <row r="43102" spans="35:35" ht="14.25" customHeight="1" thickTop="1" thickBot="1" x14ac:dyDescent="0.25">
      <c r="AI43102" s="4"/>
    </row>
    <row r="43103" spans="35:35" ht="14.25" customHeight="1" thickTop="1" thickBot="1" x14ac:dyDescent="0.25">
      <c r="AI43103" s="4"/>
    </row>
    <row r="43104" spans="35:35" ht="14.25" customHeight="1" thickTop="1" thickBot="1" x14ac:dyDescent="0.25">
      <c r="AI43104" s="4"/>
    </row>
    <row r="43105" spans="35:35" ht="14.25" customHeight="1" thickTop="1" thickBot="1" x14ac:dyDescent="0.25">
      <c r="AI43105" s="4"/>
    </row>
    <row r="43106" spans="35:35" ht="14.25" customHeight="1" thickTop="1" thickBot="1" x14ac:dyDescent="0.25">
      <c r="AI43106" s="4"/>
    </row>
    <row r="43107" spans="35:35" ht="14.25" customHeight="1" thickTop="1" thickBot="1" x14ac:dyDescent="0.25">
      <c r="AI43107" s="4"/>
    </row>
    <row r="43108" spans="35:35" ht="14.25" customHeight="1" thickTop="1" thickBot="1" x14ac:dyDescent="0.25">
      <c r="AI43108" s="4"/>
    </row>
    <row r="43109" spans="35:35" ht="14.25" customHeight="1" thickTop="1" thickBot="1" x14ac:dyDescent="0.25">
      <c r="AI43109" s="4"/>
    </row>
    <row r="43110" spans="35:35" ht="14.25" customHeight="1" thickTop="1" thickBot="1" x14ac:dyDescent="0.25">
      <c r="AI43110" s="4"/>
    </row>
    <row r="43111" spans="35:35" ht="14.25" customHeight="1" thickTop="1" thickBot="1" x14ac:dyDescent="0.25">
      <c r="AI43111" s="4"/>
    </row>
    <row r="43112" spans="35:35" ht="14.25" customHeight="1" thickTop="1" thickBot="1" x14ac:dyDescent="0.25">
      <c r="AI43112" s="4"/>
    </row>
    <row r="43113" spans="35:35" ht="14.25" customHeight="1" thickTop="1" thickBot="1" x14ac:dyDescent="0.25">
      <c r="AI43113" s="4"/>
    </row>
    <row r="43114" spans="35:35" ht="14.25" customHeight="1" thickTop="1" thickBot="1" x14ac:dyDescent="0.25">
      <c r="AI43114" s="4"/>
    </row>
    <row r="43115" spans="35:35" ht="14.25" customHeight="1" thickTop="1" thickBot="1" x14ac:dyDescent="0.25">
      <c r="AI43115" s="4"/>
    </row>
    <row r="43116" spans="35:35" ht="14.25" customHeight="1" thickTop="1" thickBot="1" x14ac:dyDescent="0.25">
      <c r="AI43116" s="4"/>
    </row>
    <row r="43117" spans="35:35" ht="14.25" customHeight="1" thickTop="1" thickBot="1" x14ac:dyDescent="0.25">
      <c r="AI43117" s="4"/>
    </row>
    <row r="43118" spans="35:35" ht="14.25" customHeight="1" thickTop="1" thickBot="1" x14ac:dyDescent="0.25">
      <c r="AI43118" s="4"/>
    </row>
    <row r="43119" spans="35:35" ht="14.25" customHeight="1" thickTop="1" thickBot="1" x14ac:dyDescent="0.25">
      <c r="AI43119" s="4"/>
    </row>
    <row r="43120" spans="35:35" ht="14.25" customHeight="1" thickTop="1" thickBot="1" x14ac:dyDescent="0.25">
      <c r="AI43120" s="4"/>
    </row>
    <row r="43121" spans="35:35" ht="14.25" customHeight="1" thickTop="1" thickBot="1" x14ac:dyDescent="0.25">
      <c r="AI43121" s="4"/>
    </row>
    <row r="43122" spans="35:35" ht="14.25" customHeight="1" thickTop="1" thickBot="1" x14ac:dyDescent="0.25">
      <c r="AI43122" s="4"/>
    </row>
    <row r="43123" spans="35:35" ht="14.25" customHeight="1" thickTop="1" thickBot="1" x14ac:dyDescent="0.25">
      <c r="AI43123" s="4"/>
    </row>
    <row r="43124" spans="35:35" ht="14.25" customHeight="1" thickTop="1" thickBot="1" x14ac:dyDescent="0.25">
      <c r="AI43124" s="4"/>
    </row>
    <row r="43125" spans="35:35" ht="14.25" customHeight="1" thickTop="1" thickBot="1" x14ac:dyDescent="0.25">
      <c r="AI43125" s="4"/>
    </row>
    <row r="43126" spans="35:35" ht="14.25" customHeight="1" thickTop="1" thickBot="1" x14ac:dyDescent="0.25">
      <c r="AI43126" s="4"/>
    </row>
    <row r="43127" spans="35:35" ht="14.25" customHeight="1" thickTop="1" thickBot="1" x14ac:dyDescent="0.25">
      <c r="AI43127" s="4"/>
    </row>
    <row r="43128" spans="35:35" ht="14.25" customHeight="1" thickTop="1" thickBot="1" x14ac:dyDescent="0.25">
      <c r="AI43128" s="4"/>
    </row>
    <row r="43129" spans="35:35" ht="14.25" customHeight="1" thickTop="1" thickBot="1" x14ac:dyDescent="0.25">
      <c r="AI43129" s="4"/>
    </row>
    <row r="43130" spans="35:35" ht="14.25" customHeight="1" thickTop="1" thickBot="1" x14ac:dyDescent="0.25">
      <c r="AI43130" s="4"/>
    </row>
    <row r="43131" spans="35:35" ht="14.25" customHeight="1" thickTop="1" thickBot="1" x14ac:dyDescent="0.25">
      <c r="AI43131" s="4"/>
    </row>
    <row r="43132" spans="35:35" ht="14.25" customHeight="1" thickTop="1" thickBot="1" x14ac:dyDescent="0.25">
      <c r="AI43132" s="4"/>
    </row>
    <row r="43133" spans="35:35" ht="14.25" customHeight="1" thickTop="1" thickBot="1" x14ac:dyDescent="0.25">
      <c r="AI43133" s="4"/>
    </row>
    <row r="43134" spans="35:35" ht="14.25" customHeight="1" thickTop="1" thickBot="1" x14ac:dyDescent="0.25">
      <c r="AI43134" s="4"/>
    </row>
    <row r="43135" spans="35:35" ht="14.25" customHeight="1" thickTop="1" thickBot="1" x14ac:dyDescent="0.25">
      <c r="AI43135" s="4"/>
    </row>
    <row r="43136" spans="35:35" ht="14.25" customHeight="1" thickTop="1" thickBot="1" x14ac:dyDescent="0.25">
      <c r="AI43136" s="4"/>
    </row>
    <row r="43137" spans="35:35" ht="14.25" customHeight="1" thickTop="1" thickBot="1" x14ac:dyDescent="0.25">
      <c r="AI43137" s="4"/>
    </row>
    <row r="43138" spans="35:35" ht="14.25" customHeight="1" thickTop="1" thickBot="1" x14ac:dyDescent="0.25">
      <c r="AI43138" s="4"/>
    </row>
    <row r="43139" spans="35:35" ht="14.25" customHeight="1" thickTop="1" thickBot="1" x14ac:dyDescent="0.25">
      <c r="AI43139" s="4"/>
    </row>
    <row r="43140" spans="35:35" ht="14.25" customHeight="1" thickTop="1" thickBot="1" x14ac:dyDescent="0.25">
      <c r="AI43140" s="4"/>
    </row>
    <row r="43141" spans="35:35" ht="14.25" customHeight="1" thickTop="1" thickBot="1" x14ac:dyDescent="0.25">
      <c r="AI43141" s="4"/>
    </row>
    <row r="43142" spans="35:35" ht="14.25" customHeight="1" thickTop="1" thickBot="1" x14ac:dyDescent="0.25">
      <c r="AI43142" s="4"/>
    </row>
    <row r="43143" spans="35:35" ht="14.25" customHeight="1" thickTop="1" thickBot="1" x14ac:dyDescent="0.25">
      <c r="AI43143" s="4"/>
    </row>
    <row r="43144" spans="35:35" ht="14.25" customHeight="1" thickTop="1" thickBot="1" x14ac:dyDescent="0.25">
      <c r="AI43144" s="4"/>
    </row>
    <row r="43145" spans="35:35" ht="14.25" customHeight="1" thickTop="1" thickBot="1" x14ac:dyDescent="0.25">
      <c r="AI43145" s="4"/>
    </row>
    <row r="43146" spans="35:35" ht="14.25" customHeight="1" thickTop="1" thickBot="1" x14ac:dyDescent="0.25">
      <c r="AI43146" s="4"/>
    </row>
    <row r="43147" spans="35:35" ht="14.25" customHeight="1" thickTop="1" thickBot="1" x14ac:dyDescent="0.25">
      <c r="AI43147" s="4"/>
    </row>
    <row r="43148" spans="35:35" ht="14.25" customHeight="1" thickTop="1" thickBot="1" x14ac:dyDescent="0.25">
      <c r="AI43148" s="4"/>
    </row>
    <row r="43149" spans="35:35" ht="14.25" customHeight="1" thickTop="1" thickBot="1" x14ac:dyDescent="0.25">
      <c r="AI43149" s="4"/>
    </row>
    <row r="43150" spans="35:35" ht="14.25" customHeight="1" thickTop="1" thickBot="1" x14ac:dyDescent="0.25">
      <c r="AI43150" s="4"/>
    </row>
    <row r="43151" spans="35:35" ht="14.25" customHeight="1" thickTop="1" thickBot="1" x14ac:dyDescent="0.25">
      <c r="AI43151" s="4"/>
    </row>
    <row r="43152" spans="35:35" ht="14.25" customHeight="1" thickTop="1" thickBot="1" x14ac:dyDescent="0.25">
      <c r="AI43152" s="4"/>
    </row>
    <row r="43153" spans="35:35" ht="14.25" customHeight="1" thickTop="1" thickBot="1" x14ac:dyDescent="0.25">
      <c r="AI43153" s="4"/>
    </row>
    <row r="43154" spans="35:35" ht="14.25" customHeight="1" thickTop="1" thickBot="1" x14ac:dyDescent="0.25">
      <c r="AI43154" s="4"/>
    </row>
    <row r="43155" spans="35:35" ht="14.25" customHeight="1" thickTop="1" thickBot="1" x14ac:dyDescent="0.25">
      <c r="AI43155" s="4"/>
    </row>
    <row r="43156" spans="35:35" ht="14.25" customHeight="1" thickTop="1" thickBot="1" x14ac:dyDescent="0.25">
      <c r="AI43156" s="4"/>
    </row>
    <row r="43157" spans="35:35" ht="14.25" customHeight="1" thickTop="1" thickBot="1" x14ac:dyDescent="0.25">
      <c r="AI43157" s="4"/>
    </row>
    <row r="43158" spans="35:35" ht="14.25" customHeight="1" thickTop="1" thickBot="1" x14ac:dyDescent="0.25">
      <c r="AI43158" s="4"/>
    </row>
    <row r="43159" spans="35:35" ht="14.25" customHeight="1" thickTop="1" thickBot="1" x14ac:dyDescent="0.25">
      <c r="AI43159" s="4"/>
    </row>
    <row r="43160" spans="35:35" ht="14.25" customHeight="1" thickTop="1" thickBot="1" x14ac:dyDescent="0.25">
      <c r="AI43160" s="4"/>
    </row>
    <row r="43161" spans="35:35" ht="14.25" customHeight="1" thickTop="1" thickBot="1" x14ac:dyDescent="0.25">
      <c r="AI43161" s="4"/>
    </row>
    <row r="43162" spans="35:35" ht="14.25" customHeight="1" thickTop="1" thickBot="1" x14ac:dyDescent="0.25">
      <c r="AI43162" s="4"/>
    </row>
    <row r="43163" spans="35:35" ht="14.25" customHeight="1" thickTop="1" thickBot="1" x14ac:dyDescent="0.25">
      <c r="AI43163" s="4"/>
    </row>
    <row r="43164" spans="35:35" ht="14.25" customHeight="1" thickTop="1" thickBot="1" x14ac:dyDescent="0.25">
      <c r="AI43164" s="4"/>
    </row>
    <row r="43165" spans="35:35" ht="14.25" customHeight="1" thickTop="1" thickBot="1" x14ac:dyDescent="0.25">
      <c r="AI43165" s="4"/>
    </row>
    <row r="43166" spans="35:35" ht="14.25" customHeight="1" thickTop="1" thickBot="1" x14ac:dyDescent="0.25">
      <c r="AI43166" s="4"/>
    </row>
    <row r="43167" spans="35:35" ht="14.25" customHeight="1" thickTop="1" thickBot="1" x14ac:dyDescent="0.25">
      <c r="AI43167" s="4"/>
    </row>
    <row r="43168" spans="35:35" ht="14.25" customHeight="1" thickTop="1" thickBot="1" x14ac:dyDescent="0.25">
      <c r="AI43168" s="4"/>
    </row>
    <row r="43169" spans="35:35" ht="14.25" customHeight="1" thickTop="1" thickBot="1" x14ac:dyDescent="0.25">
      <c r="AI43169" s="4"/>
    </row>
    <row r="43170" spans="35:35" ht="14.25" customHeight="1" thickTop="1" thickBot="1" x14ac:dyDescent="0.25">
      <c r="AI43170" s="4"/>
    </row>
    <row r="43171" spans="35:35" ht="14.25" customHeight="1" thickTop="1" thickBot="1" x14ac:dyDescent="0.25">
      <c r="AI43171" s="4"/>
    </row>
    <row r="43172" spans="35:35" ht="14.25" customHeight="1" thickTop="1" thickBot="1" x14ac:dyDescent="0.25">
      <c r="AI43172" s="4"/>
    </row>
    <row r="43173" spans="35:35" ht="14.25" customHeight="1" thickTop="1" thickBot="1" x14ac:dyDescent="0.25">
      <c r="AI43173" s="4"/>
    </row>
    <row r="43174" spans="35:35" ht="14.25" customHeight="1" thickTop="1" thickBot="1" x14ac:dyDescent="0.25">
      <c r="AI43174" s="4"/>
    </row>
    <row r="43175" spans="35:35" ht="14.25" customHeight="1" thickTop="1" thickBot="1" x14ac:dyDescent="0.25">
      <c r="AI43175" s="4"/>
    </row>
    <row r="43176" spans="35:35" ht="14.25" customHeight="1" thickTop="1" thickBot="1" x14ac:dyDescent="0.25">
      <c r="AI43176" s="4"/>
    </row>
    <row r="43177" spans="35:35" ht="14.25" customHeight="1" thickTop="1" thickBot="1" x14ac:dyDescent="0.25">
      <c r="AI43177" s="4"/>
    </row>
    <row r="43178" spans="35:35" ht="14.25" customHeight="1" thickTop="1" thickBot="1" x14ac:dyDescent="0.25">
      <c r="AI43178" s="4"/>
    </row>
    <row r="43179" spans="35:35" ht="14.25" customHeight="1" thickTop="1" thickBot="1" x14ac:dyDescent="0.25">
      <c r="AI43179" s="4"/>
    </row>
    <row r="43180" spans="35:35" ht="14.25" customHeight="1" thickTop="1" thickBot="1" x14ac:dyDescent="0.25">
      <c r="AI43180" s="4"/>
    </row>
    <row r="43181" spans="35:35" ht="14.25" customHeight="1" thickTop="1" thickBot="1" x14ac:dyDescent="0.25">
      <c r="AI43181" s="4"/>
    </row>
    <row r="43182" spans="35:35" ht="14.25" customHeight="1" thickTop="1" thickBot="1" x14ac:dyDescent="0.25">
      <c r="AI43182" s="4"/>
    </row>
    <row r="43183" spans="35:35" ht="14.25" customHeight="1" thickTop="1" thickBot="1" x14ac:dyDescent="0.25">
      <c r="AI43183" s="4"/>
    </row>
    <row r="43184" spans="35:35" ht="14.25" customHeight="1" thickTop="1" thickBot="1" x14ac:dyDescent="0.25">
      <c r="AI43184" s="4"/>
    </row>
    <row r="43185" spans="35:35" ht="14.25" customHeight="1" thickTop="1" thickBot="1" x14ac:dyDescent="0.25">
      <c r="AI43185" s="4"/>
    </row>
    <row r="43186" spans="35:35" ht="14.25" customHeight="1" thickTop="1" thickBot="1" x14ac:dyDescent="0.25">
      <c r="AI43186" s="4"/>
    </row>
    <row r="43187" spans="35:35" ht="14.25" customHeight="1" thickTop="1" thickBot="1" x14ac:dyDescent="0.25">
      <c r="AI43187" s="4"/>
    </row>
    <row r="43188" spans="35:35" ht="14.25" customHeight="1" thickTop="1" thickBot="1" x14ac:dyDescent="0.25">
      <c r="AI43188" s="4"/>
    </row>
    <row r="43189" spans="35:35" ht="14.25" customHeight="1" thickTop="1" thickBot="1" x14ac:dyDescent="0.25">
      <c r="AI43189" s="4"/>
    </row>
    <row r="43190" spans="35:35" ht="14.25" customHeight="1" thickTop="1" thickBot="1" x14ac:dyDescent="0.25">
      <c r="AI43190" s="4"/>
    </row>
    <row r="43191" spans="35:35" ht="14.25" customHeight="1" thickTop="1" thickBot="1" x14ac:dyDescent="0.25">
      <c r="AI43191" s="4"/>
    </row>
    <row r="43192" spans="35:35" ht="14.25" customHeight="1" thickTop="1" thickBot="1" x14ac:dyDescent="0.25">
      <c r="AI43192" s="4"/>
    </row>
    <row r="43193" spans="35:35" ht="14.25" customHeight="1" thickTop="1" thickBot="1" x14ac:dyDescent="0.25">
      <c r="AI43193" s="4"/>
    </row>
    <row r="43194" spans="35:35" ht="14.25" customHeight="1" thickTop="1" thickBot="1" x14ac:dyDescent="0.25">
      <c r="AI43194" s="4"/>
    </row>
    <row r="43195" spans="35:35" ht="14.25" customHeight="1" thickTop="1" thickBot="1" x14ac:dyDescent="0.25">
      <c r="AI43195" s="4"/>
    </row>
    <row r="43196" spans="35:35" ht="14.25" customHeight="1" thickTop="1" thickBot="1" x14ac:dyDescent="0.25">
      <c r="AI43196" s="4"/>
    </row>
    <row r="43197" spans="35:35" ht="14.25" customHeight="1" thickTop="1" thickBot="1" x14ac:dyDescent="0.25">
      <c r="AI43197" s="4"/>
    </row>
    <row r="43198" spans="35:35" ht="14.25" customHeight="1" thickTop="1" thickBot="1" x14ac:dyDescent="0.25">
      <c r="AI43198" s="4"/>
    </row>
    <row r="43199" spans="35:35" ht="14.25" customHeight="1" thickTop="1" thickBot="1" x14ac:dyDescent="0.25">
      <c r="AI43199" s="4"/>
    </row>
    <row r="43200" spans="35:35" ht="14.25" customHeight="1" thickTop="1" thickBot="1" x14ac:dyDescent="0.25">
      <c r="AI43200" s="4"/>
    </row>
    <row r="43201" spans="35:35" ht="14.25" customHeight="1" thickTop="1" thickBot="1" x14ac:dyDescent="0.25">
      <c r="AI43201" s="4"/>
    </row>
    <row r="43202" spans="35:35" ht="14.25" customHeight="1" thickTop="1" thickBot="1" x14ac:dyDescent="0.25">
      <c r="AI43202" s="4"/>
    </row>
    <row r="43203" spans="35:35" ht="14.25" customHeight="1" thickTop="1" thickBot="1" x14ac:dyDescent="0.25">
      <c r="AI43203" s="4"/>
    </row>
    <row r="43204" spans="35:35" ht="14.25" customHeight="1" thickTop="1" thickBot="1" x14ac:dyDescent="0.25">
      <c r="AI43204" s="4"/>
    </row>
    <row r="43205" spans="35:35" ht="14.25" customHeight="1" thickTop="1" thickBot="1" x14ac:dyDescent="0.25">
      <c r="AI43205" s="4"/>
    </row>
    <row r="43206" spans="35:35" ht="14.25" customHeight="1" thickTop="1" thickBot="1" x14ac:dyDescent="0.25">
      <c r="AI43206" s="4"/>
    </row>
    <row r="43207" spans="35:35" ht="14.25" customHeight="1" thickTop="1" thickBot="1" x14ac:dyDescent="0.25">
      <c r="AI43207" s="4"/>
    </row>
    <row r="43208" spans="35:35" ht="14.25" customHeight="1" thickTop="1" thickBot="1" x14ac:dyDescent="0.25">
      <c r="AI43208" s="4"/>
    </row>
    <row r="43209" spans="35:35" ht="14.25" customHeight="1" thickTop="1" thickBot="1" x14ac:dyDescent="0.25">
      <c r="AI43209" s="4"/>
    </row>
    <row r="43210" spans="35:35" ht="14.25" customHeight="1" thickTop="1" thickBot="1" x14ac:dyDescent="0.25">
      <c r="AI43210" s="4"/>
    </row>
    <row r="43211" spans="35:35" ht="14.25" customHeight="1" thickTop="1" thickBot="1" x14ac:dyDescent="0.25">
      <c r="AI43211" s="4"/>
    </row>
    <row r="43212" spans="35:35" ht="14.25" customHeight="1" thickTop="1" thickBot="1" x14ac:dyDescent="0.25">
      <c r="AI43212" s="4"/>
    </row>
    <row r="43213" spans="35:35" ht="14.25" customHeight="1" thickTop="1" thickBot="1" x14ac:dyDescent="0.25">
      <c r="AI43213" s="4"/>
    </row>
    <row r="43214" spans="35:35" ht="14.25" customHeight="1" thickTop="1" thickBot="1" x14ac:dyDescent="0.25">
      <c r="AI43214" s="4"/>
    </row>
    <row r="43215" spans="35:35" ht="14.25" customHeight="1" thickTop="1" thickBot="1" x14ac:dyDescent="0.25">
      <c r="AI43215" s="4"/>
    </row>
    <row r="43216" spans="35:35" ht="14.25" customHeight="1" thickTop="1" thickBot="1" x14ac:dyDescent="0.25">
      <c r="AI43216" s="4"/>
    </row>
    <row r="43217" spans="35:35" ht="14.25" customHeight="1" thickTop="1" thickBot="1" x14ac:dyDescent="0.25">
      <c r="AI43217" s="4"/>
    </row>
    <row r="43218" spans="35:35" ht="14.25" customHeight="1" thickTop="1" thickBot="1" x14ac:dyDescent="0.25">
      <c r="AI43218" s="4"/>
    </row>
    <row r="43219" spans="35:35" ht="14.25" customHeight="1" thickTop="1" thickBot="1" x14ac:dyDescent="0.25">
      <c r="AI43219" s="4"/>
    </row>
    <row r="43220" spans="35:35" ht="14.25" customHeight="1" thickTop="1" thickBot="1" x14ac:dyDescent="0.25">
      <c r="AI43220" s="4"/>
    </row>
    <row r="43221" spans="35:35" ht="14.25" customHeight="1" thickTop="1" thickBot="1" x14ac:dyDescent="0.25">
      <c r="AI43221" s="4"/>
    </row>
    <row r="43222" spans="35:35" ht="14.25" customHeight="1" thickTop="1" thickBot="1" x14ac:dyDescent="0.25">
      <c r="AI43222" s="4"/>
    </row>
    <row r="43223" spans="35:35" ht="14.25" customHeight="1" thickTop="1" thickBot="1" x14ac:dyDescent="0.25">
      <c r="AI43223" s="4"/>
    </row>
    <row r="43224" spans="35:35" ht="14.25" customHeight="1" thickTop="1" thickBot="1" x14ac:dyDescent="0.25">
      <c r="AI43224" s="4"/>
    </row>
    <row r="43225" spans="35:35" ht="14.25" customHeight="1" thickTop="1" thickBot="1" x14ac:dyDescent="0.25">
      <c r="AI43225" s="4"/>
    </row>
    <row r="43226" spans="35:35" ht="14.25" customHeight="1" thickTop="1" thickBot="1" x14ac:dyDescent="0.25">
      <c r="AI43226" s="4"/>
    </row>
    <row r="43227" spans="35:35" ht="14.25" customHeight="1" thickTop="1" thickBot="1" x14ac:dyDescent="0.25">
      <c r="AI43227" s="4"/>
    </row>
    <row r="43228" spans="35:35" ht="14.25" customHeight="1" thickTop="1" thickBot="1" x14ac:dyDescent="0.25">
      <c r="AI43228" s="4"/>
    </row>
    <row r="43229" spans="35:35" ht="14.25" customHeight="1" thickTop="1" thickBot="1" x14ac:dyDescent="0.25">
      <c r="AI43229" s="4"/>
    </row>
    <row r="43230" spans="35:35" ht="14.25" customHeight="1" thickTop="1" thickBot="1" x14ac:dyDescent="0.25">
      <c r="AI43230" s="4"/>
    </row>
    <row r="43231" spans="35:35" ht="14.25" customHeight="1" thickTop="1" thickBot="1" x14ac:dyDescent="0.25">
      <c r="AI43231" s="4"/>
    </row>
    <row r="43232" spans="35:35" ht="14.25" customHeight="1" thickTop="1" thickBot="1" x14ac:dyDescent="0.25">
      <c r="AI43232" s="4"/>
    </row>
    <row r="43233" spans="35:35" ht="14.25" customHeight="1" thickTop="1" thickBot="1" x14ac:dyDescent="0.25">
      <c r="AI43233" s="4"/>
    </row>
    <row r="43234" spans="35:35" ht="14.25" customHeight="1" thickTop="1" thickBot="1" x14ac:dyDescent="0.25">
      <c r="AI43234" s="4"/>
    </row>
    <row r="43235" spans="35:35" ht="14.25" customHeight="1" thickTop="1" thickBot="1" x14ac:dyDescent="0.25">
      <c r="AI43235" s="4"/>
    </row>
    <row r="43236" spans="35:35" ht="14.25" customHeight="1" thickTop="1" thickBot="1" x14ac:dyDescent="0.25">
      <c r="AI43236" s="4"/>
    </row>
    <row r="43237" spans="35:35" ht="14.25" customHeight="1" thickTop="1" thickBot="1" x14ac:dyDescent="0.25">
      <c r="AI43237" s="4"/>
    </row>
    <row r="43238" spans="35:35" ht="14.25" customHeight="1" thickTop="1" thickBot="1" x14ac:dyDescent="0.25">
      <c r="AI43238" s="4"/>
    </row>
    <row r="43239" spans="35:35" ht="14.25" customHeight="1" thickTop="1" thickBot="1" x14ac:dyDescent="0.25">
      <c r="AI43239" s="4"/>
    </row>
    <row r="43240" spans="35:35" ht="14.25" customHeight="1" thickTop="1" thickBot="1" x14ac:dyDescent="0.25">
      <c r="AI43240" s="4"/>
    </row>
    <row r="43241" spans="35:35" ht="14.25" customHeight="1" thickTop="1" thickBot="1" x14ac:dyDescent="0.25">
      <c r="AI43241" s="4"/>
    </row>
    <row r="43242" spans="35:35" ht="14.25" customHeight="1" thickTop="1" thickBot="1" x14ac:dyDescent="0.25">
      <c r="AI43242" s="4"/>
    </row>
    <row r="43243" spans="35:35" ht="14.25" customHeight="1" thickTop="1" thickBot="1" x14ac:dyDescent="0.25">
      <c r="AI43243" s="4"/>
    </row>
    <row r="43244" spans="35:35" ht="14.25" customHeight="1" thickTop="1" thickBot="1" x14ac:dyDescent="0.25">
      <c r="AI43244" s="4"/>
    </row>
    <row r="43245" spans="35:35" ht="14.25" customHeight="1" thickTop="1" thickBot="1" x14ac:dyDescent="0.25">
      <c r="AI43245" s="4"/>
    </row>
    <row r="43246" spans="35:35" ht="14.25" customHeight="1" thickTop="1" thickBot="1" x14ac:dyDescent="0.25">
      <c r="AI43246" s="4"/>
    </row>
    <row r="43247" spans="35:35" ht="14.25" customHeight="1" thickTop="1" thickBot="1" x14ac:dyDescent="0.25">
      <c r="AI43247" s="4"/>
    </row>
    <row r="43248" spans="35:35" ht="14.25" customHeight="1" thickTop="1" thickBot="1" x14ac:dyDescent="0.25">
      <c r="AI43248" s="4"/>
    </row>
    <row r="43249" spans="35:35" ht="14.25" customHeight="1" thickTop="1" thickBot="1" x14ac:dyDescent="0.25">
      <c r="AI43249" s="4"/>
    </row>
    <row r="43250" spans="35:35" ht="14.25" customHeight="1" thickTop="1" thickBot="1" x14ac:dyDescent="0.25">
      <c r="AI43250" s="4"/>
    </row>
    <row r="43251" spans="35:35" ht="14.25" customHeight="1" thickTop="1" thickBot="1" x14ac:dyDescent="0.25">
      <c r="AI43251" s="4"/>
    </row>
    <row r="43252" spans="35:35" ht="14.25" customHeight="1" thickTop="1" thickBot="1" x14ac:dyDescent="0.25">
      <c r="AI43252" s="4"/>
    </row>
    <row r="43253" spans="35:35" ht="14.25" customHeight="1" thickTop="1" thickBot="1" x14ac:dyDescent="0.25">
      <c r="AI43253" s="4"/>
    </row>
    <row r="43254" spans="35:35" ht="14.25" customHeight="1" thickTop="1" thickBot="1" x14ac:dyDescent="0.25">
      <c r="AI43254" s="4"/>
    </row>
    <row r="43255" spans="35:35" ht="14.25" customHeight="1" thickTop="1" thickBot="1" x14ac:dyDescent="0.25">
      <c r="AI43255" s="4"/>
    </row>
    <row r="43256" spans="35:35" ht="14.25" customHeight="1" thickTop="1" thickBot="1" x14ac:dyDescent="0.25">
      <c r="AI43256" s="4"/>
    </row>
    <row r="43257" spans="35:35" ht="14.25" customHeight="1" thickTop="1" thickBot="1" x14ac:dyDescent="0.25">
      <c r="AI43257" s="4"/>
    </row>
    <row r="43258" spans="35:35" ht="14.25" customHeight="1" thickTop="1" thickBot="1" x14ac:dyDescent="0.25">
      <c r="AI43258" s="4"/>
    </row>
    <row r="43259" spans="35:35" ht="14.25" customHeight="1" thickTop="1" thickBot="1" x14ac:dyDescent="0.25">
      <c r="AI43259" s="4"/>
    </row>
    <row r="43260" spans="35:35" ht="14.25" customHeight="1" thickTop="1" thickBot="1" x14ac:dyDescent="0.25">
      <c r="AI43260" s="4"/>
    </row>
    <row r="43261" spans="35:35" ht="14.25" customHeight="1" thickTop="1" thickBot="1" x14ac:dyDescent="0.25">
      <c r="AI43261" s="4"/>
    </row>
    <row r="43262" spans="35:35" ht="14.25" customHeight="1" thickTop="1" thickBot="1" x14ac:dyDescent="0.25">
      <c r="AI43262" s="4"/>
    </row>
    <row r="43263" spans="35:35" ht="14.25" customHeight="1" thickTop="1" thickBot="1" x14ac:dyDescent="0.25">
      <c r="AI43263" s="4"/>
    </row>
    <row r="43264" spans="35:35" ht="14.25" customHeight="1" thickTop="1" thickBot="1" x14ac:dyDescent="0.25">
      <c r="AI43264" s="4"/>
    </row>
    <row r="43265" spans="35:35" ht="14.25" customHeight="1" thickTop="1" thickBot="1" x14ac:dyDescent="0.25">
      <c r="AI43265" s="4"/>
    </row>
    <row r="43266" spans="35:35" ht="14.25" customHeight="1" thickTop="1" thickBot="1" x14ac:dyDescent="0.25">
      <c r="AI43266" s="4"/>
    </row>
    <row r="43267" spans="35:35" ht="14.25" customHeight="1" thickTop="1" thickBot="1" x14ac:dyDescent="0.25">
      <c r="AI43267" s="4"/>
    </row>
    <row r="43268" spans="35:35" ht="14.25" customHeight="1" thickTop="1" thickBot="1" x14ac:dyDescent="0.25">
      <c r="AI43268" s="4"/>
    </row>
    <row r="43269" spans="35:35" ht="14.25" customHeight="1" thickTop="1" thickBot="1" x14ac:dyDescent="0.25">
      <c r="AI43269" s="4"/>
    </row>
    <row r="43270" spans="35:35" ht="14.25" customHeight="1" thickTop="1" thickBot="1" x14ac:dyDescent="0.25">
      <c r="AI43270" s="4"/>
    </row>
    <row r="43271" spans="35:35" ht="14.25" customHeight="1" thickTop="1" thickBot="1" x14ac:dyDescent="0.25">
      <c r="AI43271" s="4"/>
    </row>
    <row r="43272" spans="35:35" ht="14.25" customHeight="1" thickTop="1" thickBot="1" x14ac:dyDescent="0.25">
      <c r="AI43272" s="4"/>
    </row>
    <row r="43273" spans="35:35" ht="14.25" customHeight="1" thickTop="1" thickBot="1" x14ac:dyDescent="0.25">
      <c r="AI43273" s="4"/>
    </row>
    <row r="43274" spans="35:35" ht="14.25" customHeight="1" thickTop="1" thickBot="1" x14ac:dyDescent="0.25">
      <c r="AI43274" s="4"/>
    </row>
    <row r="43275" spans="35:35" ht="14.25" customHeight="1" thickTop="1" thickBot="1" x14ac:dyDescent="0.25">
      <c r="AI43275" s="4"/>
    </row>
    <row r="43276" spans="35:35" ht="14.25" customHeight="1" thickTop="1" thickBot="1" x14ac:dyDescent="0.25">
      <c r="AI43276" s="4"/>
    </row>
    <row r="43277" spans="35:35" ht="14.25" customHeight="1" thickTop="1" thickBot="1" x14ac:dyDescent="0.25">
      <c r="AI43277" s="4"/>
    </row>
    <row r="43278" spans="35:35" ht="14.25" customHeight="1" thickTop="1" thickBot="1" x14ac:dyDescent="0.25">
      <c r="AI43278" s="4"/>
    </row>
    <row r="43279" spans="35:35" ht="14.25" customHeight="1" thickTop="1" thickBot="1" x14ac:dyDescent="0.25">
      <c r="AI43279" s="4"/>
    </row>
    <row r="43280" spans="35:35" ht="14.25" customHeight="1" thickTop="1" thickBot="1" x14ac:dyDescent="0.25">
      <c r="AI43280" s="4"/>
    </row>
    <row r="43281" spans="35:35" ht="14.25" customHeight="1" thickTop="1" thickBot="1" x14ac:dyDescent="0.25">
      <c r="AI43281" s="4"/>
    </row>
    <row r="43282" spans="35:35" ht="14.25" customHeight="1" thickTop="1" thickBot="1" x14ac:dyDescent="0.25">
      <c r="AI43282" s="4"/>
    </row>
    <row r="43283" spans="35:35" ht="14.25" customHeight="1" thickTop="1" thickBot="1" x14ac:dyDescent="0.25">
      <c r="AI43283" s="4"/>
    </row>
    <row r="43284" spans="35:35" ht="14.25" customHeight="1" thickTop="1" thickBot="1" x14ac:dyDescent="0.25">
      <c r="AI43284" s="4"/>
    </row>
    <row r="43285" spans="35:35" ht="14.25" customHeight="1" thickTop="1" thickBot="1" x14ac:dyDescent="0.25">
      <c r="AI43285" s="4"/>
    </row>
    <row r="43286" spans="35:35" ht="14.25" customHeight="1" thickTop="1" thickBot="1" x14ac:dyDescent="0.25">
      <c r="AI43286" s="4"/>
    </row>
    <row r="43287" spans="35:35" ht="14.25" customHeight="1" thickTop="1" thickBot="1" x14ac:dyDescent="0.25">
      <c r="AI43287" s="4"/>
    </row>
    <row r="43288" spans="35:35" ht="14.25" customHeight="1" thickTop="1" thickBot="1" x14ac:dyDescent="0.25">
      <c r="AI43288" s="4"/>
    </row>
    <row r="43289" spans="35:35" ht="14.25" customHeight="1" thickTop="1" thickBot="1" x14ac:dyDescent="0.25">
      <c r="AI43289" s="4"/>
    </row>
    <row r="43290" spans="35:35" ht="14.25" customHeight="1" thickTop="1" thickBot="1" x14ac:dyDescent="0.25">
      <c r="AI43290" s="4"/>
    </row>
    <row r="43291" spans="35:35" ht="14.25" customHeight="1" thickTop="1" thickBot="1" x14ac:dyDescent="0.25">
      <c r="AI43291" s="4"/>
    </row>
    <row r="43292" spans="35:35" ht="14.25" customHeight="1" thickTop="1" thickBot="1" x14ac:dyDescent="0.25">
      <c r="AI43292" s="4"/>
    </row>
    <row r="43293" spans="35:35" ht="14.25" customHeight="1" thickTop="1" thickBot="1" x14ac:dyDescent="0.25">
      <c r="AI43293" s="4"/>
    </row>
    <row r="43294" spans="35:35" ht="14.25" customHeight="1" thickTop="1" thickBot="1" x14ac:dyDescent="0.25">
      <c r="AI43294" s="4"/>
    </row>
    <row r="43295" spans="35:35" ht="14.25" customHeight="1" thickTop="1" thickBot="1" x14ac:dyDescent="0.25">
      <c r="AI43295" s="4"/>
    </row>
    <row r="43296" spans="35:35" ht="14.25" customHeight="1" thickTop="1" thickBot="1" x14ac:dyDescent="0.25">
      <c r="AI43296" s="4"/>
    </row>
    <row r="43297" spans="35:35" ht="14.25" customHeight="1" thickTop="1" thickBot="1" x14ac:dyDescent="0.25">
      <c r="AI43297" s="4"/>
    </row>
    <row r="43298" spans="35:35" ht="14.25" customHeight="1" thickTop="1" thickBot="1" x14ac:dyDescent="0.25">
      <c r="AI43298" s="4"/>
    </row>
    <row r="43299" spans="35:35" ht="14.25" customHeight="1" thickTop="1" thickBot="1" x14ac:dyDescent="0.25">
      <c r="AI43299" s="4"/>
    </row>
    <row r="43300" spans="35:35" ht="14.25" customHeight="1" thickTop="1" thickBot="1" x14ac:dyDescent="0.25">
      <c r="AI43300" s="4"/>
    </row>
    <row r="43301" spans="35:35" ht="14.25" customHeight="1" thickTop="1" thickBot="1" x14ac:dyDescent="0.25">
      <c r="AI43301" s="4"/>
    </row>
    <row r="43302" spans="35:35" ht="14.25" customHeight="1" thickTop="1" thickBot="1" x14ac:dyDescent="0.25">
      <c r="AI43302" s="4"/>
    </row>
    <row r="43303" spans="35:35" ht="14.25" customHeight="1" thickTop="1" thickBot="1" x14ac:dyDescent="0.25">
      <c r="AI43303" s="4"/>
    </row>
    <row r="43304" spans="35:35" ht="14.25" customHeight="1" thickTop="1" thickBot="1" x14ac:dyDescent="0.25">
      <c r="AI43304" s="4"/>
    </row>
    <row r="43305" spans="35:35" ht="14.25" customHeight="1" thickTop="1" thickBot="1" x14ac:dyDescent="0.25">
      <c r="AI43305" s="4"/>
    </row>
    <row r="43306" spans="35:35" ht="14.25" customHeight="1" thickTop="1" thickBot="1" x14ac:dyDescent="0.25">
      <c r="AI43306" s="4"/>
    </row>
    <row r="43307" spans="35:35" ht="14.25" customHeight="1" thickTop="1" thickBot="1" x14ac:dyDescent="0.25">
      <c r="AI43307" s="4"/>
    </row>
    <row r="43308" spans="35:35" ht="14.25" customHeight="1" thickTop="1" thickBot="1" x14ac:dyDescent="0.25">
      <c r="AI43308" s="4"/>
    </row>
    <row r="43309" spans="35:35" ht="14.25" customHeight="1" thickTop="1" thickBot="1" x14ac:dyDescent="0.25">
      <c r="AI43309" s="4"/>
    </row>
    <row r="43310" spans="35:35" ht="14.25" customHeight="1" thickTop="1" thickBot="1" x14ac:dyDescent="0.25">
      <c r="AI43310" s="4"/>
    </row>
    <row r="43311" spans="35:35" ht="14.25" customHeight="1" thickTop="1" thickBot="1" x14ac:dyDescent="0.25">
      <c r="AI43311" s="4"/>
    </row>
    <row r="43312" spans="35:35" ht="14.25" customHeight="1" thickTop="1" thickBot="1" x14ac:dyDescent="0.25">
      <c r="AI43312" s="4"/>
    </row>
    <row r="43313" spans="35:35" ht="14.25" customHeight="1" thickTop="1" thickBot="1" x14ac:dyDescent="0.25">
      <c r="AI43313" s="4"/>
    </row>
    <row r="43314" spans="35:35" ht="14.25" customHeight="1" thickTop="1" thickBot="1" x14ac:dyDescent="0.25">
      <c r="AI43314" s="4"/>
    </row>
    <row r="43315" spans="35:35" ht="14.25" customHeight="1" thickTop="1" thickBot="1" x14ac:dyDescent="0.25">
      <c r="AI43315" s="4"/>
    </row>
    <row r="43316" spans="35:35" ht="14.25" customHeight="1" thickTop="1" thickBot="1" x14ac:dyDescent="0.25">
      <c r="AI43316" s="4"/>
    </row>
    <row r="43317" spans="35:35" ht="14.25" customHeight="1" thickTop="1" thickBot="1" x14ac:dyDescent="0.25">
      <c r="AI43317" s="4"/>
    </row>
    <row r="43318" spans="35:35" ht="14.25" customHeight="1" thickTop="1" thickBot="1" x14ac:dyDescent="0.25">
      <c r="AI43318" s="4"/>
    </row>
    <row r="43319" spans="35:35" ht="14.25" customHeight="1" thickTop="1" thickBot="1" x14ac:dyDescent="0.25">
      <c r="AI43319" s="4"/>
    </row>
    <row r="43320" spans="35:35" ht="14.25" customHeight="1" thickTop="1" thickBot="1" x14ac:dyDescent="0.25">
      <c r="AI43320" s="4"/>
    </row>
    <row r="43321" spans="35:35" ht="14.25" customHeight="1" thickTop="1" thickBot="1" x14ac:dyDescent="0.25">
      <c r="AI43321" s="4"/>
    </row>
    <row r="43322" spans="35:35" ht="14.25" customHeight="1" thickTop="1" thickBot="1" x14ac:dyDescent="0.25">
      <c r="AI43322" s="4"/>
    </row>
    <row r="43323" spans="35:35" ht="14.25" customHeight="1" thickTop="1" thickBot="1" x14ac:dyDescent="0.25">
      <c r="AI43323" s="4"/>
    </row>
    <row r="43324" spans="35:35" ht="14.25" customHeight="1" thickTop="1" thickBot="1" x14ac:dyDescent="0.25">
      <c r="AI43324" s="4"/>
    </row>
    <row r="43325" spans="35:35" ht="14.25" customHeight="1" thickTop="1" thickBot="1" x14ac:dyDescent="0.25">
      <c r="AI43325" s="4"/>
    </row>
    <row r="43326" spans="35:35" ht="14.25" customHeight="1" thickTop="1" thickBot="1" x14ac:dyDescent="0.25">
      <c r="AI43326" s="4"/>
    </row>
    <row r="43327" spans="35:35" ht="14.25" customHeight="1" thickTop="1" thickBot="1" x14ac:dyDescent="0.25">
      <c r="AI43327" s="4"/>
    </row>
    <row r="43328" spans="35:35" ht="14.25" customHeight="1" thickTop="1" thickBot="1" x14ac:dyDescent="0.25">
      <c r="AI43328" s="4"/>
    </row>
    <row r="43329" spans="35:35" ht="14.25" customHeight="1" thickTop="1" thickBot="1" x14ac:dyDescent="0.25">
      <c r="AI43329" s="4"/>
    </row>
    <row r="43330" spans="35:35" ht="14.25" customHeight="1" thickTop="1" thickBot="1" x14ac:dyDescent="0.25">
      <c r="AI43330" s="4"/>
    </row>
    <row r="43331" spans="35:35" ht="14.25" customHeight="1" thickTop="1" thickBot="1" x14ac:dyDescent="0.25">
      <c r="AI43331" s="4"/>
    </row>
    <row r="43332" spans="35:35" ht="14.25" customHeight="1" thickTop="1" thickBot="1" x14ac:dyDescent="0.25">
      <c r="AI43332" s="4"/>
    </row>
    <row r="43333" spans="35:35" ht="14.25" customHeight="1" thickTop="1" thickBot="1" x14ac:dyDescent="0.25">
      <c r="AI43333" s="4"/>
    </row>
    <row r="43334" spans="35:35" ht="14.25" customHeight="1" thickTop="1" thickBot="1" x14ac:dyDescent="0.25">
      <c r="AI43334" s="4"/>
    </row>
    <row r="43335" spans="35:35" ht="14.25" customHeight="1" thickTop="1" thickBot="1" x14ac:dyDescent="0.25">
      <c r="AI43335" s="4"/>
    </row>
    <row r="43336" spans="35:35" ht="14.25" customHeight="1" thickTop="1" thickBot="1" x14ac:dyDescent="0.25">
      <c r="AI43336" s="4"/>
    </row>
    <row r="43337" spans="35:35" ht="14.25" customHeight="1" thickTop="1" thickBot="1" x14ac:dyDescent="0.25">
      <c r="AI43337" s="4"/>
    </row>
    <row r="43338" spans="35:35" ht="14.25" customHeight="1" thickTop="1" thickBot="1" x14ac:dyDescent="0.25">
      <c r="AI43338" s="4"/>
    </row>
    <row r="43339" spans="35:35" ht="14.25" customHeight="1" thickTop="1" thickBot="1" x14ac:dyDescent="0.25">
      <c r="AI43339" s="4"/>
    </row>
    <row r="43340" spans="35:35" ht="14.25" customHeight="1" thickTop="1" thickBot="1" x14ac:dyDescent="0.25">
      <c r="AI43340" s="4"/>
    </row>
    <row r="43341" spans="35:35" ht="14.25" customHeight="1" thickTop="1" thickBot="1" x14ac:dyDescent="0.25">
      <c r="AI43341" s="4"/>
    </row>
    <row r="43342" spans="35:35" ht="14.25" customHeight="1" thickTop="1" thickBot="1" x14ac:dyDescent="0.25">
      <c r="AI43342" s="4"/>
    </row>
    <row r="43343" spans="35:35" ht="14.25" customHeight="1" thickTop="1" thickBot="1" x14ac:dyDescent="0.25">
      <c r="AI43343" s="4"/>
    </row>
    <row r="43344" spans="35:35" ht="14.25" customHeight="1" thickTop="1" thickBot="1" x14ac:dyDescent="0.25">
      <c r="AI43344" s="4"/>
    </row>
    <row r="43345" spans="35:35" ht="14.25" customHeight="1" thickTop="1" thickBot="1" x14ac:dyDescent="0.25">
      <c r="AI43345" s="4"/>
    </row>
    <row r="43346" spans="35:35" ht="14.25" customHeight="1" thickTop="1" thickBot="1" x14ac:dyDescent="0.25">
      <c r="AI43346" s="4"/>
    </row>
    <row r="43347" spans="35:35" ht="14.25" customHeight="1" thickTop="1" thickBot="1" x14ac:dyDescent="0.25">
      <c r="AI43347" s="4"/>
    </row>
    <row r="43348" spans="35:35" ht="14.25" customHeight="1" thickTop="1" thickBot="1" x14ac:dyDescent="0.25">
      <c r="AI43348" s="4"/>
    </row>
    <row r="43349" spans="35:35" ht="14.25" customHeight="1" thickTop="1" thickBot="1" x14ac:dyDescent="0.25">
      <c r="AI43349" s="4"/>
    </row>
    <row r="43350" spans="35:35" ht="14.25" customHeight="1" thickTop="1" thickBot="1" x14ac:dyDescent="0.25">
      <c r="AI43350" s="4"/>
    </row>
    <row r="43351" spans="35:35" ht="14.25" customHeight="1" thickTop="1" thickBot="1" x14ac:dyDescent="0.25">
      <c r="AI43351" s="4"/>
    </row>
    <row r="43352" spans="35:35" ht="14.25" customHeight="1" thickTop="1" thickBot="1" x14ac:dyDescent="0.25">
      <c r="AI43352" s="4"/>
    </row>
    <row r="43353" spans="35:35" ht="14.25" customHeight="1" thickTop="1" thickBot="1" x14ac:dyDescent="0.25">
      <c r="AI43353" s="4"/>
    </row>
    <row r="43354" spans="35:35" ht="14.25" customHeight="1" thickTop="1" thickBot="1" x14ac:dyDescent="0.25">
      <c r="AI43354" s="4"/>
    </row>
    <row r="43355" spans="35:35" ht="14.25" customHeight="1" thickTop="1" thickBot="1" x14ac:dyDescent="0.25">
      <c r="AI43355" s="4"/>
    </row>
    <row r="43356" spans="35:35" ht="14.25" customHeight="1" thickTop="1" thickBot="1" x14ac:dyDescent="0.25">
      <c r="AI43356" s="4"/>
    </row>
    <row r="43357" spans="35:35" ht="14.25" customHeight="1" thickTop="1" thickBot="1" x14ac:dyDescent="0.25">
      <c r="AI43357" s="4"/>
    </row>
    <row r="43358" spans="35:35" ht="14.25" customHeight="1" thickTop="1" thickBot="1" x14ac:dyDescent="0.25">
      <c r="AI43358" s="4"/>
    </row>
    <row r="43359" spans="35:35" ht="14.25" customHeight="1" thickTop="1" thickBot="1" x14ac:dyDescent="0.25">
      <c r="AI43359" s="4"/>
    </row>
    <row r="43360" spans="35:35" ht="14.25" customHeight="1" thickTop="1" thickBot="1" x14ac:dyDescent="0.25">
      <c r="AI43360" s="4"/>
    </row>
    <row r="43361" spans="35:35" ht="14.25" customHeight="1" thickTop="1" thickBot="1" x14ac:dyDescent="0.25">
      <c r="AI43361" s="4"/>
    </row>
    <row r="43362" spans="35:35" ht="14.25" customHeight="1" thickTop="1" thickBot="1" x14ac:dyDescent="0.25">
      <c r="AI43362" s="4"/>
    </row>
    <row r="43363" spans="35:35" ht="14.25" customHeight="1" thickTop="1" thickBot="1" x14ac:dyDescent="0.25">
      <c r="AI43363" s="4"/>
    </row>
    <row r="43364" spans="35:35" ht="14.25" customHeight="1" thickTop="1" thickBot="1" x14ac:dyDescent="0.25">
      <c r="AI43364" s="4"/>
    </row>
    <row r="43365" spans="35:35" ht="14.25" customHeight="1" thickTop="1" thickBot="1" x14ac:dyDescent="0.25">
      <c r="AI43365" s="4"/>
    </row>
    <row r="43366" spans="35:35" ht="14.25" customHeight="1" thickTop="1" thickBot="1" x14ac:dyDescent="0.25">
      <c r="AI43366" s="4"/>
    </row>
    <row r="43367" spans="35:35" ht="14.25" customHeight="1" thickTop="1" thickBot="1" x14ac:dyDescent="0.25">
      <c r="AI43367" s="4"/>
    </row>
    <row r="43368" spans="35:35" ht="14.25" customHeight="1" thickTop="1" thickBot="1" x14ac:dyDescent="0.25">
      <c r="AI43368" s="4"/>
    </row>
    <row r="43369" spans="35:35" ht="14.25" customHeight="1" thickTop="1" thickBot="1" x14ac:dyDescent="0.25">
      <c r="AI43369" s="4"/>
    </row>
    <row r="43370" spans="35:35" ht="14.25" customHeight="1" thickTop="1" thickBot="1" x14ac:dyDescent="0.25">
      <c r="AI43370" s="4"/>
    </row>
    <row r="43371" spans="35:35" ht="14.25" customHeight="1" thickTop="1" thickBot="1" x14ac:dyDescent="0.25">
      <c r="AI43371" s="4"/>
    </row>
    <row r="43372" spans="35:35" ht="14.25" customHeight="1" thickTop="1" thickBot="1" x14ac:dyDescent="0.25">
      <c r="AI43372" s="4"/>
    </row>
    <row r="43373" spans="35:35" ht="14.25" customHeight="1" thickTop="1" thickBot="1" x14ac:dyDescent="0.25">
      <c r="AI43373" s="4"/>
    </row>
    <row r="43374" spans="35:35" ht="14.25" customHeight="1" thickTop="1" thickBot="1" x14ac:dyDescent="0.25">
      <c r="AI43374" s="4"/>
    </row>
    <row r="43375" spans="35:35" ht="14.25" customHeight="1" thickTop="1" thickBot="1" x14ac:dyDescent="0.25">
      <c r="AI43375" s="4"/>
    </row>
    <row r="43376" spans="35:35" ht="14.25" customHeight="1" thickTop="1" thickBot="1" x14ac:dyDescent="0.25">
      <c r="AI43376" s="4"/>
    </row>
    <row r="43377" spans="35:35" ht="14.25" customHeight="1" thickTop="1" thickBot="1" x14ac:dyDescent="0.25">
      <c r="AI43377" s="4"/>
    </row>
    <row r="43378" spans="35:35" ht="14.25" customHeight="1" thickTop="1" thickBot="1" x14ac:dyDescent="0.25">
      <c r="AI43378" s="4"/>
    </row>
    <row r="43379" spans="35:35" ht="14.25" customHeight="1" thickTop="1" thickBot="1" x14ac:dyDescent="0.25">
      <c r="AI43379" s="4"/>
    </row>
    <row r="43380" spans="35:35" ht="14.25" customHeight="1" thickTop="1" thickBot="1" x14ac:dyDescent="0.25">
      <c r="AI43380" s="4"/>
    </row>
    <row r="43381" spans="35:35" ht="14.25" customHeight="1" thickTop="1" thickBot="1" x14ac:dyDescent="0.25">
      <c r="AI43381" s="4"/>
    </row>
    <row r="43382" spans="35:35" ht="14.25" customHeight="1" thickTop="1" thickBot="1" x14ac:dyDescent="0.25">
      <c r="AI43382" s="4"/>
    </row>
    <row r="43383" spans="35:35" ht="14.25" customHeight="1" thickTop="1" thickBot="1" x14ac:dyDescent="0.25">
      <c r="AI43383" s="4"/>
    </row>
    <row r="43384" spans="35:35" ht="14.25" customHeight="1" thickTop="1" thickBot="1" x14ac:dyDescent="0.25">
      <c r="AI43384" s="4"/>
    </row>
    <row r="43385" spans="35:35" ht="14.25" customHeight="1" thickTop="1" thickBot="1" x14ac:dyDescent="0.25">
      <c r="AI43385" s="4"/>
    </row>
    <row r="43386" spans="35:35" ht="14.25" customHeight="1" thickTop="1" thickBot="1" x14ac:dyDescent="0.25">
      <c r="AI43386" s="4"/>
    </row>
    <row r="43387" spans="35:35" ht="14.25" customHeight="1" thickTop="1" thickBot="1" x14ac:dyDescent="0.25">
      <c r="AI43387" s="4"/>
    </row>
    <row r="43388" spans="35:35" ht="14.25" customHeight="1" thickTop="1" thickBot="1" x14ac:dyDescent="0.25">
      <c r="AI43388" s="4"/>
    </row>
    <row r="43389" spans="35:35" ht="14.25" customHeight="1" thickTop="1" thickBot="1" x14ac:dyDescent="0.25">
      <c r="AI43389" s="4"/>
    </row>
    <row r="43390" spans="35:35" ht="14.25" customHeight="1" thickTop="1" thickBot="1" x14ac:dyDescent="0.25">
      <c r="AI43390" s="4"/>
    </row>
    <row r="43391" spans="35:35" ht="14.25" customHeight="1" thickTop="1" thickBot="1" x14ac:dyDescent="0.25">
      <c r="AI43391" s="4"/>
    </row>
    <row r="43392" spans="35:35" ht="14.25" customHeight="1" thickTop="1" thickBot="1" x14ac:dyDescent="0.25">
      <c r="AI43392" s="4"/>
    </row>
    <row r="43393" spans="35:35" ht="14.25" customHeight="1" thickTop="1" thickBot="1" x14ac:dyDescent="0.25">
      <c r="AI43393" s="4"/>
    </row>
    <row r="43394" spans="35:35" ht="14.25" customHeight="1" thickTop="1" thickBot="1" x14ac:dyDescent="0.25">
      <c r="AI43394" s="4"/>
    </row>
    <row r="43395" spans="35:35" ht="14.25" customHeight="1" thickTop="1" thickBot="1" x14ac:dyDescent="0.25">
      <c r="AI43395" s="4"/>
    </row>
    <row r="43396" spans="35:35" ht="14.25" customHeight="1" thickTop="1" thickBot="1" x14ac:dyDescent="0.25">
      <c r="AI43396" s="4"/>
    </row>
    <row r="43397" spans="35:35" ht="14.25" customHeight="1" thickTop="1" thickBot="1" x14ac:dyDescent="0.25">
      <c r="AI43397" s="4"/>
    </row>
    <row r="43398" spans="35:35" ht="14.25" customHeight="1" thickTop="1" thickBot="1" x14ac:dyDescent="0.25">
      <c r="AI43398" s="4"/>
    </row>
    <row r="43399" spans="35:35" ht="14.25" customHeight="1" thickTop="1" thickBot="1" x14ac:dyDescent="0.25">
      <c r="AI43399" s="4"/>
    </row>
    <row r="43400" spans="35:35" ht="14.25" customHeight="1" thickTop="1" thickBot="1" x14ac:dyDescent="0.25">
      <c r="AI43400" s="4"/>
    </row>
    <row r="43401" spans="35:35" ht="14.25" customHeight="1" thickTop="1" thickBot="1" x14ac:dyDescent="0.25">
      <c r="AI43401" s="4"/>
    </row>
    <row r="43402" spans="35:35" ht="14.25" customHeight="1" thickTop="1" thickBot="1" x14ac:dyDescent="0.25">
      <c r="AI43402" s="4"/>
    </row>
    <row r="43403" spans="35:35" ht="14.25" customHeight="1" thickTop="1" thickBot="1" x14ac:dyDescent="0.25">
      <c r="AI43403" s="4"/>
    </row>
    <row r="43404" spans="35:35" ht="14.25" customHeight="1" thickTop="1" thickBot="1" x14ac:dyDescent="0.25">
      <c r="AI43404" s="4"/>
    </row>
    <row r="43405" spans="35:35" ht="14.25" customHeight="1" thickTop="1" thickBot="1" x14ac:dyDescent="0.25">
      <c r="AI43405" s="4"/>
    </row>
    <row r="43406" spans="35:35" ht="14.25" customHeight="1" thickTop="1" thickBot="1" x14ac:dyDescent="0.25">
      <c r="AI43406" s="4"/>
    </row>
    <row r="43407" spans="35:35" ht="14.25" customHeight="1" thickTop="1" thickBot="1" x14ac:dyDescent="0.25">
      <c r="AI43407" s="4"/>
    </row>
    <row r="43408" spans="35:35" ht="14.25" customHeight="1" thickTop="1" thickBot="1" x14ac:dyDescent="0.25">
      <c r="AI43408" s="4"/>
    </row>
    <row r="43409" spans="35:35" ht="14.25" customHeight="1" thickTop="1" thickBot="1" x14ac:dyDescent="0.25">
      <c r="AI43409" s="4"/>
    </row>
    <row r="43410" spans="35:35" ht="14.25" customHeight="1" thickTop="1" thickBot="1" x14ac:dyDescent="0.25">
      <c r="AI43410" s="4"/>
    </row>
    <row r="43411" spans="35:35" ht="14.25" customHeight="1" thickTop="1" thickBot="1" x14ac:dyDescent="0.25">
      <c r="AI43411" s="4"/>
    </row>
    <row r="43412" spans="35:35" ht="14.25" customHeight="1" thickTop="1" thickBot="1" x14ac:dyDescent="0.25">
      <c r="AI43412" s="4"/>
    </row>
    <row r="43413" spans="35:35" ht="14.25" customHeight="1" thickTop="1" thickBot="1" x14ac:dyDescent="0.25">
      <c r="AI43413" s="4"/>
    </row>
    <row r="43414" spans="35:35" ht="14.25" customHeight="1" thickTop="1" thickBot="1" x14ac:dyDescent="0.25">
      <c r="AI43414" s="4"/>
    </row>
    <row r="43415" spans="35:35" ht="14.25" customHeight="1" thickTop="1" thickBot="1" x14ac:dyDescent="0.25">
      <c r="AI43415" s="4"/>
    </row>
    <row r="43416" spans="35:35" ht="14.25" customHeight="1" thickTop="1" thickBot="1" x14ac:dyDescent="0.25">
      <c r="AI43416" s="4"/>
    </row>
    <row r="43417" spans="35:35" ht="14.25" customHeight="1" thickTop="1" thickBot="1" x14ac:dyDescent="0.25">
      <c r="AI43417" s="4"/>
    </row>
    <row r="43418" spans="35:35" ht="14.25" customHeight="1" thickTop="1" thickBot="1" x14ac:dyDescent="0.25">
      <c r="AI43418" s="4"/>
    </row>
    <row r="43419" spans="35:35" ht="14.25" customHeight="1" thickTop="1" thickBot="1" x14ac:dyDescent="0.25">
      <c r="AI43419" s="4"/>
    </row>
    <row r="43420" spans="35:35" ht="14.25" customHeight="1" thickTop="1" thickBot="1" x14ac:dyDescent="0.25">
      <c r="AI43420" s="4"/>
    </row>
    <row r="43421" spans="35:35" ht="14.25" customHeight="1" thickTop="1" thickBot="1" x14ac:dyDescent="0.25">
      <c r="AI43421" s="4"/>
    </row>
    <row r="43422" spans="35:35" ht="14.25" customHeight="1" thickTop="1" thickBot="1" x14ac:dyDescent="0.25">
      <c r="AI43422" s="4"/>
    </row>
    <row r="43423" spans="35:35" ht="14.25" customHeight="1" thickTop="1" thickBot="1" x14ac:dyDescent="0.25">
      <c r="AI43423" s="4"/>
    </row>
    <row r="43424" spans="35:35" ht="14.25" customHeight="1" thickTop="1" thickBot="1" x14ac:dyDescent="0.25">
      <c r="AI43424" s="4"/>
    </row>
    <row r="43425" spans="35:35" ht="14.25" customHeight="1" thickTop="1" thickBot="1" x14ac:dyDescent="0.25">
      <c r="AI43425" s="4"/>
    </row>
    <row r="43426" spans="35:35" ht="14.25" customHeight="1" thickTop="1" thickBot="1" x14ac:dyDescent="0.25">
      <c r="AI43426" s="4"/>
    </row>
    <row r="43427" spans="35:35" ht="14.25" customHeight="1" thickTop="1" thickBot="1" x14ac:dyDescent="0.25">
      <c r="AI43427" s="4"/>
    </row>
    <row r="43428" spans="35:35" ht="14.25" customHeight="1" thickTop="1" thickBot="1" x14ac:dyDescent="0.25">
      <c r="AI43428" s="4"/>
    </row>
    <row r="43429" spans="35:35" ht="14.25" customHeight="1" thickTop="1" thickBot="1" x14ac:dyDescent="0.25">
      <c r="AI43429" s="4"/>
    </row>
    <row r="43430" spans="35:35" ht="14.25" customHeight="1" thickTop="1" thickBot="1" x14ac:dyDescent="0.25">
      <c r="AI43430" s="4"/>
    </row>
    <row r="43431" spans="35:35" ht="14.25" customHeight="1" thickTop="1" thickBot="1" x14ac:dyDescent="0.25">
      <c r="AI43431" s="4"/>
    </row>
    <row r="43432" spans="35:35" ht="14.25" customHeight="1" thickTop="1" thickBot="1" x14ac:dyDescent="0.25">
      <c r="AI43432" s="4"/>
    </row>
    <row r="43433" spans="35:35" ht="14.25" customHeight="1" thickTop="1" thickBot="1" x14ac:dyDescent="0.25">
      <c r="AI43433" s="4"/>
    </row>
    <row r="43434" spans="35:35" ht="14.25" customHeight="1" thickTop="1" thickBot="1" x14ac:dyDescent="0.25">
      <c r="AI43434" s="4"/>
    </row>
    <row r="43435" spans="35:35" ht="14.25" customHeight="1" thickTop="1" thickBot="1" x14ac:dyDescent="0.25">
      <c r="AI43435" s="4"/>
    </row>
    <row r="43436" spans="35:35" ht="14.25" customHeight="1" thickTop="1" thickBot="1" x14ac:dyDescent="0.25">
      <c r="AI43436" s="4"/>
    </row>
    <row r="43437" spans="35:35" ht="14.25" customHeight="1" thickTop="1" thickBot="1" x14ac:dyDescent="0.25">
      <c r="AI43437" s="4"/>
    </row>
    <row r="43438" spans="35:35" ht="14.25" customHeight="1" thickTop="1" thickBot="1" x14ac:dyDescent="0.25">
      <c r="AI43438" s="4"/>
    </row>
    <row r="43439" spans="35:35" ht="14.25" customHeight="1" thickTop="1" thickBot="1" x14ac:dyDescent="0.25">
      <c r="AI43439" s="4"/>
    </row>
    <row r="43440" spans="35:35" ht="14.25" customHeight="1" thickTop="1" thickBot="1" x14ac:dyDescent="0.25">
      <c r="AI43440" s="4"/>
    </row>
    <row r="43441" spans="35:35" ht="14.25" customHeight="1" thickTop="1" thickBot="1" x14ac:dyDescent="0.25">
      <c r="AI43441" s="4"/>
    </row>
    <row r="43442" spans="35:35" ht="14.25" customHeight="1" thickTop="1" thickBot="1" x14ac:dyDescent="0.25">
      <c r="AI43442" s="4"/>
    </row>
    <row r="43443" spans="35:35" ht="14.25" customHeight="1" thickTop="1" thickBot="1" x14ac:dyDescent="0.25">
      <c r="AI43443" s="4"/>
    </row>
    <row r="43444" spans="35:35" ht="14.25" customHeight="1" thickTop="1" thickBot="1" x14ac:dyDescent="0.25">
      <c r="AI43444" s="4"/>
    </row>
    <row r="43445" spans="35:35" ht="14.25" customHeight="1" thickTop="1" thickBot="1" x14ac:dyDescent="0.25">
      <c r="AI43445" s="4"/>
    </row>
    <row r="43446" spans="35:35" ht="14.25" customHeight="1" thickTop="1" thickBot="1" x14ac:dyDescent="0.25">
      <c r="AI43446" s="4"/>
    </row>
    <row r="43447" spans="35:35" ht="14.25" customHeight="1" thickTop="1" thickBot="1" x14ac:dyDescent="0.25">
      <c r="AI43447" s="4"/>
    </row>
    <row r="43448" spans="35:35" ht="14.25" customHeight="1" thickTop="1" thickBot="1" x14ac:dyDescent="0.25">
      <c r="AI43448" s="4"/>
    </row>
    <row r="43449" spans="35:35" ht="14.25" customHeight="1" thickTop="1" thickBot="1" x14ac:dyDescent="0.25">
      <c r="AI43449" s="4"/>
    </row>
    <row r="43450" spans="35:35" ht="14.25" customHeight="1" thickTop="1" thickBot="1" x14ac:dyDescent="0.25">
      <c r="AI43450" s="4"/>
    </row>
    <row r="43451" spans="35:35" ht="14.25" customHeight="1" thickTop="1" thickBot="1" x14ac:dyDescent="0.25">
      <c r="AI43451" s="4"/>
    </row>
    <row r="43452" spans="35:35" ht="14.25" customHeight="1" thickTop="1" thickBot="1" x14ac:dyDescent="0.25">
      <c r="AI43452" s="4"/>
    </row>
    <row r="43453" spans="35:35" ht="14.25" customHeight="1" thickTop="1" thickBot="1" x14ac:dyDescent="0.25">
      <c r="AI43453" s="4"/>
    </row>
    <row r="43454" spans="35:35" ht="14.25" customHeight="1" thickTop="1" thickBot="1" x14ac:dyDescent="0.25">
      <c r="AI43454" s="4"/>
    </row>
    <row r="43455" spans="35:35" ht="14.25" customHeight="1" thickTop="1" thickBot="1" x14ac:dyDescent="0.25">
      <c r="AI43455" s="4"/>
    </row>
    <row r="43456" spans="35:35" ht="14.25" customHeight="1" thickTop="1" thickBot="1" x14ac:dyDescent="0.25">
      <c r="AI43456" s="4"/>
    </row>
    <row r="43457" spans="35:35" ht="14.25" customHeight="1" thickTop="1" thickBot="1" x14ac:dyDescent="0.25">
      <c r="AI43457" s="4"/>
    </row>
    <row r="43458" spans="35:35" ht="14.25" customHeight="1" thickTop="1" thickBot="1" x14ac:dyDescent="0.25">
      <c r="AI43458" s="4"/>
    </row>
    <row r="43459" spans="35:35" ht="14.25" customHeight="1" thickTop="1" thickBot="1" x14ac:dyDescent="0.25">
      <c r="AI43459" s="4"/>
    </row>
    <row r="43460" spans="35:35" ht="14.25" customHeight="1" thickTop="1" thickBot="1" x14ac:dyDescent="0.25">
      <c r="AI43460" s="4"/>
    </row>
    <row r="43461" spans="35:35" ht="14.25" customHeight="1" thickTop="1" thickBot="1" x14ac:dyDescent="0.25">
      <c r="AI43461" s="4"/>
    </row>
    <row r="43462" spans="35:35" ht="14.25" customHeight="1" thickTop="1" thickBot="1" x14ac:dyDescent="0.25">
      <c r="AI43462" s="4"/>
    </row>
    <row r="43463" spans="35:35" ht="14.25" customHeight="1" thickTop="1" thickBot="1" x14ac:dyDescent="0.25">
      <c r="AI43463" s="4"/>
    </row>
    <row r="43464" spans="35:35" ht="14.25" customHeight="1" thickTop="1" thickBot="1" x14ac:dyDescent="0.25">
      <c r="AI43464" s="4"/>
    </row>
    <row r="43465" spans="35:35" ht="14.25" customHeight="1" thickTop="1" thickBot="1" x14ac:dyDescent="0.25">
      <c r="AI43465" s="4"/>
    </row>
    <row r="43466" spans="35:35" ht="14.25" customHeight="1" thickTop="1" thickBot="1" x14ac:dyDescent="0.25">
      <c r="AI43466" s="4"/>
    </row>
    <row r="43467" spans="35:35" ht="14.25" customHeight="1" thickTop="1" thickBot="1" x14ac:dyDescent="0.25">
      <c r="AI43467" s="4"/>
    </row>
    <row r="43468" spans="35:35" ht="14.25" customHeight="1" thickTop="1" thickBot="1" x14ac:dyDescent="0.25">
      <c r="AI43468" s="4"/>
    </row>
    <row r="43469" spans="35:35" ht="14.25" customHeight="1" thickTop="1" thickBot="1" x14ac:dyDescent="0.25">
      <c r="AI43469" s="4"/>
    </row>
    <row r="43470" spans="35:35" ht="14.25" customHeight="1" thickTop="1" thickBot="1" x14ac:dyDescent="0.25">
      <c r="AI43470" s="4"/>
    </row>
    <row r="43471" spans="35:35" ht="14.25" customHeight="1" thickTop="1" thickBot="1" x14ac:dyDescent="0.25">
      <c r="AI43471" s="4"/>
    </row>
    <row r="43472" spans="35:35" ht="14.25" customHeight="1" thickTop="1" thickBot="1" x14ac:dyDescent="0.25">
      <c r="AI43472" s="4"/>
    </row>
    <row r="43473" spans="35:35" ht="14.25" customHeight="1" thickTop="1" thickBot="1" x14ac:dyDescent="0.25">
      <c r="AI43473" s="4"/>
    </row>
    <row r="43474" spans="35:35" ht="14.25" customHeight="1" thickTop="1" thickBot="1" x14ac:dyDescent="0.25">
      <c r="AI43474" s="4"/>
    </row>
    <row r="43475" spans="35:35" ht="14.25" customHeight="1" thickTop="1" thickBot="1" x14ac:dyDescent="0.25">
      <c r="AI43475" s="4"/>
    </row>
    <row r="43476" spans="35:35" ht="14.25" customHeight="1" thickTop="1" thickBot="1" x14ac:dyDescent="0.25">
      <c r="AI43476" s="4"/>
    </row>
    <row r="43477" spans="35:35" ht="14.25" customHeight="1" thickTop="1" thickBot="1" x14ac:dyDescent="0.25">
      <c r="AI43477" s="4"/>
    </row>
    <row r="43478" spans="35:35" ht="14.25" customHeight="1" thickTop="1" thickBot="1" x14ac:dyDescent="0.25">
      <c r="AI43478" s="4"/>
    </row>
    <row r="43479" spans="35:35" ht="14.25" customHeight="1" thickTop="1" thickBot="1" x14ac:dyDescent="0.25">
      <c r="AI43479" s="4"/>
    </row>
    <row r="43480" spans="35:35" ht="14.25" customHeight="1" thickTop="1" thickBot="1" x14ac:dyDescent="0.25">
      <c r="AI43480" s="4"/>
    </row>
    <row r="43481" spans="35:35" ht="14.25" customHeight="1" thickTop="1" thickBot="1" x14ac:dyDescent="0.25">
      <c r="AI43481" s="4"/>
    </row>
    <row r="43482" spans="35:35" ht="14.25" customHeight="1" thickTop="1" thickBot="1" x14ac:dyDescent="0.25">
      <c r="AI43482" s="4"/>
    </row>
    <row r="43483" spans="35:35" ht="14.25" customHeight="1" thickTop="1" thickBot="1" x14ac:dyDescent="0.25">
      <c r="AI43483" s="4"/>
    </row>
    <row r="43484" spans="35:35" ht="14.25" customHeight="1" thickTop="1" thickBot="1" x14ac:dyDescent="0.25">
      <c r="AI43484" s="4"/>
    </row>
    <row r="43485" spans="35:35" ht="14.25" customHeight="1" thickTop="1" thickBot="1" x14ac:dyDescent="0.25">
      <c r="AI43485" s="4"/>
    </row>
    <row r="43486" spans="35:35" ht="14.25" customHeight="1" thickTop="1" thickBot="1" x14ac:dyDescent="0.25">
      <c r="AI43486" s="4"/>
    </row>
    <row r="43487" spans="35:35" ht="14.25" customHeight="1" thickTop="1" thickBot="1" x14ac:dyDescent="0.25">
      <c r="AI43487" s="4"/>
    </row>
    <row r="43488" spans="35:35" ht="14.25" customHeight="1" thickTop="1" thickBot="1" x14ac:dyDescent="0.25">
      <c r="AI43488" s="4"/>
    </row>
    <row r="43489" spans="35:35" ht="14.25" customHeight="1" thickTop="1" thickBot="1" x14ac:dyDescent="0.25">
      <c r="AI43489" s="4"/>
    </row>
    <row r="43490" spans="35:35" ht="14.25" customHeight="1" thickTop="1" thickBot="1" x14ac:dyDescent="0.25">
      <c r="AI43490" s="4"/>
    </row>
    <row r="43491" spans="35:35" ht="14.25" customHeight="1" thickTop="1" thickBot="1" x14ac:dyDescent="0.25">
      <c r="AI43491" s="4"/>
    </row>
    <row r="43492" spans="35:35" ht="14.25" customHeight="1" thickTop="1" thickBot="1" x14ac:dyDescent="0.25">
      <c r="AI43492" s="4"/>
    </row>
    <row r="43493" spans="35:35" ht="14.25" customHeight="1" thickTop="1" thickBot="1" x14ac:dyDescent="0.25">
      <c r="AI43493" s="4"/>
    </row>
    <row r="43494" spans="35:35" ht="14.25" customHeight="1" thickTop="1" thickBot="1" x14ac:dyDescent="0.25">
      <c r="AI43494" s="4"/>
    </row>
    <row r="43495" spans="35:35" ht="14.25" customHeight="1" thickTop="1" thickBot="1" x14ac:dyDescent="0.25">
      <c r="AI43495" s="4"/>
    </row>
    <row r="43496" spans="35:35" ht="14.25" customHeight="1" thickTop="1" thickBot="1" x14ac:dyDescent="0.25">
      <c r="AI43496" s="4"/>
    </row>
    <row r="43497" spans="35:35" ht="14.25" customHeight="1" thickTop="1" thickBot="1" x14ac:dyDescent="0.25">
      <c r="AI43497" s="4"/>
    </row>
    <row r="43498" spans="35:35" ht="14.25" customHeight="1" thickTop="1" thickBot="1" x14ac:dyDescent="0.25">
      <c r="AI43498" s="4"/>
    </row>
    <row r="43499" spans="35:35" ht="14.25" customHeight="1" thickTop="1" thickBot="1" x14ac:dyDescent="0.25">
      <c r="AI43499" s="4"/>
    </row>
    <row r="43500" spans="35:35" ht="14.25" customHeight="1" thickTop="1" thickBot="1" x14ac:dyDescent="0.25">
      <c r="AI43500" s="4"/>
    </row>
    <row r="43501" spans="35:35" ht="14.25" customHeight="1" thickTop="1" thickBot="1" x14ac:dyDescent="0.25">
      <c r="AI43501" s="4"/>
    </row>
    <row r="43502" spans="35:35" ht="14.25" customHeight="1" thickTop="1" thickBot="1" x14ac:dyDescent="0.25">
      <c r="AI43502" s="4"/>
    </row>
    <row r="43503" spans="35:35" ht="14.25" customHeight="1" thickTop="1" thickBot="1" x14ac:dyDescent="0.25">
      <c r="AI43503" s="4"/>
    </row>
    <row r="43504" spans="35:35" ht="14.25" customHeight="1" thickTop="1" thickBot="1" x14ac:dyDescent="0.25">
      <c r="AI43504" s="4"/>
    </row>
    <row r="43505" spans="35:35" ht="14.25" customHeight="1" thickTop="1" thickBot="1" x14ac:dyDescent="0.25">
      <c r="AI43505" s="4"/>
    </row>
    <row r="43506" spans="35:35" ht="14.25" customHeight="1" thickTop="1" thickBot="1" x14ac:dyDescent="0.25">
      <c r="AI43506" s="4"/>
    </row>
    <row r="43507" spans="35:35" ht="14.25" customHeight="1" thickTop="1" thickBot="1" x14ac:dyDescent="0.25">
      <c r="AI43507" s="4"/>
    </row>
    <row r="43508" spans="35:35" ht="14.25" customHeight="1" thickTop="1" thickBot="1" x14ac:dyDescent="0.25">
      <c r="AI43508" s="4"/>
    </row>
    <row r="43509" spans="35:35" ht="14.25" customHeight="1" thickTop="1" thickBot="1" x14ac:dyDescent="0.25">
      <c r="AI43509" s="4"/>
    </row>
    <row r="43510" spans="35:35" ht="14.25" customHeight="1" thickTop="1" thickBot="1" x14ac:dyDescent="0.25">
      <c r="AI43510" s="4"/>
    </row>
    <row r="43511" spans="35:35" ht="14.25" customHeight="1" thickTop="1" thickBot="1" x14ac:dyDescent="0.25">
      <c r="AI43511" s="4"/>
    </row>
    <row r="43512" spans="35:35" ht="14.25" customHeight="1" thickTop="1" thickBot="1" x14ac:dyDescent="0.25">
      <c r="AI43512" s="4"/>
    </row>
    <row r="43513" spans="35:35" ht="14.25" customHeight="1" thickTop="1" thickBot="1" x14ac:dyDescent="0.25">
      <c r="AI43513" s="4"/>
    </row>
    <row r="43514" spans="35:35" ht="14.25" customHeight="1" thickTop="1" thickBot="1" x14ac:dyDescent="0.25">
      <c r="AI43514" s="4"/>
    </row>
    <row r="43515" spans="35:35" ht="14.25" customHeight="1" thickTop="1" thickBot="1" x14ac:dyDescent="0.25">
      <c r="AI43515" s="4"/>
    </row>
    <row r="43516" spans="35:35" ht="14.25" customHeight="1" thickTop="1" thickBot="1" x14ac:dyDescent="0.25">
      <c r="AI43516" s="4"/>
    </row>
    <row r="43517" spans="35:35" ht="14.25" customHeight="1" thickTop="1" thickBot="1" x14ac:dyDescent="0.25">
      <c r="AI43517" s="4"/>
    </row>
    <row r="43518" spans="35:35" ht="14.25" customHeight="1" thickTop="1" thickBot="1" x14ac:dyDescent="0.25">
      <c r="AI43518" s="4"/>
    </row>
    <row r="43519" spans="35:35" ht="14.25" customHeight="1" thickTop="1" thickBot="1" x14ac:dyDescent="0.25">
      <c r="AI43519" s="4"/>
    </row>
    <row r="43520" spans="35:35" ht="14.25" customHeight="1" thickTop="1" thickBot="1" x14ac:dyDescent="0.25">
      <c r="AI43520" s="4"/>
    </row>
    <row r="43521" spans="35:35" ht="14.25" customHeight="1" thickTop="1" thickBot="1" x14ac:dyDescent="0.25">
      <c r="AI43521" s="4"/>
    </row>
    <row r="43522" spans="35:35" ht="14.25" customHeight="1" thickTop="1" thickBot="1" x14ac:dyDescent="0.25">
      <c r="AI43522" s="4"/>
    </row>
    <row r="43523" spans="35:35" ht="14.25" customHeight="1" thickTop="1" thickBot="1" x14ac:dyDescent="0.25">
      <c r="AI43523" s="4"/>
    </row>
    <row r="43524" spans="35:35" ht="14.25" customHeight="1" thickTop="1" thickBot="1" x14ac:dyDescent="0.25">
      <c r="AI43524" s="4"/>
    </row>
    <row r="43525" spans="35:35" ht="14.25" customHeight="1" thickTop="1" thickBot="1" x14ac:dyDescent="0.25">
      <c r="AI43525" s="4"/>
    </row>
    <row r="43526" spans="35:35" ht="14.25" customHeight="1" thickTop="1" thickBot="1" x14ac:dyDescent="0.25">
      <c r="AI43526" s="4"/>
    </row>
    <row r="43527" spans="35:35" ht="14.25" customHeight="1" thickTop="1" thickBot="1" x14ac:dyDescent="0.25">
      <c r="AI43527" s="4"/>
    </row>
    <row r="43528" spans="35:35" ht="14.25" customHeight="1" thickTop="1" thickBot="1" x14ac:dyDescent="0.25">
      <c r="AI43528" s="4"/>
    </row>
    <row r="43529" spans="35:35" ht="14.25" customHeight="1" thickTop="1" thickBot="1" x14ac:dyDescent="0.25">
      <c r="AI43529" s="4"/>
    </row>
    <row r="43530" spans="35:35" ht="14.25" customHeight="1" thickTop="1" thickBot="1" x14ac:dyDescent="0.25">
      <c r="AI43530" s="4"/>
    </row>
    <row r="43531" spans="35:35" ht="14.25" customHeight="1" thickTop="1" thickBot="1" x14ac:dyDescent="0.25">
      <c r="AI43531" s="4"/>
    </row>
    <row r="43532" spans="35:35" ht="14.25" customHeight="1" thickTop="1" thickBot="1" x14ac:dyDescent="0.25">
      <c r="AI43532" s="4"/>
    </row>
    <row r="43533" spans="35:35" ht="14.25" customHeight="1" thickTop="1" thickBot="1" x14ac:dyDescent="0.25">
      <c r="AI43533" s="4"/>
    </row>
    <row r="43534" spans="35:35" ht="14.25" customHeight="1" thickTop="1" thickBot="1" x14ac:dyDescent="0.25">
      <c r="AI43534" s="4"/>
    </row>
    <row r="43535" spans="35:35" ht="14.25" customHeight="1" thickTop="1" thickBot="1" x14ac:dyDescent="0.25">
      <c r="AI43535" s="4"/>
    </row>
    <row r="43536" spans="35:35" ht="14.25" customHeight="1" thickTop="1" thickBot="1" x14ac:dyDescent="0.25">
      <c r="AI43536" s="4"/>
    </row>
    <row r="43537" spans="35:35" ht="14.25" customHeight="1" thickTop="1" thickBot="1" x14ac:dyDescent="0.25">
      <c r="AI43537" s="4"/>
    </row>
    <row r="43538" spans="35:35" ht="14.25" customHeight="1" thickTop="1" thickBot="1" x14ac:dyDescent="0.25">
      <c r="AI43538" s="4"/>
    </row>
    <row r="43539" spans="35:35" ht="14.25" customHeight="1" thickTop="1" thickBot="1" x14ac:dyDescent="0.25">
      <c r="AI43539" s="4"/>
    </row>
    <row r="43540" spans="35:35" ht="14.25" customHeight="1" thickTop="1" thickBot="1" x14ac:dyDescent="0.25">
      <c r="AI43540" s="4"/>
    </row>
    <row r="43541" spans="35:35" ht="14.25" customHeight="1" thickTop="1" thickBot="1" x14ac:dyDescent="0.25">
      <c r="AI43541" s="4"/>
    </row>
    <row r="43542" spans="35:35" ht="14.25" customHeight="1" thickTop="1" thickBot="1" x14ac:dyDescent="0.25">
      <c r="AI43542" s="4"/>
    </row>
    <row r="43543" spans="35:35" ht="14.25" customHeight="1" thickTop="1" thickBot="1" x14ac:dyDescent="0.25">
      <c r="AI43543" s="4"/>
    </row>
    <row r="43544" spans="35:35" ht="14.25" customHeight="1" thickTop="1" thickBot="1" x14ac:dyDescent="0.25">
      <c r="AI43544" s="4"/>
    </row>
    <row r="43545" spans="35:35" ht="14.25" customHeight="1" thickTop="1" thickBot="1" x14ac:dyDescent="0.25">
      <c r="AI43545" s="4"/>
    </row>
    <row r="43546" spans="35:35" ht="14.25" customHeight="1" thickTop="1" thickBot="1" x14ac:dyDescent="0.25">
      <c r="AI43546" s="4"/>
    </row>
    <row r="43547" spans="35:35" ht="14.25" customHeight="1" thickTop="1" thickBot="1" x14ac:dyDescent="0.25">
      <c r="AI43547" s="4"/>
    </row>
    <row r="43548" spans="35:35" ht="14.25" customHeight="1" thickTop="1" thickBot="1" x14ac:dyDescent="0.25">
      <c r="AI43548" s="4"/>
    </row>
    <row r="43549" spans="35:35" ht="14.25" customHeight="1" thickTop="1" thickBot="1" x14ac:dyDescent="0.25">
      <c r="AI43549" s="4"/>
    </row>
    <row r="43550" spans="35:35" ht="14.25" customHeight="1" thickTop="1" thickBot="1" x14ac:dyDescent="0.25">
      <c r="AI43550" s="4"/>
    </row>
    <row r="43551" spans="35:35" ht="14.25" customHeight="1" thickTop="1" thickBot="1" x14ac:dyDescent="0.25">
      <c r="AI43551" s="4"/>
    </row>
    <row r="43552" spans="35:35" ht="14.25" customHeight="1" thickTop="1" thickBot="1" x14ac:dyDescent="0.25">
      <c r="AI43552" s="4"/>
    </row>
    <row r="43553" spans="35:35" ht="14.25" customHeight="1" thickTop="1" thickBot="1" x14ac:dyDescent="0.25">
      <c r="AI43553" s="4"/>
    </row>
    <row r="43554" spans="35:35" ht="14.25" customHeight="1" thickTop="1" thickBot="1" x14ac:dyDescent="0.25">
      <c r="AI43554" s="4"/>
    </row>
    <row r="43555" spans="35:35" ht="14.25" customHeight="1" thickTop="1" thickBot="1" x14ac:dyDescent="0.25">
      <c r="AI43555" s="4"/>
    </row>
    <row r="43556" spans="35:35" ht="14.25" customHeight="1" thickTop="1" thickBot="1" x14ac:dyDescent="0.25">
      <c r="AI43556" s="4"/>
    </row>
    <row r="43557" spans="35:35" ht="14.25" customHeight="1" thickTop="1" thickBot="1" x14ac:dyDescent="0.25">
      <c r="AI43557" s="4"/>
    </row>
    <row r="43558" spans="35:35" ht="14.25" customHeight="1" thickTop="1" thickBot="1" x14ac:dyDescent="0.25">
      <c r="AI43558" s="4"/>
    </row>
    <row r="43559" spans="35:35" ht="14.25" customHeight="1" thickTop="1" thickBot="1" x14ac:dyDescent="0.25">
      <c r="AI43559" s="4"/>
    </row>
    <row r="43560" spans="35:35" ht="14.25" customHeight="1" thickTop="1" thickBot="1" x14ac:dyDescent="0.25">
      <c r="AI43560" s="4"/>
    </row>
    <row r="43561" spans="35:35" ht="14.25" customHeight="1" thickTop="1" thickBot="1" x14ac:dyDescent="0.25">
      <c r="AI43561" s="4"/>
    </row>
    <row r="43562" spans="35:35" ht="14.25" customHeight="1" thickTop="1" thickBot="1" x14ac:dyDescent="0.25">
      <c r="AI43562" s="4"/>
    </row>
    <row r="43563" spans="35:35" ht="14.25" customHeight="1" thickTop="1" thickBot="1" x14ac:dyDescent="0.25">
      <c r="AI43563" s="4"/>
    </row>
    <row r="43564" spans="35:35" ht="14.25" customHeight="1" thickTop="1" thickBot="1" x14ac:dyDescent="0.25">
      <c r="AI43564" s="4"/>
    </row>
    <row r="43565" spans="35:35" ht="14.25" customHeight="1" thickTop="1" thickBot="1" x14ac:dyDescent="0.25">
      <c r="AI43565" s="4"/>
    </row>
    <row r="43566" spans="35:35" ht="14.25" customHeight="1" thickTop="1" thickBot="1" x14ac:dyDescent="0.25">
      <c r="AI43566" s="4"/>
    </row>
    <row r="43567" spans="35:35" ht="14.25" customHeight="1" thickTop="1" thickBot="1" x14ac:dyDescent="0.25">
      <c r="AI43567" s="4"/>
    </row>
    <row r="43568" spans="35:35" ht="14.25" customHeight="1" thickTop="1" thickBot="1" x14ac:dyDescent="0.25">
      <c r="AI43568" s="4"/>
    </row>
    <row r="43569" spans="35:35" ht="14.25" customHeight="1" thickTop="1" thickBot="1" x14ac:dyDescent="0.25">
      <c r="AI43569" s="4"/>
    </row>
    <row r="43570" spans="35:35" ht="14.25" customHeight="1" thickTop="1" thickBot="1" x14ac:dyDescent="0.25">
      <c r="AI43570" s="4"/>
    </row>
    <row r="43571" spans="35:35" ht="14.25" customHeight="1" thickTop="1" thickBot="1" x14ac:dyDescent="0.25">
      <c r="AI43571" s="4"/>
    </row>
    <row r="43572" spans="35:35" ht="14.25" customHeight="1" thickTop="1" thickBot="1" x14ac:dyDescent="0.25">
      <c r="AI43572" s="4"/>
    </row>
    <row r="43573" spans="35:35" ht="14.25" customHeight="1" thickTop="1" thickBot="1" x14ac:dyDescent="0.25">
      <c r="AI43573" s="4"/>
    </row>
    <row r="43574" spans="35:35" ht="14.25" customHeight="1" thickTop="1" thickBot="1" x14ac:dyDescent="0.25">
      <c r="AI43574" s="4"/>
    </row>
    <row r="43575" spans="35:35" ht="14.25" customHeight="1" thickTop="1" thickBot="1" x14ac:dyDescent="0.25">
      <c r="AI43575" s="4"/>
    </row>
    <row r="43576" spans="35:35" ht="14.25" customHeight="1" thickTop="1" thickBot="1" x14ac:dyDescent="0.25">
      <c r="AI43576" s="4"/>
    </row>
    <row r="43577" spans="35:35" ht="14.25" customHeight="1" thickTop="1" thickBot="1" x14ac:dyDescent="0.25">
      <c r="AI43577" s="4"/>
    </row>
    <row r="43578" spans="35:35" ht="14.25" customHeight="1" thickTop="1" thickBot="1" x14ac:dyDescent="0.25">
      <c r="AI43578" s="4"/>
    </row>
    <row r="43579" spans="35:35" ht="14.25" customHeight="1" thickTop="1" thickBot="1" x14ac:dyDescent="0.25">
      <c r="AI43579" s="4"/>
    </row>
    <row r="43580" spans="35:35" ht="14.25" customHeight="1" thickTop="1" thickBot="1" x14ac:dyDescent="0.25">
      <c r="AI43580" s="4"/>
    </row>
    <row r="43581" spans="35:35" ht="14.25" customHeight="1" thickTop="1" thickBot="1" x14ac:dyDescent="0.25">
      <c r="AI43581" s="4"/>
    </row>
    <row r="43582" spans="35:35" ht="14.25" customHeight="1" thickTop="1" thickBot="1" x14ac:dyDescent="0.25">
      <c r="AI43582" s="4"/>
    </row>
    <row r="43583" spans="35:35" ht="14.25" customHeight="1" thickTop="1" thickBot="1" x14ac:dyDescent="0.25">
      <c r="AI43583" s="4"/>
    </row>
    <row r="43584" spans="35:35" ht="14.25" customHeight="1" thickTop="1" thickBot="1" x14ac:dyDescent="0.25">
      <c r="AI43584" s="4"/>
    </row>
    <row r="43585" spans="35:35" ht="14.25" customHeight="1" thickTop="1" thickBot="1" x14ac:dyDescent="0.25">
      <c r="AI43585" s="4"/>
    </row>
    <row r="43586" spans="35:35" ht="14.25" customHeight="1" thickTop="1" thickBot="1" x14ac:dyDescent="0.25">
      <c r="AI43586" s="4"/>
    </row>
    <row r="43587" spans="35:35" ht="14.25" customHeight="1" thickTop="1" thickBot="1" x14ac:dyDescent="0.25">
      <c r="AI43587" s="4"/>
    </row>
    <row r="43588" spans="35:35" ht="14.25" customHeight="1" thickTop="1" thickBot="1" x14ac:dyDescent="0.25">
      <c r="AI43588" s="4"/>
    </row>
    <row r="43589" spans="35:35" ht="14.25" customHeight="1" thickTop="1" thickBot="1" x14ac:dyDescent="0.25">
      <c r="AI43589" s="4"/>
    </row>
    <row r="43590" spans="35:35" ht="14.25" customHeight="1" thickTop="1" thickBot="1" x14ac:dyDescent="0.25">
      <c r="AI43590" s="4"/>
    </row>
    <row r="43591" spans="35:35" ht="14.25" customHeight="1" thickTop="1" thickBot="1" x14ac:dyDescent="0.25">
      <c r="AI43591" s="4"/>
    </row>
    <row r="43592" spans="35:35" ht="14.25" customHeight="1" thickTop="1" thickBot="1" x14ac:dyDescent="0.25">
      <c r="AI43592" s="4"/>
    </row>
    <row r="43593" spans="35:35" ht="14.25" customHeight="1" thickTop="1" thickBot="1" x14ac:dyDescent="0.25">
      <c r="AI43593" s="4"/>
    </row>
    <row r="43594" spans="35:35" ht="14.25" customHeight="1" thickTop="1" thickBot="1" x14ac:dyDescent="0.25">
      <c r="AI43594" s="4"/>
    </row>
    <row r="43595" spans="35:35" ht="14.25" customHeight="1" thickTop="1" thickBot="1" x14ac:dyDescent="0.25">
      <c r="AI43595" s="4"/>
    </row>
    <row r="43596" spans="35:35" ht="14.25" customHeight="1" thickTop="1" thickBot="1" x14ac:dyDescent="0.25">
      <c r="AI43596" s="4"/>
    </row>
    <row r="43597" spans="35:35" ht="14.25" customHeight="1" thickTop="1" thickBot="1" x14ac:dyDescent="0.25">
      <c r="AI43597" s="4"/>
    </row>
    <row r="43598" spans="35:35" ht="14.25" customHeight="1" thickTop="1" thickBot="1" x14ac:dyDescent="0.25">
      <c r="AI43598" s="4"/>
    </row>
    <row r="43599" spans="35:35" ht="14.25" customHeight="1" thickTop="1" thickBot="1" x14ac:dyDescent="0.25">
      <c r="AI43599" s="4"/>
    </row>
    <row r="43600" spans="35:35" ht="14.25" customHeight="1" thickTop="1" thickBot="1" x14ac:dyDescent="0.25">
      <c r="AI43600" s="4"/>
    </row>
    <row r="43601" spans="35:35" ht="14.25" customHeight="1" thickTop="1" thickBot="1" x14ac:dyDescent="0.25">
      <c r="AI43601" s="4"/>
    </row>
    <row r="43602" spans="35:35" ht="14.25" customHeight="1" thickTop="1" thickBot="1" x14ac:dyDescent="0.25">
      <c r="AI43602" s="4"/>
    </row>
    <row r="43603" spans="35:35" ht="14.25" customHeight="1" thickTop="1" thickBot="1" x14ac:dyDescent="0.25">
      <c r="AI43603" s="4"/>
    </row>
    <row r="43604" spans="35:35" ht="14.25" customHeight="1" thickTop="1" thickBot="1" x14ac:dyDescent="0.25">
      <c r="AI43604" s="4"/>
    </row>
    <row r="43605" spans="35:35" ht="14.25" customHeight="1" thickTop="1" thickBot="1" x14ac:dyDescent="0.25">
      <c r="AI43605" s="4"/>
    </row>
    <row r="43606" spans="35:35" ht="14.25" customHeight="1" thickTop="1" thickBot="1" x14ac:dyDescent="0.25">
      <c r="AI43606" s="4"/>
    </row>
    <row r="43607" spans="35:35" ht="14.25" customHeight="1" thickTop="1" thickBot="1" x14ac:dyDescent="0.25">
      <c r="AI43607" s="4"/>
    </row>
    <row r="43608" spans="35:35" ht="14.25" customHeight="1" thickTop="1" thickBot="1" x14ac:dyDescent="0.25">
      <c r="AI43608" s="4"/>
    </row>
    <row r="43609" spans="35:35" ht="14.25" customHeight="1" thickTop="1" thickBot="1" x14ac:dyDescent="0.25">
      <c r="AI43609" s="4"/>
    </row>
    <row r="43610" spans="35:35" ht="14.25" customHeight="1" thickTop="1" thickBot="1" x14ac:dyDescent="0.25">
      <c r="AI43610" s="4"/>
    </row>
    <row r="43611" spans="35:35" ht="14.25" customHeight="1" thickTop="1" thickBot="1" x14ac:dyDescent="0.25">
      <c r="AI43611" s="4"/>
    </row>
    <row r="43612" spans="35:35" ht="14.25" customHeight="1" thickTop="1" thickBot="1" x14ac:dyDescent="0.25">
      <c r="AI43612" s="4"/>
    </row>
    <row r="43613" spans="35:35" ht="14.25" customHeight="1" thickTop="1" thickBot="1" x14ac:dyDescent="0.25">
      <c r="AI43613" s="4"/>
    </row>
    <row r="43614" spans="35:35" ht="14.25" customHeight="1" thickTop="1" thickBot="1" x14ac:dyDescent="0.25">
      <c r="AI43614" s="4"/>
    </row>
    <row r="43615" spans="35:35" ht="14.25" customHeight="1" thickTop="1" thickBot="1" x14ac:dyDescent="0.25">
      <c r="AI43615" s="4"/>
    </row>
    <row r="43616" spans="35:35" ht="14.25" customHeight="1" thickTop="1" thickBot="1" x14ac:dyDescent="0.25">
      <c r="AI43616" s="4"/>
    </row>
    <row r="43617" spans="35:35" ht="14.25" customHeight="1" thickTop="1" thickBot="1" x14ac:dyDescent="0.25">
      <c r="AI43617" s="4"/>
    </row>
    <row r="43618" spans="35:35" ht="14.25" customHeight="1" thickTop="1" thickBot="1" x14ac:dyDescent="0.25">
      <c r="AI43618" s="4"/>
    </row>
    <row r="43619" spans="35:35" ht="14.25" customHeight="1" thickTop="1" thickBot="1" x14ac:dyDescent="0.25">
      <c r="AI43619" s="4"/>
    </row>
    <row r="43620" spans="35:35" ht="14.25" customHeight="1" thickTop="1" thickBot="1" x14ac:dyDescent="0.25">
      <c r="AI43620" s="4"/>
    </row>
    <row r="43621" spans="35:35" ht="14.25" customHeight="1" thickTop="1" thickBot="1" x14ac:dyDescent="0.25">
      <c r="AI43621" s="4"/>
    </row>
    <row r="43622" spans="35:35" ht="14.25" customHeight="1" thickTop="1" thickBot="1" x14ac:dyDescent="0.25">
      <c r="AI43622" s="4"/>
    </row>
    <row r="43623" spans="35:35" ht="14.25" customHeight="1" thickTop="1" thickBot="1" x14ac:dyDescent="0.25">
      <c r="AI43623" s="4"/>
    </row>
    <row r="43624" spans="35:35" ht="14.25" customHeight="1" thickTop="1" thickBot="1" x14ac:dyDescent="0.25">
      <c r="AI43624" s="4"/>
    </row>
    <row r="43625" spans="35:35" ht="14.25" customHeight="1" thickTop="1" thickBot="1" x14ac:dyDescent="0.25">
      <c r="AI43625" s="4"/>
    </row>
    <row r="43626" spans="35:35" ht="14.25" customHeight="1" thickTop="1" thickBot="1" x14ac:dyDescent="0.25">
      <c r="AI43626" s="4"/>
    </row>
    <row r="43627" spans="35:35" ht="14.25" customHeight="1" thickTop="1" thickBot="1" x14ac:dyDescent="0.25">
      <c r="AI43627" s="4"/>
    </row>
    <row r="43628" spans="35:35" ht="14.25" customHeight="1" thickTop="1" thickBot="1" x14ac:dyDescent="0.25">
      <c r="AI43628" s="4"/>
    </row>
    <row r="43629" spans="35:35" ht="14.25" customHeight="1" thickTop="1" thickBot="1" x14ac:dyDescent="0.25">
      <c r="AI43629" s="4"/>
    </row>
    <row r="43630" spans="35:35" ht="14.25" customHeight="1" thickTop="1" thickBot="1" x14ac:dyDescent="0.25">
      <c r="AI43630" s="4"/>
    </row>
    <row r="43631" spans="35:35" ht="14.25" customHeight="1" thickTop="1" thickBot="1" x14ac:dyDescent="0.25">
      <c r="AI43631" s="4"/>
    </row>
    <row r="43632" spans="35:35" ht="14.25" customHeight="1" thickTop="1" thickBot="1" x14ac:dyDescent="0.25">
      <c r="AI43632" s="4"/>
    </row>
    <row r="43633" spans="35:35" ht="14.25" customHeight="1" thickTop="1" thickBot="1" x14ac:dyDescent="0.25">
      <c r="AI43633" s="4"/>
    </row>
    <row r="43634" spans="35:35" ht="14.25" customHeight="1" thickTop="1" thickBot="1" x14ac:dyDescent="0.25">
      <c r="AI43634" s="4"/>
    </row>
    <row r="43635" spans="35:35" ht="14.25" customHeight="1" thickTop="1" thickBot="1" x14ac:dyDescent="0.25">
      <c r="AI43635" s="4"/>
    </row>
    <row r="43636" spans="35:35" ht="14.25" customHeight="1" thickTop="1" thickBot="1" x14ac:dyDescent="0.25">
      <c r="AI43636" s="4"/>
    </row>
    <row r="43637" spans="35:35" ht="14.25" customHeight="1" thickTop="1" thickBot="1" x14ac:dyDescent="0.25">
      <c r="AI43637" s="4"/>
    </row>
    <row r="43638" spans="35:35" ht="14.25" customHeight="1" thickTop="1" thickBot="1" x14ac:dyDescent="0.25">
      <c r="AI43638" s="4"/>
    </row>
    <row r="43639" spans="35:35" ht="14.25" customHeight="1" thickTop="1" thickBot="1" x14ac:dyDescent="0.25">
      <c r="AI43639" s="4"/>
    </row>
    <row r="43640" spans="35:35" ht="14.25" customHeight="1" thickTop="1" thickBot="1" x14ac:dyDescent="0.25">
      <c r="AI43640" s="4"/>
    </row>
    <row r="43641" spans="35:35" ht="14.25" customHeight="1" thickTop="1" thickBot="1" x14ac:dyDescent="0.25">
      <c r="AI43641" s="4"/>
    </row>
    <row r="43642" spans="35:35" ht="14.25" customHeight="1" thickTop="1" thickBot="1" x14ac:dyDescent="0.25">
      <c r="AI43642" s="4"/>
    </row>
    <row r="43643" spans="35:35" ht="14.25" customHeight="1" thickTop="1" thickBot="1" x14ac:dyDescent="0.25">
      <c r="AI43643" s="4"/>
    </row>
    <row r="43644" spans="35:35" ht="14.25" customHeight="1" thickTop="1" thickBot="1" x14ac:dyDescent="0.25">
      <c r="AI43644" s="4"/>
    </row>
    <row r="43645" spans="35:35" ht="14.25" customHeight="1" thickTop="1" thickBot="1" x14ac:dyDescent="0.25">
      <c r="AI43645" s="4"/>
    </row>
    <row r="43646" spans="35:35" ht="14.25" customHeight="1" thickTop="1" thickBot="1" x14ac:dyDescent="0.25">
      <c r="AI43646" s="4"/>
    </row>
    <row r="43647" spans="35:35" ht="14.25" customHeight="1" thickTop="1" thickBot="1" x14ac:dyDescent="0.25">
      <c r="AI43647" s="4"/>
    </row>
    <row r="43648" spans="35:35" ht="14.25" customHeight="1" thickTop="1" thickBot="1" x14ac:dyDescent="0.25">
      <c r="AI43648" s="4"/>
    </row>
    <row r="43649" spans="35:35" ht="14.25" customHeight="1" thickTop="1" thickBot="1" x14ac:dyDescent="0.25">
      <c r="AI43649" s="4"/>
    </row>
    <row r="43650" spans="35:35" ht="14.25" customHeight="1" thickTop="1" thickBot="1" x14ac:dyDescent="0.25">
      <c r="AI43650" s="4"/>
    </row>
    <row r="43651" spans="35:35" ht="14.25" customHeight="1" thickTop="1" thickBot="1" x14ac:dyDescent="0.25">
      <c r="AI43651" s="4"/>
    </row>
    <row r="43652" spans="35:35" ht="14.25" customHeight="1" thickTop="1" thickBot="1" x14ac:dyDescent="0.25">
      <c r="AI43652" s="4"/>
    </row>
    <row r="43653" spans="35:35" ht="14.25" customHeight="1" thickTop="1" thickBot="1" x14ac:dyDescent="0.25">
      <c r="AI43653" s="4"/>
    </row>
    <row r="43654" spans="35:35" ht="14.25" customHeight="1" thickTop="1" thickBot="1" x14ac:dyDescent="0.25">
      <c r="AI43654" s="4"/>
    </row>
    <row r="43655" spans="35:35" ht="14.25" customHeight="1" thickTop="1" thickBot="1" x14ac:dyDescent="0.25">
      <c r="AI43655" s="4"/>
    </row>
    <row r="43656" spans="35:35" ht="14.25" customHeight="1" thickTop="1" thickBot="1" x14ac:dyDescent="0.25">
      <c r="AI43656" s="4"/>
    </row>
    <row r="43657" spans="35:35" ht="14.25" customHeight="1" thickTop="1" thickBot="1" x14ac:dyDescent="0.25">
      <c r="AI43657" s="4"/>
    </row>
    <row r="43658" spans="35:35" ht="14.25" customHeight="1" thickTop="1" thickBot="1" x14ac:dyDescent="0.25">
      <c r="AI43658" s="4"/>
    </row>
    <row r="43659" spans="35:35" ht="14.25" customHeight="1" thickTop="1" thickBot="1" x14ac:dyDescent="0.25">
      <c r="AI43659" s="4"/>
    </row>
    <row r="43660" spans="35:35" ht="14.25" customHeight="1" thickTop="1" thickBot="1" x14ac:dyDescent="0.25">
      <c r="AI43660" s="4"/>
    </row>
    <row r="43661" spans="35:35" ht="14.25" customHeight="1" thickTop="1" thickBot="1" x14ac:dyDescent="0.25">
      <c r="AI43661" s="4"/>
    </row>
    <row r="43662" spans="35:35" ht="14.25" customHeight="1" thickTop="1" thickBot="1" x14ac:dyDescent="0.25">
      <c r="AI43662" s="4"/>
    </row>
    <row r="43663" spans="35:35" ht="14.25" customHeight="1" thickTop="1" thickBot="1" x14ac:dyDescent="0.25">
      <c r="AI43663" s="4"/>
    </row>
    <row r="43664" spans="35:35" ht="14.25" customHeight="1" thickTop="1" thickBot="1" x14ac:dyDescent="0.25">
      <c r="AI43664" s="4"/>
    </row>
    <row r="43665" spans="35:35" ht="14.25" customHeight="1" thickTop="1" thickBot="1" x14ac:dyDescent="0.25">
      <c r="AI43665" s="4"/>
    </row>
    <row r="43666" spans="35:35" ht="14.25" customHeight="1" thickTop="1" thickBot="1" x14ac:dyDescent="0.25">
      <c r="AI43666" s="4"/>
    </row>
    <row r="43667" spans="35:35" ht="14.25" customHeight="1" thickTop="1" thickBot="1" x14ac:dyDescent="0.25">
      <c r="AI43667" s="4"/>
    </row>
    <row r="43668" spans="35:35" ht="14.25" customHeight="1" thickTop="1" thickBot="1" x14ac:dyDescent="0.25">
      <c r="AI43668" s="4"/>
    </row>
    <row r="43669" spans="35:35" ht="14.25" customHeight="1" thickTop="1" thickBot="1" x14ac:dyDescent="0.25">
      <c r="AI43669" s="4"/>
    </row>
    <row r="43670" spans="35:35" ht="14.25" customHeight="1" thickTop="1" thickBot="1" x14ac:dyDescent="0.25">
      <c r="AI43670" s="4"/>
    </row>
    <row r="43671" spans="35:35" ht="14.25" customHeight="1" thickTop="1" thickBot="1" x14ac:dyDescent="0.25">
      <c r="AI43671" s="4"/>
    </row>
    <row r="43672" spans="35:35" ht="14.25" customHeight="1" thickTop="1" thickBot="1" x14ac:dyDescent="0.25">
      <c r="AI43672" s="4"/>
    </row>
    <row r="43673" spans="35:35" ht="14.25" customHeight="1" thickTop="1" thickBot="1" x14ac:dyDescent="0.25">
      <c r="AI43673" s="4"/>
    </row>
    <row r="43674" spans="35:35" ht="14.25" customHeight="1" thickTop="1" thickBot="1" x14ac:dyDescent="0.25">
      <c r="AI43674" s="4"/>
    </row>
    <row r="43675" spans="35:35" ht="14.25" customHeight="1" thickTop="1" thickBot="1" x14ac:dyDescent="0.25">
      <c r="AI43675" s="4"/>
    </row>
    <row r="43676" spans="35:35" ht="14.25" customHeight="1" thickTop="1" thickBot="1" x14ac:dyDescent="0.25">
      <c r="AI43676" s="4"/>
    </row>
    <row r="43677" spans="35:35" ht="14.25" customHeight="1" thickTop="1" thickBot="1" x14ac:dyDescent="0.25">
      <c r="AI43677" s="4"/>
    </row>
    <row r="43678" spans="35:35" ht="14.25" customHeight="1" thickTop="1" thickBot="1" x14ac:dyDescent="0.25">
      <c r="AI43678" s="4"/>
    </row>
    <row r="43679" spans="35:35" ht="14.25" customHeight="1" thickTop="1" thickBot="1" x14ac:dyDescent="0.25">
      <c r="AI43679" s="4"/>
    </row>
    <row r="43680" spans="35:35" ht="14.25" customHeight="1" thickTop="1" thickBot="1" x14ac:dyDescent="0.25">
      <c r="AI43680" s="4"/>
    </row>
    <row r="43681" spans="35:35" ht="14.25" customHeight="1" thickTop="1" thickBot="1" x14ac:dyDescent="0.25">
      <c r="AI43681" s="4"/>
    </row>
    <row r="43682" spans="35:35" ht="14.25" customHeight="1" thickTop="1" thickBot="1" x14ac:dyDescent="0.25">
      <c r="AI43682" s="4"/>
    </row>
    <row r="43683" spans="35:35" ht="14.25" customHeight="1" thickTop="1" thickBot="1" x14ac:dyDescent="0.25">
      <c r="AI43683" s="4"/>
    </row>
    <row r="43684" spans="35:35" ht="14.25" customHeight="1" thickTop="1" thickBot="1" x14ac:dyDescent="0.25">
      <c r="AI43684" s="4"/>
    </row>
    <row r="43685" spans="35:35" ht="14.25" customHeight="1" thickTop="1" thickBot="1" x14ac:dyDescent="0.25">
      <c r="AI43685" s="4"/>
    </row>
    <row r="43686" spans="35:35" ht="14.25" customHeight="1" thickTop="1" thickBot="1" x14ac:dyDescent="0.25">
      <c r="AI43686" s="4"/>
    </row>
    <row r="43687" spans="35:35" ht="14.25" customHeight="1" thickTop="1" thickBot="1" x14ac:dyDescent="0.25">
      <c r="AI43687" s="4"/>
    </row>
    <row r="43688" spans="35:35" ht="14.25" customHeight="1" thickTop="1" thickBot="1" x14ac:dyDescent="0.25">
      <c r="AI43688" s="4"/>
    </row>
    <row r="43689" spans="35:35" ht="14.25" customHeight="1" thickTop="1" thickBot="1" x14ac:dyDescent="0.25">
      <c r="AI43689" s="4"/>
    </row>
    <row r="43690" spans="35:35" ht="14.25" customHeight="1" thickTop="1" thickBot="1" x14ac:dyDescent="0.25">
      <c r="AI43690" s="4"/>
    </row>
    <row r="43691" spans="35:35" ht="14.25" customHeight="1" thickTop="1" thickBot="1" x14ac:dyDescent="0.25">
      <c r="AI43691" s="4"/>
    </row>
    <row r="43692" spans="35:35" ht="14.25" customHeight="1" thickTop="1" thickBot="1" x14ac:dyDescent="0.25">
      <c r="AI43692" s="4"/>
    </row>
    <row r="43693" spans="35:35" ht="14.25" customHeight="1" thickTop="1" thickBot="1" x14ac:dyDescent="0.25">
      <c r="AI43693" s="4"/>
    </row>
    <row r="43694" spans="35:35" ht="14.25" customHeight="1" thickTop="1" thickBot="1" x14ac:dyDescent="0.25">
      <c r="AI43694" s="4"/>
    </row>
    <row r="43695" spans="35:35" ht="14.25" customHeight="1" thickTop="1" thickBot="1" x14ac:dyDescent="0.25">
      <c r="AI43695" s="4"/>
    </row>
    <row r="43696" spans="35:35" ht="14.25" customHeight="1" thickTop="1" thickBot="1" x14ac:dyDescent="0.25">
      <c r="AI43696" s="4"/>
    </row>
    <row r="43697" spans="35:35" ht="14.25" customHeight="1" thickTop="1" thickBot="1" x14ac:dyDescent="0.25">
      <c r="AI43697" s="4"/>
    </row>
    <row r="43698" spans="35:35" ht="14.25" customHeight="1" thickTop="1" thickBot="1" x14ac:dyDescent="0.25">
      <c r="AI43698" s="4"/>
    </row>
    <row r="43699" spans="35:35" ht="14.25" customHeight="1" thickTop="1" thickBot="1" x14ac:dyDescent="0.25">
      <c r="AI43699" s="4"/>
    </row>
    <row r="43700" spans="35:35" ht="14.25" customHeight="1" thickTop="1" thickBot="1" x14ac:dyDescent="0.25">
      <c r="AI43700" s="4"/>
    </row>
    <row r="43701" spans="35:35" ht="14.25" customHeight="1" thickTop="1" thickBot="1" x14ac:dyDescent="0.25">
      <c r="AI43701" s="4"/>
    </row>
    <row r="43702" spans="35:35" ht="14.25" customHeight="1" thickTop="1" thickBot="1" x14ac:dyDescent="0.25">
      <c r="AI43702" s="4"/>
    </row>
    <row r="43703" spans="35:35" ht="14.25" customHeight="1" thickTop="1" thickBot="1" x14ac:dyDescent="0.25">
      <c r="AI43703" s="4"/>
    </row>
    <row r="43704" spans="35:35" ht="14.25" customHeight="1" thickTop="1" thickBot="1" x14ac:dyDescent="0.25">
      <c r="AI43704" s="4"/>
    </row>
    <row r="43705" spans="35:35" ht="14.25" customHeight="1" thickTop="1" thickBot="1" x14ac:dyDescent="0.25">
      <c r="AI43705" s="4"/>
    </row>
    <row r="43706" spans="35:35" ht="14.25" customHeight="1" thickTop="1" thickBot="1" x14ac:dyDescent="0.25">
      <c r="AI43706" s="4"/>
    </row>
    <row r="43707" spans="35:35" ht="14.25" customHeight="1" thickTop="1" thickBot="1" x14ac:dyDescent="0.25">
      <c r="AI43707" s="4"/>
    </row>
    <row r="43708" spans="35:35" ht="14.25" customHeight="1" thickTop="1" thickBot="1" x14ac:dyDescent="0.25">
      <c r="AI43708" s="4"/>
    </row>
    <row r="43709" spans="35:35" ht="14.25" customHeight="1" thickTop="1" thickBot="1" x14ac:dyDescent="0.25">
      <c r="AI43709" s="4"/>
    </row>
    <row r="43710" spans="35:35" ht="14.25" customHeight="1" thickTop="1" thickBot="1" x14ac:dyDescent="0.25">
      <c r="AI43710" s="4"/>
    </row>
    <row r="43711" spans="35:35" ht="14.25" customHeight="1" thickTop="1" thickBot="1" x14ac:dyDescent="0.25">
      <c r="AI43711" s="4"/>
    </row>
    <row r="43712" spans="35:35" ht="14.25" customHeight="1" thickTop="1" thickBot="1" x14ac:dyDescent="0.25">
      <c r="AI43712" s="4"/>
    </row>
    <row r="43713" spans="35:35" ht="14.25" customHeight="1" thickTop="1" thickBot="1" x14ac:dyDescent="0.25">
      <c r="AI43713" s="4"/>
    </row>
    <row r="43714" spans="35:35" ht="14.25" customHeight="1" thickTop="1" thickBot="1" x14ac:dyDescent="0.25">
      <c r="AI43714" s="4"/>
    </row>
    <row r="43715" spans="35:35" ht="14.25" customHeight="1" thickTop="1" thickBot="1" x14ac:dyDescent="0.25">
      <c r="AI43715" s="4"/>
    </row>
    <row r="43716" spans="35:35" ht="14.25" customHeight="1" thickTop="1" thickBot="1" x14ac:dyDescent="0.25">
      <c r="AI43716" s="4"/>
    </row>
    <row r="43717" spans="35:35" ht="14.25" customHeight="1" thickTop="1" thickBot="1" x14ac:dyDescent="0.25">
      <c r="AI43717" s="4"/>
    </row>
    <row r="43718" spans="35:35" ht="14.25" customHeight="1" thickTop="1" thickBot="1" x14ac:dyDescent="0.25">
      <c r="AI43718" s="4"/>
    </row>
    <row r="43719" spans="35:35" ht="14.25" customHeight="1" thickTop="1" thickBot="1" x14ac:dyDescent="0.25">
      <c r="AI43719" s="4"/>
    </row>
    <row r="43720" spans="35:35" ht="14.25" customHeight="1" thickTop="1" thickBot="1" x14ac:dyDescent="0.25">
      <c r="AI43720" s="4"/>
    </row>
    <row r="43721" spans="35:35" ht="14.25" customHeight="1" thickTop="1" thickBot="1" x14ac:dyDescent="0.25">
      <c r="AI43721" s="4"/>
    </row>
    <row r="43722" spans="35:35" ht="14.25" customHeight="1" thickTop="1" thickBot="1" x14ac:dyDescent="0.25">
      <c r="AI43722" s="4"/>
    </row>
    <row r="43723" spans="35:35" ht="14.25" customHeight="1" thickTop="1" thickBot="1" x14ac:dyDescent="0.25">
      <c r="AI43723" s="4"/>
    </row>
    <row r="43724" spans="35:35" ht="14.25" customHeight="1" thickTop="1" thickBot="1" x14ac:dyDescent="0.25">
      <c r="AI43724" s="4"/>
    </row>
    <row r="43725" spans="35:35" ht="14.25" customHeight="1" thickTop="1" thickBot="1" x14ac:dyDescent="0.25">
      <c r="AI43725" s="4"/>
    </row>
    <row r="43726" spans="35:35" ht="14.25" customHeight="1" thickTop="1" thickBot="1" x14ac:dyDescent="0.25">
      <c r="AI43726" s="4"/>
    </row>
    <row r="43727" spans="35:35" ht="14.25" customHeight="1" thickTop="1" thickBot="1" x14ac:dyDescent="0.25">
      <c r="AI43727" s="4"/>
    </row>
    <row r="43728" spans="35:35" ht="14.25" customHeight="1" thickTop="1" thickBot="1" x14ac:dyDescent="0.25">
      <c r="AI43728" s="4"/>
    </row>
    <row r="43729" spans="35:35" ht="14.25" customHeight="1" thickTop="1" thickBot="1" x14ac:dyDescent="0.25">
      <c r="AI43729" s="4"/>
    </row>
    <row r="43730" spans="35:35" ht="14.25" customHeight="1" thickTop="1" thickBot="1" x14ac:dyDescent="0.25">
      <c r="AI43730" s="4"/>
    </row>
    <row r="43731" spans="35:35" ht="14.25" customHeight="1" thickTop="1" thickBot="1" x14ac:dyDescent="0.25">
      <c r="AI43731" s="4"/>
    </row>
    <row r="43732" spans="35:35" ht="14.25" customHeight="1" thickTop="1" thickBot="1" x14ac:dyDescent="0.25">
      <c r="AI43732" s="4"/>
    </row>
    <row r="43733" spans="35:35" ht="14.25" customHeight="1" thickTop="1" thickBot="1" x14ac:dyDescent="0.25">
      <c r="AI43733" s="4"/>
    </row>
    <row r="43734" spans="35:35" ht="14.25" customHeight="1" thickTop="1" thickBot="1" x14ac:dyDescent="0.25">
      <c r="AI43734" s="4"/>
    </row>
    <row r="43735" spans="35:35" ht="14.25" customHeight="1" thickTop="1" thickBot="1" x14ac:dyDescent="0.25">
      <c r="AI43735" s="4"/>
    </row>
    <row r="43736" spans="35:35" ht="14.25" customHeight="1" thickTop="1" thickBot="1" x14ac:dyDescent="0.25">
      <c r="AI43736" s="4"/>
    </row>
    <row r="43737" spans="35:35" ht="14.25" customHeight="1" thickTop="1" thickBot="1" x14ac:dyDescent="0.25">
      <c r="AI43737" s="4"/>
    </row>
    <row r="43738" spans="35:35" ht="14.25" customHeight="1" thickTop="1" thickBot="1" x14ac:dyDescent="0.25">
      <c r="AI43738" s="4"/>
    </row>
    <row r="43739" spans="35:35" ht="14.25" customHeight="1" thickTop="1" thickBot="1" x14ac:dyDescent="0.25">
      <c r="AI43739" s="4"/>
    </row>
    <row r="43740" spans="35:35" ht="14.25" customHeight="1" thickTop="1" thickBot="1" x14ac:dyDescent="0.25">
      <c r="AI43740" s="4"/>
    </row>
    <row r="43741" spans="35:35" ht="14.25" customHeight="1" thickTop="1" thickBot="1" x14ac:dyDescent="0.25">
      <c r="AI43741" s="4"/>
    </row>
    <row r="43742" spans="35:35" ht="14.25" customHeight="1" thickTop="1" thickBot="1" x14ac:dyDescent="0.25">
      <c r="AI43742" s="4"/>
    </row>
    <row r="43743" spans="35:35" ht="14.25" customHeight="1" thickTop="1" thickBot="1" x14ac:dyDescent="0.25">
      <c r="AI43743" s="4"/>
    </row>
    <row r="43744" spans="35:35" ht="14.25" customHeight="1" thickTop="1" thickBot="1" x14ac:dyDescent="0.25">
      <c r="AI43744" s="4"/>
    </row>
    <row r="43745" spans="35:35" ht="14.25" customHeight="1" thickTop="1" thickBot="1" x14ac:dyDescent="0.25">
      <c r="AI43745" s="4"/>
    </row>
    <row r="43746" spans="35:35" ht="14.25" customHeight="1" thickTop="1" thickBot="1" x14ac:dyDescent="0.25">
      <c r="AI43746" s="4"/>
    </row>
    <row r="43747" spans="35:35" ht="14.25" customHeight="1" thickTop="1" thickBot="1" x14ac:dyDescent="0.25">
      <c r="AI43747" s="4"/>
    </row>
    <row r="43748" spans="35:35" ht="14.25" customHeight="1" thickTop="1" thickBot="1" x14ac:dyDescent="0.25">
      <c r="AI43748" s="4"/>
    </row>
    <row r="43749" spans="35:35" ht="14.25" customHeight="1" thickTop="1" thickBot="1" x14ac:dyDescent="0.25">
      <c r="AI43749" s="4"/>
    </row>
    <row r="43750" spans="35:35" ht="14.25" customHeight="1" thickTop="1" thickBot="1" x14ac:dyDescent="0.25">
      <c r="AI43750" s="4"/>
    </row>
    <row r="43751" spans="35:35" ht="14.25" customHeight="1" thickTop="1" thickBot="1" x14ac:dyDescent="0.25">
      <c r="AI43751" s="4"/>
    </row>
    <row r="43752" spans="35:35" ht="14.25" customHeight="1" thickTop="1" thickBot="1" x14ac:dyDescent="0.25">
      <c r="AI43752" s="4"/>
    </row>
    <row r="43753" spans="35:35" ht="14.25" customHeight="1" thickTop="1" thickBot="1" x14ac:dyDescent="0.25">
      <c r="AI43753" s="4"/>
    </row>
    <row r="43754" spans="35:35" ht="14.25" customHeight="1" thickTop="1" thickBot="1" x14ac:dyDescent="0.25">
      <c r="AI43754" s="4"/>
    </row>
    <row r="43755" spans="35:35" ht="14.25" customHeight="1" thickTop="1" thickBot="1" x14ac:dyDescent="0.25">
      <c r="AI43755" s="4"/>
    </row>
    <row r="43756" spans="35:35" ht="14.25" customHeight="1" thickTop="1" thickBot="1" x14ac:dyDescent="0.25">
      <c r="AI43756" s="4"/>
    </row>
    <row r="43757" spans="35:35" ht="14.25" customHeight="1" thickTop="1" thickBot="1" x14ac:dyDescent="0.25">
      <c r="AI43757" s="4"/>
    </row>
    <row r="43758" spans="35:35" ht="14.25" customHeight="1" thickTop="1" thickBot="1" x14ac:dyDescent="0.25">
      <c r="AI43758" s="4"/>
    </row>
    <row r="43759" spans="35:35" ht="14.25" customHeight="1" thickTop="1" thickBot="1" x14ac:dyDescent="0.25">
      <c r="AI43759" s="4"/>
    </row>
    <row r="43760" spans="35:35" ht="14.25" customHeight="1" thickTop="1" thickBot="1" x14ac:dyDescent="0.25">
      <c r="AI43760" s="4"/>
    </row>
    <row r="43761" spans="35:35" ht="14.25" customHeight="1" thickTop="1" thickBot="1" x14ac:dyDescent="0.25">
      <c r="AI43761" s="4"/>
    </row>
    <row r="43762" spans="35:35" ht="14.25" customHeight="1" thickTop="1" thickBot="1" x14ac:dyDescent="0.25">
      <c r="AI43762" s="4"/>
    </row>
    <row r="43763" spans="35:35" ht="14.25" customHeight="1" thickTop="1" thickBot="1" x14ac:dyDescent="0.25">
      <c r="AI43763" s="4"/>
    </row>
    <row r="43764" spans="35:35" ht="14.25" customHeight="1" thickTop="1" thickBot="1" x14ac:dyDescent="0.25">
      <c r="AI43764" s="4"/>
    </row>
    <row r="43765" spans="35:35" ht="14.25" customHeight="1" thickTop="1" thickBot="1" x14ac:dyDescent="0.25">
      <c r="AI43765" s="4"/>
    </row>
    <row r="43766" spans="35:35" ht="14.25" customHeight="1" thickTop="1" thickBot="1" x14ac:dyDescent="0.25">
      <c r="AI43766" s="4"/>
    </row>
    <row r="43767" spans="35:35" ht="14.25" customHeight="1" thickTop="1" thickBot="1" x14ac:dyDescent="0.25">
      <c r="AI43767" s="4"/>
    </row>
    <row r="43768" spans="35:35" ht="14.25" customHeight="1" thickTop="1" thickBot="1" x14ac:dyDescent="0.25">
      <c r="AI43768" s="4"/>
    </row>
    <row r="43769" spans="35:35" ht="14.25" customHeight="1" thickTop="1" thickBot="1" x14ac:dyDescent="0.25">
      <c r="AI43769" s="4"/>
    </row>
    <row r="43770" spans="35:35" ht="14.25" customHeight="1" thickTop="1" thickBot="1" x14ac:dyDescent="0.25">
      <c r="AI43770" s="4"/>
    </row>
    <row r="43771" spans="35:35" ht="14.25" customHeight="1" thickTop="1" thickBot="1" x14ac:dyDescent="0.25">
      <c r="AI43771" s="4"/>
    </row>
    <row r="43772" spans="35:35" ht="14.25" customHeight="1" thickTop="1" thickBot="1" x14ac:dyDescent="0.25">
      <c r="AI43772" s="4"/>
    </row>
    <row r="43773" spans="35:35" ht="14.25" customHeight="1" thickTop="1" thickBot="1" x14ac:dyDescent="0.25">
      <c r="AI43773" s="4"/>
    </row>
    <row r="43774" spans="35:35" ht="14.25" customHeight="1" thickTop="1" thickBot="1" x14ac:dyDescent="0.25">
      <c r="AI43774" s="4"/>
    </row>
    <row r="43775" spans="35:35" ht="14.25" customHeight="1" thickTop="1" thickBot="1" x14ac:dyDescent="0.25">
      <c r="AI43775" s="4"/>
    </row>
    <row r="43776" spans="35:35" ht="14.25" customHeight="1" thickTop="1" thickBot="1" x14ac:dyDescent="0.25">
      <c r="AI43776" s="4"/>
    </row>
    <row r="43777" spans="35:35" ht="14.25" customHeight="1" thickTop="1" thickBot="1" x14ac:dyDescent="0.25">
      <c r="AI43777" s="4"/>
    </row>
    <row r="43778" spans="35:35" ht="14.25" customHeight="1" thickTop="1" thickBot="1" x14ac:dyDescent="0.25">
      <c r="AI43778" s="4"/>
    </row>
    <row r="43779" spans="35:35" ht="14.25" customHeight="1" thickTop="1" thickBot="1" x14ac:dyDescent="0.25">
      <c r="AI43779" s="4"/>
    </row>
    <row r="43780" spans="35:35" ht="14.25" customHeight="1" thickTop="1" thickBot="1" x14ac:dyDescent="0.25">
      <c r="AI43780" s="4"/>
    </row>
    <row r="43781" spans="35:35" ht="14.25" customHeight="1" thickTop="1" thickBot="1" x14ac:dyDescent="0.25">
      <c r="AI43781" s="4"/>
    </row>
    <row r="43782" spans="35:35" ht="14.25" customHeight="1" thickTop="1" thickBot="1" x14ac:dyDescent="0.25">
      <c r="AI43782" s="4"/>
    </row>
    <row r="43783" spans="35:35" ht="14.25" customHeight="1" thickTop="1" thickBot="1" x14ac:dyDescent="0.25">
      <c r="AI43783" s="4"/>
    </row>
    <row r="43784" spans="35:35" ht="14.25" customHeight="1" thickTop="1" thickBot="1" x14ac:dyDescent="0.25">
      <c r="AI43784" s="4"/>
    </row>
    <row r="43785" spans="35:35" ht="14.25" customHeight="1" thickTop="1" thickBot="1" x14ac:dyDescent="0.25">
      <c r="AI43785" s="4"/>
    </row>
    <row r="43786" spans="35:35" ht="14.25" customHeight="1" thickTop="1" thickBot="1" x14ac:dyDescent="0.25">
      <c r="AI43786" s="4"/>
    </row>
    <row r="43787" spans="35:35" ht="14.25" customHeight="1" thickTop="1" thickBot="1" x14ac:dyDescent="0.25">
      <c r="AI43787" s="4"/>
    </row>
    <row r="43788" spans="35:35" ht="14.25" customHeight="1" thickTop="1" thickBot="1" x14ac:dyDescent="0.25">
      <c r="AI43788" s="4"/>
    </row>
    <row r="43789" spans="35:35" ht="14.25" customHeight="1" thickTop="1" thickBot="1" x14ac:dyDescent="0.25">
      <c r="AI43789" s="4"/>
    </row>
    <row r="43790" spans="35:35" ht="14.25" customHeight="1" thickTop="1" thickBot="1" x14ac:dyDescent="0.25">
      <c r="AI43790" s="4"/>
    </row>
    <row r="43791" spans="35:35" ht="14.25" customHeight="1" thickTop="1" thickBot="1" x14ac:dyDescent="0.25">
      <c r="AI43791" s="4"/>
    </row>
    <row r="43792" spans="35:35" ht="14.25" customHeight="1" thickTop="1" thickBot="1" x14ac:dyDescent="0.25">
      <c r="AI43792" s="4"/>
    </row>
    <row r="43793" spans="35:35" ht="14.25" customHeight="1" thickTop="1" thickBot="1" x14ac:dyDescent="0.25">
      <c r="AI43793" s="4"/>
    </row>
    <row r="43794" spans="35:35" ht="14.25" customHeight="1" thickTop="1" thickBot="1" x14ac:dyDescent="0.25">
      <c r="AI43794" s="4"/>
    </row>
    <row r="43795" spans="35:35" ht="14.25" customHeight="1" thickTop="1" thickBot="1" x14ac:dyDescent="0.25">
      <c r="AI43795" s="4"/>
    </row>
    <row r="43796" spans="35:35" ht="14.25" customHeight="1" thickTop="1" thickBot="1" x14ac:dyDescent="0.25">
      <c r="AI43796" s="4"/>
    </row>
    <row r="43797" spans="35:35" ht="14.25" customHeight="1" thickTop="1" thickBot="1" x14ac:dyDescent="0.25">
      <c r="AI43797" s="4"/>
    </row>
    <row r="43798" spans="35:35" ht="14.25" customHeight="1" thickTop="1" thickBot="1" x14ac:dyDescent="0.25">
      <c r="AI43798" s="4"/>
    </row>
    <row r="43799" spans="35:35" ht="14.25" customHeight="1" thickTop="1" thickBot="1" x14ac:dyDescent="0.25">
      <c r="AI43799" s="4"/>
    </row>
    <row r="43800" spans="35:35" ht="14.25" customHeight="1" thickTop="1" thickBot="1" x14ac:dyDescent="0.25">
      <c r="AI43800" s="4"/>
    </row>
    <row r="43801" spans="35:35" ht="14.25" customHeight="1" thickTop="1" thickBot="1" x14ac:dyDescent="0.25">
      <c r="AI43801" s="4"/>
    </row>
    <row r="43802" spans="35:35" ht="14.25" customHeight="1" thickTop="1" thickBot="1" x14ac:dyDescent="0.25">
      <c r="AI43802" s="4"/>
    </row>
    <row r="43803" spans="35:35" ht="14.25" customHeight="1" thickTop="1" thickBot="1" x14ac:dyDescent="0.25">
      <c r="AI43803" s="4"/>
    </row>
    <row r="43804" spans="35:35" ht="14.25" customHeight="1" thickTop="1" thickBot="1" x14ac:dyDescent="0.25">
      <c r="AI43804" s="4"/>
    </row>
    <row r="43805" spans="35:35" ht="14.25" customHeight="1" thickTop="1" thickBot="1" x14ac:dyDescent="0.25">
      <c r="AI43805" s="4"/>
    </row>
    <row r="43806" spans="35:35" ht="14.25" customHeight="1" thickTop="1" thickBot="1" x14ac:dyDescent="0.25">
      <c r="AI43806" s="4"/>
    </row>
    <row r="43807" spans="35:35" ht="14.25" customHeight="1" thickTop="1" thickBot="1" x14ac:dyDescent="0.25">
      <c r="AI43807" s="4"/>
    </row>
    <row r="43808" spans="35:35" ht="14.25" customHeight="1" thickTop="1" thickBot="1" x14ac:dyDescent="0.25">
      <c r="AI43808" s="4"/>
    </row>
    <row r="43809" spans="35:35" ht="14.25" customHeight="1" thickTop="1" thickBot="1" x14ac:dyDescent="0.25">
      <c r="AI43809" s="4"/>
    </row>
    <row r="43810" spans="35:35" ht="14.25" customHeight="1" thickTop="1" thickBot="1" x14ac:dyDescent="0.25">
      <c r="AI43810" s="4"/>
    </row>
    <row r="43811" spans="35:35" ht="14.25" customHeight="1" thickTop="1" thickBot="1" x14ac:dyDescent="0.25">
      <c r="AI43811" s="4"/>
    </row>
    <row r="43812" spans="35:35" ht="14.25" customHeight="1" thickTop="1" thickBot="1" x14ac:dyDescent="0.25">
      <c r="AI43812" s="4"/>
    </row>
    <row r="43813" spans="35:35" ht="14.25" customHeight="1" thickTop="1" thickBot="1" x14ac:dyDescent="0.25">
      <c r="AI43813" s="4"/>
    </row>
    <row r="43814" spans="35:35" ht="14.25" customHeight="1" thickTop="1" thickBot="1" x14ac:dyDescent="0.25">
      <c r="AI43814" s="4"/>
    </row>
    <row r="43815" spans="35:35" ht="14.25" customHeight="1" thickTop="1" thickBot="1" x14ac:dyDescent="0.25">
      <c r="AI43815" s="4"/>
    </row>
    <row r="43816" spans="35:35" ht="14.25" customHeight="1" thickTop="1" thickBot="1" x14ac:dyDescent="0.25">
      <c r="AI43816" s="4"/>
    </row>
    <row r="43817" spans="35:35" ht="14.25" customHeight="1" thickTop="1" thickBot="1" x14ac:dyDescent="0.25">
      <c r="AI43817" s="4"/>
    </row>
    <row r="43818" spans="35:35" ht="14.25" customHeight="1" thickTop="1" thickBot="1" x14ac:dyDescent="0.25">
      <c r="AI43818" s="4"/>
    </row>
    <row r="43819" spans="35:35" ht="14.25" customHeight="1" thickTop="1" thickBot="1" x14ac:dyDescent="0.25">
      <c r="AI43819" s="4"/>
    </row>
    <row r="43820" spans="35:35" ht="14.25" customHeight="1" thickTop="1" thickBot="1" x14ac:dyDescent="0.25">
      <c r="AI43820" s="4"/>
    </row>
    <row r="43821" spans="35:35" ht="14.25" customHeight="1" thickTop="1" thickBot="1" x14ac:dyDescent="0.25">
      <c r="AI43821" s="4"/>
    </row>
    <row r="43822" spans="35:35" ht="14.25" customHeight="1" thickTop="1" thickBot="1" x14ac:dyDescent="0.25">
      <c r="AI43822" s="4"/>
    </row>
    <row r="43823" spans="35:35" ht="14.25" customHeight="1" thickTop="1" thickBot="1" x14ac:dyDescent="0.25">
      <c r="AI43823" s="4"/>
    </row>
    <row r="43824" spans="35:35" ht="14.25" customHeight="1" thickTop="1" thickBot="1" x14ac:dyDescent="0.25">
      <c r="AI43824" s="4"/>
    </row>
    <row r="43825" spans="35:35" ht="14.25" customHeight="1" thickTop="1" thickBot="1" x14ac:dyDescent="0.25">
      <c r="AI43825" s="4"/>
    </row>
    <row r="43826" spans="35:35" ht="14.25" customHeight="1" thickTop="1" thickBot="1" x14ac:dyDescent="0.25">
      <c r="AI43826" s="4"/>
    </row>
    <row r="43827" spans="35:35" ht="14.25" customHeight="1" thickTop="1" thickBot="1" x14ac:dyDescent="0.25">
      <c r="AI43827" s="4"/>
    </row>
    <row r="43828" spans="35:35" ht="14.25" customHeight="1" thickTop="1" thickBot="1" x14ac:dyDescent="0.25">
      <c r="AI43828" s="4"/>
    </row>
    <row r="43829" spans="35:35" ht="14.25" customHeight="1" thickTop="1" thickBot="1" x14ac:dyDescent="0.25">
      <c r="AI43829" s="4"/>
    </row>
    <row r="43830" spans="35:35" ht="14.25" customHeight="1" thickTop="1" thickBot="1" x14ac:dyDescent="0.25">
      <c r="AI43830" s="4"/>
    </row>
    <row r="43831" spans="35:35" ht="14.25" customHeight="1" thickTop="1" thickBot="1" x14ac:dyDescent="0.25">
      <c r="AI43831" s="4"/>
    </row>
    <row r="43832" spans="35:35" ht="14.25" customHeight="1" thickTop="1" thickBot="1" x14ac:dyDescent="0.25">
      <c r="AI43832" s="4"/>
    </row>
    <row r="43833" spans="35:35" ht="14.25" customHeight="1" thickTop="1" thickBot="1" x14ac:dyDescent="0.25">
      <c r="AI43833" s="4"/>
    </row>
    <row r="43834" spans="35:35" ht="14.25" customHeight="1" thickTop="1" thickBot="1" x14ac:dyDescent="0.25">
      <c r="AI43834" s="4"/>
    </row>
    <row r="43835" spans="35:35" ht="14.25" customHeight="1" thickTop="1" thickBot="1" x14ac:dyDescent="0.25">
      <c r="AI43835" s="4"/>
    </row>
    <row r="43836" spans="35:35" ht="14.25" customHeight="1" thickTop="1" thickBot="1" x14ac:dyDescent="0.25">
      <c r="AI43836" s="4"/>
    </row>
    <row r="43837" spans="35:35" ht="14.25" customHeight="1" thickTop="1" thickBot="1" x14ac:dyDescent="0.25">
      <c r="AI43837" s="4"/>
    </row>
    <row r="43838" spans="35:35" ht="14.25" customHeight="1" thickTop="1" thickBot="1" x14ac:dyDescent="0.25">
      <c r="AI43838" s="4"/>
    </row>
    <row r="43839" spans="35:35" ht="14.25" customHeight="1" thickTop="1" thickBot="1" x14ac:dyDescent="0.25">
      <c r="AI43839" s="4"/>
    </row>
    <row r="43840" spans="35:35" ht="14.25" customHeight="1" thickTop="1" thickBot="1" x14ac:dyDescent="0.25">
      <c r="AI43840" s="4"/>
    </row>
    <row r="43841" spans="35:35" ht="14.25" customHeight="1" thickTop="1" thickBot="1" x14ac:dyDescent="0.25">
      <c r="AI43841" s="4"/>
    </row>
    <row r="43842" spans="35:35" ht="14.25" customHeight="1" thickTop="1" thickBot="1" x14ac:dyDescent="0.25">
      <c r="AI43842" s="4"/>
    </row>
    <row r="43843" spans="35:35" ht="14.25" customHeight="1" thickTop="1" thickBot="1" x14ac:dyDescent="0.25">
      <c r="AI43843" s="4"/>
    </row>
    <row r="43844" spans="35:35" ht="14.25" customHeight="1" thickTop="1" thickBot="1" x14ac:dyDescent="0.25">
      <c r="AI43844" s="4"/>
    </row>
    <row r="43845" spans="35:35" ht="14.25" customHeight="1" thickTop="1" thickBot="1" x14ac:dyDescent="0.25">
      <c r="AI43845" s="4"/>
    </row>
    <row r="43846" spans="35:35" ht="14.25" customHeight="1" thickTop="1" thickBot="1" x14ac:dyDescent="0.25">
      <c r="AI43846" s="4"/>
    </row>
    <row r="43847" spans="35:35" ht="14.25" customHeight="1" thickTop="1" thickBot="1" x14ac:dyDescent="0.25">
      <c r="AI43847" s="4"/>
    </row>
    <row r="43848" spans="35:35" ht="14.25" customHeight="1" thickTop="1" thickBot="1" x14ac:dyDescent="0.25">
      <c r="AI43848" s="4"/>
    </row>
    <row r="43849" spans="35:35" ht="14.25" customHeight="1" thickTop="1" thickBot="1" x14ac:dyDescent="0.25">
      <c r="AI43849" s="4"/>
    </row>
    <row r="43850" spans="35:35" ht="14.25" customHeight="1" thickTop="1" thickBot="1" x14ac:dyDescent="0.25">
      <c r="AI43850" s="4"/>
    </row>
    <row r="43851" spans="35:35" ht="14.25" customHeight="1" thickTop="1" thickBot="1" x14ac:dyDescent="0.25">
      <c r="AI43851" s="4"/>
    </row>
    <row r="43852" spans="35:35" ht="14.25" customHeight="1" thickTop="1" thickBot="1" x14ac:dyDescent="0.25">
      <c r="AI43852" s="4"/>
    </row>
    <row r="43853" spans="35:35" ht="14.25" customHeight="1" thickTop="1" thickBot="1" x14ac:dyDescent="0.25">
      <c r="AI43853" s="4"/>
    </row>
    <row r="43854" spans="35:35" ht="14.25" customHeight="1" thickTop="1" thickBot="1" x14ac:dyDescent="0.25">
      <c r="AI43854" s="4"/>
    </row>
    <row r="43855" spans="35:35" ht="14.25" customHeight="1" thickTop="1" thickBot="1" x14ac:dyDescent="0.25">
      <c r="AI43855" s="4"/>
    </row>
    <row r="43856" spans="35:35" ht="14.25" customHeight="1" thickTop="1" thickBot="1" x14ac:dyDescent="0.25">
      <c r="AI43856" s="4"/>
    </row>
    <row r="43857" spans="35:35" ht="14.25" customHeight="1" thickTop="1" thickBot="1" x14ac:dyDescent="0.25">
      <c r="AI43857" s="4"/>
    </row>
    <row r="43858" spans="35:35" ht="14.25" customHeight="1" thickTop="1" thickBot="1" x14ac:dyDescent="0.25">
      <c r="AI43858" s="4"/>
    </row>
    <row r="43859" spans="35:35" ht="14.25" customHeight="1" thickTop="1" thickBot="1" x14ac:dyDescent="0.25">
      <c r="AI43859" s="4"/>
    </row>
    <row r="43860" spans="35:35" ht="14.25" customHeight="1" thickTop="1" thickBot="1" x14ac:dyDescent="0.25">
      <c r="AI43860" s="4"/>
    </row>
    <row r="43861" spans="35:35" ht="14.25" customHeight="1" thickTop="1" thickBot="1" x14ac:dyDescent="0.25">
      <c r="AI43861" s="4"/>
    </row>
    <row r="43862" spans="35:35" ht="14.25" customHeight="1" thickTop="1" thickBot="1" x14ac:dyDescent="0.25">
      <c r="AI43862" s="4"/>
    </row>
    <row r="43863" spans="35:35" ht="14.25" customHeight="1" thickTop="1" thickBot="1" x14ac:dyDescent="0.25">
      <c r="AI43863" s="4"/>
    </row>
    <row r="43864" spans="35:35" ht="14.25" customHeight="1" thickTop="1" thickBot="1" x14ac:dyDescent="0.25">
      <c r="AI43864" s="4"/>
    </row>
    <row r="43865" spans="35:35" ht="14.25" customHeight="1" thickTop="1" thickBot="1" x14ac:dyDescent="0.25">
      <c r="AI43865" s="4"/>
    </row>
    <row r="43866" spans="35:35" ht="14.25" customHeight="1" thickTop="1" thickBot="1" x14ac:dyDescent="0.25">
      <c r="AI43866" s="4"/>
    </row>
    <row r="43867" spans="35:35" ht="14.25" customHeight="1" thickTop="1" thickBot="1" x14ac:dyDescent="0.25">
      <c r="AI43867" s="4"/>
    </row>
    <row r="43868" spans="35:35" ht="14.25" customHeight="1" thickTop="1" thickBot="1" x14ac:dyDescent="0.25">
      <c r="AI43868" s="4"/>
    </row>
    <row r="43869" spans="35:35" ht="14.25" customHeight="1" thickTop="1" thickBot="1" x14ac:dyDescent="0.25">
      <c r="AI43869" s="4"/>
    </row>
    <row r="43870" spans="35:35" ht="14.25" customHeight="1" thickTop="1" thickBot="1" x14ac:dyDescent="0.25">
      <c r="AI43870" s="4"/>
    </row>
    <row r="43871" spans="35:35" ht="14.25" customHeight="1" thickTop="1" thickBot="1" x14ac:dyDescent="0.25">
      <c r="AI43871" s="4"/>
    </row>
    <row r="43872" spans="35:35" ht="14.25" customHeight="1" thickTop="1" thickBot="1" x14ac:dyDescent="0.25">
      <c r="AI43872" s="4"/>
    </row>
    <row r="43873" spans="35:35" ht="14.25" customHeight="1" thickTop="1" thickBot="1" x14ac:dyDescent="0.25">
      <c r="AI43873" s="4"/>
    </row>
    <row r="43874" spans="35:35" ht="14.25" customHeight="1" thickTop="1" thickBot="1" x14ac:dyDescent="0.25">
      <c r="AI43874" s="4"/>
    </row>
    <row r="43875" spans="35:35" ht="14.25" customHeight="1" thickTop="1" thickBot="1" x14ac:dyDescent="0.25">
      <c r="AI43875" s="4"/>
    </row>
    <row r="43876" spans="35:35" ht="14.25" customHeight="1" thickTop="1" thickBot="1" x14ac:dyDescent="0.25">
      <c r="AI43876" s="4"/>
    </row>
    <row r="43877" spans="35:35" ht="14.25" customHeight="1" thickTop="1" thickBot="1" x14ac:dyDescent="0.25">
      <c r="AI43877" s="4"/>
    </row>
    <row r="43878" spans="35:35" ht="14.25" customHeight="1" thickTop="1" thickBot="1" x14ac:dyDescent="0.25">
      <c r="AI43878" s="4"/>
    </row>
    <row r="43879" spans="35:35" ht="14.25" customHeight="1" thickTop="1" thickBot="1" x14ac:dyDescent="0.25">
      <c r="AI43879" s="4"/>
    </row>
    <row r="43880" spans="35:35" ht="14.25" customHeight="1" thickTop="1" thickBot="1" x14ac:dyDescent="0.25">
      <c r="AI43880" s="4"/>
    </row>
    <row r="43881" spans="35:35" ht="14.25" customHeight="1" thickTop="1" thickBot="1" x14ac:dyDescent="0.25">
      <c r="AI43881" s="4"/>
    </row>
    <row r="43882" spans="35:35" ht="14.25" customHeight="1" thickTop="1" thickBot="1" x14ac:dyDescent="0.25">
      <c r="AI43882" s="4"/>
    </row>
    <row r="43883" spans="35:35" ht="14.25" customHeight="1" thickTop="1" thickBot="1" x14ac:dyDescent="0.25">
      <c r="AI43883" s="4"/>
    </row>
    <row r="43884" spans="35:35" ht="14.25" customHeight="1" thickTop="1" thickBot="1" x14ac:dyDescent="0.25">
      <c r="AI43884" s="4"/>
    </row>
    <row r="43885" spans="35:35" ht="14.25" customHeight="1" thickTop="1" thickBot="1" x14ac:dyDescent="0.25">
      <c r="AI43885" s="4"/>
    </row>
    <row r="43886" spans="35:35" ht="14.25" customHeight="1" thickTop="1" thickBot="1" x14ac:dyDescent="0.25">
      <c r="AI43886" s="4"/>
    </row>
    <row r="43887" spans="35:35" ht="14.25" customHeight="1" thickTop="1" thickBot="1" x14ac:dyDescent="0.25">
      <c r="AI43887" s="4"/>
    </row>
    <row r="43888" spans="35:35" ht="14.25" customHeight="1" thickTop="1" thickBot="1" x14ac:dyDescent="0.25">
      <c r="AI43888" s="4"/>
    </row>
    <row r="43889" spans="35:35" ht="14.25" customHeight="1" thickTop="1" thickBot="1" x14ac:dyDescent="0.25">
      <c r="AI43889" s="4"/>
    </row>
    <row r="43890" spans="35:35" ht="14.25" customHeight="1" thickTop="1" thickBot="1" x14ac:dyDescent="0.25">
      <c r="AI43890" s="4"/>
    </row>
    <row r="43891" spans="35:35" ht="14.25" customHeight="1" thickTop="1" thickBot="1" x14ac:dyDescent="0.25">
      <c r="AI43891" s="4"/>
    </row>
    <row r="43892" spans="35:35" ht="14.25" customHeight="1" thickTop="1" thickBot="1" x14ac:dyDescent="0.25">
      <c r="AI43892" s="4"/>
    </row>
    <row r="43893" spans="35:35" ht="14.25" customHeight="1" thickTop="1" thickBot="1" x14ac:dyDescent="0.25">
      <c r="AI43893" s="4"/>
    </row>
    <row r="43894" spans="35:35" ht="14.25" customHeight="1" thickTop="1" thickBot="1" x14ac:dyDescent="0.25">
      <c r="AI43894" s="4"/>
    </row>
    <row r="43895" spans="35:35" ht="14.25" customHeight="1" thickTop="1" thickBot="1" x14ac:dyDescent="0.25">
      <c r="AI43895" s="4"/>
    </row>
    <row r="43896" spans="35:35" ht="14.25" customHeight="1" thickTop="1" thickBot="1" x14ac:dyDescent="0.25">
      <c r="AI43896" s="4"/>
    </row>
    <row r="43897" spans="35:35" ht="14.25" customHeight="1" thickTop="1" thickBot="1" x14ac:dyDescent="0.25">
      <c r="AI43897" s="4"/>
    </row>
    <row r="43898" spans="35:35" ht="14.25" customHeight="1" thickTop="1" thickBot="1" x14ac:dyDescent="0.25">
      <c r="AI43898" s="4"/>
    </row>
    <row r="43899" spans="35:35" ht="14.25" customHeight="1" thickTop="1" thickBot="1" x14ac:dyDescent="0.25">
      <c r="AI43899" s="4"/>
    </row>
    <row r="43900" spans="35:35" ht="14.25" customHeight="1" thickTop="1" thickBot="1" x14ac:dyDescent="0.25">
      <c r="AI43900" s="4"/>
    </row>
    <row r="43901" spans="35:35" ht="14.25" customHeight="1" thickTop="1" thickBot="1" x14ac:dyDescent="0.25">
      <c r="AI43901" s="4"/>
    </row>
    <row r="43902" spans="35:35" ht="14.25" customHeight="1" thickTop="1" thickBot="1" x14ac:dyDescent="0.25">
      <c r="AI43902" s="4"/>
    </row>
    <row r="43903" spans="35:35" ht="14.25" customHeight="1" thickTop="1" thickBot="1" x14ac:dyDescent="0.25">
      <c r="AI43903" s="4"/>
    </row>
    <row r="43904" spans="35:35" ht="14.25" customHeight="1" thickTop="1" thickBot="1" x14ac:dyDescent="0.25">
      <c r="AI43904" s="4"/>
    </row>
    <row r="43905" spans="35:35" ht="14.25" customHeight="1" thickTop="1" thickBot="1" x14ac:dyDescent="0.25">
      <c r="AI43905" s="4"/>
    </row>
    <row r="43906" spans="35:35" ht="14.25" customHeight="1" thickTop="1" thickBot="1" x14ac:dyDescent="0.25">
      <c r="AI43906" s="4"/>
    </row>
    <row r="43907" spans="35:35" ht="14.25" customHeight="1" thickTop="1" thickBot="1" x14ac:dyDescent="0.25">
      <c r="AI43907" s="4"/>
    </row>
    <row r="43908" spans="35:35" ht="14.25" customHeight="1" thickTop="1" thickBot="1" x14ac:dyDescent="0.25">
      <c r="AI43908" s="4"/>
    </row>
    <row r="43909" spans="35:35" ht="14.25" customHeight="1" thickTop="1" thickBot="1" x14ac:dyDescent="0.25">
      <c r="AI43909" s="4"/>
    </row>
    <row r="43910" spans="35:35" ht="14.25" customHeight="1" thickTop="1" thickBot="1" x14ac:dyDescent="0.25">
      <c r="AI43910" s="4"/>
    </row>
    <row r="43911" spans="35:35" ht="14.25" customHeight="1" thickTop="1" thickBot="1" x14ac:dyDescent="0.25">
      <c r="AI43911" s="4"/>
    </row>
    <row r="43912" spans="35:35" ht="14.25" customHeight="1" thickTop="1" thickBot="1" x14ac:dyDescent="0.25">
      <c r="AI43912" s="4"/>
    </row>
    <row r="43913" spans="35:35" ht="14.25" customHeight="1" thickTop="1" thickBot="1" x14ac:dyDescent="0.25">
      <c r="AI43913" s="4"/>
    </row>
    <row r="43914" spans="35:35" ht="14.25" customHeight="1" thickTop="1" thickBot="1" x14ac:dyDescent="0.25">
      <c r="AI43914" s="4"/>
    </row>
    <row r="43915" spans="35:35" ht="14.25" customHeight="1" thickTop="1" thickBot="1" x14ac:dyDescent="0.25">
      <c r="AI43915" s="4"/>
    </row>
    <row r="43916" spans="35:35" ht="14.25" customHeight="1" thickTop="1" thickBot="1" x14ac:dyDescent="0.25">
      <c r="AI43916" s="4"/>
    </row>
    <row r="43917" spans="35:35" ht="14.25" customHeight="1" thickTop="1" thickBot="1" x14ac:dyDescent="0.25">
      <c r="AI43917" s="4"/>
    </row>
    <row r="43918" spans="35:35" ht="14.25" customHeight="1" thickTop="1" thickBot="1" x14ac:dyDescent="0.25">
      <c r="AI43918" s="4"/>
    </row>
    <row r="43919" spans="35:35" ht="14.25" customHeight="1" thickTop="1" thickBot="1" x14ac:dyDescent="0.25">
      <c r="AI43919" s="4"/>
    </row>
    <row r="43920" spans="35:35" ht="14.25" customHeight="1" thickTop="1" thickBot="1" x14ac:dyDescent="0.25">
      <c r="AI43920" s="4"/>
    </row>
    <row r="43921" spans="35:35" ht="14.25" customHeight="1" thickTop="1" thickBot="1" x14ac:dyDescent="0.25">
      <c r="AI43921" s="4"/>
    </row>
    <row r="43922" spans="35:35" ht="14.25" customHeight="1" thickTop="1" thickBot="1" x14ac:dyDescent="0.25">
      <c r="AI43922" s="4"/>
    </row>
    <row r="43923" spans="35:35" ht="14.25" customHeight="1" thickTop="1" thickBot="1" x14ac:dyDescent="0.25">
      <c r="AI43923" s="4"/>
    </row>
    <row r="43924" spans="35:35" ht="14.25" customHeight="1" thickTop="1" thickBot="1" x14ac:dyDescent="0.25">
      <c r="AI43924" s="4"/>
    </row>
    <row r="43925" spans="35:35" ht="14.25" customHeight="1" thickTop="1" thickBot="1" x14ac:dyDescent="0.25">
      <c r="AI43925" s="4"/>
    </row>
    <row r="43926" spans="35:35" ht="14.25" customHeight="1" thickTop="1" thickBot="1" x14ac:dyDescent="0.25">
      <c r="AI43926" s="4"/>
    </row>
    <row r="43927" spans="35:35" ht="14.25" customHeight="1" thickTop="1" thickBot="1" x14ac:dyDescent="0.25">
      <c r="AI43927" s="4"/>
    </row>
    <row r="43928" spans="35:35" ht="14.25" customHeight="1" thickTop="1" thickBot="1" x14ac:dyDescent="0.25">
      <c r="AI43928" s="4"/>
    </row>
    <row r="43929" spans="35:35" ht="14.25" customHeight="1" thickTop="1" thickBot="1" x14ac:dyDescent="0.25">
      <c r="AI43929" s="4"/>
    </row>
    <row r="43930" spans="35:35" ht="14.25" customHeight="1" thickTop="1" thickBot="1" x14ac:dyDescent="0.25">
      <c r="AI43930" s="4"/>
    </row>
    <row r="43931" spans="35:35" ht="14.25" customHeight="1" thickTop="1" thickBot="1" x14ac:dyDescent="0.25">
      <c r="AI43931" s="4"/>
    </row>
    <row r="43932" spans="35:35" ht="14.25" customHeight="1" thickTop="1" thickBot="1" x14ac:dyDescent="0.25">
      <c r="AI43932" s="4"/>
    </row>
    <row r="43933" spans="35:35" ht="14.25" customHeight="1" thickTop="1" thickBot="1" x14ac:dyDescent="0.25">
      <c r="AI43933" s="4"/>
    </row>
    <row r="43934" spans="35:35" ht="14.25" customHeight="1" thickTop="1" thickBot="1" x14ac:dyDescent="0.25">
      <c r="AI43934" s="4"/>
    </row>
    <row r="43935" spans="35:35" ht="14.25" customHeight="1" thickTop="1" thickBot="1" x14ac:dyDescent="0.25">
      <c r="AI43935" s="4"/>
    </row>
    <row r="43936" spans="35:35" ht="14.25" customHeight="1" thickTop="1" thickBot="1" x14ac:dyDescent="0.25">
      <c r="AI43936" s="4"/>
    </row>
    <row r="43937" spans="35:35" ht="14.25" customHeight="1" thickTop="1" thickBot="1" x14ac:dyDescent="0.25">
      <c r="AI43937" s="4"/>
    </row>
    <row r="43938" spans="35:35" ht="14.25" customHeight="1" thickTop="1" thickBot="1" x14ac:dyDescent="0.25">
      <c r="AI43938" s="4"/>
    </row>
    <row r="43939" spans="35:35" ht="14.25" customHeight="1" thickTop="1" thickBot="1" x14ac:dyDescent="0.25">
      <c r="AI43939" s="4"/>
    </row>
    <row r="43940" spans="35:35" ht="14.25" customHeight="1" thickTop="1" thickBot="1" x14ac:dyDescent="0.25">
      <c r="AI43940" s="4"/>
    </row>
    <row r="43941" spans="35:35" ht="14.25" customHeight="1" thickTop="1" thickBot="1" x14ac:dyDescent="0.25">
      <c r="AI43941" s="4"/>
    </row>
    <row r="43942" spans="35:35" ht="14.25" customHeight="1" thickTop="1" thickBot="1" x14ac:dyDescent="0.25">
      <c r="AI43942" s="4"/>
    </row>
    <row r="43943" spans="35:35" ht="14.25" customHeight="1" thickTop="1" thickBot="1" x14ac:dyDescent="0.25">
      <c r="AI43943" s="4"/>
    </row>
    <row r="43944" spans="35:35" ht="14.25" customHeight="1" thickTop="1" thickBot="1" x14ac:dyDescent="0.25">
      <c r="AI43944" s="4"/>
    </row>
    <row r="43945" spans="35:35" ht="14.25" customHeight="1" thickTop="1" thickBot="1" x14ac:dyDescent="0.25">
      <c r="AI43945" s="4"/>
    </row>
    <row r="43946" spans="35:35" ht="14.25" customHeight="1" thickTop="1" thickBot="1" x14ac:dyDescent="0.25">
      <c r="AI43946" s="4"/>
    </row>
    <row r="43947" spans="35:35" ht="14.25" customHeight="1" thickTop="1" thickBot="1" x14ac:dyDescent="0.25">
      <c r="AI43947" s="4"/>
    </row>
    <row r="43948" spans="35:35" ht="14.25" customHeight="1" thickTop="1" thickBot="1" x14ac:dyDescent="0.25">
      <c r="AI43948" s="4"/>
    </row>
    <row r="43949" spans="35:35" ht="14.25" customHeight="1" thickTop="1" thickBot="1" x14ac:dyDescent="0.25">
      <c r="AI43949" s="4"/>
    </row>
    <row r="43950" spans="35:35" ht="14.25" customHeight="1" thickTop="1" thickBot="1" x14ac:dyDescent="0.25">
      <c r="AI43950" s="4"/>
    </row>
    <row r="43951" spans="35:35" ht="14.25" customHeight="1" thickTop="1" thickBot="1" x14ac:dyDescent="0.25">
      <c r="AI43951" s="4"/>
    </row>
    <row r="43952" spans="35:35" ht="14.25" customHeight="1" thickTop="1" thickBot="1" x14ac:dyDescent="0.25">
      <c r="AI43952" s="4"/>
    </row>
    <row r="43953" spans="35:35" ht="14.25" customHeight="1" thickTop="1" thickBot="1" x14ac:dyDescent="0.25">
      <c r="AI43953" s="4"/>
    </row>
    <row r="43954" spans="35:35" ht="14.25" customHeight="1" thickTop="1" thickBot="1" x14ac:dyDescent="0.25">
      <c r="AI43954" s="4"/>
    </row>
    <row r="43955" spans="35:35" ht="14.25" customHeight="1" thickTop="1" thickBot="1" x14ac:dyDescent="0.25">
      <c r="AI43955" s="4"/>
    </row>
    <row r="43956" spans="35:35" ht="14.25" customHeight="1" thickTop="1" thickBot="1" x14ac:dyDescent="0.25">
      <c r="AI43956" s="4"/>
    </row>
    <row r="43957" spans="35:35" ht="14.25" customHeight="1" thickTop="1" thickBot="1" x14ac:dyDescent="0.25">
      <c r="AI43957" s="4"/>
    </row>
    <row r="43958" spans="35:35" ht="14.25" customHeight="1" thickTop="1" thickBot="1" x14ac:dyDescent="0.25">
      <c r="AI43958" s="4"/>
    </row>
    <row r="43959" spans="35:35" ht="14.25" customHeight="1" thickTop="1" thickBot="1" x14ac:dyDescent="0.25">
      <c r="AI43959" s="4"/>
    </row>
    <row r="43960" spans="35:35" ht="14.25" customHeight="1" thickTop="1" thickBot="1" x14ac:dyDescent="0.25">
      <c r="AI43960" s="4"/>
    </row>
    <row r="43961" spans="35:35" ht="14.25" customHeight="1" thickTop="1" thickBot="1" x14ac:dyDescent="0.25">
      <c r="AI43961" s="4"/>
    </row>
    <row r="43962" spans="35:35" ht="14.25" customHeight="1" thickTop="1" thickBot="1" x14ac:dyDescent="0.25">
      <c r="AI43962" s="4"/>
    </row>
    <row r="43963" spans="35:35" ht="14.25" customHeight="1" thickTop="1" thickBot="1" x14ac:dyDescent="0.25">
      <c r="AI43963" s="4"/>
    </row>
    <row r="43964" spans="35:35" ht="14.25" customHeight="1" thickTop="1" thickBot="1" x14ac:dyDescent="0.25">
      <c r="AI43964" s="4"/>
    </row>
    <row r="43965" spans="35:35" ht="14.25" customHeight="1" thickTop="1" thickBot="1" x14ac:dyDescent="0.25">
      <c r="AI43965" s="4"/>
    </row>
    <row r="43966" spans="35:35" ht="14.25" customHeight="1" thickTop="1" thickBot="1" x14ac:dyDescent="0.25">
      <c r="AI43966" s="4"/>
    </row>
    <row r="43967" spans="35:35" ht="14.25" customHeight="1" thickTop="1" thickBot="1" x14ac:dyDescent="0.25">
      <c r="AI43967" s="4"/>
    </row>
    <row r="43968" spans="35:35" ht="14.25" customHeight="1" thickTop="1" thickBot="1" x14ac:dyDescent="0.25">
      <c r="AI43968" s="4"/>
    </row>
    <row r="43969" spans="35:35" ht="14.25" customHeight="1" thickTop="1" thickBot="1" x14ac:dyDescent="0.25">
      <c r="AI43969" s="4"/>
    </row>
    <row r="43970" spans="35:35" ht="14.25" customHeight="1" thickTop="1" thickBot="1" x14ac:dyDescent="0.25">
      <c r="AI43970" s="4"/>
    </row>
    <row r="43971" spans="35:35" ht="14.25" customHeight="1" thickTop="1" thickBot="1" x14ac:dyDescent="0.25">
      <c r="AI43971" s="4"/>
    </row>
    <row r="43972" spans="35:35" ht="14.25" customHeight="1" thickTop="1" thickBot="1" x14ac:dyDescent="0.25">
      <c r="AI43972" s="4"/>
    </row>
    <row r="43973" spans="35:35" ht="14.25" customHeight="1" thickTop="1" thickBot="1" x14ac:dyDescent="0.25">
      <c r="AI43973" s="4"/>
    </row>
    <row r="43974" spans="35:35" ht="14.25" customHeight="1" thickTop="1" thickBot="1" x14ac:dyDescent="0.25">
      <c r="AI43974" s="4"/>
    </row>
    <row r="43975" spans="35:35" ht="14.25" customHeight="1" thickTop="1" thickBot="1" x14ac:dyDescent="0.25">
      <c r="AI43975" s="4"/>
    </row>
    <row r="43976" spans="35:35" ht="14.25" customHeight="1" thickTop="1" thickBot="1" x14ac:dyDescent="0.25">
      <c r="AI43976" s="4"/>
    </row>
    <row r="43977" spans="35:35" ht="14.25" customHeight="1" thickTop="1" thickBot="1" x14ac:dyDescent="0.25">
      <c r="AI43977" s="4"/>
    </row>
    <row r="43978" spans="35:35" ht="14.25" customHeight="1" thickTop="1" thickBot="1" x14ac:dyDescent="0.25">
      <c r="AI43978" s="4"/>
    </row>
    <row r="43979" spans="35:35" ht="14.25" customHeight="1" thickTop="1" thickBot="1" x14ac:dyDescent="0.25">
      <c r="AI43979" s="4"/>
    </row>
    <row r="43980" spans="35:35" ht="14.25" customHeight="1" thickTop="1" thickBot="1" x14ac:dyDescent="0.25">
      <c r="AI43980" s="4"/>
    </row>
    <row r="43981" spans="35:35" ht="14.25" customHeight="1" thickTop="1" thickBot="1" x14ac:dyDescent="0.25">
      <c r="AI43981" s="4"/>
    </row>
    <row r="43982" spans="35:35" ht="14.25" customHeight="1" thickTop="1" thickBot="1" x14ac:dyDescent="0.25">
      <c r="AI43982" s="4"/>
    </row>
    <row r="43983" spans="35:35" ht="14.25" customHeight="1" thickTop="1" thickBot="1" x14ac:dyDescent="0.25">
      <c r="AI43983" s="4"/>
    </row>
    <row r="43984" spans="35:35" ht="14.25" customHeight="1" thickTop="1" thickBot="1" x14ac:dyDescent="0.25">
      <c r="AI43984" s="4"/>
    </row>
    <row r="43985" spans="35:35" ht="14.25" customHeight="1" thickTop="1" thickBot="1" x14ac:dyDescent="0.25">
      <c r="AI43985" s="4"/>
    </row>
    <row r="43986" spans="35:35" ht="14.25" customHeight="1" thickTop="1" thickBot="1" x14ac:dyDescent="0.25">
      <c r="AI43986" s="4"/>
    </row>
    <row r="43987" spans="35:35" ht="14.25" customHeight="1" thickTop="1" thickBot="1" x14ac:dyDescent="0.25">
      <c r="AI43987" s="4"/>
    </row>
    <row r="43988" spans="35:35" ht="14.25" customHeight="1" thickTop="1" thickBot="1" x14ac:dyDescent="0.25">
      <c r="AI43988" s="4"/>
    </row>
    <row r="43989" spans="35:35" ht="14.25" customHeight="1" thickTop="1" thickBot="1" x14ac:dyDescent="0.25">
      <c r="AI43989" s="4"/>
    </row>
    <row r="43990" spans="35:35" ht="14.25" customHeight="1" thickTop="1" thickBot="1" x14ac:dyDescent="0.25">
      <c r="AI43990" s="4"/>
    </row>
    <row r="43991" spans="35:35" ht="14.25" customHeight="1" thickTop="1" thickBot="1" x14ac:dyDescent="0.25">
      <c r="AI43991" s="4"/>
    </row>
    <row r="43992" spans="35:35" ht="14.25" customHeight="1" thickTop="1" thickBot="1" x14ac:dyDescent="0.25">
      <c r="AI43992" s="4"/>
    </row>
    <row r="43993" spans="35:35" ht="14.25" customHeight="1" thickTop="1" thickBot="1" x14ac:dyDescent="0.25">
      <c r="AI43993" s="4"/>
    </row>
    <row r="43994" spans="35:35" ht="14.25" customHeight="1" thickTop="1" thickBot="1" x14ac:dyDescent="0.25">
      <c r="AI43994" s="4"/>
    </row>
    <row r="43995" spans="35:35" ht="14.25" customHeight="1" thickTop="1" thickBot="1" x14ac:dyDescent="0.25">
      <c r="AI43995" s="4"/>
    </row>
    <row r="43996" spans="35:35" ht="14.25" customHeight="1" thickTop="1" thickBot="1" x14ac:dyDescent="0.25">
      <c r="AI43996" s="4"/>
    </row>
    <row r="43997" spans="35:35" ht="14.25" customHeight="1" thickTop="1" thickBot="1" x14ac:dyDescent="0.25">
      <c r="AI43997" s="4"/>
    </row>
    <row r="43998" spans="35:35" ht="14.25" customHeight="1" thickTop="1" thickBot="1" x14ac:dyDescent="0.25">
      <c r="AI43998" s="4"/>
    </row>
    <row r="43999" spans="35:35" ht="14.25" customHeight="1" thickTop="1" thickBot="1" x14ac:dyDescent="0.25">
      <c r="AI43999" s="4"/>
    </row>
    <row r="44000" spans="35:35" ht="14.25" customHeight="1" thickTop="1" thickBot="1" x14ac:dyDescent="0.25">
      <c r="AI44000" s="4"/>
    </row>
    <row r="44001" spans="35:35" ht="14.25" customHeight="1" thickTop="1" thickBot="1" x14ac:dyDescent="0.25">
      <c r="AI44001" s="4"/>
    </row>
    <row r="44002" spans="35:35" ht="14.25" customHeight="1" thickTop="1" thickBot="1" x14ac:dyDescent="0.25">
      <c r="AI44002" s="4"/>
    </row>
    <row r="44003" spans="35:35" ht="14.25" customHeight="1" thickTop="1" thickBot="1" x14ac:dyDescent="0.25">
      <c r="AI44003" s="4"/>
    </row>
    <row r="44004" spans="35:35" ht="14.25" customHeight="1" thickTop="1" thickBot="1" x14ac:dyDescent="0.25">
      <c r="AI44004" s="4"/>
    </row>
    <row r="44005" spans="35:35" ht="14.25" customHeight="1" thickTop="1" thickBot="1" x14ac:dyDescent="0.25">
      <c r="AI44005" s="4"/>
    </row>
    <row r="44006" spans="35:35" ht="14.25" customHeight="1" thickTop="1" thickBot="1" x14ac:dyDescent="0.25">
      <c r="AI44006" s="4"/>
    </row>
    <row r="44007" spans="35:35" ht="14.25" customHeight="1" thickTop="1" thickBot="1" x14ac:dyDescent="0.25">
      <c r="AI44007" s="4"/>
    </row>
    <row r="44008" spans="35:35" ht="14.25" customHeight="1" thickTop="1" thickBot="1" x14ac:dyDescent="0.25">
      <c r="AI44008" s="4"/>
    </row>
    <row r="44009" spans="35:35" ht="14.25" customHeight="1" thickTop="1" thickBot="1" x14ac:dyDescent="0.25">
      <c r="AI44009" s="4"/>
    </row>
    <row r="44010" spans="35:35" ht="14.25" customHeight="1" thickTop="1" thickBot="1" x14ac:dyDescent="0.25">
      <c r="AI44010" s="4"/>
    </row>
    <row r="44011" spans="35:35" ht="14.25" customHeight="1" thickTop="1" thickBot="1" x14ac:dyDescent="0.25">
      <c r="AI44011" s="4"/>
    </row>
    <row r="44012" spans="35:35" ht="14.25" customHeight="1" thickTop="1" thickBot="1" x14ac:dyDescent="0.25">
      <c r="AI44012" s="4"/>
    </row>
    <row r="44013" spans="35:35" ht="14.25" customHeight="1" thickTop="1" thickBot="1" x14ac:dyDescent="0.25">
      <c r="AI44013" s="4"/>
    </row>
    <row r="44014" spans="35:35" ht="14.25" customHeight="1" thickTop="1" thickBot="1" x14ac:dyDescent="0.25">
      <c r="AI44014" s="4"/>
    </row>
    <row r="44015" spans="35:35" ht="14.25" customHeight="1" thickTop="1" thickBot="1" x14ac:dyDescent="0.25">
      <c r="AI44015" s="4"/>
    </row>
    <row r="44016" spans="35:35" ht="14.25" customHeight="1" thickTop="1" thickBot="1" x14ac:dyDescent="0.25">
      <c r="AI44016" s="4"/>
    </row>
    <row r="44017" spans="35:35" ht="14.25" customHeight="1" thickTop="1" thickBot="1" x14ac:dyDescent="0.25">
      <c r="AI44017" s="4"/>
    </row>
    <row r="44018" spans="35:35" ht="14.25" customHeight="1" thickTop="1" thickBot="1" x14ac:dyDescent="0.25">
      <c r="AI44018" s="4"/>
    </row>
    <row r="44019" spans="35:35" ht="14.25" customHeight="1" thickTop="1" thickBot="1" x14ac:dyDescent="0.25">
      <c r="AI44019" s="4"/>
    </row>
    <row r="44020" spans="35:35" ht="14.25" customHeight="1" thickTop="1" thickBot="1" x14ac:dyDescent="0.25">
      <c r="AI44020" s="4"/>
    </row>
    <row r="44021" spans="35:35" ht="14.25" customHeight="1" thickTop="1" thickBot="1" x14ac:dyDescent="0.25">
      <c r="AI44021" s="4"/>
    </row>
    <row r="44022" spans="35:35" ht="14.25" customHeight="1" thickTop="1" thickBot="1" x14ac:dyDescent="0.25">
      <c r="AI44022" s="4"/>
    </row>
    <row r="44023" spans="35:35" ht="14.25" customHeight="1" thickTop="1" thickBot="1" x14ac:dyDescent="0.25">
      <c r="AI44023" s="4"/>
    </row>
    <row r="44024" spans="35:35" ht="14.25" customHeight="1" thickTop="1" thickBot="1" x14ac:dyDescent="0.25">
      <c r="AI44024" s="4"/>
    </row>
    <row r="44025" spans="35:35" ht="14.25" customHeight="1" thickTop="1" thickBot="1" x14ac:dyDescent="0.25">
      <c r="AI44025" s="4"/>
    </row>
    <row r="44026" spans="35:35" ht="14.25" customHeight="1" thickTop="1" thickBot="1" x14ac:dyDescent="0.25">
      <c r="AI44026" s="4"/>
    </row>
    <row r="44027" spans="35:35" ht="14.25" customHeight="1" thickTop="1" thickBot="1" x14ac:dyDescent="0.25">
      <c r="AI44027" s="4"/>
    </row>
    <row r="44028" spans="35:35" ht="14.25" customHeight="1" thickTop="1" thickBot="1" x14ac:dyDescent="0.25">
      <c r="AI44028" s="4"/>
    </row>
    <row r="44029" spans="35:35" ht="14.25" customHeight="1" thickTop="1" thickBot="1" x14ac:dyDescent="0.25">
      <c r="AI44029" s="4"/>
    </row>
    <row r="44030" spans="35:35" ht="14.25" customHeight="1" thickTop="1" thickBot="1" x14ac:dyDescent="0.25">
      <c r="AI44030" s="4"/>
    </row>
    <row r="44031" spans="35:35" ht="14.25" customHeight="1" thickTop="1" thickBot="1" x14ac:dyDescent="0.25">
      <c r="AI44031" s="4"/>
    </row>
    <row r="44032" spans="35:35" ht="14.25" customHeight="1" thickTop="1" thickBot="1" x14ac:dyDescent="0.25">
      <c r="AI44032" s="4"/>
    </row>
    <row r="44033" spans="35:35" ht="14.25" customHeight="1" thickTop="1" thickBot="1" x14ac:dyDescent="0.25">
      <c r="AI44033" s="4"/>
    </row>
    <row r="44034" spans="35:35" ht="14.25" customHeight="1" thickTop="1" thickBot="1" x14ac:dyDescent="0.25">
      <c r="AI44034" s="4"/>
    </row>
    <row r="44035" spans="35:35" ht="14.25" customHeight="1" thickTop="1" thickBot="1" x14ac:dyDescent="0.25">
      <c r="AI44035" s="4"/>
    </row>
    <row r="44036" spans="35:35" ht="14.25" customHeight="1" thickTop="1" thickBot="1" x14ac:dyDescent="0.25">
      <c r="AI44036" s="4"/>
    </row>
    <row r="44037" spans="35:35" ht="14.25" customHeight="1" thickTop="1" thickBot="1" x14ac:dyDescent="0.25">
      <c r="AI44037" s="4"/>
    </row>
    <row r="44038" spans="35:35" ht="14.25" customHeight="1" thickTop="1" thickBot="1" x14ac:dyDescent="0.25">
      <c r="AI44038" s="4"/>
    </row>
    <row r="44039" spans="35:35" ht="14.25" customHeight="1" thickTop="1" thickBot="1" x14ac:dyDescent="0.25">
      <c r="AI44039" s="4"/>
    </row>
    <row r="44040" spans="35:35" ht="14.25" customHeight="1" thickTop="1" thickBot="1" x14ac:dyDescent="0.25">
      <c r="AI44040" s="4"/>
    </row>
    <row r="44041" spans="35:35" ht="14.25" customHeight="1" thickTop="1" thickBot="1" x14ac:dyDescent="0.25">
      <c r="AI44041" s="4"/>
    </row>
    <row r="44042" spans="35:35" ht="14.25" customHeight="1" thickTop="1" thickBot="1" x14ac:dyDescent="0.25">
      <c r="AI44042" s="4"/>
    </row>
    <row r="44043" spans="35:35" ht="14.25" customHeight="1" thickTop="1" thickBot="1" x14ac:dyDescent="0.25">
      <c r="AI44043" s="4"/>
    </row>
    <row r="44044" spans="35:35" ht="14.25" customHeight="1" thickTop="1" thickBot="1" x14ac:dyDescent="0.25">
      <c r="AI44044" s="4"/>
    </row>
    <row r="44045" spans="35:35" ht="14.25" customHeight="1" thickTop="1" thickBot="1" x14ac:dyDescent="0.25">
      <c r="AI44045" s="4"/>
    </row>
    <row r="44046" spans="35:35" ht="14.25" customHeight="1" thickTop="1" thickBot="1" x14ac:dyDescent="0.25">
      <c r="AI44046" s="4"/>
    </row>
    <row r="44047" spans="35:35" ht="14.25" customHeight="1" thickTop="1" thickBot="1" x14ac:dyDescent="0.25">
      <c r="AI44047" s="4"/>
    </row>
    <row r="44048" spans="35:35" ht="14.25" customHeight="1" thickTop="1" thickBot="1" x14ac:dyDescent="0.25">
      <c r="AI44048" s="4"/>
    </row>
    <row r="44049" spans="35:35" ht="14.25" customHeight="1" thickTop="1" thickBot="1" x14ac:dyDescent="0.25">
      <c r="AI44049" s="4"/>
    </row>
    <row r="44050" spans="35:35" ht="14.25" customHeight="1" thickTop="1" thickBot="1" x14ac:dyDescent="0.25">
      <c r="AI44050" s="4"/>
    </row>
    <row r="44051" spans="35:35" ht="14.25" customHeight="1" thickTop="1" thickBot="1" x14ac:dyDescent="0.25">
      <c r="AI44051" s="4"/>
    </row>
    <row r="44052" spans="35:35" ht="14.25" customHeight="1" thickTop="1" thickBot="1" x14ac:dyDescent="0.25">
      <c r="AI44052" s="4"/>
    </row>
    <row r="44053" spans="35:35" ht="14.25" customHeight="1" thickTop="1" thickBot="1" x14ac:dyDescent="0.25">
      <c r="AI44053" s="4"/>
    </row>
    <row r="44054" spans="35:35" ht="14.25" customHeight="1" thickTop="1" thickBot="1" x14ac:dyDescent="0.25">
      <c r="AI44054" s="4"/>
    </row>
    <row r="44055" spans="35:35" ht="14.25" customHeight="1" thickTop="1" thickBot="1" x14ac:dyDescent="0.25">
      <c r="AI44055" s="4"/>
    </row>
    <row r="44056" spans="35:35" ht="14.25" customHeight="1" thickTop="1" thickBot="1" x14ac:dyDescent="0.25">
      <c r="AI44056" s="4"/>
    </row>
    <row r="44057" spans="35:35" ht="14.25" customHeight="1" thickTop="1" thickBot="1" x14ac:dyDescent="0.25">
      <c r="AI44057" s="4"/>
    </row>
    <row r="44058" spans="35:35" ht="14.25" customHeight="1" thickTop="1" thickBot="1" x14ac:dyDescent="0.25">
      <c r="AI44058" s="4"/>
    </row>
    <row r="44059" spans="35:35" ht="14.25" customHeight="1" thickTop="1" thickBot="1" x14ac:dyDescent="0.25">
      <c r="AI44059" s="4"/>
    </row>
    <row r="44060" spans="35:35" ht="14.25" customHeight="1" thickTop="1" thickBot="1" x14ac:dyDescent="0.25">
      <c r="AI44060" s="4"/>
    </row>
    <row r="44061" spans="35:35" ht="14.25" customHeight="1" thickTop="1" thickBot="1" x14ac:dyDescent="0.25">
      <c r="AI44061" s="4"/>
    </row>
    <row r="44062" spans="35:35" ht="14.25" customHeight="1" thickTop="1" thickBot="1" x14ac:dyDescent="0.25">
      <c r="AI44062" s="4"/>
    </row>
    <row r="44063" spans="35:35" ht="14.25" customHeight="1" thickTop="1" thickBot="1" x14ac:dyDescent="0.25">
      <c r="AI44063" s="4"/>
    </row>
    <row r="44064" spans="35:35" ht="14.25" customHeight="1" thickTop="1" thickBot="1" x14ac:dyDescent="0.25">
      <c r="AI44064" s="4"/>
    </row>
    <row r="44065" spans="35:35" ht="14.25" customHeight="1" thickTop="1" thickBot="1" x14ac:dyDescent="0.25">
      <c r="AI44065" s="4"/>
    </row>
    <row r="44066" spans="35:35" ht="14.25" customHeight="1" thickTop="1" thickBot="1" x14ac:dyDescent="0.25">
      <c r="AI44066" s="4"/>
    </row>
    <row r="44067" spans="35:35" ht="14.25" customHeight="1" thickTop="1" thickBot="1" x14ac:dyDescent="0.25">
      <c r="AI44067" s="4"/>
    </row>
    <row r="44068" spans="35:35" ht="14.25" customHeight="1" thickTop="1" thickBot="1" x14ac:dyDescent="0.25">
      <c r="AI44068" s="4"/>
    </row>
    <row r="44069" spans="35:35" ht="14.25" customHeight="1" thickTop="1" thickBot="1" x14ac:dyDescent="0.25">
      <c r="AI44069" s="4"/>
    </row>
    <row r="44070" spans="35:35" ht="14.25" customHeight="1" thickTop="1" thickBot="1" x14ac:dyDescent="0.25">
      <c r="AI44070" s="4"/>
    </row>
    <row r="44071" spans="35:35" ht="14.25" customHeight="1" thickTop="1" thickBot="1" x14ac:dyDescent="0.25">
      <c r="AI44071" s="4"/>
    </row>
    <row r="44072" spans="35:35" ht="14.25" customHeight="1" thickTop="1" thickBot="1" x14ac:dyDescent="0.25">
      <c r="AI44072" s="4"/>
    </row>
    <row r="44073" spans="35:35" ht="14.25" customHeight="1" thickTop="1" thickBot="1" x14ac:dyDescent="0.25">
      <c r="AI44073" s="4"/>
    </row>
    <row r="44074" spans="35:35" ht="14.25" customHeight="1" thickTop="1" thickBot="1" x14ac:dyDescent="0.25">
      <c r="AI44074" s="4"/>
    </row>
    <row r="44075" spans="35:35" ht="14.25" customHeight="1" thickTop="1" thickBot="1" x14ac:dyDescent="0.25">
      <c r="AI44075" s="4"/>
    </row>
    <row r="44076" spans="35:35" ht="14.25" customHeight="1" thickTop="1" thickBot="1" x14ac:dyDescent="0.25">
      <c r="AI44076" s="4"/>
    </row>
    <row r="44077" spans="35:35" ht="14.25" customHeight="1" thickTop="1" thickBot="1" x14ac:dyDescent="0.25">
      <c r="AI44077" s="4"/>
    </row>
    <row r="44078" spans="35:35" ht="14.25" customHeight="1" thickTop="1" thickBot="1" x14ac:dyDescent="0.25">
      <c r="AI44078" s="4"/>
    </row>
    <row r="44079" spans="35:35" ht="14.25" customHeight="1" thickTop="1" thickBot="1" x14ac:dyDescent="0.25">
      <c r="AI44079" s="4"/>
    </row>
    <row r="44080" spans="35:35" ht="14.25" customHeight="1" thickTop="1" thickBot="1" x14ac:dyDescent="0.25">
      <c r="AI44080" s="4"/>
    </row>
    <row r="44081" spans="35:35" ht="14.25" customHeight="1" thickTop="1" thickBot="1" x14ac:dyDescent="0.25">
      <c r="AI44081" s="4"/>
    </row>
    <row r="44082" spans="35:35" ht="14.25" customHeight="1" thickTop="1" thickBot="1" x14ac:dyDescent="0.25">
      <c r="AI44082" s="4"/>
    </row>
    <row r="44083" spans="35:35" ht="14.25" customHeight="1" thickTop="1" thickBot="1" x14ac:dyDescent="0.25">
      <c r="AI44083" s="4"/>
    </row>
    <row r="44084" spans="35:35" ht="14.25" customHeight="1" thickTop="1" thickBot="1" x14ac:dyDescent="0.25">
      <c r="AI44084" s="4"/>
    </row>
    <row r="44085" spans="35:35" ht="14.25" customHeight="1" thickTop="1" thickBot="1" x14ac:dyDescent="0.25">
      <c r="AI44085" s="4"/>
    </row>
    <row r="44086" spans="35:35" ht="14.25" customHeight="1" thickTop="1" thickBot="1" x14ac:dyDescent="0.25">
      <c r="AI44086" s="4"/>
    </row>
    <row r="44087" spans="35:35" ht="14.25" customHeight="1" thickTop="1" thickBot="1" x14ac:dyDescent="0.25">
      <c r="AI44087" s="4"/>
    </row>
    <row r="44088" spans="35:35" ht="14.25" customHeight="1" thickTop="1" thickBot="1" x14ac:dyDescent="0.25">
      <c r="AI44088" s="4"/>
    </row>
    <row r="44089" spans="35:35" ht="14.25" customHeight="1" thickTop="1" thickBot="1" x14ac:dyDescent="0.25">
      <c r="AI44089" s="4"/>
    </row>
    <row r="44090" spans="35:35" ht="14.25" customHeight="1" thickTop="1" thickBot="1" x14ac:dyDescent="0.25">
      <c r="AI44090" s="4"/>
    </row>
    <row r="44091" spans="35:35" ht="14.25" customHeight="1" thickTop="1" thickBot="1" x14ac:dyDescent="0.25">
      <c r="AI44091" s="4"/>
    </row>
    <row r="44092" spans="35:35" ht="14.25" customHeight="1" thickTop="1" thickBot="1" x14ac:dyDescent="0.25">
      <c r="AI44092" s="4"/>
    </row>
    <row r="44093" spans="35:35" ht="14.25" customHeight="1" thickTop="1" thickBot="1" x14ac:dyDescent="0.25">
      <c r="AI44093" s="4"/>
    </row>
    <row r="44094" spans="35:35" ht="14.25" customHeight="1" thickTop="1" thickBot="1" x14ac:dyDescent="0.25">
      <c r="AI44094" s="4"/>
    </row>
    <row r="44095" spans="35:35" ht="14.25" customHeight="1" thickTop="1" thickBot="1" x14ac:dyDescent="0.25">
      <c r="AI44095" s="4"/>
    </row>
    <row r="44096" spans="35:35" ht="14.25" customHeight="1" thickTop="1" thickBot="1" x14ac:dyDescent="0.25">
      <c r="AI44096" s="4"/>
    </row>
    <row r="44097" spans="35:35" ht="14.25" customHeight="1" thickTop="1" thickBot="1" x14ac:dyDescent="0.25">
      <c r="AI44097" s="4"/>
    </row>
    <row r="44098" spans="35:35" ht="14.25" customHeight="1" thickTop="1" thickBot="1" x14ac:dyDescent="0.25">
      <c r="AI44098" s="4"/>
    </row>
    <row r="44099" spans="35:35" ht="14.25" customHeight="1" thickTop="1" thickBot="1" x14ac:dyDescent="0.25">
      <c r="AI44099" s="4"/>
    </row>
    <row r="44100" spans="35:35" ht="14.25" customHeight="1" thickTop="1" thickBot="1" x14ac:dyDescent="0.25">
      <c r="AI44100" s="4"/>
    </row>
    <row r="44101" spans="35:35" ht="14.25" customHeight="1" thickTop="1" thickBot="1" x14ac:dyDescent="0.25">
      <c r="AI44101" s="4"/>
    </row>
    <row r="44102" spans="35:35" ht="14.25" customHeight="1" thickTop="1" thickBot="1" x14ac:dyDescent="0.25">
      <c r="AI44102" s="4"/>
    </row>
    <row r="44103" spans="35:35" ht="14.25" customHeight="1" thickTop="1" thickBot="1" x14ac:dyDescent="0.25">
      <c r="AI44103" s="4"/>
    </row>
    <row r="44104" spans="35:35" ht="14.25" customHeight="1" thickTop="1" thickBot="1" x14ac:dyDescent="0.25">
      <c r="AI44104" s="4"/>
    </row>
    <row r="44105" spans="35:35" ht="14.25" customHeight="1" thickTop="1" thickBot="1" x14ac:dyDescent="0.25">
      <c r="AI44105" s="4"/>
    </row>
    <row r="44106" spans="35:35" ht="14.25" customHeight="1" thickTop="1" thickBot="1" x14ac:dyDescent="0.25">
      <c r="AI44106" s="4"/>
    </row>
    <row r="44107" spans="35:35" ht="14.25" customHeight="1" thickTop="1" thickBot="1" x14ac:dyDescent="0.25">
      <c r="AI44107" s="4"/>
    </row>
    <row r="44108" spans="35:35" ht="14.25" customHeight="1" thickTop="1" thickBot="1" x14ac:dyDescent="0.25">
      <c r="AI44108" s="4"/>
    </row>
    <row r="44109" spans="35:35" ht="14.25" customHeight="1" thickTop="1" thickBot="1" x14ac:dyDescent="0.25">
      <c r="AI44109" s="4"/>
    </row>
    <row r="44110" spans="35:35" ht="14.25" customHeight="1" thickTop="1" thickBot="1" x14ac:dyDescent="0.25">
      <c r="AI44110" s="4"/>
    </row>
    <row r="44111" spans="35:35" ht="14.25" customHeight="1" thickTop="1" thickBot="1" x14ac:dyDescent="0.25">
      <c r="AI44111" s="4"/>
    </row>
    <row r="44112" spans="35:35" ht="14.25" customHeight="1" thickTop="1" thickBot="1" x14ac:dyDescent="0.25">
      <c r="AI44112" s="4"/>
    </row>
    <row r="44113" spans="35:35" ht="14.25" customHeight="1" thickTop="1" thickBot="1" x14ac:dyDescent="0.25">
      <c r="AI44113" s="4"/>
    </row>
    <row r="44114" spans="35:35" ht="14.25" customHeight="1" thickTop="1" thickBot="1" x14ac:dyDescent="0.25">
      <c r="AI44114" s="4"/>
    </row>
    <row r="44115" spans="35:35" ht="14.25" customHeight="1" thickTop="1" thickBot="1" x14ac:dyDescent="0.25">
      <c r="AI44115" s="4"/>
    </row>
    <row r="44116" spans="35:35" ht="14.25" customHeight="1" thickTop="1" thickBot="1" x14ac:dyDescent="0.25">
      <c r="AI44116" s="4"/>
    </row>
    <row r="44117" spans="35:35" ht="14.25" customHeight="1" thickTop="1" thickBot="1" x14ac:dyDescent="0.25">
      <c r="AI44117" s="4"/>
    </row>
    <row r="44118" spans="35:35" ht="14.25" customHeight="1" thickTop="1" thickBot="1" x14ac:dyDescent="0.25">
      <c r="AI44118" s="4"/>
    </row>
    <row r="44119" spans="35:35" ht="14.25" customHeight="1" thickTop="1" thickBot="1" x14ac:dyDescent="0.25">
      <c r="AI44119" s="4"/>
    </row>
    <row r="44120" spans="35:35" ht="14.25" customHeight="1" thickTop="1" thickBot="1" x14ac:dyDescent="0.25">
      <c r="AI44120" s="4"/>
    </row>
    <row r="44121" spans="35:35" ht="14.25" customHeight="1" thickTop="1" thickBot="1" x14ac:dyDescent="0.25">
      <c r="AI44121" s="4"/>
    </row>
    <row r="44122" spans="35:35" ht="14.25" customHeight="1" thickTop="1" thickBot="1" x14ac:dyDescent="0.25">
      <c r="AI44122" s="4"/>
    </row>
    <row r="44123" spans="35:35" ht="14.25" customHeight="1" thickTop="1" thickBot="1" x14ac:dyDescent="0.25">
      <c r="AI44123" s="4"/>
    </row>
    <row r="44124" spans="35:35" ht="14.25" customHeight="1" thickTop="1" thickBot="1" x14ac:dyDescent="0.25">
      <c r="AI44124" s="4"/>
    </row>
    <row r="44125" spans="35:35" ht="14.25" customHeight="1" thickTop="1" thickBot="1" x14ac:dyDescent="0.25">
      <c r="AI44125" s="4"/>
    </row>
    <row r="44126" spans="35:35" ht="14.25" customHeight="1" thickTop="1" thickBot="1" x14ac:dyDescent="0.25">
      <c r="AI44126" s="4"/>
    </row>
    <row r="44127" spans="35:35" ht="14.25" customHeight="1" thickTop="1" thickBot="1" x14ac:dyDescent="0.25">
      <c r="AI44127" s="4"/>
    </row>
    <row r="44128" spans="35:35" ht="14.25" customHeight="1" thickTop="1" thickBot="1" x14ac:dyDescent="0.25">
      <c r="AI44128" s="4"/>
    </row>
    <row r="44129" spans="35:35" ht="14.25" customHeight="1" thickTop="1" thickBot="1" x14ac:dyDescent="0.25">
      <c r="AI44129" s="4"/>
    </row>
    <row r="44130" spans="35:35" ht="14.25" customHeight="1" thickTop="1" thickBot="1" x14ac:dyDescent="0.25">
      <c r="AI44130" s="4"/>
    </row>
    <row r="44131" spans="35:35" ht="14.25" customHeight="1" thickTop="1" thickBot="1" x14ac:dyDescent="0.25">
      <c r="AI44131" s="4"/>
    </row>
    <row r="44132" spans="35:35" ht="14.25" customHeight="1" thickTop="1" thickBot="1" x14ac:dyDescent="0.25">
      <c r="AI44132" s="4"/>
    </row>
    <row r="44133" spans="35:35" ht="14.25" customHeight="1" thickTop="1" thickBot="1" x14ac:dyDescent="0.25">
      <c r="AI44133" s="4"/>
    </row>
    <row r="44134" spans="35:35" ht="14.25" customHeight="1" thickTop="1" thickBot="1" x14ac:dyDescent="0.25">
      <c r="AI44134" s="4"/>
    </row>
    <row r="44135" spans="35:35" ht="14.25" customHeight="1" thickTop="1" thickBot="1" x14ac:dyDescent="0.25">
      <c r="AI44135" s="4"/>
    </row>
    <row r="44136" spans="35:35" ht="14.25" customHeight="1" thickTop="1" thickBot="1" x14ac:dyDescent="0.25">
      <c r="AI44136" s="4"/>
    </row>
    <row r="44137" spans="35:35" ht="14.25" customHeight="1" thickTop="1" thickBot="1" x14ac:dyDescent="0.25">
      <c r="AI44137" s="4"/>
    </row>
    <row r="44138" spans="35:35" ht="14.25" customHeight="1" thickTop="1" thickBot="1" x14ac:dyDescent="0.25">
      <c r="AI44138" s="4"/>
    </row>
    <row r="44139" spans="35:35" ht="14.25" customHeight="1" thickTop="1" thickBot="1" x14ac:dyDescent="0.25">
      <c r="AI44139" s="4"/>
    </row>
    <row r="44140" spans="35:35" ht="14.25" customHeight="1" thickTop="1" thickBot="1" x14ac:dyDescent="0.25">
      <c r="AI44140" s="4"/>
    </row>
    <row r="44141" spans="35:35" ht="14.25" customHeight="1" thickTop="1" thickBot="1" x14ac:dyDescent="0.25">
      <c r="AI44141" s="4"/>
    </row>
    <row r="44142" spans="35:35" ht="14.25" customHeight="1" thickTop="1" thickBot="1" x14ac:dyDescent="0.25">
      <c r="AI44142" s="4"/>
    </row>
    <row r="44143" spans="35:35" ht="14.25" customHeight="1" thickTop="1" thickBot="1" x14ac:dyDescent="0.25">
      <c r="AI44143" s="4"/>
    </row>
    <row r="44144" spans="35:35" ht="14.25" customHeight="1" thickTop="1" thickBot="1" x14ac:dyDescent="0.25">
      <c r="AI44144" s="4"/>
    </row>
    <row r="44145" spans="35:35" ht="14.25" customHeight="1" thickTop="1" thickBot="1" x14ac:dyDescent="0.25">
      <c r="AI44145" s="4"/>
    </row>
    <row r="44146" spans="35:35" ht="14.25" customHeight="1" thickTop="1" thickBot="1" x14ac:dyDescent="0.25">
      <c r="AI44146" s="4"/>
    </row>
    <row r="44147" spans="35:35" ht="14.25" customHeight="1" thickTop="1" thickBot="1" x14ac:dyDescent="0.25">
      <c r="AI44147" s="4"/>
    </row>
    <row r="44148" spans="35:35" ht="14.25" customHeight="1" thickTop="1" thickBot="1" x14ac:dyDescent="0.25">
      <c r="AI44148" s="4"/>
    </row>
    <row r="44149" spans="35:35" ht="14.25" customHeight="1" thickTop="1" thickBot="1" x14ac:dyDescent="0.25">
      <c r="AI44149" s="4"/>
    </row>
    <row r="44150" spans="35:35" ht="14.25" customHeight="1" thickTop="1" thickBot="1" x14ac:dyDescent="0.25">
      <c r="AI44150" s="4"/>
    </row>
    <row r="44151" spans="35:35" ht="14.25" customHeight="1" thickTop="1" thickBot="1" x14ac:dyDescent="0.25">
      <c r="AI44151" s="4"/>
    </row>
    <row r="44152" spans="35:35" ht="14.25" customHeight="1" thickTop="1" thickBot="1" x14ac:dyDescent="0.25">
      <c r="AI44152" s="4"/>
    </row>
    <row r="44153" spans="35:35" ht="14.25" customHeight="1" thickTop="1" thickBot="1" x14ac:dyDescent="0.25">
      <c r="AI44153" s="4"/>
    </row>
    <row r="44154" spans="35:35" ht="14.25" customHeight="1" thickTop="1" thickBot="1" x14ac:dyDescent="0.25">
      <c r="AI44154" s="4"/>
    </row>
    <row r="44155" spans="35:35" ht="14.25" customHeight="1" thickTop="1" thickBot="1" x14ac:dyDescent="0.25">
      <c r="AI44155" s="4"/>
    </row>
    <row r="44156" spans="35:35" ht="14.25" customHeight="1" thickTop="1" thickBot="1" x14ac:dyDescent="0.25">
      <c r="AI44156" s="4"/>
    </row>
    <row r="44157" spans="35:35" ht="14.25" customHeight="1" thickTop="1" thickBot="1" x14ac:dyDescent="0.25">
      <c r="AI44157" s="4"/>
    </row>
    <row r="44158" spans="35:35" ht="14.25" customHeight="1" thickTop="1" thickBot="1" x14ac:dyDescent="0.25">
      <c r="AI44158" s="4"/>
    </row>
    <row r="44159" spans="35:35" ht="14.25" customHeight="1" thickTop="1" thickBot="1" x14ac:dyDescent="0.25">
      <c r="AI44159" s="4"/>
    </row>
    <row r="44160" spans="35:35" ht="14.25" customHeight="1" thickTop="1" thickBot="1" x14ac:dyDescent="0.25">
      <c r="AI44160" s="4"/>
    </row>
    <row r="44161" spans="35:35" ht="14.25" customHeight="1" thickTop="1" thickBot="1" x14ac:dyDescent="0.25">
      <c r="AI44161" s="4"/>
    </row>
    <row r="44162" spans="35:35" ht="14.25" customHeight="1" thickTop="1" thickBot="1" x14ac:dyDescent="0.25">
      <c r="AI44162" s="4"/>
    </row>
    <row r="44163" spans="35:35" ht="14.25" customHeight="1" thickTop="1" thickBot="1" x14ac:dyDescent="0.25">
      <c r="AI44163" s="4"/>
    </row>
    <row r="44164" spans="35:35" ht="14.25" customHeight="1" thickTop="1" thickBot="1" x14ac:dyDescent="0.25">
      <c r="AI44164" s="4"/>
    </row>
    <row r="44165" spans="35:35" ht="14.25" customHeight="1" thickTop="1" thickBot="1" x14ac:dyDescent="0.25">
      <c r="AI44165" s="4"/>
    </row>
    <row r="44166" spans="35:35" ht="14.25" customHeight="1" thickTop="1" thickBot="1" x14ac:dyDescent="0.25">
      <c r="AI44166" s="4"/>
    </row>
    <row r="44167" spans="35:35" ht="14.25" customHeight="1" thickTop="1" thickBot="1" x14ac:dyDescent="0.25">
      <c r="AI44167" s="4"/>
    </row>
    <row r="44168" spans="35:35" ht="14.25" customHeight="1" thickTop="1" thickBot="1" x14ac:dyDescent="0.25">
      <c r="AI44168" s="4"/>
    </row>
    <row r="44169" spans="35:35" ht="14.25" customHeight="1" thickTop="1" thickBot="1" x14ac:dyDescent="0.25">
      <c r="AI44169" s="4"/>
    </row>
    <row r="44170" spans="35:35" ht="14.25" customHeight="1" thickTop="1" thickBot="1" x14ac:dyDescent="0.25">
      <c r="AI44170" s="4"/>
    </row>
    <row r="44171" spans="35:35" ht="14.25" customHeight="1" thickTop="1" thickBot="1" x14ac:dyDescent="0.25">
      <c r="AI44171" s="4"/>
    </row>
    <row r="44172" spans="35:35" ht="14.25" customHeight="1" thickTop="1" thickBot="1" x14ac:dyDescent="0.25">
      <c r="AI44172" s="4"/>
    </row>
    <row r="44173" spans="35:35" ht="14.25" customHeight="1" thickTop="1" thickBot="1" x14ac:dyDescent="0.25">
      <c r="AI44173" s="4"/>
    </row>
    <row r="44174" spans="35:35" ht="14.25" customHeight="1" thickTop="1" thickBot="1" x14ac:dyDescent="0.25">
      <c r="AI44174" s="4"/>
    </row>
    <row r="44175" spans="35:35" ht="14.25" customHeight="1" thickTop="1" thickBot="1" x14ac:dyDescent="0.25">
      <c r="AI44175" s="4"/>
    </row>
    <row r="44176" spans="35:35" ht="14.25" customHeight="1" thickTop="1" thickBot="1" x14ac:dyDescent="0.25">
      <c r="AI44176" s="4"/>
    </row>
    <row r="44177" spans="35:35" ht="14.25" customHeight="1" thickTop="1" thickBot="1" x14ac:dyDescent="0.25">
      <c r="AI44177" s="4"/>
    </row>
    <row r="44178" spans="35:35" ht="14.25" customHeight="1" thickTop="1" thickBot="1" x14ac:dyDescent="0.25">
      <c r="AI44178" s="4"/>
    </row>
    <row r="44179" spans="35:35" ht="14.25" customHeight="1" thickTop="1" thickBot="1" x14ac:dyDescent="0.25">
      <c r="AI44179" s="4"/>
    </row>
    <row r="44180" spans="35:35" ht="14.25" customHeight="1" thickTop="1" thickBot="1" x14ac:dyDescent="0.25">
      <c r="AI44180" s="4"/>
    </row>
    <row r="44181" spans="35:35" ht="14.25" customHeight="1" thickTop="1" thickBot="1" x14ac:dyDescent="0.25">
      <c r="AI44181" s="4"/>
    </row>
    <row r="44182" spans="35:35" ht="14.25" customHeight="1" thickTop="1" thickBot="1" x14ac:dyDescent="0.25">
      <c r="AI44182" s="4"/>
    </row>
    <row r="44183" spans="35:35" ht="14.25" customHeight="1" thickTop="1" thickBot="1" x14ac:dyDescent="0.25">
      <c r="AI44183" s="4"/>
    </row>
    <row r="44184" spans="35:35" ht="14.25" customHeight="1" thickTop="1" thickBot="1" x14ac:dyDescent="0.25">
      <c r="AI44184" s="4"/>
    </row>
    <row r="44185" spans="35:35" ht="14.25" customHeight="1" thickTop="1" thickBot="1" x14ac:dyDescent="0.25">
      <c r="AI44185" s="4"/>
    </row>
    <row r="44186" spans="35:35" ht="14.25" customHeight="1" thickTop="1" thickBot="1" x14ac:dyDescent="0.25">
      <c r="AI44186" s="4"/>
    </row>
    <row r="44187" spans="35:35" ht="14.25" customHeight="1" thickTop="1" thickBot="1" x14ac:dyDescent="0.25">
      <c r="AI44187" s="4"/>
    </row>
    <row r="44188" spans="35:35" ht="14.25" customHeight="1" thickTop="1" thickBot="1" x14ac:dyDescent="0.25">
      <c r="AI44188" s="4"/>
    </row>
    <row r="44189" spans="35:35" ht="14.25" customHeight="1" thickTop="1" thickBot="1" x14ac:dyDescent="0.25">
      <c r="AI44189" s="4"/>
    </row>
    <row r="44190" spans="35:35" ht="14.25" customHeight="1" thickTop="1" thickBot="1" x14ac:dyDescent="0.25">
      <c r="AI44190" s="4"/>
    </row>
    <row r="44191" spans="35:35" ht="14.25" customHeight="1" thickTop="1" thickBot="1" x14ac:dyDescent="0.25">
      <c r="AI44191" s="4"/>
    </row>
    <row r="44192" spans="35:35" ht="14.25" customHeight="1" thickTop="1" thickBot="1" x14ac:dyDescent="0.25">
      <c r="AI44192" s="4"/>
    </row>
    <row r="44193" spans="35:35" ht="14.25" customHeight="1" thickTop="1" thickBot="1" x14ac:dyDescent="0.25">
      <c r="AI44193" s="4"/>
    </row>
    <row r="44194" spans="35:35" ht="14.25" customHeight="1" thickTop="1" thickBot="1" x14ac:dyDescent="0.25">
      <c r="AI44194" s="4"/>
    </row>
    <row r="44195" spans="35:35" ht="14.25" customHeight="1" thickTop="1" thickBot="1" x14ac:dyDescent="0.25">
      <c r="AI44195" s="4"/>
    </row>
    <row r="44196" spans="35:35" ht="14.25" customHeight="1" thickTop="1" thickBot="1" x14ac:dyDescent="0.25">
      <c r="AI44196" s="4"/>
    </row>
    <row r="44197" spans="35:35" ht="14.25" customHeight="1" thickTop="1" thickBot="1" x14ac:dyDescent="0.25">
      <c r="AI44197" s="4"/>
    </row>
    <row r="44198" spans="35:35" ht="14.25" customHeight="1" thickTop="1" thickBot="1" x14ac:dyDescent="0.25">
      <c r="AI44198" s="4"/>
    </row>
    <row r="44199" spans="35:35" ht="14.25" customHeight="1" thickTop="1" thickBot="1" x14ac:dyDescent="0.25">
      <c r="AI44199" s="4"/>
    </row>
    <row r="44200" spans="35:35" ht="14.25" customHeight="1" thickTop="1" thickBot="1" x14ac:dyDescent="0.25">
      <c r="AI44200" s="4"/>
    </row>
    <row r="44201" spans="35:35" ht="14.25" customHeight="1" thickTop="1" thickBot="1" x14ac:dyDescent="0.25">
      <c r="AI44201" s="4"/>
    </row>
    <row r="44202" spans="35:35" ht="14.25" customHeight="1" thickTop="1" thickBot="1" x14ac:dyDescent="0.25">
      <c r="AI44202" s="4"/>
    </row>
    <row r="44203" spans="35:35" ht="14.25" customHeight="1" thickTop="1" thickBot="1" x14ac:dyDescent="0.25">
      <c r="AI44203" s="4"/>
    </row>
    <row r="44204" spans="35:35" ht="14.25" customHeight="1" thickTop="1" thickBot="1" x14ac:dyDescent="0.25">
      <c r="AI44204" s="4"/>
    </row>
    <row r="44205" spans="35:35" ht="14.25" customHeight="1" thickTop="1" thickBot="1" x14ac:dyDescent="0.25">
      <c r="AI44205" s="4"/>
    </row>
    <row r="44206" spans="35:35" ht="14.25" customHeight="1" thickTop="1" thickBot="1" x14ac:dyDescent="0.25">
      <c r="AI44206" s="4"/>
    </row>
    <row r="44207" spans="35:35" ht="14.25" customHeight="1" thickTop="1" thickBot="1" x14ac:dyDescent="0.25">
      <c r="AI44207" s="4"/>
    </row>
    <row r="44208" spans="35:35" ht="14.25" customHeight="1" thickTop="1" thickBot="1" x14ac:dyDescent="0.25">
      <c r="AI44208" s="4"/>
    </row>
    <row r="44209" spans="35:35" ht="14.25" customHeight="1" thickTop="1" thickBot="1" x14ac:dyDescent="0.25">
      <c r="AI44209" s="4"/>
    </row>
    <row r="44210" spans="35:35" ht="14.25" customHeight="1" thickTop="1" thickBot="1" x14ac:dyDescent="0.25">
      <c r="AI44210" s="4"/>
    </row>
    <row r="44211" spans="35:35" ht="14.25" customHeight="1" thickTop="1" thickBot="1" x14ac:dyDescent="0.25">
      <c r="AI44211" s="4"/>
    </row>
    <row r="44212" spans="35:35" ht="14.25" customHeight="1" thickTop="1" thickBot="1" x14ac:dyDescent="0.25">
      <c r="AI44212" s="4"/>
    </row>
    <row r="44213" spans="35:35" ht="14.25" customHeight="1" thickTop="1" thickBot="1" x14ac:dyDescent="0.25">
      <c r="AI44213" s="4"/>
    </row>
    <row r="44214" spans="35:35" ht="14.25" customHeight="1" thickTop="1" thickBot="1" x14ac:dyDescent="0.25">
      <c r="AI44214" s="4"/>
    </row>
    <row r="44215" spans="35:35" ht="14.25" customHeight="1" thickTop="1" thickBot="1" x14ac:dyDescent="0.25">
      <c r="AI44215" s="4"/>
    </row>
    <row r="44216" spans="35:35" ht="14.25" customHeight="1" thickTop="1" thickBot="1" x14ac:dyDescent="0.25">
      <c r="AI44216" s="4"/>
    </row>
    <row r="44217" spans="35:35" ht="14.25" customHeight="1" thickTop="1" thickBot="1" x14ac:dyDescent="0.25">
      <c r="AI44217" s="4"/>
    </row>
    <row r="44218" spans="35:35" ht="14.25" customHeight="1" thickTop="1" thickBot="1" x14ac:dyDescent="0.25">
      <c r="AI44218" s="4"/>
    </row>
    <row r="44219" spans="35:35" ht="14.25" customHeight="1" thickTop="1" thickBot="1" x14ac:dyDescent="0.25">
      <c r="AI44219" s="4"/>
    </row>
    <row r="44220" spans="35:35" ht="14.25" customHeight="1" thickTop="1" thickBot="1" x14ac:dyDescent="0.25">
      <c r="AI44220" s="4"/>
    </row>
    <row r="44221" spans="35:35" ht="14.25" customHeight="1" thickTop="1" thickBot="1" x14ac:dyDescent="0.25">
      <c r="AI44221" s="4"/>
    </row>
    <row r="44222" spans="35:35" ht="14.25" customHeight="1" thickTop="1" thickBot="1" x14ac:dyDescent="0.25">
      <c r="AI44222" s="4"/>
    </row>
    <row r="44223" spans="35:35" ht="14.25" customHeight="1" thickTop="1" thickBot="1" x14ac:dyDescent="0.25">
      <c r="AI44223" s="4"/>
    </row>
    <row r="44224" spans="35:35" ht="14.25" customHeight="1" thickTop="1" thickBot="1" x14ac:dyDescent="0.25">
      <c r="AI44224" s="4"/>
    </row>
    <row r="44225" spans="35:35" ht="14.25" customHeight="1" thickTop="1" thickBot="1" x14ac:dyDescent="0.25">
      <c r="AI44225" s="4"/>
    </row>
    <row r="44226" spans="35:35" ht="14.25" customHeight="1" thickTop="1" thickBot="1" x14ac:dyDescent="0.25">
      <c r="AI44226" s="4"/>
    </row>
    <row r="44227" spans="35:35" ht="14.25" customHeight="1" thickTop="1" thickBot="1" x14ac:dyDescent="0.25">
      <c r="AI44227" s="4"/>
    </row>
    <row r="44228" spans="35:35" ht="14.25" customHeight="1" thickTop="1" thickBot="1" x14ac:dyDescent="0.25">
      <c r="AI44228" s="4"/>
    </row>
    <row r="44229" spans="35:35" ht="14.25" customHeight="1" thickTop="1" thickBot="1" x14ac:dyDescent="0.25">
      <c r="AI44229" s="4"/>
    </row>
    <row r="44230" spans="35:35" ht="14.25" customHeight="1" thickTop="1" thickBot="1" x14ac:dyDescent="0.25">
      <c r="AI44230" s="4"/>
    </row>
    <row r="44231" spans="35:35" ht="14.25" customHeight="1" thickTop="1" thickBot="1" x14ac:dyDescent="0.25">
      <c r="AI44231" s="4"/>
    </row>
    <row r="44232" spans="35:35" ht="14.25" customHeight="1" thickTop="1" thickBot="1" x14ac:dyDescent="0.25">
      <c r="AI44232" s="4"/>
    </row>
    <row r="44233" spans="35:35" ht="14.25" customHeight="1" thickTop="1" thickBot="1" x14ac:dyDescent="0.25">
      <c r="AI44233" s="4"/>
    </row>
    <row r="44234" spans="35:35" ht="14.25" customHeight="1" thickTop="1" thickBot="1" x14ac:dyDescent="0.25">
      <c r="AI44234" s="4"/>
    </row>
    <row r="44235" spans="35:35" ht="14.25" customHeight="1" thickTop="1" thickBot="1" x14ac:dyDescent="0.25">
      <c r="AI44235" s="4"/>
    </row>
    <row r="44236" spans="35:35" ht="14.25" customHeight="1" thickTop="1" thickBot="1" x14ac:dyDescent="0.25">
      <c r="AI44236" s="4"/>
    </row>
    <row r="44237" spans="35:35" ht="14.25" customHeight="1" thickTop="1" thickBot="1" x14ac:dyDescent="0.25">
      <c r="AI44237" s="4"/>
    </row>
    <row r="44238" spans="35:35" ht="14.25" customHeight="1" thickTop="1" thickBot="1" x14ac:dyDescent="0.25">
      <c r="AI44238" s="4"/>
    </row>
    <row r="44239" spans="35:35" ht="14.25" customHeight="1" thickTop="1" thickBot="1" x14ac:dyDescent="0.25">
      <c r="AI44239" s="4"/>
    </row>
    <row r="44240" spans="35:35" ht="14.25" customHeight="1" thickTop="1" thickBot="1" x14ac:dyDescent="0.25">
      <c r="AI44240" s="4"/>
    </row>
    <row r="44241" spans="35:35" ht="14.25" customHeight="1" thickTop="1" thickBot="1" x14ac:dyDescent="0.25">
      <c r="AI44241" s="4"/>
    </row>
    <row r="44242" spans="35:35" ht="14.25" customHeight="1" thickTop="1" thickBot="1" x14ac:dyDescent="0.25">
      <c r="AI44242" s="4"/>
    </row>
    <row r="44243" spans="35:35" ht="14.25" customHeight="1" thickTop="1" thickBot="1" x14ac:dyDescent="0.25">
      <c r="AI44243" s="4"/>
    </row>
    <row r="44244" spans="35:35" ht="14.25" customHeight="1" thickTop="1" thickBot="1" x14ac:dyDescent="0.25">
      <c r="AI44244" s="4"/>
    </row>
    <row r="44245" spans="35:35" ht="14.25" customHeight="1" thickTop="1" thickBot="1" x14ac:dyDescent="0.25">
      <c r="AI44245" s="4"/>
    </row>
    <row r="44246" spans="35:35" ht="14.25" customHeight="1" thickTop="1" thickBot="1" x14ac:dyDescent="0.25">
      <c r="AI44246" s="4"/>
    </row>
    <row r="44247" spans="35:35" ht="14.25" customHeight="1" thickTop="1" thickBot="1" x14ac:dyDescent="0.25">
      <c r="AI44247" s="4"/>
    </row>
    <row r="44248" spans="35:35" ht="14.25" customHeight="1" thickTop="1" thickBot="1" x14ac:dyDescent="0.25">
      <c r="AI44248" s="4"/>
    </row>
    <row r="44249" spans="35:35" ht="14.25" customHeight="1" thickTop="1" thickBot="1" x14ac:dyDescent="0.25">
      <c r="AI44249" s="4"/>
    </row>
    <row r="44250" spans="35:35" ht="14.25" customHeight="1" thickTop="1" thickBot="1" x14ac:dyDescent="0.25">
      <c r="AI44250" s="4"/>
    </row>
    <row r="44251" spans="35:35" ht="14.25" customHeight="1" thickTop="1" thickBot="1" x14ac:dyDescent="0.25">
      <c r="AI44251" s="4"/>
    </row>
    <row r="44252" spans="35:35" ht="14.25" customHeight="1" thickTop="1" thickBot="1" x14ac:dyDescent="0.25">
      <c r="AI44252" s="4"/>
    </row>
    <row r="44253" spans="35:35" ht="14.25" customHeight="1" thickTop="1" thickBot="1" x14ac:dyDescent="0.25">
      <c r="AI44253" s="4"/>
    </row>
    <row r="44254" spans="35:35" ht="14.25" customHeight="1" thickTop="1" thickBot="1" x14ac:dyDescent="0.25">
      <c r="AI44254" s="4"/>
    </row>
    <row r="44255" spans="35:35" ht="14.25" customHeight="1" thickTop="1" thickBot="1" x14ac:dyDescent="0.25">
      <c r="AI44255" s="4"/>
    </row>
    <row r="44256" spans="35:35" ht="14.25" customHeight="1" thickTop="1" thickBot="1" x14ac:dyDescent="0.25">
      <c r="AI44256" s="4"/>
    </row>
    <row r="44257" spans="35:35" ht="14.25" customHeight="1" thickTop="1" thickBot="1" x14ac:dyDescent="0.25">
      <c r="AI44257" s="4"/>
    </row>
    <row r="44258" spans="35:35" ht="14.25" customHeight="1" thickTop="1" thickBot="1" x14ac:dyDescent="0.25">
      <c r="AI44258" s="4"/>
    </row>
    <row r="44259" spans="35:35" ht="14.25" customHeight="1" thickTop="1" thickBot="1" x14ac:dyDescent="0.25">
      <c r="AI44259" s="4"/>
    </row>
    <row r="44260" spans="35:35" ht="14.25" customHeight="1" thickTop="1" thickBot="1" x14ac:dyDescent="0.25">
      <c r="AI44260" s="4"/>
    </row>
    <row r="44261" spans="35:35" ht="14.25" customHeight="1" thickTop="1" thickBot="1" x14ac:dyDescent="0.25">
      <c r="AI44261" s="4"/>
    </row>
    <row r="44262" spans="35:35" ht="14.25" customHeight="1" thickTop="1" thickBot="1" x14ac:dyDescent="0.25">
      <c r="AI44262" s="4"/>
    </row>
    <row r="44263" spans="35:35" ht="14.25" customHeight="1" thickTop="1" thickBot="1" x14ac:dyDescent="0.25">
      <c r="AI44263" s="4"/>
    </row>
    <row r="44264" spans="35:35" ht="14.25" customHeight="1" thickTop="1" thickBot="1" x14ac:dyDescent="0.25">
      <c r="AI44264" s="4"/>
    </row>
    <row r="44265" spans="35:35" ht="14.25" customHeight="1" thickTop="1" thickBot="1" x14ac:dyDescent="0.25">
      <c r="AI44265" s="4"/>
    </row>
    <row r="44266" spans="35:35" ht="14.25" customHeight="1" thickTop="1" thickBot="1" x14ac:dyDescent="0.25">
      <c r="AI44266" s="4"/>
    </row>
    <row r="44267" spans="35:35" ht="14.25" customHeight="1" thickTop="1" thickBot="1" x14ac:dyDescent="0.25">
      <c r="AI44267" s="4"/>
    </row>
    <row r="44268" spans="35:35" ht="14.25" customHeight="1" thickTop="1" thickBot="1" x14ac:dyDescent="0.25">
      <c r="AI44268" s="4"/>
    </row>
    <row r="44269" spans="35:35" ht="14.25" customHeight="1" thickTop="1" thickBot="1" x14ac:dyDescent="0.25">
      <c r="AI44269" s="4"/>
    </row>
    <row r="44270" spans="35:35" ht="14.25" customHeight="1" thickTop="1" thickBot="1" x14ac:dyDescent="0.25">
      <c r="AI44270" s="4"/>
    </row>
    <row r="44271" spans="35:35" ht="14.25" customHeight="1" thickTop="1" thickBot="1" x14ac:dyDescent="0.25">
      <c r="AI44271" s="4"/>
    </row>
    <row r="44272" spans="35:35" ht="14.25" customHeight="1" thickTop="1" thickBot="1" x14ac:dyDescent="0.25">
      <c r="AI44272" s="4"/>
    </row>
    <row r="44273" spans="35:35" ht="14.25" customHeight="1" thickTop="1" thickBot="1" x14ac:dyDescent="0.25">
      <c r="AI44273" s="4"/>
    </row>
    <row r="44274" spans="35:35" ht="14.25" customHeight="1" thickTop="1" thickBot="1" x14ac:dyDescent="0.25">
      <c r="AI44274" s="4"/>
    </row>
    <row r="44275" spans="35:35" ht="14.25" customHeight="1" thickTop="1" thickBot="1" x14ac:dyDescent="0.25">
      <c r="AI44275" s="4"/>
    </row>
    <row r="44276" spans="35:35" ht="14.25" customHeight="1" thickTop="1" thickBot="1" x14ac:dyDescent="0.25">
      <c r="AI44276" s="4"/>
    </row>
    <row r="44277" spans="35:35" ht="14.25" customHeight="1" thickTop="1" thickBot="1" x14ac:dyDescent="0.25">
      <c r="AI44277" s="4"/>
    </row>
    <row r="44278" spans="35:35" ht="14.25" customHeight="1" thickTop="1" thickBot="1" x14ac:dyDescent="0.25">
      <c r="AI44278" s="4"/>
    </row>
    <row r="44279" spans="35:35" ht="14.25" customHeight="1" thickTop="1" thickBot="1" x14ac:dyDescent="0.25">
      <c r="AI44279" s="4"/>
    </row>
    <row r="44280" spans="35:35" ht="14.25" customHeight="1" thickTop="1" thickBot="1" x14ac:dyDescent="0.25">
      <c r="AI44280" s="4"/>
    </row>
    <row r="44281" spans="35:35" ht="14.25" customHeight="1" thickTop="1" thickBot="1" x14ac:dyDescent="0.25">
      <c r="AI44281" s="4"/>
    </row>
    <row r="44282" spans="35:35" ht="14.25" customHeight="1" thickTop="1" thickBot="1" x14ac:dyDescent="0.25">
      <c r="AI44282" s="4"/>
    </row>
    <row r="44283" spans="35:35" ht="14.25" customHeight="1" thickTop="1" thickBot="1" x14ac:dyDescent="0.25">
      <c r="AI44283" s="4"/>
    </row>
    <row r="44284" spans="35:35" ht="14.25" customHeight="1" thickTop="1" thickBot="1" x14ac:dyDescent="0.25">
      <c r="AI44284" s="4"/>
    </row>
    <row r="44285" spans="35:35" ht="14.25" customHeight="1" thickTop="1" thickBot="1" x14ac:dyDescent="0.25">
      <c r="AI44285" s="4"/>
    </row>
    <row r="44286" spans="35:35" ht="14.25" customHeight="1" thickTop="1" thickBot="1" x14ac:dyDescent="0.25">
      <c r="AI44286" s="4"/>
    </row>
    <row r="44287" spans="35:35" ht="14.25" customHeight="1" thickTop="1" thickBot="1" x14ac:dyDescent="0.25">
      <c r="AI44287" s="4"/>
    </row>
    <row r="44288" spans="35:35" ht="14.25" customHeight="1" thickTop="1" thickBot="1" x14ac:dyDescent="0.25">
      <c r="AI44288" s="4"/>
    </row>
    <row r="44289" spans="35:35" ht="14.25" customHeight="1" thickTop="1" thickBot="1" x14ac:dyDescent="0.25">
      <c r="AI44289" s="4"/>
    </row>
    <row r="44290" spans="35:35" ht="14.25" customHeight="1" thickTop="1" thickBot="1" x14ac:dyDescent="0.25">
      <c r="AI44290" s="4"/>
    </row>
    <row r="44291" spans="35:35" ht="14.25" customHeight="1" thickTop="1" thickBot="1" x14ac:dyDescent="0.25">
      <c r="AI44291" s="4"/>
    </row>
    <row r="44292" spans="35:35" ht="14.25" customHeight="1" thickTop="1" thickBot="1" x14ac:dyDescent="0.25">
      <c r="AI44292" s="4"/>
    </row>
    <row r="44293" spans="35:35" ht="14.25" customHeight="1" thickTop="1" thickBot="1" x14ac:dyDescent="0.25">
      <c r="AI44293" s="4"/>
    </row>
    <row r="44294" spans="35:35" ht="14.25" customHeight="1" thickTop="1" thickBot="1" x14ac:dyDescent="0.25">
      <c r="AI44294" s="4"/>
    </row>
    <row r="44295" spans="35:35" ht="14.25" customHeight="1" thickTop="1" thickBot="1" x14ac:dyDescent="0.25">
      <c r="AI44295" s="4"/>
    </row>
    <row r="44296" spans="35:35" ht="14.25" customHeight="1" thickTop="1" thickBot="1" x14ac:dyDescent="0.25">
      <c r="AI44296" s="4"/>
    </row>
    <row r="44297" spans="35:35" ht="14.25" customHeight="1" thickTop="1" thickBot="1" x14ac:dyDescent="0.25">
      <c r="AI44297" s="4"/>
    </row>
    <row r="44298" spans="35:35" ht="14.25" customHeight="1" thickTop="1" thickBot="1" x14ac:dyDescent="0.25">
      <c r="AI44298" s="4"/>
    </row>
    <row r="44299" spans="35:35" ht="14.25" customHeight="1" thickTop="1" thickBot="1" x14ac:dyDescent="0.25">
      <c r="AI44299" s="4"/>
    </row>
    <row r="44300" spans="35:35" ht="14.25" customHeight="1" thickTop="1" thickBot="1" x14ac:dyDescent="0.25">
      <c r="AI44300" s="4"/>
    </row>
    <row r="44301" spans="35:35" ht="14.25" customHeight="1" thickTop="1" thickBot="1" x14ac:dyDescent="0.25">
      <c r="AI44301" s="4"/>
    </row>
    <row r="44302" spans="35:35" ht="14.25" customHeight="1" thickTop="1" thickBot="1" x14ac:dyDescent="0.25">
      <c r="AI44302" s="4"/>
    </row>
    <row r="44303" spans="35:35" ht="14.25" customHeight="1" thickTop="1" thickBot="1" x14ac:dyDescent="0.25">
      <c r="AI44303" s="4"/>
    </row>
    <row r="44304" spans="35:35" ht="14.25" customHeight="1" thickTop="1" thickBot="1" x14ac:dyDescent="0.25">
      <c r="AI44304" s="4"/>
    </row>
    <row r="44305" spans="35:35" ht="14.25" customHeight="1" thickTop="1" thickBot="1" x14ac:dyDescent="0.25">
      <c r="AI44305" s="4"/>
    </row>
    <row r="44306" spans="35:35" ht="14.25" customHeight="1" thickTop="1" thickBot="1" x14ac:dyDescent="0.25">
      <c r="AI44306" s="4"/>
    </row>
    <row r="44307" spans="35:35" ht="14.25" customHeight="1" thickTop="1" thickBot="1" x14ac:dyDescent="0.25">
      <c r="AI44307" s="4"/>
    </row>
    <row r="44308" spans="35:35" ht="14.25" customHeight="1" thickTop="1" thickBot="1" x14ac:dyDescent="0.25">
      <c r="AI44308" s="4"/>
    </row>
    <row r="44309" spans="35:35" ht="14.25" customHeight="1" thickTop="1" thickBot="1" x14ac:dyDescent="0.25">
      <c r="AI44309" s="4"/>
    </row>
    <row r="44310" spans="35:35" ht="14.25" customHeight="1" thickTop="1" thickBot="1" x14ac:dyDescent="0.25">
      <c r="AI44310" s="4"/>
    </row>
    <row r="44311" spans="35:35" ht="14.25" customHeight="1" thickTop="1" thickBot="1" x14ac:dyDescent="0.25">
      <c r="AI44311" s="4"/>
    </row>
    <row r="44312" spans="35:35" ht="14.25" customHeight="1" thickTop="1" thickBot="1" x14ac:dyDescent="0.25">
      <c r="AI44312" s="4"/>
    </row>
    <row r="44313" spans="35:35" ht="14.25" customHeight="1" thickTop="1" thickBot="1" x14ac:dyDescent="0.25">
      <c r="AI44313" s="4"/>
    </row>
    <row r="44314" spans="35:35" ht="14.25" customHeight="1" thickTop="1" thickBot="1" x14ac:dyDescent="0.25">
      <c r="AI44314" s="4"/>
    </row>
    <row r="44315" spans="35:35" ht="14.25" customHeight="1" thickTop="1" thickBot="1" x14ac:dyDescent="0.25">
      <c r="AI44315" s="4"/>
    </row>
    <row r="44316" spans="35:35" ht="14.25" customHeight="1" thickTop="1" thickBot="1" x14ac:dyDescent="0.25">
      <c r="AI44316" s="4"/>
    </row>
    <row r="44317" spans="35:35" ht="14.25" customHeight="1" thickTop="1" thickBot="1" x14ac:dyDescent="0.25">
      <c r="AI44317" s="4"/>
    </row>
    <row r="44318" spans="35:35" ht="14.25" customHeight="1" thickTop="1" thickBot="1" x14ac:dyDescent="0.25">
      <c r="AI44318" s="4"/>
    </row>
    <row r="44319" spans="35:35" ht="14.25" customHeight="1" thickTop="1" thickBot="1" x14ac:dyDescent="0.25">
      <c r="AI44319" s="4"/>
    </row>
    <row r="44320" spans="35:35" ht="14.25" customHeight="1" thickTop="1" thickBot="1" x14ac:dyDescent="0.25">
      <c r="AI44320" s="4"/>
    </row>
    <row r="44321" spans="35:35" ht="14.25" customHeight="1" thickTop="1" thickBot="1" x14ac:dyDescent="0.25">
      <c r="AI44321" s="4"/>
    </row>
    <row r="44322" spans="35:35" ht="14.25" customHeight="1" thickTop="1" thickBot="1" x14ac:dyDescent="0.25">
      <c r="AI44322" s="4"/>
    </row>
    <row r="44323" spans="35:35" ht="14.25" customHeight="1" thickTop="1" thickBot="1" x14ac:dyDescent="0.25">
      <c r="AI44323" s="4"/>
    </row>
    <row r="44324" spans="35:35" ht="14.25" customHeight="1" thickTop="1" thickBot="1" x14ac:dyDescent="0.25">
      <c r="AI44324" s="4"/>
    </row>
    <row r="44325" spans="35:35" ht="14.25" customHeight="1" thickTop="1" thickBot="1" x14ac:dyDescent="0.25">
      <c r="AI44325" s="4"/>
    </row>
    <row r="44326" spans="35:35" ht="14.25" customHeight="1" thickTop="1" thickBot="1" x14ac:dyDescent="0.25">
      <c r="AI44326" s="4"/>
    </row>
    <row r="44327" spans="35:35" ht="14.25" customHeight="1" thickTop="1" thickBot="1" x14ac:dyDescent="0.25">
      <c r="AI44327" s="4"/>
    </row>
    <row r="44328" spans="35:35" ht="14.25" customHeight="1" thickTop="1" thickBot="1" x14ac:dyDescent="0.25">
      <c r="AI44328" s="4"/>
    </row>
    <row r="44329" spans="35:35" ht="14.25" customHeight="1" thickTop="1" thickBot="1" x14ac:dyDescent="0.25">
      <c r="AI44329" s="4"/>
    </row>
    <row r="44330" spans="35:35" ht="14.25" customHeight="1" thickTop="1" thickBot="1" x14ac:dyDescent="0.25">
      <c r="AI44330" s="4"/>
    </row>
    <row r="44331" spans="35:35" ht="14.25" customHeight="1" thickTop="1" thickBot="1" x14ac:dyDescent="0.25">
      <c r="AI44331" s="4"/>
    </row>
    <row r="44332" spans="35:35" ht="14.25" customHeight="1" thickTop="1" thickBot="1" x14ac:dyDescent="0.25">
      <c r="AI44332" s="4"/>
    </row>
    <row r="44333" spans="35:35" ht="14.25" customHeight="1" thickTop="1" thickBot="1" x14ac:dyDescent="0.25">
      <c r="AI44333" s="4"/>
    </row>
    <row r="44334" spans="35:35" ht="14.25" customHeight="1" thickTop="1" thickBot="1" x14ac:dyDescent="0.25">
      <c r="AI44334" s="4"/>
    </row>
    <row r="44335" spans="35:35" ht="14.25" customHeight="1" thickTop="1" thickBot="1" x14ac:dyDescent="0.25">
      <c r="AI44335" s="4"/>
    </row>
    <row r="44336" spans="35:35" ht="14.25" customHeight="1" thickTop="1" thickBot="1" x14ac:dyDescent="0.25">
      <c r="AI44336" s="4"/>
    </row>
    <row r="44337" spans="35:35" ht="14.25" customHeight="1" thickTop="1" thickBot="1" x14ac:dyDescent="0.25">
      <c r="AI44337" s="4"/>
    </row>
    <row r="44338" spans="35:35" ht="14.25" customHeight="1" thickTop="1" thickBot="1" x14ac:dyDescent="0.25">
      <c r="AI44338" s="4"/>
    </row>
    <row r="44339" spans="35:35" ht="14.25" customHeight="1" thickTop="1" thickBot="1" x14ac:dyDescent="0.25">
      <c r="AI44339" s="4"/>
    </row>
    <row r="44340" spans="35:35" ht="14.25" customHeight="1" thickTop="1" thickBot="1" x14ac:dyDescent="0.25">
      <c r="AI44340" s="4"/>
    </row>
    <row r="44341" spans="35:35" ht="14.25" customHeight="1" thickTop="1" thickBot="1" x14ac:dyDescent="0.25">
      <c r="AI44341" s="4"/>
    </row>
    <row r="44342" spans="35:35" ht="14.25" customHeight="1" thickTop="1" thickBot="1" x14ac:dyDescent="0.25">
      <c r="AI44342" s="4"/>
    </row>
    <row r="44343" spans="35:35" ht="14.25" customHeight="1" thickTop="1" thickBot="1" x14ac:dyDescent="0.25">
      <c r="AI44343" s="4"/>
    </row>
    <row r="44344" spans="35:35" ht="14.25" customHeight="1" thickTop="1" thickBot="1" x14ac:dyDescent="0.25">
      <c r="AI44344" s="4"/>
    </row>
    <row r="44345" spans="35:35" ht="14.25" customHeight="1" thickTop="1" thickBot="1" x14ac:dyDescent="0.25">
      <c r="AI44345" s="4"/>
    </row>
    <row r="44346" spans="35:35" ht="14.25" customHeight="1" thickTop="1" thickBot="1" x14ac:dyDescent="0.25">
      <c r="AI44346" s="4"/>
    </row>
    <row r="44347" spans="35:35" ht="14.25" customHeight="1" thickTop="1" thickBot="1" x14ac:dyDescent="0.25">
      <c r="AI44347" s="4"/>
    </row>
    <row r="44348" spans="35:35" ht="14.25" customHeight="1" thickTop="1" thickBot="1" x14ac:dyDescent="0.25">
      <c r="AI44348" s="4"/>
    </row>
    <row r="44349" spans="35:35" ht="14.25" customHeight="1" thickTop="1" thickBot="1" x14ac:dyDescent="0.25">
      <c r="AI44349" s="4"/>
    </row>
    <row r="44350" spans="35:35" ht="14.25" customHeight="1" thickTop="1" thickBot="1" x14ac:dyDescent="0.25">
      <c r="AI44350" s="4"/>
    </row>
    <row r="44351" spans="35:35" ht="14.25" customHeight="1" thickTop="1" thickBot="1" x14ac:dyDescent="0.25">
      <c r="AI44351" s="4"/>
    </row>
    <row r="44352" spans="35:35" ht="14.25" customHeight="1" thickTop="1" thickBot="1" x14ac:dyDescent="0.25">
      <c r="AI44352" s="4"/>
    </row>
    <row r="44353" spans="35:35" ht="14.25" customHeight="1" thickTop="1" thickBot="1" x14ac:dyDescent="0.25">
      <c r="AI44353" s="4"/>
    </row>
    <row r="44354" spans="35:35" ht="14.25" customHeight="1" thickTop="1" thickBot="1" x14ac:dyDescent="0.25">
      <c r="AI44354" s="4"/>
    </row>
    <row r="44355" spans="35:35" ht="14.25" customHeight="1" thickTop="1" thickBot="1" x14ac:dyDescent="0.25">
      <c r="AI44355" s="4"/>
    </row>
    <row r="44356" spans="35:35" ht="14.25" customHeight="1" thickTop="1" thickBot="1" x14ac:dyDescent="0.25">
      <c r="AI44356" s="4"/>
    </row>
    <row r="44357" spans="35:35" ht="14.25" customHeight="1" thickTop="1" thickBot="1" x14ac:dyDescent="0.25">
      <c r="AI44357" s="4"/>
    </row>
    <row r="44358" spans="35:35" ht="14.25" customHeight="1" thickTop="1" thickBot="1" x14ac:dyDescent="0.25">
      <c r="AI44358" s="4"/>
    </row>
    <row r="44359" spans="35:35" ht="14.25" customHeight="1" thickTop="1" thickBot="1" x14ac:dyDescent="0.25">
      <c r="AI44359" s="4"/>
    </row>
    <row r="44360" spans="35:35" ht="14.25" customHeight="1" thickTop="1" thickBot="1" x14ac:dyDescent="0.25">
      <c r="AI44360" s="4"/>
    </row>
    <row r="44361" spans="35:35" ht="14.25" customHeight="1" thickTop="1" thickBot="1" x14ac:dyDescent="0.25">
      <c r="AI44361" s="4"/>
    </row>
    <row r="44362" spans="35:35" ht="14.25" customHeight="1" thickTop="1" thickBot="1" x14ac:dyDescent="0.25">
      <c r="AI44362" s="4"/>
    </row>
    <row r="44363" spans="35:35" ht="14.25" customHeight="1" thickTop="1" thickBot="1" x14ac:dyDescent="0.25">
      <c r="AI44363" s="4"/>
    </row>
    <row r="44364" spans="35:35" ht="14.25" customHeight="1" thickTop="1" thickBot="1" x14ac:dyDescent="0.25">
      <c r="AI44364" s="4"/>
    </row>
    <row r="44365" spans="35:35" ht="14.25" customHeight="1" thickTop="1" thickBot="1" x14ac:dyDescent="0.25">
      <c r="AI44365" s="4"/>
    </row>
    <row r="44366" spans="35:35" ht="14.25" customHeight="1" thickTop="1" thickBot="1" x14ac:dyDescent="0.25">
      <c r="AI44366" s="4"/>
    </row>
    <row r="44367" spans="35:35" ht="14.25" customHeight="1" thickTop="1" thickBot="1" x14ac:dyDescent="0.25">
      <c r="AI44367" s="4"/>
    </row>
    <row r="44368" spans="35:35" ht="14.25" customHeight="1" thickTop="1" thickBot="1" x14ac:dyDescent="0.25">
      <c r="AI44368" s="4"/>
    </row>
    <row r="44369" spans="35:35" ht="14.25" customHeight="1" thickTop="1" thickBot="1" x14ac:dyDescent="0.25">
      <c r="AI44369" s="4"/>
    </row>
    <row r="44370" spans="35:35" ht="14.25" customHeight="1" thickTop="1" thickBot="1" x14ac:dyDescent="0.25">
      <c r="AI44370" s="4"/>
    </row>
    <row r="44371" spans="35:35" ht="14.25" customHeight="1" thickTop="1" thickBot="1" x14ac:dyDescent="0.25">
      <c r="AI44371" s="4"/>
    </row>
    <row r="44372" spans="35:35" ht="14.25" customHeight="1" thickTop="1" thickBot="1" x14ac:dyDescent="0.25">
      <c r="AI44372" s="4"/>
    </row>
    <row r="44373" spans="35:35" ht="14.25" customHeight="1" thickTop="1" thickBot="1" x14ac:dyDescent="0.25">
      <c r="AI44373" s="4"/>
    </row>
    <row r="44374" spans="35:35" ht="14.25" customHeight="1" thickTop="1" thickBot="1" x14ac:dyDescent="0.25">
      <c r="AI44374" s="4"/>
    </row>
    <row r="44375" spans="35:35" ht="14.25" customHeight="1" thickTop="1" thickBot="1" x14ac:dyDescent="0.25">
      <c r="AI44375" s="4"/>
    </row>
    <row r="44376" spans="35:35" ht="14.25" customHeight="1" thickTop="1" thickBot="1" x14ac:dyDescent="0.25">
      <c r="AI44376" s="4"/>
    </row>
    <row r="44377" spans="35:35" ht="14.25" customHeight="1" thickTop="1" thickBot="1" x14ac:dyDescent="0.25">
      <c r="AI44377" s="4"/>
    </row>
    <row r="44378" spans="35:35" ht="14.25" customHeight="1" thickTop="1" thickBot="1" x14ac:dyDescent="0.25">
      <c r="AI44378" s="4"/>
    </row>
    <row r="44379" spans="35:35" ht="14.25" customHeight="1" thickTop="1" thickBot="1" x14ac:dyDescent="0.25">
      <c r="AI44379" s="4"/>
    </row>
    <row r="44380" spans="35:35" ht="14.25" customHeight="1" thickTop="1" thickBot="1" x14ac:dyDescent="0.25">
      <c r="AI44380" s="4"/>
    </row>
    <row r="44381" spans="35:35" ht="14.25" customHeight="1" thickTop="1" thickBot="1" x14ac:dyDescent="0.25">
      <c r="AI44381" s="4"/>
    </row>
    <row r="44382" spans="35:35" ht="14.25" customHeight="1" thickTop="1" thickBot="1" x14ac:dyDescent="0.25">
      <c r="AI44382" s="4"/>
    </row>
    <row r="44383" spans="35:35" ht="14.25" customHeight="1" thickTop="1" thickBot="1" x14ac:dyDescent="0.25">
      <c r="AI44383" s="4"/>
    </row>
    <row r="44384" spans="35:35" ht="14.25" customHeight="1" thickTop="1" thickBot="1" x14ac:dyDescent="0.25">
      <c r="AI44384" s="4"/>
    </row>
    <row r="44385" spans="35:35" ht="14.25" customHeight="1" thickTop="1" thickBot="1" x14ac:dyDescent="0.25">
      <c r="AI44385" s="4"/>
    </row>
    <row r="44386" spans="35:35" ht="14.25" customHeight="1" thickTop="1" thickBot="1" x14ac:dyDescent="0.25">
      <c r="AI44386" s="4"/>
    </row>
    <row r="44387" spans="35:35" ht="14.25" customHeight="1" thickTop="1" thickBot="1" x14ac:dyDescent="0.25">
      <c r="AI44387" s="4"/>
    </row>
    <row r="44388" spans="35:35" ht="14.25" customHeight="1" thickTop="1" thickBot="1" x14ac:dyDescent="0.25">
      <c r="AI44388" s="4"/>
    </row>
    <row r="44389" spans="35:35" ht="14.25" customHeight="1" thickTop="1" thickBot="1" x14ac:dyDescent="0.25">
      <c r="AI44389" s="4"/>
    </row>
    <row r="44390" spans="35:35" ht="14.25" customHeight="1" thickTop="1" thickBot="1" x14ac:dyDescent="0.25">
      <c r="AI44390" s="4"/>
    </row>
    <row r="44391" spans="35:35" ht="14.25" customHeight="1" thickTop="1" thickBot="1" x14ac:dyDescent="0.25">
      <c r="AI44391" s="4"/>
    </row>
    <row r="44392" spans="35:35" ht="14.25" customHeight="1" thickTop="1" thickBot="1" x14ac:dyDescent="0.25">
      <c r="AI44392" s="4"/>
    </row>
    <row r="44393" spans="35:35" ht="14.25" customHeight="1" thickTop="1" thickBot="1" x14ac:dyDescent="0.25">
      <c r="AI44393" s="4"/>
    </row>
    <row r="44394" spans="35:35" ht="14.25" customHeight="1" thickTop="1" thickBot="1" x14ac:dyDescent="0.25">
      <c r="AI44394" s="4"/>
    </row>
    <row r="44395" spans="35:35" ht="14.25" customHeight="1" thickTop="1" thickBot="1" x14ac:dyDescent="0.25">
      <c r="AI44395" s="4"/>
    </row>
    <row r="44396" spans="35:35" ht="14.25" customHeight="1" thickTop="1" thickBot="1" x14ac:dyDescent="0.25">
      <c r="AI44396" s="4"/>
    </row>
    <row r="44397" spans="35:35" ht="14.25" customHeight="1" thickTop="1" thickBot="1" x14ac:dyDescent="0.25">
      <c r="AI44397" s="4"/>
    </row>
    <row r="44398" spans="35:35" ht="14.25" customHeight="1" thickTop="1" thickBot="1" x14ac:dyDescent="0.25">
      <c r="AI44398" s="4"/>
    </row>
    <row r="44399" spans="35:35" ht="14.25" customHeight="1" thickTop="1" thickBot="1" x14ac:dyDescent="0.25">
      <c r="AI44399" s="4"/>
    </row>
    <row r="44400" spans="35:35" ht="14.25" customHeight="1" thickTop="1" thickBot="1" x14ac:dyDescent="0.25">
      <c r="AI44400" s="4"/>
    </row>
    <row r="44401" spans="35:35" ht="14.25" customHeight="1" thickTop="1" thickBot="1" x14ac:dyDescent="0.25">
      <c r="AI44401" s="4"/>
    </row>
    <row r="44402" spans="35:35" ht="14.25" customHeight="1" thickTop="1" thickBot="1" x14ac:dyDescent="0.25">
      <c r="AI44402" s="4"/>
    </row>
    <row r="44403" spans="35:35" ht="14.25" customHeight="1" thickTop="1" thickBot="1" x14ac:dyDescent="0.25">
      <c r="AI44403" s="4"/>
    </row>
    <row r="44404" spans="35:35" ht="14.25" customHeight="1" thickTop="1" thickBot="1" x14ac:dyDescent="0.25">
      <c r="AI44404" s="4"/>
    </row>
    <row r="44405" spans="35:35" ht="14.25" customHeight="1" thickTop="1" thickBot="1" x14ac:dyDescent="0.25">
      <c r="AI44405" s="4"/>
    </row>
    <row r="44406" spans="35:35" ht="14.25" customHeight="1" thickTop="1" thickBot="1" x14ac:dyDescent="0.25">
      <c r="AI44406" s="4"/>
    </row>
    <row r="44407" spans="35:35" ht="14.25" customHeight="1" thickTop="1" thickBot="1" x14ac:dyDescent="0.25">
      <c r="AI44407" s="4"/>
    </row>
    <row r="44408" spans="35:35" ht="14.25" customHeight="1" thickTop="1" thickBot="1" x14ac:dyDescent="0.25">
      <c r="AI44408" s="4"/>
    </row>
    <row r="44409" spans="35:35" ht="14.25" customHeight="1" thickTop="1" thickBot="1" x14ac:dyDescent="0.25">
      <c r="AI44409" s="4"/>
    </row>
    <row r="44410" spans="35:35" ht="14.25" customHeight="1" thickTop="1" thickBot="1" x14ac:dyDescent="0.25">
      <c r="AI44410" s="4"/>
    </row>
    <row r="44411" spans="35:35" ht="14.25" customHeight="1" thickTop="1" thickBot="1" x14ac:dyDescent="0.25">
      <c r="AI44411" s="4"/>
    </row>
    <row r="44412" spans="35:35" ht="14.25" customHeight="1" thickTop="1" thickBot="1" x14ac:dyDescent="0.25">
      <c r="AI44412" s="4"/>
    </row>
    <row r="44413" spans="35:35" ht="14.25" customHeight="1" thickTop="1" thickBot="1" x14ac:dyDescent="0.25">
      <c r="AI44413" s="4"/>
    </row>
    <row r="44414" spans="35:35" ht="14.25" customHeight="1" thickTop="1" thickBot="1" x14ac:dyDescent="0.25">
      <c r="AI44414" s="4"/>
    </row>
    <row r="44415" spans="35:35" ht="14.25" customHeight="1" thickTop="1" thickBot="1" x14ac:dyDescent="0.25">
      <c r="AI44415" s="4"/>
    </row>
    <row r="44416" spans="35:35" ht="14.25" customHeight="1" thickTop="1" thickBot="1" x14ac:dyDescent="0.25">
      <c r="AI44416" s="4"/>
    </row>
    <row r="44417" spans="35:35" ht="14.25" customHeight="1" thickTop="1" thickBot="1" x14ac:dyDescent="0.25">
      <c r="AI44417" s="4"/>
    </row>
    <row r="44418" spans="35:35" ht="14.25" customHeight="1" thickTop="1" thickBot="1" x14ac:dyDescent="0.25">
      <c r="AI44418" s="4"/>
    </row>
    <row r="44419" spans="35:35" ht="14.25" customHeight="1" thickTop="1" thickBot="1" x14ac:dyDescent="0.25">
      <c r="AI44419" s="4"/>
    </row>
    <row r="44420" spans="35:35" ht="14.25" customHeight="1" thickTop="1" thickBot="1" x14ac:dyDescent="0.25">
      <c r="AI44420" s="4"/>
    </row>
    <row r="44421" spans="35:35" ht="14.25" customHeight="1" thickTop="1" thickBot="1" x14ac:dyDescent="0.25">
      <c r="AI44421" s="4"/>
    </row>
    <row r="44422" spans="35:35" ht="14.25" customHeight="1" thickTop="1" thickBot="1" x14ac:dyDescent="0.25">
      <c r="AI44422" s="4"/>
    </row>
    <row r="44423" spans="35:35" ht="14.25" customHeight="1" thickTop="1" thickBot="1" x14ac:dyDescent="0.25">
      <c r="AI44423" s="4"/>
    </row>
    <row r="44424" spans="35:35" ht="14.25" customHeight="1" thickTop="1" thickBot="1" x14ac:dyDescent="0.25">
      <c r="AI44424" s="4"/>
    </row>
    <row r="44425" spans="35:35" ht="14.25" customHeight="1" thickTop="1" thickBot="1" x14ac:dyDescent="0.25">
      <c r="AI44425" s="4"/>
    </row>
    <row r="44426" spans="35:35" ht="14.25" customHeight="1" thickTop="1" thickBot="1" x14ac:dyDescent="0.25">
      <c r="AI44426" s="4"/>
    </row>
    <row r="44427" spans="35:35" ht="14.25" customHeight="1" thickTop="1" thickBot="1" x14ac:dyDescent="0.25">
      <c r="AI44427" s="4"/>
    </row>
    <row r="44428" spans="35:35" ht="14.25" customHeight="1" thickTop="1" thickBot="1" x14ac:dyDescent="0.25">
      <c r="AI44428" s="4"/>
    </row>
    <row r="44429" spans="35:35" ht="14.25" customHeight="1" thickTop="1" thickBot="1" x14ac:dyDescent="0.25">
      <c r="AI44429" s="4"/>
    </row>
    <row r="44430" spans="35:35" ht="14.25" customHeight="1" thickTop="1" thickBot="1" x14ac:dyDescent="0.25">
      <c r="AI44430" s="4"/>
    </row>
    <row r="44431" spans="35:35" ht="14.25" customHeight="1" thickTop="1" thickBot="1" x14ac:dyDescent="0.25">
      <c r="AI44431" s="4"/>
    </row>
    <row r="44432" spans="35:35" ht="14.25" customHeight="1" thickTop="1" thickBot="1" x14ac:dyDescent="0.25">
      <c r="AI44432" s="4"/>
    </row>
    <row r="44433" spans="35:35" ht="14.25" customHeight="1" thickTop="1" thickBot="1" x14ac:dyDescent="0.25">
      <c r="AI44433" s="4"/>
    </row>
    <row r="44434" spans="35:35" ht="14.25" customHeight="1" thickTop="1" thickBot="1" x14ac:dyDescent="0.25">
      <c r="AI44434" s="4"/>
    </row>
    <row r="44435" spans="35:35" ht="14.25" customHeight="1" thickTop="1" thickBot="1" x14ac:dyDescent="0.25">
      <c r="AI44435" s="4"/>
    </row>
    <row r="44436" spans="35:35" ht="14.25" customHeight="1" thickTop="1" thickBot="1" x14ac:dyDescent="0.25">
      <c r="AI44436" s="4"/>
    </row>
    <row r="44437" spans="35:35" ht="14.25" customHeight="1" thickTop="1" thickBot="1" x14ac:dyDescent="0.25">
      <c r="AI44437" s="4"/>
    </row>
    <row r="44438" spans="35:35" ht="14.25" customHeight="1" thickTop="1" thickBot="1" x14ac:dyDescent="0.25">
      <c r="AI44438" s="4"/>
    </row>
    <row r="44439" spans="35:35" ht="14.25" customHeight="1" thickTop="1" thickBot="1" x14ac:dyDescent="0.25">
      <c r="AI44439" s="4"/>
    </row>
    <row r="44440" spans="35:35" ht="14.25" customHeight="1" thickTop="1" thickBot="1" x14ac:dyDescent="0.25">
      <c r="AI44440" s="4"/>
    </row>
    <row r="44441" spans="35:35" ht="14.25" customHeight="1" thickTop="1" thickBot="1" x14ac:dyDescent="0.25">
      <c r="AI44441" s="4"/>
    </row>
    <row r="44442" spans="35:35" ht="14.25" customHeight="1" thickTop="1" thickBot="1" x14ac:dyDescent="0.25">
      <c r="AI44442" s="4"/>
    </row>
    <row r="44443" spans="35:35" ht="14.25" customHeight="1" thickTop="1" thickBot="1" x14ac:dyDescent="0.25">
      <c r="AI44443" s="4"/>
    </row>
    <row r="44444" spans="35:35" ht="14.25" customHeight="1" thickTop="1" thickBot="1" x14ac:dyDescent="0.25">
      <c r="AI44444" s="4"/>
    </row>
    <row r="44445" spans="35:35" ht="14.25" customHeight="1" thickTop="1" thickBot="1" x14ac:dyDescent="0.25">
      <c r="AI44445" s="4"/>
    </row>
    <row r="44446" spans="35:35" ht="14.25" customHeight="1" thickTop="1" thickBot="1" x14ac:dyDescent="0.25">
      <c r="AI44446" s="4"/>
    </row>
    <row r="44447" spans="35:35" ht="14.25" customHeight="1" thickTop="1" thickBot="1" x14ac:dyDescent="0.25">
      <c r="AI44447" s="4"/>
    </row>
    <row r="44448" spans="35:35" ht="14.25" customHeight="1" thickTop="1" thickBot="1" x14ac:dyDescent="0.25">
      <c r="AI44448" s="4"/>
    </row>
    <row r="44449" spans="35:35" ht="14.25" customHeight="1" thickTop="1" thickBot="1" x14ac:dyDescent="0.25">
      <c r="AI44449" s="4"/>
    </row>
    <row r="44450" spans="35:35" ht="14.25" customHeight="1" thickTop="1" thickBot="1" x14ac:dyDescent="0.25">
      <c r="AI44450" s="4"/>
    </row>
    <row r="44451" spans="35:35" ht="14.25" customHeight="1" thickTop="1" thickBot="1" x14ac:dyDescent="0.25">
      <c r="AI44451" s="4"/>
    </row>
    <row r="44452" spans="35:35" ht="14.25" customHeight="1" thickTop="1" thickBot="1" x14ac:dyDescent="0.25">
      <c r="AI44452" s="4"/>
    </row>
    <row r="44453" spans="35:35" ht="14.25" customHeight="1" thickTop="1" thickBot="1" x14ac:dyDescent="0.25">
      <c r="AI44453" s="4"/>
    </row>
    <row r="44454" spans="35:35" ht="14.25" customHeight="1" thickTop="1" thickBot="1" x14ac:dyDescent="0.25">
      <c r="AI44454" s="4"/>
    </row>
    <row r="44455" spans="35:35" ht="14.25" customHeight="1" thickTop="1" thickBot="1" x14ac:dyDescent="0.25">
      <c r="AI44455" s="4"/>
    </row>
    <row r="44456" spans="35:35" ht="14.25" customHeight="1" thickTop="1" thickBot="1" x14ac:dyDescent="0.25">
      <c r="AI44456" s="4"/>
    </row>
    <row r="44457" spans="35:35" ht="14.25" customHeight="1" thickTop="1" thickBot="1" x14ac:dyDescent="0.25">
      <c r="AI44457" s="4"/>
    </row>
    <row r="44458" spans="35:35" ht="14.25" customHeight="1" thickTop="1" thickBot="1" x14ac:dyDescent="0.25">
      <c r="AI44458" s="4"/>
    </row>
    <row r="44459" spans="35:35" ht="14.25" customHeight="1" thickTop="1" thickBot="1" x14ac:dyDescent="0.25">
      <c r="AI44459" s="4"/>
    </row>
    <row r="44460" spans="35:35" ht="14.25" customHeight="1" thickTop="1" thickBot="1" x14ac:dyDescent="0.25">
      <c r="AI44460" s="4"/>
    </row>
    <row r="44461" spans="35:35" ht="14.25" customHeight="1" thickTop="1" thickBot="1" x14ac:dyDescent="0.25">
      <c r="AI44461" s="4"/>
    </row>
    <row r="44462" spans="35:35" ht="14.25" customHeight="1" thickTop="1" thickBot="1" x14ac:dyDescent="0.25">
      <c r="AI44462" s="4"/>
    </row>
    <row r="44463" spans="35:35" ht="14.25" customHeight="1" thickTop="1" thickBot="1" x14ac:dyDescent="0.25">
      <c r="AI44463" s="4"/>
    </row>
    <row r="44464" spans="35:35" ht="14.25" customHeight="1" thickTop="1" thickBot="1" x14ac:dyDescent="0.25">
      <c r="AI44464" s="4"/>
    </row>
    <row r="44465" spans="35:35" ht="14.25" customHeight="1" thickTop="1" thickBot="1" x14ac:dyDescent="0.25">
      <c r="AI44465" s="4"/>
    </row>
    <row r="44466" spans="35:35" ht="14.25" customHeight="1" thickTop="1" thickBot="1" x14ac:dyDescent="0.25">
      <c r="AI44466" s="4"/>
    </row>
    <row r="44467" spans="35:35" ht="14.25" customHeight="1" thickTop="1" thickBot="1" x14ac:dyDescent="0.25">
      <c r="AI44467" s="4"/>
    </row>
    <row r="44468" spans="35:35" ht="14.25" customHeight="1" thickTop="1" thickBot="1" x14ac:dyDescent="0.25">
      <c r="AI44468" s="4"/>
    </row>
    <row r="44469" spans="35:35" ht="14.25" customHeight="1" thickTop="1" thickBot="1" x14ac:dyDescent="0.25">
      <c r="AI44469" s="4"/>
    </row>
    <row r="44470" spans="35:35" ht="14.25" customHeight="1" thickTop="1" thickBot="1" x14ac:dyDescent="0.25">
      <c r="AI44470" s="4"/>
    </row>
    <row r="44471" spans="35:35" ht="14.25" customHeight="1" thickTop="1" thickBot="1" x14ac:dyDescent="0.25">
      <c r="AI44471" s="4"/>
    </row>
    <row r="44472" spans="35:35" ht="14.25" customHeight="1" thickTop="1" thickBot="1" x14ac:dyDescent="0.25">
      <c r="AI44472" s="4"/>
    </row>
    <row r="44473" spans="35:35" ht="14.25" customHeight="1" thickTop="1" thickBot="1" x14ac:dyDescent="0.25">
      <c r="AI44473" s="4"/>
    </row>
    <row r="44474" spans="35:35" ht="14.25" customHeight="1" thickTop="1" thickBot="1" x14ac:dyDescent="0.25">
      <c r="AI44474" s="4"/>
    </row>
    <row r="44475" spans="35:35" ht="14.25" customHeight="1" thickTop="1" thickBot="1" x14ac:dyDescent="0.25">
      <c r="AI44475" s="4"/>
    </row>
    <row r="44476" spans="35:35" ht="14.25" customHeight="1" thickTop="1" thickBot="1" x14ac:dyDescent="0.25">
      <c r="AI44476" s="4"/>
    </row>
    <row r="44477" spans="35:35" ht="14.25" customHeight="1" thickTop="1" thickBot="1" x14ac:dyDescent="0.25">
      <c r="AI44477" s="4"/>
    </row>
    <row r="44478" spans="35:35" ht="14.25" customHeight="1" thickTop="1" thickBot="1" x14ac:dyDescent="0.25">
      <c r="AI44478" s="4"/>
    </row>
    <row r="44479" spans="35:35" ht="14.25" customHeight="1" thickTop="1" thickBot="1" x14ac:dyDescent="0.25">
      <c r="AI44479" s="4"/>
    </row>
    <row r="44480" spans="35:35" ht="14.25" customHeight="1" thickTop="1" thickBot="1" x14ac:dyDescent="0.25">
      <c r="AI44480" s="4"/>
    </row>
    <row r="44481" spans="35:35" ht="14.25" customHeight="1" thickTop="1" thickBot="1" x14ac:dyDescent="0.25">
      <c r="AI44481" s="4"/>
    </row>
    <row r="44482" spans="35:35" ht="14.25" customHeight="1" thickTop="1" thickBot="1" x14ac:dyDescent="0.25">
      <c r="AI44482" s="4"/>
    </row>
    <row r="44483" spans="35:35" ht="14.25" customHeight="1" thickTop="1" thickBot="1" x14ac:dyDescent="0.25">
      <c r="AI44483" s="4"/>
    </row>
    <row r="44484" spans="35:35" ht="14.25" customHeight="1" thickTop="1" thickBot="1" x14ac:dyDescent="0.25">
      <c r="AI44484" s="4"/>
    </row>
    <row r="44485" spans="35:35" ht="14.25" customHeight="1" thickTop="1" thickBot="1" x14ac:dyDescent="0.25">
      <c r="AI44485" s="4"/>
    </row>
    <row r="44486" spans="35:35" ht="14.25" customHeight="1" thickTop="1" thickBot="1" x14ac:dyDescent="0.25">
      <c r="AI44486" s="4"/>
    </row>
    <row r="44487" spans="35:35" ht="14.25" customHeight="1" thickTop="1" thickBot="1" x14ac:dyDescent="0.25">
      <c r="AI44487" s="4"/>
    </row>
    <row r="44488" spans="35:35" ht="14.25" customHeight="1" thickTop="1" thickBot="1" x14ac:dyDescent="0.25">
      <c r="AI44488" s="4"/>
    </row>
    <row r="44489" spans="35:35" ht="14.25" customHeight="1" thickTop="1" thickBot="1" x14ac:dyDescent="0.25">
      <c r="AI44489" s="4"/>
    </row>
    <row r="44490" spans="35:35" ht="14.25" customHeight="1" thickTop="1" thickBot="1" x14ac:dyDescent="0.25">
      <c r="AI44490" s="4"/>
    </row>
    <row r="44491" spans="35:35" ht="14.25" customHeight="1" thickTop="1" thickBot="1" x14ac:dyDescent="0.25">
      <c r="AI44491" s="4"/>
    </row>
    <row r="44492" spans="35:35" ht="14.25" customHeight="1" thickTop="1" thickBot="1" x14ac:dyDescent="0.25">
      <c r="AI44492" s="4"/>
    </row>
    <row r="44493" spans="35:35" ht="14.25" customHeight="1" thickTop="1" thickBot="1" x14ac:dyDescent="0.25">
      <c r="AI44493" s="4"/>
    </row>
    <row r="44494" spans="35:35" ht="14.25" customHeight="1" thickTop="1" thickBot="1" x14ac:dyDescent="0.25">
      <c r="AI44494" s="4"/>
    </row>
    <row r="44495" spans="35:35" ht="14.25" customHeight="1" thickTop="1" thickBot="1" x14ac:dyDescent="0.25">
      <c r="AI44495" s="4"/>
    </row>
    <row r="44496" spans="35:35" ht="14.25" customHeight="1" thickTop="1" thickBot="1" x14ac:dyDescent="0.25">
      <c r="AI44496" s="4"/>
    </row>
    <row r="44497" spans="35:35" ht="14.25" customHeight="1" thickTop="1" thickBot="1" x14ac:dyDescent="0.25">
      <c r="AI44497" s="4"/>
    </row>
    <row r="44498" spans="35:35" ht="14.25" customHeight="1" thickTop="1" thickBot="1" x14ac:dyDescent="0.25">
      <c r="AI44498" s="4"/>
    </row>
    <row r="44499" spans="35:35" ht="14.25" customHeight="1" thickTop="1" thickBot="1" x14ac:dyDescent="0.25">
      <c r="AI44499" s="4"/>
    </row>
    <row r="44500" spans="35:35" ht="14.25" customHeight="1" thickTop="1" thickBot="1" x14ac:dyDescent="0.25">
      <c r="AI44500" s="4"/>
    </row>
    <row r="44501" spans="35:35" ht="14.25" customHeight="1" thickTop="1" thickBot="1" x14ac:dyDescent="0.25">
      <c r="AI44501" s="4"/>
    </row>
    <row r="44502" spans="35:35" ht="14.25" customHeight="1" thickTop="1" thickBot="1" x14ac:dyDescent="0.25">
      <c r="AI44502" s="4"/>
    </row>
    <row r="44503" spans="35:35" ht="14.25" customHeight="1" thickTop="1" thickBot="1" x14ac:dyDescent="0.25">
      <c r="AI44503" s="4"/>
    </row>
    <row r="44504" spans="35:35" ht="14.25" customHeight="1" thickTop="1" thickBot="1" x14ac:dyDescent="0.25">
      <c r="AI44504" s="4"/>
    </row>
    <row r="44505" spans="35:35" ht="14.25" customHeight="1" thickTop="1" thickBot="1" x14ac:dyDescent="0.25">
      <c r="AI44505" s="4"/>
    </row>
    <row r="44506" spans="35:35" ht="14.25" customHeight="1" thickTop="1" thickBot="1" x14ac:dyDescent="0.25">
      <c r="AI44506" s="4"/>
    </row>
    <row r="44507" spans="35:35" ht="14.25" customHeight="1" thickTop="1" thickBot="1" x14ac:dyDescent="0.25">
      <c r="AI44507" s="4"/>
    </row>
    <row r="44508" spans="35:35" ht="14.25" customHeight="1" thickTop="1" thickBot="1" x14ac:dyDescent="0.25">
      <c r="AI44508" s="4"/>
    </row>
    <row r="44509" spans="35:35" ht="14.25" customHeight="1" thickTop="1" thickBot="1" x14ac:dyDescent="0.25">
      <c r="AI44509" s="4"/>
    </row>
    <row r="44510" spans="35:35" ht="14.25" customHeight="1" thickTop="1" thickBot="1" x14ac:dyDescent="0.25">
      <c r="AI44510" s="4"/>
    </row>
    <row r="44511" spans="35:35" ht="14.25" customHeight="1" thickTop="1" thickBot="1" x14ac:dyDescent="0.25">
      <c r="AI44511" s="4"/>
    </row>
    <row r="44512" spans="35:35" ht="14.25" customHeight="1" thickTop="1" thickBot="1" x14ac:dyDescent="0.25">
      <c r="AI44512" s="4"/>
    </row>
    <row r="44513" spans="35:35" ht="14.25" customHeight="1" thickTop="1" thickBot="1" x14ac:dyDescent="0.25">
      <c r="AI44513" s="4"/>
    </row>
    <row r="44514" spans="35:35" ht="14.25" customHeight="1" thickTop="1" thickBot="1" x14ac:dyDescent="0.25">
      <c r="AI44514" s="4"/>
    </row>
    <row r="44515" spans="35:35" ht="14.25" customHeight="1" thickTop="1" thickBot="1" x14ac:dyDescent="0.25">
      <c r="AI44515" s="4"/>
    </row>
    <row r="44516" spans="35:35" ht="14.25" customHeight="1" thickTop="1" thickBot="1" x14ac:dyDescent="0.25">
      <c r="AI44516" s="4"/>
    </row>
    <row r="44517" spans="35:35" ht="14.25" customHeight="1" thickTop="1" thickBot="1" x14ac:dyDescent="0.25">
      <c r="AI44517" s="4"/>
    </row>
    <row r="44518" spans="35:35" ht="14.25" customHeight="1" thickTop="1" thickBot="1" x14ac:dyDescent="0.25">
      <c r="AI44518" s="4"/>
    </row>
    <row r="44519" spans="35:35" ht="14.25" customHeight="1" thickTop="1" thickBot="1" x14ac:dyDescent="0.25">
      <c r="AI44519" s="4"/>
    </row>
    <row r="44520" spans="35:35" ht="14.25" customHeight="1" thickTop="1" thickBot="1" x14ac:dyDescent="0.25">
      <c r="AI44520" s="4"/>
    </row>
    <row r="44521" spans="35:35" ht="14.25" customHeight="1" thickTop="1" thickBot="1" x14ac:dyDescent="0.25">
      <c r="AI44521" s="4"/>
    </row>
    <row r="44522" spans="35:35" ht="14.25" customHeight="1" thickTop="1" thickBot="1" x14ac:dyDescent="0.25">
      <c r="AI44522" s="4"/>
    </row>
    <row r="44523" spans="35:35" ht="14.25" customHeight="1" thickTop="1" thickBot="1" x14ac:dyDescent="0.25">
      <c r="AI44523" s="4"/>
    </row>
    <row r="44524" spans="35:35" ht="14.25" customHeight="1" thickTop="1" thickBot="1" x14ac:dyDescent="0.25">
      <c r="AI44524" s="4"/>
    </row>
    <row r="44525" spans="35:35" ht="14.25" customHeight="1" thickTop="1" thickBot="1" x14ac:dyDescent="0.25">
      <c r="AI44525" s="4"/>
    </row>
    <row r="44526" spans="35:35" ht="14.25" customHeight="1" thickTop="1" thickBot="1" x14ac:dyDescent="0.25">
      <c r="AI44526" s="4"/>
    </row>
    <row r="44527" spans="35:35" ht="14.25" customHeight="1" thickTop="1" thickBot="1" x14ac:dyDescent="0.25">
      <c r="AI44527" s="4"/>
    </row>
    <row r="44528" spans="35:35" ht="14.25" customHeight="1" thickTop="1" thickBot="1" x14ac:dyDescent="0.25">
      <c r="AI44528" s="4"/>
    </row>
    <row r="44529" spans="35:35" ht="14.25" customHeight="1" thickTop="1" thickBot="1" x14ac:dyDescent="0.25">
      <c r="AI44529" s="4"/>
    </row>
    <row r="44530" spans="35:35" ht="14.25" customHeight="1" thickTop="1" thickBot="1" x14ac:dyDescent="0.25">
      <c r="AI44530" s="4"/>
    </row>
    <row r="44531" spans="35:35" ht="14.25" customHeight="1" thickTop="1" thickBot="1" x14ac:dyDescent="0.25">
      <c r="AI44531" s="4"/>
    </row>
    <row r="44532" spans="35:35" ht="14.25" customHeight="1" thickTop="1" thickBot="1" x14ac:dyDescent="0.25">
      <c r="AI44532" s="4"/>
    </row>
    <row r="44533" spans="35:35" ht="14.25" customHeight="1" thickTop="1" thickBot="1" x14ac:dyDescent="0.25">
      <c r="AI44533" s="4"/>
    </row>
    <row r="44534" spans="35:35" ht="14.25" customHeight="1" thickTop="1" thickBot="1" x14ac:dyDescent="0.25">
      <c r="AI44534" s="4"/>
    </row>
    <row r="44535" spans="35:35" ht="14.25" customHeight="1" thickTop="1" thickBot="1" x14ac:dyDescent="0.25">
      <c r="AI44535" s="4"/>
    </row>
    <row r="44536" spans="35:35" ht="14.25" customHeight="1" thickTop="1" thickBot="1" x14ac:dyDescent="0.25">
      <c r="AI44536" s="4"/>
    </row>
    <row r="44537" spans="35:35" ht="14.25" customHeight="1" thickTop="1" thickBot="1" x14ac:dyDescent="0.25">
      <c r="AI44537" s="4"/>
    </row>
    <row r="44538" spans="35:35" ht="14.25" customHeight="1" thickTop="1" thickBot="1" x14ac:dyDescent="0.25">
      <c r="AI44538" s="4"/>
    </row>
    <row r="44539" spans="35:35" ht="14.25" customHeight="1" thickTop="1" thickBot="1" x14ac:dyDescent="0.25">
      <c r="AI44539" s="4"/>
    </row>
    <row r="44540" spans="35:35" ht="14.25" customHeight="1" thickTop="1" thickBot="1" x14ac:dyDescent="0.25">
      <c r="AI44540" s="4"/>
    </row>
    <row r="44541" spans="35:35" ht="14.25" customHeight="1" thickTop="1" thickBot="1" x14ac:dyDescent="0.25">
      <c r="AI44541" s="4"/>
    </row>
    <row r="44542" spans="35:35" ht="14.25" customHeight="1" thickTop="1" thickBot="1" x14ac:dyDescent="0.25">
      <c r="AI44542" s="4"/>
    </row>
    <row r="44543" spans="35:35" ht="14.25" customHeight="1" thickTop="1" thickBot="1" x14ac:dyDescent="0.25">
      <c r="AI44543" s="4"/>
    </row>
    <row r="44544" spans="35:35" ht="14.25" customHeight="1" thickTop="1" thickBot="1" x14ac:dyDescent="0.25">
      <c r="AI44544" s="4"/>
    </row>
    <row r="44545" spans="35:35" ht="14.25" customHeight="1" thickTop="1" thickBot="1" x14ac:dyDescent="0.25">
      <c r="AI44545" s="4"/>
    </row>
    <row r="44546" spans="35:35" ht="14.25" customHeight="1" thickTop="1" thickBot="1" x14ac:dyDescent="0.25">
      <c r="AI44546" s="4"/>
    </row>
    <row r="44547" spans="35:35" ht="14.25" customHeight="1" thickTop="1" thickBot="1" x14ac:dyDescent="0.25">
      <c r="AI44547" s="4"/>
    </row>
    <row r="44548" spans="35:35" ht="14.25" customHeight="1" thickTop="1" thickBot="1" x14ac:dyDescent="0.25">
      <c r="AI44548" s="4"/>
    </row>
    <row r="44549" spans="35:35" ht="14.25" customHeight="1" thickTop="1" thickBot="1" x14ac:dyDescent="0.25">
      <c r="AI44549" s="4"/>
    </row>
    <row r="44550" spans="35:35" ht="14.25" customHeight="1" thickTop="1" thickBot="1" x14ac:dyDescent="0.25">
      <c r="AI44550" s="4"/>
    </row>
    <row r="44551" spans="35:35" ht="14.25" customHeight="1" thickTop="1" thickBot="1" x14ac:dyDescent="0.25">
      <c r="AI44551" s="4"/>
    </row>
    <row r="44552" spans="35:35" ht="14.25" customHeight="1" thickTop="1" thickBot="1" x14ac:dyDescent="0.25">
      <c r="AI44552" s="4"/>
    </row>
    <row r="44553" spans="35:35" ht="14.25" customHeight="1" thickTop="1" thickBot="1" x14ac:dyDescent="0.25">
      <c r="AI44553" s="4"/>
    </row>
    <row r="44554" spans="35:35" ht="14.25" customHeight="1" thickTop="1" thickBot="1" x14ac:dyDescent="0.25">
      <c r="AI44554" s="4"/>
    </row>
    <row r="44555" spans="35:35" ht="14.25" customHeight="1" thickTop="1" thickBot="1" x14ac:dyDescent="0.25">
      <c r="AI44555" s="4"/>
    </row>
    <row r="44556" spans="35:35" ht="14.25" customHeight="1" thickTop="1" thickBot="1" x14ac:dyDescent="0.25">
      <c r="AI44556" s="4"/>
    </row>
    <row r="44557" spans="35:35" ht="14.25" customHeight="1" thickTop="1" thickBot="1" x14ac:dyDescent="0.25">
      <c r="AI44557" s="4"/>
    </row>
    <row r="44558" spans="35:35" ht="14.25" customHeight="1" thickTop="1" thickBot="1" x14ac:dyDescent="0.25">
      <c r="AI44558" s="4"/>
    </row>
    <row r="44559" spans="35:35" ht="14.25" customHeight="1" thickTop="1" thickBot="1" x14ac:dyDescent="0.25">
      <c r="AI44559" s="4"/>
    </row>
    <row r="44560" spans="35:35" ht="14.25" customHeight="1" thickTop="1" thickBot="1" x14ac:dyDescent="0.25">
      <c r="AI44560" s="4"/>
    </row>
    <row r="44561" spans="35:35" ht="14.25" customHeight="1" thickTop="1" thickBot="1" x14ac:dyDescent="0.25">
      <c r="AI44561" s="4"/>
    </row>
    <row r="44562" spans="35:35" ht="14.25" customHeight="1" thickTop="1" thickBot="1" x14ac:dyDescent="0.25">
      <c r="AI44562" s="4"/>
    </row>
    <row r="44563" spans="35:35" ht="14.25" customHeight="1" thickTop="1" thickBot="1" x14ac:dyDescent="0.25">
      <c r="AI44563" s="4"/>
    </row>
    <row r="44564" spans="35:35" ht="14.25" customHeight="1" thickTop="1" thickBot="1" x14ac:dyDescent="0.25">
      <c r="AI44564" s="4"/>
    </row>
    <row r="44565" spans="35:35" ht="14.25" customHeight="1" thickTop="1" thickBot="1" x14ac:dyDescent="0.25">
      <c r="AI44565" s="4"/>
    </row>
    <row r="44566" spans="35:35" ht="14.25" customHeight="1" thickTop="1" thickBot="1" x14ac:dyDescent="0.25">
      <c r="AI44566" s="4"/>
    </row>
    <row r="44567" spans="35:35" ht="14.25" customHeight="1" thickTop="1" thickBot="1" x14ac:dyDescent="0.25">
      <c r="AI44567" s="4"/>
    </row>
    <row r="44568" spans="35:35" ht="14.25" customHeight="1" thickTop="1" thickBot="1" x14ac:dyDescent="0.25">
      <c r="AI44568" s="4"/>
    </row>
    <row r="44569" spans="35:35" ht="14.25" customHeight="1" thickTop="1" thickBot="1" x14ac:dyDescent="0.25">
      <c r="AI44569" s="4"/>
    </row>
    <row r="44570" spans="35:35" ht="14.25" customHeight="1" thickTop="1" thickBot="1" x14ac:dyDescent="0.25">
      <c r="AI44570" s="4"/>
    </row>
    <row r="44571" spans="35:35" ht="14.25" customHeight="1" thickTop="1" thickBot="1" x14ac:dyDescent="0.25">
      <c r="AI44571" s="4"/>
    </row>
    <row r="44572" spans="35:35" ht="14.25" customHeight="1" thickTop="1" thickBot="1" x14ac:dyDescent="0.25">
      <c r="AI44572" s="4"/>
    </row>
    <row r="44573" spans="35:35" ht="14.25" customHeight="1" thickTop="1" thickBot="1" x14ac:dyDescent="0.25">
      <c r="AI44573" s="4"/>
    </row>
    <row r="44574" spans="35:35" ht="14.25" customHeight="1" thickTop="1" thickBot="1" x14ac:dyDescent="0.25">
      <c r="AI44574" s="4"/>
    </row>
    <row r="44575" spans="35:35" ht="14.25" customHeight="1" thickTop="1" thickBot="1" x14ac:dyDescent="0.25">
      <c r="AI44575" s="4"/>
    </row>
    <row r="44576" spans="35:35" ht="14.25" customHeight="1" thickTop="1" thickBot="1" x14ac:dyDescent="0.25">
      <c r="AI44576" s="4"/>
    </row>
    <row r="44577" spans="35:35" ht="14.25" customHeight="1" thickTop="1" thickBot="1" x14ac:dyDescent="0.25">
      <c r="AI44577" s="4"/>
    </row>
    <row r="44578" spans="35:35" ht="14.25" customHeight="1" thickTop="1" thickBot="1" x14ac:dyDescent="0.25">
      <c r="AI44578" s="4"/>
    </row>
    <row r="44579" spans="35:35" ht="14.25" customHeight="1" thickTop="1" thickBot="1" x14ac:dyDescent="0.25">
      <c r="AI44579" s="4"/>
    </row>
    <row r="44580" spans="35:35" ht="14.25" customHeight="1" thickTop="1" thickBot="1" x14ac:dyDescent="0.25">
      <c r="AI44580" s="4"/>
    </row>
    <row r="44581" spans="35:35" ht="14.25" customHeight="1" thickTop="1" thickBot="1" x14ac:dyDescent="0.25">
      <c r="AI44581" s="4"/>
    </row>
    <row r="44582" spans="35:35" ht="14.25" customHeight="1" thickTop="1" thickBot="1" x14ac:dyDescent="0.25">
      <c r="AI44582" s="4"/>
    </row>
    <row r="44583" spans="35:35" ht="14.25" customHeight="1" thickTop="1" thickBot="1" x14ac:dyDescent="0.25">
      <c r="AI44583" s="4"/>
    </row>
    <row r="44584" spans="35:35" ht="14.25" customHeight="1" thickTop="1" thickBot="1" x14ac:dyDescent="0.25">
      <c r="AI44584" s="4"/>
    </row>
    <row r="44585" spans="35:35" ht="14.25" customHeight="1" thickTop="1" thickBot="1" x14ac:dyDescent="0.25">
      <c r="AI44585" s="4"/>
    </row>
    <row r="44586" spans="35:35" ht="14.25" customHeight="1" thickTop="1" thickBot="1" x14ac:dyDescent="0.25">
      <c r="AI44586" s="4"/>
    </row>
    <row r="44587" spans="35:35" ht="14.25" customHeight="1" thickTop="1" thickBot="1" x14ac:dyDescent="0.25">
      <c r="AI44587" s="4"/>
    </row>
    <row r="44588" spans="35:35" ht="14.25" customHeight="1" thickTop="1" thickBot="1" x14ac:dyDescent="0.25">
      <c r="AI44588" s="4"/>
    </row>
    <row r="44589" spans="35:35" ht="14.25" customHeight="1" thickTop="1" thickBot="1" x14ac:dyDescent="0.25">
      <c r="AI44589" s="4"/>
    </row>
    <row r="44590" spans="35:35" ht="14.25" customHeight="1" thickTop="1" thickBot="1" x14ac:dyDescent="0.25">
      <c r="AI44590" s="4"/>
    </row>
    <row r="44591" spans="35:35" ht="14.25" customHeight="1" thickTop="1" thickBot="1" x14ac:dyDescent="0.25">
      <c r="AI44591" s="4"/>
    </row>
    <row r="44592" spans="35:35" ht="14.25" customHeight="1" thickTop="1" thickBot="1" x14ac:dyDescent="0.25">
      <c r="AI44592" s="4"/>
    </row>
    <row r="44593" spans="35:35" ht="14.25" customHeight="1" thickTop="1" thickBot="1" x14ac:dyDescent="0.25">
      <c r="AI44593" s="4"/>
    </row>
    <row r="44594" spans="35:35" ht="14.25" customHeight="1" thickTop="1" thickBot="1" x14ac:dyDescent="0.25">
      <c r="AI44594" s="4"/>
    </row>
    <row r="44595" spans="35:35" ht="14.25" customHeight="1" thickTop="1" thickBot="1" x14ac:dyDescent="0.25">
      <c r="AI44595" s="4"/>
    </row>
    <row r="44596" spans="35:35" ht="14.25" customHeight="1" thickTop="1" thickBot="1" x14ac:dyDescent="0.25">
      <c r="AI44596" s="4"/>
    </row>
    <row r="44597" spans="35:35" ht="14.25" customHeight="1" thickTop="1" thickBot="1" x14ac:dyDescent="0.25">
      <c r="AI44597" s="4"/>
    </row>
    <row r="44598" spans="35:35" ht="14.25" customHeight="1" thickTop="1" thickBot="1" x14ac:dyDescent="0.25">
      <c r="AI44598" s="4"/>
    </row>
    <row r="44599" spans="35:35" ht="14.25" customHeight="1" thickTop="1" thickBot="1" x14ac:dyDescent="0.25">
      <c r="AI44599" s="4"/>
    </row>
    <row r="44600" spans="35:35" ht="14.25" customHeight="1" thickTop="1" thickBot="1" x14ac:dyDescent="0.25">
      <c r="AI44600" s="4"/>
    </row>
    <row r="44601" spans="35:35" ht="14.25" customHeight="1" thickTop="1" thickBot="1" x14ac:dyDescent="0.25">
      <c r="AI44601" s="4"/>
    </row>
    <row r="44602" spans="35:35" ht="14.25" customHeight="1" thickTop="1" thickBot="1" x14ac:dyDescent="0.25">
      <c r="AI44602" s="4"/>
    </row>
    <row r="44603" spans="35:35" ht="14.25" customHeight="1" thickTop="1" thickBot="1" x14ac:dyDescent="0.25">
      <c r="AI44603" s="4"/>
    </row>
    <row r="44604" spans="35:35" ht="14.25" customHeight="1" thickTop="1" thickBot="1" x14ac:dyDescent="0.25">
      <c r="AI44604" s="4"/>
    </row>
    <row r="44605" spans="35:35" ht="14.25" customHeight="1" thickTop="1" thickBot="1" x14ac:dyDescent="0.25">
      <c r="AI44605" s="4"/>
    </row>
    <row r="44606" spans="35:35" ht="14.25" customHeight="1" thickTop="1" thickBot="1" x14ac:dyDescent="0.25">
      <c r="AI44606" s="4"/>
    </row>
    <row r="44607" spans="35:35" ht="14.25" customHeight="1" thickTop="1" thickBot="1" x14ac:dyDescent="0.25">
      <c r="AI44607" s="4"/>
    </row>
    <row r="44608" spans="35:35" ht="14.25" customHeight="1" thickTop="1" thickBot="1" x14ac:dyDescent="0.25">
      <c r="AI44608" s="4"/>
    </row>
    <row r="44609" spans="35:35" ht="14.25" customHeight="1" thickTop="1" thickBot="1" x14ac:dyDescent="0.25">
      <c r="AI44609" s="4"/>
    </row>
    <row r="44610" spans="35:35" ht="14.25" customHeight="1" thickTop="1" thickBot="1" x14ac:dyDescent="0.25">
      <c r="AI44610" s="4"/>
    </row>
    <row r="44611" spans="35:35" ht="14.25" customHeight="1" thickTop="1" thickBot="1" x14ac:dyDescent="0.25">
      <c r="AI44611" s="4"/>
    </row>
    <row r="44612" spans="35:35" ht="14.25" customHeight="1" thickTop="1" thickBot="1" x14ac:dyDescent="0.25">
      <c r="AI44612" s="4"/>
    </row>
    <row r="44613" spans="35:35" ht="14.25" customHeight="1" thickTop="1" thickBot="1" x14ac:dyDescent="0.25">
      <c r="AI44613" s="4"/>
    </row>
    <row r="44614" spans="35:35" ht="14.25" customHeight="1" thickTop="1" thickBot="1" x14ac:dyDescent="0.25">
      <c r="AI44614" s="4"/>
    </row>
    <row r="44615" spans="35:35" ht="14.25" customHeight="1" thickTop="1" thickBot="1" x14ac:dyDescent="0.25">
      <c r="AI44615" s="4"/>
    </row>
    <row r="44616" spans="35:35" ht="14.25" customHeight="1" thickTop="1" thickBot="1" x14ac:dyDescent="0.25">
      <c r="AI44616" s="4"/>
    </row>
    <row r="44617" spans="35:35" ht="14.25" customHeight="1" thickTop="1" thickBot="1" x14ac:dyDescent="0.25">
      <c r="AI44617" s="4"/>
    </row>
    <row r="44618" spans="35:35" ht="14.25" customHeight="1" thickTop="1" thickBot="1" x14ac:dyDescent="0.25">
      <c r="AI44618" s="4"/>
    </row>
    <row r="44619" spans="35:35" ht="14.25" customHeight="1" thickTop="1" thickBot="1" x14ac:dyDescent="0.25">
      <c r="AI44619" s="4"/>
    </row>
    <row r="44620" spans="35:35" ht="14.25" customHeight="1" thickTop="1" thickBot="1" x14ac:dyDescent="0.25">
      <c r="AI44620" s="4"/>
    </row>
    <row r="44621" spans="35:35" ht="14.25" customHeight="1" thickTop="1" thickBot="1" x14ac:dyDescent="0.25">
      <c r="AI44621" s="4"/>
    </row>
    <row r="44622" spans="35:35" ht="14.25" customHeight="1" thickTop="1" thickBot="1" x14ac:dyDescent="0.25">
      <c r="AI44622" s="4"/>
    </row>
    <row r="44623" spans="35:35" ht="14.25" customHeight="1" thickTop="1" thickBot="1" x14ac:dyDescent="0.25">
      <c r="AI44623" s="4"/>
    </row>
    <row r="44624" spans="35:35" ht="14.25" customHeight="1" thickTop="1" thickBot="1" x14ac:dyDescent="0.25">
      <c r="AI44624" s="4"/>
    </row>
    <row r="44625" spans="35:35" ht="14.25" customHeight="1" thickTop="1" thickBot="1" x14ac:dyDescent="0.25">
      <c r="AI44625" s="4"/>
    </row>
    <row r="44626" spans="35:35" ht="14.25" customHeight="1" thickTop="1" thickBot="1" x14ac:dyDescent="0.25">
      <c r="AI44626" s="4"/>
    </row>
    <row r="44627" spans="35:35" ht="14.25" customHeight="1" thickTop="1" thickBot="1" x14ac:dyDescent="0.25">
      <c r="AI44627" s="4"/>
    </row>
    <row r="44628" spans="35:35" ht="14.25" customHeight="1" thickTop="1" thickBot="1" x14ac:dyDescent="0.25">
      <c r="AI44628" s="4"/>
    </row>
    <row r="44629" spans="35:35" ht="14.25" customHeight="1" thickTop="1" thickBot="1" x14ac:dyDescent="0.25">
      <c r="AI44629" s="4"/>
    </row>
    <row r="44630" spans="35:35" ht="14.25" customHeight="1" thickTop="1" thickBot="1" x14ac:dyDescent="0.25">
      <c r="AI44630" s="4"/>
    </row>
    <row r="44631" spans="35:35" ht="14.25" customHeight="1" thickTop="1" thickBot="1" x14ac:dyDescent="0.25">
      <c r="AI44631" s="4"/>
    </row>
    <row r="44632" spans="35:35" ht="14.25" customHeight="1" thickTop="1" thickBot="1" x14ac:dyDescent="0.25">
      <c r="AI44632" s="4"/>
    </row>
    <row r="44633" spans="35:35" ht="14.25" customHeight="1" thickTop="1" thickBot="1" x14ac:dyDescent="0.25">
      <c r="AI44633" s="4"/>
    </row>
    <row r="44634" spans="35:35" ht="14.25" customHeight="1" thickTop="1" thickBot="1" x14ac:dyDescent="0.25">
      <c r="AI44634" s="4"/>
    </row>
    <row r="44635" spans="35:35" ht="14.25" customHeight="1" thickTop="1" thickBot="1" x14ac:dyDescent="0.25">
      <c r="AI44635" s="4"/>
    </row>
    <row r="44636" spans="35:35" ht="14.25" customHeight="1" thickTop="1" thickBot="1" x14ac:dyDescent="0.25">
      <c r="AI44636" s="4"/>
    </row>
    <row r="44637" spans="35:35" ht="14.25" customHeight="1" thickTop="1" thickBot="1" x14ac:dyDescent="0.25">
      <c r="AI44637" s="4"/>
    </row>
    <row r="44638" spans="35:35" ht="14.25" customHeight="1" thickTop="1" thickBot="1" x14ac:dyDescent="0.25">
      <c r="AI44638" s="4"/>
    </row>
    <row r="44639" spans="35:35" ht="14.25" customHeight="1" thickTop="1" thickBot="1" x14ac:dyDescent="0.25">
      <c r="AI44639" s="4"/>
    </row>
    <row r="44640" spans="35:35" ht="14.25" customHeight="1" thickTop="1" thickBot="1" x14ac:dyDescent="0.25">
      <c r="AI44640" s="4"/>
    </row>
    <row r="44641" spans="35:35" ht="14.25" customHeight="1" thickTop="1" thickBot="1" x14ac:dyDescent="0.25">
      <c r="AI44641" s="4"/>
    </row>
    <row r="44642" spans="35:35" ht="14.25" customHeight="1" thickTop="1" thickBot="1" x14ac:dyDescent="0.25">
      <c r="AI44642" s="4"/>
    </row>
    <row r="44643" spans="35:35" ht="14.25" customHeight="1" thickTop="1" thickBot="1" x14ac:dyDescent="0.25">
      <c r="AI44643" s="4"/>
    </row>
    <row r="44644" spans="35:35" ht="14.25" customHeight="1" thickTop="1" thickBot="1" x14ac:dyDescent="0.25">
      <c r="AI44644" s="4"/>
    </row>
    <row r="44645" spans="35:35" ht="14.25" customHeight="1" thickTop="1" thickBot="1" x14ac:dyDescent="0.25">
      <c r="AI44645" s="4"/>
    </row>
    <row r="44646" spans="35:35" ht="14.25" customHeight="1" thickTop="1" thickBot="1" x14ac:dyDescent="0.25">
      <c r="AI44646" s="4"/>
    </row>
    <row r="44647" spans="35:35" ht="14.25" customHeight="1" thickTop="1" thickBot="1" x14ac:dyDescent="0.25">
      <c r="AI44647" s="4"/>
    </row>
    <row r="44648" spans="35:35" ht="14.25" customHeight="1" thickTop="1" thickBot="1" x14ac:dyDescent="0.25">
      <c r="AI44648" s="4"/>
    </row>
    <row r="44649" spans="35:35" ht="14.25" customHeight="1" thickTop="1" thickBot="1" x14ac:dyDescent="0.25">
      <c r="AI44649" s="4"/>
    </row>
    <row r="44650" spans="35:35" ht="14.25" customHeight="1" thickTop="1" thickBot="1" x14ac:dyDescent="0.25">
      <c r="AI44650" s="4"/>
    </row>
    <row r="44651" spans="35:35" ht="14.25" customHeight="1" thickTop="1" thickBot="1" x14ac:dyDescent="0.25">
      <c r="AI44651" s="4"/>
    </row>
    <row r="44652" spans="35:35" ht="14.25" customHeight="1" thickTop="1" thickBot="1" x14ac:dyDescent="0.25">
      <c r="AI44652" s="4"/>
    </row>
    <row r="44653" spans="35:35" ht="14.25" customHeight="1" thickTop="1" thickBot="1" x14ac:dyDescent="0.25">
      <c r="AI44653" s="4"/>
    </row>
    <row r="44654" spans="35:35" ht="14.25" customHeight="1" thickTop="1" thickBot="1" x14ac:dyDescent="0.25">
      <c r="AI44654" s="4"/>
    </row>
    <row r="44655" spans="35:35" ht="14.25" customHeight="1" thickTop="1" thickBot="1" x14ac:dyDescent="0.25">
      <c r="AI44655" s="4"/>
    </row>
    <row r="44656" spans="35:35" ht="14.25" customHeight="1" thickTop="1" thickBot="1" x14ac:dyDescent="0.25">
      <c r="AI44656" s="4"/>
    </row>
    <row r="44657" spans="35:35" ht="14.25" customHeight="1" thickTop="1" thickBot="1" x14ac:dyDescent="0.25">
      <c r="AI44657" s="4"/>
    </row>
    <row r="44658" spans="35:35" ht="14.25" customHeight="1" thickTop="1" thickBot="1" x14ac:dyDescent="0.25">
      <c r="AI44658" s="4"/>
    </row>
    <row r="44659" spans="35:35" ht="14.25" customHeight="1" thickTop="1" thickBot="1" x14ac:dyDescent="0.25">
      <c r="AI44659" s="4"/>
    </row>
    <row r="44660" spans="35:35" ht="14.25" customHeight="1" thickTop="1" thickBot="1" x14ac:dyDescent="0.25">
      <c r="AI44660" s="4"/>
    </row>
    <row r="44661" spans="35:35" ht="14.25" customHeight="1" thickTop="1" thickBot="1" x14ac:dyDescent="0.25">
      <c r="AI44661" s="4"/>
    </row>
    <row r="44662" spans="35:35" ht="14.25" customHeight="1" thickTop="1" thickBot="1" x14ac:dyDescent="0.25">
      <c r="AI44662" s="4"/>
    </row>
    <row r="44663" spans="35:35" ht="14.25" customHeight="1" thickTop="1" thickBot="1" x14ac:dyDescent="0.25">
      <c r="AI44663" s="4"/>
    </row>
    <row r="44664" spans="35:35" ht="14.25" customHeight="1" thickTop="1" thickBot="1" x14ac:dyDescent="0.25">
      <c r="AI44664" s="4"/>
    </row>
    <row r="44665" spans="35:35" ht="14.25" customHeight="1" thickTop="1" thickBot="1" x14ac:dyDescent="0.25">
      <c r="AI44665" s="4"/>
    </row>
    <row r="44666" spans="35:35" ht="14.25" customHeight="1" thickTop="1" thickBot="1" x14ac:dyDescent="0.25">
      <c r="AI44666" s="4"/>
    </row>
    <row r="44667" spans="35:35" ht="14.25" customHeight="1" thickTop="1" thickBot="1" x14ac:dyDescent="0.25">
      <c r="AI44667" s="4"/>
    </row>
    <row r="44668" spans="35:35" ht="14.25" customHeight="1" thickTop="1" thickBot="1" x14ac:dyDescent="0.25">
      <c r="AI44668" s="4"/>
    </row>
    <row r="44669" spans="35:35" ht="14.25" customHeight="1" thickTop="1" thickBot="1" x14ac:dyDescent="0.25">
      <c r="AI44669" s="4"/>
    </row>
    <row r="44670" spans="35:35" ht="14.25" customHeight="1" thickTop="1" thickBot="1" x14ac:dyDescent="0.25">
      <c r="AI44670" s="4"/>
    </row>
    <row r="44671" spans="35:35" ht="14.25" customHeight="1" thickTop="1" thickBot="1" x14ac:dyDescent="0.25">
      <c r="AI44671" s="4"/>
    </row>
    <row r="44672" spans="35:35" ht="14.25" customHeight="1" thickTop="1" thickBot="1" x14ac:dyDescent="0.25">
      <c r="AI44672" s="4"/>
    </row>
    <row r="44673" spans="35:35" ht="14.25" customHeight="1" thickTop="1" thickBot="1" x14ac:dyDescent="0.25">
      <c r="AI44673" s="4"/>
    </row>
    <row r="44674" spans="35:35" ht="14.25" customHeight="1" thickTop="1" thickBot="1" x14ac:dyDescent="0.25">
      <c r="AI44674" s="4"/>
    </row>
    <row r="44675" spans="35:35" ht="14.25" customHeight="1" thickTop="1" thickBot="1" x14ac:dyDescent="0.25">
      <c r="AI44675" s="4"/>
    </row>
    <row r="44676" spans="35:35" ht="14.25" customHeight="1" thickTop="1" thickBot="1" x14ac:dyDescent="0.25">
      <c r="AI44676" s="4"/>
    </row>
    <row r="44677" spans="35:35" ht="14.25" customHeight="1" thickTop="1" thickBot="1" x14ac:dyDescent="0.25">
      <c r="AI44677" s="4"/>
    </row>
    <row r="44678" spans="35:35" ht="14.25" customHeight="1" thickTop="1" thickBot="1" x14ac:dyDescent="0.25">
      <c r="AI44678" s="4"/>
    </row>
    <row r="44679" spans="35:35" ht="14.25" customHeight="1" thickTop="1" thickBot="1" x14ac:dyDescent="0.25">
      <c r="AI44679" s="4"/>
    </row>
    <row r="44680" spans="35:35" ht="14.25" customHeight="1" thickTop="1" thickBot="1" x14ac:dyDescent="0.25">
      <c r="AI44680" s="4"/>
    </row>
    <row r="44681" spans="35:35" ht="14.25" customHeight="1" thickTop="1" thickBot="1" x14ac:dyDescent="0.25">
      <c r="AI44681" s="4"/>
    </row>
    <row r="44682" spans="35:35" ht="14.25" customHeight="1" thickTop="1" thickBot="1" x14ac:dyDescent="0.25">
      <c r="AI44682" s="4"/>
    </row>
    <row r="44683" spans="35:35" ht="14.25" customHeight="1" thickTop="1" thickBot="1" x14ac:dyDescent="0.25">
      <c r="AI44683" s="4"/>
    </row>
    <row r="44684" spans="35:35" ht="14.25" customHeight="1" thickTop="1" thickBot="1" x14ac:dyDescent="0.25">
      <c r="AI44684" s="4"/>
    </row>
    <row r="44685" spans="35:35" ht="14.25" customHeight="1" thickTop="1" thickBot="1" x14ac:dyDescent="0.25">
      <c r="AI44685" s="4"/>
    </row>
    <row r="44686" spans="35:35" ht="14.25" customHeight="1" thickTop="1" thickBot="1" x14ac:dyDescent="0.25">
      <c r="AI44686" s="4"/>
    </row>
    <row r="44687" spans="35:35" ht="14.25" customHeight="1" thickTop="1" thickBot="1" x14ac:dyDescent="0.25">
      <c r="AI44687" s="4"/>
    </row>
    <row r="44688" spans="35:35" ht="14.25" customHeight="1" thickTop="1" thickBot="1" x14ac:dyDescent="0.25">
      <c r="AI44688" s="4"/>
    </row>
    <row r="44689" spans="35:35" ht="14.25" customHeight="1" thickTop="1" thickBot="1" x14ac:dyDescent="0.25">
      <c r="AI44689" s="4"/>
    </row>
    <row r="44690" spans="35:35" ht="14.25" customHeight="1" thickTop="1" thickBot="1" x14ac:dyDescent="0.25">
      <c r="AI44690" s="4"/>
    </row>
    <row r="44691" spans="35:35" ht="14.25" customHeight="1" thickTop="1" thickBot="1" x14ac:dyDescent="0.25">
      <c r="AI44691" s="4"/>
    </row>
    <row r="44692" spans="35:35" ht="14.25" customHeight="1" thickTop="1" thickBot="1" x14ac:dyDescent="0.25">
      <c r="AI44692" s="4"/>
    </row>
    <row r="44693" spans="35:35" ht="14.25" customHeight="1" thickTop="1" thickBot="1" x14ac:dyDescent="0.25">
      <c r="AI44693" s="4"/>
    </row>
    <row r="44694" spans="35:35" ht="14.25" customHeight="1" thickTop="1" thickBot="1" x14ac:dyDescent="0.25">
      <c r="AI44694" s="4"/>
    </row>
    <row r="44695" spans="35:35" ht="14.25" customHeight="1" thickTop="1" thickBot="1" x14ac:dyDescent="0.25">
      <c r="AI44695" s="4"/>
    </row>
    <row r="44696" spans="35:35" ht="14.25" customHeight="1" thickTop="1" thickBot="1" x14ac:dyDescent="0.25">
      <c r="AI44696" s="4"/>
    </row>
    <row r="44697" spans="35:35" ht="14.25" customHeight="1" thickTop="1" thickBot="1" x14ac:dyDescent="0.25">
      <c r="AI44697" s="4"/>
    </row>
    <row r="44698" spans="35:35" ht="14.25" customHeight="1" thickTop="1" thickBot="1" x14ac:dyDescent="0.25">
      <c r="AI44698" s="4"/>
    </row>
    <row r="44699" spans="35:35" ht="14.25" customHeight="1" thickTop="1" thickBot="1" x14ac:dyDescent="0.25">
      <c r="AI44699" s="4"/>
    </row>
    <row r="44700" spans="35:35" ht="14.25" customHeight="1" thickTop="1" thickBot="1" x14ac:dyDescent="0.25">
      <c r="AI44700" s="4"/>
    </row>
    <row r="44701" spans="35:35" ht="14.25" customHeight="1" thickTop="1" thickBot="1" x14ac:dyDescent="0.25">
      <c r="AI44701" s="4"/>
    </row>
    <row r="44702" spans="35:35" ht="14.25" customHeight="1" thickTop="1" thickBot="1" x14ac:dyDescent="0.25">
      <c r="AI44702" s="4"/>
    </row>
    <row r="44703" spans="35:35" ht="14.25" customHeight="1" thickTop="1" thickBot="1" x14ac:dyDescent="0.25">
      <c r="AI44703" s="4"/>
    </row>
    <row r="44704" spans="35:35" ht="14.25" customHeight="1" thickTop="1" thickBot="1" x14ac:dyDescent="0.25">
      <c r="AI44704" s="4"/>
    </row>
    <row r="44705" spans="35:35" ht="14.25" customHeight="1" thickTop="1" thickBot="1" x14ac:dyDescent="0.25">
      <c r="AI44705" s="4"/>
    </row>
    <row r="44706" spans="35:35" ht="14.25" customHeight="1" thickTop="1" thickBot="1" x14ac:dyDescent="0.25">
      <c r="AI44706" s="4"/>
    </row>
    <row r="44707" spans="35:35" ht="14.25" customHeight="1" thickTop="1" thickBot="1" x14ac:dyDescent="0.25">
      <c r="AI44707" s="4"/>
    </row>
    <row r="44708" spans="35:35" ht="14.25" customHeight="1" thickTop="1" thickBot="1" x14ac:dyDescent="0.25">
      <c r="AI44708" s="4"/>
    </row>
    <row r="44709" spans="35:35" ht="14.25" customHeight="1" thickTop="1" thickBot="1" x14ac:dyDescent="0.25">
      <c r="AI44709" s="4"/>
    </row>
    <row r="44710" spans="35:35" ht="14.25" customHeight="1" thickTop="1" thickBot="1" x14ac:dyDescent="0.25">
      <c r="AI44710" s="4"/>
    </row>
    <row r="44711" spans="35:35" ht="14.25" customHeight="1" thickTop="1" thickBot="1" x14ac:dyDescent="0.25">
      <c r="AI44711" s="4"/>
    </row>
    <row r="44712" spans="35:35" ht="14.25" customHeight="1" thickTop="1" thickBot="1" x14ac:dyDescent="0.25">
      <c r="AI44712" s="4"/>
    </row>
    <row r="44713" spans="35:35" ht="14.25" customHeight="1" thickTop="1" thickBot="1" x14ac:dyDescent="0.25">
      <c r="AI44713" s="4"/>
    </row>
    <row r="44714" spans="35:35" ht="14.25" customHeight="1" thickTop="1" thickBot="1" x14ac:dyDescent="0.25">
      <c r="AI44714" s="4"/>
    </row>
    <row r="44715" spans="35:35" ht="14.25" customHeight="1" thickTop="1" thickBot="1" x14ac:dyDescent="0.25">
      <c r="AI44715" s="4"/>
    </row>
    <row r="44716" spans="35:35" ht="14.25" customHeight="1" thickTop="1" thickBot="1" x14ac:dyDescent="0.25">
      <c r="AI44716" s="4"/>
    </row>
    <row r="44717" spans="35:35" ht="14.25" customHeight="1" thickTop="1" thickBot="1" x14ac:dyDescent="0.25">
      <c r="AI44717" s="4"/>
    </row>
    <row r="44718" spans="35:35" ht="14.25" customHeight="1" thickTop="1" thickBot="1" x14ac:dyDescent="0.25">
      <c r="AI44718" s="4"/>
    </row>
    <row r="44719" spans="35:35" ht="14.25" customHeight="1" thickTop="1" thickBot="1" x14ac:dyDescent="0.25">
      <c r="AI44719" s="4"/>
    </row>
    <row r="44720" spans="35:35" ht="14.25" customHeight="1" thickTop="1" thickBot="1" x14ac:dyDescent="0.25">
      <c r="AI44720" s="4"/>
    </row>
    <row r="44721" spans="35:35" ht="14.25" customHeight="1" thickTop="1" thickBot="1" x14ac:dyDescent="0.25">
      <c r="AI44721" s="4"/>
    </row>
    <row r="44722" spans="35:35" ht="14.25" customHeight="1" thickTop="1" thickBot="1" x14ac:dyDescent="0.25">
      <c r="AI44722" s="4"/>
    </row>
    <row r="44723" spans="35:35" ht="14.25" customHeight="1" thickTop="1" thickBot="1" x14ac:dyDescent="0.25">
      <c r="AI44723" s="4"/>
    </row>
    <row r="44724" spans="35:35" ht="14.25" customHeight="1" thickTop="1" thickBot="1" x14ac:dyDescent="0.25">
      <c r="AI44724" s="4"/>
    </row>
    <row r="44725" spans="35:35" ht="14.25" customHeight="1" thickTop="1" thickBot="1" x14ac:dyDescent="0.25">
      <c r="AI44725" s="4"/>
    </row>
    <row r="44726" spans="35:35" ht="14.25" customHeight="1" thickTop="1" thickBot="1" x14ac:dyDescent="0.25">
      <c r="AI44726" s="4"/>
    </row>
    <row r="44727" spans="35:35" ht="14.25" customHeight="1" thickTop="1" thickBot="1" x14ac:dyDescent="0.25">
      <c r="AI44727" s="4"/>
    </row>
    <row r="44728" spans="35:35" ht="14.25" customHeight="1" thickTop="1" thickBot="1" x14ac:dyDescent="0.25">
      <c r="AI44728" s="4"/>
    </row>
    <row r="44729" spans="35:35" ht="14.25" customHeight="1" thickTop="1" thickBot="1" x14ac:dyDescent="0.25">
      <c r="AI44729" s="4"/>
    </row>
    <row r="44730" spans="35:35" ht="14.25" customHeight="1" thickTop="1" thickBot="1" x14ac:dyDescent="0.25">
      <c r="AI44730" s="4"/>
    </row>
    <row r="44731" spans="35:35" ht="14.25" customHeight="1" thickTop="1" thickBot="1" x14ac:dyDescent="0.25">
      <c r="AI44731" s="4"/>
    </row>
    <row r="44732" spans="35:35" ht="14.25" customHeight="1" thickTop="1" thickBot="1" x14ac:dyDescent="0.25">
      <c r="AI44732" s="4"/>
    </row>
    <row r="44733" spans="35:35" ht="14.25" customHeight="1" thickTop="1" thickBot="1" x14ac:dyDescent="0.25">
      <c r="AI44733" s="4"/>
    </row>
    <row r="44734" spans="35:35" ht="14.25" customHeight="1" thickTop="1" thickBot="1" x14ac:dyDescent="0.25">
      <c r="AI44734" s="4"/>
    </row>
    <row r="44735" spans="35:35" ht="14.25" customHeight="1" thickTop="1" thickBot="1" x14ac:dyDescent="0.25">
      <c r="AI44735" s="4"/>
    </row>
    <row r="44736" spans="35:35" ht="14.25" customHeight="1" thickTop="1" thickBot="1" x14ac:dyDescent="0.25">
      <c r="AI44736" s="4"/>
    </row>
    <row r="44737" spans="35:35" ht="14.25" customHeight="1" thickTop="1" thickBot="1" x14ac:dyDescent="0.25">
      <c r="AI44737" s="4"/>
    </row>
    <row r="44738" spans="35:35" ht="14.25" customHeight="1" thickTop="1" thickBot="1" x14ac:dyDescent="0.25">
      <c r="AI44738" s="4"/>
    </row>
    <row r="44739" spans="35:35" ht="14.25" customHeight="1" thickTop="1" thickBot="1" x14ac:dyDescent="0.25">
      <c r="AI44739" s="4"/>
    </row>
    <row r="44740" spans="35:35" ht="14.25" customHeight="1" thickTop="1" thickBot="1" x14ac:dyDescent="0.25">
      <c r="AI44740" s="4"/>
    </row>
    <row r="44741" spans="35:35" ht="14.25" customHeight="1" thickTop="1" thickBot="1" x14ac:dyDescent="0.25">
      <c r="AI44741" s="4"/>
    </row>
    <row r="44742" spans="35:35" ht="14.25" customHeight="1" thickTop="1" thickBot="1" x14ac:dyDescent="0.25">
      <c r="AI44742" s="4"/>
    </row>
    <row r="44743" spans="35:35" ht="14.25" customHeight="1" thickTop="1" thickBot="1" x14ac:dyDescent="0.25">
      <c r="AI44743" s="4"/>
    </row>
    <row r="44744" spans="35:35" ht="14.25" customHeight="1" thickTop="1" thickBot="1" x14ac:dyDescent="0.25">
      <c r="AI44744" s="4"/>
    </row>
    <row r="44745" spans="35:35" ht="14.25" customHeight="1" thickTop="1" thickBot="1" x14ac:dyDescent="0.25">
      <c r="AI44745" s="4"/>
    </row>
    <row r="44746" spans="35:35" ht="14.25" customHeight="1" thickTop="1" thickBot="1" x14ac:dyDescent="0.25">
      <c r="AI44746" s="4"/>
    </row>
    <row r="44747" spans="35:35" ht="14.25" customHeight="1" thickTop="1" thickBot="1" x14ac:dyDescent="0.25">
      <c r="AI44747" s="4"/>
    </row>
    <row r="44748" spans="35:35" ht="14.25" customHeight="1" thickTop="1" thickBot="1" x14ac:dyDescent="0.25">
      <c r="AI44748" s="4"/>
    </row>
    <row r="44749" spans="35:35" ht="14.25" customHeight="1" thickTop="1" thickBot="1" x14ac:dyDescent="0.25">
      <c r="AI44749" s="4"/>
    </row>
    <row r="44750" spans="35:35" ht="14.25" customHeight="1" thickTop="1" thickBot="1" x14ac:dyDescent="0.25">
      <c r="AI44750" s="4"/>
    </row>
    <row r="44751" spans="35:35" ht="14.25" customHeight="1" thickTop="1" thickBot="1" x14ac:dyDescent="0.25">
      <c r="AI44751" s="4"/>
    </row>
    <row r="44752" spans="35:35" ht="14.25" customHeight="1" thickTop="1" thickBot="1" x14ac:dyDescent="0.25">
      <c r="AI44752" s="4"/>
    </row>
    <row r="44753" spans="35:35" ht="14.25" customHeight="1" thickTop="1" thickBot="1" x14ac:dyDescent="0.25">
      <c r="AI44753" s="4"/>
    </row>
    <row r="44754" spans="35:35" ht="14.25" customHeight="1" thickTop="1" thickBot="1" x14ac:dyDescent="0.25">
      <c r="AI44754" s="4"/>
    </row>
    <row r="44755" spans="35:35" ht="14.25" customHeight="1" thickTop="1" thickBot="1" x14ac:dyDescent="0.25">
      <c r="AI44755" s="4"/>
    </row>
    <row r="44756" spans="35:35" ht="14.25" customHeight="1" thickTop="1" thickBot="1" x14ac:dyDescent="0.25">
      <c r="AI44756" s="4"/>
    </row>
    <row r="44757" spans="35:35" ht="14.25" customHeight="1" thickTop="1" thickBot="1" x14ac:dyDescent="0.25">
      <c r="AI44757" s="4"/>
    </row>
    <row r="44758" spans="35:35" ht="14.25" customHeight="1" thickTop="1" thickBot="1" x14ac:dyDescent="0.25">
      <c r="AI44758" s="4"/>
    </row>
    <row r="44759" spans="35:35" ht="14.25" customHeight="1" thickTop="1" thickBot="1" x14ac:dyDescent="0.25">
      <c r="AI44759" s="4"/>
    </row>
    <row r="44760" spans="35:35" ht="14.25" customHeight="1" thickTop="1" thickBot="1" x14ac:dyDescent="0.25">
      <c r="AI44760" s="4"/>
    </row>
    <row r="44761" spans="35:35" ht="14.25" customHeight="1" thickTop="1" thickBot="1" x14ac:dyDescent="0.25">
      <c r="AI44761" s="4"/>
    </row>
    <row r="44762" spans="35:35" ht="14.25" customHeight="1" thickTop="1" thickBot="1" x14ac:dyDescent="0.25">
      <c r="AI44762" s="4"/>
    </row>
    <row r="44763" spans="35:35" ht="14.25" customHeight="1" thickTop="1" thickBot="1" x14ac:dyDescent="0.25">
      <c r="AI44763" s="4"/>
    </row>
    <row r="44764" spans="35:35" ht="14.25" customHeight="1" thickTop="1" thickBot="1" x14ac:dyDescent="0.25">
      <c r="AI44764" s="4"/>
    </row>
    <row r="44765" spans="35:35" ht="14.25" customHeight="1" thickTop="1" thickBot="1" x14ac:dyDescent="0.25">
      <c r="AI44765" s="4"/>
    </row>
    <row r="44766" spans="35:35" ht="14.25" customHeight="1" thickTop="1" thickBot="1" x14ac:dyDescent="0.25">
      <c r="AI44766" s="4"/>
    </row>
    <row r="44767" spans="35:35" ht="14.25" customHeight="1" thickTop="1" thickBot="1" x14ac:dyDescent="0.25">
      <c r="AI44767" s="4"/>
    </row>
    <row r="44768" spans="35:35" ht="14.25" customHeight="1" thickTop="1" thickBot="1" x14ac:dyDescent="0.25">
      <c r="AI44768" s="4"/>
    </row>
    <row r="44769" spans="35:35" ht="14.25" customHeight="1" thickTop="1" thickBot="1" x14ac:dyDescent="0.25">
      <c r="AI44769" s="4"/>
    </row>
    <row r="44770" spans="35:35" ht="14.25" customHeight="1" thickTop="1" thickBot="1" x14ac:dyDescent="0.25">
      <c r="AI44770" s="4"/>
    </row>
    <row r="44771" spans="35:35" ht="14.25" customHeight="1" thickTop="1" thickBot="1" x14ac:dyDescent="0.25">
      <c r="AI44771" s="4"/>
    </row>
    <row r="44772" spans="35:35" ht="14.25" customHeight="1" thickTop="1" thickBot="1" x14ac:dyDescent="0.25">
      <c r="AI44772" s="4"/>
    </row>
    <row r="44773" spans="35:35" ht="14.25" customHeight="1" thickTop="1" thickBot="1" x14ac:dyDescent="0.25">
      <c r="AI44773" s="4"/>
    </row>
    <row r="44774" spans="35:35" ht="14.25" customHeight="1" thickTop="1" thickBot="1" x14ac:dyDescent="0.25">
      <c r="AI44774" s="4"/>
    </row>
    <row r="44775" spans="35:35" ht="14.25" customHeight="1" thickTop="1" thickBot="1" x14ac:dyDescent="0.25">
      <c r="AI44775" s="4"/>
    </row>
    <row r="44776" spans="35:35" ht="14.25" customHeight="1" thickTop="1" thickBot="1" x14ac:dyDescent="0.25">
      <c r="AI44776" s="4"/>
    </row>
    <row r="44777" spans="35:35" ht="14.25" customHeight="1" thickTop="1" thickBot="1" x14ac:dyDescent="0.25">
      <c r="AI44777" s="4"/>
    </row>
    <row r="44778" spans="35:35" ht="14.25" customHeight="1" thickTop="1" thickBot="1" x14ac:dyDescent="0.25">
      <c r="AI44778" s="4"/>
    </row>
    <row r="44779" spans="35:35" ht="14.25" customHeight="1" thickTop="1" thickBot="1" x14ac:dyDescent="0.25">
      <c r="AI44779" s="4"/>
    </row>
    <row r="44780" spans="35:35" ht="14.25" customHeight="1" thickTop="1" thickBot="1" x14ac:dyDescent="0.25">
      <c r="AI44780" s="4"/>
    </row>
    <row r="44781" spans="35:35" ht="14.25" customHeight="1" thickTop="1" thickBot="1" x14ac:dyDescent="0.25">
      <c r="AI44781" s="4"/>
    </row>
    <row r="44782" spans="35:35" ht="14.25" customHeight="1" thickTop="1" thickBot="1" x14ac:dyDescent="0.25">
      <c r="AI44782" s="4"/>
    </row>
    <row r="44783" spans="35:35" ht="14.25" customHeight="1" thickTop="1" thickBot="1" x14ac:dyDescent="0.25">
      <c r="AI44783" s="4"/>
    </row>
    <row r="44784" spans="35:35" ht="14.25" customHeight="1" thickTop="1" thickBot="1" x14ac:dyDescent="0.25">
      <c r="AI44784" s="4"/>
    </row>
    <row r="44785" spans="35:35" ht="14.25" customHeight="1" thickTop="1" thickBot="1" x14ac:dyDescent="0.25">
      <c r="AI44785" s="4"/>
    </row>
    <row r="44786" spans="35:35" ht="14.25" customHeight="1" thickTop="1" thickBot="1" x14ac:dyDescent="0.25">
      <c r="AI44786" s="4"/>
    </row>
    <row r="44787" spans="35:35" ht="14.25" customHeight="1" thickTop="1" thickBot="1" x14ac:dyDescent="0.25">
      <c r="AI44787" s="4"/>
    </row>
    <row r="44788" spans="35:35" ht="14.25" customHeight="1" thickTop="1" thickBot="1" x14ac:dyDescent="0.25">
      <c r="AI44788" s="4"/>
    </row>
    <row r="44789" spans="35:35" ht="14.25" customHeight="1" thickTop="1" thickBot="1" x14ac:dyDescent="0.25">
      <c r="AI44789" s="4"/>
    </row>
    <row r="44790" spans="35:35" ht="14.25" customHeight="1" thickTop="1" thickBot="1" x14ac:dyDescent="0.25">
      <c r="AI44790" s="4"/>
    </row>
    <row r="44791" spans="35:35" ht="14.25" customHeight="1" thickTop="1" thickBot="1" x14ac:dyDescent="0.25">
      <c r="AI44791" s="4"/>
    </row>
    <row r="44792" spans="35:35" ht="14.25" customHeight="1" thickTop="1" thickBot="1" x14ac:dyDescent="0.25">
      <c r="AI44792" s="4"/>
    </row>
    <row r="44793" spans="35:35" ht="14.25" customHeight="1" thickTop="1" thickBot="1" x14ac:dyDescent="0.25">
      <c r="AI44793" s="4"/>
    </row>
    <row r="44794" spans="35:35" ht="14.25" customHeight="1" thickTop="1" thickBot="1" x14ac:dyDescent="0.25">
      <c r="AI44794" s="4"/>
    </row>
    <row r="44795" spans="35:35" ht="14.25" customHeight="1" thickTop="1" thickBot="1" x14ac:dyDescent="0.25">
      <c r="AI44795" s="4"/>
    </row>
    <row r="44796" spans="35:35" ht="14.25" customHeight="1" thickTop="1" thickBot="1" x14ac:dyDescent="0.25">
      <c r="AI44796" s="4"/>
    </row>
    <row r="44797" spans="35:35" ht="14.25" customHeight="1" thickTop="1" thickBot="1" x14ac:dyDescent="0.25">
      <c r="AI44797" s="4"/>
    </row>
    <row r="44798" spans="35:35" ht="14.25" customHeight="1" thickTop="1" thickBot="1" x14ac:dyDescent="0.25">
      <c r="AI44798" s="4"/>
    </row>
    <row r="44799" spans="35:35" ht="14.25" customHeight="1" thickTop="1" thickBot="1" x14ac:dyDescent="0.25">
      <c r="AI44799" s="4"/>
    </row>
    <row r="44800" spans="35:35" ht="14.25" customHeight="1" thickTop="1" thickBot="1" x14ac:dyDescent="0.25">
      <c r="AI44800" s="4"/>
    </row>
    <row r="44801" spans="35:35" ht="14.25" customHeight="1" thickTop="1" thickBot="1" x14ac:dyDescent="0.25">
      <c r="AI44801" s="4"/>
    </row>
    <row r="44802" spans="35:35" ht="14.25" customHeight="1" thickTop="1" thickBot="1" x14ac:dyDescent="0.25">
      <c r="AI44802" s="4"/>
    </row>
    <row r="44803" spans="35:35" ht="14.25" customHeight="1" thickTop="1" thickBot="1" x14ac:dyDescent="0.25">
      <c r="AI44803" s="4"/>
    </row>
    <row r="44804" spans="35:35" ht="14.25" customHeight="1" thickTop="1" thickBot="1" x14ac:dyDescent="0.25">
      <c r="AI44804" s="4"/>
    </row>
    <row r="44805" spans="35:35" ht="14.25" customHeight="1" thickTop="1" thickBot="1" x14ac:dyDescent="0.25">
      <c r="AI44805" s="4"/>
    </row>
    <row r="44806" spans="35:35" ht="14.25" customHeight="1" thickTop="1" thickBot="1" x14ac:dyDescent="0.25">
      <c r="AI44806" s="4"/>
    </row>
    <row r="44807" spans="35:35" ht="14.25" customHeight="1" thickTop="1" thickBot="1" x14ac:dyDescent="0.25">
      <c r="AI44807" s="4"/>
    </row>
    <row r="44808" spans="35:35" ht="14.25" customHeight="1" thickTop="1" thickBot="1" x14ac:dyDescent="0.25">
      <c r="AI44808" s="4"/>
    </row>
    <row r="44809" spans="35:35" ht="14.25" customHeight="1" thickTop="1" thickBot="1" x14ac:dyDescent="0.25">
      <c r="AI44809" s="4"/>
    </row>
    <row r="44810" spans="35:35" ht="14.25" customHeight="1" thickTop="1" thickBot="1" x14ac:dyDescent="0.25">
      <c r="AI44810" s="4"/>
    </row>
    <row r="44811" spans="35:35" ht="14.25" customHeight="1" thickTop="1" thickBot="1" x14ac:dyDescent="0.25">
      <c r="AI44811" s="4"/>
    </row>
    <row r="44812" spans="35:35" ht="14.25" customHeight="1" thickTop="1" thickBot="1" x14ac:dyDescent="0.25">
      <c r="AI44812" s="4"/>
    </row>
    <row r="44813" spans="35:35" ht="14.25" customHeight="1" thickTop="1" thickBot="1" x14ac:dyDescent="0.25">
      <c r="AI44813" s="4"/>
    </row>
    <row r="44814" spans="35:35" ht="14.25" customHeight="1" thickTop="1" thickBot="1" x14ac:dyDescent="0.25">
      <c r="AI44814" s="4"/>
    </row>
    <row r="44815" spans="35:35" ht="14.25" customHeight="1" thickTop="1" thickBot="1" x14ac:dyDescent="0.25">
      <c r="AI44815" s="4"/>
    </row>
    <row r="44816" spans="35:35" ht="14.25" customHeight="1" thickTop="1" thickBot="1" x14ac:dyDescent="0.25">
      <c r="AI44816" s="4"/>
    </row>
    <row r="44817" spans="35:35" ht="14.25" customHeight="1" thickTop="1" thickBot="1" x14ac:dyDescent="0.25">
      <c r="AI44817" s="4"/>
    </row>
    <row r="44818" spans="35:35" ht="14.25" customHeight="1" thickTop="1" thickBot="1" x14ac:dyDescent="0.25">
      <c r="AI44818" s="4"/>
    </row>
    <row r="44819" spans="35:35" ht="14.25" customHeight="1" thickTop="1" thickBot="1" x14ac:dyDescent="0.25">
      <c r="AI44819" s="4"/>
    </row>
    <row r="44820" spans="35:35" ht="14.25" customHeight="1" thickTop="1" thickBot="1" x14ac:dyDescent="0.25">
      <c r="AI44820" s="4"/>
    </row>
    <row r="44821" spans="35:35" ht="14.25" customHeight="1" thickTop="1" thickBot="1" x14ac:dyDescent="0.25">
      <c r="AI44821" s="4"/>
    </row>
    <row r="44822" spans="35:35" ht="14.25" customHeight="1" thickTop="1" thickBot="1" x14ac:dyDescent="0.25">
      <c r="AI44822" s="4"/>
    </row>
    <row r="44823" spans="35:35" ht="14.25" customHeight="1" thickTop="1" thickBot="1" x14ac:dyDescent="0.25">
      <c r="AI44823" s="4"/>
    </row>
    <row r="44824" spans="35:35" ht="14.25" customHeight="1" thickTop="1" thickBot="1" x14ac:dyDescent="0.25">
      <c r="AI44824" s="4"/>
    </row>
    <row r="44825" spans="35:35" ht="14.25" customHeight="1" thickTop="1" thickBot="1" x14ac:dyDescent="0.25">
      <c r="AI44825" s="4"/>
    </row>
    <row r="44826" spans="35:35" ht="14.25" customHeight="1" thickTop="1" thickBot="1" x14ac:dyDescent="0.25">
      <c r="AI44826" s="4"/>
    </row>
    <row r="44827" spans="35:35" ht="14.25" customHeight="1" thickTop="1" thickBot="1" x14ac:dyDescent="0.25">
      <c r="AI44827" s="4"/>
    </row>
    <row r="44828" spans="35:35" ht="14.25" customHeight="1" thickTop="1" thickBot="1" x14ac:dyDescent="0.25">
      <c r="AI44828" s="4"/>
    </row>
    <row r="44829" spans="35:35" ht="14.25" customHeight="1" thickTop="1" thickBot="1" x14ac:dyDescent="0.25">
      <c r="AI44829" s="4"/>
    </row>
    <row r="44830" spans="35:35" ht="14.25" customHeight="1" thickTop="1" thickBot="1" x14ac:dyDescent="0.25">
      <c r="AI44830" s="4"/>
    </row>
    <row r="44831" spans="35:35" ht="14.25" customHeight="1" thickTop="1" thickBot="1" x14ac:dyDescent="0.25">
      <c r="AI44831" s="4"/>
    </row>
    <row r="44832" spans="35:35" ht="14.25" customHeight="1" thickTop="1" thickBot="1" x14ac:dyDescent="0.25">
      <c r="AI44832" s="4"/>
    </row>
    <row r="44833" spans="35:35" ht="14.25" customHeight="1" thickTop="1" thickBot="1" x14ac:dyDescent="0.25">
      <c r="AI44833" s="4"/>
    </row>
    <row r="44834" spans="35:35" ht="14.25" customHeight="1" thickTop="1" thickBot="1" x14ac:dyDescent="0.25">
      <c r="AI44834" s="4"/>
    </row>
    <row r="44835" spans="35:35" ht="14.25" customHeight="1" thickTop="1" thickBot="1" x14ac:dyDescent="0.25">
      <c r="AI44835" s="4"/>
    </row>
    <row r="44836" spans="35:35" ht="14.25" customHeight="1" thickTop="1" thickBot="1" x14ac:dyDescent="0.25">
      <c r="AI44836" s="4"/>
    </row>
    <row r="44837" spans="35:35" ht="14.25" customHeight="1" thickTop="1" thickBot="1" x14ac:dyDescent="0.25">
      <c r="AI44837" s="4"/>
    </row>
    <row r="44838" spans="35:35" ht="14.25" customHeight="1" thickTop="1" thickBot="1" x14ac:dyDescent="0.25">
      <c r="AI44838" s="4"/>
    </row>
    <row r="44839" spans="35:35" ht="14.25" customHeight="1" thickTop="1" thickBot="1" x14ac:dyDescent="0.25">
      <c r="AI44839" s="4"/>
    </row>
    <row r="44840" spans="35:35" ht="14.25" customHeight="1" thickTop="1" thickBot="1" x14ac:dyDescent="0.25">
      <c r="AI44840" s="4"/>
    </row>
    <row r="44841" spans="35:35" ht="14.25" customHeight="1" thickTop="1" thickBot="1" x14ac:dyDescent="0.25">
      <c r="AI44841" s="4"/>
    </row>
    <row r="44842" spans="35:35" ht="14.25" customHeight="1" thickTop="1" thickBot="1" x14ac:dyDescent="0.25">
      <c r="AI44842" s="4"/>
    </row>
    <row r="44843" spans="35:35" ht="14.25" customHeight="1" thickTop="1" thickBot="1" x14ac:dyDescent="0.25">
      <c r="AI44843" s="4"/>
    </row>
    <row r="44844" spans="35:35" ht="14.25" customHeight="1" thickTop="1" thickBot="1" x14ac:dyDescent="0.25">
      <c r="AI44844" s="4"/>
    </row>
    <row r="44845" spans="35:35" ht="14.25" customHeight="1" thickTop="1" thickBot="1" x14ac:dyDescent="0.25">
      <c r="AI44845" s="4"/>
    </row>
    <row r="44846" spans="35:35" ht="14.25" customHeight="1" thickTop="1" thickBot="1" x14ac:dyDescent="0.25">
      <c r="AI44846" s="4"/>
    </row>
    <row r="44847" spans="35:35" ht="14.25" customHeight="1" thickTop="1" thickBot="1" x14ac:dyDescent="0.25">
      <c r="AI44847" s="4"/>
    </row>
    <row r="44848" spans="35:35" ht="14.25" customHeight="1" thickTop="1" thickBot="1" x14ac:dyDescent="0.25">
      <c r="AI44848" s="4"/>
    </row>
    <row r="44849" spans="35:35" ht="14.25" customHeight="1" thickTop="1" thickBot="1" x14ac:dyDescent="0.25">
      <c r="AI44849" s="4"/>
    </row>
    <row r="44850" spans="35:35" ht="14.25" customHeight="1" thickTop="1" thickBot="1" x14ac:dyDescent="0.25">
      <c r="AI44850" s="4"/>
    </row>
    <row r="44851" spans="35:35" ht="14.25" customHeight="1" thickTop="1" thickBot="1" x14ac:dyDescent="0.25">
      <c r="AI44851" s="4"/>
    </row>
    <row r="44852" spans="35:35" ht="14.25" customHeight="1" thickTop="1" thickBot="1" x14ac:dyDescent="0.25">
      <c r="AI44852" s="4"/>
    </row>
    <row r="44853" spans="35:35" ht="14.25" customHeight="1" thickTop="1" thickBot="1" x14ac:dyDescent="0.25">
      <c r="AI44853" s="4"/>
    </row>
    <row r="44854" spans="35:35" ht="14.25" customHeight="1" thickTop="1" thickBot="1" x14ac:dyDescent="0.25">
      <c r="AI44854" s="4"/>
    </row>
    <row r="44855" spans="35:35" ht="14.25" customHeight="1" thickTop="1" thickBot="1" x14ac:dyDescent="0.25">
      <c r="AI44855" s="4"/>
    </row>
    <row r="44856" spans="35:35" ht="14.25" customHeight="1" thickTop="1" thickBot="1" x14ac:dyDescent="0.25">
      <c r="AI44856" s="4"/>
    </row>
    <row r="44857" spans="35:35" ht="14.25" customHeight="1" thickTop="1" thickBot="1" x14ac:dyDescent="0.25">
      <c r="AI44857" s="4"/>
    </row>
    <row r="44858" spans="35:35" ht="14.25" customHeight="1" thickTop="1" thickBot="1" x14ac:dyDescent="0.25">
      <c r="AI44858" s="4"/>
    </row>
    <row r="44859" spans="35:35" ht="14.25" customHeight="1" thickTop="1" thickBot="1" x14ac:dyDescent="0.25">
      <c r="AI44859" s="4"/>
    </row>
    <row r="44860" spans="35:35" ht="14.25" customHeight="1" thickTop="1" thickBot="1" x14ac:dyDescent="0.25">
      <c r="AI44860" s="4"/>
    </row>
    <row r="44861" spans="35:35" ht="14.25" customHeight="1" thickTop="1" thickBot="1" x14ac:dyDescent="0.25">
      <c r="AI44861" s="4"/>
    </row>
    <row r="44862" spans="35:35" ht="14.25" customHeight="1" thickTop="1" thickBot="1" x14ac:dyDescent="0.25">
      <c r="AI44862" s="4"/>
    </row>
    <row r="44863" spans="35:35" ht="14.25" customHeight="1" thickTop="1" thickBot="1" x14ac:dyDescent="0.25">
      <c r="AI44863" s="4"/>
    </row>
    <row r="44864" spans="35:35" ht="14.25" customHeight="1" thickTop="1" thickBot="1" x14ac:dyDescent="0.25">
      <c r="AI44864" s="4"/>
    </row>
    <row r="44865" spans="35:35" ht="14.25" customHeight="1" thickTop="1" thickBot="1" x14ac:dyDescent="0.25">
      <c r="AI44865" s="4"/>
    </row>
    <row r="44866" spans="35:35" ht="14.25" customHeight="1" thickTop="1" thickBot="1" x14ac:dyDescent="0.25">
      <c r="AI44866" s="4"/>
    </row>
    <row r="44867" spans="35:35" ht="14.25" customHeight="1" thickTop="1" thickBot="1" x14ac:dyDescent="0.25">
      <c r="AI44867" s="4"/>
    </row>
    <row r="44868" spans="35:35" ht="14.25" customHeight="1" thickTop="1" thickBot="1" x14ac:dyDescent="0.25">
      <c r="AI44868" s="4"/>
    </row>
    <row r="44869" spans="35:35" ht="14.25" customHeight="1" thickTop="1" thickBot="1" x14ac:dyDescent="0.25">
      <c r="AI44869" s="4"/>
    </row>
    <row r="44870" spans="35:35" ht="14.25" customHeight="1" thickTop="1" thickBot="1" x14ac:dyDescent="0.25">
      <c r="AI44870" s="4"/>
    </row>
    <row r="44871" spans="35:35" ht="14.25" customHeight="1" thickTop="1" thickBot="1" x14ac:dyDescent="0.25">
      <c r="AI44871" s="4"/>
    </row>
    <row r="44872" spans="35:35" ht="14.25" customHeight="1" thickTop="1" thickBot="1" x14ac:dyDescent="0.25">
      <c r="AI44872" s="4"/>
    </row>
    <row r="44873" spans="35:35" ht="14.25" customHeight="1" thickTop="1" thickBot="1" x14ac:dyDescent="0.25">
      <c r="AI44873" s="4"/>
    </row>
    <row r="44874" spans="35:35" ht="14.25" customHeight="1" thickTop="1" thickBot="1" x14ac:dyDescent="0.25">
      <c r="AI44874" s="4"/>
    </row>
    <row r="44875" spans="35:35" ht="14.25" customHeight="1" thickTop="1" thickBot="1" x14ac:dyDescent="0.25">
      <c r="AI44875" s="4"/>
    </row>
    <row r="44876" spans="35:35" ht="14.25" customHeight="1" thickTop="1" thickBot="1" x14ac:dyDescent="0.25">
      <c r="AI44876" s="4"/>
    </row>
    <row r="44877" spans="35:35" ht="14.25" customHeight="1" thickTop="1" thickBot="1" x14ac:dyDescent="0.25">
      <c r="AI44877" s="4"/>
    </row>
    <row r="44878" spans="35:35" ht="14.25" customHeight="1" thickTop="1" thickBot="1" x14ac:dyDescent="0.25">
      <c r="AI44878" s="4"/>
    </row>
    <row r="44879" spans="35:35" ht="14.25" customHeight="1" thickTop="1" thickBot="1" x14ac:dyDescent="0.25">
      <c r="AI44879" s="4"/>
    </row>
    <row r="44880" spans="35:35" ht="14.25" customHeight="1" thickTop="1" thickBot="1" x14ac:dyDescent="0.25">
      <c r="AI44880" s="4"/>
    </row>
    <row r="44881" spans="35:35" ht="14.25" customHeight="1" thickTop="1" thickBot="1" x14ac:dyDescent="0.25">
      <c r="AI44881" s="4"/>
    </row>
    <row r="44882" spans="35:35" ht="14.25" customHeight="1" thickTop="1" thickBot="1" x14ac:dyDescent="0.25">
      <c r="AI44882" s="4"/>
    </row>
    <row r="44883" spans="35:35" ht="14.25" customHeight="1" thickTop="1" thickBot="1" x14ac:dyDescent="0.25">
      <c r="AI44883" s="4"/>
    </row>
    <row r="44884" spans="35:35" ht="14.25" customHeight="1" thickTop="1" thickBot="1" x14ac:dyDescent="0.25">
      <c r="AI44884" s="4"/>
    </row>
    <row r="44885" spans="35:35" ht="14.25" customHeight="1" thickTop="1" thickBot="1" x14ac:dyDescent="0.25">
      <c r="AI44885" s="4"/>
    </row>
    <row r="44886" spans="35:35" ht="14.25" customHeight="1" thickTop="1" thickBot="1" x14ac:dyDescent="0.25">
      <c r="AI44886" s="4"/>
    </row>
    <row r="44887" spans="35:35" ht="14.25" customHeight="1" thickTop="1" thickBot="1" x14ac:dyDescent="0.25">
      <c r="AI44887" s="4"/>
    </row>
    <row r="44888" spans="35:35" ht="14.25" customHeight="1" thickTop="1" thickBot="1" x14ac:dyDescent="0.25">
      <c r="AI44888" s="4"/>
    </row>
    <row r="44889" spans="35:35" ht="14.25" customHeight="1" thickTop="1" thickBot="1" x14ac:dyDescent="0.25">
      <c r="AI44889" s="4"/>
    </row>
    <row r="44890" spans="35:35" ht="14.25" customHeight="1" thickTop="1" thickBot="1" x14ac:dyDescent="0.25">
      <c r="AI44890" s="4"/>
    </row>
    <row r="44891" spans="35:35" ht="14.25" customHeight="1" thickTop="1" thickBot="1" x14ac:dyDescent="0.25">
      <c r="AI44891" s="4"/>
    </row>
    <row r="44892" spans="35:35" ht="14.25" customHeight="1" thickTop="1" thickBot="1" x14ac:dyDescent="0.25">
      <c r="AI44892" s="4"/>
    </row>
    <row r="44893" spans="35:35" ht="14.25" customHeight="1" thickTop="1" thickBot="1" x14ac:dyDescent="0.25">
      <c r="AI44893" s="4"/>
    </row>
    <row r="44894" spans="35:35" ht="14.25" customHeight="1" thickTop="1" thickBot="1" x14ac:dyDescent="0.25">
      <c r="AI44894" s="4"/>
    </row>
    <row r="44895" spans="35:35" ht="14.25" customHeight="1" thickTop="1" thickBot="1" x14ac:dyDescent="0.25">
      <c r="AI44895" s="4"/>
    </row>
    <row r="44896" spans="35:35" ht="14.25" customHeight="1" thickTop="1" thickBot="1" x14ac:dyDescent="0.25">
      <c r="AI44896" s="4"/>
    </row>
    <row r="44897" spans="35:35" ht="14.25" customHeight="1" thickTop="1" thickBot="1" x14ac:dyDescent="0.25">
      <c r="AI44897" s="4"/>
    </row>
    <row r="44898" spans="35:35" ht="14.25" customHeight="1" thickTop="1" thickBot="1" x14ac:dyDescent="0.25">
      <c r="AI44898" s="4"/>
    </row>
    <row r="44899" spans="35:35" ht="14.25" customHeight="1" thickTop="1" thickBot="1" x14ac:dyDescent="0.25">
      <c r="AI44899" s="4"/>
    </row>
    <row r="44900" spans="35:35" ht="14.25" customHeight="1" thickTop="1" thickBot="1" x14ac:dyDescent="0.25">
      <c r="AI44900" s="4"/>
    </row>
    <row r="44901" spans="35:35" ht="14.25" customHeight="1" thickTop="1" thickBot="1" x14ac:dyDescent="0.25">
      <c r="AI44901" s="4"/>
    </row>
    <row r="44902" spans="35:35" ht="14.25" customHeight="1" thickTop="1" thickBot="1" x14ac:dyDescent="0.25">
      <c r="AI44902" s="4"/>
    </row>
    <row r="44903" spans="35:35" ht="14.25" customHeight="1" thickTop="1" thickBot="1" x14ac:dyDescent="0.25">
      <c r="AI44903" s="4"/>
    </row>
    <row r="44904" spans="35:35" ht="14.25" customHeight="1" thickTop="1" thickBot="1" x14ac:dyDescent="0.25">
      <c r="AI44904" s="4"/>
    </row>
    <row r="44905" spans="35:35" ht="14.25" customHeight="1" thickTop="1" thickBot="1" x14ac:dyDescent="0.25">
      <c r="AI44905" s="4"/>
    </row>
    <row r="44906" spans="35:35" ht="14.25" customHeight="1" thickTop="1" thickBot="1" x14ac:dyDescent="0.25">
      <c r="AI44906" s="4"/>
    </row>
    <row r="44907" spans="35:35" ht="14.25" customHeight="1" thickTop="1" thickBot="1" x14ac:dyDescent="0.25">
      <c r="AI44907" s="4"/>
    </row>
    <row r="44908" spans="35:35" ht="14.25" customHeight="1" thickTop="1" thickBot="1" x14ac:dyDescent="0.25">
      <c r="AI44908" s="4"/>
    </row>
    <row r="44909" spans="35:35" ht="14.25" customHeight="1" thickTop="1" thickBot="1" x14ac:dyDescent="0.25">
      <c r="AI44909" s="4"/>
    </row>
    <row r="44910" spans="35:35" ht="14.25" customHeight="1" thickTop="1" thickBot="1" x14ac:dyDescent="0.25">
      <c r="AI44910" s="4"/>
    </row>
    <row r="44911" spans="35:35" ht="14.25" customHeight="1" thickTop="1" thickBot="1" x14ac:dyDescent="0.25">
      <c r="AI44911" s="4"/>
    </row>
    <row r="44912" spans="35:35" ht="14.25" customHeight="1" thickTop="1" thickBot="1" x14ac:dyDescent="0.25">
      <c r="AI44912" s="4"/>
    </row>
    <row r="44913" spans="35:35" ht="14.25" customHeight="1" thickTop="1" thickBot="1" x14ac:dyDescent="0.25">
      <c r="AI44913" s="4"/>
    </row>
    <row r="44914" spans="35:35" ht="14.25" customHeight="1" thickTop="1" thickBot="1" x14ac:dyDescent="0.25">
      <c r="AI44914" s="4"/>
    </row>
    <row r="44915" spans="35:35" ht="14.25" customHeight="1" thickTop="1" thickBot="1" x14ac:dyDescent="0.25">
      <c r="AI44915" s="4"/>
    </row>
    <row r="44916" spans="35:35" ht="14.25" customHeight="1" thickTop="1" thickBot="1" x14ac:dyDescent="0.25">
      <c r="AI44916" s="4"/>
    </row>
    <row r="44917" spans="35:35" ht="14.25" customHeight="1" thickTop="1" thickBot="1" x14ac:dyDescent="0.25">
      <c r="AI44917" s="4"/>
    </row>
    <row r="44918" spans="35:35" ht="14.25" customHeight="1" thickTop="1" thickBot="1" x14ac:dyDescent="0.25">
      <c r="AI44918" s="4"/>
    </row>
    <row r="44919" spans="35:35" ht="14.25" customHeight="1" thickTop="1" thickBot="1" x14ac:dyDescent="0.25">
      <c r="AI44919" s="4"/>
    </row>
    <row r="44920" spans="35:35" ht="14.25" customHeight="1" thickTop="1" thickBot="1" x14ac:dyDescent="0.25">
      <c r="AI44920" s="4"/>
    </row>
    <row r="44921" spans="35:35" ht="14.25" customHeight="1" thickTop="1" thickBot="1" x14ac:dyDescent="0.25">
      <c r="AI44921" s="4"/>
    </row>
    <row r="44922" spans="35:35" ht="14.25" customHeight="1" thickTop="1" thickBot="1" x14ac:dyDescent="0.25">
      <c r="AI44922" s="4"/>
    </row>
    <row r="44923" spans="35:35" ht="14.25" customHeight="1" thickTop="1" thickBot="1" x14ac:dyDescent="0.25">
      <c r="AI44923" s="4"/>
    </row>
    <row r="44924" spans="35:35" ht="14.25" customHeight="1" thickTop="1" thickBot="1" x14ac:dyDescent="0.25">
      <c r="AI44924" s="4"/>
    </row>
    <row r="44925" spans="35:35" ht="14.25" customHeight="1" thickTop="1" thickBot="1" x14ac:dyDescent="0.25">
      <c r="AI44925" s="4"/>
    </row>
    <row r="44926" spans="35:35" ht="14.25" customHeight="1" thickTop="1" thickBot="1" x14ac:dyDescent="0.25">
      <c r="AI44926" s="4"/>
    </row>
    <row r="44927" spans="35:35" ht="14.25" customHeight="1" thickTop="1" thickBot="1" x14ac:dyDescent="0.25">
      <c r="AI44927" s="4"/>
    </row>
    <row r="44928" spans="35:35" ht="14.25" customHeight="1" thickTop="1" thickBot="1" x14ac:dyDescent="0.25">
      <c r="AI44928" s="4"/>
    </row>
    <row r="44929" spans="35:35" ht="14.25" customHeight="1" thickTop="1" thickBot="1" x14ac:dyDescent="0.25">
      <c r="AI44929" s="4"/>
    </row>
    <row r="44930" spans="35:35" ht="14.25" customHeight="1" thickTop="1" thickBot="1" x14ac:dyDescent="0.25">
      <c r="AI44930" s="4"/>
    </row>
    <row r="44931" spans="35:35" ht="14.25" customHeight="1" thickTop="1" thickBot="1" x14ac:dyDescent="0.25">
      <c r="AI44931" s="4"/>
    </row>
    <row r="44932" spans="35:35" ht="14.25" customHeight="1" thickTop="1" thickBot="1" x14ac:dyDescent="0.25">
      <c r="AI44932" s="4"/>
    </row>
    <row r="44933" spans="35:35" ht="14.25" customHeight="1" thickTop="1" thickBot="1" x14ac:dyDescent="0.25">
      <c r="AI44933" s="4"/>
    </row>
    <row r="44934" spans="35:35" ht="14.25" customHeight="1" thickTop="1" thickBot="1" x14ac:dyDescent="0.25">
      <c r="AI44934" s="4"/>
    </row>
    <row r="44935" spans="35:35" ht="14.25" customHeight="1" thickTop="1" thickBot="1" x14ac:dyDescent="0.25">
      <c r="AI44935" s="4"/>
    </row>
    <row r="44936" spans="35:35" ht="14.25" customHeight="1" thickTop="1" thickBot="1" x14ac:dyDescent="0.25">
      <c r="AI44936" s="4"/>
    </row>
    <row r="44937" spans="35:35" ht="14.25" customHeight="1" thickTop="1" thickBot="1" x14ac:dyDescent="0.25">
      <c r="AI44937" s="4"/>
    </row>
    <row r="44938" spans="35:35" ht="14.25" customHeight="1" thickTop="1" thickBot="1" x14ac:dyDescent="0.25">
      <c r="AI44938" s="4"/>
    </row>
    <row r="44939" spans="35:35" ht="14.25" customHeight="1" thickTop="1" thickBot="1" x14ac:dyDescent="0.25">
      <c r="AI44939" s="4"/>
    </row>
    <row r="44940" spans="35:35" ht="14.25" customHeight="1" thickTop="1" thickBot="1" x14ac:dyDescent="0.25">
      <c r="AI44940" s="4"/>
    </row>
    <row r="44941" spans="35:35" ht="14.25" customHeight="1" thickTop="1" thickBot="1" x14ac:dyDescent="0.25">
      <c r="AI44941" s="4"/>
    </row>
    <row r="44942" spans="35:35" ht="14.25" customHeight="1" thickTop="1" thickBot="1" x14ac:dyDescent="0.25">
      <c r="AI44942" s="4"/>
    </row>
    <row r="44943" spans="35:35" ht="14.25" customHeight="1" thickTop="1" thickBot="1" x14ac:dyDescent="0.25">
      <c r="AI44943" s="4"/>
    </row>
    <row r="44944" spans="35:35" ht="14.25" customHeight="1" thickTop="1" thickBot="1" x14ac:dyDescent="0.25">
      <c r="AI44944" s="4"/>
    </row>
    <row r="44945" spans="35:35" ht="14.25" customHeight="1" thickTop="1" thickBot="1" x14ac:dyDescent="0.25">
      <c r="AI44945" s="4"/>
    </row>
    <row r="44946" spans="35:35" ht="14.25" customHeight="1" thickTop="1" thickBot="1" x14ac:dyDescent="0.25">
      <c r="AI44946" s="4"/>
    </row>
    <row r="44947" spans="35:35" ht="14.25" customHeight="1" thickTop="1" thickBot="1" x14ac:dyDescent="0.25">
      <c r="AI44947" s="4"/>
    </row>
    <row r="44948" spans="35:35" ht="14.25" customHeight="1" thickTop="1" thickBot="1" x14ac:dyDescent="0.25">
      <c r="AI44948" s="4"/>
    </row>
    <row r="44949" spans="35:35" ht="14.25" customHeight="1" thickTop="1" thickBot="1" x14ac:dyDescent="0.25">
      <c r="AI44949" s="4"/>
    </row>
    <row r="44950" spans="35:35" ht="14.25" customHeight="1" thickTop="1" thickBot="1" x14ac:dyDescent="0.25">
      <c r="AI44950" s="4"/>
    </row>
    <row r="44951" spans="35:35" ht="14.25" customHeight="1" thickTop="1" thickBot="1" x14ac:dyDescent="0.25">
      <c r="AI44951" s="4"/>
    </row>
    <row r="44952" spans="35:35" ht="14.25" customHeight="1" thickTop="1" thickBot="1" x14ac:dyDescent="0.25">
      <c r="AI44952" s="4"/>
    </row>
    <row r="44953" spans="35:35" ht="14.25" customHeight="1" thickTop="1" thickBot="1" x14ac:dyDescent="0.25">
      <c r="AI44953" s="4"/>
    </row>
    <row r="44954" spans="35:35" ht="14.25" customHeight="1" thickTop="1" thickBot="1" x14ac:dyDescent="0.25">
      <c r="AI44954" s="4"/>
    </row>
    <row r="44955" spans="35:35" ht="14.25" customHeight="1" thickTop="1" thickBot="1" x14ac:dyDescent="0.25">
      <c r="AI44955" s="4"/>
    </row>
    <row r="44956" spans="35:35" ht="14.25" customHeight="1" thickTop="1" thickBot="1" x14ac:dyDescent="0.25">
      <c r="AI44956" s="4"/>
    </row>
    <row r="44957" spans="35:35" ht="14.25" customHeight="1" thickTop="1" thickBot="1" x14ac:dyDescent="0.25">
      <c r="AI44957" s="4"/>
    </row>
    <row r="44958" spans="35:35" ht="14.25" customHeight="1" thickTop="1" thickBot="1" x14ac:dyDescent="0.25">
      <c r="AI44958" s="4"/>
    </row>
    <row r="44959" spans="35:35" ht="14.25" customHeight="1" thickTop="1" thickBot="1" x14ac:dyDescent="0.25">
      <c r="AI44959" s="4"/>
    </row>
    <row r="44960" spans="35:35" ht="14.25" customHeight="1" thickTop="1" thickBot="1" x14ac:dyDescent="0.25">
      <c r="AI44960" s="4"/>
    </row>
    <row r="44961" spans="35:35" ht="14.25" customHeight="1" thickTop="1" thickBot="1" x14ac:dyDescent="0.25">
      <c r="AI44961" s="4"/>
    </row>
    <row r="44962" spans="35:35" ht="14.25" customHeight="1" thickTop="1" thickBot="1" x14ac:dyDescent="0.25">
      <c r="AI44962" s="4"/>
    </row>
    <row r="44963" spans="35:35" ht="14.25" customHeight="1" thickTop="1" thickBot="1" x14ac:dyDescent="0.25">
      <c r="AI44963" s="4"/>
    </row>
    <row r="44964" spans="35:35" ht="14.25" customHeight="1" thickTop="1" thickBot="1" x14ac:dyDescent="0.25">
      <c r="AI44964" s="4"/>
    </row>
    <row r="44965" spans="35:35" ht="14.25" customHeight="1" thickTop="1" thickBot="1" x14ac:dyDescent="0.25">
      <c r="AI44965" s="4"/>
    </row>
    <row r="44966" spans="35:35" ht="14.25" customHeight="1" thickTop="1" thickBot="1" x14ac:dyDescent="0.25">
      <c r="AI44966" s="4"/>
    </row>
    <row r="44967" spans="35:35" ht="14.25" customHeight="1" thickTop="1" thickBot="1" x14ac:dyDescent="0.25">
      <c r="AI44967" s="4"/>
    </row>
    <row r="44968" spans="35:35" ht="14.25" customHeight="1" thickTop="1" thickBot="1" x14ac:dyDescent="0.25">
      <c r="AI44968" s="4"/>
    </row>
    <row r="44969" spans="35:35" ht="14.25" customHeight="1" thickTop="1" thickBot="1" x14ac:dyDescent="0.25">
      <c r="AI44969" s="4"/>
    </row>
    <row r="44970" spans="35:35" ht="14.25" customHeight="1" thickTop="1" thickBot="1" x14ac:dyDescent="0.25">
      <c r="AI44970" s="4"/>
    </row>
    <row r="44971" spans="35:35" ht="14.25" customHeight="1" thickTop="1" thickBot="1" x14ac:dyDescent="0.25">
      <c r="AI44971" s="4"/>
    </row>
    <row r="44972" spans="35:35" ht="14.25" customHeight="1" thickTop="1" thickBot="1" x14ac:dyDescent="0.25">
      <c r="AI44972" s="4"/>
    </row>
    <row r="44973" spans="35:35" ht="14.25" customHeight="1" thickTop="1" thickBot="1" x14ac:dyDescent="0.25">
      <c r="AI44973" s="4"/>
    </row>
    <row r="44974" spans="35:35" ht="14.25" customHeight="1" thickTop="1" thickBot="1" x14ac:dyDescent="0.25">
      <c r="AI44974" s="4"/>
    </row>
    <row r="44975" spans="35:35" ht="14.25" customHeight="1" thickTop="1" thickBot="1" x14ac:dyDescent="0.25">
      <c r="AI44975" s="4"/>
    </row>
    <row r="44976" spans="35:35" ht="14.25" customHeight="1" thickTop="1" thickBot="1" x14ac:dyDescent="0.25">
      <c r="AI44976" s="4"/>
    </row>
    <row r="44977" spans="35:35" ht="14.25" customHeight="1" thickTop="1" thickBot="1" x14ac:dyDescent="0.25">
      <c r="AI44977" s="4"/>
    </row>
    <row r="44978" spans="35:35" ht="14.25" customHeight="1" thickTop="1" thickBot="1" x14ac:dyDescent="0.25">
      <c r="AI44978" s="4"/>
    </row>
    <row r="44979" spans="35:35" ht="14.25" customHeight="1" thickTop="1" thickBot="1" x14ac:dyDescent="0.25">
      <c r="AI44979" s="4"/>
    </row>
    <row r="44980" spans="35:35" ht="14.25" customHeight="1" thickTop="1" thickBot="1" x14ac:dyDescent="0.25">
      <c r="AI44980" s="4"/>
    </row>
    <row r="44981" spans="35:35" ht="14.25" customHeight="1" thickTop="1" thickBot="1" x14ac:dyDescent="0.25">
      <c r="AI44981" s="4"/>
    </row>
    <row r="44982" spans="35:35" ht="14.25" customHeight="1" thickTop="1" thickBot="1" x14ac:dyDescent="0.25">
      <c r="AI44982" s="4"/>
    </row>
    <row r="44983" spans="35:35" ht="14.25" customHeight="1" thickTop="1" thickBot="1" x14ac:dyDescent="0.25">
      <c r="AI44983" s="4"/>
    </row>
    <row r="44984" spans="35:35" ht="14.25" customHeight="1" thickTop="1" thickBot="1" x14ac:dyDescent="0.25">
      <c r="AI44984" s="4"/>
    </row>
    <row r="44985" spans="35:35" ht="14.25" customHeight="1" thickTop="1" thickBot="1" x14ac:dyDescent="0.25">
      <c r="AI44985" s="4"/>
    </row>
    <row r="44986" spans="35:35" ht="14.25" customHeight="1" thickTop="1" thickBot="1" x14ac:dyDescent="0.25">
      <c r="AI44986" s="4"/>
    </row>
    <row r="44987" spans="35:35" ht="14.25" customHeight="1" thickTop="1" thickBot="1" x14ac:dyDescent="0.25">
      <c r="AI44987" s="4"/>
    </row>
    <row r="44988" spans="35:35" ht="14.25" customHeight="1" thickTop="1" thickBot="1" x14ac:dyDescent="0.25">
      <c r="AI44988" s="4"/>
    </row>
    <row r="44989" spans="35:35" ht="14.25" customHeight="1" thickTop="1" thickBot="1" x14ac:dyDescent="0.25">
      <c r="AI44989" s="4"/>
    </row>
    <row r="44990" spans="35:35" ht="14.25" customHeight="1" thickTop="1" thickBot="1" x14ac:dyDescent="0.25">
      <c r="AI44990" s="4"/>
    </row>
    <row r="44991" spans="35:35" ht="14.25" customHeight="1" thickTop="1" thickBot="1" x14ac:dyDescent="0.25">
      <c r="AI44991" s="4"/>
    </row>
    <row r="44992" spans="35:35" ht="14.25" customHeight="1" thickTop="1" thickBot="1" x14ac:dyDescent="0.25">
      <c r="AI44992" s="4"/>
    </row>
    <row r="44993" spans="35:35" ht="14.25" customHeight="1" thickTop="1" thickBot="1" x14ac:dyDescent="0.25">
      <c r="AI44993" s="4"/>
    </row>
    <row r="44994" spans="35:35" ht="14.25" customHeight="1" thickTop="1" thickBot="1" x14ac:dyDescent="0.25">
      <c r="AI44994" s="4"/>
    </row>
    <row r="44995" spans="35:35" ht="14.25" customHeight="1" thickTop="1" thickBot="1" x14ac:dyDescent="0.25">
      <c r="AI44995" s="4"/>
    </row>
    <row r="44996" spans="35:35" ht="14.25" customHeight="1" thickTop="1" thickBot="1" x14ac:dyDescent="0.25">
      <c r="AI44996" s="4"/>
    </row>
    <row r="44997" spans="35:35" ht="14.25" customHeight="1" thickTop="1" thickBot="1" x14ac:dyDescent="0.25">
      <c r="AI44997" s="4"/>
    </row>
    <row r="44998" spans="35:35" ht="14.25" customHeight="1" thickTop="1" thickBot="1" x14ac:dyDescent="0.25">
      <c r="AI44998" s="4"/>
    </row>
    <row r="44999" spans="35:35" ht="14.25" customHeight="1" thickTop="1" thickBot="1" x14ac:dyDescent="0.25">
      <c r="AI44999" s="4"/>
    </row>
    <row r="45000" spans="35:35" ht="14.25" customHeight="1" thickTop="1" thickBot="1" x14ac:dyDescent="0.25">
      <c r="AI45000" s="4"/>
    </row>
    <row r="45001" spans="35:35" ht="14.25" customHeight="1" thickTop="1" thickBot="1" x14ac:dyDescent="0.25">
      <c r="AI45001" s="4"/>
    </row>
    <row r="45002" spans="35:35" ht="14.25" customHeight="1" thickTop="1" thickBot="1" x14ac:dyDescent="0.25">
      <c r="AI45002" s="4"/>
    </row>
    <row r="45003" spans="35:35" ht="14.25" customHeight="1" thickTop="1" thickBot="1" x14ac:dyDescent="0.25">
      <c r="AI45003" s="4"/>
    </row>
    <row r="45004" spans="35:35" ht="14.25" customHeight="1" thickTop="1" thickBot="1" x14ac:dyDescent="0.25">
      <c r="AI45004" s="4"/>
    </row>
    <row r="45005" spans="35:35" ht="14.25" customHeight="1" thickTop="1" thickBot="1" x14ac:dyDescent="0.25">
      <c r="AI45005" s="4"/>
    </row>
    <row r="45006" spans="35:35" ht="14.25" customHeight="1" thickTop="1" thickBot="1" x14ac:dyDescent="0.25">
      <c r="AI45006" s="4"/>
    </row>
    <row r="45007" spans="35:35" ht="14.25" customHeight="1" thickTop="1" thickBot="1" x14ac:dyDescent="0.25">
      <c r="AI45007" s="4"/>
    </row>
    <row r="45008" spans="35:35" ht="14.25" customHeight="1" thickTop="1" thickBot="1" x14ac:dyDescent="0.25">
      <c r="AI45008" s="4"/>
    </row>
    <row r="45009" spans="35:35" ht="14.25" customHeight="1" thickTop="1" thickBot="1" x14ac:dyDescent="0.25">
      <c r="AI45009" s="4"/>
    </row>
    <row r="45010" spans="35:35" ht="14.25" customHeight="1" thickTop="1" thickBot="1" x14ac:dyDescent="0.25">
      <c r="AI45010" s="4"/>
    </row>
    <row r="45011" spans="35:35" ht="14.25" customHeight="1" thickTop="1" thickBot="1" x14ac:dyDescent="0.25">
      <c r="AI45011" s="4"/>
    </row>
    <row r="45012" spans="35:35" ht="14.25" customHeight="1" thickTop="1" thickBot="1" x14ac:dyDescent="0.25">
      <c r="AI45012" s="4"/>
    </row>
    <row r="45013" spans="35:35" ht="14.25" customHeight="1" thickTop="1" thickBot="1" x14ac:dyDescent="0.25">
      <c r="AI45013" s="4"/>
    </row>
    <row r="45014" spans="35:35" ht="14.25" customHeight="1" thickTop="1" thickBot="1" x14ac:dyDescent="0.25">
      <c r="AI45014" s="4"/>
    </row>
    <row r="45015" spans="35:35" ht="14.25" customHeight="1" thickTop="1" thickBot="1" x14ac:dyDescent="0.25">
      <c r="AI45015" s="4"/>
    </row>
    <row r="45016" spans="35:35" ht="14.25" customHeight="1" thickTop="1" thickBot="1" x14ac:dyDescent="0.25">
      <c r="AI45016" s="4"/>
    </row>
    <row r="45017" spans="35:35" ht="14.25" customHeight="1" thickTop="1" thickBot="1" x14ac:dyDescent="0.25">
      <c r="AI45017" s="4"/>
    </row>
    <row r="45018" spans="35:35" ht="14.25" customHeight="1" thickTop="1" thickBot="1" x14ac:dyDescent="0.25">
      <c r="AI45018" s="4"/>
    </row>
    <row r="45019" spans="35:35" ht="14.25" customHeight="1" thickTop="1" thickBot="1" x14ac:dyDescent="0.25">
      <c r="AI45019" s="4"/>
    </row>
    <row r="45020" spans="35:35" ht="14.25" customHeight="1" thickTop="1" thickBot="1" x14ac:dyDescent="0.25">
      <c r="AI45020" s="4"/>
    </row>
    <row r="45021" spans="35:35" ht="14.25" customHeight="1" thickTop="1" thickBot="1" x14ac:dyDescent="0.25">
      <c r="AI45021" s="4"/>
    </row>
    <row r="45022" spans="35:35" ht="14.25" customHeight="1" thickTop="1" thickBot="1" x14ac:dyDescent="0.25">
      <c r="AI45022" s="4"/>
    </row>
    <row r="45023" spans="35:35" ht="14.25" customHeight="1" thickTop="1" thickBot="1" x14ac:dyDescent="0.25">
      <c r="AI45023" s="4"/>
    </row>
    <row r="45024" spans="35:35" ht="14.25" customHeight="1" thickTop="1" thickBot="1" x14ac:dyDescent="0.25">
      <c r="AI45024" s="4"/>
    </row>
    <row r="45025" spans="35:35" ht="14.25" customHeight="1" thickTop="1" thickBot="1" x14ac:dyDescent="0.25">
      <c r="AI45025" s="4"/>
    </row>
    <row r="45026" spans="35:35" ht="14.25" customHeight="1" thickTop="1" thickBot="1" x14ac:dyDescent="0.25">
      <c r="AI45026" s="4"/>
    </row>
    <row r="45027" spans="35:35" ht="14.25" customHeight="1" thickTop="1" thickBot="1" x14ac:dyDescent="0.25">
      <c r="AI45027" s="4"/>
    </row>
    <row r="45028" spans="35:35" ht="14.25" customHeight="1" thickTop="1" thickBot="1" x14ac:dyDescent="0.25">
      <c r="AI45028" s="4"/>
    </row>
    <row r="45029" spans="35:35" ht="14.25" customHeight="1" thickTop="1" thickBot="1" x14ac:dyDescent="0.25">
      <c r="AI45029" s="4"/>
    </row>
    <row r="45030" spans="35:35" ht="14.25" customHeight="1" thickTop="1" thickBot="1" x14ac:dyDescent="0.25">
      <c r="AI45030" s="4"/>
    </row>
    <row r="45031" spans="35:35" ht="14.25" customHeight="1" thickTop="1" thickBot="1" x14ac:dyDescent="0.25">
      <c r="AI45031" s="4"/>
    </row>
    <row r="45032" spans="35:35" ht="14.25" customHeight="1" thickTop="1" thickBot="1" x14ac:dyDescent="0.25">
      <c r="AI45032" s="4"/>
    </row>
    <row r="45033" spans="35:35" ht="14.25" customHeight="1" thickTop="1" thickBot="1" x14ac:dyDescent="0.25">
      <c r="AI45033" s="4"/>
    </row>
    <row r="45034" spans="35:35" ht="14.25" customHeight="1" thickTop="1" thickBot="1" x14ac:dyDescent="0.25">
      <c r="AI45034" s="4"/>
    </row>
    <row r="45035" spans="35:35" ht="14.25" customHeight="1" thickTop="1" thickBot="1" x14ac:dyDescent="0.25">
      <c r="AI45035" s="4"/>
    </row>
    <row r="45036" spans="35:35" ht="14.25" customHeight="1" thickTop="1" thickBot="1" x14ac:dyDescent="0.25">
      <c r="AI45036" s="4"/>
    </row>
    <row r="45037" spans="35:35" ht="14.25" customHeight="1" thickTop="1" thickBot="1" x14ac:dyDescent="0.25">
      <c r="AI45037" s="4"/>
    </row>
    <row r="45038" spans="35:35" ht="14.25" customHeight="1" thickTop="1" thickBot="1" x14ac:dyDescent="0.25">
      <c r="AI45038" s="4"/>
    </row>
    <row r="45039" spans="35:35" ht="14.25" customHeight="1" thickTop="1" thickBot="1" x14ac:dyDescent="0.25">
      <c r="AI45039" s="4"/>
    </row>
    <row r="45040" spans="35:35" ht="14.25" customHeight="1" thickTop="1" thickBot="1" x14ac:dyDescent="0.25">
      <c r="AI45040" s="4"/>
    </row>
    <row r="45041" spans="35:35" ht="14.25" customHeight="1" thickTop="1" thickBot="1" x14ac:dyDescent="0.25">
      <c r="AI45041" s="4"/>
    </row>
    <row r="45042" spans="35:35" ht="14.25" customHeight="1" thickTop="1" thickBot="1" x14ac:dyDescent="0.25">
      <c r="AI45042" s="4"/>
    </row>
    <row r="45043" spans="35:35" ht="14.25" customHeight="1" thickTop="1" thickBot="1" x14ac:dyDescent="0.25">
      <c r="AI45043" s="4"/>
    </row>
    <row r="45044" spans="35:35" ht="14.25" customHeight="1" thickTop="1" thickBot="1" x14ac:dyDescent="0.25">
      <c r="AI45044" s="4"/>
    </row>
    <row r="45045" spans="35:35" ht="14.25" customHeight="1" thickTop="1" thickBot="1" x14ac:dyDescent="0.25">
      <c r="AI45045" s="4"/>
    </row>
    <row r="45046" spans="35:35" ht="14.25" customHeight="1" thickTop="1" thickBot="1" x14ac:dyDescent="0.25">
      <c r="AI45046" s="4"/>
    </row>
    <row r="45047" spans="35:35" ht="14.25" customHeight="1" thickTop="1" thickBot="1" x14ac:dyDescent="0.25">
      <c r="AI45047" s="4"/>
    </row>
    <row r="45048" spans="35:35" ht="14.25" customHeight="1" thickTop="1" thickBot="1" x14ac:dyDescent="0.25">
      <c r="AI45048" s="4"/>
    </row>
    <row r="45049" spans="35:35" ht="14.25" customHeight="1" thickTop="1" thickBot="1" x14ac:dyDescent="0.25">
      <c r="AI45049" s="4"/>
    </row>
    <row r="45050" spans="35:35" ht="14.25" customHeight="1" thickTop="1" thickBot="1" x14ac:dyDescent="0.25">
      <c r="AI45050" s="4"/>
    </row>
    <row r="45051" spans="35:35" ht="14.25" customHeight="1" thickTop="1" thickBot="1" x14ac:dyDescent="0.25">
      <c r="AI45051" s="4"/>
    </row>
    <row r="45052" spans="35:35" ht="14.25" customHeight="1" thickTop="1" thickBot="1" x14ac:dyDescent="0.25">
      <c r="AI45052" s="4"/>
    </row>
    <row r="45053" spans="35:35" ht="14.25" customHeight="1" thickTop="1" thickBot="1" x14ac:dyDescent="0.25">
      <c r="AI45053" s="4"/>
    </row>
    <row r="45054" spans="35:35" ht="14.25" customHeight="1" thickTop="1" thickBot="1" x14ac:dyDescent="0.25">
      <c r="AI45054" s="4"/>
    </row>
    <row r="45055" spans="35:35" ht="14.25" customHeight="1" thickTop="1" thickBot="1" x14ac:dyDescent="0.25">
      <c r="AI45055" s="4"/>
    </row>
    <row r="45056" spans="35:35" ht="14.25" customHeight="1" thickTop="1" thickBot="1" x14ac:dyDescent="0.25">
      <c r="AI45056" s="4"/>
    </row>
    <row r="45057" spans="35:35" ht="14.25" customHeight="1" thickTop="1" thickBot="1" x14ac:dyDescent="0.25">
      <c r="AI45057" s="4"/>
    </row>
    <row r="45058" spans="35:35" ht="14.25" customHeight="1" thickTop="1" thickBot="1" x14ac:dyDescent="0.25">
      <c r="AI45058" s="4"/>
    </row>
    <row r="45059" spans="35:35" ht="14.25" customHeight="1" thickTop="1" thickBot="1" x14ac:dyDescent="0.25">
      <c r="AI45059" s="4"/>
    </row>
    <row r="45060" spans="35:35" ht="14.25" customHeight="1" thickTop="1" thickBot="1" x14ac:dyDescent="0.25">
      <c r="AI45060" s="4"/>
    </row>
    <row r="45061" spans="35:35" ht="14.25" customHeight="1" thickTop="1" thickBot="1" x14ac:dyDescent="0.25">
      <c r="AI45061" s="4"/>
    </row>
    <row r="45062" spans="35:35" ht="14.25" customHeight="1" thickTop="1" thickBot="1" x14ac:dyDescent="0.25">
      <c r="AI45062" s="4"/>
    </row>
    <row r="45063" spans="35:35" ht="14.25" customHeight="1" thickTop="1" thickBot="1" x14ac:dyDescent="0.25">
      <c r="AI45063" s="4"/>
    </row>
    <row r="45064" spans="35:35" ht="14.25" customHeight="1" thickTop="1" thickBot="1" x14ac:dyDescent="0.25">
      <c r="AI45064" s="4"/>
    </row>
    <row r="45065" spans="35:35" ht="14.25" customHeight="1" thickTop="1" thickBot="1" x14ac:dyDescent="0.25">
      <c r="AI45065" s="4"/>
    </row>
    <row r="45066" spans="35:35" ht="14.25" customHeight="1" thickTop="1" thickBot="1" x14ac:dyDescent="0.25">
      <c r="AI45066" s="4"/>
    </row>
    <row r="45067" spans="35:35" ht="14.25" customHeight="1" thickTop="1" thickBot="1" x14ac:dyDescent="0.25">
      <c r="AI45067" s="4"/>
    </row>
    <row r="45068" spans="35:35" ht="14.25" customHeight="1" thickTop="1" thickBot="1" x14ac:dyDescent="0.25">
      <c r="AI45068" s="4"/>
    </row>
    <row r="45069" spans="35:35" ht="14.25" customHeight="1" thickTop="1" thickBot="1" x14ac:dyDescent="0.25">
      <c r="AI45069" s="4"/>
    </row>
    <row r="45070" spans="35:35" ht="14.25" customHeight="1" thickTop="1" thickBot="1" x14ac:dyDescent="0.25">
      <c r="AI45070" s="4"/>
    </row>
    <row r="45071" spans="35:35" ht="14.25" customHeight="1" thickTop="1" thickBot="1" x14ac:dyDescent="0.25">
      <c r="AI45071" s="4"/>
    </row>
    <row r="45072" spans="35:35" ht="14.25" customHeight="1" thickTop="1" thickBot="1" x14ac:dyDescent="0.25">
      <c r="AI45072" s="4"/>
    </row>
    <row r="45073" spans="35:35" ht="14.25" customHeight="1" thickTop="1" thickBot="1" x14ac:dyDescent="0.25">
      <c r="AI45073" s="4"/>
    </row>
    <row r="45074" spans="35:35" ht="14.25" customHeight="1" thickTop="1" thickBot="1" x14ac:dyDescent="0.25">
      <c r="AI45074" s="4"/>
    </row>
    <row r="45075" spans="35:35" ht="14.25" customHeight="1" thickTop="1" thickBot="1" x14ac:dyDescent="0.25">
      <c r="AI45075" s="4"/>
    </row>
    <row r="45076" spans="35:35" ht="14.25" customHeight="1" thickTop="1" thickBot="1" x14ac:dyDescent="0.25">
      <c r="AI45076" s="4"/>
    </row>
    <row r="45077" spans="35:35" ht="14.25" customHeight="1" thickTop="1" thickBot="1" x14ac:dyDescent="0.25">
      <c r="AI45077" s="4"/>
    </row>
    <row r="45078" spans="35:35" ht="14.25" customHeight="1" thickTop="1" thickBot="1" x14ac:dyDescent="0.25">
      <c r="AI45078" s="4"/>
    </row>
    <row r="45079" spans="35:35" ht="14.25" customHeight="1" thickTop="1" thickBot="1" x14ac:dyDescent="0.25">
      <c r="AI45079" s="4"/>
    </row>
    <row r="45080" spans="35:35" ht="14.25" customHeight="1" thickTop="1" thickBot="1" x14ac:dyDescent="0.25">
      <c r="AI45080" s="4"/>
    </row>
    <row r="45081" spans="35:35" ht="14.25" customHeight="1" thickTop="1" thickBot="1" x14ac:dyDescent="0.25">
      <c r="AI45081" s="4"/>
    </row>
    <row r="45082" spans="35:35" ht="14.25" customHeight="1" thickTop="1" thickBot="1" x14ac:dyDescent="0.25">
      <c r="AI45082" s="4"/>
    </row>
    <row r="45083" spans="35:35" ht="14.25" customHeight="1" thickTop="1" thickBot="1" x14ac:dyDescent="0.25">
      <c r="AI45083" s="4"/>
    </row>
    <row r="45084" spans="35:35" ht="14.25" customHeight="1" thickTop="1" thickBot="1" x14ac:dyDescent="0.25">
      <c r="AI45084" s="4"/>
    </row>
    <row r="45085" spans="35:35" ht="14.25" customHeight="1" thickTop="1" thickBot="1" x14ac:dyDescent="0.25">
      <c r="AI45085" s="4"/>
    </row>
    <row r="45086" spans="35:35" ht="14.25" customHeight="1" thickTop="1" thickBot="1" x14ac:dyDescent="0.25">
      <c r="AI45086" s="4"/>
    </row>
    <row r="45087" spans="35:35" ht="14.25" customHeight="1" thickTop="1" thickBot="1" x14ac:dyDescent="0.25">
      <c r="AI45087" s="4"/>
    </row>
    <row r="45088" spans="35:35" ht="14.25" customHeight="1" thickTop="1" thickBot="1" x14ac:dyDescent="0.25">
      <c r="AI45088" s="4"/>
    </row>
    <row r="45089" spans="35:35" ht="14.25" customHeight="1" thickTop="1" thickBot="1" x14ac:dyDescent="0.25">
      <c r="AI45089" s="4"/>
    </row>
    <row r="45090" spans="35:35" ht="14.25" customHeight="1" thickTop="1" thickBot="1" x14ac:dyDescent="0.25">
      <c r="AI45090" s="4"/>
    </row>
    <row r="45091" spans="35:35" ht="14.25" customHeight="1" thickTop="1" thickBot="1" x14ac:dyDescent="0.25">
      <c r="AI45091" s="4"/>
    </row>
    <row r="45092" spans="35:35" ht="14.25" customHeight="1" thickTop="1" thickBot="1" x14ac:dyDescent="0.25">
      <c r="AI45092" s="4"/>
    </row>
    <row r="45093" spans="35:35" ht="14.25" customHeight="1" thickTop="1" thickBot="1" x14ac:dyDescent="0.25">
      <c r="AI45093" s="4"/>
    </row>
    <row r="45094" spans="35:35" ht="14.25" customHeight="1" thickTop="1" thickBot="1" x14ac:dyDescent="0.25">
      <c r="AI45094" s="4"/>
    </row>
    <row r="45095" spans="35:35" ht="14.25" customHeight="1" thickTop="1" thickBot="1" x14ac:dyDescent="0.25">
      <c r="AI45095" s="4"/>
    </row>
    <row r="45096" spans="35:35" ht="14.25" customHeight="1" thickTop="1" thickBot="1" x14ac:dyDescent="0.25">
      <c r="AI45096" s="4"/>
    </row>
    <row r="45097" spans="35:35" ht="14.25" customHeight="1" thickTop="1" thickBot="1" x14ac:dyDescent="0.25">
      <c r="AI45097" s="4"/>
    </row>
    <row r="45098" spans="35:35" ht="14.25" customHeight="1" thickTop="1" thickBot="1" x14ac:dyDescent="0.25">
      <c r="AI45098" s="4"/>
    </row>
    <row r="45099" spans="35:35" ht="14.25" customHeight="1" thickTop="1" thickBot="1" x14ac:dyDescent="0.25">
      <c r="AI45099" s="4"/>
    </row>
    <row r="45100" spans="35:35" ht="14.25" customHeight="1" thickTop="1" thickBot="1" x14ac:dyDescent="0.25">
      <c r="AI45100" s="4"/>
    </row>
    <row r="45101" spans="35:35" ht="14.25" customHeight="1" thickTop="1" thickBot="1" x14ac:dyDescent="0.25">
      <c r="AI45101" s="4"/>
    </row>
    <row r="45102" spans="35:35" ht="14.25" customHeight="1" thickTop="1" thickBot="1" x14ac:dyDescent="0.25">
      <c r="AI45102" s="4"/>
    </row>
    <row r="45103" spans="35:35" ht="14.25" customHeight="1" thickTop="1" thickBot="1" x14ac:dyDescent="0.25">
      <c r="AI45103" s="4"/>
    </row>
    <row r="45104" spans="35:35" ht="14.25" customHeight="1" thickTop="1" thickBot="1" x14ac:dyDescent="0.25">
      <c r="AI45104" s="4"/>
    </row>
    <row r="45105" spans="35:35" ht="14.25" customHeight="1" thickTop="1" thickBot="1" x14ac:dyDescent="0.25">
      <c r="AI45105" s="4"/>
    </row>
    <row r="45106" spans="35:35" ht="14.25" customHeight="1" thickTop="1" thickBot="1" x14ac:dyDescent="0.25">
      <c r="AI45106" s="4"/>
    </row>
    <row r="45107" spans="35:35" ht="14.25" customHeight="1" thickTop="1" thickBot="1" x14ac:dyDescent="0.25">
      <c r="AI45107" s="4"/>
    </row>
    <row r="45108" spans="35:35" ht="14.25" customHeight="1" thickTop="1" thickBot="1" x14ac:dyDescent="0.25">
      <c r="AI45108" s="4"/>
    </row>
    <row r="45109" spans="35:35" ht="14.25" customHeight="1" thickTop="1" thickBot="1" x14ac:dyDescent="0.25">
      <c r="AI45109" s="4"/>
    </row>
    <row r="45110" spans="35:35" ht="14.25" customHeight="1" thickTop="1" thickBot="1" x14ac:dyDescent="0.25">
      <c r="AI45110" s="4"/>
    </row>
    <row r="45111" spans="35:35" ht="14.25" customHeight="1" thickTop="1" thickBot="1" x14ac:dyDescent="0.25">
      <c r="AI45111" s="4"/>
    </row>
    <row r="45112" spans="35:35" ht="14.25" customHeight="1" thickTop="1" thickBot="1" x14ac:dyDescent="0.25">
      <c r="AI45112" s="4"/>
    </row>
    <row r="45113" spans="35:35" ht="14.25" customHeight="1" thickTop="1" thickBot="1" x14ac:dyDescent="0.25">
      <c r="AI45113" s="4"/>
    </row>
    <row r="45114" spans="35:35" ht="14.25" customHeight="1" thickTop="1" thickBot="1" x14ac:dyDescent="0.25">
      <c r="AI45114" s="4"/>
    </row>
    <row r="45115" spans="35:35" ht="14.25" customHeight="1" thickTop="1" thickBot="1" x14ac:dyDescent="0.25">
      <c r="AI45115" s="4"/>
    </row>
    <row r="45116" spans="35:35" ht="14.25" customHeight="1" thickTop="1" thickBot="1" x14ac:dyDescent="0.25">
      <c r="AI45116" s="4"/>
    </row>
    <row r="45117" spans="35:35" ht="14.25" customHeight="1" thickTop="1" thickBot="1" x14ac:dyDescent="0.25">
      <c r="AI45117" s="4"/>
    </row>
    <row r="45118" spans="35:35" ht="14.25" customHeight="1" thickTop="1" thickBot="1" x14ac:dyDescent="0.25">
      <c r="AI45118" s="4"/>
    </row>
    <row r="45119" spans="35:35" ht="14.25" customHeight="1" thickTop="1" thickBot="1" x14ac:dyDescent="0.25">
      <c r="AI45119" s="4"/>
    </row>
    <row r="45120" spans="35:35" ht="14.25" customHeight="1" thickTop="1" thickBot="1" x14ac:dyDescent="0.25">
      <c r="AI45120" s="4"/>
    </row>
    <row r="45121" spans="35:35" ht="14.25" customHeight="1" thickTop="1" thickBot="1" x14ac:dyDescent="0.25">
      <c r="AI45121" s="4"/>
    </row>
    <row r="45122" spans="35:35" ht="14.25" customHeight="1" thickTop="1" thickBot="1" x14ac:dyDescent="0.25">
      <c r="AI45122" s="4"/>
    </row>
    <row r="45123" spans="35:35" ht="14.25" customHeight="1" thickTop="1" thickBot="1" x14ac:dyDescent="0.25">
      <c r="AI45123" s="4"/>
    </row>
    <row r="45124" spans="35:35" ht="14.25" customHeight="1" thickTop="1" thickBot="1" x14ac:dyDescent="0.25">
      <c r="AI45124" s="4"/>
    </row>
    <row r="45125" spans="35:35" ht="14.25" customHeight="1" thickTop="1" thickBot="1" x14ac:dyDescent="0.25">
      <c r="AI45125" s="4"/>
    </row>
    <row r="45126" spans="35:35" ht="14.25" customHeight="1" thickTop="1" thickBot="1" x14ac:dyDescent="0.25">
      <c r="AI45126" s="4"/>
    </row>
    <row r="45127" spans="35:35" ht="14.25" customHeight="1" thickTop="1" thickBot="1" x14ac:dyDescent="0.25">
      <c r="AI45127" s="4"/>
    </row>
    <row r="45128" spans="35:35" ht="14.25" customHeight="1" thickTop="1" thickBot="1" x14ac:dyDescent="0.25">
      <c r="AI45128" s="4"/>
    </row>
    <row r="45129" spans="35:35" ht="14.25" customHeight="1" thickTop="1" thickBot="1" x14ac:dyDescent="0.25">
      <c r="AI45129" s="4"/>
    </row>
    <row r="45130" spans="35:35" ht="14.25" customHeight="1" thickTop="1" thickBot="1" x14ac:dyDescent="0.25">
      <c r="AI45130" s="4"/>
    </row>
    <row r="45131" spans="35:35" ht="14.25" customHeight="1" thickTop="1" thickBot="1" x14ac:dyDescent="0.25">
      <c r="AI45131" s="4"/>
    </row>
    <row r="45132" spans="35:35" ht="14.25" customHeight="1" thickTop="1" thickBot="1" x14ac:dyDescent="0.25">
      <c r="AI45132" s="4"/>
    </row>
    <row r="45133" spans="35:35" ht="14.25" customHeight="1" thickTop="1" thickBot="1" x14ac:dyDescent="0.25">
      <c r="AI45133" s="4"/>
    </row>
    <row r="45134" spans="35:35" ht="14.25" customHeight="1" thickTop="1" thickBot="1" x14ac:dyDescent="0.25">
      <c r="AI45134" s="4"/>
    </row>
    <row r="45135" spans="35:35" ht="14.25" customHeight="1" thickTop="1" thickBot="1" x14ac:dyDescent="0.25">
      <c r="AI45135" s="4"/>
    </row>
    <row r="45136" spans="35:35" ht="14.25" customHeight="1" thickTop="1" thickBot="1" x14ac:dyDescent="0.25">
      <c r="AI45136" s="4"/>
    </row>
    <row r="45137" spans="35:35" ht="14.25" customHeight="1" thickTop="1" thickBot="1" x14ac:dyDescent="0.25">
      <c r="AI45137" s="4"/>
    </row>
    <row r="45138" spans="35:35" ht="14.25" customHeight="1" thickTop="1" thickBot="1" x14ac:dyDescent="0.25">
      <c r="AI45138" s="4"/>
    </row>
    <row r="45139" spans="35:35" ht="14.25" customHeight="1" thickTop="1" thickBot="1" x14ac:dyDescent="0.25">
      <c r="AI45139" s="4"/>
    </row>
    <row r="45140" spans="35:35" ht="14.25" customHeight="1" thickTop="1" thickBot="1" x14ac:dyDescent="0.25">
      <c r="AI45140" s="4"/>
    </row>
    <row r="45141" spans="35:35" ht="14.25" customHeight="1" thickTop="1" thickBot="1" x14ac:dyDescent="0.25">
      <c r="AI45141" s="4"/>
    </row>
    <row r="45142" spans="35:35" ht="14.25" customHeight="1" thickTop="1" thickBot="1" x14ac:dyDescent="0.25">
      <c r="AI45142" s="4"/>
    </row>
    <row r="45143" spans="35:35" ht="14.25" customHeight="1" thickTop="1" thickBot="1" x14ac:dyDescent="0.25">
      <c r="AI45143" s="4"/>
    </row>
    <row r="45144" spans="35:35" ht="14.25" customHeight="1" thickTop="1" thickBot="1" x14ac:dyDescent="0.25">
      <c r="AI45144" s="4"/>
    </row>
    <row r="45145" spans="35:35" ht="14.25" customHeight="1" thickTop="1" thickBot="1" x14ac:dyDescent="0.25">
      <c r="AI45145" s="4"/>
    </row>
    <row r="45146" spans="35:35" ht="14.25" customHeight="1" thickTop="1" thickBot="1" x14ac:dyDescent="0.25">
      <c r="AI45146" s="4"/>
    </row>
    <row r="45147" spans="35:35" ht="14.25" customHeight="1" thickTop="1" thickBot="1" x14ac:dyDescent="0.25">
      <c r="AI45147" s="4"/>
    </row>
    <row r="45148" spans="35:35" ht="14.25" customHeight="1" thickTop="1" thickBot="1" x14ac:dyDescent="0.25">
      <c r="AI45148" s="4"/>
    </row>
    <row r="45149" spans="35:35" ht="14.25" customHeight="1" thickTop="1" thickBot="1" x14ac:dyDescent="0.25">
      <c r="AI45149" s="4"/>
    </row>
    <row r="45150" spans="35:35" ht="14.25" customHeight="1" thickTop="1" thickBot="1" x14ac:dyDescent="0.25">
      <c r="AI45150" s="4"/>
    </row>
    <row r="45151" spans="35:35" ht="14.25" customHeight="1" thickTop="1" thickBot="1" x14ac:dyDescent="0.25">
      <c r="AI45151" s="4"/>
    </row>
    <row r="45152" spans="35:35" ht="14.25" customHeight="1" thickTop="1" thickBot="1" x14ac:dyDescent="0.25">
      <c r="AI45152" s="4"/>
    </row>
    <row r="45153" spans="35:35" ht="14.25" customHeight="1" thickTop="1" thickBot="1" x14ac:dyDescent="0.25">
      <c r="AI45153" s="4"/>
    </row>
    <row r="45154" spans="35:35" ht="14.25" customHeight="1" thickTop="1" thickBot="1" x14ac:dyDescent="0.25">
      <c r="AI45154" s="4"/>
    </row>
    <row r="45155" spans="35:35" ht="14.25" customHeight="1" thickTop="1" thickBot="1" x14ac:dyDescent="0.25">
      <c r="AI45155" s="4"/>
    </row>
    <row r="45156" spans="35:35" ht="14.25" customHeight="1" thickTop="1" thickBot="1" x14ac:dyDescent="0.25">
      <c r="AI45156" s="4"/>
    </row>
    <row r="45157" spans="35:35" ht="14.25" customHeight="1" thickTop="1" thickBot="1" x14ac:dyDescent="0.25">
      <c r="AI45157" s="4"/>
    </row>
    <row r="45158" spans="35:35" ht="14.25" customHeight="1" thickTop="1" thickBot="1" x14ac:dyDescent="0.25">
      <c r="AI45158" s="4"/>
    </row>
    <row r="45159" spans="35:35" ht="14.25" customHeight="1" thickTop="1" thickBot="1" x14ac:dyDescent="0.25">
      <c r="AI45159" s="4"/>
    </row>
    <row r="45160" spans="35:35" ht="14.25" customHeight="1" thickTop="1" thickBot="1" x14ac:dyDescent="0.25">
      <c r="AI45160" s="4"/>
    </row>
    <row r="45161" spans="35:35" ht="14.25" customHeight="1" thickTop="1" thickBot="1" x14ac:dyDescent="0.25">
      <c r="AI45161" s="4"/>
    </row>
    <row r="45162" spans="35:35" ht="14.25" customHeight="1" thickTop="1" thickBot="1" x14ac:dyDescent="0.25">
      <c r="AI45162" s="4"/>
    </row>
    <row r="45163" spans="35:35" ht="14.25" customHeight="1" thickTop="1" thickBot="1" x14ac:dyDescent="0.25">
      <c r="AI45163" s="4"/>
    </row>
    <row r="45164" spans="35:35" ht="14.25" customHeight="1" thickTop="1" thickBot="1" x14ac:dyDescent="0.25">
      <c r="AI45164" s="4"/>
    </row>
    <row r="45165" spans="35:35" ht="14.25" customHeight="1" thickTop="1" thickBot="1" x14ac:dyDescent="0.25">
      <c r="AI45165" s="4"/>
    </row>
    <row r="45166" spans="35:35" ht="14.25" customHeight="1" thickTop="1" thickBot="1" x14ac:dyDescent="0.25">
      <c r="AI45166" s="4"/>
    </row>
    <row r="45167" spans="35:35" ht="14.25" customHeight="1" thickTop="1" thickBot="1" x14ac:dyDescent="0.25">
      <c r="AI45167" s="4"/>
    </row>
    <row r="45168" spans="35:35" ht="14.25" customHeight="1" thickTop="1" thickBot="1" x14ac:dyDescent="0.25">
      <c r="AI45168" s="4"/>
    </row>
    <row r="45169" spans="35:35" ht="14.25" customHeight="1" thickTop="1" thickBot="1" x14ac:dyDescent="0.25">
      <c r="AI45169" s="4"/>
    </row>
    <row r="45170" spans="35:35" ht="14.25" customHeight="1" thickTop="1" thickBot="1" x14ac:dyDescent="0.25">
      <c r="AI45170" s="4"/>
    </row>
    <row r="45171" spans="35:35" ht="14.25" customHeight="1" thickTop="1" thickBot="1" x14ac:dyDescent="0.25">
      <c r="AI45171" s="4"/>
    </row>
    <row r="45172" spans="35:35" ht="14.25" customHeight="1" thickTop="1" thickBot="1" x14ac:dyDescent="0.25">
      <c r="AI45172" s="4"/>
    </row>
    <row r="45173" spans="35:35" ht="14.25" customHeight="1" thickTop="1" thickBot="1" x14ac:dyDescent="0.25">
      <c r="AI45173" s="4"/>
    </row>
    <row r="45174" spans="35:35" ht="14.25" customHeight="1" thickTop="1" thickBot="1" x14ac:dyDescent="0.25">
      <c r="AI45174" s="4"/>
    </row>
    <row r="45175" spans="35:35" ht="14.25" customHeight="1" thickTop="1" thickBot="1" x14ac:dyDescent="0.25">
      <c r="AI45175" s="4"/>
    </row>
    <row r="45176" spans="35:35" ht="14.25" customHeight="1" thickTop="1" thickBot="1" x14ac:dyDescent="0.25">
      <c r="AI45176" s="4"/>
    </row>
    <row r="45177" spans="35:35" ht="14.25" customHeight="1" thickTop="1" thickBot="1" x14ac:dyDescent="0.25">
      <c r="AI45177" s="4"/>
    </row>
    <row r="45178" spans="35:35" ht="14.25" customHeight="1" thickTop="1" thickBot="1" x14ac:dyDescent="0.25">
      <c r="AI45178" s="4"/>
    </row>
    <row r="45179" spans="35:35" ht="14.25" customHeight="1" thickTop="1" thickBot="1" x14ac:dyDescent="0.25">
      <c r="AI45179" s="4"/>
    </row>
    <row r="45180" spans="35:35" ht="14.25" customHeight="1" thickTop="1" thickBot="1" x14ac:dyDescent="0.25">
      <c r="AI45180" s="4"/>
    </row>
    <row r="45181" spans="35:35" ht="14.25" customHeight="1" thickTop="1" thickBot="1" x14ac:dyDescent="0.25">
      <c r="AI45181" s="4"/>
    </row>
    <row r="45182" spans="35:35" ht="14.25" customHeight="1" thickTop="1" thickBot="1" x14ac:dyDescent="0.25">
      <c r="AI45182" s="4"/>
    </row>
    <row r="45183" spans="35:35" ht="14.25" customHeight="1" thickTop="1" thickBot="1" x14ac:dyDescent="0.25">
      <c r="AI45183" s="4"/>
    </row>
    <row r="45184" spans="35:35" ht="14.25" customHeight="1" thickTop="1" thickBot="1" x14ac:dyDescent="0.25">
      <c r="AI45184" s="4"/>
    </row>
    <row r="45185" spans="35:35" ht="14.25" customHeight="1" thickTop="1" thickBot="1" x14ac:dyDescent="0.25">
      <c r="AI45185" s="4"/>
    </row>
    <row r="45186" spans="35:35" ht="14.25" customHeight="1" thickTop="1" thickBot="1" x14ac:dyDescent="0.25">
      <c r="AI45186" s="4"/>
    </row>
    <row r="45187" spans="35:35" ht="14.25" customHeight="1" thickTop="1" thickBot="1" x14ac:dyDescent="0.25">
      <c r="AI45187" s="4"/>
    </row>
    <row r="45188" spans="35:35" ht="14.25" customHeight="1" thickTop="1" thickBot="1" x14ac:dyDescent="0.25">
      <c r="AI45188" s="4"/>
    </row>
    <row r="45189" spans="35:35" ht="14.25" customHeight="1" thickTop="1" thickBot="1" x14ac:dyDescent="0.25">
      <c r="AI45189" s="4"/>
    </row>
    <row r="45190" spans="35:35" ht="14.25" customHeight="1" thickTop="1" thickBot="1" x14ac:dyDescent="0.25">
      <c r="AI45190" s="4"/>
    </row>
    <row r="45191" spans="35:35" ht="14.25" customHeight="1" thickTop="1" thickBot="1" x14ac:dyDescent="0.25">
      <c r="AI45191" s="4"/>
    </row>
    <row r="45192" spans="35:35" ht="14.25" customHeight="1" thickTop="1" thickBot="1" x14ac:dyDescent="0.25">
      <c r="AI45192" s="4"/>
    </row>
    <row r="45193" spans="35:35" ht="14.25" customHeight="1" thickTop="1" thickBot="1" x14ac:dyDescent="0.25">
      <c r="AI45193" s="4"/>
    </row>
    <row r="45194" spans="35:35" ht="14.25" customHeight="1" thickTop="1" thickBot="1" x14ac:dyDescent="0.25">
      <c r="AI45194" s="4"/>
    </row>
    <row r="45195" spans="35:35" ht="14.25" customHeight="1" thickTop="1" thickBot="1" x14ac:dyDescent="0.25">
      <c r="AI45195" s="4"/>
    </row>
    <row r="45196" spans="35:35" ht="14.25" customHeight="1" thickTop="1" thickBot="1" x14ac:dyDescent="0.25">
      <c r="AI45196" s="4"/>
    </row>
    <row r="45197" spans="35:35" ht="14.25" customHeight="1" thickTop="1" thickBot="1" x14ac:dyDescent="0.25">
      <c r="AI45197" s="4"/>
    </row>
    <row r="45198" spans="35:35" ht="14.25" customHeight="1" thickTop="1" thickBot="1" x14ac:dyDescent="0.25">
      <c r="AI45198" s="4"/>
    </row>
    <row r="45199" spans="35:35" ht="14.25" customHeight="1" thickTop="1" thickBot="1" x14ac:dyDescent="0.25">
      <c r="AI45199" s="4"/>
    </row>
    <row r="45200" spans="35:35" ht="14.25" customHeight="1" thickTop="1" thickBot="1" x14ac:dyDescent="0.25">
      <c r="AI45200" s="4"/>
    </row>
    <row r="45201" spans="35:35" ht="14.25" customHeight="1" thickTop="1" thickBot="1" x14ac:dyDescent="0.25">
      <c r="AI45201" s="4"/>
    </row>
    <row r="45202" spans="35:35" ht="14.25" customHeight="1" thickTop="1" thickBot="1" x14ac:dyDescent="0.25">
      <c r="AI45202" s="4"/>
    </row>
    <row r="45203" spans="35:35" ht="14.25" customHeight="1" thickTop="1" thickBot="1" x14ac:dyDescent="0.25">
      <c r="AI45203" s="4"/>
    </row>
    <row r="45204" spans="35:35" ht="14.25" customHeight="1" thickTop="1" thickBot="1" x14ac:dyDescent="0.25">
      <c r="AI45204" s="4"/>
    </row>
    <row r="45205" spans="35:35" ht="14.25" customHeight="1" thickTop="1" thickBot="1" x14ac:dyDescent="0.25">
      <c r="AI45205" s="4"/>
    </row>
    <row r="45206" spans="35:35" ht="14.25" customHeight="1" thickTop="1" thickBot="1" x14ac:dyDescent="0.25">
      <c r="AI45206" s="4"/>
    </row>
    <row r="45207" spans="35:35" ht="14.25" customHeight="1" thickTop="1" thickBot="1" x14ac:dyDescent="0.25">
      <c r="AI45207" s="4"/>
    </row>
    <row r="45208" spans="35:35" ht="14.25" customHeight="1" thickTop="1" thickBot="1" x14ac:dyDescent="0.25">
      <c r="AI45208" s="4"/>
    </row>
    <row r="45209" spans="35:35" ht="14.25" customHeight="1" thickTop="1" thickBot="1" x14ac:dyDescent="0.25">
      <c r="AI45209" s="4"/>
    </row>
    <row r="45210" spans="35:35" ht="14.25" customHeight="1" thickTop="1" thickBot="1" x14ac:dyDescent="0.25">
      <c r="AI45210" s="4"/>
    </row>
    <row r="45211" spans="35:35" ht="14.25" customHeight="1" thickTop="1" thickBot="1" x14ac:dyDescent="0.25">
      <c r="AI45211" s="4"/>
    </row>
    <row r="45212" spans="35:35" ht="14.25" customHeight="1" thickTop="1" thickBot="1" x14ac:dyDescent="0.25">
      <c r="AI45212" s="4"/>
    </row>
    <row r="45213" spans="35:35" ht="14.25" customHeight="1" thickTop="1" thickBot="1" x14ac:dyDescent="0.25">
      <c r="AI45213" s="4"/>
    </row>
    <row r="45214" spans="35:35" ht="14.25" customHeight="1" thickTop="1" thickBot="1" x14ac:dyDescent="0.25">
      <c r="AI45214" s="4"/>
    </row>
    <row r="45215" spans="35:35" ht="14.25" customHeight="1" thickTop="1" thickBot="1" x14ac:dyDescent="0.25">
      <c r="AI45215" s="4"/>
    </row>
    <row r="45216" spans="35:35" ht="14.25" customHeight="1" thickTop="1" thickBot="1" x14ac:dyDescent="0.25">
      <c r="AI45216" s="4"/>
    </row>
    <row r="45217" spans="35:35" ht="14.25" customHeight="1" thickTop="1" thickBot="1" x14ac:dyDescent="0.25">
      <c r="AI45217" s="4"/>
    </row>
    <row r="45218" spans="35:35" ht="14.25" customHeight="1" thickTop="1" thickBot="1" x14ac:dyDescent="0.25">
      <c r="AI45218" s="4"/>
    </row>
    <row r="45219" spans="35:35" ht="14.25" customHeight="1" thickTop="1" thickBot="1" x14ac:dyDescent="0.25">
      <c r="AI45219" s="4"/>
    </row>
    <row r="45220" spans="35:35" ht="14.25" customHeight="1" thickTop="1" thickBot="1" x14ac:dyDescent="0.25">
      <c r="AI45220" s="4"/>
    </row>
    <row r="45221" spans="35:35" ht="14.25" customHeight="1" thickTop="1" thickBot="1" x14ac:dyDescent="0.25">
      <c r="AI45221" s="4"/>
    </row>
    <row r="45222" spans="35:35" ht="14.25" customHeight="1" thickTop="1" thickBot="1" x14ac:dyDescent="0.25">
      <c r="AI45222" s="4"/>
    </row>
    <row r="45223" spans="35:35" ht="14.25" customHeight="1" thickTop="1" thickBot="1" x14ac:dyDescent="0.25">
      <c r="AI45223" s="4"/>
    </row>
    <row r="45224" spans="35:35" ht="14.25" customHeight="1" thickTop="1" thickBot="1" x14ac:dyDescent="0.25">
      <c r="AI45224" s="4"/>
    </row>
    <row r="45225" spans="35:35" ht="14.25" customHeight="1" thickTop="1" thickBot="1" x14ac:dyDescent="0.25">
      <c r="AI45225" s="4"/>
    </row>
    <row r="45226" spans="35:35" ht="14.25" customHeight="1" thickTop="1" thickBot="1" x14ac:dyDescent="0.25">
      <c r="AI45226" s="4"/>
    </row>
    <row r="45227" spans="35:35" ht="14.25" customHeight="1" thickTop="1" thickBot="1" x14ac:dyDescent="0.25">
      <c r="AI45227" s="4"/>
    </row>
    <row r="45228" spans="35:35" ht="14.25" customHeight="1" thickTop="1" thickBot="1" x14ac:dyDescent="0.25">
      <c r="AI45228" s="4"/>
    </row>
    <row r="45229" spans="35:35" ht="14.25" customHeight="1" thickTop="1" thickBot="1" x14ac:dyDescent="0.25">
      <c r="AI45229" s="4"/>
    </row>
    <row r="45230" spans="35:35" ht="14.25" customHeight="1" thickTop="1" thickBot="1" x14ac:dyDescent="0.25">
      <c r="AI45230" s="4"/>
    </row>
    <row r="45231" spans="35:35" ht="14.25" customHeight="1" thickTop="1" thickBot="1" x14ac:dyDescent="0.25">
      <c r="AI45231" s="4"/>
    </row>
    <row r="45232" spans="35:35" ht="14.25" customHeight="1" thickTop="1" thickBot="1" x14ac:dyDescent="0.25">
      <c r="AI45232" s="4"/>
    </row>
    <row r="45233" spans="35:35" ht="14.25" customHeight="1" thickTop="1" thickBot="1" x14ac:dyDescent="0.25">
      <c r="AI45233" s="4"/>
    </row>
    <row r="45234" spans="35:35" ht="14.25" customHeight="1" thickTop="1" thickBot="1" x14ac:dyDescent="0.25">
      <c r="AI45234" s="4"/>
    </row>
    <row r="45235" spans="35:35" ht="14.25" customHeight="1" thickTop="1" thickBot="1" x14ac:dyDescent="0.25">
      <c r="AI45235" s="4"/>
    </row>
    <row r="45236" spans="35:35" ht="14.25" customHeight="1" thickTop="1" thickBot="1" x14ac:dyDescent="0.25">
      <c r="AI45236" s="4"/>
    </row>
    <row r="45237" spans="35:35" ht="14.25" customHeight="1" thickTop="1" thickBot="1" x14ac:dyDescent="0.25">
      <c r="AI45237" s="4"/>
    </row>
    <row r="45238" spans="35:35" ht="14.25" customHeight="1" thickTop="1" thickBot="1" x14ac:dyDescent="0.25">
      <c r="AI45238" s="4"/>
    </row>
    <row r="45239" spans="35:35" ht="14.25" customHeight="1" thickTop="1" thickBot="1" x14ac:dyDescent="0.25">
      <c r="AI45239" s="4"/>
    </row>
    <row r="45240" spans="35:35" ht="14.25" customHeight="1" thickTop="1" thickBot="1" x14ac:dyDescent="0.25">
      <c r="AI45240" s="4"/>
    </row>
    <row r="45241" spans="35:35" ht="14.25" customHeight="1" thickTop="1" thickBot="1" x14ac:dyDescent="0.25">
      <c r="AI45241" s="4"/>
    </row>
    <row r="45242" spans="35:35" ht="14.25" customHeight="1" thickTop="1" thickBot="1" x14ac:dyDescent="0.25">
      <c r="AI45242" s="4"/>
    </row>
    <row r="45243" spans="35:35" ht="14.25" customHeight="1" thickTop="1" thickBot="1" x14ac:dyDescent="0.25">
      <c r="AI45243" s="4"/>
    </row>
    <row r="45244" spans="35:35" ht="14.25" customHeight="1" thickTop="1" thickBot="1" x14ac:dyDescent="0.25">
      <c r="AI45244" s="4"/>
    </row>
    <row r="45245" spans="35:35" ht="14.25" customHeight="1" thickTop="1" thickBot="1" x14ac:dyDescent="0.25">
      <c r="AI45245" s="4"/>
    </row>
    <row r="45246" spans="35:35" ht="14.25" customHeight="1" thickTop="1" thickBot="1" x14ac:dyDescent="0.25">
      <c r="AI45246" s="4"/>
    </row>
    <row r="45247" spans="35:35" ht="14.25" customHeight="1" thickTop="1" thickBot="1" x14ac:dyDescent="0.25">
      <c r="AI45247" s="4"/>
    </row>
    <row r="45248" spans="35:35" ht="14.25" customHeight="1" thickTop="1" thickBot="1" x14ac:dyDescent="0.25">
      <c r="AI45248" s="4"/>
    </row>
    <row r="45249" spans="35:35" ht="14.25" customHeight="1" thickTop="1" thickBot="1" x14ac:dyDescent="0.25">
      <c r="AI45249" s="4"/>
    </row>
    <row r="45250" spans="35:35" ht="14.25" customHeight="1" thickTop="1" thickBot="1" x14ac:dyDescent="0.25">
      <c r="AI45250" s="4"/>
    </row>
    <row r="45251" spans="35:35" ht="14.25" customHeight="1" thickTop="1" thickBot="1" x14ac:dyDescent="0.25">
      <c r="AI45251" s="4"/>
    </row>
    <row r="45252" spans="35:35" ht="14.25" customHeight="1" thickTop="1" thickBot="1" x14ac:dyDescent="0.25">
      <c r="AI45252" s="4"/>
    </row>
    <row r="45253" spans="35:35" ht="14.25" customHeight="1" thickTop="1" thickBot="1" x14ac:dyDescent="0.25">
      <c r="AI45253" s="4"/>
    </row>
    <row r="45254" spans="35:35" ht="14.25" customHeight="1" thickTop="1" thickBot="1" x14ac:dyDescent="0.25">
      <c r="AI45254" s="4"/>
    </row>
    <row r="45255" spans="35:35" ht="14.25" customHeight="1" thickTop="1" thickBot="1" x14ac:dyDescent="0.25">
      <c r="AI45255" s="4"/>
    </row>
    <row r="45256" spans="35:35" ht="14.25" customHeight="1" thickTop="1" thickBot="1" x14ac:dyDescent="0.25">
      <c r="AI45256" s="4"/>
    </row>
    <row r="45257" spans="35:35" ht="14.25" customHeight="1" thickTop="1" thickBot="1" x14ac:dyDescent="0.25">
      <c r="AI45257" s="4"/>
    </row>
    <row r="45258" spans="35:35" ht="14.25" customHeight="1" thickTop="1" thickBot="1" x14ac:dyDescent="0.25">
      <c r="AI45258" s="4"/>
    </row>
    <row r="45259" spans="35:35" ht="14.25" customHeight="1" thickTop="1" thickBot="1" x14ac:dyDescent="0.25">
      <c r="AI45259" s="4"/>
    </row>
    <row r="45260" spans="35:35" ht="14.25" customHeight="1" thickTop="1" thickBot="1" x14ac:dyDescent="0.25">
      <c r="AI45260" s="4"/>
    </row>
    <row r="45261" spans="35:35" ht="14.25" customHeight="1" thickTop="1" thickBot="1" x14ac:dyDescent="0.25">
      <c r="AI45261" s="4"/>
    </row>
    <row r="45262" spans="35:35" ht="14.25" customHeight="1" thickTop="1" thickBot="1" x14ac:dyDescent="0.25">
      <c r="AI45262" s="4"/>
    </row>
    <row r="45263" spans="35:35" ht="14.25" customHeight="1" thickTop="1" thickBot="1" x14ac:dyDescent="0.25">
      <c r="AI45263" s="4"/>
    </row>
    <row r="45264" spans="35:35" ht="14.25" customHeight="1" thickTop="1" thickBot="1" x14ac:dyDescent="0.25">
      <c r="AI45264" s="4"/>
    </row>
    <row r="45265" spans="35:35" ht="14.25" customHeight="1" thickTop="1" thickBot="1" x14ac:dyDescent="0.25">
      <c r="AI45265" s="4"/>
    </row>
    <row r="45266" spans="35:35" ht="14.25" customHeight="1" thickTop="1" thickBot="1" x14ac:dyDescent="0.25">
      <c r="AI45266" s="4"/>
    </row>
    <row r="45267" spans="35:35" ht="14.25" customHeight="1" thickTop="1" thickBot="1" x14ac:dyDescent="0.25">
      <c r="AI45267" s="4"/>
    </row>
    <row r="45268" spans="35:35" ht="14.25" customHeight="1" thickTop="1" thickBot="1" x14ac:dyDescent="0.25">
      <c r="AI45268" s="4"/>
    </row>
    <row r="45269" spans="35:35" ht="14.25" customHeight="1" thickTop="1" thickBot="1" x14ac:dyDescent="0.25">
      <c r="AI45269" s="4"/>
    </row>
    <row r="45270" spans="35:35" ht="14.25" customHeight="1" thickTop="1" thickBot="1" x14ac:dyDescent="0.25">
      <c r="AI45270" s="4"/>
    </row>
    <row r="45271" spans="35:35" ht="14.25" customHeight="1" thickTop="1" thickBot="1" x14ac:dyDescent="0.25">
      <c r="AI45271" s="4"/>
    </row>
    <row r="45272" spans="35:35" ht="14.25" customHeight="1" thickTop="1" thickBot="1" x14ac:dyDescent="0.25">
      <c r="AI45272" s="4"/>
    </row>
    <row r="45273" spans="35:35" ht="14.25" customHeight="1" thickTop="1" thickBot="1" x14ac:dyDescent="0.25">
      <c r="AI45273" s="4"/>
    </row>
    <row r="45274" spans="35:35" ht="14.25" customHeight="1" thickTop="1" thickBot="1" x14ac:dyDescent="0.25">
      <c r="AI45274" s="4"/>
    </row>
    <row r="45275" spans="35:35" ht="14.25" customHeight="1" thickTop="1" thickBot="1" x14ac:dyDescent="0.25">
      <c r="AI45275" s="4"/>
    </row>
    <row r="45276" spans="35:35" ht="14.25" customHeight="1" thickTop="1" thickBot="1" x14ac:dyDescent="0.25">
      <c r="AI45276" s="4"/>
    </row>
    <row r="45277" spans="35:35" ht="14.25" customHeight="1" thickTop="1" thickBot="1" x14ac:dyDescent="0.25">
      <c r="AI45277" s="4"/>
    </row>
    <row r="45278" spans="35:35" ht="14.25" customHeight="1" thickTop="1" thickBot="1" x14ac:dyDescent="0.25">
      <c r="AI45278" s="4"/>
    </row>
    <row r="45279" spans="35:35" ht="14.25" customHeight="1" thickTop="1" thickBot="1" x14ac:dyDescent="0.25">
      <c r="AI45279" s="4"/>
    </row>
    <row r="45280" spans="35:35" ht="14.25" customHeight="1" thickTop="1" thickBot="1" x14ac:dyDescent="0.25">
      <c r="AI45280" s="4"/>
    </row>
    <row r="45281" spans="35:35" ht="14.25" customHeight="1" thickTop="1" thickBot="1" x14ac:dyDescent="0.25">
      <c r="AI45281" s="4"/>
    </row>
    <row r="45282" spans="35:35" ht="14.25" customHeight="1" thickTop="1" thickBot="1" x14ac:dyDescent="0.25">
      <c r="AI45282" s="4"/>
    </row>
    <row r="45283" spans="35:35" ht="14.25" customHeight="1" thickTop="1" thickBot="1" x14ac:dyDescent="0.25">
      <c r="AI45283" s="4"/>
    </row>
    <row r="45284" spans="35:35" ht="14.25" customHeight="1" thickTop="1" thickBot="1" x14ac:dyDescent="0.25">
      <c r="AI45284" s="4"/>
    </row>
    <row r="45285" spans="35:35" ht="14.25" customHeight="1" thickTop="1" thickBot="1" x14ac:dyDescent="0.25">
      <c r="AI45285" s="4"/>
    </row>
    <row r="45286" spans="35:35" ht="14.25" customHeight="1" thickTop="1" thickBot="1" x14ac:dyDescent="0.25">
      <c r="AI45286" s="4"/>
    </row>
    <row r="45287" spans="35:35" ht="14.25" customHeight="1" thickTop="1" thickBot="1" x14ac:dyDescent="0.25">
      <c r="AI45287" s="4"/>
    </row>
    <row r="45288" spans="35:35" ht="14.25" customHeight="1" thickTop="1" thickBot="1" x14ac:dyDescent="0.25">
      <c r="AI45288" s="4"/>
    </row>
    <row r="45289" spans="35:35" ht="14.25" customHeight="1" thickTop="1" thickBot="1" x14ac:dyDescent="0.25">
      <c r="AI45289" s="4"/>
    </row>
    <row r="45290" spans="35:35" ht="14.25" customHeight="1" thickTop="1" thickBot="1" x14ac:dyDescent="0.25">
      <c r="AI45290" s="4"/>
    </row>
    <row r="45291" spans="35:35" ht="14.25" customHeight="1" thickTop="1" thickBot="1" x14ac:dyDescent="0.25">
      <c r="AI45291" s="4"/>
    </row>
    <row r="45292" spans="35:35" ht="14.25" customHeight="1" thickTop="1" thickBot="1" x14ac:dyDescent="0.25">
      <c r="AI45292" s="4"/>
    </row>
    <row r="45293" spans="35:35" ht="14.25" customHeight="1" thickTop="1" thickBot="1" x14ac:dyDescent="0.25">
      <c r="AI45293" s="4"/>
    </row>
    <row r="45294" spans="35:35" ht="14.25" customHeight="1" thickTop="1" thickBot="1" x14ac:dyDescent="0.25">
      <c r="AI45294" s="4"/>
    </row>
    <row r="45295" spans="35:35" ht="14.25" customHeight="1" thickTop="1" thickBot="1" x14ac:dyDescent="0.25">
      <c r="AI45295" s="4"/>
    </row>
    <row r="45296" spans="35:35" ht="14.25" customHeight="1" thickTop="1" thickBot="1" x14ac:dyDescent="0.25">
      <c r="AI45296" s="4"/>
    </row>
    <row r="45297" spans="35:35" ht="14.25" customHeight="1" thickTop="1" thickBot="1" x14ac:dyDescent="0.25">
      <c r="AI45297" s="4"/>
    </row>
    <row r="45298" spans="35:35" ht="14.25" customHeight="1" thickTop="1" thickBot="1" x14ac:dyDescent="0.25">
      <c r="AI45298" s="4"/>
    </row>
    <row r="45299" spans="35:35" ht="14.25" customHeight="1" thickTop="1" thickBot="1" x14ac:dyDescent="0.25">
      <c r="AI45299" s="4"/>
    </row>
    <row r="45300" spans="35:35" ht="14.25" customHeight="1" thickTop="1" thickBot="1" x14ac:dyDescent="0.25">
      <c r="AI45300" s="4"/>
    </row>
    <row r="45301" spans="35:35" ht="14.25" customHeight="1" thickTop="1" thickBot="1" x14ac:dyDescent="0.25">
      <c r="AI45301" s="4"/>
    </row>
    <row r="45302" spans="35:35" ht="14.25" customHeight="1" thickTop="1" thickBot="1" x14ac:dyDescent="0.25">
      <c r="AI45302" s="4"/>
    </row>
    <row r="45303" spans="35:35" ht="14.25" customHeight="1" thickTop="1" thickBot="1" x14ac:dyDescent="0.25">
      <c r="AI45303" s="4"/>
    </row>
    <row r="45304" spans="35:35" ht="14.25" customHeight="1" thickTop="1" thickBot="1" x14ac:dyDescent="0.25">
      <c r="AI45304" s="4"/>
    </row>
    <row r="45305" spans="35:35" ht="14.25" customHeight="1" thickTop="1" thickBot="1" x14ac:dyDescent="0.25">
      <c r="AI45305" s="4"/>
    </row>
    <row r="45306" spans="35:35" ht="14.25" customHeight="1" thickTop="1" thickBot="1" x14ac:dyDescent="0.25">
      <c r="AI45306" s="4"/>
    </row>
    <row r="45307" spans="35:35" ht="14.25" customHeight="1" thickTop="1" thickBot="1" x14ac:dyDescent="0.25">
      <c r="AI45307" s="4"/>
    </row>
    <row r="45308" spans="35:35" ht="14.25" customHeight="1" thickTop="1" thickBot="1" x14ac:dyDescent="0.25">
      <c r="AI45308" s="4"/>
    </row>
    <row r="45309" spans="35:35" ht="14.25" customHeight="1" thickTop="1" thickBot="1" x14ac:dyDescent="0.25">
      <c r="AI45309" s="4"/>
    </row>
    <row r="45310" spans="35:35" ht="14.25" customHeight="1" thickTop="1" thickBot="1" x14ac:dyDescent="0.25">
      <c r="AI45310" s="4"/>
    </row>
    <row r="45311" spans="35:35" ht="14.25" customHeight="1" thickTop="1" thickBot="1" x14ac:dyDescent="0.25">
      <c r="AI45311" s="4"/>
    </row>
    <row r="45312" spans="35:35" ht="14.25" customHeight="1" thickTop="1" thickBot="1" x14ac:dyDescent="0.25">
      <c r="AI45312" s="4"/>
    </row>
    <row r="45313" spans="35:35" ht="14.25" customHeight="1" thickTop="1" thickBot="1" x14ac:dyDescent="0.25">
      <c r="AI45313" s="4"/>
    </row>
    <row r="45314" spans="35:35" ht="14.25" customHeight="1" thickTop="1" thickBot="1" x14ac:dyDescent="0.25">
      <c r="AI45314" s="4"/>
    </row>
    <row r="45315" spans="35:35" ht="14.25" customHeight="1" thickTop="1" thickBot="1" x14ac:dyDescent="0.25">
      <c r="AI45315" s="4"/>
    </row>
    <row r="45316" spans="35:35" ht="14.25" customHeight="1" thickTop="1" thickBot="1" x14ac:dyDescent="0.25">
      <c r="AI45316" s="4"/>
    </row>
    <row r="45317" spans="35:35" ht="14.25" customHeight="1" thickTop="1" thickBot="1" x14ac:dyDescent="0.25">
      <c r="AI45317" s="4"/>
    </row>
    <row r="45318" spans="35:35" ht="14.25" customHeight="1" thickTop="1" thickBot="1" x14ac:dyDescent="0.25">
      <c r="AI45318" s="4"/>
    </row>
    <row r="45319" spans="35:35" ht="14.25" customHeight="1" thickTop="1" thickBot="1" x14ac:dyDescent="0.25">
      <c r="AI45319" s="4"/>
    </row>
    <row r="45320" spans="35:35" ht="14.25" customHeight="1" thickTop="1" thickBot="1" x14ac:dyDescent="0.25">
      <c r="AI45320" s="4"/>
    </row>
    <row r="45321" spans="35:35" ht="14.25" customHeight="1" thickTop="1" thickBot="1" x14ac:dyDescent="0.25">
      <c r="AI45321" s="4"/>
    </row>
    <row r="45322" spans="35:35" ht="14.25" customHeight="1" thickTop="1" thickBot="1" x14ac:dyDescent="0.25">
      <c r="AI45322" s="4"/>
    </row>
    <row r="45323" spans="35:35" ht="14.25" customHeight="1" thickTop="1" thickBot="1" x14ac:dyDescent="0.25">
      <c r="AI45323" s="4"/>
    </row>
    <row r="45324" spans="35:35" ht="14.25" customHeight="1" thickTop="1" thickBot="1" x14ac:dyDescent="0.25">
      <c r="AI45324" s="4"/>
    </row>
    <row r="45325" spans="35:35" ht="14.25" customHeight="1" thickTop="1" thickBot="1" x14ac:dyDescent="0.25">
      <c r="AI45325" s="4"/>
    </row>
    <row r="45326" spans="35:35" ht="14.25" customHeight="1" thickTop="1" thickBot="1" x14ac:dyDescent="0.25">
      <c r="AI45326" s="4"/>
    </row>
    <row r="45327" spans="35:35" ht="14.25" customHeight="1" thickTop="1" thickBot="1" x14ac:dyDescent="0.25">
      <c r="AI45327" s="4"/>
    </row>
    <row r="45328" spans="35:35" ht="14.25" customHeight="1" thickTop="1" thickBot="1" x14ac:dyDescent="0.25">
      <c r="AI45328" s="4"/>
    </row>
    <row r="45329" spans="35:35" ht="14.25" customHeight="1" thickTop="1" thickBot="1" x14ac:dyDescent="0.25">
      <c r="AI45329" s="4"/>
    </row>
    <row r="45330" spans="35:35" ht="14.25" customHeight="1" thickTop="1" thickBot="1" x14ac:dyDescent="0.25">
      <c r="AI45330" s="4"/>
    </row>
    <row r="45331" spans="35:35" ht="14.25" customHeight="1" thickTop="1" thickBot="1" x14ac:dyDescent="0.25">
      <c r="AI45331" s="4"/>
    </row>
    <row r="45332" spans="35:35" ht="14.25" customHeight="1" thickTop="1" thickBot="1" x14ac:dyDescent="0.25">
      <c r="AI45332" s="4"/>
    </row>
    <row r="45333" spans="35:35" ht="14.25" customHeight="1" thickTop="1" thickBot="1" x14ac:dyDescent="0.25">
      <c r="AI45333" s="4"/>
    </row>
    <row r="45334" spans="35:35" ht="14.25" customHeight="1" thickTop="1" thickBot="1" x14ac:dyDescent="0.25">
      <c r="AI45334" s="4"/>
    </row>
    <row r="45335" spans="35:35" ht="14.25" customHeight="1" thickTop="1" thickBot="1" x14ac:dyDescent="0.25">
      <c r="AI45335" s="4"/>
    </row>
    <row r="45336" spans="35:35" ht="14.25" customHeight="1" thickTop="1" thickBot="1" x14ac:dyDescent="0.25">
      <c r="AI45336" s="4"/>
    </row>
    <row r="45337" spans="35:35" ht="14.25" customHeight="1" thickTop="1" thickBot="1" x14ac:dyDescent="0.25">
      <c r="AI45337" s="4"/>
    </row>
    <row r="45338" spans="35:35" ht="14.25" customHeight="1" thickTop="1" thickBot="1" x14ac:dyDescent="0.25">
      <c r="AI45338" s="4"/>
    </row>
    <row r="45339" spans="35:35" ht="14.25" customHeight="1" thickTop="1" thickBot="1" x14ac:dyDescent="0.25">
      <c r="AI45339" s="4"/>
    </row>
    <row r="45340" spans="35:35" ht="14.25" customHeight="1" thickTop="1" thickBot="1" x14ac:dyDescent="0.25">
      <c r="AI45340" s="4"/>
    </row>
    <row r="45341" spans="35:35" ht="14.25" customHeight="1" thickTop="1" thickBot="1" x14ac:dyDescent="0.25">
      <c r="AI45341" s="4"/>
    </row>
    <row r="45342" spans="35:35" ht="14.25" customHeight="1" thickTop="1" thickBot="1" x14ac:dyDescent="0.25">
      <c r="AI45342" s="4"/>
    </row>
    <row r="45343" spans="35:35" ht="14.25" customHeight="1" thickTop="1" thickBot="1" x14ac:dyDescent="0.25">
      <c r="AI45343" s="4"/>
    </row>
    <row r="45344" spans="35:35" ht="14.25" customHeight="1" thickTop="1" thickBot="1" x14ac:dyDescent="0.25">
      <c r="AI45344" s="4"/>
    </row>
    <row r="45345" spans="35:35" ht="14.25" customHeight="1" thickTop="1" thickBot="1" x14ac:dyDescent="0.25">
      <c r="AI45345" s="4"/>
    </row>
    <row r="45346" spans="35:35" ht="14.25" customHeight="1" thickTop="1" thickBot="1" x14ac:dyDescent="0.25">
      <c r="AI45346" s="4"/>
    </row>
    <row r="45347" spans="35:35" ht="14.25" customHeight="1" thickTop="1" thickBot="1" x14ac:dyDescent="0.25">
      <c r="AI45347" s="4"/>
    </row>
    <row r="45348" spans="35:35" ht="14.25" customHeight="1" thickTop="1" thickBot="1" x14ac:dyDescent="0.25">
      <c r="AI45348" s="4"/>
    </row>
    <row r="45349" spans="35:35" ht="14.25" customHeight="1" thickTop="1" thickBot="1" x14ac:dyDescent="0.25">
      <c r="AI45349" s="4"/>
    </row>
    <row r="45350" spans="35:35" ht="14.25" customHeight="1" thickTop="1" thickBot="1" x14ac:dyDescent="0.25">
      <c r="AI45350" s="4"/>
    </row>
    <row r="45351" spans="35:35" ht="14.25" customHeight="1" thickTop="1" thickBot="1" x14ac:dyDescent="0.25">
      <c r="AI45351" s="4"/>
    </row>
    <row r="45352" spans="35:35" ht="14.25" customHeight="1" thickTop="1" thickBot="1" x14ac:dyDescent="0.25">
      <c r="AI45352" s="4"/>
    </row>
    <row r="45353" spans="35:35" ht="14.25" customHeight="1" thickTop="1" thickBot="1" x14ac:dyDescent="0.25">
      <c r="AI45353" s="4"/>
    </row>
    <row r="45354" spans="35:35" ht="14.25" customHeight="1" thickTop="1" thickBot="1" x14ac:dyDescent="0.25">
      <c r="AI45354" s="4"/>
    </row>
    <row r="45355" spans="35:35" ht="14.25" customHeight="1" thickTop="1" thickBot="1" x14ac:dyDescent="0.25">
      <c r="AI45355" s="4"/>
    </row>
    <row r="45356" spans="35:35" ht="14.25" customHeight="1" thickTop="1" thickBot="1" x14ac:dyDescent="0.25">
      <c r="AI45356" s="4"/>
    </row>
    <row r="45357" spans="35:35" ht="14.25" customHeight="1" thickTop="1" thickBot="1" x14ac:dyDescent="0.25">
      <c r="AI45357" s="4"/>
    </row>
    <row r="45358" spans="35:35" ht="14.25" customHeight="1" thickTop="1" thickBot="1" x14ac:dyDescent="0.25">
      <c r="AI45358" s="4"/>
    </row>
    <row r="45359" spans="35:35" ht="14.25" customHeight="1" thickTop="1" thickBot="1" x14ac:dyDescent="0.25">
      <c r="AI45359" s="4"/>
    </row>
    <row r="45360" spans="35:35" ht="14.25" customHeight="1" thickTop="1" thickBot="1" x14ac:dyDescent="0.25">
      <c r="AI45360" s="4"/>
    </row>
    <row r="45361" spans="35:35" ht="14.25" customHeight="1" thickTop="1" thickBot="1" x14ac:dyDescent="0.25">
      <c r="AI45361" s="4"/>
    </row>
    <row r="45362" spans="35:35" ht="14.25" customHeight="1" thickTop="1" thickBot="1" x14ac:dyDescent="0.25">
      <c r="AI45362" s="4"/>
    </row>
    <row r="45363" spans="35:35" ht="14.25" customHeight="1" thickTop="1" thickBot="1" x14ac:dyDescent="0.25">
      <c r="AI45363" s="4"/>
    </row>
    <row r="45364" spans="35:35" ht="14.25" customHeight="1" thickTop="1" thickBot="1" x14ac:dyDescent="0.25">
      <c r="AI45364" s="4"/>
    </row>
    <row r="45365" spans="35:35" ht="14.25" customHeight="1" thickTop="1" thickBot="1" x14ac:dyDescent="0.25">
      <c r="AI45365" s="4"/>
    </row>
    <row r="45366" spans="35:35" ht="14.25" customHeight="1" thickTop="1" thickBot="1" x14ac:dyDescent="0.25">
      <c r="AI45366" s="4"/>
    </row>
    <row r="45367" spans="35:35" ht="14.25" customHeight="1" thickTop="1" thickBot="1" x14ac:dyDescent="0.25">
      <c r="AI45367" s="4"/>
    </row>
    <row r="45368" spans="35:35" ht="14.25" customHeight="1" thickTop="1" thickBot="1" x14ac:dyDescent="0.25">
      <c r="AI45368" s="4"/>
    </row>
    <row r="45369" spans="35:35" ht="14.25" customHeight="1" thickTop="1" thickBot="1" x14ac:dyDescent="0.25">
      <c r="AI45369" s="4"/>
    </row>
    <row r="45370" spans="35:35" ht="14.25" customHeight="1" thickTop="1" thickBot="1" x14ac:dyDescent="0.25">
      <c r="AI45370" s="4"/>
    </row>
    <row r="45371" spans="35:35" ht="14.25" customHeight="1" thickTop="1" thickBot="1" x14ac:dyDescent="0.25">
      <c r="AI45371" s="4"/>
    </row>
    <row r="45372" spans="35:35" ht="14.25" customHeight="1" thickTop="1" thickBot="1" x14ac:dyDescent="0.25">
      <c r="AI45372" s="4"/>
    </row>
    <row r="45373" spans="35:35" ht="14.25" customHeight="1" thickTop="1" thickBot="1" x14ac:dyDescent="0.25">
      <c r="AI45373" s="4"/>
    </row>
    <row r="45374" spans="35:35" ht="14.25" customHeight="1" thickTop="1" thickBot="1" x14ac:dyDescent="0.25">
      <c r="AI45374" s="4"/>
    </row>
    <row r="45375" spans="35:35" ht="14.25" customHeight="1" thickTop="1" thickBot="1" x14ac:dyDescent="0.25">
      <c r="AI45375" s="4"/>
    </row>
    <row r="45376" spans="35:35" ht="14.25" customHeight="1" thickTop="1" thickBot="1" x14ac:dyDescent="0.25">
      <c r="AI45376" s="4"/>
    </row>
    <row r="45377" spans="35:35" ht="14.25" customHeight="1" thickTop="1" thickBot="1" x14ac:dyDescent="0.25">
      <c r="AI45377" s="4"/>
    </row>
    <row r="45378" spans="35:35" ht="14.25" customHeight="1" thickTop="1" thickBot="1" x14ac:dyDescent="0.25">
      <c r="AI45378" s="4"/>
    </row>
    <row r="45379" spans="35:35" ht="14.25" customHeight="1" thickTop="1" thickBot="1" x14ac:dyDescent="0.25">
      <c r="AI45379" s="4"/>
    </row>
    <row r="45380" spans="35:35" ht="14.25" customHeight="1" thickTop="1" thickBot="1" x14ac:dyDescent="0.25">
      <c r="AI45380" s="4"/>
    </row>
    <row r="45381" spans="35:35" ht="14.25" customHeight="1" thickTop="1" thickBot="1" x14ac:dyDescent="0.25">
      <c r="AI45381" s="4"/>
    </row>
    <row r="45382" spans="35:35" ht="14.25" customHeight="1" thickTop="1" thickBot="1" x14ac:dyDescent="0.25">
      <c r="AI45382" s="4"/>
    </row>
    <row r="45383" spans="35:35" ht="14.25" customHeight="1" thickTop="1" thickBot="1" x14ac:dyDescent="0.25">
      <c r="AI45383" s="4"/>
    </row>
    <row r="45384" spans="35:35" ht="14.25" customHeight="1" thickTop="1" thickBot="1" x14ac:dyDescent="0.25">
      <c r="AI45384" s="4"/>
    </row>
    <row r="45385" spans="35:35" ht="14.25" customHeight="1" thickTop="1" thickBot="1" x14ac:dyDescent="0.25">
      <c r="AI45385" s="4"/>
    </row>
    <row r="45386" spans="35:35" ht="14.25" customHeight="1" thickTop="1" thickBot="1" x14ac:dyDescent="0.25">
      <c r="AI45386" s="4"/>
    </row>
    <row r="45387" spans="35:35" ht="14.25" customHeight="1" thickTop="1" thickBot="1" x14ac:dyDescent="0.25">
      <c r="AI45387" s="4"/>
    </row>
    <row r="45388" spans="35:35" ht="14.25" customHeight="1" thickTop="1" thickBot="1" x14ac:dyDescent="0.25">
      <c r="AI45388" s="4"/>
    </row>
    <row r="45389" spans="35:35" ht="14.25" customHeight="1" thickTop="1" thickBot="1" x14ac:dyDescent="0.25">
      <c r="AI45389" s="4"/>
    </row>
    <row r="45390" spans="35:35" ht="14.25" customHeight="1" thickTop="1" thickBot="1" x14ac:dyDescent="0.25">
      <c r="AI45390" s="4"/>
    </row>
    <row r="45391" spans="35:35" ht="14.25" customHeight="1" thickTop="1" thickBot="1" x14ac:dyDescent="0.25">
      <c r="AI45391" s="4"/>
    </row>
    <row r="45392" spans="35:35" ht="14.25" customHeight="1" thickTop="1" thickBot="1" x14ac:dyDescent="0.25">
      <c r="AI45392" s="4"/>
    </row>
    <row r="45393" spans="35:35" ht="14.25" customHeight="1" thickTop="1" thickBot="1" x14ac:dyDescent="0.25">
      <c r="AI45393" s="4"/>
    </row>
    <row r="45394" spans="35:35" ht="14.25" customHeight="1" thickTop="1" thickBot="1" x14ac:dyDescent="0.25">
      <c r="AI45394" s="4"/>
    </row>
    <row r="45395" spans="35:35" ht="14.25" customHeight="1" thickTop="1" thickBot="1" x14ac:dyDescent="0.25">
      <c r="AI45395" s="4"/>
    </row>
    <row r="45396" spans="35:35" ht="14.25" customHeight="1" thickTop="1" thickBot="1" x14ac:dyDescent="0.25">
      <c r="AI45396" s="4"/>
    </row>
    <row r="45397" spans="35:35" ht="14.25" customHeight="1" thickTop="1" thickBot="1" x14ac:dyDescent="0.25">
      <c r="AI45397" s="4"/>
    </row>
    <row r="45398" spans="35:35" ht="14.25" customHeight="1" thickTop="1" thickBot="1" x14ac:dyDescent="0.25">
      <c r="AI45398" s="4"/>
    </row>
    <row r="45399" spans="35:35" ht="14.25" customHeight="1" thickTop="1" thickBot="1" x14ac:dyDescent="0.25">
      <c r="AI45399" s="4"/>
    </row>
    <row r="45400" spans="35:35" ht="14.25" customHeight="1" thickTop="1" thickBot="1" x14ac:dyDescent="0.25">
      <c r="AI45400" s="4"/>
    </row>
    <row r="45401" spans="35:35" ht="14.25" customHeight="1" thickTop="1" thickBot="1" x14ac:dyDescent="0.25">
      <c r="AI45401" s="4"/>
    </row>
    <row r="45402" spans="35:35" ht="14.25" customHeight="1" thickTop="1" thickBot="1" x14ac:dyDescent="0.25">
      <c r="AI45402" s="4"/>
    </row>
    <row r="45403" spans="35:35" ht="14.25" customHeight="1" thickTop="1" thickBot="1" x14ac:dyDescent="0.25">
      <c r="AI45403" s="4"/>
    </row>
    <row r="45404" spans="35:35" ht="14.25" customHeight="1" thickTop="1" thickBot="1" x14ac:dyDescent="0.25">
      <c r="AI45404" s="4"/>
    </row>
    <row r="45405" spans="35:35" ht="14.25" customHeight="1" thickTop="1" thickBot="1" x14ac:dyDescent="0.25">
      <c r="AI45405" s="4"/>
    </row>
    <row r="45406" spans="35:35" ht="14.25" customHeight="1" thickTop="1" thickBot="1" x14ac:dyDescent="0.25">
      <c r="AI45406" s="4"/>
    </row>
    <row r="45407" spans="35:35" ht="14.25" customHeight="1" thickTop="1" thickBot="1" x14ac:dyDescent="0.25">
      <c r="AI45407" s="4"/>
    </row>
    <row r="45408" spans="35:35" ht="14.25" customHeight="1" thickTop="1" thickBot="1" x14ac:dyDescent="0.25">
      <c r="AI45408" s="4"/>
    </row>
    <row r="45409" spans="35:35" ht="14.25" customHeight="1" thickTop="1" thickBot="1" x14ac:dyDescent="0.25">
      <c r="AI45409" s="4"/>
    </row>
    <row r="45410" spans="35:35" ht="14.25" customHeight="1" thickTop="1" thickBot="1" x14ac:dyDescent="0.25">
      <c r="AI45410" s="4"/>
    </row>
    <row r="45411" spans="35:35" ht="14.25" customHeight="1" thickTop="1" thickBot="1" x14ac:dyDescent="0.25">
      <c r="AI45411" s="4"/>
    </row>
    <row r="45412" spans="35:35" ht="14.25" customHeight="1" thickTop="1" thickBot="1" x14ac:dyDescent="0.25">
      <c r="AI45412" s="4"/>
    </row>
    <row r="45413" spans="35:35" ht="14.25" customHeight="1" thickTop="1" thickBot="1" x14ac:dyDescent="0.25">
      <c r="AI45413" s="4"/>
    </row>
    <row r="45414" spans="35:35" ht="14.25" customHeight="1" thickTop="1" thickBot="1" x14ac:dyDescent="0.25">
      <c r="AI45414" s="4"/>
    </row>
    <row r="45415" spans="35:35" ht="14.25" customHeight="1" thickTop="1" thickBot="1" x14ac:dyDescent="0.25">
      <c r="AI45415" s="4"/>
    </row>
    <row r="45416" spans="35:35" ht="14.25" customHeight="1" thickTop="1" thickBot="1" x14ac:dyDescent="0.25">
      <c r="AI45416" s="4"/>
    </row>
    <row r="45417" spans="35:35" ht="14.25" customHeight="1" thickTop="1" thickBot="1" x14ac:dyDescent="0.25">
      <c r="AI45417" s="4"/>
    </row>
    <row r="45418" spans="35:35" ht="14.25" customHeight="1" thickTop="1" thickBot="1" x14ac:dyDescent="0.25">
      <c r="AI45418" s="4"/>
    </row>
    <row r="45419" spans="35:35" ht="14.25" customHeight="1" thickTop="1" thickBot="1" x14ac:dyDescent="0.25">
      <c r="AI45419" s="4"/>
    </row>
    <row r="45420" spans="35:35" ht="14.25" customHeight="1" thickTop="1" thickBot="1" x14ac:dyDescent="0.25">
      <c r="AI45420" s="4"/>
    </row>
    <row r="45421" spans="35:35" ht="14.25" customHeight="1" thickTop="1" thickBot="1" x14ac:dyDescent="0.25">
      <c r="AI45421" s="4"/>
    </row>
    <row r="45422" spans="35:35" ht="14.25" customHeight="1" thickTop="1" thickBot="1" x14ac:dyDescent="0.25">
      <c r="AI45422" s="4"/>
    </row>
    <row r="45423" spans="35:35" ht="14.25" customHeight="1" thickTop="1" thickBot="1" x14ac:dyDescent="0.25">
      <c r="AI45423" s="4"/>
    </row>
    <row r="45424" spans="35:35" ht="14.25" customHeight="1" thickTop="1" thickBot="1" x14ac:dyDescent="0.25">
      <c r="AI45424" s="4"/>
    </row>
    <row r="45425" spans="35:35" ht="14.25" customHeight="1" thickTop="1" thickBot="1" x14ac:dyDescent="0.25">
      <c r="AI45425" s="4"/>
    </row>
    <row r="45426" spans="35:35" ht="14.25" customHeight="1" thickTop="1" thickBot="1" x14ac:dyDescent="0.25">
      <c r="AI45426" s="4"/>
    </row>
    <row r="45427" spans="35:35" ht="14.25" customHeight="1" thickTop="1" thickBot="1" x14ac:dyDescent="0.25">
      <c r="AI45427" s="4"/>
    </row>
    <row r="45428" spans="35:35" ht="14.25" customHeight="1" thickTop="1" thickBot="1" x14ac:dyDescent="0.25">
      <c r="AI45428" s="4"/>
    </row>
    <row r="45429" spans="35:35" ht="14.25" customHeight="1" thickTop="1" thickBot="1" x14ac:dyDescent="0.25">
      <c r="AI45429" s="4"/>
    </row>
    <row r="45430" spans="35:35" ht="14.25" customHeight="1" thickTop="1" thickBot="1" x14ac:dyDescent="0.25">
      <c r="AI45430" s="4"/>
    </row>
    <row r="45431" spans="35:35" ht="14.25" customHeight="1" thickTop="1" thickBot="1" x14ac:dyDescent="0.25">
      <c r="AI45431" s="4"/>
    </row>
    <row r="45432" spans="35:35" ht="14.25" customHeight="1" thickTop="1" thickBot="1" x14ac:dyDescent="0.25">
      <c r="AI45432" s="4"/>
    </row>
    <row r="45433" spans="35:35" ht="14.25" customHeight="1" thickTop="1" thickBot="1" x14ac:dyDescent="0.25">
      <c r="AI45433" s="4"/>
    </row>
    <row r="45434" spans="35:35" ht="14.25" customHeight="1" thickTop="1" thickBot="1" x14ac:dyDescent="0.25">
      <c r="AI45434" s="4"/>
    </row>
    <row r="45435" spans="35:35" ht="14.25" customHeight="1" thickTop="1" thickBot="1" x14ac:dyDescent="0.25">
      <c r="AI45435" s="4"/>
    </row>
    <row r="45436" spans="35:35" ht="14.25" customHeight="1" thickTop="1" thickBot="1" x14ac:dyDescent="0.25">
      <c r="AI45436" s="4"/>
    </row>
    <row r="45437" spans="35:35" ht="14.25" customHeight="1" thickTop="1" thickBot="1" x14ac:dyDescent="0.25">
      <c r="AI45437" s="4"/>
    </row>
    <row r="45438" spans="35:35" ht="14.25" customHeight="1" thickTop="1" thickBot="1" x14ac:dyDescent="0.25">
      <c r="AI45438" s="4"/>
    </row>
    <row r="45439" spans="35:35" ht="14.25" customHeight="1" thickTop="1" thickBot="1" x14ac:dyDescent="0.25">
      <c r="AI45439" s="4"/>
    </row>
    <row r="45440" spans="35:35" ht="14.25" customHeight="1" thickTop="1" thickBot="1" x14ac:dyDescent="0.25">
      <c r="AI45440" s="4"/>
    </row>
    <row r="45441" spans="35:35" ht="14.25" customHeight="1" thickTop="1" thickBot="1" x14ac:dyDescent="0.25">
      <c r="AI45441" s="4"/>
    </row>
    <row r="45442" spans="35:35" ht="14.25" customHeight="1" thickTop="1" thickBot="1" x14ac:dyDescent="0.25">
      <c r="AI45442" s="4"/>
    </row>
    <row r="45443" spans="35:35" ht="14.25" customHeight="1" thickTop="1" thickBot="1" x14ac:dyDescent="0.25">
      <c r="AI45443" s="4"/>
    </row>
    <row r="45444" spans="35:35" ht="14.25" customHeight="1" thickTop="1" thickBot="1" x14ac:dyDescent="0.25">
      <c r="AI45444" s="4"/>
    </row>
    <row r="45445" spans="35:35" ht="14.25" customHeight="1" thickTop="1" thickBot="1" x14ac:dyDescent="0.25">
      <c r="AI45445" s="4"/>
    </row>
    <row r="45446" spans="35:35" ht="14.25" customHeight="1" thickTop="1" thickBot="1" x14ac:dyDescent="0.25">
      <c r="AI45446" s="4"/>
    </row>
    <row r="45447" spans="35:35" ht="14.25" customHeight="1" thickTop="1" thickBot="1" x14ac:dyDescent="0.25">
      <c r="AI45447" s="4"/>
    </row>
    <row r="45448" spans="35:35" ht="14.25" customHeight="1" thickTop="1" thickBot="1" x14ac:dyDescent="0.25">
      <c r="AI45448" s="4"/>
    </row>
    <row r="45449" spans="35:35" ht="14.25" customHeight="1" thickTop="1" thickBot="1" x14ac:dyDescent="0.25">
      <c r="AI45449" s="4"/>
    </row>
    <row r="45450" spans="35:35" ht="14.25" customHeight="1" thickTop="1" thickBot="1" x14ac:dyDescent="0.25">
      <c r="AI45450" s="4"/>
    </row>
    <row r="45451" spans="35:35" ht="14.25" customHeight="1" thickTop="1" thickBot="1" x14ac:dyDescent="0.25">
      <c r="AI45451" s="4"/>
    </row>
    <row r="45452" spans="35:35" ht="14.25" customHeight="1" thickTop="1" thickBot="1" x14ac:dyDescent="0.25">
      <c r="AI45452" s="4"/>
    </row>
    <row r="45453" spans="35:35" ht="14.25" customHeight="1" thickTop="1" thickBot="1" x14ac:dyDescent="0.25">
      <c r="AI45453" s="4"/>
    </row>
    <row r="45454" spans="35:35" ht="14.25" customHeight="1" thickTop="1" thickBot="1" x14ac:dyDescent="0.25">
      <c r="AI45454" s="4"/>
    </row>
    <row r="45455" spans="35:35" ht="14.25" customHeight="1" thickTop="1" thickBot="1" x14ac:dyDescent="0.25">
      <c r="AI45455" s="4"/>
    </row>
    <row r="45456" spans="35:35" ht="14.25" customHeight="1" thickTop="1" thickBot="1" x14ac:dyDescent="0.25">
      <c r="AI45456" s="4"/>
    </row>
    <row r="45457" spans="35:35" ht="14.25" customHeight="1" thickTop="1" thickBot="1" x14ac:dyDescent="0.25">
      <c r="AI45457" s="4"/>
    </row>
    <row r="45458" spans="35:35" ht="14.25" customHeight="1" thickTop="1" thickBot="1" x14ac:dyDescent="0.25">
      <c r="AI45458" s="4"/>
    </row>
    <row r="45459" spans="35:35" ht="14.25" customHeight="1" thickTop="1" thickBot="1" x14ac:dyDescent="0.25">
      <c r="AI45459" s="4"/>
    </row>
    <row r="45460" spans="35:35" ht="14.25" customHeight="1" thickTop="1" thickBot="1" x14ac:dyDescent="0.25">
      <c r="AI45460" s="4"/>
    </row>
    <row r="45461" spans="35:35" ht="14.25" customHeight="1" thickTop="1" thickBot="1" x14ac:dyDescent="0.25">
      <c r="AI45461" s="4"/>
    </row>
    <row r="45462" spans="35:35" ht="14.25" customHeight="1" thickTop="1" thickBot="1" x14ac:dyDescent="0.25">
      <c r="AI45462" s="4"/>
    </row>
    <row r="45463" spans="35:35" ht="14.25" customHeight="1" thickTop="1" thickBot="1" x14ac:dyDescent="0.25">
      <c r="AI45463" s="4"/>
    </row>
    <row r="45464" spans="35:35" ht="14.25" customHeight="1" thickTop="1" thickBot="1" x14ac:dyDescent="0.25">
      <c r="AI45464" s="4"/>
    </row>
    <row r="45465" spans="35:35" ht="14.25" customHeight="1" thickTop="1" thickBot="1" x14ac:dyDescent="0.25">
      <c r="AI45465" s="4"/>
    </row>
    <row r="45466" spans="35:35" ht="14.25" customHeight="1" thickTop="1" thickBot="1" x14ac:dyDescent="0.25">
      <c r="AI45466" s="4"/>
    </row>
    <row r="45467" spans="35:35" ht="14.25" customHeight="1" thickTop="1" thickBot="1" x14ac:dyDescent="0.25">
      <c r="AI45467" s="4"/>
    </row>
    <row r="45468" spans="35:35" ht="14.25" customHeight="1" thickTop="1" thickBot="1" x14ac:dyDescent="0.25">
      <c r="AI45468" s="4"/>
    </row>
    <row r="45469" spans="35:35" ht="14.25" customHeight="1" thickTop="1" thickBot="1" x14ac:dyDescent="0.25">
      <c r="AI45469" s="4"/>
    </row>
    <row r="45470" spans="35:35" ht="14.25" customHeight="1" thickTop="1" thickBot="1" x14ac:dyDescent="0.25">
      <c r="AI45470" s="4"/>
    </row>
    <row r="45471" spans="35:35" ht="14.25" customHeight="1" thickTop="1" thickBot="1" x14ac:dyDescent="0.25">
      <c r="AI45471" s="4"/>
    </row>
    <row r="45472" spans="35:35" ht="14.25" customHeight="1" thickTop="1" thickBot="1" x14ac:dyDescent="0.25">
      <c r="AI45472" s="4"/>
    </row>
    <row r="45473" spans="35:35" ht="14.25" customHeight="1" thickTop="1" thickBot="1" x14ac:dyDescent="0.25">
      <c r="AI45473" s="4"/>
    </row>
    <row r="45474" spans="35:35" ht="14.25" customHeight="1" thickTop="1" thickBot="1" x14ac:dyDescent="0.25">
      <c r="AI45474" s="4"/>
    </row>
    <row r="45475" spans="35:35" ht="14.25" customHeight="1" thickTop="1" thickBot="1" x14ac:dyDescent="0.25">
      <c r="AI45475" s="4"/>
    </row>
    <row r="45476" spans="35:35" ht="14.25" customHeight="1" thickTop="1" thickBot="1" x14ac:dyDescent="0.25">
      <c r="AI45476" s="4"/>
    </row>
    <row r="45477" spans="35:35" ht="14.25" customHeight="1" thickTop="1" thickBot="1" x14ac:dyDescent="0.25">
      <c r="AI45477" s="4"/>
    </row>
    <row r="45478" spans="35:35" ht="14.25" customHeight="1" thickTop="1" thickBot="1" x14ac:dyDescent="0.25">
      <c r="AI45478" s="4"/>
    </row>
    <row r="45479" spans="35:35" ht="14.25" customHeight="1" thickTop="1" thickBot="1" x14ac:dyDescent="0.25">
      <c r="AI45479" s="4"/>
    </row>
    <row r="45480" spans="35:35" ht="14.25" customHeight="1" thickTop="1" thickBot="1" x14ac:dyDescent="0.25">
      <c r="AI45480" s="4"/>
    </row>
    <row r="45481" spans="35:35" ht="14.25" customHeight="1" thickTop="1" thickBot="1" x14ac:dyDescent="0.25">
      <c r="AI45481" s="4"/>
    </row>
    <row r="45482" spans="35:35" ht="14.25" customHeight="1" thickTop="1" thickBot="1" x14ac:dyDescent="0.25">
      <c r="AI45482" s="4"/>
    </row>
    <row r="45483" spans="35:35" ht="14.25" customHeight="1" thickTop="1" thickBot="1" x14ac:dyDescent="0.25">
      <c r="AI45483" s="4"/>
    </row>
    <row r="45484" spans="35:35" ht="14.25" customHeight="1" thickTop="1" thickBot="1" x14ac:dyDescent="0.25">
      <c r="AI45484" s="4"/>
    </row>
    <row r="45485" spans="35:35" ht="14.25" customHeight="1" thickTop="1" thickBot="1" x14ac:dyDescent="0.25">
      <c r="AI45485" s="4"/>
    </row>
    <row r="45486" spans="35:35" ht="14.25" customHeight="1" thickTop="1" thickBot="1" x14ac:dyDescent="0.25">
      <c r="AI45486" s="4"/>
    </row>
    <row r="45487" spans="35:35" ht="14.25" customHeight="1" thickTop="1" thickBot="1" x14ac:dyDescent="0.25">
      <c r="AI45487" s="4"/>
    </row>
    <row r="45488" spans="35:35" ht="14.25" customHeight="1" thickTop="1" thickBot="1" x14ac:dyDescent="0.25">
      <c r="AI45488" s="4"/>
    </row>
    <row r="45489" spans="35:35" ht="14.25" customHeight="1" thickTop="1" thickBot="1" x14ac:dyDescent="0.25">
      <c r="AI45489" s="4"/>
    </row>
    <row r="45490" spans="35:35" ht="14.25" customHeight="1" thickTop="1" thickBot="1" x14ac:dyDescent="0.25">
      <c r="AI45490" s="4"/>
    </row>
    <row r="45491" spans="35:35" ht="14.25" customHeight="1" thickTop="1" thickBot="1" x14ac:dyDescent="0.25">
      <c r="AI45491" s="4"/>
    </row>
    <row r="45492" spans="35:35" ht="14.25" customHeight="1" thickTop="1" thickBot="1" x14ac:dyDescent="0.25">
      <c r="AI45492" s="4"/>
    </row>
    <row r="45493" spans="35:35" ht="14.25" customHeight="1" thickTop="1" thickBot="1" x14ac:dyDescent="0.25">
      <c r="AI45493" s="4"/>
    </row>
    <row r="45494" spans="35:35" ht="14.25" customHeight="1" thickTop="1" thickBot="1" x14ac:dyDescent="0.25">
      <c r="AI45494" s="4"/>
    </row>
    <row r="45495" spans="35:35" ht="14.25" customHeight="1" thickTop="1" thickBot="1" x14ac:dyDescent="0.25">
      <c r="AI45495" s="4"/>
    </row>
    <row r="45496" spans="35:35" ht="14.25" customHeight="1" thickTop="1" thickBot="1" x14ac:dyDescent="0.25">
      <c r="AI45496" s="4"/>
    </row>
    <row r="45497" spans="35:35" ht="14.25" customHeight="1" thickTop="1" thickBot="1" x14ac:dyDescent="0.25">
      <c r="AI45497" s="4"/>
    </row>
    <row r="45498" spans="35:35" ht="14.25" customHeight="1" thickTop="1" thickBot="1" x14ac:dyDescent="0.25">
      <c r="AI45498" s="4"/>
    </row>
    <row r="45499" spans="35:35" ht="14.25" customHeight="1" thickTop="1" thickBot="1" x14ac:dyDescent="0.25">
      <c r="AI45499" s="4"/>
    </row>
    <row r="45500" spans="35:35" ht="14.25" customHeight="1" thickTop="1" thickBot="1" x14ac:dyDescent="0.25">
      <c r="AI45500" s="4"/>
    </row>
    <row r="45501" spans="35:35" ht="14.25" customHeight="1" thickTop="1" thickBot="1" x14ac:dyDescent="0.25">
      <c r="AI45501" s="4"/>
    </row>
    <row r="45502" spans="35:35" ht="14.25" customHeight="1" thickTop="1" thickBot="1" x14ac:dyDescent="0.25">
      <c r="AI45502" s="4"/>
    </row>
    <row r="45503" spans="35:35" ht="14.25" customHeight="1" thickTop="1" thickBot="1" x14ac:dyDescent="0.25">
      <c r="AI45503" s="4"/>
    </row>
    <row r="45504" spans="35:35" ht="14.25" customHeight="1" thickTop="1" thickBot="1" x14ac:dyDescent="0.25">
      <c r="AI45504" s="4"/>
    </row>
    <row r="45505" spans="35:35" ht="14.25" customHeight="1" thickTop="1" thickBot="1" x14ac:dyDescent="0.25">
      <c r="AI45505" s="4"/>
    </row>
    <row r="45506" spans="35:35" ht="14.25" customHeight="1" thickTop="1" thickBot="1" x14ac:dyDescent="0.25">
      <c r="AI45506" s="4"/>
    </row>
    <row r="45507" spans="35:35" ht="14.25" customHeight="1" thickTop="1" thickBot="1" x14ac:dyDescent="0.25">
      <c r="AI45507" s="4"/>
    </row>
    <row r="45508" spans="35:35" ht="14.25" customHeight="1" thickTop="1" thickBot="1" x14ac:dyDescent="0.25">
      <c r="AI45508" s="4"/>
    </row>
    <row r="45509" spans="35:35" ht="14.25" customHeight="1" thickTop="1" thickBot="1" x14ac:dyDescent="0.25">
      <c r="AI45509" s="4"/>
    </row>
    <row r="45510" spans="35:35" ht="14.25" customHeight="1" thickTop="1" thickBot="1" x14ac:dyDescent="0.25">
      <c r="AI45510" s="4"/>
    </row>
    <row r="45511" spans="35:35" ht="14.25" customHeight="1" thickTop="1" thickBot="1" x14ac:dyDescent="0.25">
      <c r="AI45511" s="4"/>
    </row>
    <row r="45512" spans="35:35" ht="14.25" customHeight="1" thickTop="1" thickBot="1" x14ac:dyDescent="0.25">
      <c r="AI45512" s="4"/>
    </row>
    <row r="45513" spans="35:35" ht="14.25" customHeight="1" thickTop="1" thickBot="1" x14ac:dyDescent="0.25">
      <c r="AI45513" s="4"/>
    </row>
    <row r="45514" spans="35:35" ht="14.25" customHeight="1" thickTop="1" thickBot="1" x14ac:dyDescent="0.25">
      <c r="AI45514" s="4"/>
    </row>
    <row r="45515" spans="35:35" ht="14.25" customHeight="1" thickTop="1" thickBot="1" x14ac:dyDescent="0.25">
      <c r="AI45515" s="4"/>
    </row>
    <row r="45516" spans="35:35" ht="14.25" customHeight="1" thickTop="1" thickBot="1" x14ac:dyDescent="0.25">
      <c r="AI45516" s="4"/>
    </row>
    <row r="45517" spans="35:35" ht="14.25" customHeight="1" thickTop="1" thickBot="1" x14ac:dyDescent="0.25">
      <c r="AI45517" s="4"/>
    </row>
    <row r="45518" spans="35:35" ht="14.25" customHeight="1" thickTop="1" thickBot="1" x14ac:dyDescent="0.25">
      <c r="AI45518" s="4"/>
    </row>
    <row r="45519" spans="35:35" ht="14.25" customHeight="1" thickTop="1" thickBot="1" x14ac:dyDescent="0.25">
      <c r="AI45519" s="4"/>
    </row>
    <row r="45520" spans="35:35" ht="14.25" customHeight="1" thickTop="1" thickBot="1" x14ac:dyDescent="0.25">
      <c r="AI45520" s="4"/>
    </row>
    <row r="45521" spans="35:35" ht="14.25" customHeight="1" thickTop="1" thickBot="1" x14ac:dyDescent="0.25">
      <c r="AI45521" s="4"/>
    </row>
    <row r="45522" spans="35:35" ht="14.25" customHeight="1" thickTop="1" thickBot="1" x14ac:dyDescent="0.25">
      <c r="AI45522" s="4"/>
    </row>
    <row r="45523" spans="35:35" ht="14.25" customHeight="1" thickTop="1" thickBot="1" x14ac:dyDescent="0.25">
      <c r="AI45523" s="4"/>
    </row>
    <row r="45524" spans="35:35" ht="14.25" customHeight="1" thickTop="1" thickBot="1" x14ac:dyDescent="0.25">
      <c r="AI45524" s="4"/>
    </row>
    <row r="45525" spans="35:35" ht="14.25" customHeight="1" thickTop="1" thickBot="1" x14ac:dyDescent="0.25">
      <c r="AI45525" s="4"/>
    </row>
    <row r="45526" spans="35:35" ht="14.25" customHeight="1" thickTop="1" thickBot="1" x14ac:dyDescent="0.25">
      <c r="AI45526" s="4"/>
    </row>
    <row r="45527" spans="35:35" ht="14.25" customHeight="1" thickTop="1" thickBot="1" x14ac:dyDescent="0.25">
      <c r="AI45527" s="4"/>
    </row>
    <row r="45528" spans="35:35" ht="14.25" customHeight="1" thickTop="1" thickBot="1" x14ac:dyDescent="0.25">
      <c r="AI45528" s="4"/>
    </row>
    <row r="45529" spans="35:35" ht="14.25" customHeight="1" thickTop="1" thickBot="1" x14ac:dyDescent="0.25">
      <c r="AI45529" s="4"/>
    </row>
    <row r="45530" spans="35:35" ht="14.25" customHeight="1" thickTop="1" thickBot="1" x14ac:dyDescent="0.25">
      <c r="AI45530" s="4"/>
    </row>
    <row r="45531" spans="35:35" ht="14.25" customHeight="1" thickTop="1" thickBot="1" x14ac:dyDescent="0.25">
      <c r="AI45531" s="4"/>
    </row>
    <row r="45532" spans="35:35" ht="14.25" customHeight="1" thickTop="1" thickBot="1" x14ac:dyDescent="0.25">
      <c r="AI45532" s="4"/>
    </row>
    <row r="45533" spans="35:35" ht="14.25" customHeight="1" thickTop="1" thickBot="1" x14ac:dyDescent="0.25">
      <c r="AI45533" s="4"/>
    </row>
    <row r="45534" spans="35:35" ht="14.25" customHeight="1" thickTop="1" thickBot="1" x14ac:dyDescent="0.25">
      <c r="AI45534" s="4"/>
    </row>
    <row r="45535" spans="35:35" ht="14.25" customHeight="1" thickTop="1" thickBot="1" x14ac:dyDescent="0.25">
      <c r="AI45535" s="4"/>
    </row>
    <row r="45536" spans="35:35" ht="14.25" customHeight="1" thickTop="1" thickBot="1" x14ac:dyDescent="0.25">
      <c r="AI45536" s="4"/>
    </row>
    <row r="45537" spans="35:35" ht="14.25" customHeight="1" thickTop="1" thickBot="1" x14ac:dyDescent="0.25">
      <c r="AI45537" s="4"/>
    </row>
    <row r="45538" spans="35:35" ht="14.25" customHeight="1" thickTop="1" thickBot="1" x14ac:dyDescent="0.25">
      <c r="AI45538" s="4"/>
    </row>
    <row r="45539" spans="35:35" ht="14.25" customHeight="1" thickTop="1" thickBot="1" x14ac:dyDescent="0.25">
      <c r="AI45539" s="4"/>
    </row>
    <row r="45540" spans="35:35" ht="14.25" customHeight="1" thickTop="1" thickBot="1" x14ac:dyDescent="0.25">
      <c r="AI45540" s="4"/>
    </row>
    <row r="45541" spans="35:35" ht="14.25" customHeight="1" thickTop="1" thickBot="1" x14ac:dyDescent="0.25">
      <c r="AI45541" s="4"/>
    </row>
    <row r="45542" spans="35:35" ht="14.25" customHeight="1" thickTop="1" thickBot="1" x14ac:dyDescent="0.25">
      <c r="AI45542" s="4"/>
    </row>
    <row r="45543" spans="35:35" ht="14.25" customHeight="1" thickTop="1" thickBot="1" x14ac:dyDescent="0.25">
      <c r="AI45543" s="4"/>
    </row>
    <row r="45544" spans="35:35" ht="14.25" customHeight="1" thickTop="1" thickBot="1" x14ac:dyDescent="0.25">
      <c r="AI45544" s="4"/>
    </row>
    <row r="45545" spans="35:35" ht="14.25" customHeight="1" thickTop="1" thickBot="1" x14ac:dyDescent="0.25">
      <c r="AI45545" s="4"/>
    </row>
    <row r="45546" spans="35:35" ht="14.25" customHeight="1" thickTop="1" thickBot="1" x14ac:dyDescent="0.25">
      <c r="AI45546" s="4"/>
    </row>
    <row r="45547" spans="35:35" ht="14.25" customHeight="1" thickTop="1" thickBot="1" x14ac:dyDescent="0.25">
      <c r="AI45547" s="4"/>
    </row>
    <row r="45548" spans="35:35" ht="14.25" customHeight="1" thickTop="1" thickBot="1" x14ac:dyDescent="0.25">
      <c r="AI45548" s="4"/>
    </row>
    <row r="45549" spans="35:35" ht="14.25" customHeight="1" thickTop="1" thickBot="1" x14ac:dyDescent="0.25">
      <c r="AI45549" s="4"/>
    </row>
    <row r="45550" spans="35:35" ht="14.25" customHeight="1" thickTop="1" thickBot="1" x14ac:dyDescent="0.25">
      <c r="AI45550" s="4"/>
    </row>
    <row r="45551" spans="35:35" ht="14.25" customHeight="1" thickTop="1" thickBot="1" x14ac:dyDescent="0.25">
      <c r="AI45551" s="4"/>
    </row>
    <row r="45552" spans="35:35" ht="14.25" customHeight="1" thickTop="1" thickBot="1" x14ac:dyDescent="0.25">
      <c r="AI45552" s="4"/>
    </row>
    <row r="45553" spans="35:35" ht="14.25" customHeight="1" thickTop="1" thickBot="1" x14ac:dyDescent="0.25">
      <c r="AI45553" s="4"/>
    </row>
    <row r="45554" spans="35:35" ht="14.25" customHeight="1" thickTop="1" thickBot="1" x14ac:dyDescent="0.25">
      <c r="AI45554" s="4"/>
    </row>
    <row r="45555" spans="35:35" ht="14.25" customHeight="1" thickTop="1" thickBot="1" x14ac:dyDescent="0.25">
      <c r="AI45555" s="4"/>
    </row>
    <row r="45556" spans="35:35" ht="14.25" customHeight="1" thickTop="1" thickBot="1" x14ac:dyDescent="0.25">
      <c r="AI45556" s="4"/>
    </row>
    <row r="45557" spans="35:35" ht="14.25" customHeight="1" thickTop="1" thickBot="1" x14ac:dyDescent="0.25">
      <c r="AI45557" s="4"/>
    </row>
    <row r="45558" spans="35:35" ht="14.25" customHeight="1" thickTop="1" thickBot="1" x14ac:dyDescent="0.25">
      <c r="AI45558" s="4"/>
    </row>
    <row r="45559" spans="35:35" ht="14.25" customHeight="1" thickTop="1" thickBot="1" x14ac:dyDescent="0.25">
      <c r="AI45559" s="4"/>
    </row>
    <row r="45560" spans="35:35" ht="14.25" customHeight="1" thickTop="1" thickBot="1" x14ac:dyDescent="0.25">
      <c r="AI45560" s="4"/>
    </row>
    <row r="45561" spans="35:35" ht="14.25" customHeight="1" thickTop="1" thickBot="1" x14ac:dyDescent="0.25">
      <c r="AI45561" s="4"/>
    </row>
    <row r="45562" spans="35:35" ht="14.25" customHeight="1" thickTop="1" thickBot="1" x14ac:dyDescent="0.25">
      <c r="AI45562" s="4"/>
    </row>
    <row r="45563" spans="35:35" ht="14.25" customHeight="1" thickTop="1" thickBot="1" x14ac:dyDescent="0.25">
      <c r="AI45563" s="4"/>
    </row>
    <row r="45564" spans="35:35" ht="14.25" customHeight="1" thickTop="1" thickBot="1" x14ac:dyDescent="0.25">
      <c r="AI45564" s="4"/>
    </row>
    <row r="45565" spans="35:35" ht="14.25" customHeight="1" thickTop="1" thickBot="1" x14ac:dyDescent="0.25">
      <c r="AI45565" s="4"/>
    </row>
    <row r="45566" spans="35:35" ht="14.25" customHeight="1" thickTop="1" thickBot="1" x14ac:dyDescent="0.25">
      <c r="AI45566" s="4"/>
    </row>
    <row r="45567" spans="35:35" ht="14.25" customHeight="1" thickTop="1" thickBot="1" x14ac:dyDescent="0.25">
      <c r="AI45567" s="4"/>
    </row>
    <row r="45568" spans="35:35" ht="14.25" customHeight="1" thickTop="1" thickBot="1" x14ac:dyDescent="0.25">
      <c r="AI45568" s="4"/>
    </row>
    <row r="45569" spans="35:35" ht="14.25" customHeight="1" thickTop="1" thickBot="1" x14ac:dyDescent="0.25">
      <c r="AI45569" s="4"/>
    </row>
    <row r="45570" spans="35:35" ht="14.25" customHeight="1" thickTop="1" thickBot="1" x14ac:dyDescent="0.25">
      <c r="AI45570" s="4"/>
    </row>
    <row r="45571" spans="35:35" ht="14.25" customHeight="1" thickTop="1" thickBot="1" x14ac:dyDescent="0.25">
      <c r="AI45571" s="4"/>
    </row>
    <row r="45572" spans="35:35" ht="14.25" customHeight="1" thickTop="1" thickBot="1" x14ac:dyDescent="0.25">
      <c r="AI45572" s="4"/>
    </row>
    <row r="45573" spans="35:35" ht="14.25" customHeight="1" thickTop="1" thickBot="1" x14ac:dyDescent="0.25">
      <c r="AI45573" s="4"/>
    </row>
    <row r="45574" spans="35:35" ht="14.25" customHeight="1" thickTop="1" thickBot="1" x14ac:dyDescent="0.25">
      <c r="AI45574" s="4"/>
    </row>
    <row r="45575" spans="35:35" ht="14.25" customHeight="1" thickTop="1" thickBot="1" x14ac:dyDescent="0.25">
      <c r="AI45575" s="4"/>
    </row>
    <row r="45576" spans="35:35" ht="14.25" customHeight="1" thickTop="1" thickBot="1" x14ac:dyDescent="0.25">
      <c r="AI45576" s="4"/>
    </row>
    <row r="45577" spans="35:35" ht="14.25" customHeight="1" thickTop="1" thickBot="1" x14ac:dyDescent="0.25">
      <c r="AI45577" s="4"/>
    </row>
    <row r="45578" spans="35:35" ht="14.25" customHeight="1" thickTop="1" thickBot="1" x14ac:dyDescent="0.25">
      <c r="AI45578" s="4"/>
    </row>
    <row r="45579" spans="35:35" ht="14.25" customHeight="1" thickTop="1" thickBot="1" x14ac:dyDescent="0.25">
      <c r="AI45579" s="4"/>
    </row>
    <row r="45580" spans="35:35" ht="14.25" customHeight="1" thickTop="1" thickBot="1" x14ac:dyDescent="0.25">
      <c r="AI45580" s="4"/>
    </row>
    <row r="45581" spans="35:35" ht="14.25" customHeight="1" thickTop="1" thickBot="1" x14ac:dyDescent="0.25">
      <c r="AI45581" s="4"/>
    </row>
    <row r="45582" spans="35:35" ht="14.25" customHeight="1" thickTop="1" thickBot="1" x14ac:dyDescent="0.25">
      <c r="AI45582" s="4"/>
    </row>
    <row r="45583" spans="35:35" ht="14.25" customHeight="1" thickTop="1" thickBot="1" x14ac:dyDescent="0.25">
      <c r="AI45583" s="4"/>
    </row>
    <row r="45584" spans="35:35" ht="14.25" customHeight="1" thickTop="1" thickBot="1" x14ac:dyDescent="0.25">
      <c r="AI45584" s="4"/>
    </row>
    <row r="45585" spans="35:35" ht="14.25" customHeight="1" thickTop="1" thickBot="1" x14ac:dyDescent="0.25">
      <c r="AI45585" s="4"/>
    </row>
    <row r="45586" spans="35:35" ht="14.25" customHeight="1" thickTop="1" thickBot="1" x14ac:dyDescent="0.25">
      <c r="AI45586" s="4"/>
    </row>
    <row r="45587" spans="35:35" ht="14.25" customHeight="1" thickTop="1" thickBot="1" x14ac:dyDescent="0.25">
      <c r="AI45587" s="4"/>
    </row>
    <row r="45588" spans="35:35" ht="14.25" customHeight="1" thickTop="1" thickBot="1" x14ac:dyDescent="0.25">
      <c r="AI45588" s="4"/>
    </row>
    <row r="45589" spans="35:35" ht="14.25" customHeight="1" thickTop="1" thickBot="1" x14ac:dyDescent="0.25">
      <c r="AI45589" s="4"/>
    </row>
    <row r="45590" spans="35:35" ht="14.25" customHeight="1" thickTop="1" thickBot="1" x14ac:dyDescent="0.25">
      <c r="AI45590" s="4"/>
    </row>
    <row r="45591" spans="35:35" ht="14.25" customHeight="1" thickTop="1" thickBot="1" x14ac:dyDescent="0.25">
      <c r="AI45591" s="4"/>
    </row>
    <row r="45592" spans="35:35" ht="14.25" customHeight="1" thickTop="1" thickBot="1" x14ac:dyDescent="0.25">
      <c r="AI45592" s="4"/>
    </row>
    <row r="45593" spans="35:35" ht="14.25" customHeight="1" thickTop="1" thickBot="1" x14ac:dyDescent="0.25">
      <c r="AI45593" s="4"/>
    </row>
    <row r="45594" spans="35:35" ht="14.25" customHeight="1" thickTop="1" thickBot="1" x14ac:dyDescent="0.25">
      <c r="AI45594" s="4"/>
    </row>
    <row r="45595" spans="35:35" ht="14.25" customHeight="1" thickTop="1" thickBot="1" x14ac:dyDescent="0.25">
      <c r="AI45595" s="4"/>
    </row>
    <row r="45596" spans="35:35" ht="14.25" customHeight="1" thickTop="1" thickBot="1" x14ac:dyDescent="0.25">
      <c r="AI45596" s="4"/>
    </row>
    <row r="45597" spans="35:35" ht="14.25" customHeight="1" thickTop="1" thickBot="1" x14ac:dyDescent="0.25">
      <c r="AI45597" s="4"/>
    </row>
    <row r="45598" spans="35:35" ht="14.25" customHeight="1" thickTop="1" thickBot="1" x14ac:dyDescent="0.25">
      <c r="AI45598" s="4"/>
    </row>
    <row r="45599" spans="35:35" ht="14.25" customHeight="1" thickTop="1" thickBot="1" x14ac:dyDescent="0.25">
      <c r="AI45599" s="4"/>
    </row>
    <row r="45600" spans="35:35" ht="14.25" customHeight="1" thickTop="1" thickBot="1" x14ac:dyDescent="0.25">
      <c r="AI45600" s="4"/>
    </row>
    <row r="45601" spans="35:35" ht="14.25" customHeight="1" thickTop="1" thickBot="1" x14ac:dyDescent="0.25">
      <c r="AI45601" s="4"/>
    </row>
    <row r="45602" spans="35:35" ht="14.25" customHeight="1" thickTop="1" thickBot="1" x14ac:dyDescent="0.25">
      <c r="AI45602" s="4"/>
    </row>
    <row r="45603" spans="35:35" ht="14.25" customHeight="1" thickTop="1" thickBot="1" x14ac:dyDescent="0.25">
      <c r="AI45603" s="4"/>
    </row>
    <row r="45604" spans="35:35" ht="14.25" customHeight="1" thickTop="1" thickBot="1" x14ac:dyDescent="0.25">
      <c r="AI45604" s="4"/>
    </row>
    <row r="45605" spans="35:35" ht="14.25" customHeight="1" thickTop="1" thickBot="1" x14ac:dyDescent="0.25">
      <c r="AI45605" s="4"/>
    </row>
    <row r="45606" spans="35:35" ht="14.25" customHeight="1" thickTop="1" thickBot="1" x14ac:dyDescent="0.25">
      <c r="AI45606" s="4"/>
    </row>
    <row r="45607" spans="35:35" ht="14.25" customHeight="1" thickTop="1" thickBot="1" x14ac:dyDescent="0.25">
      <c r="AI45607" s="4"/>
    </row>
    <row r="45608" spans="35:35" ht="14.25" customHeight="1" thickTop="1" thickBot="1" x14ac:dyDescent="0.25">
      <c r="AI45608" s="4"/>
    </row>
    <row r="45609" spans="35:35" ht="14.25" customHeight="1" thickTop="1" thickBot="1" x14ac:dyDescent="0.25">
      <c r="AI45609" s="4"/>
    </row>
    <row r="45610" spans="35:35" ht="14.25" customHeight="1" thickTop="1" thickBot="1" x14ac:dyDescent="0.25">
      <c r="AI45610" s="4"/>
    </row>
    <row r="45611" spans="35:35" ht="14.25" customHeight="1" thickTop="1" thickBot="1" x14ac:dyDescent="0.25">
      <c r="AI45611" s="4"/>
    </row>
    <row r="45612" spans="35:35" ht="14.25" customHeight="1" thickTop="1" thickBot="1" x14ac:dyDescent="0.25">
      <c r="AI45612" s="4"/>
    </row>
    <row r="45613" spans="35:35" ht="14.25" customHeight="1" thickTop="1" thickBot="1" x14ac:dyDescent="0.25">
      <c r="AI45613" s="4"/>
    </row>
    <row r="45614" spans="35:35" ht="14.25" customHeight="1" thickTop="1" thickBot="1" x14ac:dyDescent="0.25">
      <c r="AI45614" s="4"/>
    </row>
    <row r="45615" spans="35:35" ht="14.25" customHeight="1" thickTop="1" thickBot="1" x14ac:dyDescent="0.25">
      <c r="AI45615" s="4"/>
    </row>
    <row r="45616" spans="35:35" ht="14.25" customHeight="1" thickTop="1" thickBot="1" x14ac:dyDescent="0.25">
      <c r="AI45616" s="4"/>
    </row>
    <row r="45617" spans="35:35" ht="14.25" customHeight="1" thickTop="1" thickBot="1" x14ac:dyDescent="0.25">
      <c r="AI45617" s="4"/>
    </row>
    <row r="45618" spans="35:35" ht="14.25" customHeight="1" thickTop="1" thickBot="1" x14ac:dyDescent="0.25">
      <c r="AI45618" s="4"/>
    </row>
    <row r="45619" spans="35:35" ht="14.25" customHeight="1" thickTop="1" thickBot="1" x14ac:dyDescent="0.25">
      <c r="AI45619" s="4"/>
    </row>
    <row r="45620" spans="35:35" ht="14.25" customHeight="1" thickTop="1" thickBot="1" x14ac:dyDescent="0.25">
      <c r="AI45620" s="4"/>
    </row>
    <row r="45621" spans="35:35" ht="14.25" customHeight="1" thickTop="1" thickBot="1" x14ac:dyDescent="0.25">
      <c r="AI45621" s="4"/>
    </row>
    <row r="45622" spans="35:35" ht="14.25" customHeight="1" thickTop="1" thickBot="1" x14ac:dyDescent="0.25">
      <c r="AI45622" s="4"/>
    </row>
    <row r="45623" spans="35:35" ht="14.25" customHeight="1" thickTop="1" thickBot="1" x14ac:dyDescent="0.25">
      <c r="AI45623" s="4"/>
    </row>
    <row r="45624" spans="35:35" ht="14.25" customHeight="1" thickTop="1" thickBot="1" x14ac:dyDescent="0.25">
      <c r="AI45624" s="4"/>
    </row>
    <row r="45625" spans="35:35" ht="14.25" customHeight="1" thickTop="1" thickBot="1" x14ac:dyDescent="0.25">
      <c r="AI45625" s="4"/>
    </row>
    <row r="45626" spans="35:35" ht="14.25" customHeight="1" thickTop="1" thickBot="1" x14ac:dyDescent="0.25">
      <c r="AI45626" s="4"/>
    </row>
    <row r="45627" spans="35:35" ht="14.25" customHeight="1" thickTop="1" thickBot="1" x14ac:dyDescent="0.25">
      <c r="AI45627" s="4"/>
    </row>
    <row r="45628" spans="35:35" ht="14.25" customHeight="1" thickTop="1" thickBot="1" x14ac:dyDescent="0.25">
      <c r="AI45628" s="4"/>
    </row>
    <row r="45629" spans="35:35" ht="14.25" customHeight="1" thickTop="1" thickBot="1" x14ac:dyDescent="0.25">
      <c r="AI45629" s="4"/>
    </row>
    <row r="45630" spans="35:35" ht="14.25" customHeight="1" thickTop="1" thickBot="1" x14ac:dyDescent="0.25">
      <c r="AI45630" s="4"/>
    </row>
    <row r="45631" spans="35:35" ht="14.25" customHeight="1" thickTop="1" thickBot="1" x14ac:dyDescent="0.25">
      <c r="AI45631" s="4"/>
    </row>
    <row r="45632" spans="35:35" ht="14.25" customHeight="1" thickTop="1" thickBot="1" x14ac:dyDescent="0.25">
      <c r="AI45632" s="4"/>
    </row>
    <row r="45633" spans="35:35" ht="14.25" customHeight="1" thickTop="1" thickBot="1" x14ac:dyDescent="0.25">
      <c r="AI45633" s="4"/>
    </row>
    <row r="45634" spans="35:35" ht="14.25" customHeight="1" thickTop="1" thickBot="1" x14ac:dyDescent="0.25">
      <c r="AI45634" s="4"/>
    </row>
    <row r="45635" spans="35:35" ht="14.25" customHeight="1" thickTop="1" thickBot="1" x14ac:dyDescent="0.25">
      <c r="AI45635" s="4"/>
    </row>
    <row r="45636" spans="35:35" ht="14.25" customHeight="1" thickTop="1" thickBot="1" x14ac:dyDescent="0.25">
      <c r="AI45636" s="4"/>
    </row>
    <row r="45637" spans="35:35" ht="14.25" customHeight="1" thickTop="1" thickBot="1" x14ac:dyDescent="0.25">
      <c r="AI45637" s="4"/>
    </row>
    <row r="45638" spans="35:35" ht="14.25" customHeight="1" thickTop="1" thickBot="1" x14ac:dyDescent="0.25">
      <c r="AI45638" s="4"/>
    </row>
    <row r="45639" spans="35:35" ht="14.25" customHeight="1" thickTop="1" thickBot="1" x14ac:dyDescent="0.25">
      <c r="AI45639" s="4"/>
    </row>
    <row r="45640" spans="35:35" ht="14.25" customHeight="1" thickTop="1" thickBot="1" x14ac:dyDescent="0.25">
      <c r="AI45640" s="4"/>
    </row>
    <row r="45641" spans="35:35" ht="14.25" customHeight="1" thickTop="1" thickBot="1" x14ac:dyDescent="0.25">
      <c r="AI45641" s="4"/>
    </row>
    <row r="45642" spans="35:35" ht="14.25" customHeight="1" thickTop="1" thickBot="1" x14ac:dyDescent="0.25">
      <c r="AI45642" s="4"/>
    </row>
    <row r="45643" spans="35:35" ht="14.25" customHeight="1" thickTop="1" thickBot="1" x14ac:dyDescent="0.25">
      <c r="AI45643" s="4"/>
    </row>
    <row r="45644" spans="35:35" ht="14.25" customHeight="1" thickTop="1" thickBot="1" x14ac:dyDescent="0.25">
      <c r="AI45644" s="4"/>
    </row>
    <row r="45645" spans="35:35" ht="14.25" customHeight="1" thickTop="1" thickBot="1" x14ac:dyDescent="0.25">
      <c r="AI45645" s="4"/>
    </row>
    <row r="45646" spans="35:35" ht="14.25" customHeight="1" thickTop="1" thickBot="1" x14ac:dyDescent="0.25">
      <c r="AI45646" s="4"/>
    </row>
    <row r="45647" spans="35:35" ht="14.25" customHeight="1" thickTop="1" thickBot="1" x14ac:dyDescent="0.25">
      <c r="AI45647" s="4"/>
    </row>
    <row r="45648" spans="35:35" ht="14.25" customHeight="1" thickTop="1" thickBot="1" x14ac:dyDescent="0.25">
      <c r="AI45648" s="4"/>
    </row>
    <row r="45649" spans="35:35" ht="14.25" customHeight="1" thickTop="1" thickBot="1" x14ac:dyDescent="0.25">
      <c r="AI45649" s="4"/>
    </row>
    <row r="45650" spans="35:35" ht="14.25" customHeight="1" thickTop="1" thickBot="1" x14ac:dyDescent="0.25">
      <c r="AI45650" s="4"/>
    </row>
    <row r="45651" spans="35:35" ht="14.25" customHeight="1" thickTop="1" thickBot="1" x14ac:dyDescent="0.25">
      <c r="AI45651" s="4"/>
    </row>
    <row r="45652" spans="35:35" ht="14.25" customHeight="1" thickTop="1" thickBot="1" x14ac:dyDescent="0.25">
      <c r="AI45652" s="4"/>
    </row>
    <row r="45653" spans="35:35" ht="14.25" customHeight="1" thickTop="1" thickBot="1" x14ac:dyDescent="0.25">
      <c r="AI45653" s="4"/>
    </row>
    <row r="45654" spans="35:35" ht="14.25" customHeight="1" thickTop="1" thickBot="1" x14ac:dyDescent="0.25">
      <c r="AI45654" s="4"/>
    </row>
    <row r="45655" spans="35:35" ht="14.25" customHeight="1" thickTop="1" thickBot="1" x14ac:dyDescent="0.25">
      <c r="AI45655" s="4"/>
    </row>
    <row r="45656" spans="35:35" ht="14.25" customHeight="1" thickTop="1" thickBot="1" x14ac:dyDescent="0.25">
      <c r="AI45656" s="4"/>
    </row>
    <row r="45657" spans="35:35" ht="14.25" customHeight="1" thickTop="1" thickBot="1" x14ac:dyDescent="0.25">
      <c r="AI45657" s="4"/>
    </row>
    <row r="45658" spans="35:35" ht="14.25" customHeight="1" thickTop="1" thickBot="1" x14ac:dyDescent="0.25">
      <c r="AI45658" s="4"/>
    </row>
    <row r="45659" spans="35:35" ht="14.25" customHeight="1" thickTop="1" thickBot="1" x14ac:dyDescent="0.25">
      <c r="AI45659" s="4"/>
    </row>
    <row r="45660" spans="35:35" ht="14.25" customHeight="1" thickTop="1" thickBot="1" x14ac:dyDescent="0.25">
      <c r="AI45660" s="4"/>
    </row>
    <row r="45661" spans="35:35" ht="14.25" customHeight="1" thickTop="1" thickBot="1" x14ac:dyDescent="0.25">
      <c r="AI45661" s="4"/>
    </row>
    <row r="45662" spans="35:35" ht="14.25" customHeight="1" thickTop="1" thickBot="1" x14ac:dyDescent="0.25">
      <c r="AI45662" s="4"/>
    </row>
    <row r="45663" spans="35:35" ht="14.25" customHeight="1" thickTop="1" thickBot="1" x14ac:dyDescent="0.25">
      <c r="AI45663" s="4"/>
    </row>
    <row r="45664" spans="35:35" ht="14.25" customHeight="1" thickTop="1" thickBot="1" x14ac:dyDescent="0.25">
      <c r="AI45664" s="4"/>
    </row>
    <row r="45665" spans="35:35" ht="14.25" customHeight="1" thickTop="1" thickBot="1" x14ac:dyDescent="0.25">
      <c r="AI45665" s="4"/>
    </row>
    <row r="45666" spans="35:35" ht="14.25" customHeight="1" thickTop="1" thickBot="1" x14ac:dyDescent="0.25">
      <c r="AI45666" s="4"/>
    </row>
    <row r="45667" spans="35:35" ht="14.25" customHeight="1" thickTop="1" thickBot="1" x14ac:dyDescent="0.25">
      <c r="AI45667" s="4"/>
    </row>
    <row r="45668" spans="35:35" ht="14.25" customHeight="1" thickTop="1" thickBot="1" x14ac:dyDescent="0.25">
      <c r="AI45668" s="4"/>
    </row>
    <row r="45669" spans="35:35" ht="14.25" customHeight="1" thickTop="1" thickBot="1" x14ac:dyDescent="0.25">
      <c r="AI45669" s="4"/>
    </row>
    <row r="45670" spans="35:35" ht="14.25" customHeight="1" thickTop="1" thickBot="1" x14ac:dyDescent="0.25">
      <c r="AI45670" s="4"/>
    </row>
    <row r="45671" spans="35:35" ht="14.25" customHeight="1" thickTop="1" thickBot="1" x14ac:dyDescent="0.25">
      <c r="AI45671" s="4"/>
    </row>
    <row r="45672" spans="35:35" ht="14.25" customHeight="1" thickTop="1" thickBot="1" x14ac:dyDescent="0.25">
      <c r="AI45672" s="4"/>
    </row>
    <row r="45673" spans="35:35" ht="14.25" customHeight="1" thickTop="1" thickBot="1" x14ac:dyDescent="0.25">
      <c r="AI45673" s="4"/>
    </row>
    <row r="45674" spans="35:35" ht="14.25" customHeight="1" thickTop="1" thickBot="1" x14ac:dyDescent="0.25">
      <c r="AI45674" s="4"/>
    </row>
    <row r="45675" spans="35:35" ht="14.25" customHeight="1" thickTop="1" thickBot="1" x14ac:dyDescent="0.25">
      <c r="AI45675" s="4"/>
    </row>
    <row r="45676" spans="35:35" ht="14.25" customHeight="1" thickTop="1" thickBot="1" x14ac:dyDescent="0.25">
      <c r="AI45676" s="4"/>
    </row>
    <row r="45677" spans="35:35" ht="14.25" customHeight="1" thickTop="1" thickBot="1" x14ac:dyDescent="0.25">
      <c r="AI45677" s="4"/>
    </row>
    <row r="45678" spans="35:35" ht="14.25" customHeight="1" thickTop="1" thickBot="1" x14ac:dyDescent="0.25">
      <c r="AI45678" s="4"/>
    </row>
    <row r="45679" spans="35:35" ht="14.25" customHeight="1" thickTop="1" thickBot="1" x14ac:dyDescent="0.25">
      <c r="AI45679" s="4"/>
    </row>
    <row r="45680" spans="35:35" ht="14.25" customHeight="1" thickTop="1" thickBot="1" x14ac:dyDescent="0.25">
      <c r="AI45680" s="4"/>
    </row>
    <row r="45681" spans="35:35" ht="14.25" customHeight="1" thickTop="1" thickBot="1" x14ac:dyDescent="0.25">
      <c r="AI45681" s="4"/>
    </row>
    <row r="45682" spans="35:35" ht="14.25" customHeight="1" thickTop="1" thickBot="1" x14ac:dyDescent="0.25">
      <c r="AI45682" s="4"/>
    </row>
    <row r="45683" spans="35:35" ht="14.25" customHeight="1" thickTop="1" thickBot="1" x14ac:dyDescent="0.25">
      <c r="AI45683" s="4"/>
    </row>
    <row r="45684" spans="35:35" ht="14.25" customHeight="1" thickTop="1" thickBot="1" x14ac:dyDescent="0.25">
      <c r="AI45684" s="4"/>
    </row>
    <row r="45685" spans="35:35" ht="14.25" customHeight="1" thickTop="1" thickBot="1" x14ac:dyDescent="0.25">
      <c r="AI45685" s="4"/>
    </row>
    <row r="45686" spans="35:35" ht="14.25" customHeight="1" thickTop="1" thickBot="1" x14ac:dyDescent="0.25">
      <c r="AI45686" s="4"/>
    </row>
    <row r="45687" spans="35:35" ht="14.25" customHeight="1" thickTop="1" thickBot="1" x14ac:dyDescent="0.25">
      <c r="AI45687" s="4"/>
    </row>
    <row r="45688" spans="35:35" ht="14.25" customHeight="1" thickTop="1" thickBot="1" x14ac:dyDescent="0.25">
      <c r="AI45688" s="4"/>
    </row>
    <row r="45689" spans="35:35" ht="14.25" customHeight="1" thickTop="1" thickBot="1" x14ac:dyDescent="0.25">
      <c r="AI45689" s="4"/>
    </row>
    <row r="45690" spans="35:35" ht="14.25" customHeight="1" thickTop="1" thickBot="1" x14ac:dyDescent="0.25">
      <c r="AI45690" s="4"/>
    </row>
    <row r="45691" spans="35:35" ht="14.25" customHeight="1" thickTop="1" thickBot="1" x14ac:dyDescent="0.25">
      <c r="AI45691" s="4"/>
    </row>
    <row r="45692" spans="35:35" ht="14.25" customHeight="1" thickTop="1" thickBot="1" x14ac:dyDescent="0.25">
      <c r="AI45692" s="4"/>
    </row>
    <row r="45693" spans="35:35" ht="14.25" customHeight="1" thickTop="1" thickBot="1" x14ac:dyDescent="0.25">
      <c r="AI45693" s="4"/>
    </row>
    <row r="45694" spans="35:35" ht="14.25" customHeight="1" thickTop="1" thickBot="1" x14ac:dyDescent="0.25">
      <c r="AI45694" s="4"/>
    </row>
    <row r="45695" spans="35:35" ht="14.25" customHeight="1" thickTop="1" thickBot="1" x14ac:dyDescent="0.25">
      <c r="AI45695" s="4"/>
    </row>
    <row r="45696" spans="35:35" ht="14.25" customHeight="1" thickTop="1" thickBot="1" x14ac:dyDescent="0.25">
      <c r="AI45696" s="4"/>
    </row>
    <row r="45697" spans="35:35" ht="14.25" customHeight="1" thickTop="1" thickBot="1" x14ac:dyDescent="0.25">
      <c r="AI45697" s="4"/>
    </row>
    <row r="45698" spans="35:35" ht="14.25" customHeight="1" thickTop="1" thickBot="1" x14ac:dyDescent="0.25">
      <c r="AI45698" s="4"/>
    </row>
    <row r="45699" spans="35:35" ht="14.25" customHeight="1" thickTop="1" thickBot="1" x14ac:dyDescent="0.25">
      <c r="AI45699" s="4"/>
    </row>
    <row r="45700" spans="35:35" ht="14.25" customHeight="1" thickTop="1" thickBot="1" x14ac:dyDescent="0.25">
      <c r="AI45700" s="4"/>
    </row>
    <row r="45701" spans="35:35" ht="14.25" customHeight="1" thickTop="1" thickBot="1" x14ac:dyDescent="0.25">
      <c r="AI45701" s="4"/>
    </row>
    <row r="45702" spans="35:35" ht="14.25" customHeight="1" thickTop="1" thickBot="1" x14ac:dyDescent="0.25">
      <c r="AI45702" s="4"/>
    </row>
    <row r="45703" spans="35:35" ht="14.25" customHeight="1" thickTop="1" thickBot="1" x14ac:dyDescent="0.25">
      <c r="AI45703" s="4"/>
    </row>
    <row r="45704" spans="35:35" ht="14.25" customHeight="1" thickTop="1" thickBot="1" x14ac:dyDescent="0.25">
      <c r="AI45704" s="4"/>
    </row>
    <row r="45705" spans="35:35" ht="14.25" customHeight="1" thickTop="1" thickBot="1" x14ac:dyDescent="0.25">
      <c r="AI45705" s="4"/>
    </row>
    <row r="45706" spans="35:35" ht="14.25" customHeight="1" thickTop="1" thickBot="1" x14ac:dyDescent="0.25">
      <c r="AI45706" s="4"/>
    </row>
    <row r="45707" spans="35:35" ht="14.25" customHeight="1" thickTop="1" thickBot="1" x14ac:dyDescent="0.25">
      <c r="AI45707" s="4"/>
    </row>
    <row r="45708" spans="35:35" ht="14.25" customHeight="1" thickTop="1" thickBot="1" x14ac:dyDescent="0.25">
      <c r="AI45708" s="4"/>
    </row>
    <row r="45709" spans="35:35" ht="14.25" customHeight="1" thickTop="1" thickBot="1" x14ac:dyDescent="0.25">
      <c r="AI45709" s="4"/>
    </row>
    <row r="45710" spans="35:35" ht="14.25" customHeight="1" thickTop="1" thickBot="1" x14ac:dyDescent="0.25">
      <c r="AI45710" s="4"/>
    </row>
    <row r="45711" spans="35:35" ht="14.25" customHeight="1" thickTop="1" thickBot="1" x14ac:dyDescent="0.25">
      <c r="AI45711" s="4"/>
    </row>
    <row r="45712" spans="35:35" ht="14.25" customHeight="1" thickTop="1" thickBot="1" x14ac:dyDescent="0.25">
      <c r="AI45712" s="4"/>
    </row>
    <row r="45713" spans="35:35" ht="14.25" customHeight="1" thickTop="1" thickBot="1" x14ac:dyDescent="0.25">
      <c r="AI45713" s="4"/>
    </row>
    <row r="45714" spans="35:35" ht="14.25" customHeight="1" thickTop="1" thickBot="1" x14ac:dyDescent="0.25">
      <c r="AI45714" s="4"/>
    </row>
    <row r="45715" spans="35:35" ht="14.25" customHeight="1" thickTop="1" thickBot="1" x14ac:dyDescent="0.25">
      <c r="AI45715" s="4"/>
    </row>
    <row r="45716" spans="35:35" ht="14.25" customHeight="1" thickTop="1" thickBot="1" x14ac:dyDescent="0.25">
      <c r="AI45716" s="4"/>
    </row>
    <row r="45717" spans="35:35" ht="14.25" customHeight="1" thickTop="1" thickBot="1" x14ac:dyDescent="0.25">
      <c r="AI45717" s="4"/>
    </row>
    <row r="45718" spans="35:35" ht="14.25" customHeight="1" thickTop="1" thickBot="1" x14ac:dyDescent="0.25">
      <c r="AI45718" s="4"/>
    </row>
    <row r="45719" spans="35:35" ht="14.25" customHeight="1" thickTop="1" thickBot="1" x14ac:dyDescent="0.25">
      <c r="AI45719" s="4"/>
    </row>
    <row r="45720" spans="35:35" ht="14.25" customHeight="1" thickTop="1" thickBot="1" x14ac:dyDescent="0.25">
      <c r="AI45720" s="4"/>
    </row>
    <row r="45721" spans="35:35" ht="14.25" customHeight="1" thickTop="1" thickBot="1" x14ac:dyDescent="0.25">
      <c r="AI45721" s="4"/>
    </row>
    <row r="45722" spans="35:35" ht="14.25" customHeight="1" thickTop="1" thickBot="1" x14ac:dyDescent="0.25">
      <c r="AI45722" s="4"/>
    </row>
    <row r="45723" spans="35:35" ht="14.25" customHeight="1" thickTop="1" thickBot="1" x14ac:dyDescent="0.25">
      <c r="AI45723" s="4"/>
    </row>
    <row r="45724" spans="35:35" ht="14.25" customHeight="1" thickTop="1" thickBot="1" x14ac:dyDescent="0.25">
      <c r="AI45724" s="4"/>
    </row>
    <row r="45725" spans="35:35" ht="14.25" customHeight="1" thickTop="1" thickBot="1" x14ac:dyDescent="0.25">
      <c r="AI45725" s="4"/>
    </row>
    <row r="45726" spans="35:35" ht="14.25" customHeight="1" thickTop="1" thickBot="1" x14ac:dyDescent="0.25">
      <c r="AI45726" s="4"/>
    </row>
    <row r="45727" spans="35:35" ht="14.25" customHeight="1" thickTop="1" thickBot="1" x14ac:dyDescent="0.25">
      <c r="AI45727" s="4"/>
    </row>
    <row r="45728" spans="35:35" ht="14.25" customHeight="1" thickTop="1" thickBot="1" x14ac:dyDescent="0.25">
      <c r="AI45728" s="4"/>
    </row>
    <row r="45729" spans="35:35" ht="14.25" customHeight="1" thickTop="1" thickBot="1" x14ac:dyDescent="0.25">
      <c r="AI45729" s="4"/>
    </row>
    <row r="45730" spans="35:35" ht="14.25" customHeight="1" thickTop="1" thickBot="1" x14ac:dyDescent="0.25">
      <c r="AI45730" s="4"/>
    </row>
    <row r="45731" spans="35:35" ht="14.25" customHeight="1" thickTop="1" thickBot="1" x14ac:dyDescent="0.25">
      <c r="AI45731" s="4"/>
    </row>
    <row r="45732" spans="35:35" ht="14.25" customHeight="1" thickTop="1" thickBot="1" x14ac:dyDescent="0.25">
      <c r="AI45732" s="4"/>
    </row>
    <row r="45733" spans="35:35" ht="14.25" customHeight="1" thickTop="1" thickBot="1" x14ac:dyDescent="0.25">
      <c r="AI45733" s="4"/>
    </row>
    <row r="45734" spans="35:35" ht="14.25" customHeight="1" thickTop="1" thickBot="1" x14ac:dyDescent="0.25">
      <c r="AI45734" s="4"/>
    </row>
    <row r="45735" spans="35:35" ht="14.25" customHeight="1" thickTop="1" thickBot="1" x14ac:dyDescent="0.25">
      <c r="AI45735" s="4"/>
    </row>
    <row r="45736" spans="35:35" ht="14.25" customHeight="1" thickTop="1" thickBot="1" x14ac:dyDescent="0.25">
      <c r="AI45736" s="4"/>
    </row>
    <row r="45737" spans="35:35" ht="14.25" customHeight="1" thickTop="1" thickBot="1" x14ac:dyDescent="0.25">
      <c r="AI45737" s="4"/>
    </row>
    <row r="45738" spans="35:35" ht="14.25" customHeight="1" thickTop="1" thickBot="1" x14ac:dyDescent="0.25">
      <c r="AI45738" s="4"/>
    </row>
    <row r="45739" spans="35:35" ht="14.25" customHeight="1" thickTop="1" thickBot="1" x14ac:dyDescent="0.25">
      <c r="AI45739" s="4"/>
    </row>
    <row r="45740" spans="35:35" ht="14.25" customHeight="1" thickTop="1" thickBot="1" x14ac:dyDescent="0.25">
      <c r="AI45740" s="4"/>
    </row>
    <row r="45741" spans="35:35" ht="14.25" customHeight="1" thickTop="1" thickBot="1" x14ac:dyDescent="0.25">
      <c r="AI45741" s="4"/>
    </row>
    <row r="45742" spans="35:35" ht="14.25" customHeight="1" thickTop="1" thickBot="1" x14ac:dyDescent="0.25">
      <c r="AI45742" s="4"/>
    </row>
    <row r="45743" spans="35:35" ht="14.25" customHeight="1" thickTop="1" thickBot="1" x14ac:dyDescent="0.25">
      <c r="AI45743" s="4"/>
    </row>
    <row r="45744" spans="35:35" ht="14.25" customHeight="1" thickTop="1" thickBot="1" x14ac:dyDescent="0.25">
      <c r="AI45744" s="4"/>
    </row>
    <row r="45745" spans="35:35" ht="14.25" customHeight="1" thickTop="1" thickBot="1" x14ac:dyDescent="0.25">
      <c r="AI45745" s="4"/>
    </row>
    <row r="45746" spans="35:35" ht="14.25" customHeight="1" thickTop="1" thickBot="1" x14ac:dyDescent="0.25">
      <c r="AI45746" s="4"/>
    </row>
    <row r="45747" spans="35:35" ht="14.25" customHeight="1" thickTop="1" thickBot="1" x14ac:dyDescent="0.25">
      <c r="AI45747" s="4"/>
    </row>
    <row r="45748" spans="35:35" ht="14.25" customHeight="1" thickTop="1" thickBot="1" x14ac:dyDescent="0.25">
      <c r="AI45748" s="4"/>
    </row>
    <row r="45749" spans="35:35" ht="14.25" customHeight="1" thickTop="1" thickBot="1" x14ac:dyDescent="0.25">
      <c r="AI45749" s="4"/>
    </row>
    <row r="45750" spans="35:35" ht="14.25" customHeight="1" thickTop="1" thickBot="1" x14ac:dyDescent="0.25">
      <c r="AI45750" s="4"/>
    </row>
    <row r="45751" spans="35:35" ht="14.25" customHeight="1" thickTop="1" thickBot="1" x14ac:dyDescent="0.25">
      <c r="AI45751" s="4"/>
    </row>
    <row r="45752" spans="35:35" ht="14.25" customHeight="1" thickTop="1" thickBot="1" x14ac:dyDescent="0.25">
      <c r="AI45752" s="4"/>
    </row>
    <row r="45753" spans="35:35" ht="14.25" customHeight="1" thickTop="1" thickBot="1" x14ac:dyDescent="0.25">
      <c r="AI45753" s="4"/>
    </row>
    <row r="45754" spans="35:35" ht="14.25" customHeight="1" thickTop="1" thickBot="1" x14ac:dyDescent="0.25">
      <c r="AI45754" s="4"/>
    </row>
    <row r="45755" spans="35:35" ht="14.25" customHeight="1" thickTop="1" thickBot="1" x14ac:dyDescent="0.25">
      <c r="AI45755" s="4"/>
    </row>
    <row r="45756" spans="35:35" ht="14.25" customHeight="1" thickTop="1" thickBot="1" x14ac:dyDescent="0.25">
      <c r="AI45756" s="4"/>
    </row>
    <row r="45757" spans="35:35" ht="14.25" customHeight="1" thickTop="1" thickBot="1" x14ac:dyDescent="0.25">
      <c r="AI45757" s="4"/>
    </row>
    <row r="45758" spans="35:35" ht="14.25" customHeight="1" thickTop="1" thickBot="1" x14ac:dyDescent="0.25">
      <c r="AI45758" s="4"/>
    </row>
    <row r="45759" spans="35:35" ht="14.25" customHeight="1" thickTop="1" thickBot="1" x14ac:dyDescent="0.25">
      <c r="AI45759" s="4"/>
    </row>
    <row r="45760" spans="35:35" ht="14.25" customHeight="1" thickTop="1" thickBot="1" x14ac:dyDescent="0.25">
      <c r="AI45760" s="4"/>
    </row>
    <row r="45761" spans="35:35" ht="14.25" customHeight="1" thickTop="1" thickBot="1" x14ac:dyDescent="0.25">
      <c r="AI45761" s="4"/>
    </row>
    <row r="45762" spans="35:35" ht="14.25" customHeight="1" thickTop="1" thickBot="1" x14ac:dyDescent="0.25">
      <c r="AI45762" s="4"/>
    </row>
    <row r="45763" spans="35:35" ht="14.25" customHeight="1" thickTop="1" thickBot="1" x14ac:dyDescent="0.25">
      <c r="AI45763" s="4"/>
    </row>
    <row r="45764" spans="35:35" ht="14.25" customHeight="1" thickTop="1" thickBot="1" x14ac:dyDescent="0.25">
      <c r="AI45764" s="4"/>
    </row>
    <row r="45765" spans="35:35" ht="14.25" customHeight="1" thickTop="1" thickBot="1" x14ac:dyDescent="0.25">
      <c r="AI45765" s="4"/>
    </row>
    <row r="45766" spans="35:35" ht="14.25" customHeight="1" thickTop="1" thickBot="1" x14ac:dyDescent="0.25">
      <c r="AI45766" s="4"/>
    </row>
    <row r="45767" spans="35:35" ht="14.25" customHeight="1" thickTop="1" thickBot="1" x14ac:dyDescent="0.25">
      <c r="AI45767" s="4"/>
    </row>
    <row r="45768" spans="35:35" ht="14.25" customHeight="1" thickTop="1" thickBot="1" x14ac:dyDescent="0.25">
      <c r="AI45768" s="4"/>
    </row>
    <row r="45769" spans="35:35" ht="14.25" customHeight="1" thickTop="1" thickBot="1" x14ac:dyDescent="0.25">
      <c r="AI45769" s="4"/>
    </row>
    <row r="45770" spans="35:35" ht="14.25" customHeight="1" thickTop="1" thickBot="1" x14ac:dyDescent="0.25">
      <c r="AI45770" s="4"/>
    </row>
    <row r="45771" spans="35:35" ht="14.25" customHeight="1" thickTop="1" thickBot="1" x14ac:dyDescent="0.25">
      <c r="AI45771" s="4"/>
    </row>
    <row r="45772" spans="35:35" ht="14.25" customHeight="1" thickTop="1" thickBot="1" x14ac:dyDescent="0.25">
      <c r="AI45772" s="4"/>
    </row>
    <row r="45773" spans="35:35" ht="14.25" customHeight="1" thickTop="1" thickBot="1" x14ac:dyDescent="0.25">
      <c r="AI45773" s="4"/>
    </row>
    <row r="45774" spans="35:35" ht="14.25" customHeight="1" thickTop="1" thickBot="1" x14ac:dyDescent="0.25">
      <c r="AI45774" s="4"/>
    </row>
    <row r="45775" spans="35:35" ht="14.25" customHeight="1" thickTop="1" thickBot="1" x14ac:dyDescent="0.25">
      <c r="AI45775" s="4"/>
    </row>
    <row r="45776" spans="35:35" ht="14.25" customHeight="1" thickTop="1" thickBot="1" x14ac:dyDescent="0.25">
      <c r="AI45776" s="4"/>
    </row>
    <row r="45777" spans="35:35" ht="14.25" customHeight="1" thickTop="1" thickBot="1" x14ac:dyDescent="0.25">
      <c r="AI45777" s="4"/>
    </row>
    <row r="45778" spans="35:35" ht="14.25" customHeight="1" thickTop="1" thickBot="1" x14ac:dyDescent="0.25">
      <c r="AI45778" s="4"/>
    </row>
    <row r="45779" spans="35:35" ht="14.25" customHeight="1" thickTop="1" thickBot="1" x14ac:dyDescent="0.25">
      <c r="AI45779" s="4"/>
    </row>
    <row r="45780" spans="35:35" ht="14.25" customHeight="1" thickTop="1" thickBot="1" x14ac:dyDescent="0.25">
      <c r="AI45780" s="4"/>
    </row>
    <row r="45781" spans="35:35" ht="14.25" customHeight="1" thickTop="1" thickBot="1" x14ac:dyDescent="0.25">
      <c r="AI45781" s="4"/>
    </row>
    <row r="45782" spans="35:35" ht="14.25" customHeight="1" thickTop="1" thickBot="1" x14ac:dyDescent="0.25">
      <c r="AI45782" s="4"/>
    </row>
    <row r="45783" spans="35:35" ht="14.25" customHeight="1" thickTop="1" thickBot="1" x14ac:dyDescent="0.25">
      <c r="AI45783" s="4"/>
    </row>
    <row r="45784" spans="35:35" ht="14.25" customHeight="1" thickTop="1" thickBot="1" x14ac:dyDescent="0.25">
      <c r="AI45784" s="4"/>
    </row>
    <row r="45785" spans="35:35" ht="14.25" customHeight="1" thickTop="1" thickBot="1" x14ac:dyDescent="0.25">
      <c r="AI45785" s="4"/>
    </row>
    <row r="45786" spans="35:35" ht="14.25" customHeight="1" thickTop="1" thickBot="1" x14ac:dyDescent="0.25">
      <c r="AI45786" s="4"/>
    </row>
    <row r="45787" spans="35:35" ht="14.25" customHeight="1" thickTop="1" thickBot="1" x14ac:dyDescent="0.25">
      <c r="AI45787" s="4"/>
    </row>
    <row r="45788" spans="35:35" ht="14.25" customHeight="1" thickTop="1" thickBot="1" x14ac:dyDescent="0.25">
      <c r="AI45788" s="4"/>
    </row>
    <row r="45789" spans="35:35" ht="14.25" customHeight="1" thickTop="1" thickBot="1" x14ac:dyDescent="0.25">
      <c r="AI45789" s="4"/>
    </row>
    <row r="45790" spans="35:35" ht="14.25" customHeight="1" thickTop="1" thickBot="1" x14ac:dyDescent="0.25">
      <c r="AI45790" s="4"/>
    </row>
    <row r="45791" spans="35:35" ht="14.25" customHeight="1" thickTop="1" thickBot="1" x14ac:dyDescent="0.25">
      <c r="AI45791" s="4"/>
    </row>
    <row r="45792" spans="35:35" ht="14.25" customHeight="1" thickTop="1" thickBot="1" x14ac:dyDescent="0.25">
      <c r="AI45792" s="4"/>
    </row>
    <row r="45793" spans="35:35" ht="14.25" customHeight="1" thickTop="1" thickBot="1" x14ac:dyDescent="0.25">
      <c r="AI45793" s="4"/>
    </row>
    <row r="45794" spans="35:35" ht="14.25" customHeight="1" thickTop="1" thickBot="1" x14ac:dyDescent="0.25">
      <c r="AI45794" s="4"/>
    </row>
    <row r="45795" spans="35:35" ht="14.25" customHeight="1" thickTop="1" thickBot="1" x14ac:dyDescent="0.25">
      <c r="AI45795" s="4"/>
    </row>
    <row r="45796" spans="35:35" ht="14.25" customHeight="1" thickTop="1" thickBot="1" x14ac:dyDescent="0.25">
      <c r="AI45796" s="4"/>
    </row>
    <row r="45797" spans="35:35" ht="14.25" customHeight="1" thickTop="1" thickBot="1" x14ac:dyDescent="0.25">
      <c r="AI45797" s="4"/>
    </row>
    <row r="45798" spans="35:35" ht="14.25" customHeight="1" thickTop="1" thickBot="1" x14ac:dyDescent="0.25">
      <c r="AI45798" s="4"/>
    </row>
    <row r="45799" spans="35:35" ht="14.25" customHeight="1" thickTop="1" thickBot="1" x14ac:dyDescent="0.25">
      <c r="AI45799" s="4"/>
    </row>
    <row r="45800" spans="35:35" ht="14.25" customHeight="1" thickTop="1" thickBot="1" x14ac:dyDescent="0.25">
      <c r="AI45800" s="4"/>
    </row>
    <row r="45801" spans="35:35" ht="14.25" customHeight="1" thickTop="1" thickBot="1" x14ac:dyDescent="0.25">
      <c r="AI45801" s="4"/>
    </row>
    <row r="45802" spans="35:35" ht="14.25" customHeight="1" thickTop="1" thickBot="1" x14ac:dyDescent="0.25">
      <c r="AI45802" s="4"/>
    </row>
    <row r="45803" spans="35:35" ht="14.25" customHeight="1" thickTop="1" thickBot="1" x14ac:dyDescent="0.25">
      <c r="AI45803" s="4"/>
    </row>
    <row r="45804" spans="35:35" ht="14.25" customHeight="1" thickTop="1" thickBot="1" x14ac:dyDescent="0.25">
      <c r="AI45804" s="4"/>
    </row>
    <row r="45805" spans="35:35" ht="14.25" customHeight="1" thickTop="1" thickBot="1" x14ac:dyDescent="0.25">
      <c r="AI45805" s="4"/>
    </row>
    <row r="45806" spans="35:35" ht="14.25" customHeight="1" thickTop="1" thickBot="1" x14ac:dyDescent="0.25">
      <c r="AI45806" s="4"/>
    </row>
    <row r="45807" spans="35:35" ht="14.25" customHeight="1" thickTop="1" thickBot="1" x14ac:dyDescent="0.25">
      <c r="AI45807" s="4"/>
    </row>
    <row r="45808" spans="35:35" ht="14.25" customHeight="1" thickTop="1" thickBot="1" x14ac:dyDescent="0.25">
      <c r="AI45808" s="4"/>
    </row>
    <row r="45809" spans="35:35" ht="14.25" customHeight="1" thickTop="1" thickBot="1" x14ac:dyDescent="0.25">
      <c r="AI45809" s="4"/>
    </row>
    <row r="45810" spans="35:35" ht="14.25" customHeight="1" thickTop="1" thickBot="1" x14ac:dyDescent="0.25">
      <c r="AI45810" s="4"/>
    </row>
    <row r="45811" spans="35:35" ht="14.25" customHeight="1" thickTop="1" thickBot="1" x14ac:dyDescent="0.25">
      <c r="AI45811" s="4"/>
    </row>
    <row r="45812" spans="35:35" ht="14.25" customHeight="1" thickTop="1" thickBot="1" x14ac:dyDescent="0.25">
      <c r="AI45812" s="4"/>
    </row>
    <row r="45813" spans="35:35" ht="14.25" customHeight="1" thickTop="1" thickBot="1" x14ac:dyDescent="0.25">
      <c r="AI45813" s="4"/>
    </row>
    <row r="45814" spans="35:35" ht="14.25" customHeight="1" thickTop="1" thickBot="1" x14ac:dyDescent="0.25">
      <c r="AI45814" s="4"/>
    </row>
    <row r="45815" spans="35:35" ht="14.25" customHeight="1" thickTop="1" thickBot="1" x14ac:dyDescent="0.25">
      <c r="AI45815" s="4"/>
    </row>
    <row r="45816" spans="35:35" ht="14.25" customHeight="1" thickTop="1" thickBot="1" x14ac:dyDescent="0.25">
      <c r="AI45816" s="4"/>
    </row>
    <row r="45817" spans="35:35" ht="14.25" customHeight="1" thickTop="1" thickBot="1" x14ac:dyDescent="0.25">
      <c r="AI45817" s="4"/>
    </row>
    <row r="45818" spans="35:35" ht="14.25" customHeight="1" thickTop="1" thickBot="1" x14ac:dyDescent="0.25">
      <c r="AI45818" s="4"/>
    </row>
    <row r="45819" spans="35:35" ht="14.25" customHeight="1" thickTop="1" thickBot="1" x14ac:dyDescent="0.25">
      <c r="AI45819" s="4"/>
    </row>
    <row r="45820" spans="35:35" ht="14.25" customHeight="1" thickTop="1" thickBot="1" x14ac:dyDescent="0.25">
      <c r="AI45820" s="4"/>
    </row>
    <row r="45821" spans="35:35" ht="14.25" customHeight="1" thickTop="1" thickBot="1" x14ac:dyDescent="0.25">
      <c r="AI45821" s="4"/>
    </row>
    <row r="45822" spans="35:35" ht="14.25" customHeight="1" thickTop="1" thickBot="1" x14ac:dyDescent="0.25">
      <c r="AI45822" s="4"/>
    </row>
    <row r="45823" spans="35:35" ht="14.25" customHeight="1" thickTop="1" thickBot="1" x14ac:dyDescent="0.25">
      <c r="AI45823" s="4"/>
    </row>
    <row r="45824" spans="35:35" ht="14.25" customHeight="1" thickTop="1" thickBot="1" x14ac:dyDescent="0.25">
      <c r="AI45824" s="4"/>
    </row>
    <row r="45825" spans="35:35" ht="14.25" customHeight="1" thickTop="1" thickBot="1" x14ac:dyDescent="0.25">
      <c r="AI45825" s="4"/>
    </row>
    <row r="45826" spans="35:35" ht="14.25" customHeight="1" thickTop="1" thickBot="1" x14ac:dyDescent="0.25">
      <c r="AI45826" s="4"/>
    </row>
    <row r="45827" spans="35:35" ht="14.25" customHeight="1" thickTop="1" thickBot="1" x14ac:dyDescent="0.25">
      <c r="AI45827" s="4"/>
    </row>
    <row r="45828" spans="35:35" ht="14.25" customHeight="1" thickTop="1" thickBot="1" x14ac:dyDescent="0.25">
      <c r="AI45828" s="4"/>
    </row>
    <row r="45829" spans="35:35" ht="14.25" customHeight="1" thickTop="1" thickBot="1" x14ac:dyDescent="0.25">
      <c r="AI45829" s="4"/>
    </row>
    <row r="45830" spans="35:35" ht="14.25" customHeight="1" thickTop="1" thickBot="1" x14ac:dyDescent="0.25">
      <c r="AI45830" s="4"/>
    </row>
    <row r="45831" spans="35:35" ht="14.25" customHeight="1" thickTop="1" thickBot="1" x14ac:dyDescent="0.25">
      <c r="AI45831" s="4"/>
    </row>
    <row r="45832" spans="35:35" ht="14.25" customHeight="1" thickTop="1" thickBot="1" x14ac:dyDescent="0.25">
      <c r="AI45832" s="4"/>
    </row>
    <row r="45833" spans="35:35" ht="14.25" customHeight="1" thickTop="1" thickBot="1" x14ac:dyDescent="0.25">
      <c r="AI45833" s="4"/>
    </row>
    <row r="45834" spans="35:35" ht="14.25" customHeight="1" thickTop="1" thickBot="1" x14ac:dyDescent="0.25">
      <c r="AI45834" s="4"/>
    </row>
    <row r="45835" spans="35:35" ht="14.25" customHeight="1" thickTop="1" thickBot="1" x14ac:dyDescent="0.25">
      <c r="AI45835" s="4"/>
    </row>
    <row r="45836" spans="35:35" ht="14.25" customHeight="1" thickTop="1" thickBot="1" x14ac:dyDescent="0.25">
      <c r="AI45836" s="4"/>
    </row>
    <row r="45837" spans="35:35" ht="14.25" customHeight="1" thickTop="1" thickBot="1" x14ac:dyDescent="0.25">
      <c r="AI45837" s="4"/>
    </row>
    <row r="45838" spans="35:35" ht="14.25" customHeight="1" thickTop="1" thickBot="1" x14ac:dyDescent="0.25">
      <c r="AI45838" s="4"/>
    </row>
    <row r="45839" spans="35:35" ht="14.25" customHeight="1" thickTop="1" thickBot="1" x14ac:dyDescent="0.25">
      <c r="AI45839" s="4"/>
    </row>
    <row r="45840" spans="35:35" ht="14.25" customHeight="1" thickTop="1" thickBot="1" x14ac:dyDescent="0.25">
      <c r="AI45840" s="4"/>
    </row>
    <row r="45841" spans="35:35" ht="14.25" customHeight="1" thickTop="1" thickBot="1" x14ac:dyDescent="0.25">
      <c r="AI45841" s="4"/>
    </row>
    <row r="45842" spans="35:35" ht="14.25" customHeight="1" thickTop="1" thickBot="1" x14ac:dyDescent="0.25">
      <c r="AI45842" s="4"/>
    </row>
    <row r="45843" spans="35:35" ht="14.25" customHeight="1" thickTop="1" thickBot="1" x14ac:dyDescent="0.25">
      <c r="AI45843" s="4"/>
    </row>
    <row r="45844" spans="35:35" ht="14.25" customHeight="1" thickTop="1" thickBot="1" x14ac:dyDescent="0.25">
      <c r="AI45844" s="4"/>
    </row>
    <row r="45845" spans="35:35" ht="14.25" customHeight="1" thickTop="1" thickBot="1" x14ac:dyDescent="0.25">
      <c r="AI45845" s="4"/>
    </row>
    <row r="45846" spans="35:35" ht="14.25" customHeight="1" thickTop="1" thickBot="1" x14ac:dyDescent="0.25">
      <c r="AI45846" s="4"/>
    </row>
    <row r="45847" spans="35:35" ht="14.25" customHeight="1" thickTop="1" thickBot="1" x14ac:dyDescent="0.25">
      <c r="AI45847" s="4"/>
    </row>
    <row r="45848" spans="35:35" ht="14.25" customHeight="1" thickTop="1" thickBot="1" x14ac:dyDescent="0.25">
      <c r="AI45848" s="4"/>
    </row>
    <row r="45849" spans="35:35" ht="14.25" customHeight="1" thickTop="1" thickBot="1" x14ac:dyDescent="0.25">
      <c r="AI45849" s="4"/>
    </row>
    <row r="45850" spans="35:35" ht="14.25" customHeight="1" thickTop="1" thickBot="1" x14ac:dyDescent="0.25">
      <c r="AI45850" s="4"/>
    </row>
    <row r="45851" spans="35:35" ht="14.25" customHeight="1" thickTop="1" thickBot="1" x14ac:dyDescent="0.25">
      <c r="AI45851" s="4"/>
    </row>
    <row r="45852" spans="35:35" ht="14.25" customHeight="1" thickTop="1" thickBot="1" x14ac:dyDescent="0.25">
      <c r="AI45852" s="4"/>
    </row>
    <row r="45853" spans="35:35" ht="14.25" customHeight="1" thickTop="1" thickBot="1" x14ac:dyDescent="0.25">
      <c r="AI45853" s="4"/>
    </row>
    <row r="45854" spans="35:35" ht="14.25" customHeight="1" thickTop="1" thickBot="1" x14ac:dyDescent="0.25">
      <c r="AI45854" s="4"/>
    </row>
    <row r="45855" spans="35:35" ht="14.25" customHeight="1" thickTop="1" thickBot="1" x14ac:dyDescent="0.25">
      <c r="AI45855" s="4"/>
    </row>
    <row r="45856" spans="35:35" ht="14.25" customHeight="1" thickTop="1" thickBot="1" x14ac:dyDescent="0.25">
      <c r="AI45856" s="4"/>
    </row>
    <row r="45857" spans="35:35" ht="14.25" customHeight="1" thickTop="1" thickBot="1" x14ac:dyDescent="0.25">
      <c r="AI45857" s="4"/>
    </row>
    <row r="45858" spans="35:35" ht="14.25" customHeight="1" thickTop="1" thickBot="1" x14ac:dyDescent="0.25">
      <c r="AI45858" s="4"/>
    </row>
    <row r="45859" spans="35:35" ht="14.25" customHeight="1" thickTop="1" thickBot="1" x14ac:dyDescent="0.25">
      <c r="AI45859" s="4"/>
    </row>
    <row r="45860" spans="35:35" ht="14.25" customHeight="1" thickTop="1" thickBot="1" x14ac:dyDescent="0.25">
      <c r="AI45860" s="4"/>
    </row>
    <row r="45861" spans="35:35" ht="14.25" customHeight="1" thickTop="1" thickBot="1" x14ac:dyDescent="0.25">
      <c r="AI45861" s="4"/>
    </row>
    <row r="45862" spans="35:35" ht="14.25" customHeight="1" thickTop="1" thickBot="1" x14ac:dyDescent="0.25">
      <c r="AI45862" s="4"/>
    </row>
    <row r="45863" spans="35:35" ht="14.25" customHeight="1" thickTop="1" thickBot="1" x14ac:dyDescent="0.25">
      <c r="AI45863" s="4"/>
    </row>
    <row r="45864" spans="35:35" ht="14.25" customHeight="1" thickTop="1" thickBot="1" x14ac:dyDescent="0.25">
      <c r="AI45864" s="4"/>
    </row>
    <row r="45865" spans="35:35" ht="14.25" customHeight="1" thickTop="1" thickBot="1" x14ac:dyDescent="0.25">
      <c r="AI45865" s="4"/>
    </row>
    <row r="45866" spans="35:35" ht="14.25" customHeight="1" thickTop="1" thickBot="1" x14ac:dyDescent="0.25">
      <c r="AI45866" s="4"/>
    </row>
    <row r="45867" spans="35:35" ht="14.25" customHeight="1" thickTop="1" thickBot="1" x14ac:dyDescent="0.25">
      <c r="AI45867" s="4"/>
    </row>
    <row r="45868" spans="35:35" ht="14.25" customHeight="1" thickTop="1" thickBot="1" x14ac:dyDescent="0.25">
      <c r="AI45868" s="4"/>
    </row>
    <row r="45869" spans="35:35" ht="14.25" customHeight="1" thickTop="1" thickBot="1" x14ac:dyDescent="0.25">
      <c r="AI45869" s="4"/>
    </row>
    <row r="45870" spans="35:35" ht="14.25" customHeight="1" thickTop="1" thickBot="1" x14ac:dyDescent="0.25">
      <c r="AI45870" s="4"/>
    </row>
    <row r="45871" spans="35:35" ht="14.25" customHeight="1" thickTop="1" thickBot="1" x14ac:dyDescent="0.25">
      <c r="AI45871" s="4"/>
    </row>
    <row r="45872" spans="35:35" ht="14.25" customHeight="1" thickTop="1" thickBot="1" x14ac:dyDescent="0.25">
      <c r="AI45872" s="4"/>
    </row>
    <row r="45873" spans="35:35" ht="14.25" customHeight="1" thickTop="1" thickBot="1" x14ac:dyDescent="0.25">
      <c r="AI45873" s="4"/>
    </row>
    <row r="45874" spans="35:35" ht="14.25" customHeight="1" thickTop="1" thickBot="1" x14ac:dyDescent="0.25">
      <c r="AI45874" s="4"/>
    </row>
    <row r="45875" spans="35:35" ht="14.25" customHeight="1" thickTop="1" thickBot="1" x14ac:dyDescent="0.25">
      <c r="AI45875" s="4"/>
    </row>
    <row r="45876" spans="35:35" ht="14.25" customHeight="1" thickTop="1" thickBot="1" x14ac:dyDescent="0.25">
      <c r="AI45876" s="4"/>
    </row>
    <row r="45877" spans="35:35" ht="14.25" customHeight="1" thickTop="1" thickBot="1" x14ac:dyDescent="0.25">
      <c r="AI45877" s="4"/>
    </row>
    <row r="45878" spans="35:35" ht="14.25" customHeight="1" thickTop="1" thickBot="1" x14ac:dyDescent="0.25">
      <c r="AI45878" s="4"/>
    </row>
    <row r="45879" spans="35:35" ht="14.25" customHeight="1" thickTop="1" thickBot="1" x14ac:dyDescent="0.25">
      <c r="AI45879" s="4"/>
    </row>
    <row r="45880" spans="35:35" ht="14.25" customHeight="1" thickTop="1" thickBot="1" x14ac:dyDescent="0.25">
      <c r="AI45880" s="4"/>
    </row>
    <row r="45881" spans="35:35" ht="14.25" customHeight="1" thickTop="1" thickBot="1" x14ac:dyDescent="0.25">
      <c r="AI45881" s="4"/>
    </row>
    <row r="45882" spans="35:35" ht="14.25" customHeight="1" thickTop="1" thickBot="1" x14ac:dyDescent="0.25">
      <c r="AI45882" s="4"/>
    </row>
    <row r="45883" spans="35:35" ht="14.25" customHeight="1" thickTop="1" thickBot="1" x14ac:dyDescent="0.25">
      <c r="AI45883" s="4"/>
    </row>
    <row r="45884" spans="35:35" ht="14.25" customHeight="1" thickTop="1" thickBot="1" x14ac:dyDescent="0.25">
      <c r="AI45884" s="4"/>
    </row>
    <row r="45885" spans="35:35" ht="14.25" customHeight="1" thickTop="1" thickBot="1" x14ac:dyDescent="0.25">
      <c r="AI45885" s="4"/>
    </row>
    <row r="45886" spans="35:35" ht="14.25" customHeight="1" thickTop="1" thickBot="1" x14ac:dyDescent="0.25">
      <c r="AI45886" s="4"/>
    </row>
    <row r="45887" spans="35:35" ht="14.25" customHeight="1" thickTop="1" thickBot="1" x14ac:dyDescent="0.25">
      <c r="AI45887" s="4"/>
    </row>
    <row r="45888" spans="35:35" ht="14.25" customHeight="1" thickTop="1" thickBot="1" x14ac:dyDescent="0.25">
      <c r="AI45888" s="4"/>
    </row>
    <row r="45889" spans="35:35" ht="14.25" customHeight="1" thickTop="1" thickBot="1" x14ac:dyDescent="0.25">
      <c r="AI45889" s="4"/>
    </row>
    <row r="45890" spans="35:35" ht="14.25" customHeight="1" thickTop="1" thickBot="1" x14ac:dyDescent="0.25">
      <c r="AI45890" s="4"/>
    </row>
    <row r="45891" spans="35:35" ht="14.25" customHeight="1" thickTop="1" thickBot="1" x14ac:dyDescent="0.25">
      <c r="AI45891" s="4"/>
    </row>
    <row r="45892" spans="35:35" ht="14.25" customHeight="1" thickTop="1" thickBot="1" x14ac:dyDescent="0.25">
      <c r="AI45892" s="4"/>
    </row>
    <row r="45893" spans="35:35" ht="14.25" customHeight="1" thickTop="1" thickBot="1" x14ac:dyDescent="0.25">
      <c r="AI45893" s="4"/>
    </row>
    <row r="45894" spans="35:35" ht="14.25" customHeight="1" thickTop="1" thickBot="1" x14ac:dyDescent="0.25">
      <c r="AI45894" s="4"/>
    </row>
    <row r="45895" spans="35:35" ht="14.25" customHeight="1" thickTop="1" thickBot="1" x14ac:dyDescent="0.25">
      <c r="AI45895" s="4"/>
    </row>
    <row r="45896" spans="35:35" ht="14.25" customHeight="1" thickTop="1" thickBot="1" x14ac:dyDescent="0.25">
      <c r="AI45896" s="4"/>
    </row>
    <row r="45897" spans="35:35" ht="14.25" customHeight="1" thickTop="1" thickBot="1" x14ac:dyDescent="0.25">
      <c r="AI45897" s="4"/>
    </row>
    <row r="45898" spans="35:35" ht="14.25" customHeight="1" thickTop="1" thickBot="1" x14ac:dyDescent="0.25">
      <c r="AI45898" s="4"/>
    </row>
    <row r="45899" spans="35:35" ht="14.25" customHeight="1" thickTop="1" thickBot="1" x14ac:dyDescent="0.25">
      <c r="AI45899" s="4"/>
    </row>
    <row r="45900" spans="35:35" ht="14.25" customHeight="1" thickTop="1" thickBot="1" x14ac:dyDescent="0.25">
      <c r="AI45900" s="4"/>
    </row>
    <row r="45901" spans="35:35" ht="14.25" customHeight="1" thickTop="1" thickBot="1" x14ac:dyDescent="0.25">
      <c r="AI45901" s="4"/>
    </row>
    <row r="45902" spans="35:35" ht="14.25" customHeight="1" thickTop="1" thickBot="1" x14ac:dyDescent="0.25">
      <c r="AI45902" s="4"/>
    </row>
    <row r="45903" spans="35:35" ht="14.25" customHeight="1" thickTop="1" thickBot="1" x14ac:dyDescent="0.25">
      <c r="AI45903" s="4"/>
    </row>
    <row r="45904" spans="35:35" ht="14.25" customHeight="1" thickTop="1" thickBot="1" x14ac:dyDescent="0.25">
      <c r="AI45904" s="4"/>
    </row>
    <row r="45905" spans="35:35" ht="14.25" customHeight="1" thickTop="1" thickBot="1" x14ac:dyDescent="0.25">
      <c r="AI45905" s="4"/>
    </row>
    <row r="45906" spans="35:35" ht="14.25" customHeight="1" thickTop="1" thickBot="1" x14ac:dyDescent="0.25">
      <c r="AI45906" s="4"/>
    </row>
    <row r="45907" spans="35:35" ht="14.25" customHeight="1" thickTop="1" thickBot="1" x14ac:dyDescent="0.25">
      <c r="AI45907" s="4"/>
    </row>
    <row r="45908" spans="35:35" ht="14.25" customHeight="1" thickTop="1" thickBot="1" x14ac:dyDescent="0.25">
      <c r="AI45908" s="4"/>
    </row>
    <row r="45909" spans="35:35" ht="14.25" customHeight="1" thickTop="1" thickBot="1" x14ac:dyDescent="0.25">
      <c r="AI45909" s="4"/>
    </row>
    <row r="45910" spans="35:35" ht="14.25" customHeight="1" thickTop="1" thickBot="1" x14ac:dyDescent="0.25">
      <c r="AI45910" s="4"/>
    </row>
    <row r="45911" spans="35:35" ht="14.25" customHeight="1" thickTop="1" thickBot="1" x14ac:dyDescent="0.25">
      <c r="AI45911" s="4"/>
    </row>
    <row r="45912" spans="35:35" ht="14.25" customHeight="1" thickTop="1" thickBot="1" x14ac:dyDescent="0.25">
      <c r="AI45912" s="4"/>
    </row>
    <row r="45913" spans="35:35" ht="14.25" customHeight="1" thickTop="1" thickBot="1" x14ac:dyDescent="0.25">
      <c r="AI45913" s="4"/>
    </row>
    <row r="45914" spans="35:35" ht="14.25" customHeight="1" thickTop="1" thickBot="1" x14ac:dyDescent="0.25">
      <c r="AI45914" s="4"/>
    </row>
    <row r="45915" spans="35:35" ht="14.25" customHeight="1" thickTop="1" thickBot="1" x14ac:dyDescent="0.25">
      <c r="AI45915" s="4"/>
    </row>
    <row r="45916" spans="35:35" ht="14.25" customHeight="1" thickTop="1" thickBot="1" x14ac:dyDescent="0.25">
      <c r="AI45916" s="4"/>
    </row>
    <row r="45917" spans="35:35" ht="14.25" customHeight="1" thickTop="1" thickBot="1" x14ac:dyDescent="0.25">
      <c r="AI45917" s="4"/>
    </row>
    <row r="45918" spans="35:35" ht="14.25" customHeight="1" thickTop="1" thickBot="1" x14ac:dyDescent="0.25">
      <c r="AI45918" s="4"/>
    </row>
    <row r="45919" spans="35:35" ht="14.25" customHeight="1" thickTop="1" thickBot="1" x14ac:dyDescent="0.25">
      <c r="AI45919" s="4"/>
    </row>
    <row r="45920" spans="35:35" ht="14.25" customHeight="1" thickTop="1" thickBot="1" x14ac:dyDescent="0.25">
      <c r="AI45920" s="4"/>
    </row>
    <row r="45921" spans="35:35" ht="14.25" customHeight="1" thickTop="1" thickBot="1" x14ac:dyDescent="0.25">
      <c r="AI45921" s="4"/>
    </row>
    <row r="45922" spans="35:35" ht="14.25" customHeight="1" thickTop="1" thickBot="1" x14ac:dyDescent="0.25">
      <c r="AI45922" s="4"/>
    </row>
    <row r="45923" spans="35:35" ht="14.25" customHeight="1" thickTop="1" thickBot="1" x14ac:dyDescent="0.25">
      <c r="AI45923" s="4"/>
    </row>
    <row r="45924" spans="35:35" ht="14.25" customHeight="1" thickTop="1" thickBot="1" x14ac:dyDescent="0.25">
      <c r="AI45924" s="4"/>
    </row>
    <row r="45925" spans="35:35" ht="14.25" customHeight="1" thickTop="1" thickBot="1" x14ac:dyDescent="0.25">
      <c r="AI45925" s="4"/>
    </row>
    <row r="45926" spans="35:35" ht="14.25" customHeight="1" thickTop="1" thickBot="1" x14ac:dyDescent="0.25">
      <c r="AI45926" s="4"/>
    </row>
    <row r="45927" spans="35:35" ht="14.25" customHeight="1" thickTop="1" thickBot="1" x14ac:dyDescent="0.25">
      <c r="AI45927" s="4"/>
    </row>
    <row r="45928" spans="35:35" ht="14.25" customHeight="1" thickTop="1" thickBot="1" x14ac:dyDescent="0.25">
      <c r="AI45928" s="4"/>
    </row>
    <row r="45929" spans="35:35" ht="14.25" customHeight="1" thickTop="1" thickBot="1" x14ac:dyDescent="0.25">
      <c r="AI45929" s="4"/>
    </row>
    <row r="45930" spans="35:35" ht="14.25" customHeight="1" thickTop="1" thickBot="1" x14ac:dyDescent="0.25">
      <c r="AI45930" s="4"/>
    </row>
    <row r="45931" spans="35:35" ht="14.25" customHeight="1" thickTop="1" thickBot="1" x14ac:dyDescent="0.25">
      <c r="AI45931" s="4"/>
    </row>
    <row r="45932" spans="35:35" ht="14.25" customHeight="1" thickTop="1" thickBot="1" x14ac:dyDescent="0.25">
      <c r="AI45932" s="4"/>
    </row>
    <row r="45933" spans="35:35" ht="14.25" customHeight="1" thickTop="1" thickBot="1" x14ac:dyDescent="0.25">
      <c r="AI45933" s="4"/>
    </row>
    <row r="45934" spans="35:35" ht="14.25" customHeight="1" thickTop="1" thickBot="1" x14ac:dyDescent="0.25">
      <c r="AI45934" s="4"/>
    </row>
    <row r="45935" spans="35:35" ht="14.25" customHeight="1" thickTop="1" thickBot="1" x14ac:dyDescent="0.25">
      <c r="AI45935" s="4"/>
    </row>
    <row r="45936" spans="35:35" ht="14.25" customHeight="1" thickTop="1" thickBot="1" x14ac:dyDescent="0.25">
      <c r="AI45936" s="4"/>
    </row>
    <row r="45937" spans="35:35" ht="14.25" customHeight="1" thickTop="1" thickBot="1" x14ac:dyDescent="0.25">
      <c r="AI45937" s="4"/>
    </row>
    <row r="45938" spans="35:35" ht="14.25" customHeight="1" thickTop="1" thickBot="1" x14ac:dyDescent="0.25">
      <c r="AI45938" s="4"/>
    </row>
    <row r="45939" spans="35:35" ht="14.25" customHeight="1" thickTop="1" thickBot="1" x14ac:dyDescent="0.25">
      <c r="AI45939" s="4"/>
    </row>
    <row r="45940" spans="35:35" ht="14.25" customHeight="1" thickTop="1" thickBot="1" x14ac:dyDescent="0.25">
      <c r="AI45940" s="4"/>
    </row>
    <row r="45941" spans="35:35" ht="14.25" customHeight="1" thickTop="1" thickBot="1" x14ac:dyDescent="0.25">
      <c r="AI45941" s="4"/>
    </row>
    <row r="45942" spans="35:35" ht="14.25" customHeight="1" thickTop="1" thickBot="1" x14ac:dyDescent="0.25">
      <c r="AI45942" s="4"/>
    </row>
    <row r="45943" spans="35:35" ht="14.25" customHeight="1" thickTop="1" thickBot="1" x14ac:dyDescent="0.25">
      <c r="AI45943" s="4"/>
    </row>
    <row r="45944" spans="35:35" ht="14.25" customHeight="1" thickTop="1" thickBot="1" x14ac:dyDescent="0.25">
      <c r="AI45944" s="4"/>
    </row>
    <row r="45945" spans="35:35" ht="14.25" customHeight="1" thickTop="1" thickBot="1" x14ac:dyDescent="0.25">
      <c r="AI45945" s="4"/>
    </row>
    <row r="45946" spans="35:35" ht="14.25" customHeight="1" thickTop="1" thickBot="1" x14ac:dyDescent="0.25">
      <c r="AI45946" s="4"/>
    </row>
    <row r="45947" spans="35:35" ht="14.25" customHeight="1" thickTop="1" thickBot="1" x14ac:dyDescent="0.25">
      <c r="AI45947" s="4"/>
    </row>
    <row r="45948" spans="35:35" ht="14.25" customHeight="1" thickTop="1" thickBot="1" x14ac:dyDescent="0.25">
      <c r="AI45948" s="4"/>
    </row>
    <row r="45949" spans="35:35" ht="14.25" customHeight="1" thickTop="1" thickBot="1" x14ac:dyDescent="0.25">
      <c r="AI45949" s="4"/>
    </row>
    <row r="45950" spans="35:35" ht="14.25" customHeight="1" thickTop="1" thickBot="1" x14ac:dyDescent="0.25">
      <c r="AI45950" s="4"/>
    </row>
    <row r="45951" spans="35:35" ht="14.25" customHeight="1" thickTop="1" thickBot="1" x14ac:dyDescent="0.25">
      <c r="AI45951" s="4"/>
    </row>
    <row r="45952" spans="35:35" ht="14.25" customHeight="1" thickTop="1" thickBot="1" x14ac:dyDescent="0.25">
      <c r="AI45952" s="4"/>
    </row>
    <row r="45953" spans="35:35" ht="14.25" customHeight="1" thickTop="1" thickBot="1" x14ac:dyDescent="0.25">
      <c r="AI45953" s="4"/>
    </row>
    <row r="45954" spans="35:35" ht="14.25" customHeight="1" thickTop="1" thickBot="1" x14ac:dyDescent="0.25">
      <c r="AI45954" s="4"/>
    </row>
    <row r="45955" spans="35:35" ht="14.25" customHeight="1" thickTop="1" thickBot="1" x14ac:dyDescent="0.25">
      <c r="AI45955" s="4"/>
    </row>
    <row r="45956" spans="35:35" ht="14.25" customHeight="1" thickTop="1" thickBot="1" x14ac:dyDescent="0.25">
      <c r="AI45956" s="4"/>
    </row>
    <row r="45957" spans="35:35" ht="14.25" customHeight="1" thickTop="1" thickBot="1" x14ac:dyDescent="0.25">
      <c r="AI45957" s="4"/>
    </row>
    <row r="45958" spans="35:35" ht="14.25" customHeight="1" thickTop="1" thickBot="1" x14ac:dyDescent="0.25">
      <c r="AI45958" s="4"/>
    </row>
    <row r="45959" spans="35:35" ht="14.25" customHeight="1" thickTop="1" thickBot="1" x14ac:dyDescent="0.25">
      <c r="AI45959" s="4"/>
    </row>
    <row r="45960" spans="35:35" ht="14.25" customHeight="1" thickTop="1" thickBot="1" x14ac:dyDescent="0.25">
      <c r="AI45960" s="4"/>
    </row>
    <row r="45961" spans="35:35" ht="14.25" customHeight="1" thickTop="1" thickBot="1" x14ac:dyDescent="0.25">
      <c r="AI45961" s="4"/>
    </row>
    <row r="45962" spans="35:35" ht="14.25" customHeight="1" thickTop="1" thickBot="1" x14ac:dyDescent="0.25">
      <c r="AI45962" s="4"/>
    </row>
    <row r="45963" spans="35:35" ht="14.25" customHeight="1" thickTop="1" thickBot="1" x14ac:dyDescent="0.25">
      <c r="AI45963" s="4"/>
    </row>
    <row r="45964" spans="35:35" ht="14.25" customHeight="1" thickTop="1" thickBot="1" x14ac:dyDescent="0.25">
      <c r="AI45964" s="4"/>
    </row>
    <row r="45965" spans="35:35" ht="14.25" customHeight="1" thickTop="1" thickBot="1" x14ac:dyDescent="0.25">
      <c r="AI45965" s="4"/>
    </row>
    <row r="45966" spans="35:35" ht="14.25" customHeight="1" thickTop="1" thickBot="1" x14ac:dyDescent="0.25">
      <c r="AI45966" s="4"/>
    </row>
    <row r="45967" spans="35:35" ht="14.25" customHeight="1" thickTop="1" thickBot="1" x14ac:dyDescent="0.25">
      <c r="AI45967" s="4"/>
    </row>
    <row r="45968" spans="35:35" ht="14.25" customHeight="1" thickTop="1" thickBot="1" x14ac:dyDescent="0.25">
      <c r="AI45968" s="4"/>
    </row>
    <row r="45969" spans="35:35" ht="14.25" customHeight="1" thickTop="1" thickBot="1" x14ac:dyDescent="0.25">
      <c r="AI45969" s="4"/>
    </row>
    <row r="45970" spans="35:35" ht="14.25" customHeight="1" thickTop="1" thickBot="1" x14ac:dyDescent="0.25">
      <c r="AI45970" s="4"/>
    </row>
    <row r="45971" spans="35:35" ht="14.25" customHeight="1" thickTop="1" thickBot="1" x14ac:dyDescent="0.25">
      <c r="AI45971" s="4"/>
    </row>
    <row r="45972" spans="35:35" ht="14.25" customHeight="1" thickTop="1" thickBot="1" x14ac:dyDescent="0.25">
      <c r="AI45972" s="4"/>
    </row>
    <row r="45973" spans="35:35" ht="14.25" customHeight="1" thickTop="1" thickBot="1" x14ac:dyDescent="0.25">
      <c r="AI45973" s="4"/>
    </row>
    <row r="45974" spans="35:35" ht="14.25" customHeight="1" thickTop="1" thickBot="1" x14ac:dyDescent="0.25">
      <c r="AI45974" s="4"/>
    </row>
    <row r="45975" spans="35:35" ht="14.25" customHeight="1" thickTop="1" thickBot="1" x14ac:dyDescent="0.25">
      <c r="AI45975" s="4"/>
    </row>
    <row r="45976" spans="35:35" ht="14.25" customHeight="1" thickTop="1" thickBot="1" x14ac:dyDescent="0.25">
      <c r="AI45976" s="4"/>
    </row>
    <row r="45977" spans="35:35" ht="14.25" customHeight="1" thickTop="1" thickBot="1" x14ac:dyDescent="0.25">
      <c r="AI45977" s="4"/>
    </row>
    <row r="45978" spans="35:35" ht="14.25" customHeight="1" thickTop="1" thickBot="1" x14ac:dyDescent="0.25">
      <c r="AI45978" s="4"/>
    </row>
    <row r="45979" spans="35:35" ht="14.25" customHeight="1" thickTop="1" thickBot="1" x14ac:dyDescent="0.25">
      <c r="AI45979" s="4"/>
    </row>
    <row r="45980" spans="35:35" ht="14.25" customHeight="1" thickTop="1" thickBot="1" x14ac:dyDescent="0.25">
      <c r="AI45980" s="4"/>
    </row>
    <row r="45981" spans="35:35" ht="14.25" customHeight="1" thickTop="1" thickBot="1" x14ac:dyDescent="0.25">
      <c r="AI45981" s="4"/>
    </row>
    <row r="45982" spans="35:35" ht="14.25" customHeight="1" thickTop="1" thickBot="1" x14ac:dyDescent="0.25">
      <c r="AI45982" s="4"/>
    </row>
    <row r="45983" spans="35:35" ht="14.25" customHeight="1" thickTop="1" thickBot="1" x14ac:dyDescent="0.25">
      <c r="AI45983" s="4"/>
    </row>
    <row r="45984" spans="35:35" ht="14.25" customHeight="1" thickTop="1" thickBot="1" x14ac:dyDescent="0.25">
      <c r="AI45984" s="4"/>
    </row>
    <row r="45985" spans="35:35" ht="14.25" customHeight="1" thickTop="1" thickBot="1" x14ac:dyDescent="0.25">
      <c r="AI45985" s="4"/>
    </row>
    <row r="45986" spans="35:35" ht="14.25" customHeight="1" thickTop="1" thickBot="1" x14ac:dyDescent="0.25">
      <c r="AI45986" s="4"/>
    </row>
    <row r="45987" spans="35:35" ht="14.25" customHeight="1" thickTop="1" thickBot="1" x14ac:dyDescent="0.25">
      <c r="AI45987" s="4"/>
    </row>
    <row r="45988" spans="35:35" ht="14.25" customHeight="1" thickTop="1" thickBot="1" x14ac:dyDescent="0.25">
      <c r="AI45988" s="4"/>
    </row>
    <row r="45989" spans="35:35" ht="14.25" customHeight="1" thickTop="1" thickBot="1" x14ac:dyDescent="0.25">
      <c r="AI45989" s="4"/>
    </row>
    <row r="45990" spans="35:35" ht="14.25" customHeight="1" thickTop="1" thickBot="1" x14ac:dyDescent="0.25">
      <c r="AI45990" s="4"/>
    </row>
    <row r="45991" spans="35:35" ht="14.25" customHeight="1" thickTop="1" thickBot="1" x14ac:dyDescent="0.25">
      <c r="AI45991" s="4"/>
    </row>
    <row r="45992" spans="35:35" ht="14.25" customHeight="1" thickTop="1" thickBot="1" x14ac:dyDescent="0.25">
      <c r="AI45992" s="4"/>
    </row>
    <row r="45993" spans="35:35" ht="14.25" customHeight="1" thickTop="1" thickBot="1" x14ac:dyDescent="0.25">
      <c r="AI45993" s="4"/>
    </row>
    <row r="45994" spans="35:35" ht="14.25" customHeight="1" thickTop="1" thickBot="1" x14ac:dyDescent="0.25">
      <c r="AI45994" s="4"/>
    </row>
    <row r="45995" spans="35:35" ht="14.25" customHeight="1" thickTop="1" thickBot="1" x14ac:dyDescent="0.25">
      <c r="AI45995" s="4"/>
    </row>
    <row r="45996" spans="35:35" ht="14.25" customHeight="1" thickTop="1" thickBot="1" x14ac:dyDescent="0.25">
      <c r="AI45996" s="4"/>
    </row>
    <row r="45997" spans="35:35" ht="14.25" customHeight="1" thickTop="1" thickBot="1" x14ac:dyDescent="0.25">
      <c r="AI45997" s="4"/>
    </row>
    <row r="45998" spans="35:35" ht="14.25" customHeight="1" thickTop="1" thickBot="1" x14ac:dyDescent="0.25">
      <c r="AI45998" s="4"/>
    </row>
    <row r="45999" spans="35:35" ht="14.25" customHeight="1" thickTop="1" thickBot="1" x14ac:dyDescent="0.25">
      <c r="AI45999" s="4"/>
    </row>
    <row r="46000" spans="35:35" ht="14.25" customHeight="1" thickTop="1" thickBot="1" x14ac:dyDescent="0.25">
      <c r="AI46000" s="4"/>
    </row>
    <row r="46001" spans="35:35" ht="14.25" customHeight="1" thickTop="1" thickBot="1" x14ac:dyDescent="0.25">
      <c r="AI46001" s="4"/>
    </row>
    <row r="46002" spans="35:35" ht="14.25" customHeight="1" thickTop="1" thickBot="1" x14ac:dyDescent="0.25">
      <c r="AI46002" s="4"/>
    </row>
    <row r="46003" spans="35:35" ht="14.25" customHeight="1" thickTop="1" thickBot="1" x14ac:dyDescent="0.25">
      <c r="AI46003" s="4"/>
    </row>
    <row r="46004" spans="35:35" ht="14.25" customHeight="1" thickTop="1" thickBot="1" x14ac:dyDescent="0.25">
      <c r="AI46004" s="4"/>
    </row>
    <row r="46005" spans="35:35" ht="14.25" customHeight="1" thickTop="1" thickBot="1" x14ac:dyDescent="0.25">
      <c r="AI46005" s="4"/>
    </row>
    <row r="46006" spans="35:35" ht="14.25" customHeight="1" thickTop="1" thickBot="1" x14ac:dyDescent="0.25">
      <c r="AI46006" s="4"/>
    </row>
    <row r="46007" spans="35:35" ht="14.25" customHeight="1" thickTop="1" thickBot="1" x14ac:dyDescent="0.25">
      <c r="AI46007" s="4"/>
    </row>
    <row r="46008" spans="35:35" ht="14.25" customHeight="1" thickTop="1" thickBot="1" x14ac:dyDescent="0.25">
      <c r="AI46008" s="4"/>
    </row>
    <row r="46009" spans="35:35" ht="14.25" customHeight="1" thickTop="1" thickBot="1" x14ac:dyDescent="0.25">
      <c r="AI46009" s="4"/>
    </row>
    <row r="46010" spans="35:35" ht="14.25" customHeight="1" thickTop="1" thickBot="1" x14ac:dyDescent="0.25">
      <c r="AI46010" s="4"/>
    </row>
    <row r="46011" spans="35:35" ht="14.25" customHeight="1" thickTop="1" thickBot="1" x14ac:dyDescent="0.25">
      <c r="AI46011" s="4"/>
    </row>
    <row r="46012" spans="35:35" ht="14.25" customHeight="1" thickTop="1" thickBot="1" x14ac:dyDescent="0.25">
      <c r="AI46012" s="4"/>
    </row>
    <row r="46013" spans="35:35" ht="14.25" customHeight="1" thickTop="1" thickBot="1" x14ac:dyDescent="0.25">
      <c r="AI46013" s="4"/>
    </row>
    <row r="46014" spans="35:35" ht="14.25" customHeight="1" thickTop="1" thickBot="1" x14ac:dyDescent="0.25">
      <c r="AI46014" s="4"/>
    </row>
    <row r="46015" spans="35:35" ht="14.25" customHeight="1" thickTop="1" thickBot="1" x14ac:dyDescent="0.25">
      <c r="AI46015" s="4"/>
    </row>
    <row r="46016" spans="35:35" ht="14.25" customHeight="1" thickTop="1" thickBot="1" x14ac:dyDescent="0.25">
      <c r="AI46016" s="4"/>
    </row>
    <row r="46017" spans="35:35" ht="14.25" customHeight="1" thickTop="1" thickBot="1" x14ac:dyDescent="0.25">
      <c r="AI46017" s="4"/>
    </row>
    <row r="46018" spans="35:35" ht="14.25" customHeight="1" thickTop="1" thickBot="1" x14ac:dyDescent="0.25">
      <c r="AI46018" s="4"/>
    </row>
    <row r="46019" spans="35:35" ht="14.25" customHeight="1" thickTop="1" thickBot="1" x14ac:dyDescent="0.25">
      <c r="AI46019" s="4"/>
    </row>
    <row r="46020" spans="35:35" ht="14.25" customHeight="1" thickTop="1" thickBot="1" x14ac:dyDescent="0.25">
      <c r="AI46020" s="4"/>
    </row>
    <row r="46021" spans="35:35" ht="14.25" customHeight="1" thickTop="1" thickBot="1" x14ac:dyDescent="0.25">
      <c r="AI46021" s="4"/>
    </row>
    <row r="46022" spans="35:35" ht="14.25" customHeight="1" thickTop="1" thickBot="1" x14ac:dyDescent="0.25">
      <c r="AI46022" s="4"/>
    </row>
    <row r="46023" spans="35:35" ht="14.25" customHeight="1" thickTop="1" thickBot="1" x14ac:dyDescent="0.25">
      <c r="AI46023" s="4"/>
    </row>
    <row r="46024" spans="35:35" ht="14.25" customHeight="1" thickTop="1" thickBot="1" x14ac:dyDescent="0.25">
      <c r="AI46024" s="4"/>
    </row>
    <row r="46025" spans="35:35" ht="14.25" customHeight="1" thickTop="1" thickBot="1" x14ac:dyDescent="0.25">
      <c r="AI46025" s="4"/>
    </row>
    <row r="46026" spans="35:35" ht="14.25" customHeight="1" thickTop="1" thickBot="1" x14ac:dyDescent="0.25">
      <c r="AI46026" s="4"/>
    </row>
    <row r="46027" spans="35:35" ht="14.25" customHeight="1" thickTop="1" thickBot="1" x14ac:dyDescent="0.25">
      <c r="AI46027" s="4"/>
    </row>
    <row r="46028" spans="35:35" ht="14.25" customHeight="1" thickTop="1" thickBot="1" x14ac:dyDescent="0.25">
      <c r="AI46028" s="4"/>
    </row>
    <row r="46029" spans="35:35" ht="14.25" customHeight="1" thickTop="1" thickBot="1" x14ac:dyDescent="0.25">
      <c r="AI46029" s="4"/>
    </row>
    <row r="46030" spans="35:35" ht="14.25" customHeight="1" thickTop="1" thickBot="1" x14ac:dyDescent="0.25">
      <c r="AI46030" s="4"/>
    </row>
    <row r="46031" spans="35:35" ht="14.25" customHeight="1" thickTop="1" thickBot="1" x14ac:dyDescent="0.25">
      <c r="AI46031" s="4"/>
    </row>
    <row r="46032" spans="35:35" ht="14.25" customHeight="1" thickTop="1" thickBot="1" x14ac:dyDescent="0.25">
      <c r="AI46032" s="4"/>
    </row>
    <row r="46033" spans="35:35" ht="14.25" customHeight="1" thickTop="1" thickBot="1" x14ac:dyDescent="0.25">
      <c r="AI46033" s="4"/>
    </row>
    <row r="46034" spans="35:35" ht="14.25" customHeight="1" thickTop="1" thickBot="1" x14ac:dyDescent="0.25">
      <c r="AI46034" s="4"/>
    </row>
    <row r="46035" spans="35:35" ht="14.25" customHeight="1" thickTop="1" thickBot="1" x14ac:dyDescent="0.25">
      <c r="AI46035" s="4"/>
    </row>
    <row r="46036" spans="35:35" ht="14.25" customHeight="1" thickTop="1" thickBot="1" x14ac:dyDescent="0.25">
      <c r="AI46036" s="4"/>
    </row>
    <row r="46037" spans="35:35" ht="14.25" customHeight="1" thickTop="1" thickBot="1" x14ac:dyDescent="0.25">
      <c r="AI46037" s="4"/>
    </row>
    <row r="46038" spans="35:35" ht="14.25" customHeight="1" thickTop="1" thickBot="1" x14ac:dyDescent="0.25">
      <c r="AI46038" s="4"/>
    </row>
    <row r="46039" spans="35:35" ht="14.25" customHeight="1" thickTop="1" thickBot="1" x14ac:dyDescent="0.25">
      <c r="AI46039" s="4"/>
    </row>
    <row r="46040" spans="35:35" ht="14.25" customHeight="1" thickTop="1" thickBot="1" x14ac:dyDescent="0.25">
      <c r="AI46040" s="4"/>
    </row>
    <row r="46041" spans="35:35" ht="14.25" customHeight="1" thickTop="1" thickBot="1" x14ac:dyDescent="0.25">
      <c r="AI46041" s="4"/>
    </row>
    <row r="46042" spans="35:35" ht="14.25" customHeight="1" thickTop="1" thickBot="1" x14ac:dyDescent="0.25">
      <c r="AI46042" s="4"/>
    </row>
    <row r="46043" spans="35:35" ht="14.25" customHeight="1" thickTop="1" thickBot="1" x14ac:dyDescent="0.25">
      <c r="AI46043" s="4"/>
    </row>
    <row r="46044" spans="35:35" ht="14.25" customHeight="1" thickTop="1" thickBot="1" x14ac:dyDescent="0.25">
      <c r="AI46044" s="4"/>
    </row>
    <row r="46045" spans="35:35" ht="14.25" customHeight="1" thickTop="1" thickBot="1" x14ac:dyDescent="0.25">
      <c r="AI46045" s="4"/>
    </row>
    <row r="46046" spans="35:35" ht="14.25" customHeight="1" thickTop="1" thickBot="1" x14ac:dyDescent="0.25">
      <c r="AI46046" s="4"/>
    </row>
    <row r="46047" spans="35:35" ht="14.25" customHeight="1" thickTop="1" thickBot="1" x14ac:dyDescent="0.25">
      <c r="AI46047" s="4"/>
    </row>
    <row r="46048" spans="35:35" ht="14.25" customHeight="1" thickTop="1" thickBot="1" x14ac:dyDescent="0.25">
      <c r="AI46048" s="4"/>
    </row>
    <row r="46049" spans="35:35" ht="14.25" customHeight="1" thickTop="1" thickBot="1" x14ac:dyDescent="0.25">
      <c r="AI46049" s="4"/>
    </row>
    <row r="46050" spans="35:35" ht="14.25" customHeight="1" thickTop="1" thickBot="1" x14ac:dyDescent="0.25">
      <c r="AI46050" s="4"/>
    </row>
    <row r="46051" spans="35:35" ht="14.25" customHeight="1" thickTop="1" thickBot="1" x14ac:dyDescent="0.25">
      <c r="AI46051" s="4"/>
    </row>
    <row r="46052" spans="35:35" ht="14.25" customHeight="1" thickTop="1" thickBot="1" x14ac:dyDescent="0.25">
      <c r="AI46052" s="4"/>
    </row>
    <row r="46053" spans="35:35" ht="14.25" customHeight="1" thickTop="1" thickBot="1" x14ac:dyDescent="0.25">
      <c r="AI46053" s="4"/>
    </row>
    <row r="46054" spans="35:35" ht="14.25" customHeight="1" thickTop="1" thickBot="1" x14ac:dyDescent="0.25">
      <c r="AI46054" s="4"/>
    </row>
    <row r="46055" spans="35:35" ht="14.25" customHeight="1" thickTop="1" thickBot="1" x14ac:dyDescent="0.25">
      <c r="AI46055" s="4"/>
    </row>
    <row r="46056" spans="35:35" ht="14.25" customHeight="1" thickTop="1" thickBot="1" x14ac:dyDescent="0.25">
      <c r="AI46056" s="4"/>
    </row>
    <row r="46057" spans="35:35" ht="14.25" customHeight="1" thickTop="1" thickBot="1" x14ac:dyDescent="0.25">
      <c r="AI46057" s="4"/>
    </row>
    <row r="46058" spans="35:35" ht="14.25" customHeight="1" thickTop="1" thickBot="1" x14ac:dyDescent="0.25">
      <c r="AI46058" s="4"/>
    </row>
    <row r="46059" spans="35:35" ht="14.25" customHeight="1" thickTop="1" thickBot="1" x14ac:dyDescent="0.25">
      <c r="AI46059" s="4"/>
    </row>
    <row r="46060" spans="35:35" ht="14.25" customHeight="1" thickTop="1" thickBot="1" x14ac:dyDescent="0.25">
      <c r="AI46060" s="4"/>
    </row>
    <row r="46061" spans="35:35" ht="14.25" customHeight="1" thickTop="1" thickBot="1" x14ac:dyDescent="0.25">
      <c r="AI46061" s="4"/>
    </row>
    <row r="46062" spans="35:35" ht="14.25" customHeight="1" thickTop="1" thickBot="1" x14ac:dyDescent="0.25">
      <c r="AI46062" s="4"/>
    </row>
    <row r="46063" spans="35:35" ht="14.25" customHeight="1" thickTop="1" thickBot="1" x14ac:dyDescent="0.25">
      <c r="AI46063" s="4"/>
    </row>
    <row r="46064" spans="35:35" ht="14.25" customHeight="1" thickTop="1" thickBot="1" x14ac:dyDescent="0.25">
      <c r="AI46064" s="4"/>
    </row>
    <row r="46065" spans="35:35" ht="14.25" customHeight="1" thickTop="1" thickBot="1" x14ac:dyDescent="0.25">
      <c r="AI46065" s="4"/>
    </row>
    <row r="46066" spans="35:35" ht="14.25" customHeight="1" thickTop="1" thickBot="1" x14ac:dyDescent="0.25">
      <c r="AI46066" s="4"/>
    </row>
    <row r="46067" spans="35:35" ht="14.25" customHeight="1" thickTop="1" thickBot="1" x14ac:dyDescent="0.25">
      <c r="AI46067" s="4"/>
    </row>
    <row r="46068" spans="35:35" ht="14.25" customHeight="1" thickTop="1" thickBot="1" x14ac:dyDescent="0.25">
      <c r="AI46068" s="4"/>
    </row>
    <row r="46069" spans="35:35" ht="14.25" customHeight="1" thickTop="1" thickBot="1" x14ac:dyDescent="0.25">
      <c r="AI46069" s="4"/>
    </row>
    <row r="46070" spans="35:35" ht="14.25" customHeight="1" thickTop="1" thickBot="1" x14ac:dyDescent="0.25">
      <c r="AI46070" s="4"/>
    </row>
    <row r="46071" spans="35:35" ht="14.25" customHeight="1" thickTop="1" thickBot="1" x14ac:dyDescent="0.25">
      <c r="AI46071" s="4"/>
    </row>
    <row r="46072" spans="35:35" ht="14.25" customHeight="1" thickTop="1" thickBot="1" x14ac:dyDescent="0.25">
      <c r="AI46072" s="4"/>
    </row>
    <row r="46073" spans="35:35" ht="14.25" customHeight="1" thickTop="1" thickBot="1" x14ac:dyDescent="0.25">
      <c r="AI46073" s="4"/>
    </row>
    <row r="46074" spans="35:35" ht="14.25" customHeight="1" thickTop="1" thickBot="1" x14ac:dyDescent="0.25">
      <c r="AI46074" s="4"/>
    </row>
    <row r="46075" spans="35:35" ht="14.25" customHeight="1" thickTop="1" thickBot="1" x14ac:dyDescent="0.25">
      <c r="AI46075" s="4"/>
    </row>
    <row r="46076" spans="35:35" ht="14.25" customHeight="1" thickTop="1" thickBot="1" x14ac:dyDescent="0.25">
      <c r="AI46076" s="4"/>
    </row>
    <row r="46077" spans="35:35" ht="14.25" customHeight="1" thickTop="1" thickBot="1" x14ac:dyDescent="0.25">
      <c r="AI46077" s="4"/>
    </row>
    <row r="46078" spans="35:35" ht="14.25" customHeight="1" thickTop="1" thickBot="1" x14ac:dyDescent="0.25">
      <c r="AI46078" s="4"/>
    </row>
    <row r="46079" spans="35:35" ht="14.25" customHeight="1" thickTop="1" thickBot="1" x14ac:dyDescent="0.25">
      <c r="AI46079" s="4"/>
    </row>
    <row r="46080" spans="35:35" ht="14.25" customHeight="1" thickTop="1" thickBot="1" x14ac:dyDescent="0.25">
      <c r="AI46080" s="4"/>
    </row>
    <row r="46081" spans="35:35" ht="14.25" customHeight="1" thickTop="1" thickBot="1" x14ac:dyDescent="0.25">
      <c r="AI46081" s="4"/>
    </row>
    <row r="46082" spans="35:35" ht="14.25" customHeight="1" thickTop="1" thickBot="1" x14ac:dyDescent="0.25">
      <c r="AI46082" s="4"/>
    </row>
    <row r="46083" spans="35:35" ht="14.25" customHeight="1" thickTop="1" thickBot="1" x14ac:dyDescent="0.25">
      <c r="AI46083" s="4"/>
    </row>
    <row r="46084" spans="35:35" ht="14.25" customHeight="1" thickTop="1" thickBot="1" x14ac:dyDescent="0.25">
      <c r="AI46084" s="4"/>
    </row>
    <row r="46085" spans="35:35" ht="14.25" customHeight="1" thickTop="1" thickBot="1" x14ac:dyDescent="0.25">
      <c r="AI46085" s="4"/>
    </row>
    <row r="46086" spans="35:35" ht="14.25" customHeight="1" thickTop="1" thickBot="1" x14ac:dyDescent="0.25">
      <c r="AI46086" s="4"/>
    </row>
    <row r="46087" spans="35:35" ht="14.25" customHeight="1" thickTop="1" thickBot="1" x14ac:dyDescent="0.25">
      <c r="AI46087" s="4"/>
    </row>
    <row r="46088" spans="35:35" ht="14.25" customHeight="1" thickTop="1" thickBot="1" x14ac:dyDescent="0.25">
      <c r="AI46088" s="4"/>
    </row>
    <row r="46089" spans="35:35" ht="14.25" customHeight="1" thickTop="1" thickBot="1" x14ac:dyDescent="0.25">
      <c r="AI46089" s="4"/>
    </row>
    <row r="46090" spans="35:35" ht="14.25" customHeight="1" thickTop="1" thickBot="1" x14ac:dyDescent="0.25">
      <c r="AI46090" s="4"/>
    </row>
    <row r="46091" spans="35:35" ht="14.25" customHeight="1" thickTop="1" thickBot="1" x14ac:dyDescent="0.25">
      <c r="AI46091" s="4"/>
    </row>
    <row r="46092" spans="35:35" ht="14.25" customHeight="1" thickTop="1" thickBot="1" x14ac:dyDescent="0.25">
      <c r="AI46092" s="4"/>
    </row>
    <row r="46093" spans="35:35" ht="14.25" customHeight="1" thickTop="1" thickBot="1" x14ac:dyDescent="0.25">
      <c r="AI46093" s="4"/>
    </row>
    <row r="46094" spans="35:35" ht="14.25" customHeight="1" thickTop="1" thickBot="1" x14ac:dyDescent="0.25">
      <c r="AI46094" s="4"/>
    </row>
    <row r="46095" spans="35:35" ht="14.25" customHeight="1" thickTop="1" thickBot="1" x14ac:dyDescent="0.25">
      <c r="AI46095" s="4"/>
    </row>
    <row r="46096" spans="35:35" ht="14.25" customHeight="1" thickTop="1" thickBot="1" x14ac:dyDescent="0.25">
      <c r="AI46096" s="4"/>
    </row>
    <row r="46097" spans="35:35" ht="14.25" customHeight="1" thickTop="1" thickBot="1" x14ac:dyDescent="0.25">
      <c r="AI46097" s="4"/>
    </row>
    <row r="46098" spans="35:35" ht="14.25" customHeight="1" thickTop="1" thickBot="1" x14ac:dyDescent="0.25">
      <c r="AI46098" s="4"/>
    </row>
    <row r="46099" spans="35:35" ht="14.25" customHeight="1" thickTop="1" thickBot="1" x14ac:dyDescent="0.25">
      <c r="AI46099" s="4"/>
    </row>
    <row r="46100" spans="35:35" ht="14.25" customHeight="1" thickTop="1" thickBot="1" x14ac:dyDescent="0.25">
      <c r="AI46100" s="4"/>
    </row>
    <row r="46101" spans="35:35" ht="14.25" customHeight="1" thickTop="1" thickBot="1" x14ac:dyDescent="0.25">
      <c r="AI46101" s="4"/>
    </row>
    <row r="46102" spans="35:35" ht="14.25" customHeight="1" thickTop="1" thickBot="1" x14ac:dyDescent="0.25">
      <c r="AI46102" s="4"/>
    </row>
    <row r="46103" spans="35:35" ht="14.25" customHeight="1" thickTop="1" thickBot="1" x14ac:dyDescent="0.25">
      <c r="AI46103" s="4"/>
    </row>
    <row r="46104" spans="35:35" ht="14.25" customHeight="1" thickTop="1" thickBot="1" x14ac:dyDescent="0.25">
      <c r="AI46104" s="4"/>
    </row>
    <row r="46105" spans="35:35" ht="14.25" customHeight="1" thickTop="1" thickBot="1" x14ac:dyDescent="0.25">
      <c r="AI46105" s="4"/>
    </row>
    <row r="46106" spans="35:35" ht="14.25" customHeight="1" thickTop="1" thickBot="1" x14ac:dyDescent="0.25">
      <c r="AI46106" s="4"/>
    </row>
    <row r="46107" spans="35:35" ht="14.25" customHeight="1" thickTop="1" thickBot="1" x14ac:dyDescent="0.25">
      <c r="AI46107" s="4"/>
    </row>
    <row r="46108" spans="35:35" ht="14.25" customHeight="1" thickTop="1" thickBot="1" x14ac:dyDescent="0.25">
      <c r="AI46108" s="4"/>
    </row>
    <row r="46109" spans="35:35" ht="14.25" customHeight="1" thickTop="1" thickBot="1" x14ac:dyDescent="0.25">
      <c r="AI46109" s="4"/>
    </row>
    <row r="46110" spans="35:35" ht="14.25" customHeight="1" thickTop="1" thickBot="1" x14ac:dyDescent="0.25">
      <c r="AI46110" s="4"/>
    </row>
    <row r="46111" spans="35:35" ht="14.25" customHeight="1" thickTop="1" thickBot="1" x14ac:dyDescent="0.25">
      <c r="AI46111" s="4"/>
    </row>
    <row r="46112" spans="35:35" ht="14.25" customHeight="1" thickTop="1" thickBot="1" x14ac:dyDescent="0.25">
      <c r="AI46112" s="4"/>
    </row>
    <row r="46113" spans="35:35" ht="14.25" customHeight="1" thickTop="1" thickBot="1" x14ac:dyDescent="0.25">
      <c r="AI46113" s="4"/>
    </row>
    <row r="46114" spans="35:35" ht="14.25" customHeight="1" thickTop="1" thickBot="1" x14ac:dyDescent="0.25">
      <c r="AI46114" s="4"/>
    </row>
    <row r="46115" spans="35:35" ht="14.25" customHeight="1" thickTop="1" thickBot="1" x14ac:dyDescent="0.25">
      <c r="AI46115" s="4"/>
    </row>
    <row r="46116" spans="35:35" ht="14.25" customHeight="1" thickTop="1" thickBot="1" x14ac:dyDescent="0.25">
      <c r="AI46116" s="4"/>
    </row>
    <row r="46117" spans="35:35" ht="14.25" customHeight="1" thickTop="1" thickBot="1" x14ac:dyDescent="0.25">
      <c r="AI46117" s="4"/>
    </row>
    <row r="46118" spans="35:35" ht="14.25" customHeight="1" thickTop="1" thickBot="1" x14ac:dyDescent="0.25">
      <c r="AI46118" s="4"/>
    </row>
    <row r="46119" spans="35:35" ht="14.25" customHeight="1" thickTop="1" thickBot="1" x14ac:dyDescent="0.25">
      <c r="AI46119" s="4"/>
    </row>
    <row r="46120" spans="35:35" ht="14.25" customHeight="1" thickTop="1" thickBot="1" x14ac:dyDescent="0.25">
      <c r="AI46120" s="4"/>
    </row>
    <row r="46121" spans="35:35" ht="14.25" customHeight="1" thickTop="1" thickBot="1" x14ac:dyDescent="0.25">
      <c r="AI46121" s="4"/>
    </row>
    <row r="46122" spans="35:35" ht="14.25" customHeight="1" thickTop="1" thickBot="1" x14ac:dyDescent="0.25">
      <c r="AI46122" s="4"/>
    </row>
    <row r="46123" spans="35:35" ht="14.25" customHeight="1" thickTop="1" thickBot="1" x14ac:dyDescent="0.25">
      <c r="AI46123" s="4"/>
    </row>
    <row r="46124" spans="35:35" ht="14.25" customHeight="1" thickTop="1" thickBot="1" x14ac:dyDescent="0.25">
      <c r="AI46124" s="4"/>
    </row>
    <row r="46125" spans="35:35" ht="14.25" customHeight="1" thickTop="1" thickBot="1" x14ac:dyDescent="0.25">
      <c r="AI46125" s="4"/>
    </row>
    <row r="46126" spans="35:35" ht="14.25" customHeight="1" thickTop="1" thickBot="1" x14ac:dyDescent="0.25">
      <c r="AI46126" s="4"/>
    </row>
    <row r="46127" spans="35:35" ht="14.25" customHeight="1" thickTop="1" thickBot="1" x14ac:dyDescent="0.25">
      <c r="AI46127" s="4"/>
    </row>
    <row r="46128" spans="35:35" ht="14.25" customHeight="1" thickTop="1" thickBot="1" x14ac:dyDescent="0.25">
      <c r="AI46128" s="4"/>
    </row>
    <row r="46129" spans="35:35" ht="14.25" customHeight="1" thickTop="1" thickBot="1" x14ac:dyDescent="0.25">
      <c r="AI46129" s="4"/>
    </row>
    <row r="46130" spans="35:35" ht="14.25" customHeight="1" thickTop="1" thickBot="1" x14ac:dyDescent="0.25">
      <c r="AI46130" s="4"/>
    </row>
    <row r="46131" spans="35:35" ht="14.25" customHeight="1" thickTop="1" thickBot="1" x14ac:dyDescent="0.25">
      <c r="AI46131" s="4"/>
    </row>
    <row r="46132" spans="35:35" ht="14.25" customHeight="1" thickTop="1" thickBot="1" x14ac:dyDescent="0.25">
      <c r="AI46132" s="4"/>
    </row>
    <row r="46133" spans="35:35" ht="14.25" customHeight="1" thickTop="1" thickBot="1" x14ac:dyDescent="0.25">
      <c r="AI46133" s="4"/>
    </row>
    <row r="46134" spans="35:35" ht="14.25" customHeight="1" thickTop="1" thickBot="1" x14ac:dyDescent="0.25">
      <c r="AI46134" s="4"/>
    </row>
    <row r="46135" spans="35:35" ht="14.25" customHeight="1" thickTop="1" thickBot="1" x14ac:dyDescent="0.25">
      <c r="AI46135" s="4"/>
    </row>
    <row r="46136" spans="35:35" ht="14.25" customHeight="1" thickTop="1" thickBot="1" x14ac:dyDescent="0.25">
      <c r="AI46136" s="4"/>
    </row>
    <row r="46137" spans="35:35" ht="14.25" customHeight="1" thickTop="1" thickBot="1" x14ac:dyDescent="0.25">
      <c r="AI46137" s="4"/>
    </row>
    <row r="46138" spans="35:35" ht="14.25" customHeight="1" thickTop="1" thickBot="1" x14ac:dyDescent="0.25">
      <c r="AI46138" s="4"/>
    </row>
    <row r="46139" spans="35:35" ht="14.25" customHeight="1" thickTop="1" thickBot="1" x14ac:dyDescent="0.25">
      <c r="AI46139" s="4"/>
    </row>
    <row r="46140" spans="35:35" ht="14.25" customHeight="1" thickTop="1" thickBot="1" x14ac:dyDescent="0.25">
      <c r="AI46140" s="4"/>
    </row>
    <row r="46141" spans="35:35" ht="14.25" customHeight="1" thickTop="1" thickBot="1" x14ac:dyDescent="0.25">
      <c r="AI46141" s="4"/>
    </row>
    <row r="46142" spans="35:35" ht="14.25" customHeight="1" thickTop="1" thickBot="1" x14ac:dyDescent="0.25">
      <c r="AI46142" s="4"/>
    </row>
    <row r="46143" spans="35:35" ht="14.25" customHeight="1" thickTop="1" thickBot="1" x14ac:dyDescent="0.25">
      <c r="AI46143" s="4"/>
    </row>
    <row r="46144" spans="35:35" ht="14.25" customHeight="1" thickTop="1" thickBot="1" x14ac:dyDescent="0.25">
      <c r="AI46144" s="4"/>
    </row>
    <row r="46145" spans="35:35" ht="14.25" customHeight="1" thickTop="1" thickBot="1" x14ac:dyDescent="0.25">
      <c r="AI46145" s="4"/>
    </row>
    <row r="46146" spans="35:35" ht="14.25" customHeight="1" thickTop="1" thickBot="1" x14ac:dyDescent="0.25">
      <c r="AI46146" s="4"/>
    </row>
    <row r="46147" spans="35:35" ht="14.25" customHeight="1" thickTop="1" thickBot="1" x14ac:dyDescent="0.25">
      <c r="AI46147" s="4"/>
    </row>
    <row r="46148" spans="35:35" ht="14.25" customHeight="1" thickTop="1" thickBot="1" x14ac:dyDescent="0.25">
      <c r="AI46148" s="4"/>
    </row>
    <row r="46149" spans="35:35" ht="14.25" customHeight="1" thickTop="1" thickBot="1" x14ac:dyDescent="0.25">
      <c r="AI46149" s="4"/>
    </row>
    <row r="46150" spans="35:35" ht="14.25" customHeight="1" thickTop="1" thickBot="1" x14ac:dyDescent="0.25">
      <c r="AI46150" s="4"/>
    </row>
    <row r="46151" spans="35:35" ht="14.25" customHeight="1" thickTop="1" thickBot="1" x14ac:dyDescent="0.25">
      <c r="AI46151" s="4"/>
    </row>
    <row r="46152" spans="35:35" ht="14.25" customHeight="1" thickTop="1" thickBot="1" x14ac:dyDescent="0.25">
      <c r="AI46152" s="4"/>
    </row>
    <row r="46153" spans="35:35" ht="14.25" customHeight="1" thickTop="1" thickBot="1" x14ac:dyDescent="0.25">
      <c r="AI46153" s="4"/>
    </row>
    <row r="46154" spans="35:35" ht="14.25" customHeight="1" thickTop="1" thickBot="1" x14ac:dyDescent="0.25">
      <c r="AI46154" s="4"/>
    </row>
    <row r="46155" spans="35:35" ht="14.25" customHeight="1" thickTop="1" thickBot="1" x14ac:dyDescent="0.25">
      <c r="AI46155" s="4"/>
    </row>
    <row r="46156" spans="35:35" ht="14.25" customHeight="1" thickTop="1" thickBot="1" x14ac:dyDescent="0.25">
      <c r="AI46156" s="4"/>
    </row>
    <row r="46157" spans="35:35" ht="14.25" customHeight="1" thickTop="1" thickBot="1" x14ac:dyDescent="0.25">
      <c r="AI46157" s="4"/>
    </row>
    <row r="46158" spans="35:35" ht="14.25" customHeight="1" thickTop="1" thickBot="1" x14ac:dyDescent="0.25">
      <c r="AI46158" s="4"/>
    </row>
    <row r="46159" spans="35:35" ht="14.25" customHeight="1" thickTop="1" thickBot="1" x14ac:dyDescent="0.25">
      <c r="AI46159" s="4"/>
    </row>
    <row r="46160" spans="35:35" ht="14.25" customHeight="1" thickTop="1" thickBot="1" x14ac:dyDescent="0.25">
      <c r="AI46160" s="4"/>
    </row>
    <row r="46161" spans="35:35" ht="14.25" customHeight="1" thickTop="1" thickBot="1" x14ac:dyDescent="0.25">
      <c r="AI46161" s="4"/>
    </row>
    <row r="46162" spans="35:35" ht="14.25" customHeight="1" thickTop="1" thickBot="1" x14ac:dyDescent="0.25">
      <c r="AI46162" s="4"/>
    </row>
    <row r="46163" spans="35:35" ht="14.25" customHeight="1" thickTop="1" thickBot="1" x14ac:dyDescent="0.25">
      <c r="AI46163" s="4"/>
    </row>
    <row r="46164" spans="35:35" ht="14.25" customHeight="1" thickTop="1" thickBot="1" x14ac:dyDescent="0.25">
      <c r="AI46164" s="4"/>
    </row>
    <row r="46165" spans="35:35" ht="14.25" customHeight="1" thickTop="1" thickBot="1" x14ac:dyDescent="0.25">
      <c r="AI46165" s="4"/>
    </row>
    <row r="46166" spans="35:35" ht="14.25" customHeight="1" thickTop="1" thickBot="1" x14ac:dyDescent="0.25">
      <c r="AI46166" s="4"/>
    </row>
    <row r="46167" spans="35:35" ht="14.25" customHeight="1" thickTop="1" thickBot="1" x14ac:dyDescent="0.25">
      <c r="AI46167" s="4"/>
    </row>
    <row r="46168" spans="35:35" ht="14.25" customHeight="1" thickTop="1" thickBot="1" x14ac:dyDescent="0.25">
      <c r="AI46168" s="4"/>
    </row>
    <row r="46169" spans="35:35" ht="14.25" customHeight="1" thickTop="1" thickBot="1" x14ac:dyDescent="0.25">
      <c r="AI46169" s="4"/>
    </row>
    <row r="46170" spans="35:35" ht="14.25" customHeight="1" thickTop="1" thickBot="1" x14ac:dyDescent="0.25">
      <c r="AI46170" s="4"/>
    </row>
    <row r="46171" spans="35:35" ht="14.25" customHeight="1" thickTop="1" thickBot="1" x14ac:dyDescent="0.25">
      <c r="AI46171" s="4"/>
    </row>
    <row r="46172" spans="35:35" ht="14.25" customHeight="1" thickTop="1" thickBot="1" x14ac:dyDescent="0.25">
      <c r="AI46172" s="4"/>
    </row>
    <row r="46173" spans="35:35" ht="14.25" customHeight="1" thickTop="1" thickBot="1" x14ac:dyDescent="0.25">
      <c r="AI46173" s="4"/>
    </row>
    <row r="46174" spans="35:35" ht="14.25" customHeight="1" thickTop="1" thickBot="1" x14ac:dyDescent="0.25">
      <c r="AI46174" s="4"/>
    </row>
    <row r="46175" spans="35:35" ht="14.25" customHeight="1" thickTop="1" thickBot="1" x14ac:dyDescent="0.25">
      <c r="AI46175" s="4"/>
    </row>
    <row r="46176" spans="35:35" ht="14.25" customHeight="1" thickTop="1" thickBot="1" x14ac:dyDescent="0.25">
      <c r="AI46176" s="4"/>
    </row>
    <row r="46177" spans="35:35" ht="14.25" customHeight="1" thickTop="1" thickBot="1" x14ac:dyDescent="0.25">
      <c r="AI46177" s="4"/>
    </row>
    <row r="46178" spans="35:35" ht="14.25" customHeight="1" thickTop="1" thickBot="1" x14ac:dyDescent="0.25">
      <c r="AI46178" s="4"/>
    </row>
    <row r="46179" spans="35:35" ht="14.25" customHeight="1" thickTop="1" thickBot="1" x14ac:dyDescent="0.25">
      <c r="AI46179" s="4"/>
    </row>
    <row r="46180" spans="35:35" ht="14.25" customHeight="1" thickTop="1" thickBot="1" x14ac:dyDescent="0.25">
      <c r="AI46180" s="4"/>
    </row>
    <row r="46181" spans="35:35" ht="14.25" customHeight="1" thickTop="1" thickBot="1" x14ac:dyDescent="0.25">
      <c r="AI46181" s="4"/>
    </row>
    <row r="46182" spans="35:35" ht="14.25" customHeight="1" thickTop="1" thickBot="1" x14ac:dyDescent="0.25">
      <c r="AI46182" s="4"/>
    </row>
    <row r="46183" spans="35:35" ht="14.25" customHeight="1" thickTop="1" thickBot="1" x14ac:dyDescent="0.25">
      <c r="AI46183" s="4"/>
    </row>
    <row r="46184" spans="35:35" ht="14.25" customHeight="1" thickTop="1" thickBot="1" x14ac:dyDescent="0.25">
      <c r="AI46184" s="4"/>
    </row>
    <row r="46185" spans="35:35" ht="14.25" customHeight="1" thickTop="1" thickBot="1" x14ac:dyDescent="0.25">
      <c r="AI46185" s="4"/>
    </row>
    <row r="46186" spans="35:35" ht="14.25" customHeight="1" thickTop="1" thickBot="1" x14ac:dyDescent="0.25">
      <c r="AI46186" s="4"/>
    </row>
    <row r="46187" spans="35:35" ht="14.25" customHeight="1" thickTop="1" thickBot="1" x14ac:dyDescent="0.25">
      <c r="AI46187" s="4"/>
    </row>
    <row r="46188" spans="35:35" ht="14.25" customHeight="1" thickTop="1" thickBot="1" x14ac:dyDescent="0.25">
      <c r="AI46188" s="4"/>
    </row>
    <row r="46189" spans="35:35" ht="14.25" customHeight="1" thickTop="1" thickBot="1" x14ac:dyDescent="0.25">
      <c r="AI46189" s="4"/>
    </row>
    <row r="46190" spans="35:35" ht="14.25" customHeight="1" thickTop="1" thickBot="1" x14ac:dyDescent="0.25">
      <c r="AI46190" s="4"/>
    </row>
    <row r="46191" spans="35:35" ht="14.25" customHeight="1" thickTop="1" thickBot="1" x14ac:dyDescent="0.25">
      <c r="AI46191" s="4"/>
    </row>
    <row r="46192" spans="35:35" ht="14.25" customHeight="1" thickTop="1" thickBot="1" x14ac:dyDescent="0.25">
      <c r="AI46192" s="4"/>
    </row>
    <row r="46193" spans="35:35" ht="14.25" customHeight="1" thickTop="1" thickBot="1" x14ac:dyDescent="0.25">
      <c r="AI46193" s="4"/>
    </row>
    <row r="46194" spans="35:35" ht="14.25" customHeight="1" thickTop="1" thickBot="1" x14ac:dyDescent="0.25">
      <c r="AI46194" s="4"/>
    </row>
    <row r="46195" spans="35:35" ht="14.25" customHeight="1" thickTop="1" thickBot="1" x14ac:dyDescent="0.25">
      <c r="AI46195" s="4"/>
    </row>
    <row r="46196" spans="35:35" ht="14.25" customHeight="1" thickTop="1" thickBot="1" x14ac:dyDescent="0.25">
      <c r="AI46196" s="4"/>
    </row>
    <row r="46197" spans="35:35" ht="14.25" customHeight="1" thickTop="1" thickBot="1" x14ac:dyDescent="0.25">
      <c r="AI46197" s="4"/>
    </row>
    <row r="46198" spans="35:35" ht="14.25" customHeight="1" thickTop="1" thickBot="1" x14ac:dyDescent="0.25">
      <c r="AI46198" s="4"/>
    </row>
    <row r="46199" spans="35:35" ht="14.25" customHeight="1" thickTop="1" thickBot="1" x14ac:dyDescent="0.25">
      <c r="AI46199" s="4"/>
    </row>
    <row r="46200" spans="35:35" ht="14.25" customHeight="1" thickTop="1" thickBot="1" x14ac:dyDescent="0.25">
      <c r="AI46200" s="4"/>
    </row>
    <row r="46201" spans="35:35" ht="14.25" customHeight="1" thickTop="1" thickBot="1" x14ac:dyDescent="0.25">
      <c r="AI46201" s="4"/>
    </row>
    <row r="46202" spans="35:35" ht="14.25" customHeight="1" thickTop="1" thickBot="1" x14ac:dyDescent="0.25">
      <c r="AI46202" s="4"/>
    </row>
    <row r="46203" spans="35:35" ht="14.25" customHeight="1" thickTop="1" thickBot="1" x14ac:dyDescent="0.25">
      <c r="AI46203" s="4"/>
    </row>
    <row r="46204" spans="35:35" ht="14.25" customHeight="1" thickTop="1" thickBot="1" x14ac:dyDescent="0.25">
      <c r="AI46204" s="4"/>
    </row>
    <row r="46205" spans="35:35" ht="14.25" customHeight="1" thickTop="1" thickBot="1" x14ac:dyDescent="0.25">
      <c r="AI46205" s="4"/>
    </row>
    <row r="46206" spans="35:35" ht="14.25" customHeight="1" thickTop="1" thickBot="1" x14ac:dyDescent="0.25">
      <c r="AI46206" s="4"/>
    </row>
    <row r="46207" spans="35:35" ht="14.25" customHeight="1" thickTop="1" thickBot="1" x14ac:dyDescent="0.25">
      <c r="AI46207" s="4"/>
    </row>
    <row r="46208" spans="35:35" ht="14.25" customHeight="1" thickTop="1" thickBot="1" x14ac:dyDescent="0.25">
      <c r="AI46208" s="4"/>
    </row>
    <row r="46209" spans="35:35" ht="14.25" customHeight="1" thickTop="1" thickBot="1" x14ac:dyDescent="0.25">
      <c r="AI46209" s="4"/>
    </row>
    <row r="46210" spans="35:35" ht="14.25" customHeight="1" thickTop="1" thickBot="1" x14ac:dyDescent="0.25">
      <c r="AI46210" s="4"/>
    </row>
    <row r="46211" spans="35:35" ht="14.25" customHeight="1" thickTop="1" thickBot="1" x14ac:dyDescent="0.25">
      <c r="AI46211" s="4"/>
    </row>
    <row r="46212" spans="35:35" ht="14.25" customHeight="1" thickTop="1" thickBot="1" x14ac:dyDescent="0.25">
      <c r="AI46212" s="4"/>
    </row>
    <row r="46213" spans="35:35" ht="14.25" customHeight="1" thickTop="1" thickBot="1" x14ac:dyDescent="0.25">
      <c r="AI46213" s="4"/>
    </row>
    <row r="46214" spans="35:35" ht="14.25" customHeight="1" thickTop="1" thickBot="1" x14ac:dyDescent="0.25">
      <c r="AI46214" s="4"/>
    </row>
    <row r="46215" spans="35:35" ht="14.25" customHeight="1" thickTop="1" thickBot="1" x14ac:dyDescent="0.25">
      <c r="AI46215" s="4"/>
    </row>
    <row r="46216" spans="35:35" ht="14.25" customHeight="1" thickTop="1" thickBot="1" x14ac:dyDescent="0.25">
      <c r="AI46216" s="4"/>
    </row>
    <row r="46217" spans="35:35" ht="14.25" customHeight="1" thickTop="1" thickBot="1" x14ac:dyDescent="0.25">
      <c r="AI46217" s="4"/>
    </row>
    <row r="46218" spans="35:35" ht="14.25" customHeight="1" thickTop="1" thickBot="1" x14ac:dyDescent="0.25">
      <c r="AI46218" s="4"/>
    </row>
    <row r="46219" spans="35:35" ht="14.25" customHeight="1" thickTop="1" thickBot="1" x14ac:dyDescent="0.25">
      <c r="AI46219" s="4"/>
    </row>
    <row r="46220" spans="35:35" ht="14.25" customHeight="1" thickTop="1" thickBot="1" x14ac:dyDescent="0.25">
      <c r="AI46220" s="4"/>
    </row>
    <row r="46221" spans="35:35" ht="14.25" customHeight="1" thickTop="1" thickBot="1" x14ac:dyDescent="0.25">
      <c r="AI46221" s="4"/>
    </row>
    <row r="46222" spans="35:35" ht="14.25" customHeight="1" thickTop="1" thickBot="1" x14ac:dyDescent="0.25">
      <c r="AI46222" s="4"/>
    </row>
    <row r="46223" spans="35:35" ht="14.25" customHeight="1" thickTop="1" thickBot="1" x14ac:dyDescent="0.25">
      <c r="AI46223" s="4"/>
    </row>
    <row r="46224" spans="35:35" ht="14.25" customHeight="1" thickTop="1" thickBot="1" x14ac:dyDescent="0.25">
      <c r="AI46224" s="4"/>
    </row>
    <row r="46225" spans="35:35" ht="14.25" customHeight="1" thickTop="1" thickBot="1" x14ac:dyDescent="0.25">
      <c r="AI46225" s="4"/>
    </row>
    <row r="46226" spans="35:35" ht="14.25" customHeight="1" thickTop="1" thickBot="1" x14ac:dyDescent="0.25">
      <c r="AI46226" s="4"/>
    </row>
    <row r="46227" spans="35:35" ht="14.25" customHeight="1" thickTop="1" thickBot="1" x14ac:dyDescent="0.25">
      <c r="AI46227" s="4"/>
    </row>
    <row r="46228" spans="35:35" ht="14.25" customHeight="1" thickTop="1" thickBot="1" x14ac:dyDescent="0.25">
      <c r="AI46228" s="4"/>
    </row>
    <row r="46229" spans="35:35" ht="14.25" customHeight="1" thickTop="1" thickBot="1" x14ac:dyDescent="0.25">
      <c r="AI46229" s="4"/>
    </row>
    <row r="46230" spans="35:35" ht="14.25" customHeight="1" thickTop="1" thickBot="1" x14ac:dyDescent="0.25">
      <c r="AI46230" s="4"/>
    </row>
    <row r="46231" spans="35:35" ht="14.25" customHeight="1" thickTop="1" thickBot="1" x14ac:dyDescent="0.25">
      <c r="AI46231" s="4"/>
    </row>
    <row r="46232" spans="35:35" ht="14.25" customHeight="1" thickTop="1" thickBot="1" x14ac:dyDescent="0.25">
      <c r="AI46232" s="4"/>
    </row>
    <row r="46233" spans="35:35" ht="14.25" customHeight="1" thickTop="1" thickBot="1" x14ac:dyDescent="0.25">
      <c r="AI46233" s="4"/>
    </row>
    <row r="46234" spans="35:35" ht="14.25" customHeight="1" thickTop="1" thickBot="1" x14ac:dyDescent="0.25">
      <c r="AI46234" s="4"/>
    </row>
    <row r="46235" spans="35:35" ht="14.25" customHeight="1" thickTop="1" thickBot="1" x14ac:dyDescent="0.25">
      <c r="AI46235" s="4"/>
    </row>
    <row r="46236" spans="35:35" ht="14.25" customHeight="1" thickTop="1" thickBot="1" x14ac:dyDescent="0.25">
      <c r="AI46236" s="4"/>
    </row>
    <row r="46237" spans="35:35" ht="14.25" customHeight="1" thickTop="1" thickBot="1" x14ac:dyDescent="0.25">
      <c r="AI46237" s="4"/>
    </row>
    <row r="46238" spans="35:35" ht="14.25" customHeight="1" thickTop="1" thickBot="1" x14ac:dyDescent="0.25">
      <c r="AI46238" s="4"/>
    </row>
    <row r="46239" spans="35:35" ht="14.25" customHeight="1" thickTop="1" thickBot="1" x14ac:dyDescent="0.25">
      <c r="AI46239" s="4"/>
    </row>
    <row r="46240" spans="35:35" ht="14.25" customHeight="1" thickTop="1" thickBot="1" x14ac:dyDescent="0.25">
      <c r="AI46240" s="4"/>
    </row>
    <row r="46241" spans="35:35" ht="14.25" customHeight="1" thickTop="1" thickBot="1" x14ac:dyDescent="0.25">
      <c r="AI46241" s="4"/>
    </row>
    <row r="46242" spans="35:35" ht="14.25" customHeight="1" thickTop="1" thickBot="1" x14ac:dyDescent="0.25">
      <c r="AI46242" s="4"/>
    </row>
    <row r="46243" spans="35:35" ht="14.25" customHeight="1" thickTop="1" thickBot="1" x14ac:dyDescent="0.25">
      <c r="AI46243" s="4"/>
    </row>
    <row r="46244" spans="35:35" ht="14.25" customHeight="1" thickTop="1" thickBot="1" x14ac:dyDescent="0.25">
      <c r="AI46244" s="4"/>
    </row>
    <row r="46245" spans="35:35" ht="14.25" customHeight="1" thickTop="1" thickBot="1" x14ac:dyDescent="0.25">
      <c r="AI46245" s="4"/>
    </row>
    <row r="46246" spans="35:35" ht="14.25" customHeight="1" thickTop="1" thickBot="1" x14ac:dyDescent="0.25">
      <c r="AI46246" s="4"/>
    </row>
    <row r="46247" spans="35:35" ht="14.25" customHeight="1" thickTop="1" thickBot="1" x14ac:dyDescent="0.25">
      <c r="AI46247" s="4"/>
    </row>
    <row r="46248" spans="35:35" ht="14.25" customHeight="1" thickTop="1" thickBot="1" x14ac:dyDescent="0.25">
      <c r="AI46248" s="4"/>
    </row>
    <row r="46249" spans="35:35" ht="14.25" customHeight="1" thickTop="1" thickBot="1" x14ac:dyDescent="0.25">
      <c r="AI46249" s="4"/>
    </row>
    <row r="46250" spans="35:35" ht="14.25" customHeight="1" thickTop="1" thickBot="1" x14ac:dyDescent="0.25">
      <c r="AI46250" s="4"/>
    </row>
    <row r="46251" spans="35:35" ht="14.25" customHeight="1" thickTop="1" thickBot="1" x14ac:dyDescent="0.25">
      <c r="AI46251" s="4"/>
    </row>
    <row r="46252" spans="35:35" ht="14.25" customHeight="1" thickTop="1" thickBot="1" x14ac:dyDescent="0.25">
      <c r="AI46252" s="4"/>
    </row>
    <row r="46253" spans="35:35" ht="14.25" customHeight="1" thickTop="1" thickBot="1" x14ac:dyDescent="0.25">
      <c r="AI46253" s="4"/>
    </row>
    <row r="46254" spans="35:35" ht="14.25" customHeight="1" thickTop="1" thickBot="1" x14ac:dyDescent="0.25">
      <c r="AI46254" s="4"/>
    </row>
    <row r="46255" spans="35:35" ht="14.25" customHeight="1" thickTop="1" thickBot="1" x14ac:dyDescent="0.25">
      <c r="AI46255" s="4"/>
    </row>
    <row r="46256" spans="35:35" ht="14.25" customHeight="1" thickTop="1" thickBot="1" x14ac:dyDescent="0.25">
      <c r="AI46256" s="4"/>
    </row>
    <row r="46257" spans="35:35" ht="14.25" customHeight="1" thickTop="1" thickBot="1" x14ac:dyDescent="0.25">
      <c r="AI46257" s="4"/>
    </row>
    <row r="46258" spans="35:35" ht="14.25" customHeight="1" thickTop="1" thickBot="1" x14ac:dyDescent="0.25">
      <c r="AI46258" s="4"/>
    </row>
    <row r="46259" spans="35:35" ht="14.25" customHeight="1" thickTop="1" thickBot="1" x14ac:dyDescent="0.25">
      <c r="AI46259" s="4"/>
    </row>
    <row r="46260" spans="35:35" ht="14.25" customHeight="1" thickTop="1" thickBot="1" x14ac:dyDescent="0.25">
      <c r="AI46260" s="4"/>
    </row>
    <row r="46261" spans="35:35" ht="14.25" customHeight="1" thickTop="1" thickBot="1" x14ac:dyDescent="0.25">
      <c r="AI46261" s="4"/>
    </row>
    <row r="46262" spans="35:35" ht="14.25" customHeight="1" thickTop="1" thickBot="1" x14ac:dyDescent="0.25">
      <c r="AI46262" s="4"/>
    </row>
    <row r="46263" spans="35:35" ht="14.25" customHeight="1" thickTop="1" thickBot="1" x14ac:dyDescent="0.25">
      <c r="AI46263" s="4"/>
    </row>
    <row r="46264" spans="35:35" ht="14.25" customHeight="1" thickTop="1" thickBot="1" x14ac:dyDescent="0.25">
      <c r="AI46264" s="4"/>
    </row>
    <row r="46265" spans="35:35" ht="14.25" customHeight="1" thickTop="1" thickBot="1" x14ac:dyDescent="0.25">
      <c r="AI46265" s="4"/>
    </row>
    <row r="46266" spans="35:35" ht="14.25" customHeight="1" thickTop="1" thickBot="1" x14ac:dyDescent="0.25">
      <c r="AI46266" s="4"/>
    </row>
    <row r="46267" spans="35:35" ht="14.25" customHeight="1" thickTop="1" thickBot="1" x14ac:dyDescent="0.25">
      <c r="AI46267" s="4"/>
    </row>
    <row r="46268" spans="35:35" ht="14.25" customHeight="1" thickTop="1" thickBot="1" x14ac:dyDescent="0.25">
      <c r="AI46268" s="4"/>
    </row>
    <row r="46269" spans="35:35" ht="14.25" customHeight="1" thickTop="1" thickBot="1" x14ac:dyDescent="0.25">
      <c r="AI46269" s="4"/>
    </row>
    <row r="46270" spans="35:35" ht="14.25" customHeight="1" thickTop="1" thickBot="1" x14ac:dyDescent="0.25">
      <c r="AI46270" s="4"/>
    </row>
    <row r="46271" spans="35:35" ht="14.25" customHeight="1" thickTop="1" thickBot="1" x14ac:dyDescent="0.25">
      <c r="AI46271" s="4"/>
    </row>
    <row r="46272" spans="35:35" ht="14.25" customHeight="1" thickTop="1" thickBot="1" x14ac:dyDescent="0.25">
      <c r="AI46272" s="4"/>
    </row>
    <row r="46273" spans="35:35" ht="14.25" customHeight="1" thickTop="1" thickBot="1" x14ac:dyDescent="0.25">
      <c r="AI46273" s="4"/>
    </row>
    <row r="46274" spans="35:35" ht="14.25" customHeight="1" thickTop="1" thickBot="1" x14ac:dyDescent="0.25">
      <c r="AI46274" s="4"/>
    </row>
    <row r="46275" spans="35:35" ht="14.25" customHeight="1" thickTop="1" thickBot="1" x14ac:dyDescent="0.25">
      <c r="AI46275" s="4"/>
    </row>
    <row r="46276" spans="35:35" ht="14.25" customHeight="1" thickTop="1" thickBot="1" x14ac:dyDescent="0.25">
      <c r="AI46276" s="4"/>
    </row>
    <row r="46277" spans="35:35" ht="14.25" customHeight="1" thickTop="1" thickBot="1" x14ac:dyDescent="0.25">
      <c r="AI46277" s="4"/>
    </row>
    <row r="46278" spans="35:35" ht="14.25" customHeight="1" thickTop="1" thickBot="1" x14ac:dyDescent="0.25">
      <c r="AI46278" s="4"/>
    </row>
    <row r="46279" spans="35:35" ht="14.25" customHeight="1" thickTop="1" thickBot="1" x14ac:dyDescent="0.25">
      <c r="AI46279" s="4"/>
    </row>
    <row r="46280" spans="35:35" ht="14.25" customHeight="1" thickTop="1" thickBot="1" x14ac:dyDescent="0.25">
      <c r="AI46280" s="4"/>
    </row>
    <row r="46281" spans="35:35" ht="14.25" customHeight="1" thickTop="1" thickBot="1" x14ac:dyDescent="0.25">
      <c r="AI46281" s="4"/>
    </row>
    <row r="46282" spans="35:35" ht="14.25" customHeight="1" thickTop="1" thickBot="1" x14ac:dyDescent="0.25">
      <c r="AI46282" s="4"/>
    </row>
    <row r="46283" spans="35:35" ht="14.25" customHeight="1" thickTop="1" thickBot="1" x14ac:dyDescent="0.25">
      <c r="AI46283" s="4"/>
    </row>
    <row r="46284" spans="35:35" ht="14.25" customHeight="1" thickTop="1" thickBot="1" x14ac:dyDescent="0.25">
      <c r="AI46284" s="4"/>
    </row>
    <row r="46285" spans="35:35" ht="14.25" customHeight="1" thickTop="1" thickBot="1" x14ac:dyDescent="0.25">
      <c r="AI46285" s="4"/>
    </row>
    <row r="46286" spans="35:35" ht="14.25" customHeight="1" thickTop="1" thickBot="1" x14ac:dyDescent="0.25">
      <c r="AI46286" s="4"/>
    </row>
    <row r="46287" spans="35:35" ht="14.25" customHeight="1" thickTop="1" thickBot="1" x14ac:dyDescent="0.25">
      <c r="AI46287" s="4"/>
    </row>
    <row r="46288" spans="35:35" ht="14.25" customHeight="1" thickTop="1" thickBot="1" x14ac:dyDescent="0.25">
      <c r="AI46288" s="4"/>
    </row>
    <row r="46289" spans="35:35" ht="14.25" customHeight="1" thickTop="1" thickBot="1" x14ac:dyDescent="0.25">
      <c r="AI46289" s="4"/>
    </row>
    <row r="46290" spans="35:35" ht="14.25" customHeight="1" thickTop="1" thickBot="1" x14ac:dyDescent="0.25">
      <c r="AI46290" s="4"/>
    </row>
    <row r="46291" spans="35:35" ht="14.25" customHeight="1" thickTop="1" thickBot="1" x14ac:dyDescent="0.25">
      <c r="AI46291" s="4"/>
    </row>
    <row r="46292" spans="35:35" ht="14.25" customHeight="1" thickTop="1" thickBot="1" x14ac:dyDescent="0.25">
      <c r="AI46292" s="4"/>
    </row>
    <row r="46293" spans="35:35" ht="14.25" customHeight="1" thickTop="1" thickBot="1" x14ac:dyDescent="0.25">
      <c r="AI46293" s="4"/>
    </row>
    <row r="46294" spans="35:35" ht="14.25" customHeight="1" thickTop="1" thickBot="1" x14ac:dyDescent="0.25">
      <c r="AI46294" s="4"/>
    </row>
    <row r="46295" spans="35:35" ht="14.25" customHeight="1" thickTop="1" thickBot="1" x14ac:dyDescent="0.25">
      <c r="AI46295" s="4"/>
    </row>
    <row r="46296" spans="35:35" ht="14.25" customHeight="1" thickTop="1" thickBot="1" x14ac:dyDescent="0.25">
      <c r="AI46296" s="4"/>
    </row>
    <row r="46297" spans="35:35" ht="14.25" customHeight="1" thickTop="1" thickBot="1" x14ac:dyDescent="0.25">
      <c r="AI46297" s="4"/>
    </row>
    <row r="46298" spans="35:35" ht="14.25" customHeight="1" thickTop="1" thickBot="1" x14ac:dyDescent="0.25">
      <c r="AI46298" s="4"/>
    </row>
    <row r="46299" spans="35:35" ht="14.25" customHeight="1" thickTop="1" thickBot="1" x14ac:dyDescent="0.25">
      <c r="AI46299" s="4"/>
    </row>
    <row r="46300" spans="35:35" ht="14.25" customHeight="1" thickTop="1" thickBot="1" x14ac:dyDescent="0.25">
      <c r="AI46300" s="4"/>
    </row>
    <row r="46301" spans="35:35" ht="14.25" customHeight="1" thickTop="1" thickBot="1" x14ac:dyDescent="0.25">
      <c r="AI46301" s="4"/>
    </row>
    <row r="46302" spans="35:35" ht="14.25" customHeight="1" thickTop="1" thickBot="1" x14ac:dyDescent="0.25">
      <c r="AI46302" s="4"/>
    </row>
    <row r="46303" spans="35:35" ht="14.25" customHeight="1" thickTop="1" thickBot="1" x14ac:dyDescent="0.25">
      <c r="AI46303" s="4"/>
    </row>
    <row r="46304" spans="35:35" ht="14.25" customHeight="1" thickTop="1" thickBot="1" x14ac:dyDescent="0.25">
      <c r="AI46304" s="4"/>
    </row>
    <row r="46305" spans="35:35" ht="14.25" customHeight="1" thickTop="1" thickBot="1" x14ac:dyDescent="0.25">
      <c r="AI46305" s="4"/>
    </row>
    <row r="46306" spans="35:35" ht="14.25" customHeight="1" thickTop="1" thickBot="1" x14ac:dyDescent="0.25">
      <c r="AI46306" s="4"/>
    </row>
    <row r="46307" spans="35:35" ht="14.25" customHeight="1" thickTop="1" thickBot="1" x14ac:dyDescent="0.25">
      <c r="AI46307" s="4"/>
    </row>
    <row r="46308" spans="35:35" ht="14.25" customHeight="1" thickTop="1" thickBot="1" x14ac:dyDescent="0.25">
      <c r="AI46308" s="4"/>
    </row>
    <row r="46309" spans="35:35" ht="14.25" customHeight="1" thickTop="1" thickBot="1" x14ac:dyDescent="0.25">
      <c r="AI46309" s="4"/>
    </row>
    <row r="46310" spans="35:35" ht="14.25" customHeight="1" thickTop="1" thickBot="1" x14ac:dyDescent="0.25">
      <c r="AI46310" s="4"/>
    </row>
    <row r="46311" spans="35:35" ht="14.25" customHeight="1" thickTop="1" thickBot="1" x14ac:dyDescent="0.25">
      <c r="AI46311" s="4"/>
    </row>
    <row r="46312" spans="35:35" ht="14.25" customHeight="1" thickTop="1" thickBot="1" x14ac:dyDescent="0.25">
      <c r="AI46312" s="4"/>
    </row>
    <row r="46313" spans="35:35" ht="14.25" customHeight="1" thickTop="1" thickBot="1" x14ac:dyDescent="0.25">
      <c r="AI46313" s="4"/>
    </row>
    <row r="46314" spans="35:35" ht="14.25" customHeight="1" thickTop="1" thickBot="1" x14ac:dyDescent="0.25">
      <c r="AI46314" s="4"/>
    </row>
    <row r="46315" spans="35:35" ht="14.25" customHeight="1" thickTop="1" thickBot="1" x14ac:dyDescent="0.25">
      <c r="AI46315" s="4"/>
    </row>
    <row r="46316" spans="35:35" ht="14.25" customHeight="1" thickTop="1" thickBot="1" x14ac:dyDescent="0.25">
      <c r="AI46316" s="4"/>
    </row>
    <row r="46317" spans="35:35" ht="14.25" customHeight="1" thickTop="1" thickBot="1" x14ac:dyDescent="0.25">
      <c r="AI46317" s="4"/>
    </row>
    <row r="46318" spans="35:35" ht="14.25" customHeight="1" thickTop="1" thickBot="1" x14ac:dyDescent="0.25">
      <c r="AI46318" s="4"/>
    </row>
    <row r="46319" spans="35:35" ht="14.25" customHeight="1" thickTop="1" thickBot="1" x14ac:dyDescent="0.25">
      <c r="AI46319" s="4"/>
    </row>
    <row r="46320" spans="35:35" ht="14.25" customHeight="1" thickTop="1" thickBot="1" x14ac:dyDescent="0.25">
      <c r="AI46320" s="4"/>
    </row>
    <row r="46321" spans="35:35" ht="14.25" customHeight="1" thickTop="1" thickBot="1" x14ac:dyDescent="0.25">
      <c r="AI46321" s="4"/>
    </row>
    <row r="46322" spans="35:35" ht="14.25" customHeight="1" thickTop="1" thickBot="1" x14ac:dyDescent="0.25">
      <c r="AI46322" s="4"/>
    </row>
    <row r="46323" spans="35:35" ht="14.25" customHeight="1" thickTop="1" thickBot="1" x14ac:dyDescent="0.25">
      <c r="AI46323" s="4"/>
    </row>
    <row r="46324" spans="35:35" ht="14.25" customHeight="1" thickTop="1" thickBot="1" x14ac:dyDescent="0.25">
      <c r="AI46324" s="4"/>
    </row>
    <row r="46325" spans="35:35" ht="14.25" customHeight="1" thickTop="1" thickBot="1" x14ac:dyDescent="0.25">
      <c r="AI46325" s="4"/>
    </row>
    <row r="46326" spans="35:35" ht="14.25" customHeight="1" thickTop="1" thickBot="1" x14ac:dyDescent="0.25">
      <c r="AI46326" s="4"/>
    </row>
    <row r="46327" spans="35:35" ht="14.25" customHeight="1" thickTop="1" thickBot="1" x14ac:dyDescent="0.25">
      <c r="AI46327" s="4"/>
    </row>
    <row r="46328" spans="35:35" ht="14.25" customHeight="1" thickTop="1" thickBot="1" x14ac:dyDescent="0.25">
      <c r="AI46328" s="4"/>
    </row>
    <row r="46329" spans="35:35" ht="14.25" customHeight="1" thickTop="1" thickBot="1" x14ac:dyDescent="0.25">
      <c r="AI46329" s="4"/>
    </row>
    <row r="46330" spans="35:35" ht="14.25" customHeight="1" thickTop="1" thickBot="1" x14ac:dyDescent="0.25">
      <c r="AI46330" s="4"/>
    </row>
    <row r="46331" spans="35:35" ht="14.25" customHeight="1" thickTop="1" thickBot="1" x14ac:dyDescent="0.25">
      <c r="AI46331" s="4"/>
    </row>
    <row r="46332" spans="35:35" ht="14.25" customHeight="1" thickTop="1" thickBot="1" x14ac:dyDescent="0.25">
      <c r="AI46332" s="4"/>
    </row>
    <row r="46333" spans="35:35" ht="14.25" customHeight="1" thickTop="1" thickBot="1" x14ac:dyDescent="0.25">
      <c r="AI46333" s="4"/>
    </row>
    <row r="46334" spans="35:35" ht="14.25" customHeight="1" thickTop="1" thickBot="1" x14ac:dyDescent="0.25">
      <c r="AI46334" s="4"/>
    </row>
    <row r="46335" spans="35:35" ht="14.25" customHeight="1" thickTop="1" thickBot="1" x14ac:dyDescent="0.25">
      <c r="AI46335" s="4"/>
    </row>
    <row r="46336" spans="35:35" ht="14.25" customHeight="1" thickTop="1" thickBot="1" x14ac:dyDescent="0.25">
      <c r="AI46336" s="4"/>
    </row>
    <row r="46337" spans="35:35" ht="14.25" customHeight="1" thickTop="1" thickBot="1" x14ac:dyDescent="0.25">
      <c r="AI46337" s="4"/>
    </row>
    <row r="46338" spans="35:35" ht="14.25" customHeight="1" thickTop="1" thickBot="1" x14ac:dyDescent="0.25">
      <c r="AI46338" s="4"/>
    </row>
    <row r="46339" spans="35:35" ht="14.25" customHeight="1" thickTop="1" thickBot="1" x14ac:dyDescent="0.25">
      <c r="AI46339" s="4"/>
    </row>
    <row r="46340" spans="35:35" ht="14.25" customHeight="1" thickTop="1" thickBot="1" x14ac:dyDescent="0.25">
      <c r="AI46340" s="4"/>
    </row>
    <row r="46341" spans="35:35" ht="14.25" customHeight="1" thickTop="1" thickBot="1" x14ac:dyDescent="0.25">
      <c r="AI46341" s="4"/>
    </row>
    <row r="46342" spans="35:35" ht="14.25" customHeight="1" thickTop="1" thickBot="1" x14ac:dyDescent="0.25">
      <c r="AI46342" s="4"/>
    </row>
    <row r="46343" spans="35:35" ht="14.25" customHeight="1" thickTop="1" thickBot="1" x14ac:dyDescent="0.25">
      <c r="AI46343" s="4"/>
    </row>
    <row r="46344" spans="35:35" ht="14.25" customHeight="1" thickTop="1" thickBot="1" x14ac:dyDescent="0.25">
      <c r="AI46344" s="4"/>
    </row>
    <row r="46345" spans="35:35" ht="14.25" customHeight="1" thickTop="1" thickBot="1" x14ac:dyDescent="0.25">
      <c r="AI46345" s="4"/>
    </row>
    <row r="46346" spans="35:35" ht="14.25" customHeight="1" thickTop="1" thickBot="1" x14ac:dyDescent="0.25">
      <c r="AI46346" s="4"/>
    </row>
    <row r="46347" spans="35:35" ht="14.25" customHeight="1" thickTop="1" thickBot="1" x14ac:dyDescent="0.25">
      <c r="AI46347" s="4"/>
    </row>
    <row r="46348" spans="35:35" ht="14.25" customHeight="1" thickTop="1" thickBot="1" x14ac:dyDescent="0.25">
      <c r="AI46348" s="4"/>
    </row>
    <row r="46349" spans="35:35" ht="14.25" customHeight="1" thickTop="1" thickBot="1" x14ac:dyDescent="0.25">
      <c r="AI46349" s="4"/>
    </row>
    <row r="46350" spans="35:35" ht="14.25" customHeight="1" thickTop="1" thickBot="1" x14ac:dyDescent="0.25">
      <c r="AI46350" s="4"/>
    </row>
    <row r="46351" spans="35:35" ht="14.25" customHeight="1" thickTop="1" thickBot="1" x14ac:dyDescent="0.25">
      <c r="AI46351" s="4"/>
    </row>
    <row r="46352" spans="35:35" ht="14.25" customHeight="1" thickTop="1" thickBot="1" x14ac:dyDescent="0.25">
      <c r="AI46352" s="4"/>
    </row>
    <row r="46353" spans="35:35" ht="14.25" customHeight="1" thickTop="1" thickBot="1" x14ac:dyDescent="0.25">
      <c r="AI46353" s="4"/>
    </row>
    <row r="46354" spans="35:35" ht="14.25" customHeight="1" thickTop="1" thickBot="1" x14ac:dyDescent="0.25">
      <c r="AI46354" s="4"/>
    </row>
    <row r="46355" spans="35:35" ht="14.25" customHeight="1" thickTop="1" thickBot="1" x14ac:dyDescent="0.25">
      <c r="AI46355" s="4"/>
    </row>
    <row r="46356" spans="35:35" ht="14.25" customHeight="1" thickTop="1" thickBot="1" x14ac:dyDescent="0.25">
      <c r="AI46356" s="4"/>
    </row>
    <row r="46357" spans="35:35" ht="14.25" customHeight="1" thickTop="1" thickBot="1" x14ac:dyDescent="0.25">
      <c r="AI46357" s="4"/>
    </row>
    <row r="46358" spans="35:35" ht="14.25" customHeight="1" thickTop="1" thickBot="1" x14ac:dyDescent="0.25">
      <c r="AI46358" s="4"/>
    </row>
    <row r="46359" spans="35:35" ht="14.25" customHeight="1" thickTop="1" thickBot="1" x14ac:dyDescent="0.25">
      <c r="AI46359" s="4"/>
    </row>
    <row r="46360" spans="35:35" ht="14.25" customHeight="1" thickTop="1" thickBot="1" x14ac:dyDescent="0.25">
      <c r="AI46360" s="4"/>
    </row>
    <row r="46361" spans="35:35" ht="14.25" customHeight="1" thickTop="1" thickBot="1" x14ac:dyDescent="0.25">
      <c r="AI46361" s="4"/>
    </row>
    <row r="46362" spans="35:35" ht="14.25" customHeight="1" thickTop="1" thickBot="1" x14ac:dyDescent="0.25">
      <c r="AI46362" s="4"/>
    </row>
    <row r="46363" spans="35:35" ht="14.25" customHeight="1" thickTop="1" thickBot="1" x14ac:dyDescent="0.25">
      <c r="AI46363" s="4"/>
    </row>
    <row r="46364" spans="35:35" ht="14.25" customHeight="1" thickTop="1" thickBot="1" x14ac:dyDescent="0.25">
      <c r="AI46364" s="4"/>
    </row>
    <row r="46365" spans="35:35" ht="14.25" customHeight="1" thickTop="1" thickBot="1" x14ac:dyDescent="0.25">
      <c r="AI46365" s="4"/>
    </row>
    <row r="46366" spans="35:35" ht="14.25" customHeight="1" thickTop="1" thickBot="1" x14ac:dyDescent="0.25">
      <c r="AI46366" s="4"/>
    </row>
    <row r="46367" spans="35:35" ht="14.25" customHeight="1" thickTop="1" thickBot="1" x14ac:dyDescent="0.25">
      <c r="AI46367" s="4"/>
    </row>
    <row r="46368" spans="35:35" ht="14.25" customHeight="1" thickTop="1" thickBot="1" x14ac:dyDescent="0.25">
      <c r="AI46368" s="4"/>
    </row>
    <row r="46369" spans="35:35" ht="14.25" customHeight="1" thickTop="1" thickBot="1" x14ac:dyDescent="0.25">
      <c r="AI46369" s="4"/>
    </row>
    <row r="46370" spans="35:35" ht="14.25" customHeight="1" thickTop="1" thickBot="1" x14ac:dyDescent="0.25">
      <c r="AI46370" s="4"/>
    </row>
    <row r="46371" spans="35:35" ht="14.25" customHeight="1" thickTop="1" thickBot="1" x14ac:dyDescent="0.25">
      <c r="AI46371" s="4"/>
    </row>
    <row r="46372" spans="35:35" ht="14.25" customHeight="1" thickTop="1" thickBot="1" x14ac:dyDescent="0.25">
      <c r="AI46372" s="4"/>
    </row>
    <row r="46373" spans="35:35" ht="14.25" customHeight="1" thickTop="1" thickBot="1" x14ac:dyDescent="0.25">
      <c r="AI46373" s="4"/>
    </row>
    <row r="46374" spans="35:35" ht="14.25" customHeight="1" thickTop="1" thickBot="1" x14ac:dyDescent="0.25">
      <c r="AI46374" s="4"/>
    </row>
    <row r="46375" spans="35:35" ht="14.25" customHeight="1" thickTop="1" thickBot="1" x14ac:dyDescent="0.25">
      <c r="AI46375" s="4"/>
    </row>
    <row r="46376" spans="35:35" ht="14.25" customHeight="1" thickTop="1" thickBot="1" x14ac:dyDescent="0.25">
      <c r="AI46376" s="4"/>
    </row>
    <row r="46377" spans="35:35" ht="14.25" customHeight="1" thickTop="1" thickBot="1" x14ac:dyDescent="0.25">
      <c r="AI46377" s="4"/>
    </row>
    <row r="46378" spans="35:35" ht="14.25" customHeight="1" thickTop="1" thickBot="1" x14ac:dyDescent="0.25">
      <c r="AI46378" s="4"/>
    </row>
    <row r="46379" spans="35:35" ht="14.25" customHeight="1" thickTop="1" thickBot="1" x14ac:dyDescent="0.25">
      <c r="AI46379" s="4"/>
    </row>
    <row r="46380" spans="35:35" ht="14.25" customHeight="1" thickTop="1" thickBot="1" x14ac:dyDescent="0.25">
      <c r="AI46380" s="4"/>
    </row>
    <row r="46381" spans="35:35" ht="14.25" customHeight="1" thickTop="1" thickBot="1" x14ac:dyDescent="0.25">
      <c r="AI46381" s="4"/>
    </row>
    <row r="46382" spans="35:35" ht="14.25" customHeight="1" thickTop="1" thickBot="1" x14ac:dyDescent="0.25">
      <c r="AI46382" s="4"/>
    </row>
    <row r="46383" spans="35:35" ht="14.25" customHeight="1" thickTop="1" thickBot="1" x14ac:dyDescent="0.25">
      <c r="AI46383" s="4"/>
    </row>
    <row r="46384" spans="35:35" ht="14.25" customHeight="1" thickTop="1" thickBot="1" x14ac:dyDescent="0.25">
      <c r="AI46384" s="4"/>
    </row>
    <row r="46385" spans="35:35" ht="14.25" customHeight="1" thickTop="1" thickBot="1" x14ac:dyDescent="0.25">
      <c r="AI46385" s="4"/>
    </row>
    <row r="46386" spans="35:35" ht="14.25" customHeight="1" thickTop="1" thickBot="1" x14ac:dyDescent="0.25">
      <c r="AI46386" s="4"/>
    </row>
    <row r="46387" spans="35:35" ht="14.25" customHeight="1" thickTop="1" thickBot="1" x14ac:dyDescent="0.25">
      <c r="AI46387" s="4"/>
    </row>
    <row r="46388" spans="35:35" ht="14.25" customHeight="1" thickTop="1" thickBot="1" x14ac:dyDescent="0.25">
      <c r="AI46388" s="4"/>
    </row>
    <row r="46389" spans="35:35" ht="14.25" customHeight="1" thickTop="1" thickBot="1" x14ac:dyDescent="0.25">
      <c r="AI46389" s="4"/>
    </row>
    <row r="46390" spans="35:35" ht="14.25" customHeight="1" thickTop="1" thickBot="1" x14ac:dyDescent="0.25">
      <c r="AI46390" s="4"/>
    </row>
    <row r="46391" spans="35:35" ht="14.25" customHeight="1" thickTop="1" thickBot="1" x14ac:dyDescent="0.25">
      <c r="AI46391" s="4"/>
    </row>
    <row r="46392" spans="35:35" ht="14.25" customHeight="1" thickTop="1" thickBot="1" x14ac:dyDescent="0.25">
      <c r="AI46392" s="4"/>
    </row>
    <row r="46393" spans="35:35" ht="14.25" customHeight="1" thickTop="1" thickBot="1" x14ac:dyDescent="0.25">
      <c r="AI46393" s="4"/>
    </row>
    <row r="46394" spans="35:35" ht="14.25" customHeight="1" thickTop="1" thickBot="1" x14ac:dyDescent="0.25">
      <c r="AI46394" s="4"/>
    </row>
    <row r="46395" spans="35:35" ht="14.25" customHeight="1" thickTop="1" thickBot="1" x14ac:dyDescent="0.25">
      <c r="AI46395" s="4"/>
    </row>
    <row r="46396" spans="35:35" ht="14.25" customHeight="1" thickTop="1" thickBot="1" x14ac:dyDescent="0.25">
      <c r="AI46396" s="4"/>
    </row>
    <row r="46397" spans="35:35" ht="14.25" customHeight="1" thickTop="1" thickBot="1" x14ac:dyDescent="0.25">
      <c r="AI46397" s="4"/>
    </row>
    <row r="46398" spans="35:35" ht="14.25" customHeight="1" thickTop="1" thickBot="1" x14ac:dyDescent="0.25">
      <c r="AI46398" s="4"/>
    </row>
    <row r="46399" spans="35:35" ht="14.25" customHeight="1" thickTop="1" thickBot="1" x14ac:dyDescent="0.25">
      <c r="AI46399" s="4"/>
    </row>
    <row r="46400" spans="35:35" ht="14.25" customHeight="1" thickTop="1" thickBot="1" x14ac:dyDescent="0.25">
      <c r="AI46400" s="4"/>
    </row>
    <row r="46401" spans="35:35" ht="14.25" customHeight="1" thickTop="1" thickBot="1" x14ac:dyDescent="0.25">
      <c r="AI46401" s="4"/>
    </row>
    <row r="46402" spans="35:35" ht="14.25" customHeight="1" thickTop="1" thickBot="1" x14ac:dyDescent="0.25">
      <c r="AI46402" s="4"/>
    </row>
    <row r="46403" spans="35:35" ht="14.25" customHeight="1" thickTop="1" thickBot="1" x14ac:dyDescent="0.25">
      <c r="AI46403" s="4"/>
    </row>
    <row r="46404" spans="35:35" ht="14.25" customHeight="1" thickTop="1" thickBot="1" x14ac:dyDescent="0.25">
      <c r="AI46404" s="4"/>
    </row>
    <row r="46405" spans="35:35" ht="14.25" customHeight="1" thickTop="1" thickBot="1" x14ac:dyDescent="0.25">
      <c r="AI46405" s="4"/>
    </row>
    <row r="46406" spans="35:35" ht="14.25" customHeight="1" thickTop="1" thickBot="1" x14ac:dyDescent="0.25">
      <c r="AI46406" s="4"/>
    </row>
    <row r="46407" spans="35:35" ht="14.25" customHeight="1" thickTop="1" thickBot="1" x14ac:dyDescent="0.25">
      <c r="AI46407" s="4"/>
    </row>
    <row r="46408" spans="35:35" ht="14.25" customHeight="1" thickTop="1" thickBot="1" x14ac:dyDescent="0.25">
      <c r="AI46408" s="4"/>
    </row>
    <row r="46409" spans="35:35" ht="14.25" customHeight="1" thickTop="1" thickBot="1" x14ac:dyDescent="0.25">
      <c r="AI46409" s="4"/>
    </row>
    <row r="46410" spans="35:35" ht="14.25" customHeight="1" thickTop="1" thickBot="1" x14ac:dyDescent="0.25">
      <c r="AI46410" s="4"/>
    </row>
    <row r="46411" spans="35:35" ht="14.25" customHeight="1" thickTop="1" thickBot="1" x14ac:dyDescent="0.25">
      <c r="AI46411" s="4"/>
    </row>
    <row r="46412" spans="35:35" ht="14.25" customHeight="1" thickTop="1" thickBot="1" x14ac:dyDescent="0.25">
      <c r="AI46412" s="4"/>
    </row>
    <row r="46413" spans="35:35" ht="14.25" customHeight="1" thickTop="1" thickBot="1" x14ac:dyDescent="0.25">
      <c r="AI46413" s="4"/>
    </row>
    <row r="46414" spans="35:35" ht="14.25" customHeight="1" thickTop="1" thickBot="1" x14ac:dyDescent="0.25">
      <c r="AI46414" s="4"/>
    </row>
    <row r="46415" spans="35:35" ht="14.25" customHeight="1" thickTop="1" thickBot="1" x14ac:dyDescent="0.25">
      <c r="AI46415" s="4"/>
    </row>
    <row r="46416" spans="35:35" ht="14.25" customHeight="1" thickTop="1" thickBot="1" x14ac:dyDescent="0.25">
      <c r="AI46416" s="4"/>
    </row>
    <row r="46417" spans="35:35" ht="14.25" customHeight="1" thickTop="1" thickBot="1" x14ac:dyDescent="0.25">
      <c r="AI46417" s="4"/>
    </row>
    <row r="46418" spans="35:35" ht="14.25" customHeight="1" thickTop="1" thickBot="1" x14ac:dyDescent="0.25">
      <c r="AI46418" s="4"/>
    </row>
    <row r="46419" spans="35:35" ht="14.25" customHeight="1" thickTop="1" thickBot="1" x14ac:dyDescent="0.25">
      <c r="AI46419" s="4"/>
    </row>
    <row r="46420" spans="35:35" ht="14.25" customHeight="1" thickTop="1" thickBot="1" x14ac:dyDescent="0.25">
      <c r="AI46420" s="4"/>
    </row>
    <row r="46421" spans="35:35" ht="14.25" customHeight="1" thickTop="1" thickBot="1" x14ac:dyDescent="0.25">
      <c r="AI46421" s="4"/>
    </row>
    <row r="46422" spans="35:35" ht="14.25" customHeight="1" thickTop="1" thickBot="1" x14ac:dyDescent="0.25">
      <c r="AI46422" s="4"/>
    </row>
    <row r="46423" spans="35:35" ht="14.25" customHeight="1" thickTop="1" thickBot="1" x14ac:dyDescent="0.25">
      <c r="AI46423" s="4"/>
    </row>
    <row r="46424" spans="35:35" ht="14.25" customHeight="1" thickTop="1" thickBot="1" x14ac:dyDescent="0.25">
      <c r="AI46424" s="4"/>
    </row>
    <row r="46425" spans="35:35" ht="14.25" customHeight="1" thickTop="1" thickBot="1" x14ac:dyDescent="0.25">
      <c r="AI46425" s="4"/>
    </row>
    <row r="46426" spans="35:35" ht="14.25" customHeight="1" thickTop="1" thickBot="1" x14ac:dyDescent="0.25">
      <c r="AI46426" s="4"/>
    </row>
    <row r="46427" spans="35:35" ht="14.25" customHeight="1" thickTop="1" thickBot="1" x14ac:dyDescent="0.25">
      <c r="AI46427" s="4"/>
    </row>
    <row r="46428" spans="35:35" ht="14.25" customHeight="1" thickTop="1" thickBot="1" x14ac:dyDescent="0.25">
      <c r="AI46428" s="4"/>
    </row>
    <row r="46429" spans="35:35" ht="14.25" customHeight="1" thickTop="1" thickBot="1" x14ac:dyDescent="0.25">
      <c r="AI46429" s="4"/>
    </row>
    <row r="46430" spans="35:35" ht="14.25" customHeight="1" thickTop="1" thickBot="1" x14ac:dyDescent="0.25">
      <c r="AI46430" s="4"/>
    </row>
    <row r="46431" spans="35:35" ht="14.25" customHeight="1" thickTop="1" thickBot="1" x14ac:dyDescent="0.25">
      <c r="AI46431" s="4"/>
    </row>
    <row r="46432" spans="35:35" ht="14.25" customHeight="1" thickTop="1" thickBot="1" x14ac:dyDescent="0.25">
      <c r="AI46432" s="4"/>
    </row>
    <row r="46433" spans="35:35" ht="14.25" customHeight="1" thickTop="1" thickBot="1" x14ac:dyDescent="0.25">
      <c r="AI46433" s="4"/>
    </row>
    <row r="46434" spans="35:35" ht="14.25" customHeight="1" thickTop="1" thickBot="1" x14ac:dyDescent="0.25">
      <c r="AI46434" s="4"/>
    </row>
    <row r="46435" spans="35:35" ht="14.25" customHeight="1" thickTop="1" thickBot="1" x14ac:dyDescent="0.25">
      <c r="AI46435" s="4"/>
    </row>
    <row r="46436" spans="35:35" ht="14.25" customHeight="1" thickTop="1" thickBot="1" x14ac:dyDescent="0.25">
      <c r="AI46436" s="4"/>
    </row>
    <row r="46437" spans="35:35" ht="14.25" customHeight="1" thickTop="1" thickBot="1" x14ac:dyDescent="0.25">
      <c r="AI46437" s="4"/>
    </row>
    <row r="46438" spans="35:35" ht="14.25" customHeight="1" thickTop="1" thickBot="1" x14ac:dyDescent="0.25">
      <c r="AI46438" s="4"/>
    </row>
    <row r="46439" spans="35:35" ht="14.25" customHeight="1" thickTop="1" thickBot="1" x14ac:dyDescent="0.25">
      <c r="AI46439" s="4"/>
    </row>
    <row r="46440" spans="35:35" ht="14.25" customHeight="1" thickTop="1" thickBot="1" x14ac:dyDescent="0.25">
      <c r="AI46440" s="4"/>
    </row>
    <row r="46441" spans="35:35" ht="14.25" customHeight="1" thickTop="1" thickBot="1" x14ac:dyDescent="0.25">
      <c r="AI46441" s="4"/>
    </row>
    <row r="46442" spans="35:35" ht="14.25" customHeight="1" thickTop="1" thickBot="1" x14ac:dyDescent="0.25">
      <c r="AI46442" s="4"/>
    </row>
    <row r="46443" spans="35:35" ht="14.25" customHeight="1" thickTop="1" thickBot="1" x14ac:dyDescent="0.25">
      <c r="AI46443" s="4"/>
    </row>
    <row r="46444" spans="35:35" ht="14.25" customHeight="1" thickTop="1" thickBot="1" x14ac:dyDescent="0.25">
      <c r="AI46444" s="4"/>
    </row>
    <row r="46445" spans="35:35" ht="14.25" customHeight="1" thickTop="1" thickBot="1" x14ac:dyDescent="0.25">
      <c r="AI46445" s="4"/>
    </row>
    <row r="46446" spans="35:35" ht="14.25" customHeight="1" thickTop="1" thickBot="1" x14ac:dyDescent="0.25">
      <c r="AI46446" s="4"/>
    </row>
    <row r="46447" spans="35:35" ht="14.25" customHeight="1" thickTop="1" thickBot="1" x14ac:dyDescent="0.25">
      <c r="AI46447" s="4"/>
    </row>
    <row r="46448" spans="35:35" ht="14.25" customHeight="1" thickTop="1" thickBot="1" x14ac:dyDescent="0.25">
      <c r="AI46448" s="4"/>
    </row>
    <row r="46449" spans="35:35" ht="14.25" customHeight="1" thickTop="1" thickBot="1" x14ac:dyDescent="0.25">
      <c r="AI46449" s="4"/>
    </row>
    <row r="46450" spans="35:35" ht="14.25" customHeight="1" thickTop="1" thickBot="1" x14ac:dyDescent="0.25">
      <c r="AI46450" s="4"/>
    </row>
    <row r="46451" spans="35:35" ht="14.25" customHeight="1" thickTop="1" thickBot="1" x14ac:dyDescent="0.25">
      <c r="AI46451" s="4"/>
    </row>
    <row r="46452" spans="35:35" ht="14.25" customHeight="1" thickTop="1" thickBot="1" x14ac:dyDescent="0.25">
      <c r="AI46452" s="4"/>
    </row>
    <row r="46453" spans="35:35" ht="14.25" customHeight="1" thickTop="1" thickBot="1" x14ac:dyDescent="0.25">
      <c r="AI46453" s="4"/>
    </row>
    <row r="46454" spans="35:35" ht="14.25" customHeight="1" thickTop="1" thickBot="1" x14ac:dyDescent="0.25">
      <c r="AI46454" s="4"/>
    </row>
    <row r="46455" spans="35:35" ht="14.25" customHeight="1" thickTop="1" thickBot="1" x14ac:dyDescent="0.25">
      <c r="AI46455" s="4"/>
    </row>
    <row r="46456" spans="35:35" ht="14.25" customHeight="1" thickTop="1" thickBot="1" x14ac:dyDescent="0.25">
      <c r="AI46456" s="4"/>
    </row>
    <row r="46457" spans="35:35" ht="14.25" customHeight="1" thickTop="1" thickBot="1" x14ac:dyDescent="0.25">
      <c r="AI46457" s="4"/>
    </row>
    <row r="46458" spans="35:35" ht="14.25" customHeight="1" thickTop="1" thickBot="1" x14ac:dyDescent="0.25">
      <c r="AI46458" s="4"/>
    </row>
    <row r="46459" spans="35:35" ht="14.25" customHeight="1" thickTop="1" thickBot="1" x14ac:dyDescent="0.25">
      <c r="AI46459" s="4"/>
    </row>
    <row r="46460" spans="35:35" ht="14.25" customHeight="1" thickTop="1" thickBot="1" x14ac:dyDescent="0.25">
      <c r="AI46460" s="4"/>
    </row>
    <row r="46461" spans="35:35" ht="14.25" customHeight="1" thickTop="1" thickBot="1" x14ac:dyDescent="0.25">
      <c r="AI46461" s="4"/>
    </row>
    <row r="46462" spans="35:35" ht="14.25" customHeight="1" thickTop="1" thickBot="1" x14ac:dyDescent="0.25">
      <c r="AI46462" s="4"/>
    </row>
    <row r="46463" spans="35:35" ht="14.25" customHeight="1" thickTop="1" thickBot="1" x14ac:dyDescent="0.25">
      <c r="AI46463" s="4"/>
    </row>
    <row r="46464" spans="35:35" ht="14.25" customHeight="1" thickTop="1" thickBot="1" x14ac:dyDescent="0.25">
      <c r="AI46464" s="4"/>
    </row>
    <row r="46465" spans="35:35" ht="14.25" customHeight="1" thickTop="1" thickBot="1" x14ac:dyDescent="0.25">
      <c r="AI46465" s="4"/>
    </row>
    <row r="46466" spans="35:35" ht="14.25" customHeight="1" thickTop="1" thickBot="1" x14ac:dyDescent="0.25">
      <c r="AI46466" s="4"/>
    </row>
    <row r="46467" spans="35:35" ht="14.25" customHeight="1" thickTop="1" thickBot="1" x14ac:dyDescent="0.25">
      <c r="AI46467" s="4"/>
    </row>
    <row r="46468" spans="35:35" ht="14.25" customHeight="1" thickTop="1" thickBot="1" x14ac:dyDescent="0.25">
      <c r="AI46468" s="4"/>
    </row>
    <row r="46469" spans="35:35" ht="14.25" customHeight="1" thickTop="1" thickBot="1" x14ac:dyDescent="0.25">
      <c r="AI46469" s="4"/>
    </row>
    <row r="46470" spans="35:35" ht="14.25" customHeight="1" thickTop="1" thickBot="1" x14ac:dyDescent="0.25">
      <c r="AI46470" s="4"/>
    </row>
    <row r="46471" spans="35:35" ht="14.25" customHeight="1" thickTop="1" thickBot="1" x14ac:dyDescent="0.25">
      <c r="AI46471" s="4"/>
    </row>
    <row r="46472" spans="35:35" ht="14.25" customHeight="1" thickTop="1" thickBot="1" x14ac:dyDescent="0.25">
      <c r="AI46472" s="4"/>
    </row>
    <row r="46473" spans="35:35" ht="14.25" customHeight="1" thickTop="1" thickBot="1" x14ac:dyDescent="0.25">
      <c r="AI46473" s="4"/>
    </row>
    <row r="46474" spans="35:35" ht="14.25" customHeight="1" thickTop="1" thickBot="1" x14ac:dyDescent="0.25">
      <c r="AI46474" s="4"/>
    </row>
    <row r="46475" spans="35:35" ht="14.25" customHeight="1" thickTop="1" thickBot="1" x14ac:dyDescent="0.25">
      <c r="AI46475" s="4"/>
    </row>
    <row r="46476" spans="35:35" ht="14.25" customHeight="1" thickTop="1" thickBot="1" x14ac:dyDescent="0.25">
      <c r="AI46476" s="4"/>
    </row>
    <row r="46477" spans="35:35" ht="14.25" customHeight="1" thickTop="1" thickBot="1" x14ac:dyDescent="0.25">
      <c r="AI46477" s="4"/>
    </row>
    <row r="46478" spans="35:35" ht="14.25" customHeight="1" thickTop="1" thickBot="1" x14ac:dyDescent="0.25">
      <c r="AI46478" s="4"/>
    </row>
    <row r="46479" spans="35:35" ht="14.25" customHeight="1" thickTop="1" thickBot="1" x14ac:dyDescent="0.25">
      <c r="AI46479" s="4"/>
    </row>
    <row r="46480" spans="35:35" ht="14.25" customHeight="1" thickTop="1" thickBot="1" x14ac:dyDescent="0.25">
      <c r="AI46480" s="4"/>
    </row>
    <row r="46481" spans="35:35" ht="14.25" customHeight="1" thickTop="1" thickBot="1" x14ac:dyDescent="0.25">
      <c r="AI46481" s="4"/>
    </row>
    <row r="46482" spans="35:35" ht="14.25" customHeight="1" thickTop="1" thickBot="1" x14ac:dyDescent="0.25">
      <c r="AI46482" s="4"/>
    </row>
    <row r="46483" spans="35:35" ht="14.25" customHeight="1" thickTop="1" thickBot="1" x14ac:dyDescent="0.25">
      <c r="AI46483" s="4"/>
    </row>
    <row r="46484" spans="35:35" ht="14.25" customHeight="1" thickTop="1" thickBot="1" x14ac:dyDescent="0.25">
      <c r="AI46484" s="4"/>
    </row>
    <row r="46485" spans="35:35" ht="14.25" customHeight="1" thickTop="1" thickBot="1" x14ac:dyDescent="0.25">
      <c r="AI46485" s="4"/>
    </row>
    <row r="46486" spans="35:35" ht="14.25" customHeight="1" thickTop="1" thickBot="1" x14ac:dyDescent="0.25">
      <c r="AI46486" s="4"/>
    </row>
    <row r="46487" spans="35:35" ht="14.25" customHeight="1" thickTop="1" thickBot="1" x14ac:dyDescent="0.25">
      <c r="AI46487" s="4"/>
    </row>
    <row r="46488" spans="35:35" ht="14.25" customHeight="1" thickTop="1" thickBot="1" x14ac:dyDescent="0.25">
      <c r="AI46488" s="4"/>
    </row>
    <row r="46489" spans="35:35" ht="14.25" customHeight="1" thickTop="1" thickBot="1" x14ac:dyDescent="0.25">
      <c r="AI46489" s="4"/>
    </row>
    <row r="46490" spans="35:35" ht="14.25" customHeight="1" thickTop="1" thickBot="1" x14ac:dyDescent="0.25">
      <c r="AI46490" s="4"/>
    </row>
    <row r="46491" spans="35:35" ht="14.25" customHeight="1" thickTop="1" thickBot="1" x14ac:dyDescent="0.25">
      <c r="AI46491" s="4"/>
    </row>
    <row r="46492" spans="35:35" ht="14.25" customHeight="1" thickTop="1" thickBot="1" x14ac:dyDescent="0.25">
      <c r="AI46492" s="4"/>
    </row>
    <row r="46493" spans="35:35" ht="14.25" customHeight="1" thickTop="1" thickBot="1" x14ac:dyDescent="0.25">
      <c r="AI46493" s="4"/>
    </row>
    <row r="46494" spans="35:35" ht="14.25" customHeight="1" thickTop="1" thickBot="1" x14ac:dyDescent="0.25">
      <c r="AI46494" s="4"/>
    </row>
    <row r="46495" spans="35:35" ht="14.25" customHeight="1" thickTop="1" thickBot="1" x14ac:dyDescent="0.25">
      <c r="AI46495" s="4"/>
    </row>
    <row r="46496" spans="35:35" ht="14.25" customHeight="1" thickTop="1" thickBot="1" x14ac:dyDescent="0.25">
      <c r="AI46496" s="4"/>
    </row>
    <row r="46497" spans="35:35" ht="14.25" customHeight="1" thickTop="1" thickBot="1" x14ac:dyDescent="0.25">
      <c r="AI46497" s="4"/>
    </row>
    <row r="46498" spans="35:35" ht="14.25" customHeight="1" thickTop="1" thickBot="1" x14ac:dyDescent="0.25">
      <c r="AI46498" s="4"/>
    </row>
    <row r="46499" spans="35:35" ht="14.25" customHeight="1" thickTop="1" thickBot="1" x14ac:dyDescent="0.25">
      <c r="AI46499" s="4"/>
    </row>
    <row r="46500" spans="35:35" ht="14.25" customHeight="1" thickTop="1" thickBot="1" x14ac:dyDescent="0.25">
      <c r="AI46500" s="4"/>
    </row>
    <row r="46501" spans="35:35" ht="14.25" customHeight="1" thickTop="1" thickBot="1" x14ac:dyDescent="0.25">
      <c r="AI46501" s="4"/>
    </row>
    <row r="46502" spans="35:35" ht="14.25" customHeight="1" thickTop="1" thickBot="1" x14ac:dyDescent="0.25">
      <c r="AI46502" s="4"/>
    </row>
    <row r="46503" spans="35:35" ht="14.25" customHeight="1" thickTop="1" thickBot="1" x14ac:dyDescent="0.25">
      <c r="AI46503" s="4"/>
    </row>
    <row r="46504" spans="35:35" ht="14.25" customHeight="1" thickTop="1" thickBot="1" x14ac:dyDescent="0.25">
      <c r="AI46504" s="4"/>
    </row>
    <row r="46505" spans="35:35" ht="14.25" customHeight="1" thickTop="1" thickBot="1" x14ac:dyDescent="0.25">
      <c r="AI46505" s="4"/>
    </row>
    <row r="46506" spans="35:35" ht="14.25" customHeight="1" thickTop="1" thickBot="1" x14ac:dyDescent="0.25">
      <c r="AI46506" s="4"/>
    </row>
    <row r="46507" spans="35:35" ht="14.25" customHeight="1" thickTop="1" thickBot="1" x14ac:dyDescent="0.25">
      <c r="AI46507" s="4"/>
    </row>
    <row r="46508" spans="35:35" ht="14.25" customHeight="1" thickTop="1" thickBot="1" x14ac:dyDescent="0.25">
      <c r="AI46508" s="4"/>
    </row>
    <row r="46509" spans="35:35" ht="14.25" customHeight="1" thickTop="1" thickBot="1" x14ac:dyDescent="0.25">
      <c r="AI46509" s="4"/>
    </row>
    <row r="46510" spans="35:35" ht="14.25" customHeight="1" thickTop="1" thickBot="1" x14ac:dyDescent="0.25">
      <c r="AI46510" s="4"/>
    </row>
    <row r="46511" spans="35:35" ht="14.25" customHeight="1" thickTop="1" thickBot="1" x14ac:dyDescent="0.25">
      <c r="AI46511" s="4"/>
    </row>
    <row r="46512" spans="35:35" ht="14.25" customHeight="1" thickTop="1" thickBot="1" x14ac:dyDescent="0.25">
      <c r="AI46512" s="4"/>
    </row>
    <row r="46513" spans="35:35" ht="14.25" customHeight="1" thickTop="1" thickBot="1" x14ac:dyDescent="0.25">
      <c r="AI46513" s="4"/>
    </row>
    <row r="46514" spans="35:35" ht="14.25" customHeight="1" thickTop="1" thickBot="1" x14ac:dyDescent="0.25">
      <c r="AI46514" s="4"/>
    </row>
    <row r="46515" spans="35:35" ht="14.25" customHeight="1" thickTop="1" thickBot="1" x14ac:dyDescent="0.25">
      <c r="AI46515" s="4"/>
    </row>
    <row r="46516" spans="35:35" ht="14.25" customHeight="1" thickTop="1" thickBot="1" x14ac:dyDescent="0.25">
      <c r="AI46516" s="4"/>
    </row>
    <row r="46517" spans="35:35" ht="14.25" customHeight="1" thickTop="1" thickBot="1" x14ac:dyDescent="0.25">
      <c r="AI46517" s="4"/>
    </row>
    <row r="46518" spans="35:35" ht="14.25" customHeight="1" thickTop="1" thickBot="1" x14ac:dyDescent="0.25">
      <c r="AI46518" s="4"/>
    </row>
    <row r="46519" spans="35:35" ht="14.25" customHeight="1" thickTop="1" thickBot="1" x14ac:dyDescent="0.25">
      <c r="AI46519" s="4"/>
    </row>
    <row r="46520" spans="35:35" ht="14.25" customHeight="1" thickTop="1" thickBot="1" x14ac:dyDescent="0.25">
      <c r="AI46520" s="4"/>
    </row>
    <row r="46521" spans="35:35" ht="14.25" customHeight="1" thickTop="1" thickBot="1" x14ac:dyDescent="0.25">
      <c r="AI46521" s="4"/>
    </row>
    <row r="46522" spans="35:35" ht="14.25" customHeight="1" thickTop="1" thickBot="1" x14ac:dyDescent="0.25">
      <c r="AI46522" s="4"/>
    </row>
    <row r="46523" spans="35:35" ht="14.25" customHeight="1" thickTop="1" thickBot="1" x14ac:dyDescent="0.25">
      <c r="AI46523" s="4"/>
    </row>
    <row r="46524" spans="35:35" ht="14.25" customHeight="1" thickTop="1" thickBot="1" x14ac:dyDescent="0.25">
      <c r="AI46524" s="4"/>
    </row>
    <row r="46525" spans="35:35" ht="14.25" customHeight="1" thickTop="1" thickBot="1" x14ac:dyDescent="0.25">
      <c r="AI46525" s="4"/>
    </row>
    <row r="46526" spans="35:35" ht="14.25" customHeight="1" thickTop="1" thickBot="1" x14ac:dyDescent="0.25">
      <c r="AI46526" s="4"/>
    </row>
    <row r="46527" spans="35:35" ht="14.25" customHeight="1" thickTop="1" thickBot="1" x14ac:dyDescent="0.25">
      <c r="AI46527" s="4"/>
    </row>
    <row r="46528" spans="35:35" ht="14.25" customHeight="1" thickTop="1" thickBot="1" x14ac:dyDescent="0.25">
      <c r="AI46528" s="4"/>
    </row>
    <row r="46529" spans="35:35" ht="14.25" customHeight="1" thickTop="1" thickBot="1" x14ac:dyDescent="0.25">
      <c r="AI46529" s="4"/>
    </row>
    <row r="46530" spans="35:35" ht="14.25" customHeight="1" thickTop="1" thickBot="1" x14ac:dyDescent="0.25">
      <c r="AI46530" s="4"/>
    </row>
    <row r="46531" spans="35:35" ht="14.25" customHeight="1" thickTop="1" thickBot="1" x14ac:dyDescent="0.25">
      <c r="AI46531" s="4"/>
    </row>
    <row r="46532" spans="35:35" ht="14.25" customHeight="1" thickTop="1" thickBot="1" x14ac:dyDescent="0.25">
      <c r="AI46532" s="4"/>
    </row>
    <row r="46533" spans="35:35" ht="14.25" customHeight="1" thickTop="1" thickBot="1" x14ac:dyDescent="0.25">
      <c r="AI46533" s="4"/>
    </row>
    <row r="46534" spans="35:35" ht="14.25" customHeight="1" thickTop="1" thickBot="1" x14ac:dyDescent="0.25">
      <c r="AI46534" s="4"/>
    </row>
    <row r="46535" spans="35:35" ht="14.25" customHeight="1" thickTop="1" thickBot="1" x14ac:dyDescent="0.25">
      <c r="AI46535" s="4"/>
    </row>
    <row r="46536" spans="35:35" ht="14.25" customHeight="1" thickTop="1" thickBot="1" x14ac:dyDescent="0.25">
      <c r="AI46536" s="4"/>
    </row>
    <row r="46537" spans="35:35" ht="14.25" customHeight="1" thickTop="1" thickBot="1" x14ac:dyDescent="0.25">
      <c r="AI46537" s="4"/>
    </row>
    <row r="46538" spans="35:35" ht="14.25" customHeight="1" thickTop="1" thickBot="1" x14ac:dyDescent="0.25">
      <c r="AI46538" s="4"/>
    </row>
    <row r="46539" spans="35:35" ht="14.25" customHeight="1" thickTop="1" thickBot="1" x14ac:dyDescent="0.25">
      <c r="AI46539" s="4"/>
    </row>
    <row r="46540" spans="35:35" ht="14.25" customHeight="1" thickTop="1" thickBot="1" x14ac:dyDescent="0.25">
      <c r="AI46540" s="4"/>
    </row>
    <row r="46541" spans="35:35" ht="14.25" customHeight="1" thickTop="1" thickBot="1" x14ac:dyDescent="0.25">
      <c r="AI46541" s="4"/>
    </row>
    <row r="46542" spans="35:35" ht="14.25" customHeight="1" thickTop="1" thickBot="1" x14ac:dyDescent="0.25">
      <c r="AI46542" s="4"/>
    </row>
    <row r="46543" spans="35:35" ht="14.25" customHeight="1" thickTop="1" thickBot="1" x14ac:dyDescent="0.25">
      <c r="AI46543" s="4"/>
    </row>
    <row r="46544" spans="35:35" ht="14.25" customHeight="1" thickTop="1" thickBot="1" x14ac:dyDescent="0.25">
      <c r="AI46544" s="4"/>
    </row>
    <row r="46545" spans="35:35" ht="14.25" customHeight="1" thickTop="1" thickBot="1" x14ac:dyDescent="0.25">
      <c r="AI46545" s="4"/>
    </row>
    <row r="46546" spans="35:35" ht="14.25" customHeight="1" thickTop="1" thickBot="1" x14ac:dyDescent="0.25">
      <c r="AI46546" s="4"/>
    </row>
    <row r="46547" spans="35:35" ht="14.25" customHeight="1" thickTop="1" thickBot="1" x14ac:dyDescent="0.25">
      <c r="AI46547" s="4"/>
    </row>
    <row r="46548" spans="35:35" ht="14.25" customHeight="1" thickTop="1" thickBot="1" x14ac:dyDescent="0.25">
      <c r="AI46548" s="4"/>
    </row>
    <row r="46549" spans="35:35" ht="14.25" customHeight="1" thickTop="1" thickBot="1" x14ac:dyDescent="0.25">
      <c r="AI46549" s="4"/>
    </row>
    <row r="46550" spans="35:35" ht="14.25" customHeight="1" thickTop="1" thickBot="1" x14ac:dyDescent="0.25">
      <c r="AI46550" s="4"/>
    </row>
    <row r="46551" spans="35:35" ht="14.25" customHeight="1" thickTop="1" thickBot="1" x14ac:dyDescent="0.25">
      <c r="AI46551" s="4"/>
    </row>
    <row r="46552" spans="35:35" ht="14.25" customHeight="1" thickTop="1" thickBot="1" x14ac:dyDescent="0.25">
      <c r="AI46552" s="4"/>
    </row>
    <row r="46553" spans="35:35" ht="14.25" customHeight="1" thickTop="1" thickBot="1" x14ac:dyDescent="0.25">
      <c r="AI46553" s="4"/>
    </row>
    <row r="46554" spans="35:35" ht="14.25" customHeight="1" thickTop="1" thickBot="1" x14ac:dyDescent="0.25">
      <c r="AI46554" s="4"/>
    </row>
    <row r="46555" spans="35:35" ht="14.25" customHeight="1" thickTop="1" thickBot="1" x14ac:dyDescent="0.25">
      <c r="AI46555" s="4"/>
    </row>
    <row r="46556" spans="35:35" ht="14.25" customHeight="1" thickTop="1" thickBot="1" x14ac:dyDescent="0.25">
      <c r="AI46556" s="4"/>
    </row>
    <row r="46557" spans="35:35" ht="14.25" customHeight="1" thickTop="1" thickBot="1" x14ac:dyDescent="0.25">
      <c r="AI46557" s="4"/>
    </row>
    <row r="46558" spans="35:35" ht="14.25" customHeight="1" thickTop="1" thickBot="1" x14ac:dyDescent="0.25">
      <c r="AI46558" s="4"/>
    </row>
    <row r="46559" spans="35:35" ht="14.25" customHeight="1" thickTop="1" thickBot="1" x14ac:dyDescent="0.25">
      <c r="AI46559" s="4"/>
    </row>
    <row r="46560" spans="35:35" ht="14.25" customHeight="1" thickTop="1" thickBot="1" x14ac:dyDescent="0.25">
      <c r="AI46560" s="4"/>
    </row>
    <row r="46561" spans="35:35" ht="14.25" customHeight="1" thickTop="1" thickBot="1" x14ac:dyDescent="0.25">
      <c r="AI46561" s="4"/>
    </row>
    <row r="46562" spans="35:35" ht="14.25" customHeight="1" thickTop="1" thickBot="1" x14ac:dyDescent="0.25">
      <c r="AI46562" s="4"/>
    </row>
    <row r="46563" spans="35:35" ht="14.25" customHeight="1" thickTop="1" thickBot="1" x14ac:dyDescent="0.25">
      <c r="AI46563" s="4"/>
    </row>
    <row r="46564" spans="35:35" ht="14.25" customHeight="1" thickTop="1" thickBot="1" x14ac:dyDescent="0.25">
      <c r="AI46564" s="4"/>
    </row>
    <row r="46565" spans="35:35" ht="14.25" customHeight="1" thickTop="1" thickBot="1" x14ac:dyDescent="0.25">
      <c r="AI46565" s="4"/>
    </row>
    <row r="46566" spans="35:35" ht="14.25" customHeight="1" thickTop="1" thickBot="1" x14ac:dyDescent="0.25">
      <c r="AI46566" s="4"/>
    </row>
    <row r="46567" spans="35:35" ht="14.25" customHeight="1" thickTop="1" thickBot="1" x14ac:dyDescent="0.25">
      <c r="AI46567" s="4"/>
    </row>
    <row r="46568" spans="35:35" ht="14.25" customHeight="1" thickTop="1" thickBot="1" x14ac:dyDescent="0.25">
      <c r="AI46568" s="4"/>
    </row>
    <row r="46569" spans="35:35" ht="14.25" customHeight="1" thickTop="1" thickBot="1" x14ac:dyDescent="0.25">
      <c r="AI46569" s="4"/>
    </row>
    <row r="46570" spans="35:35" ht="14.25" customHeight="1" thickTop="1" thickBot="1" x14ac:dyDescent="0.25">
      <c r="AI46570" s="4"/>
    </row>
    <row r="46571" spans="35:35" ht="14.25" customHeight="1" thickTop="1" thickBot="1" x14ac:dyDescent="0.25">
      <c r="AI46571" s="4"/>
    </row>
    <row r="46572" spans="35:35" ht="14.25" customHeight="1" thickTop="1" thickBot="1" x14ac:dyDescent="0.25">
      <c r="AI46572" s="4"/>
    </row>
    <row r="46573" spans="35:35" ht="14.25" customHeight="1" thickTop="1" thickBot="1" x14ac:dyDescent="0.25">
      <c r="AI46573" s="4"/>
    </row>
    <row r="46574" spans="35:35" ht="14.25" customHeight="1" thickTop="1" thickBot="1" x14ac:dyDescent="0.25">
      <c r="AI46574" s="4"/>
    </row>
    <row r="46575" spans="35:35" ht="14.25" customHeight="1" thickTop="1" thickBot="1" x14ac:dyDescent="0.25">
      <c r="AI46575" s="4"/>
    </row>
    <row r="46576" spans="35:35" ht="14.25" customHeight="1" thickTop="1" thickBot="1" x14ac:dyDescent="0.25">
      <c r="AI46576" s="4"/>
    </row>
    <row r="46577" spans="35:35" ht="14.25" customHeight="1" thickTop="1" thickBot="1" x14ac:dyDescent="0.25">
      <c r="AI46577" s="4"/>
    </row>
    <row r="46578" spans="35:35" ht="14.25" customHeight="1" thickTop="1" thickBot="1" x14ac:dyDescent="0.25">
      <c r="AI46578" s="4"/>
    </row>
    <row r="46579" spans="35:35" ht="14.25" customHeight="1" thickTop="1" thickBot="1" x14ac:dyDescent="0.25">
      <c r="AI46579" s="4"/>
    </row>
    <row r="46580" spans="35:35" ht="14.25" customHeight="1" thickTop="1" thickBot="1" x14ac:dyDescent="0.25">
      <c r="AI46580" s="4"/>
    </row>
    <row r="46581" spans="35:35" ht="14.25" customHeight="1" thickTop="1" thickBot="1" x14ac:dyDescent="0.25">
      <c r="AI46581" s="4"/>
    </row>
    <row r="46582" spans="35:35" ht="14.25" customHeight="1" thickTop="1" thickBot="1" x14ac:dyDescent="0.25">
      <c r="AI46582" s="4"/>
    </row>
    <row r="46583" spans="35:35" ht="14.25" customHeight="1" thickTop="1" thickBot="1" x14ac:dyDescent="0.25">
      <c r="AI46583" s="4"/>
    </row>
    <row r="46584" spans="35:35" ht="14.25" customHeight="1" thickTop="1" thickBot="1" x14ac:dyDescent="0.25">
      <c r="AI46584" s="4"/>
    </row>
    <row r="46585" spans="35:35" ht="14.25" customHeight="1" thickTop="1" thickBot="1" x14ac:dyDescent="0.25">
      <c r="AI46585" s="4"/>
    </row>
    <row r="46586" spans="35:35" ht="14.25" customHeight="1" thickTop="1" thickBot="1" x14ac:dyDescent="0.25">
      <c r="AI46586" s="4"/>
    </row>
    <row r="46587" spans="35:35" ht="14.25" customHeight="1" thickTop="1" thickBot="1" x14ac:dyDescent="0.25">
      <c r="AI46587" s="4"/>
    </row>
    <row r="46588" spans="35:35" ht="14.25" customHeight="1" thickTop="1" thickBot="1" x14ac:dyDescent="0.25">
      <c r="AI46588" s="4"/>
    </row>
    <row r="46589" spans="35:35" ht="14.25" customHeight="1" thickTop="1" thickBot="1" x14ac:dyDescent="0.25">
      <c r="AI46589" s="4"/>
    </row>
    <row r="46590" spans="35:35" ht="14.25" customHeight="1" thickTop="1" thickBot="1" x14ac:dyDescent="0.25">
      <c r="AI46590" s="4"/>
    </row>
    <row r="46591" spans="35:35" ht="14.25" customHeight="1" thickTop="1" thickBot="1" x14ac:dyDescent="0.25">
      <c r="AI46591" s="4"/>
    </row>
    <row r="46592" spans="35:35" ht="14.25" customHeight="1" thickTop="1" thickBot="1" x14ac:dyDescent="0.25">
      <c r="AI46592" s="4"/>
    </row>
    <row r="46593" spans="35:35" ht="14.25" customHeight="1" thickTop="1" thickBot="1" x14ac:dyDescent="0.25">
      <c r="AI46593" s="4"/>
    </row>
    <row r="46594" spans="35:35" ht="14.25" customHeight="1" thickTop="1" thickBot="1" x14ac:dyDescent="0.25">
      <c r="AI46594" s="4"/>
    </row>
    <row r="46595" spans="35:35" ht="14.25" customHeight="1" thickTop="1" thickBot="1" x14ac:dyDescent="0.25">
      <c r="AI46595" s="4"/>
    </row>
    <row r="46596" spans="35:35" ht="14.25" customHeight="1" thickTop="1" thickBot="1" x14ac:dyDescent="0.25">
      <c r="AI46596" s="4"/>
    </row>
    <row r="46597" spans="35:35" ht="14.25" customHeight="1" thickTop="1" thickBot="1" x14ac:dyDescent="0.25">
      <c r="AI46597" s="4"/>
    </row>
    <row r="46598" spans="35:35" ht="14.25" customHeight="1" thickTop="1" thickBot="1" x14ac:dyDescent="0.25">
      <c r="AI46598" s="4"/>
    </row>
    <row r="46599" spans="35:35" ht="14.25" customHeight="1" thickTop="1" thickBot="1" x14ac:dyDescent="0.25">
      <c r="AI46599" s="4"/>
    </row>
    <row r="46600" spans="35:35" ht="14.25" customHeight="1" thickTop="1" thickBot="1" x14ac:dyDescent="0.25">
      <c r="AI46600" s="4"/>
    </row>
    <row r="46601" spans="35:35" ht="14.25" customHeight="1" thickTop="1" thickBot="1" x14ac:dyDescent="0.25">
      <c r="AI46601" s="4"/>
    </row>
    <row r="46602" spans="35:35" ht="14.25" customHeight="1" thickTop="1" thickBot="1" x14ac:dyDescent="0.25">
      <c r="AI46602" s="4"/>
    </row>
    <row r="46603" spans="35:35" ht="14.25" customHeight="1" thickTop="1" thickBot="1" x14ac:dyDescent="0.25">
      <c r="AI46603" s="4"/>
    </row>
    <row r="46604" spans="35:35" ht="14.25" customHeight="1" thickTop="1" thickBot="1" x14ac:dyDescent="0.25">
      <c r="AI46604" s="4"/>
    </row>
    <row r="46605" spans="35:35" ht="14.25" customHeight="1" thickTop="1" thickBot="1" x14ac:dyDescent="0.25">
      <c r="AI46605" s="4"/>
    </row>
    <row r="46606" spans="35:35" ht="14.25" customHeight="1" thickTop="1" thickBot="1" x14ac:dyDescent="0.25">
      <c r="AI46606" s="4"/>
    </row>
    <row r="46607" spans="35:35" ht="14.25" customHeight="1" thickTop="1" thickBot="1" x14ac:dyDescent="0.25">
      <c r="AI46607" s="4"/>
    </row>
    <row r="46608" spans="35:35" ht="14.25" customHeight="1" thickTop="1" thickBot="1" x14ac:dyDescent="0.25">
      <c r="AI46608" s="4"/>
    </row>
    <row r="46609" spans="35:35" ht="14.25" customHeight="1" thickTop="1" thickBot="1" x14ac:dyDescent="0.25">
      <c r="AI46609" s="4"/>
    </row>
    <row r="46610" spans="35:35" ht="14.25" customHeight="1" thickTop="1" thickBot="1" x14ac:dyDescent="0.25">
      <c r="AI46610" s="4"/>
    </row>
    <row r="46611" spans="35:35" ht="14.25" customHeight="1" thickTop="1" thickBot="1" x14ac:dyDescent="0.25">
      <c r="AI46611" s="4"/>
    </row>
    <row r="46612" spans="35:35" ht="14.25" customHeight="1" thickTop="1" thickBot="1" x14ac:dyDescent="0.25">
      <c r="AI46612" s="4"/>
    </row>
    <row r="46613" spans="35:35" ht="14.25" customHeight="1" thickTop="1" thickBot="1" x14ac:dyDescent="0.25">
      <c r="AI46613" s="4"/>
    </row>
    <row r="46614" spans="35:35" ht="14.25" customHeight="1" thickTop="1" thickBot="1" x14ac:dyDescent="0.25">
      <c r="AI46614" s="4"/>
    </row>
    <row r="46615" spans="35:35" ht="14.25" customHeight="1" thickTop="1" thickBot="1" x14ac:dyDescent="0.25">
      <c r="AI46615" s="4"/>
    </row>
    <row r="46616" spans="35:35" ht="14.25" customHeight="1" thickTop="1" thickBot="1" x14ac:dyDescent="0.25">
      <c r="AI46616" s="4"/>
    </row>
    <row r="46617" spans="35:35" ht="14.25" customHeight="1" thickTop="1" thickBot="1" x14ac:dyDescent="0.25">
      <c r="AI46617" s="4"/>
    </row>
    <row r="46618" spans="35:35" ht="14.25" customHeight="1" thickTop="1" thickBot="1" x14ac:dyDescent="0.25">
      <c r="AI46618" s="4"/>
    </row>
    <row r="46619" spans="35:35" ht="14.25" customHeight="1" thickTop="1" thickBot="1" x14ac:dyDescent="0.25">
      <c r="AI46619" s="4"/>
    </row>
    <row r="46620" spans="35:35" ht="14.25" customHeight="1" thickTop="1" thickBot="1" x14ac:dyDescent="0.25">
      <c r="AI46620" s="4"/>
    </row>
    <row r="46621" spans="35:35" ht="14.25" customHeight="1" thickTop="1" thickBot="1" x14ac:dyDescent="0.25">
      <c r="AI46621" s="4"/>
    </row>
    <row r="46622" spans="35:35" ht="14.25" customHeight="1" thickTop="1" thickBot="1" x14ac:dyDescent="0.25">
      <c r="AI46622" s="4"/>
    </row>
    <row r="46623" spans="35:35" ht="14.25" customHeight="1" thickTop="1" thickBot="1" x14ac:dyDescent="0.25">
      <c r="AI46623" s="4"/>
    </row>
    <row r="46624" spans="35:35" ht="14.25" customHeight="1" thickTop="1" thickBot="1" x14ac:dyDescent="0.25">
      <c r="AI46624" s="4"/>
    </row>
    <row r="46625" spans="35:35" ht="14.25" customHeight="1" thickTop="1" thickBot="1" x14ac:dyDescent="0.25">
      <c r="AI46625" s="4"/>
    </row>
    <row r="46626" spans="35:35" ht="14.25" customHeight="1" thickTop="1" thickBot="1" x14ac:dyDescent="0.25">
      <c r="AI46626" s="4"/>
    </row>
    <row r="46627" spans="35:35" ht="14.25" customHeight="1" thickTop="1" thickBot="1" x14ac:dyDescent="0.25">
      <c r="AI46627" s="4"/>
    </row>
    <row r="46628" spans="35:35" ht="14.25" customHeight="1" thickTop="1" thickBot="1" x14ac:dyDescent="0.25">
      <c r="AI46628" s="4"/>
    </row>
    <row r="46629" spans="35:35" ht="14.25" customHeight="1" thickTop="1" thickBot="1" x14ac:dyDescent="0.25">
      <c r="AI46629" s="4"/>
    </row>
    <row r="46630" spans="35:35" ht="14.25" customHeight="1" thickTop="1" thickBot="1" x14ac:dyDescent="0.25">
      <c r="AI46630" s="4"/>
    </row>
    <row r="46631" spans="35:35" ht="14.25" customHeight="1" thickTop="1" thickBot="1" x14ac:dyDescent="0.25">
      <c r="AI46631" s="4"/>
    </row>
    <row r="46632" spans="35:35" ht="14.25" customHeight="1" thickTop="1" thickBot="1" x14ac:dyDescent="0.25">
      <c r="AI46632" s="4"/>
    </row>
    <row r="46633" spans="35:35" ht="14.25" customHeight="1" thickTop="1" thickBot="1" x14ac:dyDescent="0.25">
      <c r="AI46633" s="4"/>
    </row>
    <row r="46634" spans="35:35" ht="14.25" customHeight="1" thickTop="1" thickBot="1" x14ac:dyDescent="0.25">
      <c r="AI46634" s="4"/>
    </row>
    <row r="46635" spans="35:35" ht="14.25" customHeight="1" thickTop="1" thickBot="1" x14ac:dyDescent="0.25">
      <c r="AI46635" s="4"/>
    </row>
    <row r="46636" spans="35:35" ht="14.25" customHeight="1" thickTop="1" thickBot="1" x14ac:dyDescent="0.25">
      <c r="AI46636" s="4"/>
    </row>
    <row r="46637" spans="35:35" ht="14.25" customHeight="1" thickTop="1" thickBot="1" x14ac:dyDescent="0.25">
      <c r="AI46637" s="4"/>
    </row>
    <row r="46638" spans="35:35" ht="14.25" customHeight="1" thickTop="1" thickBot="1" x14ac:dyDescent="0.25">
      <c r="AI46638" s="4"/>
    </row>
    <row r="46639" spans="35:35" ht="14.25" customHeight="1" thickTop="1" thickBot="1" x14ac:dyDescent="0.25">
      <c r="AI46639" s="4"/>
    </row>
    <row r="46640" spans="35:35" ht="14.25" customHeight="1" thickTop="1" thickBot="1" x14ac:dyDescent="0.25">
      <c r="AI46640" s="4"/>
    </row>
    <row r="46641" spans="35:35" ht="14.25" customHeight="1" thickTop="1" thickBot="1" x14ac:dyDescent="0.25">
      <c r="AI46641" s="4"/>
    </row>
    <row r="46642" spans="35:35" ht="14.25" customHeight="1" thickTop="1" thickBot="1" x14ac:dyDescent="0.25">
      <c r="AI46642" s="4"/>
    </row>
    <row r="46643" spans="35:35" ht="14.25" customHeight="1" thickTop="1" thickBot="1" x14ac:dyDescent="0.25">
      <c r="AI46643" s="4"/>
    </row>
    <row r="46644" spans="35:35" ht="14.25" customHeight="1" thickTop="1" thickBot="1" x14ac:dyDescent="0.25">
      <c r="AI46644" s="4"/>
    </row>
    <row r="46645" spans="35:35" ht="14.25" customHeight="1" thickTop="1" thickBot="1" x14ac:dyDescent="0.25">
      <c r="AI46645" s="4"/>
    </row>
    <row r="46646" spans="35:35" ht="14.25" customHeight="1" thickTop="1" thickBot="1" x14ac:dyDescent="0.25">
      <c r="AI46646" s="4"/>
    </row>
    <row r="46647" spans="35:35" ht="14.25" customHeight="1" thickTop="1" thickBot="1" x14ac:dyDescent="0.25">
      <c r="AI46647" s="4"/>
    </row>
    <row r="46648" spans="35:35" ht="14.25" customHeight="1" thickTop="1" thickBot="1" x14ac:dyDescent="0.25">
      <c r="AI46648" s="4"/>
    </row>
    <row r="46649" spans="35:35" ht="14.25" customHeight="1" thickTop="1" thickBot="1" x14ac:dyDescent="0.25">
      <c r="AI46649" s="4"/>
    </row>
    <row r="46650" spans="35:35" ht="14.25" customHeight="1" thickTop="1" thickBot="1" x14ac:dyDescent="0.25">
      <c r="AI46650" s="4"/>
    </row>
    <row r="46651" spans="35:35" ht="14.25" customHeight="1" thickTop="1" thickBot="1" x14ac:dyDescent="0.25">
      <c r="AI46651" s="4"/>
    </row>
    <row r="46652" spans="35:35" ht="14.25" customHeight="1" thickTop="1" thickBot="1" x14ac:dyDescent="0.25">
      <c r="AI46652" s="4"/>
    </row>
    <row r="46653" spans="35:35" ht="14.25" customHeight="1" thickTop="1" thickBot="1" x14ac:dyDescent="0.25">
      <c r="AI46653" s="4"/>
    </row>
    <row r="46654" spans="35:35" ht="14.25" customHeight="1" thickTop="1" thickBot="1" x14ac:dyDescent="0.25">
      <c r="AI46654" s="4"/>
    </row>
    <row r="46655" spans="35:35" ht="14.25" customHeight="1" thickTop="1" thickBot="1" x14ac:dyDescent="0.25">
      <c r="AI46655" s="4"/>
    </row>
    <row r="46656" spans="35:35" ht="14.25" customHeight="1" thickTop="1" thickBot="1" x14ac:dyDescent="0.25">
      <c r="AI46656" s="4"/>
    </row>
    <row r="46657" spans="35:35" ht="14.25" customHeight="1" thickTop="1" thickBot="1" x14ac:dyDescent="0.25">
      <c r="AI46657" s="4"/>
    </row>
    <row r="46658" spans="35:35" ht="14.25" customHeight="1" thickTop="1" thickBot="1" x14ac:dyDescent="0.25">
      <c r="AI46658" s="4"/>
    </row>
    <row r="46659" spans="35:35" ht="14.25" customHeight="1" thickTop="1" thickBot="1" x14ac:dyDescent="0.25">
      <c r="AI46659" s="4"/>
    </row>
    <row r="46660" spans="35:35" ht="14.25" customHeight="1" thickTop="1" thickBot="1" x14ac:dyDescent="0.25">
      <c r="AI46660" s="4"/>
    </row>
    <row r="46661" spans="35:35" ht="14.25" customHeight="1" thickTop="1" thickBot="1" x14ac:dyDescent="0.25">
      <c r="AI46661" s="4"/>
    </row>
    <row r="46662" spans="35:35" ht="14.25" customHeight="1" thickTop="1" thickBot="1" x14ac:dyDescent="0.25">
      <c r="AI46662" s="4"/>
    </row>
    <row r="46663" spans="35:35" ht="14.25" customHeight="1" thickTop="1" thickBot="1" x14ac:dyDescent="0.25">
      <c r="AI46663" s="4"/>
    </row>
    <row r="46664" spans="35:35" ht="14.25" customHeight="1" thickTop="1" thickBot="1" x14ac:dyDescent="0.25">
      <c r="AI46664" s="4"/>
    </row>
    <row r="46665" spans="35:35" ht="14.25" customHeight="1" thickTop="1" thickBot="1" x14ac:dyDescent="0.25">
      <c r="AI46665" s="4"/>
    </row>
    <row r="46666" spans="35:35" ht="14.25" customHeight="1" thickTop="1" thickBot="1" x14ac:dyDescent="0.25">
      <c r="AI46666" s="4"/>
    </row>
    <row r="46667" spans="35:35" ht="14.25" customHeight="1" thickTop="1" thickBot="1" x14ac:dyDescent="0.25">
      <c r="AI46667" s="4"/>
    </row>
    <row r="46668" spans="35:35" ht="14.25" customHeight="1" thickTop="1" thickBot="1" x14ac:dyDescent="0.25">
      <c r="AI46668" s="4"/>
    </row>
    <row r="46669" spans="35:35" ht="14.25" customHeight="1" thickTop="1" thickBot="1" x14ac:dyDescent="0.25">
      <c r="AI46669" s="4"/>
    </row>
    <row r="46670" spans="35:35" ht="14.25" customHeight="1" thickTop="1" thickBot="1" x14ac:dyDescent="0.25">
      <c r="AI46670" s="4"/>
    </row>
    <row r="46671" spans="35:35" ht="14.25" customHeight="1" thickTop="1" thickBot="1" x14ac:dyDescent="0.25">
      <c r="AI46671" s="4"/>
    </row>
    <row r="46672" spans="35:35" ht="14.25" customHeight="1" thickTop="1" thickBot="1" x14ac:dyDescent="0.25">
      <c r="AI46672" s="4"/>
    </row>
    <row r="46673" spans="35:35" ht="14.25" customHeight="1" thickTop="1" thickBot="1" x14ac:dyDescent="0.25">
      <c r="AI46673" s="4"/>
    </row>
    <row r="46674" spans="35:35" ht="14.25" customHeight="1" thickTop="1" thickBot="1" x14ac:dyDescent="0.25">
      <c r="AI46674" s="4"/>
    </row>
    <row r="46675" spans="35:35" ht="14.25" customHeight="1" thickTop="1" thickBot="1" x14ac:dyDescent="0.25">
      <c r="AI46675" s="4"/>
    </row>
    <row r="46676" spans="35:35" ht="14.25" customHeight="1" thickTop="1" thickBot="1" x14ac:dyDescent="0.25">
      <c r="AI46676" s="4"/>
    </row>
    <row r="46677" spans="35:35" ht="14.25" customHeight="1" thickTop="1" thickBot="1" x14ac:dyDescent="0.25">
      <c r="AI46677" s="4"/>
    </row>
    <row r="46678" spans="35:35" ht="14.25" customHeight="1" thickTop="1" thickBot="1" x14ac:dyDescent="0.25">
      <c r="AI46678" s="4"/>
    </row>
    <row r="46679" spans="35:35" ht="14.25" customHeight="1" thickTop="1" thickBot="1" x14ac:dyDescent="0.25">
      <c r="AI46679" s="4"/>
    </row>
    <row r="46680" spans="35:35" ht="14.25" customHeight="1" thickTop="1" thickBot="1" x14ac:dyDescent="0.25">
      <c r="AI46680" s="4"/>
    </row>
    <row r="46681" spans="35:35" ht="14.25" customHeight="1" thickTop="1" thickBot="1" x14ac:dyDescent="0.25">
      <c r="AI46681" s="4"/>
    </row>
    <row r="46682" spans="35:35" ht="14.25" customHeight="1" thickTop="1" thickBot="1" x14ac:dyDescent="0.25">
      <c r="AI46682" s="4"/>
    </row>
    <row r="46683" spans="35:35" ht="14.25" customHeight="1" thickTop="1" thickBot="1" x14ac:dyDescent="0.25">
      <c r="AI46683" s="4"/>
    </row>
    <row r="46684" spans="35:35" ht="14.25" customHeight="1" thickTop="1" thickBot="1" x14ac:dyDescent="0.25">
      <c r="AI46684" s="4"/>
    </row>
    <row r="46685" spans="35:35" ht="14.25" customHeight="1" thickTop="1" thickBot="1" x14ac:dyDescent="0.25">
      <c r="AI46685" s="4"/>
    </row>
    <row r="46686" spans="35:35" ht="14.25" customHeight="1" thickTop="1" thickBot="1" x14ac:dyDescent="0.25">
      <c r="AI46686" s="4"/>
    </row>
    <row r="46687" spans="35:35" ht="14.25" customHeight="1" thickTop="1" thickBot="1" x14ac:dyDescent="0.25">
      <c r="AI46687" s="4"/>
    </row>
    <row r="46688" spans="35:35" ht="14.25" customHeight="1" thickTop="1" thickBot="1" x14ac:dyDescent="0.25">
      <c r="AI46688" s="4"/>
    </row>
    <row r="46689" spans="35:35" ht="14.25" customHeight="1" thickTop="1" thickBot="1" x14ac:dyDescent="0.25">
      <c r="AI46689" s="4"/>
    </row>
    <row r="46690" spans="35:35" ht="14.25" customHeight="1" thickTop="1" thickBot="1" x14ac:dyDescent="0.25">
      <c r="AI46690" s="4"/>
    </row>
    <row r="46691" spans="35:35" ht="14.25" customHeight="1" thickTop="1" thickBot="1" x14ac:dyDescent="0.25">
      <c r="AI46691" s="4"/>
    </row>
    <row r="46692" spans="35:35" ht="14.25" customHeight="1" thickTop="1" thickBot="1" x14ac:dyDescent="0.25">
      <c r="AI46692" s="4"/>
    </row>
    <row r="46693" spans="35:35" ht="14.25" customHeight="1" thickTop="1" thickBot="1" x14ac:dyDescent="0.25">
      <c r="AI46693" s="4"/>
    </row>
    <row r="46694" spans="35:35" ht="14.25" customHeight="1" thickTop="1" thickBot="1" x14ac:dyDescent="0.25">
      <c r="AI46694" s="4"/>
    </row>
    <row r="46695" spans="35:35" ht="14.25" customHeight="1" thickTop="1" thickBot="1" x14ac:dyDescent="0.25">
      <c r="AI46695" s="4"/>
    </row>
    <row r="46696" spans="35:35" ht="14.25" customHeight="1" thickTop="1" thickBot="1" x14ac:dyDescent="0.25">
      <c r="AI46696" s="4"/>
    </row>
    <row r="46697" spans="35:35" ht="14.25" customHeight="1" thickTop="1" thickBot="1" x14ac:dyDescent="0.25">
      <c r="AI46697" s="4"/>
    </row>
    <row r="46698" spans="35:35" ht="14.25" customHeight="1" thickTop="1" thickBot="1" x14ac:dyDescent="0.25">
      <c r="AI46698" s="4"/>
    </row>
    <row r="46699" spans="35:35" ht="14.25" customHeight="1" thickTop="1" thickBot="1" x14ac:dyDescent="0.25">
      <c r="AI46699" s="4"/>
    </row>
    <row r="46700" spans="35:35" ht="14.25" customHeight="1" thickTop="1" thickBot="1" x14ac:dyDescent="0.25">
      <c r="AI46700" s="4"/>
    </row>
    <row r="46701" spans="35:35" ht="14.25" customHeight="1" thickTop="1" thickBot="1" x14ac:dyDescent="0.25">
      <c r="AI46701" s="4"/>
    </row>
    <row r="46702" spans="35:35" ht="14.25" customHeight="1" thickTop="1" thickBot="1" x14ac:dyDescent="0.25">
      <c r="AI46702" s="4"/>
    </row>
    <row r="46703" spans="35:35" ht="14.25" customHeight="1" thickTop="1" thickBot="1" x14ac:dyDescent="0.25">
      <c r="AI46703" s="4"/>
    </row>
    <row r="46704" spans="35:35" ht="14.25" customHeight="1" thickTop="1" thickBot="1" x14ac:dyDescent="0.25">
      <c r="AI46704" s="4"/>
    </row>
    <row r="46705" spans="35:35" ht="14.25" customHeight="1" thickTop="1" thickBot="1" x14ac:dyDescent="0.25">
      <c r="AI46705" s="4"/>
    </row>
    <row r="46706" spans="35:35" ht="14.25" customHeight="1" thickTop="1" thickBot="1" x14ac:dyDescent="0.25">
      <c r="AI46706" s="4"/>
    </row>
    <row r="46707" spans="35:35" ht="14.25" customHeight="1" thickTop="1" thickBot="1" x14ac:dyDescent="0.25">
      <c r="AI46707" s="4"/>
    </row>
    <row r="46708" spans="35:35" ht="14.25" customHeight="1" thickTop="1" thickBot="1" x14ac:dyDescent="0.25">
      <c r="AI46708" s="4"/>
    </row>
    <row r="46709" spans="35:35" ht="14.25" customHeight="1" thickTop="1" thickBot="1" x14ac:dyDescent="0.25">
      <c r="AI46709" s="4"/>
    </row>
    <row r="46710" spans="35:35" ht="14.25" customHeight="1" thickTop="1" thickBot="1" x14ac:dyDescent="0.25">
      <c r="AI46710" s="4"/>
    </row>
    <row r="46711" spans="35:35" ht="14.25" customHeight="1" thickTop="1" thickBot="1" x14ac:dyDescent="0.25">
      <c r="AI46711" s="4"/>
    </row>
    <row r="46712" spans="35:35" ht="14.25" customHeight="1" thickTop="1" thickBot="1" x14ac:dyDescent="0.25">
      <c r="AI46712" s="4"/>
    </row>
    <row r="46713" spans="35:35" ht="14.25" customHeight="1" thickTop="1" thickBot="1" x14ac:dyDescent="0.25">
      <c r="AI46713" s="4"/>
    </row>
    <row r="46714" spans="35:35" ht="14.25" customHeight="1" thickTop="1" thickBot="1" x14ac:dyDescent="0.25">
      <c r="AI46714" s="4"/>
    </row>
    <row r="46715" spans="35:35" ht="14.25" customHeight="1" thickTop="1" thickBot="1" x14ac:dyDescent="0.25">
      <c r="AI46715" s="4"/>
    </row>
    <row r="46716" spans="35:35" ht="14.25" customHeight="1" thickTop="1" thickBot="1" x14ac:dyDescent="0.25">
      <c r="AI46716" s="4"/>
    </row>
    <row r="46717" spans="35:35" ht="14.25" customHeight="1" thickTop="1" thickBot="1" x14ac:dyDescent="0.25">
      <c r="AI46717" s="4"/>
    </row>
    <row r="46718" spans="35:35" ht="14.25" customHeight="1" thickTop="1" thickBot="1" x14ac:dyDescent="0.25">
      <c r="AI46718" s="4"/>
    </row>
    <row r="46719" spans="35:35" ht="14.25" customHeight="1" thickTop="1" thickBot="1" x14ac:dyDescent="0.25">
      <c r="AI46719" s="4"/>
    </row>
    <row r="46720" spans="35:35" ht="14.25" customHeight="1" thickTop="1" thickBot="1" x14ac:dyDescent="0.25">
      <c r="AI46720" s="4"/>
    </row>
    <row r="46721" spans="35:35" ht="14.25" customHeight="1" thickTop="1" thickBot="1" x14ac:dyDescent="0.25">
      <c r="AI46721" s="4"/>
    </row>
    <row r="46722" spans="35:35" ht="14.25" customHeight="1" thickTop="1" thickBot="1" x14ac:dyDescent="0.25">
      <c r="AI46722" s="4"/>
    </row>
    <row r="46723" spans="35:35" ht="14.25" customHeight="1" thickTop="1" thickBot="1" x14ac:dyDescent="0.25">
      <c r="AI46723" s="4"/>
    </row>
    <row r="46724" spans="35:35" ht="14.25" customHeight="1" thickTop="1" thickBot="1" x14ac:dyDescent="0.25">
      <c r="AI46724" s="4"/>
    </row>
    <row r="46725" spans="35:35" ht="14.25" customHeight="1" thickTop="1" thickBot="1" x14ac:dyDescent="0.25">
      <c r="AI46725" s="4"/>
    </row>
    <row r="46726" spans="35:35" ht="14.25" customHeight="1" thickTop="1" thickBot="1" x14ac:dyDescent="0.25">
      <c r="AI46726" s="4"/>
    </row>
    <row r="46727" spans="35:35" ht="14.25" customHeight="1" thickTop="1" thickBot="1" x14ac:dyDescent="0.25">
      <c r="AI46727" s="4"/>
    </row>
    <row r="46728" spans="35:35" ht="14.25" customHeight="1" thickTop="1" thickBot="1" x14ac:dyDescent="0.25">
      <c r="AI46728" s="4"/>
    </row>
    <row r="46729" spans="35:35" ht="14.25" customHeight="1" thickTop="1" thickBot="1" x14ac:dyDescent="0.25">
      <c r="AI46729" s="4"/>
    </row>
    <row r="46730" spans="35:35" ht="14.25" customHeight="1" thickTop="1" thickBot="1" x14ac:dyDescent="0.25">
      <c r="AI46730" s="4"/>
    </row>
    <row r="46731" spans="35:35" ht="14.25" customHeight="1" thickTop="1" thickBot="1" x14ac:dyDescent="0.25">
      <c r="AI46731" s="4"/>
    </row>
    <row r="46732" spans="35:35" ht="14.25" customHeight="1" thickTop="1" thickBot="1" x14ac:dyDescent="0.25">
      <c r="AI46732" s="4"/>
    </row>
    <row r="46733" spans="35:35" ht="14.25" customHeight="1" thickTop="1" thickBot="1" x14ac:dyDescent="0.25">
      <c r="AI46733" s="4"/>
    </row>
    <row r="46734" spans="35:35" ht="14.25" customHeight="1" thickTop="1" thickBot="1" x14ac:dyDescent="0.25">
      <c r="AI46734" s="4"/>
    </row>
    <row r="46735" spans="35:35" ht="14.25" customHeight="1" thickTop="1" thickBot="1" x14ac:dyDescent="0.25">
      <c r="AI46735" s="4"/>
    </row>
    <row r="46736" spans="35:35" ht="14.25" customHeight="1" thickTop="1" thickBot="1" x14ac:dyDescent="0.25">
      <c r="AI46736" s="4"/>
    </row>
    <row r="46737" spans="35:35" ht="14.25" customHeight="1" thickTop="1" thickBot="1" x14ac:dyDescent="0.25">
      <c r="AI46737" s="4"/>
    </row>
    <row r="46738" spans="35:35" ht="14.25" customHeight="1" thickTop="1" thickBot="1" x14ac:dyDescent="0.25">
      <c r="AI46738" s="4"/>
    </row>
    <row r="46739" spans="35:35" ht="14.25" customHeight="1" thickTop="1" thickBot="1" x14ac:dyDescent="0.25">
      <c r="AI46739" s="4"/>
    </row>
    <row r="46740" spans="35:35" ht="14.25" customHeight="1" thickTop="1" thickBot="1" x14ac:dyDescent="0.25">
      <c r="AI46740" s="4"/>
    </row>
    <row r="46741" spans="35:35" ht="14.25" customHeight="1" thickTop="1" thickBot="1" x14ac:dyDescent="0.25">
      <c r="AI46741" s="4"/>
    </row>
    <row r="46742" spans="35:35" ht="14.25" customHeight="1" thickTop="1" thickBot="1" x14ac:dyDescent="0.25">
      <c r="AI46742" s="4"/>
    </row>
    <row r="46743" spans="35:35" ht="14.25" customHeight="1" thickTop="1" thickBot="1" x14ac:dyDescent="0.25">
      <c r="AI46743" s="4"/>
    </row>
    <row r="46744" spans="35:35" ht="14.25" customHeight="1" thickTop="1" thickBot="1" x14ac:dyDescent="0.25">
      <c r="AI46744" s="4"/>
    </row>
    <row r="46745" spans="35:35" ht="14.25" customHeight="1" thickTop="1" thickBot="1" x14ac:dyDescent="0.25">
      <c r="AI46745" s="4"/>
    </row>
    <row r="46746" spans="35:35" ht="14.25" customHeight="1" thickTop="1" thickBot="1" x14ac:dyDescent="0.25">
      <c r="AI46746" s="4"/>
    </row>
    <row r="46747" spans="35:35" ht="14.25" customHeight="1" thickTop="1" thickBot="1" x14ac:dyDescent="0.25">
      <c r="AI46747" s="4"/>
    </row>
    <row r="46748" spans="35:35" ht="14.25" customHeight="1" thickTop="1" thickBot="1" x14ac:dyDescent="0.25">
      <c r="AI46748" s="4"/>
    </row>
    <row r="46749" spans="35:35" ht="14.25" customHeight="1" thickTop="1" thickBot="1" x14ac:dyDescent="0.25">
      <c r="AI46749" s="4"/>
    </row>
    <row r="46750" spans="35:35" ht="14.25" customHeight="1" thickTop="1" thickBot="1" x14ac:dyDescent="0.25">
      <c r="AI46750" s="4"/>
    </row>
    <row r="46751" spans="35:35" ht="14.25" customHeight="1" thickTop="1" thickBot="1" x14ac:dyDescent="0.25">
      <c r="AI46751" s="4"/>
    </row>
    <row r="46752" spans="35:35" ht="14.25" customHeight="1" thickTop="1" thickBot="1" x14ac:dyDescent="0.25">
      <c r="AI46752" s="4"/>
    </row>
    <row r="46753" spans="35:35" ht="14.25" customHeight="1" thickTop="1" thickBot="1" x14ac:dyDescent="0.25">
      <c r="AI46753" s="4"/>
    </row>
    <row r="46754" spans="35:35" ht="14.25" customHeight="1" thickTop="1" thickBot="1" x14ac:dyDescent="0.25">
      <c r="AI46754" s="4"/>
    </row>
    <row r="46755" spans="35:35" ht="14.25" customHeight="1" thickTop="1" thickBot="1" x14ac:dyDescent="0.25">
      <c r="AI46755" s="4"/>
    </row>
    <row r="46756" spans="35:35" ht="14.25" customHeight="1" thickTop="1" thickBot="1" x14ac:dyDescent="0.25">
      <c r="AI46756" s="4"/>
    </row>
    <row r="46757" spans="35:35" ht="14.25" customHeight="1" thickTop="1" thickBot="1" x14ac:dyDescent="0.25">
      <c r="AI46757" s="4"/>
    </row>
    <row r="46758" spans="35:35" ht="14.25" customHeight="1" thickTop="1" thickBot="1" x14ac:dyDescent="0.25">
      <c r="AI46758" s="4"/>
    </row>
    <row r="46759" spans="35:35" ht="14.25" customHeight="1" thickTop="1" thickBot="1" x14ac:dyDescent="0.25">
      <c r="AI46759" s="4"/>
    </row>
    <row r="46760" spans="35:35" ht="14.25" customHeight="1" thickTop="1" thickBot="1" x14ac:dyDescent="0.25">
      <c r="AI46760" s="4"/>
    </row>
    <row r="46761" spans="35:35" ht="14.25" customHeight="1" thickTop="1" thickBot="1" x14ac:dyDescent="0.25">
      <c r="AI46761" s="4"/>
    </row>
    <row r="46762" spans="35:35" ht="14.25" customHeight="1" thickTop="1" thickBot="1" x14ac:dyDescent="0.25">
      <c r="AI46762" s="4"/>
    </row>
    <row r="46763" spans="35:35" ht="14.25" customHeight="1" thickTop="1" thickBot="1" x14ac:dyDescent="0.25">
      <c r="AI46763" s="4"/>
    </row>
    <row r="46764" spans="35:35" ht="14.25" customHeight="1" thickTop="1" thickBot="1" x14ac:dyDescent="0.25">
      <c r="AI46764" s="4"/>
    </row>
    <row r="46765" spans="35:35" ht="14.25" customHeight="1" thickTop="1" thickBot="1" x14ac:dyDescent="0.25">
      <c r="AI46765" s="4"/>
    </row>
    <row r="46766" spans="35:35" ht="14.25" customHeight="1" thickTop="1" thickBot="1" x14ac:dyDescent="0.25">
      <c r="AI46766" s="4"/>
    </row>
    <row r="46767" spans="35:35" ht="14.25" customHeight="1" thickTop="1" thickBot="1" x14ac:dyDescent="0.25">
      <c r="AI46767" s="4"/>
    </row>
    <row r="46768" spans="35:35" ht="14.25" customHeight="1" thickTop="1" thickBot="1" x14ac:dyDescent="0.25">
      <c r="AI46768" s="4"/>
    </row>
    <row r="46769" spans="35:35" ht="14.25" customHeight="1" thickTop="1" thickBot="1" x14ac:dyDescent="0.25">
      <c r="AI46769" s="4"/>
    </row>
    <row r="46770" spans="35:35" ht="14.25" customHeight="1" thickTop="1" thickBot="1" x14ac:dyDescent="0.25">
      <c r="AI46770" s="4"/>
    </row>
    <row r="46771" spans="35:35" ht="14.25" customHeight="1" thickTop="1" thickBot="1" x14ac:dyDescent="0.25">
      <c r="AI46771" s="4"/>
    </row>
    <row r="46772" spans="35:35" ht="14.25" customHeight="1" thickTop="1" thickBot="1" x14ac:dyDescent="0.25">
      <c r="AI46772" s="4"/>
    </row>
    <row r="46773" spans="35:35" ht="14.25" customHeight="1" thickTop="1" thickBot="1" x14ac:dyDescent="0.25">
      <c r="AI46773" s="4"/>
    </row>
    <row r="46774" spans="35:35" ht="14.25" customHeight="1" thickTop="1" thickBot="1" x14ac:dyDescent="0.25">
      <c r="AI46774" s="4"/>
    </row>
    <row r="46775" spans="35:35" ht="14.25" customHeight="1" thickTop="1" thickBot="1" x14ac:dyDescent="0.25">
      <c r="AI46775" s="4"/>
    </row>
    <row r="46776" spans="35:35" ht="14.25" customHeight="1" thickTop="1" thickBot="1" x14ac:dyDescent="0.25">
      <c r="AI46776" s="4"/>
    </row>
    <row r="46777" spans="35:35" ht="14.25" customHeight="1" thickTop="1" thickBot="1" x14ac:dyDescent="0.25">
      <c r="AI46777" s="4"/>
    </row>
    <row r="46778" spans="35:35" ht="14.25" customHeight="1" thickTop="1" thickBot="1" x14ac:dyDescent="0.25">
      <c r="AI46778" s="4"/>
    </row>
    <row r="46779" spans="35:35" ht="14.25" customHeight="1" thickTop="1" thickBot="1" x14ac:dyDescent="0.25">
      <c r="AI46779" s="4"/>
    </row>
    <row r="46780" spans="35:35" ht="14.25" customHeight="1" thickTop="1" thickBot="1" x14ac:dyDescent="0.25">
      <c r="AI46780" s="4"/>
    </row>
    <row r="46781" spans="35:35" ht="14.25" customHeight="1" thickTop="1" thickBot="1" x14ac:dyDescent="0.25">
      <c r="AI46781" s="4"/>
    </row>
    <row r="46782" spans="35:35" ht="14.25" customHeight="1" thickTop="1" thickBot="1" x14ac:dyDescent="0.25">
      <c r="AI46782" s="4"/>
    </row>
    <row r="46783" spans="35:35" ht="14.25" customHeight="1" thickTop="1" thickBot="1" x14ac:dyDescent="0.25">
      <c r="AI46783" s="4"/>
    </row>
    <row r="46784" spans="35:35" ht="14.25" customHeight="1" thickTop="1" thickBot="1" x14ac:dyDescent="0.25">
      <c r="AI46784" s="4"/>
    </row>
    <row r="46785" spans="35:35" ht="14.25" customHeight="1" thickTop="1" thickBot="1" x14ac:dyDescent="0.25">
      <c r="AI46785" s="4"/>
    </row>
    <row r="46786" spans="35:35" ht="14.25" customHeight="1" thickTop="1" thickBot="1" x14ac:dyDescent="0.25">
      <c r="AI46786" s="4"/>
    </row>
    <row r="46787" spans="35:35" ht="14.25" customHeight="1" thickTop="1" thickBot="1" x14ac:dyDescent="0.25">
      <c r="AI46787" s="4"/>
    </row>
    <row r="46788" spans="35:35" ht="14.25" customHeight="1" thickTop="1" thickBot="1" x14ac:dyDescent="0.25">
      <c r="AI46788" s="4"/>
    </row>
    <row r="46789" spans="35:35" ht="14.25" customHeight="1" thickTop="1" thickBot="1" x14ac:dyDescent="0.25">
      <c r="AI46789" s="4"/>
    </row>
    <row r="46790" spans="35:35" ht="14.25" customHeight="1" thickTop="1" thickBot="1" x14ac:dyDescent="0.25">
      <c r="AI46790" s="4"/>
    </row>
    <row r="46791" spans="35:35" ht="14.25" customHeight="1" thickTop="1" thickBot="1" x14ac:dyDescent="0.25">
      <c r="AI46791" s="4"/>
    </row>
    <row r="46792" spans="35:35" ht="14.25" customHeight="1" thickTop="1" thickBot="1" x14ac:dyDescent="0.25">
      <c r="AI46792" s="4"/>
    </row>
    <row r="46793" spans="35:35" ht="14.25" customHeight="1" thickTop="1" thickBot="1" x14ac:dyDescent="0.25">
      <c r="AI46793" s="4"/>
    </row>
    <row r="46794" spans="35:35" ht="14.25" customHeight="1" thickTop="1" thickBot="1" x14ac:dyDescent="0.25">
      <c r="AI46794" s="4"/>
    </row>
    <row r="46795" spans="35:35" ht="14.25" customHeight="1" thickTop="1" thickBot="1" x14ac:dyDescent="0.25">
      <c r="AI46795" s="4"/>
    </row>
    <row r="46796" spans="35:35" ht="14.25" customHeight="1" thickTop="1" thickBot="1" x14ac:dyDescent="0.25">
      <c r="AI46796" s="4"/>
    </row>
    <row r="46797" spans="35:35" ht="14.25" customHeight="1" thickTop="1" thickBot="1" x14ac:dyDescent="0.25">
      <c r="AI46797" s="4"/>
    </row>
    <row r="46798" spans="35:35" ht="14.25" customHeight="1" thickTop="1" thickBot="1" x14ac:dyDescent="0.25">
      <c r="AI46798" s="4"/>
    </row>
    <row r="46799" spans="35:35" ht="14.25" customHeight="1" thickTop="1" thickBot="1" x14ac:dyDescent="0.25">
      <c r="AI46799" s="4"/>
    </row>
    <row r="46800" spans="35:35" ht="14.25" customHeight="1" thickTop="1" thickBot="1" x14ac:dyDescent="0.25">
      <c r="AI46800" s="4"/>
    </row>
    <row r="46801" spans="35:35" ht="14.25" customHeight="1" thickTop="1" thickBot="1" x14ac:dyDescent="0.25">
      <c r="AI46801" s="4"/>
    </row>
    <row r="46802" spans="35:35" ht="14.25" customHeight="1" thickTop="1" thickBot="1" x14ac:dyDescent="0.25">
      <c r="AI46802" s="4"/>
    </row>
    <row r="46803" spans="35:35" ht="14.25" customHeight="1" thickTop="1" thickBot="1" x14ac:dyDescent="0.25">
      <c r="AI46803" s="4"/>
    </row>
    <row r="46804" spans="35:35" ht="14.25" customHeight="1" thickTop="1" thickBot="1" x14ac:dyDescent="0.25">
      <c r="AI46804" s="4"/>
    </row>
    <row r="46805" spans="35:35" ht="14.25" customHeight="1" thickTop="1" thickBot="1" x14ac:dyDescent="0.25">
      <c r="AI46805" s="4"/>
    </row>
    <row r="46806" spans="35:35" ht="14.25" customHeight="1" thickTop="1" thickBot="1" x14ac:dyDescent="0.25">
      <c r="AI46806" s="4"/>
    </row>
    <row r="46807" spans="35:35" ht="14.25" customHeight="1" thickTop="1" thickBot="1" x14ac:dyDescent="0.25">
      <c r="AI46807" s="4"/>
    </row>
    <row r="46808" spans="35:35" ht="14.25" customHeight="1" thickTop="1" thickBot="1" x14ac:dyDescent="0.25">
      <c r="AI46808" s="4"/>
    </row>
    <row r="46809" spans="35:35" ht="14.25" customHeight="1" thickTop="1" thickBot="1" x14ac:dyDescent="0.25">
      <c r="AI46809" s="4"/>
    </row>
    <row r="46810" spans="35:35" ht="14.25" customHeight="1" thickTop="1" thickBot="1" x14ac:dyDescent="0.25">
      <c r="AI46810" s="4"/>
    </row>
    <row r="46811" spans="35:35" ht="14.25" customHeight="1" thickTop="1" thickBot="1" x14ac:dyDescent="0.25">
      <c r="AI46811" s="4"/>
    </row>
    <row r="46812" spans="35:35" ht="14.25" customHeight="1" thickTop="1" thickBot="1" x14ac:dyDescent="0.25">
      <c r="AI46812" s="4"/>
    </row>
    <row r="46813" spans="35:35" ht="14.25" customHeight="1" thickTop="1" thickBot="1" x14ac:dyDescent="0.25">
      <c r="AI46813" s="4"/>
    </row>
    <row r="46814" spans="35:35" ht="14.25" customHeight="1" thickTop="1" thickBot="1" x14ac:dyDescent="0.25">
      <c r="AI46814" s="4"/>
    </row>
    <row r="46815" spans="35:35" ht="14.25" customHeight="1" thickTop="1" thickBot="1" x14ac:dyDescent="0.25">
      <c r="AI46815" s="4"/>
    </row>
    <row r="46816" spans="35:35" ht="14.25" customHeight="1" thickTop="1" thickBot="1" x14ac:dyDescent="0.25">
      <c r="AI46816" s="4"/>
    </row>
    <row r="46817" spans="35:35" ht="14.25" customHeight="1" thickTop="1" thickBot="1" x14ac:dyDescent="0.25">
      <c r="AI46817" s="4"/>
    </row>
    <row r="46818" spans="35:35" ht="14.25" customHeight="1" thickTop="1" thickBot="1" x14ac:dyDescent="0.25">
      <c r="AI46818" s="4"/>
    </row>
    <row r="46819" spans="35:35" ht="14.25" customHeight="1" thickTop="1" thickBot="1" x14ac:dyDescent="0.25">
      <c r="AI46819" s="4"/>
    </row>
    <row r="46820" spans="35:35" ht="14.25" customHeight="1" thickTop="1" thickBot="1" x14ac:dyDescent="0.25">
      <c r="AI46820" s="4"/>
    </row>
    <row r="46821" spans="35:35" ht="14.25" customHeight="1" thickTop="1" thickBot="1" x14ac:dyDescent="0.25">
      <c r="AI46821" s="4"/>
    </row>
    <row r="46822" spans="35:35" ht="14.25" customHeight="1" thickTop="1" thickBot="1" x14ac:dyDescent="0.25">
      <c r="AI46822" s="4"/>
    </row>
    <row r="46823" spans="35:35" ht="14.25" customHeight="1" thickTop="1" thickBot="1" x14ac:dyDescent="0.25">
      <c r="AI46823" s="4"/>
    </row>
    <row r="46824" spans="35:35" ht="14.25" customHeight="1" thickTop="1" thickBot="1" x14ac:dyDescent="0.25">
      <c r="AI46824" s="4"/>
    </row>
    <row r="46825" spans="35:35" ht="14.25" customHeight="1" thickTop="1" thickBot="1" x14ac:dyDescent="0.25">
      <c r="AI46825" s="4"/>
    </row>
    <row r="46826" spans="35:35" ht="14.25" customHeight="1" thickTop="1" thickBot="1" x14ac:dyDescent="0.25">
      <c r="AI46826" s="4"/>
    </row>
    <row r="46827" spans="35:35" ht="14.25" customHeight="1" thickTop="1" thickBot="1" x14ac:dyDescent="0.25">
      <c r="AI46827" s="4"/>
    </row>
    <row r="46828" spans="35:35" ht="14.25" customHeight="1" thickTop="1" thickBot="1" x14ac:dyDescent="0.25">
      <c r="AI46828" s="4"/>
    </row>
    <row r="46829" spans="35:35" ht="14.25" customHeight="1" thickTop="1" thickBot="1" x14ac:dyDescent="0.25">
      <c r="AI46829" s="4"/>
    </row>
    <row r="46830" spans="35:35" ht="14.25" customHeight="1" thickTop="1" thickBot="1" x14ac:dyDescent="0.25">
      <c r="AI46830" s="4"/>
    </row>
    <row r="46831" spans="35:35" ht="14.25" customHeight="1" thickTop="1" thickBot="1" x14ac:dyDescent="0.25">
      <c r="AI46831" s="4"/>
    </row>
    <row r="46832" spans="35:35" ht="14.25" customHeight="1" thickTop="1" thickBot="1" x14ac:dyDescent="0.25">
      <c r="AI46832" s="4"/>
    </row>
    <row r="46833" spans="35:35" ht="14.25" customHeight="1" thickTop="1" thickBot="1" x14ac:dyDescent="0.25">
      <c r="AI46833" s="4"/>
    </row>
    <row r="46834" spans="35:35" ht="14.25" customHeight="1" thickTop="1" thickBot="1" x14ac:dyDescent="0.25">
      <c r="AI46834" s="4"/>
    </row>
    <row r="46835" spans="35:35" ht="14.25" customHeight="1" thickTop="1" thickBot="1" x14ac:dyDescent="0.25">
      <c r="AI46835" s="4"/>
    </row>
    <row r="46836" spans="35:35" ht="14.25" customHeight="1" thickTop="1" thickBot="1" x14ac:dyDescent="0.25">
      <c r="AI46836" s="4"/>
    </row>
    <row r="46837" spans="35:35" ht="14.25" customHeight="1" thickTop="1" thickBot="1" x14ac:dyDescent="0.25">
      <c r="AI46837" s="4"/>
    </row>
    <row r="46838" spans="35:35" ht="14.25" customHeight="1" thickTop="1" thickBot="1" x14ac:dyDescent="0.25">
      <c r="AI46838" s="4"/>
    </row>
    <row r="46839" spans="35:35" ht="14.25" customHeight="1" thickTop="1" thickBot="1" x14ac:dyDescent="0.25">
      <c r="AI46839" s="4"/>
    </row>
    <row r="46840" spans="35:35" ht="14.25" customHeight="1" thickTop="1" thickBot="1" x14ac:dyDescent="0.25">
      <c r="AI46840" s="4"/>
    </row>
    <row r="46841" spans="35:35" ht="14.25" customHeight="1" thickTop="1" thickBot="1" x14ac:dyDescent="0.25">
      <c r="AI46841" s="4"/>
    </row>
    <row r="46842" spans="35:35" ht="14.25" customHeight="1" thickTop="1" thickBot="1" x14ac:dyDescent="0.25">
      <c r="AI46842" s="4"/>
    </row>
    <row r="46843" spans="35:35" ht="14.25" customHeight="1" thickTop="1" thickBot="1" x14ac:dyDescent="0.25">
      <c r="AI46843" s="4"/>
    </row>
    <row r="46844" spans="35:35" ht="14.25" customHeight="1" thickTop="1" thickBot="1" x14ac:dyDescent="0.25">
      <c r="AI46844" s="4"/>
    </row>
    <row r="46845" spans="35:35" ht="14.25" customHeight="1" thickTop="1" thickBot="1" x14ac:dyDescent="0.25">
      <c r="AI46845" s="4"/>
    </row>
    <row r="46846" spans="35:35" ht="14.25" customHeight="1" thickTop="1" thickBot="1" x14ac:dyDescent="0.25">
      <c r="AI46846" s="4"/>
    </row>
    <row r="46847" spans="35:35" ht="14.25" customHeight="1" thickTop="1" thickBot="1" x14ac:dyDescent="0.25">
      <c r="AI46847" s="4"/>
    </row>
    <row r="46848" spans="35:35" ht="14.25" customHeight="1" thickTop="1" thickBot="1" x14ac:dyDescent="0.25">
      <c r="AI46848" s="4"/>
    </row>
    <row r="46849" spans="35:35" ht="14.25" customHeight="1" thickTop="1" thickBot="1" x14ac:dyDescent="0.25">
      <c r="AI46849" s="4"/>
    </row>
    <row r="46850" spans="35:35" ht="14.25" customHeight="1" thickTop="1" thickBot="1" x14ac:dyDescent="0.25">
      <c r="AI46850" s="4"/>
    </row>
    <row r="46851" spans="35:35" ht="14.25" customHeight="1" thickTop="1" thickBot="1" x14ac:dyDescent="0.25">
      <c r="AI46851" s="4"/>
    </row>
    <row r="46852" spans="35:35" ht="14.25" customHeight="1" thickTop="1" thickBot="1" x14ac:dyDescent="0.25">
      <c r="AI46852" s="4"/>
    </row>
    <row r="46853" spans="35:35" ht="14.25" customHeight="1" thickTop="1" thickBot="1" x14ac:dyDescent="0.25">
      <c r="AI46853" s="4"/>
    </row>
    <row r="46854" spans="35:35" ht="14.25" customHeight="1" thickTop="1" thickBot="1" x14ac:dyDescent="0.25">
      <c r="AI46854" s="4"/>
    </row>
    <row r="46855" spans="35:35" ht="14.25" customHeight="1" thickTop="1" thickBot="1" x14ac:dyDescent="0.25">
      <c r="AI46855" s="4"/>
    </row>
    <row r="46856" spans="35:35" ht="14.25" customHeight="1" thickTop="1" thickBot="1" x14ac:dyDescent="0.25">
      <c r="AI46856" s="4"/>
    </row>
    <row r="46857" spans="35:35" ht="14.25" customHeight="1" thickTop="1" thickBot="1" x14ac:dyDescent="0.25">
      <c r="AI46857" s="4"/>
    </row>
    <row r="46858" spans="35:35" ht="14.25" customHeight="1" thickTop="1" thickBot="1" x14ac:dyDescent="0.25">
      <c r="AI46858" s="4"/>
    </row>
    <row r="46859" spans="35:35" ht="14.25" customHeight="1" thickTop="1" thickBot="1" x14ac:dyDescent="0.25">
      <c r="AI46859" s="4"/>
    </row>
    <row r="46860" spans="35:35" ht="14.25" customHeight="1" thickTop="1" thickBot="1" x14ac:dyDescent="0.25">
      <c r="AI46860" s="4"/>
    </row>
    <row r="46861" spans="35:35" ht="14.25" customHeight="1" thickTop="1" thickBot="1" x14ac:dyDescent="0.25">
      <c r="AI46861" s="4"/>
    </row>
    <row r="46862" spans="35:35" ht="14.25" customHeight="1" thickTop="1" thickBot="1" x14ac:dyDescent="0.25">
      <c r="AI46862" s="4"/>
    </row>
    <row r="46863" spans="35:35" ht="14.25" customHeight="1" thickTop="1" thickBot="1" x14ac:dyDescent="0.25">
      <c r="AI46863" s="4"/>
    </row>
    <row r="46864" spans="35:35" ht="14.25" customHeight="1" thickTop="1" thickBot="1" x14ac:dyDescent="0.25">
      <c r="AI46864" s="4"/>
    </row>
    <row r="46865" spans="35:35" ht="14.25" customHeight="1" thickTop="1" thickBot="1" x14ac:dyDescent="0.25">
      <c r="AI46865" s="4"/>
    </row>
    <row r="46866" spans="35:35" ht="14.25" customHeight="1" thickTop="1" thickBot="1" x14ac:dyDescent="0.25">
      <c r="AI46866" s="4"/>
    </row>
    <row r="46867" spans="35:35" ht="14.25" customHeight="1" thickTop="1" thickBot="1" x14ac:dyDescent="0.25">
      <c r="AI46867" s="4"/>
    </row>
    <row r="46868" spans="35:35" ht="14.25" customHeight="1" thickTop="1" thickBot="1" x14ac:dyDescent="0.25">
      <c r="AI46868" s="4"/>
    </row>
    <row r="46869" spans="35:35" ht="14.25" customHeight="1" thickTop="1" thickBot="1" x14ac:dyDescent="0.25">
      <c r="AI46869" s="4"/>
    </row>
    <row r="46870" spans="35:35" ht="14.25" customHeight="1" thickTop="1" thickBot="1" x14ac:dyDescent="0.25">
      <c r="AI46870" s="4"/>
    </row>
    <row r="46871" spans="35:35" ht="14.25" customHeight="1" thickTop="1" thickBot="1" x14ac:dyDescent="0.25">
      <c r="AI46871" s="4"/>
    </row>
    <row r="46872" spans="35:35" ht="14.25" customHeight="1" thickTop="1" thickBot="1" x14ac:dyDescent="0.25">
      <c r="AI46872" s="4"/>
    </row>
    <row r="46873" spans="35:35" ht="14.25" customHeight="1" thickTop="1" thickBot="1" x14ac:dyDescent="0.25">
      <c r="AI46873" s="4"/>
    </row>
    <row r="46874" spans="35:35" ht="14.25" customHeight="1" thickTop="1" thickBot="1" x14ac:dyDescent="0.25">
      <c r="AI46874" s="4"/>
    </row>
    <row r="46875" spans="35:35" ht="14.25" customHeight="1" thickTop="1" thickBot="1" x14ac:dyDescent="0.25">
      <c r="AI46875" s="4"/>
    </row>
    <row r="46876" spans="35:35" ht="14.25" customHeight="1" thickTop="1" thickBot="1" x14ac:dyDescent="0.25">
      <c r="AI46876" s="4"/>
    </row>
    <row r="46877" spans="35:35" ht="14.25" customHeight="1" thickTop="1" thickBot="1" x14ac:dyDescent="0.25">
      <c r="AI46877" s="4"/>
    </row>
    <row r="46878" spans="35:35" ht="14.25" customHeight="1" thickTop="1" thickBot="1" x14ac:dyDescent="0.25">
      <c r="AI46878" s="4"/>
    </row>
    <row r="46879" spans="35:35" ht="14.25" customHeight="1" thickTop="1" thickBot="1" x14ac:dyDescent="0.25">
      <c r="AI46879" s="4"/>
    </row>
    <row r="46880" spans="35:35" ht="14.25" customHeight="1" thickTop="1" thickBot="1" x14ac:dyDescent="0.25">
      <c r="AI46880" s="4"/>
    </row>
    <row r="46881" spans="35:35" ht="14.25" customHeight="1" thickTop="1" thickBot="1" x14ac:dyDescent="0.25">
      <c r="AI46881" s="4"/>
    </row>
    <row r="46882" spans="35:35" ht="14.25" customHeight="1" thickTop="1" thickBot="1" x14ac:dyDescent="0.25">
      <c r="AI46882" s="4"/>
    </row>
    <row r="46883" spans="35:35" ht="14.25" customHeight="1" thickTop="1" thickBot="1" x14ac:dyDescent="0.25">
      <c r="AI46883" s="4"/>
    </row>
    <row r="46884" spans="35:35" ht="14.25" customHeight="1" thickTop="1" thickBot="1" x14ac:dyDescent="0.25">
      <c r="AI46884" s="4"/>
    </row>
    <row r="46885" spans="35:35" ht="14.25" customHeight="1" thickTop="1" thickBot="1" x14ac:dyDescent="0.25">
      <c r="AI46885" s="4"/>
    </row>
    <row r="46886" spans="35:35" ht="14.25" customHeight="1" thickTop="1" thickBot="1" x14ac:dyDescent="0.25">
      <c r="AI46886" s="4"/>
    </row>
    <row r="46887" spans="35:35" ht="14.25" customHeight="1" thickTop="1" thickBot="1" x14ac:dyDescent="0.25">
      <c r="AI46887" s="4"/>
    </row>
    <row r="46888" spans="35:35" ht="14.25" customHeight="1" thickTop="1" thickBot="1" x14ac:dyDescent="0.25">
      <c r="AI46888" s="4"/>
    </row>
    <row r="46889" spans="35:35" ht="14.25" customHeight="1" thickTop="1" thickBot="1" x14ac:dyDescent="0.25">
      <c r="AI46889" s="4"/>
    </row>
    <row r="46890" spans="35:35" ht="14.25" customHeight="1" thickTop="1" thickBot="1" x14ac:dyDescent="0.25">
      <c r="AI46890" s="4"/>
    </row>
    <row r="46891" spans="35:35" ht="14.25" customHeight="1" thickTop="1" thickBot="1" x14ac:dyDescent="0.25">
      <c r="AI46891" s="4"/>
    </row>
    <row r="46892" spans="35:35" ht="14.25" customHeight="1" thickTop="1" thickBot="1" x14ac:dyDescent="0.25">
      <c r="AI46892" s="4"/>
    </row>
    <row r="46893" spans="35:35" ht="14.25" customHeight="1" thickTop="1" thickBot="1" x14ac:dyDescent="0.25">
      <c r="AI46893" s="4"/>
    </row>
    <row r="46894" spans="35:35" ht="14.25" customHeight="1" thickTop="1" thickBot="1" x14ac:dyDescent="0.25">
      <c r="AI46894" s="4"/>
    </row>
    <row r="46895" spans="35:35" ht="14.25" customHeight="1" thickTop="1" thickBot="1" x14ac:dyDescent="0.25">
      <c r="AI46895" s="4"/>
    </row>
    <row r="46896" spans="35:35" ht="14.25" customHeight="1" thickTop="1" thickBot="1" x14ac:dyDescent="0.25">
      <c r="AI46896" s="4"/>
    </row>
    <row r="46897" spans="35:35" ht="14.25" customHeight="1" thickTop="1" thickBot="1" x14ac:dyDescent="0.25">
      <c r="AI46897" s="4"/>
    </row>
    <row r="46898" spans="35:35" ht="14.25" customHeight="1" thickTop="1" thickBot="1" x14ac:dyDescent="0.25">
      <c r="AI46898" s="4"/>
    </row>
    <row r="46899" spans="35:35" ht="14.25" customHeight="1" thickTop="1" thickBot="1" x14ac:dyDescent="0.25">
      <c r="AI46899" s="4"/>
    </row>
    <row r="46900" spans="35:35" ht="14.25" customHeight="1" thickTop="1" thickBot="1" x14ac:dyDescent="0.25">
      <c r="AI46900" s="4"/>
    </row>
    <row r="46901" spans="35:35" ht="14.25" customHeight="1" thickTop="1" thickBot="1" x14ac:dyDescent="0.25">
      <c r="AI46901" s="4"/>
    </row>
    <row r="46902" spans="35:35" ht="14.25" customHeight="1" thickTop="1" thickBot="1" x14ac:dyDescent="0.25">
      <c r="AI46902" s="4"/>
    </row>
    <row r="46903" spans="35:35" ht="14.25" customHeight="1" thickTop="1" thickBot="1" x14ac:dyDescent="0.25">
      <c r="AI46903" s="4"/>
    </row>
    <row r="46904" spans="35:35" ht="14.25" customHeight="1" thickTop="1" thickBot="1" x14ac:dyDescent="0.25">
      <c r="AI46904" s="4"/>
    </row>
    <row r="46905" spans="35:35" ht="14.25" customHeight="1" thickTop="1" thickBot="1" x14ac:dyDescent="0.25">
      <c r="AI46905" s="4"/>
    </row>
    <row r="46906" spans="35:35" ht="14.25" customHeight="1" thickTop="1" thickBot="1" x14ac:dyDescent="0.25">
      <c r="AI46906" s="4"/>
    </row>
    <row r="46907" spans="35:35" ht="14.25" customHeight="1" thickTop="1" thickBot="1" x14ac:dyDescent="0.25">
      <c r="AI46907" s="4"/>
    </row>
    <row r="46908" spans="35:35" ht="14.25" customHeight="1" thickTop="1" thickBot="1" x14ac:dyDescent="0.25">
      <c r="AI46908" s="4"/>
    </row>
    <row r="46909" spans="35:35" ht="14.25" customHeight="1" thickTop="1" thickBot="1" x14ac:dyDescent="0.25">
      <c r="AI46909" s="4"/>
    </row>
    <row r="46910" spans="35:35" ht="14.25" customHeight="1" thickTop="1" thickBot="1" x14ac:dyDescent="0.25">
      <c r="AI46910" s="4"/>
    </row>
    <row r="46911" spans="35:35" ht="14.25" customHeight="1" thickTop="1" thickBot="1" x14ac:dyDescent="0.25">
      <c r="AI46911" s="4"/>
    </row>
    <row r="46912" spans="35:35" ht="14.25" customHeight="1" thickTop="1" thickBot="1" x14ac:dyDescent="0.25">
      <c r="AI46912" s="4"/>
    </row>
    <row r="46913" spans="35:35" ht="14.25" customHeight="1" thickTop="1" thickBot="1" x14ac:dyDescent="0.25">
      <c r="AI46913" s="4"/>
    </row>
    <row r="46914" spans="35:35" ht="14.25" customHeight="1" thickTop="1" thickBot="1" x14ac:dyDescent="0.25">
      <c r="AI46914" s="4"/>
    </row>
    <row r="46915" spans="35:35" ht="14.25" customHeight="1" thickTop="1" thickBot="1" x14ac:dyDescent="0.25">
      <c r="AI46915" s="4"/>
    </row>
    <row r="46916" spans="35:35" ht="14.25" customHeight="1" thickTop="1" thickBot="1" x14ac:dyDescent="0.25">
      <c r="AI46916" s="4"/>
    </row>
    <row r="46917" spans="35:35" ht="14.25" customHeight="1" thickTop="1" thickBot="1" x14ac:dyDescent="0.25">
      <c r="AI46917" s="4"/>
    </row>
    <row r="46918" spans="35:35" ht="14.25" customHeight="1" thickTop="1" thickBot="1" x14ac:dyDescent="0.25">
      <c r="AI46918" s="4"/>
    </row>
    <row r="46919" spans="35:35" ht="14.25" customHeight="1" thickTop="1" thickBot="1" x14ac:dyDescent="0.25">
      <c r="AI46919" s="4"/>
    </row>
    <row r="46920" spans="35:35" ht="14.25" customHeight="1" thickTop="1" thickBot="1" x14ac:dyDescent="0.25">
      <c r="AI46920" s="4"/>
    </row>
    <row r="46921" spans="35:35" ht="14.25" customHeight="1" thickTop="1" thickBot="1" x14ac:dyDescent="0.25">
      <c r="AI46921" s="4"/>
    </row>
    <row r="46922" spans="35:35" ht="14.25" customHeight="1" thickTop="1" thickBot="1" x14ac:dyDescent="0.25">
      <c r="AI46922" s="4"/>
    </row>
    <row r="46923" spans="35:35" ht="14.25" customHeight="1" thickTop="1" thickBot="1" x14ac:dyDescent="0.25">
      <c r="AI46923" s="4"/>
    </row>
    <row r="46924" spans="35:35" ht="14.25" customHeight="1" thickTop="1" thickBot="1" x14ac:dyDescent="0.25">
      <c r="AI46924" s="4"/>
    </row>
    <row r="46925" spans="35:35" ht="14.25" customHeight="1" thickTop="1" thickBot="1" x14ac:dyDescent="0.25">
      <c r="AI46925" s="4"/>
    </row>
    <row r="46926" spans="35:35" ht="14.25" customHeight="1" thickTop="1" thickBot="1" x14ac:dyDescent="0.25">
      <c r="AI46926" s="4"/>
    </row>
    <row r="46927" spans="35:35" ht="14.25" customHeight="1" thickTop="1" thickBot="1" x14ac:dyDescent="0.25">
      <c r="AI46927" s="4"/>
    </row>
    <row r="46928" spans="35:35" ht="14.25" customHeight="1" thickTop="1" thickBot="1" x14ac:dyDescent="0.25">
      <c r="AI46928" s="4"/>
    </row>
    <row r="46929" spans="35:35" ht="14.25" customHeight="1" thickTop="1" thickBot="1" x14ac:dyDescent="0.25">
      <c r="AI46929" s="4"/>
    </row>
    <row r="46930" spans="35:35" ht="14.25" customHeight="1" thickTop="1" thickBot="1" x14ac:dyDescent="0.25">
      <c r="AI46930" s="4"/>
    </row>
    <row r="46931" spans="35:35" ht="14.25" customHeight="1" thickTop="1" thickBot="1" x14ac:dyDescent="0.25">
      <c r="AI46931" s="4"/>
    </row>
    <row r="46932" spans="35:35" ht="14.25" customHeight="1" thickTop="1" thickBot="1" x14ac:dyDescent="0.25">
      <c r="AI46932" s="4"/>
    </row>
    <row r="46933" spans="35:35" ht="14.25" customHeight="1" thickTop="1" thickBot="1" x14ac:dyDescent="0.25">
      <c r="AI46933" s="4"/>
    </row>
    <row r="46934" spans="35:35" ht="14.25" customHeight="1" thickTop="1" thickBot="1" x14ac:dyDescent="0.25">
      <c r="AI46934" s="4"/>
    </row>
    <row r="46935" spans="35:35" ht="14.25" customHeight="1" thickTop="1" thickBot="1" x14ac:dyDescent="0.25">
      <c r="AI46935" s="4"/>
    </row>
    <row r="46936" spans="35:35" ht="14.25" customHeight="1" thickTop="1" thickBot="1" x14ac:dyDescent="0.25">
      <c r="AI46936" s="4"/>
    </row>
    <row r="46937" spans="35:35" ht="14.25" customHeight="1" thickTop="1" thickBot="1" x14ac:dyDescent="0.25">
      <c r="AI46937" s="4"/>
    </row>
    <row r="46938" spans="35:35" ht="14.25" customHeight="1" thickTop="1" thickBot="1" x14ac:dyDescent="0.25">
      <c r="AI46938" s="4"/>
    </row>
    <row r="46939" spans="35:35" ht="14.25" customHeight="1" thickTop="1" thickBot="1" x14ac:dyDescent="0.25">
      <c r="AI46939" s="4"/>
    </row>
    <row r="46940" spans="35:35" ht="14.25" customHeight="1" thickTop="1" thickBot="1" x14ac:dyDescent="0.25">
      <c r="AI46940" s="4"/>
    </row>
    <row r="46941" spans="35:35" ht="14.25" customHeight="1" thickTop="1" thickBot="1" x14ac:dyDescent="0.25">
      <c r="AI46941" s="4"/>
    </row>
    <row r="46942" spans="35:35" ht="14.25" customHeight="1" thickTop="1" thickBot="1" x14ac:dyDescent="0.25">
      <c r="AI46942" s="4"/>
    </row>
    <row r="46943" spans="35:35" ht="14.25" customHeight="1" thickTop="1" thickBot="1" x14ac:dyDescent="0.25">
      <c r="AI46943" s="4"/>
    </row>
    <row r="46944" spans="35:35" ht="14.25" customHeight="1" thickTop="1" thickBot="1" x14ac:dyDescent="0.25">
      <c r="AI46944" s="4"/>
    </row>
    <row r="46945" spans="35:35" ht="14.25" customHeight="1" thickTop="1" thickBot="1" x14ac:dyDescent="0.25">
      <c r="AI46945" s="4"/>
    </row>
    <row r="46946" spans="35:35" ht="14.25" customHeight="1" thickTop="1" thickBot="1" x14ac:dyDescent="0.25">
      <c r="AI46946" s="4"/>
    </row>
    <row r="46947" spans="35:35" ht="14.25" customHeight="1" thickTop="1" thickBot="1" x14ac:dyDescent="0.25">
      <c r="AI46947" s="4"/>
    </row>
    <row r="46948" spans="35:35" ht="14.25" customHeight="1" thickTop="1" thickBot="1" x14ac:dyDescent="0.25">
      <c r="AI46948" s="4"/>
    </row>
    <row r="46949" spans="35:35" ht="14.25" customHeight="1" thickTop="1" thickBot="1" x14ac:dyDescent="0.25">
      <c r="AI46949" s="4"/>
    </row>
    <row r="46950" spans="35:35" ht="14.25" customHeight="1" thickTop="1" thickBot="1" x14ac:dyDescent="0.25">
      <c r="AI46950" s="4"/>
    </row>
    <row r="46951" spans="35:35" ht="14.25" customHeight="1" thickTop="1" thickBot="1" x14ac:dyDescent="0.25">
      <c r="AI46951" s="4"/>
    </row>
    <row r="46952" spans="35:35" ht="14.25" customHeight="1" thickTop="1" thickBot="1" x14ac:dyDescent="0.25">
      <c r="AI46952" s="4"/>
    </row>
    <row r="46953" spans="35:35" ht="14.25" customHeight="1" thickTop="1" thickBot="1" x14ac:dyDescent="0.25">
      <c r="AI46953" s="4"/>
    </row>
    <row r="46954" spans="35:35" ht="14.25" customHeight="1" thickTop="1" thickBot="1" x14ac:dyDescent="0.25">
      <c r="AI46954" s="4"/>
    </row>
    <row r="46955" spans="35:35" ht="14.25" customHeight="1" thickTop="1" thickBot="1" x14ac:dyDescent="0.25">
      <c r="AI46955" s="4"/>
    </row>
    <row r="46956" spans="35:35" ht="14.25" customHeight="1" thickTop="1" thickBot="1" x14ac:dyDescent="0.25">
      <c r="AI46956" s="4"/>
    </row>
    <row r="46957" spans="35:35" ht="14.25" customHeight="1" thickTop="1" thickBot="1" x14ac:dyDescent="0.25">
      <c r="AI46957" s="4"/>
    </row>
    <row r="46958" spans="35:35" ht="14.25" customHeight="1" thickTop="1" thickBot="1" x14ac:dyDescent="0.25">
      <c r="AI46958" s="4"/>
    </row>
    <row r="46959" spans="35:35" ht="14.25" customHeight="1" thickTop="1" thickBot="1" x14ac:dyDescent="0.25">
      <c r="AI46959" s="4"/>
    </row>
    <row r="46960" spans="35:35" ht="14.25" customHeight="1" thickTop="1" thickBot="1" x14ac:dyDescent="0.25">
      <c r="AI46960" s="4"/>
    </row>
    <row r="46961" spans="35:35" ht="14.25" customHeight="1" thickTop="1" thickBot="1" x14ac:dyDescent="0.25">
      <c r="AI46961" s="4"/>
    </row>
    <row r="46962" spans="35:35" ht="14.25" customHeight="1" thickTop="1" thickBot="1" x14ac:dyDescent="0.25">
      <c r="AI46962" s="4"/>
    </row>
    <row r="46963" spans="35:35" ht="14.25" customHeight="1" thickTop="1" thickBot="1" x14ac:dyDescent="0.25">
      <c r="AI46963" s="4"/>
    </row>
    <row r="46964" spans="35:35" ht="14.25" customHeight="1" thickTop="1" thickBot="1" x14ac:dyDescent="0.25">
      <c r="AI46964" s="4"/>
    </row>
    <row r="46965" spans="35:35" ht="14.25" customHeight="1" thickTop="1" thickBot="1" x14ac:dyDescent="0.25">
      <c r="AI46965" s="4"/>
    </row>
    <row r="46966" spans="35:35" ht="14.25" customHeight="1" thickTop="1" thickBot="1" x14ac:dyDescent="0.25">
      <c r="AI46966" s="4"/>
    </row>
    <row r="46967" spans="35:35" ht="14.25" customHeight="1" thickTop="1" thickBot="1" x14ac:dyDescent="0.25">
      <c r="AI46967" s="4"/>
    </row>
    <row r="46968" spans="35:35" ht="14.25" customHeight="1" thickTop="1" thickBot="1" x14ac:dyDescent="0.25">
      <c r="AI46968" s="4"/>
    </row>
    <row r="46969" spans="35:35" ht="14.25" customHeight="1" thickTop="1" thickBot="1" x14ac:dyDescent="0.25">
      <c r="AI46969" s="4"/>
    </row>
    <row r="46970" spans="35:35" ht="14.25" customHeight="1" thickTop="1" thickBot="1" x14ac:dyDescent="0.25">
      <c r="AI46970" s="4"/>
    </row>
    <row r="46971" spans="35:35" ht="14.25" customHeight="1" thickTop="1" thickBot="1" x14ac:dyDescent="0.25">
      <c r="AI46971" s="4"/>
    </row>
    <row r="46972" spans="35:35" ht="14.25" customHeight="1" thickTop="1" thickBot="1" x14ac:dyDescent="0.25">
      <c r="AI46972" s="4"/>
    </row>
    <row r="46973" spans="35:35" ht="14.25" customHeight="1" thickTop="1" thickBot="1" x14ac:dyDescent="0.25">
      <c r="AI46973" s="4"/>
    </row>
    <row r="46974" spans="35:35" ht="14.25" customHeight="1" thickTop="1" thickBot="1" x14ac:dyDescent="0.25">
      <c r="AI46974" s="4"/>
    </row>
    <row r="46975" spans="35:35" ht="14.25" customHeight="1" thickTop="1" thickBot="1" x14ac:dyDescent="0.25">
      <c r="AI46975" s="4"/>
    </row>
    <row r="46976" spans="35:35" ht="14.25" customHeight="1" thickTop="1" thickBot="1" x14ac:dyDescent="0.25">
      <c r="AI46976" s="4"/>
    </row>
    <row r="46977" spans="35:35" ht="14.25" customHeight="1" thickTop="1" thickBot="1" x14ac:dyDescent="0.25">
      <c r="AI46977" s="4"/>
    </row>
    <row r="46978" spans="35:35" ht="14.25" customHeight="1" thickTop="1" thickBot="1" x14ac:dyDescent="0.25">
      <c r="AI46978" s="4"/>
    </row>
    <row r="46979" spans="35:35" ht="14.25" customHeight="1" thickTop="1" thickBot="1" x14ac:dyDescent="0.25">
      <c r="AI46979" s="4"/>
    </row>
    <row r="46980" spans="35:35" ht="14.25" customHeight="1" thickTop="1" thickBot="1" x14ac:dyDescent="0.25">
      <c r="AI46980" s="4"/>
    </row>
    <row r="46981" spans="35:35" ht="14.25" customHeight="1" thickTop="1" thickBot="1" x14ac:dyDescent="0.25">
      <c r="AI46981" s="4"/>
    </row>
    <row r="46982" spans="35:35" ht="14.25" customHeight="1" thickTop="1" thickBot="1" x14ac:dyDescent="0.25">
      <c r="AI46982" s="4"/>
    </row>
    <row r="46983" spans="35:35" ht="14.25" customHeight="1" thickTop="1" thickBot="1" x14ac:dyDescent="0.25">
      <c r="AI46983" s="4"/>
    </row>
    <row r="46984" spans="35:35" ht="14.25" customHeight="1" thickTop="1" thickBot="1" x14ac:dyDescent="0.25">
      <c r="AI46984" s="4"/>
    </row>
    <row r="46985" spans="35:35" ht="14.25" customHeight="1" thickTop="1" thickBot="1" x14ac:dyDescent="0.25">
      <c r="AI46985" s="4"/>
    </row>
    <row r="46986" spans="35:35" ht="14.25" customHeight="1" thickTop="1" thickBot="1" x14ac:dyDescent="0.25">
      <c r="AI46986" s="4"/>
    </row>
    <row r="46987" spans="35:35" ht="14.25" customHeight="1" thickTop="1" thickBot="1" x14ac:dyDescent="0.25">
      <c r="AI46987" s="4"/>
    </row>
    <row r="46988" spans="35:35" ht="14.25" customHeight="1" thickTop="1" thickBot="1" x14ac:dyDescent="0.25">
      <c r="AI46988" s="4"/>
    </row>
    <row r="46989" spans="35:35" ht="14.25" customHeight="1" thickTop="1" thickBot="1" x14ac:dyDescent="0.25">
      <c r="AI46989" s="4"/>
    </row>
    <row r="46990" spans="35:35" ht="14.25" customHeight="1" thickTop="1" thickBot="1" x14ac:dyDescent="0.25">
      <c r="AI46990" s="4"/>
    </row>
    <row r="46991" spans="35:35" ht="14.25" customHeight="1" thickTop="1" thickBot="1" x14ac:dyDescent="0.25">
      <c r="AI46991" s="4"/>
    </row>
    <row r="46992" spans="35:35" ht="14.25" customHeight="1" thickTop="1" thickBot="1" x14ac:dyDescent="0.25">
      <c r="AI46992" s="4"/>
    </row>
    <row r="46993" spans="35:35" ht="14.25" customHeight="1" thickTop="1" thickBot="1" x14ac:dyDescent="0.25">
      <c r="AI46993" s="4"/>
    </row>
    <row r="46994" spans="35:35" ht="14.25" customHeight="1" thickTop="1" thickBot="1" x14ac:dyDescent="0.25">
      <c r="AI46994" s="4"/>
    </row>
    <row r="46995" spans="35:35" ht="14.25" customHeight="1" thickTop="1" thickBot="1" x14ac:dyDescent="0.25">
      <c r="AI46995" s="4"/>
    </row>
    <row r="46996" spans="35:35" ht="14.25" customHeight="1" thickTop="1" thickBot="1" x14ac:dyDescent="0.25">
      <c r="AI46996" s="4"/>
    </row>
    <row r="46997" spans="35:35" ht="14.25" customHeight="1" thickTop="1" thickBot="1" x14ac:dyDescent="0.25">
      <c r="AI46997" s="4"/>
    </row>
    <row r="46998" spans="35:35" ht="14.25" customHeight="1" thickTop="1" thickBot="1" x14ac:dyDescent="0.25">
      <c r="AI46998" s="4"/>
    </row>
    <row r="46999" spans="35:35" ht="14.25" customHeight="1" thickTop="1" thickBot="1" x14ac:dyDescent="0.25">
      <c r="AI46999" s="4"/>
    </row>
    <row r="47000" spans="35:35" ht="14.25" customHeight="1" thickTop="1" thickBot="1" x14ac:dyDescent="0.25">
      <c r="AI47000" s="4"/>
    </row>
    <row r="47001" spans="35:35" ht="14.25" customHeight="1" thickTop="1" thickBot="1" x14ac:dyDescent="0.25">
      <c r="AI47001" s="4"/>
    </row>
    <row r="47002" spans="35:35" ht="14.25" customHeight="1" thickTop="1" thickBot="1" x14ac:dyDescent="0.25">
      <c r="AI47002" s="4"/>
    </row>
    <row r="47003" spans="35:35" ht="14.25" customHeight="1" thickTop="1" thickBot="1" x14ac:dyDescent="0.25">
      <c r="AI47003" s="4"/>
    </row>
    <row r="47004" spans="35:35" ht="14.25" customHeight="1" thickTop="1" thickBot="1" x14ac:dyDescent="0.25">
      <c r="AI47004" s="4"/>
    </row>
    <row r="47005" spans="35:35" ht="14.25" customHeight="1" thickTop="1" thickBot="1" x14ac:dyDescent="0.25">
      <c r="AI47005" s="4"/>
    </row>
    <row r="47006" spans="35:35" ht="14.25" customHeight="1" thickTop="1" thickBot="1" x14ac:dyDescent="0.25">
      <c r="AI47006" s="4"/>
    </row>
    <row r="47007" spans="35:35" ht="14.25" customHeight="1" thickTop="1" thickBot="1" x14ac:dyDescent="0.25">
      <c r="AI47007" s="4"/>
    </row>
    <row r="47008" spans="35:35" ht="14.25" customHeight="1" thickTop="1" thickBot="1" x14ac:dyDescent="0.25">
      <c r="AI47008" s="4"/>
    </row>
    <row r="47009" spans="35:35" ht="14.25" customHeight="1" thickTop="1" thickBot="1" x14ac:dyDescent="0.25">
      <c r="AI47009" s="4"/>
    </row>
    <row r="47010" spans="35:35" ht="14.25" customHeight="1" thickTop="1" thickBot="1" x14ac:dyDescent="0.25">
      <c r="AI47010" s="4"/>
    </row>
    <row r="47011" spans="35:35" ht="14.25" customHeight="1" thickTop="1" thickBot="1" x14ac:dyDescent="0.25">
      <c r="AI47011" s="4"/>
    </row>
    <row r="47012" spans="35:35" ht="14.25" customHeight="1" thickTop="1" thickBot="1" x14ac:dyDescent="0.25">
      <c r="AI47012" s="4"/>
    </row>
    <row r="47013" spans="35:35" ht="14.25" customHeight="1" thickTop="1" thickBot="1" x14ac:dyDescent="0.25">
      <c r="AI47013" s="4"/>
    </row>
    <row r="47014" spans="35:35" ht="14.25" customHeight="1" thickTop="1" thickBot="1" x14ac:dyDescent="0.25">
      <c r="AI47014" s="4"/>
    </row>
    <row r="47015" spans="35:35" ht="14.25" customHeight="1" thickTop="1" thickBot="1" x14ac:dyDescent="0.25">
      <c r="AI47015" s="4"/>
    </row>
    <row r="47016" spans="35:35" ht="14.25" customHeight="1" thickTop="1" thickBot="1" x14ac:dyDescent="0.25">
      <c r="AI47016" s="4"/>
    </row>
    <row r="47017" spans="35:35" ht="14.25" customHeight="1" thickTop="1" thickBot="1" x14ac:dyDescent="0.25">
      <c r="AI47017" s="4"/>
    </row>
    <row r="47018" spans="35:35" ht="14.25" customHeight="1" thickTop="1" thickBot="1" x14ac:dyDescent="0.25">
      <c r="AI47018" s="4"/>
    </row>
    <row r="47019" spans="35:35" ht="14.25" customHeight="1" thickTop="1" thickBot="1" x14ac:dyDescent="0.25">
      <c r="AI47019" s="4"/>
    </row>
    <row r="47020" spans="35:35" ht="14.25" customHeight="1" thickTop="1" thickBot="1" x14ac:dyDescent="0.25">
      <c r="AI47020" s="4"/>
    </row>
    <row r="47021" spans="35:35" ht="14.25" customHeight="1" thickTop="1" thickBot="1" x14ac:dyDescent="0.25">
      <c r="AI47021" s="4"/>
    </row>
    <row r="47022" spans="35:35" ht="14.25" customHeight="1" thickTop="1" thickBot="1" x14ac:dyDescent="0.25">
      <c r="AI47022" s="4"/>
    </row>
    <row r="47023" spans="35:35" ht="14.25" customHeight="1" thickTop="1" thickBot="1" x14ac:dyDescent="0.25">
      <c r="AI47023" s="4"/>
    </row>
    <row r="47024" spans="35:35" ht="14.25" customHeight="1" thickTop="1" thickBot="1" x14ac:dyDescent="0.25">
      <c r="AI47024" s="4"/>
    </row>
    <row r="47025" spans="35:35" ht="14.25" customHeight="1" thickTop="1" thickBot="1" x14ac:dyDescent="0.25">
      <c r="AI47025" s="4"/>
    </row>
    <row r="47026" spans="35:35" ht="14.25" customHeight="1" thickTop="1" thickBot="1" x14ac:dyDescent="0.25">
      <c r="AI47026" s="4"/>
    </row>
    <row r="47027" spans="35:35" ht="14.25" customHeight="1" thickTop="1" thickBot="1" x14ac:dyDescent="0.25">
      <c r="AI47027" s="4"/>
    </row>
    <row r="47028" spans="35:35" ht="14.25" customHeight="1" thickTop="1" thickBot="1" x14ac:dyDescent="0.25">
      <c r="AI47028" s="4"/>
    </row>
    <row r="47029" spans="35:35" ht="14.25" customHeight="1" thickTop="1" thickBot="1" x14ac:dyDescent="0.25">
      <c r="AI47029" s="4"/>
    </row>
    <row r="47030" spans="35:35" ht="14.25" customHeight="1" thickTop="1" thickBot="1" x14ac:dyDescent="0.25">
      <c r="AI47030" s="4"/>
    </row>
    <row r="47031" spans="35:35" ht="14.25" customHeight="1" thickTop="1" thickBot="1" x14ac:dyDescent="0.25">
      <c r="AI47031" s="4"/>
    </row>
    <row r="47032" spans="35:35" ht="14.25" customHeight="1" thickTop="1" thickBot="1" x14ac:dyDescent="0.25">
      <c r="AI47032" s="4"/>
    </row>
    <row r="47033" spans="35:35" ht="14.25" customHeight="1" thickTop="1" thickBot="1" x14ac:dyDescent="0.25">
      <c r="AI47033" s="4"/>
    </row>
    <row r="47034" spans="35:35" ht="14.25" customHeight="1" thickTop="1" thickBot="1" x14ac:dyDescent="0.25">
      <c r="AI47034" s="4"/>
    </row>
    <row r="47035" spans="35:35" ht="14.25" customHeight="1" thickTop="1" thickBot="1" x14ac:dyDescent="0.25">
      <c r="AI47035" s="4"/>
    </row>
    <row r="47036" spans="35:35" ht="14.25" customHeight="1" thickTop="1" thickBot="1" x14ac:dyDescent="0.25">
      <c r="AI47036" s="4"/>
    </row>
    <row r="47037" spans="35:35" ht="14.25" customHeight="1" thickTop="1" thickBot="1" x14ac:dyDescent="0.25">
      <c r="AI47037" s="4"/>
    </row>
    <row r="47038" spans="35:35" ht="14.25" customHeight="1" thickTop="1" thickBot="1" x14ac:dyDescent="0.25">
      <c r="AI47038" s="4"/>
    </row>
    <row r="47039" spans="35:35" ht="14.25" customHeight="1" thickTop="1" thickBot="1" x14ac:dyDescent="0.25">
      <c r="AI47039" s="4"/>
    </row>
    <row r="47040" spans="35:35" ht="14.25" customHeight="1" thickTop="1" thickBot="1" x14ac:dyDescent="0.25">
      <c r="AI47040" s="4"/>
    </row>
    <row r="47041" spans="35:35" ht="14.25" customHeight="1" thickTop="1" thickBot="1" x14ac:dyDescent="0.25">
      <c r="AI47041" s="4"/>
    </row>
    <row r="47042" spans="35:35" ht="14.25" customHeight="1" thickTop="1" thickBot="1" x14ac:dyDescent="0.25">
      <c r="AI47042" s="4"/>
    </row>
    <row r="47043" spans="35:35" ht="14.25" customHeight="1" thickTop="1" thickBot="1" x14ac:dyDescent="0.25">
      <c r="AI47043" s="4"/>
    </row>
    <row r="47044" spans="35:35" ht="14.25" customHeight="1" thickTop="1" thickBot="1" x14ac:dyDescent="0.25">
      <c r="AI47044" s="4"/>
    </row>
    <row r="47045" spans="35:35" ht="14.25" customHeight="1" thickTop="1" thickBot="1" x14ac:dyDescent="0.25">
      <c r="AI47045" s="4"/>
    </row>
    <row r="47046" spans="35:35" ht="14.25" customHeight="1" thickTop="1" thickBot="1" x14ac:dyDescent="0.25">
      <c r="AI47046" s="4"/>
    </row>
    <row r="47047" spans="35:35" ht="14.25" customHeight="1" thickTop="1" thickBot="1" x14ac:dyDescent="0.25">
      <c r="AI47047" s="4"/>
    </row>
    <row r="47048" spans="35:35" ht="14.25" customHeight="1" thickTop="1" thickBot="1" x14ac:dyDescent="0.25">
      <c r="AI47048" s="4"/>
    </row>
    <row r="47049" spans="35:35" ht="14.25" customHeight="1" thickTop="1" thickBot="1" x14ac:dyDescent="0.25">
      <c r="AI47049" s="4"/>
    </row>
    <row r="47050" spans="35:35" ht="14.25" customHeight="1" thickTop="1" thickBot="1" x14ac:dyDescent="0.25">
      <c r="AI47050" s="4"/>
    </row>
    <row r="47051" spans="35:35" ht="14.25" customHeight="1" thickTop="1" thickBot="1" x14ac:dyDescent="0.25">
      <c r="AI47051" s="4"/>
    </row>
    <row r="47052" spans="35:35" ht="14.25" customHeight="1" thickTop="1" thickBot="1" x14ac:dyDescent="0.25">
      <c r="AI47052" s="4"/>
    </row>
    <row r="47053" spans="35:35" ht="14.25" customHeight="1" thickTop="1" thickBot="1" x14ac:dyDescent="0.25">
      <c r="AI47053" s="4"/>
    </row>
    <row r="47054" spans="35:35" ht="14.25" customHeight="1" thickTop="1" thickBot="1" x14ac:dyDescent="0.25">
      <c r="AI47054" s="4"/>
    </row>
    <row r="47055" spans="35:35" ht="14.25" customHeight="1" thickTop="1" thickBot="1" x14ac:dyDescent="0.25">
      <c r="AI47055" s="4"/>
    </row>
    <row r="47056" spans="35:35" ht="14.25" customHeight="1" thickTop="1" thickBot="1" x14ac:dyDescent="0.25">
      <c r="AI47056" s="4"/>
    </row>
    <row r="47057" spans="35:35" ht="14.25" customHeight="1" thickTop="1" thickBot="1" x14ac:dyDescent="0.25">
      <c r="AI47057" s="4"/>
    </row>
    <row r="47058" spans="35:35" ht="14.25" customHeight="1" thickTop="1" thickBot="1" x14ac:dyDescent="0.25">
      <c r="AI47058" s="4"/>
    </row>
    <row r="47059" spans="35:35" ht="14.25" customHeight="1" thickTop="1" thickBot="1" x14ac:dyDescent="0.25">
      <c r="AI47059" s="4"/>
    </row>
    <row r="47060" spans="35:35" ht="14.25" customHeight="1" thickTop="1" thickBot="1" x14ac:dyDescent="0.25">
      <c r="AI47060" s="4"/>
    </row>
    <row r="47061" spans="35:35" ht="14.25" customHeight="1" thickTop="1" thickBot="1" x14ac:dyDescent="0.25">
      <c r="AI47061" s="4"/>
    </row>
    <row r="47062" spans="35:35" ht="14.25" customHeight="1" thickTop="1" thickBot="1" x14ac:dyDescent="0.25">
      <c r="AI47062" s="4"/>
    </row>
    <row r="47063" spans="35:35" ht="14.25" customHeight="1" thickTop="1" thickBot="1" x14ac:dyDescent="0.25">
      <c r="AI47063" s="4"/>
    </row>
    <row r="47064" spans="35:35" ht="14.25" customHeight="1" thickTop="1" thickBot="1" x14ac:dyDescent="0.25">
      <c r="AI47064" s="4"/>
    </row>
    <row r="47065" spans="35:35" ht="14.25" customHeight="1" thickTop="1" thickBot="1" x14ac:dyDescent="0.25">
      <c r="AI47065" s="4"/>
    </row>
    <row r="47066" spans="35:35" ht="14.25" customHeight="1" thickTop="1" thickBot="1" x14ac:dyDescent="0.25">
      <c r="AI47066" s="4"/>
    </row>
    <row r="47067" spans="35:35" ht="14.25" customHeight="1" thickTop="1" thickBot="1" x14ac:dyDescent="0.25">
      <c r="AI47067" s="4"/>
    </row>
    <row r="47068" spans="35:35" ht="14.25" customHeight="1" thickTop="1" thickBot="1" x14ac:dyDescent="0.25">
      <c r="AI47068" s="4"/>
    </row>
    <row r="47069" spans="35:35" ht="14.25" customHeight="1" thickTop="1" thickBot="1" x14ac:dyDescent="0.25">
      <c r="AI47069" s="4"/>
    </row>
    <row r="47070" spans="35:35" ht="14.25" customHeight="1" thickTop="1" thickBot="1" x14ac:dyDescent="0.25">
      <c r="AI47070" s="4"/>
    </row>
    <row r="47071" spans="35:35" ht="14.25" customHeight="1" thickTop="1" thickBot="1" x14ac:dyDescent="0.25">
      <c r="AI47071" s="4"/>
    </row>
    <row r="47072" spans="35:35" ht="14.25" customHeight="1" thickTop="1" thickBot="1" x14ac:dyDescent="0.25">
      <c r="AI47072" s="4"/>
    </row>
    <row r="47073" spans="35:35" ht="14.25" customHeight="1" thickTop="1" thickBot="1" x14ac:dyDescent="0.25">
      <c r="AI47073" s="4"/>
    </row>
    <row r="47074" spans="35:35" ht="14.25" customHeight="1" thickTop="1" thickBot="1" x14ac:dyDescent="0.25">
      <c r="AI47074" s="4"/>
    </row>
    <row r="47075" spans="35:35" ht="14.25" customHeight="1" thickTop="1" thickBot="1" x14ac:dyDescent="0.25">
      <c r="AI47075" s="4"/>
    </row>
    <row r="47076" spans="35:35" ht="14.25" customHeight="1" thickTop="1" thickBot="1" x14ac:dyDescent="0.25">
      <c r="AI47076" s="4"/>
    </row>
    <row r="47077" spans="35:35" ht="14.25" customHeight="1" thickTop="1" thickBot="1" x14ac:dyDescent="0.25">
      <c r="AI47077" s="4"/>
    </row>
    <row r="47078" spans="35:35" ht="14.25" customHeight="1" thickTop="1" thickBot="1" x14ac:dyDescent="0.25">
      <c r="AI47078" s="4"/>
    </row>
    <row r="47079" spans="35:35" ht="14.25" customHeight="1" thickTop="1" thickBot="1" x14ac:dyDescent="0.25">
      <c r="AI47079" s="4"/>
    </row>
    <row r="47080" spans="35:35" ht="14.25" customHeight="1" thickTop="1" thickBot="1" x14ac:dyDescent="0.25">
      <c r="AI47080" s="4"/>
    </row>
    <row r="47081" spans="35:35" ht="14.25" customHeight="1" thickTop="1" thickBot="1" x14ac:dyDescent="0.25">
      <c r="AI47081" s="4"/>
    </row>
    <row r="47082" spans="35:35" ht="14.25" customHeight="1" thickTop="1" thickBot="1" x14ac:dyDescent="0.25">
      <c r="AI47082" s="4"/>
    </row>
    <row r="47083" spans="35:35" ht="14.25" customHeight="1" thickTop="1" thickBot="1" x14ac:dyDescent="0.25">
      <c r="AI47083" s="4"/>
    </row>
    <row r="47084" spans="35:35" ht="14.25" customHeight="1" thickTop="1" thickBot="1" x14ac:dyDescent="0.25">
      <c r="AI47084" s="4"/>
    </row>
    <row r="47085" spans="35:35" ht="14.25" customHeight="1" thickTop="1" thickBot="1" x14ac:dyDescent="0.25">
      <c r="AI47085" s="4"/>
    </row>
    <row r="47086" spans="35:35" ht="14.25" customHeight="1" thickTop="1" thickBot="1" x14ac:dyDescent="0.25">
      <c r="AI47086" s="4"/>
    </row>
    <row r="47087" spans="35:35" ht="14.25" customHeight="1" thickTop="1" thickBot="1" x14ac:dyDescent="0.25">
      <c r="AI47087" s="4"/>
    </row>
    <row r="47088" spans="35:35" ht="14.25" customHeight="1" thickTop="1" thickBot="1" x14ac:dyDescent="0.25">
      <c r="AI47088" s="4"/>
    </row>
    <row r="47089" spans="35:35" ht="14.25" customHeight="1" thickTop="1" thickBot="1" x14ac:dyDescent="0.25">
      <c r="AI47089" s="4"/>
    </row>
    <row r="47090" spans="35:35" ht="14.25" customHeight="1" thickTop="1" thickBot="1" x14ac:dyDescent="0.25">
      <c r="AI47090" s="4"/>
    </row>
    <row r="47091" spans="35:35" ht="14.25" customHeight="1" thickTop="1" thickBot="1" x14ac:dyDescent="0.25">
      <c r="AI47091" s="4"/>
    </row>
    <row r="47092" spans="35:35" ht="14.25" customHeight="1" thickTop="1" thickBot="1" x14ac:dyDescent="0.25">
      <c r="AI47092" s="4"/>
    </row>
    <row r="47093" spans="35:35" ht="14.25" customHeight="1" thickTop="1" thickBot="1" x14ac:dyDescent="0.25">
      <c r="AI47093" s="4"/>
    </row>
    <row r="47094" spans="35:35" ht="14.25" customHeight="1" thickTop="1" thickBot="1" x14ac:dyDescent="0.25">
      <c r="AI47094" s="4"/>
    </row>
    <row r="47095" spans="35:35" ht="14.25" customHeight="1" thickTop="1" thickBot="1" x14ac:dyDescent="0.25">
      <c r="AI47095" s="4"/>
    </row>
    <row r="47096" spans="35:35" ht="14.25" customHeight="1" thickTop="1" thickBot="1" x14ac:dyDescent="0.25">
      <c r="AI47096" s="4"/>
    </row>
    <row r="47097" spans="35:35" ht="14.25" customHeight="1" thickTop="1" thickBot="1" x14ac:dyDescent="0.25">
      <c r="AI47097" s="4"/>
    </row>
    <row r="47098" spans="35:35" ht="14.25" customHeight="1" thickTop="1" thickBot="1" x14ac:dyDescent="0.25">
      <c r="AI47098" s="4"/>
    </row>
    <row r="47099" spans="35:35" ht="14.25" customHeight="1" thickTop="1" thickBot="1" x14ac:dyDescent="0.25">
      <c r="AI47099" s="4"/>
    </row>
    <row r="47100" spans="35:35" ht="14.25" customHeight="1" thickTop="1" thickBot="1" x14ac:dyDescent="0.25">
      <c r="AI47100" s="4"/>
    </row>
    <row r="47101" spans="35:35" ht="14.25" customHeight="1" thickTop="1" thickBot="1" x14ac:dyDescent="0.25">
      <c r="AI47101" s="4"/>
    </row>
    <row r="47102" spans="35:35" ht="14.25" customHeight="1" thickTop="1" thickBot="1" x14ac:dyDescent="0.25">
      <c r="AI47102" s="4"/>
    </row>
    <row r="47103" spans="35:35" ht="14.25" customHeight="1" thickTop="1" thickBot="1" x14ac:dyDescent="0.25">
      <c r="AI47103" s="4"/>
    </row>
    <row r="47104" spans="35:35" ht="14.25" customHeight="1" thickTop="1" thickBot="1" x14ac:dyDescent="0.25">
      <c r="AI47104" s="4"/>
    </row>
    <row r="47105" spans="35:35" ht="14.25" customHeight="1" thickTop="1" thickBot="1" x14ac:dyDescent="0.25">
      <c r="AI47105" s="4"/>
    </row>
    <row r="47106" spans="35:35" ht="14.25" customHeight="1" thickTop="1" thickBot="1" x14ac:dyDescent="0.25">
      <c r="AI47106" s="4"/>
    </row>
    <row r="47107" spans="35:35" ht="14.25" customHeight="1" thickTop="1" thickBot="1" x14ac:dyDescent="0.25">
      <c r="AI47107" s="4"/>
    </row>
    <row r="47108" spans="35:35" ht="14.25" customHeight="1" thickTop="1" thickBot="1" x14ac:dyDescent="0.25">
      <c r="AI47108" s="4"/>
    </row>
    <row r="47109" spans="35:35" ht="14.25" customHeight="1" thickTop="1" thickBot="1" x14ac:dyDescent="0.25">
      <c r="AI47109" s="4"/>
    </row>
    <row r="47110" spans="35:35" ht="14.25" customHeight="1" thickTop="1" thickBot="1" x14ac:dyDescent="0.25">
      <c r="AI47110" s="4"/>
    </row>
    <row r="47111" spans="35:35" ht="14.25" customHeight="1" thickTop="1" thickBot="1" x14ac:dyDescent="0.25">
      <c r="AI47111" s="4"/>
    </row>
    <row r="47112" spans="35:35" ht="14.25" customHeight="1" thickTop="1" thickBot="1" x14ac:dyDescent="0.25">
      <c r="AI47112" s="4"/>
    </row>
    <row r="47113" spans="35:35" ht="14.25" customHeight="1" thickTop="1" thickBot="1" x14ac:dyDescent="0.25">
      <c r="AI47113" s="4"/>
    </row>
    <row r="47114" spans="35:35" ht="14.25" customHeight="1" thickTop="1" thickBot="1" x14ac:dyDescent="0.25">
      <c r="AI47114" s="4"/>
    </row>
    <row r="47115" spans="35:35" ht="14.25" customHeight="1" thickTop="1" thickBot="1" x14ac:dyDescent="0.25">
      <c r="AI47115" s="4"/>
    </row>
    <row r="47116" spans="35:35" ht="14.25" customHeight="1" thickTop="1" thickBot="1" x14ac:dyDescent="0.25">
      <c r="AI47116" s="4"/>
    </row>
    <row r="47117" spans="35:35" ht="14.25" customHeight="1" thickTop="1" thickBot="1" x14ac:dyDescent="0.25">
      <c r="AI47117" s="4"/>
    </row>
    <row r="47118" spans="35:35" ht="14.25" customHeight="1" thickTop="1" thickBot="1" x14ac:dyDescent="0.25">
      <c r="AI47118" s="4"/>
    </row>
    <row r="47119" spans="35:35" ht="14.25" customHeight="1" thickTop="1" thickBot="1" x14ac:dyDescent="0.25">
      <c r="AI47119" s="4"/>
    </row>
    <row r="47120" spans="35:35" ht="14.25" customHeight="1" thickTop="1" thickBot="1" x14ac:dyDescent="0.25">
      <c r="AI47120" s="4"/>
    </row>
    <row r="47121" spans="35:35" ht="14.25" customHeight="1" thickTop="1" thickBot="1" x14ac:dyDescent="0.25">
      <c r="AI47121" s="4"/>
    </row>
    <row r="47122" spans="35:35" ht="14.25" customHeight="1" thickTop="1" thickBot="1" x14ac:dyDescent="0.25">
      <c r="AI47122" s="4"/>
    </row>
    <row r="47123" spans="35:35" ht="14.25" customHeight="1" thickTop="1" thickBot="1" x14ac:dyDescent="0.25">
      <c r="AI47123" s="4"/>
    </row>
    <row r="47124" spans="35:35" ht="14.25" customHeight="1" thickTop="1" thickBot="1" x14ac:dyDescent="0.25">
      <c r="AI47124" s="4"/>
    </row>
    <row r="47125" spans="35:35" ht="14.25" customHeight="1" thickTop="1" thickBot="1" x14ac:dyDescent="0.25">
      <c r="AI47125" s="4"/>
    </row>
    <row r="47126" spans="35:35" ht="14.25" customHeight="1" thickTop="1" thickBot="1" x14ac:dyDescent="0.25">
      <c r="AI47126" s="4"/>
    </row>
    <row r="47127" spans="35:35" ht="14.25" customHeight="1" thickTop="1" thickBot="1" x14ac:dyDescent="0.25">
      <c r="AI47127" s="4"/>
    </row>
    <row r="47128" spans="35:35" ht="14.25" customHeight="1" thickTop="1" thickBot="1" x14ac:dyDescent="0.25">
      <c r="AI47128" s="4"/>
    </row>
    <row r="47129" spans="35:35" ht="14.25" customHeight="1" thickTop="1" thickBot="1" x14ac:dyDescent="0.25">
      <c r="AI47129" s="4"/>
    </row>
    <row r="47130" spans="35:35" ht="14.25" customHeight="1" thickTop="1" thickBot="1" x14ac:dyDescent="0.25">
      <c r="AI47130" s="4"/>
    </row>
    <row r="47131" spans="35:35" ht="14.25" customHeight="1" thickTop="1" thickBot="1" x14ac:dyDescent="0.25">
      <c r="AI47131" s="4"/>
    </row>
    <row r="47132" spans="35:35" ht="14.25" customHeight="1" thickTop="1" thickBot="1" x14ac:dyDescent="0.25">
      <c r="AI47132" s="4"/>
    </row>
    <row r="47133" spans="35:35" ht="14.25" customHeight="1" thickTop="1" thickBot="1" x14ac:dyDescent="0.25">
      <c r="AI47133" s="4"/>
    </row>
    <row r="47134" spans="35:35" ht="14.25" customHeight="1" thickTop="1" thickBot="1" x14ac:dyDescent="0.25">
      <c r="AI47134" s="4"/>
    </row>
    <row r="47135" spans="35:35" ht="14.25" customHeight="1" thickTop="1" thickBot="1" x14ac:dyDescent="0.25">
      <c r="AI47135" s="4"/>
    </row>
    <row r="47136" spans="35:35" ht="14.25" customHeight="1" thickTop="1" thickBot="1" x14ac:dyDescent="0.25">
      <c r="AI47136" s="4"/>
    </row>
    <row r="47137" spans="35:35" ht="14.25" customHeight="1" thickTop="1" thickBot="1" x14ac:dyDescent="0.25">
      <c r="AI47137" s="4"/>
    </row>
    <row r="47138" spans="35:35" ht="14.25" customHeight="1" thickTop="1" thickBot="1" x14ac:dyDescent="0.25">
      <c r="AI47138" s="4"/>
    </row>
    <row r="47139" spans="35:35" ht="14.25" customHeight="1" thickTop="1" thickBot="1" x14ac:dyDescent="0.25">
      <c r="AI47139" s="4"/>
    </row>
    <row r="47140" spans="35:35" ht="14.25" customHeight="1" thickTop="1" thickBot="1" x14ac:dyDescent="0.25">
      <c r="AI47140" s="4"/>
    </row>
    <row r="47141" spans="35:35" ht="14.25" customHeight="1" thickTop="1" thickBot="1" x14ac:dyDescent="0.25">
      <c r="AI47141" s="4"/>
    </row>
    <row r="47142" spans="35:35" ht="14.25" customHeight="1" thickTop="1" thickBot="1" x14ac:dyDescent="0.25">
      <c r="AI47142" s="4"/>
    </row>
    <row r="47143" spans="35:35" ht="14.25" customHeight="1" thickTop="1" thickBot="1" x14ac:dyDescent="0.25">
      <c r="AI47143" s="4"/>
    </row>
    <row r="47144" spans="35:35" ht="14.25" customHeight="1" thickTop="1" thickBot="1" x14ac:dyDescent="0.25">
      <c r="AI47144" s="4"/>
    </row>
    <row r="47145" spans="35:35" ht="14.25" customHeight="1" thickTop="1" thickBot="1" x14ac:dyDescent="0.25">
      <c r="AI47145" s="4"/>
    </row>
    <row r="47146" spans="35:35" ht="14.25" customHeight="1" thickTop="1" thickBot="1" x14ac:dyDescent="0.25">
      <c r="AI47146" s="4"/>
    </row>
    <row r="47147" spans="35:35" ht="14.25" customHeight="1" thickTop="1" thickBot="1" x14ac:dyDescent="0.25">
      <c r="AI47147" s="4"/>
    </row>
    <row r="47148" spans="35:35" ht="14.25" customHeight="1" thickTop="1" thickBot="1" x14ac:dyDescent="0.25">
      <c r="AI47148" s="4"/>
    </row>
    <row r="47149" spans="35:35" ht="14.25" customHeight="1" thickTop="1" thickBot="1" x14ac:dyDescent="0.25">
      <c r="AI47149" s="4"/>
    </row>
    <row r="47150" spans="35:35" ht="14.25" customHeight="1" thickTop="1" thickBot="1" x14ac:dyDescent="0.25">
      <c r="AI47150" s="4"/>
    </row>
    <row r="47151" spans="35:35" ht="14.25" customHeight="1" thickTop="1" thickBot="1" x14ac:dyDescent="0.25">
      <c r="AI47151" s="4"/>
    </row>
    <row r="47152" spans="35:35" ht="14.25" customHeight="1" thickTop="1" thickBot="1" x14ac:dyDescent="0.25">
      <c r="AI47152" s="4"/>
    </row>
    <row r="47153" spans="35:35" ht="14.25" customHeight="1" thickTop="1" thickBot="1" x14ac:dyDescent="0.25">
      <c r="AI47153" s="4"/>
    </row>
    <row r="47154" spans="35:35" ht="14.25" customHeight="1" thickTop="1" thickBot="1" x14ac:dyDescent="0.25">
      <c r="AI47154" s="4"/>
    </row>
    <row r="47155" spans="35:35" ht="14.25" customHeight="1" thickTop="1" thickBot="1" x14ac:dyDescent="0.25">
      <c r="AI47155" s="4"/>
    </row>
    <row r="47156" spans="35:35" ht="14.25" customHeight="1" thickTop="1" thickBot="1" x14ac:dyDescent="0.25">
      <c r="AI47156" s="4"/>
    </row>
    <row r="47157" spans="35:35" ht="14.25" customHeight="1" thickTop="1" thickBot="1" x14ac:dyDescent="0.25">
      <c r="AI47157" s="4"/>
    </row>
    <row r="47158" spans="35:35" ht="14.25" customHeight="1" thickTop="1" thickBot="1" x14ac:dyDescent="0.25">
      <c r="AI47158" s="4"/>
    </row>
    <row r="47159" spans="35:35" ht="14.25" customHeight="1" thickTop="1" thickBot="1" x14ac:dyDescent="0.25">
      <c r="AI47159" s="4"/>
    </row>
    <row r="47160" spans="35:35" ht="14.25" customHeight="1" thickTop="1" thickBot="1" x14ac:dyDescent="0.25">
      <c r="AI47160" s="4"/>
    </row>
    <row r="47161" spans="35:35" ht="14.25" customHeight="1" thickTop="1" thickBot="1" x14ac:dyDescent="0.25">
      <c r="AI47161" s="4"/>
    </row>
    <row r="47162" spans="35:35" ht="14.25" customHeight="1" thickTop="1" thickBot="1" x14ac:dyDescent="0.25">
      <c r="AI47162" s="4"/>
    </row>
    <row r="47163" spans="35:35" ht="14.25" customHeight="1" thickTop="1" thickBot="1" x14ac:dyDescent="0.25">
      <c r="AI47163" s="4"/>
    </row>
    <row r="47164" spans="35:35" ht="14.25" customHeight="1" thickTop="1" thickBot="1" x14ac:dyDescent="0.25">
      <c r="AI47164" s="4"/>
    </row>
    <row r="47165" spans="35:35" ht="14.25" customHeight="1" thickTop="1" thickBot="1" x14ac:dyDescent="0.25">
      <c r="AI47165" s="4"/>
    </row>
    <row r="47166" spans="35:35" ht="14.25" customHeight="1" thickTop="1" thickBot="1" x14ac:dyDescent="0.25">
      <c r="AI47166" s="4"/>
    </row>
    <row r="47167" spans="35:35" ht="14.25" customHeight="1" thickTop="1" thickBot="1" x14ac:dyDescent="0.25">
      <c r="AI47167" s="4"/>
    </row>
    <row r="47168" spans="35:35" ht="14.25" customHeight="1" thickTop="1" thickBot="1" x14ac:dyDescent="0.25">
      <c r="AI47168" s="4"/>
    </row>
    <row r="47169" spans="35:35" ht="14.25" customHeight="1" thickTop="1" thickBot="1" x14ac:dyDescent="0.25">
      <c r="AI47169" s="4"/>
    </row>
    <row r="47170" spans="35:35" ht="14.25" customHeight="1" thickTop="1" thickBot="1" x14ac:dyDescent="0.25">
      <c r="AI47170" s="4"/>
    </row>
    <row r="47171" spans="35:35" ht="14.25" customHeight="1" thickTop="1" thickBot="1" x14ac:dyDescent="0.25">
      <c r="AI47171" s="4"/>
    </row>
    <row r="47172" spans="35:35" ht="14.25" customHeight="1" thickTop="1" thickBot="1" x14ac:dyDescent="0.25">
      <c r="AI47172" s="4"/>
    </row>
    <row r="47173" spans="35:35" ht="14.25" customHeight="1" thickTop="1" thickBot="1" x14ac:dyDescent="0.25">
      <c r="AI47173" s="4"/>
    </row>
    <row r="47174" spans="35:35" ht="14.25" customHeight="1" thickTop="1" thickBot="1" x14ac:dyDescent="0.25">
      <c r="AI47174" s="4"/>
    </row>
    <row r="47175" spans="35:35" ht="14.25" customHeight="1" thickTop="1" thickBot="1" x14ac:dyDescent="0.25">
      <c r="AI47175" s="4"/>
    </row>
    <row r="47176" spans="35:35" ht="14.25" customHeight="1" thickTop="1" thickBot="1" x14ac:dyDescent="0.25">
      <c r="AI47176" s="4"/>
    </row>
    <row r="47177" spans="35:35" ht="14.25" customHeight="1" thickTop="1" thickBot="1" x14ac:dyDescent="0.25">
      <c r="AI47177" s="4"/>
    </row>
    <row r="47178" spans="35:35" ht="14.25" customHeight="1" thickTop="1" thickBot="1" x14ac:dyDescent="0.25">
      <c r="AI47178" s="4"/>
    </row>
    <row r="47179" spans="35:35" ht="14.25" customHeight="1" thickTop="1" thickBot="1" x14ac:dyDescent="0.25">
      <c r="AI47179" s="4"/>
    </row>
    <row r="47180" spans="35:35" ht="14.25" customHeight="1" thickTop="1" thickBot="1" x14ac:dyDescent="0.25">
      <c r="AI47180" s="4"/>
    </row>
    <row r="47181" spans="35:35" ht="14.25" customHeight="1" thickTop="1" thickBot="1" x14ac:dyDescent="0.25">
      <c r="AI47181" s="4"/>
    </row>
    <row r="47182" spans="35:35" ht="14.25" customHeight="1" thickTop="1" thickBot="1" x14ac:dyDescent="0.25">
      <c r="AI47182" s="4"/>
    </row>
    <row r="47183" spans="35:35" ht="14.25" customHeight="1" thickTop="1" thickBot="1" x14ac:dyDescent="0.25">
      <c r="AI47183" s="4"/>
    </row>
    <row r="47184" spans="35:35" ht="14.25" customHeight="1" thickTop="1" thickBot="1" x14ac:dyDescent="0.25">
      <c r="AI47184" s="4"/>
    </row>
    <row r="47185" spans="35:35" ht="14.25" customHeight="1" thickTop="1" thickBot="1" x14ac:dyDescent="0.25">
      <c r="AI47185" s="4"/>
    </row>
    <row r="47186" spans="35:35" ht="14.25" customHeight="1" thickTop="1" thickBot="1" x14ac:dyDescent="0.25">
      <c r="AI47186" s="4"/>
    </row>
    <row r="47187" spans="35:35" ht="14.25" customHeight="1" thickTop="1" thickBot="1" x14ac:dyDescent="0.25">
      <c r="AI47187" s="4"/>
    </row>
    <row r="47188" spans="35:35" ht="14.25" customHeight="1" thickTop="1" thickBot="1" x14ac:dyDescent="0.25">
      <c r="AI47188" s="4"/>
    </row>
    <row r="47189" spans="35:35" ht="14.25" customHeight="1" thickTop="1" thickBot="1" x14ac:dyDescent="0.25">
      <c r="AI47189" s="4"/>
    </row>
    <row r="47190" spans="35:35" ht="14.25" customHeight="1" thickTop="1" thickBot="1" x14ac:dyDescent="0.25">
      <c r="AI47190" s="4"/>
    </row>
    <row r="47191" spans="35:35" ht="14.25" customHeight="1" thickTop="1" thickBot="1" x14ac:dyDescent="0.25">
      <c r="AI47191" s="4"/>
    </row>
    <row r="47192" spans="35:35" ht="14.25" customHeight="1" thickTop="1" thickBot="1" x14ac:dyDescent="0.25">
      <c r="AI47192" s="4"/>
    </row>
    <row r="47193" spans="35:35" ht="14.25" customHeight="1" thickTop="1" thickBot="1" x14ac:dyDescent="0.25">
      <c r="AI47193" s="4"/>
    </row>
    <row r="47194" spans="35:35" ht="14.25" customHeight="1" thickTop="1" thickBot="1" x14ac:dyDescent="0.25">
      <c r="AI47194" s="4"/>
    </row>
    <row r="47195" spans="35:35" ht="14.25" customHeight="1" thickTop="1" thickBot="1" x14ac:dyDescent="0.25">
      <c r="AI47195" s="4"/>
    </row>
    <row r="47196" spans="35:35" ht="14.25" customHeight="1" thickTop="1" thickBot="1" x14ac:dyDescent="0.25">
      <c r="AI47196" s="4"/>
    </row>
    <row r="47197" spans="35:35" ht="14.25" customHeight="1" thickTop="1" thickBot="1" x14ac:dyDescent="0.25">
      <c r="AI47197" s="4"/>
    </row>
    <row r="47198" spans="35:35" ht="14.25" customHeight="1" thickTop="1" thickBot="1" x14ac:dyDescent="0.25">
      <c r="AI47198" s="4"/>
    </row>
    <row r="47199" spans="35:35" ht="14.25" customHeight="1" thickTop="1" thickBot="1" x14ac:dyDescent="0.25">
      <c r="AI47199" s="4"/>
    </row>
    <row r="47200" spans="35:35" ht="14.25" customHeight="1" thickTop="1" thickBot="1" x14ac:dyDescent="0.25">
      <c r="AI47200" s="4"/>
    </row>
    <row r="47201" spans="35:35" ht="14.25" customHeight="1" thickTop="1" thickBot="1" x14ac:dyDescent="0.25">
      <c r="AI47201" s="4"/>
    </row>
    <row r="47202" spans="35:35" ht="14.25" customHeight="1" thickTop="1" thickBot="1" x14ac:dyDescent="0.25">
      <c r="AI47202" s="4"/>
    </row>
    <row r="47203" spans="35:35" ht="14.25" customHeight="1" thickTop="1" thickBot="1" x14ac:dyDescent="0.25">
      <c r="AI47203" s="4"/>
    </row>
    <row r="47204" spans="35:35" ht="14.25" customHeight="1" thickTop="1" thickBot="1" x14ac:dyDescent="0.25">
      <c r="AI47204" s="4"/>
    </row>
    <row r="47205" spans="35:35" ht="14.25" customHeight="1" thickTop="1" thickBot="1" x14ac:dyDescent="0.25">
      <c r="AI47205" s="4"/>
    </row>
    <row r="47206" spans="35:35" ht="14.25" customHeight="1" thickTop="1" thickBot="1" x14ac:dyDescent="0.25">
      <c r="AI47206" s="4"/>
    </row>
    <row r="47207" spans="35:35" ht="14.25" customHeight="1" thickTop="1" thickBot="1" x14ac:dyDescent="0.25">
      <c r="AI47207" s="4"/>
    </row>
    <row r="47208" spans="35:35" ht="14.25" customHeight="1" thickTop="1" thickBot="1" x14ac:dyDescent="0.25">
      <c r="AI47208" s="4"/>
    </row>
    <row r="47209" spans="35:35" ht="14.25" customHeight="1" thickTop="1" thickBot="1" x14ac:dyDescent="0.25">
      <c r="AI47209" s="4"/>
    </row>
    <row r="47210" spans="35:35" ht="14.25" customHeight="1" thickTop="1" thickBot="1" x14ac:dyDescent="0.25">
      <c r="AI47210" s="4"/>
    </row>
    <row r="47211" spans="35:35" ht="14.25" customHeight="1" thickTop="1" thickBot="1" x14ac:dyDescent="0.25">
      <c r="AI47211" s="4"/>
    </row>
    <row r="47212" spans="35:35" ht="14.25" customHeight="1" thickTop="1" thickBot="1" x14ac:dyDescent="0.25">
      <c r="AI47212" s="4"/>
    </row>
    <row r="47213" spans="35:35" ht="14.25" customHeight="1" thickTop="1" thickBot="1" x14ac:dyDescent="0.25">
      <c r="AI47213" s="4"/>
    </row>
    <row r="47214" spans="35:35" ht="14.25" customHeight="1" thickTop="1" thickBot="1" x14ac:dyDescent="0.25">
      <c r="AI47214" s="4"/>
    </row>
    <row r="47215" spans="35:35" ht="14.25" customHeight="1" thickTop="1" thickBot="1" x14ac:dyDescent="0.25">
      <c r="AI47215" s="4"/>
    </row>
    <row r="47216" spans="35:35" ht="14.25" customHeight="1" thickTop="1" thickBot="1" x14ac:dyDescent="0.25">
      <c r="AI47216" s="4"/>
    </row>
    <row r="47217" spans="35:35" ht="14.25" customHeight="1" thickTop="1" thickBot="1" x14ac:dyDescent="0.25">
      <c r="AI47217" s="4"/>
    </row>
    <row r="47218" spans="35:35" ht="14.25" customHeight="1" thickTop="1" thickBot="1" x14ac:dyDescent="0.25">
      <c r="AI47218" s="4"/>
    </row>
    <row r="47219" spans="35:35" ht="14.25" customHeight="1" thickTop="1" thickBot="1" x14ac:dyDescent="0.25">
      <c r="AI47219" s="4"/>
    </row>
    <row r="47220" spans="35:35" ht="14.25" customHeight="1" thickTop="1" thickBot="1" x14ac:dyDescent="0.25">
      <c r="AI47220" s="4"/>
    </row>
    <row r="47221" spans="35:35" ht="14.25" customHeight="1" thickTop="1" thickBot="1" x14ac:dyDescent="0.25">
      <c r="AI47221" s="4"/>
    </row>
    <row r="47222" spans="35:35" ht="14.25" customHeight="1" thickTop="1" thickBot="1" x14ac:dyDescent="0.25">
      <c r="AI47222" s="4"/>
    </row>
    <row r="47223" spans="35:35" ht="14.25" customHeight="1" thickTop="1" thickBot="1" x14ac:dyDescent="0.25">
      <c r="AI47223" s="4"/>
    </row>
    <row r="47224" spans="35:35" ht="14.25" customHeight="1" thickTop="1" thickBot="1" x14ac:dyDescent="0.25">
      <c r="AI47224" s="4"/>
    </row>
    <row r="47225" spans="35:35" ht="14.25" customHeight="1" thickTop="1" thickBot="1" x14ac:dyDescent="0.25">
      <c r="AI47225" s="4"/>
    </row>
    <row r="47226" spans="35:35" ht="14.25" customHeight="1" thickTop="1" thickBot="1" x14ac:dyDescent="0.25">
      <c r="AI47226" s="4"/>
    </row>
    <row r="47227" spans="35:35" ht="14.25" customHeight="1" thickTop="1" thickBot="1" x14ac:dyDescent="0.25">
      <c r="AI47227" s="4"/>
    </row>
    <row r="47228" spans="35:35" ht="14.25" customHeight="1" thickTop="1" thickBot="1" x14ac:dyDescent="0.25">
      <c r="AI47228" s="4"/>
    </row>
    <row r="47229" spans="35:35" ht="14.25" customHeight="1" thickTop="1" thickBot="1" x14ac:dyDescent="0.25">
      <c r="AI47229" s="4"/>
    </row>
    <row r="47230" spans="35:35" ht="14.25" customHeight="1" thickTop="1" thickBot="1" x14ac:dyDescent="0.25">
      <c r="AI47230" s="4"/>
    </row>
    <row r="47231" spans="35:35" ht="14.25" customHeight="1" thickTop="1" thickBot="1" x14ac:dyDescent="0.25">
      <c r="AI47231" s="4"/>
    </row>
    <row r="47232" spans="35:35" ht="14.25" customHeight="1" thickTop="1" thickBot="1" x14ac:dyDescent="0.25">
      <c r="AI47232" s="4"/>
    </row>
    <row r="47233" spans="35:35" ht="14.25" customHeight="1" thickTop="1" thickBot="1" x14ac:dyDescent="0.25">
      <c r="AI47233" s="4"/>
    </row>
    <row r="47234" spans="35:35" ht="14.25" customHeight="1" thickTop="1" thickBot="1" x14ac:dyDescent="0.25">
      <c r="AI47234" s="4"/>
    </row>
    <row r="47235" spans="35:35" ht="14.25" customHeight="1" thickTop="1" thickBot="1" x14ac:dyDescent="0.25">
      <c r="AI47235" s="4"/>
    </row>
    <row r="47236" spans="35:35" ht="14.25" customHeight="1" thickTop="1" thickBot="1" x14ac:dyDescent="0.25">
      <c r="AI47236" s="4"/>
    </row>
    <row r="47237" spans="35:35" ht="14.25" customHeight="1" thickTop="1" thickBot="1" x14ac:dyDescent="0.25">
      <c r="AI47237" s="4"/>
    </row>
    <row r="47238" spans="35:35" ht="14.25" customHeight="1" thickTop="1" thickBot="1" x14ac:dyDescent="0.25">
      <c r="AI47238" s="4"/>
    </row>
    <row r="47239" spans="35:35" ht="14.25" customHeight="1" thickTop="1" thickBot="1" x14ac:dyDescent="0.25">
      <c r="AI47239" s="4"/>
    </row>
    <row r="47240" spans="35:35" ht="14.25" customHeight="1" thickTop="1" thickBot="1" x14ac:dyDescent="0.25">
      <c r="AI47240" s="4"/>
    </row>
    <row r="47241" spans="35:35" ht="14.25" customHeight="1" thickTop="1" thickBot="1" x14ac:dyDescent="0.25">
      <c r="AI47241" s="4"/>
    </row>
    <row r="47242" spans="35:35" ht="14.25" customHeight="1" thickTop="1" thickBot="1" x14ac:dyDescent="0.25">
      <c r="AI47242" s="4"/>
    </row>
    <row r="47243" spans="35:35" ht="14.25" customHeight="1" thickTop="1" thickBot="1" x14ac:dyDescent="0.25">
      <c r="AI47243" s="4"/>
    </row>
    <row r="47244" spans="35:35" ht="14.25" customHeight="1" thickTop="1" thickBot="1" x14ac:dyDescent="0.25">
      <c r="AI47244" s="4"/>
    </row>
    <row r="47245" spans="35:35" ht="14.25" customHeight="1" thickTop="1" thickBot="1" x14ac:dyDescent="0.25">
      <c r="AI47245" s="4"/>
    </row>
    <row r="47246" spans="35:35" ht="14.25" customHeight="1" thickTop="1" thickBot="1" x14ac:dyDescent="0.25">
      <c r="AI47246" s="4"/>
    </row>
    <row r="47247" spans="35:35" ht="14.25" customHeight="1" thickTop="1" thickBot="1" x14ac:dyDescent="0.25">
      <c r="AI47247" s="4"/>
    </row>
    <row r="47248" spans="35:35" ht="14.25" customHeight="1" thickTop="1" thickBot="1" x14ac:dyDescent="0.25">
      <c r="AI47248" s="4"/>
    </row>
    <row r="47249" spans="35:35" ht="14.25" customHeight="1" thickTop="1" thickBot="1" x14ac:dyDescent="0.25">
      <c r="AI47249" s="4"/>
    </row>
    <row r="47250" spans="35:35" ht="14.25" customHeight="1" thickTop="1" thickBot="1" x14ac:dyDescent="0.25">
      <c r="AI47250" s="4"/>
    </row>
    <row r="47251" spans="35:35" ht="14.25" customHeight="1" thickTop="1" thickBot="1" x14ac:dyDescent="0.25">
      <c r="AI47251" s="4"/>
    </row>
    <row r="47252" spans="35:35" ht="14.25" customHeight="1" thickTop="1" thickBot="1" x14ac:dyDescent="0.25">
      <c r="AI47252" s="4"/>
    </row>
    <row r="47253" spans="35:35" ht="14.25" customHeight="1" thickTop="1" thickBot="1" x14ac:dyDescent="0.25">
      <c r="AI47253" s="4"/>
    </row>
    <row r="47254" spans="35:35" ht="14.25" customHeight="1" thickTop="1" thickBot="1" x14ac:dyDescent="0.25">
      <c r="AI47254" s="4"/>
    </row>
    <row r="47255" spans="35:35" ht="14.25" customHeight="1" thickTop="1" thickBot="1" x14ac:dyDescent="0.25">
      <c r="AI47255" s="4"/>
    </row>
    <row r="47256" spans="35:35" ht="14.25" customHeight="1" thickTop="1" thickBot="1" x14ac:dyDescent="0.25">
      <c r="AI47256" s="4"/>
    </row>
    <row r="47257" spans="35:35" ht="14.25" customHeight="1" thickTop="1" thickBot="1" x14ac:dyDescent="0.25">
      <c r="AI47257" s="4"/>
    </row>
    <row r="47258" spans="35:35" ht="14.25" customHeight="1" thickTop="1" thickBot="1" x14ac:dyDescent="0.25">
      <c r="AI47258" s="4"/>
    </row>
    <row r="47259" spans="35:35" ht="14.25" customHeight="1" thickTop="1" thickBot="1" x14ac:dyDescent="0.25">
      <c r="AI47259" s="4"/>
    </row>
    <row r="47260" spans="35:35" ht="14.25" customHeight="1" thickTop="1" thickBot="1" x14ac:dyDescent="0.25">
      <c r="AI47260" s="4"/>
    </row>
    <row r="47261" spans="35:35" ht="14.25" customHeight="1" thickTop="1" thickBot="1" x14ac:dyDescent="0.25">
      <c r="AI47261" s="4"/>
    </row>
    <row r="47262" spans="35:35" ht="14.25" customHeight="1" thickTop="1" thickBot="1" x14ac:dyDescent="0.25">
      <c r="AI47262" s="4"/>
    </row>
    <row r="47263" spans="35:35" ht="14.25" customHeight="1" thickTop="1" thickBot="1" x14ac:dyDescent="0.25">
      <c r="AI47263" s="4"/>
    </row>
    <row r="47264" spans="35:35" ht="14.25" customHeight="1" thickTop="1" thickBot="1" x14ac:dyDescent="0.25">
      <c r="AI47264" s="4"/>
    </row>
    <row r="47265" spans="35:35" ht="14.25" customHeight="1" thickTop="1" thickBot="1" x14ac:dyDescent="0.25">
      <c r="AI47265" s="4"/>
    </row>
    <row r="47266" spans="35:35" ht="14.25" customHeight="1" thickTop="1" thickBot="1" x14ac:dyDescent="0.25">
      <c r="AI47266" s="4"/>
    </row>
    <row r="47267" spans="35:35" ht="14.25" customHeight="1" thickTop="1" thickBot="1" x14ac:dyDescent="0.25">
      <c r="AI47267" s="4"/>
    </row>
    <row r="47268" spans="35:35" ht="14.25" customHeight="1" thickTop="1" thickBot="1" x14ac:dyDescent="0.25">
      <c r="AI47268" s="4"/>
    </row>
    <row r="47269" spans="35:35" ht="14.25" customHeight="1" thickTop="1" thickBot="1" x14ac:dyDescent="0.25">
      <c r="AI47269" s="4"/>
    </row>
    <row r="47270" spans="35:35" ht="14.25" customHeight="1" thickTop="1" thickBot="1" x14ac:dyDescent="0.25">
      <c r="AI47270" s="4"/>
    </row>
    <row r="47271" spans="35:35" ht="14.25" customHeight="1" thickTop="1" thickBot="1" x14ac:dyDescent="0.25">
      <c r="AI47271" s="4"/>
    </row>
    <row r="47272" spans="35:35" ht="14.25" customHeight="1" thickTop="1" thickBot="1" x14ac:dyDescent="0.25">
      <c r="AI47272" s="4"/>
    </row>
    <row r="47273" spans="35:35" ht="14.25" customHeight="1" thickTop="1" thickBot="1" x14ac:dyDescent="0.25">
      <c r="AI47273" s="4"/>
    </row>
    <row r="47274" spans="35:35" ht="14.25" customHeight="1" thickTop="1" thickBot="1" x14ac:dyDescent="0.25">
      <c r="AI47274" s="4"/>
    </row>
    <row r="47275" spans="35:35" ht="14.25" customHeight="1" thickTop="1" thickBot="1" x14ac:dyDescent="0.25">
      <c r="AI47275" s="4"/>
    </row>
    <row r="47276" spans="35:35" ht="14.25" customHeight="1" thickTop="1" thickBot="1" x14ac:dyDescent="0.25">
      <c r="AI47276" s="4"/>
    </row>
    <row r="47277" spans="35:35" ht="14.25" customHeight="1" thickTop="1" thickBot="1" x14ac:dyDescent="0.25">
      <c r="AI47277" s="4"/>
    </row>
    <row r="47278" spans="35:35" ht="14.25" customHeight="1" thickTop="1" thickBot="1" x14ac:dyDescent="0.25">
      <c r="AI47278" s="4"/>
    </row>
    <row r="47279" spans="35:35" ht="14.25" customHeight="1" thickTop="1" thickBot="1" x14ac:dyDescent="0.25">
      <c r="AI47279" s="4"/>
    </row>
    <row r="47280" spans="35:35" ht="14.25" customHeight="1" thickTop="1" thickBot="1" x14ac:dyDescent="0.25">
      <c r="AI47280" s="4"/>
    </row>
    <row r="47281" spans="35:35" ht="14.25" customHeight="1" thickTop="1" thickBot="1" x14ac:dyDescent="0.25">
      <c r="AI47281" s="4"/>
    </row>
    <row r="47282" spans="35:35" ht="14.25" customHeight="1" thickTop="1" thickBot="1" x14ac:dyDescent="0.25">
      <c r="AI47282" s="4"/>
    </row>
    <row r="47283" spans="35:35" ht="14.25" customHeight="1" thickTop="1" thickBot="1" x14ac:dyDescent="0.25">
      <c r="AI47283" s="4"/>
    </row>
    <row r="47284" spans="35:35" ht="14.25" customHeight="1" thickTop="1" thickBot="1" x14ac:dyDescent="0.25">
      <c r="AI47284" s="4"/>
    </row>
    <row r="47285" spans="35:35" ht="14.25" customHeight="1" thickTop="1" thickBot="1" x14ac:dyDescent="0.25">
      <c r="AI47285" s="4"/>
    </row>
    <row r="47286" spans="35:35" ht="14.25" customHeight="1" thickTop="1" thickBot="1" x14ac:dyDescent="0.25">
      <c r="AI47286" s="4"/>
    </row>
    <row r="47287" spans="35:35" ht="14.25" customHeight="1" thickTop="1" thickBot="1" x14ac:dyDescent="0.25">
      <c r="AI47287" s="4"/>
    </row>
    <row r="47288" spans="35:35" ht="14.25" customHeight="1" thickTop="1" thickBot="1" x14ac:dyDescent="0.25">
      <c r="AI47288" s="4"/>
    </row>
    <row r="47289" spans="35:35" ht="14.25" customHeight="1" thickTop="1" thickBot="1" x14ac:dyDescent="0.25">
      <c r="AI47289" s="4"/>
    </row>
    <row r="47290" spans="35:35" ht="14.25" customHeight="1" thickTop="1" thickBot="1" x14ac:dyDescent="0.25">
      <c r="AI47290" s="4"/>
    </row>
    <row r="47291" spans="35:35" ht="14.25" customHeight="1" thickTop="1" thickBot="1" x14ac:dyDescent="0.25">
      <c r="AI47291" s="4"/>
    </row>
    <row r="47292" spans="35:35" ht="14.25" customHeight="1" thickTop="1" thickBot="1" x14ac:dyDescent="0.25">
      <c r="AI47292" s="4"/>
    </row>
    <row r="47293" spans="35:35" ht="14.25" customHeight="1" thickTop="1" thickBot="1" x14ac:dyDescent="0.25">
      <c r="AI47293" s="4"/>
    </row>
    <row r="47294" spans="35:35" ht="14.25" customHeight="1" thickTop="1" thickBot="1" x14ac:dyDescent="0.25">
      <c r="AI47294" s="4"/>
    </row>
    <row r="47295" spans="35:35" ht="14.25" customHeight="1" thickTop="1" thickBot="1" x14ac:dyDescent="0.25">
      <c r="AI47295" s="4"/>
    </row>
    <row r="47296" spans="35:35" ht="14.25" customHeight="1" thickTop="1" thickBot="1" x14ac:dyDescent="0.25">
      <c r="AI47296" s="4"/>
    </row>
    <row r="47297" spans="35:35" ht="14.25" customHeight="1" thickTop="1" thickBot="1" x14ac:dyDescent="0.25">
      <c r="AI47297" s="4"/>
    </row>
    <row r="47298" spans="35:35" ht="14.25" customHeight="1" thickTop="1" thickBot="1" x14ac:dyDescent="0.25">
      <c r="AI47298" s="4"/>
    </row>
    <row r="47299" spans="35:35" ht="14.25" customHeight="1" thickTop="1" thickBot="1" x14ac:dyDescent="0.25">
      <c r="AI47299" s="4"/>
    </row>
    <row r="47300" spans="35:35" ht="14.25" customHeight="1" thickTop="1" thickBot="1" x14ac:dyDescent="0.25">
      <c r="AI47300" s="4"/>
    </row>
    <row r="47301" spans="35:35" ht="14.25" customHeight="1" thickTop="1" thickBot="1" x14ac:dyDescent="0.25">
      <c r="AI47301" s="4"/>
    </row>
    <row r="47302" spans="35:35" ht="14.25" customHeight="1" thickTop="1" thickBot="1" x14ac:dyDescent="0.25">
      <c r="AI47302" s="4"/>
    </row>
    <row r="47303" spans="35:35" ht="14.25" customHeight="1" thickTop="1" thickBot="1" x14ac:dyDescent="0.25">
      <c r="AI47303" s="4"/>
    </row>
    <row r="47304" spans="35:35" ht="14.25" customHeight="1" thickTop="1" thickBot="1" x14ac:dyDescent="0.25">
      <c r="AI47304" s="4"/>
    </row>
    <row r="47305" spans="35:35" ht="14.25" customHeight="1" thickTop="1" thickBot="1" x14ac:dyDescent="0.25">
      <c r="AI47305" s="4"/>
    </row>
    <row r="47306" spans="35:35" ht="14.25" customHeight="1" thickTop="1" thickBot="1" x14ac:dyDescent="0.25">
      <c r="AI47306" s="4"/>
    </row>
    <row r="47307" spans="35:35" ht="14.25" customHeight="1" thickTop="1" thickBot="1" x14ac:dyDescent="0.25">
      <c r="AI47307" s="4"/>
    </row>
    <row r="47308" spans="35:35" ht="14.25" customHeight="1" thickTop="1" thickBot="1" x14ac:dyDescent="0.25">
      <c r="AI47308" s="4"/>
    </row>
    <row r="47309" spans="35:35" ht="14.25" customHeight="1" thickTop="1" thickBot="1" x14ac:dyDescent="0.25">
      <c r="AI47309" s="4"/>
    </row>
    <row r="47310" spans="35:35" ht="14.25" customHeight="1" thickTop="1" thickBot="1" x14ac:dyDescent="0.25">
      <c r="AI47310" s="4"/>
    </row>
    <row r="47311" spans="35:35" ht="14.25" customHeight="1" thickTop="1" thickBot="1" x14ac:dyDescent="0.25">
      <c r="AI47311" s="4"/>
    </row>
    <row r="47312" spans="35:35" ht="14.25" customHeight="1" thickTop="1" thickBot="1" x14ac:dyDescent="0.25">
      <c r="AI47312" s="4"/>
    </row>
    <row r="47313" spans="35:35" ht="14.25" customHeight="1" thickTop="1" thickBot="1" x14ac:dyDescent="0.25">
      <c r="AI47313" s="4"/>
    </row>
    <row r="47314" spans="35:35" ht="14.25" customHeight="1" thickTop="1" thickBot="1" x14ac:dyDescent="0.25">
      <c r="AI47314" s="4"/>
    </row>
    <row r="47315" spans="35:35" ht="14.25" customHeight="1" thickTop="1" thickBot="1" x14ac:dyDescent="0.25">
      <c r="AI47315" s="4"/>
    </row>
    <row r="47316" spans="35:35" ht="14.25" customHeight="1" thickTop="1" thickBot="1" x14ac:dyDescent="0.25">
      <c r="AI47316" s="4"/>
    </row>
    <row r="47317" spans="35:35" ht="14.25" customHeight="1" thickTop="1" thickBot="1" x14ac:dyDescent="0.25">
      <c r="AI47317" s="4"/>
    </row>
    <row r="47318" spans="35:35" ht="14.25" customHeight="1" thickTop="1" thickBot="1" x14ac:dyDescent="0.25">
      <c r="AI47318" s="4"/>
    </row>
    <row r="47319" spans="35:35" ht="14.25" customHeight="1" thickTop="1" thickBot="1" x14ac:dyDescent="0.25">
      <c r="AI47319" s="4"/>
    </row>
    <row r="47320" spans="35:35" ht="14.25" customHeight="1" thickTop="1" thickBot="1" x14ac:dyDescent="0.25">
      <c r="AI47320" s="4"/>
    </row>
    <row r="47321" spans="35:35" ht="14.25" customHeight="1" thickTop="1" thickBot="1" x14ac:dyDescent="0.25">
      <c r="AI47321" s="4"/>
    </row>
    <row r="47322" spans="35:35" ht="14.25" customHeight="1" thickTop="1" thickBot="1" x14ac:dyDescent="0.25">
      <c r="AI47322" s="4"/>
    </row>
    <row r="47323" spans="35:35" ht="14.25" customHeight="1" thickTop="1" thickBot="1" x14ac:dyDescent="0.25">
      <c r="AI47323" s="4"/>
    </row>
    <row r="47324" spans="35:35" ht="14.25" customHeight="1" thickTop="1" thickBot="1" x14ac:dyDescent="0.25">
      <c r="AI47324" s="4"/>
    </row>
    <row r="47325" spans="35:35" ht="14.25" customHeight="1" thickTop="1" thickBot="1" x14ac:dyDescent="0.25">
      <c r="AI47325" s="4"/>
    </row>
    <row r="47326" spans="35:35" ht="14.25" customHeight="1" thickTop="1" thickBot="1" x14ac:dyDescent="0.25">
      <c r="AI47326" s="4"/>
    </row>
    <row r="47327" spans="35:35" ht="14.25" customHeight="1" thickTop="1" thickBot="1" x14ac:dyDescent="0.25">
      <c r="AI47327" s="4"/>
    </row>
    <row r="47328" spans="35:35" ht="14.25" customHeight="1" thickTop="1" thickBot="1" x14ac:dyDescent="0.25">
      <c r="AI47328" s="4"/>
    </row>
    <row r="47329" spans="35:35" ht="14.25" customHeight="1" thickTop="1" thickBot="1" x14ac:dyDescent="0.25">
      <c r="AI47329" s="4"/>
    </row>
    <row r="47330" spans="35:35" ht="14.25" customHeight="1" thickTop="1" thickBot="1" x14ac:dyDescent="0.25">
      <c r="AI47330" s="4"/>
    </row>
    <row r="47331" spans="35:35" ht="14.25" customHeight="1" thickTop="1" thickBot="1" x14ac:dyDescent="0.25">
      <c r="AI47331" s="4"/>
    </row>
    <row r="47332" spans="35:35" ht="14.25" customHeight="1" thickTop="1" thickBot="1" x14ac:dyDescent="0.25">
      <c r="AI47332" s="4"/>
    </row>
    <row r="47333" spans="35:35" ht="14.25" customHeight="1" thickTop="1" thickBot="1" x14ac:dyDescent="0.25">
      <c r="AI47333" s="4"/>
    </row>
    <row r="47334" spans="35:35" ht="14.25" customHeight="1" thickTop="1" thickBot="1" x14ac:dyDescent="0.25">
      <c r="AI47334" s="4"/>
    </row>
    <row r="47335" spans="35:35" ht="14.25" customHeight="1" thickTop="1" thickBot="1" x14ac:dyDescent="0.25">
      <c r="AI47335" s="4"/>
    </row>
    <row r="47336" spans="35:35" ht="14.25" customHeight="1" thickTop="1" thickBot="1" x14ac:dyDescent="0.25">
      <c r="AI47336" s="4"/>
    </row>
    <row r="47337" spans="35:35" ht="14.25" customHeight="1" thickTop="1" thickBot="1" x14ac:dyDescent="0.25">
      <c r="AI47337" s="4"/>
    </row>
    <row r="47338" spans="35:35" ht="14.25" customHeight="1" thickTop="1" thickBot="1" x14ac:dyDescent="0.25">
      <c r="AI47338" s="4"/>
    </row>
    <row r="47339" spans="35:35" ht="14.25" customHeight="1" thickTop="1" thickBot="1" x14ac:dyDescent="0.25">
      <c r="AI47339" s="4"/>
    </row>
    <row r="47340" spans="35:35" ht="14.25" customHeight="1" thickTop="1" thickBot="1" x14ac:dyDescent="0.25">
      <c r="AI47340" s="4"/>
    </row>
    <row r="47341" spans="35:35" ht="14.25" customHeight="1" thickTop="1" thickBot="1" x14ac:dyDescent="0.25">
      <c r="AI47341" s="4"/>
    </row>
    <row r="47342" spans="35:35" ht="14.25" customHeight="1" thickTop="1" thickBot="1" x14ac:dyDescent="0.25">
      <c r="AI47342" s="4"/>
    </row>
    <row r="47343" spans="35:35" ht="14.25" customHeight="1" thickTop="1" thickBot="1" x14ac:dyDescent="0.25">
      <c r="AI47343" s="4"/>
    </row>
    <row r="47344" spans="35:35" ht="14.25" customHeight="1" thickTop="1" thickBot="1" x14ac:dyDescent="0.25">
      <c r="AI47344" s="4"/>
    </row>
    <row r="47345" spans="35:35" ht="14.25" customHeight="1" thickTop="1" thickBot="1" x14ac:dyDescent="0.25">
      <c r="AI47345" s="4"/>
    </row>
    <row r="47346" spans="35:35" ht="14.25" customHeight="1" thickTop="1" thickBot="1" x14ac:dyDescent="0.25">
      <c r="AI47346" s="4"/>
    </row>
    <row r="47347" spans="35:35" ht="14.25" customHeight="1" thickTop="1" thickBot="1" x14ac:dyDescent="0.25">
      <c r="AI47347" s="4"/>
    </row>
    <row r="47348" spans="35:35" ht="14.25" customHeight="1" thickTop="1" thickBot="1" x14ac:dyDescent="0.25">
      <c r="AI47348" s="4"/>
    </row>
    <row r="47349" spans="35:35" ht="14.25" customHeight="1" thickTop="1" thickBot="1" x14ac:dyDescent="0.25">
      <c r="AI47349" s="4"/>
    </row>
    <row r="47350" spans="35:35" ht="14.25" customHeight="1" thickTop="1" thickBot="1" x14ac:dyDescent="0.25">
      <c r="AI47350" s="4"/>
    </row>
    <row r="47351" spans="35:35" ht="14.25" customHeight="1" thickTop="1" thickBot="1" x14ac:dyDescent="0.25">
      <c r="AI47351" s="4"/>
    </row>
    <row r="47352" spans="35:35" ht="14.25" customHeight="1" thickTop="1" thickBot="1" x14ac:dyDescent="0.25">
      <c r="AI47352" s="4"/>
    </row>
    <row r="47353" spans="35:35" ht="14.25" customHeight="1" thickTop="1" thickBot="1" x14ac:dyDescent="0.25">
      <c r="AI47353" s="4"/>
    </row>
    <row r="47354" spans="35:35" ht="14.25" customHeight="1" thickTop="1" thickBot="1" x14ac:dyDescent="0.25">
      <c r="AI47354" s="4"/>
    </row>
    <row r="47355" spans="35:35" ht="14.25" customHeight="1" thickTop="1" thickBot="1" x14ac:dyDescent="0.25">
      <c r="AI47355" s="4"/>
    </row>
    <row r="47356" spans="35:35" ht="14.25" customHeight="1" thickTop="1" thickBot="1" x14ac:dyDescent="0.25">
      <c r="AI47356" s="4"/>
    </row>
    <row r="47357" spans="35:35" ht="14.25" customHeight="1" thickTop="1" thickBot="1" x14ac:dyDescent="0.25">
      <c r="AI47357" s="4"/>
    </row>
    <row r="47358" spans="35:35" ht="14.25" customHeight="1" thickTop="1" thickBot="1" x14ac:dyDescent="0.25">
      <c r="AI47358" s="4"/>
    </row>
    <row r="47359" spans="35:35" ht="14.25" customHeight="1" thickTop="1" thickBot="1" x14ac:dyDescent="0.25">
      <c r="AI47359" s="4"/>
    </row>
    <row r="47360" spans="35:35" ht="14.25" customHeight="1" thickTop="1" thickBot="1" x14ac:dyDescent="0.25">
      <c r="AI47360" s="4"/>
    </row>
    <row r="47361" spans="35:35" ht="14.25" customHeight="1" thickTop="1" thickBot="1" x14ac:dyDescent="0.25">
      <c r="AI47361" s="4"/>
    </row>
    <row r="47362" spans="35:35" ht="14.25" customHeight="1" thickTop="1" thickBot="1" x14ac:dyDescent="0.25">
      <c r="AI47362" s="4"/>
    </row>
    <row r="47363" spans="35:35" ht="14.25" customHeight="1" thickTop="1" thickBot="1" x14ac:dyDescent="0.25">
      <c r="AI47363" s="4"/>
    </row>
    <row r="47364" spans="35:35" ht="14.25" customHeight="1" thickTop="1" thickBot="1" x14ac:dyDescent="0.25">
      <c r="AI47364" s="4"/>
    </row>
    <row r="47365" spans="35:35" ht="14.25" customHeight="1" thickTop="1" thickBot="1" x14ac:dyDescent="0.25">
      <c r="AI47365" s="4"/>
    </row>
    <row r="47366" spans="35:35" ht="14.25" customHeight="1" thickTop="1" thickBot="1" x14ac:dyDescent="0.25">
      <c r="AI47366" s="4"/>
    </row>
    <row r="47367" spans="35:35" ht="14.25" customHeight="1" thickTop="1" thickBot="1" x14ac:dyDescent="0.25">
      <c r="AI47367" s="4"/>
    </row>
    <row r="47368" spans="35:35" ht="14.25" customHeight="1" thickTop="1" thickBot="1" x14ac:dyDescent="0.25">
      <c r="AI47368" s="4"/>
    </row>
    <row r="47369" spans="35:35" ht="14.25" customHeight="1" thickTop="1" thickBot="1" x14ac:dyDescent="0.25">
      <c r="AI47369" s="4"/>
    </row>
    <row r="47370" spans="35:35" ht="14.25" customHeight="1" thickTop="1" thickBot="1" x14ac:dyDescent="0.25">
      <c r="AI47370" s="4"/>
    </row>
    <row r="47371" spans="35:35" ht="14.25" customHeight="1" thickTop="1" thickBot="1" x14ac:dyDescent="0.25">
      <c r="AI47371" s="4"/>
    </row>
    <row r="47372" spans="35:35" ht="14.25" customHeight="1" thickTop="1" thickBot="1" x14ac:dyDescent="0.25">
      <c r="AI47372" s="4"/>
    </row>
    <row r="47373" spans="35:35" ht="14.25" customHeight="1" thickTop="1" thickBot="1" x14ac:dyDescent="0.25">
      <c r="AI47373" s="4"/>
    </row>
    <row r="47374" spans="35:35" ht="14.25" customHeight="1" thickTop="1" thickBot="1" x14ac:dyDescent="0.25">
      <c r="AI47374" s="4"/>
    </row>
    <row r="47375" spans="35:35" ht="14.25" customHeight="1" thickTop="1" thickBot="1" x14ac:dyDescent="0.25">
      <c r="AI47375" s="4"/>
    </row>
    <row r="47376" spans="35:35" ht="14.25" customHeight="1" thickTop="1" thickBot="1" x14ac:dyDescent="0.25">
      <c r="AI47376" s="4"/>
    </row>
    <row r="47377" spans="35:35" ht="14.25" customHeight="1" thickTop="1" thickBot="1" x14ac:dyDescent="0.25">
      <c r="AI47377" s="4"/>
    </row>
    <row r="47378" spans="35:35" ht="14.25" customHeight="1" thickTop="1" thickBot="1" x14ac:dyDescent="0.25">
      <c r="AI47378" s="4"/>
    </row>
    <row r="47379" spans="35:35" ht="14.25" customHeight="1" thickTop="1" thickBot="1" x14ac:dyDescent="0.25">
      <c r="AI47379" s="4"/>
    </row>
    <row r="47380" spans="35:35" ht="14.25" customHeight="1" thickTop="1" thickBot="1" x14ac:dyDescent="0.25">
      <c r="AI47380" s="4"/>
    </row>
    <row r="47381" spans="35:35" ht="14.25" customHeight="1" thickTop="1" thickBot="1" x14ac:dyDescent="0.25">
      <c r="AI47381" s="4"/>
    </row>
    <row r="47382" spans="35:35" ht="14.25" customHeight="1" thickTop="1" thickBot="1" x14ac:dyDescent="0.25">
      <c r="AI47382" s="4"/>
    </row>
    <row r="47383" spans="35:35" ht="14.25" customHeight="1" thickTop="1" thickBot="1" x14ac:dyDescent="0.25">
      <c r="AI47383" s="4"/>
    </row>
    <row r="47384" spans="35:35" ht="14.25" customHeight="1" thickTop="1" thickBot="1" x14ac:dyDescent="0.25">
      <c r="AI47384" s="4"/>
    </row>
    <row r="47385" spans="35:35" ht="14.25" customHeight="1" thickTop="1" thickBot="1" x14ac:dyDescent="0.25">
      <c r="AI47385" s="4"/>
    </row>
    <row r="47386" spans="35:35" ht="14.25" customHeight="1" thickTop="1" thickBot="1" x14ac:dyDescent="0.25">
      <c r="AI47386" s="4"/>
    </row>
    <row r="47387" spans="35:35" ht="14.25" customHeight="1" thickTop="1" thickBot="1" x14ac:dyDescent="0.25">
      <c r="AI47387" s="4"/>
    </row>
    <row r="47388" spans="35:35" ht="14.25" customHeight="1" thickTop="1" thickBot="1" x14ac:dyDescent="0.25">
      <c r="AI47388" s="4"/>
    </row>
    <row r="47389" spans="35:35" ht="14.25" customHeight="1" thickTop="1" thickBot="1" x14ac:dyDescent="0.25">
      <c r="AI47389" s="4"/>
    </row>
    <row r="47390" spans="35:35" ht="14.25" customHeight="1" thickTop="1" thickBot="1" x14ac:dyDescent="0.25">
      <c r="AI47390" s="4"/>
    </row>
    <row r="47391" spans="35:35" ht="14.25" customHeight="1" thickTop="1" thickBot="1" x14ac:dyDescent="0.25">
      <c r="AI47391" s="4"/>
    </row>
    <row r="47392" spans="35:35" ht="14.25" customHeight="1" thickTop="1" thickBot="1" x14ac:dyDescent="0.25">
      <c r="AI47392" s="4"/>
    </row>
    <row r="47393" spans="35:35" ht="14.25" customHeight="1" thickTop="1" thickBot="1" x14ac:dyDescent="0.25">
      <c r="AI47393" s="4"/>
    </row>
    <row r="47394" spans="35:35" ht="14.25" customHeight="1" thickTop="1" thickBot="1" x14ac:dyDescent="0.25">
      <c r="AI47394" s="4"/>
    </row>
    <row r="47395" spans="35:35" ht="14.25" customHeight="1" thickTop="1" thickBot="1" x14ac:dyDescent="0.25">
      <c r="AI47395" s="4"/>
    </row>
    <row r="47396" spans="35:35" ht="14.25" customHeight="1" thickTop="1" thickBot="1" x14ac:dyDescent="0.25">
      <c r="AI47396" s="4"/>
    </row>
    <row r="47397" spans="35:35" ht="14.25" customHeight="1" thickTop="1" thickBot="1" x14ac:dyDescent="0.25">
      <c r="AI47397" s="4"/>
    </row>
    <row r="47398" spans="35:35" ht="14.25" customHeight="1" thickTop="1" thickBot="1" x14ac:dyDescent="0.25">
      <c r="AI47398" s="4"/>
    </row>
    <row r="47399" spans="35:35" ht="14.25" customHeight="1" thickTop="1" thickBot="1" x14ac:dyDescent="0.25">
      <c r="AI47399" s="4"/>
    </row>
    <row r="47400" spans="35:35" ht="14.25" customHeight="1" thickTop="1" thickBot="1" x14ac:dyDescent="0.25">
      <c r="AI47400" s="4"/>
    </row>
    <row r="47401" spans="35:35" ht="14.25" customHeight="1" thickTop="1" thickBot="1" x14ac:dyDescent="0.25">
      <c r="AI47401" s="4"/>
    </row>
    <row r="47402" spans="35:35" ht="14.25" customHeight="1" thickTop="1" thickBot="1" x14ac:dyDescent="0.25">
      <c r="AI47402" s="4"/>
    </row>
    <row r="47403" spans="35:35" ht="14.25" customHeight="1" thickTop="1" thickBot="1" x14ac:dyDescent="0.25">
      <c r="AI47403" s="4"/>
    </row>
    <row r="47404" spans="35:35" ht="14.25" customHeight="1" thickTop="1" thickBot="1" x14ac:dyDescent="0.25">
      <c r="AI47404" s="4"/>
    </row>
    <row r="47405" spans="35:35" ht="14.25" customHeight="1" thickTop="1" thickBot="1" x14ac:dyDescent="0.25">
      <c r="AI47405" s="4"/>
    </row>
    <row r="47406" spans="35:35" ht="14.25" customHeight="1" thickTop="1" thickBot="1" x14ac:dyDescent="0.25">
      <c r="AI47406" s="4"/>
    </row>
    <row r="47407" spans="35:35" ht="14.25" customHeight="1" thickTop="1" thickBot="1" x14ac:dyDescent="0.25">
      <c r="AI47407" s="4"/>
    </row>
    <row r="47408" spans="35:35" ht="14.25" customHeight="1" thickTop="1" thickBot="1" x14ac:dyDescent="0.25">
      <c r="AI47408" s="4"/>
    </row>
    <row r="47409" spans="35:35" ht="14.25" customHeight="1" thickTop="1" thickBot="1" x14ac:dyDescent="0.25">
      <c r="AI47409" s="4"/>
    </row>
    <row r="47410" spans="35:35" ht="14.25" customHeight="1" thickTop="1" thickBot="1" x14ac:dyDescent="0.25">
      <c r="AI47410" s="4"/>
    </row>
    <row r="47411" spans="35:35" ht="14.25" customHeight="1" thickTop="1" thickBot="1" x14ac:dyDescent="0.25">
      <c r="AI47411" s="4"/>
    </row>
    <row r="47412" spans="35:35" ht="14.25" customHeight="1" thickTop="1" thickBot="1" x14ac:dyDescent="0.25">
      <c r="AI47412" s="4"/>
    </row>
    <row r="47413" spans="35:35" ht="14.25" customHeight="1" thickTop="1" thickBot="1" x14ac:dyDescent="0.25">
      <c r="AI47413" s="4"/>
    </row>
    <row r="47414" spans="35:35" ht="14.25" customHeight="1" thickTop="1" thickBot="1" x14ac:dyDescent="0.25">
      <c r="AI47414" s="4"/>
    </row>
    <row r="47415" spans="35:35" ht="14.25" customHeight="1" thickTop="1" thickBot="1" x14ac:dyDescent="0.25">
      <c r="AI47415" s="4"/>
    </row>
    <row r="47416" spans="35:35" ht="14.25" customHeight="1" thickTop="1" thickBot="1" x14ac:dyDescent="0.25">
      <c r="AI47416" s="4"/>
    </row>
    <row r="47417" spans="35:35" ht="14.25" customHeight="1" thickTop="1" thickBot="1" x14ac:dyDescent="0.25">
      <c r="AI47417" s="4"/>
    </row>
    <row r="47418" spans="35:35" ht="14.25" customHeight="1" thickTop="1" thickBot="1" x14ac:dyDescent="0.25">
      <c r="AI47418" s="4"/>
    </row>
    <row r="47419" spans="35:35" ht="14.25" customHeight="1" thickTop="1" thickBot="1" x14ac:dyDescent="0.25">
      <c r="AI47419" s="4"/>
    </row>
    <row r="47420" spans="35:35" ht="14.25" customHeight="1" thickTop="1" thickBot="1" x14ac:dyDescent="0.25">
      <c r="AI47420" s="4"/>
    </row>
    <row r="47421" spans="35:35" ht="14.25" customHeight="1" thickTop="1" thickBot="1" x14ac:dyDescent="0.25">
      <c r="AI47421" s="4"/>
    </row>
    <row r="47422" spans="35:35" ht="14.25" customHeight="1" thickTop="1" thickBot="1" x14ac:dyDescent="0.25">
      <c r="AI47422" s="4"/>
    </row>
    <row r="47423" spans="35:35" ht="14.25" customHeight="1" thickTop="1" thickBot="1" x14ac:dyDescent="0.25">
      <c r="AI47423" s="4"/>
    </row>
    <row r="47424" spans="35:35" ht="14.25" customHeight="1" thickTop="1" thickBot="1" x14ac:dyDescent="0.25">
      <c r="AI47424" s="4"/>
    </row>
    <row r="47425" spans="35:35" ht="14.25" customHeight="1" thickTop="1" thickBot="1" x14ac:dyDescent="0.25">
      <c r="AI47425" s="4"/>
    </row>
    <row r="47426" spans="35:35" ht="14.25" customHeight="1" thickTop="1" thickBot="1" x14ac:dyDescent="0.25">
      <c r="AI47426" s="4"/>
    </row>
    <row r="47427" spans="35:35" ht="14.25" customHeight="1" thickTop="1" thickBot="1" x14ac:dyDescent="0.25">
      <c r="AI47427" s="4"/>
    </row>
    <row r="47428" spans="35:35" ht="14.25" customHeight="1" thickTop="1" thickBot="1" x14ac:dyDescent="0.25">
      <c r="AI47428" s="4"/>
    </row>
    <row r="47429" spans="35:35" ht="14.25" customHeight="1" thickTop="1" thickBot="1" x14ac:dyDescent="0.25">
      <c r="AI47429" s="4"/>
    </row>
    <row r="47430" spans="35:35" ht="14.25" customHeight="1" thickTop="1" thickBot="1" x14ac:dyDescent="0.25">
      <c r="AI47430" s="4"/>
    </row>
    <row r="47431" spans="35:35" ht="14.25" customHeight="1" thickTop="1" thickBot="1" x14ac:dyDescent="0.25">
      <c r="AI47431" s="4"/>
    </row>
    <row r="47432" spans="35:35" ht="14.25" customHeight="1" thickTop="1" thickBot="1" x14ac:dyDescent="0.25">
      <c r="AI47432" s="4"/>
    </row>
    <row r="47433" spans="35:35" ht="14.25" customHeight="1" thickTop="1" thickBot="1" x14ac:dyDescent="0.25">
      <c r="AI47433" s="4"/>
    </row>
    <row r="47434" spans="35:35" ht="14.25" customHeight="1" thickTop="1" thickBot="1" x14ac:dyDescent="0.25">
      <c r="AI47434" s="4"/>
    </row>
    <row r="47435" spans="35:35" ht="14.25" customHeight="1" thickTop="1" thickBot="1" x14ac:dyDescent="0.25">
      <c r="AI47435" s="4"/>
    </row>
    <row r="47436" spans="35:35" ht="14.25" customHeight="1" thickTop="1" thickBot="1" x14ac:dyDescent="0.25">
      <c r="AI47436" s="4"/>
    </row>
    <row r="47437" spans="35:35" ht="14.25" customHeight="1" thickTop="1" thickBot="1" x14ac:dyDescent="0.25">
      <c r="AI47437" s="4"/>
    </row>
    <row r="47438" spans="35:35" ht="14.25" customHeight="1" thickTop="1" thickBot="1" x14ac:dyDescent="0.25">
      <c r="AI47438" s="4"/>
    </row>
    <row r="47439" spans="35:35" ht="14.25" customHeight="1" thickTop="1" thickBot="1" x14ac:dyDescent="0.25">
      <c r="AI47439" s="4"/>
    </row>
    <row r="47440" spans="35:35" ht="14.25" customHeight="1" thickTop="1" thickBot="1" x14ac:dyDescent="0.25">
      <c r="AI47440" s="4"/>
    </row>
    <row r="47441" spans="35:35" ht="14.25" customHeight="1" thickTop="1" thickBot="1" x14ac:dyDescent="0.25">
      <c r="AI47441" s="4"/>
    </row>
    <row r="47442" spans="35:35" ht="14.25" customHeight="1" thickTop="1" thickBot="1" x14ac:dyDescent="0.25">
      <c r="AI47442" s="4"/>
    </row>
    <row r="47443" spans="35:35" ht="14.25" customHeight="1" thickTop="1" thickBot="1" x14ac:dyDescent="0.25">
      <c r="AI47443" s="4"/>
    </row>
    <row r="47444" spans="35:35" ht="14.25" customHeight="1" thickTop="1" thickBot="1" x14ac:dyDescent="0.25">
      <c r="AI47444" s="4"/>
    </row>
    <row r="47445" spans="35:35" ht="14.25" customHeight="1" thickTop="1" thickBot="1" x14ac:dyDescent="0.25">
      <c r="AI47445" s="4"/>
    </row>
    <row r="47446" spans="35:35" ht="14.25" customHeight="1" thickTop="1" thickBot="1" x14ac:dyDescent="0.25">
      <c r="AI47446" s="4"/>
    </row>
    <row r="47447" spans="35:35" ht="14.25" customHeight="1" thickTop="1" thickBot="1" x14ac:dyDescent="0.25">
      <c r="AI47447" s="4"/>
    </row>
    <row r="47448" spans="35:35" ht="14.25" customHeight="1" thickTop="1" thickBot="1" x14ac:dyDescent="0.25">
      <c r="AI47448" s="4"/>
    </row>
    <row r="47449" spans="35:35" ht="14.25" customHeight="1" thickTop="1" thickBot="1" x14ac:dyDescent="0.25">
      <c r="AI47449" s="4"/>
    </row>
    <row r="47450" spans="35:35" ht="14.25" customHeight="1" thickTop="1" thickBot="1" x14ac:dyDescent="0.25">
      <c r="AI47450" s="4"/>
    </row>
    <row r="47451" spans="35:35" ht="14.25" customHeight="1" thickTop="1" thickBot="1" x14ac:dyDescent="0.25">
      <c r="AI47451" s="4"/>
    </row>
    <row r="47452" spans="35:35" ht="14.25" customHeight="1" thickTop="1" thickBot="1" x14ac:dyDescent="0.25">
      <c r="AI47452" s="4"/>
    </row>
    <row r="47453" spans="35:35" ht="14.25" customHeight="1" thickTop="1" thickBot="1" x14ac:dyDescent="0.25">
      <c r="AI47453" s="4"/>
    </row>
    <row r="47454" spans="35:35" ht="14.25" customHeight="1" thickTop="1" thickBot="1" x14ac:dyDescent="0.25">
      <c r="AI47454" s="4"/>
    </row>
    <row r="47455" spans="35:35" ht="14.25" customHeight="1" thickTop="1" thickBot="1" x14ac:dyDescent="0.25">
      <c r="AI47455" s="4"/>
    </row>
    <row r="47456" spans="35:35" ht="14.25" customHeight="1" thickTop="1" thickBot="1" x14ac:dyDescent="0.25">
      <c r="AI47456" s="4"/>
    </row>
    <row r="47457" spans="35:35" ht="14.25" customHeight="1" thickTop="1" thickBot="1" x14ac:dyDescent="0.25">
      <c r="AI47457" s="4"/>
    </row>
    <row r="47458" spans="35:35" ht="14.25" customHeight="1" thickTop="1" thickBot="1" x14ac:dyDescent="0.25">
      <c r="AI47458" s="4"/>
    </row>
    <row r="47459" spans="35:35" ht="14.25" customHeight="1" thickTop="1" thickBot="1" x14ac:dyDescent="0.25">
      <c r="AI47459" s="4"/>
    </row>
    <row r="47460" spans="35:35" ht="14.25" customHeight="1" thickTop="1" thickBot="1" x14ac:dyDescent="0.25">
      <c r="AI47460" s="4"/>
    </row>
    <row r="47461" spans="35:35" ht="14.25" customHeight="1" thickTop="1" thickBot="1" x14ac:dyDescent="0.25">
      <c r="AI47461" s="4"/>
    </row>
    <row r="47462" spans="35:35" ht="14.25" customHeight="1" thickTop="1" thickBot="1" x14ac:dyDescent="0.25">
      <c r="AI47462" s="4"/>
    </row>
    <row r="47463" spans="35:35" ht="14.25" customHeight="1" thickTop="1" thickBot="1" x14ac:dyDescent="0.25">
      <c r="AI47463" s="4"/>
    </row>
    <row r="47464" spans="35:35" ht="14.25" customHeight="1" thickTop="1" thickBot="1" x14ac:dyDescent="0.25">
      <c r="AI47464" s="4"/>
    </row>
    <row r="47465" spans="35:35" ht="14.25" customHeight="1" thickTop="1" thickBot="1" x14ac:dyDescent="0.25">
      <c r="AI47465" s="4"/>
    </row>
    <row r="47466" spans="35:35" ht="14.25" customHeight="1" thickTop="1" thickBot="1" x14ac:dyDescent="0.25">
      <c r="AI47466" s="4"/>
    </row>
    <row r="47467" spans="35:35" ht="14.25" customHeight="1" thickTop="1" thickBot="1" x14ac:dyDescent="0.25">
      <c r="AI47467" s="4"/>
    </row>
    <row r="47468" spans="35:35" ht="14.25" customHeight="1" thickTop="1" thickBot="1" x14ac:dyDescent="0.25">
      <c r="AI47468" s="4"/>
    </row>
    <row r="47469" spans="35:35" ht="14.25" customHeight="1" thickTop="1" thickBot="1" x14ac:dyDescent="0.25">
      <c r="AI47469" s="4"/>
    </row>
    <row r="47470" spans="35:35" ht="14.25" customHeight="1" thickTop="1" thickBot="1" x14ac:dyDescent="0.25">
      <c r="AI47470" s="4"/>
    </row>
    <row r="47471" spans="35:35" ht="14.25" customHeight="1" thickTop="1" thickBot="1" x14ac:dyDescent="0.25">
      <c r="AI47471" s="4"/>
    </row>
    <row r="47472" spans="35:35" ht="14.25" customHeight="1" thickTop="1" thickBot="1" x14ac:dyDescent="0.25">
      <c r="AI47472" s="4"/>
    </row>
    <row r="47473" spans="35:35" ht="14.25" customHeight="1" thickTop="1" thickBot="1" x14ac:dyDescent="0.25">
      <c r="AI47473" s="4"/>
    </row>
    <row r="47474" spans="35:35" ht="14.25" customHeight="1" thickTop="1" thickBot="1" x14ac:dyDescent="0.25">
      <c r="AI47474" s="4"/>
    </row>
    <row r="47475" spans="35:35" ht="14.25" customHeight="1" thickTop="1" thickBot="1" x14ac:dyDescent="0.25">
      <c r="AI47475" s="4"/>
    </row>
    <row r="47476" spans="35:35" ht="14.25" customHeight="1" thickTop="1" thickBot="1" x14ac:dyDescent="0.25">
      <c r="AI47476" s="4"/>
    </row>
    <row r="47477" spans="35:35" ht="14.25" customHeight="1" thickTop="1" thickBot="1" x14ac:dyDescent="0.25">
      <c r="AI47477" s="4"/>
    </row>
    <row r="47478" spans="35:35" ht="14.25" customHeight="1" thickTop="1" thickBot="1" x14ac:dyDescent="0.25">
      <c r="AI47478" s="4"/>
    </row>
    <row r="47479" spans="35:35" ht="14.25" customHeight="1" thickTop="1" thickBot="1" x14ac:dyDescent="0.25">
      <c r="AI47479" s="4"/>
    </row>
    <row r="47480" spans="35:35" ht="14.25" customHeight="1" thickTop="1" thickBot="1" x14ac:dyDescent="0.25">
      <c r="AI47480" s="4"/>
    </row>
    <row r="47481" spans="35:35" ht="14.25" customHeight="1" thickTop="1" thickBot="1" x14ac:dyDescent="0.25">
      <c r="AI47481" s="4"/>
    </row>
    <row r="47482" spans="35:35" ht="14.25" customHeight="1" thickTop="1" thickBot="1" x14ac:dyDescent="0.25">
      <c r="AI47482" s="4"/>
    </row>
    <row r="47483" spans="35:35" ht="14.25" customHeight="1" thickTop="1" thickBot="1" x14ac:dyDescent="0.25">
      <c r="AI47483" s="4"/>
    </row>
    <row r="47484" spans="35:35" ht="14.25" customHeight="1" thickTop="1" thickBot="1" x14ac:dyDescent="0.25">
      <c r="AI47484" s="4"/>
    </row>
    <row r="47485" spans="35:35" ht="14.25" customHeight="1" thickTop="1" thickBot="1" x14ac:dyDescent="0.25">
      <c r="AI47485" s="4"/>
    </row>
    <row r="47486" spans="35:35" ht="14.25" customHeight="1" thickTop="1" thickBot="1" x14ac:dyDescent="0.25">
      <c r="AI47486" s="4"/>
    </row>
    <row r="47487" spans="35:35" ht="14.25" customHeight="1" thickTop="1" thickBot="1" x14ac:dyDescent="0.25">
      <c r="AI47487" s="4"/>
    </row>
    <row r="47488" spans="35:35" ht="14.25" customHeight="1" thickTop="1" thickBot="1" x14ac:dyDescent="0.25">
      <c r="AI47488" s="4"/>
    </row>
    <row r="47489" spans="35:35" ht="14.25" customHeight="1" thickTop="1" thickBot="1" x14ac:dyDescent="0.25">
      <c r="AI47489" s="4"/>
    </row>
    <row r="47490" spans="35:35" ht="14.25" customHeight="1" thickTop="1" thickBot="1" x14ac:dyDescent="0.25">
      <c r="AI47490" s="4"/>
    </row>
    <row r="47491" spans="35:35" ht="14.25" customHeight="1" thickTop="1" thickBot="1" x14ac:dyDescent="0.25">
      <c r="AI47491" s="4"/>
    </row>
    <row r="47492" spans="35:35" ht="14.25" customHeight="1" thickTop="1" thickBot="1" x14ac:dyDescent="0.25">
      <c r="AI47492" s="4"/>
    </row>
    <row r="47493" spans="35:35" ht="14.25" customHeight="1" thickTop="1" thickBot="1" x14ac:dyDescent="0.25">
      <c r="AI47493" s="4"/>
    </row>
    <row r="47494" spans="35:35" ht="14.25" customHeight="1" thickTop="1" thickBot="1" x14ac:dyDescent="0.25">
      <c r="AI47494" s="4"/>
    </row>
    <row r="47495" spans="35:35" ht="14.25" customHeight="1" thickTop="1" thickBot="1" x14ac:dyDescent="0.25">
      <c r="AI47495" s="4"/>
    </row>
    <row r="47496" spans="35:35" ht="14.25" customHeight="1" thickTop="1" thickBot="1" x14ac:dyDescent="0.25">
      <c r="AI47496" s="4"/>
    </row>
    <row r="47497" spans="35:35" ht="14.25" customHeight="1" thickTop="1" thickBot="1" x14ac:dyDescent="0.25">
      <c r="AI47497" s="4"/>
    </row>
    <row r="47498" spans="35:35" ht="14.25" customHeight="1" thickTop="1" thickBot="1" x14ac:dyDescent="0.25">
      <c r="AI47498" s="4"/>
    </row>
    <row r="47499" spans="35:35" ht="14.25" customHeight="1" thickTop="1" thickBot="1" x14ac:dyDescent="0.25">
      <c r="AI47499" s="4"/>
    </row>
    <row r="47500" spans="35:35" ht="14.25" customHeight="1" thickTop="1" thickBot="1" x14ac:dyDescent="0.25">
      <c r="AI47500" s="4"/>
    </row>
    <row r="47501" spans="35:35" ht="14.25" customHeight="1" thickTop="1" thickBot="1" x14ac:dyDescent="0.25">
      <c r="AI47501" s="4"/>
    </row>
    <row r="47502" spans="35:35" ht="14.25" customHeight="1" thickTop="1" thickBot="1" x14ac:dyDescent="0.25">
      <c r="AI47502" s="4"/>
    </row>
    <row r="47503" spans="35:35" ht="14.25" customHeight="1" thickTop="1" thickBot="1" x14ac:dyDescent="0.25">
      <c r="AI47503" s="4"/>
    </row>
    <row r="47504" spans="35:35" ht="14.25" customHeight="1" thickTop="1" thickBot="1" x14ac:dyDescent="0.25">
      <c r="AI47504" s="4"/>
    </row>
    <row r="47505" spans="35:35" ht="14.25" customHeight="1" thickTop="1" thickBot="1" x14ac:dyDescent="0.25">
      <c r="AI47505" s="4"/>
    </row>
    <row r="47506" spans="35:35" ht="14.25" customHeight="1" thickTop="1" thickBot="1" x14ac:dyDescent="0.25">
      <c r="AI47506" s="4"/>
    </row>
    <row r="47507" spans="35:35" ht="14.25" customHeight="1" thickTop="1" thickBot="1" x14ac:dyDescent="0.25">
      <c r="AI47507" s="4"/>
    </row>
    <row r="47508" spans="35:35" ht="14.25" customHeight="1" thickTop="1" thickBot="1" x14ac:dyDescent="0.25">
      <c r="AI47508" s="4"/>
    </row>
    <row r="47509" spans="35:35" ht="14.25" customHeight="1" thickTop="1" thickBot="1" x14ac:dyDescent="0.25">
      <c r="AI47509" s="4"/>
    </row>
    <row r="47510" spans="35:35" ht="14.25" customHeight="1" thickTop="1" thickBot="1" x14ac:dyDescent="0.25">
      <c r="AI47510" s="4"/>
    </row>
    <row r="47511" spans="35:35" ht="14.25" customHeight="1" thickTop="1" thickBot="1" x14ac:dyDescent="0.25">
      <c r="AI47511" s="4"/>
    </row>
    <row r="47512" spans="35:35" ht="14.25" customHeight="1" thickTop="1" thickBot="1" x14ac:dyDescent="0.25">
      <c r="AI47512" s="4"/>
    </row>
    <row r="47513" spans="35:35" ht="14.25" customHeight="1" thickTop="1" thickBot="1" x14ac:dyDescent="0.25">
      <c r="AI47513" s="4"/>
    </row>
    <row r="47514" spans="35:35" ht="14.25" customHeight="1" thickTop="1" thickBot="1" x14ac:dyDescent="0.25">
      <c r="AI47514" s="4"/>
    </row>
    <row r="47515" spans="35:35" ht="14.25" customHeight="1" thickTop="1" thickBot="1" x14ac:dyDescent="0.25">
      <c r="AI47515" s="4"/>
    </row>
    <row r="47516" spans="35:35" ht="14.25" customHeight="1" thickTop="1" thickBot="1" x14ac:dyDescent="0.25">
      <c r="AI47516" s="4"/>
    </row>
    <row r="47517" spans="35:35" ht="14.25" customHeight="1" thickTop="1" thickBot="1" x14ac:dyDescent="0.25">
      <c r="AI47517" s="4"/>
    </row>
    <row r="47518" spans="35:35" ht="14.25" customHeight="1" thickTop="1" thickBot="1" x14ac:dyDescent="0.25">
      <c r="AI47518" s="4"/>
    </row>
    <row r="47519" spans="35:35" ht="14.25" customHeight="1" thickTop="1" thickBot="1" x14ac:dyDescent="0.25">
      <c r="AI47519" s="4"/>
    </row>
    <row r="47520" spans="35:35" ht="14.25" customHeight="1" thickTop="1" thickBot="1" x14ac:dyDescent="0.25">
      <c r="AI47520" s="4"/>
    </row>
    <row r="47521" spans="35:35" ht="14.25" customHeight="1" thickTop="1" thickBot="1" x14ac:dyDescent="0.25">
      <c r="AI47521" s="4"/>
    </row>
    <row r="47522" spans="35:35" ht="14.25" customHeight="1" thickTop="1" thickBot="1" x14ac:dyDescent="0.25">
      <c r="AI47522" s="4"/>
    </row>
    <row r="47523" spans="35:35" ht="14.25" customHeight="1" thickTop="1" thickBot="1" x14ac:dyDescent="0.25">
      <c r="AI47523" s="4"/>
    </row>
    <row r="47524" spans="35:35" ht="14.25" customHeight="1" thickTop="1" thickBot="1" x14ac:dyDescent="0.25">
      <c r="AI47524" s="4"/>
    </row>
    <row r="47525" spans="35:35" ht="14.25" customHeight="1" thickTop="1" thickBot="1" x14ac:dyDescent="0.25">
      <c r="AI47525" s="4"/>
    </row>
    <row r="47526" spans="35:35" ht="14.25" customHeight="1" thickTop="1" thickBot="1" x14ac:dyDescent="0.25">
      <c r="AI47526" s="4"/>
    </row>
    <row r="47527" spans="35:35" ht="14.25" customHeight="1" thickTop="1" thickBot="1" x14ac:dyDescent="0.25">
      <c r="AI47527" s="4"/>
    </row>
    <row r="47528" spans="35:35" ht="14.25" customHeight="1" thickTop="1" thickBot="1" x14ac:dyDescent="0.25">
      <c r="AI47528" s="4"/>
    </row>
    <row r="47529" spans="35:35" ht="14.25" customHeight="1" thickTop="1" thickBot="1" x14ac:dyDescent="0.25">
      <c r="AI47529" s="4"/>
    </row>
    <row r="47530" spans="35:35" ht="14.25" customHeight="1" thickTop="1" thickBot="1" x14ac:dyDescent="0.25">
      <c r="AI47530" s="4"/>
    </row>
    <row r="47531" spans="35:35" ht="14.25" customHeight="1" thickTop="1" thickBot="1" x14ac:dyDescent="0.25">
      <c r="AI47531" s="4"/>
    </row>
    <row r="47532" spans="35:35" ht="14.25" customHeight="1" thickTop="1" thickBot="1" x14ac:dyDescent="0.25">
      <c r="AI47532" s="4"/>
    </row>
    <row r="47533" spans="35:35" ht="14.25" customHeight="1" thickTop="1" thickBot="1" x14ac:dyDescent="0.25">
      <c r="AI47533" s="4"/>
    </row>
    <row r="47534" spans="35:35" ht="14.25" customHeight="1" thickTop="1" thickBot="1" x14ac:dyDescent="0.25">
      <c r="AI47534" s="4"/>
    </row>
    <row r="47535" spans="35:35" ht="14.25" customHeight="1" thickTop="1" thickBot="1" x14ac:dyDescent="0.25">
      <c r="AI47535" s="4"/>
    </row>
    <row r="47536" spans="35:35" ht="14.25" customHeight="1" thickTop="1" thickBot="1" x14ac:dyDescent="0.25">
      <c r="AI47536" s="4"/>
    </row>
    <row r="47537" spans="35:35" ht="14.25" customHeight="1" thickTop="1" thickBot="1" x14ac:dyDescent="0.25">
      <c r="AI47537" s="4"/>
    </row>
    <row r="47538" spans="35:35" ht="14.25" customHeight="1" thickTop="1" thickBot="1" x14ac:dyDescent="0.25">
      <c r="AI47538" s="4"/>
    </row>
    <row r="47539" spans="35:35" ht="14.25" customHeight="1" thickTop="1" thickBot="1" x14ac:dyDescent="0.25">
      <c r="AI47539" s="4"/>
    </row>
    <row r="47540" spans="35:35" ht="14.25" customHeight="1" thickTop="1" thickBot="1" x14ac:dyDescent="0.25">
      <c r="AI47540" s="4"/>
    </row>
    <row r="47541" spans="35:35" ht="14.25" customHeight="1" thickTop="1" thickBot="1" x14ac:dyDescent="0.25">
      <c r="AI47541" s="4"/>
    </row>
    <row r="47542" spans="35:35" ht="14.25" customHeight="1" thickTop="1" thickBot="1" x14ac:dyDescent="0.25">
      <c r="AI47542" s="4"/>
    </row>
    <row r="47543" spans="35:35" ht="14.25" customHeight="1" thickTop="1" thickBot="1" x14ac:dyDescent="0.25">
      <c r="AI47543" s="4"/>
    </row>
    <row r="47544" spans="35:35" ht="14.25" customHeight="1" thickTop="1" thickBot="1" x14ac:dyDescent="0.25">
      <c r="AI47544" s="4"/>
    </row>
    <row r="47545" spans="35:35" ht="14.25" customHeight="1" thickTop="1" thickBot="1" x14ac:dyDescent="0.25">
      <c r="AI47545" s="4"/>
    </row>
    <row r="47546" spans="35:35" ht="14.25" customHeight="1" thickTop="1" thickBot="1" x14ac:dyDescent="0.25">
      <c r="AI47546" s="4"/>
    </row>
    <row r="47547" spans="35:35" ht="14.25" customHeight="1" thickTop="1" thickBot="1" x14ac:dyDescent="0.25">
      <c r="AI47547" s="4"/>
    </row>
    <row r="47548" spans="35:35" ht="14.25" customHeight="1" thickTop="1" thickBot="1" x14ac:dyDescent="0.25">
      <c r="AI47548" s="4"/>
    </row>
    <row r="47549" spans="35:35" ht="14.25" customHeight="1" thickTop="1" thickBot="1" x14ac:dyDescent="0.25">
      <c r="AI47549" s="4"/>
    </row>
    <row r="47550" spans="35:35" ht="14.25" customHeight="1" thickTop="1" thickBot="1" x14ac:dyDescent="0.25">
      <c r="AI47550" s="4"/>
    </row>
    <row r="47551" spans="35:35" ht="14.25" customHeight="1" thickTop="1" thickBot="1" x14ac:dyDescent="0.25">
      <c r="AI47551" s="4"/>
    </row>
    <row r="47552" spans="35:35" ht="14.25" customHeight="1" thickTop="1" thickBot="1" x14ac:dyDescent="0.25">
      <c r="AI47552" s="4"/>
    </row>
    <row r="47553" spans="35:35" ht="14.25" customHeight="1" thickTop="1" thickBot="1" x14ac:dyDescent="0.25">
      <c r="AI47553" s="4"/>
    </row>
    <row r="47554" spans="35:35" ht="14.25" customHeight="1" thickTop="1" thickBot="1" x14ac:dyDescent="0.25">
      <c r="AI47554" s="4"/>
    </row>
    <row r="47555" spans="35:35" ht="14.25" customHeight="1" thickTop="1" thickBot="1" x14ac:dyDescent="0.25">
      <c r="AI47555" s="4"/>
    </row>
    <row r="47556" spans="35:35" ht="14.25" customHeight="1" thickTop="1" thickBot="1" x14ac:dyDescent="0.25">
      <c r="AI47556" s="4"/>
    </row>
    <row r="47557" spans="35:35" ht="14.25" customHeight="1" thickTop="1" thickBot="1" x14ac:dyDescent="0.25">
      <c r="AI47557" s="4"/>
    </row>
    <row r="47558" spans="35:35" ht="14.25" customHeight="1" thickTop="1" thickBot="1" x14ac:dyDescent="0.25">
      <c r="AI47558" s="4"/>
    </row>
    <row r="47559" spans="35:35" ht="14.25" customHeight="1" thickTop="1" thickBot="1" x14ac:dyDescent="0.25">
      <c r="AI47559" s="4"/>
    </row>
    <row r="47560" spans="35:35" ht="14.25" customHeight="1" thickTop="1" thickBot="1" x14ac:dyDescent="0.25">
      <c r="AI47560" s="4"/>
    </row>
    <row r="47561" spans="35:35" ht="14.25" customHeight="1" thickTop="1" thickBot="1" x14ac:dyDescent="0.25">
      <c r="AI47561" s="4"/>
    </row>
    <row r="47562" spans="35:35" ht="14.25" customHeight="1" thickTop="1" thickBot="1" x14ac:dyDescent="0.25">
      <c r="AI47562" s="4"/>
    </row>
    <row r="47563" spans="35:35" ht="14.25" customHeight="1" thickTop="1" thickBot="1" x14ac:dyDescent="0.25">
      <c r="AI47563" s="4"/>
    </row>
    <row r="47564" spans="35:35" ht="14.25" customHeight="1" thickTop="1" thickBot="1" x14ac:dyDescent="0.25">
      <c r="AI47564" s="4"/>
    </row>
    <row r="47565" spans="35:35" ht="14.25" customHeight="1" thickTop="1" thickBot="1" x14ac:dyDescent="0.25">
      <c r="AI47565" s="4"/>
    </row>
    <row r="47566" spans="35:35" ht="14.25" customHeight="1" thickTop="1" thickBot="1" x14ac:dyDescent="0.25">
      <c r="AI47566" s="4"/>
    </row>
    <row r="47567" spans="35:35" ht="14.25" customHeight="1" thickTop="1" thickBot="1" x14ac:dyDescent="0.25">
      <c r="AI47567" s="4"/>
    </row>
    <row r="47568" spans="35:35" ht="14.25" customHeight="1" thickTop="1" thickBot="1" x14ac:dyDescent="0.25">
      <c r="AI47568" s="4"/>
    </row>
    <row r="47569" spans="35:35" ht="14.25" customHeight="1" thickTop="1" thickBot="1" x14ac:dyDescent="0.25">
      <c r="AI47569" s="4"/>
    </row>
    <row r="47570" spans="35:35" ht="14.25" customHeight="1" thickTop="1" thickBot="1" x14ac:dyDescent="0.25">
      <c r="AI47570" s="4"/>
    </row>
    <row r="47571" spans="35:35" ht="14.25" customHeight="1" thickTop="1" thickBot="1" x14ac:dyDescent="0.25">
      <c r="AI47571" s="4"/>
    </row>
    <row r="47572" spans="35:35" ht="14.25" customHeight="1" thickTop="1" thickBot="1" x14ac:dyDescent="0.25">
      <c r="AI47572" s="4"/>
    </row>
    <row r="47573" spans="35:35" ht="14.25" customHeight="1" thickTop="1" thickBot="1" x14ac:dyDescent="0.25">
      <c r="AI47573" s="4"/>
    </row>
    <row r="47574" spans="35:35" ht="14.25" customHeight="1" thickTop="1" thickBot="1" x14ac:dyDescent="0.25">
      <c r="AI47574" s="4"/>
    </row>
    <row r="47575" spans="35:35" ht="14.25" customHeight="1" thickTop="1" thickBot="1" x14ac:dyDescent="0.25">
      <c r="AI47575" s="4"/>
    </row>
    <row r="47576" spans="35:35" ht="14.25" customHeight="1" thickTop="1" thickBot="1" x14ac:dyDescent="0.25">
      <c r="AI47576" s="4"/>
    </row>
    <row r="47577" spans="35:35" ht="14.25" customHeight="1" thickTop="1" thickBot="1" x14ac:dyDescent="0.25">
      <c r="AI47577" s="4"/>
    </row>
    <row r="47578" spans="35:35" ht="14.25" customHeight="1" thickTop="1" thickBot="1" x14ac:dyDescent="0.25">
      <c r="AI47578" s="4"/>
    </row>
    <row r="47579" spans="35:35" ht="14.25" customHeight="1" thickTop="1" thickBot="1" x14ac:dyDescent="0.25">
      <c r="AI47579" s="4"/>
    </row>
    <row r="47580" spans="35:35" ht="14.25" customHeight="1" thickTop="1" thickBot="1" x14ac:dyDescent="0.25">
      <c r="AI47580" s="4"/>
    </row>
    <row r="47581" spans="35:35" ht="14.25" customHeight="1" thickTop="1" thickBot="1" x14ac:dyDescent="0.25">
      <c r="AI47581" s="4"/>
    </row>
    <row r="47582" spans="35:35" ht="14.25" customHeight="1" thickTop="1" thickBot="1" x14ac:dyDescent="0.25">
      <c r="AI47582" s="4"/>
    </row>
    <row r="47583" spans="35:35" ht="14.25" customHeight="1" thickTop="1" thickBot="1" x14ac:dyDescent="0.25">
      <c r="AI47583" s="4"/>
    </row>
    <row r="47584" spans="35:35" ht="14.25" customHeight="1" thickTop="1" thickBot="1" x14ac:dyDescent="0.25">
      <c r="AI47584" s="4"/>
    </row>
    <row r="47585" spans="35:35" ht="14.25" customHeight="1" thickTop="1" thickBot="1" x14ac:dyDescent="0.25">
      <c r="AI47585" s="4"/>
    </row>
    <row r="47586" spans="35:35" ht="14.25" customHeight="1" thickTop="1" thickBot="1" x14ac:dyDescent="0.25">
      <c r="AI47586" s="4"/>
    </row>
    <row r="47587" spans="35:35" ht="14.25" customHeight="1" thickTop="1" thickBot="1" x14ac:dyDescent="0.25">
      <c r="AI47587" s="4"/>
    </row>
    <row r="47588" spans="35:35" ht="14.25" customHeight="1" thickTop="1" thickBot="1" x14ac:dyDescent="0.25">
      <c r="AI47588" s="4"/>
    </row>
    <row r="47589" spans="35:35" ht="14.25" customHeight="1" thickTop="1" thickBot="1" x14ac:dyDescent="0.25">
      <c r="AI47589" s="4"/>
    </row>
    <row r="47590" spans="35:35" ht="14.25" customHeight="1" thickTop="1" thickBot="1" x14ac:dyDescent="0.25">
      <c r="AI47590" s="4"/>
    </row>
    <row r="47591" spans="35:35" ht="14.25" customHeight="1" thickTop="1" thickBot="1" x14ac:dyDescent="0.25">
      <c r="AI47591" s="4"/>
    </row>
    <row r="47592" spans="35:35" ht="14.25" customHeight="1" thickTop="1" thickBot="1" x14ac:dyDescent="0.25">
      <c r="AI47592" s="4"/>
    </row>
    <row r="47593" spans="35:35" ht="14.25" customHeight="1" thickTop="1" thickBot="1" x14ac:dyDescent="0.25">
      <c r="AI47593" s="4"/>
    </row>
    <row r="47594" spans="35:35" ht="14.25" customHeight="1" thickTop="1" thickBot="1" x14ac:dyDescent="0.25">
      <c r="AI47594" s="4"/>
    </row>
    <row r="47595" spans="35:35" ht="14.25" customHeight="1" thickTop="1" thickBot="1" x14ac:dyDescent="0.25">
      <c r="AI47595" s="4"/>
    </row>
    <row r="47596" spans="35:35" ht="14.25" customHeight="1" thickTop="1" thickBot="1" x14ac:dyDescent="0.25">
      <c r="AI47596" s="4"/>
    </row>
    <row r="47597" spans="35:35" ht="14.25" customHeight="1" thickTop="1" thickBot="1" x14ac:dyDescent="0.25">
      <c r="AI47597" s="4"/>
    </row>
    <row r="47598" spans="35:35" ht="14.25" customHeight="1" thickTop="1" thickBot="1" x14ac:dyDescent="0.25">
      <c r="AI47598" s="4"/>
    </row>
    <row r="47599" spans="35:35" ht="14.25" customHeight="1" thickTop="1" thickBot="1" x14ac:dyDescent="0.25">
      <c r="AI47599" s="4"/>
    </row>
    <row r="47600" spans="35:35" ht="14.25" customHeight="1" thickTop="1" thickBot="1" x14ac:dyDescent="0.25">
      <c r="AI47600" s="4"/>
    </row>
    <row r="47601" spans="35:35" ht="14.25" customHeight="1" thickTop="1" thickBot="1" x14ac:dyDescent="0.25">
      <c r="AI47601" s="4"/>
    </row>
    <row r="47602" spans="35:35" ht="14.25" customHeight="1" thickTop="1" thickBot="1" x14ac:dyDescent="0.25">
      <c r="AI47602" s="4"/>
    </row>
    <row r="47603" spans="35:35" ht="14.25" customHeight="1" thickTop="1" thickBot="1" x14ac:dyDescent="0.25">
      <c r="AI47603" s="4"/>
    </row>
    <row r="47604" spans="35:35" ht="14.25" customHeight="1" thickTop="1" thickBot="1" x14ac:dyDescent="0.25">
      <c r="AI47604" s="4"/>
    </row>
    <row r="47605" spans="35:35" ht="14.25" customHeight="1" thickTop="1" thickBot="1" x14ac:dyDescent="0.25">
      <c r="AI47605" s="4"/>
    </row>
    <row r="47606" spans="35:35" ht="14.25" customHeight="1" thickTop="1" thickBot="1" x14ac:dyDescent="0.25">
      <c r="AI47606" s="4"/>
    </row>
    <row r="47607" spans="35:35" ht="14.25" customHeight="1" thickTop="1" thickBot="1" x14ac:dyDescent="0.25">
      <c r="AI47607" s="4"/>
    </row>
    <row r="47608" spans="35:35" ht="14.25" customHeight="1" thickTop="1" thickBot="1" x14ac:dyDescent="0.25">
      <c r="AI47608" s="4"/>
    </row>
    <row r="47609" spans="35:35" ht="14.25" customHeight="1" thickTop="1" thickBot="1" x14ac:dyDescent="0.25">
      <c r="AI47609" s="4"/>
    </row>
    <row r="47610" spans="35:35" ht="14.25" customHeight="1" thickTop="1" thickBot="1" x14ac:dyDescent="0.25">
      <c r="AI47610" s="4"/>
    </row>
    <row r="47611" spans="35:35" ht="14.25" customHeight="1" thickTop="1" thickBot="1" x14ac:dyDescent="0.25">
      <c r="AI47611" s="4"/>
    </row>
    <row r="47612" spans="35:35" ht="14.25" customHeight="1" thickTop="1" thickBot="1" x14ac:dyDescent="0.25">
      <c r="AI47612" s="4"/>
    </row>
    <row r="47613" spans="35:35" ht="14.25" customHeight="1" thickTop="1" thickBot="1" x14ac:dyDescent="0.25">
      <c r="AI47613" s="4"/>
    </row>
    <row r="47614" spans="35:35" ht="14.25" customHeight="1" thickTop="1" thickBot="1" x14ac:dyDescent="0.25">
      <c r="AI47614" s="4"/>
    </row>
    <row r="47615" spans="35:35" ht="14.25" customHeight="1" thickTop="1" thickBot="1" x14ac:dyDescent="0.25">
      <c r="AI47615" s="4"/>
    </row>
    <row r="47616" spans="35:35" ht="14.25" customHeight="1" thickTop="1" thickBot="1" x14ac:dyDescent="0.25">
      <c r="AI47616" s="4"/>
    </row>
    <row r="47617" spans="35:35" ht="14.25" customHeight="1" thickTop="1" thickBot="1" x14ac:dyDescent="0.25">
      <c r="AI47617" s="4"/>
    </row>
    <row r="47618" spans="35:35" ht="14.25" customHeight="1" thickTop="1" thickBot="1" x14ac:dyDescent="0.25">
      <c r="AI47618" s="4"/>
    </row>
    <row r="47619" spans="35:35" ht="14.25" customHeight="1" thickTop="1" thickBot="1" x14ac:dyDescent="0.25">
      <c r="AI47619" s="4"/>
    </row>
    <row r="47620" spans="35:35" ht="14.25" customHeight="1" thickTop="1" thickBot="1" x14ac:dyDescent="0.25">
      <c r="AI47620" s="4"/>
    </row>
    <row r="47621" spans="35:35" ht="14.25" customHeight="1" thickTop="1" thickBot="1" x14ac:dyDescent="0.25">
      <c r="AI47621" s="4"/>
    </row>
    <row r="47622" spans="35:35" ht="14.25" customHeight="1" thickTop="1" thickBot="1" x14ac:dyDescent="0.25">
      <c r="AI47622" s="4"/>
    </row>
    <row r="47623" spans="35:35" ht="14.25" customHeight="1" thickTop="1" thickBot="1" x14ac:dyDescent="0.25">
      <c r="AI47623" s="4"/>
    </row>
    <row r="47624" spans="35:35" ht="14.25" customHeight="1" thickTop="1" thickBot="1" x14ac:dyDescent="0.25">
      <c r="AI47624" s="4"/>
    </row>
    <row r="47625" spans="35:35" ht="14.25" customHeight="1" thickTop="1" thickBot="1" x14ac:dyDescent="0.25">
      <c r="AI47625" s="4"/>
    </row>
    <row r="47626" spans="35:35" ht="14.25" customHeight="1" thickTop="1" thickBot="1" x14ac:dyDescent="0.25">
      <c r="AI47626" s="4"/>
    </row>
    <row r="47627" spans="35:35" ht="14.25" customHeight="1" thickTop="1" thickBot="1" x14ac:dyDescent="0.25">
      <c r="AI47627" s="4"/>
    </row>
    <row r="47628" spans="35:35" ht="14.25" customHeight="1" thickTop="1" thickBot="1" x14ac:dyDescent="0.25">
      <c r="AI47628" s="4"/>
    </row>
    <row r="47629" spans="35:35" ht="14.25" customHeight="1" thickTop="1" thickBot="1" x14ac:dyDescent="0.25">
      <c r="AI47629" s="4"/>
    </row>
    <row r="47630" spans="35:35" ht="14.25" customHeight="1" thickTop="1" thickBot="1" x14ac:dyDescent="0.25">
      <c r="AI47630" s="4"/>
    </row>
    <row r="47631" spans="35:35" ht="14.25" customHeight="1" thickTop="1" thickBot="1" x14ac:dyDescent="0.25">
      <c r="AI47631" s="4"/>
    </row>
    <row r="47632" spans="35:35" ht="14.25" customHeight="1" thickTop="1" thickBot="1" x14ac:dyDescent="0.25">
      <c r="AI47632" s="4"/>
    </row>
    <row r="47633" spans="35:35" ht="14.25" customHeight="1" thickTop="1" thickBot="1" x14ac:dyDescent="0.25">
      <c r="AI47633" s="4"/>
    </row>
    <row r="47634" spans="35:35" ht="14.25" customHeight="1" thickTop="1" thickBot="1" x14ac:dyDescent="0.25">
      <c r="AI47634" s="4"/>
    </row>
    <row r="47635" spans="35:35" ht="14.25" customHeight="1" thickTop="1" thickBot="1" x14ac:dyDescent="0.25">
      <c r="AI47635" s="4"/>
    </row>
    <row r="47636" spans="35:35" ht="14.25" customHeight="1" thickTop="1" thickBot="1" x14ac:dyDescent="0.25">
      <c r="AI47636" s="4"/>
    </row>
    <row r="47637" spans="35:35" ht="14.25" customHeight="1" thickTop="1" thickBot="1" x14ac:dyDescent="0.25">
      <c r="AI47637" s="4"/>
    </row>
    <row r="47638" spans="35:35" ht="14.25" customHeight="1" thickTop="1" thickBot="1" x14ac:dyDescent="0.25">
      <c r="AI47638" s="4"/>
    </row>
    <row r="47639" spans="35:35" ht="14.25" customHeight="1" thickTop="1" thickBot="1" x14ac:dyDescent="0.25">
      <c r="AI47639" s="4"/>
    </row>
    <row r="47640" spans="35:35" ht="14.25" customHeight="1" thickTop="1" thickBot="1" x14ac:dyDescent="0.25">
      <c r="AI47640" s="4"/>
    </row>
    <row r="47641" spans="35:35" ht="14.25" customHeight="1" thickTop="1" thickBot="1" x14ac:dyDescent="0.25">
      <c r="AI47641" s="4"/>
    </row>
    <row r="47642" spans="35:35" ht="14.25" customHeight="1" thickTop="1" thickBot="1" x14ac:dyDescent="0.25">
      <c r="AI47642" s="4"/>
    </row>
    <row r="47643" spans="35:35" ht="14.25" customHeight="1" thickTop="1" thickBot="1" x14ac:dyDescent="0.25">
      <c r="AI47643" s="4"/>
    </row>
    <row r="47644" spans="35:35" ht="14.25" customHeight="1" thickTop="1" thickBot="1" x14ac:dyDescent="0.25">
      <c r="AI47644" s="4"/>
    </row>
    <row r="47645" spans="35:35" ht="14.25" customHeight="1" thickTop="1" thickBot="1" x14ac:dyDescent="0.25">
      <c r="AI47645" s="4"/>
    </row>
    <row r="47646" spans="35:35" ht="14.25" customHeight="1" thickTop="1" thickBot="1" x14ac:dyDescent="0.25">
      <c r="AI47646" s="4"/>
    </row>
    <row r="47647" spans="35:35" ht="14.25" customHeight="1" thickTop="1" thickBot="1" x14ac:dyDescent="0.25">
      <c r="AI47647" s="4"/>
    </row>
    <row r="47648" spans="35:35" ht="14.25" customHeight="1" thickTop="1" thickBot="1" x14ac:dyDescent="0.25">
      <c r="AI47648" s="4"/>
    </row>
    <row r="47649" spans="35:35" ht="14.25" customHeight="1" thickTop="1" thickBot="1" x14ac:dyDescent="0.25">
      <c r="AI47649" s="4"/>
    </row>
    <row r="47650" spans="35:35" ht="14.25" customHeight="1" thickTop="1" thickBot="1" x14ac:dyDescent="0.25">
      <c r="AI47650" s="4"/>
    </row>
    <row r="47651" spans="35:35" ht="14.25" customHeight="1" thickTop="1" thickBot="1" x14ac:dyDescent="0.25">
      <c r="AI47651" s="4"/>
    </row>
    <row r="47652" spans="35:35" ht="14.25" customHeight="1" thickTop="1" thickBot="1" x14ac:dyDescent="0.25">
      <c r="AI47652" s="4"/>
    </row>
    <row r="47653" spans="35:35" ht="14.25" customHeight="1" thickTop="1" thickBot="1" x14ac:dyDescent="0.25">
      <c r="AI47653" s="4"/>
    </row>
    <row r="47654" spans="35:35" ht="14.25" customHeight="1" thickTop="1" thickBot="1" x14ac:dyDescent="0.25">
      <c r="AI47654" s="4"/>
    </row>
    <row r="47655" spans="35:35" ht="14.25" customHeight="1" thickTop="1" thickBot="1" x14ac:dyDescent="0.25">
      <c r="AI47655" s="4"/>
    </row>
    <row r="47656" spans="35:35" ht="14.25" customHeight="1" thickTop="1" thickBot="1" x14ac:dyDescent="0.25">
      <c r="AI47656" s="4"/>
    </row>
    <row r="47657" spans="35:35" ht="14.25" customHeight="1" thickTop="1" thickBot="1" x14ac:dyDescent="0.25">
      <c r="AI47657" s="4"/>
    </row>
    <row r="47658" spans="35:35" ht="14.25" customHeight="1" thickTop="1" thickBot="1" x14ac:dyDescent="0.25">
      <c r="AI47658" s="4"/>
    </row>
    <row r="47659" spans="35:35" ht="14.25" customHeight="1" thickTop="1" thickBot="1" x14ac:dyDescent="0.25">
      <c r="AI47659" s="4"/>
    </row>
    <row r="47660" spans="35:35" ht="14.25" customHeight="1" thickTop="1" thickBot="1" x14ac:dyDescent="0.25">
      <c r="AI47660" s="4"/>
    </row>
    <row r="47661" spans="35:35" ht="14.25" customHeight="1" thickTop="1" thickBot="1" x14ac:dyDescent="0.25">
      <c r="AI47661" s="4"/>
    </row>
    <row r="47662" spans="35:35" ht="14.25" customHeight="1" thickTop="1" thickBot="1" x14ac:dyDescent="0.25">
      <c r="AI47662" s="4"/>
    </row>
    <row r="47663" spans="35:35" ht="14.25" customHeight="1" thickTop="1" thickBot="1" x14ac:dyDescent="0.25">
      <c r="AI47663" s="4"/>
    </row>
    <row r="47664" spans="35:35" ht="14.25" customHeight="1" thickTop="1" thickBot="1" x14ac:dyDescent="0.25">
      <c r="AI47664" s="4"/>
    </row>
    <row r="47665" spans="35:35" ht="14.25" customHeight="1" thickTop="1" thickBot="1" x14ac:dyDescent="0.25">
      <c r="AI47665" s="4"/>
    </row>
    <row r="47666" spans="35:35" ht="14.25" customHeight="1" thickTop="1" thickBot="1" x14ac:dyDescent="0.25">
      <c r="AI47666" s="4"/>
    </row>
    <row r="47667" spans="35:35" ht="14.25" customHeight="1" thickTop="1" thickBot="1" x14ac:dyDescent="0.25">
      <c r="AI47667" s="4"/>
    </row>
    <row r="47668" spans="35:35" ht="14.25" customHeight="1" thickTop="1" thickBot="1" x14ac:dyDescent="0.25">
      <c r="AI47668" s="4"/>
    </row>
    <row r="47669" spans="35:35" ht="14.25" customHeight="1" thickTop="1" thickBot="1" x14ac:dyDescent="0.25">
      <c r="AI47669" s="4"/>
    </row>
    <row r="47670" spans="35:35" ht="14.25" customHeight="1" thickTop="1" thickBot="1" x14ac:dyDescent="0.25">
      <c r="AI47670" s="4"/>
    </row>
    <row r="47671" spans="35:35" ht="14.25" customHeight="1" thickTop="1" thickBot="1" x14ac:dyDescent="0.25">
      <c r="AI47671" s="4"/>
    </row>
    <row r="47672" spans="35:35" ht="14.25" customHeight="1" thickTop="1" thickBot="1" x14ac:dyDescent="0.25">
      <c r="AI47672" s="4"/>
    </row>
    <row r="47673" spans="35:35" ht="14.25" customHeight="1" thickTop="1" thickBot="1" x14ac:dyDescent="0.25">
      <c r="AI47673" s="4"/>
    </row>
    <row r="47674" spans="35:35" ht="14.25" customHeight="1" thickTop="1" thickBot="1" x14ac:dyDescent="0.25">
      <c r="AI47674" s="4"/>
    </row>
    <row r="47675" spans="35:35" ht="14.25" customHeight="1" thickTop="1" thickBot="1" x14ac:dyDescent="0.25">
      <c r="AI47675" s="4"/>
    </row>
    <row r="47676" spans="35:35" ht="14.25" customHeight="1" thickTop="1" thickBot="1" x14ac:dyDescent="0.25">
      <c r="AI47676" s="4"/>
    </row>
    <row r="47677" spans="35:35" ht="14.25" customHeight="1" thickTop="1" thickBot="1" x14ac:dyDescent="0.25">
      <c r="AI47677" s="4"/>
    </row>
    <row r="47678" spans="35:35" ht="14.25" customHeight="1" thickTop="1" thickBot="1" x14ac:dyDescent="0.25">
      <c r="AI47678" s="4"/>
    </row>
    <row r="47679" spans="35:35" ht="14.25" customHeight="1" thickTop="1" thickBot="1" x14ac:dyDescent="0.25">
      <c r="AI47679" s="4"/>
    </row>
    <row r="47680" spans="35:35" ht="14.25" customHeight="1" thickTop="1" thickBot="1" x14ac:dyDescent="0.25">
      <c r="AI47680" s="4"/>
    </row>
    <row r="47681" spans="35:35" ht="14.25" customHeight="1" thickTop="1" thickBot="1" x14ac:dyDescent="0.25">
      <c r="AI47681" s="4"/>
    </row>
    <row r="47682" spans="35:35" ht="14.25" customHeight="1" thickTop="1" thickBot="1" x14ac:dyDescent="0.25">
      <c r="AI47682" s="4"/>
    </row>
    <row r="47683" spans="35:35" ht="14.25" customHeight="1" thickTop="1" thickBot="1" x14ac:dyDescent="0.25">
      <c r="AI47683" s="4"/>
    </row>
    <row r="47684" spans="35:35" ht="14.25" customHeight="1" thickTop="1" thickBot="1" x14ac:dyDescent="0.25">
      <c r="AI47684" s="4"/>
    </row>
    <row r="47685" spans="35:35" ht="14.25" customHeight="1" thickTop="1" thickBot="1" x14ac:dyDescent="0.25">
      <c r="AI47685" s="4"/>
    </row>
    <row r="47686" spans="35:35" ht="14.25" customHeight="1" thickTop="1" thickBot="1" x14ac:dyDescent="0.25">
      <c r="AI47686" s="4"/>
    </row>
    <row r="47687" spans="35:35" ht="14.25" customHeight="1" thickTop="1" thickBot="1" x14ac:dyDescent="0.25">
      <c r="AI47687" s="4"/>
    </row>
    <row r="47688" spans="35:35" ht="14.25" customHeight="1" thickTop="1" thickBot="1" x14ac:dyDescent="0.25">
      <c r="AI47688" s="4"/>
    </row>
    <row r="47689" spans="35:35" ht="14.25" customHeight="1" thickTop="1" thickBot="1" x14ac:dyDescent="0.25">
      <c r="AI47689" s="4"/>
    </row>
    <row r="47690" spans="35:35" ht="14.25" customHeight="1" thickTop="1" thickBot="1" x14ac:dyDescent="0.25">
      <c r="AI47690" s="4"/>
    </row>
    <row r="47691" spans="35:35" ht="14.25" customHeight="1" thickTop="1" thickBot="1" x14ac:dyDescent="0.25">
      <c r="AI47691" s="4"/>
    </row>
    <row r="47692" spans="35:35" ht="14.25" customHeight="1" thickTop="1" thickBot="1" x14ac:dyDescent="0.25">
      <c r="AI47692" s="4"/>
    </row>
    <row r="47693" spans="35:35" ht="14.25" customHeight="1" thickTop="1" thickBot="1" x14ac:dyDescent="0.25">
      <c r="AI47693" s="4"/>
    </row>
    <row r="47694" spans="35:35" ht="14.25" customHeight="1" thickTop="1" thickBot="1" x14ac:dyDescent="0.25">
      <c r="AI47694" s="4"/>
    </row>
    <row r="47695" spans="35:35" ht="14.25" customHeight="1" thickTop="1" thickBot="1" x14ac:dyDescent="0.25">
      <c r="AI47695" s="4"/>
    </row>
    <row r="47696" spans="35:35" ht="14.25" customHeight="1" thickTop="1" thickBot="1" x14ac:dyDescent="0.25">
      <c r="AI47696" s="4"/>
    </row>
    <row r="47697" spans="35:35" ht="14.25" customHeight="1" thickTop="1" thickBot="1" x14ac:dyDescent="0.25">
      <c r="AI47697" s="4"/>
    </row>
    <row r="47698" spans="35:35" ht="14.25" customHeight="1" thickTop="1" thickBot="1" x14ac:dyDescent="0.25">
      <c r="AI47698" s="4"/>
    </row>
    <row r="47699" spans="35:35" ht="14.25" customHeight="1" thickTop="1" thickBot="1" x14ac:dyDescent="0.25">
      <c r="AI47699" s="4"/>
    </row>
    <row r="47700" spans="35:35" ht="14.25" customHeight="1" thickTop="1" thickBot="1" x14ac:dyDescent="0.25">
      <c r="AI47700" s="4"/>
    </row>
    <row r="47701" spans="35:35" ht="14.25" customHeight="1" thickTop="1" thickBot="1" x14ac:dyDescent="0.25">
      <c r="AI47701" s="4"/>
    </row>
    <row r="47702" spans="35:35" ht="14.25" customHeight="1" thickTop="1" thickBot="1" x14ac:dyDescent="0.25">
      <c r="AI47702" s="4"/>
    </row>
    <row r="47703" spans="35:35" ht="14.25" customHeight="1" thickTop="1" thickBot="1" x14ac:dyDescent="0.25">
      <c r="AI47703" s="4"/>
    </row>
    <row r="47704" spans="35:35" ht="14.25" customHeight="1" thickTop="1" thickBot="1" x14ac:dyDescent="0.25">
      <c r="AI47704" s="4"/>
    </row>
    <row r="47705" spans="35:35" ht="14.25" customHeight="1" thickTop="1" thickBot="1" x14ac:dyDescent="0.25">
      <c r="AI47705" s="4"/>
    </row>
    <row r="47706" spans="35:35" ht="14.25" customHeight="1" thickTop="1" thickBot="1" x14ac:dyDescent="0.25">
      <c r="AI47706" s="4"/>
    </row>
    <row r="47707" spans="35:35" ht="14.25" customHeight="1" thickTop="1" thickBot="1" x14ac:dyDescent="0.25">
      <c r="AI47707" s="4"/>
    </row>
    <row r="47708" spans="35:35" ht="14.25" customHeight="1" thickTop="1" thickBot="1" x14ac:dyDescent="0.25">
      <c r="AI47708" s="4"/>
    </row>
    <row r="47709" spans="35:35" ht="14.25" customHeight="1" thickTop="1" thickBot="1" x14ac:dyDescent="0.25">
      <c r="AI47709" s="4"/>
    </row>
    <row r="47710" spans="35:35" ht="14.25" customHeight="1" thickTop="1" thickBot="1" x14ac:dyDescent="0.25">
      <c r="AI47710" s="4"/>
    </row>
    <row r="47711" spans="35:35" ht="14.25" customHeight="1" thickTop="1" thickBot="1" x14ac:dyDescent="0.25">
      <c r="AI47711" s="4"/>
    </row>
    <row r="47712" spans="35:35" ht="14.25" customHeight="1" thickTop="1" thickBot="1" x14ac:dyDescent="0.25">
      <c r="AI47712" s="4"/>
    </row>
    <row r="47713" spans="35:35" ht="14.25" customHeight="1" thickTop="1" thickBot="1" x14ac:dyDescent="0.25">
      <c r="AI47713" s="4"/>
    </row>
    <row r="47714" spans="35:35" ht="14.25" customHeight="1" thickTop="1" thickBot="1" x14ac:dyDescent="0.25">
      <c r="AI47714" s="4"/>
    </row>
    <row r="47715" spans="35:35" ht="14.25" customHeight="1" thickTop="1" thickBot="1" x14ac:dyDescent="0.25">
      <c r="AI47715" s="4"/>
    </row>
    <row r="47716" spans="35:35" ht="14.25" customHeight="1" thickTop="1" thickBot="1" x14ac:dyDescent="0.25">
      <c r="AI47716" s="4"/>
    </row>
    <row r="47717" spans="35:35" ht="14.25" customHeight="1" thickTop="1" thickBot="1" x14ac:dyDescent="0.25">
      <c r="AI47717" s="4"/>
    </row>
    <row r="47718" spans="35:35" ht="14.25" customHeight="1" thickTop="1" thickBot="1" x14ac:dyDescent="0.25">
      <c r="AI47718" s="4"/>
    </row>
    <row r="47719" spans="35:35" ht="14.25" customHeight="1" thickTop="1" thickBot="1" x14ac:dyDescent="0.25">
      <c r="AI47719" s="4"/>
    </row>
    <row r="47720" spans="35:35" ht="14.25" customHeight="1" thickTop="1" thickBot="1" x14ac:dyDescent="0.25">
      <c r="AI47720" s="4"/>
    </row>
    <row r="47721" spans="35:35" ht="14.25" customHeight="1" thickTop="1" thickBot="1" x14ac:dyDescent="0.25">
      <c r="AI47721" s="4"/>
    </row>
    <row r="47722" spans="35:35" ht="14.25" customHeight="1" thickTop="1" thickBot="1" x14ac:dyDescent="0.25">
      <c r="AI47722" s="4"/>
    </row>
    <row r="47723" spans="35:35" ht="14.25" customHeight="1" thickTop="1" thickBot="1" x14ac:dyDescent="0.25">
      <c r="AI47723" s="4"/>
    </row>
    <row r="47724" spans="35:35" ht="14.25" customHeight="1" thickTop="1" thickBot="1" x14ac:dyDescent="0.25">
      <c r="AI47724" s="4"/>
    </row>
    <row r="47725" spans="35:35" ht="14.25" customHeight="1" thickTop="1" thickBot="1" x14ac:dyDescent="0.25">
      <c r="AI47725" s="4"/>
    </row>
    <row r="47726" spans="35:35" ht="14.25" customHeight="1" thickTop="1" thickBot="1" x14ac:dyDescent="0.25">
      <c r="AI47726" s="4"/>
    </row>
    <row r="47727" spans="35:35" ht="14.25" customHeight="1" thickTop="1" thickBot="1" x14ac:dyDescent="0.25">
      <c r="AI47727" s="4"/>
    </row>
    <row r="47728" spans="35:35" ht="14.25" customHeight="1" thickTop="1" thickBot="1" x14ac:dyDescent="0.25">
      <c r="AI47728" s="4"/>
    </row>
    <row r="47729" spans="35:35" ht="14.25" customHeight="1" thickTop="1" thickBot="1" x14ac:dyDescent="0.25">
      <c r="AI47729" s="4"/>
    </row>
    <row r="47730" spans="35:35" ht="14.25" customHeight="1" thickTop="1" thickBot="1" x14ac:dyDescent="0.25">
      <c r="AI47730" s="4"/>
    </row>
    <row r="47731" spans="35:35" ht="14.25" customHeight="1" thickTop="1" thickBot="1" x14ac:dyDescent="0.25">
      <c r="AI47731" s="4"/>
    </row>
    <row r="47732" spans="35:35" ht="14.25" customHeight="1" thickTop="1" thickBot="1" x14ac:dyDescent="0.25">
      <c r="AI47732" s="4"/>
    </row>
    <row r="47733" spans="35:35" ht="14.25" customHeight="1" thickTop="1" thickBot="1" x14ac:dyDescent="0.25">
      <c r="AI47733" s="4"/>
    </row>
    <row r="47734" spans="35:35" ht="14.25" customHeight="1" thickTop="1" thickBot="1" x14ac:dyDescent="0.25">
      <c r="AI47734" s="4"/>
    </row>
    <row r="47735" spans="35:35" ht="14.25" customHeight="1" thickTop="1" thickBot="1" x14ac:dyDescent="0.25">
      <c r="AI47735" s="4"/>
    </row>
    <row r="47736" spans="35:35" ht="14.25" customHeight="1" thickTop="1" thickBot="1" x14ac:dyDescent="0.25">
      <c r="AI47736" s="4"/>
    </row>
    <row r="47737" spans="35:35" ht="14.25" customHeight="1" thickTop="1" thickBot="1" x14ac:dyDescent="0.25">
      <c r="AI47737" s="4"/>
    </row>
    <row r="47738" spans="35:35" ht="14.25" customHeight="1" thickTop="1" thickBot="1" x14ac:dyDescent="0.25">
      <c r="AI47738" s="4"/>
    </row>
    <row r="47739" spans="35:35" ht="14.25" customHeight="1" thickTop="1" thickBot="1" x14ac:dyDescent="0.25">
      <c r="AI47739" s="4"/>
    </row>
    <row r="47740" spans="35:35" ht="14.25" customHeight="1" thickTop="1" thickBot="1" x14ac:dyDescent="0.25">
      <c r="AI47740" s="4"/>
    </row>
    <row r="47741" spans="35:35" ht="14.25" customHeight="1" thickTop="1" thickBot="1" x14ac:dyDescent="0.25">
      <c r="AI47741" s="4"/>
    </row>
    <row r="47742" spans="35:35" ht="14.25" customHeight="1" thickTop="1" thickBot="1" x14ac:dyDescent="0.25">
      <c r="AI47742" s="4"/>
    </row>
    <row r="47743" spans="35:35" ht="14.25" customHeight="1" thickTop="1" thickBot="1" x14ac:dyDescent="0.25">
      <c r="AI47743" s="4"/>
    </row>
    <row r="47744" spans="35:35" ht="14.25" customHeight="1" thickTop="1" thickBot="1" x14ac:dyDescent="0.25">
      <c r="AI47744" s="4"/>
    </row>
    <row r="47745" spans="35:35" ht="14.25" customHeight="1" thickTop="1" thickBot="1" x14ac:dyDescent="0.25">
      <c r="AI47745" s="4"/>
    </row>
    <row r="47746" spans="35:35" ht="14.25" customHeight="1" thickTop="1" thickBot="1" x14ac:dyDescent="0.25">
      <c r="AI47746" s="4"/>
    </row>
    <row r="47747" spans="35:35" ht="14.25" customHeight="1" thickTop="1" thickBot="1" x14ac:dyDescent="0.25">
      <c r="AI47747" s="4"/>
    </row>
    <row r="47748" spans="35:35" ht="14.25" customHeight="1" thickTop="1" thickBot="1" x14ac:dyDescent="0.25">
      <c r="AI47748" s="4"/>
    </row>
    <row r="47749" spans="35:35" ht="14.25" customHeight="1" thickTop="1" thickBot="1" x14ac:dyDescent="0.25">
      <c r="AI47749" s="4"/>
    </row>
    <row r="47750" spans="35:35" ht="14.25" customHeight="1" thickTop="1" thickBot="1" x14ac:dyDescent="0.25">
      <c r="AI47750" s="4"/>
    </row>
    <row r="47751" spans="35:35" ht="14.25" customHeight="1" thickTop="1" thickBot="1" x14ac:dyDescent="0.25">
      <c r="AI47751" s="4"/>
    </row>
    <row r="47752" spans="35:35" ht="14.25" customHeight="1" thickTop="1" thickBot="1" x14ac:dyDescent="0.25">
      <c r="AI47752" s="4"/>
    </row>
    <row r="47753" spans="35:35" ht="14.25" customHeight="1" thickTop="1" thickBot="1" x14ac:dyDescent="0.25">
      <c r="AI47753" s="4"/>
    </row>
    <row r="47754" spans="35:35" ht="14.25" customHeight="1" thickTop="1" thickBot="1" x14ac:dyDescent="0.25">
      <c r="AI47754" s="4"/>
    </row>
    <row r="47755" spans="35:35" ht="14.25" customHeight="1" thickTop="1" thickBot="1" x14ac:dyDescent="0.25">
      <c r="AI47755" s="4"/>
    </row>
    <row r="47756" spans="35:35" ht="14.25" customHeight="1" thickTop="1" thickBot="1" x14ac:dyDescent="0.25">
      <c r="AI47756" s="4"/>
    </row>
    <row r="47757" spans="35:35" ht="14.25" customHeight="1" thickTop="1" thickBot="1" x14ac:dyDescent="0.25">
      <c r="AI47757" s="4"/>
    </row>
    <row r="47758" spans="35:35" ht="14.25" customHeight="1" thickTop="1" thickBot="1" x14ac:dyDescent="0.25">
      <c r="AI47758" s="4"/>
    </row>
    <row r="47759" spans="35:35" ht="14.25" customHeight="1" thickTop="1" thickBot="1" x14ac:dyDescent="0.25">
      <c r="AI47759" s="4"/>
    </row>
    <row r="47760" spans="35:35" ht="14.25" customHeight="1" thickTop="1" thickBot="1" x14ac:dyDescent="0.25">
      <c r="AI47760" s="4"/>
    </row>
    <row r="47761" spans="35:35" ht="14.25" customHeight="1" thickTop="1" thickBot="1" x14ac:dyDescent="0.25">
      <c r="AI47761" s="4"/>
    </row>
    <row r="47762" spans="35:35" ht="14.25" customHeight="1" thickTop="1" thickBot="1" x14ac:dyDescent="0.25">
      <c r="AI47762" s="4"/>
    </row>
    <row r="47763" spans="35:35" ht="14.25" customHeight="1" thickTop="1" thickBot="1" x14ac:dyDescent="0.25">
      <c r="AI47763" s="4"/>
    </row>
    <row r="47764" spans="35:35" ht="14.25" customHeight="1" thickTop="1" thickBot="1" x14ac:dyDescent="0.25">
      <c r="AI47764" s="4"/>
    </row>
    <row r="47765" spans="35:35" ht="14.25" customHeight="1" thickTop="1" thickBot="1" x14ac:dyDescent="0.25">
      <c r="AI47765" s="4"/>
    </row>
    <row r="47766" spans="35:35" ht="14.25" customHeight="1" thickTop="1" thickBot="1" x14ac:dyDescent="0.25">
      <c r="AI47766" s="4"/>
    </row>
    <row r="47767" spans="35:35" ht="14.25" customHeight="1" thickTop="1" thickBot="1" x14ac:dyDescent="0.25">
      <c r="AI47767" s="4"/>
    </row>
    <row r="47768" spans="35:35" ht="14.25" customHeight="1" thickTop="1" thickBot="1" x14ac:dyDescent="0.25">
      <c r="AI47768" s="4"/>
    </row>
    <row r="47769" spans="35:35" ht="14.25" customHeight="1" thickTop="1" thickBot="1" x14ac:dyDescent="0.25">
      <c r="AI47769" s="4"/>
    </row>
    <row r="47770" spans="35:35" ht="14.25" customHeight="1" thickTop="1" thickBot="1" x14ac:dyDescent="0.25">
      <c r="AI47770" s="4"/>
    </row>
    <row r="47771" spans="35:35" ht="14.25" customHeight="1" thickTop="1" thickBot="1" x14ac:dyDescent="0.25">
      <c r="AI47771" s="4"/>
    </row>
    <row r="47772" spans="35:35" ht="14.25" customHeight="1" thickTop="1" thickBot="1" x14ac:dyDescent="0.25">
      <c r="AI47772" s="4"/>
    </row>
    <row r="47773" spans="35:35" ht="14.25" customHeight="1" thickTop="1" thickBot="1" x14ac:dyDescent="0.25">
      <c r="AI47773" s="4"/>
    </row>
    <row r="47774" spans="35:35" ht="14.25" customHeight="1" thickTop="1" thickBot="1" x14ac:dyDescent="0.25">
      <c r="AI47774" s="4"/>
    </row>
    <row r="47775" spans="35:35" ht="14.25" customHeight="1" thickTop="1" thickBot="1" x14ac:dyDescent="0.25">
      <c r="AI47775" s="4"/>
    </row>
    <row r="47776" spans="35:35" ht="14.25" customHeight="1" thickTop="1" thickBot="1" x14ac:dyDescent="0.25">
      <c r="AI47776" s="4"/>
    </row>
    <row r="47777" spans="35:35" ht="14.25" customHeight="1" thickTop="1" thickBot="1" x14ac:dyDescent="0.25">
      <c r="AI47777" s="4"/>
    </row>
    <row r="47778" spans="35:35" ht="14.25" customHeight="1" thickTop="1" thickBot="1" x14ac:dyDescent="0.25">
      <c r="AI47778" s="4"/>
    </row>
    <row r="47779" spans="35:35" ht="14.25" customHeight="1" thickTop="1" thickBot="1" x14ac:dyDescent="0.25">
      <c r="AI47779" s="4"/>
    </row>
    <row r="47780" spans="35:35" ht="14.25" customHeight="1" thickTop="1" thickBot="1" x14ac:dyDescent="0.25">
      <c r="AI47780" s="4"/>
    </row>
    <row r="47781" spans="35:35" ht="14.25" customHeight="1" thickTop="1" thickBot="1" x14ac:dyDescent="0.25">
      <c r="AI47781" s="4"/>
    </row>
    <row r="47782" spans="35:35" ht="14.25" customHeight="1" thickTop="1" thickBot="1" x14ac:dyDescent="0.25">
      <c r="AI47782" s="4"/>
    </row>
    <row r="47783" spans="35:35" ht="14.25" customHeight="1" thickTop="1" thickBot="1" x14ac:dyDescent="0.25">
      <c r="AI47783" s="4"/>
    </row>
    <row r="47784" spans="35:35" ht="14.25" customHeight="1" thickTop="1" thickBot="1" x14ac:dyDescent="0.25">
      <c r="AI47784" s="4"/>
    </row>
    <row r="47785" spans="35:35" ht="14.25" customHeight="1" thickTop="1" thickBot="1" x14ac:dyDescent="0.25">
      <c r="AI47785" s="4"/>
    </row>
    <row r="47786" spans="35:35" ht="14.25" customHeight="1" thickTop="1" thickBot="1" x14ac:dyDescent="0.25">
      <c r="AI47786" s="4"/>
    </row>
    <row r="47787" spans="35:35" ht="14.25" customHeight="1" thickTop="1" thickBot="1" x14ac:dyDescent="0.25">
      <c r="AI47787" s="4"/>
    </row>
    <row r="47788" spans="35:35" ht="14.25" customHeight="1" thickTop="1" thickBot="1" x14ac:dyDescent="0.25">
      <c r="AI47788" s="4"/>
    </row>
    <row r="47789" spans="35:35" ht="14.25" customHeight="1" thickTop="1" thickBot="1" x14ac:dyDescent="0.25">
      <c r="AI47789" s="4"/>
    </row>
    <row r="47790" spans="35:35" ht="14.25" customHeight="1" thickTop="1" thickBot="1" x14ac:dyDescent="0.25">
      <c r="AI47790" s="4"/>
    </row>
    <row r="47791" spans="35:35" ht="14.25" customHeight="1" thickTop="1" thickBot="1" x14ac:dyDescent="0.25">
      <c r="AI47791" s="4"/>
    </row>
    <row r="47792" spans="35:35" ht="14.25" customHeight="1" thickTop="1" thickBot="1" x14ac:dyDescent="0.25">
      <c r="AI47792" s="4"/>
    </row>
    <row r="47793" spans="35:35" ht="14.25" customHeight="1" thickTop="1" thickBot="1" x14ac:dyDescent="0.25">
      <c r="AI47793" s="4"/>
    </row>
    <row r="47794" spans="35:35" ht="14.25" customHeight="1" thickTop="1" thickBot="1" x14ac:dyDescent="0.25">
      <c r="AI47794" s="4"/>
    </row>
    <row r="47795" spans="35:35" ht="14.25" customHeight="1" thickTop="1" thickBot="1" x14ac:dyDescent="0.25">
      <c r="AI47795" s="4"/>
    </row>
    <row r="47796" spans="35:35" ht="14.25" customHeight="1" thickTop="1" thickBot="1" x14ac:dyDescent="0.25">
      <c r="AI47796" s="4"/>
    </row>
    <row r="47797" spans="35:35" ht="14.25" customHeight="1" thickTop="1" thickBot="1" x14ac:dyDescent="0.25">
      <c r="AI47797" s="4"/>
    </row>
    <row r="47798" spans="35:35" ht="14.25" customHeight="1" thickTop="1" thickBot="1" x14ac:dyDescent="0.25">
      <c r="AI47798" s="4"/>
    </row>
    <row r="47799" spans="35:35" ht="14.25" customHeight="1" thickTop="1" thickBot="1" x14ac:dyDescent="0.25">
      <c r="AI47799" s="4"/>
    </row>
    <row r="47800" spans="35:35" ht="14.25" customHeight="1" thickTop="1" thickBot="1" x14ac:dyDescent="0.25">
      <c r="AI47800" s="4"/>
    </row>
    <row r="47801" spans="35:35" ht="14.25" customHeight="1" thickTop="1" thickBot="1" x14ac:dyDescent="0.25">
      <c r="AI47801" s="4"/>
    </row>
    <row r="47802" spans="35:35" ht="14.25" customHeight="1" thickTop="1" thickBot="1" x14ac:dyDescent="0.25">
      <c r="AI47802" s="4"/>
    </row>
    <row r="47803" spans="35:35" ht="14.25" customHeight="1" thickTop="1" thickBot="1" x14ac:dyDescent="0.25">
      <c r="AI47803" s="4"/>
    </row>
    <row r="47804" spans="35:35" ht="14.25" customHeight="1" thickTop="1" thickBot="1" x14ac:dyDescent="0.25">
      <c r="AI47804" s="4"/>
    </row>
    <row r="47805" spans="35:35" ht="14.25" customHeight="1" thickTop="1" thickBot="1" x14ac:dyDescent="0.25">
      <c r="AI47805" s="4"/>
    </row>
    <row r="47806" spans="35:35" ht="14.25" customHeight="1" thickTop="1" thickBot="1" x14ac:dyDescent="0.25">
      <c r="AI47806" s="4"/>
    </row>
    <row r="47807" spans="35:35" ht="14.25" customHeight="1" thickTop="1" thickBot="1" x14ac:dyDescent="0.25">
      <c r="AI47807" s="4"/>
    </row>
    <row r="47808" spans="35:35" ht="14.25" customHeight="1" thickTop="1" thickBot="1" x14ac:dyDescent="0.25">
      <c r="AI47808" s="4"/>
    </row>
    <row r="47809" spans="35:35" ht="14.25" customHeight="1" thickTop="1" thickBot="1" x14ac:dyDescent="0.25">
      <c r="AI47809" s="4"/>
    </row>
    <row r="47810" spans="35:35" ht="14.25" customHeight="1" thickTop="1" thickBot="1" x14ac:dyDescent="0.25">
      <c r="AI47810" s="4"/>
    </row>
    <row r="47811" spans="35:35" ht="14.25" customHeight="1" thickTop="1" thickBot="1" x14ac:dyDescent="0.25">
      <c r="AI47811" s="4"/>
    </row>
    <row r="47812" spans="35:35" ht="14.25" customHeight="1" thickTop="1" thickBot="1" x14ac:dyDescent="0.25">
      <c r="AI47812" s="4"/>
    </row>
    <row r="47813" spans="35:35" ht="14.25" customHeight="1" thickTop="1" thickBot="1" x14ac:dyDescent="0.25">
      <c r="AI47813" s="4"/>
    </row>
    <row r="47814" spans="35:35" ht="14.25" customHeight="1" thickTop="1" thickBot="1" x14ac:dyDescent="0.25">
      <c r="AI47814" s="4"/>
    </row>
    <row r="47815" spans="35:35" ht="14.25" customHeight="1" thickTop="1" thickBot="1" x14ac:dyDescent="0.25">
      <c r="AI47815" s="4"/>
    </row>
    <row r="47816" spans="35:35" ht="14.25" customHeight="1" thickTop="1" thickBot="1" x14ac:dyDescent="0.25">
      <c r="AI47816" s="4"/>
    </row>
    <row r="47817" spans="35:35" ht="14.25" customHeight="1" thickTop="1" thickBot="1" x14ac:dyDescent="0.25">
      <c r="AI47817" s="4"/>
    </row>
    <row r="47818" spans="35:35" ht="14.25" customHeight="1" thickTop="1" thickBot="1" x14ac:dyDescent="0.25">
      <c r="AI47818" s="4"/>
    </row>
    <row r="47819" spans="35:35" ht="14.25" customHeight="1" thickTop="1" thickBot="1" x14ac:dyDescent="0.25">
      <c r="AI47819" s="4"/>
    </row>
    <row r="47820" spans="35:35" ht="14.25" customHeight="1" thickTop="1" thickBot="1" x14ac:dyDescent="0.25">
      <c r="AI47820" s="4"/>
    </row>
    <row r="47821" spans="35:35" ht="14.25" customHeight="1" thickTop="1" thickBot="1" x14ac:dyDescent="0.25">
      <c r="AI47821" s="4"/>
    </row>
    <row r="47822" spans="35:35" ht="14.25" customHeight="1" thickTop="1" thickBot="1" x14ac:dyDescent="0.25">
      <c r="AI47822" s="4"/>
    </row>
    <row r="47823" spans="35:35" ht="14.25" customHeight="1" thickTop="1" thickBot="1" x14ac:dyDescent="0.25">
      <c r="AI47823" s="4"/>
    </row>
    <row r="47824" spans="35:35" ht="14.25" customHeight="1" thickTop="1" thickBot="1" x14ac:dyDescent="0.25">
      <c r="AI47824" s="4"/>
    </row>
    <row r="47825" spans="35:35" ht="14.25" customHeight="1" thickTop="1" thickBot="1" x14ac:dyDescent="0.25">
      <c r="AI47825" s="4"/>
    </row>
    <row r="47826" spans="35:35" ht="14.25" customHeight="1" thickTop="1" thickBot="1" x14ac:dyDescent="0.25">
      <c r="AI47826" s="4"/>
    </row>
    <row r="47827" spans="35:35" ht="14.25" customHeight="1" thickTop="1" thickBot="1" x14ac:dyDescent="0.25">
      <c r="AI47827" s="4"/>
    </row>
    <row r="47828" spans="35:35" ht="14.25" customHeight="1" thickTop="1" thickBot="1" x14ac:dyDescent="0.25">
      <c r="AI47828" s="4"/>
    </row>
    <row r="47829" spans="35:35" ht="14.25" customHeight="1" thickTop="1" thickBot="1" x14ac:dyDescent="0.25">
      <c r="AI47829" s="4"/>
    </row>
    <row r="47830" spans="35:35" ht="14.25" customHeight="1" thickTop="1" thickBot="1" x14ac:dyDescent="0.25">
      <c r="AI47830" s="4"/>
    </row>
    <row r="47831" spans="35:35" ht="14.25" customHeight="1" thickTop="1" thickBot="1" x14ac:dyDescent="0.25">
      <c r="AI47831" s="4"/>
    </row>
    <row r="47832" spans="35:35" ht="14.25" customHeight="1" thickTop="1" thickBot="1" x14ac:dyDescent="0.25">
      <c r="AI47832" s="4"/>
    </row>
    <row r="47833" spans="35:35" ht="14.25" customHeight="1" thickTop="1" thickBot="1" x14ac:dyDescent="0.25">
      <c r="AI47833" s="4"/>
    </row>
    <row r="47834" spans="35:35" ht="14.25" customHeight="1" thickTop="1" thickBot="1" x14ac:dyDescent="0.25">
      <c r="AI47834" s="4"/>
    </row>
    <row r="47835" spans="35:35" ht="14.25" customHeight="1" thickTop="1" thickBot="1" x14ac:dyDescent="0.25">
      <c r="AI47835" s="4"/>
    </row>
    <row r="47836" spans="35:35" ht="14.25" customHeight="1" thickTop="1" thickBot="1" x14ac:dyDescent="0.25">
      <c r="AI47836" s="4"/>
    </row>
    <row r="47837" spans="35:35" ht="14.25" customHeight="1" thickTop="1" thickBot="1" x14ac:dyDescent="0.25">
      <c r="AI47837" s="4"/>
    </row>
    <row r="47838" spans="35:35" ht="14.25" customHeight="1" thickTop="1" thickBot="1" x14ac:dyDescent="0.25">
      <c r="AI47838" s="4"/>
    </row>
    <row r="47839" spans="35:35" ht="14.25" customHeight="1" thickTop="1" thickBot="1" x14ac:dyDescent="0.25">
      <c r="AI47839" s="4"/>
    </row>
    <row r="47840" spans="35:35" ht="14.25" customHeight="1" thickTop="1" thickBot="1" x14ac:dyDescent="0.25">
      <c r="AI47840" s="4"/>
    </row>
    <row r="47841" spans="35:35" ht="14.25" customHeight="1" thickTop="1" thickBot="1" x14ac:dyDescent="0.25">
      <c r="AI47841" s="4"/>
    </row>
    <row r="47842" spans="35:35" ht="14.25" customHeight="1" thickTop="1" thickBot="1" x14ac:dyDescent="0.25">
      <c r="AI47842" s="4"/>
    </row>
    <row r="47843" spans="35:35" ht="14.25" customHeight="1" thickTop="1" thickBot="1" x14ac:dyDescent="0.25">
      <c r="AI47843" s="4"/>
    </row>
    <row r="47844" spans="35:35" ht="14.25" customHeight="1" thickTop="1" thickBot="1" x14ac:dyDescent="0.25">
      <c r="AI47844" s="4"/>
    </row>
    <row r="47845" spans="35:35" ht="14.25" customHeight="1" thickTop="1" thickBot="1" x14ac:dyDescent="0.25">
      <c r="AI47845" s="4"/>
    </row>
    <row r="47846" spans="35:35" ht="14.25" customHeight="1" thickTop="1" thickBot="1" x14ac:dyDescent="0.25">
      <c r="AI47846" s="4"/>
    </row>
    <row r="47847" spans="35:35" ht="14.25" customHeight="1" thickTop="1" thickBot="1" x14ac:dyDescent="0.25">
      <c r="AI47847" s="4"/>
    </row>
    <row r="47848" spans="35:35" ht="14.25" customHeight="1" thickTop="1" thickBot="1" x14ac:dyDescent="0.25">
      <c r="AI47848" s="4"/>
    </row>
    <row r="47849" spans="35:35" ht="14.25" customHeight="1" thickTop="1" thickBot="1" x14ac:dyDescent="0.25">
      <c r="AI47849" s="4"/>
    </row>
    <row r="47850" spans="35:35" ht="14.25" customHeight="1" thickTop="1" thickBot="1" x14ac:dyDescent="0.25">
      <c r="AI47850" s="4"/>
    </row>
    <row r="47851" spans="35:35" ht="14.25" customHeight="1" thickTop="1" thickBot="1" x14ac:dyDescent="0.25">
      <c r="AI47851" s="4"/>
    </row>
    <row r="47852" spans="35:35" ht="14.25" customHeight="1" thickTop="1" thickBot="1" x14ac:dyDescent="0.25">
      <c r="AI47852" s="4"/>
    </row>
    <row r="47853" spans="35:35" ht="14.25" customHeight="1" thickTop="1" thickBot="1" x14ac:dyDescent="0.25">
      <c r="AI47853" s="4"/>
    </row>
    <row r="47854" spans="35:35" ht="14.25" customHeight="1" thickTop="1" thickBot="1" x14ac:dyDescent="0.25">
      <c r="AI47854" s="4"/>
    </row>
    <row r="47855" spans="35:35" ht="14.25" customHeight="1" thickTop="1" thickBot="1" x14ac:dyDescent="0.25">
      <c r="AI47855" s="4"/>
    </row>
    <row r="47856" spans="35:35" ht="14.25" customHeight="1" thickTop="1" thickBot="1" x14ac:dyDescent="0.25">
      <c r="AI47856" s="4"/>
    </row>
    <row r="47857" spans="35:35" ht="14.25" customHeight="1" thickTop="1" thickBot="1" x14ac:dyDescent="0.25">
      <c r="AI47857" s="4"/>
    </row>
    <row r="47858" spans="35:35" ht="14.25" customHeight="1" thickTop="1" thickBot="1" x14ac:dyDescent="0.25">
      <c r="AI47858" s="4"/>
    </row>
    <row r="47859" spans="35:35" ht="14.25" customHeight="1" thickTop="1" thickBot="1" x14ac:dyDescent="0.25">
      <c r="AI47859" s="4"/>
    </row>
    <row r="47860" spans="35:35" ht="14.25" customHeight="1" thickTop="1" thickBot="1" x14ac:dyDescent="0.25">
      <c r="AI47860" s="4"/>
    </row>
    <row r="47861" spans="35:35" ht="14.25" customHeight="1" thickTop="1" thickBot="1" x14ac:dyDescent="0.25">
      <c r="AI47861" s="4"/>
    </row>
    <row r="47862" spans="35:35" ht="14.25" customHeight="1" thickTop="1" thickBot="1" x14ac:dyDescent="0.25">
      <c r="AI47862" s="4"/>
    </row>
    <row r="47863" spans="35:35" ht="14.25" customHeight="1" thickTop="1" thickBot="1" x14ac:dyDescent="0.25">
      <c r="AI47863" s="4"/>
    </row>
    <row r="47864" spans="35:35" ht="14.25" customHeight="1" thickTop="1" thickBot="1" x14ac:dyDescent="0.25">
      <c r="AI47864" s="4"/>
    </row>
    <row r="47865" spans="35:35" ht="14.25" customHeight="1" thickTop="1" thickBot="1" x14ac:dyDescent="0.25">
      <c r="AI47865" s="4"/>
    </row>
    <row r="47866" spans="35:35" ht="14.25" customHeight="1" thickTop="1" thickBot="1" x14ac:dyDescent="0.25">
      <c r="AI47866" s="4"/>
    </row>
    <row r="47867" spans="35:35" ht="14.25" customHeight="1" thickTop="1" thickBot="1" x14ac:dyDescent="0.25">
      <c r="AI47867" s="4"/>
    </row>
    <row r="47868" spans="35:35" ht="14.25" customHeight="1" thickTop="1" thickBot="1" x14ac:dyDescent="0.25">
      <c r="AI47868" s="4"/>
    </row>
    <row r="47869" spans="35:35" ht="14.25" customHeight="1" thickTop="1" thickBot="1" x14ac:dyDescent="0.25">
      <c r="AI47869" s="4"/>
    </row>
    <row r="47870" spans="35:35" ht="14.25" customHeight="1" thickTop="1" thickBot="1" x14ac:dyDescent="0.25">
      <c r="AI47870" s="4"/>
    </row>
    <row r="47871" spans="35:35" ht="14.25" customHeight="1" thickTop="1" thickBot="1" x14ac:dyDescent="0.25">
      <c r="AI47871" s="4"/>
    </row>
    <row r="47872" spans="35:35" ht="14.25" customHeight="1" thickTop="1" thickBot="1" x14ac:dyDescent="0.25">
      <c r="AI47872" s="4"/>
    </row>
    <row r="47873" spans="35:35" ht="14.25" customHeight="1" thickTop="1" thickBot="1" x14ac:dyDescent="0.25">
      <c r="AI47873" s="4"/>
    </row>
    <row r="47874" spans="35:35" ht="14.25" customHeight="1" thickTop="1" thickBot="1" x14ac:dyDescent="0.25">
      <c r="AI47874" s="4"/>
    </row>
    <row r="47875" spans="35:35" ht="14.25" customHeight="1" thickTop="1" thickBot="1" x14ac:dyDescent="0.25">
      <c r="AI47875" s="4"/>
    </row>
    <row r="47876" spans="35:35" ht="14.25" customHeight="1" thickTop="1" thickBot="1" x14ac:dyDescent="0.25">
      <c r="AI47876" s="4"/>
    </row>
    <row r="47877" spans="35:35" ht="14.25" customHeight="1" thickTop="1" thickBot="1" x14ac:dyDescent="0.25">
      <c r="AI47877" s="4"/>
    </row>
    <row r="47878" spans="35:35" ht="14.25" customHeight="1" thickTop="1" thickBot="1" x14ac:dyDescent="0.25">
      <c r="AI47878" s="4"/>
    </row>
    <row r="47879" spans="35:35" ht="14.25" customHeight="1" thickTop="1" thickBot="1" x14ac:dyDescent="0.25">
      <c r="AI47879" s="4"/>
    </row>
    <row r="47880" spans="35:35" ht="14.25" customHeight="1" thickTop="1" thickBot="1" x14ac:dyDescent="0.25">
      <c r="AI47880" s="4"/>
    </row>
    <row r="47881" spans="35:35" ht="14.25" customHeight="1" thickTop="1" thickBot="1" x14ac:dyDescent="0.25">
      <c r="AI47881" s="4"/>
    </row>
    <row r="47882" spans="35:35" ht="14.25" customHeight="1" thickTop="1" thickBot="1" x14ac:dyDescent="0.25">
      <c r="AI47882" s="4"/>
    </row>
    <row r="47883" spans="35:35" ht="14.25" customHeight="1" thickTop="1" thickBot="1" x14ac:dyDescent="0.25">
      <c r="AI47883" s="4"/>
    </row>
    <row r="47884" spans="35:35" ht="14.25" customHeight="1" thickTop="1" thickBot="1" x14ac:dyDescent="0.25">
      <c r="AI47884" s="4"/>
    </row>
    <row r="47885" spans="35:35" ht="14.25" customHeight="1" thickTop="1" thickBot="1" x14ac:dyDescent="0.25">
      <c r="AI47885" s="4"/>
    </row>
    <row r="47886" spans="35:35" ht="14.25" customHeight="1" thickTop="1" thickBot="1" x14ac:dyDescent="0.25">
      <c r="AI47886" s="4"/>
    </row>
    <row r="47887" spans="35:35" ht="14.25" customHeight="1" thickTop="1" thickBot="1" x14ac:dyDescent="0.25">
      <c r="AI47887" s="4"/>
    </row>
    <row r="47888" spans="35:35" ht="14.25" customHeight="1" thickTop="1" thickBot="1" x14ac:dyDescent="0.25">
      <c r="AI47888" s="4"/>
    </row>
    <row r="47889" spans="35:35" ht="14.25" customHeight="1" thickTop="1" thickBot="1" x14ac:dyDescent="0.25">
      <c r="AI47889" s="4"/>
    </row>
    <row r="47890" spans="35:35" ht="14.25" customHeight="1" thickTop="1" thickBot="1" x14ac:dyDescent="0.25">
      <c r="AI47890" s="4"/>
    </row>
    <row r="47891" spans="35:35" ht="14.25" customHeight="1" thickTop="1" thickBot="1" x14ac:dyDescent="0.25">
      <c r="AI47891" s="4"/>
    </row>
    <row r="47892" spans="35:35" ht="14.25" customHeight="1" thickTop="1" thickBot="1" x14ac:dyDescent="0.25">
      <c r="AI47892" s="4"/>
    </row>
    <row r="47893" spans="35:35" ht="14.25" customHeight="1" thickTop="1" thickBot="1" x14ac:dyDescent="0.25">
      <c r="AI47893" s="4"/>
    </row>
    <row r="47894" spans="35:35" ht="14.25" customHeight="1" thickTop="1" thickBot="1" x14ac:dyDescent="0.25">
      <c r="AI47894" s="4"/>
    </row>
    <row r="47895" spans="35:35" ht="14.25" customHeight="1" thickTop="1" thickBot="1" x14ac:dyDescent="0.25">
      <c r="AI47895" s="4"/>
    </row>
    <row r="47896" spans="35:35" ht="14.25" customHeight="1" thickTop="1" thickBot="1" x14ac:dyDescent="0.25">
      <c r="AI47896" s="4"/>
    </row>
    <row r="47897" spans="35:35" ht="14.25" customHeight="1" thickTop="1" thickBot="1" x14ac:dyDescent="0.25">
      <c r="AI47897" s="4"/>
    </row>
    <row r="47898" spans="35:35" ht="14.25" customHeight="1" thickTop="1" thickBot="1" x14ac:dyDescent="0.25">
      <c r="AI47898" s="4"/>
    </row>
    <row r="47899" spans="35:35" ht="14.25" customHeight="1" thickTop="1" thickBot="1" x14ac:dyDescent="0.25">
      <c r="AI47899" s="4"/>
    </row>
    <row r="47900" spans="35:35" ht="14.25" customHeight="1" thickTop="1" thickBot="1" x14ac:dyDescent="0.25">
      <c r="AI47900" s="4"/>
    </row>
    <row r="47901" spans="35:35" ht="14.25" customHeight="1" thickTop="1" thickBot="1" x14ac:dyDescent="0.25">
      <c r="AI47901" s="4"/>
    </row>
    <row r="47902" spans="35:35" ht="14.25" customHeight="1" thickTop="1" thickBot="1" x14ac:dyDescent="0.25">
      <c r="AI47902" s="4"/>
    </row>
    <row r="47903" spans="35:35" ht="14.25" customHeight="1" thickTop="1" thickBot="1" x14ac:dyDescent="0.25">
      <c r="AI47903" s="4"/>
    </row>
    <row r="47904" spans="35:35" ht="14.25" customHeight="1" thickTop="1" thickBot="1" x14ac:dyDescent="0.25">
      <c r="AI47904" s="4"/>
    </row>
    <row r="47905" spans="35:35" ht="14.25" customHeight="1" thickTop="1" thickBot="1" x14ac:dyDescent="0.25">
      <c r="AI47905" s="4"/>
    </row>
    <row r="47906" spans="35:35" ht="14.25" customHeight="1" thickTop="1" thickBot="1" x14ac:dyDescent="0.25">
      <c r="AI47906" s="4"/>
    </row>
    <row r="47907" spans="35:35" ht="14.25" customHeight="1" thickTop="1" thickBot="1" x14ac:dyDescent="0.25">
      <c r="AI47907" s="4"/>
    </row>
    <row r="47908" spans="35:35" ht="14.25" customHeight="1" thickTop="1" thickBot="1" x14ac:dyDescent="0.25">
      <c r="AI47908" s="4"/>
    </row>
    <row r="47909" spans="35:35" ht="14.25" customHeight="1" thickTop="1" thickBot="1" x14ac:dyDescent="0.25">
      <c r="AI47909" s="4"/>
    </row>
    <row r="47910" spans="35:35" ht="14.25" customHeight="1" thickTop="1" thickBot="1" x14ac:dyDescent="0.25">
      <c r="AI47910" s="4"/>
    </row>
    <row r="47911" spans="35:35" ht="14.25" customHeight="1" thickTop="1" thickBot="1" x14ac:dyDescent="0.25">
      <c r="AI47911" s="4"/>
    </row>
    <row r="47912" spans="35:35" ht="14.25" customHeight="1" thickTop="1" thickBot="1" x14ac:dyDescent="0.25">
      <c r="AI47912" s="4"/>
    </row>
    <row r="47913" spans="35:35" ht="14.25" customHeight="1" thickTop="1" thickBot="1" x14ac:dyDescent="0.25">
      <c r="AI47913" s="4"/>
    </row>
    <row r="47914" spans="35:35" ht="14.25" customHeight="1" thickTop="1" thickBot="1" x14ac:dyDescent="0.25">
      <c r="AI47914" s="4"/>
    </row>
    <row r="47915" spans="35:35" ht="14.25" customHeight="1" thickTop="1" thickBot="1" x14ac:dyDescent="0.25">
      <c r="AI47915" s="4"/>
    </row>
    <row r="47916" spans="35:35" ht="14.25" customHeight="1" thickTop="1" thickBot="1" x14ac:dyDescent="0.25">
      <c r="AI47916" s="4"/>
    </row>
    <row r="47917" spans="35:35" ht="14.25" customHeight="1" thickTop="1" thickBot="1" x14ac:dyDescent="0.25">
      <c r="AI47917" s="4"/>
    </row>
    <row r="47918" spans="35:35" ht="14.25" customHeight="1" thickTop="1" thickBot="1" x14ac:dyDescent="0.25">
      <c r="AI47918" s="4"/>
    </row>
    <row r="47919" spans="35:35" ht="14.25" customHeight="1" thickTop="1" thickBot="1" x14ac:dyDescent="0.25">
      <c r="AI47919" s="4"/>
    </row>
    <row r="47920" spans="35:35" ht="14.25" customHeight="1" thickTop="1" thickBot="1" x14ac:dyDescent="0.25">
      <c r="AI47920" s="4"/>
    </row>
    <row r="47921" spans="35:35" ht="14.25" customHeight="1" thickTop="1" thickBot="1" x14ac:dyDescent="0.25">
      <c r="AI47921" s="4"/>
    </row>
    <row r="47922" spans="35:35" ht="14.25" customHeight="1" thickTop="1" thickBot="1" x14ac:dyDescent="0.25">
      <c r="AI47922" s="4"/>
    </row>
    <row r="47923" spans="35:35" ht="14.25" customHeight="1" thickTop="1" thickBot="1" x14ac:dyDescent="0.25">
      <c r="AI47923" s="4"/>
    </row>
    <row r="47924" spans="35:35" ht="14.25" customHeight="1" thickTop="1" thickBot="1" x14ac:dyDescent="0.25">
      <c r="AI47924" s="4"/>
    </row>
    <row r="47925" spans="35:35" ht="14.25" customHeight="1" thickTop="1" thickBot="1" x14ac:dyDescent="0.25">
      <c r="AI47925" s="4"/>
    </row>
    <row r="47926" spans="35:35" ht="14.25" customHeight="1" thickTop="1" thickBot="1" x14ac:dyDescent="0.25">
      <c r="AI47926" s="4"/>
    </row>
    <row r="47927" spans="35:35" ht="14.25" customHeight="1" thickTop="1" thickBot="1" x14ac:dyDescent="0.25">
      <c r="AI47927" s="4"/>
    </row>
    <row r="47928" spans="35:35" ht="14.25" customHeight="1" thickTop="1" thickBot="1" x14ac:dyDescent="0.25">
      <c r="AI47928" s="4"/>
    </row>
    <row r="47929" spans="35:35" ht="14.25" customHeight="1" thickTop="1" thickBot="1" x14ac:dyDescent="0.25">
      <c r="AI47929" s="4"/>
    </row>
    <row r="47930" spans="35:35" ht="14.25" customHeight="1" thickTop="1" thickBot="1" x14ac:dyDescent="0.25">
      <c r="AI47930" s="4"/>
    </row>
    <row r="47931" spans="35:35" ht="14.25" customHeight="1" thickTop="1" thickBot="1" x14ac:dyDescent="0.25">
      <c r="AI47931" s="4"/>
    </row>
    <row r="47932" spans="35:35" ht="14.25" customHeight="1" thickTop="1" thickBot="1" x14ac:dyDescent="0.25">
      <c r="AI47932" s="4"/>
    </row>
    <row r="47933" spans="35:35" ht="14.25" customHeight="1" thickTop="1" thickBot="1" x14ac:dyDescent="0.25">
      <c r="AI47933" s="4"/>
    </row>
    <row r="47934" spans="35:35" ht="14.25" customHeight="1" thickTop="1" thickBot="1" x14ac:dyDescent="0.25">
      <c r="AI47934" s="4"/>
    </row>
    <row r="47935" spans="35:35" ht="14.25" customHeight="1" thickTop="1" thickBot="1" x14ac:dyDescent="0.25">
      <c r="AI47935" s="4"/>
    </row>
    <row r="47936" spans="35:35" ht="14.25" customHeight="1" thickTop="1" thickBot="1" x14ac:dyDescent="0.25">
      <c r="AI47936" s="4"/>
    </row>
    <row r="47937" spans="35:35" ht="14.25" customHeight="1" thickTop="1" thickBot="1" x14ac:dyDescent="0.25">
      <c r="AI47937" s="4"/>
    </row>
    <row r="47938" spans="35:35" ht="14.25" customHeight="1" thickTop="1" thickBot="1" x14ac:dyDescent="0.25">
      <c r="AI47938" s="4"/>
    </row>
    <row r="47939" spans="35:35" ht="14.25" customHeight="1" thickTop="1" thickBot="1" x14ac:dyDescent="0.25">
      <c r="AI47939" s="4"/>
    </row>
    <row r="47940" spans="35:35" ht="14.25" customHeight="1" thickTop="1" thickBot="1" x14ac:dyDescent="0.25">
      <c r="AI47940" s="4"/>
    </row>
    <row r="47941" spans="35:35" ht="14.25" customHeight="1" thickTop="1" thickBot="1" x14ac:dyDescent="0.25">
      <c r="AI47941" s="4"/>
    </row>
    <row r="47942" spans="35:35" ht="14.25" customHeight="1" thickTop="1" thickBot="1" x14ac:dyDescent="0.25">
      <c r="AI47942" s="4"/>
    </row>
    <row r="47943" spans="35:35" ht="14.25" customHeight="1" thickTop="1" thickBot="1" x14ac:dyDescent="0.25">
      <c r="AI47943" s="4"/>
    </row>
    <row r="47944" spans="35:35" ht="14.25" customHeight="1" thickTop="1" thickBot="1" x14ac:dyDescent="0.25">
      <c r="AI47944" s="4"/>
    </row>
    <row r="47945" spans="35:35" ht="14.25" customHeight="1" thickTop="1" thickBot="1" x14ac:dyDescent="0.25">
      <c r="AI47945" s="4"/>
    </row>
    <row r="47946" spans="35:35" ht="14.25" customHeight="1" thickTop="1" thickBot="1" x14ac:dyDescent="0.25">
      <c r="AI47946" s="4"/>
    </row>
    <row r="47947" spans="35:35" ht="14.25" customHeight="1" thickTop="1" thickBot="1" x14ac:dyDescent="0.25">
      <c r="AI47947" s="4"/>
    </row>
    <row r="47948" spans="35:35" ht="14.25" customHeight="1" thickTop="1" thickBot="1" x14ac:dyDescent="0.25">
      <c r="AI47948" s="4"/>
    </row>
    <row r="47949" spans="35:35" ht="14.25" customHeight="1" thickTop="1" thickBot="1" x14ac:dyDescent="0.25">
      <c r="AI47949" s="4"/>
    </row>
    <row r="47950" spans="35:35" ht="14.25" customHeight="1" thickTop="1" thickBot="1" x14ac:dyDescent="0.25">
      <c r="AI47950" s="4"/>
    </row>
    <row r="47951" spans="35:35" ht="14.25" customHeight="1" thickTop="1" thickBot="1" x14ac:dyDescent="0.25">
      <c r="AI47951" s="4"/>
    </row>
    <row r="47952" spans="35:35" ht="14.25" customHeight="1" thickTop="1" thickBot="1" x14ac:dyDescent="0.25">
      <c r="AI47952" s="4"/>
    </row>
    <row r="47953" spans="35:35" ht="14.25" customHeight="1" thickTop="1" thickBot="1" x14ac:dyDescent="0.25">
      <c r="AI47953" s="4"/>
    </row>
    <row r="47954" spans="35:35" ht="14.25" customHeight="1" thickTop="1" thickBot="1" x14ac:dyDescent="0.25">
      <c r="AI47954" s="4"/>
    </row>
    <row r="47955" spans="35:35" ht="14.25" customHeight="1" thickTop="1" thickBot="1" x14ac:dyDescent="0.25">
      <c r="AI47955" s="4"/>
    </row>
    <row r="47956" spans="35:35" ht="14.25" customHeight="1" thickTop="1" thickBot="1" x14ac:dyDescent="0.25">
      <c r="AI47956" s="4"/>
    </row>
    <row r="47957" spans="35:35" ht="14.25" customHeight="1" thickTop="1" thickBot="1" x14ac:dyDescent="0.25">
      <c r="AI47957" s="4"/>
    </row>
    <row r="47958" spans="35:35" ht="14.25" customHeight="1" thickTop="1" thickBot="1" x14ac:dyDescent="0.25">
      <c r="AI47958" s="4"/>
    </row>
    <row r="47959" spans="35:35" ht="14.25" customHeight="1" thickTop="1" thickBot="1" x14ac:dyDescent="0.25">
      <c r="AI47959" s="4"/>
    </row>
    <row r="47960" spans="35:35" ht="14.25" customHeight="1" thickTop="1" thickBot="1" x14ac:dyDescent="0.25">
      <c r="AI47960" s="4"/>
    </row>
    <row r="47961" spans="35:35" ht="14.25" customHeight="1" thickTop="1" thickBot="1" x14ac:dyDescent="0.25">
      <c r="AI47961" s="4"/>
    </row>
    <row r="47962" spans="35:35" ht="14.25" customHeight="1" thickTop="1" thickBot="1" x14ac:dyDescent="0.25">
      <c r="AI47962" s="4"/>
    </row>
    <row r="47963" spans="35:35" ht="14.25" customHeight="1" thickTop="1" thickBot="1" x14ac:dyDescent="0.25">
      <c r="AI47963" s="4"/>
    </row>
    <row r="47964" spans="35:35" ht="14.25" customHeight="1" thickTop="1" thickBot="1" x14ac:dyDescent="0.25">
      <c r="AI47964" s="4"/>
    </row>
    <row r="47965" spans="35:35" ht="14.25" customHeight="1" thickTop="1" thickBot="1" x14ac:dyDescent="0.25">
      <c r="AI47965" s="4"/>
    </row>
    <row r="47966" spans="35:35" ht="14.25" customHeight="1" thickTop="1" thickBot="1" x14ac:dyDescent="0.25">
      <c r="AI47966" s="4"/>
    </row>
    <row r="47967" spans="35:35" ht="14.25" customHeight="1" thickTop="1" thickBot="1" x14ac:dyDescent="0.25">
      <c r="AI47967" s="4"/>
    </row>
    <row r="47968" spans="35:35" ht="14.25" customHeight="1" thickTop="1" thickBot="1" x14ac:dyDescent="0.25">
      <c r="AI47968" s="4"/>
    </row>
    <row r="47969" spans="35:35" ht="14.25" customHeight="1" thickTop="1" thickBot="1" x14ac:dyDescent="0.25">
      <c r="AI47969" s="4"/>
    </row>
    <row r="47970" spans="35:35" ht="14.25" customHeight="1" thickTop="1" thickBot="1" x14ac:dyDescent="0.25">
      <c r="AI47970" s="4"/>
    </row>
    <row r="47971" spans="35:35" ht="14.25" customHeight="1" thickTop="1" thickBot="1" x14ac:dyDescent="0.25">
      <c r="AI47971" s="4"/>
    </row>
    <row r="47972" spans="35:35" ht="14.25" customHeight="1" thickTop="1" thickBot="1" x14ac:dyDescent="0.25">
      <c r="AI47972" s="4"/>
    </row>
    <row r="47973" spans="35:35" ht="14.25" customHeight="1" thickTop="1" thickBot="1" x14ac:dyDescent="0.25">
      <c r="AI47973" s="4"/>
    </row>
    <row r="47974" spans="35:35" ht="14.25" customHeight="1" thickTop="1" thickBot="1" x14ac:dyDescent="0.25">
      <c r="AI47974" s="4"/>
    </row>
    <row r="47975" spans="35:35" ht="14.25" customHeight="1" thickTop="1" thickBot="1" x14ac:dyDescent="0.25">
      <c r="AI47975" s="4"/>
    </row>
    <row r="47976" spans="35:35" ht="14.25" customHeight="1" thickTop="1" thickBot="1" x14ac:dyDescent="0.25">
      <c r="AI47976" s="4"/>
    </row>
    <row r="47977" spans="35:35" ht="14.25" customHeight="1" thickTop="1" thickBot="1" x14ac:dyDescent="0.25">
      <c r="AI47977" s="4"/>
    </row>
    <row r="47978" spans="35:35" ht="14.25" customHeight="1" thickTop="1" thickBot="1" x14ac:dyDescent="0.25">
      <c r="AI47978" s="4"/>
    </row>
    <row r="47979" spans="35:35" ht="14.25" customHeight="1" thickTop="1" thickBot="1" x14ac:dyDescent="0.25">
      <c r="AI47979" s="4"/>
    </row>
    <row r="47980" spans="35:35" ht="14.25" customHeight="1" thickTop="1" thickBot="1" x14ac:dyDescent="0.25">
      <c r="AI47980" s="4"/>
    </row>
    <row r="47981" spans="35:35" ht="14.25" customHeight="1" thickTop="1" thickBot="1" x14ac:dyDescent="0.25">
      <c r="AI47981" s="4"/>
    </row>
    <row r="47982" spans="35:35" ht="14.25" customHeight="1" thickTop="1" thickBot="1" x14ac:dyDescent="0.25">
      <c r="AI47982" s="4"/>
    </row>
    <row r="47983" spans="35:35" ht="14.25" customHeight="1" thickTop="1" thickBot="1" x14ac:dyDescent="0.25">
      <c r="AI47983" s="4"/>
    </row>
    <row r="47984" spans="35:35" ht="14.25" customHeight="1" thickTop="1" thickBot="1" x14ac:dyDescent="0.25">
      <c r="AI47984" s="4"/>
    </row>
    <row r="47985" spans="35:35" ht="14.25" customHeight="1" thickTop="1" thickBot="1" x14ac:dyDescent="0.25">
      <c r="AI47985" s="4"/>
    </row>
    <row r="47986" spans="35:35" ht="14.25" customHeight="1" thickTop="1" thickBot="1" x14ac:dyDescent="0.25">
      <c r="AI47986" s="4"/>
    </row>
    <row r="47987" spans="35:35" ht="14.25" customHeight="1" thickTop="1" thickBot="1" x14ac:dyDescent="0.25">
      <c r="AI47987" s="4"/>
    </row>
    <row r="47988" spans="35:35" ht="14.25" customHeight="1" thickTop="1" thickBot="1" x14ac:dyDescent="0.25">
      <c r="AI47988" s="4"/>
    </row>
    <row r="47989" spans="35:35" ht="14.25" customHeight="1" thickTop="1" thickBot="1" x14ac:dyDescent="0.25">
      <c r="AI47989" s="4"/>
    </row>
    <row r="47990" spans="35:35" ht="14.25" customHeight="1" thickTop="1" thickBot="1" x14ac:dyDescent="0.25">
      <c r="AI47990" s="4"/>
    </row>
    <row r="47991" spans="35:35" ht="14.25" customHeight="1" thickTop="1" thickBot="1" x14ac:dyDescent="0.25">
      <c r="AI47991" s="4"/>
    </row>
    <row r="47992" spans="35:35" ht="14.25" customHeight="1" thickTop="1" thickBot="1" x14ac:dyDescent="0.25">
      <c r="AI47992" s="4"/>
    </row>
    <row r="47993" spans="35:35" ht="14.25" customHeight="1" thickTop="1" thickBot="1" x14ac:dyDescent="0.25">
      <c r="AI47993" s="4"/>
    </row>
    <row r="47994" spans="35:35" ht="14.25" customHeight="1" thickTop="1" thickBot="1" x14ac:dyDescent="0.25">
      <c r="AI47994" s="4"/>
    </row>
    <row r="47995" spans="35:35" ht="14.25" customHeight="1" thickTop="1" thickBot="1" x14ac:dyDescent="0.25">
      <c r="AI47995" s="4"/>
    </row>
    <row r="47996" spans="35:35" ht="14.25" customHeight="1" thickTop="1" thickBot="1" x14ac:dyDescent="0.25">
      <c r="AI47996" s="4"/>
    </row>
    <row r="47997" spans="35:35" ht="14.25" customHeight="1" thickTop="1" thickBot="1" x14ac:dyDescent="0.25">
      <c r="AI47997" s="4"/>
    </row>
    <row r="47998" spans="35:35" ht="14.25" customHeight="1" thickTop="1" thickBot="1" x14ac:dyDescent="0.25">
      <c r="AI47998" s="4"/>
    </row>
    <row r="47999" spans="35:35" ht="14.25" customHeight="1" thickTop="1" thickBot="1" x14ac:dyDescent="0.25">
      <c r="AI47999" s="4"/>
    </row>
    <row r="48000" spans="35:35" ht="14.25" customHeight="1" thickTop="1" thickBot="1" x14ac:dyDescent="0.25">
      <c r="AI48000" s="4"/>
    </row>
    <row r="48001" spans="35:35" ht="14.25" customHeight="1" thickTop="1" thickBot="1" x14ac:dyDescent="0.25">
      <c r="AI48001" s="4"/>
    </row>
    <row r="48002" spans="35:35" ht="14.25" customHeight="1" thickTop="1" thickBot="1" x14ac:dyDescent="0.25">
      <c r="AI48002" s="4"/>
    </row>
    <row r="48003" spans="35:35" ht="14.25" customHeight="1" thickTop="1" thickBot="1" x14ac:dyDescent="0.25">
      <c r="AI48003" s="4"/>
    </row>
    <row r="48004" spans="35:35" ht="14.25" customHeight="1" thickTop="1" thickBot="1" x14ac:dyDescent="0.25">
      <c r="AI48004" s="4"/>
    </row>
    <row r="48005" spans="35:35" ht="14.25" customHeight="1" thickTop="1" thickBot="1" x14ac:dyDescent="0.25">
      <c r="AI48005" s="4"/>
    </row>
    <row r="48006" spans="35:35" ht="14.25" customHeight="1" thickTop="1" thickBot="1" x14ac:dyDescent="0.25">
      <c r="AI48006" s="4"/>
    </row>
    <row r="48007" spans="35:35" ht="14.25" customHeight="1" thickTop="1" thickBot="1" x14ac:dyDescent="0.25">
      <c r="AI48007" s="4"/>
    </row>
    <row r="48008" spans="35:35" ht="14.25" customHeight="1" thickTop="1" thickBot="1" x14ac:dyDescent="0.25">
      <c r="AI48008" s="4"/>
    </row>
    <row r="48009" spans="35:35" ht="14.25" customHeight="1" thickTop="1" thickBot="1" x14ac:dyDescent="0.25">
      <c r="AI48009" s="4"/>
    </row>
    <row r="48010" spans="35:35" ht="14.25" customHeight="1" thickTop="1" thickBot="1" x14ac:dyDescent="0.25">
      <c r="AI48010" s="4"/>
    </row>
    <row r="48011" spans="35:35" ht="14.25" customHeight="1" thickTop="1" thickBot="1" x14ac:dyDescent="0.25">
      <c r="AI48011" s="4"/>
    </row>
    <row r="48012" spans="35:35" ht="14.25" customHeight="1" thickTop="1" thickBot="1" x14ac:dyDescent="0.25">
      <c r="AI48012" s="4"/>
    </row>
    <row r="48013" spans="35:35" ht="14.25" customHeight="1" thickTop="1" thickBot="1" x14ac:dyDescent="0.25">
      <c r="AI48013" s="4"/>
    </row>
    <row r="48014" spans="35:35" ht="14.25" customHeight="1" thickTop="1" thickBot="1" x14ac:dyDescent="0.25">
      <c r="AI48014" s="4"/>
    </row>
    <row r="48015" spans="35:35" ht="14.25" customHeight="1" thickTop="1" thickBot="1" x14ac:dyDescent="0.25">
      <c r="AI48015" s="4"/>
    </row>
    <row r="48016" spans="35:35" ht="14.25" customHeight="1" thickTop="1" thickBot="1" x14ac:dyDescent="0.25">
      <c r="AI48016" s="4"/>
    </row>
    <row r="48017" spans="35:35" ht="14.25" customHeight="1" thickTop="1" thickBot="1" x14ac:dyDescent="0.25">
      <c r="AI48017" s="4"/>
    </row>
    <row r="48018" spans="35:35" ht="14.25" customHeight="1" thickTop="1" thickBot="1" x14ac:dyDescent="0.25">
      <c r="AI48018" s="4"/>
    </row>
    <row r="48019" spans="35:35" ht="14.25" customHeight="1" thickTop="1" thickBot="1" x14ac:dyDescent="0.25">
      <c r="AI48019" s="4"/>
    </row>
    <row r="48020" spans="35:35" ht="14.25" customHeight="1" thickTop="1" thickBot="1" x14ac:dyDescent="0.25">
      <c r="AI48020" s="4"/>
    </row>
    <row r="48021" spans="35:35" ht="14.25" customHeight="1" thickTop="1" thickBot="1" x14ac:dyDescent="0.25">
      <c r="AI48021" s="4"/>
    </row>
    <row r="48022" spans="35:35" ht="14.25" customHeight="1" thickTop="1" thickBot="1" x14ac:dyDescent="0.25">
      <c r="AI48022" s="4"/>
    </row>
    <row r="48023" spans="35:35" ht="14.25" customHeight="1" thickTop="1" thickBot="1" x14ac:dyDescent="0.25">
      <c r="AI48023" s="4"/>
    </row>
    <row r="48024" spans="35:35" ht="14.25" customHeight="1" thickTop="1" thickBot="1" x14ac:dyDescent="0.25">
      <c r="AI48024" s="4"/>
    </row>
    <row r="48025" spans="35:35" ht="14.25" customHeight="1" thickTop="1" thickBot="1" x14ac:dyDescent="0.25">
      <c r="AI48025" s="4"/>
    </row>
    <row r="48026" spans="35:35" ht="14.25" customHeight="1" thickTop="1" thickBot="1" x14ac:dyDescent="0.25">
      <c r="AI48026" s="4"/>
    </row>
    <row r="48027" spans="35:35" ht="14.25" customHeight="1" thickTop="1" thickBot="1" x14ac:dyDescent="0.25">
      <c r="AI48027" s="4"/>
    </row>
    <row r="48028" spans="35:35" ht="14.25" customHeight="1" thickTop="1" thickBot="1" x14ac:dyDescent="0.25">
      <c r="AI48028" s="4"/>
    </row>
    <row r="48029" spans="35:35" ht="14.25" customHeight="1" thickTop="1" thickBot="1" x14ac:dyDescent="0.25">
      <c r="AI48029" s="4"/>
    </row>
    <row r="48030" spans="35:35" ht="14.25" customHeight="1" thickTop="1" thickBot="1" x14ac:dyDescent="0.25">
      <c r="AI48030" s="4"/>
    </row>
    <row r="48031" spans="35:35" ht="14.25" customHeight="1" thickTop="1" thickBot="1" x14ac:dyDescent="0.25">
      <c r="AI48031" s="4"/>
    </row>
    <row r="48032" spans="35:35" ht="14.25" customHeight="1" thickTop="1" thickBot="1" x14ac:dyDescent="0.25">
      <c r="AI48032" s="4"/>
    </row>
    <row r="48033" spans="35:35" ht="14.25" customHeight="1" thickTop="1" thickBot="1" x14ac:dyDescent="0.25">
      <c r="AI48033" s="4"/>
    </row>
    <row r="48034" spans="35:35" ht="14.25" customHeight="1" thickTop="1" thickBot="1" x14ac:dyDescent="0.25">
      <c r="AI48034" s="4"/>
    </row>
    <row r="48035" spans="35:35" ht="14.25" customHeight="1" thickTop="1" thickBot="1" x14ac:dyDescent="0.25">
      <c r="AI48035" s="4"/>
    </row>
    <row r="48036" spans="35:35" ht="14.25" customHeight="1" thickTop="1" thickBot="1" x14ac:dyDescent="0.25">
      <c r="AI48036" s="4"/>
    </row>
    <row r="48037" spans="35:35" ht="14.25" customHeight="1" thickTop="1" thickBot="1" x14ac:dyDescent="0.25">
      <c r="AI48037" s="4"/>
    </row>
    <row r="48038" spans="35:35" ht="14.25" customHeight="1" thickTop="1" thickBot="1" x14ac:dyDescent="0.25">
      <c r="AI48038" s="4"/>
    </row>
    <row r="48039" spans="35:35" ht="14.25" customHeight="1" thickTop="1" thickBot="1" x14ac:dyDescent="0.25">
      <c r="AI48039" s="4"/>
    </row>
    <row r="48040" spans="35:35" ht="14.25" customHeight="1" thickTop="1" thickBot="1" x14ac:dyDescent="0.25">
      <c r="AI48040" s="4"/>
    </row>
    <row r="48041" spans="35:35" ht="14.25" customHeight="1" thickTop="1" thickBot="1" x14ac:dyDescent="0.25">
      <c r="AI48041" s="4"/>
    </row>
    <row r="48042" spans="35:35" ht="14.25" customHeight="1" thickTop="1" thickBot="1" x14ac:dyDescent="0.25">
      <c r="AI48042" s="4"/>
    </row>
    <row r="48043" spans="35:35" ht="14.25" customHeight="1" thickTop="1" thickBot="1" x14ac:dyDescent="0.25">
      <c r="AI48043" s="4"/>
    </row>
    <row r="48044" spans="35:35" ht="14.25" customHeight="1" thickTop="1" thickBot="1" x14ac:dyDescent="0.25">
      <c r="AI48044" s="4"/>
    </row>
    <row r="48045" spans="35:35" ht="14.25" customHeight="1" thickTop="1" thickBot="1" x14ac:dyDescent="0.25">
      <c r="AI48045" s="4"/>
    </row>
    <row r="48046" spans="35:35" ht="14.25" customHeight="1" thickTop="1" thickBot="1" x14ac:dyDescent="0.25">
      <c r="AI48046" s="4"/>
    </row>
    <row r="48047" spans="35:35" ht="14.25" customHeight="1" thickTop="1" thickBot="1" x14ac:dyDescent="0.25">
      <c r="AI48047" s="4"/>
    </row>
    <row r="48048" spans="35:35" ht="14.25" customHeight="1" thickTop="1" thickBot="1" x14ac:dyDescent="0.25">
      <c r="AI48048" s="4"/>
    </row>
    <row r="48049" spans="35:35" ht="14.25" customHeight="1" thickTop="1" thickBot="1" x14ac:dyDescent="0.25">
      <c r="AI48049" s="4"/>
    </row>
    <row r="48050" spans="35:35" ht="14.25" customHeight="1" thickTop="1" thickBot="1" x14ac:dyDescent="0.25">
      <c r="AI48050" s="4"/>
    </row>
    <row r="48051" spans="35:35" ht="14.25" customHeight="1" thickTop="1" thickBot="1" x14ac:dyDescent="0.25">
      <c r="AI48051" s="4"/>
    </row>
    <row r="48052" spans="35:35" ht="14.25" customHeight="1" thickTop="1" thickBot="1" x14ac:dyDescent="0.25">
      <c r="AI48052" s="4"/>
    </row>
    <row r="48053" spans="35:35" ht="14.25" customHeight="1" thickTop="1" thickBot="1" x14ac:dyDescent="0.25">
      <c r="AI48053" s="4"/>
    </row>
    <row r="48054" spans="35:35" ht="14.25" customHeight="1" thickTop="1" thickBot="1" x14ac:dyDescent="0.25">
      <c r="AI48054" s="4"/>
    </row>
    <row r="48055" spans="35:35" ht="14.25" customHeight="1" thickTop="1" thickBot="1" x14ac:dyDescent="0.25">
      <c r="AI48055" s="4"/>
    </row>
    <row r="48056" spans="35:35" ht="14.25" customHeight="1" thickTop="1" thickBot="1" x14ac:dyDescent="0.25">
      <c r="AI48056" s="4"/>
    </row>
    <row r="48057" spans="35:35" ht="14.25" customHeight="1" thickTop="1" thickBot="1" x14ac:dyDescent="0.25">
      <c r="AI48057" s="4"/>
    </row>
    <row r="48058" spans="35:35" ht="14.25" customHeight="1" thickTop="1" thickBot="1" x14ac:dyDescent="0.25">
      <c r="AI48058" s="4"/>
    </row>
    <row r="48059" spans="35:35" ht="14.25" customHeight="1" thickTop="1" thickBot="1" x14ac:dyDescent="0.25">
      <c r="AI48059" s="4"/>
    </row>
    <row r="48060" spans="35:35" ht="14.25" customHeight="1" thickTop="1" thickBot="1" x14ac:dyDescent="0.25">
      <c r="AI48060" s="4"/>
    </row>
    <row r="48061" spans="35:35" ht="14.25" customHeight="1" thickTop="1" thickBot="1" x14ac:dyDescent="0.25">
      <c r="AI48061" s="4"/>
    </row>
    <row r="48062" spans="35:35" ht="14.25" customHeight="1" thickTop="1" thickBot="1" x14ac:dyDescent="0.25">
      <c r="AI48062" s="4"/>
    </row>
    <row r="48063" spans="35:35" ht="14.25" customHeight="1" thickTop="1" thickBot="1" x14ac:dyDescent="0.25">
      <c r="AI48063" s="4"/>
    </row>
    <row r="48064" spans="35:35" ht="14.25" customHeight="1" thickTop="1" thickBot="1" x14ac:dyDescent="0.25">
      <c r="AI48064" s="4"/>
    </row>
    <row r="48065" spans="35:35" ht="14.25" customHeight="1" thickTop="1" thickBot="1" x14ac:dyDescent="0.25">
      <c r="AI48065" s="4"/>
    </row>
    <row r="48066" spans="35:35" ht="14.25" customHeight="1" thickTop="1" thickBot="1" x14ac:dyDescent="0.25">
      <c r="AI48066" s="4"/>
    </row>
    <row r="48067" spans="35:35" ht="14.25" customHeight="1" thickTop="1" thickBot="1" x14ac:dyDescent="0.25">
      <c r="AI48067" s="4"/>
    </row>
    <row r="48068" spans="35:35" ht="14.25" customHeight="1" thickTop="1" thickBot="1" x14ac:dyDescent="0.25">
      <c r="AI48068" s="4"/>
    </row>
    <row r="48069" spans="35:35" ht="14.25" customHeight="1" thickTop="1" thickBot="1" x14ac:dyDescent="0.25">
      <c r="AI48069" s="4"/>
    </row>
    <row r="48070" spans="35:35" ht="14.25" customHeight="1" thickTop="1" thickBot="1" x14ac:dyDescent="0.25">
      <c r="AI48070" s="4"/>
    </row>
    <row r="48071" spans="35:35" ht="14.25" customHeight="1" thickTop="1" thickBot="1" x14ac:dyDescent="0.25">
      <c r="AI48071" s="4"/>
    </row>
    <row r="48072" spans="35:35" ht="14.25" customHeight="1" thickTop="1" thickBot="1" x14ac:dyDescent="0.25">
      <c r="AI48072" s="4"/>
    </row>
    <row r="48073" spans="35:35" ht="14.25" customHeight="1" thickTop="1" thickBot="1" x14ac:dyDescent="0.25">
      <c r="AI48073" s="4"/>
    </row>
    <row r="48074" spans="35:35" ht="14.25" customHeight="1" thickTop="1" thickBot="1" x14ac:dyDescent="0.25">
      <c r="AI48074" s="4"/>
    </row>
    <row r="48075" spans="35:35" ht="14.25" customHeight="1" thickTop="1" thickBot="1" x14ac:dyDescent="0.25">
      <c r="AI48075" s="4"/>
    </row>
    <row r="48076" spans="35:35" ht="14.25" customHeight="1" thickTop="1" thickBot="1" x14ac:dyDescent="0.25">
      <c r="AI48076" s="4"/>
    </row>
    <row r="48077" spans="35:35" ht="14.25" customHeight="1" thickTop="1" thickBot="1" x14ac:dyDescent="0.25">
      <c r="AI48077" s="4"/>
    </row>
    <row r="48078" spans="35:35" ht="14.25" customHeight="1" thickTop="1" thickBot="1" x14ac:dyDescent="0.25">
      <c r="AI48078" s="4"/>
    </row>
    <row r="48079" spans="35:35" ht="14.25" customHeight="1" thickTop="1" thickBot="1" x14ac:dyDescent="0.25">
      <c r="AI48079" s="4"/>
    </row>
    <row r="48080" spans="35:35" ht="14.25" customHeight="1" thickTop="1" thickBot="1" x14ac:dyDescent="0.25">
      <c r="AI48080" s="4"/>
    </row>
    <row r="48081" spans="35:35" ht="14.25" customHeight="1" thickTop="1" thickBot="1" x14ac:dyDescent="0.25">
      <c r="AI48081" s="4"/>
    </row>
    <row r="48082" spans="35:35" ht="14.25" customHeight="1" thickTop="1" thickBot="1" x14ac:dyDescent="0.25">
      <c r="AI48082" s="4"/>
    </row>
    <row r="48083" spans="35:35" ht="14.25" customHeight="1" thickTop="1" thickBot="1" x14ac:dyDescent="0.25">
      <c r="AI48083" s="4"/>
    </row>
    <row r="48084" spans="35:35" ht="14.25" customHeight="1" thickTop="1" thickBot="1" x14ac:dyDescent="0.25">
      <c r="AI48084" s="4"/>
    </row>
    <row r="48085" spans="35:35" ht="14.25" customHeight="1" thickTop="1" thickBot="1" x14ac:dyDescent="0.25">
      <c r="AI48085" s="4"/>
    </row>
    <row r="48086" spans="35:35" ht="14.25" customHeight="1" thickTop="1" thickBot="1" x14ac:dyDescent="0.25">
      <c r="AI48086" s="4"/>
    </row>
    <row r="48087" spans="35:35" ht="14.25" customHeight="1" thickTop="1" thickBot="1" x14ac:dyDescent="0.25">
      <c r="AI48087" s="4"/>
    </row>
    <row r="48088" spans="35:35" ht="14.25" customHeight="1" thickTop="1" thickBot="1" x14ac:dyDescent="0.25">
      <c r="AI48088" s="4"/>
    </row>
    <row r="48089" spans="35:35" ht="14.25" customHeight="1" thickTop="1" thickBot="1" x14ac:dyDescent="0.25">
      <c r="AI48089" s="4"/>
    </row>
    <row r="48090" spans="35:35" ht="14.25" customHeight="1" thickTop="1" thickBot="1" x14ac:dyDescent="0.25">
      <c r="AI48090" s="4"/>
    </row>
    <row r="48091" spans="35:35" ht="14.25" customHeight="1" thickTop="1" thickBot="1" x14ac:dyDescent="0.25">
      <c r="AI48091" s="4"/>
    </row>
    <row r="48092" spans="35:35" ht="14.25" customHeight="1" thickTop="1" thickBot="1" x14ac:dyDescent="0.25">
      <c r="AI48092" s="4"/>
    </row>
    <row r="48093" spans="35:35" ht="14.25" customHeight="1" thickTop="1" thickBot="1" x14ac:dyDescent="0.25">
      <c r="AI48093" s="4"/>
    </row>
    <row r="48094" spans="35:35" ht="14.25" customHeight="1" thickTop="1" thickBot="1" x14ac:dyDescent="0.25">
      <c r="AI48094" s="4"/>
    </row>
    <row r="48095" spans="35:35" ht="14.25" customHeight="1" thickTop="1" thickBot="1" x14ac:dyDescent="0.25">
      <c r="AI48095" s="4"/>
    </row>
    <row r="48096" spans="35:35" ht="14.25" customHeight="1" thickTop="1" thickBot="1" x14ac:dyDescent="0.25">
      <c r="AI48096" s="4"/>
    </row>
    <row r="48097" spans="35:35" ht="14.25" customHeight="1" thickTop="1" thickBot="1" x14ac:dyDescent="0.25">
      <c r="AI48097" s="4"/>
    </row>
    <row r="48098" spans="35:35" ht="14.25" customHeight="1" thickTop="1" thickBot="1" x14ac:dyDescent="0.25">
      <c r="AI48098" s="4"/>
    </row>
    <row r="48099" spans="35:35" ht="14.25" customHeight="1" thickTop="1" thickBot="1" x14ac:dyDescent="0.25">
      <c r="AI48099" s="4"/>
    </row>
    <row r="48100" spans="35:35" ht="14.25" customHeight="1" thickTop="1" thickBot="1" x14ac:dyDescent="0.25">
      <c r="AI48100" s="4"/>
    </row>
    <row r="48101" spans="35:35" ht="14.25" customHeight="1" thickTop="1" thickBot="1" x14ac:dyDescent="0.25">
      <c r="AI48101" s="4"/>
    </row>
    <row r="48102" spans="35:35" ht="14.25" customHeight="1" thickTop="1" thickBot="1" x14ac:dyDescent="0.25">
      <c r="AI48102" s="4"/>
    </row>
    <row r="48103" spans="35:35" ht="14.25" customHeight="1" thickTop="1" thickBot="1" x14ac:dyDescent="0.25">
      <c r="AI48103" s="4"/>
    </row>
    <row r="48104" spans="35:35" ht="14.25" customHeight="1" thickTop="1" thickBot="1" x14ac:dyDescent="0.25">
      <c r="AI48104" s="4"/>
    </row>
    <row r="48105" spans="35:35" ht="14.25" customHeight="1" thickTop="1" thickBot="1" x14ac:dyDescent="0.25">
      <c r="AI48105" s="4"/>
    </row>
    <row r="48106" spans="35:35" ht="14.25" customHeight="1" thickTop="1" thickBot="1" x14ac:dyDescent="0.25">
      <c r="AI48106" s="4"/>
    </row>
    <row r="48107" spans="35:35" ht="14.25" customHeight="1" thickTop="1" thickBot="1" x14ac:dyDescent="0.25">
      <c r="AI48107" s="4"/>
    </row>
    <row r="48108" spans="35:35" ht="14.25" customHeight="1" thickTop="1" thickBot="1" x14ac:dyDescent="0.25">
      <c r="AI48108" s="4"/>
    </row>
    <row r="48109" spans="35:35" ht="14.25" customHeight="1" thickTop="1" thickBot="1" x14ac:dyDescent="0.25">
      <c r="AI48109" s="4"/>
    </row>
    <row r="48110" spans="35:35" ht="14.25" customHeight="1" thickTop="1" thickBot="1" x14ac:dyDescent="0.25">
      <c r="AI48110" s="4"/>
    </row>
    <row r="48111" spans="35:35" ht="14.25" customHeight="1" thickTop="1" thickBot="1" x14ac:dyDescent="0.25">
      <c r="AI48111" s="4"/>
    </row>
    <row r="48112" spans="35:35" ht="14.25" customHeight="1" thickTop="1" thickBot="1" x14ac:dyDescent="0.25">
      <c r="AI48112" s="4"/>
    </row>
    <row r="48113" spans="35:35" ht="14.25" customHeight="1" thickTop="1" thickBot="1" x14ac:dyDescent="0.25">
      <c r="AI48113" s="4"/>
    </row>
    <row r="48114" spans="35:35" ht="14.25" customHeight="1" thickTop="1" thickBot="1" x14ac:dyDescent="0.25">
      <c r="AI48114" s="4"/>
    </row>
    <row r="48115" spans="35:35" ht="14.25" customHeight="1" thickTop="1" thickBot="1" x14ac:dyDescent="0.25">
      <c r="AI48115" s="4"/>
    </row>
    <row r="48116" spans="35:35" ht="14.25" customHeight="1" thickTop="1" thickBot="1" x14ac:dyDescent="0.25">
      <c r="AI48116" s="4"/>
    </row>
    <row r="48117" spans="35:35" ht="14.25" customHeight="1" thickTop="1" thickBot="1" x14ac:dyDescent="0.25">
      <c r="AI48117" s="4"/>
    </row>
    <row r="48118" spans="35:35" ht="14.25" customHeight="1" thickTop="1" thickBot="1" x14ac:dyDescent="0.25">
      <c r="AI48118" s="4"/>
    </row>
    <row r="48119" spans="35:35" ht="14.25" customHeight="1" thickTop="1" thickBot="1" x14ac:dyDescent="0.25">
      <c r="AI48119" s="4"/>
    </row>
    <row r="48120" spans="35:35" ht="14.25" customHeight="1" thickTop="1" thickBot="1" x14ac:dyDescent="0.25">
      <c r="AI48120" s="4"/>
    </row>
    <row r="48121" spans="35:35" ht="14.25" customHeight="1" thickTop="1" thickBot="1" x14ac:dyDescent="0.25">
      <c r="AI48121" s="4"/>
    </row>
    <row r="48122" spans="35:35" ht="14.25" customHeight="1" thickTop="1" thickBot="1" x14ac:dyDescent="0.25">
      <c r="AI48122" s="4"/>
    </row>
    <row r="48123" spans="35:35" ht="14.25" customHeight="1" thickTop="1" thickBot="1" x14ac:dyDescent="0.25">
      <c r="AI48123" s="4"/>
    </row>
    <row r="48124" spans="35:35" ht="14.25" customHeight="1" thickTop="1" thickBot="1" x14ac:dyDescent="0.25">
      <c r="AI48124" s="4"/>
    </row>
    <row r="48125" spans="35:35" ht="14.25" customHeight="1" thickTop="1" thickBot="1" x14ac:dyDescent="0.25">
      <c r="AI48125" s="4"/>
    </row>
    <row r="48126" spans="35:35" ht="14.25" customHeight="1" thickTop="1" thickBot="1" x14ac:dyDescent="0.25">
      <c r="AI48126" s="4"/>
    </row>
    <row r="48127" spans="35:35" ht="14.25" customHeight="1" thickTop="1" thickBot="1" x14ac:dyDescent="0.25">
      <c r="AI48127" s="4"/>
    </row>
    <row r="48128" spans="35:35" ht="14.25" customHeight="1" thickTop="1" thickBot="1" x14ac:dyDescent="0.25">
      <c r="AI48128" s="4"/>
    </row>
    <row r="48129" spans="35:35" ht="14.25" customHeight="1" thickTop="1" thickBot="1" x14ac:dyDescent="0.25">
      <c r="AI48129" s="4"/>
    </row>
    <row r="48130" spans="35:35" ht="14.25" customHeight="1" thickTop="1" thickBot="1" x14ac:dyDescent="0.25">
      <c r="AI48130" s="4"/>
    </row>
    <row r="48131" spans="35:35" ht="14.25" customHeight="1" thickTop="1" thickBot="1" x14ac:dyDescent="0.25">
      <c r="AI48131" s="4"/>
    </row>
    <row r="48132" spans="35:35" ht="14.25" customHeight="1" thickTop="1" thickBot="1" x14ac:dyDescent="0.25">
      <c r="AI48132" s="4"/>
    </row>
    <row r="48133" spans="35:35" ht="14.25" customHeight="1" thickTop="1" thickBot="1" x14ac:dyDescent="0.25">
      <c r="AI48133" s="4"/>
    </row>
    <row r="48134" spans="35:35" ht="14.25" customHeight="1" thickTop="1" thickBot="1" x14ac:dyDescent="0.25">
      <c r="AI48134" s="4"/>
    </row>
    <row r="48135" spans="35:35" ht="14.25" customHeight="1" thickTop="1" thickBot="1" x14ac:dyDescent="0.25">
      <c r="AI48135" s="4"/>
    </row>
    <row r="48136" spans="35:35" ht="14.25" customHeight="1" thickTop="1" thickBot="1" x14ac:dyDescent="0.25">
      <c r="AI48136" s="4"/>
    </row>
    <row r="48137" spans="35:35" ht="14.25" customHeight="1" thickTop="1" thickBot="1" x14ac:dyDescent="0.25">
      <c r="AI48137" s="4"/>
    </row>
    <row r="48138" spans="35:35" ht="14.25" customHeight="1" thickTop="1" thickBot="1" x14ac:dyDescent="0.25">
      <c r="AI48138" s="4"/>
    </row>
    <row r="48139" spans="35:35" ht="14.25" customHeight="1" thickTop="1" thickBot="1" x14ac:dyDescent="0.25">
      <c r="AI48139" s="4"/>
    </row>
    <row r="48140" spans="35:35" ht="14.25" customHeight="1" thickTop="1" thickBot="1" x14ac:dyDescent="0.25">
      <c r="AI48140" s="4"/>
    </row>
    <row r="48141" spans="35:35" ht="14.25" customHeight="1" thickTop="1" thickBot="1" x14ac:dyDescent="0.25">
      <c r="AI48141" s="4"/>
    </row>
    <row r="48142" spans="35:35" ht="14.25" customHeight="1" thickTop="1" thickBot="1" x14ac:dyDescent="0.25">
      <c r="AI48142" s="4"/>
    </row>
    <row r="48143" spans="35:35" ht="14.25" customHeight="1" thickTop="1" thickBot="1" x14ac:dyDescent="0.25">
      <c r="AI48143" s="4"/>
    </row>
    <row r="48144" spans="35:35" ht="14.25" customHeight="1" thickTop="1" thickBot="1" x14ac:dyDescent="0.25">
      <c r="AI48144" s="4"/>
    </row>
    <row r="48145" spans="35:35" ht="14.25" customHeight="1" thickTop="1" thickBot="1" x14ac:dyDescent="0.25">
      <c r="AI48145" s="4"/>
    </row>
    <row r="48146" spans="35:35" ht="14.25" customHeight="1" thickTop="1" thickBot="1" x14ac:dyDescent="0.25">
      <c r="AI48146" s="4"/>
    </row>
    <row r="48147" spans="35:35" ht="14.25" customHeight="1" thickTop="1" thickBot="1" x14ac:dyDescent="0.25">
      <c r="AI48147" s="4"/>
    </row>
    <row r="48148" spans="35:35" ht="14.25" customHeight="1" thickTop="1" thickBot="1" x14ac:dyDescent="0.25">
      <c r="AI48148" s="4"/>
    </row>
    <row r="48149" spans="35:35" ht="14.25" customHeight="1" thickTop="1" thickBot="1" x14ac:dyDescent="0.25">
      <c r="AI48149" s="4"/>
    </row>
    <row r="48150" spans="35:35" ht="14.25" customHeight="1" thickTop="1" thickBot="1" x14ac:dyDescent="0.25">
      <c r="AI48150" s="4"/>
    </row>
    <row r="48151" spans="35:35" ht="14.25" customHeight="1" thickTop="1" thickBot="1" x14ac:dyDescent="0.25">
      <c r="AI48151" s="4"/>
    </row>
    <row r="48152" spans="35:35" ht="14.25" customHeight="1" thickTop="1" thickBot="1" x14ac:dyDescent="0.25">
      <c r="AI48152" s="4"/>
    </row>
    <row r="48153" spans="35:35" ht="14.25" customHeight="1" thickTop="1" thickBot="1" x14ac:dyDescent="0.25">
      <c r="AI48153" s="4"/>
    </row>
    <row r="48154" spans="35:35" ht="14.25" customHeight="1" thickTop="1" thickBot="1" x14ac:dyDescent="0.25">
      <c r="AI48154" s="4"/>
    </row>
    <row r="48155" spans="35:35" ht="14.25" customHeight="1" thickTop="1" thickBot="1" x14ac:dyDescent="0.25">
      <c r="AI48155" s="4"/>
    </row>
    <row r="48156" spans="35:35" ht="14.25" customHeight="1" thickTop="1" thickBot="1" x14ac:dyDescent="0.25">
      <c r="AI48156" s="4"/>
    </row>
    <row r="48157" spans="35:35" ht="14.25" customHeight="1" thickTop="1" thickBot="1" x14ac:dyDescent="0.25">
      <c r="AI48157" s="4"/>
    </row>
    <row r="48158" spans="35:35" ht="14.25" customHeight="1" thickTop="1" thickBot="1" x14ac:dyDescent="0.25">
      <c r="AI48158" s="4"/>
    </row>
    <row r="48159" spans="35:35" ht="14.25" customHeight="1" thickTop="1" thickBot="1" x14ac:dyDescent="0.25">
      <c r="AI48159" s="4"/>
    </row>
    <row r="48160" spans="35:35" ht="14.25" customHeight="1" thickTop="1" thickBot="1" x14ac:dyDescent="0.25">
      <c r="AI48160" s="4"/>
    </row>
    <row r="48161" spans="35:35" ht="14.25" customHeight="1" thickTop="1" thickBot="1" x14ac:dyDescent="0.25">
      <c r="AI48161" s="4"/>
    </row>
    <row r="48162" spans="35:35" ht="14.25" customHeight="1" thickTop="1" thickBot="1" x14ac:dyDescent="0.25">
      <c r="AI48162" s="4"/>
    </row>
    <row r="48163" spans="35:35" ht="14.25" customHeight="1" thickTop="1" thickBot="1" x14ac:dyDescent="0.25">
      <c r="AI48163" s="4"/>
    </row>
    <row r="48164" spans="35:35" ht="14.25" customHeight="1" thickTop="1" thickBot="1" x14ac:dyDescent="0.25">
      <c r="AI48164" s="4"/>
    </row>
    <row r="48165" spans="35:35" ht="14.25" customHeight="1" thickTop="1" thickBot="1" x14ac:dyDescent="0.25">
      <c r="AI48165" s="4"/>
    </row>
    <row r="48166" spans="35:35" ht="14.25" customHeight="1" thickTop="1" thickBot="1" x14ac:dyDescent="0.25">
      <c r="AI48166" s="4"/>
    </row>
    <row r="48167" spans="35:35" ht="14.25" customHeight="1" thickTop="1" thickBot="1" x14ac:dyDescent="0.25">
      <c r="AI48167" s="4"/>
    </row>
    <row r="48168" spans="35:35" ht="14.25" customHeight="1" thickTop="1" thickBot="1" x14ac:dyDescent="0.25">
      <c r="AI48168" s="4"/>
    </row>
    <row r="48169" spans="35:35" ht="14.25" customHeight="1" thickTop="1" thickBot="1" x14ac:dyDescent="0.25">
      <c r="AI48169" s="4"/>
    </row>
    <row r="48170" spans="35:35" ht="14.25" customHeight="1" thickTop="1" thickBot="1" x14ac:dyDescent="0.25">
      <c r="AI48170" s="4"/>
    </row>
    <row r="48171" spans="35:35" ht="14.25" customHeight="1" thickTop="1" thickBot="1" x14ac:dyDescent="0.25">
      <c r="AI48171" s="4"/>
    </row>
    <row r="48172" spans="35:35" ht="14.25" customHeight="1" thickTop="1" thickBot="1" x14ac:dyDescent="0.25">
      <c r="AI48172" s="4"/>
    </row>
    <row r="48173" spans="35:35" ht="14.25" customHeight="1" thickTop="1" thickBot="1" x14ac:dyDescent="0.25">
      <c r="AI48173" s="4"/>
    </row>
    <row r="48174" spans="35:35" ht="14.25" customHeight="1" thickTop="1" thickBot="1" x14ac:dyDescent="0.25">
      <c r="AI48174" s="4"/>
    </row>
    <row r="48175" spans="35:35" ht="14.25" customHeight="1" thickTop="1" thickBot="1" x14ac:dyDescent="0.25">
      <c r="AI48175" s="4"/>
    </row>
    <row r="48176" spans="35:35" ht="14.25" customHeight="1" thickTop="1" thickBot="1" x14ac:dyDescent="0.25">
      <c r="AI48176" s="4"/>
    </row>
    <row r="48177" spans="35:35" ht="14.25" customHeight="1" thickTop="1" thickBot="1" x14ac:dyDescent="0.25">
      <c r="AI48177" s="4"/>
    </row>
    <row r="48178" spans="35:35" ht="14.25" customHeight="1" thickTop="1" thickBot="1" x14ac:dyDescent="0.25">
      <c r="AI48178" s="4"/>
    </row>
    <row r="48179" spans="35:35" ht="14.25" customHeight="1" thickTop="1" thickBot="1" x14ac:dyDescent="0.25">
      <c r="AI48179" s="4"/>
    </row>
    <row r="48180" spans="35:35" ht="14.25" customHeight="1" thickTop="1" thickBot="1" x14ac:dyDescent="0.25">
      <c r="AI48180" s="4"/>
    </row>
    <row r="48181" spans="35:35" ht="14.25" customHeight="1" thickTop="1" thickBot="1" x14ac:dyDescent="0.25">
      <c r="AI48181" s="4"/>
    </row>
    <row r="48182" spans="35:35" ht="14.25" customHeight="1" thickTop="1" thickBot="1" x14ac:dyDescent="0.25">
      <c r="AI48182" s="4"/>
    </row>
    <row r="48183" spans="35:35" ht="14.25" customHeight="1" thickTop="1" thickBot="1" x14ac:dyDescent="0.25">
      <c r="AI48183" s="4"/>
    </row>
    <row r="48184" spans="35:35" ht="14.25" customHeight="1" thickTop="1" thickBot="1" x14ac:dyDescent="0.25">
      <c r="AI48184" s="4"/>
    </row>
    <row r="48185" spans="35:35" ht="14.25" customHeight="1" thickTop="1" thickBot="1" x14ac:dyDescent="0.25">
      <c r="AI48185" s="4"/>
    </row>
    <row r="48186" spans="35:35" ht="14.25" customHeight="1" thickTop="1" thickBot="1" x14ac:dyDescent="0.25">
      <c r="AI48186" s="4"/>
    </row>
    <row r="48187" spans="35:35" ht="14.25" customHeight="1" thickTop="1" thickBot="1" x14ac:dyDescent="0.25">
      <c r="AI48187" s="4"/>
    </row>
    <row r="48188" spans="35:35" ht="14.25" customHeight="1" thickTop="1" thickBot="1" x14ac:dyDescent="0.25">
      <c r="AI48188" s="4"/>
    </row>
    <row r="48189" spans="35:35" ht="14.25" customHeight="1" thickTop="1" thickBot="1" x14ac:dyDescent="0.25">
      <c r="AI48189" s="4"/>
    </row>
    <row r="48190" spans="35:35" ht="14.25" customHeight="1" thickTop="1" thickBot="1" x14ac:dyDescent="0.25">
      <c r="AI48190" s="4"/>
    </row>
    <row r="48191" spans="35:35" ht="14.25" customHeight="1" thickTop="1" thickBot="1" x14ac:dyDescent="0.25">
      <c r="AI48191" s="4"/>
    </row>
    <row r="48192" spans="35:35" ht="14.25" customHeight="1" thickTop="1" thickBot="1" x14ac:dyDescent="0.25">
      <c r="AI48192" s="4"/>
    </row>
    <row r="48193" spans="35:35" ht="14.25" customHeight="1" thickTop="1" thickBot="1" x14ac:dyDescent="0.25">
      <c r="AI48193" s="4"/>
    </row>
    <row r="48194" spans="35:35" ht="14.25" customHeight="1" thickTop="1" thickBot="1" x14ac:dyDescent="0.25">
      <c r="AI48194" s="4"/>
    </row>
    <row r="48195" spans="35:35" ht="14.25" customHeight="1" thickTop="1" thickBot="1" x14ac:dyDescent="0.25">
      <c r="AI48195" s="4"/>
    </row>
    <row r="48196" spans="35:35" ht="14.25" customHeight="1" thickTop="1" thickBot="1" x14ac:dyDescent="0.25">
      <c r="AI48196" s="4"/>
    </row>
    <row r="48197" spans="35:35" ht="14.25" customHeight="1" thickTop="1" thickBot="1" x14ac:dyDescent="0.25">
      <c r="AI48197" s="4"/>
    </row>
    <row r="48198" spans="35:35" ht="14.25" customHeight="1" thickTop="1" thickBot="1" x14ac:dyDescent="0.25">
      <c r="AI48198" s="4"/>
    </row>
    <row r="48199" spans="35:35" ht="14.25" customHeight="1" thickTop="1" thickBot="1" x14ac:dyDescent="0.25">
      <c r="AI48199" s="4"/>
    </row>
    <row r="48200" spans="35:35" ht="14.25" customHeight="1" thickTop="1" thickBot="1" x14ac:dyDescent="0.25">
      <c r="AI48200" s="4"/>
    </row>
    <row r="48201" spans="35:35" ht="14.25" customHeight="1" thickTop="1" thickBot="1" x14ac:dyDescent="0.25">
      <c r="AI48201" s="4"/>
    </row>
    <row r="48202" spans="35:35" ht="14.25" customHeight="1" thickTop="1" thickBot="1" x14ac:dyDescent="0.25">
      <c r="AI48202" s="4"/>
    </row>
    <row r="48203" spans="35:35" ht="14.25" customHeight="1" thickTop="1" thickBot="1" x14ac:dyDescent="0.25">
      <c r="AI48203" s="4"/>
    </row>
    <row r="48204" spans="35:35" ht="14.25" customHeight="1" thickTop="1" thickBot="1" x14ac:dyDescent="0.25">
      <c r="AI48204" s="4"/>
    </row>
    <row r="48205" spans="35:35" ht="14.25" customHeight="1" thickTop="1" thickBot="1" x14ac:dyDescent="0.25">
      <c r="AI48205" s="4"/>
    </row>
    <row r="48206" spans="35:35" ht="14.25" customHeight="1" thickTop="1" thickBot="1" x14ac:dyDescent="0.25">
      <c r="AI48206" s="4"/>
    </row>
    <row r="48207" spans="35:35" ht="14.25" customHeight="1" thickTop="1" thickBot="1" x14ac:dyDescent="0.25">
      <c r="AI48207" s="4"/>
    </row>
    <row r="48208" spans="35:35" ht="14.25" customHeight="1" thickTop="1" thickBot="1" x14ac:dyDescent="0.25">
      <c r="AI48208" s="4"/>
    </row>
    <row r="48209" spans="35:35" ht="14.25" customHeight="1" thickTop="1" thickBot="1" x14ac:dyDescent="0.25">
      <c r="AI48209" s="4"/>
    </row>
    <row r="48210" spans="35:35" ht="14.25" customHeight="1" thickTop="1" thickBot="1" x14ac:dyDescent="0.25">
      <c r="AI48210" s="4"/>
    </row>
    <row r="48211" spans="35:35" ht="14.25" customHeight="1" thickTop="1" thickBot="1" x14ac:dyDescent="0.25">
      <c r="AI48211" s="4"/>
    </row>
    <row r="48212" spans="35:35" ht="14.25" customHeight="1" thickTop="1" thickBot="1" x14ac:dyDescent="0.25">
      <c r="AI48212" s="4"/>
    </row>
    <row r="48213" spans="35:35" ht="14.25" customHeight="1" thickTop="1" thickBot="1" x14ac:dyDescent="0.25">
      <c r="AI48213" s="4"/>
    </row>
    <row r="48214" spans="35:35" ht="14.25" customHeight="1" thickTop="1" thickBot="1" x14ac:dyDescent="0.25">
      <c r="AI48214" s="4"/>
    </row>
    <row r="48215" spans="35:35" ht="14.25" customHeight="1" thickTop="1" thickBot="1" x14ac:dyDescent="0.25">
      <c r="AI48215" s="4"/>
    </row>
    <row r="48216" spans="35:35" ht="14.25" customHeight="1" thickTop="1" thickBot="1" x14ac:dyDescent="0.25">
      <c r="AI48216" s="4"/>
    </row>
    <row r="48217" spans="35:35" ht="14.25" customHeight="1" thickTop="1" thickBot="1" x14ac:dyDescent="0.25">
      <c r="AI48217" s="4"/>
    </row>
    <row r="48218" spans="35:35" ht="14.25" customHeight="1" thickTop="1" thickBot="1" x14ac:dyDescent="0.25">
      <c r="AI48218" s="4"/>
    </row>
    <row r="48219" spans="35:35" ht="14.25" customHeight="1" thickTop="1" thickBot="1" x14ac:dyDescent="0.25">
      <c r="AI48219" s="4"/>
    </row>
    <row r="48220" spans="35:35" ht="14.25" customHeight="1" thickTop="1" thickBot="1" x14ac:dyDescent="0.25">
      <c r="AI48220" s="4"/>
    </row>
    <row r="48221" spans="35:35" ht="14.25" customHeight="1" thickTop="1" thickBot="1" x14ac:dyDescent="0.25">
      <c r="AI48221" s="4"/>
    </row>
    <row r="48222" spans="35:35" ht="14.25" customHeight="1" thickTop="1" thickBot="1" x14ac:dyDescent="0.25">
      <c r="AI48222" s="4"/>
    </row>
    <row r="48223" spans="35:35" ht="14.25" customHeight="1" thickTop="1" thickBot="1" x14ac:dyDescent="0.25">
      <c r="AI48223" s="4"/>
    </row>
    <row r="48224" spans="35:35" ht="14.25" customHeight="1" thickTop="1" thickBot="1" x14ac:dyDescent="0.25">
      <c r="AI48224" s="4"/>
    </row>
    <row r="48225" spans="35:35" ht="14.25" customHeight="1" thickTop="1" thickBot="1" x14ac:dyDescent="0.25">
      <c r="AI48225" s="4"/>
    </row>
    <row r="48226" spans="35:35" ht="14.25" customHeight="1" thickTop="1" thickBot="1" x14ac:dyDescent="0.25">
      <c r="AI48226" s="4"/>
    </row>
    <row r="48227" spans="35:35" ht="14.25" customHeight="1" thickTop="1" thickBot="1" x14ac:dyDescent="0.25">
      <c r="AI48227" s="4"/>
    </row>
    <row r="48228" spans="35:35" ht="14.25" customHeight="1" thickTop="1" thickBot="1" x14ac:dyDescent="0.25">
      <c r="AI48228" s="4"/>
    </row>
    <row r="48229" spans="35:35" ht="14.25" customHeight="1" thickTop="1" thickBot="1" x14ac:dyDescent="0.25">
      <c r="AI48229" s="4"/>
    </row>
    <row r="48230" spans="35:35" ht="14.25" customHeight="1" thickTop="1" thickBot="1" x14ac:dyDescent="0.25">
      <c r="AI48230" s="4"/>
    </row>
    <row r="48231" spans="35:35" ht="14.25" customHeight="1" thickTop="1" thickBot="1" x14ac:dyDescent="0.25">
      <c r="AI48231" s="4"/>
    </row>
    <row r="48232" spans="35:35" ht="14.25" customHeight="1" thickTop="1" thickBot="1" x14ac:dyDescent="0.25">
      <c r="AI48232" s="4"/>
    </row>
    <row r="48233" spans="35:35" ht="14.25" customHeight="1" thickTop="1" thickBot="1" x14ac:dyDescent="0.25">
      <c r="AI48233" s="4"/>
    </row>
    <row r="48234" spans="35:35" ht="14.25" customHeight="1" thickTop="1" thickBot="1" x14ac:dyDescent="0.25">
      <c r="AI48234" s="4"/>
    </row>
    <row r="48235" spans="35:35" ht="14.25" customHeight="1" thickTop="1" thickBot="1" x14ac:dyDescent="0.25">
      <c r="AI48235" s="4"/>
    </row>
    <row r="48236" spans="35:35" ht="14.25" customHeight="1" thickTop="1" thickBot="1" x14ac:dyDescent="0.25">
      <c r="AI48236" s="4"/>
    </row>
    <row r="48237" spans="35:35" ht="14.25" customHeight="1" thickTop="1" thickBot="1" x14ac:dyDescent="0.25">
      <c r="AI48237" s="4"/>
    </row>
    <row r="48238" spans="35:35" ht="14.25" customHeight="1" thickTop="1" thickBot="1" x14ac:dyDescent="0.25">
      <c r="AI48238" s="4"/>
    </row>
    <row r="48239" spans="35:35" ht="14.25" customHeight="1" thickTop="1" thickBot="1" x14ac:dyDescent="0.25">
      <c r="AI48239" s="4"/>
    </row>
    <row r="48240" spans="35:35" ht="14.25" customHeight="1" thickTop="1" thickBot="1" x14ac:dyDescent="0.25">
      <c r="AI48240" s="4"/>
    </row>
    <row r="48241" spans="35:35" ht="14.25" customHeight="1" thickTop="1" thickBot="1" x14ac:dyDescent="0.25">
      <c r="AI48241" s="4"/>
    </row>
    <row r="48242" spans="35:35" ht="14.25" customHeight="1" thickTop="1" thickBot="1" x14ac:dyDescent="0.25">
      <c r="AI48242" s="4"/>
    </row>
    <row r="48243" spans="35:35" ht="14.25" customHeight="1" thickTop="1" thickBot="1" x14ac:dyDescent="0.25">
      <c r="AI48243" s="4"/>
    </row>
    <row r="48244" spans="35:35" ht="14.25" customHeight="1" thickTop="1" thickBot="1" x14ac:dyDescent="0.25">
      <c r="AI48244" s="4"/>
    </row>
    <row r="48245" spans="35:35" ht="14.25" customHeight="1" thickTop="1" thickBot="1" x14ac:dyDescent="0.25">
      <c r="AI48245" s="4"/>
    </row>
    <row r="48246" spans="35:35" ht="14.25" customHeight="1" thickTop="1" thickBot="1" x14ac:dyDescent="0.25">
      <c r="AI48246" s="4"/>
    </row>
    <row r="48247" spans="35:35" ht="14.25" customHeight="1" thickTop="1" thickBot="1" x14ac:dyDescent="0.25">
      <c r="AI48247" s="4"/>
    </row>
    <row r="48248" spans="35:35" ht="14.25" customHeight="1" thickTop="1" thickBot="1" x14ac:dyDescent="0.25">
      <c r="AI48248" s="4"/>
    </row>
    <row r="48249" spans="35:35" ht="14.25" customHeight="1" thickTop="1" thickBot="1" x14ac:dyDescent="0.25">
      <c r="AI48249" s="4"/>
    </row>
    <row r="48250" spans="35:35" ht="14.25" customHeight="1" thickTop="1" thickBot="1" x14ac:dyDescent="0.25">
      <c r="AI48250" s="4"/>
    </row>
    <row r="48251" spans="35:35" ht="14.25" customHeight="1" thickTop="1" thickBot="1" x14ac:dyDescent="0.25">
      <c r="AI48251" s="4"/>
    </row>
    <row r="48252" spans="35:35" ht="14.25" customHeight="1" thickTop="1" thickBot="1" x14ac:dyDescent="0.25">
      <c r="AI48252" s="4"/>
    </row>
    <row r="48253" spans="35:35" ht="14.25" customHeight="1" thickTop="1" thickBot="1" x14ac:dyDescent="0.25">
      <c r="AI48253" s="4"/>
    </row>
    <row r="48254" spans="35:35" ht="14.25" customHeight="1" thickTop="1" thickBot="1" x14ac:dyDescent="0.25">
      <c r="AI48254" s="4"/>
    </row>
    <row r="48255" spans="35:35" ht="14.25" customHeight="1" thickTop="1" thickBot="1" x14ac:dyDescent="0.25">
      <c r="AI48255" s="4"/>
    </row>
    <row r="48256" spans="35:35" ht="14.25" customHeight="1" thickTop="1" thickBot="1" x14ac:dyDescent="0.25">
      <c r="AI48256" s="4"/>
    </row>
    <row r="48257" spans="35:35" ht="14.25" customHeight="1" thickTop="1" thickBot="1" x14ac:dyDescent="0.25">
      <c r="AI48257" s="4"/>
    </row>
    <row r="48258" spans="35:35" ht="14.25" customHeight="1" thickTop="1" thickBot="1" x14ac:dyDescent="0.25">
      <c r="AI48258" s="4"/>
    </row>
    <row r="48259" spans="35:35" ht="14.25" customHeight="1" thickTop="1" thickBot="1" x14ac:dyDescent="0.25">
      <c r="AI48259" s="4"/>
    </row>
    <row r="48260" spans="35:35" ht="14.25" customHeight="1" thickTop="1" thickBot="1" x14ac:dyDescent="0.25">
      <c r="AI48260" s="4"/>
    </row>
    <row r="48261" spans="35:35" ht="14.25" customHeight="1" thickTop="1" thickBot="1" x14ac:dyDescent="0.25">
      <c r="AI48261" s="4"/>
    </row>
    <row r="48262" spans="35:35" ht="14.25" customHeight="1" thickTop="1" thickBot="1" x14ac:dyDescent="0.25">
      <c r="AI48262" s="4"/>
    </row>
    <row r="48263" spans="35:35" ht="14.25" customHeight="1" thickTop="1" thickBot="1" x14ac:dyDescent="0.25">
      <c r="AI48263" s="4"/>
    </row>
    <row r="48264" spans="35:35" ht="14.25" customHeight="1" thickTop="1" thickBot="1" x14ac:dyDescent="0.25">
      <c r="AI48264" s="4"/>
    </row>
    <row r="48265" spans="35:35" ht="14.25" customHeight="1" thickTop="1" thickBot="1" x14ac:dyDescent="0.25">
      <c r="AI48265" s="4"/>
    </row>
    <row r="48266" spans="35:35" ht="14.25" customHeight="1" thickTop="1" thickBot="1" x14ac:dyDescent="0.25">
      <c r="AI48266" s="4"/>
    </row>
    <row r="48267" spans="35:35" ht="14.25" customHeight="1" thickTop="1" thickBot="1" x14ac:dyDescent="0.25">
      <c r="AI48267" s="4"/>
    </row>
    <row r="48268" spans="35:35" ht="14.25" customHeight="1" thickTop="1" thickBot="1" x14ac:dyDescent="0.25">
      <c r="AI48268" s="4"/>
    </row>
    <row r="48269" spans="35:35" ht="14.25" customHeight="1" thickTop="1" thickBot="1" x14ac:dyDescent="0.25">
      <c r="AI48269" s="4"/>
    </row>
    <row r="48270" spans="35:35" ht="14.25" customHeight="1" thickTop="1" thickBot="1" x14ac:dyDescent="0.25">
      <c r="AI48270" s="4"/>
    </row>
    <row r="48271" spans="35:35" ht="14.25" customHeight="1" thickTop="1" thickBot="1" x14ac:dyDescent="0.25">
      <c r="AI48271" s="4"/>
    </row>
    <row r="48272" spans="35:35" ht="14.25" customHeight="1" thickTop="1" thickBot="1" x14ac:dyDescent="0.25">
      <c r="AI48272" s="4"/>
    </row>
    <row r="48273" spans="35:35" ht="14.25" customHeight="1" thickTop="1" thickBot="1" x14ac:dyDescent="0.25">
      <c r="AI48273" s="4"/>
    </row>
    <row r="48274" spans="35:35" ht="14.25" customHeight="1" thickTop="1" thickBot="1" x14ac:dyDescent="0.25">
      <c r="AI48274" s="4"/>
    </row>
    <row r="48275" spans="35:35" ht="14.25" customHeight="1" thickTop="1" thickBot="1" x14ac:dyDescent="0.25">
      <c r="AI48275" s="4"/>
    </row>
    <row r="48276" spans="35:35" ht="14.25" customHeight="1" thickTop="1" thickBot="1" x14ac:dyDescent="0.25">
      <c r="AI48276" s="4"/>
    </row>
    <row r="48277" spans="35:35" ht="14.25" customHeight="1" thickTop="1" thickBot="1" x14ac:dyDescent="0.25">
      <c r="AI48277" s="4"/>
    </row>
    <row r="48278" spans="35:35" ht="14.25" customHeight="1" thickTop="1" thickBot="1" x14ac:dyDescent="0.25">
      <c r="AI48278" s="4"/>
    </row>
    <row r="48279" spans="35:35" ht="14.25" customHeight="1" thickTop="1" thickBot="1" x14ac:dyDescent="0.25">
      <c r="AI48279" s="4"/>
    </row>
    <row r="48280" spans="35:35" ht="14.25" customHeight="1" thickTop="1" thickBot="1" x14ac:dyDescent="0.25">
      <c r="AI48280" s="4"/>
    </row>
    <row r="48281" spans="35:35" ht="14.25" customHeight="1" thickTop="1" thickBot="1" x14ac:dyDescent="0.25">
      <c r="AI48281" s="4"/>
    </row>
    <row r="48282" spans="35:35" ht="14.25" customHeight="1" thickTop="1" thickBot="1" x14ac:dyDescent="0.25">
      <c r="AI48282" s="4"/>
    </row>
    <row r="48283" spans="35:35" ht="14.25" customHeight="1" thickTop="1" thickBot="1" x14ac:dyDescent="0.25">
      <c r="AI48283" s="4"/>
    </row>
    <row r="48284" spans="35:35" ht="14.25" customHeight="1" thickTop="1" thickBot="1" x14ac:dyDescent="0.25">
      <c r="AI48284" s="4"/>
    </row>
    <row r="48285" spans="35:35" ht="14.25" customHeight="1" thickTop="1" thickBot="1" x14ac:dyDescent="0.25">
      <c r="AI48285" s="4"/>
    </row>
    <row r="48286" spans="35:35" ht="14.25" customHeight="1" thickTop="1" thickBot="1" x14ac:dyDescent="0.25">
      <c r="AI48286" s="4"/>
    </row>
    <row r="48287" spans="35:35" ht="14.25" customHeight="1" thickTop="1" thickBot="1" x14ac:dyDescent="0.25">
      <c r="AI48287" s="4"/>
    </row>
    <row r="48288" spans="35:35" ht="14.25" customHeight="1" thickTop="1" thickBot="1" x14ac:dyDescent="0.25">
      <c r="AI48288" s="4"/>
    </row>
    <row r="48289" spans="35:35" ht="14.25" customHeight="1" thickTop="1" thickBot="1" x14ac:dyDescent="0.25">
      <c r="AI48289" s="4"/>
    </row>
    <row r="48290" spans="35:35" ht="14.25" customHeight="1" thickTop="1" thickBot="1" x14ac:dyDescent="0.25">
      <c r="AI48290" s="4"/>
    </row>
    <row r="48291" spans="35:35" ht="14.25" customHeight="1" thickTop="1" thickBot="1" x14ac:dyDescent="0.25">
      <c r="AI48291" s="4"/>
    </row>
    <row r="48292" spans="35:35" ht="14.25" customHeight="1" thickTop="1" thickBot="1" x14ac:dyDescent="0.25">
      <c r="AI48292" s="4"/>
    </row>
    <row r="48293" spans="35:35" ht="14.25" customHeight="1" thickTop="1" thickBot="1" x14ac:dyDescent="0.25">
      <c r="AI48293" s="4"/>
    </row>
    <row r="48294" spans="35:35" ht="14.25" customHeight="1" thickTop="1" thickBot="1" x14ac:dyDescent="0.25">
      <c r="AI48294" s="4"/>
    </row>
    <row r="48295" spans="35:35" ht="14.25" customHeight="1" thickTop="1" thickBot="1" x14ac:dyDescent="0.25">
      <c r="AI48295" s="4"/>
    </row>
    <row r="48296" spans="35:35" ht="14.25" customHeight="1" thickTop="1" thickBot="1" x14ac:dyDescent="0.25">
      <c r="AI48296" s="4"/>
    </row>
    <row r="48297" spans="35:35" ht="14.25" customHeight="1" thickTop="1" thickBot="1" x14ac:dyDescent="0.25">
      <c r="AI48297" s="4"/>
    </row>
    <row r="48298" spans="35:35" ht="14.25" customHeight="1" thickTop="1" thickBot="1" x14ac:dyDescent="0.25">
      <c r="AI48298" s="4"/>
    </row>
    <row r="48299" spans="35:35" ht="14.25" customHeight="1" thickTop="1" thickBot="1" x14ac:dyDescent="0.25">
      <c r="AI48299" s="4"/>
    </row>
    <row r="48300" spans="35:35" ht="14.25" customHeight="1" thickTop="1" thickBot="1" x14ac:dyDescent="0.25">
      <c r="AI48300" s="4"/>
    </row>
    <row r="48301" spans="35:35" ht="14.25" customHeight="1" thickTop="1" thickBot="1" x14ac:dyDescent="0.25">
      <c r="AI48301" s="4"/>
    </row>
    <row r="48302" spans="35:35" ht="14.25" customHeight="1" thickTop="1" thickBot="1" x14ac:dyDescent="0.25">
      <c r="AI48302" s="4"/>
    </row>
    <row r="48303" spans="35:35" ht="14.25" customHeight="1" thickTop="1" thickBot="1" x14ac:dyDescent="0.25">
      <c r="AI48303" s="4"/>
    </row>
    <row r="48304" spans="35:35" ht="14.25" customHeight="1" thickTop="1" thickBot="1" x14ac:dyDescent="0.25">
      <c r="AI48304" s="4"/>
    </row>
    <row r="48305" spans="35:35" ht="14.25" customHeight="1" thickTop="1" thickBot="1" x14ac:dyDescent="0.25">
      <c r="AI48305" s="4"/>
    </row>
    <row r="48306" spans="35:35" ht="14.25" customHeight="1" thickTop="1" thickBot="1" x14ac:dyDescent="0.25">
      <c r="AI48306" s="4"/>
    </row>
    <row r="48307" spans="35:35" ht="14.25" customHeight="1" thickTop="1" thickBot="1" x14ac:dyDescent="0.25">
      <c r="AI48307" s="4"/>
    </row>
    <row r="48308" spans="35:35" ht="14.25" customHeight="1" thickTop="1" thickBot="1" x14ac:dyDescent="0.25">
      <c r="AI48308" s="4"/>
    </row>
    <row r="48309" spans="35:35" ht="14.25" customHeight="1" thickTop="1" thickBot="1" x14ac:dyDescent="0.25">
      <c r="AI48309" s="4"/>
    </row>
    <row r="48310" spans="35:35" ht="14.25" customHeight="1" thickTop="1" thickBot="1" x14ac:dyDescent="0.25">
      <c r="AI48310" s="4"/>
    </row>
    <row r="48311" spans="35:35" ht="14.25" customHeight="1" thickTop="1" thickBot="1" x14ac:dyDescent="0.25">
      <c r="AI48311" s="4"/>
    </row>
    <row r="48312" spans="35:35" ht="14.25" customHeight="1" thickTop="1" thickBot="1" x14ac:dyDescent="0.25">
      <c r="AI48312" s="4"/>
    </row>
    <row r="48313" spans="35:35" ht="14.25" customHeight="1" thickTop="1" thickBot="1" x14ac:dyDescent="0.25">
      <c r="AI48313" s="4"/>
    </row>
    <row r="48314" spans="35:35" ht="14.25" customHeight="1" thickTop="1" thickBot="1" x14ac:dyDescent="0.25">
      <c r="AI48314" s="4"/>
    </row>
    <row r="48315" spans="35:35" ht="14.25" customHeight="1" thickTop="1" thickBot="1" x14ac:dyDescent="0.25">
      <c r="AI48315" s="4"/>
    </row>
    <row r="48316" spans="35:35" ht="14.25" customHeight="1" thickTop="1" thickBot="1" x14ac:dyDescent="0.25">
      <c r="AI48316" s="4"/>
    </row>
    <row r="48317" spans="35:35" ht="14.25" customHeight="1" thickTop="1" thickBot="1" x14ac:dyDescent="0.25">
      <c r="AI48317" s="4"/>
    </row>
    <row r="48318" spans="35:35" ht="14.25" customHeight="1" thickTop="1" thickBot="1" x14ac:dyDescent="0.25">
      <c r="AI48318" s="4"/>
    </row>
    <row r="48319" spans="35:35" ht="14.25" customHeight="1" thickTop="1" thickBot="1" x14ac:dyDescent="0.25">
      <c r="AI48319" s="4"/>
    </row>
    <row r="48320" spans="35:35" ht="14.25" customHeight="1" thickTop="1" thickBot="1" x14ac:dyDescent="0.25">
      <c r="AI48320" s="4"/>
    </row>
    <row r="48321" spans="35:35" ht="14.25" customHeight="1" thickTop="1" thickBot="1" x14ac:dyDescent="0.25">
      <c r="AI48321" s="4"/>
    </row>
    <row r="48322" spans="35:35" ht="14.25" customHeight="1" thickTop="1" thickBot="1" x14ac:dyDescent="0.25">
      <c r="AI48322" s="4"/>
    </row>
    <row r="48323" spans="35:35" ht="14.25" customHeight="1" thickTop="1" thickBot="1" x14ac:dyDescent="0.25">
      <c r="AI48323" s="4"/>
    </row>
    <row r="48324" spans="35:35" ht="14.25" customHeight="1" thickTop="1" thickBot="1" x14ac:dyDescent="0.25">
      <c r="AI48324" s="4"/>
    </row>
    <row r="48325" spans="35:35" ht="14.25" customHeight="1" thickTop="1" thickBot="1" x14ac:dyDescent="0.25">
      <c r="AI48325" s="4"/>
    </row>
    <row r="48326" spans="35:35" ht="14.25" customHeight="1" thickTop="1" thickBot="1" x14ac:dyDescent="0.25">
      <c r="AI48326" s="4"/>
    </row>
    <row r="48327" spans="35:35" ht="14.25" customHeight="1" thickTop="1" thickBot="1" x14ac:dyDescent="0.25">
      <c r="AI48327" s="4"/>
    </row>
    <row r="48328" spans="35:35" ht="14.25" customHeight="1" thickTop="1" thickBot="1" x14ac:dyDescent="0.25">
      <c r="AI48328" s="4"/>
    </row>
    <row r="48329" spans="35:35" ht="14.25" customHeight="1" thickTop="1" thickBot="1" x14ac:dyDescent="0.25">
      <c r="AI48329" s="4"/>
    </row>
    <row r="48330" spans="35:35" ht="14.25" customHeight="1" thickTop="1" thickBot="1" x14ac:dyDescent="0.25">
      <c r="AI48330" s="4"/>
    </row>
    <row r="48331" spans="35:35" ht="14.25" customHeight="1" thickTop="1" thickBot="1" x14ac:dyDescent="0.25">
      <c r="AI48331" s="4"/>
    </row>
    <row r="48332" spans="35:35" ht="14.25" customHeight="1" thickTop="1" thickBot="1" x14ac:dyDescent="0.25">
      <c r="AI48332" s="4"/>
    </row>
    <row r="48333" spans="35:35" ht="14.25" customHeight="1" thickTop="1" thickBot="1" x14ac:dyDescent="0.25">
      <c r="AI48333" s="4"/>
    </row>
    <row r="48334" spans="35:35" ht="14.25" customHeight="1" thickTop="1" thickBot="1" x14ac:dyDescent="0.25">
      <c r="AI48334" s="4"/>
    </row>
    <row r="48335" spans="35:35" ht="14.25" customHeight="1" thickTop="1" thickBot="1" x14ac:dyDescent="0.25">
      <c r="AI48335" s="4"/>
    </row>
    <row r="48336" spans="35:35" ht="14.25" customHeight="1" thickTop="1" thickBot="1" x14ac:dyDescent="0.25">
      <c r="AI48336" s="4"/>
    </row>
    <row r="48337" spans="35:35" ht="14.25" customHeight="1" thickTop="1" thickBot="1" x14ac:dyDescent="0.25">
      <c r="AI48337" s="4"/>
    </row>
    <row r="48338" spans="35:35" ht="14.25" customHeight="1" thickTop="1" thickBot="1" x14ac:dyDescent="0.25">
      <c r="AI48338" s="4"/>
    </row>
    <row r="48339" spans="35:35" ht="14.25" customHeight="1" thickTop="1" thickBot="1" x14ac:dyDescent="0.25">
      <c r="AI48339" s="4"/>
    </row>
    <row r="48340" spans="35:35" ht="14.25" customHeight="1" thickTop="1" thickBot="1" x14ac:dyDescent="0.25">
      <c r="AI48340" s="4"/>
    </row>
    <row r="48341" spans="35:35" ht="14.25" customHeight="1" thickTop="1" thickBot="1" x14ac:dyDescent="0.25">
      <c r="AI48341" s="4"/>
    </row>
    <row r="48342" spans="35:35" ht="14.25" customHeight="1" thickTop="1" thickBot="1" x14ac:dyDescent="0.25">
      <c r="AI48342" s="4"/>
    </row>
    <row r="48343" spans="35:35" ht="14.25" customHeight="1" thickTop="1" thickBot="1" x14ac:dyDescent="0.25">
      <c r="AI48343" s="4"/>
    </row>
    <row r="48344" spans="35:35" ht="14.25" customHeight="1" thickTop="1" thickBot="1" x14ac:dyDescent="0.25">
      <c r="AI48344" s="4"/>
    </row>
    <row r="48345" spans="35:35" ht="14.25" customHeight="1" thickTop="1" thickBot="1" x14ac:dyDescent="0.25">
      <c r="AI48345" s="4"/>
    </row>
    <row r="48346" spans="35:35" ht="14.25" customHeight="1" thickTop="1" thickBot="1" x14ac:dyDescent="0.25">
      <c r="AI48346" s="4"/>
    </row>
    <row r="48347" spans="35:35" ht="14.25" customHeight="1" thickTop="1" thickBot="1" x14ac:dyDescent="0.25">
      <c r="AI48347" s="4"/>
    </row>
    <row r="48348" spans="35:35" ht="14.25" customHeight="1" thickTop="1" thickBot="1" x14ac:dyDescent="0.25">
      <c r="AI48348" s="4"/>
    </row>
    <row r="48349" spans="35:35" ht="14.25" customHeight="1" thickTop="1" thickBot="1" x14ac:dyDescent="0.25">
      <c r="AI48349" s="4"/>
    </row>
    <row r="48350" spans="35:35" ht="14.25" customHeight="1" thickTop="1" thickBot="1" x14ac:dyDescent="0.25">
      <c r="AI48350" s="4"/>
    </row>
    <row r="48351" spans="35:35" ht="14.25" customHeight="1" thickTop="1" thickBot="1" x14ac:dyDescent="0.25">
      <c r="AI48351" s="4"/>
    </row>
    <row r="48352" spans="35:35" ht="14.25" customHeight="1" thickTop="1" thickBot="1" x14ac:dyDescent="0.25">
      <c r="AI48352" s="4"/>
    </row>
    <row r="48353" spans="35:35" ht="14.25" customHeight="1" thickTop="1" thickBot="1" x14ac:dyDescent="0.25">
      <c r="AI48353" s="4"/>
    </row>
    <row r="48354" spans="35:35" ht="14.25" customHeight="1" thickTop="1" thickBot="1" x14ac:dyDescent="0.25">
      <c r="AI48354" s="4"/>
    </row>
    <row r="48355" spans="35:35" ht="14.25" customHeight="1" thickTop="1" thickBot="1" x14ac:dyDescent="0.25">
      <c r="AI48355" s="4"/>
    </row>
    <row r="48356" spans="35:35" ht="14.25" customHeight="1" thickTop="1" thickBot="1" x14ac:dyDescent="0.25">
      <c r="AI48356" s="4"/>
    </row>
    <row r="48357" spans="35:35" ht="14.25" customHeight="1" thickTop="1" thickBot="1" x14ac:dyDescent="0.25">
      <c r="AI48357" s="4"/>
    </row>
    <row r="48358" spans="35:35" ht="14.25" customHeight="1" thickTop="1" thickBot="1" x14ac:dyDescent="0.25">
      <c r="AI48358" s="4"/>
    </row>
    <row r="48359" spans="35:35" ht="14.25" customHeight="1" thickTop="1" thickBot="1" x14ac:dyDescent="0.25">
      <c r="AI48359" s="4"/>
    </row>
    <row r="48360" spans="35:35" ht="14.25" customHeight="1" thickTop="1" thickBot="1" x14ac:dyDescent="0.25">
      <c r="AI48360" s="4"/>
    </row>
    <row r="48361" spans="35:35" ht="14.25" customHeight="1" thickTop="1" thickBot="1" x14ac:dyDescent="0.25">
      <c r="AI48361" s="4"/>
    </row>
    <row r="48362" spans="35:35" ht="14.25" customHeight="1" thickTop="1" thickBot="1" x14ac:dyDescent="0.25">
      <c r="AI48362" s="4"/>
    </row>
    <row r="48363" spans="35:35" ht="14.25" customHeight="1" thickTop="1" thickBot="1" x14ac:dyDescent="0.25">
      <c r="AI48363" s="4"/>
    </row>
    <row r="48364" spans="35:35" ht="14.25" customHeight="1" thickTop="1" thickBot="1" x14ac:dyDescent="0.25">
      <c r="AI48364" s="4"/>
    </row>
    <row r="48365" spans="35:35" ht="14.25" customHeight="1" thickTop="1" thickBot="1" x14ac:dyDescent="0.25">
      <c r="AI48365" s="4"/>
    </row>
    <row r="48366" spans="35:35" ht="14.25" customHeight="1" thickTop="1" thickBot="1" x14ac:dyDescent="0.25">
      <c r="AI48366" s="4"/>
    </row>
    <row r="48367" spans="35:35" ht="14.25" customHeight="1" thickTop="1" thickBot="1" x14ac:dyDescent="0.25">
      <c r="AI48367" s="4"/>
    </row>
    <row r="48368" spans="35:35" ht="14.25" customHeight="1" thickTop="1" thickBot="1" x14ac:dyDescent="0.25">
      <c r="AI48368" s="4"/>
    </row>
    <row r="48369" spans="35:35" ht="14.25" customHeight="1" thickTop="1" thickBot="1" x14ac:dyDescent="0.25">
      <c r="AI48369" s="4"/>
    </row>
    <row r="48370" spans="35:35" ht="14.25" customHeight="1" thickTop="1" thickBot="1" x14ac:dyDescent="0.25">
      <c r="AI48370" s="4"/>
    </row>
    <row r="48371" spans="35:35" ht="14.25" customHeight="1" thickTop="1" thickBot="1" x14ac:dyDescent="0.25">
      <c r="AI48371" s="4"/>
    </row>
    <row r="48372" spans="35:35" ht="14.25" customHeight="1" thickTop="1" thickBot="1" x14ac:dyDescent="0.25">
      <c r="AI48372" s="4"/>
    </row>
    <row r="48373" spans="35:35" ht="14.25" customHeight="1" thickTop="1" thickBot="1" x14ac:dyDescent="0.25">
      <c r="AI48373" s="4"/>
    </row>
    <row r="48374" spans="35:35" ht="14.25" customHeight="1" thickTop="1" thickBot="1" x14ac:dyDescent="0.25">
      <c r="AI48374" s="4"/>
    </row>
    <row r="48375" spans="35:35" ht="14.25" customHeight="1" thickTop="1" thickBot="1" x14ac:dyDescent="0.25">
      <c r="AI48375" s="4"/>
    </row>
    <row r="48376" spans="35:35" ht="14.25" customHeight="1" thickTop="1" thickBot="1" x14ac:dyDescent="0.25">
      <c r="AI48376" s="4"/>
    </row>
    <row r="48377" spans="35:35" ht="14.25" customHeight="1" thickTop="1" thickBot="1" x14ac:dyDescent="0.25">
      <c r="AI48377" s="4"/>
    </row>
    <row r="48378" spans="35:35" ht="14.25" customHeight="1" thickTop="1" thickBot="1" x14ac:dyDescent="0.25">
      <c r="AI48378" s="4"/>
    </row>
    <row r="48379" spans="35:35" ht="14.25" customHeight="1" thickTop="1" thickBot="1" x14ac:dyDescent="0.25">
      <c r="AI48379" s="4"/>
    </row>
    <row r="48380" spans="35:35" ht="14.25" customHeight="1" thickTop="1" thickBot="1" x14ac:dyDescent="0.25">
      <c r="AI48380" s="4"/>
    </row>
    <row r="48381" spans="35:35" ht="14.25" customHeight="1" thickTop="1" thickBot="1" x14ac:dyDescent="0.25">
      <c r="AI48381" s="4"/>
    </row>
    <row r="48382" spans="35:35" ht="14.25" customHeight="1" thickTop="1" thickBot="1" x14ac:dyDescent="0.25">
      <c r="AI48382" s="4"/>
    </row>
    <row r="48383" spans="35:35" ht="14.25" customHeight="1" thickTop="1" thickBot="1" x14ac:dyDescent="0.25">
      <c r="AI48383" s="4"/>
    </row>
    <row r="48384" spans="35:35" ht="14.25" customHeight="1" thickTop="1" thickBot="1" x14ac:dyDescent="0.25">
      <c r="AI48384" s="4"/>
    </row>
    <row r="48385" spans="35:35" ht="14.25" customHeight="1" thickTop="1" thickBot="1" x14ac:dyDescent="0.25">
      <c r="AI48385" s="4"/>
    </row>
    <row r="48386" spans="35:35" ht="14.25" customHeight="1" thickTop="1" thickBot="1" x14ac:dyDescent="0.25">
      <c r="AI48386" s="4"/>
    </row>
    <row r="48387" spans="35:35" ht="14.25" customHeight="1" thickTop="1" thickBot="1" x14ac:dyDescent="0.25">
      <c r="AI48387" s="4"/>
    </row>
    <row r="48388" spans="35:35" ht="14.25" customHeight="1" thickTop="1" thickBot="1" x14ac:dyDescent="0.25">
      <c r="AI48388" s="4"/>
    </row>
    <row r="48389" spans="35:35" ht="14.25" customHeight="1" thickTop="1" thickBot="1" x14ac:dyDescent="0.25">
      <c r="AI48389" s="4"/>
    </row>
    <row r="48390" spans="35:35" ht="14.25" customHeight="1" thickTop="1" thickBot="1" x14ac:dyDescent="0.25">
      <c r="AI48390" s="4"/>
    </row>
    <row r="48391" spans="35:35" ht="14.25" customHeight="1" thickTop="1" thickBot="1" x14ac:dyDescent="0.25">
      <c r="AI48391" s="4"/>
    </row>
    <row r="48392" spans="35:35" ht="14.25" customHeight="1" thickTop="1" thickBot="1" x14ac:dyDescent="0.25">
      <c r="AI48392" s="4"/>
    </row>
    <row r="48393" spans="35:35" ht="14.25" customHeight="1" thickTop="1" thickBot="1" x14ac:dyDescent="0.25">
      <c r="AI48393" s="4"/>
    </row>
    <row r="48394" spans="35:35" ht="14.25" customHeight="1" thickTop="1" thickBot="1" x14ac:dyDescent="0.25">
      <c r="AI48394" s="4"/>
    </row>
    <row r="48395" spans="35:35" ht="14.25" customHeight="1" thickTop="1" thickBot="1" x14ac:dyDescent="0.25">
      <c r="AI48395" s="4"/>
    </row>
    <row r="48396" spans="35:35" ht="14.25" customHeight="1" thickTop="1" thickBot="1" x14ac:dyDescent="0.25">
      <c r="AI48396" s="4"/>
    </row>
    <row r="48397" spans="35:35" ht="14.25" customHeight="1" thickTop="1" thickBot="1" x14ac:dyDescent="0.25">
      <c r="AI48397" s="4"/>
    </row>
    <row r="48398" spans="35:35" ht="14.25" customHeight="1" thickTop="1" thickBot="1" x14ac:dyDescent="0.25">
      <c r="AI48398" s="4"/>
    </row>
    <row r="48399" spans="35:35" ht="14.25" customHeight="1" thickTop="1" thickBot="1" x14ac:dyDescent="0.25">
      <c r="AI48399" s="4"/>
    </row>
    <row r="48400" spans="35:35" ht="14.25" customHeight="1" thickTop="1" thickBot="1" x14ac:dyDescent="0.25">
      <c r="AI48400" s="4"/>
    </row>
    <row r="48401" spans="35:35" ht="14.25" customHeight="1" thickTop="1" thickBot="1" x14ac:dyDescent="0.25">
      <c r="AI48401" s="4"/>
    </row>
    <row r="48402" spans="35:35" ht="14.25" customHeight="1" thickTop="1" thickBot="1" x14ac:dyDescent="0.25">
      <c r="AI48402" s="4"/>
    </row>
    <row r="48403" spans="35:35" ht="14.25" customHeight="1" thickTop="1" thickBot="1" x14ac:dyDescent="0.25">
      <c r="AI48403" s="4"/>
    </row>
    <row r="48404" spans="35:35" ht="14.25" customHeight="1" thickTop="1" thickBot="1" x14ac:dyDescent="0.25">
      <c r="AI48404" s="4"/>
    </row>
    <row r="48405" spans="35:35" ht="14.25" customHeight="1" thickTop="1" thickBot="1" x14ac:dyDescent="0.25">
      <c r="AI48405" s="4"/>
    </row>
    <row r="48406" spans="35:35" ht="14.25" customHeight="1" thickTop="1" thickBot="1" x14ac:dyDescent="0.25">
      <c r="AI48406" s="4"/>
    </row>
    <row r="48407" spans="35:35" ht="14.25" customHeight="1" thickTop="1" thickBot="1" x14ac:dyDescent="0.25">
      <c r="AI48407" s="4"/>
    </row>
    <row r="48408" spans="35:35" ht="14.25" customHeight="1" thickTop="1" thickBot="1" x14ac:dyDescent="0.25">
      <c r="AI48408" s="4"/>
    </row>
    <row r="48409" spans="35:35" ht="14.25" customHeight="1" thickTop="1" thickBot="1" x14ac:dyDescent="0.25">
      <c r="AI48409" s="4"/>
    </row>
    <row r="48410" spans="35:35" ht="14.25" customHeight="1" thickTop="1" thickBot="1" x14ac:dyDescent="0.25">
      <c r="AI48410" s="4"/>
    </row>
    <row r="48411" spans="35:35" ht="14.25" customHeight="1" thickTop="1" thickBot="1" x14ac:dyDescent="0.25">
      <c r="AI48411" s="4"/>
    </row>
    <row r="48412" spans="35:35" ht="14.25" customHeight="1" thickTop="1" thickBot="1" x14ac:dyDescent="0.25">
      <c r="AI48412" s="4"/>
    </row>
    <row r="48413" spans="35:35" ht="14.25" customHeight="1" thickTop="1" thickBot="1" x14ac:dyDescent="0.25">
      <c r="AI48413" s="4"/>
    </row>
    <row r="48414" spans="35:35" ht="14.25" customHeight="1" thickTop="1" thickBot="1" x14ac:dyDescent="0.25">
      <c r="AI48414" s="4"/>
    </row>
    <row r="48415" spans="35:35" ht="14.25" customHeight="1" thickTop="1" thickBot="1" x14ac:dyDescent="0.25">
      <c r="AI48415" s="4"/>
    </row>
    <row r="48416" spans="35:35" ht="14.25" customHeight="1" thickTop="1" thickBot="1" x14ac:dyDescent="0.25">
      <c r="AI48416" s="4"/>
    </row>
    <row r="48417" spans="35:35" ht="14.25" customHeight="1" thickTop="1" thickBot="1" x14ac:dyDescent="0.25">
      <c r="AI48417" s="4"/>
    </row>
    <row r="48418" spans="35:35" ht="14.25" customHeight="1" thickTop="1" thickBot="1" x14ac:dyDescent="0.25">
      <c r="AI48418" s="4"/>
    </row>
    <row r="48419" spans="35:35" ht="14.25" customHeight="1" thickTop="1" thickBot="1" x14ac:dyDescent="0.25">
      <c r="AI48419" s="4"/>
    </row>
    <row r="48420" spans="35:35" ht="14.25" customHeight="1" thickTop="1" thickBot="1" x14ac:dyDescent="0.25">
      <c r="AI48420" s="4"/>
    </row>
    <row r="48421" spans="35:35" ht="14.25" customHeight="1" thickTop="1" thickBot="1" x14ac:dyDescent="0.25">
      <c r="AI48421" s="4"/>
    </row>
    <row r="48422" spans="35:35" ht="14.25" customHeight="1" thickTop="1" thickBot="1" x14ac:dyDescent="0.25">
      <c r="AI48422" s="4"/>
    </row>
    <row r="48423" spans="35:35" ht="14.25" customHeight="1" thickTop="1" thickBot="1" x14ac:dyDescent="0.25">
      <c r="AI48423" s="4"/>
    </row>
    <row r="48424" spans="35:35" ht="14.25" customHeight="1" thickTop="1" thickBot="1" x14ac:dyDescent="0.25">
      <c r="AI48424" s="4"/>
    </row>
    <row r="48425" spans="35:35" ht="14.25" customHeight="1" thickTop="1" thickBot="1" x14ac:dyDescent="0.25">
      <c r="AI48425" s="4"/>
    </row>
    <row r="48426" spans="35:35" ht="14.25" customHeight="1" thickTop="1" thickBot="1" x14ac:dyDescent="0.25">
      <c r="AI48426" s="4"/>
    </row>
    <row r="48427" spans="35:35" ht="14.25" customHeight="1" thickTop="1" thickBot="1" x14ac:dyDescent="0.25">
      <c r="AI48427" s="4"/>
    </row>
    <row r="48428" spans="35:35" ht="14.25" customHeight="1" thickTop="1" thickBot="1" x14ac:dyDescent="0.25">
      <c r="AI48428" s="4"/>
    </row>
    <row r="48429" spans="35:35" ht="14.25" customHeight="1" thickTop="1" thickBot="1" x14ac:dyDescent="0.25">
      <c r="AI48429" s="4"/>
    </row>
    <row r="48430" spans="35:35" ht="14.25" customHeight="1" thickTop="1" thickBot="1" x14ac:dyDescent="0.25">
      <c r="AI48430" s="4"/>
    </row>
    <row r="48431" spans="35:35" ht="14.25" customHeight="1" thickTop="1" thickBot="1" x14ac:dyDescent="0.25">
      <c r="AI48431" s="4"/>
    </row>
    <row r="48432" spans="35:35" ht="14.25" customHeight="1" thickTop="1" thickBot="1" x14ac:dyDescent="0.25">
      <c r="AI48432" s="4"/>
    </row>
    <row r="48433" spans="35:35" ht="14.25" customHeight="1" thickTop="1" thickBot="1" x14ac:dyDescent="0.25">
      <c r="AI48433" s="4"/>
    </row>
    <row r="48434" spans="35:35" ht="14.25" customHeight="1" thickTop="1" thickBot="1" x14ac:dyDescent="0.25">
      <c r="AI48434" s="4"/>
    </row>
    <row r="48435" spans="35:35" ht="14.25" customHeight="1" thickTop="1" thickBot="1" x14ac:dyDescent="0.25">
      <c r="AI48435" s="4"/>
    </row>
    <row r="48436" spans="35:35" ht="14.25" customHeight="1" thickTop="1" thickBot="1" x14ac:dyDescent="0.25">
      <c r="AI48436" s="4"/>
    </row>
    <row r="48437" spans="35:35" ht="14.25" customHeight="1" thickTop="1" thickBot="1" x14ac:dyDescent="0.25">
      <c r="AI48437" s="4"/>
    </row>
    <row r="48438" spans="35:35" ht="14.25" customHeight="1" thickTop="1" thickBot="1" x14ac:dyDescent="0.25">
      <c r="AI48438" s="4"/>
    </row>
    <row r="48439" spans="35:35" ht="14.25" customHeight="1" thickTop="1" thickBot="1" x14ac:dyDescent="0.25">
      <c r="AI48439" s="4"/>
    </row>
    <row r="48440" spans="35:35" ht="14.25" customHeight="1" thickTop="1" thickBot="1" x14ac:dyDescent="0.25">
      <c r="AI48440" s="4"/>
    </row>
    <row r="48441" spans="35:35" ht="14.25" customHeight="1" thickTop="1" thickBot="1" x14ac:dyDescent="0.25">
      <c r="AI48441" s="4"/>
    </row>
    <row r="48442" spans="35:35" ht="14.25" customHeight="1" thickTop="1" thickBot="1" x14ac:dyDescent="0.25">
      <c r="AI48442" s="4"/>
    </row>
    <row r="48443" spans="35:35" ht="14.25" customHeight="1" thickTop="1" thickBot="1" x14ac:dyDescent="0.25">
      <c r="AI48443" s="4"/>
    </row>
    <row r="48444" spans="35:35" ht="14.25" customHeight="1" thickTop="1" thickBot="1" x14ac:dyDescent="0.25">
      <c r="AI48444" s="4"/>
    </row>
    <row r="48445" spans="35:35" ht="14.25" customHeight="1" thickTop="1" thickBot="1" x14ac:dyDescent="0.25">
      <c r="AI48445" s="4"/>
    </row>
    <row r="48446" spans="35:35" ht="14.25" customHeight="1" thickTop="1" thickBot="1" x14ac:dyDescent="0.25">
      <c r="AI48446" s="4"/>
    </row>
    <row r="48447" spans="35:35" ht="14.25" customHeight="1" thickTop="1" thickBot="1" x14ac:dyDescent="0.25">
      <c r="AI48447" s="4"/>
    </row>
    <row r="48448" spans="35:35" ht="14.25" customHeight="1" thickTop="1" thickBot="1" x14ac:dyDescent="0.25">
      <c r="AI48448" s="4"/>
    </row>
    <row r="48449" spans="35:35" ht="14.25" customHeight="1" thickTop="1" thickBot="1" x14ac:dyDescent="0.25">
      <c r="AI48449" s="4"/>
    </row>
    <row r="48450" spans="35:35" ht="14.25" customHeight="1" thickTop="1" thickBot="1" x14ac:dyDescent="0.25">
      <c r="AI48450" s="4"/>
    </row>
    <row r="48451" spans="35:35" ht="14.25" customHeight="1" thickTop="1" thickBot="1" x14ac:dyDescent="0.25">
      <c r="AI48451" s="4"/>
    </row>
    <row r="48452" spans="35:35" ht="14.25" customHeight="1" thickTop="1" thickBot="1" x14ac:dyDescent="0.25">
      <c r="AI48452" s="4"/>
    </row>
    <row r="48453" spans="35:35" ht="14.25" customHeight="1" thickTop="1" thickBot="1" x14ac:dyDescent="0.25">
      <c r="AI48453" s="4"/>
    </row>
    <row r="48454" spans="35:35" ht="14.25" customHeight="1" thickTop="1" thickBot="1" x14ac:dyDescent="0.25">
      <c r="AI48454" s="4"/>
    </row>
    <row r="48455" spans="35:35" ht="14.25" customHeight="1" thickTop="1" thickBot="1" x14ac:dyDescent="0.25">
      <c r="AI48455" s="4"/>
    </row>
    <row r="48456" spans="35:35" ht="14.25" customHeight="1" thickTop="1" thickBot="1" x14ac:dyDescent="0.25">
      <c r="AI48456" s="4"/>
    </row>
    <row r="48457" spans="35:35" ht="14.25" customHeight="1" thickTop="1" thickBot="1" x14ac:dyDescent="0.25">
      <c r="AI48457" s="4"/>
    </row>
    <row r="48458" spans="35:35" ht="14.25" customHeight="1" thickTop="1" thickBot="1" x14ac:dyDescent="0.25">
      <c r="AI48458" s="4"/>
    </row>
    <row r="48459" spans="35:35" ht="14.25" customHeight="1" thickTop="1" thickBot="1" x14ac:dyDescent="0.25">
      <c r="AI48459" s="4"/>
    </row>
    <row r="48460" spans="35:35" ht="14.25" customHeight="1" thickTop="1" thickBot="1" x14ac:dyDescent="0.25">
      <c r="AI48460" s="4"/>
    </row>
    <row r="48461" spans="35:35" ht="14.25" customHeight="1" thickTop="1" thickBot="1" x14ac:dyDescent="0.25">
      <c r="AI48461" s="4"/>
    </row>
    <row r="48462" spans="35:35" ht="14.25" customHeight="1" thickTop="1" thickBot="1" x14ac:dyDescent="0.25">
      <c r="AI48462" s="4"/>
    </row>
    <row r="48463" spans="35:35" ht="14.25" customHeight="1" thickTop="1" thickBot="1" x14ac:dyDescent="0.25">
      <c r="AI48463" s="4"/>
    </row>
    <row r="48464" spans="35:35" ht="14.25" customHeight="1" thickTop="1" thickBot="1" x14ac:dyDescent="0.25">
      <c r="AI48464" s="4"/>
    </row>
    <row r="48465" spans="35:35" ht="14.25" customHeight="1" thickTop="1" thickBot="1" x14ac:dyDescent="0.25">
      <c r="AI48465" s="4"/>
    </row>
    <row r="48466" spans="35:35" ht="14.25" customHeight="1" thickTop="1" thickBot="1" x14ac:dyDescent="0.25">
      <c r="AI48466" s="4"/>
    </row>
    <row r="48467" spans="35:35" ht="14.25" customHeight="1" thickTop="1" thickBot="1" x14ac:dyDescent="0.25">
      <c r="AI48467" s="4"/>
    </row>
    <row r="48468" spans="35:35" ht="14.25" customHeight="1" thickTop="1" thickBot="1" x14ac:dyDescent="0.25">
      <c r="AI48468" s="4"/>
    </row>
    <row r="48469" spans="35:35" ht="14.25" customHeight="1" thickTop="1" thickBot="1" x14ac:dyDescent="0.25">
      <c r="AI48469" s="4"/>
    </row>
    <row r="48470" spans="35:35" ht="14.25" customHeight="1" thickTop="1" thickBot="1" x14ac:dyDescent="0.25">
      <c r="AI48470" s="4"/>
    </row>
    <row r="48471" spans="35:35" ht="14.25" customHeight="1" thickTop="1" thickBot="1" x14ac:dyDescent="0.25">
      <c r="AI48471" s="4"/>
    </row>
    <row r="48472" spans="35:35" ht="14.25" customHeight="1" thickTop="1" thickBot="1" x14ac:dyDescent="0.25">
      <c r="AI48472" s="4"/>
    </row>
    <row r="48473" spans="35:35" ht="14.25" customHeight="1" thickTop="1" thickBot="1" x14ac:dyDescent="0.25">
      <c r="AI48473" s="4"/>
    </row>
    <row r="48474" spans="35:35" ht="14.25" customHeight="1" thickTop="1" thickBot="1" x14ac:dyDescent="0.25">
      <c r="AI48474" s="4"/>
    </row>
    <row r="48475" spans="35:35" ht="14.25" customHeight="1" thickTop="1" thickBot="1" x14ac:dyDescent="0.25">
      <c r="AI48475" s="4"/>
    </row>
    <row r="48476" spans="35:35" ht="14.25" customHeight="1" thickTop="1" thickBot="1" x14ac:dyDescent="0.25">
      <c r="AI48476" s="4"/>
    </row>
    <row r="48477" spans="35:35" ht="14.25" customHeight="1" thickTop="1" thickBot="1" x14ac:dyDescent="0.25">
      <c r="AI48477" s="4"/>
    </row>
    <row r="48478" spans="35:35" ht="14.25" customHeight="1" thickTop="1" thickBot="1" x14ac:dyDescent="0.25">
      <c r="AI48478" s="4"/>
    </row>
    <row r="48479" spans="35:35" ht="14.25" customHeight="1" thickTop="1" thickBot="1" x14ac:dyDescent="0.25">
      <c r="AI48479" s="4"/>
    </row>
    <row r="48480" spans="35:35" ht="14.25" customHeight="1" thickTop="1" thickBot="1" x14ac:dyDescent="0.25">
      <c r="AI48480" s="4"/>
    </row>
    <row r="48481" spans="35:35" ht="14.25" customHeight="1" thickTop="1" thickBot="1" x14ac:dyDescent="0.25">
      <c r="AI48481" s="4"/>
    </row>
    <row r="48482" spans="35:35" ht="14.25" customHeight="1" thickTop="1" thickBot="1" x14ac:dyDescent="0.25">
      <c r="AI48482" s="4"/>
    </row>
    <row r="48483" spans="35:35" ht="14.25" customHeight="1" thickTop="1" thickBot="1" x14ac:dyDescent="0.25">
      <c r="AI48483" s="4"/>
    </row>
    <row r="48484" spans="35:35" ht="14.25" customHeight="1" thickTop="1" thickBot="1" x14ac:dyDescent="0.25">
      <c r="AI48484" s="4"/>
    </row>
    <row r="48485" spans="35:35" ht="14.25" customHeight="1" thickTop="1" thickBot="1" x14ac:dyDescent="0.25">
      <c r="AI48485" s="4"/>
    </row>
    <row r="48486" spans="35:35" ht="14.25" customHeight="1" thickTop="1" thickBot="1" x14ac:dyDescent="0.25">
      <c r="AI48486" s="4"/>
    </row>
    <row r="48487" spans="35:35" ht="14.25" customHeight="1" thickTop="1" thickBot="1" x14ac:dyDescent="0.25">
      <c r="AI48487" s="4"/>
    </row>
    <row r="48488" spans="35:35" ht="14.25" customHeight="1" thickTop="1" thickBot="1" x14ac:dyDescent="0.25">
      <c r="AI48488" s="4"/>
    </row>
    <row r="48489" spans="35:35" ht="14.25" customHeight="1" thickTop="1" thickBot="1" x14ac:dyDescent="0.25">
      <c r="AI48489" s="4"/>
    </row>
    <row r="48490" spans="35:35" ht="14.25" customHeight="1" thickTop="1" thickBot="1" x14ac:dyDescent="0.25">
      <c r="AI48490" s="4"/>
    </row>
    <row r="48491" spans="35:35" ht="14.25" customHeight="1" thickTop="1" thickBot="1" x14ac:dyDescent="0.25">
      <c r="AI48491" s="4"/>
    </row>
    <row r="48492" spans="35:35" ht="14.25" customHeight="1" thickTop="1" thickBot="1" x14ac:dyDescent="0.25">
      <c r="AI48492" s="4"/>
    </row>
    <row r="48493" spans="35:35" ht="14.25" customHeight="1" thickTop="1" thickBot="1" x14ac:dyDescent="0.25">
      <c r="AI48493" s="4"/>
    </row>
    <row r="48494" spans="35:35" ht="14.25" customHeight="1" thickTop="1" thickBot="1" x14ac:dyDescent="0.25">
      <c r="AI48494" s="4"/>
    </row>
    <row r="48495" spans="35:35" ht="14.25" customHeight="1" thickTop="1" thickBot="1" x14ac:dyDescent="0.25">
      <c r="AI48495" s="4"/>
    </row>
    <row r="48496" spans="35:35" ht="14.25" customHeight="1" thickTop="1" thickBot="1" x14ac:dyDescent="0.25">
      <c r="AI48496" s="4"/>
    </row>
    <row r="48497" spans="35:35" ht="14.25" customHeight="1" thickTop="1" thickBot="1" x14ac:dyDescent="0.25">
      <c r="AI48497" s="4"/>
    </row>
    <row r="48498" spans="35:35" ht="14.25" customHeight="1" thickTop="1" thickBot="1" x14ac:dyDescent="0.25">
      <c r="AI48498" s="4"/>
    </row>
    <row r="48499" spans="35:35" ht="14.25" customHeight="1" thickTop="1" thickBot="1" x14ac:dyDescent="0.25">
      <c r="AI48499" s="4"/>
    </row>
    <row r="48500" spans="35:35" ht="14.25" customHeight="1" thickTop="1" thickBot="1" x14ac:dyDescent="0.25">
      <c r="AI48500" s="4"/>
    </row>
    <row r="48501" spans="35:35" ht="14.25" customHeight="1" thickTop="1" thickBot="1" x14ac:dyDescent="0.25">
      <c r="AI48501" s="4"/>
    </row>
    <row r="48502" spans="35:35" ht="14.25" customHeight="1" thickTop="1" thickBot="1" x14ac:dyDescent="0.25">
      <c r="AI48502" s="4"/>
    </row>
    <row r="48503" spans="35:35" ht="14.25" customHeight="1" thickTop="1" thickBot="1" x14ac:dyDescent="0.25">
      <c r="AI48503" s="4"/>
    </row>
    <row r="48504" spans="35:35" ht="14.25" customHeight="1" thickTop="1" thickBot="1" x14ac:dyDescent="0.25">
      <c r="AI48504" s="4"/>
    </row>
    <row r="48505" spans="35:35" ht="14.25" customHeight="1" thickTop="1" thickBot="1" x14ac:dyDescent="0.25">
      <c r="AI48505" s="4"/>
    </row>
    <row r="48506" spans="35:35" ht="14.25" customHeight="1" thickTop="1" thickBot="1" x14ac:dyDescent="0.25">
      <c r="AI48506" s="4"/>
    </row>
    <row r="48507" spans="35:35" ht="14.25" customHeight="1" thickTop="1" thickBot="1" x14ac:dyDescent="0.25">
      <c r="AI48507" s="4"/>
    </row>
    <row r="48508" spans="35:35" ht="14.25" customHeight="1" thickTop="1" thickBot="1" x14ac:dyDescent="0.25">
      <c r="AI48508" s="4"/>
    </row>
    <row r="48509" spans="35:35" ht="14.25" customHeight="1" thickTop="1" thickBot="1" x14ac:dyDescent="0.25">
      <c r="AI48509" s="4"/>
    </row>
    <row r="48510" spans="35:35" ht="14.25" customHeight="1" thickTop="1" thickBot="1" x14ac:dyDescent="0.25">
      <c r="AI48510" s="4"/>
    </row>
    <row r="48511" spans="35:35" ht="14.25" customHeight="1" thickTop="1" thickBot="1" x14ac:dyDescent="0.25">
      <c r="AI48511" s="4"/>
    </row>
    <row r="48512" spans="35:35" ht="14.25" customHeight="1" thickTop="1" thickBot="1" x14ac:dyDescent="0.25">
      <c r="AI48512" s="4"/>
    </row>
    <row r="48513" spans="35:35" ht="14.25" customHeight="1" thickTop="1" thickBot="1" x14ac:dyDescent="0.25">
      <c r="AI48513" s="4"/>
    </row>
    <row r="48514" spans="35:35" ht="14.25" customHeight="1" thickTop="1" thickBot="1" x14ac:dyDescent="0.25">
      <c r="AI48514" s="4"/>
    </row>
    <row r="48515" spans="35:35" ht="14.25" customHeight="1" thickTop="1" thickBot="1" x14ac:dyDescent="0.25">
      <c r="AI48515" s="4"/>
    </row>
    <row r="48516" spans="35:35" ht="14.25" customHeight="1" thickTop="1" thickBot="1" x14ac:dyDescent="0.25">
      <c r="AI48516" s="4"/>
    </row>
    <row r="48517" spans="35:35" ht="14.25" customHeight="1" thickTop="1" thickBot="1" x14ac:dyDescent="0.25">
      <c r="AI48517" s="4"/>
    </row>
    <row r="48518" spans="35:35" ht="14.25" customHeight="1" thickTop="1" thickBot="1" x14ac:dyDescent="0.25">
      <c r="AI48518" s="4"/>
    </row>
    <row r="48519" spans="35:35" ht="14.25" customHeight="1" thickTop="1" thickBot="1" x14ac:dyDescent="0.25">
      <c r="AI48519" s="4"/>
    </row>
    <row r="48520" spans="35:35" ht="14.25" customHeight="1" thickTop="1" thickBot="1" x14ac:dyDescent="0.25">
      <c r="AI48520" s="4"/>
    </row>
    <row r="48521" spans="35:35" ht="14.25" customHeight="1" thickTop="1" thickBot="1" x14ac:dyDescent="0.25">
      <c r="AI48521" s="4"/>
    </row>
    <row r="48522" spans="35:35" ht="14.25" customHeight="1" thickTop="1" thickBot="1" x14ac:dyDescent="0.25">
      <c r="AI48522" s="4"/>
    </row>
    <row r="48523" spans="35:35" ht="14.25" customHeight="1" thickTop="1" thickBot="1" x14ac:dyDescent="0.25">
      <c r="AI48523" s="4"/>
    </row>
    <row r="48524" spans="35:35" ht="14.25" customHeight="1" thickTop="1" thickBot="1" x14ac:dyDescent="0.25">
      <c r="AI48524" s="4"/>
    </row>
    <row r="48525" spans="35:35" ht="14.25" customHeight="1" thickTop="1" thickBot="1" x14ac:dyDescent="0.25">
      <c r="AI48525" s="4"/>
    </row>
    <row r="48526" spans="35:35" ht="14.25" customHeight="1" thickTop="1" thickBot="1" x14ac:dyDescent="0.25">
      <c r="AI48526" s="4"/>
    </row>
    <row r="48527" spans="35:35" ht="14.25" customHeight="1" thickTop="1" thickBot="1" x14ac:dyDescent="0.25">
      <c r="AI48527" s="4"/>
    </row>
    <row r="48528" spans="35:35" ht="14.25" customHeight="1" thickTop="1" thickBot="1" x14ac:dyDescent="0.25">
      <c r="AI48528" s="4"/>
    </row>
    <row r="48529" spans="35:35" ht="14.25" customHeight="1" thickTop="1" thickBot="1" x14ac:dyDescent="0.25">
      <c r="AI48529" s="4"/>
    </row>
    <row r="48530" spans="35:35" ht="14.25" customHeight="1" thickTop="1" thickBot="1" x14ac:dyDescent="0.25">
      <c r="AI48530" s="4"/>
    </row>
    <row r="48531" spans="35:35" ht="14.25" customHeight="1" thickTop="1" thickBot="1" x14ac:dyDescent="0.25">
      <c r="AI48531" s="4"/>
    </row>
    <row r="48532" spans="35:35" ht="14.25" customHeight="1" thickTop="1" thickBot="1" x14ac:dyDescent="0.25">
      <c r="AI48532" s="4"/>
    </row>
    <row r="48533" spans="35:35" ht="14.25" customHeight="1" thickTop="1" thickBot="1" x14ac:dyDescent="0.25">
      <c r="AI48533" s="4"/>
    </row>
    <row r="48534" spans="35:35" ht="14.25" customHeight="1" thickTop="1" thickBot="1" x14ac:dyDescent="0.25">
      <c r="AI48534" s="4"/>
    </row>
    <row r="48535" spans="35:35" ht="14.25" customHeight="1" thickTop="1" thickBot="1" x14ac:dyDescent="0.25">
      <c r="AI48535" s="4"/>
    </row>
    <row r="48536" spans="35:35" ht="14.25" customHeight="1" thickTop="1" thickBot="1" x14ac:dyDescent="0.25">
      <c r="AI48536" s="4"/>
    </row>
    <row r="48537" spans="35:35" ht="14.25" customHeight="1" thickTop="1" thickBot="1" x14ac:dyDescent="0.25">
      <c r="AI48537" s="4"/>
    </row>
    <row r="48538" spans="35:35" ht="14.25" customHeight="1" thickTop="1" thickBot="1" x14ac:dyDescent="0.25">
      <c r="AI48538" s="4"/>
    </row>
    <row r="48539" spans="35:35" ht="14.25" customHeight="1" thickTop="1" thickBot="1" x14ac:dyDescent="0.25">
      <c r="AI48539" s="4"/>
    </row>
    <row r="48540" spans="35:35" ht="14.25" customHeight="1" thickTop="1" thickBot="1" x14ac:dyDescent="0.25">
      <c r="AI48540" s="4"/>
    </row>
    <row r="48541" spans="35:35" ht="14.25" customHeight="1" thickTop="1" thickBot="1" x14ac:dyDescent="0.25">
      <c r="AI48541" s="4"/>
    </row>
    <row r="48542" spans="35:35" ht="14.25" customHeight="1" thickTop="1" thickBot="1" x14ac:dyDescent="0.25">
      <c r="AI48542" s="4"/>
    </row>
    <row r="48543" spans="35:35" ht="14.25" customHeight="1" thickTop="1" thickBot="1" x14ac:dyDescent="0.25">
      <c r="AI48543" s="4"/>
    </row>
    <row r="48544" spans="35:35" ht="14.25" customHeight="1" thickTop="1" thickBot="1" x14ac:dyDescent="0.25">
      <c r="AI48544" s="4"/>
    </row>
    <row r="48545" spans="35:35" ht="14.25" customHeight="1" thickTop="1" thickBot="1" x14ac:dyDescent="0.25">
      <c r="AI48545" s="4"/>
    </row>
    <row r="48546" spans="35:35" ht="14.25" customHeight="1" thickTop="1" thickBot="1" x14ac:dyDescent="0.25">
      <c r="AI48546" s="4"/>
    </row>
    <row r="48547" spans="35:35" ht="14.25" customHeight="1" thickTop="1" thickBot="1" x14ac:dyDescent="0.25">
      <c r="AI48547" s="4"/>
    </row>
    <row r="48548" spans="35:35" ht="14.25" customHeight="1" thickTop="1" thickBot="1" x14ac:dyDescent="0.25">
      <c r="AI48548" s="4"/>
    </row>
    <row r="48549" spans="35:35" ht="14.25" customHeight="1" thickTop="1" thickBot="1" x14ac:dyDescent="0.25">
      <c r="AI48549" s="4"/>
    </row>
    <row r="48550" spans="35:35" ht="14.25" customHeight="1" thickTop="1" thickBot="1" x14ac:dyDescent="0.25">
      <c r="AI48550" s="4"/>
    </row>
    <row r="48551" spans="35:35" ht="14.25" customHeight="1" thickTop="1" thickBot="1" x14ac:dyDescent="0.25">
      <c r="AI48551" s="4"/>
    </row>
    <row r="48552" spans="35:35" ht="14.25" customHeight="1" thickTop="1" thickBot="1" x14ac:dyDescent="0.25">
      <c r="AI48552" s="4"/>
    </row>
    <row r="48553" spans="35:35" ht="14.25" customHeight="1" thickTop="1" thickBot="1" x14ac:dyDescent="0.25">
      <c r="AI48553" s="4"/>
    </row>
    <row r="48554" spans="35:35" ht="14.25" customHeight="1" thickTop="1" thickBot="1" x14ac:dyDescent="0.25">
      <c r="AI48554" s="4"/>
    </row>
    <row r="48555" spans="35:35" ht="14.25" customHeight="1" thickTop="1" thickBot="1" x14ac:dyDescent="0.25">
      <c r="AI48555" s="4"/>
    </row>
    <row r="48556" spans="35:35" ht="14.25" customHeight="1" thickTop="1" thickBot="1" x14ac:dyDescent="0.25">
      <c r="AI48556" s="4"/>
    </row>
    <row r="48557" spans="35:35" ht="14.25" customHeight="1" thickTop="1" thickBot="1" x14ac:dyDescent="0.25">
      <c r="AI48557" s="4"/>
    </row>
    <row r="48558" spans="35:35" ht="14.25" customHeight="1" thickTop="1" thickBot="1" x14ac:dyDescent="0.25">
      <c r="AI48558" s="4"/>
    </row>
    <row r="48559" spans="35:35" ht="14.25" customHeight="1" thickTop="1" thickBot="1" x14ac:dyDescent="0.25">
      <c r="AI48559" s="4"/>
    </row>
    <row r="48560" spans="35:35" ht="14.25" customHeight="1" thickTop="1" thickBot="1" x14ac:dyDescent="0.25">
      <c r="AI48560" s="4"/>
    </row>
    <row r="48561" spans="35:35" ht="14.25" customHeight="1" thickTop="1" thickBot="1" x14ac:dyDescent="0.25">
      <c r="AI48561" s="4"/>
    </row>
    <row r="48562" spans="35:35" ht="14.25" customHeight="1" thickTop="1" thickBot="1" x14ac:dyDescent="0.25">
      <c r="AI48562" s="4"/>
    </row>
    <row r="48563" spans="35:35" ht="14.25" customHeight="1" thickTop="1" thickBot="1" x14ac:dyDescent="0.25">
      <c r="AI48563" s="4"/>
    </row>
    <row r="48564" spans="35:35" ht="14.25" customHeight="1" thickTop="1" thickBot="1" x14ac:dyDescent="0.25">
      <c r="AI48564" s="4"/>
    </row>
    <row r="48565" spans="35:35" ht="14.25" customHeight="1" thickTop="1" thickBot="1" x14ac:dyDescent="0.25">
      <c r="AI48565" s="4"/>
    </row>
    <row r="48566" spans="35:35" ht="14.25" customHeight="1" thickTop="1" thickBot="1" x14ac:dyDescent="0.25">
      <c r="AI48566" s="4"/>
    </row>
    <row r="48567" spans="35:35" ht="14.25" customHeight="1" thickTop="1" thickBot="1" x14ac:dyDescent="0.25">
      <c r="AI48567" s="4"/>
    </row>
    <row r="48568" spans="35:35" ht="14.25" customHeight="1" thickTop="1" thickBot="1" x14ac:dyDescent="0.25">
      <c r="AI48568" s="4"/>
    </row>
    <row r="48569" spans="35:35" ht="14.25" customHeight="1" thickTop="1" thickBot="1" x14ac:dyDescent="0.25">
      <c r="AI48569" s="4"/>
    </row>
    <row r="48570" spans="35:35" ht="14.25" customHeight="1" thickTop="1" thickBot="1" x14ac:dyDescent="0.25">
      <c r="AI48570" s="4"/>
    </row>
    <row r="48571" spans="35:35" ht="14.25" customHeight="1" thickTop="1" thickBot="1" x14ac:dyDescent="0.25">
      <c r="AI48571" s="4"/>
    </row>
    <row r="48572" spans="35:35" ht="14.25" customHeight="1" thickTop="1" thickBot="1" x14ac:dyDescent="0.25">
      <c r="AI48572" s="4"/>
    </row>
    <row r="48573" spans="35:35" ht="14.25" customHeight="1" thickTop="1" thickBot="1" x14ac:dyDescent="0.25">
      <c r="AI48573" s="4"/>
    </row>
    <row r="48574" spans="35:35" ht="14.25" customHeight="1" thickTop="1" thickBot="1" x14ac:dyDescent="0.25">
      <c r="AI48574" s="4"/>
    </row>
    <row r="48575" spans="35:35" ht="14.25" customHeight="1" thickTop="1" thickBot="1" x14ac:dyDescent="0.25">
      <c r="AI48575" s="4"/>
    </row>
    <row r="48576" spans="35:35" ht="14.25" customHeight="1" thickTop="1" thickBot="1" x14ac:dyDescent="0.25">
      <c r="AI48576" s="4"/>
    </row>
    <row r="48577" spans="35:35" ht="14.25" customHeight="1" thickTop="1" thickBot="1" x14ac:dyDescent="0.25">
      <c r="AI48577" s="4"/>
    </row>
    <row r="48578" spans="35:35" ht="14.25" customHeight="1" thickTop="1" thickBot="1" x14ac:dyDescent="0.25">
      <c r="AI48578" s="4"/>
    </row>
    <row r="48579" spans="35:35" ht="14.25" customHeight="1" thickTop="1" thickBot="1" x14ac:dyDescent="0.25">
      <c r="AI48579" s="4"/>
    </row>
    <row r="48580" spans="35:35" ht="14.25" customHeight="1" thickTop="1" thickBot="1" x14ac:dyDescent="0.25">
      <c r="AI48580" s="4"/>
    </row>
    <row r="48581" spans="35:35" ht="14.25" customHeight="1" thickTop="1" thickBot="1" x14ac:dyDescent="0.25">
      <c r="AI48581" s="4"/>
    </row>
    <row r="48582" spans="35:35" ht="14.25" customHeight="1" thickTop="1" thickBot="1" x14ac:dyDescent="0.25">
      <c r="AI48582" s="4"/>
    </row>
    <row r="48583" spans="35:35" ht="14.25" customHeight="1" thickTop="1" thickBot="1" x14ac:dyDescent="0.25">
      <c r="AI48583" s="4"/>
    </row>
    <row r="48584" spans="35:35" ht="14.25" customHeight="1" thickTop="1" thickBot="1" x14ac:dyDescent="0.25">
      <c r="AI48584" s="4"/>
    </row>
    <row r="48585" spans="35:35" ht="14.25" customHeight="1" thickTop="1" thickBot="1" x14ac:dyDescent="0.25">
      <c r="AI48585" s="4"/>
    </row>
    <row r="48586" spans="35:35" ht="14.25" customHeight="1" thickTop="1" thickBot="1" x14ac:dyDescent="0.25">
      <c r="AI48586" s="4"/>
    </row>
    <row r="48587" spans="35:35" ht="14.25" customHeight="1" thickTop="1" thickBot="1" x14ac:dyDescent="0.25">
      <c r="AI48587" s="4"/>
    </row>
    <row r="48588" spans="35:35" ht="14.25" customHeight="1" thickTop="1" thickBot="1" x14ac:dyDescent="0.25">
      <c r="AI48588" s="4"/>
    </row>
    <row r="48589" spans="35:35" ht="14.25" customHeight="1" thickTop="1" thickBot="1" x14ac:dyDescent="0.25">
      <c r="AI48589" s="4"/>
    </row>
    <row r="48590" spans="35:35" ht="14.25" customHeight="1" thickTop="1" thickBot="1" x14ac:dyDescent="0.25">
      <c r="AI48590" s="4"/>
    </row>
    <row r="48591" spans="35:35" ht="14.25" customHeight="1" thickTop="1" thickBot="1" x14ac:dyDescent="0.25">
      <c r="AI48591" s="4"/>
    </row>
    <row r="48592" spans="35:35" ht="14.25" customHeight="1" thickTop="1" thickBot="1" x14ac:dyDescent="0.25">
      <c r="AI48592" s="4"/>
    </row>
    <row r="48593" spans="35:35" ht="14.25" customHeight="1" thickTop="1" thickBot="1" x14ac:dyDescent="0.25">
      <c r="AI48593" s="4"/>
    </row>
    <row r="48594" spans="35:35" ht="14.25" customHeight="1" thickTop="1" thickBot="1" x14ac:dyDescent="0.25">
      <c r="AI48594" s="4"/>
    </row>
    <row r="48595" spans="35:35" ht="14.25" customHeight="1" thickTop="1" thickBot="1" x14ac:dyDescent="0.25">
      <c r="AI48595" s="4"/>
    </row>
    <row r="48596" spans="35:35" ht="14.25" customHeight="1" thickTop="1" thickBot="1" x14ac:dyDescent="0.25">
      <c r="AI48596" s="4"/>
    </row>
    <row r="48597" spans="35:35" ht="14.25" customHeight="1" thickTop="1" thickBot="1" x14ac:dyDescent="0.25">
      <c r="AI48597" s="4"/>
    </row>
    <row r="48598" spans="35:35" ht="14.25" customHeight="1" thickTop="1" thickBot="1" x14ac:dyDescent="0.25">
      <c r="AI48598" s="4"/>
    </row>
    <row r="48599" spans="35:35" ht="14.25" customHeight="1" thickTop="1" thickBot="1" x14ac:dyDescent="0.25">
      <c r="AI48599" s="4"/>
    </row>
    <row r="48600" spans="35:35" ht="14.25" customHeight="1" thickTop="1" thickBot="1" x14ac:dyDescent="0.25">
      <c r="AI48600" s="4"/>
    </row>
    <row r="48601" spans="35:35" ht="14.25" customHeight="1" thickTop="1" thickBot="1" x14ac:dyDescent="0.25">
      <c r="AI48601" s="4"/>
    </row>
    <row r="48602" spans="35:35" ht="14.25" customHeight="1" thickTop="1" thickBot="1" x14ac:dyDescent="0.25">
      <c r="AI48602" s="4"/>
    </row>
    <row r="48603" spans="35:35" ht="14.25" customHeight="1" thickTop="1" thickBot="1" x14ac:dyDescent="0.25">
      <c r="AI48603" s="4"/>
    </row>
    <row r="48604" spans="35:35" ht="14.25" customHeight="1" thickTop="1" thickBot="1" x14ac:dyDescent="0.25">
      <c r="AI48604" s="4"/>
    </row>
    <row r="48605" spans="35:35" ht="14.25" customHeight="1" thickTop="1" thickBot="1" x14ac:dyDescent="0.25">
      <c r="AI48605" s="4"/>
    </row>
    <row r="48606" spans="35:35" ht="14.25" customHeight="1" thickTop="1" thickBot="1" x14ac:dyDescent="0.25">
      <c r="AI48606" s="4"/>
    </row>
    <row r="48607" spans="35:35" ht="14.25" customHeight="1" thickTop="1" thickBot="1" x14ac:dyDescent="0.25">
      <c r="AI48607" s="4"/>
    </row>
    <row r="48608" spans="35:35" ht="14.25" customHeight="1" thickTop="1" thickBot="1" x14ac:dyDescent="0.25">
      <c r="AI48608" s="4"/>
    </row>
    <row r="48609" spans="35:35" ht="14.25" customHeight="1" thickTop="1" thickBot="1" x14ac:dyDescent="0.25">
      <c r="AI48609" s="4"/>
    </row>
    <row r="48610" spans="35:35" ht="14.25" customHeight="1" thickTop="1" thickBot="1" x14ac:dyDescent="0.25">
      <c r="AI48610" s="4"/>
    </row>
    <row r="48611" spans="35:35" ht="14.25" customHeight="1" thickTop="1" thickBot="1" x14ac:dyDescent="0.25">
      <c r="AI48611" s="4"/>
    </row>
    <row r="48612" spans="35:35" ht="14.25" customHeight="1" thickTop="1" thickBot="1" x14ac:dyDescent="0.25">
      <c r="AI48612" s="4"/>
    </row>
    <row r="48613" spans="35:35" ht="14.25" customHeight="1" thickTop="1" thickBot="1" x14ac:dyDescent="0.25">
      <c r="AI48613" s="4"/>
    </row>
    <row r="48614" spans="35:35" ht="14.25" customHeight="1" thickTop="1" thickBot="1" x14ac:dyDescent="0.25">
      <c r="AI48614" s="4"/>
    </row>
    <row r="48615" spans="35:35" ht="14.25" customHeight="1" thickTop="1" thickBot="1" x14ac:dyDescent="0.25">
      <c r="AI48615" s="4"/>
    </row>
    <row r="48616" spans="35:35" ht="14.25" customHeight="1" thickTop="1" thickBot="1" x14ac:dyDescent="0.25">
      <c r="AI48616" s="4"/>
    </row>
    <row r="48617" spans="35:35" ht="14.25" customHeight="1" thickTop="1" thickBot="1" x14ac:dyDescent="0.25">
      <c r="AI48617" s="4"/>
    </row>
    <row r="48618" spans="35:35" ht="14.25" customHeight="1" thickTop="1" thickBot="1" x14ac:dyDescent="0.25">
      <c r="AI48618" s="4"/>
    </row>
    <row r="48619" spans="35:35" ht="14.25" customHeight="1" thickTop="1" thickBot="1" x14ac:dyDescent="0.25">
      <c r="AI48619" s="4"/>
    </row>
    <row r="48620" spans="35:35" ht="14.25" customHeight="1" thickTop="1" thickBot="1" x14ac:dyDescent="0.25">
      <c r="AI48620" s="4"/>
    </row>
    <row r="48621" spans="35:35" ht="14.25" customHeight="1" thickTop="1" thickBot="1" x14ac:dyDescent="0.25">
      <c r="AI48621" s="4"/>
    </row>
    <row r="48622" spans="35:35" ht="14.25" customHeight="1" thickTop="1" thickBot="1" x14ac:dyDescent="0.25">
      <c r="AI48622" s="4"/>
    </row>
    <row r="48623" spans="35:35" ht="14.25" customHeight="1" thickTop="1" thickBot="1" x14ac:dyDescent="0.25">
      <c r="AI48623" s="4"/>
    </row>
    <row r="48624" spans="35:35" ht="14.25" customHeight="1" thickTop="1" thickBot="1" x14ac:dyDescent="0.25">
      <c r="AI48624" s="4"/>
    </row>
    <row r="48625" spans="35:35" ht="14.25" customHeight="1" thickTop="1" thickBot="1" x14ac:dyDescent="0.25">
      <c r="AI48625" s="4"/>
    </row>
    <row r="48626" spans="35:35" ht="14.25" customHeight="1" thickTop="1" thickBot="1" x14ac:dyDescent="0.25">
      <c r="AI48626" s="4"/>
    </row>
    <row r="48627" spans="35:35" ht="14.25" customHeight="1" thickTop="1" thickBot="1" x14ac:dyDescent="0.25">
      <c r="AI48627" s="4"/>
    </row>
    <row r="48628" spans="35:35" ht="14.25" customHeight="1" thickTop="1" thickBot="1" x14ac:dyDescent="0.25">
      <c r="AI48628" s="4"/>
    </row>
    <row r="48629" spans="35:35" ht="14.25" customHeight="1" thickTop="1" thickBot="1" x14ac:dyDescent="0.25">
      <c r="AI48629" s="4"/>
    </row>
    <row r="48630" spans="35:35" ht="14.25" customHeight="1" thickTop="1" thickBot="1" x14ac:dyDescent="0.25">
      <c r="AI48630" s="4"/>
    </row>
    <row r="48631" spans="35:35" ht="14.25" customHeight="1" thickTop="1" thickBot="1" x14ac:dyDescent="0.25">
      <c r="AI48631" s="4"/>
    </row>
    <row r="48632" spans="35:35" ht="14.25" customHeight="1" thickTop="1" thickBot="1" x14ac:dyDescent="0.25">
      <c r="AI48632" s="4"/>
    </row>
    <row r="48633" spans="35:35" ht="14.25" customHeight="1" thickTop="1" thickBot="1" x14ac:dyDescent="0.25">
      <c r="AI48633" s="4"/>
    </row>
    <row r="48634" spans="35:35" ht="14.25" customHeight="1" thickTop="1" thickBot="1" x14ac:dyDescent="0.25">
      <c r="AI48634" s="4"/>
    </row>
    <row r="48635" spans="35:35" ht="14.25" customHeight="1" thickTop="1" thickBot="1" x14ac:dyDescent="0.25">
      <c r="AI48635" s="4"/>
    </row>
    <row r="48636" spans="35:35" ht="14.25" customHeight="1" thickTop="1" thickBot="1" x14ac:dyDescent="0.25">
      <c r="AI48636" s="4"/>
    </row>
    <row r="48637" spans="35:35" ht="14.25" customHeight="1" thickTop="1" thickBot="1" x14ac:dyDescent="0.25">
      <c r="AI48637" s="4"/>
    </row>
    <row r="48638" spans="35:35" ht="14.25" customHeight="1" thickTop="1" thickBot="1" x14ac:dyDescent="0.25">
      <c r="AI48638" s="4"/>
    </row>
    <row r="48639" spans="35:35" ht="14.25" customHeight="1" thickTop="1" thickBot="1" x14ac:dyDescent="0.25">
      <c r="AI48639" s="4"/>
    </row>
    <row r="48640" spans="35:35" ht="14.25" customHeight="1" thickTop="1" thickBot="1" x14ac:dyDescent="0.25">
      <c r="AI48640" s="4"/>
    </row>
    <row r="48641" spans="35:35" ht="14.25" customHeight="1" thickTop="1" thickBot="1" x14ac:dyDescent="0.25">
      <c r="AI48641" s="4"/>
    </row>
    <row r="48642" spans="35:35" ht="14.25" customHeight="1" thickTop="1" thickBot="1" x14ac:dyDescent="0.25">
      <c r="AI48642" s="4"/>
    </row>
    <row r="48643" spans="35:35" ht="14.25" customHeight="1" thickTop="1" thickBot="1" x14ac:dyDescent="0.25">
      <c r="AI48643" s="4"/>
    </row>
    <row r="48644" spans="35:35" ht="14.25" customHeight="1" thickTop="1" thickBot="1" x14ac:dyDescent="0.25">
      <c r="AI48644" s="4"/>
    </row>
    <row r="48645" spans="35:35" ht="14.25" customHeight="1" thickTop="1" thickBot="1" x14ac:dyDescent="0.25">
      <c r="AI48645" s="4"/>
    </row>
    <row r="48646" spans="35:35" ht="14.25" customHeight="1" thickTop="1" thickBot="1" x14ac:dyDescent="0.25">
      <c r="AI48646" s="4"/>
    </row>
    <row r="48647" spans="35:35" ht="14.25" customHeight="1" thickTop="1" thickBot="1" x14ac:dyDescent="0.25">
      <c r="AI48647" s="4"/>
    </row>
    <row r="48648" spans="35:35" ht="14.25" customHeight="1" thickTop="1" thickBot="1" x14ac:dyDescent="0.25">
      <c r="AI48648" s="4"/>
    </row>
    <row r="48649" spans="35:35" ht="14.25" customHeight="1" thickTop="1" thickBot="1" x14ac:dyDescent="0.25">
      <c r="AI48649" s="4"/>
    </row>
    <row r="48650" spans="35:35" ht="14.25" customHeight="1" thickTop="1" thickBot="1" x14ac:dyDescent="0.25">
      <c r="AI48650" s="4"/>
    </row>
    <row r="48651" spans="35:35" ht="14.25" customHeight="1" thickTop="1" thickBot="1" x14ac:dyDescent="0.25">
      <c r="AI48651" s="4"/>
    </row>
    <row r="48652" spans="35:35" ht="14.25" customHeight="1" thickTop="1" thickBot="1" x14ac:dyDescent="0.25">
      <c r="AI48652" s="4"/>
    </row>
    <row r="48653" spans="35:35" ht="14.25" customHeight="1" thickTop="1" thickBot="1" x14ac:dyDescent="0.25">
      <c r="AI48653" s="4"/>
    </row>
    <row r="48654" spans="35:35" ht="14.25" customHeight="1" thickTop="1" thickBot="1" x14ac:dyDescent="0.25">
      <c r="AI48654" s="4"/>
    </row>
    <row r="48655" spans="35:35" ht="14.25" customHeight="1" thickTop="1" thickBot="1" x14ac:dyDescent="0.25">
      <c r="AI48655" s="4"/>
    </row>
    <row r="48656" spans="35:35" ht="14.25" customHeight="1" thickTop="1" thickBot="1" x14ac:dyDescent="0.25">
      <c r="AI48656" s="4"/>
    </row>
    <row r="48657" spans="35:35" ht="14.25" customHeight="1" thickTop="1" thickBot="1" x14ac:dyDescent="0.25">
      <c r="AI48657" s="4"/>
    </row>
    <row r="48658" spans="35:35" ht="14.25" customHeight="1" thickTop="1" thickBot="1" x14ac:dyDescent="0.25">
      <c r="AI48658" s="4"/>
    </row>
    <row r="48659" spans="35:35" ht="14.25" customHeight="1" thickTop="1" thickBot="1" x14ac:dyDescent="0.25">
      <c r="AI48659" s="4"/>
    </row>
    <row r="48660" spans="35:35" ht="14.25" customHeight="1" thickTop="1" thickBot="1" x14ac:dyDescent="0.25">
      <c r="AI48660" s="4"/>
    </row>
    <row r="48661" spans="35:35" ht="14.25" customHeight="1" thickTop="1" thickBot="1" x14ac:dyDescent="0.25">
      <c r="AI48661" s="4"/>
    </row>
    <row r="48662" spans="35:35" ht="14.25" customHeight="1" thickTop="1" thickBot="1" x14ac:dyDescent="0.25">
      <c r="AI48662" s="4"/>
    </row>
    <row r="48663" spans="35:35" ht="14.25" customHeight="1" thickTop="1" thickBot="1" x14ac:dyDescent="0.25">
      <c r="AI48663" s="4"/>
    </row>
    <row r="48664" spans="35:35" ht="14.25" customHeight="1" thickTop="1" thickBot="1" x14ac:dyDescent="0.25">
      <c r="AI48664" s="4"/>
    </row>
    <row r="48665" spans="35:35" ht="14.25" customHeight="1" thickTop="1" thickBot="1" x14ac:dyDescent="0.25">
      <c r="AI48665" s="4"/>
    </row>
    <row r="48666" spans="35:35" ht="14.25" customHeight="1" thickTop="1" thickBot="1" x14ac:dyDescent="0.25">
      <c r="AI48666" s="4"/>
    </row>
    <row r="48667" spans="35:35" ht="14.25" customHeight="1" thickTop="1" thickBot="1" x14ac:dyDescent="0.25">
      <c r="AI48667" s="4"/>
    </row>
    <row r="48668" spans="35:35" ht="14.25" customHeight="1" thickTop="1" thickBot="1" x14ac:dyDescent="0.25">
      <c r="AI48668" s="4"/>
    </row>
    <row r="48669" spans="35:35" ht="14.25" customHeight="1" thickTop="1" thickBot="1" x14ac:dyDescent="0.25">
      <c r="AI48669" s="4"/>
    </row>
    <row r="48670" spans="35:35" ht="14.25" customHeight="1" thickTop="1" thickBot="1" x14ac:dyDescent="0.25">
      <c r="AI48670" s="4"/>
    </row>
    <row r="48671" spans="35:35" ht="14.25" customHeight="1" thickTop="1" thickBot="1" x14ac:dyDescent="0.25">
      <c r="AI48671" s="4"/>
    </row>
    <row r="48672" spans="35:35" ht="14.25" customHeight="1" thickTop="1" thickBot="1" x14ac:dyDescent="0.25">
      <c r="AI48672" s="4"/>
    </row>
    <row r="48673" spans="35:35" ht="14.25" customHeight="1" thickTop="1" thickBot="1" x14ac:dyDescent="0.25">
      <c r="AI48673" s="4"/>
    </row>
    <row r="48674" spans="35:35" ht="14.25" customHeight="1" thickTop="1" thickBot="1" x14ac:dyDescent="0.25">
      <c r="AI48674" s="4"/>
    </row>
    <row r="48675" spans="35:35" ht="14.25" customHeight="1" thickTop="1" thickBot="1" x14ac:dyDescent="0.25">
      <c r="AI48675" s="4"/>
    </row>
    <row r="48676" spans="35:35" ht="14.25" customHeight="1" thickTop="1" thickBot="1" x14ac:dyDescent="0.25">
      <c r="AI48676" s="4"/>
    </row>
    <row r="48677" spans="35:35" ht="14.25" customHeight="1" thickTop="1" thickBot="1" x14ac:dyDescent="0.25">
      <c r="AI48677" s="4"/>
    </row>
    <row r="48678" spans="35:35" ht="14.25" customHeight="1" thickTop="1" thickBot="1" x14ac:dyDescent="0.25">
      <c r="AI48678" s="4"/>
    </row>
    <row r="48679" spans="35:35" ht="14.25" customHeight="1" thickTop="1" thickBot="1" x14ac:dyDescent="0.25">
      <c r="AI48679" s="4"/>
    </row>
    <row r="48680" spans="35:35" ht="14.25" customHeight="1" thickTop="1" thickBot="1" x14ac:dyDescent="0.25">
      <c r="AI48680" s="4"/>
    </row>
    <row r="48681" spans="35:35" ht="14.25" customHeight="1" thickTop="1" thickBot="1" x14ac:dyDescent="0.25">
      <c r="AI48681" s="4"/>
    </row>
    <row r="48682" spans="35:35" ht="14.25" customHeight="1" thickTop="1" thickBot="1" x14ac:dyDescent="0.25">
      <c r="AI48682" s="4"/>
    </row>
    <row r="48683" spans="35:35" ht="14.25" customHeight="1" thickTop="1" thickBot="1" x14ac:dyDescent="0.25">
      <c r="AI48683" s="4"/>
    </row>
    <row r="48684" spans="35:35" ht="14.25" customHeight="1" thickTop="1" thickBot="1" x14ac:dyDescent="0.25">
      <c r="AI48684" s="4"/>
    </row>
    <row r="48685" spans="35:35" ht="14.25" customHeight="1" thickTop="1" thickBot="1" x14ac:dyDescent="0.25">
      <c r="AI48685" s="4"/>
    </row>
    <row r="48686" spans="35:35" ht="14.25" customHeight="1" thickTop="1" thickBot="1" x14ac:dyDescent="0.25">
      <c r="AI48686" s="4"/>
    </row>
    <row r="48687" spans="35:35" ht="14.25" customHeight="1" thickTop="1" thickBot="1" x14ac:dyDescent="0.25">
      <c r="AI48687" s="4"/>
    </row>
    <row r="48688" spans="35:35" ht="14.25" customHeight="1" thickTop="1" thickBot="1" x14ac:dyDescent="0.25">
      <c r="AI48688" s="4"/>
    </row>
    <row r="48689" spans="35:35" ht="14.25" customHeight="1" thickTop="1" thickBot="1" x14ac:dyDescent="0.25">
      <c r="AI48689" s="4"/>
    </row>
    <row r="48690" spans="35:35" ht="14.25" customHeight="1" thickTop="1" thickBot="1" x14ac:dyDescent="0.25">
      <c r="AI48690" s="4"/>
    </row>
    <row r="48691" spans="35:35" ht="14.25" customHeight="1" thickTop="1" thickBot="1" x14ac:dyDescent="0.25">
      <c r="AI48691" s="4"/>
    </row>
    <row r="48692" spans="35:35" ht="14.25" customHeight="1" thickTop="1" thickBot="1" x14ac:dyDescent="0.25">
      <c r="AI48692" s="4"/>
    </row>
    <row r="48693" spans="35:35" ht="14.25" customHeight="1" thickTop="1" thickBot="1" x14ac:dyDescent="0.25">
      <c r="AI48693" s="4"/>
    </row>
    <row r="48694" spans="35:35" ht="14.25" customHeight="1" thickTop="1" thickBot="1" x14ac:dyDescent="0.25">
      <c r="AI48694" s="4"/>
    </row>
    <row r="48695" spans="35:35" ht="14.25" customHeight="1" thickTop="1" thickBot="1" x14ac:dyDescent="0.25">
      <c r="AI48695" s="4"/>
    </row>
    <row r="48696" spans="35:35" ht="14.25" customHeight="1" thickTop="1" thickBot="1" x14ac:dyDescent="0.25">
      <c r="AI48696" s="4"/>
    </row>
    <row r="48697" spans="35:35" ht="14.25" customHeight="1" thickTop="1" thickBot="1" x14ac:dyDescent="0.25">
      <c r="AI48697" s="4"/>
    </row>
    <row r="48698" spans="35:35" ht="14.25" customHeight="1" thickTop="1" thickBot="1" x14ac:dyDescent="0.25">
      <c r="AI48698" s="4"/>
    </row>
    <row r="48699" spans="35:35" ht="14.25" customHeight="1" thickTop="1" thickBot="1" x14ac:dyDescent="0.25">
      <c r="AI48699" s="4"/>
    </row>
    <row r="48700" spans="35:35" ht="14.25" customHeight="1" thickTop="1" thickBot="1" x14ac:dyDescent="0.25">
      <c r="AI48700" s="4"/>
    </row>
    <row r="48701" spans="35:35" ht="14.25" customHeight="1" thickTop="1" thickBot="1" x14ac:dyDescent="0.25">
      <c r="AI48701" s="4"/>
    </row>
    <row r="48702" spans="35:35" ht="14.25" customHeight="1" thickTop="1" thickBot="1" x14ac:dyDescent="0.25">
      <c r="AI48702" s="4"/>
    </row>
    <row r="48703" spans="35:35" ht="14.25" customHeight="1" thickTop="1" thickBot="1" x14ac:dyDescent="0.25">
      <c r="AI48703" s="4"/>
    </row>
    <row r="48704" spans="35:35" ht="14.25" customHeight="1" thickTop="1" thickBot="1" x14ac:dyDescent="0.25">
      <c r="AI48704" s="4"/>
    </row>
    <row r="48705" spans="35:35" ht="14.25" customHeight="1" thickTop="1" thickBot="1" x14ac:dyDescent="0.25">
      <c r="AI48705" s="4"/>
    </row>
    <row r="48706" spans="35:35" ht="14.25" customHeight="1" thickTop="1" thickBot="1" x14ac:dyDescent="0.25">
      <c r="AI48706" s="4"/>
    </row>
    <row r="48707" spans="35:35" ht="14.25" customHeight="1" thickTop="1" thickBot="1" x14ac:dyDescent="0.25">
      <c r="AI48707" s="4"/>
    </row>
    <row r="48708" spans="35:35" ht="14.25" customHeight="1" thickTop="1" thickBot="1" x14ac:dyDescent="0.25">
      <c r="AI48708" s="4"/>
    </row>
    <row r="48709" spans="35:35" ht="14.25" customHeight="1" thickTop="1" thickBot="1" x14ac:dyDescent="0.25">
      <c r="AI48709" s="4"/>
    </row>
    <row r="48710" spans="35:35" ht="14.25" customHeight="1" thickTop="1" thickBot="1" x14ac:dyDescent="0.25">
      <c r="AI48710" s="4"/>
    </row>
    <row r="48711" spans="35:35" ht="14.25" customHeight="1" thickTop="1" thickBot="1" x14ac:dyDescent="0.25">
      <c r="AI48711" s="4"/>
    </row>
    <row r="48712" spans="35:35" ht="14.25" customHeight="1" thickTop="1" thickBot="1" x14ac:dyDescent="0.25">
      <c r="AI48712" s="4"/>
    </row>
    <row r="48713" spans="35:35" ht="14.25" customHeight="1" thickTop="1" thickBot="1" x14ac:dyDescent="0.25">
      <c r="AI48713" s="4"/>
    </row>
    <row r="48714" spans="35:35" ht="14.25" customHeight="1" thickTop="1" thickBot="1" x14ac:dyDescent="0.25">
      <c r="AI48714" s="4"/>
    </row>
    <row r="48715" spans="35:35" ht="14.25" customHeight="1" thickTop="1" thickBot="1" x14ac:dyDescent="0.25">
      <c r="AI48715" s="4"/>
    </row>
    <row r="48716" spans="35:35" ht="14.25" customHeight="1" thickTop="1" thickBot="1" x14ac:dyDescent="0.25">
      <c r="AI48716" s="4"/>
    </row>
    <row r="48717" spans="35:35" ht="14.25" customHeight="1" thickTop="1" thickBot="1" x14ac:dyDescent="0.25">
      <c r="AI48717" s="4"/>
    </row>
    <row r="48718" spans="35:35" ht="14.25" customHeight="1" thickTop="1" thickBot="1" x14ac:dyDescent="0.25">
      <c r="AI48718" s="4"/>
    </row>
    <row r="48719" spans="35:35" ht="14.25" customHeight="1" thickTop="1" thickBot="1" x14ac:dyDescent="0.25">
      <c r="AI48719" s="4"/>
    </row>
    <row r="48720" spans="35:35" ht="14.25" customHeight="1" thickTop="1" thickBot="1" x14ac:dyDescent="0.25">
      <c r="AI48720" s="4"/>
    </row>
    <row r="48721" spans="35:35" ht="14.25" customHeight="1" thickTop="1" thickBot="1" x14ac:dyDescent="0.25">
      <c r="AI48721" s="4"/>
    </row>
    <row r="48722" spans="35:35" ht="14.25" customHeight="1" thickTop="1" thickBot="1" x14ac:dyDescent="0.25">
      <c r="AI48722" s="4"/>
    </row>
    <row r="48723" spans="35:35" ht="14.25" customHeight="1" thickTop="1" thickBot="1" x14ac:dyDescent="0.25">
      <c r="AI48723" s="4"/>
    </row>
    <row r="48724" spans="35:35" ht="14.25" customHeight="1" thickTop="1" thickBot="1" x14ac:dyDescent="0.25">
      <c r="AI48724" s="4"/>
    </row>
    <row r="48725" spans="35:35" ht="14.25" customHeight="1" thickTop="1" thickBot="1" x14ac:dyDescent="0.25">
      <c r="AI48725" s="4"/>
    </row>
    <row r="48726" spans="35:35" ht="14.25" customHeight="1" thickTop="1" thickBot="1" x14ac:dyDescent="0.25">
      <c r="AI48726" s="4"/>
    </row>
    <row r="48727" spans="35:35" ht="14.25" customHeight="1" thickTop="1" thickBot="1" x14ac:dyDescent="0.25">
      <c r="AI48727" s="4"/>
    </row>
    <row r="48728" spans="35:35" ht="14.25" customHeight="1" thickTop="1" thickBot="1" x14ac:dyDescent="0.25">
      <c r="AI48728" s="4"/>
    </row>
    <row r="48729" spans="35:35" ht="14.25" customHeight="1" thickTop="1" thickBot="1" x14ac:dyDescent="0.25">
      <c r="AI48729" s="4"/>
    </row>
    <row r="48730" spans="35:35" ht="14.25" customHeight="1" thickTop="1" thickBot="1" x14ac:dyDescent="0.25">
      <c r="AI48730" s="4"/>
    </row>
    <row r="48731" spans="35:35" ht="14.25" customHeight="1" thickTop="1" thickBot="1" x14ac:dyDescent="0.25">
      <c r="AI48731" s="4"/>
    </row>
    <row r="48732" spans="35:35" ht="14.25" customHeight="1" thickTop="1" thickBot="1" x14ac:dyDescent="0.25">
      <c r="AI48732" s="4"/>
    </row>
    <row r="48733" spans="35:35" ht="14.25" customHeight="1" thickTop="1" thickBot="1" x14ac:dyDescent="0.25">
      <c r="AI48733" s="4"/>
    </row>
    <row r="48734" spans="35:35" ht="14.25" customHeight="1" thickTop="1" thickBot="1" x14ac:dyDescent="0.25">
      <c r="AI48734" s="4"/>
    </row>
    <row r="48735" spans="35:35" ht="14.25" customHeight="1" thickTop="1" thickBot="1" x14ac:dyDescent="0.25">
      <c r="AI48735" s="4"/>
    </row>
    <row r="48736" spans="35:35" ht="14.25" customHeight="1" thickTop="1" thickBot="1" x14ac:dyDescent="0.25">
      <c r="AI48736" s="4"/>
    </row>
    <row r="48737" spans="35:35" ht="14.25" customHeight="1" thickTop="1" thickBot="1" x14ac:dyDescent="0.25">
      <c r="AI48737" s="4"/>
    </row>
    <row r="48738" spans="35:35" ht="14.25" customHeight="1" thickTop="1" thickBot="1" x14ac:dyDescent="0.25">
      <c r="AI48738" s="4"/>
    </row>
    <row r="48739" spans="35:35" ht="14.25" customHeight="1" thickTop="1" thickBot="1" x14ac:dyDescent="0.25">
      <c r="AI48739" s="4"/>
    </row>
    <row r="48740" spans="35:35" ht="14.25" customHeight="1" thickTop="1" thickBot="1" x14ac:dyDescent="0.25">
      <c r="AI48740" s="4"/>
    </row>
    <row r="48741" spans="35:35" ht="14.25" customHeight="1" thickTop="1" thickBot="1" x14ac:dyDescent="0.25">
      <c r="AI48741" s="4"/>
    </row>
    <row r="48742" spans="35:35" ht="14.25" customHeight="1" thickTop="1" thickBot="1" x14ac:dyDescent="0.25">
      <c r="AI48742" s="4"/>
    </row>
    <row r="48743" spans="35:35" ht="14.25" customHeight="1" thickTop="1" thickBot="1" x14ac:dyDescent="0.25">
      <c r="AI48743" s="4"/>
    </row>
    <row r="48744" spans="35:35" ht="14.25" customHeight="1" thickTop="1" thickBot="1" x14ac:dyDescent="0.25">
      <c r="AI48744" s="4"/>
    </row>
    <row r="48745" spans="35:35" ht="14.25" customHeight="1" thickTop="1" thickBot="1" x14ac:dyDescent="0.25">
      <c r="AI48745" s="4"/>
    </row>
    <row r="48746" spans="35:35" ht="14.25" customHeight="1" thickTop="1" thickBot="1" x14ac:dyDescent="0.25">
      <c r="AI48746" s="4"/>
    </row>
    <row r="48747" spans="35:35" ht="14.25" customHeight="1" thickTop="1" thickBot="1" x14ac:dyDescent="0.25">
      <c r="AI48747" s="4"/>
    </row>
    <row r="48748" spans="35:35" ht="14.25" customHeight="1" thickTop="1" thickBot="1" x14ac:dyDescent="0.25">
      <c r="AI48748" s="4"/>
    </row>
    <row r="48749" spans="35:35" ht="14.25" customHeight="1" thickTop="1" thickBot="1" x14ac:dyDescent="0.25">
      <c r="AI48749" s="4"/>
    </row>
    <row r="48750" spans="35:35" ht="14.25" customHeight="1" thickTop="1" thickBot="1" x14ac:dyDescent="0.25">
      <c r="AI48750" s="4"/>
    </row>
    <row r="48751" spans="35:35" ht="14.25" customHeight="1" thickTop="1" thickBot="1" x14ac:dyDescent="0.25">
      <c r="AI48751" s="4"/>
    </row>
    <row r="48752" spans="35:35" ht="14.25" customHeight="1" thickTop="1" thickBot="1" x14ac:dyDescent="0.25">
      <c r="AI48752" s="4"/>
    </row>
    <row r="48753" spans="35:35" ht="14.25" customHeight="1" thickTop="1" thickBot="1" x14ac:dyDescent="0.25">
      <c r="AI48753" s="4"/>
    </row>
    <row r="48754" spans="35:35" ht="14.25" customHeight="1" thickTop="1" thickBot="1" x14ac:dyDescent="0.25">
      <c r="AI48754" s="4"/>
    </row>
    <row r="48755" spans="35:35" ht="14.25" customHeight="1" thickTop="1" thickBot="1" x14ac:dyDescent="0.25">
      <c r="AI48755" s="4"/>
    </row>
    <row r="48756" spans="35:35" ht="14.25" customHeight="1" thickTop="1" thickBot="1" x14ac:dyDescent="0.25">
      <c r="AI48756" s="4"/>
    </row>
    <row r="48757" spans="35:35" ht="14.25" customHeight="1" thickTop="1" thickBot="1" x14ac:dyDescent="0.25">
      <c r="AI48757" s="4"/>
    </row>
    <row r="48758" spans="35:35" ht="14.25" customHeight="1" thickTop="1" thickBot="1" x14ac:dyDescent="0.25">
      <c r="AI48758" s="4"/>
    </row>
    <row r="48759" spans="35:35" ht="14.25" customHeight="1" thickTop="1" thickBot="1" x14ac:dyDescent="0.25">
      <c r="AI48759" s="4"/>
    </row>
    <row r="48760" spans="35:35" ht="14.25" customHeight="1" thickTop="1" thickBot="1" x14ac:dyDescent="0.25">
      <c r="AI48760" s="4"/>
    </row>
    <row r="48761" spans="35:35" ht="14.25" customHeight="1" thickTop="1" thickBot="1" x14ac:dyDescent="0.25">
      <c r="AI48761" s="4"/>
    </row>
    <row r="48762" spans="35:35" ht="14.25" customHeight="1" thickTop="1" thickBot="1" x14ac:dyDescent="0.25">
      <c r="AI48762" s="4"/>
    </row>
    <row r="48763" spans="35:35" ht="14.25" customHeight="1" thickTop="1" thickBot="1" x14ac:dyDescent="0.25">
      <c r="AI48763" s="4"/>
    </row>
    <row r="48764" spans="35:35" ht="14.25" customHeight="1" thickTop="1" thickBot="1" x14ac:dyDescent="0.25">
      <c r="AI48764" s="4"/>
    </row>
    <row r="48765" spans="35:35" ht="14.25" customHeight="1" thickTop="1" thickBot="1" x14ac:dyDescent="0.25">
      <c r="AI48765" s="4"/>
    </row>
    <row r="48766" spans="35:35" ht="14.25" customHeight="1" thickTop="1" thickBot="1" x14ac:dyDescent="0.25">
      <c r="AI48766" s="4"/>
    </row>
    <row r="48767" spans="35:35" ht="14.25" customHeight="1" thickTop="1" thickBot="1" x14ac:dyDescent="0.25">
      <c r="AI48767" s="4"/>
    </row>
    <row r="48768" spans="35:35" ht="14.25" customHeight="1" thickTop="1" thickBot="1" x14ac:dyDescent="0.25">
      <c r="AI48768" s="4"/>
    </row>
    <row r="48769" spans="35:35" ht="14.25" customHeight="1" thickTop="1" thickBot="1" x14ac:dyDescent="0.25">
      <c r="AI48769" s="4"/>
    </row>
    <row r="48770" spans="35:35" ht="14.25" customHeight="1" thickTop="1" thickBot="1" x14ac:dyDescent="0.25">
      <c r="AI48770" s="4"/>
    </row>
    <row r="48771" spans="35:35" ht="14.25" customHeight="1" thickTop="1" thickBot="1" x14ac:dyDescent="0.25">
      <c r="AI48771" s="4"/>
    </row>
    <row r="48772" spans="35:35" ht="14.25" customHeight="1" thickTop="1" thickBot="1" x14ac:dyDescent="0.25">
      <c r="AI48772" s="4"/>
    </row>
    <row r="48773" spans="35:35" ht="14.25" customHeight="1" thickTop="1" thickBot="1" x14ac:dyDescent="0.25">
      <c r="AI48773" s="4"/>
    </row>
    <row r="48774" spans="35:35" ht="14.25" customHeight="1" thickTop="1" thickBot="1" x14ac:dyDescent="0.25">
      <c r="AI48774" s="4"/>
    </row>
    <row r="48775" spans="35:35" ht="14.25" customHeight="1" thickTop="1" thickBot="1" x14ac:dyDescent="0.25">
      <c r="AI48775" s="4"/>
    </row>
    <row r="48776" spans="35:35" ht="14.25" customHeight="1" thickTop="1" thickBot="1" x14ac:dyDescent="0.25">
      <c r="AI48776" s="4"/>
    </row>
    <row r="48777" spans="35:35" ht="14.25" customHeight="1" thickTop="1" thickBot="1" x14ac:dyDescent="0.25">
      <c r="AI48777" s="4"/>
    </row>
    <row r="48778" spans="35:35" ht="14.25" customHeight="1" thickTop="1" thickBot="1" x14ac:dyDescent="0.25">
      <c r="AI48778" s="4"/>
    </row>
    <row r="48779" spans="35:35" ht="14.25" customHeight="1" thickTop="1" thickBot="1" x14ac:dyDescent="0.25">
      <c r="AI48779" s="4"/>
    </row>
    <row r="48780" spans="35:35" ht="14.25" customHeight="1" thickTop="1" thickBot="1" x14ac:dyDescent="0.25">
      <c r="AI48780" s="4"/>
    </row>
    <row r="48781" spans="35:35" ht="14.25" customHeight="1" thickTop="1" thickBot="1" x14ac:dyDescent="0.25">
      <c r="AI48781" s="4"/>
    </row>
    <row r="48782" spans="35:35" ht="14.25" customHeight="1" thickTop="1" thickBot="1" x14ac:dyDescent="0.25">
      <c r="AI48782" s="4"/>
    </row>
    <row r="48783" spans="35:35" ht="14.25" customHeight="1" thickTop="1" thickBot="1" x14ac:dyDescent="0.25">
      <c r="AI48783" s="4"/>
    </row>
    <row r="48784" spans="35:35" ht="14.25" customHeight="1" thickTop="1" thickBot="1" x14ac:dyDescent="0.25">
      <c r="AI48784" s="4"/>
    </row>
    <row r="48785" spans="35:35" ht="14.25" customHeight="1" thickTop="1" thickBot="1" x14ac:dyDescent="0.25">
      <c r="AI48785" s="4"/>
    </row>
    <row r="48786" spans="35:35" ht="14.25" customHeight="1" thickTop="1" thickBot="1" x14ac:dyDescent="0.25">
      <c r="AI48786" s="4"/>
    </row>
    <row r="48787" spans="35:35" ht="14.25" customHeight="1" thickTop="1" thickBot="1" x14ac:dyDescent="0.25">
      <c r="AI48787" s="4"/>
    </row>
    <row r="48788" spans="35:35" ht="14.25" customHeight="1" thickTop="1" thickBot="1" x14ac:dyDescent="0.25">
      <c r="AI48788" s="4"/>
    </row>
    <row r="48789" spans="35:35" ht="14.25" customHeight="1" thickTop="1" thickBot="1" x14ac:dyDescent="0.25">
      <c r="AI48789" s="4"/>
    </row>
    <row r="48790" spans="35:35" ht="14.25" customHeight="1" thickTop="1" thickBot="1" x14ac:dyDescent="0.25">
      <c r="AI48790" s="4"/>
    </row>
    <row r="48791" spans="35:35" ht="14.25" customHeight="1" thickTop="1" thickBot="1" x14ac:dyDescent="0.25">
      <c r="AI48791" s="4"/>
    </row>
    <row r="48792" spans="35:35" ht="14.25" customHeight="1" thickTop="1" thickBot="1" x14ac:dyDescent="0.25">
      <c r="AI48792" s="4"/>
    </row>
    <row r="48793" spans="35:35" ht="14.25" customHeight="1" thickTop="1" thickBot="1" x14ac:dyDescent="0.25">
      <c r="AI48793" s="4"/>
    </row>
    <row r="48794" spans="35:35" ht="14.25" customHeight="1" thickTop="1" thickBot="1" x14ac:dyDescent="0.25">
      <c r="AI48794" s="4"/>
    </row>
    <row r="48795" spans="35:35" ht="14.25" customHeight="1" thickTop="1" thickBot="1" x14ac:dyDescent="0.25">
      <c r="AI48795" s="4"/>
    </row>
    <row r="48796" spans="35:35" ht="14.25" customHeight="1" thickTop="1" thickBot="1" x14ac:dyDescent="0.25">
      <c r="AI48796" s="4"/>
    </row>
    <row r="48797" spans="35:35" ht="14.25" customHeight="1" thickTop="1" thickBot="1" x14ac:dyDescent="0.25">
      <c r="AI48797" s="4"/>
    </row>
    <row r="48798" spans="35:35" ht="14.25" customHeight="1" thickTop="1" thickBot="1" x14ac:dyDescent="0.25">
      <c r="AI48798" s="4"/>
    </row>
    <row r="48799" spans="35:35" ht="14.25" customHeight="1" thickTop="1" thickBot="1" x14ac:dyDescent="0.25">
      <c r="AI48799" s="4"/>
    </row>
    <row r="48800" spans="35:35" ht="14.25" customHeight="1" thickTop="1" thickBot="1" x14ac:dyDescent="0.25">
      <c r="AI48800" s="4"/>
    </row>
    <row r="48801" spans="35:35" ht="14.25" customHeight="1" thickTop="1" thickBot="1" x14ac:dyDescent="0.25">
      <c r="AI48801" s="4"/>
    </row>
    <row r="48802" spans="35:35" ht="14.25" customHeight="1" thickTop="1" thickBot="1" x14ac:dyDescent="0.25">
      <c r="AI48802" s="4"/>
    </row>
    <row r="48803" spans="35:35" ht="14.25" customHeight="1" thickTop="1" thickBot="1" x14ac:dyDescent="0.25">
      <c r="AI48803" s="4"/>
    </row>
    <row r="48804" spans="35:35" ht="14.25" customHeight="1" thickTop="1" thickBot="1" x14ac:dyDescent="0.25">
      <c r="AI48804" s="4"/>
    </row>
    <row r="48805" spans="35:35" ht="14.25" customHeight="1" thickTop="1" thickBot="1" x14ac:dyDescent="0.25">
      <c r="AI48805" s="4"/>
    </row>
    <row r="48806" spans="35:35" ht="14.25" customHeight="1" thickTop="1" thickBot="1" x14ac:dyDescent="0.25">
      <c r="AI48806" s="4"/>
    </row>
    <row r="48807" spans="35:35" ht="14.25" customHeight="1" thickTop="1" thickBot="1" x14ac:dyDescent="0.25">
      <c r="AI48807" s="4"/>
    </row>
    <row r="48808" spans="35:35" ht="14.25" customHeight="1" thickTop="1" thickBot="1" x14ac:dyDescent="0.25">
      <c r="AI48808" s="4"/>
    </row>
    <row r="48809" spans="35:35" ht="14.25" customHeight="1" thickTop="1" thickBot="1" x14ac:dyDescent="0.25">
      <c r="AI48809" s="4"/>
    </row>
    <row r="48810" spans="35:35" ht="14.25" customHeight="1" thickTop="1" thickBot="1" x14ac:dyDescent="0.25">
      <c r="AI48810" s="4"/>
    </row>
    <row r="48811" spans="35:35" ht="14.25" customHeight="1" thickTop="1" thickBot="1" x14ac:dyDescent="0.25">
      <c r="AI48811" s="4"/>
    </row>
    <row r="48812" spans="35:35" ht="14.25" customHeight="1" thickTop="1" thickBot="1" x14ac:dyDescent="0.25">
      <c r="AI48812" s="4"/>
    </row>
    <row r="48813" spans="35:35" ht="14.25" customHeight="1" thickTop="1" thickBot="1" x14ac:dyDescent="0.25">
      <c r="AI48813" s="4"/>
    </row>
    <row r="48814" spans="35:35" ht="14.25" customHeight="1" thickTop="1" thickBot="1" x14ac:dyDescent="0.25">
      <c r="AI48814" s="4"/>
    </row>
    <row r="48815" spans="35:35" ht="14.25" customHeight="1" thickTop="1" thickBot="1" x14ac:dyDescent="0.25">
      <c r="AI48815" s="4"/>
    </row>
    <row r="48816" spans="35:35" ht="14.25" customHeight="1" thickTop="1" thickBot="1" x14ac:dyDescent="0.25">
      <c r="AI48816" s="4"/>
    </row>
    <row r="48817" spans="35:35" ht="14.25" customHeight="1" thickTop="1" thickBot="1" x14ac:dyDescent="0.25">
      <c r="AI48817" s="4"/>
    </row>
    <row r="48818" spans="35:35" ht="14.25" customHeight="1" thickTop="1" thickBot="1" x14ac:dyDescent="0.25">
      <c r="AI48818" s="4"/>
    </row>
    <row r="48819" spans="35:35" ht="14.25" customHeight="1" thickTop="1" thickBot="1" x14ac:dyDescent="0.25">
      <c r="AI48819" s="4"/>
    </row>
    <row r="48820" spans="35:35" ht="14.25" customHeight="1" thickTop="1" thickBot="1" x14ac:dyDescent="0.25">
      <c r="AI48820" s="4"/>
    </row>
    <row r="48821" spans="35:35" ht="14.25" customHeight="1" thickTop="1" thickBot="1" x14ac:dyDescent="0.25">
      <c r="AI48821" s="4"/>
    </row>
    <row r="48822" spans="35:35" ht="14.25" customHeight="1" thickTop="1" thickBot="1" x14ac:dyDescent="0.25">
      <c r="AI48822" s="4"/>
    </row>
    <row r="48823" spans="35:35" ht="14.25" customHeight="1" thickTop="1" thickBot="1" x14ac:dyDescent="0.25">
      <c r="AI48823" s="4"/>
    </row>
    <row r="48824" spans="35:35" ht="14.25" customHeight="1" thickTop="1" thickBot="1" x14ac:dyDescent="0.25">
      <c r="AI48824" s="4"/>
    </row>
    <row r="48825" spans="35:35" ht="14.25" customHeight="1" thickTop="1" thickBot="1" x14ac:dyDescent="0.25">
      <c r="AI48825" s="4"/>
    </row>
    <row r="48826" spans="35:35" ht="14.25" customHeight="1" thickTop="1" thickBot="1" x14ac:dyDescent="0.25">
      <c r="AI48826" s="4"/>
    </row>
    <row r="48827" spans="35:35" ht="14.25" customHeight="1" thickTop="1" thickBot="1" x14ac:dyDescent="0.25">
      <c r="AI48827" s="4"/>
    </row>
    <row r="48828" spans="35:35" ht="14.25" customHeight="1" thickTop="1" thickBot="1" x14ac:dyDescent="0.25">
      <c r="AI48828" s="4"/>
    </row>
    <row r="48829" spans="35:35" ht="14.25" customHeight="1" thickTop="1" thickBot="1" x14ac:dyDescent="0.25">
      <c r="AI48829" s="4"/>
    </row>
    <row r="48830" spans="35:35" ht="14.25" customHeight="1" thickTop="1" thickBot="1" x14ac:dyDescent="0.25">
      <c r="AI48830" s="4"/>
    </row>
    <row r="48831" spans="35:35" ht="14.25" customHeight="1" thickTop="1" thickBot="1" x14ac:dyDescent="0.25">
      <c r="AI48831" s="4"/>
    </row>
    <row r="48832" spans="35:35" ht="14.25" customHeight="1" thickTop="1" thickBot="1" x14ac:dyDescent="0.25">
      <c r="AI48832" s="4"/>
    </row>
    <row r="48833" spans="35:35" ht="14.25" customHeight="1" thickTop="1" thickBot="1" x14ac:dyDescent="0.25">
      <c r="AI48833" s="4"/>
    </row>
    <row r="48834" spans="35:35" ht="14.25" customHeight="1" thickTop="1" thickBot="1" x14ac:dyDescent="0.25">
      <c r="AI48834" s="4"/>
    </row>
    <row r="48835" spans="35:35" ht="14.25" customHeight="1" thickTop="1" thickBot="1" x14ac:dyDescent="0.25">
      <c r="AI48835" s="4"/>
    </row>
    <row r="48836" spans="35:35" ht="14.25" customHeight="1" thickTop="1" thickBot="1" x14ac:dyDescent="0.25">
      <c r="AI48836" s="4"/>
    </row>
    <row r="48837" spans="35:35" ht="14.25" customHeight="1" thickTop="1" thickBot="1" x14ac:dyDescent="0.25">
      <c r="AI48837" s="4"/>
    </row>
    <row r="48838" spans="35:35" ht="14.25" customHeight="1" thickTop="1" thickBot="1" x14ac:dyDescent="0.25">
      <c r="AI48838" s="4"/>
    </row>
    <row r="48839" spans="35:35" ht="14.25" customHeight="1" thickTop="1" thickBot="1" x14ac:dyDescent="0.25">
      <c r="AI48839" s="4"/>
    </row>
    <row r="48840" spans="35:35" ht="14.25" customHeight="1" thickTop="1" thickBot="1" x14ac:dyDescent="0.25">
      <c r="AI48840" s="4"/>
    </row>
    <row r="48841" spans="35:35" ht="14.25" customHeight="1" thickTop="1" thickBot="1" x14ac:dyDescent="0.25">
      <c r="AI48841" s="4"/>
    </row>
    <row r="48842" spans="35:35" ht="14.25" customHeight="1" thickTop="1" thickBot="1" x14ac:dyDescent="0.25">
      <c r="AI48842" s="4"/>
    </row>
    <row r="48843" spans="35:35" ht="14.25" customHeight="1" thickTop="1" thickBot="1" x14ac:dyDescent="0.25">
      <c r="AI48843" s="4"/>
    </row>
    <row r="48844" spans="35:35" ht="14.25" customHeight="1" thickTop="1" thickBot="1" x14ac:dyDescent="0.25">
      <c r="AI48844" s="4"/>
    </row>
    <row r="48845" spans="35:35" ht="14.25" customHeight="1" thickTop="1" thickBot="1" x14ac:dyDescent="0.25">
      <c r="AI48845" s="4"/>
    </row>
    <row r="48846" spans="35:35" ht="14.25" customHeight="1" thickTop="1" thickBot="1" x14ac:dyDescent="0.25">
      <c r="AI48846" s="4"/>
    </row>
    <row r="48847" spans="35:35" ht="14.25" customHeight="1" thickTop="1" thickBot="1" x14ac:dyDescent="0.25">
      <c r="AI48847" s="4"/>
    </row>
    <row r="48848" spans="35:35" ht="14.25" customHeight="1" thickTop="1" thickBot="1" x14ac:dyDescent="0.25">
      <c r="AI48848" s="4"/>
    </row>
    <row r="48849" spans="35:35" ht="14.25" customHeight="1" thickTop="1" thickBot="1" x14ac:dyDescent="0.25">
      <c r="AI48849" s="4"/>
    </row>
    <row r="48850" spans="35:35" ht="14.25" customHeight="1" thickTop="1" thickBot="1" x14ac:dyDescent="0.25">
      <c r="AI48850" s="4"/>
    </row>
    <row r="48851" spans="35:35" ht="14.25" customHeight="1" thickTop="1" thickBot="1" x14ac:dyDescent="0.25">
      <c r="AI48851" s="4"/>
    </row>
    <row r="48852" spans="35:35" ht="14.25" customHeight="1" thickTop="1" thickBot="1" x14ac:dyDescent="0.25">
      <c r="AI48852" s="4"/>
    </row>
    <row r="48853" spans="35:35" ht="14.25" customHeight="1" thickTop="1" thickBot="1" x14ac:dyDescent="0.25">
      <c r="AI48853" s="4"/>
    </row>
    <row r="48854" spans="35:35" ht="14.25" customHeight="1" thickTop="1" thickBot="1" x14ac:dyDescent="0.25">
      <c r="AI48854" s="4"/>
    </row>
    <row r="48855" spans="35:35" ht="14.25" customHeight="1" thickTop="1" thickBot="1" x14ac:dyDescent="0.25">
      <c r="AI48855" s="4"/>
    </row>
    <row r="48856" spans="35:35" ht="14.25" customHeight="1" thickTop="1" thickBot="1" x14ac:dyDescent="0.25">
      <c r="AI48856" s="4"/>
    </row>
    <row r="48857" spans="35:35" ht="14.25" customHeight="1" thickTop="1" thickBot="1" x14ac:dyDescent="0.25">
      <c r="AI48857" s="4"/>
    </row>
    <row r="48858" spans="35:35" ht="14.25" customHeight="1" thickTop="1" thickBot="1" x14ac:dyDescent="0.25">
      <c r="AI48858" s="4"/>
    </row>
    <row r="48859" spans="35:35" ht="14.25" customHeight="1" thickTop="1" thickBot="1" x14ac:dyDescent="0.25">
      <c r="AI48859" s="4"/>
    </row>
    <row r="48860" spans="35:35" ht="14.25" customHeight="1" thickTop="1" thickBot="1" x14ac:dyDescent="0.25">
      <c r="AI48860" s="4"/>
    </row>
    <row r="48861" spans="35:35" ht="14.25" customHeight="1" thickTop="1" thickBot="1" x14ac:dyDescent="0.25">
      <c r="AI48861" s="4"/>
    </row>
    <row r="48862" spans="35:35" ht="14.25" customHeight="1" thickTop="1" thickBot="1" x14ac:dyDescent="0.25">
      <c r="AI48862" s="4"/>
    </row>
    <row r="48863" spans="35:35" ht="14.25" customHeight="1" thickTop="1" thickBot="1" x14ac:dyDescent="0.25">
      <c r="AI48863" s="4"/>
    </row>
    <row r="48864" spans="35:35" ht="14.25" customHeight="1" thickTop="1" thickBot="1" x14ac:dyDescent="0.25">
      <c r="AI48864" s="4"/>
    </row>
    <row r="48865" spans="35:35" ht="14.25" customHeight="1" thickTop="1" thickBot="1" x14ac:dyDescent="0.25">
      <c r="AI48865" s="4"/>
    </row>
    <row r="48866" spans="35:35" ht="14.25" customHeight="1" thickTop="1" thickBot="1" x14ac:dyDescent="0.25">
      <c r="AI48866" s="4"/>
    </row>
    <row r="48867" spans="35:35" ht="14.25" customHeight="1" thickTop="1" thickBot="1" x14ac:dyDescent="0.25">
      <c r="AI48867" s="4"/>
    </row>
    <row r="48868" spans="35:35" ht="14.25" customHeight="1" thickTop="1" thickBot="1" x14ac:dyDescent="0.25">
      <c r="AI48868" s="4"/>
    </row>
    <row r="48869" spans="35:35" ht="14.25" customHeight="1" thickTop="1" thickBot="1" x14ac:dyDescent="0.25">
      <c r="AI48869" s="4"/>
    </row>
    <row r="48870" spans="35:35" ht="14.25" customHeight="1" thickTop="1" thickBot="1" x14ac:dyDescent="0.25">
      <c r="AI48870" s="4"/>
    </row>
    <row r="48871" spans="35:35" ht="14.25" customHeight="1" thickTop="1" thickBot="1" x14ac:dyDescent="0.25">
      <c r="AI48871" s="4"/>
    </row>
    <row r="48872" spans="35:35" ht="14.25" customHeight="1" thickTop="1" thickBot="1" x14ac:dyDescent="0.25">
      <c r="AI48872" s="4"/>
    </row>
    <row r="48873" spans="35:35" ht="14.25" customHeight="1" thickTop="1" thickBot="1" x14ac:dyDescent="0.25">
      <c r="AI48873" s="4"/>
    </row>
    <row r="48874" spans="35:35" ht="14.25" customHeight="1" thickTop="1" thickBot="1" x14ac:dyDescent="0.25">
      <c r="AI48874" s="4"/>
    </row>
    <row r="48875" spans="35:35" ht="14.25" customHeight="1" thickTop="1" thickBot="1" x14ac:dyDescent="0.25">
      <c r="AI48875" s="4"/>
    </row>
    <row r="48876" spans="35:35" ht="14.25" customHeight="1" thickTop="1" thickBot="1" x14ac:dyDescent="0.25">
      <c r="AI48876" s="4"/>
    </row>
    <row r="48877" spans="35:35" ht="14.25" customHeight="1" thickTop="1" thickBot="1" x14ac:dyDescent="0.25">
      <c r="AI48877" s="4"/>
    </row>
    <row r="48878" spans="35:35" ht="14.25" customHeight="1" thickTop="1" thickBot="1" x14ac:dyDescent="0.25">
      <c r="AI48878" s="4"/>
    </row>
    <row r="48879" spans="35:35" ht="14.25" customHeight="1" thickTop="1" thickBot="1" x14ac:dyDescent="0.25">
      <c r="AI48879" s="4"/>
    </row>
    <row r="48880" spans="35:35" ht="14.25" customHeight="1" thickTop="1" thickBot="1" x14ac:dyDescent="0.25">
      <c r="AI48880" s="4"/>
    </row>
    <row r="48881" spans="35:35" ht="14.25" customHeight="1" thickTop="1" thickBot="1" x14ac:dyDescent="0.25">
      <c r="AI48881" s="4"/>
    </row>
    <row r="48882" spans="35:35" ht="14.25" customHeight="1" thickTop="1" thickBot="1" x14ac:dyDescent="0.25">
      <c r="AI48882" s="4"/>
    </row>
    <row r="48883" spans="35:35" ht="14.25" customHeight="1" thickTop="1" thickBot="1" x14ac:dyDescent="0.25">
      <c r="AI48883" s="4"/>
    </row>
    <row r="48884" spans="35:35" ht="14.25" customHeight="1" thickTop="1" thickBot="1" x14ac:dyDescent="0.25">
      <c r="AI48884" s="4"/>
    </row>
    <row r="48885" spans="35:35" ht="14.25" customHeight="1" thickTop="1" thickBot="1" x14ac:dyDescent="0.25">
      <c r="AI48885" s="4"/>
    </row>
    <row r="48886" spans="35:35" ht="14.25" customHeight="1" thickTop="1" thickBot="1" x14ac:dyDescent="0.25">
      <c r="AI48886" s="4"/>
    </row>
    <row r="48887" spans="35:35" ht="14.25" customHeight="1" thickTop="1" thickBot="1" x14ac:dyDescent="0.25">
      <c r="AI48887" s="4"/>
    </row>
    <row r="48888" spans="35:35" ht="14.25" customHeight="1" thickTop="1" thickBot="1" x14ac:dyDescent="0.25">
      <c r="AI48888" s="4"/>
    </row>
    <row r="48889" spans="35:35" ht="14.25" customHeight="1" thickTop="1" thickBot="1" x14ac:dyDescent="0.25">
      <c r="AI48889" s="4"/>
    </row>
    <row r="48890" spans="35:35" ht="14.25" customHeight="1" thickTop="1" thickBot="1" x14ac:dyDescent="0.25">
      <c r="AI48890" s="4"/>
    </row>
    <row r="48891" spans="35:35" ht="14.25" customHeight="1" thickTop="1" thickBot="1" x14ac:dyDescent="0.25">
      <c r="AI48891" s="4"/>
    </row>
    <row r="48892" spans="35:35" ht="14.25" customHeight="1" thickTop="1" thickBot="1" x14ac:dyDescent="0.25">
      <c r="AI48892" s="4"/>
    </row>
    <row r="48893" spans="35:35" ht="14.25" customHeight="1" thickTop="1" thickBot="1" x14ac:dyDescent="0.25">
      <c r="AI48893" s="4"/>
    </row>
    <row r="48894" spans="35:35" ht="14.25" customHeight="1" thickTop="1" thickBot="1" x14ac:dyDescent="0.25">
      <c r="AI48894" s="4"/>
    </row>
    <row r="48895" spans="35:35" ht="14.25" customHeight="1" thickTop="1" thickBot="1" x14ac:dyDescent="0.25">
      <c r="AI48895" s="4"/>
    </row>
    <row r="48896" spans="35:35" ht="14.25" customHeight="1" thickTop="1" thickBot="1" x14ac:dyDescent="0.25">
      <c r="AI48896" s="4"/>
    </row>
    <row r="48897" spans="35:35" ht="14.25" customHeight="1" thickTop="1" thickBot="1" x14ac:dyDescent="0.25">
      <c r="AI48897" s="4"/>
    </row>
    <row r="48898" spans="35:35" ht="14.25" customHeight="1" thickTop="1" thickBot="1" x14ac:dyDescent="0.25">
      <c r="AI48898" s="4"/>
    </row>
    <row r="48899" spans="35:35" ht="14.25" customHeight="1" thickTop="1" thickBot="1" x14ac:dyDescent="0.25">
      <c r="AI48899" s="4"/>
    </row>
    <row r="48900" spans="35:35" ht="14.25" customHeight="1" thickTop="1" thickBot="1" x14ac:dyDescent="0.25">
      <c r="AI48900" s="4"/>
    </row>
    <row r="48901" spans="35:35" ht="14.25" customHeight="1" thickTop="1" thickBot="1" x14ac:dyDescent="0.25">
      <c r="AI48901" s="4"/>
    </row>
    <row r="48902" spans="35:35" ht="14.25" customHeight="1" thickTop="1" thickBot="1" x14ac:dyDescent="0.25">
      <c r="AI48902" s="4"/>
    </row>
    <row r="48903" spans="35:35" ht="14.25" customHeight="1" thickTop="1" thickBot="1" x14ac:dyDescent="0.25">
      <c r="AI48903" s="4"/>
    </row>
    <row r="48904" spans="35:35" ht="14.25" customHeight="1" thickTop="1" thickBot="1" x14ac:dyDescent="0.25">
      <c r="AI48904" s="4"/>
    </row>
    <row r="48905" spans="35:35" ht="14.25" customHeight="1" thickTop="1" thickBot="1" x14ac:dyDescent="0.25">
      <c r="AI48905" s="4"/>
    </row>
    <row r="48906" spans="35:35" ht="14.25" customHeight="1" thickTop="1" thickBot="1" x14ac:dyDescent="0.25">
      <c r="AI48906" s="4"/>
    </row>
    <row r="48907" spans="35:35" ht="14.25" customHeight="1" thickTop="1" thickBot="1" x14ac:dyDescent="0.25">
      <c r="AI48907" s="4"/>
    </row>
    <row r="48908" spans="35:35" ht="14.25" customHeight="1" thickTop="1" thickBot="1" x14ac:dyDescent="0.25">
      <c r="AI48908" s="4"/>
    </row>
    <row r="48909" spans="35:35" ht="14.25" customHeight="1" thickTop="1" thickBot="1" x14ac:dyDescent="0.25">
      <c r="AI48909" s="4"/>
    </row>
    <row r="48910" spans="35:35" ht="14.25" customHeight="1" thickTop="1" thickBot="1" x14ac:dyDescent="0.25">
      <c r="AI48910" s="4"/>
    </row>
    <row r="48911" spans="35:35" ht="14.25" customHeight="1" thickTop="1" thickBot="1" x14ac:dyDescent="0.25">
      <c r="AI48911" s="4"/>
    </row>
    <row r="48912" spans="35:35" ht="14.25" customHeight="1" thickTop="1" thickBot="1" x14ac:dyDescent="0.25">
      <c r="AI48912" s="4"/>
    </row>
    <row r="48913" spans="35:35" ht="14.25" customHeight="1" thickTop="1" thickBot="1" x14ac:dyDescent="0.25">
      <c r="AI48913" s="4"/>
    </row>
    <row r="48914" spans="35:35" ht="14.25" customHeight="1" thickTop="1" thickBot="1" x14ac:dyDescent="0.25">
      <c r="AI48914" s="4"/>
    </row>
    <row r="48915" spans="35:35" ht="14.25" customHeight="1" thickTop="1" thickBot="1" x14ac:dyDescent="0.25">
      <c r="AI48915" s="4"/>
    </row>
    <row r="48916" spans="35:35" ht="14.25" customHeight="1" thickTop="1" thickBot="1" x14ac:dyDescent="0.25">
      <c r="AI48916" s="4"/>
    </row>
    <row r="48917" spans="35:35" ht="14.25" customHeight="1" thickTop="1" thickBot="1" x14ac:dyDescent="0.25">
      <c r="AI48917" s="4"/>
    </row>
    <row r="48918" spans="35:35" ht="14.25" customHeight="1" thickTop="1" thickBot="1" x14ac:dyDescent="0.25">
      <c r="AI48918" s="4"/>
    </row>
    <row r="48919" spans="35:35" ht="14.25" customHeight="1" thickTop="1" thickBot="1" x14ac:dyDescent="0.25">
      <c r="AI48919" s="4"/>
    </row>
    <row r="48920" spans="35:35" ht="14.25" customHeight="1" thickTop="1" thickBot="1" x14ac:dyDescent="0.25">
      <c r="AI48920" s="4"/>
    </row>
    <row r="48921" spans="35:35" ht="14.25" customHeight="1" thickTop="1" thickBot="1" x14ac:dyDescent="0.25">
      <c r="AI48921" s="4"/>
    </row>
    <row r="48922" spans="35:35" ht="14.25" customHeight="1" thickTop="1" thickBot="1" x14ac:dyDescent="0.25">
      <c r="AI48922" s="4"/>
    </row>
    <row r="48923" spans="35:35" ht="14.25" customHeight="1" thickTop="1" thickBot="1" x14ac:dyDescent="0.25">
      <c r="AI48923" s="4"/>
    </row>
    <row r="48924" spans="35:35" ht="14.25" customHeight="1" thickTop="1" thickBot="1" x14ac:dyDescent="0.25">
      <c r="AI48924" s="4"/>
    </row>
    <row r="48925" spans="35:35" ht="14.25" customHeight="1" thickTop="1" thickBot="1" x14ac:dyDescent="0.25">
      <c r="AI48925" s="4"/>
    </row>
    <row r="48926" spans="35:35" ht="14.25" customHeight="1" thickTop="1" thickBot="1" x14ac:dyDescent="0.25">
      <c r="AI48926" s="4"/>
    </row>
    <row r="48927" spans="35:35" ht="14.25" customHeight="1" thickTop="1" thickBot="1" x14ac:dyDescent="0.25">
      <c r="AI48927" s="4"/>
    </row>
    <row r="48928" spans="35:35" ht="14.25" customHeight="1" thickTop="1" thickBot="1" x14ac:dyDescent="0.25">
      <c r="AI48928" s="4"/>
    </row>
    <row r="48929" spans="35:35" ht="14.25" customHeight="1" thickTop="1" thickBot="1" x14ac:dyDescent="0.25">
      <c r="AI48929" s="4"/>
    </row>
    <row r="48930" spans="35:35" ht="14.25" customHeight="1" thickTop="1" thickBot="1" x14ac:dyDescent="0.25">
      <c r="AI48930" s="4"/>
    </row>
    <row r="48931" spans="35:35" ht="14.25" customHeight="1" thickTop="1" thickBot="1" x14ac:dyDescent="0.25">
      <c r="AI48931" s="4"/>
    </row>
    <row r="48932" spans="35:35" ht="14.25" customHeight="1" thickTop="1" thickBot="1" x14ac:dyDescent="0.25">
      <c r="AI48932" s="4"/>
    </row>
    <row r="48933" spans="35:35" ht="14.25" customHeight="1" thickTop="1" thickBot="1" x14ac:dyDescent="0.25">
      <c r="AI48933" s="4"/>
    </row>
    <row r="48934" spans="35:35" ht="14.25" customHeight="1" thickTop="1" thickBot="1" x14ac:dyDescent="0.25">
      <c r="AI48934" s="4"/>
    </row>
    <row r="48935" spans="35:35" ht="14.25" customHeight="1" thickTop="1" thickBot="1" x14ac:dyDescent="0.25">
      <c r="AI48935" s="4"/>
    </row>
    <row r="48936" spans="35:35" ht="14.25" customHeight="1" thickTop="1" thickBot="1" x14ac:dyDescent="0.25">
      <c r="AI48936" s="4"/>
    </row>
    <row r="48937" spans="35:35" ht="14.25" customHeight="1" thickTop="1" thickBot="1" x14ac:dyDescent="0.25">
      <c r="AI48937" s="4"/>
    </row>
    <row r="48938" spans="35:35" ht="14.25" customHeight="1" thickTop="1" thickBot="1" x14ac:dyDescent="0.25">
      <c r="AI48938" s="4"/>
    </row>
    <row r="48939" spans="35:35" ht="14.25" customHeight="1" thickTop="1" thickBot="1" x14ac:dyDescent="0.25">
      <c r="AI48939" s="4"/>
    </row>
    <row r="48940" spans="35:35" ht="14.25" customHeight="1" thickTop="1" thickBot="1" x14ac:dyDescent="0.25">
      <c r="AI48940" s="4"/>
    </row>
    <row r="48941" spans="35:35" ht="14.25" customHeight="1" thickTop="1" thickBot="1" x14ac:dyDescent="0.25">
      <c r="AI48941" s="4"/>
    </row>
    <row r="48942" spans="35:35" ht="14.25" customHeight="1" thickTop="1" thickBot="1" x14ac:dyDescent="0.25">
      <c r="AI48942" s="4"/>
    </row>
    <row r="48943" spans="35:35" ht="14.25" customHeight="1" thickTop="1" thickBot="1" x14ac:dyDescent="0.25">
      <c r="AI48943" s="4"/>
    </row>
    <row r="48944" spans="35:35" ht="14.25" customHeight="1" thickTop="1" thickBot="1" x14ac:dyDescent="0.25">
      <c r="AI48944" s="4"/>
    </row>
    <row r="48945" spans="35:35" ht="14.25" customHeight="1" thickTop="1" thickBot="1" x14ac:dyDescent="0.25">
      <c r="AI48945" s="4"/>
    </row>
    <row r="48946" spans="35:35" ht="14.25" customHeight="1" thickTop="1" thickBot="1" x14ac:dyDescent="0.25">
      <c r="AI48946" s="4"/>
    </row>
    <row r="48947" spans="35:35" ht="14.25" customHeight="1" thickTop="1" thickBot="1" x14ac:dyDescent="0.25">
      <c r="AI48947" s="4"/>
    </row>
    <row r="48948" spans="35:35" ht="14.25" customHeight="1" thickTop="1" thickBot="1" x14ac:dyDescent="0.25">
      <c r="AI48948" s="4"/>
    </row>
    <row r="48949" spans="35:35" ht="14.25" customHeight="1" thickTop="1" thickBot="1" x14ac:dyDescent="0.25">
      <c r="AI48949" s="4"/>
    </row>
    <row r="48950" spans="35:35" ht="14.25" customHeight="1" thickTop="1" thickBot="1" x14ac:dyDescent="0.25">
      <c r="AI48950" s="4"/>
    </row>
    <row r="48951" spans="35:35" ht="14.25" customHeight="1" thickTop="1" thickBot="1" x14ac:dyDescent="0.25">
      <c r="AI48951" s="4"/>
    </row>
    <row r="48952" spans="35:35" ht="14.25" customHeight="1" thickTop="1" thickBot="1" x14ac:dyDescent="0.25">
      <c r="AI48952" s="4"/>
    </row>
    <row r="48953" spans="35:35" ht="14.25" customHeight="1" thickTop="1" thickBot="1" x14ac:dyDescent="0.25">
      <c r="AI48953" s="4"/>
    </row>
    <row r="48954" spans="35:35" ht="14.25" customHeight="1" thickTop="1" thickBot="1" x14ac:dyDescent="0.25">
      <c r="AI48954" s="4"/>
    </row>
    <row r="48955" spans="35:35" ht="14.25" customHeight="1" thickTop="1" thickBot="1" x14ac:dyDescent="0.25">
      <c r="AI48955" s="4"/>
    </row>
    <row r="48956" spans="35:35" ht="14.25" customHeight="1" thickTop="1" thickBot="1" x14ac:dyDescent="0.25">
      <c r="AI48956" s="4"/>
    </row>
    <row r="48957" spans="35:35" ht="14.25" customHeight="1" thickTop="1" thickBot="1" x14ac:dyDescent="0.25">
      <c r="AI48957" s="4"/>
    </row>
    <row r="48958" spans="35:35" ht="14.25" customHeight="1" thickTop="1" thickBot="1" x14ac:dyDescent="0.25">
      <c r="AI48958" s="4"/>
    </row>
    <row r="48959" spans="35:35" ht="14.25" customHeight="1" thickTop="1" thickBot="1" x14ac:dyDescent="0.25">
      <c r="AI48959" s="4"/>
    </row>
    <row r="48960" spans="35:35" ht="14.25" customHeight="1" thickTop="1" thickBot="1" x14ac:dyDescent="0.25">
      <c r="AI48960" s="4"/>
    </row>
    <row r="48961" spans="35:35" ht="14.25" customHeight="1" thickTop="1" thickBot="1" x14ac:dyDescent="0.25">
      <c r="AI48961" s="4"/>
    </row>
    <row r="48962" spans="35:35" ht="14.25" customHeight="1" thickTop="1" thickBot="1" x14ac:dyDescent="0.25">
      <c r="AI48962" s="4"/>
    </row>
    <row r="48963" spans="35:35" ht="14.25" customHeight="1" thickTop="1" thickBot="1" x14ac:dyDescent="0.25">
      <c r="AI48963" s="4"/>
    </row>
    <row r="48964" spans="35:35" ht="14.25" customHeight="1" thickTop="1" thickBot="1" x14ac:dyDescent="0.25">
      <c r="AI48964" s="4"/>
    </row>
    <row r="48965" spans="35:35" ht="14.25" customHeight="1" thickTop="1" thickBot="1" x14ac:dyDescent="0.25">
      <c r="AI48965" s="4"/>
    </row>
    <row r="48966" spans="35:35" ht="14.25" customHeight="1" thickTop="1" thickBot="1" x14ac:dyDescent="0.25">
      <c r="AI48966" s="4"/>
    </row>
    <row r="48967" spans="35:35" ht="14.25" customHeight="1" thickTop="1" thickBot="1" x14ac:dyDescent="0.25">
      <c r="AI48967" s="4"/>
    </row>
    <row r="48968" spans="35:35" ht="14.25" customHeight="1" thickTop="1" thickBot="1" x14ac:dyDescent="0.25">
      <c r="AI48968" s="4"/>
    </row>
    <row r="48969" spans="35:35" ht="14.25" customHeight="1" thickTop="1" thickBot="1" x14ac:dyDescent="0.25">
      <c r="AI48969" s="4"/>
    </row>
    <row r="48970" spans="35:35" ht="14.25" customHeight="1" thickTop="1" thickBot="1" x14ac:dyDescent="0.25">
      <c r="AI48970" s="4"/>
    </row>
    <row r="48971" spans="35:35" ht="14.25" customHeight="1" thickTop="1" thickBot="1" x14ac:dyDescent="0.25">
      <c r="AI48971" s="4"/>
    </row>
    <row r="48972" spans="35:35" ht="14.25" customHeight="1" thickTop="1" thickBot="1" x14ac:dyDescent="0.25">
      <c r="AI48972" s="4"/>
    </row>
    <row r="48973" spans="35:35" ht="14.25" customHeight="1" thickTop="1" thickBot="1" x14ac:dyDescent="0.25">
      <c r="AI48973" s="4"/>
    </row>
    <row r="48974" spans="35:35" ht="14.25" customHeight="1" thickTop="1" thickBot="1" x14ac:dyDescent="0.25">
      <c r="AI48974" s="4"/>
    </row>
    <row r="48975" spans="35:35" ht="14.25" customHeight="1" thickTop="1" thickBot="1" x14ac:dyDescent="0.25">
      <c r="AI48975" s="4"/>
    </row>
    <row r="48976" spans="35:35" ht="14.25" customHeight="1" thickTop="1" thickBot="1" x14ac:dyDescent="0.25">
      <c r="AI48976" s="4"/>
    </row>
    <row r="48977" spans="35:35" ht="14.25" customHeight="1" thickTop="1" thickBot="1" x14ac:dyDescent="0.25">
      <c r="AI48977" s="4"/>
    </row>
    <row r="48978" spans="35:35" ht="14.25" customHeight="1" thickTop="1" thickBot="1" x14ac:dyDescent="0.25">
      <c r="AI48978" s="4"/>
    </row>
    <row r="48979" spans="35:35" ht="14.25" customHeight="1" thickTop="1" thickBot="1" x14ac:dyDescent="0.25">
      <c r="AI48979" s="4"/>
    </row>
    <row r="48980" spans="35:35" ht="14.25" customHeight="1" thickTop="1" thickBot="1" x14ac:dyDescent="0.25">
      <c r="AI48980" s="4"/>
    </row>
    <row r="48981" spans="35:35" ht="14.25" customHeight="1" thickTop="1" thickBot="1" x14ac:dyDescent="0.25">
      <c r="AI48981" s="4"/>
    </row>
    <row r="48982" spans="35:35" ht="14.25" customHeight="1" thickTop="1" thickBot="1" x14ac:dyDescent="0.25">
      <c r="AI48982" s="4"/>
    </row>
    <row r="48983" spans="35:35" ht="14.25" customHeight="1" thickTop="1" thickBot="1" x14ac:dyDescent="0.25">
      <c r="AI48983" s="4"/>
    </row>
    <row r="48984" spans="35:35" ht="14.25" customHeight="1" thickTop="1" thickBot="1" x14ac:dyDescent="0.25">
      <c r="AI48984" s="4"/>
    </row>
    <row r="48985" spans="35:35" ht="14.25" customHeight="1" thickTop="1" thickBot="1" x14ac:dyDescent="0.25">
      <c r="AI48985" s="4"/>
    </row>
    <row r="48986" spans="35:35" ht="14.25" customHeight="1" thickTop="1" thickBot="1" x14ac:dyDescent="0.25">
      <c r="AI48986" s="4"/>
    </row>
    <row r="48987" spans="35:35" ht="14.25" customHeight="1" thickTop="1" thickBot="1" x14ac:dyDescent="0.25">
      <c r="AI48987" s="4"/>
    </row>
    <row r="48988" spans="35:35" ht="14.25" customHeight="1" thickTop="1" thickBot="1" x14ac:dyDescent="0.25">
      <c r="AI48988" s="4"/>
    </row>
    <row r="48989" spans="35:35" ht="14.25" customHeight="1" thickTop="1" thickBot="1" x14ac:dyDescent="0.25">
      <c r="AI48989" s="4"/>
    </row>
    <row r="48990" spans="35:35" ht="14.25" customHeight="1" thickTop="1" thickBot="1" x14ac:dyDescent="0.25">
      <c r="AI48990" s="4"/>
    </row>
    <row r="48991" spans="35:35" ht="14.25" customHeight="1" thickTop="1" thickBot="1" x14ac:dyDescent="0.25">
      <c r="AI48991" s="4"/>
    </row>
    <row r="48992" spans="35:35" ht="14.25" customHeight="1" thickTop="1" thickBot="1" x14ac:dyDescent="0.25">
      <c r="AI48992" s="4"/>
    </row>
    <row r="48993" spans="35:35" ht="14.25" customHeight="1" thickTop="1" thickBot="1" x14ac:dyDescent="0.25">
      <c r="AI48993" s="4"/>
    </row>
    <row r="48994" spans="35:35" ht="14.25" customHeight="1" thickTop="1" thickBot="1" x14ac:dyDescent="0.25">
      <c r="AI48994" s="4"/>
    </row>
    <row r="48995" spans="35:35" ht="14.25" customHeight="1" thickTop="1" thickBot="1" x14ac:dyDescent="0.25">
      <c r="AI48995" s="4"/>
    </row>
    <row r="48996" spans="35:35" ht="14.25" customHeight="1" thickTop="1" thickBot="1" x14ac:dyDescent="0.25">
      <c r="AI48996" s="4"/>
    </row>
    <row r="48997" spans="35:35" ht="14.25" customHeight="1" thickTop="1" thickBot="1" x14ac:dyDescent="0.25">
      <c r="AI48997" s="4"/>
    </row>
    <row r="48998" spans="35:35" ht="14.25" customHeight="1" thickTop="1" thickBot="1" x14ac:dyDescent="0.25">
      <c r="AI48998" s="4"/>
    </row>
    <row r="48999" spans="35:35" ht="14.25" customHeight="1" thickTop="1" thickBot="1" x14ac:dyDescent="0.25">
      <c r="AI48999" s="4"/>
    </row>
    <row r="49000" spans="35:35" ht="14.25" customHeight="1" thickTop="1" thickBot="1" x14ac:dyDescent="0.25">
      <c r="AI49000" s="4"/>
    </row>
    <row r="49001" spans="35:35" ht="14.25" customHeight="1" thickTop="1" thickBot="1" x14ac:dyDescent="0.25">
      <c r="AI49001" s="4"/>
    </row>
    <row r="49002" spans="35:35" ht="14.25" customHeight="1" thickTop="1" thickBot="1" x14ac:dyDescent="0.25">
      <c r="AI49002" s="4"/>
    </row>
    <row r="49003" spans="35:35" ht="14.25" customHeight="1" thickTop="1" thickBot="1" x14ac:dyDescent="0.25">
      <c r="AI49003" s="4"/>
    </row>
    <row r="49004" spans="35:35" ht="14.25" customHeight="1" thickTop="1" thickBot="1" x14ac:dyDescent="0.25">
      <c r="AI49004" s="4"/>
    </row>
    <row r="49005" spans="35:35" ht="14.25" customHeight="1" thickTop="1" thickBot="1" x14ac:dyDescent="0.25">
      <c r="AI49005" s="4"/>
    </row>
    <row r="49006" spans="35:35" ht="14.25" customHeight="1" thickTop="1" thickBot="1" x14ac:dyDescent="0.25">
      <c r="AI49006" s="4"/>
    </row>
    <row r="49007" spans="35:35" ht="14.25" customHeight="1" thickTop="1" thickBot="1" x14ac:dyDescent="0.25">
      <c r="AI49007" s="4"/>
    </row>
    <row r="49008" spans="35:35" ht="14.25" customHeight="1" thickTop="1" thickBot="1" x14ac:dyDescent="0.25">
      <c r="AI49008" s="4"/>
    </row>
    <row r="49009" spans="35:35" ht="14.25" customHeight="1" thickTop="1" thickBot="1" x14ac:dyDescent="0.25">
      <c r="AI49009" s="4"/>
    </row>
    <row r="49010" spans="35:35" ht="14.25" customHeight="1" thickTop="1" thickBot="1" x14ac:dyDescent="0.25">
      <c r="AI49010" s="4"/>
    </row>
    <row r="49011" spans="35:35" ht="14.25" customHeight="1" thickTop="1" thickBot="1" x14ac:dyDescent="0.25">
      <c r="AI49011" s="4"/>
    </row>
    <row r="49012" spans="35:35" ht="14.25" customHeight="1" thickTop="1" thickBot="1" x14ac:dyDescent="0.25">
      <c r="AI49012" s="4"/>
    </row>
    <row r="49013" spans="35:35" ht="14.25" customHeight="1" thickTop="1" thickBot="1" x14ac:dyDescent="0.25">
      <c r="AI49013" s="4"/>
    </row>
    <row r="49014" spans="35:35" ht="14.25" customHeight="1" thickTop="1" thickBot="1" x14ac:dyDescent="0.25">
      <c r="AI49014" s="4"/>
    </row>
    <row r="49015" spans="35:35" ht="14.25" customHeight="1" thickTop="1" thickBot="1" x14ac:dyDescent="0.25">
      <c r="AI49015" s="4"/>
    </row>
    <row r="49016" spans="35:35" ht="14.25" customHeight="1" thickTop="1" thickBot="1" x14ac:dyDescent="0.25">
      <c r="AI49016" s="4"/>
    </row>
    <row r="49017" spans="35:35" ht="14.25" customHeight="1" thickTop="1" thickBot="1" x14ac:dyDescent="0.25">
      <c r="AI49017" s="4"/>
    </row>
    <row r="49018" spans="35:35" ht="14.25" customHeight="1" thickTop="1" thickBot="1" x14ac:dyDescent="0.25">
      <c r="AI49018" s="4"/>
    </row>
    <row r="49019" spans="35:35" ht="14.25" customHeight="1" thickTop="1" thickBot="1" x14ac:dyDescent="0.25">
      <c r="AI49019" s="4"/>
    </row>
    <row r="49020" spans="35:35" ht="14.25" customHeight="1" thickTop="1" thickBot="1" x14ac:dyDescent="0.25">
      <c r="AI49020" s="4"/>
    </row>
    <row r="49021" spans="35:35" ht="14.25" customHeight="1" thickTop="1" thickBot="1" x14ac:dyDescent="0.25">
      <c r="AI49021" s="4"/>
    </row>
    <row r="49022" spans="35:35" ht="14.25" customHeight="1" thickTop="1" thickBot="1" x14ac:dyDescent="0.25">
      <c r="AI49022" s="4"/>
    </row>
    <row r="49023" spans="35:35" ht="14.25" customHeight="1" thickTop="1" thickBot="1" x14ac:dyDescent="0.25">
      <c r="AI49023" s="4"/>
    </row>
    <row r="49024" spans="35:35" ht="14.25" customHeight="1" thickTop="1" thickBot="1" x14ac:dyDescent="0.25">
      <c r="AI49024" s="4"/>
    </row>
    <row r="49025" spans="35:35" ht="14.25" customHeight="1" thickTop="1" thickBot="1" x14ac:dyDescent="0.25">
      <c r="AI49025" s="4"/>
    </row>
    <row r="49026" spans="35:35" ht="14.25" customHeight="1" thickTop="1" thickBot="1" x14ac:dyDescent="0.25">
      <c r="AI49026" s="4"/>
    </row>
    <row r="49027" spans="35:35" ht="14.25" customHeight="1" thickTop="1" thickBot="1" x14ac:dyDescent="0.25">
      <c r="AI49027" s="4"/>
    </row>
    <row r="49028" spans="35:35" ht="14.25" customHeight="1" thickTop="1" thickBot="1" x14ac:dyDescent="0.25">
      <c r="AI49028" s="4"/>
    </row>
    <row r="49029" spans="35:35" ht="14.25" customHeight="1" thickTop="1" thickBot="1" x14ac:dyDescent="0.25">
      <c r="AI49029" s="4"/>
    </row>
    <row r="49030" spans="35:35" ht="14.25" customHeight="1" thickTop="1" thickBot="1" x14ac:dyDescent="0.25">
      <c r="AI49030" s="4"/>
    </row>
    <row r="49031" spans="35:35" ht="14.25" customHeight="1" thickTop="1" thickBot="1" x14ac:dyDescent="0.25">
      <c r="AI49031" s="4"/>
    </row>
    <row r="49032" spans="35:35" ht="14.25" customHeight="1" thickTop="1" thickBot="1" x14ac:dyDescent="0.25">
      <c r="AI49032" s="4"/>
    </row>
    <row r="49033" spans="35:35" ht="14.25" customHeight="1" thickTop="1" thickBot="1" x14ac:dyDescent="0.25">
      <c r="AI49033" s="4"/>
    </row>
    <row r="49034" spans="35:35" ht="14.25" customHeight="1" thickTop="1" thickBot="1" x14ac:dyDescent="0.25">
      <c r="AI49034" s="4"/>
    </row>
    <row r="49035" spans="35:35" ht="14.25" customHeight="1" thickTop="1" thickBot="1" x14ac:dyDescent="0.25">
      <c r="AI49035" s="4"/>
    </row>
    <row r="49036" spans="35:35" ht="14.25" customHeight="1" thickTop="1" thickBot="1" x14ac:dyDescent="0.25">
      <c r="AI49036" s="4"/>
    </row>
    <row r="49037" spans="35:35" ht="14.25" customHeight="1" thickTop="1" thickBot="1" x14ac:dyDescent="0.25">
      <c r="AI49037" s="4"/>
    </row>
    <row r="49038" spans="35:35" ht="14.25" customHeight="1" thickTop="1" thickBot="1" x14ac:dyDescent="0.25">
      <c r="AI49038" s="4"/>
    </row>
    <row r="49039" spans="35:35" ht="14.25" customHeight="1" thickTop="1" thickBot="1" x14ac:dyDescent="0.25">
      <c r="AI49039" s="4"/>
    </row>
    <row r="49040" spans="35:35" ht="14.25" customHeight="1" thickTop="1" thickBot="1" x14ac:dyDescent="0.25">
      <c r="AI49040" s="4"/>
    </row>
    <row r="49041" spans="35:35" ht="14.25" customHeight="1" thickTop="1" thickBot="1" x14ac:dyDescent="0.25">
      <c r="AI49041" s="4"/>
    </row>
    <row r="49042" spans="35:35" ht="14.25" customHeight="1" thickTop="1" thickBot="1" x14ac:dyDescent="0.25">
      <c r="AI49042" s="4"/>
    </row>
    <row r="49043" spans="35:35" ht="14.25" customHeight="1" thickTop="1" thickBot="1" x14ac:dyDescent="0.25">
      <c r="AI49043" s="4"/>
    </row>
    <row r="49044" spans="35:35" ht="14.25" customHeight="1" thickTop="1" thickBot="1" x14ac:dyDescent="0.25">
      <c r="AI49044" s="4"/>
    </row>
    <row r="49045" spans="35:35" ht="14.25" customHeight="1" thickTop="1" thickBot="1" x14ac:dyDescent="0.25">
      <c r="AI49045" s="4"/>
    </row>
    <row r="49046" spans="35:35" ht="14.25" customHeight="1" thickTop="1" thickBot="1" x14ac:dyDescent="0.25">
      <c r="AI49046" s="4"/>
    </row>
    <row r="49047" spans="35:35" ht="14.25" customHeight="1" thickTop="1" thickBot="1" x14ac:dyDescent="0.25">
      <c r="AI49047" s="4"/>
    </row>
    <row r="49048" spans="35:35" ht="14.25" customHeight="1" thickTop="1" thickBot="1" x14ac:dyDescent="0.25">
      <c r="AI49048" s="4"/>
    </row>
    <row r="49049" spans="35:35" ht="14.25" customHeight="1" thickTop="1" thickBot="1" x14ac:dyDescent="0.25">
      <c r="AI49049" s="4"/>
    </row>
    <row r="49050" spans="35:35" ht="14.25" customHeight="1" thickTop="1" thickBot="1" x14ac:dyDescent="0.25">
      <c r="AI49050" s="4"/>
    </row>
    <row r="49051" spans="35:35" ht="14.25" customHeight="1" thickTop="1" thickBot="1" x14ac:dyDescent="0.25">
      <c r="AI49051" s="4"/>
    </row>
    <row r="49052" spans="35:35" ht="14.25" customHeight="1" thickTop="1" thickBot="1" x14ac:dyDescent="0.25">
      <c r="AI49052" s="4"/>
    </row>
    <row r="49053" spans="35:35" ht="14.25" customHeight="1" thickTop="1" thickBot="1" x14ac:dyDescent="0.25">
      <c r="AI49053" s="4"/>
    </row>
    <row r="49054" spans="35:35" ht="14.25" customHeight="1" thickTop="1" thickBot="1" x14ac:dyDescent="0.25">
      <c r="AI49054" s="4"/>
    </row>
    <row r="49055" spans="35:35" ht="14.25" customHeight="1" thickTop="1" thickBot="1" x14ac:dyDescent="0.25">
      <c r="AI49055" s="4"/>
    </row>
    <row r="49056" spans="35:35" ht="14.25" customHeight="1" thickTop="1" thickBot="1" x14ac:dyDescent="0.25">
      <c r="AI49056" s="4"/>
    </row>
    <row r="49057" spans="35:35" ht="14.25" customHeight="1" thickTop="1" thickBot="1" x14ac:dyDescent="0.25">
      <c r="AI49057" s="4"/>
    </row>
    <row r="49058" spans="35:35" ht="14.25" customHeight="1" thickTop="1" thickBot="1" x14ac:dyDescent="0.25">
      <c r="AI49058" s="4"/>
    </row>
    <row r="49059" spans="35:35" ht="14.25" customHeight="1" thickTop="1" thickBot="1" x14ac:dyDescent="0.25">
      <c r="AI49059" s="4"/>
    </row>
    <row r="49060" spans="35:35" ht="14.25" customHeight="1" thickTop="1" thickBot="1" x14ac:dyDescent="0.25">
      <c r="AI49060" s="4"/>
    </row>
    <row r="49061" spans="35:35" ht="14.25" customHeight="1" thickTop="1" thickBot="1" x14ac:dyDescent="0.25">
      <c r="AI49061" s="4"/>
    </row>
    <row r="49062" spans="35:35" ht="14.25" customHeight="1" thickTop="1" thickBot="1" x14ac:dyDescent="0.25">
      <c r="AI49062" s="4"/>
    </row>
    <row r="49063" spans="35:35" ht="14.25" customHeight="1" thickTop="1" thickBot="1" x14ac:dyDescent="0.25">
      <c r="AI49063" s="4"/>
    </row>
    <row r="49064" spans="35:35" ht="14.25" customHeight="1" thickTop="1" thickBot="1" x14ac:dyDescent="0.25">
      <c r="AI49064" s="4"/>
    </row>
    <row r="49065" spans="35:35" ht="14.25" customHeight="1" thickTop="1" thickBot="1" x14ac:dyDescent="0.25">
      <c r="AI49065" s="4"/>
    </row>
    <row r="49066" spans="35:35" ht="14.25" customHeight="1" thickTop="1" thickBot="1" x14ac:dyDescent="0.25">
      <c r="AI49066" s="4"/>
    </row>
    <row r="49067" spans="35:35" ht="14.25" customHeight="1" thickTop="1" thickBot="1" x14ac:dyDescent="0.25">
      <c r="AI49067" s="4"/>
    </row>
    <row r="49068" spans="35:35" ht="14.25" customHeight="1" thickTop="1" thickBot="1" x14ac:dyDescent="0.25">
      <c r="AI49068" s="4"/>
    </row>
    <row r="49069" spans="35:35" ht="14.25" customHeight="1" thickTop="1" thickBot="1" x14ac:dyDescent="0.25">
      <c r="AI49069" s="4"/>
    </row>
    <row r="49070" spans="35:35" ht="14.25" customHeight="1" thickTop="1" thickBot="1" x14ac:dyDescent="0.25">
      <c r="AI49070" s="4"/>
    </row>
    <row r="49071" spans="35:35" ht="14.25" customHeight="1" thickTop="1" thickBot="1" x14ac:dyDescent="0.25">
      <c r="AI49071" s="4"/>
    </row>
    <row r="49072" spans="35:35" ht="14.25" customHeight="1" thickTop="1" thickBot="1" x14ac:dyDescent="0.25">
      <c r="AI49072" s="4"/>
    </row>
    <row r="49073" spans="35:35" ht="14.25" customHeight="1" thickTop="1" thickBot="1" x14ac:dyDescent="0.25">
      <c r="AI49073" s="4"/>
    </row>
    <row r="49074" spans="35:35" ht="14.25" customHeight="1" thickTop="1" thickBot="1" x14ac:dyDescent="0.25">
      <c r="AI49074" s="4"/>
    </row>
    <row r="49075" spans="35:35" ht="14.25" customHeight="1" thickTop="1" thickBot="1" x14ac:dyDescent="0.25">
      <c r="AI49075" s="4"/>
    </row>
    <row r="49076" spans="35:35" ht="14.25" customHeight="1" thickTop="1" thickBot="1" x14ac:dyDescent="0.25">
      <c r="AI49076" s="4"/>
    </row>
    <row r="49077" spans="35:35" ht="14.25" customHeight="1" thickTop="1" thickBot="1" x14ac:dyDescent="0.25">
      <c r="AI49077" s="4"/>
    </row>
    <row r="49078" spans="35:35" ht="14.25" customHeight="1" thickTop="1" thickBot="1" x14ac:dyDescent="0.25">
      <c r="AI49078" s="4"/>
    </row>
    <row r="49079" spans="35:35" ht="14.25" customHeight="1" thickTop="1" thickBot="1" x14ac:dyDescent="0.25">
      <c r="AI49079" s="4"/>
    </row>
    <row r="49080" spans="35:35" ht="14.25" customHeight="1" thickTop="1" thickBot="1" x14ac:dyDescent="0.25">
      <c r="AI49080" s="4"/>
    </row>
    <row r="49081" spans="35:35" ht="14.25" customHeight="1" thickTop="1" thickBot="1" x14ac:dyDescent="0.25">
      <c r="AI49081" s="4"/>
    </row>
    <row r="49082" spans="35:35" ht="14.25" customHeight="1" thickTop="1" thickBot="1" x14ac:dyDescent="0.25">
      <c r="AI49082" s="4"/>
    </row>
    <row r="49083" spans="35:35" ht="14.25" customHeight="1" thickTop="1" thickBot="1" x14ac:dyDescent="0.25">
      <c r="AI49083" s="4"/>
    </row>
    <row r="49084" spans="35:35" ht="14.25" customHeight="1" thickTop="1" thickBot="1" x14ac:dyDescent="0.25">
      <c r="AI49084" s="4"/>
    </row>
    <row r="49085" spans="35:35" ht="14.25" customHeight="1" thickTop="1" thickBot="1" x14ac:dyDescent="0.25">
      <c r="AI49085" s="4"/>
    </row>
    <row r="49086" spans="35:35" ht="14.25" customHeight="1" thickTop="1" thickBot="1" x14ac:dyDescent="0.25">
      <c r="AI49086" s="4"/>
    </row>
    <row r="49087" spans="35:35" ht="14.25" customHeight="1" thickTop="1" thickBot="1" x14ac:dyDescent="0.25">
      <c r="AI49087" s="4"/>
    </row>
    <row r="49088" spans="35:35" ht="14.25" customHeight="1" thickTop="1" thickBot="1" x14ac:dyDescent="0.25">
      <c r="AI49088" s="4"/>
    </row>
    <row r="49089" spans="35:35" ht="14.25" customHeight="1" thickTop="1" thickBot="1" x14ac:dyDescent="0.25">
      <c r="AI49089" s="4"/>
    </row>
    <row r="49090" spans="35:35" ht="14.25" customHeight="1" thickTop="1" thickBot="1" x14ac:dyDescent="0.25">
      <c r="AI49090" s="4"/>
    </row>
    <row r="49091" spans="35:35" ht="14.25" customHeight="1" thickTop="1" thickBot="1" x14ac:dyDescent="0.25">
      <c r="AI49091" s="4"/>
    </row>
    <row r="49092" spans="35:35" ht="14.25" customHeight="1" thickTop="1" thickBot="1" x14ac:dyDescent="0.25">
      <c r="AI49092" s="4"/>
    </row>
    <row r="49093" spans="35:35" ht="14.25" customHeight="1" thickTop="1" thickBot="1" x14ac:dyDescent="0.25">
      <c r="AI49093" s="4"/>
    </row>
    <row r="49094" spans="35:35" ht="14.25" customHeight="1" thickTop="1" thickBot="1" x14ac:dyDescent="0.25">
      <c r="AI49094" s="4"/>
    </row>
    <row r="49095" spans="35:35" ht="14.25" customHeight="1" thickTop="1" thickBot="1" x14ac:dyDescent="0.25">
      <c r="AI49095" s="4"/>
    </row>
    <row r="49096" spans="35:35" ht="14.25" customHeight="1" thickTop="1" thickBot="1" x14ac:dyDescent="0.25">
      <c r="AI49096" s="4"/>
    </row>
    <row r="49097" spans="35:35" ht="14.25" customHeight="1" thickTop="1" thickBot="1" x14ac:dyDescent="0.25">
      <c r="AI49097" s="4"/>
    </row>
    <row r="49098" spans="35:35" ht="14.25" customHeight="1" thickTop="1" thickBot="1" x14ac:dyDescent="0.25">
      <c r="AI49098" s="4"/>
    </row>
    <row r="49099" spans="35:35" ht="14.25" customHeight="1" thickTop="1" thickBot="1" x14ac:dyDescent="0.25">
      <c r="AI49099" s="4"/>
    </row>
    <row r="49100" spans="35:35" ht="14.25" customHeight="1" thickTop="1" thickBot="1" x14ac:dyDescent="0.25">
      <c r="AI49100" s="4"/>
    </row>
    <row r="49101" spans="35:35" ht="14.25" customHeight="1" thickTop="1" thickBot="1" x14ac:dyDescent="0.25">
      <c r="AI49101" s="4"/>
    </row>
    <row r="49102" spans="35:35" ht="14.25" customHeight="1" thickTop="1" thickBot="1" x14ac:dyDescent="0.25">
      <c r="AI49102" s="4"/>
    </row>
    <row r="49103" spans="35:35" ht="14.25" customHeight="1" thickTop="1" thickBot="1" x14ac:dyDescent="0.25">
      <c r="AI49103" s="4"/>
    </row>
    <row r="49104" spans="35:35" ht="14.25" customHeight="1" thickTop="1" thickBot="1" x14ac:dyDescent="0.25">
      <c r="AI49104" s="4"/>
    </row>
    <row r="49105" spans="35:35" ht="14.25" customHeight="1" thickTop="1" thickBot="1" x14ac:dyDescent="0.25">
      <c r="AI49105" s="4"/>
    </row>
    <row r="49106" spans="35:35" ht="14.25" customHeight="1" thickTop="1" thickBot="1" x14ac:dyDescent="0.25">
      <c r="AI49106" s="4"/>
    </row>
    <row r="49107" spans="35:35" ht="14.25" customHeight="1" thickTop="1" thickBot="1" x14ac:dyDescent="0.25">
      <c r="AI49107" s="4"/>
    </row>
    <row r="49108" spans="35:35" ht="14.25" customHeight="1" thickTop="1" thickBot="1" x14ac:dyDescent="0.25">
      <c r="AI49108" s="4"/>
    </row>
    <row r="49109" spans="35:35" ht="14.25" customHeight="1" thickTop="1" thickBot="1" x14ac:dyDescent="0.25">
      <c r="AI49109" s="4"/>
    </row>
    <row r="49110" spans="35:35" ht="14.25" customHeight="1" thickTop="1" thickBot="1" x14ac:dyDescent="0.25">
      <c r="AI49110" s="4"/>
    </row>
    <row r="49111" spans="35:35" ht="14.25" customHeight="1" thickTop="1" thickBot="1" x14ac:dyDescent="0.25">
      <c r="AI49111" s="4"/>
    </row>
    <row r="49112" spans="35:35" ht="14.25" customHeight="1" thickTop="1" thickBot="1" x14ac:dyDescent="0.25">
      <c r="AI49112" s="4"/>
    </row>
    <row r="49113" spans="35:35" ht="14.25" customHeight="1" thickTop="1" thickBot="1" x14ac:dyDescent="0.25">
      <c r="AI49113" s="4"/>
    </row>
    <row r="49114" spans="35:35" ht="14.25" customHeight="1" thickTop="1" thickBot="1" x14ac:dyDescent="0.25">
      <c r="AI49114" s="4"/>
    </row>
    <row r="49115" spans="35:35" ht="14.25" customHeight="1" thickTop="1" thickBot="1" x14ac:dyDescent="0.25">
      <c r="AI49115" s="4"/>
    </row>
    <row r="49116" spans="35:35" ht="14.25" customHeight="1" thickTop="1" thickBot="1" x14ac:dyDescent="0.25">
      <c r="AI49116" s="4"/>
    </row>
    <row r="49117" spans="35:35" ht="14.25" customHeight="1" thickTop="1" thickBot="1" x14ac:dyDescent="0.25">
      <c r="AI49117" s="4"/>
    </row>
    <row r="49118" spans="35:35" ht="14.25" customHeight="1" thickTop="1" thickBot="1" x14ac:dyDescent="0.25">
      <c r="AI49118" s="4"/>
    </row>
    <row r="49119" spans="35:35" ht="14.25" customHeight="1" thickTop="1" thickBot="1" x14ac:dyDescent="0.25">
      <c r="AI49119" s="4"/>
    </row>
    <row r="49120" spans="35:35" ht="14.25" customHeight="1" thickTop="1" thickBot="1" x14ac:dyDescent="0.25">
      <c r="AI49120" s="4"/>
    </row>
    <row r="49121" spans="35:35" ht="14.25" customHeight="1" thickTop="1" thickBot="1" x14ac:dyDescent="0.25">
      <c r="AI49121" s="4"/>
    </row>
    <row r="49122" spans="35:35" ht="14.25" customHeight="1" thickTop="1" thickBot="1" x14ac:dyDescent="0.25">
      <c r="AI49122" s="4"/>
    </row>
    <row r="49123" spans="35:35" ht="14.25" customHeight="1" thickTop="1" thickBot="1" x14ac:dyDescent="0.25">
      <c r="AI49123" s="4"/>
    </row>
    <row r="49124" spans="35:35" ht="14.25" customHeight="1" thickTop="1" thickBot="1" x14ac:dyDescent="0.25">
      <c r="AI49124" s="4"/>
    </row>
    <row r="49125" spans="35:35" ht="14.25" customHeight="1" thickTop="1" thickBot="1" x14ac:dyDescent="0.25">
      <c r="AI49125" s="4"/>
    </row>
    <row r="49126" spans="35:35" ht="14.25" customHeight="1" thickTop="1" thickBot="1" x14ac:dyDescent="0.25">
      <c r="AI49126" s="4"/>
    </row>
    <row r="49127" spans="35:35" ht="14.25" customHeight="1" thickTop="1" thickBot="1" x14ac:dyDescent="0.25">
      <c r="AI49127" s="4"/>
    </row>
    <row r="49128" spans="35:35" ht="14.25" customHeight="1" thickTop="1" thickBot="1" x14ac:dyDescent="0.25">
      <c r="AI49128" s="4"/>
    </row>
    <row r="49129" spans="35:35" ht="14.25" customHeight="1" thickTop="1" thickBot="1" x14ac:dyDescent="0.25">
      <c r="AI49129" s="4"/>
    </row>
    <row r="49130" spans="35:35" ht="14.25" customHeight="1" thickTop="1" thickBot="1" x14ac:dyDescent="0.25">
      <c r="AI49130" s="4"/>
    </row>
    <row r="49131" spans="35:35" ht="14.25" customHeight="1" thickTop="1" thickBot="1" x14ac:dyDescent="0.25">
      <c r="AI49131" s="4"/>
    </row>
    <row r="49132" spans="35:35" ht="14.25" customHeight="1" thickTop="1" thickBot="1" x14ac:dyDescent="0.25">
      <c r="AI49132" s="4"/>
    </row>
    <row r="49133" spans="35:35" ht="14.25" customHeight="1" thickTop="1" thickBot="1" x14ac:dyDescent="0.25">
      <c r="AI49133" s="4"/>
    </row>
    <row r="49134" spans="35:35" ht="14.25" customHeight="1" thickTop="1" thickBot="1" x14ac:dyDescent="0.25">
      <c r="AI49134" s="4"/>
    </row>
    <row r="49135" spans="35:35" ht="14.25" customHeight="1" thickTop="1" thickBot="1" x14ac:dyDescent="0.25">
      <c r="AI49135" s="4"/>
    </row>
    <row r="49136" spans="35:35" ht="14.25" customHeight="1" thickTop="1" thickBot="1" x14ac:dyDescent="0.25">
      <c r="AI49136" s="4"/>
    </row>
    <row r="49137" spans="35:35" ht="14.25" customHeight="1" thickTop="1" thickBot="1" x14ac:dyDescent="0.25">
      <c r="AI49137" s="4"/>
    </row>
    <row r="49138" spans="35:35" ht="14.25" customHeight="1" thickTop="1" thickBot="1" x14ac:dyDescent="0.25">
      <c r="AI49138" s="4"/>
    </row>
    <row r="49139" spans="35:35" ht="14.25" customHeight="1" thickTop="1" thickBot="1" x14ac:dyDescent="0.25">
      <c r="AI49139" s="4"/>
    </row>
    <row r="49140" spans="35:35" ht="14.25" customHeight="1" thickTop="1" thickBot="1" x14ac:dyDescent="0.25">
      <c r="AI49140" s="4"/>
    </row>
    <row r="49141" spans="35:35" ht="14.25" customHeight="1" thickTop="1" thickBot="1" x14ac:dyDescent="0.25">
      <c r="AI49141" s="4"/>
    </row>
    <row r="49142" spans="35:35" ht="14.25" customHeight="1" thickTop="1" thickBot="1" x14ac:dyDescent="0.25">
      <c r="AI49142" s="4"/>
    </row>
    <row r="49143" spans="35:35" ht="14.25" customHeight="1" thickTop="1" thickBot="1" x14ac:dyDescent="0.25">
      <c r="AI49143" s="4"/>
    </row>
    <row r="49144" spans="35:35" ht="14.25" customHeight="1" thickTop="1" thickBot="1" x14ac:dyDescent="0.25">
      <c r="AI49144" s="4"/>
    </row>
    <row r="49145" spans="35:35" ht="14.25" customHeight="1" thickTop="1" thickBot="1" x14ac:dyDescent="0.25">
      <c r="AI49145" s="4"/>
    </row>
    <row r="49146" spans="35:35" ht="14.25" customHeight="1" thickTop="1" thickBot="1" x14ac:dyDescent="0.25">
      <c r="AI49146" s="4"/>
    </row>
    <row r="49147" spans="35:35" ht="14.25" customHeight="1" thickTop="1" thickBot="1" x14ac:dyDescent="0.25">
      <c r="AI49147" s="4"/>
    </row>
    <row r="49148" spans="35:35" ht="14.25" customHeight="1" thickTop="1" thickBot="1" x14ac:dyDescent="0.25">
      <c r="AI49148" s="4"/>
    </row>
    <row r="49149" spans="35:35" ht="14.25" customHeight="1" thickTop="1" thickBot="1" x14ac:dyDescent="0.25">
      <c r="AI49149" s="4"/>
    </row>
    <row r="49150" spans="35:35" ht="14.25" customHeight="1" thickTop="1" thickBot="1" x14ac:dyDescent="0.25">
      <c r="AI49150" s="4"/>
    </row>
    <row r="49151" spans="35:35" ht="14.25" customHeight="1" thickTop="1" thickBot="1" x14ac:dyDescent="0.25">
      <c r="AI49151" s="4"/>
    </row>
    <row r="49152" spans="35:35" ht="14.25" customHeight="1" thickTop="1" thickBot="1" x14ac:dyDescent="0.25">
      <c r="AI49152" s="4"/>
    </row>
    <row r="49153" spans="35:35" ht="14.25" customHeight="1" thickTop="1" thickBot="1" x14ac:dyDescent="0.25">
      <c r="AI49153" s="4"/>
    </row>
    <row r="49154" spans="35:35" ht="14.25" customHeight="1" thickTop="1" thickBot="1" x14ac:dyDescent="0.25">
      <c r="AI49154" s="4"/>
    </row>
    <row r="49155" spans="35:35" ht="14.25" customHeight="1" thickTop="1" thickBot="1" x14ac:dyDescent="0.25">
      <c r="AI49155" s="4"/>
    </row>
    <row r="49156" spans="35:35" ht="14.25" customHeight="1" thickTop="1" thickBot="1" x14ac:dyDescent="0.25">
      <c r="AI49156" s="4"/>
    </row>
    <row r="49157" spans="35:35" ht="14.25" customHeight="1" thickTop="1" thickBot="1" x14ac:dyDescent="0.25">
      <c r="AI49157" s="4"/>
    </row>
    <row r="49158" spans="35:35" ht="14.25" customHeight="1" thickTop="1" thickBot="1" x14ac:dyDescent="0.25">
      <c r="AI49158" s="4"/>
    </row>
    <row r="49159" spans="35:35" ht="14.25" customHeight="1" thickTop="1" thickBot="1" x14ac:dyDescent="0.25">
      <c r="AI49159" s="4"/>
    </row>
    <row r="49160" spans="35:35" ht="14.25" customHeight="1" thickTop="1" thickBot="1" x14ac:dyDescent="0.25">
      <c r="AI49160" s="4"/>
    </row>
    <row r="49161" spans="35:35" ht="14.25" customHeight="1" thickTop="1" thickBot="1" x14ac:dyDescent="0.25">
      <c r="AI49161" s="4"/>
    </row>
    <row r="49162" spans="35:35" ht="14.25" customHeight="1" thickTop="1" thickBot="1" x14ac:dyDescent="0.25">
      <c r="AI49162" s="4"/>
    </row>
    <row r="49163" spans="35:35" ht="14.25" customHeight="1" thickTop="1" thickBot="1" x14ac:dyDescent="0.25">
      <c r="AI49163" s="4"/>
    </row>
    <row r="49164" spans="35:35" ht="14.25" customHeight="1" thickTop="1" thickBot="1" x14ac:dyDescent="0.25">
      <c r="AI49164" s="4"/>
    </row>
    <row r="49165" spans="35:35" ht="14.25" customHeight="1" thickTop="1" thickBot="1" x14ac:dyDescent="0.25">
      <c r="AI49165" s="4"/>
    </row>
    <row r="49166" spans="35:35" ht="14.25" customHeight="1" thickTop="1" thickBot="1" x14ac:dyDescent="0.25">
      <c r="AI49166" s="4"/>
    </row>
    <row r="49167" spans="35:35" ht="14.25" customHeight="1" thickTop="1" thickBot="1" x14ac:dyDescent="0.25">
      <c r="AI49167" s="4"/>
    </row>
    <row r="49168" spans="35:35" ht="14.25" customHeight="1" thickTop="1" thickBot="1" x14ac:dyDescent="0.25">
      <c r="AI49168" s="4"/>
    </row>
    <row r="49169" spans="35:35" ht="14.25" customHeight="1" thickTop="1" thickBot="1" x14ac:dyDescent="0.25">
      <c r="AI49169" s="4"/>
    </row>
    <row r="49170" spans="35:35" ht="14.25" customHeight="1" thickTop="1" thickBot="1" x14ac:dyDescent="0.25">
      <c r="AI49170" s="4"/>
    </row>
    <row r="49171" spans="35:35" ht="14.25" customHeight="1" thickTop="1" thickBot="1" x14ac:dyDescent="0.25">
      <c r="AI49171" s="4"/>
    </row>
    <row r="49172" spans="35:35" ht="14.25" customHeight="1" thickTop="1" thickBot="1" x14ac:dyDescent="0.25">
      <c r="AI49172" s="4"/>
    </row>
    <row r="49173" spans="35:35" ht="14.25" customHeight="1" thickTop="1" thickBot="1" x14ac:dyDescent="0.25">
      <c r="AI49173" s="4"/>
    </row>
    <row r="49174" spans="35:35" ht="14.25" customHeight="1" thickTop="1" thickBot="1" x14ac:dyDescent="0.25">
      <c r="AI49174" s="4"/>
    </row>
    <row r="49175" spans="35:35" ht="14.25" customHeight="1" thickTop="1" thickBot="1" x14ac:dyDescent="0.25">
      <c r="AI49175" s="4"/>
    </row>
    <row r="49176" spans="35:35" ht="14.25" customHeight="1" thickTop="1" thickBot="1" x14ac:dyDescent="0.25">
      <c r="AI49176" s="4"/>
    </row>
    <row r="49177" spans="35:35" ht="14.25" customHeight="1" thickTop="1" thickBot="1" x14ac:dyDescent="0.25">
      <c r="AI49177" s="4"/>
    </row>
    <row r="49178" spans="35:35" ht="14.25" customHeight="1" thickTop="1" thickBot="1" x14ac:dyDescent="0.25">
      <c r="AI49178" s="4"/>
    </row>
    <row r="49179" spans="35:35" ht="14.25" customHeight="1" thickTop="1" thickBot="1" x14ac:dyDescent="0.25">
      <c r="AI49179" s="4"/>
    </row>
    <row r="49180" spans="35:35" ht="14.25" customHeight="1" thickTop="1" thickBot="1" x14ac:dyDescent="0.25">
      <c r="AI49180" s="4"/>
    </row>
    <row r="49181" spans="35:35" ht="14.25" customHeight="1" thickTop="1" thickBot="1" x14ac:dyDescent="0.25">
      <c r="AI49181" s="4"/>
    </row>
    <row r="49182" spans="35:35" ht="14.25" customHeight="1" thickTop="1" thickBot="1" x14ac:dyDescent="0.25">
      <c r="AI49182" s="4"/>
    </row>
    <row r="49183" spans="35:35" ht="14.25" customHeight="1" thickTop="1" thickBot="1" x14ac:dyDescent="0.25">
      <c r="AI49183" s="4"/>
    </row>
    <row r="49184" spans="35:35" ht="14.25" customHeight="1" thickTop="1" thickBot="1" x14ac:dyDescent="0.25">
      <c r="AI49184" s="4"/>
    </row>
    <row r="49185" spans="35:35" ht="14.25" customHeight="1" thickTop="1" thickBot="1" x14ac:dyDescent="0.25">
      <c r="AI49185" s="4"/>
    </row>
    <row r="49186" spans="35:35" ht="14.25" customHeight="1" thickTop="1" thickBot="1" x14ac:dyDescent="0.25">
      <c r="AI49186" s="4"/>
    </row>
    <row r="49187" spans="35:35" ht="14.25" customHeight="1" thickTop="1" thickBot="1" x14ac:dyDescent="0.25">
      <c r="AI49187" s="4"/>
    </row>
    <row r="49188" spans="35:35" ht="14.25" customHeight="1" thickTop="1" thickBot="1" x14ac:dyDescent="0.25">
      <c r="AI49188" s="4"/>
    </row>
    <row r="49189" spans="35:35" ht="14.25" customHeight="1" thickTop="1" thickBot="1" x14ac:dyDescent="0.25">
      <c r="AI49189" s="4"/>
    </row>
    <row r="49190" spans="35:35" ht="14.25" customHeight="1" thickTop="1" thickBot="1" x14ac:dyDescent="0.25">
      <c r="AI49190" s="4"/>
    </row>
    <row r="49191" spans="35:35" ht="14.25" customHeight="1" thickTop="1" thickBot="1" x14ac:dyDescent="0.25">
      <c r="AI49191" s="4"/>
    </row>
    <row r="49192" spans="35:35" ht="14.25" customHeight="1" thickTop="1" thickBot="1" x14ac:dyDescent="0.25">
      <c r="AI49192" s="4"/>
    </row>
    <row r="49193" spans="35:35" ht="14.25" customHeight="1" thickTop="1" thickBot="1" x14ac:dyDescent="0.25">
      <c r="AI49193" s="4"/>
    </row>
    <row r="49194" spans="35:35" ht="14.25" customHeight="1" thickTop="1" thickBot="1" x14ac:dyDescent="0.25">
      <c r="AI49194" s="4"/>
    </row>
    <row r="49195" spans="35:35" ht="14.25" customHeight="1" thickTop="1" thickBot="1" x14ac:dyDescent="0.25">
      <c r="AI49195" s="4"/>
    </row>
    <row r="49196" spans="35:35" ht="14.25" customHeight="1" thickTop="1" thickBot="1" x14ac:dyDescent="0.25">
      <c r="AI49196" s="4"/>
    </row>
    <row r="49197" spans="35:35" ht="14.25" customHeight="1" thickTop="1" thickBot="1" x14ac:dyDescent="0.25">
      <c r="AI49197" s="4"/>
    </row>
    <row r="49198" spans="35:35" ht="14.25" customHeight="1" thickTop="1" thickBot="1" x14ac:dyDescent="0.25">
      <c r="AI49198" s="4"/>
    </row>
    <row r="49199" spans="35:35" ht="14.25" customHeight="1" thickTop="1" thickBot="1" x14ac:dyDescent="0.25">
      <c r="AI49199" s="4"/>
    </row>
    <row r="49200" spans="35:35" ht="14.25" customHeight="1" thickTop="1" thickBot="1" x14ac:dyDescent="0.25">
      <c r="AI49200" s="4"/>
    </row>
    <row r="49201" spans="35:35" ht="14.25" customHeight="1" thickTop="1" thickBot="1" x14ac:dyDescent="0.25">
      <c r="AI49201" s="4"/>
    </row>
    <row r="49202" spans="35:35" ht="14.25" customHeight="1" thickTop="1" thickBot="1" x14ac:dyDescent="0.25">
      <c r="AI49202" s="4"/>
    </row>
    <row r="49203" spans="35:35" ht="14.25" customHeight="1" thickTop="1" thickBot="1" x14ac:dyDescent="0.25">
      <c r="AI49203" s="4"/>
    </row>
    <row r="49204" spans="35:35" ht="14.25" customHeight="1" thickTop="1" thickBot="1" x14ac:dyDescent="0.25">
      <c r="AI49204" s="4"/>
    </row>
    <row r="49205" spans="35:35" ht="14.25" customHeight="1" thickTop="1" thickBot="1" x14ac:dyDescent="0.25">
      <c r="AI49205" s="4"/>
    </row>
    <row r="49206" spans="35:35" ht="14.25" customHeight="1" thickTop="1" thickBot="1" x14ac:dyDescent="0.25">
      <c r="AI49206" s="4"/>
    </row>
    <row r="49207" spans="35:35" ht="14.25" customHeight="1" thickTop="1" thickBot="1" x14ac:dyDescent="0.25">
      <c r="AI49207" s="4"/>
    </row>
    <row r="49208" spans="35:35" ht="14.25" customHeight="1" thickTop="1" thickBot="1" x14ac:dyDescent="0.25">
      <c r="AI49208" s="4"/>
    </row>
    <row r="49209" spans="35:35" ht="14.25" customHeight="1" thickTop="1" thickBot="1" x14ac:dyDescent="0.25">
      <c r="AI49209" s="4"/>
    </row>
    <row r="49210" spans="35:35" ht="14.25" customHeight="1" thickTop="1" thickBot="1" x14ac:dyDescent="0.25">
      <c r="AI49210" s="4"/>
    </row>
    <row r="49211" spans="35:35" ht="14.25" customHeight="1" thickTop="1" thickBot="1" x14ac:dyDescent="0.25">
      <c r="AI49211" s="4"/>
    </row>
    <row r="49212" spans="35:35" ht="14.25" customHeight="1" thickTop="1" thickBot="1" x14ac:dyDescent="0.25">
      <c r="AI49212" s="4"/>
    </row>
    <row r="49213" spans="35:35" ht="14.25" customHeight="1" thickTop="1" thickBot="1" x14ac:dyDescent="0.25">
      <c r="AI49213" s="4"/>
    </row>
    <row r="49214" spans="35:35" ht="14.25" customHeight="1" thickTop="1" thickBot="1" x14ac:dyDescent="0.25">
      <c r="AI49214" s="4"/>
    </row>
    <row r="49215" spans="35:35" ht="14.25" customHeight="1" thickTop="1" thickBot="1" x14ac:dyDescent="0.25">
      <c r="AI49215" s="4"/>
    </row>
    <row r="49216" spans="35:35" ht="14.25" customHeight="1" thickTop="1" thickBot="1" x14ac:dyDescent="0.25">
      <c r="AI49216" s="4"/>
    </row>
    <row r="49217" spans="35:35" ht="14.25" customHeight="1" thickTop="1" thickBot="1" x14ac:dyDescent="0.25">
      <c r="AI49217" s="4"/>
    </row>
    <row r="49218" spans="35:35" ht="14.25" customHeight="1" thickTop="1" thickBot="1" x14ac:dyDescent="0.25">
      <c r="AI49218" s="4"/>
    </row>
    <row r="49219" spans="35:35" ht="14.25" customHeight="1" thickTop="1" thickBot="1" x14ac:dyDescent="0.25">
      <c r="AI49219" s="4"/>
    </row>
    <row r="49220" spans="35:35" ht="14.25" customHeight="1" thickTop="1" thickBot="1" x14ac:dyDescent="0.25">
      <c r="AI49220" s="4"/>
    </row>
    <row r="49221" spans="35:35" ht="14.25" customHeight="1" thickTop="1" thickBot="1" x14ac:dyDescent="0.25">
      <c r="AI49221" s="4"/>
    </row>
    <row r="49222" spans="35:35" ht="14.25" customHeight="1" thickTop="1" thickBot="1" x14ac:dyDescent="0.25">
      <c r="AI49222" s="4"/>
    </row>
    <row r="49223" spans="35:35" ht="14.25" customHeight="1" thickTop="1" thickBot="1" x14ac:dyDescent="0.25">
      <c r="AI49223" s="4"/>
    </row>
    <row r="49224" spans="35:35" ht="14.25" customHeight="1" thickTop="1" thickBot="1" x14ac:dyDescent="0.25">
      <c r="AI49224" s="4"/>
    </row>
    <row r="49225" spans="35:35" ht="14.25" customHeight="1" thickTop="1" thickBot="1" x14ac:dyDescent="0.25">
      <c r="AI49225" s="4"/>
    </row>
    <row r="49226" spans="35:35" ht="14.25" customHeight="1" thickTop="1" thickBot="1" x14ac:dyDescent="0.25">
      <c r="AI49226" s="4"/>
    </row>
    <row r="49227" spans="35:35" ht="14.25" customHeight="1" thickTop="1" thickBot="1" x14ac:dyDescent="0.25">
      <c r="AI49227" s="4"/>
    </row>
    <row r="49228" spans="35:35" ht="14.25" customHeight="1" thickTop="1" thickBot="1" x14ac:dyDescent="0.25">
      <c r="AI49228" s="4"/>
    </row>
    <row r="49229" spans="35:35" ht="14.25" customHeight="1" thickTop="1" thickBot="1" x14ac:dyDescent="0.25">
      <c r="AI49229" s="4"/>
    </row>
    <row r="49230" spans="35:35" ht="14.25" customHeight="1" thickTop="1" thickBot="1" x14ac:dyDescent="0.25">
      <c r="AI49230" s="4"/>
    </row>
    <row r="49231" spans="35:35" ht="14.25" customHeight="1" thickTop="1" thickBot="1" x14ac:dyDescent="0.25">
      <c r="AI49231" s="4"/>
    </row>
    <row r="49232" spans="35:35" ht="14.25" customHeight="1" thickTop="1" thickBot="1" x14ac:dyDescent="0.25">
      <c r="AI49232" s="4"/>
    </row>
    <row r="49233" spans="35:35" ht="14.25" customHeight="1" thickTop="1" thickBot="1" x14ac:dyDescent="0.25">
      <c r="AI49233" s="4"/>
    </row>
    <row r="49234" spans="35:35" ht="14.25" customHeight="1" thickTop="1" thickBot="1" x14ac:dyDescent="0.25">
      <c r="AI49234" s="4"/>
    </row>
    <row r="49235" spans="35:35" ht="14.25" customHeight="1" thickTop="1" thickBot="1" x14ac:dyDescent="0.25">
      <c r="AI49235" s="4"/>
    </row>
    <row r="49236" spans="35:35" ht="14.25" customHeight="1" thickTop="1" thickBot="1" x14ac:dyDescent="0.25">
      <c r="AI49236" s="4"/>
    </row>
    <row r="49237" spans="35:35" ht="14.25" customHeight="1" thickTop="1" thickBot="1" x14ac:dyDescent="0.25">
      <c r="AI49237" s="4"/>
    </row>
    <row r="49238" spans="35:35" ht="14.25" customHeight="1" thickTop="1" thickBot="1" x14ac:dyDescent="0.25">
      <c r="AI49238" s="4"/>
    </row>
    <row r="49239" spans="35:35" ht="14.25" customHeight="1" thickTop="1" thickBot="1" x14ac:dyDescent="0.25">
      <c r="AI49239" s="4"/>
    </row>
    <row r="49240" spans="35:35" ht="14.25" customHeight="1" thickTop="1" thickBot="1" x14ac:dyDescent="0.25">
      <c r="AI49240" s="4"/>
    </row>
    <row r="49241" spans="35:35" ht="14.25" customHeight="1" thickTop="1" thickBot="1" x14ac:dyDescent="0.25">
      <c r="AI49241" s="4"/>
    </row>
    <row r="49242" spans="35:35" ht="14.25" customHeight="1" thickTop="1" thickBot="1" x14ac:dyDescent="0.25">
      <c r="AI49242" s="4"/>
    </row>
    <row r="49243" spans="35:35" ht="14.25" customHeight="1" thickTop="1" thickBot="1" x14ac:dyDescent="0.25">
      <c r="AI49243" s="4"/>
    </row>
    <row r="49244" spans="35:35" ht="14.25" customHeight="1" thickTop="1" thickBot="1" x14ac:dyDescent="0.25">
      <c r="AI49244" s="4"/>
    </row>
    <row r="49245" spans="35:35" ht="14.25" customHeight="1" thickTop="1" thickBot="1" x14ac:dyDescent="0.25">
      <c r="AI49245" s="4"/>
    </row>
    <row r="49246" spans="35:35" ht="14.25" customHeight="1" thickTop="1" thickBot="1" x14ac:dyDescent="0.25">
      <c r="AI49246" s="4"/>
    </row>
    <row r="49247" spans="35:35" ht="14.25" customHeight="1" thickTop="1" thickBot="1" x14ac:dyDescent="0.25">
      <c r="AI49247" s="4"/>
    </row>
    <row r="49248" spans="35:35" ht="14.25" customHeight="1" thickTop="1" thickBot="1" x14ac:dyDescent="0.25">
      <c r="AI49248" s="4"/>
    </row>
    <row r="49249" spans="35:35" ht="14.25" customHeight="1" thickTop="1" thickBot="1" x14ac:dyDescent="0.25">
      <c r="AI49249" s="4"/>
    </row>
    <row r="49250" spans="35:35" ht="14.25" customHeight="1" thickTop="1" thickBot="1" x14ac:dyDescent="0.25">
      <c r="AI49250" s="4"/>
    </row>
    <row r="49251" spans="35:35" ht="14.25" customHeight="1" thickTop="1" thickBot="1" x14ac:dyDescent="0.25">
      <c r="AI49251" s="4"/>
    </row>
    <row r="49252" spans="35:35" ht="14.25" customHeight="1" thickTop="1" thickBot="1" x14ac:dyDescent="0.25">
      <c r="AI49252" s="4"/>
    </row>
    <row r="49253" spans="35:35" ht="14.25" customHeight="1" thickTop="1" thickBot="1" x14ac:dyDescent="0.25">
      <c r="AI49253" s="4"/>
    </row>
    <row r="49254" spans="35:35" ht="14.25" customHeight="1" thickTop="1" thickBot="1" x14ac:dyDescent="0.25">
      <c r="AI49254" s="4"/>
    </row>
    <row r="49255" spans="35:35" ht="14.25" customHeight="1" thickTop="1" thickBot="1" x14ac:dyDescent="0.25">
      <c r="AI49255" s="4"/>
    </row>
    <row r="49256" spans="35:35" ht="14.25" customHeight="1" thickTop="1" thickBot="1" x14ac:dyDescent="0.25">
      <c r="AI49256" s="4"/>
    </row>
    <row r="49257" spans="35:35" ht="14.25" customHeight="1" thickTop="1" thickBot="1" x14ac:dyDescent="0.25">
      <c r="AI49257" s="4"/>
    </row>
    <row r="49258" spans="35:35" ht="14.25" customHeight="1" thickTop="1" thickBot="1" x14ac:dyDescent="0.25">
      <c r="AI49258" s="4"/>
    </row>
    <row r="49259" spans="35:35" ht="14.25" customHeight="1" thickTop="1" thickBot="1" x14ac:dyDescent="0.25">
      <c r="AI49259" s="4"/>
    </row>
    <row r="49260" spans="35:35" ht="14.25" customHeight="1" thickTop="1" thickBot="1" x14ac:dyDescent="0.25">
      <c r="AI49260" s="4"/>
    </row>
    <row r="49261" spans="35:35" ht="14.25" customHeight="1" thickTop="1" thickBot="1" x14ac:dyDescent="0.25">
      <c r="AI49261" s="4"/>
    </row>
    <row r="49262" spans="35:35" ht="14.25" customHeight="1" thickTop="1" thickBot="1" x14ac:dyDescent="0.25">
      <c r="AI49262" s="4"/>
    </row>
    <row r="49263" spans="35:35" ht="14.25" customHeight="1" thickTop="1" thickBot="1" x14ac:dyDescent="0.25">
      <c r="AI49263" s="4"/>
    </row>
    <row r="49264" spans="35:35" ht="14.25" customHeight="1" thickTop="1" thickBot="1" x14ac:dyDescent="0.25">
      <c r="AI49264" s="4"/>
    </row>
    <row r="49265" spans="35:35" ht="14.25" customHeight="1" thickTop="1" thickBot="1" x14ac:dyDescent="0.25">
      <c r="AI49265" s="4"/>
    </row>
    <row r="49266" spans="35:35" ht="14.25" customHeight="1" thickTop="1" thickBot="1" x14ac:dyDescent="0.25">
      <c r="AI49266" s="4"/>
    </row>
    <row r="49267" spans="35:35" ht="14.25" customHeight="1" thickTop="1" thickBot="1" x14ac:dyDescent="0.25">
      <c r="AI49267" s="4"/>
    </row>
    <row r="49268" spans="35:35" ht="14.25" customHeight="1" thickTop="1" thickBot="1" x14ac:dyDescent="0.25">
      <c r="AI49268" s="4"/>
    </row>
    <row r="49269" spans="35:35" ht="14.25" customHeight="1" thickTop="1" thickBot="1" x14ac:dyDescent="0.25">
      <c r="AI49269" s="4"/>
    </row>
    <row r="49270" spans="35:35" ht="14.25" customHeight="1" thickTop="1" thickBot="1" x14ac:dyDescent="0.25">
      <c r="AI49270" s="4"/>
    </row>
    <row r="49271" spans="35:35" ht="14.25" customHeight="1" thickTop="1" thickBot="1" x14ac:dyDescent="0.25">
      <c r="AI49271" s="4"/>
    </row>
    <row r="49272" spans="35:35" ht="14.25" customHeight="1" thickTop="1" thickBot="1" x14ac:dyDescent="0.25">
      <c r="AI49272" s="4"/>
    </row>
    <row r="49273" spans="35:35" ht="14.25" customHeight="1" thickTop="1" thickBot="1" x14ac:dyDescent="0.25">
      <c r="AI49273" s="4"/>
    </row>
    <row r="49274" spans="35:35" ht="14.25" customHeight="1" thickTop="1" thickBot="1" x14ac:dyDescent="0.25">
      <c r="AI49274" s="4"/>
    </row>
    <row r="49275" spans="35:35" ht="14.25" customHeight="1" thickTop="1" thickBot="1" x14ac:dyDescent="0.25">
      <c r="AI49275" s="4"/>
    </row>
    <row r="49276" spans="35:35" ht="14.25" customHeight="1" thickTop="1" thickBot="1" x14ac:dyDescent="0.25">
      <c r="AI49276" s="4"/>
    </row>
    <row r="49277" spans="35:35" ht="14.25" customHeight="1" thickTop="1" thickBot="1" x14ac:dyDescent="0.25">
      <c r="AI49277" s="4"/>
    </row>
    <row r="49278" spans="35:35" ht="14.25" customHeight="1" thickTop="1" thickBot="1" x14ac:dyDescent="0.25">
      <c r="AI49278" s="4"/>
    </row>
    <row r="49279" spans="35:35" ht="14.25" customHeight="1" thickTop="1" thickBot="1" x14ac:dyDescent="0.25">
      <c r="AI49279" s="4"/>
    </row>
    <row r="49280" spans="35:35" ht="14.25" customHeight="1" thickTop="1" thickBot="1" x14ac:dyDescent="0.25">
      <c r="AI49280" s="4"/>
    </row>
    <row r="49281" spans="35:35" ht="14.25" customHeight="1" thickTop="1" thickBot="1" x14ac:dyDescent="0.25">
      <c r="AI49281" s="4"/>
    </row>
    <row r="49282" spans="35:35" ht="14.25" customHeight="1" thickTop="1" thickBot="1" x14ac:dyDescent="0.25">
      <c r="AI49282" s="4"/>
    </row>
    <row r="49283" spans="35:35" ht="14.25" customHeight="1" thickTop="1" thickBot="1" x14ac:dyDescent="0.25">
      <c r="AI49283" s="4"/>
    </row>
    <row r="49284" spans="35:35" ht="14.25" customHeight="1" thickTop="1" thickBot="1" x14ac:dyDescent="0.25">
      <c r="AI49284" s="4"/>
    </row>
    <row r="49285" spans="35:35" ht="14.25" customHeight="1" thickTop="1" thickBot="1" x14ac:dyDescent="0.25">
      <c r="AI49285" s="4"/>
    </row>
    <row r="49286" spans="35:35" ht="14.25" customHeight="1" thickTop="1" thickBot="1" x14ac:dyDescent="0.25">
      <c r="AI49286" s="4"/>
    </row>
    <row r="49287" spans="35:35" ht="14.25" customHeight="1" thickTop="1" thickBot="1" x14ac:dyDescent="0.25">
      <c r="AI49287" s="4"/>
    </row>
    <row r="49288" spans="35:35" ht="14.25" customHeight="1" thickTop="1" thickBot="1" x14ac:dyDescent="0.25">
      <c r="AI49288" s="4"/>
    </row>
    <row r="49289" spans="35:35" ht="14.25" customHeight="1" thickTop="1" thickBot="1" x14ac:dyDescent="0.25">
      <c r="AI49289" s="4"/>
    </row>
    <row r="49290" spans="35:35" ht="14.25" customHeight="1" thickTop="1" thickBot="1" x14ac:dyDescent="0.25">
      <c r="AI49290" s="4"/>
    </row>
    <row r="49291" spans="35:35" ht="14.25" customHeight="1" thickTop="1" thickBot="1" x14ac:dyDescent="0.25">
      <c r="AI49291" s="4"/>
    </row>
    <row r="49292" spans="35:35" ht="14.25" customHeight="1" thickTop="1" thickBot="1" x14ac:dyDescent="0.25">
      <c r="AI49292" s="4"/>
    </row>
    <row r="49293" spans="35:35" ht="14.25" customHeight="1" thickTop="1" thickBot="1" x14ac:dyDescent="0.25">
      <c r="AI49293" s="4"/>
    </row>
    <row r="49294" spans="35:35" ht="14.25" customHeight="1" thickTop="1" thickBot="1" x14ac:dyDescent="0.25">
      <c r="AI49294" s="4"/>
    </row>
    <row r="49295" spans="35:35" ht="14.25" customHeight="1" thickTop="1" thickBot="1" x14ac:dyDescent="0.25">
      <c r="AI49295" s="4"/>
    </row>
    <row r="49296" spans="35:35" ht="14.25" customHeight="1" thickTop="1" thickBot="1" x14ac:dyDescent="0.25">
      <c r="AI49296" s="4"/>
    </row>
    <row r="49297" spans="35:35" ht="14.25" customHeight="1" thickTop="1" thickBot="1" x14ac:dyDescent="0.25">
      <c r="AI49297" s="4"/>
    </row>
    <row r="49298" spans="35:35" ht="14.25" customHeight="1" thickTop="1" thickBot="1" x14ac:dyDescent="0.25">
      <c r="AI49298" s="4"/>
    </row>
    <row r="49299" spans="35:35" ht="14.25" customHeight="1" thickTop="1" thickBot="1" x14ac:dyDescent="0.25">
      <c r="AI49299" s="4"/>
    </row>
    <row r="49300" spans="35:35" ht="14.25" customHeight="1" thickTop="1" thickBot="1" x14ac:dyDescent="0.25">
      <c r="AI49300" s="4"/>
    </row>
    <row r="49301" spans="35:35" ht="14.25" customHeight="1" thickTop="1" thickBot="1" x14ac:dyDescent="0.25">
      <c r="AI49301" s="4"/>
    </row>
    <row r="49302" spans="35:35" ht="14.25" customHeight="1" thickTop="1" thickBot="1" x14ac:dyDescent="0.25">
      <c r="AI49302" s="4"/>
    </row>
    <row r="49303" spans="35:35" ht="14.25" customHeight="1" thickTop="1" thickBot="1" x14ac:dyDescent="0.25">
      <c r="AI49303" s="4"/>
    </row>
    <row r="49304" spans="35:35" ht="14.25" customHeight="1" thickTop="1" thickBot="1" x14ac:dyDescent="0.25">
      <c r="AI49304" s="4"/>
    </row>
    <row r="49305" spans="35:35" ht="14.25" customHeight="1" thickTop="1" thickBot="1" x14ac:dyDescent="0.25">
      <c r="AI49305" s="4"/>
    </row>
    <row r="49306" spans="35:35" ht="14.25" customHeight="1" thickTop="1" thickBot="1" x14ac:dyDescent="0.25">
      <c r="AI49306" s="4"/>
    </row>
    <row r="49307" spans="35:35" ht="14.25" customHeight="1" thickTop="1" thickBot="1" x14ac:dyDescent="0.25">
      <c r="AI49307" s="4"/>
    </row>
    <row r="49308" spans="35:35" ht="14.25" customHeight="1" thickTop="1" thickBot="1" x14ac:dyDescent="0.25">
      <c r="AI49308" s="4"/>
    </row>
    <row r="49309" spans="35:35" ht="14.25" customHeight="1" thickTop="1" thickBot="1" x14ac:dyDescent="0.25">
      <c r="AI49309" s="4"/>
    </row>
    <row r="49310" spans="35:35" ht="14.25" customHeight="1" thickTop="1" thickBot="1" x14ac:dyDescent="0.25">
      <c r="AI49310" s="4"/>
    </row>
    <row r="49311" spans="35:35" ht="14.25" customHeight="1" thickTop="1" thickBot="1" x14ac:dyDescent="0.25">
      <c r="AI49311" s="4"/>
    </row>
    <row r="49312" spans="35:35" ht="14.25" customHeight="1" thickTop="1" thickBot="1" x14ac:dyDescent="0.25">
      <c r="AI49312" s="4"/>
    </row>
    <row r="49313" spans="35:35" ht="14.25" customHeight="1" thickTop="1" thickBot="1" x14ac:dyDescent="0.25">
      <c r="AI49313" s="4"/>
    </row>
    <row r="49314" spans="35:35" ht="14.25" customHeight="1" thickTop="1" thickBot="1" x14ac:dyDescent="0.25">
      <c r="AI49314" s="4"/>
    </row>
    <row r="49315" spans="35:35" ht="14.25" customHeight="1" thickTop="1" thickBot="1" x14ac:dyDescent="0.25">
      <c r="AI49315" s="4"/>
    </row>
    <row r="49316" spans="35:35" ht="14.25" customHeight="1" thickTop="1" thickBot="1" x14ac:dyDescent="0.25">
      <c r="AI49316" s="4"/>
    </row>
    <row r="49317" spans="35:35" ht="14.25" customHeight="1" thickTop="1" thickBot="1" x14ac:dyDescent="0.25">
      <c r="AI49317" s="4"/>
    </row>
    <row r="49318" spans="35:35" ht="14.25" customHeight="1" thickTop="1" thickBot="1" x14ac:dyDescent="0.25">
      <c r="AI49318" s="4"/>
    </row>
    <row r="49319" spans="35:35" ht="14.25" customHeight="1" thickTop="1" thickBot="1" x14ac:dyDescent="0.25">
      <c r="AI49319" s="4"/>
    </row>
    <row r="49320" spans="35:35" ht="14.25" customHeight="1" thickTop="1" thickBot="1" x14ac:dyDescent="0.25">
      <c r="AI49320" s="4"/>
    </row>
    <row r="49321" spans="35:35" ht="14.25" customHeight="1" thickTop="1" thickBot="1" x14ac:dyDescent="0.25">
      <c r="AI49321" s="4"/>
    </row>
    <row r="49322" spans="35:35" ht="14.25" customHeight="1" thickTop="1" thickBot="1" x14ac:dyDescent="0.25">
      <c r="AI49322" s="4"/>
    </row>
    <row r="49323" spans="35:35" ht="14.25" customHeight="1" thickTop="1" thickBot="1" x14ac:dyDescent="0.25">
      <c r="AI49323" s="4"/>
    </row>
    <row r="49324" spans="35:35" ht="14.25" customHeight="1" thickTop="1" thickBot="1" x14ac:dyDescent="0.25">
      <c r="AI49324" s="4"/>
    </row>
    <row r="49325" spans="35:35" ht="14.25" customHeight="1" thickTop="1" thickBot="1" x14ac:dyDescent="0.25">
      <c r="AI49325" s="4"/>
    </row>
    <row r="49326" spans="35:35" ht="14.25" customHeight="1" thickTop="1" thickBot="1" x14ac:dyDescent="0.25">
      <c r="AI49326" s="4"/>
    </row>
    <row r="49327" spans="35:35" ht="14.25" customHeight="1" thickTop="1" thickBot="1" x14ac:dyDescent="0.25">
      <c r="AI49327" s="4"/>
    </row>
    <row r="49328" spans="35:35" ht="14.25" customHeight="1" thickTop="1" thickBot="1" x14ac:dyDescent="0.25">
      <c r="AI49328" s="4"/>
    </row>
    <row r="49329" spans="35:35" ht="14.25" customHeight="1" thickTop="1" thickBot="1" x14ac:dyDescent="0.25">
      <c r="AI49329" s="4"/>
    </row>
    <row r="49330" spans="35:35" ht="14.25" customHeight="1" thickTop="1" thickBot="1" x14ac:dyDescent="0.25">
      <c r="AI49330" s="4"/>
    </row>
    <row r="49331" spans="35:35" ht="14.25" customHeight="1" thickTop="1" thickBot="1" x14ac:dyDescent="0.25">
      <c r="AI49331" s="4"/>
    </row>
    <row r="49332" spans="35:35" ht="14.25" customHeight="1" thickTop="1" thickBot="1" x14ac:dyDescent="0.25">
      <c r="AI49332" s="4"/>
    </row>
    <row r="49333" spans="35:35" ht="14.25" customHeight="1" thickTop="1" thickBot="1" x14ac:dyDescent="0.25">
      <c r="AI49333" s="4"/>
    </row>
    <row r="49334" spans="35:35" ht="14.25" customHeight="1" thickTop="1" thickBot="1" x14ac:dyDescent="0.25">
      <c r="AI49334" s="4"/>
    </row>
    <row r="49335" spans="35:35" ht="14.25" customHeight="1" thickTop="1" thickBot="1" x14ac:dyDescent="0.25">
      <c r="AI49335" s="4"/>
    </row>
    <row r="49336" spans="35:35" ht="14.25" customHeight="1" thickTop="1" thickBot="1" x14ac:dyDescent="0.25">
      <c r="AI49336" s="4"/>
    </row>
    <row r="49337" spans="35:35" ht="14.25" customHeight="1" thickTop="1" thickBot="1" x14ac:dyDescent="0.25">
      <c r="AI49337" s="4"/>
    </row>
    <row r="49338" spans="35:35" ht="14.25" customHeight="1" thickTop="1" thickBot="1" x14ac:dyDescent="0.25">
      <c r="AI49338" s="4"/>
    </row>
    <row r="49339" spans="35:35" ht="14.25" customHeight="1" thickTop="1" thickBot="1" x14ac:dyDescent="0.25">
      <c r="AI49339" s="4"/>
    </row>
    <row r="49340" spans="35:35" ht="14.25" customHeight="1" thickTop="1" thickBot="1" x14ac:dyDescent="0.25">
      <c r="AI49340" s="4"/>
    </row>
    <row r="49341" spans="35:35" ht="14.25" customHeight="1" thickTop="1" thickBot="1" x14ac:dyDescent="0.25">
      <c r="AI49341" s="4"/>
    </row>
    <row r="49342" spans="35:35" ht="14.25" customHeight="1" thickTop="1" thickBot="1" x14ac:dyDescent="0.25">
      <c r="AI49342" s="4"/>
    </row>
    <row r="49343" spans="35:35" ht="14.25" customHeight="1" thickTop="1" thickBot="1" x14ac:dyDescent="0.25">
      <c r="AI49343" s="4"/>
    </row>
    <row r="49344" spans="35:35" ht="14.25" customHeight="1" thickTop="1" thickBot="1" x14ac:dyDescent="0.25">
      <c r="AI49344" s="4"/>
    </row>
    <row r="49345" spans="35:35" ht="14.25" customHeight="1" thickTop="1" thickBot="1" x14ac:dyDescent="0.25">
      <c r="AI49345" s="4"/>
    </row>
    <row r="49346" spans="35:35" ht="14.25" customHeight="1" thickTop="1" thickBot="1" x14ac:dyDescent="0.25">
      <c r="AI49346" s="4"/>
    </row>
    <row r="49347" spans="35:35" ht="14.25" customHeight="1" thickTop="1" thickBot="1" x14ac:dyDescent="0.25">
      <c r="AI49347" s="4"/>
    </row>
    <row r="49348" spans="35:35" ht="14.25" customHeight="1" thickTop="1" thickBot="1" x14ac:dyDescent="0.25">
      <c r="AI49348" s="4"/>
    </row>
    <row r="49349" spans="35:35" ht="14.25" customHeight="1" thickTop="1" thickBot="1" x14ac:dyDescent="0.25">
      <c r="AI49349" s="4"/>
    </row>
    <row r="49350" spans="35:35" ht="14.25" customHeight="1" thickTop="1" thickBot="1" x14ac:dyDescent="0.25">
      <c r="AI49350" s="4"/>
    </row>
    <row r="49351" spans="35:35" ht="14.25" customHeight="1" thickTop="1" thickBot="1" x14ac:dyDescent="0.25">
      <c r="AI49351" s="4"/>
    </row>
    <row r="49352" spans="35:35" ht="14.25" customHeight="1" thickTop="1" thickBot="1" x14ac:dyDescent="0.25">
      <c r="AI49352" s="4"/>
    </row>
    <row r="49353" spans="35:35" ht="14.25" customHeight="1" thickTop="1" thickBot="1" x14ac:dyDescent="0.25">
      <c r="AI49353" s="4"/>
    </row>
    <row r="49354" spans="35:35" ht="14.25" customHeight="1" thickTop="1" thickBot="1" x14ac:dyDescent="0.25">
      <c r="AI49354" s="4"/>
    </row>
    <row r="49355" spans="35:35" ht="14.25" customHeight="1" thickTop="1" thickBot="1" x14ac:dyDescent="0.25">
      <c r="AI49355" s="4"/>
    </row>
    <row r="49356" spans="35:35" ht="14.25" customHeight="1" thickTop="1" thickBot="1" x14ac:dyDescent="0.25">
      <c r="AI49356" s="4"/>
    </row>
    <row r="49357" spans="35:35" ht="14.25" customHeight="1" thickTop="1" thickBot="1" x14ac:dyDescent="0.25">
      <c r="AI49357" s="4"/>
    </row>
    <row r="49358" spans="35:35" ht="14.25" customHeight="1" thickTop="1" thickBot="1" x14ac:dyDescent="0.25">
      <c r="AI49358" s="4"/>
    </row>
    <row r="49359" spans="35:35" ht="14.25" customHeight="1" thickTop="1" thickBot="1" x14ac:dyDescent="0.25">
      <c r="AI49359" s="4"/>
    </row>
    <row r="49360" spans="35:35" ht="14.25" customHeight="1" thickTop="1" thickBot="1" x14ac:dyDescent="0.25">
      <c r="AI49360" s="4"/>
    </row>
    <row r="49361" spans="35:35" ht="14.25" customHeight="1" thickTop="1" thickBot="1" x14ac:dyDescent="0.25">
      <c r="AI49361" s="4"/>
    </row>
    <row r="49362" spans="35:35" ht="14.25" customHeight="1" thickTop="1" thickBot="1" x14ac:dyDescent="0.25">
      <c r="AI49362" s="4"/>
    </row>
    <row r="49363" spans="35:35" ht="14.25" customHeight="1" thickTop="1" thickBot="1" x14ac:dyDescent="0.25">
      <c r="AI49363" s="4"/>
    </row>
    <row r="49364" spans="35:35" ht="14.25" customHeight="1" thickTop="1" thickBot="1" x14ac:dyDescent="0.25">
      <c r="AI49364" s="4"/>
    </row>
    <row r="49365" spans="35:35" ht="14.25" customHeight="1" thickTop="1" thickBot="1" x14ac:dyDescent="0.25">
      <c r="AI49365" s="4"/>
    </row>
    <row r="49366" spans="35:35" ht="14.25" customHeight="1" thickTop="1" thickBot="1" x14ac:dyDescent="0.25">
      <c r="AI49366" s="4"/>
    </row>
    <row r="49367" spans="35:35" ht="14.25" customHeight="1" thickTop="1" thickBot="1" x14ac:dyDescent="0.25">
      <c r="AI49367" s="4"/>
    </row>
    <row r="49368" spans="35:35" ht="14.25" customHeight="1" thickTop="1" thickBot="1" x14ac:dyDescent="0.25">
      <c r="AI49368" s="4"/>
    </row>
    <row r="49369" spans="35:35" ht="14.25" customHeight="1" thickTop="1" thickBot="1" x14ac:dyDescent="0.25">
      <c r="AI49369" s="4"/>
    </row>
    <row r="49370" spans="35:35" ht="14.25" customHeight="1" thickTop="1" thickBot="1" x14ac:dyDescent="0.25">
      <c r="AI49370" s="4"/>
    </row>
    <row r="49371" spans="35:35" ht="14.25" customHeight="1" thickTop="1" thickBot="1" x14ac:dyDescent="0.25">
      <c r="AI49371" s="4"/>
    </row>
    <row r="49372" spans="35:35" ht="14.25" customHeight="1" thickTop="1" thickBot="1" x14ac:dyDescent="0.25">
      <c r="AI49372" s="4"/>
    </row>
    <row r="49373" spans="35:35" ht="14.25" customHeight="1" thickTop="1" thickBot="1" x14ac:dyDescent="0.25">
      <c r="AI49373" s="4"/>
    </row>
    <row r="49374" spans="35:35" ht="14.25" customHeight="1" thickTop="1" thickBot="1" x14ac:dyDescent="0.25">
      <c r="AI49374" s="4"/>
    </row>
    <row r="49375" spans="35:35" ht="14.25" customHeight="1" thickTop="1" thickBot="1" x14ac:dyDescent="0.25">
      <c r="AI49375" s="4"/>
    </row>
    <row r="49376" spans="35:35" ht="14.25" customHeight="1" thickTop="1" thickBot="1" x14ac:dyDescent="0.25">
      <c r="AI49376" s="4"/>
    </row>
    <row r="49377" spans="35:35" ht="14.25" customHeight="1" thickTop="1" thickBot="1" x14ac:dyDescent="0.25">
      <c r="AI49377" s="4"/>
    </row>
    <row r="49378" spans="35:35" ht="14.25" customHeight="1" thickTop="1" thickBot="1" x14ac:dyDescent="0.25">
      <c r="AI49378" s="4"/>
    </row>
    <row r="49379" spans="35:35" ht="14.25" customHeight="1" thickTop="1" thickBot="1" x14ac:dyDescent="0.25">
      <c r="AI49379" s="4"/>
    </row>
    <row r="49380" spans="35:35" ht="14.25" customHeight="1" thickTop="1" thickBot="1" x14ac:dyDescent="0.25">
      <c r="AI49380" s="4"/>
    </row>
    <row r="49381" spans="35:35" ht="14.25" customHeight="1" thickTop="1" thickBot="1" x14ac:dyDescent="0.25">
      <c r="AI49381" s="4"/>
    </row>
    <row r="49382" spans="35:35" ht="14.25" customHeight="1" thickTop="1" thickBot="1" x14ac:dyDescent="0.25">
      <c r="AI49382" s="4"/>
    </row>
    <row r="49383" spans="35:35" ht="14.25" customHeight="1" thickTop="1" thickBot="1" x14ac:dyDescent="0.25">
      <c r="AI49383" s="4"/>
    </row>
    <row r="49384" spans="35:35" ht="14.25" customHeight="1" thickTop="1" thickBot="1" x14ac:dyDescent="0.25">
      <c r="AI49384" s="4"/>
    </row>
    <row r="49385" spans="35:35" ht="14.25" customHeight="1" thickTop="1" thickBot="1" x14ac:dyDescent="0.25">
      <c r="AI49385" s="4"/>
    </row>
    <row r="49386" spans="35:35" ht="14.25" customHeight="1" thickTop="1" thickBot="1" x14ac:dyDescent="0.25">
      <c r="AI49386" s="4"/>
    </row>
    <row r="49387" spans="35:35" ht="14.25" customHeight="1" thickTop="1" thickBot="1" x14ac:dyDescent="0.25">
      <c r="AI49387" s="4"/>
    </row>
    <row r="49388" spans="35:35" ht="14.25" customHeight="1" thickTop="1" thickBot="1" x14ac:dyDescent="0.25">
      <c r="AI49388" s="4"/>
    </row>
    <row r="49389" spans="35:35" ht="14.25" customHeight="1" thickTop="1" thickBot="1" x14ac:dyDescent="0.25">
      <c r="AI49389" s="4"/>
    </row>
    <row r="49390" spans="35:35" ht="14.25" customHeight="1" thickTop="1" thickBot="1" x14ac:dyDescent="0.25">
      <c r="AI49390" s="4"/>
    </row>
    <row r="49391" spans="35:35" ht="14.25" customHeight="1" thickTop="1" thickBot="1" x14ac:dyDescent="0.25">
      <c r="AI49391" s="4"/>
    </row>
    <row r="49392" spans="35:35" ht="14.25" customHeight="1" thickTop="1" thickBot="1" x14ac:dyDescent="0.25">
      <c r="AI49392" s="4"/>
    </row>
    <row r="49393" spans="35:35" ht="14.25" customHeight="1" thickTop="1" thickBot="1" x14ac:dyDescent="0.25">
      <c r="AI49393" s="4"/>
    </row>
    <row r="49394" spans="35:35" ht="14.25" customHeight="1" thickTop="1" thickBot="1" x14ac:dyDescent="0.25">
      <c r="AI49394" s="4"/>
    </row>
    <row r="49395" spans="35:35" ht="14.25" customHeight="1" thickTop="1" thickBot="1" x14ac:dyDescent="0.25">
      <c r="AI49395" s="4"/>
    </row>
    <row r="49396" spans="35:35" ht="14.25" customHeight="1" thickTop="1" thickBot="1" x14ac:dyDescent="0.25">
      <c r="AI49396" s="4"/>
    </row>
    <row r="49397" spans="35:35" ht="14.25" customHeight="1" thickTop="1" thickBot="1" x14ac:dyDescent="0.25">
      <c r="AI49397" s="4"/>
    </row>
    <row r="49398" spans="35:35" ht="14.25" customHeight="1" thickTop="1" thickBot="1" x14ac:dyDescent="0.25">
      <c r="AI49398" s="4"/>
    </row>
    <row r="49399" spans="35:35" ht="14.25" customHeight="1" thickTop="1" thickBot="1" x14ac:dyDescent="0.25">
      <c r="AI49399" s="4"/>
    </row>
    <row r="49400" spans="35:35" ht="14.25" customHeight="1" thickTop="1" thickBot="1" x14ac:dyDescent="0.25">
      <c r="AI49400" s="4"/>
    </row>
    <row r="49401" spans="35:35" ht="14.25" customHeight="1" thickTop="1" thickBot="1" x14ac:dyDescent="0.25">
      <c r="AI49401" s="4"/>
    </row>
    <row r="49402" spans="35:35" ht="14.25" customHeight="1" thickTop="1" thickBot="1" x14ac:dyDescent="0.25">
      <c r="AI49402" s="4"/>
    </row>
    <row r="49403" spans="35:35" ht="14.25" customHeight="1" thickTop="1" thickBot="1" x14ac:dyDescent="0.25">
      <c r="AI49403" s="4"/>
    </row>
    <row r="49404" spans="35:35" ht="14.25" customHeight="1" thickTop="1" thickBot="1" x14ac:dyDescent="0.25">
      <c r="AI49404" s="4"/>
    </row>
    <row r="49405" spans="35:35" ht="14.25" customHeight="1" thickTop="1" thickBot="1" x14ac:dyDescent="0.25">
      <c r="AI49405" s="4"/>
    </row>
    <row r="49406" spans="35:35" ht="14.25" customHeight="1" thickTop="1" thickBot="1" x14ac:dyDescent="0.25">
      <c r="AI49406" s="4"/>
    </row>
    <row r="49407" spans="35:35" ht="14.25" customHeight="1" thickTop="1" thickBot="1" x14ac:dyDescent="0.25">
      <c r="AI49407" s="4"/>
    </row>
    <row r="49408" spans="35:35" ht="14.25" customHeight="1" thickTop="1" thickBot="1" x14ac:dyDescent="0.25">
      <c r="AI49408" s="4"/>
    </row>
    <row r="49409" spans="35:35" ht="14.25" customHeight="1" thickTop="1" thickBot="1" x14ac:dyDescent="0.25">
      <c r="AI49409" s="4"/>
    </row>
    <row r="49410" spans="35:35" ht="14.25" customHeight="1" thickTop="1" thickBot="1" x14ac:dyDescent="0.25">
      <c r="AI49410" s="4"/>
    </row>
    <row r="49411" spans="35:35" ht="14.25" customHeight="1" thickTop="1" thickBot="1" x14ac:dyDescent="0.25">
      <c r="AI49411" s="4"/>
    </row>
    <row r="49412" spans="35:35" ht="14.25" customHeight="1" thickTop="1" thickBot="1" x14ac:dyDescent="0.25">
      <c r="AI49412" s="4"/>
    </row>
    <row r="49413" spans="35:35" ht="14.25" customHeight="1" thickTop="1" thickBot="1" x14ac:dyDescent="0.25">
      <c r="AI49413" s="4"/>
    </row>
    <row r="49414" spans="35:35" ht="14.25" customHeight="1" thickTop="1" thickBot="1" x14ac:dyDescent="0.25">
      <c r="AI49414" s="4"/>
    </row>
    <row r="49415" spans="35:35" ht="14.25" customHeight="1" thickTop="1" thickBot="1" x14ac:dyDescent="0.25">
      <c r="AI49415" s="4"/>
    </row>
    <row r="49416" spans="35:35" ht="14.25" customHeight="1" thickTop="1" thickBot="1" x14ac:dyDescent="0.25">
      <c r="AI49416" s="4"/>
    </row>
    <row r="49417" spans="35:35" ht="14.25" customHeight="1" thickTop="1" thickBot="1" x14ac:dyDescent="0.25">
      <c r="AI49417" s="4"/>
    </row>
    <row r="49418" spans="35:35" ht="14.25" customHeight="1" thickTop="1" thickBot="1" x14ac:dyDescent="0.25">
      <c r="AI49418" s="4"/>
    </row>
    <row r="49419" spans="35:35" ht="14.25" customHeight="1" thickTop="1" thickBot="1" x14ac:dyDescent="0.25">
      <c r="AI49419" s="4"/>
    </row>
    <row r="49420" spans="35:35" ht="14.25" customHeight="1" thickTop="1" thickBot="1" x14ac:dyDescent="0.25">
      <c r="AI49420" s="4"/>
    </row>
    <row r="49421" spans="35:35" ht="14.25" customHeight="1" thickTop="1" thickBot="1" x14ac:dyDescent="0.25">
      <c r="AI49421" s="4"/>
    </row>
    <row r="49422" spans="35:35" ht="14.25" customHeight="1" thickTop="1" thickBot="1" x14ac:dyDescent="0.25">
      <c r="AI49422" s="4"/>
    </row>
    <row r="49423" spans="35:35" ht="14.25" customHeight="1" thickTop="1" thickBot="1" x14ac:dyDescent="0.25">
      <c r="AI49423" s="4"/>
    </row>
    <row r="49424" spans="35:35" ht="14.25" customHeight="1" thickTop="1" thickBot="1" x14ac:dyDescent="0.25">
      <c r="AI49424" s="4"/>
    </row>
    <row r="49425" spans="35:35" ht="14.25" customHeight="1" thickTop="1" thickBot="1" x14ac:dyDescent="0.25">
      <c r="AI49425" s="4"/>
    </row>
    <row r="49426" spans="35:35" ht="14.25" customHeight="1" thickTop="1" thickBot="1" x14ac:dyDescent="0.25">
      <c r="AI49426" s="4"/>
    </row>
    <row r="49427" spans="35:35" ht="14.25" customHeight="1" thickTop="1" thickBot="1" x14ac:dyDescent="0.25">
      <c r="AI49427" s="4"/>
    </row>
    <row r="49428" spans="35:35" ht="14.25" customHeight="1" thickTop="1" thickBot="1" x14ac:dyDescent="0.25">
      <c r="AI49428" s="4"/>
    </row>
    <row r="49429" spans="35:35" ht="14.25" customHeight="1" thickTop="1" thickBot="1" x14ac:dyDescent="0.25">
      <c r="AI49429" s="4"/>
    </row>
    <row r="49430" spans="35:35" ht="14.25" customHeight="1" thickTop="1" thickBot="1" x14ac:dyDescent="0.25">
      <c r="AI49430" s="4"/>
    </row>
    <row r="49431" spans="35:35" ht="14.25" customHeight="1" thickTop="1" thickBot="1" x14ac:dyDescent="0.25">
      <c r="AI49431" s="4"/>
    </row>
    <row r="49432" spans="35:35" ht="14.25" customHeight="1" thickTop="1" thickBot="1" x14ac:dyDescent="0.25">
      <c r="AI49432" s="4"/>
    </row>
    <row r="49433" spans="35:35" ht="14.25" customHeight="1" thickTop="1" thickBot="1" x14ac:dyDescent="0.25">
      <c r="AI49433" s="4"/>
    </row>
    <row r="49434" spans="35:35" ht="14.25" customHeight="1" thickTop="1" thickBot="1" x14ac:dyDescent="0.25">
      <c r="AI49434" s="4"/>
    </row>
    <row r="49435" spans="35:35" ht="14.25" customHeight="1" thickTop="1" thickBot="1" x14ac:dyDescent="0.25">
      <c r="AI49435" s="4"/>
    </row>
    <row r="49436" spans="35:35" ht="14.25" customHeight="1" thickTop="1" thickBot="1" x14ac:dyDescent="0.25">
      <c r="AI49436" s="4"/>
    </row>
    <row r="49437" spans="35:35" ht="14.25" customHeight="1" thickTop="1" thickBot="1" x14ac:dyDescent="0.25">
      <c r="AI49437" s="4"/>
    </row>
    <row r="49438" spans="35:35" ht="14.25" customHeight="1" thickTop="1" thickBot="1" x14ac:dyDescent="0.25">
      <c r="AI49438" s="4"/>
    </row>
    <row r="49439" spans="35:35" ht="14.25" customHeight="1" thickTop="1" thickBot="1" x14ac:dyDescent="0.25">
      <c r="AI49439" s="4"/>
    </row>
    <row r="49440" spans="35:35" ht="14.25" customHeight="1" thickTop="1" thickBot="1" x14ac:dyDescent="0.25">
      <c r="AI49440" s="4"/>
    </row>
    <row r="49441" spans="35:35" ht="14.25" customHeight="1" thickTop="1" thickBot="1" x14ac:dyDescent="0.25">
      <c r="AI49441" s="4"/>
    </row>
    <row r="49442" spans="35:35" ht="14.25" customHeight="1" thickTop="1" thickBot="1" x14ac:dyDescent="0.25">
      <c r="AI49442" s="4"/>
    </row>
    <row r="49443" spans="35:35" ht="14.25" customHeight="1" thickTop="1" thickBot="1" x14ac:dyDescent="0.25">
      <c r="AI49443" s="4"/>
    </row>
    <row r="49444" spans="35:35" ht="14.25" customHeight="1" thickTop="1" thickBot="1" x14ac:dyDescent="0.25">
      <c r="AI49444" s="4"/>
    </row>
    <row r="49445" spans="35:35" ht="14.25" customHeight="1" thickTop="1" thickBot="1" x14ac:dyDescent="0.25">
      <c r="AI49445" s="4"/>
    </row>
    <row r="49446" spans="35:35" ht="14.25" customHeight="1" thickTop="1" thickBot="1" x14ac:dyDescent="0.25">
      <c r="AI49446" s="4"/>
    </row>
    <row r="49447" spans="35:35" ht="14.25" customHeight="1" thickTop="1" thickBot="1" x14ac:dyDescent="0.25">
      <c r="AI49447" s="4"/>
    </row>
    <row r="49448" spans="35:35" ht="14.25" customHeight="1" thickTop="1" thickBot="1" x14ac:dyDescent="0.25">
      <c r="AI49448" s="4"/>
    </row>
    <row r="49449" spans="35:35" ht="14.25" customHeight="1" thickTop="1" thickBot="1" x14ac:dyDescent="0.25">
      <c r="AI49449" s="4"/>
    </row>
    <row r="49450" spans="35:35" ht="14.25" customHeight="1" thickTop="1" thickBot="1" x14ac:dyDescent="0.25">
      <c r="AI49450" s="4"/>
    </row>
    <row r="49451" spans="35:35" ht="14.25" customHeight="1" thickTop="1" thickBot="1" x14ac:dyDescent="0.25">
      <c r="AI49451" s="4"/>
    </row>
    <row r="49452" spans="35:35" ht="14.25" customHeight="1" thickTop="1" thickBot="1" x14ac:dyDescent="0.25">
      <c r="AI49452" s="4"/>
    </row>
    <row r="49453" spans="35:35" ht="14.25" customHeight="1" thickTop="1" thickBot="1" x14ac:dyDescent="0.25">
      <c r="AI49453" s="4"/>
    </row>
    <row r="49454" spans="35:35" ht="14.25" customHeight="1" thickTop="1" thickBot="1" x14ac:dyDescent="0.25">
      <c r="AI49454" s="4"/>
    </row>
    <row r="49455" spans="35:35" ht="14.25" customHeight="1" thickTop="1" thickBot="1" x14ac:dyDescent="0.25">
      <c r="AI49455" s="4"/>
    </row>
    <row r="49456" spans="35:35" ht="14.25" customHeight="1" thickTop="1" thickBot="1" x14ac:dyDescent="0.25">
      <c r="AI49456" s="4"/>
    </row>
    <row r="49457" spans="35:35" ht="14.25" customHeight="1" thickTop="1" thickBot="1" x14ac:dyDescent="0.25">
      <c r="AI49457" s="4"/>
    </row>
    <row r="49458" spans="35:35" ht="14.25" customHeight="1" thickTop="1" thickBot="1" x14ac:dyDescent="0.25">
      <c r="AI49458" s="4"/>
    </row>
    <row r="49459" spans="35:35" ht="14.25" customHeight="1" thickTop="1" thickBot="1" x14ac:dyDescent="0.25">
      <c r="AI49459" s="4"/>
    </row>
    <row r="49460" spans="35:35" ht="14.25" customHeight="1" thickTop="1" thickBot="1" x14ac:dyDescent="0.25">
      <c r="AI49460" s="4"/>
    </row>
    <row r="49461" spans="35:35" ht="14.25" customHeight="1" thickTop="1" thickBot="1" x14ac:dyDescent="0.25">
      <c r="AI49461" s="4"/>
    </row>
    <row r="49462" spans="35:35" ht="14.25" customHeight="1" thickTop="1" thickBot="1" x14ac:dyDescent="0.25">
      <c r="AI49462" s="4"/>
    </row>
    <row r="49463" spans="35:35" ht="14.25" customHeight="1" thickTop="1" thickBot="1" x14ac:dyDescent="0.25">
      <c r="AI49463" s="4"/>
    </row>
    <row r="49464" spans="35:35" ht="14.25" customHeight="1" thickTop="1" thickBot="1" x14ac:dyDescent="0.25">
      <c r="AI49464" s="4"/>
    </row>
    <row r="49465" spans="35:35" ht="14.25" customHeight="1" thickTop="1" thickBot="1" x14ac:dyDescent="0.25">
      <c r="AI49465" s="4"/>
    </row>
    <row r="49466" spans="35:35" ht="14.25" customHeight="1" thickTop="1" thickBot="1" x14ac:dyDescent="0.25">
      <c r="AI49466" s="4"/>
    </row>
    <row r="49467" spans="35:35" ht="14.25" customHeight="1" thickTop="1" thickBot="1" x14ac:dyDescent="0.25">
      <c r="AI49467" s="4"/>
    </row>
    <row r="49468" spans="35:35" ht="14.25" customHeight="1" thickTop="1" thickBot="1" x14ac:dyDescent="0.25">
      <c r="AI49468" s="4"/>
    </row>
    <row r="49469" spans="35:35" ht="14.25" customHeight="1" thickTop="1" thickBot="1" x14ac:dyDescent="0.25">
      <c r="AI49469" s="4"/>
    </row>
    <row r="49470" spans="35:35" ht="14.25" customHeight="1" thickTop="1" thickBot="1" x14ac:dyDescent="0.25">
      <c r="AI49470" s="4"/>
    </row>
    <row r="49471" spans="35:35" ht="14.25" customHeight="1" thickTop="1" thickBot="1" x14ac:dyDescent="0.25">
      <c r="AI49471" s="4"/>
    </row>
    <row r="49472" spans="35:35" ht="14.25" customHeight="1" thickTop="1" thickBot="1" x14ac:dyDescent="0.25">
      <c r="AI49472" s="4"/>
    </row>
    <row r="49473" spans="35:35" ht="14.25" customHeight="1" thickTop="1" thickBot="1" x14ac:dyDescent="0.25">
      <c r="AI49473" s="4"/>
    </row>
    <row r="49474" spans="35:35" ht="14.25" customHeight="1" thickTop="1" thickBot="1" x14ac:dyDescent="0.25">
      <c r="AI49474" s="4"/>
    </row>
    <row r="49475" spans="35:35" ht="14.25" customHeight="1" thickTop="1" thickBot="1" x14ac:dyDescent="0.25">
      <c r="AI49475" s="4"/>
    </row>
    <row r="49476" spans="35:35" ht="14.25" customHeight="1" thickTop="1" thickBot="1" x14ac:dyDescent="0.25">
      <c r="AI49476" s="4"/>
    </row>
    <row r="49477" spans="35:35" ht="14.25" customHeight="1" thickTop="1" thickBot="1" x14ac:dyDescent="0.25">
      <c r="AI49477" s="4"/>
    </row>
    <row r="49478" spans="35:35" ht="14.25" customHeight="1" thickTop="1" thickBot="1" x14ac:dyDescent="0.25">
      <c r="AI49478" s="4"/>
    </row>
    <row r="49479" spans="35:35" ht="14.25" customHeight="1" thickTop="1" thickBot="1" x14ac:dyDescent="0.25">
      <c r="AI49479" s="4"/>
    </row>
    <row r="49480" spans="35:35" ht="14.25" customHeight="1" thickTop="1" thickBot="1" x14ac:dyDescent="0.25">
      <c r="AI49480" s="4"/>
    </row>
    <row r="49481" spans="35:35" ht="14.25" customHeight="1" thickTop="1" thickBot="1" x14ac:dyDescent="0.25">
      <c r="AI49481" s="4"/>
    </row>
    <row r="49482" spans="35:35" ht="14.25" customHeight="1" thickTop="1" thickBot="1" x14ac:dyDescent="0.25">
      <c r="AI49482" s="4"/>
    </row>
    <row r="49483" spans="35:35" ht="14.25" customHeight="1" thickTop="1" thickBot="1" x14ac:dyDescent="0.25">
      <c r="AI49483" s="4"/>
    </row>
    <row r="49484" spans="35:35" ht="14.25" customHeight="1" thickTop="1" thickBot="1" x14ac:dyDescent="0.25">
      <c r="AI49484" s="4"/>
    </row>
    <row r="49485" spans="35:35" ht="14.25" customHeight="1" thickTop="1" thickBot="1" x14ac:dyDescent="0.25">
      <c r="AI49485" s="4"/>
    </row>
    <row r="49486" spans="35:35" ht="14.25" customHeight="1" thickTop="1" thickBot="1" x14ac:dyDescent="0.25">
      <c r="AI49486" s="4"/>
    </row>
    <row r="49487" spans="35:35" ht="14.25" customHeight="1" thickTop="1" thickBot="1" x14ac:dyDescent="0.25">
      <c r="AI49487" s="4"/>
    </row>
    <row r="49488" spans="35:35" ht="14.25" customHeight="1" thickTop="1" thickBot="1" x14ac:dyDescent="0.25">
      <c r="AI49488" s="4"/>
    </row>
    <row r="49489" spans="35:35" ht="14.25" customHeight="1" thickTop="1" thickBot="1" x14ac:dyDescent="0.25">
      <c r="AI49489" s="4"/>
    </row>
    <row r="49490" spans="35:35" ht="14.25" customHeight="1" thickTop="1" thickBot="1" x14ac:dyDescent="0.25">
      <c r="AI49490" s="4"/>
    </row>
    <row r="49491" spans="35:35" ht="14.25" customHeight="1" thickTop="1" thickBot="1" x14ac:dyDescent="0.25">
      <c r="AI49491" s="4"/>
    </row>
    <row r="49492" spans="35:35" ht="14.25" customHeight="1" thickTop="1" thickBot="1" x14ac:dyDescent="0.25">
      <c r="AI49492" s="4"/>
    </row>
    <row r="49493" spans="35:35" ht="14.25" customHeight="1" thickTop="1" thickBot="1" x14ac:dyDescent="0.25">
      <c r="AI49493" s="4"/>
    </row>
    <row r="49494" spans="35:35" ht="14.25" customHeight="1" thickTop="1" thickBot="1" x14ac:dyDescent="0.25">
      <c r="AI49494" s="4"/>
    </row>
    <row r="49495" spans="35:35" ht="14.25" customHeight="1" thickTop="1" thickBot="1" x14ac:dyDescent="0.25">
      <c r="AI49495" s="4"/>
    </row>
    <row r="49496" spans="35:35" ht="14.25" customHeight="1" thickTop="1" thickBot="1" x14ac:dyDescent="0.25">
      <c r="AI49496" s="4"/>
    </row>
    <row r="49497" spans="35:35" ht="14.25" customHeight="1" thickTop="1" thickBot="1" x14ac:dyDescent="0.25">
      <c r="AI49497" s="4"/>
    </row>
    <row r="49498" spans="35:35" ht="14.25" customHeight="1" thickTop="1" thickBot="1" x14ac:dyDescent="0.25">
      <c r="AI49498" s="4"/>
    </row>
    <row r="49499" spans="35:35" ht="14.25" customHeight="1" thickTop="1" thickBot="1" x14ac:dyDescent="0.25">
      <c r="AI49499" s="4"/>
    </row>
    <row r="49500" spans="35:35" ht="14.25" customHeight="1" thickTop="1" thickBot="1" x14ac:dyDescent="0.25">
      <c r="AI49500" s="4"/>
    </row>
    <row r="49501" spans="35:35" ht="14.25" customHeight="1" thickTop="1" thickBot="1" x14ac:dyDescent="0.25">
      <c r="AI49501" s="4"/>
    </row>
    <row r="49502" spans="35:35" ht="14.25" customHeight="1" thickTop="1" thickBot="1" x14ac:dyDescent="0.25">
      <c r="AI49502" s="4"/>
    </row>
    <row r="49503" spans="35:35" ht="14.25" customHeight="1" thickTop="1" thickBot="1" x14ac:dyDescent="0.25">
      <c r="AI49503" s="4"/>
    </row>
    <row r="49504" spans="35:35" ht="14.25" customHeight="1" thickTop="1" thickBot="1" x14ac:dyDescent="0.25">
      <c r="AI49504" s="4"/>
    </row>
    <row r="49505" spans="35:35" ht="14.25" customHeight="1" thickTop="1" thickBot="1" x14ac:dyDescent="0.25">
      <c r="AI49505" s="4"/>
    </row>
    <row r="49506" spans="35:35" ht="14.25" customHeight="1" thickTop="1" thickBot="1" x14ac:dyDescent="0.25">
      <c r="AI49506" s="4"/>
    </row>
    <row r="49507" spans="35:35" ht="14.25" customHeight="1" thickTop="1" thickBot="1" x14ac:dyDescent="0.25">
      <c r="AI49507" s="4"/>
    </row>
    <row r="49508" spans="35:35" ht="14.25" customHeight="1" thickTop="1" thickBot="1" x14ac:dyDescent="0.25">
      <c r="AI49508" s="4"/>
    </row>
    <row r="49509" spans="35:35" ht="14.25" customHeight="1" thickTop="1" thickBot="1" x14ac:dyDescent="0.25">
      <c r="AI49509" s="4"/>
    </row>
    <row r="49510" spans="35:35" ht="14.25" customHeight="1" thickTop="1" thickBot="1" x14ac:dyDescent="0.25">
      <c r="AI49510" s="4"/>
    </row>
    <row r="49511" spans="35:35" ht="14.25" customHeight="1" thickTop="1" thickBot="1" x14ac:dyDescent="0.25">
      <c r="AI49511" s="4"/>
    </row>
    <row r="49512" spans="35:35" ht="14.25" customHeight="1" thickTop="1" thickBot="1" x14ac:dyDescent="0.25">
      <c r="AI49512" s="4"/>
    </row>
    <row r="49513" spans="35:35" ht="14.25" customHeight="1" thickTop="1" thickBot="1" x14ac:dyDescent="0.25">
      <c r="AI49513" s="4"/>
    </row>
    <row r="49514" spans="35:35" ht="14.25" customHeight="1" thickTop="1" thickBot="1" x14ac:dyDescent="0.25">
      <c r="AI49514" s="4"/>
    </row>
    <row r="49515" spans="35:35" ht="14.25" customHeight="1" thickTop="1" thickBot="1" x14ac:dyDescent="0.25">
      <c r="AI49515" s="4"/>
    </row>
    <row r="49516" spans="35:35" ht="14.25" customHeight="1" thickTop="1" thickBot="1" x14ac:dyDescent="0.25">
      <c r="AI49516" s="4"/>
    </row>
    <row r="49517" spans="35:35" ht="14.25" customHeight="1" thickTop="1" thickBot="1" x14ac:dyDescent="0.25">
      <c r="AI49517" s="4"/>
    </row>
    <row r="49518" spans="35:35" ht="14.25" customHeight="1" thickTop="1" thickBot="1" x14ac:dyDescent="0.25">
      <c r="AI49518" s="4"/>
    </row>
    <row r="49519" spans="35:35" ht="14.25" customHeight="1" thickTop="1" thickBot="1" x14ac:dyDescent="0.25">
      <c r="AI49519" s="4"/>
    </row>
    <row r="49520" spans="35:35" ht="14.25" customHeight="1" thickTop="1" thickBot="1" x14ac:dyDescent="0.25">
      <c r="AI49520" s="4"/>
    </row>
    <row r="49521" spans="35:35" ht="14.25" customHeight="1" thickTop="1" thickBot="1" x14ac:dyDescent="0.25">
      <c r="AI49521" s="4"/>
    </row>
    <row r="49522" spans="35:35" ht="14.25" customHeight="1" thickTop="1" thickBot="1" x14ac:dyDescent="0.25">
      <c r="AI49522" s="4"/>
    </row>
    <row r="49523" spans="35:35" ht="14.25" customHeight="1" thickTop="1" thickBot="1" x14ac:dyDescent="0.25">
      <c r="AI49523" s="4"/>
    </row>
    <row r="49524" spans="35:35" ht="14.25" customHeight="1" thickTop="1" thickBot="1" x14ac:dyDescent="0.25">
      <c r="AI49524" s="4"/>
    </row>
    <row r="49525" spans="35:35" ht="14.25" customHeight="1" thickTop="1" thickBot="1" x14ac:dyDescent="0.25">
      <c r="AI49525" s="4"/>
    </row>
    <row r="49526" spans="35:35" ht="14.25" customHeight="1" thickTop="1" thickBot="1" x14ac:dyDescent="0.25">
      <c r="AI49526" s="4"/>
    </row>
    <row r="49527" spans="35:35" ht="14.25" customHeight="1" thickTop="1" thickBot="1" x14ac:dyDescent="0.25">
      <c r="AI49527" s="4"/>
    </row>
    <row r="49528" spans="35:35" ht="14.25" customHeight="1" thickTop="1" thickBot="1" x14ac:dyDescent="0.25">
      <c r="AI49528" s="4"/>
    </row>
    <row r="49529" spans="35:35" ht="14.25" customHeight="1" thickTop="1" thickBot="1" x14ac:dyDescent="0.25">
      <c r="AI49529" s="4"/>
    </row>
    <row r="49530" spans="35:35" ht="14.25" customHeight="1" thickTop="1" thickBot="1" x14ac:dyDescent="0.25">
      <c r="AI49530" s="4"/>
    </row>
    <row r="49531" spans="35:35" ht="14.25" customHeight="1" thickTop="1" thickBot="1" x14ac:dyDescent="0.25">
      <c r="AI49531" s="4"/>
    </row>
    <row r="49532" spans="35:35" ht="14.25" customHeight="1" thickTop="1" thickBot="1" x14ac:dyDescent="0.25">
      <c r="AI49532" s="4"/>
    </row>
    <row r="49533" spans="35:35" ht="14.25" customHeight="1" thickTop="1" thickBot="1" x14ac:dyDescent="0.25">
      <c r="AI49533" s="4"/>
    </row>
    <row r="49534" spans="35:35" ht="14.25" customHeight="1" thickTop="1" thickBot="1" x14ac:dyDescent="0.25">
      <c r="AI49534" s="4"/>
    </row>
    <row r="49535" spans="35:35" ht="14.25" customHeight="1" thickTop="1" thickBot="1" x14ac:dyDescent="0.25">
      <c r="AI49535" s="4"/>
    </row>
    <row r="49536" spans="35:35" ht="14.25" customHeight="1" thickTop="1" thickBot="1" x14ac:dyDescent="0.25">
      <c r="AI49536" s="4"/>
    </row>
    <row r="49537" spans="35:35" ht="14.25" customHeight="1" thickTop="1" thickBot="1" x14ac:dyDescent="0.25">
      <c r="AI49537" s="4"/>
    </row>
    <row r="49538" spans="35:35" ht="14.25" customHeight="1" thickTop="1" thickBot="1" x14ac:dyDescent="0.25">
      <c r="AI49538" s="4"/>
    </row>
    <row r="49539" spans="35:35" ht="14.25" customHeight="1" thickTop="1" thickBot="1" x14ac:dyDescent="0.25">
      <c r="AI49539" s="4"/>
    </row>
    <row r="49540" spans="35:35" ht="14.25" customHeight="1" thickTop="1" thickBot="1" x14ac:dyDescent="0.25">
      <c r="AI49540" s="4"/>
    </row>
    <row r="49541" spans="35:35" ht="14.25" customHeight="1" thickTop="1" thickBot="1" x14ac:dyDescent="0.25">
      <c r="AI49541" s="4"/>
    </row>
    <row r="49542" spans="35:35" ht="14.25" customHeight="1" thickTop="1" thickBot="1" x14ac:dyDescent="0.25">
      <c r="AI49542" s="4"/>
    </row>
    <row r="49543" spans="35:35" ht="14.25" customHeight="1" thickTop="1" thickBot="1" x14ac:dyDescent="0.25">
      <c r="AI49543" s="4"/>
    </row>
    <row r="49544" spans="35:35" ht="14.25" customHeight="1" thickTop="1" thickBot="1" x14ac:dyDescent="0.25">
      <c r="AI49544" s="4"/>
    </row>
    <row r="49545" spans="35:35" ht="14.25" customHeight="1" thickTop="1" thickBot="1" x14ac:dyDescent="0.25">
      <c r="AI49545" s="4"/>
    </row>
    <row r="49546" spans="35:35" ht="14.25" customHeight="1" thickTop="1" thickBot="1" x14ac:dyDescent="0.25">
      <c r="AI49546" s="4"/>
    </row>
    <row r="49547" spans="35:35" ht="14.25" customHeight="1" thickTop="1" thickBot="1" x14ac:dyDescent="0.25">
      <c r="AI49547" s="4"/>
    </row>
    <row r="49548" spans="35:35" ht="14.25" customHeight="1" thickTop="1" thickBot="1" x14ac:dyDescent="0.25">
      <c r="AI49548" s="4"/>
    </row>
    <row r="49549" spans="35:35" ht="14.25" customHeight="1" thickTop="1" thickBot="1" x14ac:dyDescent="0.25">
      <c r="AI49549" s="4"/>
    </row>
    <row r="49550" spans="35:35" ht="14.25" customHeight="1" thickTop="1" thickBot="1" x14ac:dyDescent="0.25">
      <c r="AI49550" s="4"/>
    </row>
    <row r="49551" spans="35:35" ht="14.25" customHeight="1" thickTop="1" thickBot="1" x14ac:dyDescent="0.25">
      <c r="AI49551" s="4"/>
    </row>
    <row r="49552" spans="35:35" ht="14.25" customHeight="1" thickTop="1" thickBot="1" x14ac:dyDescent="0.25">
      <c r="AI49552" s="4"/>
    </row>
    <row r="49553" spans="35:35" ht="14.25" customHeight="1" thickTop="1" thickBot="1" x14ac:dyDescent="0.25">
      <c r="AI49553" s="4"/>
    </row>
    <row r="49554" spans="35:35" ht="14.25" customHeight="1" thickTop="1" thickBot="1" x14ac:dyDescent="0.25">
      <c r="AI49554" s="4"/>
    </row>
    <row r="49555" spans="35:35" ht="14.25" customHeight="1" thickTop="1" thickBot="1" x14ac:dyDescent="0.25">
      <c r="AI49555" s="4"/>
    </row>
    <row r="49556" spans="35:35" ht="14.25" customHeight="1" thickTop="1" thickBot="1" x14ac:dyDescent="0.25">
      <c r="AI49556" s="4"/>
    </row>
    <row r="49557" spans="35:35" ht="14.25" customHeight="1" thickTop="1" thickBot="1" x14ac:dyDescent="0.25">
      <c r="AI49557" s="4"/>
    </row>
    <row r="49558" spans="35:35" ht="14.25" customHeight="1" thickTop="1" thickBot="1" x14ac:dyDescent="0.25">
      <c r="AI49558" s="4"/>
    </row>
    <row r="49559" spans="35:35" ht="14.25" customHeight="1" thickTop="1" thickBot="1" x14ac:dyDescent="0.25">
      <c r="AI49559" s="4"/>
    </row>
    <row r="49560" spans="35:35" ht="14.25" customHeight="1" thickTop="1" thickBot="1" x14ac:dyDescent="0.25">
      <c r="AI49560" s="4"/>
    </row>
    <row r="49561" spans="35:35" ht="14.25" customHeight="1" thickTop="1" thickBot="1" x14ac:dyDescent="0.25">
      <c r="AI49561" s="4"/>
    </row>
    <row r="49562" spans="35:35" ht="14.25" customHeight="1" thickTop="1" thickBot="1" x14ac:dyDescent="0.25">
      <c r="AI49562" s="4"/>
    </row>
    <row r="49563" spans="35:35" ht="14.25" customHeight="1" thickTop="1" thickBot="1" x14ac:dyDescent="0.25">
      <c r="AI49563" s="4"/>
    </row>
    <row r="49564" spans="35:35" ht="14.25" customHeight="1" thickTop="1" thickBot="1" x14ac:dyDescent="0.25">
      <c r="AI49564" s="4"/>
    </row>
    <row r="49565" spans="35:35" ht="14.25" customHeight="1" thickTop="1" thickBot="1" x14ac:dyDescent="0.25">
      <c r="AI49565" s="4"/>
    </row>
    <row r="49566" spans="35:35" ht="14.25" customHeight="1" thickTop="1" thickBot="1" x14ac:dyDescent="0.25">
      <c r="AI49566" s="4"/>
    </row>
    <row r="49567" spans="35:35" ht="14.25" customHeight="1" thickTop="1" thickBot="1" x14ac:dyDescent="0.25">
      <c r="AI49567" s="4"/>
    </row>
    <row r="49568" spans="35:35" ht="14.25" customHeight="1" thickTop="1" thickBot="1" x14ac:dyDescent="0.25">
      <c r="AI49568" s="4"/>
    </row>
    <row r="49569" spans="35:35" ht="14.25" customHeight="1" thickTop="1" thickBot="1" x14ac:dyDescent="0.25">
      <c r="AI49569" s="4"/>
    </row>
    <row r="49570" spans="35:35" ht="14.25" customHeight="1" thickTop="1" thickBot="1" x14ac:dyDescent="0.25">
      <c r="AI49570" s="4"/>
    </row>
    <row r="49571" spans="35:35" ht="14.25" customHeight="1" thickTop="1" thickBot="1" x14ac:dyDescent="0.25">
      <c r="AI49571" s="4"/>
    </row>
    <row r="49572" spans="35:35" ht="14.25" customHeight="1" thickTop="1" thickBot="1" x14ac:dyDescent="0.25">
      <c r="AI49572" s="4"/>
    </row>
    <row r="49573" spans="35:35" ht="14.25" customHeight="1" thickTop="1" thickBot="1" x14ac:dyDescent="0.25">
      <c r="AI49573" s="4"/>
    </row>
    <row r="49574" spans="35:35" ht="14.25" customHeight="1" thickTop="1" thickBot="1" x14ac:dyDescent="0.25">
      <c r="AI49574" s="4"/>
    </row>
    <row r="49575" spans="35:35" ht="14.25" customHeight="1" thickTop="1" thickBot="1" x14ac:dyDescent="0.25">
      <c r="AI49575" s="4"/>
    </row>
    <row r="49576" spans="35:35" ht="14.25" customHeight="1" thickTop="1" thickBot="1" x14ac:dyDescent="0.25">
      <c r="AI49576" s="4"/>
    </row>
    <row r="49577" spans="35:35" ht="14.25" customHeight="1" thickTop="1" thickBot="1" x14ac:dyDescent="0.25">
      <c r="AI49577" s="4"/>
    </row>
    <row r="49578" spans="35:35" ht="14.25" customHeight="1" thickTop="1" thickBot="1" x14ac:dyDescent="0.25">
      <c r="AI49578" s="4"/>
    </row>
    <row r="49579" spans="35:35" ht="14.25" customHeight="1" thickTop="1" thickBot="1" x14ac:dyDescent="0.25">
      <c r="AI49579" s="4"/>
    </row>
    <row r="49580" spans="35:35" ht="14.25" customHeight="1" thickTop="1" thickBot="1" x14ac:dyDescent="0.25">
      <c r="AI49580" s="4"/>
    </row>
    <row r="49581" spans="35:35" ht="14.25" customHeight="1" thickTop="1" thickBot="1" x14ac:dyDescent="0.25">
      <c r="AI49581" s="4"/>
    </row>
    <row r="49582" spans="35:35" ht="14.25" customHeight="1" thickTop="1" thickBot="1" x14ac:dyDescent="0.25">
      <c r="AI49582" s="4"/>
    </row>
    <row r="49583" spans="35:35" ht="14.25" customHeight="1" thickTop="1" thickBot="1" x14ac:dyDescent="0.25">
      <c r="AI49583" s="4"/>
    </row>
    <row r="49584" spans="35:35" ht="14.25" customHeight="1" thickTop="1" thickBot="1" x14ac:dyDescent="0.25">
      <c r="AI49584" s="4"/>
    </row>
    <row r="49585" spans="35:35" ht="14.25" customHeight="1" thickTop="1" thickBot="1" x14ac:dyDescent="0.25">
      <c r="AI49585" s="4"/>
    </row>
    <row r="49586" spans="35:35" ht="14.25" customHeight="1" thickTop="1" thickBot="1" x14ac:dyDescent="0.25">
      <c r="AI49586" s="4"/>
    </row>
    <row r="49587" spans="35:35" ht="14.25" customHeight="1" thickTop="1" thickBot="1" x14ac:dyDescent="0.25">
      <c r="AI49587" s="4"/>
    </row>
    <row r="49588" spans="35:35" ht="14.25" customHeight="1" thickTop="1" thickBot="1" x14ac:dyDescent="0.25">
      <c r="AI49588" s="4"/>
    </row>
    <row r="49589" spans="35:35" ht="14.25" customHeight="1" thickTop="1" thickBot="1" x14ac:dyDescent="0.25">
      <c r="AI49589" s="4"/>
    </row>
    <row r="49590" spans="35:35" ht="14.25" customHeight="1" thickTop="1" thickBot="1" x14ac:dyDescent="0.25">
      <c r="AI49590" s="4"/>
    </row>
    <row r="49591" spans="35:35" ht="14.25" customHeight="1" thickTop="1" thickBot="1" x14ac:dyDescent="0.25">
      <c r="AI49591" s="4"/>
    </row>
    <row r="49592" spans="35:35" ht="14.25" customHeight="1" thickTop="1" thickBot="1" x14ac:dyDescent="0.25">
      <c r="AI49592" s="4"/>
    </row>
    <row r="49593" spans="35:35" ht="14.25" customHeight="1" thickTop="1" thickBot="1" x14ac:dyDescent="0.25">
      <c r="AI49593" s="4"/>
    </row>
    <row r="49594" spans="35:35" ht="14.25" customHeight="1" thickTop="1" thickBot="1" x14ac:dyDescent="0.25">
      <c r="AI49594" s="4"/>
    </row>
    <row r="49595" spans="35:35" ht="14.25" customHeight="1" thickTop="1" thickBot="1" x14ac:dyDescent="0.25">
      <c r="AI49595" s="4"/>
    </row>
    <row r="49596" spans="35:35" ht="14.25" customHeight="1" thickTop="1" thickBot="1" x14ac:dyDescent="0.25">
      <c r="AI49596" s="4"/>
    </row>
    <row r="49597" spans="35:35" ht="14.25" customHeight="1" thickTop="1" thickBot="1" x14ac:dyDescent="0.25">
      <c r="AI49597" s="4"/>
    </row>
    <row r="49598" spans="35:35" ht="14.25" customHeight="1" thickTop="1" thickBot="1" x14ac:dyDescent="0.25">
      <c r="AI49598" s="4"/>
    </row>
    <row r="49599" spans="35:35" ht="14.25" customHeight="1" thickTop="1" thickBot="1" x14ac:dyDescent="0.25">
      <c r="AI49599" s="4"/>
    </row>
    <row r="49600" spans="35:35" ht="14.25" customHeight="1" thickTop="1" thickBot="1" x14ac:dyDescent="0.25">
      <c r="AI49600" s="4"/>
    </row>
    <row r="49601" spans="35:35" ht="14.25" customHeight="1" thickTop="1" thickBot="1" x14ac:dyDescent="0.25">
      <c r="AI49601" s="4"/>
    </row>
    <row r="49602" spans="35:35" ht="14.25" customHeight="1" thickTop="1" thickBot="1" x14ac:dyDescent="0.25">
      <c r="AI49602" s="4"/>
    </row>
    <row r="49603" spans="35:35" ht="14.25" customHeight="1" thickTop="1" thickBot="1" x14ac:dyDescent="0.25">
      <c r="AI49603" s="4"/>
    </row>
    <row r="49604" spans="35:35" ht="14.25" customHeight="1" thickTop="1" thickBot="1" x14ac:dyDescent="0.25">
      <c r="AI49604" s="4"/>
    </row>
    <row r="49605" spans="35:35" ht="14.25" customHeight="1" thickTop="1" thickBot="1" x14ac:dyDescent="0.25">
      <c r="AI49605" s="4"/>
    </row>
    <row r="49606" spans="35:35" ht="14.25" customHeight="1" thickTop="1" thickBot="1" x14ac:dyDescent="0.25">
      <c r="AI49606" s="4"/>
    </row>
    <row r="49607" spans="35:35" ht="14.25" customHeight="1" thickTop="1" thickBot="1" x14ac:dyDescent="0.25">
      <c r="AI49607" s="4"/>
    </row>
    <row r="49608" spans="35:35" ht="14.25" customHeight="1" thickTop="1" thickBot="1" x14ac:dyDescent="0.25">
      <c r="AI49608" s="4"/>
    </row>
    <row r="49609" spans="35:35" ht="14.25" customHeight="1" thickTop="1" thickBot="1" x14ac:dyDescent="0.25">
      <c r="AI49609" s="4"/>
    </row>
    <row r="49610" spans="35:35" ht="14.25" customHeight="1" thickTop="1" thickBot="1" x14ac:dyDescent="0.25">
      <c r="AI49610" s="4"/>
    </row>
    <row r="49611" spans="35:35" ht="14.25" customHeight="1" thickTop="1" thickBot="1" x14ac:dyDescent="0.25">
      <c r="AI49611" s="4"/>
    </row>
    <row r="49612" spans="35:35" ht="14.25" customHeight="1" thickTop="1" thickBot="1" x14ac:dyDescent="0.25">
      <c r="AI49612" s="4"/>
    </row>
    <row r="49613" spans="35:35" ht="14.25" customHeight="1" thickTop="1" thickBot="1" x14ac:dyDescent="0.25">
      <c r="AI49613" s="4"/>
    </row>
    <row r="49614" spans="35:35" ht="14.25" customHeight="1" thickTop="1" thickBot="1" x14ac:dyDescent="0.25">
      <c r="AI49614" s="4"/>
    </row>
    <row r="49615" spans="35:35" ht="14.25" customHeight="1" thickTop="1" thickBot="1" x14ac:dyDescent="0.25">
      <c r="AI49615" s="4"/>
    </row>
    <row r="49616" spans="35:35" ht="14.25" customHeight="1" thickTop="1" thickBot="1" x14ac:dyDescent="0.25">
      <c r="AI49616" s="4"/>
    </row>
    <row r="49617" spans="35:35" ht="14.25" customHeight="1" thickTop="1" thickBot="1" x14ac:dyDescent="0.25">
      <c r="AI49617" s="4"/>
    </row>
    <row r="49618" spans="35:35" ht="14.25" customHeight="1" thickTop="1" thickBot="1" x14ac:dyDescent="0.25">
      <c r="AI49618" s="4"/>
    </row>
    <row r="49619" spans="35:35" ht="14.25" customHeight="1" thickTop="1" thickBot="1" x14ac:dyDescent="0.25">
      <c r="AI49619" s="4"/>
    </row>
    <row r="49620" spans="35:35" ht="14.25" customHeight="1" thickTop="1" thickBot="1" x14ac:dyDescent="0.25">
      <c r="AI49620" s="4"/>
    </row>
    <row r="49621" spans="35:35" ht="14.25" customHeight="1" thickTop="1" thickBot="1" x14ac:dyDescent="0.25">
      <c r="AI49621" s="4"/>
    </row>
    <row r="49622" spans="35:35" ht="14.25" customHeight="1" thickTop="1" thickBot="1" x14ac:dyDescent="0.25">
      <c r="AI49622" s="4"/>
    </row>
    <row r="49623" spans="35:35" ht="14.25" customHeight="1" thickTop="1" thickBot="1" x14ac:dyDescent="0.25">
      <c r="AI49623" s="4"/>
    </row>
    <row r="49624" spans="35:35" ht="14.25" customHeight="1" thickTop="1" thickBot="1" x14ac:dyDescent="0.25">
      <c r="AI49624" s="4"/>
    </row>
    <row r="49625" spans="35:35" ht="14.25" customHeight="1" thickTop="1" thickBot="1" x14ac:dyDescent="0.25">
      <c r="AI49625" s="4"/>
    </row>
    <row r="49626" spans="35:35" ht="14.25" customHeight="1" thickTop="1" thickBot="1" x14ac:dyDescent="0.25">
      <c r="AI49626" s="4"/>
    </row>
    <row r="49627" spans="35:35" ht="14.25" customHeight="1" thickTop="1" thickBot="1" x14ac:dyDescent="0.25">
      <c r="AI49627" s="4"/>
    </row>
    <row r="49628" spans="35:35" ht="14.25" customHeight="1" thickTop="1" thickBot="1" x14ac:dyDescent="0.25">
      <c r="AI49628" s="4"/>
    </row>
    <row r="49629" spans="35:35" ht="14.25" customHeight="1" thickTop="1" thickBot="1" x14ac:dyDescent="0.25">
      <c r="AI49629" s="4"/>
    </row>
    <row r="49630" spans="35:35" ht="14.25" customHeight="1" thickTop="1" thickBot="1" x14ac:dyDescent="0.25">
      <c r="AI49630" s="4"/>
    </row>
    <row r="49631" spans="35:35" ht="14.25" customHeight="1" thickTop="1" thickBot="1" x14ac:dyDescent="0.25">
      <c r="AI49631" s="4"/>
    </row>
    <row r="49632" spans="35:35" ht="14.25" customHeight="1" thickTop="1" thickBot="1" x14ac:dyDescent="0.25">
      <c r="AI49632" s="4"/>
    </row>
    <row r="49633" spans="35:35" ht="14.25" customHeight="1" thickTop="1" thickBot="1" x14ac:dyDescent="0.25">
      <c r="AI49633" s="4"/>
    </row>
    <row r="49634" spans="35:35" ht="14.25" customHeight="1" thickTop="1" thickBot="1" x14ac:dyDescent="0.25">
      <c r="AI49634" s="4"/>
    </row>
    <row r="49635" spans="35:35" ht="14.25" customHeight="1" thickTop="1" thickBot="1" x14ac:dyDescent="0.25">
      <c r="AI49635" s="4"/>
    </row>
    <row r="49636" spans="35:35" ht="14.25" customHeight="1" thickTop="1" thickBot="1" x14ac:dyDescent="0.25">
      <c r="AI49636" s="4"/>
    </row>
    <row r="49637" spans="35:35" ht="14.25" customHeight="1" thickTop="1" thickBot="1" x14ac:dyDescent="0.25">
      <c r="AI49637" s="4"/>
    </row>
    <row r="49638" spans="35:35" ht="14.25" customHeight="1" thickTop="1" thickBot="1" x14ac:dyDescent="0.25">
      <c r="AI49638" s="4"/>
    </row>
    <row r="49639" spans="35:35" ht="14.25" customHeight="1" thickTop="1" thickBot="1" x14ac:dyDescent="0.25">
      <c r="AI49639" s="4"/>
    </row>
    <row r="49640" spans="35:35" ht="14.25" customHeight="1" thickTop="1" thickBot="1" x14ac:dyDescent="0.25">
      <c r="AI49640" s="4"/>
    </row>
    <row r="49641" spans="35:35" ht="14.25" customHeight="1" thickTop="1" thickBot="1" x14ac:dyDescent="0.25">
      <c r="AI49641" s="4"/>
    </row>
    <row r="49642" spans="35:35" ht="14.25" customHeight="1" thickTop="1" thickBot="1" x14ac:dyDescent="0.25">
      <c r="AI49642" s="4"/>
    </row>
    <row r="49643" spans="35:35" ht="14.25" customHeight="1" thickTop="1" thickBot="1" x14ac:dyDescent="0.25">
      <c r="AI49643" s="4"/>
    </row>
    <row r="49644" spans="35:35" ht="14.25" customHeight="1" thickTop="1" thickBot="1" x14ac:dyDescent="0.25">
      <c r="AI49644" s="4"/>
    </row>
    <row r="49645" spans="35:35" ht="14.25" customHeight="1" thickTop="1" thickBot="1" x14ac:dyDescent="0.25">
      <c r="AI49645" s="4"/>
    </row>
    <row r="49646" spans="35:35" ht="14.25" customHeight="1" thickTop="1" thickBot="1" x14ac:dyDescent="0.25">
      <c r="AI49646" s="4"/>
    </row>
    <row r="49647" spans="35:35" ht="14.25" customHeight="1" thickTop="1" thickBot="1" x14ac:dyDescent="0.25">
      <c r="AI49647" s="4"/>
    </row>
    <row r="49648" spans="35:35" ht="14.25" customHeight="1" thickTop="1" thickBot="1" x14ac:dyDescent="0.25">
      <c r="AI49648" s="4"/>
    </row>
    <row r="49649" spans="35:35" ht="14.25" customHeight="1" thickTop="1" thickBot="1" x14ac:dyDescent="0.25">
      <c r="AI49649" s="4"/>
    </row>
    <row r="49650" spans="35:35" ht="14.25" customHeight="1" thickTop="1" thickBot="1" x14ac:dyDescent="0.25">
      <c r="AI49650" s="4"/>
    </row>
    <row r="49651" spans="35:35" ht="14.25" customHeight="1" thickTop="1" thickBot="1" x14ac:dyDescent="0.25">
      <c r="AI49651" s="4"/>
    </row>
    <row r="49652" spans="35:35" ht="14.25" customHeight="1" thickTop="1" thickBot="1" x14ac:dyDescent="0.25">
      <c r="AI49652" s="4"/>
    </row>
    <row r="49653" spans="35:35" ht="14.25" customHeight="1" thickTop="1" thickBot="1" x14ac:dyDescent="0.25">
      <c r="AI49653" s="4"/>
    </row>
    <row r="49654" spans="35:35" ht="14.25" customHeight="1" thickTop="1" thickBot="1" x14ac:dyDescent="0.25">
      <c r="AI49654" s="4"/>
    </row>
    <row r="49655" spans="35:35" ht="14.25" customHeight="1" thickTop="1" thickBot="1" x14ac:dyDescent="0.25">
      <c r="AI49655" s="4"/>
    </row>
    <row r="49656" spans="35:35" ht="14.25" customHeight="1" thickTop="1" thickBot="1" x14ac:dyDescent="0.25">
      <c r="AI49656" s="4"/>
    </row>
    <row r="49657" spans="35:35" ht="14.25" customHeight="1" thickTop="1" thickBot="1" x14ac:dyDescent="0.25">
      <c r="AI49657" s="4"/>
    </row>
    <row r="49658" spans="35:35" ht="14.25" customHeight="1" thickTop="1" thickBot="1" x14ac:dyDescent="0.25">
      <c r="AI49658" s="4"/>
    </row>
    <row r="49659" spans="35:35" ht="14.25" customHeight="1" thickTop="1" thickBot="1" x14ac:dyDescent="0.25">
      <c r="AI49659" s="4"/>
    </row>
    <row r="49660" spans="35:35" ht="14.25" customHeight="1" thickTop="1" thickBot="1" x14ac:dyDescent="0.25">
      <c r="AI49660" s="4"/>
    </row>
    <row r="49661" spans="35:35" ht="14.25" customHeight="1" thickTop="1" thickBot="1" x14ac:dyDescent="0.25">
      <c r="AI49661" s="4"/>
    </row>
    <row r="49662" spans="35:35" ht="14.25" customHeight="1" thickTop="1" thickBot="1" x14ac:dyDescent="0.25">
      <c r="AI49662" s="4"/>
    </row>
    <row r="49663" spans="35:35" ht="14.25" customHeight="1" thickTop="1" thickBot="1" x14ac:dyDescent="0.25">
      <c r="AI49663" s="4"/>
    </row>
    <row r="49664" spans="35:35" ht="14.25" customHeight="1" thickTop="1" thickBot="1" x14ac:dyDescent="0.25">
      <c r="AI49664" s="4"/>
    </row>
    <row r="49665" spans="35:35" ht="14.25" customHeight="1" thickTop="1" thickBot="1" x14ac:dyDescent="0.25">
      <c r="AI49665" s="4"/>
    </row>
    <row r="49666" spans="35:35" ht="14.25" customHeight="1" thickTop="1" thickBot="1" x14ac:dyDescent="0.25">
      <c r="AI49666" s="4"/>
    </row>
    <row r="49667" spans="35:35" ht="14.25" customHeight="1" thickTop="1" thickBot="1" x14ac:dyDescent="0.25">
      <c r="AI49667" s="4"/>
    </row>
    <row r="49668" spans="35:35" ht="14.25" customHeight="1" thickTop="1" thickBot="1" x14ac:dyDescent="0.25">
      <c r="AI49668" s="4"/>
    </row>
    <row r="49669" spans="35:35" ht="14.25" customHeight="1" thickTop="1" thickBot="1" x14ac:dyDescent="0.25">
      <c r="AI49669" s="4"/>
    </row>
    <row r="49670" spans="35:35" ht="14.25" customHeight="1" thickTop="1" thickBot="1" x14ac:dyDescent="0.25">
      <c r="AI49670" s="4"/>
    </row>
    <row r="49671" spans="35:35" ht="14.25" customHeight="1" thickTop="1" thickBot="1" x14ac:dyDescent="0.25">
      <c r="AI49671" s="4"/>
    </row>
    <row r="49672" spans="35:35" ht="14.25" customHeight="1" thickTop="1" thickBot="1" x14ac:dyDescent="0.25">
      <c r="AI49672" s="4"/>
    </row>
    <row r="49673" spans="35:35" ht="14.25" customHeight="1" thickTop="1" thickBot="1" x14ac:dyDescent="0.25">
      <c r="AI49673" s="4"/>
    </row>
    <row r="49674" spans="35:35" ht="14.25" customHeight="1" thickTop="1" thickBot="1" x14ac:dyDescent="0.25">
      <c r="AI49674" s="4"/>
    </row>
    <row r="49675" spans="35:35" ht="14.25" customHeight="1" thickTop="1" thickBot="1" x14ac:dyDescent="0.25">
      <c r="AI49675" s="4"/>
    </row>
    <row r="49676" spans="35:35" ht="14.25" customHeight="1" thickTop="1" thickBot="1" x14ac:dyDescent="0.25">
      <c r="AI49676" s="4"/>
    </row>
    <row r="49677" spans="35:35" ht="14.25" customHeight="1" thickTop="1" thickBot="1" x14ac:dyDescent="0.25">
      <c r="AI49677" s="4"/>
    </row>
    <row r="49678" spans="35:35" ht="14.25" customHeight="1" thickTop="1" thickBot="1" x14ac:dyDescent="0.25">
      <c r="AI49678" s="4"/>
    </row>
    <row r="49679" spans="35:35" ht="14.25" customHeight="1" thickTop="1" thickBot="1" x14ac:dyDescent="0.25">
      <c r="AI49679" s="4"/>
    </row>
    <row r="49680" spans="35:35" ht="14.25" customHeight="1" thickTop="1" thickBot="1" x14ac:dyDescent="0.25">
      <c r="AI49680" s="4"/>
    </row>
    <row r="49681" spans="35:35" ht="14.25" customHeight="1" thickTop="1" thickBot="1" x14ac:dyDescent="0.25">
      <c r="AI49681" s="4"/>
    </row>
    <row r="49682" spans="35:35" ht="14.25" customHeight="1" thickTop="1" thickBot="1" x14ac:dyDescent="0.25">
      <c r="AI49682" s="4"/>
    </row>
    <row r="49683" spans="35:35" ht="14.25" customHeight="1" thickTop="1" thickBot="1" x14ac:dyDescent="0.25">
      <c r="AI49683" s="4"/>
    </row>
    <row r="49684" spans="35:35" ht="14.25" customHeight="1" thickTop="1" thickBot="1" x14ac:dyDescent="0.25">
      <c r="AI49684" s="4"/>
    </row>
    <row r="49685" spans="35:35" ht="14.25" customHeight="1" thickTop="1" thickBot="1" x14ac:dyDescent="0.25">
      <c r="AI49685" s="4"/>
    </row>
    <row r="49686" spans="35:35" ht="14.25" customHeight="1" thickTop="1" thickBot="1" x14ac:dyDescent="0.25">
      <c r="AI49686" s="4"/>
    </row>
    <row r="49687" spans="35:35" ht="14.25" customHeight="1" thickTop="1" thickBot="1" x14ac:dyDescent="0.25">
      <c r="AI49687" s="4"/>
    </row>
    <row r="49688" spans="35:35" ht="14.25" customHeight="1" thickTop="1" thickBot="1" x14ac:dyDescent="0.25">
      <c r="AI49688" s="4"/>
    </row>
    <row r="49689" spans="35:35" ht="14.25" customHeight="1" thickTop="1" thickBot="1" x14ac:dyDescent="0.25">
      <c r="AI49689" s="4"/>
    </row>
    <row r="49690" spans="35:35" ht="14.25" customHeight="1" thickTop="1" thickBot="1" x14ac:dyDescent="0.25">
      <c r="AI49690" s="4"/>
    </row>
    <row r="49691" spans="35:35" ht="14.25" customHeight="1" thickTop="1" thickBot="1" x14ac:dyDescent="0.25">
      <c r="AI49691" s="4"/>
    </row>
    <row r="49692" spans="35:35" ht="14.25" customHeight="1" thickTop="1" thickBot="1" x14ac:dyDescent="0.25">
      <c r="AI49692" s="4"/>
    </row>
    <row r="49693" spans="35:35" ht="14.25" customHeight="1" thickTop="1" thickBot="1" x14ac:dyDescent="0.25">
      <c r="AI49693" s="4"/>
    </row>
    <row r="49694" spans="35:35" ht="14.25" customHeight="1" thickTop="1" thickBot="1" x14ac:dyDescent="0.25">
      <c r="AI49694" s="4"/>
    </row>
    <row r="49695" spans="35:35" ht="14.25" customHeight="1" thickTop="1" thickBot="1" x14ac:dyDescent="0.25">
      <c r="AI49695" s="4"/>
    </row>
    <row r="49696" spans="35:35" ht="14.25" customHeight="1" thickTop="1" thickBot="1" x14ac:dyDescent="0.25">
      <c r="AI49696" s="4"/>
    </row>
    <row r="49697" spans="35:35" ht="14.25" customHeight="1" thickTop="1" thickBot="1" x14ac:dyDescent="0.25">
      <c r="AI49697" s="4"/>
    </row>
    <row r="49698" spans="35:35" ht="14.25" customHeight="1" thickTop="1" thickBot="1" x14ac:dyDescent="0.25">
      <c r="AI49698" s="4"/>
    </row>
    <row r="49699" spans="35:35" ht="14.25" customHeight="1" thickTop="1" thickBot="1" x14ac:dyDescent="0.25">
      <c r="AI49699" s="4"/>
    </row>
    <row r="49700" spans="35:35" ht="14.25" customHeight="1" thickTop="1" thickBot="1" x14ac:dyDescent="0.25">
      <c r="AI49700" s="4"/>
    </row>
    <row r="49701" spans="35:35" ht="14.25" customHeight="1" thickTop="1" thickBot="1" x14ac:dyDescent="0.25">
      <c r="AI49701" s="4"/>
    </row>
    <row r="49702" spans="35:35" ht="14.25" customHeight="1" thickTop="1" thickBot="1" x14ac:dyDescent="0.25">
      <c r="AI49702" s="4"/>
    </row>
    <row r="49703" spans="35:35" ht="14.25" customHeight="1" thickTop="1" thickBot="1" x14ac:dyDescent="0.25">
      <c r="AI49703" s="4"/>
    </row>
    <row r="49704" spans="35:35" ht="14.25" customHeight="1" thickTop="1" thickBot="1" x14ac:dyDescent="0.25">
      <c r="AI49704" s="4"/>
    </row>
    <row r="49705" spans="35:35" ht="14.25" customHeight="1" thickTop="1" thickBot="1" x14ac:dyDescent="0.25">
      <c r="AI49705" s="4"/>
    </row>
    <row r="49706" spans="35:35" ht="14.25" customHeight="1" thickTop="1" thickBot="1" x14ac:dyDescent="0.25">
      <c r="AI49706" s="4"/>
    </row>
    <row r="49707" spans="35:35" ht="14.25" customHeight="1" thickTop="1" thickBot="1" x14ac:dyDescent="0.25">
      <c r="AI49707" s="4"/>
    </row>
    <row r="49708" spans="35:35" ht="14.25" customHeight="1" thickTop="1" thickBot="1" x14ac:dyDescent="0.25">
      <c r="AI49708" s="4"/>
    </row>
    <row r="49709" spans="35:35" ht="14.25" customHeight="1" thickTop="1" thickBot="1" x14ac:dyDescent="0.25">
      <c r="AI49709" s="4"/>
    </row>
    <row r="49710" spans="35:35" ht="14.25" customHeight="1" thickTop="1" thickBot="1" x14ac:dyDescent="0.25">
      <c r="AI49710" s="4"/>
    </row>
    <row r="49711" spans="35:35" ht="14.25" customHeight="1" thickTop="1" thickBot="1" x14ac:dyDescent="0.25">
      <c r="AI49711" s="4"/>
    </row>
    <row r="49712" spans="35:35" ht="14.25" customHeight="1" thickTop="1" thickBot="1" x14ac:dyDescent="0.25">
      <c r="AI49712" s="4"/>
    </row>
    <row r="49713" spans="35:35" ht="14.25" customHeight="1" thickTop="1" thickBot="1" x14ac:dyDescent="0.25">
      <c r="AI49713" s="4"/>
    </row>
    <row r="49714" spans="35:35" ht="14.25" customHeight="1" thickTop="1" thickBot="1" x14ac:dyDescent="0.25">
      <c r="AI49714" s="4"/>
    </row>
    <row r="49715" spans="35:35" ht="14.25" customHeight="1" thickTop="1" thickBot="1" x14ac:dyDescent="0.25">
      <c r="AI49715" s="4"/>
    </row>
    <row r="49716" spans="35:35" ht="14.25" customHeight="1" thickTop="1" thickBot="1" x14ac:dyDescent="0.25">
      <c r="AI49716" s="4"/>
    </row>
    <row r="49717" spans="35:35" ht="14.25" customHeight="1" thickTop="1" thickBot="1" x14ac:dyDescent="0.25">
      <c r="AI49717" s="4"/>
    </row>
    <row r="49718" spans="35:35" ht="14.25" customHeight="1" thickTop="1" thickBot="1" x14ac:dyDescent="0.25">
      <c r="AI49718" s="4"/>
    </row>
    <row r="49719" spans="35:35" ht="14.25" customHeight="1" thickTop="1" thickBot="1" x14ac:dyDescent="0.25">
      <c r="AI49719" s="4"/>
    </row>
    <row r="49720" spans="35:35" ht="14.25" customHeight="1" thickTop="1" thickBot="1" x14ac:dyDescent="0.25">
      <c r="AI49720" s="4"/>
    </row>
    <row r="49721" spans="35:35" ht="14.25" customHeight="1" thickTop="1" thickBot="1" x14ac:dyDescent="0.25">
      <c r="AI49721" s="4"/>
    </row>
    <row r="49722" spans="35:35" ht="14.25" customHeight="1" thickTop="1" thickBot="1" x14ac:dyDescent="0.25">
      <c r="AI49722" s="4"/>
    </row>
    <row r="49723" spans="35:35" ht="14.25" customHeight="1" thickTop="1" thickBot="1" x14ac:dyDescent="0.25">
      <c r="AI49723" s="4"/>
    </row>
    <row r="49724" spans="35:35" ht="14.25" customHeight="1" thickTop="1" thickBot="1" x14ac:dyDescent="0.25">
      <c r="AI49724" s="4"/>
    </row>
    <row r="49725" spans="35:35" ht="14.25" customHeight="1" thickTop="1" thickBot="1" x14ac:dyDescent="0.25">
      <c r="AI49725" s="4"/>
    </row>
    <row r="49726" spans="35:35" ht="14.25" customHeight="1" thickTop="1" thickBot="1" x14ac:dyDescent="0.25">
      <c r="AI49726" s="4"/>
    </row>
    <row r="49727" spans="35:35" ht="14.25" customHeight="1" thickTop="1" thickBot="1" x14ac:dyDescent="0.25">
      <c r="AI49727" s="4"/>
    </row>
    <row r="49728" spans="35:35" ht="14.25" customHeight="1" thickTop="1" thickBot="1" x14ac:dyDescent="0.25">
      <c r="AI49728" s="4"/>
    </row>
    <row r="49729" spans="35:35" ht="14.25" customHeight="1" thickTop="1" thickBot="1" x14ac:dyDescent="0.25">
      <c r="AI49729" s="4"/>
    </row>
    <row r="49730" spans="35:35" ht="14.25" customHeight="1" thickTop="1" thickBot="1" x14ac:dyDescent="0.25">
      <c r="AI49730" s="4"/>
    </row>
    <row r="49731" spans="35:35" ht="14.25" customHeight="1" thickTop="1" thickBot="1" x14ac:dyDescent="0.25">
      <c r="AI49731" s="4"/>
    </row>
    <row r="49732" spans="35:35" ht="14.25" customHeight="1" thickTop="1" thickBot="1" x14ac:dyDescent="0.25">
      <c r="AI49732" s="4"/>
    </row>
    <row r="49733" spans="35:35" ht="14.25" customHeight="1" thickTop="1" thickBot="1" x14ac:dyDescent="0.25">
      <c r="AI49733" s="4"/>
    </row>
    <row r="49734" spans="35:35" ht="14.25" customHeight="1" thickTop="1" thickBot="1" x14ac:dyDescent="0.25">
      <c r="AI49734" s="4"/>
    </row>
    <row r="49735" spans="35:35" ht="14.25" customHeight="1" thickTop="1" thickBot="1" x14ac:dyDescent="0.25">
      <c r="AI49735" s="4"/>
    </row>
    <row r="49736" spans="35:35" ht="14.25" customHeight="1" thickTop="1" thickBot="1" x14ac:dyDescent="0.25">
      <c r="AI49736" s="4"/>
    </row>
    <row r="49737" spans="35:35" ht="14.25" customHeight="1" thickTop="1" thickBot="1" x14ac:dyDescent="0.25">
      <c r="AI49737" s="4"/>
    </row>
    <row r="49738" spans="35:35" ht="14.25" customHeight="1" thickTop="1" thickBot="1" x14ac:dyDescent="0.25">
      <c r="AI49738" s="4"/>
    </row>
    <row r="49739" spans="35:35" ht="14.25" customHeight="1" thickTop="1" thickBot="1" x14ac:dyDescent="0.25">
      <c r="AI49739" s="4"/>
    </row>
    <row r="49740" spans="35:35" ht="14.25" customHeight="1" thickTop="1" thickBot="1" x14ac:dyDescent="0.25">
      <c r="AI49740" s="4"/>
    </row>
    <row r="49741" spans="35:35" ht="14.25" customHeight="1" thickTop="1" thickBot="1" x14ac:dyDescent="0.25">
      <c r="AI49741" s="4"/>
    </row>
    <row r="49742" spans="35:35" ht="14.25" customHeight="1" thickTop="1" thickBot="1" x14ac:dyDescent="0.25">
      <c r="AI49742" s="4"/>
    </row>
    <row r="49743" spans="35:35" ht="14.25" customHeight="1" thickTop="1" thickBot="1" x14ac:dyDescent="0.25">
      <c r="AI49743" s="4"/>
    </row>
    <row r="49744" spans="35:35" ht="14.25" customHeight="1" thickTop="1" thickBot="1" x14ac:dyDescent="0.25">
      <c r="AI49744" s="4"/>
    </row>
    <row r="49745" spans="35:35" ht="14.25" customHeight="1" thickTop="1" thickBot="1" x14ac:dyDescent="0.25">
      <c r="AI49745" s="4"/>
    </row>
    <row r="49746" spans="35:35" ht="14.25" customHeight="1" thickTop="1" thickBot="1" x14ac:dyDescent="0.25">
      <c r="AI49746" s="4"/>
    </row>
    <row r="49747" spans="35:35" ht="14.25" customHeight="1" thickTop="1" thickBot="1" x14ac:dyDescent="0.25">
      <c r="AI49747" s="4"/>
    </row>
    <row r="49748" spans="35:35" ht="14.25" customHeight="1" thickTop="1" thickBot="1" x14ac:dyDescent="0.25">
      <c r="AI49748" s="4"/>
    </row>
    <row r="49749" spans="35:35" ht="14.25" customHeight="1" thickTop="1" thickBot="1" x14ac:dyDescent="0.25">
      <c r="AI49749" s="4"/>
    </row>
    <row r="49750" spans="35:35" ht="14.25" customHeight="1" thickTop="1" thickBot="1" x14ac:dyDescent="0.25">
      <c r="AI49750" s="4"/>
    </row>
    <row r="49751" spans="35:35" ht="14.25" customHeight="1" thickTop="1" thickBot="1" x14ac:dyDescent="0.25">
      <c r="AI49751" s="4"/>
    </row>
    <row r="49752" spans="35:35" ht="14.25" customHeight="1" thickTop="1" thickBot="1" x14ac:dyDescent="0.25">
      <c r="AI49752" s="4"/>
    </row>
    <row r="49753" spans="35:35" ht="14.25" customHeight="1" thickTop="1" thickBot="1" x14ac:dyDescent="0.25">
      <c r="AI49753" s="4"/>
    </row>
    <row r="49754" spans="35:35" ht="14.25" customHeight="1" thickTop="1" thickBot="1" x14ac:dyDescent="0.25">
      <c r="AI49754" s="4"/>
    </row>
    <row r="49755" spans="35:35" ht="14.25" customHeight="1" thickTop="1" thickBot="1" x14ac:dyDescent="0.25">
      <c r="AI49755" s="4"/>
    </row>
    <row r="49756" spans="35:35" ht="14.25" customHeight="1" thickTop="1" thickBot="1" x14ac:dyDescent="0.25">
      <c r="AI49756" s="4"/>
    </row>
    <row r="49757" spans="35:35" ht="14.25" customHeight="1" thickTop="1" thickBot="1" x14ac:dyDescent="0.25">
      <c r="AI49757" s="4"/>
    </row>
    <row r="49758" spans="35:35" ht="14.25" customHeight="1" thickTop="1" thickBot="1" x14ac:dyDescent="0.25">
      <c r="AI49758" s="4"/>
    </row>
    <row r="49759" spans="35:35" ht="14.25" customHeight="1" thickTop="1" thickBot="1" x14ac:dyDescent="0.25">
      <c r="AI49759" s="4"/>
    </row>
    <row r="49760" spans="35:35" ht="14.25" customHeight="1" thickTop="1" thickBot="1" x14ac:dyDescent="0.25">
      <c r="AI49760" s="4"/>
    </row>
    <row r="49761" spans="35:35" ht="14.25" customHeight="1" thickTop="1" thickBot="1" x14ac:dyDescent="0.25">
      <c r="AI49761" s="4"/>
    </row>
    <row r="49762" spans="35:35" ht="14.25" customHeight="1" thickTop="1" thickBot="1" x14ac:dyDescent="0.25">
      <c r="AI49762" s="4"/>
    </row>
    <row r="49763" spans="35:35" ht="14.25" customHeight="1" thickTop="1" thickBot="1" x14ac:dyDescent="0.25">
      <c r="AI49763" s="4"/>
    </row>
    <row r="49764" spans="35:35" ht="14.25" customHeight="1" thickTop="1" thickBot="1" x14ac:dyDescent="0.25">
      <c r="AI49764" s="4"/>
    </row>
    <row r="49765" spans="35:35" ht="14.25" customHeight="1" thickTop="1" thickBot="1" x14ac:dyDescent="0.25">
      <c r="AI49765" s="4"/>
    </row>
    <row r="49766" spans="35:35" ht="14.25" customHeight="1" thickTop="1" thickBot="1" x14ac:dyDescent="0.25">
      <c r="AI49766" s="4"/>
    </row>
    <row r="49767" spans="35:35" ht="14.25" customHeight="1" thickTop="1" thickBot="1" x14ac:dyDescent="0.25">
      <c r="AI49767" s="4"/>
    </row>
    <row r="49768" spans="35:35" ht="14.25" customHeight="1" thickTop="1" thickBot="1" x14ac:dyDescent="0.25">
      <c r="AI49768" s="4"/>
    </row>
    <row r="49769" spans="35:35" ht="14.25" customHeight="1" thickTop="1" thickBot="1" x14ac:dyDescent="0.25">
      <c r="AI49769" s="4"/>
    </row>
    <row r="49770" spans="35:35" ht="14.25" customHeight="1" thickTop="1" thickBot="1" x14ac:dyDescent="0.25">
      <c r="AI49770" s="4"/>
    </row>
    <row r="49771" spans="35:35" ht="14.25" customHeight="1" thickTop="1" thickBot="1" x14ac:dyDescent="0.25">
      <c r="AI49771" s="4"/>
    </row>
    <row r="49772" spans="35:35" ht="14.25" customHeight="1" thickTop="1" thickBot="1" x14ac:dyDescent="0.25">
      <c r="AI49772" s="4"/>
    </row>
    <row r="49773" spans="35:35" ht="14.25" customHeight="1" thickTop="1" thickBot="1" x14ac:dyDescent="0.25">
      <c r="AI49773" s="4"/>
    </row>
    <row r="49774" spans="35:35" ht="14.25" customHeight="1" thickTop="1" thickBot="1" x14ac:dyDescent="0.25">
      <c r="AI49774" s="4"/>
    </row>
    <row r="49775" spans="35:35" ht="14.25" customHeight="1" thickTop="1" thickBot="1" x14ac:dyDescent="0.25">
      <c r="AI49775" s="4"/>
    </row>
    <row r="49776" spans="35:35" ht="14.25" customHeight="1" thickTop="1" thickBot="1" x14ac:dyDescent="0.25">
      <c r="AI49776" s="4"/>
    </row>
    <row r="49777" spans="35:35" ht="14.25" customHeight="1" thickTop="1" thickBot="1" x14ac:dyDescent="0.25">
      <c r="AI49777" s="4"/>
    </row>
    <row r="49778" spans="35:35" ht="14.25" customHeight="1" thickTop="1" thickBot="1" x14ac:dyDescent="0.25">
      <c r="AI49778" s="4"/>
    </row>
    <row r="49779" spans="35:35" ht="14.25" customHeight="1" thickTop="1" thickBot="1" x14ac:dyDescent="0.25">
      <c r="AI49779" s="4"/>
    </row>
    <row r="49780" spans="35:35" ht="14.25" customHeight="1" thickTop="1" thickBot="1" x14ac:dyDescent="0.25">
      <c r="AI49780" s="4"/>
    </row>
    <row r="49781" spans="35:35" ht="14.25" customHeight="1" thickTop="1" thickBot="1" x14ac:dyDescent="0.25">
      <c r="AI49781" s="4"/>
    </row>
    <row r="49782" spans="35:35" ht="14.25" customHeight="1" thickTop="1" thickBot="1" x14ac:dyDescent="0.25">
      <c r="AI49782" s="4"/>
    </row>
    <row r="49783" spans="35:35" ht="14.25" customHeight="1" thickTop="1" thickBot="1" x14ac:dyDescent="0.25">
      <c r="AI49783" s="4"/>
    </row>
    <row r="49784" spans="35:35" ht="14.25" customHeight="1" thickTop="1" thickBot="1" x14ac:dyDescent="0.25">
      <c r="AI49784" s="4"/>
    </row>
    <row r="49785" spans="35:35" ht="14.25" customHeight="1" thickTop="1" thickBot="1" x14ac:dyDescent="0.25">
      <c r="AI49785" s="4"/>
    </row>
    <row r="49786" spans="35:35" ht="14.25" customHeight="1" thickTop="1" thickBot="1" x14ac:dyDescent="0.25">
      <c r="AI49786" s="4"/>
    </row>
    <row r="49787" spans="35:35" ht="14.25" customHeight="1" thickTop="1" thickBot="1" x14ac:dyDescent="0.25">
      <c r="AI49787" s="4"/>
    </row>
    <row r="49788" spans="35:35" ht="14.25" customHeight="1" thickTop="1" thickBot="1" x14ac:dyDescent="0.25">
      <c r="AI49788" s="4"/>
    </row>
    <row r="49789" spans="35:35" ht="14.25" customHeight="1" thickTop="1" thickBot="1" x14ac:dyDescent="0.25">
      <c r="AI49789" s="4"/>
    </row>
    <row r="49790" spans="35:35" ht="14.25" customHeight="1" thickTop="1" thickBot="1" x14ac:dyDescent="0.25">
      <c r="AI49790" s="4"/>
    </row>
    <row r="49791" spans="35:35" ht="14.25" customHeight="1" thickTop="1" thickBot="1" x14ac:dyDescent="0.25">
      <c r="AI49791" s="4"/>
    </row>
    <row r="49792" spans="35:35" ht="14.25" customHeight="1" thickTop="1" thickBot="1" x14ac:dyDescent="0.25">
      <c r="AI49792" s="4"/>
    </row>
    <row r="49793" spans="35:35" ht="14.25" customHeight="1" thickTop="1" thickBot="1" x14ac:dyDescent="0.25">
      <c r="AI49793" s="4"/>
    </row>
    <row r="49794" spans="35:35" ht="14.25" customHeight="1" thickTop="1" thickBot="1" x14ac:dyDescent="0.25">
      <c r="AI49794" s="4"/>
    </row>
    <row r="49795" spans="35:35" ht="14.25" customHeight="1" thickTop="1" thickBot="1" x14ac:dyDescent="0.25">
      <c r="AI49795" s="4"/>
    </row>
    <row r="49796" spans="35:35" ht="14.25" customHeight="1" thickTop="1" thickBot="1" x14ac:dyDescent="0.25">
      <c r="AI49796" s="4"/>
    </row>
    <row r="49797" spans="35:35" ht="14.25" customHeight="1" thickTop="1" thickBot="1" x14ac:dyDescent="0.25">
      <c r="AI49797" s="4"/>
    </row>
    <row r="49798" spans="35:35" ht="14.25" customHeight="1" thickTop="1" thickBot="1" x14ac:dyDescent="0.25">
      <c r="AI49798" s="4"/>
    </row>
    <row r="49799" spans="35:35" ht="14.25" customHeight="1" thickTop="1" thickBot="1" x14ac:dyDescent="0.25">
      <c r="AI49799" s="4"/>
    </row>
    <row r="49800" spans="35:35" ht="14.25" customHeight="1" thickTop="1" thickBot="1" x14ac:dyDescent="0.25">
      <c r="AI49800" s="4"/>
    </row>
    <row r="49801" spans="35:35" ht="14.25" customHeight="1" thickTop="1" thickBot="1" x14ac:dyDescent="0.25">
      <c r="AI49801" s="4"/>
    </row>
    <row r="49802" spans="35:35" ht="14.25" customHeight="1" thickTop="1" thickBot="1" x14ac:dyDescent="0.25">
      <c r="AI49802" s="4"/>
    </row>
    <row r="49803" spans="35:35" ht="14.25" customHeight="1" thickTop="1" thickBot="1" x14ac:dyDescent="0.25">
      <c r="AI49803" s="4"/>
    </row>
    <row r="49804" spans="35:35" ht="14.25" customHeight="1" thickTop="1" thickBot="1" x14ac:dyDescent="0.25">
      <c r="AI49804" s="4"/>
    </row>
    <row r="49805" spans="35:35" ht="14.25" customHeight="1" thickTop="1" thickBot="1" x14ac:dyDescent="0.25">
      <c r="AI49805" s="4"/>
    </row>
    <row r="49806" spans="35:35" ht="14.25" customHeight="1" thickTop="1" thickBot="1" x14ac:dyDescent="0.25">
      <c r="AI49806" s="4"/>
    </row>
    <row r="49807" spans="35:35" ht="14.25" customHeight="1" thickTop="1" thickBot="1" x14ac:dyDescent="0.25">
      <c r="AI49807" s="4"/>
    </row>
    <row r="49808" spans="35:35" ht="14.25" customHeight="1" thickTop="1" thickBot="1" x14ac:dyDescent="0.25">
      <c r="AI49808" s="4"/>
    </row>
    <row r="49809" spans="35:35" ht="14.25" customHeight="1" thickTop="1" thickBot="1" x14ac:dyDescent="0.25">
      <c r="AI49809" s="4"/>
    </row>
    <row r="49810" spans="35:35" ht="14.25" customHeight="1" thickTop="1" thickBot="1" x14ac:dyDescent="0.25">
      <c r="AI49810" s="4"/>
    </row>
    <row r="49811" spans="35:35" ht="14.25" customHeight="1" thickTop="1" thickBot="1" x14ac:dyDescent="0.25">
      <c r="AI49811" s="4"/>
    </row>
    <row r="49812" spans="35:35" ht="14.25" customHeight="1" thickTop="1" thickBot="1" x14ac:dyDescent="0.25">
      <c r="AI49812" s="4"/>
    </row>
    <row r="49813" spans="35:35" ht="14.25" customHeight="1" thickTop="1" thickBot="1" x14ac:dyDescent="0.25">
      <c r="AI49813" s="4"/>
    </row>
    <row r="49814" spans="35:35" ht="14.25" customHeight="1" thickTop="1" thickBot="1" x14ac:dyDescent="0.25">
      <c r="AI49814" s="4"/>
    </row>
    <row r="49815" spans="35:35" ht="14.25" customHeight="1" thickTop="1" thickBot="1" x14ac:dyDescent="0.25">
      <c r="AI49815" s="4"/>
    </row>
    <row r="49816" spans="35:35" ht="14.25" customHeight="1" thickTop="1" thickBot="1" x14ac:dyDescent="0.25">
      <c r="AI49816" s="4"/>
    </row>
    <row r="49817" spans="35:35" ht="14.25" customHeight="1" thickTop="1" thickBot="1" x14ac:dyDescent="0.25">
      <c r="AI49817" s="4"/>
    </row>
    <row r="49818" spans="35:35" ht="14.25" customHeight="1" thickTop="1" thickBot="1" x14ac:dyDescent="0.25">
      <c r="AI49818" s="4"/>
    </row>
    <row r="49819" spans="35:35" ht="14.25" customHeight="1" thickTop="1" thickBot="1" x14ac:dyDescent="0.25">
      <c r="AI49819" s="4"/>
    </row>
    <row r="49820" spans="35:35" ht="14.25" customHeight="1" thickTop="1" thickBot="1" x14ac:dyDescent="0.25">
      <c r="AI49820" s="4"/>
    </row>
    <row r="49821" spans="35:35" ht="14.25" customHeight="1" thickTop="1" thickBot="1" x14ac:dyDescent="0.25">
      <c r="AI49821" s="4"/>
    </row>
    <row r="49822" spans="35:35" ht="14.25" customHeight="1" thickTop="1" thickBot="1" x14ac:dyDescent="0.25">
      <c r="AI49822" s="4"/>
    </row>
    <row r="49823" spans="35:35" ht="14.25" customHeight="1" thickTop="1" thickBot="1" x14ac:dyDescent="0.25">
      <c r="AI49823" s="4"/>
    </row>
    <row r="49824" spans="35:35" ht="14.25" customHeight="1" thickTop="1" thickBot="1" x14ac:dyDescent="0.25">
      <c r="AI49824" s="4"/>
    </row>
    <row r="49825" spans="35:35" ht="14.25" customHeight="1" thickTop="1" thickBot="1" x14ac:dyDescent="0.25">
      <c r="AI49825" s="4"/>
    </row>
    <row r="49826" spans="35:35" ht="14.25" customHeight="1" thickTop="1" thickBot="1" x14ac:dyDescent="0.25">
      <c r="AI49826" s="4"/>
    </row>
    <row r="49827" spans="35:35" ht="14.25" customHeight="1" thickTop="1" thickBot="1" x14ac:dyDescent="0.25">
      <c r="AI49827" s="4"/>
    </row>
    <row r="49828" spans="35:35" ht="14.25" customHeight="1" thickTop="1" thickBot="1" x14ac:dyDescent="0.25">
      <c r="AI49828" s="4"/>
    </row>
    <row r="49829" spans="35:35" ht="14.25" customHeight="1" thickTop="1" thickBot="1" x14ac:dyDescent="0.25">
      <c r="AI49829" s="4"/>
    </row>
    <row r="49830" spans="35:35" ht="14.25" customHeight="1" thickTop="1" thickBot="1" x14ac:dyDescent="0.25">
      <c r="AI49830" s="4"/>
    </row>
    <row r="49831" spans="35:35" ht="14.25" customHeight="1" thickTop="1" thickBot="1" x14ac:dyDescent="0.25">
      <c r="AI49831" s="4"/>
    </row>
    <row r="49832" spans="35:35" ht="14.25" customHeight="1" thickTop="1" thickBot="1" x14ac:dyDescent="0.25">
      <c r="AI49832" s="4"/>
    </row>
    <row r="49833" spans="35:35" ht="14.25" customHeight="1" thickTop="1" thickBot="1" x14ac:dyDescent="0.25">
      <c r="AI49833" s="4"/>
    </row>
    <row r="49834" spans="35:35" ht="14.25" customHeight="1" thickTop="1" thickBot="1" x14ac:dyDescent="0.25">
      <c r="AI49834" s="4"/>
    </row>
    <row r="49835" spans="35:35" ht="14.25" customHeight="1" thickTop="1" thickBot="1" x14ac:dyDescent="0.25">
      <c r="AI49835" s="4"/>
    </row>
    <row r="49836" spans="35:35" ht="14.25" customHeight="1" thickTop="1" thickBot="1" x14ac:dyDescent="0.25">
      <c r="AI49836" s="4"/>
    </row>
    <row r="49837" spans="35:35" ht="14.25" customHeight="1" thickTop="1" thickBot="1" x14ac:dyDescent="0.25">
      <c r="AI49837" s="4"/>
    </row>
    <row r="49838" spans="35:35" ht="14.25" customHeight="1" thickTop="1" thickBot="1" x14ac:dyDescent="0.25">
      <c r="AI49838" s="4"/>
    </row>
    <row r="49839" spans="35:35" ht="14.25" customHeight="1" thickTop="1" thickBot="1" x14ac:dyDescent="0.25">
      <c r="AI49839" s="4"/>
    </row>
    <row r="49840" spans="35:35" ht="14.25" customHeight="1" thickTop="1" thickBot="1" x14ac:dyDescent="0.25">
      <c r="AI49840" s="4"/>
    </row>
    <row r="49841" spans="35:35" ht="14.25" customHeight="1" thickTop="1" thickBot="1" x14ac:dyDescent="0.25">
      <c r="AI49841" s="4"/>
    </row>
    <row r="49842" spans="35:35" ht="14.25" customHeight="1" thickTop="1" thickBot="1" x14ac:dyDescent="0.25">
      <c r="AI49842" s="4"/>
    </row>
    <row r="49843" spans="35:35" ht="14.25" customHeight="1" thickTop="1" thickBot="1" x14ac:dyDescent="0.25">
      <c r="AI49843" s="4"/>
    </row>
    <row r="49844" spans="35:35" ht="14.25" customHeight="1" thickTop="1" thickBot="1" x14ac:dyDescent="0.25">
      <c r="AI49844" s="4"/>
    </row>
    <row r="49845" spans="35:35" ht="14.25" customHeight="1" thickTop="1" thickBot="1" x14ac:dyDescent="0.25">
      <c r="AI49845" s="4"/>
    </row>
    <row r="49846" spans="35:35" ht="14.25" customHeight="1" thickTop="1" thickBot="1" x14ac:dyDescent="0.25">
      <c r="AI49846" s="4"/>
    </row>
    <row r="49847" spans="35:35" ht="14.25" customHeight="1" thickTop="1" thickBot="1" x14ac:dyDescent="0.25">
      <c r="AI49847" s="4"/>
    </row>
    <row r="49848" spans="35:35" ht="14.25" customHeight="1" thickTop="1" thickBot="1" x14ac:dyDescent="0.25">
      <c r="AI49848" s="4"/>
    </row>
    <row r="49849" spans="35:35" ht="14.25" customHeight="1" thickTop="1" thickBot="1" x14ac:dyDescent="0.25">
      <c r="AI49849" s="4"/>
    </row>
    <row r="49850" spans="35:35" ht="14.25" customHeight="1" thickTop="1" thickBot="1" x14ac:dyDescent="0.25">
      <c r="AI49850" s="4"/>
    </row>
    <row r="49851" spans="35:35" ht="14.25" customHeight="1" thickTop="1" thickBot="1" x14ac:dyDescent="0.25">
      <c r="AI49851" s="4"/>
    </row>
    <row r="49852" spans="35:35" ht="14.25" customHeight="1" thickTop="1" thickBot="1" x14ac:dyDescent="0.25">
      <c r="AI49852" s="4"/>
    </row>
    <row r="49853" spans="35:35" ht="14.25" customHeight="1" thickTop="1" thickBot="1" x14ac:dyDescent="0.25">
      <c r="AI49853" s="4"/>
    </row>
    <row r="49854" spans="35:35" ht="14.25" customHeight="1" thickTop="1" thickBot="1" x14ac:dyDescent="0.25">
      <c r="AI49854" s="4"/>
    </row>
    <row r="49855" spans="35:35" ht="14.25" customHeight="1" thickTop="1" thickBot="1" x14ac:dyDescent="0.25">
      <c r="AI49855" s="4"/>
    </row>
    <row r="49856" spans="35:35" ht="14.25" customHeight="1" thickTop="1" thickBot="1" x14ac:dyDescent="0.25">
      <c r="AI49856" s="4"/>
    </row>
    <row r="49857" spans="35:35" ht="14.25" customHeight="1" thickTop="1" thickBot="1" x14ac:dyDescent="0.25">
      <c r="AI49857" s="4"/>
    </row>
    <row r="49858" spans="35:35" ht="14.25" customHeight="1" thickTop="1" thickBot="1" x14ac:dyDescent="0.25">
      <c r="AI49858" s="4"/>
    </row>
    <row r="49859" spans="35:35" ht="14.25" customHeight="1" thickTop="1" thickBot="1" x14ac:dyDescent="0.25">
      <c r="AI49859" s="4"/>
    </row>
    <row r="49860" spans="35:35" ht="14.25" customHeight="1" thickTop="1" thickBot="1" x14ac:dyDescent="0.25">
      <c r="AI49860" s="4"/>
    </row>
    <row r="49861" spans="35:35" ht="14.25" customHeight="1" thickTop="1" thickBot="1" x14ac:dyDescent="0.25">
      <c r="AI49861" s="4"/>
    </row>
    <row r="49862" spans="35:35" ht="14.25" customHeight="1" thickTop="1" thickBot="1" x14ac:dyDescent="0.25">
      <c r="AI49862" s="4"/>
    </row>
    <row r="49863" spans="35:35" ht="14.25" customHeight="1" thickTop="1" thickBot="1" x14ac:dyDescent="0.25">
      <c r="AI49863" s="4"/>
    </row>
    <row r="49864" spans="35:35" ht="14.25" customHeight="1" thickTop="1" thickBot="1" x14ac:dyDescent="0.25">
      <c r="AI49864" s="4"/>
    </row>
    <row r="49865" spans="35:35" ht="14.25" customHeight="1" thickTop="1" thickBot="1" x14ac:dyDescent="0.25">
      <c r="AI49865" s="4"/>
    </row>
    <row r="49866" spans="35:35" ht="14.25" customHeight="1" thickTop="1" thickBot="1" x14ac:dyDescent="0.25">
      <c r="AI49866" s="4"/>
    </row>
    <row r="49867" spans="35:35" ht="14.25" customHeight="1" thickTop="1" thickBot="1" x14ac:dyDescent="0.25">
      <c r="AI49867" s="4"/>
    </row>
    <row r="49868" spans="35:35" ht="14.25" customHeight="1" thickTop="1" thickBot="1" x14ac:dyDescent="0.25">
      <c r="AI49868" s="4"/>
    </row>
    <row r="49869" spans="35:35" ht="14.25" customHeight="1" thickTop="1" thickBot="1" x14ac:dyDescent="0.25">
      <c r="AI49869" s="4"/>
    </row>
    <row r="49870" spans="35:35" ht="14.25" customHeight="1" thickTop="1" thickBot="1" x14ac:dyDescent="0.25">
      <c r="AI49870" s="4"/>
    </row>
    <row r="49871" spans="35:35" ht="14.25" customHeight="1" thickTop="1" thickBot="1" x14ac:dyDescent="0.25">
      <c r="AI49871" s="4"/>
    </row>
    <row r="49872" spans="35:35" ht="14.25" customHeight="1" thickTop="1" thickBot="1" x14ac:dyDescent="0.25">
      <c r="AI49872" s="4"/>
    </row>
    <row r="49873" spans="35:35" ht="14.25" customHeight="1" thickTop="1" thickBot="1" x14ac:dyDescent="0.25">
      <c r="AI49873" s="4"/>
    </row>
    <row r="49874" spans="35:35" ht="14.25" customHeight="1" thickTop="1" thickBot="1" x14ac:dyDescent="0.25">
      <c r="AI49874" s="4"/>
    </row>
    <row r="49875" spans="35:35" ht="14.25" customHeight="1" thickTop="1" thickBot="1" x14ac:dyDescent="0.25">
      <c r="AI49875" s="4"/>
    </row>
    <row r="49876" spans="35:35" ht="14.25" customHeight="1" thickTop="1" thickBot="1" x14ac:dyDescent="0.25">
      <c r="AI49876" s="4"/>
    </row>
    <row r="49877" spans="35:35" ht="14.25" customHeight="1" thickTop="1" thickBot="1" x14ac:dyDescent="0.25">
      <c r="AI49877" s="4"/>
    </row>
    <row r="49878" spans="35:35" ht="14.25" customHeight="1" thickTop="1" thickBot="1" x14ac:dyDescent="0.25">
      <c r="AI49878" s="4"/>
    </row>
    <row r="49879" spans="35:35" ht="14.25" customHeight="1" thickTop="1" thickBot="1" x14ac:dyDescent="0.25">
      <c r="AI49879" s="4"/>
    </row>
    <row r="49880" spans="35:35" ht="14.25" customHeight="1" thickTop="1" thickBot="1" x14ac:dyDescent="0.25">
      <c r="AI49880" s="4"/>
    </row>
    <row r="49881" spans="35:35" ht="14.25" customHeight="1" thickTop="1" thickBot="1" x14ac:dyDescent="0.25">
      <c r="AI49881" s="4"/>
    </row>
    <row r="49882" spans="35:35" ht="14.25" customHeight="1" thickTop="1" thickBot="1" x14ac:dyDescent="0.25">
      <c r="AI49882" s="4"/>
    </row>
    <row r="49883" spans="35:35" ht="14.25" customHeight="1" thickTop="1" thickBot="1" x14ac:dyDescent="0.25">
      <c r="AI49883" s="4"/>
    </row>
    <row r="49884" spans="35:35" ht="14.25" customHeight="1" thickTop="1" thickBot="1" x14ac:dyDescent="0.25">
      <c r="AI49884" s="4"/>
    </row>
    <row r="49885" spans="35:35" ht="14.25" customHeight="1" thickTop="1" thickBot="1" x14ac:dyDescent="0.25">
      <c r="AI49885" s="4"/>
    </row>
    <row r="49886" spans="35:35" ht="14.25" customHeight="1" thickTop="1" thickBot="1" x14ac:dyDescent="0.25">
      <c r="AI49886" s="4"/>
    </row>
    <row r="49887" spans="35:35" ht="14.25" customHeight="1" thickTop="1" thickBot="1" x14ac:dyDescent="0.25">
      <c r="AI49887" s="4"/>
    </row>
    <row r="49888" spans="35:35" ht="14.25" customHeight="1" thickTop="1" thickBot="1" x14ac:dyDescent="0.25">
      <c r="AI49888" s="4"/>
    </row>
    <row r="49889" spans="35:35" ht="14.25" customHeight="1" thickTop="1" thickBot="1" x14ac:dyDescent="0.25">
      <c r="AI49889" s="4"/>
    </row>
    <row r="49890" spans="35:35" ht="14.25" customHeight="1" thickTop="1" thickBot="1" x14ac:dyDescent="0.25">
      <c r="AI49890" s="4"/>
    </row>
    <row r="49891" spans="35:35" ht="14.25" customHeight="1" thickTop="1" thickBot="1" x14ac:dyDescent="0.25">
      <c r="AI49891" s="4"/>
    </row>
    <row r="49892" spans="35:35" ht="14.25" customHeight="1" thickTop="1" thickBot="1" x14ac:dyDescent="0.25">
      <c r="AI49892" s="4"/>
    </row>
    <row r="49893" spans="35:35" ht="14.25" customHeight="1" thickTop="1" thickBot="1" x14ac:dyDescent="0.25">
      <c r="AI49893" s="4"/>
    </row>
    <row r="49894" spans="35:35" ht="14.25" customHeight="1" thickTop="1" thickBot="1" x14ac:dyDescent="0.25">
      <c r="AI49894" s="4"/>
    </row>
    <row r="49895" spans="35:35" ht="14.25" customHeight="1" thickTop="1" thickBot="1" x14ac:dyDescent="0.25">
      <c r="AI49895" s="4"/>
    </row>
    <row r="49896" spans="35:35" ht="14.25" customHeight="1" thickTop="1" thickBot="1" x14ac:dyDescent="0.25">
      <c r="AI49896" s="4"/>
    </row>
    <row r="49897" spans="35:35" ht="14.25" customHeight="1" thickTop="1" thickBot="1" x14ac:dyDescent="0.25">
      <c r="AI49897" s="4"/>
    </row>
    <row r="49898" spans="35:35" ht="14.25" customHeight="1" thickTop="1" thickBot="1" x14ac:dyDescent="0.25">
      <c r="AI49898" s="4"/>
    </row>
    <row r="49899" spans="35:35" ht="14.25" customHeight="1" thickTop="1" thickBot="1" x14ac:dyDescent="0.25">
      <c r="AI49899" s="4"/>
    </row>
    <row r="49900" spans="35:35" ht="14.25" customHeight="1" thickTop="1" thickBot="1" x14ac:dyDescent="0.25">
      <c r="AI49900" s="4"/>
    </row>
    <row r="49901" spans="35:35" ht="14.25" customHeight="1" thickTop="1" thickBot="1" x14ac:dyDescent="0.25">
      <c r="AI49901" s="4"/>
    </row>
    <row r="49902" spans="35:35" ht="14.25" customHeight="1" thickTop="1" thickBot="1" x14ac:dyDescent="0.25">
      <c r="AI49902" s="4"/>
    </row>
    <row r="49903" spans="35:35" ht="14.25" customHeight="1" thickTop="1" thickBot="1" x14ac:dyDescent="0.25">
      <c r="AI49903" s="4"/>
    </row>
    <row r="49904" spans="35:35" ht="14.25" customHeight="1" thickTop="1" thickBot="1" x14ac:dyDescent="0.25">
      <c r="AI49904" s="4"/>
    </row>
    <row r="49905" spans="35:35" ht="14.25" customHeight="1" thickTop="1" thickBot="1" x14ac:dyDescent="0.25">
      <c r="AI49905" s="4"/>
    </row>
    <row r="49906" spans="35:35" ht="14.25" customHeight="1" thickTop="1" thickBot="1" x14ac:dyDescent="0.25">
      <c r="AI49906" s="4"/>
    </row>
    <row r="49907" spans="35:35" ht="14.25" customHeight="1" thickTop="1" thickBot="1" x14ac:dyDescent="0.25">
      <c r="AI49907" s="4"/>
    </row>
    <row r="49908" spans="35:35" ht="14.25" customHeight="1" thickTop="1" thickBot="1" x14ac:dyDescent="0.25">
      <c r="AI49908" s="4"/>
    </row>
    <row r="49909" spans="35:35" ht="14.25" customHeight="1" thickTop="1" thickBot="1" x14ac:dyDescent="0.25">
      <c r="AI49909" s="4"/>
    </row>
    <row r="49910" spans="35:35" ht="14.25" customHeight="1" thickTop="1" thickBot="1" x14ac:dyDescent="0.25">
      <c r="AI49910" s="4"/>
    </row>
    <row r="49911" spans="35:35" ht="14.25" customHeight="1" thickTop="1" thickBot="1" x14ac:dyDescent="0.25">
      <c r="AI49911" s="4"/>
    </row>
    <row r="49912" spans="35:35" ht="14.25" customHeight="1" thickTop="1" thickBot="1" x14ac:dyDescent="0.25">
      <c r="AI49912" s="4"/>
    </row>
    <row r="49913" spans="35:35" ht="14.25" customHeight="1" thickTop="1" thickBot="1" x14ac:dyDescent="0.25">
      <c r="AI49913" s="4"/>
    </row>
    <row r="49914" spans="35:35" ht="14.25" customHeight="1" thickTop="1" thickBot="1" x14ac:dyDescent="0.25">
      <c r="AI49914" s="4"/>
    </row>
    <row r="49915" spans="35:35" ht="14.25" customHeight="1" thickTop="1" thickBot="1" x14ac:dyDescent="0.25">
      <c r="AI49915" s="4"/>
    </row>
    <row r="49916" spans="35:35" ht="14.25" customHeight="1" thickTop="1" thickBot="1" x14ac:dyDescent="0.25">
      <c r="AI49916" s="4"/>
    </row>
    <row r="49917" spans="35:35" ht="14.25" customHeight="1" thickTop="1" thickBot="1" x14ac:dyDescent="0.25">
      <c r="AI49917" s="4"/>
    </row>
    <row r="49918" spans="35:35" ht="14.25" customHeight="1" thickTop="1" thickBot="1" x14ac:dyDescent="0.25">
      <c r="AI49918" s="4"/>
    </row>
    <row r="49919" spans="35:35" ht="14.25" customHeight="1" thickTop="1" thickBot="1" x14ac:dyDescent="0.25">
      <c r="AI49919" s="4"/>
    </row>
    <row r="49920" spans="35:35" ht="14.25" customHeight="1" thickTop="1" thickBot="1" x14ac:dyDescent="0.25">
      <c r="AI49920" s="4"/>
    </row>
    <row r="49921" spans="35:35" ht="14.25" customHeight="1" thickTop="1" thickBot="1" x14ac:dyDescent="0.25">
      <c r="AI49921" s="4"/>
    </row>
    <row r="49922" spans="35:35" ht="14.25" customHeight="1" thickTop="1" thickBot="1" x14ac:dyDescent="0.25">
      <c r="AI49922" s="4"/>
    </row>
    <row r="49923" spans="35:35" ht="14.25" customHeight="1" thickTop="1" thickBot="1" x14ac:dyDescent="0.25">
      <c r="AI49923" s="4"/>
    </row>
    <row r="49924" spans="35:35" ht="14.25" customHeight="1" thickTop="1" thickBot="1" x14ac:dyDescent="0.25">
      <c r="AI49924" s="4"/>
    </row>
    <row r="49925" spans="35:35" ht="14.25" customHeight="1" thickTop="1" thickBot="1" x14ac:dyDescent="0.25">
      <c r="AI49925" s="4"/>
    </row>
    <row r="49926" spans="35:35" ht="14.25" customHeight="1" thickTop="1" thickBot="1" x14ac:dyDescent="0.25">
      <c r="AI49926" s="4"/>
    </row>
    <row r="49927" spans="35:35" ht="14.25" customHeight="1" thickTop="1" thickBot="1" x14ac:dyDescent="0.25">
      <c r="AI49927" s="4"/>
    </row>
    <row r="49928" spans="35:35" ht="14.25" customHeight="1" thickTop="1" thickBot="1" x14ac:dyDescent="0.25">
      <c r="AI49928" s="4"/>
    </row>
    <row r="49929" spans="35:35" ht="14.25" customHeight="1" thickTop="1" thickBot="1" x14ac:dyDescent="0.25">
      <c r="AI49929" s="4"/>
    </row>
    <row r="49930" spans="35:35" ht="14.25" customHeight="1" thickTop="1" thickBot="1" x14ac:dyDescent="0.25">
      <c r="AI49930" s="4"/>
    </row>
    <row r="49931" spans="35:35" ht="14.25" customHeight="1" thickTop="1" thickBot="1" x14ac:dyDescent="0.25">
      <c r="AI49931" s="4"/>
    </row>
    <row r="49932" spans="35:35" ht="14.25" customHeight="1" thickTop="1" thickBot="1" x14ac:dyDescent="0.25">
      <c r="AI49932" s="4"/>
    </row>
    <row r="49933" spans="35:35" ht="14.25" customHeight="1" thickTop="1" thickBot="1" x14ac:dyDescent="0.25">
      <c r="AI49933" s="4"/>
    </row>
    <row r="49934" spans="35:35" ht="14.25" customHeight="1" thickTop="1" thickBot="1" x14ac:dyDescent="0.25">
      <c r="AI49934" s="4"/>
    </row>
    <row r="49935" spans="35:35" ht="14.25" customHeight="1" thickTop="1" thickBot="1" x14ac:dyDescent="0.25">
      <c r="AI49935" s="4"/>
    </row>
    <row r="49936" spans="35:35" ht="14.25" customHeight="1" thickTop="1" thickBot="1" x14ac:dyDescent="0.25">
      <c r="AI49936" s="4"/>
    </row>
    <row r="49937" spans="35:35" ht="14.25" customHeight="1" thickTop="1" thickBot="1" x14ac:dyDescent="0.25">
      <c r="AI49937" s="4"/>
    </row>
    <row r="49938" spans="35:35" ht="14.25" customHeight="1" thickTop="1" thickBot="1" x14ac:dyDescent="0.25">
      <c r="AI49938" s="4"/>
    </row>
    <row r="49939" spans="35:35" ht="14.25" customHeight="1" thickTop="1" thickBot="1" x14ac:dyDescent="0.25">
      <c r="AI49939" s="4"/>
    </row>
    <row r="49940" spans="35:35" ht="14.25" customHeight="1" thickTop="1" thickBot="1" x14ac:dyDescent="0.25">
      <c r="AI49940" s="4"/>
    </row>
    <row r="49941" spans="35:35" ht="14.25" customHeight="1" thickTop="1" thickBot="1" x14ac:dyDescent="0.25">
      <c r="AI49941" s="4"/>
    </row>
    <row r="49942" spans="35:35" ht="14.25" customHeight="1" thickTop="1" thickBot="1" x14ac:dyDescent="0.25">
      <c r="AI49942" s="4"/>
    </row>
    <row r="49943" spans="35:35" ht="14.25" customHeight="1" thickTop="1" thickBot="1" x14ac:dyDescent="0.25">
      <c r="AI49943" s="4"/>
    </row>
    <row r="49944" spans="35:35" ht="14.25" customHeight="1" thickTop="1" thickBot="1" x14ac:dyDescent="0.25">
      <c r="AI49944" s="4"/>
    </row>
    <row r="49945" spans="35:35" ht="14.25" customHeight="1" thickTop="1" thickBot="1" x14ac:dyDescent="0.25">
      <c r="AI49945" s="4"/>
    </row>
    <row r="49946" spans="35:35" ht="14.25" customHeight="1" thickTop="1" thickBot="1" x14ac:dyDescent="0.25">
      <c r="AI49946" s="4"/>
    </row>
    <row r="49947" spans="35:35" ht="14.25" customHeight="1" thickTop="1" thickBot="1" x14ac:dyDescent="0.25">
      <c r="AI49947" s="4"/>
    </row>
    <row r="49948" spans="35:35" ht="14.25" customHeight="1" thickTop="1" thickBot="1" x14ac:dyDescent="0.25">
      <c r="AI49948" s="4"/>
    </row>
    <row r="49949" spans="35:35" ht="14.25" customHeight="1" thickTop="1" thickBot="1" x14ac:dyDescent="0.25">
      <c r="AI49949" s="4"/>
    </row>
    <row r="49950" spans="35:35" ht="14.25" customHeight="1" thickTop="1" thickBot="1" x14ac:dyDescent="0.25">
      <c r="AI49950" s="4"/>
    </row>
    <row r="49951" spans="35:35" ht="14.25" customHeight="1" thickTop="1" thickBot="1" x14ac:dyDescent="0.25">
      <c r="AI49951" s="4"/>
    </row>
    <row r="49952" spans="35:35" ht="14.25" customHeight="1" thickTop="1" thickBot="1" x14ac:dyDescent="0.25">
      <c r="AI49952" s="4"/>
    </row>
    <row r="49953" spans="35:35" ht="14.25" customHeight="1" thickTop="1" thickBot="1" x14ac:dyDescent="0.25">
      <c r="AI49953" s="4"/>
    </row>
    <row r="49954" spans="35:35" ht="14.25" customHeight="1" thickTop="1" thickBot="1" x14ac:dyDescent="0.25">
      <c r="AI49954" s="4"/>
    </row>
    <row r="49955" spans="35:35" ht="14.25" customHeight="1" thickTop="1" thickBot="1" x14ac:dyDescent="0.25">
      <c r="AI49955" s="4"/>
    </row>
    <row r="49956" spans="35:35" ht="14.25" customHeight="1" thickTop="1" thickBot="1" x14ac:dyDescent="0.25">
      <c r="AI49956" s="4"/>
    </row>
    <row r="49957" spans="35:35" ht="14.25" customHeight="1" thickTop="1" thickBot="1" x14ac:dyDescent="0.25">
      <c r="AI49957" s="4"/>
    </row>
    <row r="49958" spans="35:35" ht="14.25" customHeight="1" thickTop="1" thickBot="1" x14ac:dyDescent="0.25">
      <c r="AI49958" s="4"/>
    </row>
    <row r="49959" spans="35:35" ht="14.25" customHeight="1" thickTop="1" thickBot="1" x14ac:dyDescent="0.25">
      <c r="AI49959" s="4"/>
    </row>
    <row r="49960" spans="35:35" ht="14.25" customHeight="1" thickTop="1" thickBot="1" x14ac:dyDescent="0.25">
      <c r="AI49960" s="4"/>
    </row>
    <row r="49961" spans="35:35" ht="14.25" customHeight="1" thickTop="1" thickBot="1" x14ac:dyDescent="0.25">
      <c r="AI49961" s="4"/>
    </row>
    <row r="49962" spans="35:35" ht="14.25" customHeight="1" thickTop="1" thickBot="1" x14ac:dyDescent="0.25">
      <c r="AI49962" s="4"/>
    </row>
    <row r="49963" spans="35:35" ht="14.25" customHeight="1" thickTop="1" thickBot="1" x14ac:dyDescent="0.25">
      <c r="AI49963" s="4"/>
    </row>
    <row r="49964" spans="35:35" ht="14.25" customHeight="1" thickTop="1" thickBot="1" x14ac:dyDescent="0.25">
      <c r="AI49964" s="4"/>
    </row>
    <row r="49965" spans="35:35" ht="14.25" customHeight="1" thickTop="1" thickBot="1" x14ac:dyDescent="0.25">
      <c r="AI49965" s="4"/>
    </row>
    <row r="49966" spans="35:35" ht="14.25" customHeight="1" thickTop="1" thickBot="1" x14ac:dyDescent="0.25">
      <c r="AI49966" s="4"/>
    </row>
    <row r="49967" spans="35:35" ht="14.25" customHeight="1" thickTop="1" thickBot="1" x14ac:dyDescent="0.25">
      <c r="AI49967" s="4"/>
    </row>
    <row r="49968" spans="35:35" ht="14.25" customHeight="1" thickTop="1" thickBot="1" x14ac:dyDescent="0.25">
      <c r="AI49968" s="4"/>
    </row>
    <row r="49969" spans="35:35" ht="14.25" customHeight="1" thickTop="1" thickBot="1" x14ac:dyDescent="0.25">
      <c r="AI49969" s="4"/>
    </row>
    <row r="49970" spans="35:35" ht="14.25" customHeight="1" thickTop="1" thickBot="1" x14ac:dyDescent="0.25">
      <c r="AI49970" s="4"/>
    </row>
    <row r="49971" spans="35:35" ht="14.25" customHeight="1" thickTop="1" thickBot="1" x14ac:dyDescent="0.25">
      <c r="AI49971" s="4"/>
    </row>
    <row r="49972" spans="35:35" ht="14.25" customHeight="1" thickTop="1" thickBot="1" x14ac:dyDescent="0.25">
      <c r="AI49972" s="4"/>
    </row>
    <row r="49973" spans="35:35" ht="14.25" customHeight="1" thickTop="1" thickBot="1" x14ac:dyDescent="0.25">
      <c r="AI49973" s="4"/>
    </row>
    <row r="49974" spans="35:35" ht="14.25" customHeight="1" thickTop="1" thickBot="1" x14ac:dyDescent="0.25">
      <c r="AI49974" s="4"/>
    </row>
    <row r="49975" spans="35:35" ht="14.25" customHeight="1" thickTop="1" thickBot="1" x14ac:dyDescent="0.25">
      <c r="AI49975" s="4"/>
    </row>
    <row r="49976" spans="35:35" ht="14.25" customHeight="1" thickTop="1" thickBot="1" x14ac:dyDescent="0.25">
      <c r="AI49976" s="4"/>
    </row>
    <row r="49977" spans="35:35" ht="14.25" customHeight="1" thickTop="1" thickBot="1" x14ac:dyDescent="0.25">
      <c r="AI49977" s="4"/>
    </row>
    <row r="49978" spans="35:35" ht="14.25" customHeight="1" thickTop="1" thickBot="1" x14ac:dyDescent="0.25">
      <c r="AI49978" s="4"/>
    </row>
    <row r="49979" spans="35:35" ht="14.25" customHeight="1" thickTop="1" thickBot="1" x14ac:dyDescent="0.25">
      <c r="AI49979" s="4"/>
    </row>
    <row r="49980" spans="35:35" ht="14.25" customHeight="1" thickTop="1" thickBot="1" x14ac:dyDescent="0.25">
      <c r="AI49980" s="4"/>
    </row>
    <row r="49981" spans="35:35" ht="14.25" customHeight="1" thickTop="1" thickBot="1" x14ac:dyDescent="0.25">
      <c r="AI49981" s="4"/>
    </row>
    <row r="49982" spans="35:35" ht="14.25" customHeight="1" thickTop="1" thickBot="1" x14ac:dyDescent="0.25">
      <c r="AI49982" s="4"/>
    </row>
    <row r="49983" spans="35:35" ht="14.25" customHeight="1" thickTop="1" thickBot="1" x14ac:dyDescent="0.25">
      <c r="AI49983" s="4"/>
    </row>
    <row r="49984" spans="35:35" ht="14.25" customHeight="1" thickTop="1" thickBot="1" x14ac:dyDescent="0.25">
      <c r="AI49984" s="4"/>
    </row>
    <row r="49985" spans="35:35" ht="14.25" customHeight="1" thickTop="1" thickBot="1" x14ac:dyDescent="0.25">
      <c r="AI49985" s="4"/>
    </row>
    <row r="49986" spans="35:35" ht="14.25" customHeight="1" thickTop="1" thickBot="1" x14ac:dyDescent="0.25">
      <c r="AI49986" s="4"/>
    </row>
    <row r="49987" spans="35:35" ht="14.25" customHeight="1" thickTop="1" thickBot="1" x14ac:dyDescent="0.25">
      <c r="AI49987" s="4"/>
    </row>
    <row r="49988" spans="35:35" ht="14.25" customHeight="1" thickTop="1" thickBot="1" x14ac:dyDescent="0.25">
      <c r="AI49988" s="4"/>
    </row>
    <row r="49989" spans="35:35" ht="14.25" customHeight="1" thickTop="1" thickBot="1" x14ac:dyDescent="0.25">
      <c r="AI49989" s="4"/>
    </row>
    <row r="49990" spans="35:35" ht="14.25" customHeight="1" thickTop="1" thickBot="1" x14ac:dyDescent="0.25">
      <c r="AI49990" s="4"/>
    </row>
    <row r="49991" spans="35:35" ht="14.25" customHeight="1" thickTop="1" thickBot="1" x14ac:dyDescent="0.25">
      <c r="AI49991" s="4"/>
    </row>
    <row r="49992" spans="35:35" ht="14.25" customHeight="1" thickTop="1" thickBot="1" x14ac:dyDescent="0.25">
      <c r="AI49992" s="4"/>
    </row>
    <row r="49993" spans="35:35" ht="14.25" customHeight="1" thickTop="1" thickBot="1" x14ac:dyDescent="0.25">
      <c r="AI49993" s="4"/>
    </row>
    <row r="49994" spans="35:35" ht="14.25" customHeight="1" thickTop="1" thickBot="1" x14ac:dyDescent="0.25">
      <c r="AI49994" s="4"/>
    </row>
    <row r="49995" spans="35:35" ht="14.25" customHeight="1" thickTop="1" thickBot="1" x14ac:dyDescent="0.25">
      <c r="AI49995" s="4"/>
    </row>
    <row r="49996" spans="35:35" ht="14.25" customHeight="1" thickTop="1" thickBot="1" x14ac:dyDescent="0.25">
      <c r="AI49996" s="4"/>
    </row>
    <row r="49997" spans="35:35" ht="14.25" customHeight="1" thickTop="1" thickBot="1" x14ac:dyDescent="0.25">
      <c r="AI49997" s="4"/>
    </row>
    <row r="49998" spans="35:35" ht="14.25" customHeight="1" thickTop="1" thickBot="1" x14ac:dyDescent="0.25">
      <c r="AI49998" s="4"/>
    </row>
    <row r="49999" spans="35:35" ht="14.25" customHeight="1" thickTop="1" thickBot="1" x14ac:dyDescent="0.25">
      <c r="AI49999" s="4"/>
    </row>
    <row r="50000" spans="35:35" ht="14.25" customHeight="1" thickTop="1" thickBot="1" x14ac:dyDescent="0.25">
      <c r="AI50000" s="4"/>
    </row>
    <row r="50001" spans="35:35" ht="14.25" customHeight="1" thickTop="1" thickBot="1" x14ac:dyDescent="0.25">
      <c r="AI50001" s="4"/>
    </row>
    <row r="50002" spans="35:35" ht="14.25" customHeight="1" thickTop="1" thickBot="1" x14ac:dyDescent="0.25">
      <c r="AI50002" s="4"/>
    </row>
    <row r="50003" spans="35:35" ht="14.25" customHeight="1" thickTop="1" thickBot="1" x14ac:dyDescent="0.25">
      <c r="AI50003" s="4"/>
    </row>
    <row r="50004" spans="35:35" ht="14.25" customHeight="1" thickTop="1" thickBot="1" x14ac:dyDescent="0.25">
      <c r="AI50004" s="4"/>
    </row>
    <row r="50005" spans="35:35" ht="14.25" customHeight="1" thickTop="1" thickBot="1" x14ac:dyDescent="0.25">
      <c r="AI50005" s="4"/>
    </row>
    <row r="50006" spans="35:35" ht="14.25" customHeight="1" thickTop="1" thickBot="1" x14ac:dyDescent="0.25">
      <c r="AI50006" s="4"/>
    </row>
    <row r="50007" spans="35:35" ht="14.25" customHeight="1" thickTop="1" thickBot="1" x14ac:dyDescent="0.25">
      <c r="AI50007" s="4"/>
    </row>
    <row r="50008" spans="35:35" ht="14.25" customHeight="1" thickTop="1" thickBot="1" x14ac:dyDescent="0.25">
      <c r="AI50008" s="4"/>
    </row>
    <row r="50009" spans="35:35" ht="14.25" customHeight="1" thickTop="1" thickBot="1" x14ac:dyDescent="0.25">
      <c r="AI50009" s="4"/>
    </row>
    <row r="50010" spans="35:35" ht="14.25" customHeight="1" thickTop="1" thickBot="1" x14ac:dyDescent="0.25">
      <c r="AI50010" s="4"/>
    </row>
    <row r="50011" spans="35:35" ht="14.25" customHeight="1" thickTop="1" thickBot="1" x14ac:dyDescent="0.25">
      <c r="AI50011" s="4"/>
    </row>
    <row r="50012" spans="35:35" ht="14.25" customHeight="1" thickTop="1" thickBot="1" x14ac:dyDescent="0.25">
      <c r="AI50012" s="4"/>
    </row>
    <row r="50013" spans="35:35" ht="14.25" customHeight="1" thickTop="1" thickBot="1" x14ac:dyDescent="0.25">
      <c r="AI50013" s="4"/>
    </row>
    <row r="50014" spans="35:35" ht="14.25" customHeight="1" thickTop="1" thickBot="1" x14ac:dyDescent="0.25">
      <c r="AI50014" s="4"/>
    </row>
    <row r="50015" spans="35:35" ht="14.25" customHeight="1" thickTop="1" thickBot="1" x14ac:dyDescent="0.25">
      <c r="AI50015" s="4"/>
    </row>
    <row r="50016" spans="35:35" ht="14.25" customHeight="1" thickTop="1" thickBot="1" x14ac:dyDescent="0.25">
      <c r="AI50016" s="4"/>
    </row>
    <row r="50017" spans="35:35" ht="14.25" customHeight="1" thickTop="1" thickBot="1" x14ac:dyDescent="0.25">
      <c r="AI50017" s="4"/>
    </row>
    <row r="50018" spans="35:35" ht="14.25" customHeight="1" thickTop="1" thickBot="1" x14ac:dyDescent="0.25">
      <c r="AI50018" s="4"/>
    </row>
    <row r="50019" spans="35:35" ht="14.25" customHeight="1" thickTop="1" thickBot="1" x14ac:dyDescent="0.25">
      <c r="AI50019" s="4"/>
    </row>
    <row r="50020" spans="35:35" ht="14.25" customHeight="1" thickTop="1" thickBot="1" x14ac:dyDescent="0.25">
      <c r="AI50020" s="4"/>
    </row>
    <row r="50021" spans="35:35" ht="14.25" customHeight="1" thickTop="1" thickBot="1" x14ac:dyDescent="0.25">
      <c r="AI50021" s="4"/>
    </row>
    <row r="50022" spans="35:35" ht="14.25" customHeight="1" thickTop="1" thickBot="1" x14ac:dyDescent="0.25">
      <c r="AI50022" s="4"/>
    </row>
    <row r="50023" spans="35:35" ht="14.25" customHeight="1" thickTop="1" thickBot="1" x14ac:dyDescent="0.25">
      <c r="AI50023" s="4"/>
    </row>
    <row r="50024" spans="35:35" ht="14.25" customHeight="1" thickTop="1" thickBot="1" x14ac:dyDescent="0.25">
      <c r="AI50024" s="4"/>
    </row>
    <row r="50025" spans="35:35" ht="14.25" customHeight="1" thickTop="1" thickBot="1" x14ac:dyDescent="0.25">
      <c r="AI50025" s="4"/>
    </row>
    <row r="50026" spans="35:35" ht="14.25" customHeight="1" thickTop="1" thickBot="1" x14ac:dyDescent="0.25">
      <c r="AI50026" s="4"/>
    </row>
    <row r="50027" spans="35:35" ht="14.25" customHeight="1" thickTop="1" thickBot="1" x14ac:dyDescent="0.25">
      <c r="AI50027" s="4"/>
    </row>
    <row r="50028" spans="35:35" ht="14.25" customHeight="1" thickTop="1" thickBot="1" x14ac:dyDescent="0.25">
      <c r="AI50028" s="4"/>
    </row>
    <row r="50029" spans="35:35" ht="14.25" customHeight="1" thickTop="1" thickBot="1" x14ac:dyDescent="0.25">
      <c r="AI50029" s="4"/>
    </row>
    <row r="50030" spans="35:35" ht="14.25" customHeight="1" thickTop="1" thickBot="1" x14ac:dyDescent="0.25">
      <c r="AI50030" s="4"/>
    </row>
    <row r="50031" spans="35:35" ht="14.25" customHeight="1" thickTop="1" thickBot="1" x14ac:dyDescent="0.25">
      <c r="AI50031" s="4"/>
    </row>
    <row r="50032" spans="35:35" ht="14.25" customHeight="1" thickTop="1" thickBot="1" x14ac:dyDescent="0.25">
      <c r="AI50032" s="4"/>
    </row>
    <row r="50033" spans="35:35" ht="14.25" customHeight="1" thickTop="1" thickBot="1" x14ac:dyDescent="0.25">
      <c r="AI50033" s="4"/>
    </row>
    <row r="50034" spans="35:35" ht="14.25" customHeight="1" thickTop="1" thickBot="1" x14ac:dyDescent="0.25">
      <c r="AI50034" s="4"/>
    </row>
    <row r="50035" spans="35:35" ht="14.25" customHeight="1" thickTop="1" thickBot="1" x14ac:dyDescent="0.25">
      <c r="AI50035" s="4"/>
    </row>
    <row r="50036" spans="35:35" ht="14.25" customHeight="1" thickTop="1" thickBot="1" x14ac:dyDescent="0.25">
      <c r="AI50036" s="4"/>
    </row>
    <row r="50037" spans="35:35" ht="14.25" customHeight="1" thickTop="1" thickBot="1" x14ac:dyDescent="0.25">
      <c r="AI50037" s="4"/>
    </row>
    <row r="50038" spans="35:35" ht="14.25" customHeight="1" thickTop="1" thickBot="1" x14ac:dyDescent="0.25">
      <c r="AI50038" s="4"/>
    </row>
    <row r="50039" spans="35:35" ht="14.25" customHeight="1" thickTop="1" thickBot="1" x14ac:dyDescent="0.25">
      <c r="AI50039" s="4"/>
    </row>
    <row r="50040" spans="35:35" ht="14.25" customHeight="1" thickTop="1" thickBot="1" x14ac:dyDescent="0.25">
      <c r="AI50040" s="4"/>
    </row>
    <row r="50041" spans="35:35" ht="14.25" customHeight="1" thickTop="1" thickBot="1" x14ac:dyDescent="0.25">
      <c r="AI50041" s="4"/>
    </row>
    <row r="50042" spans="35:35" ht="14.25" customHeight="1" thickTop="1" thickBot="1" x14ac:dyDescent="0.25">
      <c r="AI50042" s="4"/>
    </row>
    <row r="50043" spans="35:35" ht="14.25" customHeight="1" thickTop="1" thickBot="1" x14ac:dyDescent="0.25">
      <c r="AI50043" s="4"/>
    </row>
    <row r="50044" spans="35:35" ht="14.25" customHeight="1" thickTop="1" thickBot="1" x14ac:dyDescent="0.25">
      <c r="AI50044" s="4"/>
    </row>
    <row r="50045" spans="35:35" ht="14.25" customHeight="1" thickTop="1" thickBot="1" x14ac:dyDescent="0.25">
      <c r="AI50045" s="4"/>
    </row>
    <row r="50046" spans="35:35" ht="14.25" customHeight="1" thickTop="1" thickBot="1" x14ac:dyDescent="0.25">
      <c r="AI50046" s="4"/>
    </row>
    <row r="50047" spans="35:35" ht="14.25" customHeight="1" thickTop="1" thickBot="1" x14ac:dyDescent="0.25">
      <c r="AI50047" s="4"/>
    </row>
    <row r="50048" spans="35:35" ht="14.25" customHeight="1" thickTop="1" thickBot="1" x14ac:dyDescent="0.25">
      <c r="AI50048" s="4"/>
    </row>
    <row r="50049" spans="35:35" ht="14.25" customHeight="1" thickTop="1" thickBot="1" x14ac:dyDescent="0.25">
      <c r="AI50049" s="4"/>
    </row>
    <row r="50050" spans="35:35" ht="14.25" customHeight="1" thickTop="1" thickBot="1" x14ac:dyDescent="0.25">
      <c r="AI50050" s="4"/>
    </row>
    <row r="50051" spans="35:35" ht="14.25" customHeight="1" thickTop="1" thickBot="1" x14ac:dyDescent="0.25">
      <c r="AI50051" s="4"/>
    </row>
    <row r="50052" spans="35:35" ht="14.25" customHeight="1" thickTop="1" thickBot="1" x14ac:dyDescent="0.25">
      <c r="AI50052" s="4"/>
    </row>
    <row r="50053" spans="35:35" ht="14.25" customHeight="1" thickTop="1" thickBot="1" x14ac:dyDescent="0.25">
      <c r="AI50053" s="4"/>
    </row>
    <row r="50054" spans="35:35" ht="14.25" customHeight="1" thickTop="1" thickBot="1" x14ac:dyDescent="0.25">
      <c r="AI50054" s="4"/>
    </row>
    <row r="50055" spans="35:35" ht="14.25" customHeight="1" thickTop="1" thickBot="1" x14ac:dyDescent="0.25">
      <c r="AI50055" s="4"/>
    </row>
    <row r="50056" spans="35:35" ht="14.25" customHeight="1" thickTop="1" thickBot="1" x14ac:dyDescent="0.25">
      <c r="AI50056" s="4"/>
    </row>
    <row r="50057" spans="35:35" ht="14.25" customHeight="1" thickTop="1" thickBot="1" x14ac:dyDescent="0.25">
      <c r="AI50057" s="4"/>
    </row>
    <row r="50058" spans="35:35" ht="14.25" customHeight="1" thickTop="1" thickBot="1" x14ac:dyDescent="0.25">
      <c r="AI50058" s="4"/>
    </row>
    <row r="50059" spans="35:35" ht="14.25" customHeight="1" thickTop="1" thickBot="1" x14ac:dyDescent="0.25">
      <c r="AI50059" s="4"/>
    </row>
    <row r="50060" spans="35:35" ht="14.25" customHeight="1" thickTop="1" thickBot="1" x14ac:dyDescent="0.25">
      <c r="AI50060" s="4"/>
    </row>
    <row r="50061" spans="35:35" ht="14.25" customHeight="1" thickTop="1" thickBot="1" x14ac:dyDescent="0.25">
      <c r="AI50061" s="4"/>
    </row>
    <row r="50062" spans="35:35" ht="14.25" customHeight="1" thickTop="1" thickBot="1" x14ac:dyDescent="0.25">
      <c r="AI50062" s="4"/>
    </row>
    <row r="50063" spans="35:35" ht="14.25" customHeight="1" thickTop="1" thickBot="1" x14ac:dyDescent="0.25">
      <c r="AI50063" s="4"/>
    </row>
    <row r="50064" spans="35:35" ht="14.25" customHeight="1" thickTop="1" thickBot="1" x14ac:dyDescent="0.25">
      <c r="AI50064" s="4"/>
    </row>
    <row r="50065" spans="35:35" ht="14.25" customHeight="1" thickTop="1" thickBot="1" x14ac:dyDescent="0.25">
      <c r="AI50065" s="4"/>
    </row>
    <row r="50066" spans="35:35" ht="14.25" customHeight="1" thickTop="1" thickBot="1" x14ac:dyDescent="0.25">
      <c r="AI50066" s="4"/>
    </row>
    <row r="50067" spans="35:35" ht="14.25" customHeight="1" thickTop="1" thickBot="1" x14ac:dyDescent="0.25">
      <c r="AI50067" s="4"/>
    </row>
    <row r="50068" spans="35:35" ht="14.25" customHeight="1" thickTop="1" thickBot="1" x14ac:dyDescent="0.25">
      <c r="AI50068" s="4"/>
    </row>
    <row r="50069" spans="35:35" ht="14.25" customHeight="1" thickTop="1" thickBot="1" x14ac:dyDescent="0.25">
      <c r="AI50069" s="4"/>
    </row>
    <row r="50070" spans="35:35" ht="14.25" customHeight="1" thickTop="1" thickBot="1" x14ac:dyDescent="0.25">
      <c r="AI50070" s="4"/>
    </row>
    <row r="50071" spans="35:35" ht="14.25" customHeight="1" thickTop="1" thickBot="1" x14ac:dyDescent="0.25">
      <c r="AI50071" s="4"/>
    </row>
    <row r="50072" spans="35:35" ht="14.25" customHeight="1" thickTop="1" thickBot="1" x14ac:dyDescent="0.25">
      <c r="AI50072" s="4"/>
    </row>
    <row r="50073" spans="35:35" ht="14.25" customHeight="1" thickTop="1" thickBot="1" x14ac:dyDescent="0.25">
      <c r="AI50073" s="4"/>
    </row>
    <row r="50074" spans="35:35" ht="14.25" customHeight="1" thickTop="1" thickBot="1" x14ac:dyDescent="0.25">
      <c r="AI50074" s="4"/>
    </row>
    <row r="50075" spans="35:35" ht="14.25" customHeight="1" thickTop="1" thickBot="1" x14ac:dyDescent="0.25">
      <c r="AI50075" s="4"/>
    </row>
    <row r="50076" spans="35:35" ht="14.25" customHeight="1" thickTop="1" thickBot="1" x14ac:dyDescent="0.25">
      <c r="AI50076" s="4"/>
    </row>
    <row r="50077" spans="35:35" ht="14.25" customHeight="1" thickTop="1" thickBot="1" x14ac:dyDescent="0.25">
      <c r="AI50077" s="4"/>
    </row>
    <row r="50078" spans="35:35" ht="14.25" customHeight="1" thickTop="1" thickBot="1" x14ac:dyDescent="0.25">
      <c r="AI50078" s="4"/>
    </row>
    <row r="50079" spans="35:35" ht="14.25" customHeight="1" thickTop="1" thickBot="1" x14ac:dyDescent="0.25">
      <c r="AI50079" s="4"/>
    </row>
    <row r="50080" spans="35:35" ht="14.25" customHeight="1" thickTop="1" thickBot="1" x14ac:dyDescent="0.25">
      <c r="AI50080" s="4"/>
    </row>
    <row r="50081" spans="35:35" ht="14.25" customHeight="1" thickTop="1" thickBot="1" x14ac:dyDescent="0.25">
      <c r="AI50081" s="4"/>
    </row>
    <row r="50082" spans="35:35" ht="14.25" customHeight="1" thickTop="1" thickBot="1" x14ac:dyDescent="0.25">
      <c r="AI50082" s="4"/>
    </row>
    <row r="50083" spans="35:35" ht="14.25" customHeight="1" thickTop="1" thickBot="1" x14ac:dyDescent="0.25">
      <c r="AI50083" s="4"/>
    </row>
    <row r="50084" spans="35:35" ht="14.25" customHeight="1" thickTop="1" thickBot="1" x14ac:dyDescent="0.25">
      <c r="AI50084" s="4"/>
    </row>
    <row r="50085" spans="35:35" ht="14.25" customHeight="1" thickTop="1" thickBot="1" x14ac:dyDescent="0.25">
      <c r="AI50085" s="4"/>
    </row>
    <row r="50086" spans="35:35" ht="14.25" customHeight="1" thickTop="1" thickBot="1" x14ac:dyDescent="0.25">
      <c r="AI50086" s="4"/>
    </row>
    <row r="50087" spans="35:35" ht="14.25" customHeight="1" thickTop="1" thickBot="1" x14ac:dyDescent="0.25">
      <c r="AI50087" s="4"/>
    </row>
    <row r="50088" spans="35:35" ht="14.25" customHeight="1" thickTop="1" thickBot="1" x14ac:dyDescent="0.25">
      <c r="AI50088" s="4"/>
    </row>
    <row r="50089" spans="35:35" ht="14.25" customHeight="1" thickTop="1" thickBot="1" x14ac:dyDescent="0.25">
      <c r="AI50089" s="4"/>
    </row>
    <row r="50090" spans="35:35" ht="14.25" customHeight="1" thickTop="1" thickBot="1" x14ac:dyDescent="0.25">
      <c r="AI50090" s="4"/>
    </row>
    <row r="50091" spans="35:35" ht="14.25" customHeight="1" thickTop="1" thickBot="1" x14ac:dyDescent="0.25">
      <c r="AI50091" s="4"/>
    </row>
    <row r="50092" spans="35:35" ht="14.25" customHeight="1" thickTop="1" thickBot="1" x14ac:dyDescent="0.25">
      <c r="AI50092" s="4"/>
    </row>
    <row r="50093" spans="35:35" ht="14.25" customHeight="1" thickTop="1" thickBot="1" x14ac:dyDescent="0.25">
      <c r="AI50093" s="4"/>
    </row>
    <row r="50094" spans="35:35" ht="14.25" customHeight="1" thickTop="1" thickBot="1" x14ac:dyDescent="0.25">
      <c r="AI50094" s="4"/>
    </row>
    <row r="50095" spans="35:35" ht="14.25" customHeight="1" thickTop="1" thickBot="1" x14ac:dyDescent="0.25">
      <c r="AI50095" s="4"/>
    </row>
    <row r="50096" spans="35:35" ht="14.25" customHeight="1" thickTop="1" thickBot="1" x14ac:dyDescent="0.25">
      <c r="AI50096" s="4"/>
    </row>
    <row r="50097" spans="35:35" ht="14.25" customHeight="1" thickTop="1" thickBot="1" x14ac:dyDescent="0.25">
      <c r="AI50097" s="4"/>
    </row>
    <row r="50098" spans="35:35" ht="14.25" customHeight="1" thickTop="1" thickBot="1" x14ac:dyDescent="0.25">
      <c r="AI50098" s="4"/>
    </row>
    <row r="50099" spans="35:35" ht="14.25" customHeight="1" thickTop="1" thickBot="1" x14ac:dyDescent="0.25">
      <c r="AI50099" s="4"/>
    </row>
    <row r="50100" spans="35:35" ht="14.25" customHeight="1" thickTop="1" thickBot="1" x14ac:dyDescent="0.25">
      <c r="AI50100" s="4"/>
    </row>
    <row r="50101" spans="35:35" ht="14.25" customHeight="1" thickTop="1" thickBot="1" x14ac:dyDescent="0.25">
      <c r="AI50101" s="4"/>
    </row>
    <row r="50102" spans="35:35" ht="14.25" customHeight="1" thickTop="1" thickBot="1" x14ac:dyDescent="0.25">
      <c r="AI50102" s="4"/>
    </row>
    <row r="50103" spans="35:35" ht="14.25" customHeight="1" thickTop="1" thickBot="1" x14ac:dyDescent="0.25">
      <c r="AI50103" s="4"/>
    </row>
    <row r="50104" spans="35:35" ht="14.25" customHeight="1" thickTop="1" thickBot="1" x14ac:dyDescent="0.25">
      <c r="AI50104" s="4"/>
    </row>
    <row r="50105" spans="35:35" ht="14.25" customHeight="1" thickTop="1" thickBot="1" x14ac:dyDescent="0.25">
      <c r="AI50105" s="4"/>
    </row>
    <row r="50106" spans="35:35" ht="14.25" customHeight="1" thickTop="1" thickBot="1" x14ac:dyDescent="0.25">
      <c r="AI50106" s="4"/>
    </row>
    <row r="50107" spans="35:35" ht="14.25" customHeight="1" thickTop="1" thickBot="1" x14ac:dyDescent="0.25">
      <c r="AI50107" s="4"/>
    </row>
    <row r="50108" spans="35:35" ht="14.25" customHeight="1" thickTop="1" thickBot="1" x14ac:dyDescent="0.25">
      <c r="AI50108" s="4"/>
    </row>
    <row r="50109" spans="35:35" ht="14.25" customHeight="1" thickTop="1" thickBot="1" x14ac:dyDescent="0.25">
      <c r="AI50109" s="4"/>
    </row>
    <row r="50110" spans="35:35" ht="14.25" customHeight="1" thickTop="1" thickBot="1" x14ac:dyDescent="0.25">
      <c r="AI50110" s="4"/>
    </row>
    <row r="50111" spans="35:35" ht="14.25" customHeight="1" thickTop="1" thickBot="1" x14ac:dyDescent="0.25">
      <c r="AI50111" s="4"/>
    </row>
    <row r="50112" spans="35:35" ht="14.25" customHeight="1" thickTop="1" thickBot="1" x14ac:dyDescent="0.25">
      <c r="AI50112" s="4"/>
    </row>
    <row r="50113" spans="35:35" ht="14.25" customHeight="1" thickTop="1" thickBot="1" x14ac:dyDescent="0.25">
      <c r="AI50113" s="4"/>
    </row>
    <row r="50114" spans="35:35" ht="14.25" customHeight="1" thickTop="1" thickBot="1" x14ac:dyDescent="0.25">
      <c r="AI50114" s="4"/>
    </row>
    <row r="50115" spans="35:35" ht="14.25" customHeight="1" thickTop="1" thickBot="1" x14ac:dyDescent="0.25">
      <c r="AI50115" s="4"/>
    </row>
    <row r="50116" spans="35:35" ht="14.25" customHeight="1" thickTop="1" thickBot="1" x14ac:dyDescent="0.25">
      <c r="AI50116" s="4"/>
    </row>
    <row r="50117" spans="35:35" ht="14.25" customHeight="1" thickTop="1" thickBot="1" x14ac:dyDescent="0.25">
      <c r="AI50117" s="4"/>
    </row>
    <row r="50118" spans="35:35" ht="14.25" customHeight="1" thickTop="1" thickBot="1" x14ac:dyDescent="0.25">
      <c r="AI50118" s="4"/>
    </row>
    <row r="50119" spans="35:35" ht="14.25" customHeight="1" thickTop="1" thickBot="1" x14ac:dyDescent="0.25">
      <c r="AI50119" s="4"/>
    </row>
    <row r="50120" spans="35:35" ht="14.25" customHeight="1" thickTop="1" thickBot="1" x14ac:dyDescent="0.25">
      <c r="AI50120" s="4"/>
    </row>
    <row r="50121" spans="35:35" ht="14.25" customHeight="1" thickTop="1" thickBot="1" x14ac:dyDescent="0.25">
      <c r="AI50121" s="4"/>
    </row>
    <row r="50122" spans="35:35" ht="14.25" customHeight="1" thickTop="1" thickBot="1" x14ac:dyDescent="0.25">
      <c r="AI50122" s="4"/>
    </row>
    <row r="50123" spans="35:35" ht="14.25" customHeight="1" thickTop="1" thickBot="1" x14ac:dyDescent="0.25">
      <c r="AI50123" s="4"/>
    </row>
    <row r="50124" spans="35:35" ht="14.25" customHeight="1" thickTop="1" thickBot="1" x14ac:dyDescent="0.25">
      <c r="AI50124" s="4"/>
    </row>
    <row r="50125" spans="35:35" ht="14.25" customHeight="1" thickTop="1" thickBot="1" x14ac:dyDescent="0.25">
      <c r="AI50125" s="4"/>
    </row>
    <row r="50126" spans="35:35" ht="14.25" customHeight="1" thickTop="1" thickBot="1" x14ac:dyDescent="0.25">
      <c r="AI50126" s="4"/>
    </row>
    <row r="50127" spans="35:35" ht="14.25" customHeight="1" thickTop="1" thickBot="1" x14ac:dyDescent="0.25">
      <c r="AI50127" s="4"/>
    </row>
    <row r="50128" spans="35:35" ht="14.25" customHeight="1" thickTop="1" thickBot="1" x14ac:dyDescent="0.25">
      <c r="AI50128" s="4"/>
    </row>
    <row r="50129" spans="35:35" ht="14.25" customHeight="1" thickTop="1" thickBot="1" x14ac:dyDescent="0.25">
      <c r="AI50129" s="4"/>
    </row>
    <row r="50130" spans="35:35" ht="14.25" customHeight="1" thickTop="1" thickBot="1" x14ac:dyDescent="0.25">
      <c r="AI50130" s="4"/>
    </row>
    <row r="50131" spans="35:35" ht="14.25" customHeight="1" thickTop="1" thickBot="1" x14ac:dyDescent="0.25">
      <c r="AI50131" s="4"/>
    </row>
    <row r="50132" spans="35:35" ht="14.25" customHeight="1" thickTop="1" thickBot="1" x14ac:dyDescent="0.25">
      <c r="AI50132" s="4"/>
    </row>
    <row r="50133" spans="35:35" ht="14.25" customHeight="1" thickTop="1" thickBot="1" x14ac:dyDescent="0.25">
      <c r="AI50133" s="4"/>
    </row>
    <row r="50134" spans="35:35" ht="14.25" customHeight="1" thickTop="1" thickBot="1" x14ac:dyDescent="0.25">
      <c r="AI50134" s="4"/>
    </row>
    <row r="50135" spans="35:35" ht="14.25" customHeight="1" thickTop="1" thickBot="1" x14ac:dyDescent="0.25">
      <c r="AI50135" s="4"/>
    </row>
    <row r="50136" spans="35:35" ht="14.25" customHeight="1" thickTop="1" thickBot="1" x14ac:dyDescent="0.25">
      <c r="AI50136" s="4"/>
    </row>
    <row r="50137" spans="35:35" ht="14.25" customHeight="1" thickTop="1" thickBot="1" x14ac:dyDescent="0.25">
      <c r="AI50137" s="4"/>
    </row>
    <row r="50138" spans="35:35" ht="14.25" customHeight="1" thickTop="1" thickBot="1" x14ac:dyDescent="0.25">
      <c r="AI50138" s="4"/>
    </row>
    <row r="50139" spans="35:35" ht="14.25" customHeight="1" thickTop="1" thickBot="1" x14ac:dyDescent="0.25">
      <c r="AI50139" s="4"/>
    </row>
    <row r="50140" spans="35:35" ht="14.25" customHeight="1" thickTop="1" thickBot="1" x14ac:dyDescent="0.25">
      <c r="AI50140" s="4"/>
    </row>
    <row r="50141" spans="35:35" ht="14.25" customHeight="1" thickTop="1" thickBot="1" x14ac:dyDescent="0.25">
      <c r="AI50141" s="4"/>
    </row>
    <row r="50142" spans="35:35" ht="14.25" customHeight="1" thickTop="1" thickBot="1" x14ac:dyDescent="0.25">
      <c r="AI50142" s="4"/>
    </row>
    <row r="50143" spans="35:35" ht="14.25" customHeight="1" thickTop="1" thickBot="1" x14ac:dyDescent="0.25">
      <c r="AI50143" s="4"/>
    </row>
    <row r="50144" spans="35:35" ht="14.25" customHeight="1" thickTop="1" thickBot="1" x14ac:dyDescent="0.25">
      <c r="AI50144" s="4"/>
    </row>
    <row r="50145" spans="35:35" ht="14.25" customHeight="1" thickTop="1" thickBot="1" x14ac:dyDescent="0.25">
      <c r="AI50145" s="4"/>
    </row>
    <row r="50146" spans="35:35" ht="14.25" customHeight="1" thickTop="1" thickBot="1" x14ac:dyDescent="0.25">
      <c r="AI50146" s="4"/>
    </row>
    <row r="50147" spans="35:35" ht="14.25" customHeight="1" thickTop="1" thickBot="1" x14ac:dyDescent="0.25">
      <c r="AI50147" s="4"/>
    </row>
    <row r="50148" spans="35:35" ht="14.25" customHeight="1" thickTop="1" thickBot="1" x14ac:dyDescent="0.25">
      <c r="AI50148" s="4"/>
    </row>
    <row r="50149" spans="35:35" ht="14.25" customHeight="1" thickTop="1" thickBot="1" x14ac:dyDescent="0.25">
      <c r="AI50149" s="4"/>
    </row>
    <row r="50150" spans="35:35" ht="14.25" customHeight="1" thickTop="1" thickBot="1" x14ac:dyDescent="0.25">
      <c r="AI50150" s="4"/>
    </row>
    <row r="50151" spans="35:35" ht="14.25" customHeight="1" thickTop="1" thickBot="1" x14ac:dyDescent="0.25">
      <c r="AI50151" s="4"/>
    </row>
    <row r="50152" spans="35:35" ht="14.25" customHeight="1" thickTop="1" thickBot="1" x14ac:dyDescent="0.25">
      <c r="AI50152" s="4"/>
    </row>
    <row r="50153" spans="35:35" ht="14.25" customHeight="1" thickTop="1" thickBot="1" x14ac:dyDescent="0.25">
      <c r="AI50153" s="4"/>
    </row>
    <row r="50154" spans="35:35" ht="14.25" customHeight="1" thickTop="1" thickBot="1" x14ac:dyDescent="0.25">
      <c r="AI50154" s="4"/>
    </row>
    <row r="50155" spans="35:35" ht="14.25" customHeight="1" thickTop="1" thickBot="1" x14ac:dyDescent="0.25">
      <c r="AI50155" s="4"/>
    </row>
    <row r="50156" spans="35:35" ht="14.25" customHeight="1" thickTop="1" thickBot="1" x14ac:dyDescent="0.25">
      <c r="AI50156" s="4"/>
    </row>
    <row r="50157" spans="35:35" ht="14.25" customHeight="1" thickTop="1" thickBot="1" x14ac:dyDescent="0.25">
      <c r="AI50157" s="4"/>
    </row>
    <row r="50158" spans="35:35" ht="14.25" customHeight="1" thickTop="1" thickBot="1" x14ac:dyDescent="0.25">
      <c r="AI50158" s="4"/>
    </row>
    <row r="50159" spans="35:35" ht="14.25" customHeight="1" thickTop="1" thickBot="1" x14ac:dyDescent="0.25">
      <c r="AI50159" s="4"/>
    </row>
    <row r="50160" spans="35:35" ht="14.25" customHeight="1" thickTop="1" thickBot="1" x14ac:dyDescent="0.25">
      <c r="AI50160" s="4"/>
    </row>
    <row r="50161" spans="35:35" ht="14.25" customHeight="1" thickTop="1" thickBot="1" x14ac:dyDescent="0.25">
      <c r="AI50161" s="4"/>
    </row>
    <row r="50162" spans="35:35" ht="14.25" customHeight="1" thickTop="1" thickBot="1" x14ac:dyDescent="0.25">
      <c r="AI50162" s="4"/>
    </row>
    <row r="50163" spans="35:35" ht="14.25" customHeight="1" thickTop="1" thickBot="1" x14ac:dyDescent="0.25">
      <c r="AI50163" s="4"/>
    </row>
    <row r="50164" spans="35:35" ht="14.25" customHeight="1" thickTop="1" thickBot="1" x14ac:dyDescent="0.25">
      <c r="AI50164" s="4"/>
    </row>
    <row r="50165" spans="35:35" ht="14.25" customHeight="1" thickTop="1" thickBot="1" x14ac:dyDescent="0.25">
      <c r="AI50165" s="4"/>
    </row>
    <row r="50166" spans="35:35" ht="14.25" customHeight="1" thickTop="1" thickBot="1" x14ac:dyDescent="0.25">
      <c r="AI50166" s="4"/>
    </row>
    <row r="50167" spans="35:35" ht="14.25" customHeight="1" thickTop="1" thickBot="1" x14ac:dyDescent="0.25">
      <c r="AI50167" s="4"/>
    </row>
    <row r="50168" spans="35:35" ht="14.25" customHeight="1" thickTop="1" thickBot="1" x14ac:dyDescent="0.25">
      <c r="AI50168" s="4"/>
    </row>
    <row r="50169" spans="35:35" ht="14.25" customHeight="1" thickTop="1" thickBot="1" x14ac:dyDescent="0.25">
      <c r="AI50169" s="4"/>
    </row>
    <row r="50170" spans="35:35" ht="14.25" customHeight="1" thickTop="1" thickBot="1" x14ac:dyDescent="0.25">
      <c r="AI50170" s="4"/>
    </row>
    <row r="50171" spans="35:35" ht="14.25" customHeight="1" thickTop="1" thickBot="1" x14ac:dyDescent="0.25">
      <c r="AI50171" s="4"/>
    </row>
    <row r="50172" spans="35:35" ht="14.25" customHeight="1" thickTop="1" thickBot="1" x14ac:dyDescent="0.25">
      <c r="AI50172" s="4"/>
    </row>
    <row r="50173" spans="35:35" ht="14.25" customHeight="1" thickTop="1" thickBot="1" x14ac:dyDescent="0.25">
      <c r="AI50173" s="4"/>
    </row>
    <row r="50174" spans="35:35" ht="14.25" customHeight="1" thickTop="1" thickBot="1" x14ac:dyDescent="0.25">
      <c r="AI50174" s="4"/>
    </row>
    <row r="50175" spans="35:35" ht="14.25" customHeight="1" thickTop="1" thickBot="1" x14ac:dyDescent="0.25">
      <c r="AI50175" s="4"/>
    </row>
    <row r="50176" spans="35:35" ht="14.25" customHeight="1" thickTop="1" thickBot="1" x14ac:dyDescent="0.25">
      <c r="AI50176" s="4"/>
    </row>
    <row r="50177" spans="35:35" ht="14.25" customHeight="1" thickTop="1" thickBot="1" x14ac:dyDescent="0.25">
      <c r="AI50177" s="4"/>
    </row>
    <row r="50178" spans="35:35" ht="14.25" customHeight="1" thickTop="1" thickBot="1" x14ac:dyDescent="0.25">
      <c r="AI50178" s="4"/>
    </row>
    <row r="50179" spans="35:35" ht="14.25" customHeight="1" thickTop="1" thickBot="1" x14ac:dyDescent="0.25">
      <c r="AI50179" s="4"/>
    </row>
    <row r="50180" spans="35:35" ht="14.25" customHeight="1" thickTop="1" thickBot="1" x14ac:dyDescent="0.25">
      <c r="AI50180" s="4"/>
    </row>
    <row r="50181" spans="35:35" ht="14.25" customHeight="1" thickTop="1" thickBot="1" x14ac:dyDescent="0.25">
      <c r="AI50181" s="4"/>
    </row>
    <row r="50182" spans="35:35" ht="14.25" customHeight="1" thickTop="1" thickBot="1" x14ac:dyDescent="0.25">
      <c r="AI50182" s="4"/>
    </row>
    <row r="50183" spans="35:35" ht="14.25" customHeight="1" thickTop="1" thickBot="1" x14ac:dyDescent="0.25">
      <c r="AI50183" s="4"/>
    </row>
    <row r="50184" spans="35:35" ht="14.25" customHeight="1" thickTop="1" thickBot="1" x14ac:dyDescent="0.25">
      <c r="AI50184" s="4"/>
    </row>
    <row r="50185" spans="35:35" ht="14.25" customHeight="1" thickTop="1" thickBot="1" x14ac:dyDescent="0.25">
      <c r="AI50185" s="4"/>
    </row>
    <row r="50186" spans="35:35" ht="14.25" customHeight="1" thickTop="1" thickBot="1" x14ac:dyDescent="0.25">
      <c r="AI50186" s="4"/>
    </row>
    <row r="50187" spans="35:35" ht="14.25" customHeight="1" thickTop="1" thickBot="1" x14ac:dyDescent="0.25">
      <c r="AI50187" s="4"/>
    </row>
    <row r="50188" spans="35:35" ht="14.25" customHeight="1" thickTop="1" thickBot="1" x14ac:dyDescent="0.25">
      <c r="AI50188" s="4"/>
    </row>
    <row r="50189" spans="35:35" ht="14.25" customHeight="1" thickTop="1" thickBot="1" x14ac:dyDescent="0.25">
      <c r="AI50189" s="4"/>
    </row>
    <row r="50190" spans="35:35" ht="14.25" customHeight="1" thickTop="1" thickBot="1" x14ac:dyDescent="0.25">
      <c r="AI50190" s="4"/>
    </row>
    <row r="50191" spans="35:35" ht="14.25" customHeight="1" thickTop="1" thickBot="1" x14ac:dyDescent="0.25">
      <c r="AI50191" s="4"/>
    </row>
    <row r="50192" spans="35:35" ht="14.25" customHeight="1" thickTop="1" thickBot="1" x14ac:dyDescent="0.25">
      <c r="AI50192" s="4"/>
    </row>
    <row r="50193" spans="35:35" ht="14.25" customHeight="1" thickTop="1" thickBot="1" x14ac:dyDescent="0.25">
      <c r="AI50193" s="4"/>
    </row>
    <row r="50194" spans="35:35" ht="14.25" customHeight="1" thickTop="1" thickBot="1" x14ac:dyDescent="0.25">
      <c r="AI50194" s="4"/>
    </row>
    <row r="50195" spans="35:35" ht="14.25" customHeight="1" thickTop="1" thickBot="1" x14ac:dyDescent="0.25">
      <c r="AI50195" s="4"/>
    </row>
    <row r="50196" spans="35:35" ht="14.25" customHeight="1" thickTop="1" thickBot="1" x14ac:dyDescent="0.25">
      <c r="AI50196" s="4"/>
    </row>
    <row r="50197" spans="35:35" ht="14.25" customHeight="1" thickTop="1" thickBot="1" x14ac:dyDescent="0.25">
      <c r="AI50197" s="4"/>
    </row>
    <row r="50198" spans="35:35" ht="14.25" customHeight="1" thickTop="1" thickBot="1" x14ac:dyDescent="0.25">
      <c r="AI50198" s="4"/>
    </row>
    <row r="50199" spans="35:35" ht="14.25" customHeight="1" thickTop="1" thickBot="1" x14ac:dyDescent="0.25">
      <c r="AI50199" s="4"/>
    </row>
    <row r="50200" spans="35:35" ht="14.25" customHeight="1" thickTop="1" thickBot="1" x14ac:dyDescent="0.25">
      <c r="AI50200" s="4"/>
    </row>
    <row r="50201" spans="35:35" ht="14.25" customHeight="1" thickTop="1" thickBot="1" x14ac:dyDescent="0.25">
      <c r="AI50201" s="4"/>
    </row>
    <row r="50202" spans="35:35" ht="14.25" customHeight="1" thickTop="1" thickBot="1" x14ac:dyDescent="0.25">
      <c r="AI50202" s="4"/>
    </row>
    <row r="50203" spans="35:35" ht="14.25" customHeight="1" thickTop="1" thickBot="1" x14ac:dyDescent="0.25">
      <c r="AI50203" s="4"/>
    </row>
    <row r="50204" spans="35:35" ht="14.25" customHeight="1" thickTop="1" thickBot="1" x14ac:dyDescent="0.25">
      <c r="AI50204" s="4"/>
    </row>
    <row r="50205" spans="35:35" ht="14.25" customHeight="1" thickTop="1" thickBot="1" x14ac:dyDescent="0.25">
      <c r="AI50205" s="4"/>
    </row>
    <row r="50206" spans="35:35" ht="14.25" customHeight="1" thickTop="1" thickBot="1" x14ac:dyDescent="0.25">
      <c r="AI50206" s="4"/>
    </row>
    <row r="50207" spans="35:35" ht="14.25" customHeight="1" thickTop="1" thickBot="1" x14ac:dyDescent="0.25">
      <c r="AI50207" s="4"/>
    </row>
    <row r="50208" spans="35:35" ht="14.25" customHeight="1" thickTop="1" thickBot="1" x14ac:dyDescent="0.25">
      <c r="AI50208" s="4"/>
    </row>
    <row r="50209" spans="35:35" ht="14.25" customHeight="1" thickTop="1" thickBot="1" x14ac:dyDescent="0.25">
      <c r="AI50209" s="4"/>
    </row>
    <row r="50210" spans="35:35" ht="14.25" customHeight="1" thickTop="1" thickBot="1" x14ac:dyDescent="0.25">
      <c r="AI50210" s="4"/>
    </row>
    <row r="50211" spans="35:35" ht="14.25" customHeight="1" thickTop="1" thickBot="1" x14ac:dyDescent="0.25">
      <c r="AI50211" s="4"/>
    </row>
    <row r="50212" spans="35:35" ht="14.25" customHeight="1" thickTop="1" thickBot="1" x14ac:dyDescent="0.25">
      <c r="AI50212" s="4"/>
    </row>
    <row r="50213" spans="35:35" ht="14.25" customHeight="1" thickTop="1" thickBot="1" x14ac:dyDescent="0.25">
      <c r="AI50213" s="4"/>
    </row>
    <row r="50214" spans="35:35" ht="14.25" customHeight="1" thickTop="1" thickBot="1" x14ac:dyDescent="0.25">
      <c r="AI50214" s="4"/>
    </row>
    <row r="50215" spans="35:35" ht="14.25" customHeight="1" thickTop="1" thickBot="1" x14ac:dyDescent="0.25">
      <c r="AI50215" s="4"/>
    </row>
    <row r="50216" spans="35:35" ht="14.25" customHeight="1" thickTop="1" thickBot="1" x14ac:dyDescent="0.25">
      <c r="AI50216" s="4"/>
    </row>
    <row r="50217" spans="35:35" ht="14.25" customHeight="1" thickTop="1" thickBot="1" x14ac:dyDescent="0.25">
      <c r="AI50217" s="4"/>
    </row>
    <row r="50218" spans="35:35" ht="14.25" customHeight="1" thickTop="1" thickBot="1" x14ac:dyDescent="0.25">
      <c r="AI50218" s="4"/>
    </row>
    <row r="50219" spans="35:35" ht="14.25" customHeight="1" thickTop="1" thickBot="1" x14ac:dyDescent="0.25">
      <c r="AI50219" s="4"/>
    </row>
    <row r="50220" spans="35:35" ht="14.25" customHeight="1" thickTop="1" thickBot="1" x14ac:dyDescent="0.25">
      <c r="AI50220" s="4"/>
    </row>
    <row r="50221" spans="35:35" ht="14.25" customHeight="1" thickTop="1" thickBot="1" x14ac:dyDescent="0.25">
      <c r="AI50221" s="4"/>
    </row>
    <row r="50222" spans="35:35" ht="14.25" customHeight="1" thickTop="1" thickBot="1" x14ac:dyDescent="0.25">
      <c r="AI50222" s="4"/>
    </row>
    <row r="50223" spans="35:35" ht="14.25" customHeight="1" thickTop="1" thickBot="1" x14ac:dyDescent="0.25">
      <c r="AI50223" s="4"/>
    </row>
    <row r="50224" spans="35:35" ht="14.25" customHeight="1" thickTop="1" thickBot="1" x14ac:dyDescent="0.25">
      <c r="AI50224" s="4"/>
    </row>
    <row r="50225" spans="35:35" ht="14.25" customHeight="1" thickTop="1" thickBot="1" x14ac:dyDescent="0.25">
      <c r="AI50225" s="4"/>
    </row>
    <row r="50226" spans="35:35" ht="14.25" customHeight="1" thickTop="1" thickBot="1" x14ac:dyDescent="0.25">
      <c r="AI50226" s="4"/>
    </row>
    <row r="50227" spans="35:35" ht="14.25" customHeight="1" thickTop="1" thickBot="1" x14ac:dyDescent="0.25">
      <c r="AI50227" s="4"/>
    </row>
    <row r="50228" spans="35:35" ht="14.25" customHeight="1" thickTop="1" thickBot="1" x14ac:dyDescent="0.25">
      <c r="AI50228" s="4"/>
    </row>
    <row r="50229" spans="35:35" ht="14.25" customHeight="1" thickTop="1" thickBot="1" x14ac:dyDescent="0.25">
      <c r="AI50229" s="4"/>
    </row>
    <row r="50230" spans="35:35" ht="14.25" customHeight="1" thickTop="1" thickBot="1" x14ac:dyDescent="0.25">
      <c r="AI50230" s="4"/>
    </row>
    <row r="50231" spans="35:35" ht="14.25" customHeight="1" thickTop="1" thickBot="1" x14ac:dyDescent="0.25">
      <c r="AI50231" s="4"/>
    </row>
    <row r="50232" spans="35:35" ht="14.25" customHeight="1" thickTop="1" thickBot="1" x14ac:dyDescent="0.25">
      <c r="AI50232" s="4"/>
    </row>
    <row r="50233" spans="35:35" ht="14.25" customHeight="1" thickTop="1" thickBot="1" x14ac:dyDescent="0.25">
      <c r="AI50233" s="4"/>
    </row>
    <row r="50234" spans="35:35" ht="14.25" customHeight="1" thickTop="1" thickBot="1" x14ac:dyDescent="0.25">
      <c r="AI50234" s="4"/>
    </row>
    <row r="50235" spans="35:35" ht="14.25" customHeight="1" thickTop="1" thickBot="1" x14ac:dyDescent="0.25">
      <c r="AI50235" s="4"/>
    </row>
    <row r="50236" spans="35:35" ht="14.25" customHeight="1" thickTop="1" thickBot="1" x14ac:dyDescent="0.25">
      <c r="AI50236" s="4"/>
    </row>
    <row r="50237" spans="35:35" ht="14.25" customHeight="1" thickTop="1" thickBot="1" x14ac:dyDescent="0.25">
      <c r="AI50237" s="4"/>
    </row>
    <row r="50238" spans="35:35" ht="14.25" customHeight="1" thickTop="1" thickBot="1" x14ac:dyDescent="0.25">
      <c r="AI50238" s="4"/>
    </row>
    <row r="50239" spans="35:35" ht="14.25" customHeight="1" thickTop="1" thickBot="1" x14ac:dyDescent="0.25">
      <c r="AI50239" s="4"/>
    </row>
    <row r="50240" spans="35:35" ht="14.25" customHeight="1" thickTop="1" thickBot="1" x14ac:dyDescent="0.25">
      <c r="AI50240" s="4"/>
    </row>
    <row r="50241" spans="35:35" ht="14.25" customHeight="1" thickTop="1" thickBot="1" x14ac:dyDescent="0.25">
      <c r="AI50241" s="4"/>
    </row>
    <row r="50242" spans="35:35" ht="14.25" customHeight="1" thickTop="1" thickBot="1" x14ac:dyDescent="0.25">
      <c r="AI50242" s="4"/>
    </row>
    <row r="50243" spans="35:35" ht="14.25" customHeight="1" thickTop="1" thickBot="1" x14ac:dyDescent="0.25">
      <c r="AI50243" s="4"/>
    </row>
    <row r="50244" spans="35:35" ht="14.25" customHeight="1" thickTop="1" thickBot="1" x14ac:dyDescent="0.25">
      <c r="AI50244" s="4"/>
    </row>
    <row r="50245" spans="35:35" ht="14.25" customHeight="1" thickTop="1" thickBot="1" x14ac:dyDescent="0.25">
      <c r="AI50245" s="4"/>
    </row>
    <row r="50246" spans="35:35" ht="14.25" customHeight="1" thickTop="1" thickBot="1" x14ac:dyDescent="0.25">
      <c r="AI50246" s="4"/>
    </row>
    <row r="50247" spans="35:35" ht="14.25" customHeight="1" thickTop="1" thickBot="1" x14ac:dyDescent="0.25">
      <c r="AI50247" s="4"/>
    </row>
    <row r="50248" spans="35:35" ht="14.25" customHeight="1" thickTop="1" thickBot="1" x14ac:dyDescent="0.25">
      <c r="AI50248" s="4"/>
    </row>
    <row r="50249" spans="35:35" ht="14.25" customHeight="1" thickTop="1" thickBot="1" x14ac:dyDescent="0.25">
      <c r="AI50249" s="4"/>
    </row>
    <row r="50250" spans="35:35" ht="14.25" customHeight="1" thickTop="1" thickBot="1" x14ac:dyDescent="0.25">
      <c r="AI50250" s="4"/>
    </row>
    <row r="50251" spans="35:35" ht="14.25" customHeight="1" thickTop="1" thickBot="1" x14ac:dyDescent="0.25">
      <c r="AI50251" s="4"/>
    </row>
    <row r="50252" spans="35:35" ht="14.25" customHeight="1" thickTop="1" thickBot="1" x14ac:dyDescent="0.25">
      <c r="AI50252" s="4"/>
    </row>
    <row r="50253" spans="35:35" ht="14.25" customHeight="1" thickTop="1" thickBot="1" x14ac:dyDescent="0.25">
      <c r="AI50253" s="4"/>
    </row>
    <row r="50254" spans="35:35" ht="14.25" customHeight="1" thickTop="1" thickBot="1" x14ac:dyDescent="0.25">
      <c r="AI50254" s="4"/>
    </row>
    <row r="50255" spans="35:35" ht="14.25" customHeight="1" thickTop="1" thickBot="1" x14ac:dyDescent="0.25">
      <c r="AI50255" s="4"/>
    </row>
    <row r="50256" spans="35:35" ht="14.25" customHeight="1" thickTop="1" thickBot="1" x14ac:dyDescent="0.25">
      <c r="AI50256" s="4"/>
    </row>
    <row r="50257" spans="35:35" ht="14.25" customHeight="1" thickTop="1" thickBot="1" x14ac:dyDescent="0.25">
      <c r="AI50257" s="4"/>
    </row>
    <row r="50258" spans="35:35" ht="14.25" customHeight="1" thickTop="1" thickBot="1" x14ac:dyDescent="0.25">
      <c r="AI50258" s="4"/>
    </row>
    <row r="50259" spans="35:35" ht="14.25" customHeight="1" thickTop="1" thickBot="1" x14ac:dyDescent="0.25">
      <c r="AI50259" s="4"/>
    </row>
    <row r="50260" spans="35:35" ht="14.25" customHeight="1" thickTop="1" thickBot="1" x14ac:dyDescent="0.25">
      <c r="AI50260" s="4"/>
    </row>
    <row r="50261" spans="35:35" ht="14.25" customHeight="1" thickTop="1" thickBot="1" x14ac:dyDescent="0.25">
      <c r="AI50261" s="4"/>
    </row>
    <row r="50262" spans="35:35" ht="14.25" customHeight="1" thickTop="1" thickBot="1" x14ac:dyDescent="0.25">
      <c r="AI50262" s="4"/>
    </row>
    <row r="50263" spans="35:35" ht="14.25" customHeight="1" thickTop="1" thickBot="1" x14ac:dyDescent="0.25">
      <c r="AI50263" s="4"/>
    </row>
    <row r="50264" spans="35:35" ht="14.25" customHeight="1" thickTop="1" thickBot="1" x14ac:dyDescent="0.25">
      <c r="AI50264" s="4"/>
    </row>
    <row r="50265" spans="35:35" ht="14.25" customHeight="1" thickTop="1" thickBot="1" x14ac:dyDescent="0.25">
      <c r="AI50265" s="4"/>
    </row>
    <row r="50266" spans="35:35" ht="14.25" customHeight="1" thickTop="1" thickBot="1" x14ac:dyDescent="0.25">
      <c r="AI50266" s="4"/>
    </row>
    <row r="50267" spans="35:35" ht="14.25" customHeight="1" thickTop="1" thickBot="1" x14ac:dyDescent="0.25">
      <c r="AI50267" s="4"/>
    </row>
    <row r="50268" spans="35:35" ht="14.25" customHeight="1" thickTop="1" thickBot="1" x14ac:dyDescent="0.25">
      <c r="AI50268" s="4"/>
    </row>
    <row r="50269" spans="35:35" ht="14.25" customHeight="1" thickTop="1" thickBot="1" x14ac:dyDescent="0.25">
      <c r="AI50269" s="4"/>
    </row>
    <row r="50270" spans="35:35" ht="14.25" customHeight="1" thickTop="1" thickBot="1" x14ac:dyDescent="0.25">
      <c r="AI50270" s="4"/>
    </row>
    <row r="50271" spans="35:35" ht="14.25" customHeight="1" thickTop="1" thickBot="1" x14ac:dyDescent="0.25">
      <c r="AI50271" s="4"/>
    </row>
    <row r="50272" spans="35:35" ht="14.25" customHeight="1" thickTop="1" thickBot="1" x14ac:dyDescent="0.25">
      <c r="AI50272" s="4"/>
    </row>
    <row r="50273" spans="35:35" ht="14.25" customHeight="1" thickTop="1" thickBot="1" x14ac:dyDescent="0.25">
      <c r="AI50273" s="4"/>
    </row>
    <row r="50274" spans="35:35" ht="14.25" customHeight="1" thickTop="1" thickBot="1" x14ac:dyDescent="0.25">
      <c r="AI50274" s="4"/>
    </row>
    <row r="50275" spans="35:35" ht="14.25" customHeight="1" thickTop="1" thickBot="1" x14ac:dyDescent="0.25">
      <c r="AI50275" s="4"/>
    </row>
    <row r="50276" spans="35:35" ht="14.25" customHeight="1" thickTop="1" thickBot="1" x14ac:dyDescent="0.25">
      <c r="AI50276" s="4"/>
    </row>
    <row r="50277" spans="35:35" ht="14.25" customHeight="1" thickTop="1" thickBot="1" x14ac:dyDescent="0.25">
      <c r="AI50277" s="4"/>
    </row>
    <row r="50278" spans="35:35" ht="14.25" customHeight="1" thickTop="1" thickBot="1" x14ac:dyDescent="0.25">
      <c r="AI50278" s="4"/>
    </row>
    <row r="50279" spans="35:35" ht="14.25" customHeight="1" thickTop="1" thickBot="1" x14ac:dyDescent="0.25">
      <c r="AI50279" s="4"/>
    </row>
    <row r="50280" spans="35:35" ht="14.25" customHeight="1" thickTop="1" thickBot="1" x14ac:dyDescent="0.25">
      <c r="AI50280" s="4"/>
    </row>
    <row r="50281" spans="35:35" ht="14.25" customHeight="1" thickTop="1" thickBot="1" x14ac:dyDescent="0.25">
      <c r="AI50281" s="4"/>
    </row>
    <row r="50282" spans="35:35" ht="14.25" customHeight="1" thickTop="1" thickBot="1" x14ac:dyDescent="0.25">
      <c r="AI50282" s="4"/>
    </row>
    <row r="50283" spans="35:35" ht="14.25" customHeight="1" thickTop="1" thickBot="1" x14ac:dyDescent="0.25">
      <c r="AI50283" s="4"/>
    </row>
    <row r="50284" spans="35:35" ht="14.25" customHeight="1" thickTop="1" thickBot="1" x14ac:dyDescent="0.25">
      <c r="AI50284" s="4"/>
    </row>
    <row r="50285" spans="35:35" ht="14.25" customHeight="1" thickTop="1" thickBot="1" x14ac:dyDescent="0.25">
      <c r="AI50285" s="4"/>
    </row>
    <row r="50286" spans="35:35" ht="14.25" customHeight="1" thickTop="1" thickBot="1" x14ac:dyDescent="0.25">
      <c r="AI50286" s="4"/>
    </row>
    <row r="50287" spans="35:35" ht="14.25" customHeight="1" thickTop="1" thickBot="1" x14ac:dyDescent="0.25">
      <c r="AI50287" s="4"/>
    </row>
    <row r="50288" spans="35:35" ht="14.25" customHeight="1" thickTop="1" thickBot="1" x14ac:dyDescent="0.25">
      <c r="AI50288" s="4"/>
    </row>
    <row r="50289" spans="35:35" ht="14.25" customHeight="1" thickTop="1" thickBot="1" x14ac:dyDescent="0.25">
      <c r="AI50289" s="4"/>
    </row>
    <row r="50290" spans="35:35" ht="14.25" customHeight="1" thickTop="1" thickBot="1" x14ac:dyDescent="0.25">
      <c r="AI50290" s="4"/>
    </row>
    <row r="50291" spans="35:35" ht="14.25" customHeight="1" thickTop="1" thickBot="1" x14ac:dyDescent="0.25">
      <c r="AI50291" s="4"/>
    </row>
    <row r="50292" spans="35:35" ht="14.25" customHeight="1" thickTop="1" thickBot="1" x14ac:dyDescent="0.25">
      <c r="AI50292" s="4"/>
    </row>
    <row r="50293" spans="35:35" ht="14.25" customHeight="1" thickTop="1" thickBot="1" x14ac:dyDescent="0.25">
      <c r="AI50293" s="4"/>
    </row>
    <row r="50294" spans="35:35" ht="14.25" customHeight="1" thickTop="1" thickBot="1" x14ac:dyDescent="0.25">
      <c r="AI50294" s="4"/>
    </row>
    <row r="50295" spans="35:35" ht="14.25" customHeight="1" thickTop="1" thickBot="1" x14ac:dyDescent="0.25">
      <c r="AI50295" s="4"/>
    </row>
    <row r="50296" spans="35:35" ht="14.25" customHeight="1" thickTop="1" thickBot="1" x14ac:dyDescent="0.25">
      <c r="AI50296" s="4"/>
    </row>
    <row r="50297" spans="35:35" ht="14.25" customHeight="1" thickTop="1" thickBot="1" x14ac:dyDescent="0.25">
      <c r="AI50297" s="4"/>
    </row>
    <row r="50298" spans="35:35" ht="14.25" customHeight="1" thickTop="1" thickBot="1" x14ac:dyDescent="0.25">
      <c r="AI50298" s="4"/>
    </row>
    <row r="50299" spans="35:35" ht="14.25" customHeight="1" thickTop="1" thickBot="1" x14ac:dyDescent="0.25">
      <c r="AI50299" s="4"/>
    </row>
    <row r="50300" spans="35:35" ht="14.25" customHeight="1" thickTop="1" thickBot="1" x14ac:dyDescent="0.25">
      <c r="AI50300" s="4"/>
    </row>
    <row r="50301" spans="35:35" ht="14.25" customHeight="1" thickTop="1" thickBot="1" x14ac:dyDescent="0.25">
      <c r="AI50301" s="4"/>
    </row>
    <row r="50302" spans="35:35" ht="14.25" customHeight="1" thickTop="1" thickBot="1" x14ac:dyDescent="0.25">
      <c r="AI50302" s="4"/>
    </row>
    <row r="50303" spans="35:35" ht="14.25" customHeight="1" thickTop="1" thickBot="1" x14ac:dyDescent="0.25">
      <c r="AI50303" s="4"/>
    </row>
    <row r="50304" spans="35:35" ht="14.25" customHeight="1" thickTop="1" thickBot="1" x14ac:dyDescent="0.25">
      <c r="AI50304" s="4"/>
    </row>
    <row r="50305" spans="35:35" ht="14.25" customHeight="1" thickTop="1" thickBot="1" x14ac:dyDescent="0.25">
      <c r="AI50305" s="4"/>
    </row>
    <row r="50306" spans="35:35" ht="14.25" customHeight="1" thickTop="1" thickBot="1" x14ac:dyDescent="0.25">
      <c r="AI50306" s="4"/>
    </row>
    <row r="50307" spans="35:35" ht="14.25" customHeight="1" thickTop="1" thickBot="1" x14ac:dyDescent="0.25">
      <c r="AI50307" s="4"/>
    </row>
    <row r="50308" spans="35:35" ht="14.25" customHeight="1" thickTop="1" thickBot="1" x14ac:dyDescent="0.25">
      <c r="AI50308" s="4"/>
    </row>
    <row r="50309" spans="35:35" ht="14.25" customHeight="1" thickTop="1" thickBot="1" x14ac:dyDescent="0.25">
      <c r="AI50309" s="4"/>
    </row>
    <row r="50310" spans="35:35" ht="14.25" customHeight="1" thickTop="1" thickBot="1" x14ac:dyDescent="0.25">
      <c r="AI50310" s="4"/>
    </row>
    <row r="50311" spans="35:35" ht="14.25" customHeight="1" thickTop="1" thickBot="1" x14ac:dyDescent="0.25">
      <c r="AI50311" s="4"/>
    </row>
    <row r="50312" spans="35:35" ht="14.25" customHeight="1" thickTop="1" thickBot="1" x14ac:dyDescent="0.25">
      <c r="AI50312" s="4"/>
    </row>
    <row r="50313" spans="35:35" ht="14.25" customHeight="1" thickTop="1" thickBot="1" x14ac:dyDescent="0.25">
      <c r="AI50313" s="4"/>
    </row>
    <row r="50314" spans="35:35" ht="14.25" customHeight="1" thickTop="1" thickBot="1" x14ac:dyDescent="0.25">
      <c r="AI50314" s="4"/>
    </row>
    <row r="50315" spans="35:35" ht="14.25" customHeight="1" thickTop="1" thickBot="1" x14ac:dyDescent="0.25">
      <c r="AI50315" s="4"/>
    </row>
    <row r="50316" spans="35:35" ht="14.25" customHeight="1" thickTop="1" thickBot="1" x14ac:dyDescent="0.25">
      <c r="AI50316" s="4"/>
    </row>
    <row r="50317" spans="35:35" ht="14.25" customHeight="1" thickTop="1" thickBot="1" x14ac:dyDescent="0.25">
      <c r="AI50317" s="4"/>
    </row>
    <row r="50318" spans="35:35" ht="14.25" customHeight="1" thickTop="1" thickBot="1" x14ac:dyDescent="0.25">
      <c r="AI50318" s="4"/>
    </row>
    <row r="50319" spans="35:35" ht="14.25" customHeight="1" thickTop="1" thickBot="1" x14ac:dyDescent="0.25">
      <c r="AI50319" s="4"/>
    </row>
    <row r="50320" spans="35:35" ht="14.25" customHeight="1" thickTop="1" thickBot="1" x14ac:dyDescent="0.25">
      <c r="AI50320" s="4"/>
    </row>
    <row r="50321" spans="35:35" ht="14.25" customHeight="1" thickTop="1" thickBot="1" x14ac:dyDescent="0.25">
      <c r="AI50321" s="4"/>
    </row>
    <row r="50322" spans="35:35" ht="14.25" customHeight="1" thickTop="1" thickBot="1" x14ac:dyDescent="0.25">
      <c r="AI50322" s="4"/>
    </row>
    <row r="50323" spans="35:35" ht="14.25" customHeight="1" thickTop="1" thickBot="1" x14ac:dyDescent="0.25">
      <c r="AI50323" s="4"/>
    </row>
    <row r="50324" spans="35:35" ht="14.25" customHeight="1" thickTop="1" thickBot="1" x14ac:dyDescent="0.25">
      <c r="AI50324" s="4"/>
    </row>
    <row r="50325" spans="35:35" ht="14.25" customHeight="1" thickTop="1" thickBot="1" x14ac:dyDescent="0.25">
      <c r="AI50325" s="4"/>
    </row>
    <row r="50326" spans="35:35" ht="14.25" customHeight="1" thickTop="1" thickBot="1" x14ac:dyDescent="0.25">
      <c r="AI50326" s="4"/>
    </row>
    <row r="50327" spans="35:35" ht="14.25" customHeight="1" thickTop="1" thickBot="1" x14ac:dyDescent="0.25">
      <c r="AI50327" s="4"/>
    </row>
    <row r="50328" spans="35:35" ht="14.25" customHeight="1" thickTop="1" thickBot="1" x14ac:dyDescent="0.25">
      <c r="AI50328" s="4"/>
    </row>
    <row r="50329" spans="35:35" ht="14.25" customHeight="1" thickTop="1" thickBot="1" x14ac:dyDescent="0.25">
      <c r="AI50329" s="4"/>
    </row>
    <row r="50330" spans="35:35" ht="14.25" customHeight="1" thickTop="1" thickBot="1" x14ac:dyDescent="0.25">
      <c r="AI50330" s="4"/>
    </row>
    <row r="50331" spans="35:35" ht="14.25" customHeight="1" thickTop="1" thickBot="1" x14ac:dyDescent="0.25">
      <c r="AI50331" s="4"/>
    </row>
    <row r="50332" spans="35:35" ht="14.25" customHeight="1" thickTop="1" thickBot="1" x14ac:dyDescent="0.25">
      <c r="AI50332" s="4"/>
    </row>
    <row r="50333" spans="35:35" ht="14.25" customHeight="1" thickTop="1" thickBot="1" x14ac:dyDescent="0.25">
      <c r="AI50333" s="4"/>
    </row>
    <row r="50334" spans="35:35" ht="14.25" customHeight="1" thickTop="1" thickBot="1" x14ac:dyDescent="0.25">
      <c r="AI50334" s="4"/>
    </row>
    <row r="50335" spans="35:35" ht="14.25" customHeight="1" thickTop="1" thickBot="1" x14ac:dyDescent="0.25">
      <c r="AI50335" s="4"/>
    </row>
    <row r="50336" spans="35:35" ht="14.25" customHeight="1" thickTop="1" thickBot="1" x14ac:dyDescent="0.25">
      <c r="AI50336" s="4"/>
    </row>
    <row r="50337" spans="35:35" ht="14.25" customHeight="1" thickTop="1" thickBot="1" x14ac:dyDescent="0.25">
      <c r="AI50337" s="4"/>
    </row>
    <row r="50338" spans="35:35" ht="14.25" customHeight="1" thickTop="1" thickBot="1" x14ac:dyDescent="0.25">
      <c r="AI50338" s="4"/>
    </row>
    <row r="50339" spans="35:35" ht="14.25" customHeight="1" thickTop="1" thickBot="1" x14ac:dyDescent="0.25">
      <c r="AI50339" s="4"/>
    </row>
    <row r="50340" spans="35:35" ht="14.25" customHeight="1" thickTop="1" thickBot="1" x14ac:dyDescent="0.25">
      <c r="AI50340" s="4"/>
    </row>
    <row r="50341" spans="35:35" ht="14.25" customHeight="1" thickTop="1" thickBot="1" x14ac:dyDescent="0.25">
      <c r="AI50341" s="4"/>
    </row>
    <row r="50342" spans="35:35" ht="14.25" customHeight="1" thickTop="1" thickBot="1" x14ac:dyDescent="0.25">
      <c r="AI50342" s="4"/>
    </row>
    <row r="50343" spans="35:35" ht="14.25" customHeight="1" thickTop="1" thickBot="1" x14ac:dyDescent="0.25">
      <c r="AI50343" s="4"/>
    </row>
    <row r="50344" spans="35:35" ht="14.25" customHeight="1" thickTop="1" thickBot="1" x14ac:dyDescent="0.25">
      <c r="AI50344" s="4"/>
    </row>
    <row r="50345" spans="35:35" ht="14.25" customHeight="1" thickTop="1" thickBot="1" x14ac:dyDescent="0.25">
      <c r="AI50345" s="4"/>
    </row>
    <row r="50346" spans="35:35" ht="14.25" customHeight="1" thickTop="1" thickBot="1" x14ac:dyDescent="0.25">
      <c r="AI50346" s="4"/>
    </row>
    <row r="50347" spans="35:35" ht="14.25" customHeight="1" thickTop="1" thickBot="1" x14ac:dyDescent="0.25">
      <c r="AI50347" s="4"/>
    </row>
    <row r="50348" spans="35:35" ht="14.25" customHeight="1" thickTop="1" thickBot="1" x14ac:dyDescent="0.25">
      <c r="AI50348" s="4"/>
    </row>
    <row r="50349" spans="35:35" ht="14.25" customHeight="1" thickTop="1" thickBot="1" x14ac:dyDescent="0.25">
      <c r="AI50349" s="4"/>
    </row>
    <row r="50350" spans="35:35" ht="14.25" customHeight="1" thickTop="1" thickBot="1" x14ac:dyDescent="0.25">
      <c r="AI50350" s="4"/>
    </row>
    <row r="50351" spans="35:35" ht="14.25" customHeight="1" thickTop="1" thickBot="1" x14ac:dyDescent="0.25">
      <c r="AI50351" s="4"/>
    </row>
    <row r="50352" spans="35:35" ht="14.25" customHeight="1" thickTop="1" thickBot="1" x14ac:dyDescent="0.25">
      <c r="AI50352" s="4"/>
    </row>
    <row r="50353" spans="35:35" ht="14.25" customHeight="1" thickTop="1" thickBot="1" x14ac:dyDescent="0.25">
      <c r="AI50353" s="4"/>
    </row>
    <row r="50354" spans="35:35" ht="14.25" customHeight="1" thickTop="1" thickBot="1" x14ac:dyDescent="0.25">
      <c r="AI50354" s="4"/>
    </row>
    <row r="50355" spans="35:35" ht="14.25" customHeight="1" thickTop="1" thickBot="1" x14ac:dyDescent="0.25">
      <c r="AI50355" s="4"/>
    </row>
    <row r="50356" spans="35:35" ht="14.25" customHeight="1" thickTop="1" thickBot="1" x14ac:dyDescent="0.25">
      <c r="AI50356" s="4"/>
    </row>
    <row r="50357" spans="35:35" ht="14.25" customHeight="1" thickTop="1" thickBot="1" x14ac:dyDescent="0.25">
      <c r="AI50357" s="4"/>
    </row>
    <row r="50358" spans="35:35" ht="14.25" customHeight="1" thickTop="1" thickBot="1" x14ac:dyDescent="0.25">
      <c r="AI50358" s="4"/>
    </row>
    <row r="50359" spans="35:35" ht="14.25" customHeight="1" thickTop="1" thickBot="1" x14ac:dyDescent="0.25">
      <c r="AI50359" s="4"/>
    </row>
    <row r="50360" spans="35:35" ht="14.25" customHeight="1" thickTop="1" thickBot="1" x14ac:dyDescent="0.25">
      <c r="AI50360" s="4"/>
    </row>
    <row r="50361" spans="35:35" ht="14.25" customHeight="1" thickTop="1" thickBot="1" x14ac:dyDescent="0.25">
      <c r="AI50361" s="4"/>
    </row>
    <row r="50362" spans="35:35" ht="14.25" customHeight="1" thickTop="1" thickBot="1" x14ac:dyDescent="0.25">
      <c r="AI50362" s="4"/>
    </row>
    <row r="50363" spans="35:35" ht="14.25" customHeight="1" thickTop="1" thickBot="1" x14ac:dyDescent="0.25">
      <c r="AI50363" s="4"/>
    </row>
    <row r="50364" spans="35:35" ht="14.25" customHeight="1" thickTop="1" thickBot="1" x14ac:dyDescent="0.25">
      <c r="AI50364" s="4"/>
    </row>
    <row r="50365" spans="35:35" ht="14.25" customHeight="1" thickTop="1" thickBot="1" x14ac:dyDescent="0.25">
      <c r="AI50365" s="4"/>
    </row>
    <row r="50366" spans="35:35" ht="14.25" customHeight="1" thickTop="1" thickBot="1" x14ac:dyDescent="0.25">
      <c r="AI50366" s="4"/>
    </row>
    <row r="50367" spans="35:35" ht="14.25" customHeight="1" thickTop="1" thickBot="1" x14ac:dyDescent="0.25">
      <c r="AI50367" s="4"/>
    </row>
    <row r="50368" spans="35:35" ht="14.25" customHeight="1" thickTop="1" thickBot="1" x14ac:dyDescent="0.25">
      <c r="AI50368" s="4"/>
    </row>
    <row r="50369" spans="35:35" ht="14.25" customHeight="1" thickTop="1" thickBot="1" x14ac:dyDescent="0.25">
      <c r="AI50369" s="4"/>
    </row>
    <row r="50370" spans="35:35" ht="14.25" customHeight="1" thickTop="1" thickBot="1" x14ac:dyDescent="0.25">
      <c r="AI50370" s="4"/>
    </row>
    <row r="50371" spans="35:35" ht="14.25" customHeight="1" thickTop="1" thickBot="1" x14ac:dyDescent="0.25">
      <c r="AI50371" s="4"/>
    </row>
    <row r="50372" spans="35:35" ht="14.25" customHeight="1" thickTop="1" thickBot="1" x14ac:dyDescent="0.25">
      <c r="AI50372" s="4"/>
    </row>
    <row r="50373" spans="35:35" ht="14.25" customHeight="1" thickTop="1" thickBot="1" x14ac:dyDescent="0.25">
      <c r="AI50373" s="4"/>
    </row>
    <row r="50374" spans="35:35" ht="14.25" customHeight="1" thickTop="1" thickBot="1" x14ac:dyDescent="0.25">
      <c r="AI50374" s="4"/>
    </row>
    <row r="50375" spans="35:35" ht="14.25" customHeight="1" thickTop="1" thickBot="1" x14ac:dyDescent="0.25">
      <c r="AI50375" s="4"/>
    </row>
    <row r="50376" spans="35:35" ht="14.25" customHeight="1" thickTop="1" thickBot="1" x14ac:dyDescent="0.25">
      <c r="AI50376" s="4"/>
    </row>
    <row r="50377" spans="35:35" ht="14.25" customHeight="1" thickTop="1" thickBot="1" x14ac:dyDescent="0.25">
      <c r="AI50377" s="4"/>
    </row>
    <row r="50378" spans="35:35" ht="14.25" customHeight="1" thickTop="1" thickBot="1" x14ac:dyDescent="0.25">
      <c r="AI50378" s="4"/>
    </row>
    <row r="50379" spans="35:35" ht="14.25" customHeight="1" thickTop="1" thickBot="1" x14ac:dyDescent="0.25">
      <c r="AI50379" s="4"/>
    </row>
    <row r="50380" spans="35:35" ht="14.25" customHeight="1" thickTop="1" thickBot="1" x14ac:dyDescent="0.25">
      <c r="AI50380" s="4"/>
    </row>
    <row r="50381" spans="35:35" ht="14.25" customHeight="1" thickTop="1" thickBot="1" x14ac:dyDescent="0.25">
      <c r="AI50381" s="4"/>
    </row>
    <row r="50382" spans="35:35" ht="14.25" customHeight="1" thickTop="1" thickBot="1" x14ac:dyDescent="0.25">
      <c r="AI50382" s="4"/>
    </row>
    <row r="50383" spans="35:35" ht="14.25" customHeight="1" thickTop="1" thickBot="1" x14ac:dyDescent="0.25">
      <c r="AI50383" s="4"/>
    </row>
    <row r="50384" spans="35:35" ht="14.25" customHeight="1" thickTop="1" thickBot="1" x14ac:dyDescent="0.25">
      <c r="AI50384" s="4"/>
    </row>
    <row r="50385" spans="35:35" ht="14.25" customHeight="1" thickTop="1" thickBot="1" x14ac:dyDescent="0.25">
      <c r="AI50385" s="4"/>
    </row>
    <row r="50386" spans="35:35" ht="14.25" customHeight="1" thickTop="1" thickBot="1" x14ac:dyDescent="0.25">
      <c r="AI50386" s="4"/>
    </row>
    <row r="50387" spans="35:35" ht="14.25" customHeight="1" thickTop="1" thickBot="1" x14ac:dyDescent="0.25">
      <c r="AI50387" s="4"/>
    </row>
    <row r="50388" spans="35:35" ht="14.25" customHeight="1" thickTop="1" thickBot="1" x14ac:dyDescent="0.25">
      <c r="AI50388" s="4"/>
    </row>
    <row r="50389" spans="35:35" ht="14.25" customHeight="1" thickTop="1" thickBot="1" x14ac:dyDescent="0.25">
      <c r="AI50389" s="4"/>
    </row>
    <row r="50390" spans="35:35" ht="14.25" customHeight="1" thickTop="1" thickBot="1" x14ac:dyDescent="0.25">
      <c r="AI50390" s="4"/>
    </row>
    <row r="50391" spans="35:35" ht="14.25" customHeight="1" thickTop="1" thickBot="1" x14ac:dyDescent="0.25">
      <c r="AI50391" s="4"/>
    </row>
    <row r="50392" spans="35:35" ht="14.25" customHeight="1" thickTop="1" thickBot="1" x14ac:dyDescent="0.25">
      <c r="AI50392" s="4"/>
    </row>
    <row r="50393" spans="35:35" ht="14.25" customHeight="1" thickTop="1" thickBot="1" x14ac:dyDescent="0.25">
      <c r="AI50393" s="4"/>
    </row>
    <row r="50394" spans="35:35" ht="14.25" customHeight="1" thickTop="1" thickBot="1" x14ac:dyDescent="0.25">
      <c r="AI50394" s="4"/>
    </row>
    <row r="50395" spans="35:35" ht="14.25" customHeight="1" thickTop="1" thickBot="1" x14ac:dyDescent="0.25">
      <c r="AI50395" s="4"/>
    </row>
    <row r="50396" spans="35:35" ht="14.25" customHeight="1" thickTop="1" thickBot="1" x14ac:dyDescent="0.25">
      <c r="AI50396" s="4"/>
    </row>
    <row r="50397" spans="35:35" ht="14.25" customHeight="1" thickTop="1" thickBot="1" x14ac:dyDescent="0.25">
      <c r="AI50397" s="4"/>
    </row>
    <row r="50398" spans="35:35" ht="14.25" customHeight="1" thickTop="1" thickBot="1" x14ac:dyDescent="0.25">
      <c r="AI50398" s="4"/>
    </row>
    <row r="50399" spans="35:35" ht="14.25" customHeight="1" thickTop="1" thickBot="1" x14ac:dyDescent="0.25">
      <c r="AI50399" s="4"/>
    </row>
    <row r="50400" spans="35:35" ht="14.25" customHeight="1" thickTop="1" thickBot="1" x14ac:dyDescent="0.25">
      <c r="AI50400" s="4"/>
    </row>
    <row r="50401" spans="35:35" ht="14.25" customHeight="1" thickTop="1" thickBot="1" x14ac:dyDescent="0.25">
      <c r="AI50401" s="4"/>
    </row>
    <row r="50402" spans="35:35" ht="14.25" customHeight="1" thickTop="1" thickBot="1" x14ac:dyDescent="0.25">
      <c r="AI50402" s="4"/>
    </row>
    <row r="50403" spans="35:35" ht="14.25" customHeight="1" thickTop="1" thickBot="1" x14ac:dyDescent="0.25">
      <c r="AI50403" s="4"/>
    </row>
    <row r="50404" spans="35:35" ht="14.25" customHeight="1" thickTop="1" thickBot="1" x14ac:dyDescent="0.25">
      <c r="AI50404" s="4"/>
    </row>
    <row r="50405" spans="35:35" ht="14.25" customHeight="1" thickTop="1" thickBot="1" x14ac:dyDescent="0.25">
      <c r="AI50405" s="4"/>
    </row>
    <row r="50406" spans="35:35" ht="14.25" customHeight="1" thickTop="1" thickBot="1" x14ac:dyDescent="0.25">
      <c r="AI50406" s="4"/>
    </row>
    <row r="50407" spans="35:35" ht="14.25" customHeight="1" thickTop="1" thickBot="1" x14ac:dyDescent="0.25">
      <c r="AI50407" s="4"/>
    </row>
    <row r="50408" spans="35:35" ht="14.25" customHeight="1" thickTop="1" thickBot="1" x14ac:dyDescent="0.25">
      <c r="AI50408" s="4"/>
    </row>
    <row r="50409" spans="35:35" ht="14.25" customHeight="1" thickTop="1" thickBot="1" x14ac:dyDescent="0.25">
      <c r="AI50409" s="4"/>
    </row>
    <row r="50410" spans="35:35" ht="14.25" customHeight="1" thickTop="1" thickBot="1" x14ac:dyDescent="0.25">
      <c r="AI50410" s="4"/>
    </row>
    <row r="50411" spans="35:35" ht="14.25" customHeight="1" thickTop="1" thickBot="1" x14ac:dyDescent="0.25">
      <c r="AI50411" s="4"/>
    </row>
    <row r="50412" spans="35:35" ht="14.25" customHeight="1" thickTop="1" thickBot="1" x14ac:dyDescent="0.25">
      <c r="AI50412" s="4"/>
    </row>
    <row r="50413" spans="35:35" ht="14.25" customHeight="1" thickTop="1" thickBot="1" x14ac:dyDescent="0.25">
      <c r="AI50413" s="4"/>
    </row>
    <row r="50414" spans="35:35" ht="14.25" customHeight="1" thickTop="1" thickBot="1" x14ac:dyDescent="0.25">
      <c r="AI50414" s="4"/>
    </row>
    <row r="50415" spans="35:35" ht="14.25" customHeight="1" thickTop="1" thickBot="1" x14ac:dyDescent="0.25">
      <c r="AI50415" s="4"/>
    </row>
    <row r="50416" spans="35:35" ht="14.25" customHeight="1" thickTop="1" thickBot="1" x14ac:dyDescent="0.25">
      <c r="AI50416" s="4"/>
    </row>
    <row r="50417" spans="35:35" ht="14.25" customHeight="1" thickTop="1" thickBot="1" x14ac:dyDescent="0.25">
      <c r="AI50417" s="4"/>
    </row>
    <row r="50418" spans="35:35" ht="14.25" customHeight="1" thickTop="1" thickBot="1" x14ac:dyDescent="0.25">
      <c r="AI50418" s="4"/>
    </row>
    <row r="50419" spans="35:35" ht="14.25" customHeight="1" thickTop="1" thickBot="1" x14ac:dyDescent="0.25">
      <c r="AI50419" s="4"/>
    </row>
    <row r="50420" spans="35:35" ht="14.25" customHeight="1" thickTop="1" thickBot="1" x14ac:dyDescent="0.25">
      <c r="AI50420" s="4"/>
    </row>
    <row r="50421" spans="35:35" ht="14.25" customHeight="1" thickTop="1" thickBot="1" x14ac:dyDescent="0.25">
      <c r="AI50421" s="4"/>
    </row>
    <row r="50422" spans="35:35" ht="14.25" customHeight="1" thickTop="1" thickBot="1" x14ac:dyDescent="0.25">
      <c r="AI50422" s="4"/>
    </row>
    <row r="50423" spans="35:35" ht="14.25" customHeight="1" thickTop="1" thickBot="1" x14ac:dyDescent="0.25">
      <c r="AI50423" s="4"/>
    </row>
    <row r="50424" spans="35:35" ht="14.25" customHeight="1" thickTop="1" thickBot="1" x14ac:dyDescent="0.25">
      <c r="AI50424" s="4"/>
    </row>
    <row r="50425" spans="35:35" ht="14.25" customHeight="1" thickTop="1" thickBot="1" x14ac:dyDescent="0.25">
      <c r="AI50425" s="4"/>
    </row>
    <row r="50426" spans="35:35" ht="14.25" customHeight="1" thickTop="1" thickBot="1" x14ac:dyDescent="0.25">
      <c r="AI50426" s="4"/>
    </row>
    <row r="50427" spans="35:35" ht="14.25" customHeight="1" thickTop="1" thickBot="1" x14ac:dyDescent="0.25">
      <c r="AI50427" s="4"/>
    </row>
    <row r="50428" spans="35:35" ht="14.25" customHeight="1" thickTop="1" thickBot="1" x14ac:dyDescent="0.25">
      <c r="AI50428" s="4"/>
    </row>
    <row r="50429" spans="35:35" ht="14.25" customHeight="1" thickTop="1" thickBot="1" x14ac:dyDescent="0.25">
      <c r="AI50429" s="4"/>
    </row>
    <row r="50430" spans="35:35" ht="14.25" customHeight="1" thickTop="1" thickBot="1" x14ac:dyDescent="0.25">
      <c r="AI50430" s="4"/>
    </row>
    <row r="50431" spans="35:35" ht="14.25" customHeight="1" thickTop="1" thickBot="1" x14ac:dyDescent="0.25">
      <c r="AI50431" s="4"/>
    </row>
    <row r="50432" spans="35:35" ht="14.25" customHeight="1" thickTop="1" thickBot="1" x14ac:dyDescent="0.25">
      <c r="AI50432" s="4"/>
    </row>
    <row r="50433" spans="35:35" ht="14.25" customHeight="1" thickTop="1" thickBot="1" x14ac:dyDescent="0.25">
      <c r="AI50433" s="4"/>
    </row>
    <row r="50434" spans="35:35" ht="14.25" customHeight="1" thickTop="1" thickBot="1" x14ac:dyDescent="0.25">
      <c r="AI50434" s="4"/>
    </row>
    <row r="50435" spans="35:35" ht="14.25" customHeight="1" thickTop="1" thickBot="1" x14ac:dyDescent="0.25">
      <c r="AI50435" s="4"/>
    </row>
    <row r="50436" spans="35:35" ht="14.25" customHeight="1" thickTop="1" thickBot="1" x14ac:dyDescent="0.25">
      <c r="AI50436" s="4"/>
    </row>
    <row r="50437" spans="35:35" ht="14.25" customHeight="1" thickTop="1" thickBot="1" x14ac:dyDescent="0.25">
      <c r="AI50437" s="4"/>
    </row>
    <row r="50438" spans="35:35" ht="14.25" customHeight="1" thickTop="1" thickBot="1" x14ac:dyDescent="0.25">
      <c r="AI50438" s="4"/>
    </row>
    <row r="50439" spans="35:35" ht="14.25" customHeight="1" thickTop="1" thickBot="1" x14ac:dyDescent="0.25">
      <c r="AI50439" s="4"/>
    </row>
    <row r="50440" spans="35:35" ht="14.25" customHeight="1" thickTop="1" thickBot="1" x14ac:dyDescent="0.25">
      <c r="AI50440" s="4"/>
    </row>
    <row r="50441" spans="35:35" ht="14.25" customHeight="1" thickTop="1" thickBot="1" x14ac:dyDescent="0.25">
      <c r="AI50441" s="4"/>
    </row>
    <row r="50442" spans="35:35" ht="14.25" customHeight="1" thickTop="1" thickBot="1" x14ac:dyDescent="0.25">
      <c r="AI50442" s="4"/>
    </row>
    <row r="50443" spans="35:35" ht="14.25" customHeight="1" thickTop="1" thickBot="1" x14ac:dyDescent="0.25">
      <c r="AI50443" s="4"/>
    </row>
    <row r="50444" spans="35:35" ht="14.25" customHeight="1" thickTop="1" thickBot="1" x14ac:dyDescent="0.25">
      <c r="AI50444" s="4"/>
    </row>
    <row r="50445" spans="35:35" ht="14.25" customHeight="1" thickTop="1" thickBot="1" x14ac:dyDescent="0.25">
      <c r="AI50445" s="4"/>
    </row>
    <row r="50446" spans="35:35" ht="14.25" customHeight="1" thickTop="1" thickBot="1" x14ac:dyDescent="0.25">
      <c r="AI50446" s="4"/>
    </row>
    <row r="50447" spans="35:35" ht="14.25" customHeight="1" thickTop="1" thickBot="1" x14ac:dyDescent="0.25">
      <c r="AI50447" s="4"/>
    </row>
    <row r="50448" spans="35:35" ht="14.25" customHeight="1" thickTop="1" thickBot="1" x14ac:dyDescent="0.25">
      <c r="AI50448" s="4"/>
    </row>
    <row r="50449" spans="35:35" ht="14.25" customHeight="1" thickTop="1" thickBot="1" x14ac:dyDescent="0.25">
      <c r="AI50449" s="4"/>
    </row>
    <row r="50450" spans="35:35" ht="14.25" customHeight="1" thickTop="1" thickBot="1" x14ac:dyDescent="0.25">
      <c r="AI50450" s="4"/>
    </row>
    <row r="50451" spans="35:35" ht="14.25" customHeight="1" thickTop="1" thickBot="1" x14ac:dyDescent="0.25">
      <c r="AI50451" s="4"/>
    </row>
    <row r="50452" spans="35:35" ht="14.25" customHeight="1" thickTop="1" thickBot="1" x14ac:dyDescent="0.25">
      <c r="AI50452" s="4"/>
    </row>
    <row r="50453" spans="35:35" ht="14.25" customHeight="1" thickTop="1" thickBot="1" x14ac:dyDescent="0.25">
      <c r="AI50453" s="4"/>
    </row>
    <row r="50454" spans="35:35" ht="14.25" customHeight="1" thickTop="1" thickBot="1" x14ac:dyDescent="0.25">
      <c r="AI50454" s="4"/>
    </row>
    <row r="50455" spans="35:35" ht="14.25" customHeight="1" thickTop="1" thickBot="1" x14ac:dyDescent="0.25">
      <c r="AI50455" s="4"/>
    </row>
    <row r="50456" spans="35:35" ht="14.25" customHeight="1" thickTop="1" thickBot="1" x14ac:dyDescent="0.25">
      <c r="AI50456" s="4"/>
    </row>
    <row r="50457" spans="35:35" ht="14.25" customHeight="1" thickTop="1" thickBot="1" x14ac:dyDescent="0.25">
      <c r="AI50457" s="4"/>
    </row>
    <row r="50458" spans="35:35" ht="14.25" customHeight="1" thickTop="1" thickBot="1" x14ac:dyDescent="0.25">
      <c r="AI50458" s="4"/>
    </row>
    <row r="50459" spans="35:35" ht="14.25" customHeight="1" thickTop="1" thickBot="1" x14ac:dyDescent="0.25">
      <c r="AI50459" s="4"/>
    </row>
    <row r="50460" spans="35:35" ht="14.25" customHeight="1" thickTop="1" thickBot="1" x14ac:dyDescent="0.25">
      <c r="AI50460" s="4"/>
    </row>
    <row r="50461" spans="35:35" ht="14.25" customHeight="1" thickTop="1" thickBot="1" x14ac:dyDescent="0.25">
      <c r="AI50461" s="4"/>
    </row>
    <row r="50462" spans="35:35" ht="14.25" customHeight="1" thickTop="1" thickBot="1" x14ac:dyDescent="0.25">
      <c r="AI50462" s="4"/>
    </row>
    <row r="50463" spans="35:35" ht="14.25" customHeight="1" thickTop="1" thickBot="1" x14ac:dyDescent="0.25">
      <c r="AI50463" s="4"/>
    </row>
    <row r="50464" spans="35:35" ht="14.25" customHeight="1" thickTop="1" thickBot="1" x14ac:dyDescent="0.25">
      <c r="AI50464" s="4"/>
    </row>
    <row r="50465" spans="35:35" ht="14.25" customHeight="1" thickTop="1" thickBot="1" x14ac:dyDescent="0.25">
      <c r="AI50465" s="4"/>
    </row>
    <row r="50466" spans="35:35" ht="14.25" customHeight="1" thickTop="1" thickBot="1" x14ac:dyDescent="0.25">
      <c r="AI50466" s="4"/>
    </row>
    <row r="50467" spans="35:35" ht="14.25" customHeight="1" thickTop="1" thickBot="1" x14ac:dyDescent="0.25">
      <c r="AI50467" s="4"/>
    </row>
    <row r="50468" spans="35:35" ht="14.25" customHeight="1" thickTop="1" thickBot="1" x14ac:dyDescent="0.25">
      <c r="AI50468" s="4"/>
    </row>
    <row r="50469" spans="35:35" ht="14.25" customHeight="1" thickTop="1" thickBot="1" x14ac:dyDescent="0.25">
      <c r="AI50469" s="4"/>
    </row>
    <row r="50470" spans="35:35" ht="14.25" customHeight="1" thickTop="1" thickBot="1" x14ac:dyDescent="0.25">
      <c r="AI50470" s="4"/>
    </row>
    <row r="50471" spans="35:35" ht="14.25" customHeight="1" thickTop="1" thickBot="1" x14ac:dyDescent="0.25">
      <c r="AI50471" s="4"/>
    </row>
    <row r="50472" spans="35:35" ht="14.25" customHeight="1" thickTop="1" thickBot="1" x14ac:dyDescent="0.25">
      <c r="AI50472" s="4"/>
    </row>
    <row r="50473" spans="35:35" ht="14.25" customHeight="1" thickTop="1" thickBot="1" x14ac:dyDescent="0.25">
      <c r="AI50473" s="4"/>
    </row>
    <row r="50474" spans="35:35" ht="14.25" customHeight="1" thickTop="1" thickBot="1" x14ac:dyDescent="0.25">
      <c r="AI50474" s="4"/>
    </row>
    <row r="50475" spans="35:35" ht="14.25" customHeight="1" thickTop="1" thickBot="1" x14ac:dyDescent="0.25">
      <c r="AI50475" s="4"/>
    </row>
    <row r="50476" spans="35:35" ht="14.25" customHeight="1" thickTop="1" thickBot="1" x14ac:dyDescent="0.25">
      <c r="AI50476" s="4"/>
    </row>
    <row r="50477" spans="35:35" ht="14.25" customHeight="1" thickTop="1" thickBot="1" x14ac:dyDescent="0.25">
      <c r="AI50477" s="4"/>
    </row>
    <row r="50478" spans="35:35" ht="14.25" customHeight="1" thickTop="1" thickBot="1" x14ac:dyDescent="0.25">
      <c r="AI50478" s="4"/>
    </row>
    <row r="50479" spans="35:35" ht="14.25" customHeight="1" thickTop="1" thickBot="1" x14ac:dyDescent="0.25">
      <c r="AI50479" s="4"/>
    </row>
    <row r="50480" spans="35:35" ht="14.25" customHeight="1" thickTop="1" thickBot="1" x14ac:dyDescent="0.25">
      <c r="AI50480" s="4"/>
    </row>
    <row r="50481" spans="35:35" ht="14.25" customHeight="1" thickTop="1" thickBot="1" x14ac:dyDescent="0.25">
      <c r="AI50481" s="4"/>
    </row>
    <row r="50482" spans="35:35" ht="14.25" customHeight="1" thickTop="1" thickBot="1" x14ac:dyDescent="0.25">
      <c r="AI50482" s="4"/>
    </row>
    <row r="50483" spans="35:35" ht="14.25" customHeight="1" thickTop="1" thickBot="1" x14ac:dyDescent="0.25">
      <c r="AI50483" s="4"/>
    </row>
    <row r="50484" spans="35:35" ht="14.25" customHeight="1" thickTop="1" thickBot="1" x14ac:dyDescent="0.25">
      <c r="AI50484" s="4"/>
    </row>
    <row r="50485" spans="35:35" ht="14.25" customHeight="1" thickTop="1" thickBot="1" x14ac:dyDescent="0.25">
      <c r="AI50485" s="4"/>
    </row>
    <row r="50486" spans="35:35" ht="14.25" customHeight="1" thickTop="1" thickBot="1" x14ac:dyDescent="0.25">
      <c r="AI50486" s="4"/>
    </row>
    <row r="50487" spans="35:35" ht="14.25" customHeight="1" thickTop="1" thickBot="1" x14ac:dyDescent="0.25">
      <c r="AI50487" s="4"/>
    </row>
    <row r="50488" spans="35:35" ht="14.25" customHeight="1" thickTop="1" thickBot="1" x14ac:dyDescent="0.25">
      <c r="AI50488" s="4"/>
    </row>
    <row r="50489" spans="35:35" ht="14.25" customHeight="1" thickTop="1" thickBot="1" x14ac:dyDescent="0.25">
      <c r="AI50489" s="4"/>
    </row>
    <row r="50490" spans="35:35" ht="14.25" customHeight="1" thickTop="1" thickBot="1" x14ac:dyDescent="0.25">
      <c r="AI50490" s="4"/>
    </row>
    <row r="50491" spans="35:35" ht="14.25" customHeight="1" thickTop="1" thickBot="1" x14ac:dyDescent="0.25">
      <c r="AI50491" s="4"/>
    </row>
    <row r="50492" spans="35:35" ht="14.25" customHeight="1" thickTop="1" thickBot="1" x14ac:dyDescent="0.25">
      <c r="AI50492" s="4"/>
    </row>
    <row r="50493" spans="35:35" ht="14.25" customHeight="1" thickTop="1" thickBot="1" x14ac:dyDescent="0.25">
      <c r="AI50493" s="4"/>
    </row>
    <row r="50494" spans="35:35" ht="14.25" customHeight="1" thickTop="1" thickBot="1" x14ac:dyDescent="0.25">
      <c r="AI50494" s="4"/>
    </row>
    <row r="50495" spans="35:35" ht="14.25" customHeight="1" thickTop="1" thickBot="1" x14ac:dyDescent="0.25">
      <c r="AI50495" s="4"/>
    </row>
    <row r="50496" spans="35:35" ht="14.25" customHeight="1" thickTop="1" thickBot="1" x14ac:dyDescent="0.25">
      <c r="AI50496" s="4"/>
    </row>
    <row r="50497" spans="35:35" ht="14.25" customHeight="1" thickTop="1" thickBot="1" x14ac:dyDescent="0.25">
      <c r="AI50497" s="4"/>
    </row>
    <row r="50498" spans="35:35" ht="14.25" customHeight="1" thickTop="1" thickBot="1" x14ac:dyDescent="0.25">
      <c r="AI50498" s="4"/>
    </row>
    <row r="50499" spans="35:35" ht="14.25" customHeight="1" thickTop="1" thickBot="1" x14ac:dyDescent="0.25">
      <c r="AI50499" s="4"/>
    </row>
    <row r="50500" spans="35:35" ht="14.25" customHeight="1" thickTop="1" thickBot="1" x14ac:dyDescent="0.25">
      <c r="AI50500" s="4"/>
    </row>
    <row r="50501" spans="35:35" ht="14.25" customHeight="1" thickTop="1" thickBot="1" x14ac:dyDescent="0.25">
      <c r="AI50501" s="4"/>
    </row>
    <row r="50502" spans="35:35" ht="14.25" customHeight="1" thickTop="1" thickBot="1" x14ac:dyDescent="0.25">
      <c r="AI50502" s="4"/>
    </row>
    <row r="50503" spans="35:35" ht="14.25" customHeight="1" thickTop="1" thickBot="1" x14ac:dyDescent="0.25">
      <c r="AI50503" s="4"/>
    </row>
    <row r="50504" spans="35:35" ht="14.25" customHeight="1" thickTop="1" thickBot="1" x14ac:dyDescent="0.25">
      <c r="AI50504" s="4"/>
    </row>
    <row r="50505" spans="35:35" ht="14.25" customHeight="1" thickTop="1" thickBot="1" x14ac:dyDescent="0.25">
      <c r="AI50505" s="4"/>
    </row>
    <row r="50506" spans="35:35" ht="14.25" customHeight="1" thickTop="1" thickBot="1" x14ac:dyDescent="0.25">
      <c r="AI50506" s="4"/>
    </row>
    <row r="50507" spans="35:35" ht="14.25" customHeight="1" thickTop="1" thickBot="1" x14ac:dyDescent="0.25">
      <c r="AI50507" s="4"/>
    </row>
    <row r="50508" spans="35:35" ht="14.25" customHeight="1" thickTop="1" thickBot="1" x14ac:dyDescent="0.25">
      <c r="AI50508" s="4"/>
    </row>
    <row r="50509" spans="35:35" ht="14.25" customHeight="1" thickTop="1" thickBot="1" x14ac:dyDescent="0.25">
      <c r="AI50509" s="4"/>
    </row>
    <row r="50510" spans="35:35" ht="14.25" customHeight="1" thickTop="1" thickBot="1" x14ac:dyDescent="0.25">
      <c r="AI50510" s="4"/>
    </row>
    <row r="50511" spans="35:35" ht="14.25" customHeight="1" thickTop="1" thickBot="1" x14ac:dyDescent="0.25">
      <c r="AI50511" s="4"/>
    </row>
    <row r="50512" spans="35:35" ht="14.25" customHeight="1" thickTop="1" thickBot="1" x14ac:dyDescent="0.25">
      <c r="AI50512" s="4"/>
    </row>
    <row r="50513" spans="35:35" ht="14.25" customHeight="1" thickTop="1" thickBot="1" x14ac:dyDescent="0.25">
      <c r="AI50513" s="4"/>
    </row>
    <row r="50514" spans="35:35" ht="14.25" customHeight="1" thickTop="1" thickBot="1" x14ac:dyDescent="0.25">
      <c r="AI50514" s="4"/>
    </row>
    <row r="50515" spans="35:35" ht="14.25" customHeight="1" thickTop="1" thickBot="1" x14ac:dyDescent="0.25">
      <c r="AI50515" s="4"/>
    </row>
    <row r="50516" spans="35:35" ht="14.25" customHeight="1" thickTop="1" thickBot="1" x14ac:dyDescent="0.25">
      <c r="AI50516" s="4"/>
    </row>
    <row r="50517" spans="35:35" ht="14.25" customHeight="1" thickTop="1" thickBot="1" x14ac:dyDescent="0.25">
      <c r="AI50517" s="4"/>
    </row>
    <row r="50518" spans="35:35" ht="14.25" customHeight="1" thickTop="1" thickBot="1" x14ac:dyDescent="0.25">
      <c r="AI50518" s="4"/>
    </row>
    <row r="50519" spans="35:35" ht="14.25" customHeight="1" thickTop="1" thickBot="1" x14ac:dyDescent="0.25">
      <c r="AI50519" s="4"/>
    </row>
    <row r="50520" spans="35:35" ht="14.25" customHeight="1" thickTop="1" thickBot="1" x14ac:dyDescent="0.25">
      <c r="AI50520" s="4"/>
    </row>
    <row r="50521" spans="35:35" ht="14.25" customHeight="1" thickTop="1" thickBot="1" x14ac:dyDescent="0.25">
      <c r="AI50521" s="4"/>
    </row>
    <row r="50522" spans="35:35" ht="14.25" customHeight="1" thickTop="1" thickBot="1" x14ac:dyDescent="0.25">
      <c r="AI50522" s="4"/>
    </row>
    <row r="50523" spans="35:35" ht="14.25" customHeight="1" thickTop="1" thickBot="1" x14ac:dyDescent="0.25">
      <c r="AI50523" s="4"/>
    </row>
    <row r="50524" spans="35:35" ht="14.25" customHeight="1" thickTop="1" thickBot="1" x14ac:dyDescent="0.25">
      <c r="AI50524" s="4"/>
    </row>
    <row r="50525" spans="35:35" ht="14.25" customHeight="1" thickTop="1" thickBot="1" x14ac:dyDescent="0.25">
      <c r="AI50525" s="4"/>
    </row>
    <row r="50526" spans="35:35" ht="14.25" customHeight="1" thickTop="1" thickBot="1" x14ac:dyDescent="0.25">
      <c r="AI50526" s="4"/>
    </row>
    <row r="50527" spans="35:35" ht="14.25" customHeight="1" thickTop="1" thickBot="1" x14ac:dyDescent="0.25">
      <c r="AI50527" s="4"/>
    </row>
    <row r="50528" spans="35:35" ht="14.25" customHeight="1" thickTop="1" thickBot="1" x14ac:dyDescent="0.25">
      <c r="AI50528" s="4"/>
    </row>
    <row r="50529" spans="35:35" ht="14.25" customHeight="1" thickTop="1" thickBot="1" x14ac:dyDescent="0.25">
      <c r="AI50529" s="4"/>
    </row>
    <row r="50530" spans="35:35" ht="14.25" customHeight="1" thickTop="1" thickBot="1" x14ac:dyDescent="0.25">
      <c r="AI50530" s="4"/>
    </row>
    <row r="50531" spans="35:35" ht="14.25" customHeight="1" thickTop="1" thickBot="1" x14ac:dyDescent="0.25">
      <c r="AI50531" s="4"/>
    </row>
    <row r="50532" spans="35:35" ht="14.25" customHeight="1" thickTop="1" thickBot="1" x14ac:dyDescent="0.25">
      <c r="AI50532" s="4"/>
    </row>
    <row r="50533" spans="35:35" ht="14.25" customHeight="1" thickTop="1" thickBot="1" x14ac:dyDescent="0.25">
      <c r="AI50533" s="4"/>
    </row>
    <row r="50534" spans="35:35" ht="14.25" customHeight="1" thickTop="1" thickBot="1" x14ac:dyDescent="0.25">
      <c r="AI50534" s="4"/>
    </row>
    <row r="50535" spans="35:35" ht="14.25" customHeight="1" thickTop="1" thickBot="1" x14ac:dyDescent="0.25">
      <c r="AI50535" s="4"/>
    </row>
    <row r="50536" spans="35:35" ht="14.25" customHeight="1" thickTop="1" thickBot="1" x14ac:dyDescent="0.25">
      <c r="AI50536" s="4"/>
    </row>
    <row r="50537" spans="35:35" ht="14.25" customHeight="1" thickTop="1" thickBot="1" x14ac:dyDescent="0.25">
      <c r="AI50537" s="4"/>
    </row>
    <row r="50538" spans="35:35" ht="14.25" customHeight="1" thickTop="1" thickBot="1" x14ac:dyDescent="0.25">
      <c r="AI50538" s="4"/>
    </row>
    <row r="50539" spans="35:35" ht="14.25" customHeight="1" thickTop="1" thickBot="1" x14ac:dyDescent="0.25">
      <c r="AI50539" s="4"/>
    </row>
    <row r="50540" spans="35:35" ht="14.25" customHeight="1" thickTop="1" thickBot="1" x14ac:dyDescent="0.25">
      <c r="AI50540" s="4"/>
    </row>
    <row r="50541" spans="35:35" ht="14.25" customHeight="1" thickTop="1" thickBot="1" x14ac:dyDescent="0.25">
      <c r="AI50541" s="4"/>
    </row>
    <row r="50542" spans="35:35" ht="14.25" customHeight="1" thickTop="1" thickBot="1" x14ac:dyDescent="0.25">
      <c r="AI50542" s="4"/>
    </row>
    <row r="50543" spans="35:35" ht="14.25" customHeight="1" thickTop="1" thickBot="1" x14ac:dyDescent="0.25">
      <c r="AI50543" s="4"/>
    </row>
    <row r="50544" spans="35:35" ht="14.25" customHeight="1" thickTop="1" thickBot="1" x14ac:dyDescent="0.25">
      <c r="AI50544" s="4"/>
    </row>
    <row r="50545" spans="35:35" ht="14.25" customHeight="1" thickTop="1" thickBot="1" x14ac:dyDescent="0.25">
      <c r="AI50545" s="4"/>
    </row>
    <row r="50546" spans="35:35" ht="14.25" customHeight="1" thickTop="1" thickBot="1" x14ac:dyDescent="0.25">
      <c r="AI50546" s="4"/>
    </row>
    <row r="50547" spans="35:35" ht="14.25" customHeight="1" thickTop="1" thickBot="1" x14ac:dyDescent="0.25">
      <c r="AI50547" s="4"/>
    </row>
    <row r="50548" spans="35:35" ht="14.25" customHeight="1" thickTop="1" thickBot="1" x14ac:dyDescent="0.25">
      <c r="AI50548" s="4"/>
    </row>
    <row r="50549" spans="35:35" ht="14.25" customHeight="1" thickTop="1" thickBot="1" x14ac:dyDescent="0.25">
      <c r="AI50549" s="4"/>
    </row>
    <row r="50550" spans="35:35" ht="14.25" customHeight="1" thickTop="1" thickBot="1" x14ac:dyDescent="0.25">
      <c r="AI50550" s="4"/>
    </row>
    <row r="50551" spans="35:35" ht="14.25" customHeight="1" thickTop="1" thickBot="1" x14ac:dyDescent="0.25">
      <c r="AI50551" s="4"/>
    </row>
    <row r="50552" spans="35:35" ht="14.25" customHeight="1" thickTop="1" thickBot="1" x14ac:dyDescent="0.25">
      <c r="AI50552" s="4"/>
    </row>
    <row r="50553" spans="35:35" ht="14.25" customHeight="1" thickTop="1" thickBot="1" x14ac:dyDescent="0.25">
      <c r="AI50553" s="4"/>
    </row>
    <row r="50554" spans="35:35" ht="14.25" customHeight="1" thickTop="1" thickBot="1" x14ac:dyDescent="0.25">
      <c r="AI50554" s="4"/>
    </row>
    <row r="50555" spans="35:35" ht="14.25" customHeight="1" thickTop="1" thickBot="1" x14ac:dyDescent="0.25">
      <c r="AI50555" s="4"/>
    </row>
    <row r="50556" spans="35:35" ht="14.25" customHeight="1" thickTop="1" thickBot="1" x14ac:dyDescent="0.25">
      <c r="AI50556" s="4"/>
    </row>
    <row r="50557" spans="35:35" ht="14.25" customHeight="1" thickTop="1" thickBot="1" x14ac:dyDescent="0.25">
      <c r="AI50557" s="4"/>
    </row>
    <row r="50558" spans="35:35" ht="14.25" customHeight="1" thickTop="1" thickBot="1" x14ac:dyDescent="0.25">
      <c r="AI50558" s="4"/>
    </row>
    <row r="50559" spans="35:35" ht="14.25" customHeight="1" thickTop="1" thickBot="1" x14ac:dyDescent="0.25">
      <c r="AI50559" s="4"/>
    </row>
    <row r="50560" spans="35:35" ht="14.25" customHeight="1" thickTop="1" thickBot="1" x14ac:dyDescent="0.25">
      <c r="AI50560" s="4"/>
    </row>
    <row r="50561" spans="35:35" ht="14.25" customHeight="1" thickTop="1" thickBot="1" x14ac:dyDescent="0.25">
      <c r="AI50561" s="4"/>
    </row>
    <row r="50562" spans="35:35" ht="14.25" customHeight="1" thickTop="1" thickBot="1" x14ac:dyDescent="0.25">
      <c r="AI50562" s="4"/>
    </row>
    <row r="50563" spans="35:35" ht="14.25" customHeight="1" thickTop="1" thickBot="1" x14ac:dyDescent="0.25">
      <c r="AI50563" s="4"/>
    </row>
    <row r="50564" spans="35:35" ht="14.25" customHeight="1" thickTop="1" thickBot="1" x14ac:dyDescent="0.25">
      <c r="AI50564" s="4"/>
    </row>
    <row r="50565" spans="35:35" ht="14.25" customHeight="1" thickTop="1" thickBot="1" x14ac:dyDescent="0.25">
      <c r="AI50565" s="4"/>
    </row>
    <row r="50566" spans="35:35" ht="14.25" customHeight="1" thickTop="1" thickBot="1" x14ac:dyDescent="0.25">
      <c r="AI50566" s="4"/>
    </row>
    <row r="50567" spans="35:35" ht="14.25" customHeight="1" thickTop="1" thickBot="1" x14ac:dyDescent="0.25">
      <c r="AI50567" s="4"/>
    </row>
    <row r="50568" spans="35:35" ht="14.25" customHeight="1" thickTop="1" thickBot="1" x14ac:dyDescent="0.25">
      <c r="AI50568" s="4"/>
    </row>
    <row r="50569" spans="35:35" ht="14.25" customHeight="1" thickTop="1" thickBot="1" x14ac:dyDescent="0.25">
      <c r="AI50569" s="4"/>
    </row>
    <row r="50570" spans="35:35" ht="14.25" customHeight="1" thickTop="1" thickBot="1" x14ac:dyDescent="0.25">
      <c r="AI50570" s="4"/>
    </row>
    <row r="50571" spans="35:35" ht="14.25" customHeight="1" thickTop="1" thickBot="1" x14ac:dyDescent="0.25">
      <c r="AI50571" s="4"/>
    </row>
    <row r="50572" spans="35:35" ht="14.25" customHeight="1" thickTop="1" thickBot="1" x14ac:dyDescent="0.25">
      <c r="AI50572" s="4"/>
    </row>
    <row r="50573" spans="35:35" ht="14.25" customHeight="1" thickTop="1" thickBot="1" x14ac:dyDescent="0.25">
      <c r="AI50573" s="4"/>
    </row>
    <row r="50574" spans="35:35" ht="14.25" customHeight="1" thickTop="1" thickBot="1" x14ac:dyDescent="0.25">
      <c r="AI50574" s="4"/>
    </row>
    <row r="50575" spans="35:35" ht="14.25" customHeight="1" thickTop="1" thickBot="1" x14ac:dyDescent="0.25">
      <c r="AI50575" s="4"/>
    </row>
    <row r="50576" spans="35:35" ht="14.25" customHeight="1" thickTop="1" thickBot="1" x14ac:dyDescent="0.25">
      <c r="AI50576" s="4"/>
    </row>
    <row r="50577" spans="35:35" ht="14.25" customHeight="1" thickTop="1" thickBot="1" x14ac:dyDescent="0.25">
      <c r="AI50577" s="4"/>
    </row>
    <row r="50578" spans="35:35" ht="14.25" customHeight="1" thickTop="1" thickBot="1" x14ac:dyDescent="0.25">
      <c r="AI50578" s="4"/>
    </row>
    <row r="50579" spans="35:35" ht="14.25" customHeight="1" thickTop="1" thickBot="1" x14ac:dyDescent="0.25">
      <c r="AI50579" s="4"/>
    </row>
    <row r="50580" spans="35:35" ht="14.25" customHeight="1" thickTop="1" thickBot="1" x14ac:dyDescent="0.25">
      <c r="AI50580" s="4"/>
    </row>
    <row r="50581" spans="35:35" ht="14.25" customHeight="1" thickTop="1" thickBot="1" x14ac:dyDescent="0.25">
      <c r="AI50581" s="4"/>
    </row>
    <row r="50582" spans="35:35" ht="14.25" customHeight="1" thickTop="1" thickBot="1" x14ac:dyDescent="0.25">
      <c r="AI50582" s="4"/>
    </row>
    <row r="50583" spans="35:35" ht="14.25" customHeight="1" thickTop="1" thickBot="1" x14ac:dyDescent="0.25">
      <c r="AI50583" s="4"/>
    </row>
    <row r="50584" spans="35:35" ht="14.25" customHeight="1" thickTop="1" thickBot="1" x14ac:dyDescent="0.25">
      <c r="AI50584" s="4"/>
    </row>
    <row r="50585" spans="35:35" ht="14.25" customHeight="1" thickTop="1" thickBot="1" x14ac:dyDescent="0.25">
      <c r="AI50585" s="4"/>
    </row>
    <row r="50586" spans="35:35" ht="14.25" customHeight="1" thickTop="1" thickBot="1" x14ac:dyDescent="0.25">
      <c r="AI50586" s="4"/>
    </row>
    <row r="50587" spans="35:35" ht="14.25" customHeight="1" thickTop="1" thickBot="1" x14ac:dyDescent="0.25">
      <c r="AI50587" s="4"/>
    </row>
    <row r="50588" spans="35:35" ht="14.25" customHeight="1" thickTop="1" thickBot="1" x14ac:dyDescent="0.25">
      <c r="AI50588" s="4"/>
    </row>
    <row r="50589" spans="35:35" ht="14.25" customHeight="1" thickTop="1" thickBot="1" x14ac:dyDescent="0.25">
      <c r="AI50589" s="4"/>
    </row>
    <row r="50590" spans="35:35" ht="14.25" customHeight="1" thickTop="1" thickBot="1" x14ac:dyDescent="0.25">
      <c r="AI50590" s="4"/>
    </row>
    <row r="50591" spans="35:35" ht="14.25" customHeight="1" thickTop="1" thickBot="1" x14ac:dyDescent="0.25">
      <c r="AI50591" s="4"/>
    </row>
    <row r="50592" spans="35:35" ht="14.25" customHeight="1" thickTop="1" thickBot="1" x14ac:dyDescent="0.25">
      <c r="AI50592" s="4"/>
    </row>
    <row r="50593" spans="35:35" ht="14.25" customHeight="1" thickTop="1" thickBot="1" x14ac:dyDescent="0.25">
      <c r="AI50593" s="4"/>
    </row>
    <row r="50594" spans="35:35" ht="14.25" customHeight="1" thickTop="1" thickBot="1" x14ac:dyDescent="0.25">
      <c r="AI50594" s="4"/>
    </row>
    <row r="50595" spans="35:35" ht="14.25" customHeight="1" thickTop="1" thickBot="1" x14ac:dyDescent="0.25">
      <c r="AI50595" s="4"/>
    </row>
    <row r="50596" spans="35:35" ht="14.25" customHeight="1" thickTop="1" thickBot="1" x14ac:dyDescent="0.25">
      <c r="AI50596" s="4"/>
    </row>
    <row r="50597" spans="35:35" ht="14.25" customHeight="1" thickTop="1" thickBot="1" x14ac:dyDescent="0.25">
      <c r="AI50597" s="4"/>
    </row>
    <row r="50598" spans="35:35" ht="14.25" customHeight="1" thickTop="1" thickBot="1" x14ac:dyDescent="0.25">
      <c r="AI50598" s="4"/>
    </row>
    <row r="50599" spans="35:35" ht="14.25" customHeight="1" thickTop="1" thickBot="1" x14ac:dyDescent="0.25">
      <c r="AI50599" s="4"/>
    </row>
    <row r="50600" spans="35:35" ht="14.25" customHeight="1" thickTop="1" thickBot="1" x14ac:dyDescent="0.25">
      <c r="AI50600" s="4"/>
    </row>
    <row r="50601" spans="35:35" ht="14.25" customHeight="1" thickTop="1" thickBot="1" x14ac:dyDescent="0.25">
      <c r="AI50601" s="4"/>
    </row>
    <row r="50602" spans="35:35" ht="14.25" customHeight="1" thickTop="1" thickBot="1" x14ac:dyDescent="0.25">
      <c r="AI50602" s="4"/>
    </row>
    <row r="50603" spans="35:35" ht="14.25" customHeight="1" thickTop="1" thickBot="1" x14ac:dyDescent="0.25">
      <c r="AI50603" s="4"/>
    </row>
    <row r="50604" spans="35:35" ht="14.25" customHeight="1" thickTop="1" thickBot="1" x14ac:dyDescent="0.25">
      <c r="AI50604" s="4"/>
    </row>
    <row r="50605" spans="35:35" ht="14.25" customHeight="1" thickTop="1" thickBot="1" x14ac:dyDescent="0.25">
      <c r="AI50605" s="4"/>
    </row>
    <row r="50606" spans="35:35" ht="14.25" customHeight="1" thickTop="1" thickBot="1" x14ac:dyDescent="0.25">
      <c r="AI50606" s="4"/>
    </row>
    <row r="50607" spans="35:35" ht="14.25" customHeight="1" thickTop="1" thickBot="1" x14ac:dyDescent="0.25">
      <c r="AI50607" s="4"/>
    </row>
    <row r="50608" spans="35:35" ht="14.25" customHeight="1" thickTop="1" thickBot="1" x14ac:dyDescent="0.25">
      <c r="AI50608" s="4"/>
    </row>
    <row r="50609" spans="35:35" ht="14.25" customHeight="1" thickTop="1" thickBot="1" x14ac:dyDescent="0.25">
      <c r="AI50609" s="4"/>
    </row>
    <row r="50610" spans="35:35" ht="14.25" customHeight="1" thickTop="1" thickBot="1" x14ac:dyDescent="0.25">
      <c r="AI50610" s="4"/>
    </row>
    <row r="50611" spans="35:35" ht="14.25" customHeight="1" thickTop="1" thickBot="1" x14ac:dyDescent="0.25">
      <c r="AI50611" s="4"/>
    </row>
    <row r="50612" spans="35:35" ht="14.25" customHeight="1" thickTop="1" thickBot="1" x14ac:dyDescent="0.25">
      <c r="AI50612" s="4"/>
    </row>
    <row r="50613" spans="35:35" ht="14.25" customHeight="1" thickTop="1" thickBot="1" x14ac:dyDescent="0.25">
      <c r="AI50613" s="4"/>
    </row>
    <row r="50614" spans="35:35" ht="14.25" customHeight="1" thickTop="1" thickBot="1" x14ac:dyDescent="0.25">
      <c r="AI50614" s="4"/>
    </row>
    <row r="50615" spans="35:35" ht="14.25" customHeight="1" thickTop="1" thickBot="1" x14ac:dyDescent="0.25">
      <c r="AI50615" s="4"/>
    </row>
    <row r="50616" spans="35:35" ht="14.25" customHeight="1" thickTop="1" thickBot="1" x14ac:dyDescent="0.25">
      <c r="AI50616" s="4"/>
    </row>
    <row r="50617" spans="35:35" ht="14.25" customHeight="1" thickTop="1" thickBot="1" x14ac:dyDescent="0.25">
      <c r="AI50617" s="4"/>
    </row>
    <row r="50618" spans="35:35" ht="14.25" customHeight="1" thickTop="1" thickBot="1" x14ac:dyDescent="0.25">
      <c r="AI50618" s="4"/>
    </row>
    <row r="50619" spans="35:35" ht="14.25" customHeight="1" thickTop="1" thickBot="1" x14ac:dyDescent="0.25">
      <c r="AI50619" s="4"/>
    </row>
    <row r="50620" spans="35:35" ht="14.25" customHeight="1" thickTop="1" thickBot="1" x14ac:dyDescent="0.25">
      <c r="AI50620" s="4"/>
    </row>
    <row r="50621" spans="35:35" ht="14.25" customHeight="1" thickTop="1" thickBot="1" x14ac:dyDescent="0.25">
      <c r="AI50621" s="4"/>
    </row>
    <row r="50622" spans="35:35" ht="14.25" customHeight="1" thickTop="1" thickBot="1" x14ac:dyDescent="0.25">
      <c r="AI50622" s="4"/>
    </row>
    <row r="50623" spans="35:35" ht="14.25" customHeight="1" thickTop="1" thickBot="1" x14ac:dyDescent="0.25">
      <c r="AI50623" s="4"/>
    </row>
    <row r="50624" spans="35:35" ht="14.25" customHeight="1" thickTop="1" thickBot="1" x14ac:dyDescent="0.25">
      <c r="AI50624" s="4"/>
    </row>
    <row r="50625" spans="35:35" ht="14.25" customHeight="1" thickTop="1" thickBot="1" x14ac:dyDescent="0.25">
      <c r="AI50625" s="4"/>
    </row>
    <row r="50626" spans="35:35" ht="14.25" customHeight="1" thickTop="1" thickBot="1" x14ac:dyDescent="0.25">
      <c r="AI50626" s="4"/>
    </row>
    <row r="50627" spans="35:35" ht="14.25" customHeight="1" thickTop="1" thickBot="1" x14ac:dyDescent="0.25">
      <c r="AI50627" s="4"/>
    </row>
    <row r="50628" spans="35:35" ht="14.25" customHeight="1" thickTop="1" thickBot="1" x14ac:dyDescent="0.25">
      <c r="AI50628" s="4"/>
    </row>
    <row r="50629" spans="35:35" ht="14.25" customHeight="1" thickTop="1" thickBot="1" x14ac:dyDescent="0.25">
      <c r="AI50629" s="4"/>
    </row>
    <row r="50630" spans="35:35" ht="14.25" customHeight="1" thickTop="1" thickBot="1" x14ac:dyDescent="0.25">
      <c r="AI50630" s="4"/>
    </row>
    <row r="50631" spans="35:35" ht="14.25" customHeight="1" thickTop="1" thickBot="1" x14ac:dyDescent="0.25">
      <c r="AI50631" s="4"/>
    </row>
    <row r="50632" spans="35:35" ht="14.25" customHeight="1" thickTop="1" thickBot="1" x14ac:dyDescent="0.25">
      <c r="AI50632" s="4"/>
    </row>
    <row r="50633" spans="35:35" ht="14.25" customHeight="1" thickTop="1" thickBot="1" x14ac:dyDescent="0.25">
      <c r="AI50633" s="4"/>
    </row>
    <row r="50634" spans="35:35" ht="14.25" customHeight="1" thickTop="1" thickBot="1" x14ac:dyDescent="0.25">
      <c r="AI50634" s="4"/>
    </row>
    <row r="50635" spans="35:35" ht="14.25" customHeight="1" thickTop="1" thickBot="1" x14ac:dyDescent="0.25">
      <c r="AI50635" s="4"/>
    </row>
    <row r="50636" spans="35:35" ht="14.25" customHeight="1" thickTop="1" thickBot="1" x14ac:dyDescent="0.25">
      <c r="AI50636" s="4"/>
    </row>
    <row r="50637" spans="35:35" ht="14.25" customHeight="1" thickTop="1" thickBot="1" x14ac:dyDescent="0.25">
      <c r="AI50637" s="4"/>
    </row>
    <row r="50638" spans="35:35" ht="14.25" customHeight="1" thickTop="1" thickBot="1" x14ac:dyDescent="0.25">
      <c r="AI50638" s="4"/>
    </row>
    <row r="50639" spans="35:35" ht="14.25" customHeight="1" thickTop="1" thickBot="1" x14ac:dyDescent="0.25">
      <c r="AI50639" s="4"/>
    </row>
    <row r="50640" spans="35:35" ht="14.25" customHeight="1" thickTop="1" thickBot="1" x14ac:dyDescent="0.25">
      <c r="AI50640" s="4"/>
    </row>
    <row r="50641" spans="35:35" ht="14.25" customHeight="1" thickTop="1" thickBot="1" x14ac:dyDescent="0.25">
      <c r="AI50641" s="4"/>
    </row>
    <row r="50642" spans="35:35" ht="14.25" customHeight="1" thickTop="1" thickBot="1" x14ac:dyDescent="0.25">
      <c r="AI50642" s="4"/>
    </row>
    <row r="50643" spans="35:35" ht="14.25" customHeight="1" thickTop="1" thickBot="1" x14ac:dyDescent="0.25">
      <c r="AI50643" s="4"/>
    </row>
    <row r="50644" spans="35:35" ht="14.25" customHeight="1" thickTop="1" thickBot="1" x14ac:dyDescent="0.25">
      <c r="AI50644" s="4"/>
    </row>
    <row r="50645" spans="35:35" ht="14.25" customHeight="1" thickTop="1" thickBot="1" x14ac:dyDescent="0.25">
      <c r="AI50645" s="4"/>
    </row>
    <row r="50646" spans="35:35" ht="14.25" customHeight="1" thickTop="1" thickBot="1" x14ac:dyDescent="0.25">
      <c r="AI50646" s="4"/>
    </row>
    <row r="50647" spans="35:35" ht="14.25" customHeight="1" thickTop="1" thickBot="1" x14ac:dyDescent="0.25">
      <c r="AI50647" s="4"/>
    </row>
    <row r="50648" spans="35:35" ht="14.25" customHeight="1" thickTop="1" thickBot="1" x14ac:dyDescent="0.25">
      <c r="AI50648" s="4"/>
    </row>
    <row r="50649" spans="35:35" ht="14.25" customHeight="1" thickTop="1" thickBot="1" x14ac:dyDescent="0.25">
      <c r="AI50649" s="4"/>
    </row>
    <row r="50650" spans="35:35" ht="14.25" customHeight="1" thickTop="1" thickBot="1" x14ac:dyDescent="0.25">
      <c r="AI50650" s="4"/>
    </row>
    <row r="50651" spans="35:35" ht="14.25" customHeight="1" thickTop="1" thickBot="1" x14ac:dyDescent="0.25">
      <c r="AI50651" s="4"/>
    </row>
    <row r="50652" spans="35:35" ht="14.25" customHeight="1" thickTop="1" thickBot="1" x14ac:dyDescent="0.25">
      <c r="AI50652" s="4"/>
    </row>
    <row r="50653" spans="35:35" ht="14.25" customHeight="1" thickTop="1" thickBot="1" x14ac:dyDescent="0.25">
      <c r="AI50653" s="4"/>
    </row>
    <row r="50654" spans="35:35" ht="14.25" customHeight="1" thickTop="1" thickBot="1" x14ac:dyDescent="0.25">
      <c r="AI50654" s="4"/>
    </row>
    <row r="50655" spans="35:35" ht="14.25" customHeight="1" thickTop="1" thickBot="1" x14ac:dyDescent="0.25">
      <c r="AI50655" s="4"/>
    </row>
    <row r="50656" spans="35:35" ht="14.25" customHeight="1" thickTop="1" thickBot="1" x14ac:dyDescent="0.25">
      <c r="AI50656" s="4"/>
    </row>
    <row r="50657" spans="35:35" ht="14.25" customHeight="1" thickTop="1" thickBot="1" x14ac:dyDescent="0.25">
      <c r="AI50657" s="4"/>
    </row>
    <row r="50658" spans="35:35" ht="14.25" customHeight="1" thickTop="1" thickBot="1" x14ac:dyDescent="0.25">
      <c r="AI50658" s="4"/>
    </row>
    <row r="50659" spans="35:35" ht="14.25" customHeight="1" thickTop="1" thickBot="1" x14ac:dyDescent="0.25">
      <c r="AI50659" s="4"/>
    </row>
    <row r="50660" spans="35:35" ht="14.25" customHeight="1" thickTop="1" thickBot="1" x14ac:dyDescent="0.25">
      <c r="AI50660" s="4"/>
    </row>
    <row r="50661" spans="35:35" ht="14.25" customHeight="1" thickTop="1" thickBot="1" x14ac:dyDescent="0.25">
      <c r="AI50661" s="4"/>
    </row>
    <row r="50662" spans="35:35" ht="14.25" customHeight="1" thickTop="1" thickBot="1" x14ac:dyDescent="0.25">
      <c r="AI50662" s="4"/>
    </row>
    <row r="50663" spans="35:35" ht="14.25" customHeight="1" thickTop="1" thickBot="1" x14ac:dyDescent="0.25">
      <c r="AI50663" s="4"/>
    </row>
    <row r="50664" spans="35:35" ht="14.25" customHeight="1" thickTop="1" thickBot="1" x14ac:dyDescent="0.25">
      <c r="AI50664" s="4"/>
    </row>
    <row r="50665" spans="35:35" ht="14.25" customHeight="1" thickTop="1" thickBot="1" x14ac:dyDescent="0.25">
      <c r="AI50665" s="4"/>
    </row>
    <row r="50666" spans="35:35" ht="14.25" customHeight="1" thickTop="1" thickBot="1" x14ac:dyDescent="0.25">
      <c r="AI50666" s="4"/>
    </row>
    <row r="50667" spans="35:35" ht="14.25" customHeight="1" thickTop="1" thickBot="1" x14ac:dyDescent="0.25">
      <c r="AI50667" s="4"/>
    </row>
    <row r="50668" spans="35:35" ht="14.25" customHeight="1" thickTop="1" thickBot="1" x14ac:dyDescent="0.25">
      <c r="AI50668" s="4"/>
    </row>
    <row r="50669" spans="35:35" ht="14.25" customHeight="1" thickTop="1" thickBot="1" x14ac:dyDescent="0.25">
      <c r="AI50669" s="4"/>
    </row>
    <row r="50670" spans="35:35" ht="14.25" customHeight="1" thickTop="1" thickBot="1" x14ac:dyDescent="0.25">
      <c r="AI50670" s="4"/>
    </row>
    <row r="50671" spans="35:35" ht="14.25" customHeight="1" thickTop="1" thickBot="1" x14ac:dyDescent="0.25">
      <c r="AI50671" s="4"/>
    </row>
    <row r="50672" spans="35:35" ht="14.25" customHeight="1" thickTop="1" thickBot="1" x14ac:dyDescent="0.25">
      <c r="AI50672" s="4"/>
    </row>
    <row r="50673" spans="35:35" ht="14.25" customHeight="1" thickTop="1" thickBot="1" x14ac:dyDescent="0.25">
      <c r="AI50673" s="4"/>
    </row>
    <row r="50674" spans="35:35" ht="14.25" customHeight="1" thickTop="1" thickBot="1" x14ac:dyDescent="0.25">
      <c r="AI50674" s="4"/>
    </row>
    <row r="50675" spans="35:35" ht="14.25" customHeight="1" thickTop="1" thickBot="1" x14ac:dyDescent="0.25">
      <c r="AI50675" s="4"/>
    </row>
    <row r="50676" spans="35:35" ht="14.25" customHeight="1" thickTop="1" thickBot="1" x14ac:dyDescent="0.25">
      <c r="AI50676" s="4"/>
    </row>
    <row r="50677" spans="35:35" ht="14.25" customHeight="1" thickTop="1" thickBot="1" x14ac:dyDescent="0.25">
      <c r="AI50677" s="4"/>
    </row>
    <row r="50678" spans="35:35" ht="14.25" customHeight="1" thickTop="1" thickBot="1" x14ac:dyDescent="0.25">
      <c r="AI50678" s="4"/>
    </row>
    <row r="50679" spans="35:35" ht="14.25" customHeight="1" thickTop="1" thickBot="1" x14ac:dyDescent="0.25">
      <c r="AI50679" s="4"/>
    </row>
    <row r="50680" spans="35:35" ht="14.25" customHeight="1" thickTop="1" thickBot="1" x14ac:dyDescent="0.25">
      <c r="AI50680" s="4"/>
    </row>
    <row r="50681" spans="35:35" ht="14.25" customHeight="1" thickTop="1" thickBot="1" x14ac:dyDescent="0.25">
      <c r="AI50681" s="4"/>
    </row>
    <row r="50682" spans="35:35" ht="14.25" customHeight="1" thickTop="1" thickBot="1" x14ac:dyDescent="0.25">
      <c r="AI50682" s="4"/>
    </row>
    <row r="50683" spans="35:35" ht="14.25" customHeight="1" thickTop="1" thickBot="1" x14ac:dyDescent="0.25">
      <c r="AI50683" s="4"/>
    </row>
    <row r="50684" spans="35:35" ht="14.25" customHeight="1" thickTop="1" thickBot="1" x14ac:dyDescent="0.25">
      <c r="AI50684" s="4"/>
    </row>
    <row r="50685" spans="35:35" ht="14.25" customHeight="1" thickTop="1" thickBot="1" x14ac:dyDescent="0.25">
      <c r="AI50685" s="4"/>
    </row>
    <row r="50686" spans="35:35" ht="14.25" customHeight="1" thickTop="1" thickBot="1" x14ac:dyDescent="0.25">
      <c r="AI50686" s="4"/>
    </row>
    <row r="50687" spans="35:35" ht="14.25" customHeight="1" thickTop="1" thickBot="1" x14ac:dyDescent="0.25">
      <c r="AI50687" s="4"/>
    </row>
    <row r="50688" spans="35:35" ht="14.25" customHeight="1" thickTop="1" thickBot="1" x14ac:dyDescent="0.25">
      <c r="AI50688" s="4"/>
    </row>
    <row r="50689" spans="35:35" ht="14.25" customHeight="1" thickTop="1" thickBot="1" x14ac:dyDescent="0.25">
      <c r="AI50689" s="4"/>
    </row>
    <row r="50690" spans="35:35" ht="14.25" customHeight="1" thickTop="1" thickBot="1" x14ac:dyDescent="0.25">
      <c r="AI50690" s="4"/>
    </row>
    <row r="50691" spans="35:35" ht="14.25" customHeight="1" thickTop="1" thickBot="1" x14ac:dyDescent="0.25">
      <c r="AI50691" s="4"/>
    </row>
    <row r="50692" spans="35:35" ht="14.25" customHeight="1" thickTop="1" thickBot="1" x14ac:dyDescent="0.25">
      <c r="AI50692" s="4"/>
    </row>
    <row r="50693" spans="35:35" ht="14.25" customHeight="1" thickTop="1" thickBot="1" x14ac:dyDescent="0.25">
      <c r="AI50693" s="4"/>
    </row>
    <row r="50694" spans="35:35" ht="14.25" customHeight="1" thickTop="1" thickBot="1" x14ac:dyDescent="0.25">
      <c r="AI50694" s="4"/>
    </row>
    <row r="50695" spans="35:35" ht="14.25" customHeight="1" thickTop="1" thickBot="1" x14ac:dyDescent="0.25">
      <c r="AI50695" s="4"/>
    </row>
    <row r="50696" spans="35:35" ht="14.25" customHeight="1" thickTop="1" thickBot="1" x14ac:dyDescent="0.25">
      <c r="AI50696" s="4"/>
    </row>
    <row r="50697" spans="35:35" ht="14.25" customHeight="1" thickTop="1" thickBot="1" x14ac:dyDescent="0.25">
      <c r="AI50697" s="4"/>
    </row>
    <row r="50698" spans="35:35" ht="14.25" customHeight="1" thickTop="1" thickBot="1" x14ac:dyDescent="0.25">
      <c r="AI50698" s="4"/>
    </row>
    <row r="50699" spans="35:35" ht="14.25" customHeight="1" thickTop="1" thickBot="1" x14ac:dyDescent="0.25">
      <c r="AI50699" s="4"/>
    </row>
    <row r="50700" spans="35:35" ht="14.25" customHeight="1" thickTop="1" thickBot="1" x14ac:dyDescent="0.25">
      <c r="AI50700" s="4"/>
    </row>
    <row r="50701" spans="35:35" ht="14.25" customHeight="1" thickTop="1" thickBot="1" x14ac:dyDescent="0.25">
      <c r="AI50701" s="4"/>
    </row>
    <row r="50702" spans="35:35" ht="14.25" customHeight="1" thickTop="1" thickBot="1" x14ac:dyDescent="0.25">
      <c r="AI50702" s="4"/>
    </row>
    <row r="50703" spans="35:35" ht="14.25" customHeight="1" thickTop="1" thickBot="1" x14ac:dyDescent="0.25">
      <c r="AI50703" s="4"/>
    </row>
    <row r="50704" spans="35:35" ht="14.25" customHeight="1" thickTop="1" thickBot="1" x14ac:dyDescent="0.25">
      <c r="AI50704" s="4"/>
    </row>
    <row r="50705" spans="35:35" ht="14.25" customHeight="1" thickTop="1" thickBot="1" x14ac:dyDescent="0.25">
      <c r="AI50705" s="4"/>
    </row>
    <row r="50706" spans="35:35" ht="14.25" customHeight="1" thickTop="1" thickBot="1" x14ac:dyDescent="0.25">
      <c r="AI50706" s="4"/>
    </row>
    <row r="50707" spans="35:35" ht="14.25" customHeight="1" thickTop="1" thickBot="1" x14ac:dyDescent="0.25">
      <c r="AI50707" s="4"/>
    </row>
    <row r="50708" spans="35:35" ht="14.25" customHeight="1" thickTop="1" thickBot="1" x14ac:dyDescent="0.25">
      <c r="AI50708" s="4"/>
    </row>
    <row r="50709" spans="35:35" ht="14.25" customHeight="1" thickTop="1" thickBot="1" x14ac:dyDescent="0.25">
      <c r="AI50709" s="4"/>
    </row>
    <row r="50710" spans="35:35" ht="14.25" customHeight="1" thickTop="1" thickBot="1" x14ac:dyDescent="0.25">
      <c r="AI50710" s="4"/>
    </row>
    <row r="50711" spans="35:35" ht="14.25" customHeight="1" thickTop="1" thickBot="1" x14ac:dyDescent="0.25">
      <c r="AI50711" s="4"/>
    </row>
    <row r="50712" spans="35:35" ht="14.25" customHeight="1" thickTop="1" thickBot="1" x14ac:dyDescent="0.25">
      <c r="AI50712" s="4"/>
    </row>
    <row r="50713" spans="35:35" ht="14.25" customHeight="1" thickTop="1" thickBot="1" x14ac:dyDescent="0.25">
      <c r="AI50713" s="4"/>
    </row>
    <row r="50714" spans="35:35" ht="14.25" customHeight="1" thickTop="1" thickBot="1" x14ac:dyDescent="0.25">
      <c r="AI50714" s="4"/>
    </row>
    <row r="50715" spans="35:35" ht="14.25" customHeight="1" thickTop="1" thickBot="1" x14ac:dyDescent="0.25">
      <c r="AI50715" s="4"/>
    </row>
    <row r="50716" spans="35:35" ht="14.25" customHeight="1" thickTop="1" thickBot="1" x14ac:dyDescent="0.25">
      <c r="AI50716" s="4"/>
    </row>
    <row r="50717" spans="35:35" ht="14.25" customHeight="1" thickTop="1" thickBot="1" x14ac:dyDescent="0.25">
      <c r="AI50717" s="4"/>
    </row>
    <row r="50718" spans="35:35" ht="14.25" customHeight="1" thickTop="1" thickBot="1" x14ac:dyDescent="0.25">
      <c r="AI50718" s="4"/>
    </row>
    <row r="50719" spans="35:35" ht="14.25" customHeight="1" thickTop="1" thickBot="1" x14ac:dyDescent="0.25">
      <c r="AI50719" s="4"/>
    </row>
    <row r="50720" spans="35:35" ht="14.25" customHeight="1" thickTop="1" thickBot="1" x14ac:dyDescent="0.25">
      <c r="AI50720" s="4"/>
    </row>
    <row r="50721" spans="35:35" ht="14.25" customHeight="1" thickTop="1" thickBot="1" x14ac:dyDescent="0.25">
      <c r="AI50721" s="4"/>
    </row>
    <row r="50722" spans="35:35" ht="14.25" customHeight="1" thickTop="1" thickBot="1" x14ac:dyDescent="0.25">
      <c r="AI50722" s="4"/>
    </row>
    <row r="50723" spans="35:35" ht="14.25" customHeight="1" thickTop="1" thickBot="1" x14ac:dyDescent="0.25">
      <c r="AI50723" s="4"/>
    </row>
    <row r="50724" spans="35:35" ht="14.25" customHeight="1" thickTop="1" thickBot="1" x14ac:dyDescent="0.25">
      <c r="AI50724" s="4"/>
    </row>
    <row r="50725" spans="35:35" ht="14.25" customHeight="1" thickTop="1" thickBot="1" x14ac:dyDescent="0.25">
      <c r="AI50725" s="4"/>
    </row>
    <row r="50726" spans="35:35" ht="14.25" customHeight="1" thickTop="1" thickBot="1" x14ac:dyDescent="0.25">
      <c r="AI50726" s="4"/>
    </row>
    <row r="50727" spans="35:35" ht="14.25" customHeight="1" thickTop="1" thickBot="1" x14ac:dyDescent="0.25">
      <c r="AI50727" s="4"/>
    </row>
    <row r="50728" spans="35:35" ht="14.25" customHeight="1" thickTop="1" thickBot="1" x14ac:dyDescent="0.25">
      <c r="AI50728" s="4"/>
    </row>
    <row r="50729" spans="35:35" ht="14.25" customHeight="1" thickTop="1" thickBot="1" x14ac:dyDescent="0.25">
      <c r="AI50729" s="4"/>
    </row>
    <row r="50730" spans="35:35" ht="14.25" customHeight="1" thickTop="1" thickBot="1" x14ac:dyDescent="0.25">
      <c r="AI50730" s="4"/>
    </row>
    <row r="50731" spans="35:35" ht="14.25" customHeight="1" thickTop="1" thickBot="1" x14ac:dyDescent="0.25">
      <c r="AI50731" s="4"/>
    </row>
    <row r="50732" spans="35:35" ht="14.25" customHeight="1" thickTop="1" thickBot="1" x14ac:dyDescent="0.25">
      <c r="AI50732" s="4"/>
    </row>
    <row r="50733" spans="35:35" ht="14.25" customHeight="1" thickTop="1" thickBot="1" x14ac:dyDescent="0.25">
      <c r="AI50733" s="4"/>
    </row>
    <row r="50734" spans="35:35" ht="14.25" customHeight="1" thickTop="1" thickBot="1" x14ac:dyDescent="0.25">
      <c r="AI50734" s="4"/>
    </row>
    <row r="50735" spans="35:35" ht="14.25" customHeight="1" thickTop="1" thickBot="1" x14ac:dyDescent="0.25">
      <c r="AI50735" s="4"/>
    </row>
    <row r="50736" spans="35:35" ht="14.25" customHeight="1" thickTop="1" thickBot="1" x14ac:dyDescent="0.25">
      <c r="AI50736" s="4"/>
    </row>
    <row r="50737" spans="35:35" ht="14.25" customHeight="1" thickTop="1" thickBot="1" x14ac:dyDescent="0.25">
      <c r="AI50737" s="4"/>
    </row>
    <row r="50738" spans="35:35" ht="14.25" customHeight="1" thickTop="1" thickBot="1" x14ac:dyDescent="0.25">
      <c r="AI50738" s="4"/>
    </row>
    <row r="50739" spans="35:35" ht="14.25" customHeight="1" thickTop="1" thickBot="1" x14ac:dyDescent="0.25">
      <c r="AI50739" s="4"/>
    </row>
    <row r="50740" spans="35:35" ht="14.25" customHeight="1" thickTop="1" thickBot="1" x14ac:dyDescent="0.25">
      <c r="AI50740" s="4"/>
    </row>
    <row r="50741" spans="35:35" ht="14.25" customHeight="1" thickTop="1" thickBot="1" x14ac:dyDescent="0.25">
      <c r="AI50741" s="4"/>
    </row>
    <row r="50742" spans="35:35" ht="14.25" customHeight="1" thickTop="1" thickBot="1" x14ac:dyDescent="0.25">
      <c r="AI50742" s="4"/>
    </row>
    <row r="50743" spans="35:35" ht="14.25" customHeight="1" thickTop="1" thickBot="1" x14ac:dyDescent="0.25">
      <c r="AI50743" s="4"/>
    </row>
    <row r="50744" spans="35:35" ht="14.25" customHeight="1" thickTop="1" thickBot="1" x14ac:dyDescent="0.25">
      <c r="AI50744" s="4"/>
    </row>
    <row r="50745" spans="35:35" ht="14.25" customHeight="1" thickTop="1" thickBot="1" x14ac:dyDescent="0.25">
      <c r="AI50745" s="4"/>
    </row>
    <row r="50746" spans="35:35" ht="14.25" customHeight="1" thickTop="1" thickBot="1" x14ac:dyDescent="0.25">
      <c r="AI50746" s="4"/>
    </row>
    <row r="50747" spans="35:35" ht="14.25" customHeight="1" thickTop="1" thickBot="1" x14ac:dyDescent="0.25">
      <c r="AI50747" s="4"/>
    </row>
    <row r="50748" spans="35:35" ht="14.25" customHeight="1" thickTop="1" thickBot="1" x14ac:dyDescent="0.25">
      <c r="AI50748" s="4"/>
    </row>
    <row r="50749" spans="35:35" ht="14.25" customHeight="1" thickTop="1" thickBot="1" x14ac:dyDescent="0.25">
      <c r="AI50749" s="4"/>
    </row>
    <row r="50750" spans="35:35" ht="14.25" customHeight="1" thickTop="1" thickBot="1" x14ac:dyDescent="0.25">
      <c r="AI50750" s="4"/>
    </row>
    <row r="50751" spans="35:35" ht="14.25" customHeight="1" thickTop="1" thickBot="1" x14ac:dyDescent="0.25">
      <c r="AI50751" s="4"/>
    </row>
    <row r="50752" spans="35:35" ht="14.25" customHeight="1" thickTop="1" thickBot="1" x14ac:dyDescent="0.25">
      <c r="AI50752" s="4"/>
    </row>
    <row r="50753" spans="35:35" ht="14.25" customHeight="1" thickTop="1" thickBot="1" x14ac:dyDescent="0.25">
      <c r="AI50753" s="4"/>
    </row>
    <row r="50754" spans="35:35" ht="14.25" customHeight="1" thickTop="1" thickBot="1" x14ac:dyDescent="0.25">
      <c r="AI50754" s="4"/>
    </row>
    <row r="50755" spans="35:35" ht="14.25" customHeight="1" thickTop="1" thickBot="1" x14ac:dyDescent="0.25">
      <c r="AI50755" s="4"/>
    </row>
    <row r="50756" spans="35:35" ht="14.25" customHeight="1" thickTop="1" thickBot="1" x14ac:dyDescent="0.25">
      <c r="AI50756" s="4"/>
    </row>
    <row r="50757" spans="35:35" ht="14.25" customHeight="1" thickTop="1" thickBot="1" x14ac:dyDescent="0.25">
      <c r="AI50757" s="4"/>
    </row>
    <row r="50758" spans="35:35" ht="14.25" customHeight="1" thickTop="1" thickBot="1" x14ac:dyDescent="0.25">
      <c r="AI50758" s="4"/>
    </row>
    <row r="50759" spans="35:35" ht="14.25" customHeight="1" thickTop="1" thickBot="1" x14ac:dyDescent="0.25">
      <c r="AI50759" s="4"/>
    </row>
    <row r="50760" spans="35:35" ht="14.25" customHeight="1" thickTop="1" thickBot="1" x14ac:dyDescent="0.25">
      <c r="AI50760" s="4"/>
    </row>
    <row r="50761" spans="35:35" ht="14.25" customHeight="1" thickTop="1" thickBot="1" x14ac:dyDescent="0.25">
      <c r="AI50761" s="4"/>
    </row>
    <row r="50762" spans="35:35" ht="14.25" customHeight="1" thickTop="1" thickBot="1" x14ac:dyDescent="0.25">
      <c r="AI50762" s="4"/>
    </row>
    <row r="50763" spans="35:35" ht="14.25" customHeight="1" thickTop="1" thickBot="1" x14ac:dyDescent="0.25">
      <c r="AI50763" s="4"/>
    </row>
    <row r="50764" spans="35:35" ht="14.25" customHeight="1" thickTop="1" thickBot="1" x14ac:dyDescent="0.25">
      <c r="AI50764" s="4"/>
    </row>
    <row r="50765" spans="35:35" ht="14.25" customHeight="1" thickTop="1" thickBot="1" x14ac:dyDescent="0.25">
      <c r="AI50765" s="4"/>
    </row>
    <row r="50766" spans="35:35" ht="14.25" customHeight="1" thickTop="1" thickBot="1" x14ac:dyDescent="0.25">
      <c r="AI50766" s="4"/>
    </row>
    <row r="50767" spans="35:35" ht="14.25" customHeight="1" thickTop="1" thickBot="1" x14ac:dyDescent="0.25">
      <c r="AI50767" s="4"/>
    </row>
    <row r="50768" spans="35:35" ht="14.25" customHeight="1" thickTop="1" thickBot="1" x14ac:dyDescent="0.25">
      <c r="AI50768" s="4"/>
    </row>
    <row r="50769" spans="35:35" ht="14.25" customHeight="1" thickTop="1" thickBot="1" x14ac:dyDescent="0.25">
      <c r="AI50769" s="4"/>
    </row>
    <row r="50770" spans="35:35" ht="14.25" customHeight="1" thickTop="1" thickBot="1" x14ac:dyDescent="0.25">
      <c r="AI50770" s="4"/>
    </row>
    <row r="50771" spans="35:35" ht="14.25" customHeight="1" thickTop="1" thickBot="1" x14ac:dyDescent="0.25">
      <c r="AI50771" s="4"/>
    </row>
    <row r="50772" spans="35:35" ht="14.25" customHeight="1" thickTop="1" thickBot="1" x14ac:dyDescent="0.25">
      <c r="AI50772" s="4"/>
    </row>
    <row r="50773" spans="35:35" ht="14.25" customHeight="1" thickTop="1" thickBot="1" x14ac:dyDescent="0.25">
      <c r="AI50773" s="4"/>
    </row>
    <row r="50774" spans="35:35" ht="14.25" customHeight="1" thickTop="1" thickBot="1" x14ac:dyDescent="0.25">
      <c r="AI50774" s="4"/>
    </row>
    <row r="50775" spans="35:35" ht="14.25" customHeight="1" thickTop="1" thickBot="1" x14ac:dyDescent="0.25">
      <c r="AI50775" s="4"/>
    </row>
    <row r="50776" spans="35:35" ht="14.25" customHeight="1" thickTop="1" thickBot="1" x14ac:dyDescent="0.25">
      <c r="AI50776" s="4"/>
    </row>
    <row r="50777" spans="35:35" ht="14.25" customHeight="1" thickTop="1" thickBot="1" x14ac:dyDescent="0.25">
      <c r="AI50777" s="4"/>
    </row>
    <row r="50778" spans="35:35" ht="14.25" customHeight="1" thickTop="1" thickBot="1" x14ac:dyDescent="0.25">
      <c r="AI50778" s="4"/>
    </row>
    <row r="50779" spans="35:35" ht="14.25" customHeight="1" thickTop="1" thickBot="1" x14ac:dyDescent="0.25">
      <c r="AI50779" s="4"/>
    </row>
    <row r="50780" spans="35:35" ht="14.25" customHeight="1" thickTop="1" thickBot="1" x14ac:dyDescent="0.25">
      <c r="AI50780" s="4"/>
    </row>
    <row r="50781" spans="35:35" ht="14.25" customHeight="1" thickTop="1" thickBot="1" x14ac:dyDescent="0.25">
      <c r="AI50781" s="4"/>
    </row>
    <row r="50782" spans="35:35" ht="14.25" customHeight="1" thickTop="1" thickBot="1" x14ac:dyDescent="0.25">
      <c r="AI50782" s="4"/>
    </row>
    <row r="50783" spans="35:35" ht="14.25" customHeight="1" thickTop="1" thickBot="1" x14ac:dyDescent="0.25">
      <c r="AI50783" s="4"/>
    </row>
    <row r="50784" spans="35:35" ht="14.25" customHeight="1" thickTop="1" thickBot="1" x14ac:dyDescent="0.25">
      <c r="AI50784" s="4"/>
    </row>
    <row r="50785" spans="35:35" ht="14.25" customHeight="1" thickTop="1" thickBot="1" x14ac:dyDescent="0.25">
      <c r="AI50785" s="4"/>
    </row>
    <row r="50786" spans="35:35" ht="14.25" customHeight="1" thickTop="1" thickBot="1" x14ac:dyDescent="0.25">
      <c r="AI50786" s="4"/>
    </row>
    <row r="50787" spans="35:35" ht="14.25" customHeight="1" thickTop="1" thickBot="1" x14ac:dyDescent="0.25">
      <c r="AI50787" s="4"/>
    </row>
    <row r="50788" spans="35:35" ht="14.25" customHeight="1" thickTop="1" thickBot="1" x14ac:dyDescent="0.25">
      <c r="AI50788" s="4"/>
    </row>
    <row r="50789" spans="35:35" ht="14.25" customHeight="1" thickTop="1" thickBot="1" x14ac:dyDescent="0.25">
      <c r="AI50789" s="4"/>
    </row>
    <row r="50790" spans="35:35" ht="14.25" customHeight="1" thickTop="1" thickBot="1" x14ac:dyDescent="0.25">
      <c r="AI50790" s="4"/>
    </row>
    <row r="50791" spans="35:35" ht="14.25" customHeight="1" thickTop="1" thickBot="1" x14ac:dyDescent="0.25">
      <c r="AI50791" s="4"/>
    </row>
    <row r="50792" spans="35:35" ht="14.25" customHeight="1" thickTop="1" thickBot="1" x14ac:dyDescent="0.25">
      <c r="AI50792" s="4"/>
    </row>
    <row r="50793" spans="35:35" ht="14.25" customHeight="1" thickTop="1" thickBot="1" x14ac:dyDescent="0.25">
      <c r="AI50793" s="4"/>
    </row>
    <row r="50794" spans="35:35" ht="14.25" customHeight="1" thickTop="1" thickBot="1" x14ac:dyDescent="0.25">
      <c r="AI50794" s="4"/>
    </row>
    <row r="50795" spans="35:35" ht="14.25" customHeight="1" thickTop="1" thickBot="1" x14ac:dyDescent="0.25">
      <c r="AI50795" s="4"/>
    </row>
    <row r="50796" spans="35:35" ht="14.25" customHeight="1" thickTop="1" thickBot="1" x14ac:dyDescent="0.25">
      <c r="AI50796" s="4"/>
    </row>
    <row r="50797" spans="35:35" ht="14.25" customHeight="1" thickTop="1" thickBot="1" x14ac:dyDescent="0.25">
      <c r="AI50797" s="4"/>
    </row>
    <row r="50798" spans="35:35" ht="14.25" customHeight="1" thickTop="1" thickBot="1" x14ac:dyDescent="0.25">
      <c r="AI50798" s="4"/>
    </row>
    <row r="50799" spans="35:35" ht="14.25" customHeight="1" thickTop="1" thickBot="1" x14ac:dyDescent="0.25">
      <c r="AI50799" s="4"/>
    </row>
    <row r="50800" spans="35:35" ht="14.25" customHeight="1" thickTop="1" thickBot="1" x14ac:dyDescent="0.25">
      <c r="AI50800" s="4"/>
    </row>
    <row r="50801" spans="35:35" ht="14.25" customHeight="1" thickTop="1" thickBot="1" x14ac:dyDescent="0.25">
      <c r="AI50801" s="4"/>
    </row>
    <row r="50802" spans="35:35" ht="14.25" customHeight="1" thickTop="1" thickBot="1" x14ac:dyDescent="0.25">
      <c r="AI50802" s="4"/>
    </row>
    <row r="50803" spans="35:35" ht="14.25" customHeight="1" thickTop="1" thickBot="1" x14ac:dyDescent="0.25">
      <c r="AI50803" s="4"/>
    </row>
    <row r="50804" spans="35:35" ht="14.25" customHeight="1" thickTop="1" thickBot="1" x14ac:dyDescent="0.25">
      <c r="AI50804" s="4"/>
    </row>
    <row r="50805" spans="35:35" ht="14.25" customHeight="1" thickTop="1" thickBot="1" x14ac:dyDescent="0.25">
      <c r="AI50805" s="4"/>
    </row>
    <row r="50806" spans="35:35" ht="14.25" customHeight="1" thickTop="1" thickBot="1" x14ac:dyDescent="0.25">
      <c r="AI50806" s="4"/>
    </row>
    <row r="50807" spans="35:35" ht="14.25" customHeight="1" thickTop="1" thickBot="1" x14ac:dyDescent="0.25">
      <c r="AI50807" s="4"/>
    </row>
    <row r="50808" spans="35:35" ht="14.25" customHeight="1" thickTop="1" thickBot="1" x14ac:dyDescent="0.25">
      <c r="AI50808" s="4"/>
    </row>
    <row r="50809" spans="35:35" ht="14.25" customHeight="1" thickTop="1" thickBot="1" x14ac:dyDescent="0.25">
      <c r="AI50809" s="4"/>
    </row>
    <row r="50810" spans="35:35" ht="14.25" customHeight="1" thickTop="1" thickBot="1" x14ac:dyDescent="0.25">
      <c r="AI50810" s="4"/>
    </row>
    <row r="50811" spans="35:35" ht="14.25" customHeight="1" thickTop="1" thickBot="1" x14ac:dyDescent="0.25">
      <c r="AI50811" s="4"/>
    </row>
    <row r="50812" spans="35:35" ht="14.25" customHeight="1" thickTop="1" thickBot="1" x14ac:dyDescent="0.25">
      <c r="AI50812" s="4"/>
    </row>
    <row r="50813" spans="35:35" ht="14.25" customHeight="1" thickTop="1" thickBot="1" x14ac:dyDescent="0.25">
      <c r="AI50813" s="4"/>
    </row>
    <row r="50814" spans="35:35" ht="14.25" customHeight="1" thickTop="1" thickBot="1" x14ac:dyDescent="0.25">
      <c r="AI50814" s="4"/>
    </row>
    <row r="50815" spans="35:35" ht="14.25" customHeight="1" thickTop="1" thickBot="1" x14ac:dyDescent="0.25">
      <c r="AI50815" s="4"/>
    </row>
    <row r="50816" spans="35:35" ht="14.25" customHeight="1" thickTop="1" thickBot="1" x14ac:dyDescent="0.25">
      <c r="AI50816" s="4"/>
    </row>
    <row r="50817" spans="35:35" ht="14.25" customHeight="1" thickTop="1" thickBot="1" x14ac:dyDescent="0.25">
      <c r="AI50817" s="4"/>
    </row>
    <row r="50818" spans="35:35" ht="14.25" customHeight="1" thickTop="1" thickBot="1" x14ac:dyDescent="0.25">
      <c r="AI50818" s="4"/>
    </row>
    <row r="50819" spans="35:35" ht="14.25" customHeight="1" thickTop="1" thickBot="1" x14ac:dyDescent="0.25">
      <c r="AI50819" s="4"/>
    </row>
    <row r="50820" spans="35:35" ht="14.25" customHeight="1" thickTop="1" thickBot="1" x14ac:dyDescent="0.25">
      <c r="AI50820" s="4"/>
    </row>
    <row r="50821" spans="35:35" ht="14.25" customHeight="1" thickTop="1" thickBot="1" x14ac:dyDescent="0.25">
      <c r="AI50821" s="4"/>
    </row>
    <row r="50822" spans="35:35" ht="14.25" customHeight="1" thickTop="1" thickBot="1" x14ac:dyDescent="0.25">
      <c r="AI50822" s="4"/>
    </row>
    <row r="50823" spans="35:35" ht="14.25" customHeight="1" thickTop="1" thickBot="1" x14ac:dyDescent="0.25">
      <c r="AI50823" s="4"/>
    </row>
    <row r="50824" spans="35:35" ht="14.25" customHeight="1" thickTop="1" thickBot="1" x14ac:dyDescent="0.25">
      <c r="AI50824" s="4"/>
    </row>
    <row r="50825" spans="35:35" ht="14.25" customHeight="1" thickTop="1" thickBot="1" x14ac:dyDescent="0.25">
      <c r="AI50825" s="4"/>
    </row>
    <row r="50826" spans="35:35" ht="14.25" customHeight="1" thickTop="1" thickBot="1" x14ac:dyDescent="0.25">
      <c r="AI50826" s="4"/>
    </row>
    <row r="50827" spans="35:35" ht="14.25" customHeight="1" thickTop="1" thickBot="1" x14ac:dyDescent="0.25">
      <c r="AI50827" s="4"/>
    </row>
    <row r="50828" spans="35:35" ht="14.25" customHeight="1" thickTop="1" thickBot="1" x14ac:dyDescent="0.25">
      <c r="AI50828" s="4"/>
    </row>
    <row r="50829" spans="35:35" ht="14.25" customHeight="1" thickTop="1" thickBot="1" x14ac:dyDescent="0.25">
      <c r="AI50829" s="4"/>
    </row>
    <row r="50830" spans="35:35" ht="14.25" customHeight="1" thickTop="1" thickBot="1" x14ac:dyDescent="0.25">
      <c r="AI50830" s="4"/>
    </row>
    <row r="50831" spans="35:35" ht="14.25" customHeight="1" thickTop="1" thickBot="1" x14ac:dyDescent="0.25">
      <c r="AI50831" s="4"/>
    </row>
    <row r="50832" spans="35:35" ht="14.25" customHeight="1" thickTop="1" thickBot="1" x14ac:dyDescent="0.25">
      <c r="AI50832" s="4"/>
    </row>
    <row r="50833" spans="35:35" ht="14.25" customHeight="1" thickTop="1" thickBot="1" x14ac:dyDescent="0.25">
      <c r="AI50833" s="4"/>
    </row>
    <row r="50834" spans="35:35" ht="14.25" customHeight="1" thickTop="1" thickBot="1" x14ac:dyDescent="0.25">
      <c r="AI50834" s="4"/>
    </row>
    <row r="50835" spans="35:35" ht="14.25" customHeight="1" thickTop="1" thickBot="1" x14ac:dyDescent="0.25">
      <c r="AI50835" s="4"/>
    </row>
    <row r="50836" spans="35:35" ht="14.25" customHeight="1" thickTop="1" thickBot="1" x14ac:dyDescent="0.25">
      <c r="AI50836" s="4"/>
    </row>
    <row r="50837" spans="35:35" ht="14.25" customHeight="1" thickTop="1" thickBot="1" x14ac:dyDescent="0.25">
      <c r="AI50837" s="4"/>
    </row>
    <row r="50838" spans="35:35" ht="14.25" customHeight="1" thickTop="1" thickBot="1" x14ac:dyDescent="0.25">
      <c r="AI50838" s="4"/>
    </row>
    <row r="50839" spans="35:35" ht="14.25" customHeight="1" thickTop="1" thickBot="1" x14ac:dyDescent="0.25">
      <c r="AI50839" s="4"/>
    </row>
    <row r="50840" spans="35:35" ht="14.25" customHeight="1" thickTop="1" thickBot="1" x14ac:dyDescent="0.25">
      <c r="AI50840" s="4"/>
    </row>
    <row r="50841" spans="35:35" ht="14.25" customHeight="1" thickTop="1" thickBot="1" x14ac:dyDescent="0.25">
      <c r="AI50841" s="4"/>
    </row>
    <row r="50842" spans="35:35" ht="14.25" customHeight="1" thickTop="1" thickBot="1" x14ac:dyDescent="0.25">
      <c r="AI50842" s="4"/>
    </row>
    <row r="50843" spans="35:35" ht="14.25" customHeight="1" thickTop="1" thickBot="1" x14ac:dyDescent="0.25">
      <c r="AI50843" s="4"/>
    </row>
    <row r="50844" spans="35:35" ht="14.25" customHeight="1" thickTop="1" thickBot="1" x14ac:dyDescent="0.25">
      <c r="AI50844" s="4"/>
    </row>
    <row r="50845" spans="35:35" ht="14.25" customHeight="1" thickTop="1" thickBot="1" x14ac:dyDescent="0.25">
      <c r="AI50845" s="4"/>
    </row>
    <row r="50846" spans="35:35" ht="14.25" customHeight="1" thickTop="1" thickBot="1" x14ac:dyDescent="0.25">
      <c r="AI50846" s="4"/>
    </row>
    <row r="50847" spans="35:35" ht="14.25" customHeight="1" thickTop="1" thickBot="1" x14ac:dyDescent="0.25">
      <c r="AI50847" s="4"/>
    </row>
    <row r="50848" spans="35:35" ht="14.25" customHeight="1" thickTop="1" thickBot="1" x14ac:dyDescent="0.25">
      <c r="AI50848" s="4"/>
    </row>
    <row r="50849" spans="35:35" ht="14.25" customHeight="1" thickTop="1" thickBot="1" x14ac:dyDescent="0.25">
      <c r="AI50849" s="4"/>
    </row>
    <row r="50850" spans="35:35" ht="14.25" customHeight="1" thickTop="1" thickBot="1" x14ac:dyDescent="0.25">
      <c r="AI50850" s="4"/>
    </row>
    <row r="50851" spans="35:35" ht="14.25" customHeight="1" thickTop="1" thickBot="1" x14ac:dyDescent="0.25">
      <c r="AI50851" s="4"/>
    </row>
    <row r="50852" spans="35:35" ht="14.25" customHeight="1" thickTop="1" thickBot="1" x14ac:dyDescent="0.25">
      <c r="AI50852" s="4"/>
    </row>
    <row r="50853" spans="35:35" ht="14.25" customHeight="1" thickTop="1" thickBot="1" x14ac:dyDescent="0.25">
      <c r="AI50853" s="4"/>
    </row>
    <row r="50854" spans="35:35" ht="14.25" customHeight="1" thickTop="1" thickBot="1" x14ac:dyDescent="0.25">
      <c r="AI50854" s="4"/>
    </row>
    <row r="50855" spans="35:35" ht="14.25" customHeight="1" thickTop="1" thickBot="1" x14ac:dyDescent="0.25">
      <c r="AI50855" s="4"/>
    </row>
    <row r="50856" spans="35:35" ht="14.25" customHeight="1" thickTop="1" thickBot="1" x14ac:dyDescent="0.25">
      <c r="AI50856" s="4"/>
    </row>
    <row r="50857" spans="35:35" ht="14.25" customHeight="1" thickTop="1" thickBot="1" x14ac:dyDescent="0.25">
      <c r="AI50857" s="4"/>
    </row>
    <row r="50858" spans="35:35" ht="14.25" customHeight="1" thickTop="1" thickBot="1" x14ac:dyDescent="0.25">
      <c r="AI50858" s="4"/>
    </row>
    <row r="50859" spans="35:35" ht="14.25" customHeight="1" thickTop="1" thickBot="1" x14ac:dyDescent="0.25">
      <c r="AI50859" s="4"/>
    </row>
    <row r="50860" spans="35:35" ht="14.25" customHeight="1" thickTop="1" thickBot="1" x14ac:dyDescent="0.25">
      <c r="AI50860" s="4"/>
    </row>
    <row r="50861" spans="35:35" ht="14.25" customHeight="1" thickTop="1" thickBot="1" x14ac:dyDescent="0.25">
      <c r="AI50861" s="4"/>
    </row>
    <row r="50862" spans="35:35" ht="14.25" customHeight="1" thickTop="1" thickBot="1" x14ac:dyDescent="0.25">
      <c r="AI50862" s="4"/>
    </row>
    <row r="50863" spans="35:35" ht="14.25" customHeight="1" thickTop="1" thickBot="1" x14ac:dyDescent="0.25">
      <c r="AI50863" s="4"/>
    </row>
    <row r="50864" spans="35:35" ht="14.25" customHeight="1" thickTop="1" thickBot="1" x14ac:dyDescent="0.25">
      <c r="AI50864" s="4"/>
    </row>
    <row r="50865" spans="35:35" ht="14.25" customHeight="1" thickTop="1" thickBot="1" x14ac:dyDescent="0.25">
      <c r="AI50865" s="4"/>
    </row>
    <row r="50866" spans="35:35" ht="14.25" customHeight="1" thickTop="1" thickBot="1" x14ac:dyDescent="0.25">
      <c r="AI50866" s="4"/>
    </row>
    <row r="50867" spans="35:35" ht="14.25" customHeight="1" thickTop="1" thickBot="1" x14ac:dyDescent="0.25">
      <c r="AI50867" s="4"/>
    </row>
    <row r="50868" spans="35:35" ht="14.25" customHeight="1" thickTop="1" thickBot="1" x14ac:dyDescent="0.25">
      <c r="AI50868" s="4"/>
    </row>
    <row r="50869" spans="35:35" ht="14.25" customHeight="1" thickTop="1" thickBot="1" x14ac:dyDescent="0.25">
      <c r="AI50869" s="4"/>
    </row>
    <row r="50870" spans="35:35" ht="14.25" customHeight="1" thickTop="1" thickBot="1" x14ac:dyDescent="0.25">
      <c r="AI50870" s="4"/>
    </row>
    <row r="50871" spans="35:35" ht="14.25" customHeight="1" thickTop="1" thickBot="1" x14ac:dyDescent="0.25">
      <c r="AI50871" s="4"/>
    </row>
    <row r="50872" spans="35:35" ht="14.25" customHeight="1" thickTop="1" thickBot="1" x14ac:dyDescent="0.25">
      <c r="AI50872" s="4"/>
    </row>
    <row r="50873" spans="35:35" ht="14.25" customHeight="1" thickTop="1" thickBot="1" x14ac:dyDescent="0.25">
      <c r="AI50873" s="4"/>
    </row>
    <row r="50874" spans="35:35" ht="14.25" customHeight="1" thickTop="1" thickBot="1" x14ac:dyDescent="0.25">
      <c r="AI50874" s="4"/>
    </row>
    <row r="50875" spans="35:35" ht="14.25" customHeight="1" thickTop="1" thickBot="1" x14ac:dyDescent="0.25">
      <c r="AI50875" s="4"/>
    </row>
    <row r="50876" spans="35:35" ht="14.25" customHeight="1" thickTop="1" thickBot="1" x14ac:dyDescent="0.25">
      <c r="AI50876" s="4"/>
    </row>
    <row r="50877" spans="35:35" ht="14.25" customHeight="1" thickTop="1" thickBot="1" x14ac:dyDescent="0.25">
      <c r="AI50877" s="4"/>
    </row>
    <row r="50878" spans="35:35" ht="14.25" customHeight="1" thickTop="1" thickBot="1" x14ac:dyDescent="0.25">
      <c r="AI50878" s="4"/>
    </row>
    <row r="50879" spans="35:35" ht="14.25" customHeight="1" thickTop="1" thickBot="1" x14ac:dyDescent="0.25">
      <c r="AI50879" s="4"/>
    </row>
    <row r="50880" spans="35:35" ht="14.25" customHeight="1" thickTop="1" thickBot="1" x14ac:dyDescent="0.25">
      <c r="AI50880" s="4"/>
    </row>
    <row r="50881" spans="35:35" ht="14.25" customHeight="1" thickTop="1" thickBot="1" x14ac:dyDescent="0.25">
      <c r="AI50881" s="4"/>
    </row>
    <row r="50882" spans="35:35" ht="14.25" customHeight="1" thickTop="1" thickBot="1" x14ac:dyDescent="0.25">
      <c r="AI50882" s="4"/>
    </row>
    <row r="50883" spans="35:35" ht="14.25" customHeight="1" thickTop="1" thickBot="1" x14ac:dyDescent="0.25">
      <c r="AI50883" s="4"/>
    </row>
    <row r="50884" spans="35:35" ht="14.25" customHeight="1" thickTop="1" thickBot="1" x14ac:dyDescent="0.25">
      <c r="AI50884" s="4"/>
    </row>
    <row r="50885" spans="35:35" ht="14.25" customHeight="1" thickTop="1" thickBot="1" x14ac:dyDescent="0.25">
      <c r="AI50885" s="4"/>
    </row>
    <row r="50886" spans="35:35" ht="14.25" customHeight="1" thickTop="1" thickBot="1" x14ac:dyDescent="0.25">
      <c r="AI50886" s="4"/>
    </row>
    <row r="50887" spans="35:35" ht="14.25" customHeight="1" thickTop="1" thickBot="1" x14ac:dyDescent="0.25">
      <c r="AI50887" s="4"/>
    </row>
    <row r="50888" spans="35:35" ht="14.25" customHeight="1" thickTop="1" thickBot="1" x14ac:dyDescent="0.25">
      <c r="AI50888" s="4"/>
    </row>
    <row r="50889" spans="35:35" ht="14.25" customHeight="1" thickTop="1" thickBot="1" x14ac:dyDescent="0.25">
      <c r="AI50889" s="4"/>
    </row>
    <row r="50890" spans="35:35" ht="14.25" customHeight="1" thickTop="1" thickBot="1" x14ac:dyDescent="0.25">
      <c r="AI50890" s="4"/>
    </row>
    <row r="50891" spans="35:35" ht="14.25" customHeight="1" thickTop="1" thickBot="1" x14ac:dyDescent="0.25">
      <c r="AI50891" s="4"/>
    </row>
    <row r="50892" spans="35:35" ht="14.25" customHeight="1" thickTop="1" thickBot="1" x14ac:dyDescent="0.25">
      <c r="AI50892" s="4"/>
    </row>
    <row r="50893" spans="35:35" ht="14.25" customHeight="1" thickTop="1" thickBot="1" x14ac:dyDescent="0.25">
      <c r="AI50893" s="4"/>
    </row>
    <row r="50894" spans="35:35" ht="14.25" customHeight="1" thickTop="1" thickBot="1" x14ac:dyDescent="0.25">
      <c r="AI50894" s="4"/>
    </row>
    <row r="50895" spans="35:35" ht="14.25" customHeight="1" thickTop="1" thickBot="1" x14ac:dyDescent="0.25">
      <c r="AI50895" s="4"/>
    </row>
    <row r="50896" spans="35:35" ht="14.25" customHeight="1" thickTop="1" thickBot="1" x14ac:dyDescent="0.25">
      <c r="AI50896" s="4"/>
    </row>
    <row r="50897" spans="35:35" ht="14.25" customHeight="1" thickTop="1" thickBot="1" x14ac:dyDescent="0.25">
      <c r="AI50897" s="4"/>
    </row>
    <row r="50898" spans="35:35" ht="14.25" customHeight="1" thickTop="1" thickBot="1" x14ac:dyDescent="0.25">
      <c r="AI50898" s="4"/>
    </row>
    <row r="50899" spans="35:35" ht="14.25" customHeight="1" thickTop="1" thickBot="1" x14ac:dyDescent="0.25">
      <c r="AI50899" s="4"/>
    </row>
    <row r="50900" spans="35:35" ht="14.25" customHeight="1" thickTop="1" thickBot="1" x14ac:dyDescent="0.25">
      <c r="AI50900" s="4"/>
    </row>
    <row r="50901" spans="35:35" ht="14.25" customHeight="1" thickTop="1" thickBot="1" x14ac:dyDescent="0.25">
      <c r="AI50901" s="4"/>
    </row>
    <row r="50902" spans="35:35" ht="14.25" customHeight="1" thickTop="1" thickBot="1" x14ac:dyDescent="0.25">
      <c r="AI50902" s="4"/>
    </row>
    <row r="50903" spans="35:35" ht="14.25" customHeight="1" thickTop="1" thickBot="1" x14ac:dyDescent="0.25">
      <c r="AI50903" s="4"/>
    </row>
    <row r="50904" spans="35:35" ht="14.25" customHeight="1" thickTop="1" thickBot="1" x14ac:dyDescent="0.25">
      <c r="AI50904" s="4"/>
    </row>
    <row r="50905" spans="35:35" ht="14.25" customHeight="1" thickTop="1" thickBot="1" x14ac:dyDescent="0.25">
      <c r="AI50905" s="4"/>
    </row>
    <row r="50906" spans="35:35" ht="14.25" customHeight="1" thickTop="1" thickBot="1" x14ac:dyDescent="0.25">
      <c r="AI50906" s="4"/>
    </row>
    <row r="50907" spans="35:35" ht="14.25" customHeight="1" thickTop="1" thickBot="1" x14ac:dyDescent="0.25">
      <c r="AI50907" s="4"/>
    </row>
    <row r="50908" spans="35:35" ht="14.25" customHeight="1" thickTop="1" thickBot="1" x14ac:dyDescent="0.25">
      <c r="AI50908" s="4"/>
    </row>
    <row r="50909" spans="35:35" ht="14.25" customHeight="1" thickTop="1" thickBot="1" x14ac:dyDescent="0.25">
      <c r="AI50909" s="4"/>
    </row>
    <row r="50910" spans="35:35" ht="14.25" customHeight="1" thickTop="1" thickBot="1" x14ac:dyDescent="0.25">
      <c r="AI50910" s="4"/>
    </row>
    <row r="50911" spans="35:35" ht="14.25" customHeight="1" thickTop="1" thickBot="1" x14ac:dyDescent="0.25">
      <c r="AI50911" s="4"/>
    </row>
    <row r="50912" spans="35:35" ht="14.25" customHeight="1" thickTop="1" thickBot="1" x14ac:dyDescent="0.25">
      <c r="AI50912" s="4"/>
    </row>
    <row r="50913" spans="35:35" ht="14.25" customHeight="1" thickTop="1" thickBot="1" x14ac:dyDescent="0.25">
      <c r="AI50913" s="4"/>
    </row>
    <row r="50914" spans="35:35" ht="14.25" customHeight="1" thickTop="1" thickBot="1" x14ac:dyDescent="0.25">
      <c r="AI50914" s="4"/>
    </row>
    <row r="50915" spans="35:35" ht="14.25" customHeight="1" thickTop="1" thickBot="1" x14ac:dyDescent="0.25">
      <c r="AI50915" s="4"/>
    </row>
    <row r="50916" spans="35:35" ht="14.25" customHeight="1" thickTop="1" thickBot="1" x14ac:dyDescent="0.25">
      <c r="AI50916" s="4"/>
    </row>
    <row r="50917" spans="35:35" ht="14.25" customHeight="1" thickTop="1" thickBot="1" x14ac:dyDescent="0.25">
      <c r="AI50917" s="4"/>
    </row>
    <row r="50918" spans="35:35" ht="14.25" customHeight="1" thickTop="1" thickBot="1" x14ac:dyDescent="0.25">
      <c r="AI50918" s="4"/>
    </row>
    <row r="50919" spans="35:35" ht="14.25" customHeight="1" thickTop="1" thickBot="1" x14ac:dyDescent="0.25">
      <c r="AI50919" s="4"/>
    </row>
    <row r="50920" spans="35:35" ht="14.25" customHeight="1" thickTop="1" thickBot="1" x14ac:dyDescent="0.25">
      <c r="AI50920" s="4"/>
    </row>
    <row r="50921" spans="35:35" ht="14.25" customHeight="1" thickTop="1" thickBot="1" x14ac:dyDescent="0.25">
      <c r="AI50921" s="4"/>
    </row>
    <row r="50922" spans="35:35" ht="14.25" customHeight="1" thickTop="1" thickBot="1" x14ac:dyDescent="0.25">
      <c r="AI50922" s="4"/>
    </row>
    <row r="50923" spans="35:35" ht="14.25" customHeight="1" thickTop="1" thickBot="1" x14ac:dyDescent="0.25">
      <c r="AI50923" s="4"/>
    </row>
    <row r="50924" spans="35:35" ht="14.25" customHeight="1" thickTop="1" thickBot="1" x14ac:dyDescent="0.25">
      <c r="AI50924" s="4"/>
    </row>
    <row r="50925" spans="35:35" ht="14.25" customHeight="1" thickTop="1" thickBot="1" x14ac:dyDescent="0.25">
      <c r="AI50925" s="4"/>
    </row>
    <row r="50926" spans="35:35" ht="14.25" customHeight="1" thickTop="1" thickBot="1" x14ac:dyDescent="0.25">
      <c r="AI50926" s="4"/>
    </row>
    <row r="50927" spans="35:35" ht="14.25" customHeight="1" thickTop="1" thickBot="1" x14ac:dyDescent="0.25">
      <c r="AI50927" s="4"/>
    </row>
    <row r="50928" spans="35:35" ht="14.25" customHeight="1" thickTop="1" thickBot="1" x14ac:dyDescent="0.25">
      <c r="AI50928" s="4"/>
    </row>
    <row r="50929" spans="35:35" ht="14.25" customHeight="1" thickTop="1" thickBot="1" x14ac:dyDescent="0.25">
      <c r="AI50929" s="4"/>
    </row>
    <row r="50930" spans="35:35" ht="14.25" customHeight="1" thickTop="1" thickBot="1" x14ac:dyDescent="0.25">
      <c r="AI50930" s="4"/>
    </row>
    <row r="50931" spans="35:35" ht="14.25" customHeight="1" thickTop="1" thickBot="1" x14ac:dyDescent="0.25">
      <c r="AI50931" s="4"/>
    </row>
    <row r="50932" spans="35:35" ht="14.25" customHeight="1" thickTop="1" thickBot="1" x14ac:dyDescent="0.25">
      <c r="AI50932" s="4"/>
    </row>
    <row r="50933" spans="35:35" ht="14.25" customHeight="1" thickTop="1" thickBot="1" x14ac:dyDescent="0.25">
      <c r="AI50933" s="4"/>
    </row>
    <row r="50934" spans="35:35" ht="14.25" customHeight="1" thickTop="1" thickBot="1" x14ac:dyDescent="0.25">
      <c r="AI50934" s="4"/>
    </row>
    <row r="50935" spans="35:35" ht="14.25" customHeight="1" thickTop="1" thickBot="1" x14ac:dyDescent="0.25">
      <c r="AI50935" s="4"/>
    </row>
    <row r="50936" spans="35:35" ht="14.25" customHeight="1" thickTop="1" thickBot="1" x14ac:dyDescent="0.25">
      <c r="AI50936" s="4"/>
    </row>
    <row r="50937" spans="35:35" ht="14.25" customHeight="1" thickTop="1" thickBot="1" x14ac:dyDescent="0.25">
      <c r="AI50937" s="4"/>
    </row>
    <row r="50938" spans="35:35" ht="14.25" customHeight="1" thickTop="1" thickBot="1" x14ac:dyDescent="0.25">
      <c r="AI50938" s="4"/>
    </row>
    <row r="50939" spans="35:35" ht="14.25" customHeight="1" thickTop="1" thickBot="1" x14ac:dyDescent="0.25">
      <c r="AI50939" s="4"/>
    </row>
    <row r="50940" spans="35:35" ht="14.25" customHeight="1" thickTop="1" thickBot="1" x14ac:dyDescent="0.25">
      <c r="AI50940" s="4"/>
    </row>
    <row r="50941" spans="35:35" ht="14.25" customHeight="1" thickTop="1" thickBot="1" x14ac:dyDescent="0.25">
      <c r="AI50941" s="4"/>
    </row>
    <row r="50942" spans="35:35" ht="14.25" customHeight="1" thickTop="1" thickBot="1" x14ac:dyDescent="0.25">
      <c r="AI50942" s="4"/>
    </row>
    <row r="50943" spans="35:35" ht="14.25" customHeight="1" thickTop="1" thickBot="1" x14ac:dyDescent="0.25">
      <c r="AI50943" s="4"/>
    </row>
    <row r="50944" spans="35:35" ht="14.25" customHeight="1" thickTop="1" thickBot="1" x14ac:dyDescent="0.25">
      <c r="AI50944" s="4"/>
    </row>
    <row r="50945" spans="35:35" ht="14.25" customHeight="1" thickTop="1" thickBot="1" x14ac:dyDescent="0.25">
      <c r="AI50945" s="4"/>
    </row>
    <row r="50946" spans="35:35" ht="14.25" customHeight="1" thickTop="1" thickBot="1" x14ac:dyDescent="0.25">
      <c r="AI50946" s="4"/>
    </row>
    <row r="50947" spans="35:35" ht="14.25" customHeight="1" thickTop="1" thickBot="1" x14ac:dyDescent="0.25">
      <c r="AI50947" s="4"/>
    </row>
    <row r="50948" spans="35:35" ht="14.25" customHeight="1" thickTop="1" thickBot="1" x14ac:dyDescent="0.25">
      <c r="AI50948" s="4"/>
    </row>
    <row r="50949" spans="35:35" ht="14.25" customHeight="1" thickTop="1" thickBot="1" x14ac:dyDescent="0.25">
      <c r="AI50949" s="4"/>
    </row>
    <row r="50950" spans="35:35" ht="14.25" customHeight="1" thickTop="1" thickBot="1" x14ac:dyDescent="0.25">
      <c r="AI50950" s="4"/>
    </row>
    <row r="50951" spans="35:35" ht="14.25" customHeight="1" thickTop="1" thickBot="1" x14ac:dyDescent="0.25">
      <c r="AI50951" s="4"/>
    </row>
    <row r="50952" spans="35:35" ht="14.25" customHeight="1" thickTop="1" thickBot="1" x14ac:dyDescent="0.25">
      <c r="AI50952" s="4"/>
    </row>
    <row r="50953" spans="35:35" ht="14.25" customHeight="1" thickTop="1" thickBot="1" x14ac:dyDescent="0.25">
      <c r="AI50953" s="4"/>
    </row>
    <row r="50954" spans="35:35" ht="14.25" customHeight="1" thickTop="1" thickBot="1" x14ac:dyDescent="0.25">
      <c r="AI50954" s="4"/>
    </row>
    <row r="50955" spans="35:35" ht="14.25" customHeight="1" thickTop="1" thickBot="1" x14ac:dyDescent="0.25">
      <c r="AI50955" s="4"/>
    </row>
    <row r="50956" spans="35:35" ht="14.25" customHeight="1" thickTop="1" thickBot="1" x14ac:dyDescent="0.25">
      <c r="AI50956" s="4"/>
    </row>
    <row r="50957" spans="35:35" ht="14.25" customHeight="1" thickTop="1" thickBot="1" x14ac:dyDescent="0.25">
      <c r="AI50957" s="4"/>
    </row>
    <row r="50958" spans="35:35" ht="14.25" customHeight="1" thickTop="1" thickBot="1" x14ac:dyDescent="0.25">
      <c r="AI50958" s="4"/>
    </row>
    <row r="50959" spans="35:35" ht="14.25" customHeight="1" thickTop="1" thickBot="1" x14ac:dyDescent="0.25">
      <c r="AI50959" s="4"/>
    </row>
    <row r="50960" spans="35:35" ht="14.25" customHeight="1" thickTop="1" thickBot="1" x14ac:dyDescent="0.25">
      <c r="AI50960" s="4"/>
    </row>
    <row r="50961" spans="35:35" ht="14.25" customHeight="1" thickTop="1" thickBot="1" x14ac:dyDescent="0.25">
      <c r="AI50961" s="4"/>
    </row>
    <row r="50962" spans="35:35" ht="14.25" customHeight="1" thickTop="1" thickBot="1" x14ac:dyDescent="0.25">
      <c r="AI50962" s="4"/>
    </row>
    <row r="50963" spans="35:35" ht="14.25" customHeight="1" thickTop="1" thickBot="1" x14ac:dyDescent="0.25">
      <c r="AI50963" s="4"/>
    </row>
    <row r="50964" spans="35:35" ht="14.25" customHeight="1" thickTop="1" thickBot="1" x14ac:dyDescent="0.25">
      <c r="AI50964" s="4"/>
    </row>
    <row r="50965" spans="35:35" ht="14.25" customHeight="1" thickTop="1" thickBot="1" x14ac:dyDescent="0.25">
      <c r="AI50965" s="4"/>
    </row>
    <row r="50966" spans="35:35" ht="14.25" customHeight="1" thickTop="1" thickBot="1" x14ac:dyDescent="0.25">
      <c r="AI50966" s="4"/>
    </row>
    <row r="50967" spans="35:35" ht="14.25" customHeight="1" thickTop="1" thickBot="1" x14ac:dyDescent="0.25">
      <c r="AI50967" s="4"/>
    </row>
    <row r="50968" spans="35:35" ht="14.25" customHeight="1" thickTop="1" thickBot="1" x14ac:dyDescent="0.25">
      <c r="AI50968" s="4"/>
    </row>
    <row r="50969" spans="35:35" ht="14.25" customHeight="1" thickTop="1" thickBot="1" x14ac:dyDescent="0.25">
      <c r="AI50969" s="4"/>
    </row>
    <row r="50970" spans="35:35" ht="14.25" customHeight="1" thickTop="1" thickBot="1" x14ac:dyDescent="0.25">
      <c r="AI50970" s="4"/>
    </row>
    <row r="50971" spans="35:35" ht="14.25" customHeight="1" thickTop="1" thickBot="1" x14ac:dyDescent="0.25">
      <c r="AI50971" s="4"/>
    </row>
    <row r="50972" spans="35:35" ht="14.25" customHeight="1" thickTop="1" thickBot="1" x14ac:dyDescent="0.25">
      <c r="AI50972" s="4"/>
    </row>
    <row r="50973" spans="35:35" ht="14.25" customHeight="1" thickTop="1" thickBot="1" x14ac:dyDescent="0.25">
      <c r="AI50973" s="4"/>
    </row>
    <row r="50974" spans="35:35" ht="14.25" customHeight="1" thickTop="1" thickBot="1" x14ac:dyDescent="0.25">
      <c r="AI50974" s="4"/>
    </row>
    <row r="50975" spans="35:35" ht="14.25" customHeight="1" thickTop="1" thickBot="1" x14ac:dyDescent="0.25">
      <c r="AI50975" s="4"/>
    </row>
    <row r="50976" spans="35:35" ht="14.25" customHeight="1" thickTop="1" thickBot="1" x14ac:dyDescent="0.25">
      <c r="AI50976" s="4"/>
    </row>
    <row r="50977" spans="35:35" ht="14.25" customHeight="1" thickTop="1" thickBot="1" x14ac:dyDescent="0.25">
      <c r="AI50977" s="4"/>
    </row>
    <row r="50978" spans="35:35" ht="14.25" customHeight="1" thickTop="1" thickBot="1" x14ac:dyDescent="0.25">
      <c r="AI50978" s="4"/>
    </row>
    <row r="50979" spans="35:35" ht="14.25" customHeight="1" thickTop="1" thickBot="1" x14ac:dyDescent="0.25">
      <c r="AI50979" s="4"/>
    </row>
    <row r="50980" spans="35:35" ht="14.25" customHeight="1" thickTop="1" thickBot="1" x14ac:dyDescent="0.25">
      <c r="AI50980" s="4"/>
    </row>
    <row r="50981" spans="35:35" ht="14.25" customHeight="1" thickTop="1" thickBot="1" x14ac:dyDescent="0.25">
      <c r="AI50981" s="4"/>
    </row>
    <row r="50982" spans="35:35" ht="14.25" customHeight="1" thickTop="1" thickBot="1" x14ac:dyDescent="0.25">
      <c r="AI50982" s="4"/>
    </row>
    <row r="50983" spans="35:35" ht="14.25" customHeight="1" thickTop="1" thickBot="1" x14ac:dyDescent="0.25">
      <c r="AI50983" s="4"/>
    </row>
    <row r="50984" spans="35:35" ht="14.25" customHeight="1" thickTop="1" thickBot="1" x14ac:dyDescent="0.25">
      <c r="AI50984" s="4"/>
    </row>
    <row r="50985" spans="35:35" ht="14.25" customHeight="1" thickTop="1" thickBot="1" x14ac:dyDescent="0.25">
      <c r="AI50985" s="4"/>
    </row>
    <row r="50986" spans="35:35" ht="14.25" customHeight="1" thickTop="1" thickBot="1" x14ac:dyDescent="0.25">
      <c r="AI50986" s="4"/>
    </row>
    <row r="50987" spans="35:35" ht="14.25" customHeight="1" thickTop="1" thickBot="1" x14ac:dyDescent="0.25">
      <c r="AI50987" s="4"/>
    </row>
    <row r="50988" spans="35:35" ht="14.25" customHeight="1" thickTop="1" thickBot="1" x14ac:dyDescent="0.25">
      <c r="AI50988" s="4"/>
    </row>
    <row r="50989" spans="35:35" ht="14.25" customHeight="1" thickTop="1" thickBot="1" x14ac:dyDescent="0.25">
      <c r="AI50989" s="4"/>
    </row>
    <row r="50990" spans="35:35" ht="14.25" customHeight="1" thickTop="1" thickBot="1" x14ac:dyDescent="0.25">
      <c r="AI50990" s="4"/>
    </row>
    <row r="50991" spans="35:35" ht="14.25" customHeight="1" thickTop="1" thickBot="1" x14ac:dyDescent="0.25">
      <c r="AI50991" s="4"/>
    </row>
    <row r="50992" spans="35:35" ht="14.25" customHeight="1" thickTop="1" thickBot="1" x14ac:dyDescent="0.25">
      <c r="AI50992" s="4"/>
    </row>
    <row r="50993" spans="35:35" ht="14.25" customHeight="1" thickTop="1" thickBot="1" x14ac:dyDescent="0.25">
      <c r="AI50993" s="4"/>
    </row>
    <row r="50994" spans="35:35" ht="14.25" customHeight="1" thickTop="1" thickBot="1" x14ac:dyDescent="0.25">
      <c r="AI50994" s="4"/>
    </row>
    <row r="50995" spans="35:35" ht="14.25" customHeight="1" thickTop="1" thickBot="1" x14ac:dyDescent="0.25">
      <c r="AI50995" s="4"/>
    </row>
    <row r="50996" spans="35:35" ht="14.25" customHeight="1" thickTop="1" thickBot="1" x14ac:dyDescent="0.25">
      <c r="AI50996" s="4"/>
    </row>
    <row r="50997" spans="35:35" ht="14.25" customHeight="1" thickTop="1" thickBot="1" x14ac:dyDescent="0.25">
      <c r="AI50997" s="4"/>
    </row>
    <row r="50998" spans="35:35" ht="14.25" customHeight="1" thickTop="1" thickBot="1" x14ac:dyDescent="0.25">
      <c r="AI50998" s="4"/>
    </row>
    <row r="50999" spans="35:35" ht="14.25" customHeight="1" thickTop="1" thickBot="1" x14ac:dyDescent="0.25">
      <c r="AI50999" s="4"/>
    </row>
    <row r="51000" spans="35:35" ht="14.25" customHeight="1" thickTop="1" thickBot="1" x14ac:dyDescent="0.25">
      <c r="AI51000" s="4"/>
    </row>
    <row r="51001" spans="35:35" ht="14.25" customHeight="1" thickTop="1" thickBot="1" x14ac:dyDescent="0.25">
      <c r="AI51001" s="4"/>
    </row>
    <row r="51002" spans="35:35" ht="14.25" customHeight="1" thickTop="1" thickBot="1" x14ac:dyDescent="0.25">
      <c r="AI51002" s="4"/>
    </row>
    <row r="51003" spans="35:35" ht="14.25" customHeight="1" thickTop="1" thickBot="1" x14ac:dyDescent="0.25">
      <c r="AI51003" s="4"/>
    </row>
    <row r="51004" spans="35:35" ht="14.25" customHeight="1" thickTop="1" thickBot="1" x14ac:dyDescent="0.25">
      <c r="AI51004" s="4"/>
    </row>
    <row r="51005" spans="35:35" ht="14.25" customHeight="1" thickTop="1" thickBot="1" x14ac:dyDescent="0.25">
      <c r="AI51005" s="4"/>
    </row>
    <row r="51006" spans="35:35" ht="14.25" customHeight="1" thickTop="1" thickBot="1" x14ac:dyDescent="0.25">
      <c r="AI51006" s="4"/>
    </row>
    <row r="51007" spans="35:35" ht="14.25" customHeight="1" thickTop="1" thickBot="1" x14ac:dyDescent="0.25">
      <c r="AI51007" s="4"/>
    </row>
    <row r="51008" spans="35:35" ht="14.25" customHeight="1" thickTop="1" thickBot="1" x14ac:dyDescent="0.25">
      <c r="AI51008" s="4"/>
    </row>
    <row r="51009" spans="35:35" ht="14.25" customHeight="1" thickTop="1" thickBot="1" x14ac:dyDescent="0.25">
      <c r="AI51009" s="4"/>
    </row>
    <row r="51010" spans="35:35" ht="14.25" customHeight="1" thickTop="1" thickBot="1" x14ac:dyDescent="0.25">
      <c r="AI51010" s="4"/>
    </row>
    <row r="51011" spans="35:35" ht="14.25" customHeight="1" thickTop="1" thickBot="1" x14ac:dyDescent="0.25">
      <c r="AI51011" s="4"/>
    </row>
    <row r="51012" spans="35:35" ht="14.25" customHeight="1" thickTop="1" thickBot="1" x14ac:dyDescent="0.25">
      <c r="AI51012" s="4"/>
    </row>
    <row r="51013" spans="35:35" ht="14.25" customHeight="1" thickTop="1" thickBot="1" x14ac:dyDescent="0.25">
      <c r="AI51013" s="4"/>
    </row>
    <row r="51014" spans="35:35" ht="14.25" customHeight="1" thickTop="1" thickBot="1" x14ac:dyDescent="0.25">
      <c r="AI51014" s="4"/>
    </row>
    <row r="51015" spans="35:35" ht="14.25" customHeight="1" thickTop="1" thickBot="1" x14ac:dyDescent="0.25">
      <c r="AI51015" s="4"/>
    </row>
    <row r="51016" spans="35:35" ht="14.25" customHeight="1" thickTop="1" thickBot="1" x14ac:dyDescent="0.25">
      <c r="AI51016" s="4"/>
    </row>
    <row r="51017" spans="35:35" ht="14.25" customHeight="1" thickTop="1" thickBot="1" x14ac:dyDescent="0.25">
      <c r="AI51017" s="4"/>
    </row>
    <row r="51018" spans="35:35" ht="14.25" customHeight="1" thickTop="1" thickBot="1" x14ac:dyDescent="0.25">
      <c r="AI51018" s="4"/>
    </row>
    <row r="51019" spans="35:35" ht="14.25" customHeight="1" thickTop="1" thickBot="1" x14ac:dyDescent="0.25">
      <c r="AI51019" s="4"/>
    </row>
    <row r="51020" spans="35:35" ht="14.25" customHeight="1" thickTop="1" thickBot="1" x14ac:dyDescent="0.25">
      <c r="AI51020" s="4"/>
    </row>
    <row r="51021" spans="35:35" ht="14.25" customHeight="1" thickTop="1" thickBot="1" x14ac:dyDescent="0.25">
      <c r="AI51021" s="4"/>
    </row>
    <row r="51022" spans="35:35" ht="14.25" customHeight="1" thickTop="1" thickBot="1" x14ac:dyDescent="0.25">
      <c r="AI51022" s="4"/>
    </row>
    <row r="51023" spans="35:35" ht="14.25" customHeight="1" thickTop="1" thickBot="1" x14ac:dyDescent="0.25">
      <c r="AI51023" s="4"/>
    </row>
    <row r="51024" spans="35:35" ht="14.25" customHeight="1" thickTop="1" thickBot="1" x14ac:dyDescent="0.25">
      <c r="AI51024" s="4"/>
    </row>
    <row r="51025" spans="35:35" ht="14.25" customHeight="1" thickTop="1" thickBot="1" x14ac:dyDescent="0.25">
      <c r="AI51025" s="4"/>
    </row>
    <row r="51026" spans="35:35" ht="14.25" customHeight="1" thickTop="1" thickBot="1" x14ac:dyDescent="0.25">
      <c r="AI51026" s="4"/>
    </row>
    <row r="51027" spans="35:35" ht="14.25" customHeight="1" thickTop="1" thickBot="1" x14ac:dyDescent="0.25">
      <c r="AI51027" s="4"/>
    </row>
    <row r="51028" spans="35:35" ht="14.25" customHeight="1" thickTop="1" thickBot="1" x14ac:dyDescent="0.25">
      <c r="AI51028" s="4"/>
    </row>
    <row r="51029" spans="35:35" ht="14.25" customHeight="1" thickTop="1" thickBot="1" x14ac:dyDescent="0.25">
      <c r="AI51029" s="4"/>
    </row>
    <row r="51030" spans="35:35" ht="14.25" customHeight="1" thickTop="1" thickBot="1" x14ac:dyDescent="0.25">
      <c r="AI51030" s="4"/>
    </row>
    <row r="51031" spans="35:35" ht="14.25" customHeight="1" thickTop="1" thickBot="1" x14ac:dyDescent="0.25">
      <c r="AI51031" s="4"/>
    </row>
    <row r="51032" spans="35:35" ht="14.25" customHeight="1" thickTop="1" thickBot="1" x14ac:dyDescent="0.25">
      <c r="AI51032" s="4"/>
    </row>
    <row r="51033" spans="35:35" ht="14.25" customHeight="1" thickTop="1" thickBot="1" x14ac:dyDescent="0.25">
      <c r="AI51033" s="4"/>
    </row>
    <row r="51034" spans="35:35" ht="14.25" customHeight="1" thickTop="1" thickBot="1" x14ac:dyDescent="0.25">
      <c r="AI51034" s="4"/>
    </row>
    <row r="51035" spans="35:35" ht="14.25" customHeight="1" thickTop="1" thickBot="1" x14ac:dyDescent="0.25">
      <c r="AI51035" s="4"/>
    </row>
    <row r="51036" spans="35:35" ht="14.25" customHeight="1" thickTop="1" thickBot="1" x14ac:dyDescent="0.25">
      <c r="AI51036" s="4"/>
    </row>
    <row r="51037" spans="35:35" ht="14.25" customHeight="1" thickTop="1" thickBot="1" x14ac:dyDescent="0.25">
      <c r="AI51037" s="4"/>
    </row>
    <row r="51038" spans="35:35" ht="14.25" customHeight="1" thickTop="1" thickBot="1" x14ac:dyDescent="0.25">
      <c r="AI51038" s="4"/>
    </row>
    <row r="51039" spans="35:35" ht="14.25" customHeight="1" thickTop="1" thickBot="1" x14ac:dyDescent="0.25">
      <c r="AI51039" s="4"/>
    </row>
    <row r="51040" spans="35:35" ht="14.25" customHeight="1" thickTop="1" thickBot="1" x14ac:dyDescent="0.25">
      <c r="AI51040" s="4"/>
    </row>
    <row r="51041" spans="35:35" ht="14.25" customHeight="1" thickTop="1" thickBot="1" x14ac:dyDescent="0.25">
      <c r="AI51041" s="4"/>
    </row>
    <row r="51042" spans="35:35" ht="14.25" customHeight="1" thickTop="1" thickBot="1" x14ac:dyDescent="0.25">
      <c r="AI51042" s="4"/>
    </row>
    <row r="51043" spans="35:35" ht="14.25" customHeight="1" thickTop="1" thickBot="1" x14ac:dyDescent="0.25">
      <c r="AI51043" s="4"/>
    </row>
    <row r="51044" spans="35:35" ht="14.25" customHeight="1" thickTop="1" thickBot="1" x14ac:dyDescent="0.25">
      <c r="AI51044" s="4"/>
    </row>
    <row r="51045" spans="35:35" ht="14.25" customHeight="1" thickTop="1" thickBot="1" x14ac:dyDescent="0.25">
      <c r="AI51045" s="4"/>
    </row>
    <row r="51046" spans="35:35" ht="14.25" customHeight="1" thickTop="1" thickBot="1" x14ac:dyDescent="0.25">
      <c r="AI51046" s="4"/>
    </row>
    <row r="51047" spans="35:35" ht="14.25" customHeight="1" thickTop="1" thickBot="1" x14ac:dyDescent="0.25">
      <c r="AI51047" s="4"/>
    </row>
    <row r="51048" spans="35:35" ht="14.25" customHeight="1" thickTop="1" thickBot="1" x14ac:dyDescent="0.25">
      <c r="AI51048" s="4"/>
    </row>
    <row r="51049" spans="35:35" ht="14.25" customHeight="1" thickTop="1" thickBot="1" x14ac:dyDescent="0.25">
      <c r="AI51049" s="4"/>
    </row>
    <row r="51050" spans="35:35" ht="14.25" customHeight="1" thickTop="1" thickBot="1" x14ac:dyDescent="0.25">
      <c r="AI51050" s="4"/>
    </row>
    <row r="51051" spans="35:35" ht="14.25" customHeight="1" thickTop="1" thickBot="1" x14ac:dyDescent="0.25">
      <c r="AI51051" s="4"/>
    </row>
    <row r="51052" spans="35:35" ht="14.25" customHeight="1" thickTop="1" thickBot="1" x14ac:dyDescent="0.25">
      <c r="AI51052" s="4"/>
    </row>
    <row r="51053" spans="35:35" ht="14.25" customHeight="1" thickTop="1" thickBot="1" x14ac:dyDescent="0.25">
      <c r="AI51053" s="4"/>
    </row>
    <row r="51054" spans="35:35" ht="14.25" customHeight="1" thickTop="1" thickBot="1" x14ac:dyDescent="0.25">
      <c r="AI51054" s="4"/>
    </row>
    <row r="51055" spans="35:35" ht="14.25" customHeight="1" thickTop="1" thickBot="1" x14ac:dyDescent="0.25">
      <c r="AI51055" s="4"/>
    </row>
    <row r="51056" spans="35:35" ht="14.25" customHeight="1" thickTop="1" thickBot="1" x14ac:dyDescent="0.25">
      <c r="AI51056" s="4"/>
    </row>
    <row r="51057" spans="35:35" ht="14.25" customHeight="1" thickTop="1" thickBot="1" x14ac:dyDescent="0.25">
      <c r="AI51057" s="4"/>
    </row>
    <row r="51058" spans="35:35" ht="14.25" customHeight="1" thickTop="1" thickBot="1" x14ac:dyDescent="0.25">
      <c r="AI51058" s="4"/>
    </row>
    <row r="51059" spans="35:35" ht="14.25" customHeight="1" thickTop="1" thickBot="1" x14ac:dyDescent="0.25">
      <c r="AI51059" s="4"/>
    </row>
    <row r="51060" spans="35:35" ht="14.25" customHeight="1" thickTop="1" thickBot="1" x14ac:dyDescent="0.25">
      <c r="AI51060" s="4"/>
    </row>
    <row r="51061" spans="35:35" ht="14.25" customHeight="1" thickTop="1" thickBot="1" x14ac:dyDescent="0.25">
      <c r="AI51061" s="4"/>
    </row>
    <row r="51062" spans="35:35" ht="14.25" customHeight="1" thickTop="1" thickBot="1" x14ac:dyDescent="0.25">
      <c r="AI51062" s="4"/>
    </row>
    <row r="51063" spans="35:35" ht="14.25" customHeight="1" thickTop="1" thickBot="1" x14ac:dyDescent="0.25">
      <c r="AI51063" s="4"/>
    </row>
    <row r="51064" spans="35:35" ht="14.25" customHeight="1" thickTop="1" thickBot="1" x14ac:dyDescent="0.25">
      <c r="AI51064" s="4"/>
    </row>
    <row r="51065" spans="35:35" ht="14.25" customHeight="1" thickTop="1" thickBot="1" x14ac:dyDescent="0.25">
      <c r="AI51065" s="4"/>
    </row>
    <row r="51066" spans="35:35" ht="14.25" customHeight="1" thickTop="1" thickBot="1" x14ac:dyDescent="0.25">
      <c r="AI51066" s="4"/>
    </row>
    <row r="51067" spans="35:35" ht="14.25" customHeight="1" thickTop="1" thickBot="1" x14ac:dyDescent="0.25">
      <c r="AI51067" s="4"/>
    </row>
    <row r="51068" spans="35:35" ht="14.25" customHeight="1" thickTop="1" thickBot="1" x14ac:dyDescent="0.25">
      <c r="AI51068" s="4"/>
    </row>
    <row r="51069" spans="35:35" ht="14.25" customHeight="1" thickTop="1" thickBot="1" x14ac:dyDescent="0.25">
      <c r="AI51069" s="4"/>
    </row>
    <row r="51070" spans="35:35" ht="14.25" customHeight="1" thickTop="1" thickBot="1" x14ac:dyDescent="0.25">
      <c r="AI51070" s="4"/>
    </row>
    <row r="51071" spans="35:35" ht="14.25" customHeight="1" thickTop="1" thickBot="1" x14ac:dyDescent="0.25">
      <c r="AI51071" s="4"/>
    </row>
    <row r="51072" spans="35:35" ht="14.25" customHeight="1" thickTop="1" thickBot="1" x14ac:dyDescent="0.25">
      <c r="AI51072" s="4"/>
    </row>
    <row r="51073" spans="35:35" ht="14.25" customHeight="1" thickTop="1" thickBot="1" x14ac:dyDescent="0.25">
      <c r="AI51073" s="4"/>
    </row>
    <row r="51074" spans="35:35" ht="14.25" customHeight="1" thickTop="1" thickBot="1" x14ac:dyDescent="0.25">
      <c r="AI51074" s="4"/>
    </row>
    <row r="51075" spans="35:35" ht="14.25" customHeight="1" thickTop="1" thickBot="1" x14ac:dyDescent="0.25">
      <c r="AI51075" s="4"/>
    </row>
    <row r="51076" spans="35:35" ht="14.25" customHeight="1" thickTop="1" thickBot="1" x14ac:dyDescent="0.25">
      <c r="AI51076" s="4"/>
    </row>
    <row r="51077" spans="35:35" ht="14.25" customHeight="1" thickTop="1" thickBot="1" x14ac:dyDescent="0.25">
      <c r="AI51077" s="4"/>
    </row>
    <row r="51078" spans="35:35" ht="14.25" customHeight="1" thickTop="1" thickBot="1" x14ac:dyDescent="0.25">
      <c r="AI51078" s="4"/>
    </row>
    <row r="51079" spans="35:35" ht="14.25" customHeight="1" thickTop="1" thickBot="1" x14ac:dyDescent="0.25">
      <c r="AI51079" s="4"/>
    </row>
    <row r="51080" spans="35:35" ht="14.25" customHeight="1" thickTop="1" thickBot="1" x14ac:dyDescent="0.25">
      <c r="AI51080" s="4"/>
    </row>
    <row r="51081" spans="35:35" ht="14.25" customHeight="1" thickTop="1" thickBot="1" x14ac:dyDescent="0.25">
      <c r="AI51081" s="4"/>
    </row>
    <row r="51082" spans="35:35" ht="14.25" customHeight="1" thickTop="1" thickBot="1" x14ac:dyDescent="0.25">
      <c r="AI51082" s="4"/>
    </row>
    <row r="51083" spans="35:35" ht="14.25" customHeight="1" thickTop="1" thickBot="1" x14ac:dyDescent="0.25">
      <c r="AI51083" s="4"/>
    </row>
    <row r="51084" spans="35:35" ht="14.25" customHeight="1" thickTop="1" thickBot="1" x14ac:dyDescent="0.25">
      <c r="AI51084" s="4"/>
    </row>
    <row r="51085" spans="35:35" ht="14.25" customHeight="1" thickTop="1" thickBot="1" x14ac:dyDescent="0.25">
      <c r="AI51085" s="4"/>
    </row>
    <row r="51086" spans="35:35" ht="14.25" customHeight="1" thickTop="1" thickBot="1" x14ac:dyDescent="0.25">
      <c r="AI51086" s="4"/>
    </row>
    <row r="51087" spans="35:35" ht="14.25" customHeight="1" thickTop="1" thickBot="1" x14ac:dyDescent="0.25">
      <c r="AI51087" s="4"/>
    </row>
    <row r="51088" spans="35:35" ht="14.25" customHeight="1" thickTop="1" thickBot="1" x14ac:dyDescent="0.25">
      <c r="AI51088" s="4"/>
    </row>
    <row r="51089" spans="35:35" ht="14.25" customHeight="1" thickTop="1" thickBot="1" x14ac:dyDescent="0.25">
      <c r="AI51089" s="4"/>
    </row>
    <row r="51090" spans="35:35" ht="14.25" customHeight="1" thickTop="1" thickBot="1" x14ac:dyDescent="0.25">
      <c r="AI51090" s="4"/>
    </row>
    <row r="51091" spans="35:35" ht="14.25" customHeight="1" thickTop="1" thickBot="1" x14ac:dyDescent="0.25">
      <c r="AI51091" s="4"/>
    </row>
    <row r="51092" spans="35:35" ht="14.25" customHeight="1" thickTop="1" thickBot="1" x14ac:dyDescent="0.25">
      <c r="AI51092" s="4"/>
    </row>
    <row r="51093" spans="35:35" ht="14.25" customHeight="1" thickTop="1" thickBot="1" x14ac:dyDescent="0.25">
      <c r="AI51093" s="4"/>
    </row>
    <row r="51094" spans="35:35" ht="14.25" customHeight="1" thickTop="1" thickBot="1" x14ac:dyDescent="0.25">
      <c r="AI51094" s="4"/>
    </row>
    <row r="51095" spans="35:35" ht="14.25" customHeight="1" thickTop="1" thickBot="1" x14ac:dyDescent="0.25">
      <c r="AI51095" s="4"/>
    </row>
    <row r="51096" spans="35:35" ht="14.25" customHeight="1" thickTop="1" thickBot="1" x14ac:dyDescent="0.25">
      <c r="AI51096" s="4"/>
    </row>
    <row r="51097" spans="35:35" ht="14.25" customHeight="1" thickTop="1" thickBot="1" x14ac:dyDescent="0.25">
      <c r="AI51097" s="4"/>
    </row>
    <row r="51098" spans="35:35" ht="14.25" customHeight="1" thickTop="1" thickBot="1" x14ac:dyDescent="0.25">
      <c r="AI51098" s="4"/>
    </row>
    <row r="51099" spans="35:35" ht="14.25" customHeight="1" thickTop="1" thickBot="1" x14ac:dyDescent="0.25">
      <c r="AI51099" s="4"/>
    </row>
    <row r="51100" spans="35:35" ht="14.25" customHeight="1" thickTop="1" thickBot="1" x14ac:dyDescent="0.25">
      <c r="AI51100" s="4"/>
    </row>
    <row r="51101" spans="35:35" ht="14.25" customHeight="1" thickTop="1" thickBot="1" x14ac:dyDescent="0.25">
      <c r="AI51101" s="4"/>
    </row>
    <row r="51102" spans="35:35" ht="14.25" customHeight="1" thickTop="1" thickBot="1" x14ac:dyDescent="0.25">
      <c r="AI51102" s="4"/>
    </row>
    <row r="51103" spans="35:35" ht="14.25" customHeight="1" thickTop="1" thickBot="1" x14ac:dyDescent="0.25">
      <c r="AI51103" s="4"/>
    </row>
    <row r="51104" spans="35:35" ht="14.25" customHeight="1" thickTop="1" thickBot="1" x14ac:dyDescent="0.25">
      <c r="AI51104" s="4"/>
    </row>
    <row r="51105" spans="35:35" ht="14.25" customHeight="1" thickTop="1" thickBot="1" x14ac:dyDescent="0.25">
      <c r="AI51105" s="4"/>
    </row>
    <row r="51106" spans="35:35" ht="14.25" customHeight="1" thickTop="1" thickBot="1" x14ac:dyDescent="0.25">
      <c r="AI51106" s="4"/>
    </row>
    <row r="51107" spans="35:35" ht="14.25" customHeight="1" thickTop="1" thickBot="1" x14ac:dyDescent="0.25">
      <c r="AI51107" s="4"/>
    </row>
    <row r="51108" spans="35:35" ht="14.25" customHeight="1" thickTop="1" thickBot="1" x14ac:dyDescent="0.25">
      <c r="AI51108" s="4"/>
    </row>
    <row r="51109" spans="35:35" ht="14.25" customHeight="1" thickTop="1" thickBot="1" x14ac:dyDescent="0.25">
      <c r="AI51109" s="4"/>
    </row>
    <row r="51110" spans="35:35" ht="14.25" customHeight="1" thickTop="1" thickBot="1" x14ac:dyDescent="0.25">
      <c r="AI51110" s="4"/>
    </row>
    <row r="51111" spans="35:35" ht="14.25" customHeight="1" thickTop="1" thickBot="1" x14ac:dyDescent="0.25">
      <c r="AI51111" s="4"/>
    </row>
    <row r="51112" spans="35:35" ht="14.25" customHeight="1" thickTop="1" thickBot="1" x14ac:dyDescent="0.25">
      <c r="AI51112" s="4"/>
    </row>
    <row r="51113" spans="35:35" ht="14.25" customHeight="1" thickTop="1" thickBot="1" x14ac:dyDescent="0.25">
      <c r="AI51113" s="4"/>
    </row>
    <row r="51114" spans="35:35" ht="14.25" customHeight="1" thickTop="1" thickBot="1" x14ac:dyDescent="0.25">
      <c r="AI51114" s="4"/>
    </row>
    <row r="51115" spans="35:35" ht="14.25" customHeight="1" thickTop="1" thickBot="1" x14ac:dyDescent="0.25">
      <c r="AI51115" s="4"/>
    </row>
    <row r="51116" spans="35:35" ht="14.25" customHeight="1" thickTop="1" thickBot="1" x14ac:dyDescent="0.25">
      <c r="AI51116" s="4"/>
    </row>
    <row r="51117" spans="35:35" ht="14.25" customHeight="1" thickTop="1" thickBot="1" x14ac:dyDescent="0.25">
      <c r="AI51117" s="4"/>
    </row>
    <row r="51118" spans="35:35" ht="14.25" customHeight="1" thickTop="1" thickBot="1" x14ac:dyDescent="0.25">
      <c r="AI51118" s="4"/>
    </row>
    <row r="51119" spans="35:35" ht="14.25" customHeight="1" thickTop="1" thickBot="1" x14ac:dyDescent="0.25">
      <c r="AI51119" s="4"/>
    </row>
    <row r="51120" spans="35:35" ht="14.25" customHeight="1" thickTop="1" thickBot="1" x14ac:dyDescent="0.25">
      <c r="AI51120" s="4"/>
    </row>
    <row r="51121" spans="35:35" ht="14.25" customHeight="1" thickTop="1" thickBot="1" x14ac:dyDescent="0.25">
      <c r="AI51121" s="4"/>
    </row>
    <row r="51122" spans="35:35" ht="14.25" customHeight="1" thickTop="1" thickBot="1" x14ac:dyDescent="0.25">
      <c r="AI51122" s="4"/>
    </row>
    <row r="51123" spans="35:35" ht="14.25" customHeight="1" thickTop="1" thickBot="1" x14ac:dyDescent="0.25">
      <c r="AI51123" s="4"/>
    </row>
    <row r="51124" spans="35:35" ht="14.25" customHeight="1" thickTop="1" thickBot="1" x14ac:dyDescent="0.25">
      <c r="AI51124" s="4"/>
    </row>
    <row r="51125" spans="35:35" ht="14.25" customHeight="1" thickTop="1" thickBot="1" x14ac:dyDescent="0.25">
      <c r="AI51125" s="4"/>
    </row>
    <row r="51126" spans="35:35" ht="14.25" customHeight="1" thickTop="1" thickBot="1" x14ac:dyDescent="0.25">
      <c r="AI51126" s="4"/>
    </row>
    <row r="51127" spans="35:35" ht="14.25" customHeight="1" thickTop="1" thickBot="1" x14ac:dyDescent="0.25">
      <c r="AI51127" s="4"/>
    </row>
    <row r="51128" spans="35:35" ht="14.25" customHeight="1" thickTop="1" thickBot="1" x14ac:dyDescent="0.25">
      <c r="AI51128" s="4"/>
    </row>
    <row r="51129" spans="35:35" ht="14.25" customHeight="1" thickTop="1" thickBot="1" x14ac:dyDescent="0.25">
      <c r="AI51129" s="4"/>
    </row>
    <row r="51130" spans="35:35" ht="14.25" customHeight="1" thickTop="1" thickBot="1" x14ac:dyDescent="0.25">
      <c r="AI51130" s="4"/>
    </row>
    <row r="51131" spans="35:35" ht="14.25" customHeight="1" thickTop="1" thickBot="1" x14ac:dyDescent="0.25">
      <c r="AI51131" s="4"/>
    </row>
    <row r="51132" spans="35:35" ht="14.25" customHeight="1" thickTop="1" thickBot="1" x14ac:dyDescent="0.25">
      <c r="AI51132" s="4"/>
    </row>
    <row r="51133" spans="35:35" ht="14.25" customHeight="1" thickTop="1" thickBot="1" x14ac:dyDescent="0.25">
      <c r="AI51133" s="4"/>
    </row>
    <row r="51134" spans="35:35" ht="14.25" customHeight="1" thickTop="1" thickBot="1" x14ac:dyDescent="0.25">
      <c r="AI51134" s="4"/>
    </row>
    <row r="51135" spans="35:35" ht="14.25" customHeight="1" thickTop="1" thickBot="1" x14ac:dyDescent="0.25">
      <c r="AI51135" s="4"/>
    </row>
    <row r="51136" spans="35:35" ht="14.25" customHeight="1" thickTop="1" thickBot="1" x14ac:dyDescent="0.25">
      <c r="AI51136" s="4"/>
    </row>
    <row r="51137" spans="35:35" ht="14.25" customHeight="1" thickTop="1" thickBot="1" x14ac:dyDescent="0.25">
      <c r="AI51137" s="4"/>
    </row>
    <row r="51138" spans="35:35" ht="14.25" customHeight="1" thickTop="1" thickBot="1" x14ac:dyDescent="0.25">
      <c r="AI51138" s="4"/>
    </row>
    <row r="51139" spans="35:35" ht="14.25" customHeight="1" thickTop="1" thickBot="1" x14ac:dyDescent="0.25">
      <c r="AI51139" s="4"/>
    </row>
    <row r="51140" spans="35:35" ht="14.25" customHeight="1" thickTop="1" thickBot="1" x14ac:dyDescent="0.25">
      <c r="AI51140" s="4"/>
    </row>
    <row r="51141" spans="35:35" ht="14.25" customHeight="1" thickTop="1" thickBot="1" x14ac:dyDescent="0.25">
      <c r="AI51141" s="4"/>
    </row>
    <row r="51142" spans="35:35" ht="14.25" customHeight="1" thickTop="1" thickBot="1" x14ac:dyDescent="0.25">
      <c r="AI51142" s="4"/>
    </row>
    <row r="51143" spans="35:35" ht="14.25" customHeight="1" thickTop="1" thickBot="1" x14ac:dyDescent="0.25">
      <c r="AI51143" s="4"/>
    </row>
    <row r="51144" spans="35:35" ht="14.25" customHeight="1" thickTop="1" thickBot="1" x14ac:dyDescent="0.25">
      <c r="AI51144" s="4"/>
    </row>
    <row r="51145" spans="35:35" ht="14.25" customHeight="1" thickTop="1" thickBot="1" x14ac:dyDescent="0.25">
      <c r="AI51145" s="4"/>
    </row>
    <row r="51146" spans="35:35" ht="14.25" customHeight="1" thickTop="1" thickBot="1" x14ac:dyDescent="0.25">
      <c r="AI51146" s="4"/>
    </row>
    <row r="51147" spans="35:35" ht="14.25" customHeight="1" thickTop="1" thickBot="1" x14ac:dyDescent="0.25">
      <c r="AI51147" s="4"/>
    </row>
    <row r="51148" spans="35:35" ht="14.25" customHeight="1" thickTop="1" thickBot="1" x14ac:dyDescent="0.25">
      <c r="AI51148" s="4"/>
    </row>
    <row r="51149" spans="35:35" ht="14.25" customHeight="1" thickTop="1" thickBot="1" x14ac:dyDescent="0.25">
      <c r="AI51149" s="4"/>
    </row>
    <row r="51150" spans="35:35" ht="14.25" customHeight="1" thickTop="1" thickBot="1" x14ac:dyDescent="0.25">
      <c r="AI51150" s="4"/>
    </row>
    <row r="51151" spans="35:35" ht="14.25" customHeight="1" thickTop="1" thickBot="1" x14ac:dyDescent="0.25">
      <c r="AI51151" s="4"/>
    </row>
    <row r="51152" spans="35:35" ht="14.25" customHeight="1" thickTop="1" thickBot="1" x14ac:dyDescent="0.25">
      <c r="AI51152" s="4"/>
    </row>
    <row r="51153" spans="35:35" ht="14.25" customHeight="1" thickTop="1" thickBot="1" x14ac:dyDescent="0.25">
      <c r="AI51153" s="4"/>
    </row>
    <row r="51154" spans="35:35" ht="14.25" customHeight="1" thickTop="1" thickBot="1" x14ac:dyDescent="0.25">
      <c r="AI51154" s="4"/>
    </row>
    <row r="51155" spans="35:35" ht="14.25" customHeight="1" thickTop="1" thickBot="1" x14ac:dyDescent="0.25">
      <c r="AI51155" s="4"/>
    </row>
    <row r="51156" spans="35:35" ht="14.25" customHeight="1" thickTop="1" thickBot="1" x14ac:dyDescent="0.25">
      <c r="AI51156" s="4"/>
    </row>
    <row r="51157" spans="35:35" ht="14.25" customHeight="1" thickTop="1" thickBot="1" x14ac:dyDescent="0.25">
      <c r="AI51157" s="4"/>
    </row>
    <row r="51158" spans="35:35" ht="14.25" customHeight="1" thickTop="1" thickBot="1" x14ac:dyDescent="0.25">
      <c r="AI51158" s="4"/>
    </row>
    <row r="51159" spans="35:35" ht="14.25" customHeight="1" thickTop="1" thickBot="1" x14ac:dyDescent="0.25">
      <c r="AI51159" s="4"/>
    </row>
    <row r="51160" spans="35:35" ht="14.25" customHeight="1" thickTop="1" thickBot="1" x14ac:dyDescent="0.25">
      <c r="AI51160" s="4"/>
    </row>
    <row r="51161" spans="35:35" ht="14.25" customHeight="1" thickTop="1" thickBot="1" x14ac:dyDescent="0.25">
      <c r="AI51161" s="4"/>
    </row>
    <row r="51162" spans="35:35" ht="14.25" customHeight="1" thickTop="1" thickBot="1" x14ac:dyDescent="0.25">
      <c r="AI51162" s="4"/>
    </row>
    <row r="51163" spans="35:35" ht="14.25" customHeight="1" thickTop="1" thickBot="1" x14ac:dyDescent="0.25">
      <c r="AI51163" s="4"/>
    </row>
    <row r="51164" spans="35:35" ht="14.25" customHeight="1" thickTop="1" thickBot="1" x14ac:dyDescent="0.25">
      <c r="AI51164" s="4"/>
    </row>
    <row r="51165" spans="35:35" ht="14.25" customHeight="1" thickTop="1" thickBot="1" x14ac:dyDescent="0.25">
      <c r="AI51165" s="4"/>
    </row>
    <row r="51166" spans="35:35" ht="14.25" customHeight="1" thickTop="1" thickBot="1" x14ac:dyDescent="0.25">
      <c r="AI51166" s="4"/>
    </row>
    <row r="51167" spans="35:35" ht="14.25" customHeight="1" thickTop="1" thickBot="1" x14ac:dyDescent="0.25">
      <c r="AI51167" s="4"/>
    </row>
    <row r="51168" spans="35:35" ht="14.25" customHeight="1" thickTop="1" thickBot="1" x14ac:dyDescent="0.25">
      <c r="AI51168" s="4"/>
    </row>
    <row r="51169" spans="35:35" ht="14.25" customHeight="1" thickTop="1" thickBot="1" x14ac:dyDescent="0.25">
      <c r="AI51169" s="4"/>
    </row>
    <row r="51170" spans="35:35" ht="14.25" customHeight="1" thickTop="1" thickBot="1" x14ac:dyDescent="0.25">
      <c r="AI51170" s="4"/>
    </row>
    <row r="51171" spans="35:35" ht="14.25" customHeight="1" thickTop="1" thickBot="1" x14ac:dyDescent="0.25">
      <c r="AI51171" s="4"/>
    </row>
    <row r="51172" spans="35:35" ht="14.25" customHeight="1" thickTop="1" thickBot="1" x14ac:dyDescent="0.25">
      <c r="AI51172" s="4"/>
    </row>
    <row r="51173" spans="35:35" ht="14.25" customHeight="1" thickTop="1" thickBot="1" x14ac:dyDescent="0.25">
      <c r="AI51173" s="4"/>
    </row>
    <row r="51174" spans="35:35" ht="14.25" customHeight="1" thickTop="1" thickBot="1" x14ac:dyDescent="0.25">
      <c r="AI51174" s="4"/>
    </row>
    <row r="51175" spans="35:35" ht="14.25" customHeight="1" thickTop="1" thickBot="1" x14ac:dyDescent="0.25">
      <c r="AI51175" s="4"/>
    </row>
    <row r="51176" spans="35:35" ht="14.25" customHeight="1" thickTop="1" thickBot="1" x14ac:dyDescent="0.25">
      <c r="AI51176" s="4"/>
    </row>
    <row r="51177" spans="35:35" ht="14.25" customHeight="1" thickTop="1" thickBot="1" x14ac:dyDescent="0.25">
      <c r="AI51177" s="4"/>
    </row>
    <row r="51178" spans="35:35" ht="14.25" customHeight="1" thickTop="1" thickBot="1" x14ac:dyDescent="0.25">
      <c r="AI51178" s="4"/>
    </row>
    <row r="51179" spans="35:35" ht="14.25" customHeight="1" thickTop="1" thickBot="1" x14ac:dyDescent="0.25">
      <c r="AI51179" s="4"/>
    </row>
    <row r="51180" spans="35:35" ht="14.25" customHeight="1" thickTop="1" thickBot="1" x14ac:dyDescent="0.25">
      <c r="AI51180" s="4"/>
    </row>
    <row r="51181" spans="35:35" ht="14.25" customHeight="1" thickTop="1" thickBot="1" x14ac:dyDescent="0.25">
      <c r="AI51181" s="4"/>
    </row>
    <row r="51182" spans="35:35" ht="14.25" customHeight="1" thickTop="1" thickBot="1" x14ac:dyDescent="0.25">
      <c r="AI51182" s="4"/>
    </row>
    <row r="51183" spans="35:35" ht="14.25" customHeight="1" thickTop="1" thickBot="1" x14ac:dyDescent="0.25">
      <c r="AI51183" s="4"/>
    </row>
    <row r="51184" spans="35:35" ht="14.25" customHeight="1" thickTop="1" thickBot="1" x14ac:dyDescent="0.25">
      <c r="AI51184" s="4"/>
    </row>
    <row r="51185" spans="35:35" ht="14.25" customHeight="1" thickTop="1" thickBot="1" x14ac:dyDescent="0.25">
      <c r="AI51185" s="4"/>
    </row>
    <row r="51186" spans="35:35" ht="14.25" customHeight="1" thickTop="1" thickBot="1" x14ac:dyDescent="0.25">
      <c r="AI51186" s="4"/>
    </row>
    <row r="51187" spans="35:35" ht="14.25" customHeight="1" thickTop="1" thickBot="1" x14ac:dyDescent="0.25">
      <c r="AI51187" s="4"/>
    </row>
    <row r="51188" spans="35:35" ht="14.25" customHeight="1" thickTop="1" thickBot="1" x14ac:dyDescent="0.25">
      <c r="AI51188" s="4"/>
    </row>
    <row r="51189" spans="35:35" ht="14.25" customHeight="1" thickTop="1" thickBot="1" x14ac:dyDescent="0.25">
      <c r="AI51189" s="4"/>
    </row>
    <row r="51190" spans="35:35" ht="14.25" customHeight="1" thickTop="1" thickBot="1" x14ac:dyDescent="0.25">
      <c r="AI51190" s="4"/>
    </row>
    <row r="51191" spans="35:35" ht="14.25" customHeight="1" thickTop="1" thickBot="1" x14ac:dyDescent="0.25">
      <c r="AI51191" s="4"/>
    </row>
    <row r="51192" spans="35:35" ht="14.25" customHeight="1" thickTop="1" thickBot="1" x14ac:dyDescent="0.25">
      <c r="AI51192" s="4"/>
    </row>
    <row r="51193" spans="35:35" ht="14.25" customHeight="1" thickTop="1" thickBot="1" x14ac:dyDescent="0.25">
      <c r="AI51193" s="4"/>
    </row>
    <row r="51194" spans="35:35" ht="14.25" customHeight="1" thickTop="1" thickBot="1" x14ac:dyDescent="0.25">
      <c r="AI51194" s="4"/>
    </row>
    <row r="51195" spans="35:35" ht="14.25" customHeight="1" thickTop="1" thickBot="1" x14ac:dyDescent="0.25">
      <c r="AI51195" s="4"/>
    </row>
    <row r="51196" spans="35:35" ht="14.25" customHeight="1" thickTop="1" thickBot="1" x14ac:dyDescent="0.25">
      <c r="AI51196" s="4"/>
    </row>
    <row r="51197" spans="35:35" ht="14.25" customHeight="1" thickTop="1" thickBot="1" x14ac:dyDescent="0.25">
      <c r="AI51197" s="4"/>
    </row>
    <row r="51198" spans="35:35" ht="14.25" customHeight="1" thickTop="1" thickBot="1" x14ac:dyDescent="0.25">
      <c r="AI51198" s="4"/>
    </row>
    <row r="51199" spans="35:35" ht="14.25" customHeight="1" thickTop="1" thickBot="1" x14ac:dyDescent="0.25">
      <c r="AI51199" s="4"/>
    </row>
    <row r="51200" spans="35:35" ht="14.25" customHeight="1" thickTop="1" thickBot="1" x14ac:dyDescent="0.25">
      <c r="AI51200" s="4"/>
    </row>
    <row r="51201" spans="35:35" ht="14.25" customHeight="1" thickTop="1" thickBot="1" x14ac:dyDescent="0.25">
      <c r="AI51201" s="4"/>
    </row>
    <row r="51202" spans="35:35" ht="14.25" customHeight="1" thickTop="1" thickBot="1" x14ac:dyDescent="0.25">
      <c r="AI51202" s="4"/>
    </row>
    <row r="51203" spans="35:35" ht="14.25" customHeight="1" thickTop="1" thickBot="1" x14ac:dyDescent="0.25">
      <c r="AI51203" s="4"/>
    </row>
    <row r="51204" spans="35:35" ht="14.25" customHeight="1" thickTop="1" thickBot="1" x14ac:dyDescent="0.25">
      <c r="AI51204" s="4"/>
    </row>
    <row r="51205" spans="35:35" ht="14.25" customHeight="1" thickTop="1" thickBot="1" x14ac:dyDescent="0.25">
      <c r="AI51205" s="4"/>
    </row>
    <row r="51206" spans="35:35" ht="14.25" customHeight="1" thickTop="1" thickBot="1" x14ac:dyDescent="0.25">
      <c r="AI51206" s="4"/>
    </row>
    <row r="51207" spans="35:35" ht="14.25" customHeight="1" thickTop="1" thickBot="1" x14ac:dyDescent="0.25">
      <c r="AI51207" s="4"/>
    </row>
    <row r="51208" spans="35:35" ht="14.25" customHeight="1" thickTop="1" thickBot="1" x14ac:dyDescent="0.25">
      <c r="AI51208" s="4"/>
    </row>
    <row r="51209" spans="35:35" ht="14.25" customHeight="1" thickTop="1" thickBot="1" x14ac:dyDescent="0.25">
      <c r="AI51209" s="4"/>
    </row>
    <row r="51210" spans="35:35" ht="14.25" customHeight="1" thickTop="1" thickBot="1" x14ac:dyDescent="0.25">
      <c r="AI51210" s="4"/>
    </row>
    <row r="51211" spans="35:35" ht="14.25" customHeight="1" thickTop="1" thickBot="1" x14ac:dyDescent="0.25">
      <c r="AI51211" s="4"/>
    </row>
    <row r="51212" spans="35:35" ht="14.25" customHeight="1" thickTop="1" thickBot="1" x14ac:dyDescent="0.25">
      <c r="AI51212" s="4"/>
    </row>
    <row r="51213" spans="35:35" ht="14.25" customHeight="1" thickTop="1" thickBot="1" x14ac:dyDescent="0.25">
      <c r="AI51213" s="4"/>
    </row>
    <row r="51214" spans="35:35" ht="14.25" customHeight="1" thickTop="1" thickBot="1" x14ac:dyDescent="0.25">
      <c r="AI51214" s="4"/>
    </row>
    <row r="51215" spans="35:35" ht="14.25" customHeight="1" thickTop="1" thickBot="1" x14ac:dyDescent="0.25">
      <c r="AI51215" s="4"/>
    </row>
    <row r="51216" spans="35:35" ht="14.25" customHeight="1" thickTop="1" thickBot="1" x14ac:dyDescent="0.25">
      <c r="AI51216" s="4"/>
    </row>
    <row r="51217" spans="35:35" ht="14.25" customHeight="1" thickTop="1" thickBot="1" x14ac:dyDescent="0.25">
      <c r="AI51217" s="4"/>
    </row>
    <row r="51218" spans="35:35" ht="14.25" customHeight="1" thickTop="1" thickBot="1" x14ac:dyDescent="0.25">
      <c r="AI51218" s="4"/>
    </row>
    <row r="51219" spans="35:35" ht="14.25" customHeight="1" thickTop="1" thickBot="1" x14ac:dyDescent="0.25">
      <c r="AI51219" s="4"/>
    </row>
    <row r="51220" spans="35:35" ht="14.25" customHeight="1" thickTop="1" thickBot="1" x14ac:dyDescent="0.25">
      <c r="AI51220" s="4"/>
    </row>
    <row r="51221" spans="35:35" ht="14.25" customHeight="1" thickTop="1" thickBot="1" x14ac:dyDescent="0.25">
      <c r="AI51221" s="4"/>
    </row>
    <row r="51222" spans="35:35" ht="14.25" customHeight="1" thickTop="1" thickBot="1" x14ac:dyDescent="0.25">
      <c r="AI51222" s="4"/>
    </row>
    <row r="51223" spans="35:35" ht="14.25" customHeight="1" thickTop="1" thickBot="1" x14ac:dyDescent="0.25">
      <c r="AI51223" s="4"/>
    </row>
    <row r="51224" spans="35:35" ht="14.25" customHeight="1" thickTop="1" thickBot="1" x14ac:dyDescent="0.25">
      <c r="AI51224" s="4"/>
    </row>
    <row r="51225" spans="35:35" ht="14.25" customHeight="1" thickTop="1" thickBot="1" x14ac:dyDescent="0.25">
      <c r="AI51225" s="4"/>
    </row>
    <row r="51226" spans="35:35" ht="14.25" customHeight="1" thickTop="1" thickBot="1" x14ac:dyDescent="0.25">
      <c r="AI51226" s="4"/>
    </row>
    <row r="51227" spans="35:35" ht="14.25" customHeight="1" thickTop="1" thickBot="1" x14ac:dyDescent="0.25">
      <c r="AI51227" s="4"/>
    </row>
    <row r="51228" spans="35:35" ht="14.25" customHeight="1" thickTop="1" thickBot="1" x14ac:dyDescent="0.25">
      <c r="AI51228" s="4"/>
    </row>
    <row r="51229" spans="35:35" ht="14.25" customHeight="1" thickTop="1" thickBot="1" x14ac:dyDescent="0.25">
      <c r="AI51229" s="4"/>
    </row>
    <row r="51230" spans="35:35" ht="14.25" customHeight="1" thickTop="1" thickBot="1" x14ac:dyDescent="0.25">
      <c r="AI51230" s="4"/>
    </row>
    <row r="51231" spans="35:35" ht="14.25" customHeight="1" thickTop="1" thickBot="1" x14ac:dyDescent="0.25">
      <c r="AI51231" s="4"/>
    </row>
    <row r="51232" spans="35:35" ht="14.25" customHeight="1" thickTop="1" thickBot="1" x14ac:dyDescent="0.25">
      <c r="AI51232" s="4"/>
    </row>
    <row r="51233" spans="35:35" ht="14.25" customHeight="1" thickTop="1" thickBot="1" x14ac:dyDescent="0.25">
      <c r="AI51233" s="4"/>
    </row>
    <row r="51234" spans="35:35" ht="14.25" customHeight="1" thickTop="1" thickBot="1" x14ac:dyDescent="0.25">
      <c r="AI51234" s="4"/>
    </row>
    <row r="51235" spans="35:35" ht="14.25" customHeight="1" thickTop="1" thickBot="1" x14ac:dyDescent="0.25">
      <c r="AI51235" s="4"/>
    </row>
    <row r="51236" spans="35:35" ht="14.25" customHeight="1" thickTop="1" thickBot="1" x14ac:dyDescent="0.25">
      <c r="AI51236" s="4"/>
    </row>
    <row r="51237" spans="35:35" ht="14.25" customHeight="1" thickTop="1" thickBot="1" x14ac:dyDescent="0.25">
      <c r="AI51237" s="4"/>
    </row>
    <row r="51238" spans="35:35" ht="14.25" customHeight="1" thickTop="1" thickBot="1" x14ac:dyDescent="0.25">
      <c r="AI51238" s="4"/>
    </row>
    <row r="51239" spans="35:35" ht="14.25" customHeight="1" thickTop="1" thickBot="1" x14ac:dyDescent="0.25">
      <c r="AI51239" s="4"/>
    </row>
    <row r="51240" spans="35:35" ht="14.25" customHeight="1" thickTop="1" thickBot="1" x14ac:dyDescent="0.25">
      <c r="AI51240" s="4"/>
    </row>
    <row r="51241" spans="35:35" ht="14.25" customHeight="1" thickTop="1" thickBot="1" x14ac:dyDescent="0.25">
      <c r="AI51241" s="4"/>
    </row>
    <row r="51242" spans="35:35" ht="14.25" customHeight="1" thickTop="1" thickBot="1" x14ac:dyDescent="0.25">
      <c r="AI51242" s="4"/>
    </row>
    <row r="51243" spans="35:35" ht="14.25" customHeight="1" thickTop="1" thickBot="1" x14ac:dyDescent="0.25">
      <c r="AI51243" s="4"/>
    </row>
    <row r="51244" spans="35:35" ht="14.25" customHeight="1" thickTop="1" thickBot="1" x14ac:dyDescent="0.25">
      <c r="AI51244" s="4"/>
    </row>
    <row r="51245" spans="35:35" ht="14.25" customHeight="1" thickTop="1" thickBot="1" x14ac:dyDescent="0.25">
      <c r="AI51245" s="4"/>
    </row>
    <row r="51246" spans="35:35" ht="14.25" customHeight="1" thickTop="1" thickBot="1" x14ac:dyDescent="0.25">
      <c r="AI51246" s="4"/>
    </row>
    <row r="51247" spans="35:35" ht="14.25" customHeight="1" thickTop="1" thickBot="1" x14ac:dyDescent="0.25">
      <c r="AI51247" s="4"/>
    </row>
    <row r="51248" spans="35:35" ht="14.25" customHeight="1" thickTop="1" thickBot="1" x14ac:dyDescent="0.25">
      <c r="AI51248" s="4"/>
    </row>
    <row r="51249" spans="35:35" ht="14.25" customHeight="1" thickTop="1" thickBot="1" x14ac:dyDescent="0.25">
      <c r="AI51249" s="4"/>
    </row>
    <row r="51250" spans="35:35" ht="14.25" customHeight="1" thickTop="1" thickBot="1" x14ac:dyDescent="0.25">
      <c r="AI51250" s="4"/>
    </row>
    <row r="51251" spans="35:35" ht="14.25" customHeight="1" thickTop="1" thickBot="1" x14ac:dyDescent="0.25">
      <c r="AI51251" s="4"/>
    </row>
    <row r="51252" spans="35:35" ht="14.25" customHeight="1" thickTop="1" thickBot="1" x14ac:dyDescent="0.25">
      <c r="AI51252" s="4"/>
    </row>
    <row r="51253" spans="35:35" ht="14.25" customHeight="1" thickTop="1" thickBot="1" x14ac:dyDescent="0.25">
      <c r="AI51253" s="4"/>
    </row>
    <row r="51254" spans="35:35" ht="14.25" customHeight="1" thickTop="1" thickBot="1" x14ac:dyDescent="0.25">
      <c r="AI51254" s="4"/>
    </row>
    <row r="51255" spans="35:35" ht="14.25" customHeight="1" thickTop="1" thickBot="1" x14ac:dyDescent="0.25">
      <c r="AI51255" s="4"/>
    </row>
    <row r="51256" spans="35:35" ht="14.25" customHeight="1" thickTop="1" thickBot="1" x14ac:dyDescent="0.25">
      <c r="AI51256" s="4"/>
    </row>
    <row r="51257" spans="35:35" ht="14.25" customHeight="1" thickTop="1" thickBot="1" x14ac:dyDescent="0.25">
      <c r="AI51257" s="4"/>
    </row>
    <row r="51258" spans="35:35" ht="14.25" customHeight="1" thickTop="1" thickBot="1" x14ac:dyDescent="0.25">
      <c r="AI51258" s="4"/>
    </row>
    <row r="51259" spans="35:35" ht="14.25" customHeight="1" thickTop="1" thickBot="1" x14ac:dyDescent="0.25">
      <c r="AI51259" s="4"/>
    </row>
    <row r="51260" spans="35:35" ht="14.25" customHeight="1" thickTop="1" thickBot="1" x14ac:dyDescent="0.25">
      <c r="AI51260" s="4"/>
    </row>
    <row r="51261" spans="35:35" ht="14.25" customHeight="1" thickTop="1" thickBot="1" x14ac:dyDescent="0.25">
      <c r="AI51261" s="4"/>
    </row>
    <row r="51262" spans="35:35" ht="14.25" customHeight="1" thickTop="1" thickBot="1" x14ac:dyDescent="0.25">
      <c r="AI51262" s="4"/>
    </row>
    <row r="51263" spans="35:35" ht="14.25" customHeight="1" thickTop="1" thickBot="1" x14ac:dyDescent="0.25">
      <c r="AI51263" s="4"/>
    </row>
    <row r="51264" spans="35:35" ht="14.25" customHeight="1" thickTop="1" thickBot="1" x14ac:dyDescent="0.25">
      <c r="AI51264" s="4"/>
    </row>
    <row r="51265" spans="35:35" ht="14.25" customHeight="1" thickTop="1" thickBot="1" x14ac:dyDescent="0.25">
      <c r="AI51265" s="4"/>
    </row>
    <row r="51266" spans="35:35" ht="14.25" customHeight="1" thickTop="1" thickBot="1" x14ac:dyDescent="0.25">
      <c r="AI51266" s="4"/>
    </row>
    <row r="51267" spans="35:35" ht="14.25" customHeight="1" thickTop="1" thickBot="1" x14ac:dyDescent="0.25">
      <c r="AI51267" s="4"/>
    </row>
    <row r="51268" spans="35:35" ht="14.25" customHeight="1" thickTop="1" thickBot="1" x14ac:dyDescent="0.25">
      <c r="AI51268" s="4"/>
    </row>
    <row r="51269" spans="35:35" ht="14.25" customHeight="1" thickTop="1" thickBot="1" x14ac:dyDescent="0.25">
      <c r="AI51269" s="4"/>
    </row>
    <row r="51270" spans="35:35" ht="14.25" customHeight="1" thickTop="1" thickBot="1" x14ac:dyDescent="0.25">
      <c r="AI51270" s="4"/>
    </row>
    <row r="51271" spans="35:35" ht="14.25" customHeight="1" thickTop="1" thickBot="1" x14ac:dyDescent="0.25">
      <c r="AI51271" s="4"/>
    </row>
    <row r="51272" spans="35:35" ht="14.25" customHeight="1" thickTop="1" thickBot="1" x14ac:dyDescent="0.25">
      <c r="AI51272" s="4"/>
    </row>
    <row r="51273" spans="35:35" ht="14.25" customHeight="1" thickTop="1" thickBot="1" x14ac:dyDescent="0.25">
      <c r="AI51273" s="4"/>
    </row>
    <row r="51274" spans="35:35" ht="14.25" customHeight="1" thickTop="1" thickBot="1" x14ac:dyDescent="0.25">
      <c r="AI51274" s="4"/>
    </row>
    <row r="51275" spans="35:35" ht="14.25" customHeight="1" thickTop="1" thickBot="1" x14ac:dyDescent="0.25">
      <c r="AI51275" s="4"/>
    </row>
    <row r="51276" spans="35:35" ht="14.25" customHeight="1" thickTop="1" thickBot="1" x14ac:dyDescent="0.25">
      <c r="AI51276" s="4"/>
    </row>
    <row r="51277" spans="35:35" ht="14.25" customHeight="1" thickTop="1" thickBot="1" x14ac:dyDescent="0.25">
      <c r="AI51277" s="4"/>
    </row>
    <row r="51278" spans="35:35" ht="14.25" customHeight="1" thickTop="1" thickBot="1" x14ac:dyDescent="0.25">
      <c r="AI51278" s="4"/>
    </row>
    <row r="51279" spans="35:35" ht="14.25" customHeight="1" thickTop="1" thickBot="1" x14ac:dyDescent="0.25">
      <c r="AI51279" s="4"/>
    </row>
    <row r="51280" spans="35:35" ht="14.25" customHeight="1" thickTop="1" thickBot="1" x14ac:dyDescent="0.25">
      <c r="AI51280" s="4"/>
    </row>
    <row r="51281" spans="35:35" ht="14.25" customHeight="1" thickTop="1" thickBot="1" x14ac:dyDescent="0.25">
      <c r="AI51281" s="4"/>
    </row>
    <row r="51282" spans="35:35" ht="14.25" customHeight="1" thickTop="1" thickBot="1" x14ac:dyDescent="0.25">
      <c r="AI51282" s="4"/>
    </row>
    <row r="51283" spans="35:35" ht="14.25" customHeight="1" thickTop="1" thickBot="1" x14ac:dyDescent="0.25">
      <c r="AI51283" s="4"/>
    </row>
    <row r="51284" spans="35:35" ht="14.25" customHeight="1" thickTop="1" thickBot="1" x14ac:dyDescent="0.25">
      <c r="AI51284" s="4"/>
    </row>
    <row r="51285" spans="35:35" ht="14.25" customHeight="1" thickTop="1" thickBot="1" x14ac:dyDescent="0.25">
      <c r="AI51285" s="4"/>
    </row>
    <row r="51286" spans="35:35" ht="14.25" customHeight="1" thickTop="1" thickBot="1" x14ac:dyDescent="0.25">
      <c r="AI51286" s="4"/>
    </row>
    <row r="51287" spans="35:35" ht="14.25" customHeight="1" thickTop="1" thickBot="1" x14ac:dyDescent="0.25">
      <c r="AI51287" s="4"/>
    </row>
    <row r="51288" spans="35:35" ht="14.25" customHeight="1" thickTop="1" thickBot="1" x14ac:dyDescent="0.25">
      <c r="AI51288" s="4"/>
    </row>
    <row r="51289" spans="35:35" ht="14.25" customHeight="1" thickTop="1" thickBot="1" x14ac:dyDescent="0.25">
      <c r="AI51289" s="4"/>
    </row>
    <row r="51290" spans="35:35" ht="14.25" customHeight="1" thickTop="1" thickBot="1" x14ac:dyDescent="0.25">
      <c r="AI51290" s="4"/>
    </row>
    <row r="51291" spans="35:35" ht="14.25" customHeight="1" thickTop="1" thickBot="1" x14ac:dyDescent="0.25">
      <c r="AI51291" s="4"/>
    </row>
    <row r="51292" spans="35:35" ht="14.25" customHeight="1" thickTop="1" thickBot="1" x14ac:dyDescent="0.25">
      <c r="AI51292" s="4"/>
    </row>
    <row r="51293" spans="35:35" ht="14.25" customHeight="1" thickTop="1" thickBot="1" x14ac:dyDescent="0.25">
      <c r="AI51293" s="4"/>
    </row>
    <row r="51294" spans="35:35" ht="14.25" customHeight="1" thickTop="1" thickBot="1" x14ac:dyDescent="0.25">
      <c r="AI51294" s="4"/>
    </row>
    <row r="51295" spans="35:35" ht="14.25" customHeight="1" thickTop="1" thickBot="1" x14ac:dyDescent="0.25">
      <c r="AI51295" s="4"/>
    </row>
    <row r="51296" spans="35:35" ht="14.25" customHeight="1" thickTop="1" thickBot="1" x14ac:dyDescent="0.25">
      <c r="AI51296" s="4"/>
    </row>
    <row r="51297" spans="35:35" ht="14.25" customHeight="1" thickTop="1" thickBot="1" x14ac:dyDescent="0.25">
      <c r="AI51297" s="4"/>
    </row>
    <row r="51298" spans="35:35" ht="14.25" customHeight="1" thickTop="1" thickBot="1" x14ac:dyDescent="0.25">
      <c r="AI51298" s="4"/>
    </row>
    <row r="51299" spans="35:35" ht="14.25" customHeight="1" thickTop="1" thickBot="1" x14ac:dyDescent="0.25">
      <c r="AI51299" s="4"/>
    </row>
    <row r="51300" spans="35:35" ht="14.25" customHeight="1" thickTop="1" thickBot="1" x14ac:dyDescent="0.25">
      <c r="AI51300" s="4"/>
    </row>
    <row r="51301" spans="35:35" ht="14.25" customHeight="1" thickTop="1" thickBot="1" x14ac:dyDescent="0.25">
      <c r="AI51301" s="4"/>
    </row>
    <row r="51302" spans="35:35" ht="14.25" customHeight="1" thickTop="1" thickBot="1" x14ac:dyDescent="0.25">
      <c r="AI51302" s="4"/>
    </row>
    <row r="51303" spans="35:35" ht="14.25" customHeight="1" thickTop="1" thickBot="1" x14ac:dyDescent="0.25">
      <c r="AI51303" s="4"/>
    </row>
    <row r="51304" spans="35:35" ht="14.25" customHeight="1" thickTop="1" thickBot="1" x14ac:dyDescent="0.25">
      <c r="AI51304" s="4"/>
    </row>
    <row r="51305" spans="35:35" ht="14.25" customHeight="1" thickTop="1" thickBot="1" x14ac:dyDescent="0.25">
      <c r="AI51305" s="4"/>
    </row>
    <row r="51306" spans="35:35" ht="14.25" customHeight="1" thickTop="1" thickBot="1" x14ac:dyDescent="0.25">
      <c r="AI51306" s="4"/>
    </row>
    <row r="51307" spans="35:35" ht="14.25" customHeight="1" thickTop="1" thickBot="1" x14ac:dyDescent="0.25">
      <c r="AI51307" s="4"/>
    </row>
    <row r="51308" spans="35:35" ht="14.25" customHeight="1" thickTop="1" thickBot="1" x14ac:dyDescent="0.25">
      <c r="AI51308" s="4"/>
    </row>
    <row r="51309" spans="35:35" ht="14.25" customHeight="1" thickTop="1" thickBot="1" x14ac:dyDescent="0.25">
      <c r="AI51309" s="4"/>
    </row>
    <row r="51310" spans="35:35" ht="14.25" customHeight="1" thickTop="1" thickBot="1" x14ac:dyDescent="0.25">
      <c r="AI51310" s="4"/>
    </row>
    <row r="51311" spans="35:35" ht="14.25" customHeight="1" thickTop="1" thickBot="1" x14ac:dyDescent="0.25">
      <c r="AI51311" s="4"/>
    </row>
    <row r="51312" spans="35:35" ht="14.25" customHeight="1" thickTop="1" thickBot="1" x14ac:dyDescent="0.25">
      <c r="AI51312" s="4"/>
    </row>
    <row r="51313" spans="35:35" ht="14.25" customHeight="1" thickTop="1" thickBot="1" x14ac:dyDescent="0.25">
      <c r="AI51313" s="4"/>
    </row>
    <row r="51314" spans="35:35" ht="14.25" customHeight="1" thickTop="1" thickBot="1" x14ac:dyDescent="0.25">
      <c r="AI51314" s="4"/>
    </row>
    <row r="51315" spans="35:35" ht="14.25" customHeight="1" thickTop="1" thickBot="1" x14ac:dyDescent="0.25">
      <c r="AI51315" s="4"/>
    </row>
    <row r="51316" spans="35:35" ht="14.25" customHeight="1" thickTop="1" thickBot="1" x14ac:dyDescent="0.25">
      <c r="AI51316" s="4"/>
    </row>
    <row r="51317" spans="35:35" ht="14.25" customHeight="1" thickTop="1" thickBot="1" x14ac:dyDescent="0.25">
      <c r="AI51317" s="4"/>
    </row>
    <row r="51318" spans="35:35" ht="14.25" customHeight="1" thickTop="1" thickBot="1" x14ac:dyDescent="0.25">
      <c r="AI51318" s="4"/>
    </row>
    <row r="51319" spans="35:35" ht="14.25" customHeight="1" thickTop="1" thickBot="1" x14ac:dyDescent="0.25">
      <c r="AI51319" s="4"/>
    </row>
    <row r="51320" spans="35:35" ht="14.25" customHeight="1" thickTop="1" thickBot="1" x14ac:dyDescent="0.25">
      <c r="AI51320" s="4"/>
    </row>
    <row r="51321" spans="35:35" ht="14.25" customHeight="1" thickTop="1" thickBot="1" x14ac:dyDescent="0.25">
      <c r="AI51321" s="4"/>
    </row>
    <row r="51322" spans="35:35" ht="14.25" customHeight="1" thickTop="1" thickBot="1" x14ac:dyDescent="0.25">
      <c r="AI51322" s="4"/>
    </row>
    <row r="51323" spans="35:35" ht="14.25" customHeight="1" thickTop="1" thickBot="1" x14ac:dyDescent="0.25">
      <c r="AI51323" s="4"/>
    </row>
    <row r="51324" spans="35:35" ht="14.25" customHeight="1" thickTop="1" thickBot="1" x14ac:dyDescent="0.25">
      <c r="AI51324" s="4"/>
    </row>
    <row r="51325" spans="35:35" ht="14.25" customHeight="1" thickTop="1" thickBot="1" x14ac:dyDescent="0.25">
      <c r="AI51325" s="4"/>
    </row>
    <row r="51326" spans="35:35" ht="14.25" customHeight="1" thickTop="1" thickBot="1" x14ac:dyDescent="0.25">
      <c r="AI51326" s="4"/>
    </row>
    <row r="51327" spans="35:35" ht="14.25" customHeight="1" thickTop="1" thickBot="1" x14ac:dyDescent="0.25">
      <c r="AI51327" s="4"/>
    </row>
    <row r="51328" spans="35:35" ht="14.25" customHeight="1" thickTop="1" thickBot="1" x14ac:dyDescent="0.25">
      <c r="AI51328" s="4"/>
    </row>
    <row r="51329" spans="35:35" ht="14.25" customHeight="1" thickTop="1" thickBot="1" x14ac:dyDescent="0.25">
      <c r="AI51329" s="4"/>
    </row>
    <row r="51330" spans="35:35" ht="14.25" customHeight="1" thickTop="1" thickBot="1" x14ac:dyDescent="0.25">
      <c r="AI51330" s="4"/>
    </row>
    <row r="51331" spans="35:35" ht="14.25" customHeight="1" thickTop="1" thickBot="1" x14ac:dyDescent="0.25">
      <c r="AI51331" s="4"/>
    </row>
    <row r="51332" spans="35:35" ht="14.25" customHeight="1" thickTop="1" thickBot="1" x14ac:dyDescent="0.25">
      <c r="AI51332" s="4"/>
    </row>
    <row r="51333" spans="35:35" ht="14.25" customHeight="1" thickTop="1" thickBot="1" x14ac:dyDescent="0.25">
      <c r="AI51333" s="4"/>
    </row>
    <row r="51334" spans="35:35" ht="14.25" customHeight="1" thickTop="1" thickBot="1" x14ac:dyDescent="0.25">
      <c r="AI51334" s="4"/>
    </row>
    <row r="51335" spans="35:35" ht="14.25" customHeight="1" thickTop="1" thickBot="1" x14ac:dyDescent="0.25">
      <c r="AI51335" s="4"/>
    </row>
    <row r="51336" spans="35:35" ht="14.25" customHeight="1" thickTop="1" thickBot="1" x14ac:dyDescent="0.25">
      <c r="AI51336" s="4"/>
    </row>
    <row r="51337" spans="35:35" ht="14.25" customHeight="1" thickTop="1" thickBot="1" x14ac:dyDescent="0.25">
      <c r="AI51337" s="4"/>
    </row>
    <row r="51338" spans="35:35" ht="14.25" customHeight="1" thickTop="1" thickBot="1" x14ac:dyDescent="0.25">
      <c r="AI51338" s="4"/>
    </row>
    <row r="51339" spans="35:35" ht="14.25" customHeight="1" thickTop="1" thickBot="1" x14ac:dyDescent="0.25">
      <c r="AI51339" s="4"/>
    </row>
    <row r="51340" spans="35:35" ht="14.25" customHeight="1" thickTop="1" thickBot="1" x14ac:dyDescent="0.25">
      <c r="AI51340" s="4"/>
    </row>
    <row r="51341" spans="35:35" ht="14.25" customHeight="1" thickTop="1" thickBot="1" x14ac:dyDescent="0.25">
      <c r="AI51341" s="4"/>
    </row>
    <row r="51342" spans="35:35" ht="14.25" customHeight="1" thickTop="1" thickBot="1" x14ac:dyDescent="0.25">
      <c r="AI51342" s="4"/>
    </row>
    <row r="51343" spans="35:35" ht="14.25" customHeight="1" thickTop="1" thickBot="1" x14ac:dyDescent="0.25">
      <c r="AI51343" s="4"/>
    </row>
    <row r="51344" spans="35:35" ht="14.25" customHeight="1" thickTop="1" thickBot="1" x14ac:dyDescent="0.25">
      <c r="AI51344" s="4"/>
    </row>
    <row r="51345" spans="35:35" ht="14.25" customHeight="1" thickTop="1" thickBot="1" x14ac:dyDescent="0.25">
      <c r="AI51345" s="4"/>
    </row>
    <row r="51346" spans="35:35" ht="14.25" customHeight="1" thickTop="1" thickBot="1" x14ac:dyDescent="0.25">
      <c r="AI51346" s="4"/>
    </row>
    <row r="51347" spans="35:35" ht="14.25" customHeight="1" thickTop="1" thickBot="1" x14ac:dyDescent="0.25">
      <c r="AI51347" s="4"/>
    </row>
    <row r="51348" spans="35:35" ht="14.25" customHeight="1" thickTop="1" thickBot="1" x14ac:dyDescent="0.25">
      <c r="AI51348" s="4"/>
    </row>
    <row r="51349" spans="35:35" ht="14.25" customHeight="1" thickTop="1" thickBot="1" x14ac:dyDescent="0.25">
      <c r="AI51349" s="4"/>
    </row>
    <row r="51350" spans="35:35" ht="14.25" customHeight="1" thickTop="1" thickBot="1" x14ac:dyDescent="0.25">
      <c r="AI51350" s="4"/>
    </row>
    <row r="51351" spans="35:35" ht="14.25" customHeight="1" thickTop="1" thickBot="1" x14ac:dyDescent="0.25">
      <c r="AI51351" s="4"/>
    </row>
    <row r="51352" spans="35:35" ht="14.25" customHeight="1" thickTop="1" thickBot="1" x14ac:dyDescent="0.25">
      <c r="AI51352" s="4"/>
    </row>
    <row r="51353" spans="35:35" ht="14.25" customHeight="1" thickTop="1" thickBot="1" x14ac:dyDescent="0.25">
      <c r="AI51353" s="4"/>
    </row>
    <row r="51354" spans="35:35" ht="14.25" customHeight="1" thickTop="1" thickBot="1" x14ac:dyDescent="0.25">
      <c r="AI51354" s="4"/>
    </row>
    <row r="51355" spans="35:35" ht="14.25" customHeight="1" thickTop="1" thickBot="1" x14ac:dyDescent="0.25">
      <c r="AI51355" s="4"/>
    </row>
    <row r="51356" spans="35:35" ht="14.25" customHeight="1" thickTop="1" thickBot="1" x14ac:dyDescent="0.25">
      <c r="AI51356" s="4"/>
    </row>
    <row r="51357" spans="35:35" ht="14.25" customHeight="1" thickTop="1" thickBot="1" x14ac:dyDescent="0.25">
      <c r="AI51357" s="4"/>
    </row>
    <row r="51358" spans="35:35" ht="14.25" customHeight="1" thickTop="1" thickBot="1" x14ac:dyDescent="0.25">
      <c r="AI51358" s="4"/>
    </row>
    <row r="51359" spans="35:35" ht="14.25" customHeight="1" thickTop="1" thickBot="1" x14ac:dyDescent="0.25">
      <c r="AI51359" s="4"/>
    </row>
    <row r="51360" spans="35:35" ht="14.25" customHeight="1" thickTop="1" thickBot="1" x14ac:dyDescent="0.25">
      <c r="AI51360" s="4"/>
    </row>
    <row r="51361" spans="35:35" ht="14.25" customHeight="1" thickTop="1" thickBot="1" x14ac:dyDescent="0.25">
      <c r="AI51361" s="4"/>
    </row>
    <row r="51362" spans="35:35" ht="14.25" customHeight="1" thickTop="1" thickBot="1" x14ac:dyDescent="0.25">
      <c r="AI51362" s="4"/>
    </row>
    <row r="51363" spans="35:35" ht="14.25" customHeight="1" thickTop="1" thickBot="1" x14ac:dyDescent="0.25">
      <c r="AI51363" s="4"/>
    </row>
    <row r="51364" spans="35:35" ht="14.25" customHeight="1" thickTop="1" thickBot="1" x14ac:dyDescent="0.25">
      <c r="AI51364" s="4"/>
    </row>
    <row r="51365" spans="35:35" ht="14.25" customHeight="1" thickTop="1" thickBot="1" x14ac:dyDescent="0.25">
      <c r="AI51365" s="4"/>
    </row>
    <row r="51366" spans="35:35" ht="14.25" customHeight="1" thickTop="1" thickBot="1" x14ac:dyDescent="0.25">
      <c r="AI51366" s="4"/>
    </row>
    <row r="51367" spans="35:35" ht="14.25" customHeight="1" thickTop="1" thickBot="1" x14ac:dyDescent="0.25">
      <c r="AI51367" s="4"/>
    </row>
    <row r="51368" spans="35:35" ht="14.25" customHeight="1" thickTop="1" thickBot="1" x14ac:dyDescent="0.25">
      <c r="AI51368" s="4"/>
    </row>
    <row r="51369" spans="35:35" ht="14.25" customHeight="1" thickTop="1" thickBot="1" x14ac:dyDescent="0.25">
      <c r="AI51369" s="4"/>
    </row>
    <row r="51370" spans="35:35" ht="14.25" customHeight="1" thickTop="1" thickBot="1" x14ac:dyDescent="0.25">
      <c r="AI51370" s="4"/>
    </row>
    <row r="51371" spans="35:35" ht="14.25" customHeight="1" thickTop="1" thickBot="1" x14ac:dyDescent="0.25">
      <c r="AI51371" s="4"/>
    </row>
    <row r="51372" spans="35:35" ht="14.25" customHeight="1" thickTop="1" thickBot="1" x14ac:dyDescent="0.25">
      <c r="AI51372" s="4"/>
    </row>
    <row r="51373" spans="35:35" ht="14.25" customHeight="1" thickTop="1" thickBot="1" x14ac:dyDescent="0.25">
      <c r="AI51373" s="4"/>
    </row>
    <row r="51374" spans="35:35" ht="14.25" customHeight="1" thickTop="1" thickBot="1" x14ac:dyDescent="0.25">
      <c r="AI51374" s="4"/>
    </row>
    <row r="51375" spans="35:35" ht="14.25" customHeight="1" thickTop="1" thickBot="1" x14ac:dyDescent="0.25">
      <c r="AI51375" s="4"/>
    </row>
    <row r="51376" spans="35:35" ht="14.25" customHeight="1" thickTop="1" thickBot="1" x14ac:dyDescent="0.25">
      <c r="AI51376" s="4"/>
    </row>
    <row r="51377" spans="35:35" ht="14.25" customHeight="1" thickTop="1" thickBot="1" x14ac:dyDescent="0.25">
      <c r="AI51377" s="4"/>
    </row>
    <row r="51378" spans="35:35" ht="14.25" customHeight="1" thickTop="1" thickBot="1" x14ac:dyDescent="0.25">
      <c r="AI51378" s="4"/>
    </row>
    <row r="51379" spans="35:35" ht="14.25" customHeight="1" thickTop="1" thickBot="1" x14ac:dyDescent="0.25">
      <c r="AI51379" s="4"/>
    </row>
    <row r="51380" spans="35:35" ht="14.25" customHeight="1" thickTop="1" thickBot="1" x14ac:dyDescent="0.25">
      <c r="AI51380" s="4"/>
    </row>
    <row r="51381" spans="35:35" ht="14.25" customHeight="1" thickTop="1" thickBot="1" x14ac:dyDescent="0.25">
      <c r="AI51381" s="4"/>
    </row>
    <row r="51382" spans="35:35" ht="14.25" customHeight="1" thickTop="1" thickBot="1" x14ac:dyDescent="0.25">
      <c r="AI51382" s="4"/>
    </row>
    <row r="51383" spans="35:35" ht="14.25" customHeight="1" thickTop="1" thickBot="1" x14ac:dyDescent="0.25">
      <c r="AI51383" s="4"/>
    </row>
    <row r="51384" spans="35:35" ht="14.25" customHeight="1" thickTop="1" thickBot="1" x14ac:dyDescent="0.25">
      <c r="AI51384" s="4"/>
    </row>
    <row r="51385" spans="35:35" ht="14.25" customHeight="1" thickTop="1" thickBot="1" x14ac:dyDescent="0.25">
      <c r="AI51385" s="4"/>
    </row>
    <row r="51386" spans="35:35" ht="14.25" customHeight="1" thickTop="1" thickBot="1" x14ac:dyDescent="0.25">
      <c r="AI51386" s="4"/>
    </row>
    <row r="51387" spans="35:35" ht="14.25" customHeight="1" thickTop="1" thickBot="1" x14ac:dyDescent="0.25">
      <c r="AI51387" s="4"/>
    </row>
    <row r="51388" spans="35:35" ht="14.25" customHeight="1" thickTop="1" thickBot="1" x14ac:dyDescent="0.25">
      <c r="AI51388" s="4"/>
    </row>
    <row r="51389" spans="35:35" ht="14.25" customHeight="1" thickTop="1" thickBot="1" x14ac:dyDescent="0.25">
      <c r="AI51389" s="4"/>
    </row>
    <row r="51390" spans="35:35" ht="14.25" customHeight="1" thickTop="1" thickBot="1" x14ac:dyDescent="0.25">
      <c r="AI51390" s="4"/>
    </row>
    <row r="51391" spans="35:35" ht="14.25" customHeight="1" thickTop="1" thickBot="1" x14ac:dyDescent="0.25">
      <c r="AI51391" s="4"/>
    </row>
    <row r="51392" spans="35:35" ht="14.25" customHeight="1" thickTop="1" thickBot="1" x14ac:dyDescent="0.25">
      <c r="AI51392" s="4"/>
    </row>
    <row r="51393" spans="35:35" ht="14.25" customHeight="1" thickTop="1" thickBot="1" x14ac:dyDescent="0.25">
      <c r="AI51393" s="4"/>
    </row>
    <row r="51394" spans="35:35" ht="14.25" customHeight="1" thickTop="1" thickBot="1" x14ac:dyDescent="0.25">
      <c r="AI51394" s="4"/>
    </row>
    <row r="51395" spans="35:35" ht="14.25" customHeight="1" thickTop="1" thickBot="1" x14ac:dyDescent="0.25">
      <c r="AI51395" s="4"/>
    </row>
    <row r="51396" spans="35:35" ht="14.25" customHeight="1" thickTop="1" thickBot="1" x14ac:dyDescent="0.25">
      <c r="AI51396" s="4"/>
    </row>
    <row r="51397" spans="35:35" ht="14.25" customHeight="1" thickTop="1" thickBot="1" x14ac:dyDescent="0.25">
      <c r="AI51397" s="4"/>
    </row>
    <row r="51398" spans="35:35" ht="14.25" customHeight="1" thickTop="1" thickBot="1" x14ac:dyDescent="0.25">
      <c r="AI51398" s="4"/>
    </row>
    <row r="51399" spans="35:35" ht="14.25" customHeight="1" thickTop="1" thickBot="1" x14ac:dyDescent="0.25">
      <c r="AI51399" s="4"/>
    </row>
    <row r="51400" spans="35:35" ht="14.25" customHeight="1" thickTop="1" thickBot="1" x14ac:dyDescent="0.25">
      <c r="AI51400" s="4"/>
    </row>
    <row r="51401" spans="35:35" ht="14.25" customHeight="1" thickTop="1" thickBot="1" x14ac:dyDescent="0.25">
      <c r="AI51401" s="4"/>
    </row>
    <row r="51402" spans="35:35" ht="14.25" customHeight="1" thickTop="1" thickBot="1" x14ac:dyDescent="0.25">
      <c r="AI51402" s="4"/>
    </row>
    <row r="51403" spans="35:35" ht="14.25" customHeight="1" thickTop="1" thickBot="1" x14ac:dyDescent="0.25">
      <c r="AI51403" s="4"/>
    </row>
    <row r="51404" spans="35:35" ht="14.25" customHeight="1" thickTop="1" thickBot="1" x14ac:dyDescent="0.25">
      <c r="AI51404" s="4"/>
    </row>
    <row r="51405" spans="35:35" ht="14.25" customHeight="1" thickTop="1" thickBot="1" x14ac:dyDescent="0.25">
      <c r="AI51405" s="4"/>
    </row>
    <row r="51406" spans="35:35" ht="14.25" customHeight="1" thickTop="1" thickBot="1" x14ac:dyDescent="0.25">
      <c r="AI51406" s="4"/>
    </row>
    <row r="51407" spans="35:35" ht="14.25" customHeight="1" thickTop="1" thickBot="1" x14ac:dyDescent="0.25">
      <c r="AI51407" s="4"/>
    </row>
    <row r="51408" spans="35:35" ht="14.25" customHeight="1" thickTop="1" thickBot="1" x14ac:dyDescent="0.25">
      <c r="AI51408" s="4"/>
    </row>
    <row r="51409" spans="35:35" ht="14.25" customHeight="1" thickTop="1" thickBot="1" x14ac:dyDescent="0.25">
      <c r="AI51409" s="4"/>
    </row>
    <row r="51410" spans="35:35" ht="14.25" customHeight="1" thickTop="1" thickBot="1" x14ac:dyDescent="0.25">
      <c r="AI51410" s="4"/>
    </row>
    <row r="51411" spans="35:35" ht="14.25" customHeight="1" thickTop="1" thickBot="1" x14ac:dyDescent="0.25">
      <c r="AI51411" s="4"/>
    </row>
    <row r="51412" spans="35:35" ht="14.25" customHeight="1" thickTop="1" thickBot="1" x14ac:dyDescent="0.25">
      <c r="AI51412" s="4"/>
    </row>
    <row r="51413" spans="35:35" ht="14.25" customHeight="1" thickTop="1" thickBot="1" x14ac:dyDescent="0.25">
      <c r="AI51413" s="4"/>
    </row>
    <row r="51414" spans="35:35" ht="14.25" customHeight="1" thickTop="1" thickBot="1" x14ac:dyDescent="0.25">
      <c r="AI51414" s="4"/>
    </row>
    <row r="51415" spans="35:35" ht="14.25" customHeight="1" thickTop="1" thickBot="1" x14ac:dyDescent="0.25">
      <c r="AI51415" s="4"/>
    </row>
    <row r="51416" spans="35:35" ht="14.25" customHeight="1" thickTop="1" thickBot="1" x14ac:dyDescent="0.25">
      <c r="AI51416" s="4"/>
    </row>
    <row r="51417" spans="35:35" ht="14.25" customHeight="1" thickTop="1" thickBot="1" x14ac:dyDescent="0.25">
      <c r="AI51417" s="4"/>
    </row>
    <row r="51418" spans="35:35" ht="14.25" customHeight="1" thickTop="1" thickBot="1" x14ac:dyDescent="0.25">
      <c r="AI51418" s="4"/>
    </row>
    <row r="51419" spans="35:35" ht="14.25" customHeight="1" thickTop="1" thickBot="1" x14ac:dyDescent="0.25">
      <c r="AI51419" s="4"/>
    </row>
    <row r="51420" spans="35:35" ht="14.25" customHeight="1" thickTop="1" thickBot="1" x14ac:dyDescent="0.25">
      <c r="AI51420" s="4"/>
    </row>
    <row r="51421" spans="35:35" ht="14.25" customHeight="1" thickTop="1" thickBot="1" x14ac:dyDescent="0.25">
      <c r="AI51421" s="4"/>
    </row>
    <row r="51422" spans="35:35" ht="14.25" customHeight="1" thickTop="1" thickBot="1" x14ac:dyDescent="0.25">
      <c r="AI51422" s="4"/>
    </row>
    <row r="51423" spans="35:35" ht="14.25" customHeight="1" thickTop="1" thickBot="1" x14ac:dyDescent="0.25">
      <c r="AI51423" s="4"/>
    </row>
    <row r="51424" spans="35:35" ht="14.25" customHeight="1" thickTop="1" thickBot="1" x14ac:dyDescent="0.25">
      <c r="AI51424" s="4"/>
    </row>
    <row r="51425" spans="35:35" ht="14.25" customHeight="1" thickTop="1" thickBot="1" x14ac:dyDescent="0.25">
      <c r="AI51425" s="4"/>
    </row>
    <row r="51426" spans="35:35" ht="14.25" customHeight="1" thickTop="1" thickBot="1" x14ac:dyDescent="0.25">
      <c r="AI51426" s="4"/>
    </row>
    <row r="51427" spans="35:35" ht="14.25" customHeight="1" thickTop="1" thickBot="1" x14ac:dyDescent="0.25">
      <c r="AI51427" s="4"/>
    </row>
    <row r="51428" spans="35:35" ht="14.25" customHeight="1" thickTop="1" thickBot="1" x14ac:dyDescent="0.25">
      <c r="AI51428" s="4"/>
    </row>
    <row r="51429" spans="35:35" ht="14.25" customHeight="1" thickTop="1" thickBot="1" x14ac:dyDescent="0.25">
      <c r="AI51429" s="4"/>
    </row>
    <row r="51430" spans="35:35" ht="14.25" customHeight="1" thickTop="1" thickBot="1" x14ac:dyDescent="0.25">
      <c r="AI51430" s="4"/>
    </row>
    <row r="51431" spans="35:35" ht="14.25" customHeight="1" thickTop="1" thickBot="1" x14ac:dyDescent="0.25">
      <c r="AI51431" s="4"/>
    </row>
    <row r="51432" spans="35:35" ht="14.25" customHeight="1" thickTop="1" thickBot="1" x14ac:dyDescent="0.25">
      <c r="AI51432" s="4"/>
    </row>
    <row r="51433" spans="35:35" ht="14.25" customHeight="1" thickTop="1" thickBot="1" x14ac:dyDescent="0.25">
      <c r="AI51433" s="4"/>
    </row>
    <row r="51434" spans="35:35" ht="14.25" customHeight="1" thickTop="1" thickBot="1" x14ac:dyDescent="0.25">
      <c r="AI51434" s="4"/>
    </row>
    <row r="51435" spans="35:35" ht="14.25" customHeight="1" thickTop="1" thickBot="1" x14ac:dyDescent="0.25">
      <c r="AI51435" s="4"/>
    </row>
    <row r="51436" spans="35:35" ht="14.25" customHeight="1" thickTop="1" thickBot="1" x14ac:dyDescent="0.25">
      <c r="AI51436" s="4"/>
    </row>
    <row r="51437" spans="35:35" ht="14.25" customHeight="1" thickTop="1" thickBot="1" x14ac:dyDescent="0.25">
      <c r="AI51437" s="4"/>
    </row>
    <row r="51438" spans="35:35" ht="14.25" customHeight="1" thickTop="1" thickBot="1" x14ac:dyDescent="0.25">
      <c r="AI51438" s="4"/>
    </row>
    <row r="51439" spans="35:35" ht="14.25" customHeight="1" thickTop="1" thickBot="1" x14ac:dyDescent="0.25">
      <c r="AI51439" s="4"/>
    </row>
    <row r="51440" spans="35:35" ht="14.25" customHeight="1" thickTop="1" thickBot="1" x14ac:dyDescent="0.25">
      <c r="AI51440" s="4"/>
    </row>
    <row r="51441" spans="35:35" ht="14.25" customHeight="1" thickTop="1" thickBot="1" x14ac:dyDescent="0.25">
      <c r="AI51441" s="4"/>
    </row>
    <row r="51442" spans="35:35" ht="14.25" customHeight="1" thickTop="1" thickBot="1" x14ac:dyDescent="0.25">
      <c r="AI51442" s="4"/>
    </row>
    <row r="51443" spans="35:35" ht="14.25" customHeight="1" thickTop="1" thickBot="1" x14ac:dyDescent="0.25">
      <c r="AI51443" s="4"/>
    </row>
    <row r="51444" spans="35:35" ht="14.25" customHeight="1" thickTop="1" thickBot="1" x14ac:dyDescent="0.25">
      <c r="AI51444" s="4"/>
    </row>
    <row r="51445" spans="35:35" ht="14.25" customHeight="1" thickTop="1" thickBot="1" x14ac:dyDescent="0.25">
      <c r="AI51445" s="4"/>
    </row>
    <row r="51446" spans="35:35" ht="14.25" customHeight="1" thickTop="1" thickBot="1" x14ac:dyDescent="0.25">
      <c r="AI51446" s="4"/>
    </row>
    <row r="51447" spans="35:35" ht="14.25" customHeight="1" thickTop="1" thickBot="1" x14ac:dyDescent="0.25">
      <c r="AI51447" s="4"/>
    </row>
    <row r="51448" spans="35:35" ht="14.25" customHeight="1" thickTop="1" thickBot="1" x14ac:dyDescent="0.25">
      <c r="AI51448" s="4"/>
    </row>
    <row r="51449" spans="35:35" ht="14.25" customHeight="1" thickTop="1" thickBot="1" x14ac:dyDescent="0.25">
      <c r="AI51449" s="4"/>
    </row>
    <row r="51450" spans="35:35" ht="14.25" customHeight="1" thickTop="1" thickBot="1" x14ac:dyDescent="0.25">
      <c r="AI51450" s="4"/>
    </row>
    <row r="51451" spans="35:35" ht="14.25" customHeight="1" thickTop="1" thickBot="1" x14ac:dyDescent="0.25">
      <c r="AI51451" s="4"/>
    </row>
    <row r="51452" spans="35:35" ht="14.25" customHeight="1" thickTop="1" thickBot="1" x14ac:dyDescent="0.25">
      <c r="AI51452" s="4"/>
    </row>
    <row r="51453" spans="35:35" ht="14.25" customHeight="1" thickTop="1" thickBot="1" x14ac:dyDescent="0.25">
      <c r="AI51453" s="4"/>
    </row>
    <row r="51454" spans="35:35" ht="14.25" customHeight="1" thickTop="1" thickBot="1" x14ac:dyDescent="0.25">
      <c r="AI51454" s="4"/>
    </row>
    <row r="51455" spans="35:35" ht="14.25" customHeight="1" thickTop="1" thickBot="1" x14ac:dyDescent="0.25">
      <c r="AI51455" s="4"/>
    </row>
    <row r="51456" spans="35:35" ht="14.25" customHeight="1" thickTop="1" thickBot="1" x14ac:dyDescent="0.25">
      <c r="AI51456" s="4"/>
    </row>
    <row r="51457" spans="35:35" ht="14.25" customHeight="1" thickTop="1" thickBot="1" x14ac:dyDescent="0.25">
      <c r="AI51457" s="4"/>
    </row>
    <row r="51458" spans="35:35" ht="14.25" customHeight="1" thickTop="1" thickBot="1" x14ac:dyDescent="0.25">
      <c r="AI51458" s="4"/>
    </row>
    <row r="51459" spans="35:35" ht="14.25" customHeight="1" thickTop="1" thickBot="1" x14ac:dyDescent="0.25">
      <c r="AI51459" s="4"/>
    </row>
    <row r="51460" spans="35:35" ht="14.25" customHeight="1" thickTop="1" thickBot="1" x14ac:dyDescent="0.25">
      <c r="AI51460" s="4"/>
    </row>
    <row r="51461" spans="35:35" ht="14.25" customHeight="1" thickTop="1" thickBot="1" x14ac:dyDescent="0.25">
      <c r="AI51461" s="4"/>
    </row>
    <row r="51462" spans="35:35" ht="14.25" customHeight="1" thickTop="1" thickBot="1" x14ac:dyDescent="0.25">
      <c r="AI51462" s="4"/>
    </row>
    <row r="51463" spans="35:35" ht="14.25" customHeight="1" thickTop="1" thickBot="1" x14ac:dyDescent="0.25">
      <c r="AI51463" s="4"/>
    </row>
    <row r="51464" spans="35:35" ht="14.25" customHeight="1" thickTop="1" thickBot="1" x14ac:dyDescent="0.25">
      <c r="AI51464" s="4"/>
    </row>
    <row r="51465" spans="35:35" ht="14.25" customHeight="1" thickTop="1" thickBot="1" x14ac:dyDescent="0.25">
      <c r="AI51465" s="4"/>
    </row>
    <row r="51466" spans="35:35" ht="14.25" customHeight="1" thickTop="1" thickBot="1" x14ac:dyDescent="0.25">
      <c r="AI51466" s="4"/>
    </row>
    <row r="51467" spans="35:35" ht="14.25" customHeight="1" thickTop="1" thickBot="1" x14ac:dyDescent="0.25">
      <c r="AI51467" s="4"/>
    </row>
    <row r="51468" spans="35:35" ht="14.25" customHeight="1" thickTop="1" thickBot="1" x14ac:dyDescent="0.25">
      <c r="AI51468" s="4"/>
    </row>
    <row r="51469" spans="35:35" ht="14.25" customHeight="1" thickTop="1" thickBot="1" x14ac:dyDescent="0.25">
      <c r="AI51469" s="4"/>
    </row>
    <row r="51470" spans="35:35" ht="14.25" customHeight="1" thickTop="1" thickBot="1" x14ac:dyDescent="0.25">
      <c r="AI51470" s="4"/>
    </row>
    <row r="51471" spans="35:35" ht="14.25" customHeight="1" thickTop="1" thickBot="1" x14ac:dyDescent="0.25">
      <c r="AI51471" s="4"/>
    </row>
    <row r="51472" spans="35:35" ht="14.25" customHeight="1" thickTop="1" thickBot="1" x14ac:dyDescent="0.25">
      <c r="AI51472" s="4"/>
    </row>
    <row r="51473" spans="35:35" ht="14.25" customHeight="1" thickTop="1" thickBot="1" x14ac:dyDescent="0.25">
      <c r="AI51473" s="4"/>
    </row>
    <row r="51474" spans="35:35" ht="14.25" customHeight="1" thickTop="1" thickBot="1" x14ac:dyDescent="0.25">
      <c r="AI51474" s="4"/>
    </row>
    <row r="51475" spans="35:35" ht="14.25" customHeight="1" thickTop="1" thickBot="1" x14ac:dyDescent="0.25">
      <c r="AI51475" s="4"/>
    </row>
    <row r="51476" spans="35:35" ht="14.25" customHeight="1" thickTop="1" thickBot="1" x14ac:dyDescent="0.25">
      <c r="AI51476" s="4"/>
    </row>
    <row r="51477" spans="35:35" ht="14.25" customHeight="1" thickTop="1" thickBot="1" x14ac:dyDescent="0.25">
      <c r="AI51477" s="4"/>
    </row>
    <row r="51478" spans="35:35" ht="14.25" customHeight="1" thickTop="1" thickBot="1" x14ac:dyDescent="0.25">
      <c r="AI51478" s="4"/>
    </row>
    <row r="51479" spans="35:35" ht="14.25" customHeight="1" thickTop="1" thickBot="1" x14ac:dyDescent="0.25">
      <c r="AI51479" s="4"/>
    </row>
    <row r="51480" spans="35:35" ht="14.25" customHeight="1" thickTop="1" thickBot="1" x14ac:dyDescent="0.25">
      <c r="AI51480" s="4"/>
    </row>
    <row r="51481" spans="35:35" ht="14.25" customHeight="1" thickTop="1" thickBot="1" x14ac:dyDescent="0.25">
      <c r="AI51481" s="4"/>
    </row>
    <row r="51482" spans="35:35" ht="14.25" customHeight="1" thickTop="1" thickBot="1" x14ac:dyDescent="0.25">
      <c r="AI51482" s="4"/>
    </row>
    <row r="51483" spans="35:35" ht="14.25" customHeight="1" thickTop="1" thickBot="1" x14ac:dyDescent="0.25">
      <c r="AI51483" s="4"/>
    </row>
    <row r="51484" spans="35:35" ht="14.25" customHeight="1" thickTop="1" thickBot="1" x14ac:dyDescent="0.25">
      <c r="AI51484" s="4"/>
    </row>
    <row r="51485" spans="35:35" ht="14.25" customHeight="1" thickTop="1" thickBot="1" x14ac:dyDescent="0.25">
      <c r="AI51485" s="4"/>
    </row>
    <row r="51486" spans="35:35" ht="14.25" customHeight="1" thickTop="1" thickBot="1" x14ac:dyDescent="0.25">
      <c r="AI51486" s="4"/>
    </row>
    <row r="51487" spans="35:35" ht="14.25" customHeight="1" thickTop="1" thickBot="1" x14ac:dyDescent="0.25">
      <c r="AI51487" s="4"/>
    </row>
    <row r="51488" spans="35:35" ht="14.25" customHeight="1" thickTop="1" thickBot="1" x14ac:dyDescent="0.25">
      <c r="AI51488" s="4"/>
    </row>
    <row r="51489" spans="35:35" ht="14.25" customHeight="1" thickTop="1" thickBot="1" x14ac:dyDescent="0.25">
      <c r="AI51489" s="4"/>
    </row>
    <row r="51490" spans="35:35" ht="14.25" customHeight="1" thickTop="1" thickBot="1" x14ac:dyDescent="0.25">
      <c r="AI51490" s="4"/>
    </row>
    <row r="51491" spans="35:35" ht="14.25" customHeight="1" thickTop="1" thickBot="1" x14ac:dyDescent="0.25">
      <c r="AI51491" s="4"/>
    </row>
    <row r="51492" spans="35:35" ht="14.25" customHeight="1" thickTop="1" thickBot="1" x14ac:dyDescent="0.25">
      <c r="AI51492" s="4"/>
    </row>
    <row r="51493" spans="35:35" ht="14.25" customHeight="1" thickTop="1" thickBot="1" x14ac:dyDescent="0.25">
      <c r="AI51493" s="4"/>
    </row>
    <row r="51494" spans="35:35" ht="14.25" customHeight="1" thickTop="1" thickBot="1" x14ac:dyDescent="0.25">
      <c r="AI51494" s="4"/>
    </row>
    <row r="51495" spans="35:35" ht="14.25" customHeight="1" thickTop="1" thickBot="1" x14ac:dyDescent="0.25">
      <c r="AI51495" s="4"/>
    </row>
    <row r="51496" spans="35:35" ht="14.25" customHeight="1" thickTop="1" thickBot="1" x14ac:dyDescent="0.25">
      <c r="AI51496" s="4"/>
    </row>
    <row r="51497" spans="35:35" ht="14.25" customHeight="1" thickTop="1" thickBot="1" x14ac:dyDescent="0.25">
      <c r="AI51497" s="4"/>
    </row>
    <row r="51498" spans="35:35" ht="14.25" customHeight="1" thickTop="1" thickBot="1" x14ac:dyDescent="0.25">
      <c r="AI51498" s="4"/>
    </row>
    <row r="51499" spans="35:35" ht="14.25" customHeight="1" thickTop="1" thickBot="1" x14ac:dyDescent="0.25">
      <c r="AI51499" s="4"/>
    </row>
    <row r="51500" spans="35:35" ht="14.25" customHeight="1" thickTop="1" thickBot="1" x14ac:dyDescent="0.25">
      <c r="AI51500" s="4"/>
    </row>
    <row r="51501" spans="35:35" ht="14.25" customHeight="1" thickTop="1" thickBot="1" x14ac:dyDescent="0.25">
      <c r="AI51501" s="4"/>
    </row>
    <row r="51502" spans="35:35" ht="14.25" customHeight="1" thickTop="1" thickBot="1" x14ac:dyDescent="0.25">
      <c r="AI51502" s="4"/>
    </row>
    <row r="51503" spans="35:35" ht="14.25" customHeight="1" thickTop="1" thickBot="1" x14ac:dyDescent="0.25">
      <c r="AI51503" s="4"/>
    </row>
    <row r="51504" spans="35:35" ht="14.25" customHeight="1" thickTop="1" thickBot="1" x14ac:dyDescent="0.25">
      <c r="AI51504" s="4"/>
    </row>
    <row r="51505" spans="35:35" ht="14.25" customHeight="1" thickTop="1" thickBot="1" x14ac:dyDescent="0.25">
      <c r="AI51505" s="4"/>
    </row>
    <row r="51506" spans="35:35" ht="14.25" customHeight="1" thickTop="1" thickBot="1" x14ac:dyDescent="0.25">
      <c r="AI51506" s="4"/>
    </row>
    <row r="51507" spans="35:35" ht="14.25" customHeight="1" thickTop="1" thickBot="1" x14ac:dyDescent="0.25">
      <c r="AI51507" s="4"/>
    </row>
    <row r="51508" spans="35:35" ht="14.25" customHeight="1" thickTop="1" thickBot="1" x14ac:dyDescent="0.25">
      <c r="AI51508" s="4"/>
    </row>
    <row r="51509" spans="35:35" ht="14.25" customHeight="1" thickTop="1" thickBot="1" x14ac:dyDescent="0.25">
      <c r="AI51509" s="4"/>
    </row>
    <row r="51510" spans="35:35" ht="14.25" customHeight="1" thickTop="1" thickBot="1" x14ac:dyDescent="0.25">
      <c r="AI51510" s="4"/>
    </row>
    <row r="51511" spans="35:35" ht="14.25" customHeight="1" thickTop="1" thickBot="1" x14ac:dyDescent="0.25">
      <c r="AI51511" s="4"/>
    </row>
    <row r="51512" spans="35:35" ht="14.25" customHeight="1" thickTop="1" thickBot="1" x14ac:dyDescent="0.25">
      <c r="AI51512" s="4"/>
    </row>
    <row r="51513" spans="35:35" ht="14.25" customHeight="1" thickTop="1" thickBot="1" x14ac:dyDescent="0.25">
      <c r="AI51513" s="4"/>
    </row>
    <row r="51514" spans="35:35" ht="14.25" customHeight="1" thickTop="1" thickBot="1" x14ac:dyDescent="0.25">
      <c r="AI51514" s="4"/>
    </row>
    <row r="51515" spans="35:35" ht="14.25" customHeight="1" thickTop="1" thickBot="1" x14ac:dyDescent="0.25">
      <c r="AI51515" s="4"/>
    </row>
    <row r="51516" spans="35:35" ht="14.25" customHeight="1" thickTop="1" thickBot="1" x14ac:dyDescent="0.25">
      <c r="AI51516" s="4"/>
    </row>
    <row r="51517" spans="35:35" ht="14.25" customHeight="1" thickTop="1" thickBot="1" x14ac:dyDescent="0.25">
      <c r="AI51517" s="4"/>
    </row>
    <row r="51518" spans="35:35" ht="14.25" customHeight="1" thickTop="1" thickBot="1" x14ac:dyDescent="0.25">
      <c r="AI51518" s="4"/>
    </row>
    <row r="51519" spans="35:35" ht="14.25" customHeight="1" thickTop="1" thickBot="1" x14ac:dyDescent="0.25">
      <c r="AI51519" s="4"/>
    </row>
    <row r="51520" spans="35:35" ht="14.25" customHeight="1" thickTop="1" thickBot="1" x14ac:dyDescent="0.25">
      <c r="AI51520" s="4"/>
    </row>
    <row r="51521" spans="35:35" ht="14.25" customHeight="1" thickTop="1" thickBot="1" x14ac:dyDescent="0.25">
      <c r="AI51521" s="4"/>
    </row>
    <row r="51522" spans="35:35" ht="14.25" customHeight="1" thickTop="1" thickBot="1" x14ac:dyDescent="0.25">
      <c r="AI51522" s="4"/>
    </row>
    <row r="51523" spans="35:35" ht="14.25" customHeight="1" thickTop="1" thickBot="1" x14ac:dyDescent="0.25">
      <c r="AI51523" s="4"/>
    </row>
    <row r="51524" spans="35:35" ht="14.25" customHeight="1" thickTop="1" thickBot="1" x14ac:dyDescent="0.25">
      <c r="AI51524" s="4"/>
    </row>
    <row r="51525" spans="35:35" ht="14.25" customHeight="1" thickTop="1" thickBot="1" x14ac:dyDescent="0.25">
      <c r="AI51525" s="4"/>
    </row>
    <row r="51526" spans="35:35" ht="14.25" customHeight="1" thickTop="1" thickBot="1" x14ac:dyDescent="0.25">
      <c r="AI51526" s="4"/>
    </row>
    <row r="51527" spans="35:35" ht="14.25" customHeight="1" thickTop="1" thickBot="1" x14ac:dyDescent="0.25">
      <c r="AI51527" s="4"/>
    </row>
    <row r="51528" spans="35:35" ht="14.25" customHeight="1" thickTop="1" thickBot="1" x14ac:dyDescent="0.25">
      <c r="AI51528" s="4"/>
    </row>
    <row r="51529" spans="35:35" ht="14.25" customHeight="1" thickTop="1" thickBot="1" x14ac:dyDescent="0.25">
      <c r="AI51529" s="4"/>
    </row>
    <row r="51530" spans="35:35" ht="14.25" customHeight="1" thickTop="1" thickBot="1" x14ac:dyDescent="0.25">
      <c r="AI51530" s="4"/>
    </row>
    <row r="51531" spans="35:35" ht="14.25" customHeight="1" thickTop="1" thickBot="1" x14ac:dyDescent="0.25">
      <c r="AI51531" s="4"/>
    </row>
    <row r="51532" spans="35:35" ht="14.25" customHeight="1" thickTop="1" thickBot="1" x14ac:dyDescent="0.25">
      <c r="AI51532" s="4"/>
    </row>
    <row r="51533" spans="35:35" ht="14.25" customHeight="1" thickTop="1" thickBot="1" x14ac:dyDescent="0.25">
      <c r="AI51533" s="4"/>
    </row>
    <row r="51534" spans="35:35" ht="14.25" customHeight="1" thickTop="1" thickBot="1" x14ac:dyDescent="0.25">
      <c r="AI51534" s="4"/>
    </row>
    <row r="51535" spans="35:35" ht="14.25" customHeight="1" thickTop="1" thickBot="1" x14ac:dyDescent="0.25">
      <c r="AI51535" s="4"/>
    </row>
    <row r="51536" spans="35:35" ht="14.25" customHeight="1" thickTop="1" thickBot="1" x14ac:dyDescent="0.25">
      <c r="AI51536" s="4"/>
    </row>
    <row r="51537" spans="35:35" ht="14.25" customHeight="1" thickTop="1" thickBot="1" x14ac:dyDescent="0.25">
      <c r="AI51537" s="4"/>
    </row>
    <row r="51538" spans="35:35" ht="14.25" customHeight="1" thickTop="1" thickBot="1" x14ac:dyDescent="0.25">
      <c r="AI51538" s="4"/>
    </row>
    <row r="51539" spans="35:35" ht="14.25" customHeight="1" thickTop="1" thickBot="1" x14ac:dyDescent="0.25">
      <c r="AI51539" s="4"/>
    </row>
    <row r="51540" spans="35:35" ht="14.25" customHeight="1" thickTop="1" thickBot="1" x14ac:dyDescent="0.25">
      <c r="AI51540" s="4"/>
    </row>
    <row r="51541" spans="35:35" ht="14.25" customHeight="1" thickTop="1" thickBot="1" x14ac:dyDescent="0.25">
      <c r="AI51541" s="4"/>
    </row>
    <row r="51542" spans="35:35" ht="14.25" customHeight="1" thickTop="1" thickBot="1" x14ac:dyDescent="0.25">
      <c r="AI51542" s="4"/>
    </row>
    <row r="51543" spans="35:35" ht="14.25" customHeight="1" thickTop="1" thickBot="1" x14ac:dyDescent="0.25">
      <c r="AI51543" s="4"/>
    </row>
    <row r="51544" spans="35:35" ht="14.25" customHeight="1" thickTop="1" thickBot="1" x14ac:dyDescent="0.25">
      <c r="AI51544" s="4"/>
    </row>
    <row r="51545" spans="35:35" ht="14.25" customHeight="1" thickTop="1" thickBot="1" x14ac:dyDescent="0.25">
      <c r="AI51545" s="4"/>
    </row>
    <row r="51546" spans="35:35" ht="14.25" customHeight="1" thickTop="1" thickBot="1" x14ac:dyDescent="0.25">
      <c r="AI51546" s="4"/>
    </row>
    <row r="51547" spans="35:35" ht="14.25" customHeight="1" thickTop="1" thickBot="1" x14ac:dyDescent="0.25">
      <c r="AI51547" s="4"/>
    </row>
    <row r="51548" spans="35:35" ht="14.25" customHeight="1" thickTop="1" thickBot="1" x14ac:dyDescent="0.25">
      <c r="AI51548" s="4"/>
    </row>
    <row r="51549" spans="35:35" ht="14.25" customHeight="1" thickTop="1" thickBot="1" x14ac:dyDescent="0.25">
      <c r="AI51549" s="4"/>
    </row>
    <row r="51550" spans="35:35" ht="14.25" customHeight="1" thickTop="1" thickBot="1" x14ac:dyDescent="0.25">
      <c r="AI51550" s="4"/>
    </row>
    <row r="51551" spans="35:35" ht="14.25" customHeight="1" thickTop="1" thickBot="1" x14ac:dyDescent="0.25">
      <c r="AI51551" s="4"/>
    </row>
    <row r="51552" spans="35:35" ht="14.25" customHeight="1" thickTop="1" thickBot="1" x14ac:dyDescent="0.25">
      <c r="AI51552" s="4"/>
    </row>
    <row r="51553" spans="35:35" ht="14.25" customHeight="1" thickTop="1" thickBot="1" x14ac:dyDescent="0.25">
      <c r="AI51553" s="4"/>
    </row>
    <row r="51554" spans="35:35" ht="14.25" customHeight="1" thickTop="1" thickBot="1" x14ac:dyDescent="0.25">
      <c r="AI51554" s="4"/>
    </row>
    <row r="51555" spans="35:35" ht="14.25" customHeight="1" thickTop="1" thickBot="1" x14ac:dyDescent="0.25">
      <c r="AI51555" s="4"/>
    </row>
    <row r="51556" spans="35:35" ht="14.25" customHeight="1" thickTop="1" thickBot="1" x14ac:dyDescent="0.25">
      <c r="AI51556" s="4"/>
    </row>
    <row r="51557" spans="35:35" ht="14.25" customHeight="1" thickTop="1" thickBot="1" x14ac:dyDescent="0.25">
      <c r="AI51557" s="4"/>
    </row>
    <row r="51558" spans="35:35" ht="14.25" customHeight="1" thickTop="1" thickBot="1" x14ac:dyDescent="0.25">
      <c r="AI51558" s="4"/>
    </row>
    <row r="51559" spans="35:35" ht="14.25" customHeight="1" thickTop="1" thickBot="1" x14ac:dyDescent="0.25">
      <c r="AI51559" s="4"/>
    </row>
    <row r="51560" spans="35:35" ht="14.25" customHeight="1" thickTop="1" thickBot="1" x14ac:dyDescent="0.25">
      <c r="AI51560" s="4"/>
    </row>
    <row r="51561" spans="35:35" ht="14.25" customHeight="1" thickTop="1" thickBot="1" x14ac:dyDescent="0.25">
      <c r="AI51561" s="4"/>
    </row>
    <row r="51562" spans="35:35" ht="14.25" customHeight="1" thickTop="1" thickBot="1" x14ac:dyDescent="0.25">
      <c r="AI51562" s="4"/>
    </row>
    <row r="51563" spans="35:35" ht="14.25" customHeight="1" thickTop="1" thickBot="1" x14ac:dyDescent="0.25">
      <c r="AI51563" s="4"/>
    </row>
    <row r="51564" spans="35:35" ht="14.25" customHeight="1" thickTop="1" thickBot="1" x14ac:dyDescent="0.25">
      <c r="AI51564" s="4"/>
    </row>
    <row r="51565" spans="35:35" ht="14.25" customHeight="1" thickTop="1" thickBot="1" x14ac:dyDescent="0.25">
      <c r="AI51565" s="4"/>
    </row>
    <row r="51566" spans="35:35" ht="14.25" customHeight="1" thickTop="1" thickBot="1" x14ac:dyDescent="0.25">
      <c r="AI51566" s="4"/>
    </row>
    <row r="51567" spans="35:35" ht="14.25" customHeight="1" thickTop="1" thickBot="1" x14ac:dyDescent="0.25">
      <c r="AI51567" s="4"/>
    </row>
    <row r="51568" spans="35:35" ht="14.25" customHeight="1" thickTop="1" thickBot="1" x14ac:dyDescent="0.25">
      <c r="AI51568" s="4"/>
    </row>
    <row r="51569" spans="35:35" ht="14.25" customHeight="1" thickTop="1" thickBot="1" x14ac:dyDescent="0.25">
      <c r="AI51569" s="4"/>
    </row>
    <row r="51570" spans="35:35" ht="14.25" customHeight="1" thickTop="1" thickBot="1" x14ac:dyDescent="0.25">
      <c r="AI51570" s="4"/>
    </row>
    <row r="51571" spans="35:35" ht="14.25" customHeight="1" thickTop="1" thickBot="1" x14ac:dyDescent="0.25">
      <c r="AI51571" s="4"/>
    </row>
    <row r="51572" spans="35:35" ht="14.25" customHeight="1" thickTop="1" thickBot="1" x14ac:dyDescent="0.25">
      <c r="AI51572" s="4"/>
    </row>
    <row r="51573" spans="35:35" ht="14.25" customHeight="1" thickTop="1" thickBot="1" x14ac:dyDescent="0.25">
      <c r="AI51573" s="4"/>
    </row>
    <row r="51574" spans="35:35" ht="14.25" customHeight="1" thickTop="1" thickBot="1" x14ac:dyDescent="0.25">
      <c r="AI51574" s="4"/>
    </row>
    <row r="51575" spans="35:35" ht="14.25" customHeight="1" thickTop="1" thickBot="1" x14ac:dyDescent="0.25">
      <c r="AI51575" s="4"/>
    </row>
    <row r="51576" spans="35:35" ht="14.25" customHeight="1" thickTop="1" thickBot="1" x14ac:dyDescent="0.25">
      <c r="AI51576" s="4"/>
    </row>
    <row r="51577" spans="35:35" ht="14.25" customHeight="1" thickTop="1" thickBot="1" x14ac:dyDescent="0.25">
      <c r="AI51577" s="4"/>
    </row>
    <row r="51578" spans="35:35" ht="14.25" customHeight="1" thickTop="1" thickBot="1" x14ac:dyDescent="0.25">
      <c r="AI51578" s="4"/>
    </row>
    <row r="51579" spans="35:35" ht="14.25" customHeight="1" thickTop="1" thickBot="1" x14ac:dyDescent="0.25">
      <c r="AI51579" s="4"/>
    </row>
    <row r="51580" spans="35:35" ht="14.25" customHeight="1" thickTop="1" thickBot="1" x14ac:dyDescent="0.25">
      <c r="AI51580" s="4"/>
    </row>
    <row r="51581" spans="35:35" ht="14.25" customHeight="1" thickTop="1" thickBot="1" x14ac:dyDescent="0.25">
      <c r="AI51581" s="4"/>
    </row>
    <row r="51582" spans="35:35" ht="14.25" customHeight="1" thickTop="1" thickBot="1" x14ac:dyDescent="0.25">
      <c r="AI51582" s="4"/>
    </row>
    <row r="51583" spans="35:35" ht="14.25" customHeight="1" thickTop="1" thickBot="1" x14ac:dyDescent="0.25">
      <c r="AI51583" s="4"/>
    </row>
    <row r="51584" spans="35:35" ht="14.25" customHeight="1" thickTop="1" thickBot="1" x14ac:dyDescent="0.25">
      <c r="AI51584" s="4"/>
    </row>
    <row r="51585" spans="35:35" ht="14.25" customHeight="1" thickTop="1" thickBot="1" x14ac:dyDescent="0.25">
      <c r="AI51585" s="4"/>
    </row>
    <row r="51586" spans="35:35" ht="14.25" customHeight="1" thickTop="1" thickBot="1" x14ac:dyDescent="0.25">
      <c r="AI51586" s="4"/>
    </row>
    <row r="51587" spans="35:35" ht="14.25" customHeight="1" thickTop="1" thickBot="1" x14ac:dyDescent="0.25">
      <c r="AI51587" s="4"/>
    </row>
    <row r="51588" spans="35:35" ht="14.25" customHeight="1" thickTop="1" thickBot="1" x14ac:dyDescent="0.25">
      <c r="AI51588" s="4"/>
    </row>
    <row r="51589" spans="35:35" ht="14.25" customHeight="1" thickTop="1" thickBot="1" x14ac:dyDescent="0.25">
      <c r="AI51589" s="4"/>
    </row>
    <row r="51590" spans="35:35" ht="14.25" customHeight="1" thickTop="1" thickBot="1" x14ac:dyDescent="0.25">
      <c r="AI51590" s="4"/>
    </row>
    <row r="51591" spans="35:35" ht="14.25" customHeight="1" thickTop="1" thickBot="1" x14ac:dyDescent="0.25">
      <c r="AI51591" s="4"/>
    </row>
    <row r="51592" spans="35:35" ht="14.25" customHeight="1" thickTop="1" thickBot="1" x14ac:dyDescent="0.25">
      <c r="AI51592" s="4"/>
    </row>
    <row r="51593" spans="35:35" ht="14.25" customHeight="1" thickTop="1" thickBot="1" x14ac:dyDescent="0.25">
      <c r="AI51593" s="4"/>
    </row>
    <row r="51594" spans="35:35" ht="14.25" customHeight="1" thickTop="1" thickBot="1" x14ac:dyDescent="0.25">
      <c r="AI51594" s="4"/>
    </row>
    <row r="51595" spans="35:35" ht="14.25" customHeight="1" thickTop="1" thickBot="1" x14ac:dyDescent="0.25">
      <c r="AI51595" s="4"/>
    </row>
    <row r="51596" spans="35:35" ht="14.25" customHeight="1" thickTop="1" thickBot="1" x14ac:dyDescent="0.25">
      <c r="AI51596" s="4"/>
    </row>
    <row r="51597" spans="35:35" ht="14.25" customHeight="1" thickTop="1" thickBot="1" x14ac:dyDescent="0.25">
      <c r="AI51597" s="4"/>
    </row>
    <row r="51598" spans="35:35" ht="14.25" customHeight="1" thickTop="1" thickBot="1" x14ac:dyDescent="0.25">
      <c r="AI51598" s="4"/>
    </row>
    <row r="51599" spans="35:35" ht="14.25" customHeight="1" thickTop="1" thickBot="1" x14ac:dyDescent="0.25">
      <c r="AI51599" s="4"/>
    </row>
    <row r="51600" spans="35:35" ht="14.25" customHeight="1" thickTop="1" thickBot="1" x14ac:dyDescent="0.25">
      <c r="AI51600" s="4"/>
    </row>
    <row r="51601" spans="35:35" ht="14.25" customHeight="1" thickTop="1" thickBot="1" x14ac:dyDescent="0.25">
      <c r="AI51601" s="4"/>
    </row>
    <row r="51602" spans="35:35" ht="14.25" customHeight="1" thickTop="1" thickBot="1" x14ac:dyDescent="0.25">
      <c r="AI51602" s="4"/>
    </row>
    <row r="51603" spans="35:35" ht="14.25" customHeight="1" thickTop="1" thickBot="1" x14ac:dyDescent="0.25">
      <c r="AI51603" s="4"/>
    </row>
    <row r="51604" spans="35:35" ht="14.25" customHeight="1" thickTop="1" thickBot="1" x14ac:dyDescent="0.25">
      <c r="AI51604" s="4"/>
    </row>
    <row r="51605" spans="35:35" ht="14.25" customHeight="1" thickTop="1" thickBot="1" x14ac:dyDescent="0.25">
      <c r="AI51605" s="4"/>
    </row>
    <row r="51606" spans="35:35" ht="14.25" customHeight="1" thickTop="1" thickBot="1" x14ac:dyDescent="0.25">
      <c r="AI51606" s="4"/>
    </row>
    <row r="51607" spans="35:35" ht="14.25" customHeight="1" thickTop="1" thickBot="1" x14ac:dyDescent="0.25">
      <c r="AI51607" s="4"/>
    </row>
    <row r="51608" spans="35:35" ht="14.25" customHeight="1" thickTop="1" thickBot="1" x14ac:dyDescent="0.25">
      <c r="AI51608" s="4"/>
    </row>
    <row r="51609" spans="35:35" ht="14.25" customHeight="1" thickTop="1" thickBot="1" x14ac:dyDescent="0.25">
      <c r="AI51609" s="4"/>
    </row>
    <row r="51610" spans="35:35" ht="14.25" customHeight="1" thickTop="1" thickBot="1" x14ac:dyDescent="0.25">
      <c r="AI51610" s="4"/>
    </row>
    <row r="51611" spans="35:35" ht="14.25" customHeight="1" thickTop="1" thickBot="1" x14ac:dyDescent="0.25">
      <c r="AI51611" s="4"/>
    </row>
    <row r="51612" spans="35:35" ht="14.25" customHeight="1" thickTop="1" thickBot="1" x14ac:dyDescent="0.25">
      <c r="AI51612" s="4"/>
    </row>
    <row r="51613" spans="35:35" ht="14.25" customHeight="1" thickTop="1" thickBot="1" x14ac:dyDescent="0.25">
      <c r="AI51613" s="4"/>
    </row>
    <row r="51614" spans="35:35" ht="14.25" customHeight="1" thickTop="1" thickBot="1" x14ac:dyDescent="0.25">
      <c r="AI51614" s="4"/>
    </row>
    <row r="51615" spans="35:35" ht="14.25" customHeight="1" thickTop="1" thickBot="1" x14ac:dyDescent="0.25">
      <c r="AI51615" s="4"/>
    </row>
    <row r="51616" spans="35:35" ht="14.25" customHeight="1" thickTop="1" thickBot="1" x14ac:dyDescent="0.25">
      <c r="AI51616" s="4"/>
    </row>
    <row r="51617" spans="35:35" ht="14.25" customHeight="1" thickTop="1" thickBot="1" x14ac:dyDescent="0.25">
      <c r="AI51617" s="4"/>
    </row>
    <row r="51618" spans="35:35" ht="14.25" customHeight="1" thickTop="1" thickBot="1" x14ac:dyDescent="0.25">
      <c r="AI51618" s="4"/>
    </row>
    <row r="51619" spans="35:35" ht="14.25" customHeight="1" thickTop="1" thickBot="1" x14ac:dyDescent="0.25">
      <c r="AI51619" s="4"/>
    </row>
    <row r="51620" spans="35:35" ht="14.25" customHeight="1" thickTop="1" thickBot="1" x14ac:dyDescent="0.25">
      <c r="AI51620" s="4"/>
    </row>
    <row r="51621" spans="35:35" ht="14.25" customHeight="1" thickTop="1" thickBot="1" x14ac:dyDescent="0.25">
      <c r="AI51621" s="4"/>
    </row>
    <row r="51622" spans="35:35" ht="14.25" customHeight="1" thickTop="1" thickBot="1" x14ac:dyDescent="0.25">
      <c r="AI51622" s="4"/>
    </row>
    <row r="51623" spans="35:35" ht="14.25" customHeight="1" thickTop="1" thickBot="1" x14ac:dyDescent="0.25">
      <c r="AI51623" s="4"/>
    </row>
    <row r="51624" spans="35:35" ht="14.25" customHeight="1" thickTop="1" thickBot="1" x14ac:dyDescent="0.25">
      <c r="AI51624" s="4"/>
    </row>
    <row r="51625" spans="35:35" ht="14.25" customHeight="1" thickTop="1" thickBot="1" x14ac:dyDescent="0.25">
      <c r="AI51625" s="4"/>
    </row>
    <row r="51626" spans="35:35" ht="14.25" customHeight="1" thickTop="1" thickBot="1" x14ac:dyDescent="0.25">
      <c r="AI51626" s="4"/>
    </row>
    <row r="51627" spans="35:35" ht="14.25" customHeight="1" thickTop="1" thickBot="1" x14ac:dyDescent="0.25">
      <c r="AI51627" s="4"/>
    </row>
    <row r="51628" spans="35:35" ht="14.25" customHeight="1" thickTop="1" thickBot="1" x14ac:dyDescent="0.25">
      <c r="AI51628" s="4"/>
    </row>
    <row r="51629" spans="35:35" ht="14.25" customHeight="1" thickTop="1" thickBot="1" x14ac:dyDescent="0.25">
      <c r="AI51629" s="4"/>
    </row>
    <row r="51630" spans="35:35" ht="14.25" customHeight="1" thickTop="1" thickBot="1" x14ac:dyDescent="0.25">
      <c r="AI51630" s="4"/>
    </row>
    <row r="51631" spans="35:35" ht="14.25" customHeight="1" thickTop="1" thickBot="1" x14ac:dyDescent="0.25">
      <c r="AI51631" s="4"/>
    </row>
    <row r="51632" spans="35:35" ht="14.25" customHeight="1" thickTop="1" thickBot="1" x14ac:dyDescent="0.25">
      <c r="AI51632" s="4"/>
    </row>
    <row r="51633" spans="35:35" ht="14.25" customHeight="1" thickTop="1" thickBot="1" x14ac:dyDescent="0.25">
      <c r="AI51633" s="4"/>
    </row>
    <row r="51634" spans="35:35" ht="14.25" customHeight="1" thickTop="1" thickBot="1" x14ac:dyDescent="0.25">
      <c r="AI51634" s="4"/>
    </row>
    <row r="51635" spans="35:35" ht="14.25" customHeight="1" thickTop="1" thickBot="1" x14ac:dyDescent="0.25">
      <c r="AI51635" s="4"/>
    </row>
    <row r="51636" spans="35:35" ht="14.25" customHeight="1" thickTop="1" thickBot="1" x14ac:dyDescent="0.25">
      <c r="AI51636" s="4"/>
    </row>
    <row r="51637" spans="35:35" ht="14.25" customHeight="1" thickTop="1" thickBot="1" x14ac:dyDescent="0.25">
      <c r="AI51637" s="4"/>
    </row>
    <row r="51638" spans="35:35" ht="14.25" customHeight="1" thickTop="1" thickBot="1" x14ac:dyDescent="0.25">
      <c r="AI51638" s="4"/>
    </row>
    <row r="51639" spans="35:35" ht="14.25" customHeight="1" thickTop="1" thickBot="1" x14ac:dyDescent="0.25">
      <c r="AI51639" s="4"/>
    </row>
    <row r="51640" spans="35:35" ht="14.25" customHeight="1" thickTop="1" thickBot="1" x14ac:dyDescent="0.25">
      <c r="AI51640" s="4"/>
    </row>
    <row r="51641" spans="35:35" ht="14.25" customHeight="1" thickTop="1" thickBot="1" x14ac:dyDescent="0.25">
      <c r="AI51641" s="4"/>
    </row>
    <row r="51642" spans="35:35" ht="14.25" customHeight="1" thickTop="1" thickBot="1" x14ac:dyDescent="0.25">
      <c r="AI51642" s="4"/>
    </row>
    <row r="51643" spans="35:35" ht="14.25" customHeight="1" thickTop="1" thickBot="1" x14ac:dyDescent="0.25">
      <c r="AI51643" s="4"/>
    </row>
    <row r="51644" spans="35:35" ht="14.25" customHeight="1" thickTop="1" thickBot="1" x14ac:dyDescent="0.25">
      <c r="AI51644" s="4"/>
    </row>
    <row r="51645" spans="35:35" ht="14.25" customHeight="1" thickTop="1" thickBot="1" x14ac:dyDescent="0.25">
      <c r="AI51645" s="4"/>
    </row>
    <row r="51646" spans="35:35" ht="14.25" customHeight="1" thickTop="1" thickBot="1" x14ac:dyDescent="0.25">
      <c r="AI51646" s="4"/>
    </row>
    <row r="51647" spans="35:35" ht="14.25" customHeight="1" thickTop="1" thickBot="1" x14ac:dyDescent="0.25">
      <c r="AI51647" s="4"/>
    </row>
    <row r="51648" spans="35:35" ht="14.25" customHeight="1" thickTop="1" thickBot="1" x14ac:dyDescent="0.25">
      <c r="AI51648" s="4"/>
    </row>
    <row r="51649" spans="35:35" ht="14.25" customHeight="1" thickTop="1" thickBot="1" x14ac:dyDescent="0.25">
      <c r="AI51649" s="4"/>
    </row>
    <row r="51650" spans="35:35" ht="14.25" customHeight="1" thickTop="1" thickBot="1" x14ac:dyDescent="0.25">
      <c r="AI51650" s="4"/>
    </row>
    <row r="51651" spans="35:35" ht="14.25" customHeight="1" thickTop="1" thickBot="1" x14ac:dyDescent="0.25">
      <c r="AI51651" s="4"/>
    </row>
    <row r="51652" spans="35:35" ht="14.25" customHeight="1" thickTop="1" thickBot="1" x14ac:dyDescent="0.25">
      <c r="AI51652" s="4"/>
    </row>
    <row r="51653" spans="35:35" ht="14.25" customHeight="1" thickTop="1" thickBot="1" x14ac:dyDescent="0.25">
      <c r="AI51653" s="4"/>
    </row>
    <row r="51654" spans="35:35" ht="14.25" customHeight="1" thickTop="1" thickBot="1" x14ac:dyDescent="0.25">
      <c r="AI51654" s="4"/>
    </row>
    <row r="51655" spans="35:35" ht="14.25" customHeight="1" thickTop="1" thickBot="1" x14ac:dyDescent="0.25">
      <c r="AI51655" s="4"/>
    </row>
    <row r="51656" spans="35:35" ht="14.25" customHeight="1" thickTop="1" thickBot="1" x14ac:dyDescent="0.25">
      <c r="AI51656" s="4"/>
    </row>
    <row r="51657" spans="35:35" ht="14.25" customHeight="1" thickTop="1" thickBot="1" x14ac:dyDescent="0.25">
      <c r="AI51657" s="4"/>
    </row>
    <row r="51658" spans="35:35" ht="14.25" customHeight="1" thickTop="1" thickBot="1" x14ac:dyDescent="0.25">
      <c r="AI51658" s="4"/>
    </row>
    <row r="51659" spans="35:35" ht="14.25" customHeight="1" thickTop="1" thickBot="1" x14ac:dyDescent="0.25">
      <c r="AI51659" s="4"/>
    </row>
    <row r="51660" spans="35:35" ht="14.25" customHeight="1" thickTop="1" thickBot="1" x14ac:dyDescent="0.25">
      <c r="AI51660" s="4"/>
    </row>
    <row r="51661" spans="35:35" ht="14.25" customHeight="1" thickTop="1" thickBot="1" x14ac:dyDescent="0.25">
      <c r="AI51661" s="4"/>
    </row>
    <row r="51662" spans="35:35" ht="14.25" customHeight="1" thickTop="1" thickBot="1" x14ac:dyDescent="0.25">
      <c r="AI51662" s="4"/>
    </row>
    <row r="51663" spans="35:35" ht="14.25" customHeight="1" thickTop="1" thickBot="1" x14ac:dyDescent="0.25">
      <c r="AI51663" s="4"/>
    </row>
    <row r="51664" spans="35:35" ht="14.25" customHeight="1" thickTop="1" thickBot="1" x14ac:dyDescent="0.25">
      <c r="AI51664" s="4"/>
    </row>
    <row r="51665" spans="35:35" ht="14.25" customHeight="1" thickTop="1" thickBot="1" x14ac:dyDescent="0.25">
      <c r="AI51665" s="4"/>
    </row>
    <row r="51666" spans="35:35" ht="14.25" customHeight="1" thickTop="1" thickBot="1" x14ac:dyDescent="0.25">
      <c r="AI51666" s="4"/>
    </row>
    <row r="51667" spans="35:35" ht="14.25" customHeight="1" thickTop="1" thickBot="1" x14ac:dyDescent="0.25">
      <c r="AI51667" s="4"/>
    </row>
    <row r="51668" spans="35:35" ht="14.25" customHeight="1" thickTop="1" thickBot="1" x14ac:dyDescent="0.25">
      <c r="AI51668" s="4"/>
    </row>
    <row r="51669" spans="35:35" ht="14.25" customHeight="1" thickTop="1" thickBot="1" x14ac:dyDescent="0.25">
      <c r="AI51669" s="4"/>
    </row>
    <row r="51670" spans="35:35" ht="14.25" customHeight="1" thickTop="1" thickBot="1" x14ac:dyDescent="0.25">
      <c r="AI51670" s="4"/>
    </row>
    <row r="51671" spans="35:35" ht="14.25" customHeight="1" thickTop="1" thickBot="1" x14ac:dyDescent="0.25">
      <c r="AI51671" s="4"/>
    </row>
    <row r="51672" spans="35:35" ht="14.25" customHeight="1" thickTop="1" thickBot="1" x14ac:dyDescent="0.25">
      <c r="AI51672" s="4"/>
    </row>
    <row r="51673" spans="35:35" ht="14.25" customHeight="1" thickTop="1" thickBot="1" x14ac:dyDescent="0.25">
      <c r="AI51673" s="4"/>
    </row>
    <row r="51674" spans="35:35" ht="14.25" customHeight="1" thickTop="1" thickBot="1" x14ac:dyDescent="0.25">
      <c r="AI51674" s="4"/>
    </row>
    <row r="51675" spans="35:35" ht="14.25" customHeight="1" thickTop="1" thickBot="1" x14ac:dyDescent="0.25">
      <c r="AI51675" s="4"/>
    </row>
    <row r="51676" spans="35:35" ht="14.25" customHeight="1" thickTop="1" thickBot="1" x14ac:dyDescent="0.25">
      <c r="AI51676" s="4"/>
    </row>
    <row r="51677" spans="35:35" ht="14.25" customHeight="1" thickTop="1" thickBot="1" x14ac:dyDescent="0.25">
      <c r="AI51677" s="4"/>
    </row>
    <row r="51678" spans="35:35" ht="14.25" customHeight="1" thickTop="1" thickBot="1" x14ac:dyDescent="0.25">
      <c r="AI51678" s="4"/>
    </row>
    <row r="51679" spans="35:35" ht="14.25" customHeight="1" thickTop="1" thickBot="1" x14ac:dyDescent="0.25">
      <c r="AI51679" s="4"/>
    </row>
    <row r="51680" spans="35:35" ht="14.25" customHeight="1" thickTop="1" thickBot="1" x14ac:dyDescent="0.25">
      <c r="AI51680" s="4"/>
    </row>
    <row r="51681" spans="35:35" ht="14.25" customHeight="1" thickTop="1" thickBot="1" x14ac:dyDescent="0.25">
      <c r="AI51681" s="4"/>
    </row>
    <row r="51682" spans="35:35" ht="14.25" customHeight="1" thickTop="1" thickBot="1" x14ac:dyDescent="0.25">
      <c r="AI51682" s="4"/>
    </row>
    <row r="51683" spans="35:35" ht="14.25" customHeight="1" thickTop="1" thickBot="1" x14ac:dyDescent="0.25">
      <c r="AI51683" s="4"/>
    </row>
    <row r="51684" spans="35:35" ht="14.25" customHeight="1" thickTop="1" thickBot="1" x14ac:dyDescent="0.25">
      <c r="AI51684" s="4"/>
    </row>
    <row r="51685" spans="35:35" ht="14.25" customHeight="1" thickTop="1" thickBot="1" x14ac:dyDescent="0.25">
      <c r="AI51685" s="4"/>
    </row>
    <row r="51686" spans="35:35" ht="14.25" customHeight="1" thickTop="1" thickBot="1" x14ac:dyDescent="0.25">
      <c r="AI51686" s="4"/>
    </row>
    <row r="51687" spans="35:35" ht="14.25" customHeight="1" thickTop="1" thickBot="1" x14ac:dyDescent="0.25">
      <c r="AI51687" s="4"/>
    </row>
    <row r="51688" spans="35:35" ht="14.25" customHeight="1" thickTop="1" thickBot="1" x14ac:dyDescent="0.25">
      <c r="AI51688" s="4"/>
    </row>
    <row r="51689" spans="35:35" ht="14.25" customHeight="1" thickTop="1" thickBot="1" x14ac:dyDescent="0.25">
      <c r="AI51689" s="4"/>
    </row>
    <row r="51690" spans="35:35" ht="14.25" customHeight="1" thickTop="1" thickBot="1" x14ac:dyDescent="0.25">
      <c r="AI51690" s="4"/>
    </row>
    <row r="51691" spans="35:35" ht="14.25" customHeight="1" thickTop="1" thickBot="1" x14ac:dyDescent="0.25">
      <c r="AI51691" s="4"/>
    </row>
    <row r="51692" spans="35:35" ht="14.25" customHeight="1" thickTop="1" thickBot="1" x14ac:dyDescent="0.25">
      <c r="AI51692" s="4"/>
    </row>
    <row r="51693" spans="35:35" ht="14.25" customHeight="1" thickTop="1" thickBot="1" x14ac:dyDescent="0.25">
      <c r="AI51693" s="4"/>
    </row>
    <row r="51694" spans="35:35" ht="14.25" customHeight="1" thickTop="1" thickBot="1" x14ac:dyDescent="0.25">
      <c r="AI51694" s="4"/>
    </row>
    <row r="51695" spans="35:35" ht="14.25" customHeight="1" thickTop="1" thickBot="1" x14ac:dyDescent="0.25">
      <c r="AI51695" s="4"/>
    </row>
    <row r="51696" spans="35:35" ht="14.25" customHeight="1" thickTop="1" thickBot="1" x14ac:dyDescent="0.25">
      <c r="AI51696" s="4"/>
    </row>
    <row r="51697" spans="35:35" ht="14.25" customHeight="1" thickTop="1" thickBot="1" x14ac:dyDescent="0.25">
      <c r="AI51697" s="4"/>
    </row>
    <row r="51698" spans="35:35" ht="14.25" customHeight="1" thickTop="1" thickBot="1" x14ac:dyDescent="0.25">
      <c r="AI51698" s="4"/>
    </row>
    <row r="51699" spans="35:35" ht="14.25" customHeight="1" thickTop="1" thickBot="1" x14ac:dyDescent="0.25">
      <c r="AI51699" s="4"/>
    </row>
    <row r="51700" spans="35:35" ht="14.25" customHeight="1" thickTop="1" thickBot="1" x14ac:dyDescent="0.25">
      <c r="AI51700" s="4"/>
    </row>
    <row r="51701" spans="35:35" ht="14.25" customHeight="1" thickTop="1" thickBot="1" x14ac:dyDescent="0.25">
      <c r="AI51701" s="4"/>
    </row>
    <row r="51702" spans="35:35" ht="14.25" customHeight="1" thickTop="1" thickBot="1" x14ac:dyDescent="0.25">
      <c r="AI51702" s="4"/>
    </row>
    <row r="51703" spans="35:35" ht="14.25" customHeight="1" thickTop="1" thickBot="1" x14ac:dyDescent="0.25">
      <c r="AI51703" s="4"/>
    </row>
    <row r="51704" spans="35:35" ht="14.25" customHeight="1" thickTop="1" thickBot="1" x14ac:dyDescent="0.25">
      <c r="AI51704" s="4"/>
    </row>
    <row r="51705" spans="35:35" ht="14.25" customHeight="1" thickTop="1" thickBot="1" x14ac:dyDescent="0.25">
      <c r="AI51705" s="4"/>
    </row>
    <row r="51706" spans="35:35" ht="14.25" customHeight="1" thickTop="1" thickBot="1" x14ac:dyDescent="0.25">
      <c r="AI51706" s="4"/>
    </row>
    <row r="51707" spans="35:35" ht="14.25" customHeight="1" thickTop="1" thickBot="1" x14ac:dyDescent="0.25">
      <c r="AI51707" s="4"/>
    </row>
    <row r="51708" spans="35:35" ht="14.25" customHeight="1" thickTop="1" thickBot="1" x14ac:dyDescent="0.25">
      <c r="AI51708" s="4"/>
    </row>
    <row r="51709" spans="35:35" ht="14.25" customHeight="1" thickTop="1" thickBot="1" x14ac:dyDescent="0.25">
      <c r="AI51709" s="4"/>
    </row>
    <row r="51710" spans="35:35" ht="14.25" customHeight="1" thickTop="1" thickBot="1" x14ac:dyDescent="0.25">
      <c r="AI51710" s="4"/>
    </row>
    <row r="51711" spans="35:35" ht="14.25" customHeight="1" thickTop="1" thickBot="1" x14ac:dyDescent="0.25">
      <c r="AI51711" s="4"/>
    </row>
    <row r="51712" spans="35:35" ht="14.25" customHeight="1" thickTop="1" thickBot="1" x14ac:dyDescent="0.25">
      <c r="AI51712" s="4"/>
    </row>
    <row r="51713" spans="35:35" ht="14.25" customHeight="1" thickTop="1" thickBot="1" x14ac:dyDescent="0.25">
      <c r="AI51713" s="4"/>
    </row>
    <row r="51714" spans="35:35" ht="14.25" customHeight="1" thickTop="1" thickBot="1" x14ac:dyDescent="0.25">
      <c r="AI51714" s="4"/>
    </row>
    <row r="51715" spans="35:35" ht="14.25" customHeight="1" thickTop="1" thickBot="1" x14ac:dyDescent="0.25">
      <c r="AI51715" s="4"/>
    </row>
    <row r="51716" spans="35:35" ht="14.25" customHeight="1" thickTop="1" thickBot="1" x14ac:dyDescent="0.25">
      <c r="AI51716" s="4"/>
    </row>
    <row r="51717" spans="35:35" ht="14.25" customHeight="1" thickTop="1" thickBot="1" x14ac:dyDescent="0.25">
      <c r="AI51717" s="4"/>
    </row>
    <row r="51718" spans="35:35" ht="14.25" customHeight="1" thickTop="1" thickBot="1" x14ac:dyDescent="0.25">
      <c r="AI51718" s="4"/>
    </row>
    <row r="51719" spans="35:35" ht="14.25" customHeight="1" thickTop="1" thickBot="1" x14ac:dyDescent="0.25">
      <c r="AI51719" s="4"/>
    </row>
    <row r="51720" spans="35:35" ht="14.25" customHeight="1" thickTop="1" thickBot="1" x14ac:dyDescent="0.25">
      <c r="AI51720" s="4"/>
    </row>
    <row r="51721" spans="35:35" ht="14.25" customHeight="1" thickTop="1" thickBot="1" x14ac:dyDescent="0.25">
      <c r="AI51721" s="4"/>
    </row>
    <row r="51722" spans="35:35" ht="14.25" customHeight="1" thickTop="1" thickBot="1" x14ac:dyDescent="0.25">
      <c r="AI51722" s="4"/>
    </row>
    <row r="51723" spans="35:35" ht="14.25" customHeight="1" thickTop="1" thickBot="1" x14ac:dyDescent="0.25">
      <c r="AI51723" s="4"/>
    </row>
    <row r="51724" spans="35:35" ht="14.25" customHeight="1" thickTop="1" thickBot="1" x14ac:dyDescent="0.25">
      <c r="AI51724" s="4"/>
    </row>
    <row r="51725" spans="35:35" ht="14.25" customHeight="1" thickTop="1" thickBot="1" x14ac:dyDescent="0.25">
      <c r="AI51725" s="4"/>
    </row>
    <row r="51726" spans="35:35" ht="14.25" customHeight="1" thickTop="1" thickBot="1" x14ac:dyDescent="0.25">
      <c r="AI51726" s="4"/>
    </row>
    <row r="51727" spans="35:35" ht="14.25" customHeight="1" thickTop="1" thickBot="1" x14ac:dyDescent="0.25">
      <c r="AI51727" s="4"/>
    </row>
    <row r="51728" spans="35:35" ht="14.25" customHeight="1" thickTop="1" thickBot="1" x14ac:dyDescent="0.25">
      <c r="AI51728" s="4"/>
    </row>
    <row r="51729" spans="35:35" ht="14.25" customHeight="1" thickTop="1" thickBot="1" x14ac:dyDescent="0.25">
      <c r="AI51729" s="4"/>
    </row>
    <row r="51730" spans="35:35" ht="14.25" customHeight="1" thickTop="1" thickBot="1" x14ac:dyDescent="0.25">
      <c r="AI51730" s="4"/>
    </row>
    <row r="51731" spans="35:35" ht="14.25" customHeight="1" thickTop="1" thickBot="1" x14ac:dyDescent="0.25">
      <c r="AI51731" s="4"/>
    </row>
    <row r="51732" spans="35:35" ht="14.25" customHeight="1" thickTop="1" thickBot="1" x14ac:dyDescent="0.25">
      <c r="AI51732" s="4"/>
    </row>
    <row r="51733" spans="35:35" ht="14.25" customHeight="1" thickTop="1" thickBot="1" x14ac:dyDescent="0.25">
      <c r="AI51733" s="4"/>
    </row>
    <row r="51734" spans="35:35" ht="14.25" customHeight="1" thickTop="1" thickBot="1" x14ac:dyDescent="0.25">
      <c r="AI51734" s="4"/>
    </row>
    <row r="51735" spans="35:35" ht="14.25" customHeight="1" thickTop="1" thickBot="1" x14ac:dyDescent="0.25">
      <c r="AI51735" s="4"/>
    </row>
    <row r="51736" spans="35:35" ht="14.25" customHeight="1" thickTop="1" thickBot="1" x14ac:dyDescent="0.25">
      <c r="AI51736" s="4"/>
    </row>
    <row r="51737" spans="35:35" ht="14.25" customHeight="1" thickTop="1" thickBot="1" x14ac:dyDescent="0.25">
      <c r="AI51737" s="4"/>
    </row>
    <row r="51738" spans="35:35" ht="14.25" customHeight="1" thickTop="1" thickBot="1" x14ac:dyDescent="0.25">
      <c r="AI51738" s="4"/>
    </row>
    <row r="51739" spans="35:35" ht="14.25" customHeight="1" thickTop="1" thickBot="1" x14ac:dyDescent="0.25">
      <c r="AI51739" s="4"/>
    </row>
    <row r="51740" spans="35:35" ht="14.25" customHeight="1" thickTop="1" thickBot="1" x14ac:dyDescent="0.25">
      <c r="AI51740" s="4"/>
    </row>
    <row r="51741" spans="35:35" ht="14.25" customHeight="1" thickTop="1" thickBot="1" x14ac:dyDescent="0.25">
      <c r="AI51741" s="4"/>
    </row>
    <row r="51742" spans="35:35" ht="14.25" customHeight="1" thickTop="1" thickBot="1" x14ac:dyDescent="0.25">
      <c r="AI51742" s="4"/>
    </row>
    <row r="51743" spans="35:35" ht="14.25" customHeight="1" thickTop="1" thickBot="1" x14ac:dyDescent="0.25">
      <c r="AI51743" s="4"/>
    </row>
    <row r="51744" spans="35:35" ht="14.25" customHeight="1" thickTop="1" thickBot="1" x14ac:dyDescent="0.25">
      <c r="AI51744" s="4"/>
    </row>
    <row r="51745" spans="35:35" ht="14.25" customHeight="1" thickTop="1" thickBot="1" x14ac:dyDescent="0.25">
      <c r="AI51745" s="4"/>
    </row>
    <row r="51746" spans="35:35" ht="14.25" customHeight="1" thickTop="1" thickBot="1" x14ac:dyDescent="0.25">
      <c r="AI51746" s="4"/>
    </row>
    <row r="51747" spans="35:35" ht="14.25" customHeight="1" thickTop="1" thickBot="1" x14ac:dyDescent="0.25">
      <c r="AI51747" s="4"/>
    </row>
    <row r="51748" spans="35:35" ht="14.25" customHeight="1" thickTop="1" thickBot="1" x14ac:dyDescent="0.25">
      <c r="AI51748" s="4"/>
    </row>
    <row r="51749" spans="35:35" ht="14.25" customHeight="1" thickTop="1" thickBot="1" x14ac:dyDescent="0.25">
      <c r="AI51749" s="4"/>
    </row>
    <row r="51750" spans="35:35" ht="14.25" customHeight="1" thickTop="1" thickBot="1" x14ac:dyDescent="0.25">
      <c r="AI51750" s="4"/>
    </row>
    <row r="51751" spans="35:35" ht="14.25" customHeight="1" thickTop="1" thickBot="1" x14ac:dyDescent="0.25">
      <c r="AI51751" s="4"/>
    </row>
    <row r="51752" spans="35:35" ht="14.25" customHeight="1" thickTop="1" thickBot="1" x14ac:dyDescent="0.25">
      <c r="AI51752" s="4"/>
    </row>
    <row r="51753" spans="35:35" ht="14.25" customHeight="1" thickTop="1" thickBot="1" x14ac:dyDescent="0.25">
      <c r="AI51753" s="4"/>
    </row>
    <row r="51754" spans="35:35" ht="14.25" customHeight="1" thickTop="1" thickBot="1" x14ac:dyDescent="0.25">
      <c r="AI51754" s="4"/>
    </row>
    <row r="51755" spans="35:35" ht="14.25" customHeight="1" thickTop="1" thickBot="1" x14ac:dyDescent="0.25">
      <c r="AI51755" s="4"/>
    </row>
    <row r="51756" spans="35:35" ht="14.25" customHeight="1" thickTop="1" thickBot="1" x14ac:dyDescent="0.25">
      <c r="AI51756" s="4"/>
    </row>
    <row r="51757" spans="35:35" ht="14.25" customHeight="1" thickTop="1" thickBot="1" x14ac:dyDescent="0.25">
      <c r="AI51757" s="4"/>
    </row>
    <row r="51758" spans="35:35" ht="14.25" customHeight="1" thickTop="1" thickBot="1" x14ac:dyDescent="0.25">
      <c r="AI51758" s="4"/>
    </row>
    <row r="51759" spans="35:35" ht="14.25" customHeight="1" thickTop="1" thickBot="1" x14ac:dyDescent="0.25">
      <c r="AI51759" s="4"/>
    </row>
    <row r="51760" spans="35:35" ht="14.25" customHeight="1" thickTop="1" thickBot="1" x14ac:dyDescent="0.25">
      <c r="AI51760" s="4"/>
    </row>
    <row r="51761" spans="35:35" ht="14.25" customHeight="1" thickTop="1" thickBot="1" x14ac:dyDescent="0.25">
      <c r="AI51761" s="4"/>
    </row>
    <row r="51762" spans="35:35" ht="14.25" customHeight="1" thickTop="1" thickBot="1" x14ac:dyDescent="0.25">
      <c r="AI51762" s="4"/>
    </row>
    <row r="51763" spans="35:35" ht="14.25" customHeight="1" thickTop="1" thickBot="1" x14ac:dyDescent="0.25">
      <c r="AI51763" s="4"/>
    </row>
    <row r="51764" spans="35:35" ht="14.25" customHeight="1" thickTop="1" thickBot="1" x14ac:dyDescent="0.25">
      <c r="AI51764" s="4"/>
    </row>
    <row r="51765" spans="35:35" ht="14.25" customHeight="1" thickTop="1" thickBot="1" x14ac:dyDescent="0.25">
      <c r="AI51765" s="4"/>
    </row>
    <row r="51766" spans="35:35" ht="14.25" customHeight="1" thickTop="1" thickBot="1" x14ac:dyDescent="0.25">
      <c r="AI51766" s="4"/>
    </row>
    <row r="51767" spans="35:35" ht="14.25" customHeight="1" thickTop="1" thickBot="1" x14ac:dyDescent="0.25">
      <c r="AI51767" s="4"/>
    </row>
    <row r="51768" spans="35:35" ht="14.25" customHeight="1" thickTop="1" thickBot="1" x14ac:dyDescent="0.25">
      <c r="AI51768" s="4"/>
    </row>
    <row r="51769" spans="35:35" ht="14.25" customHeight="1" thickTop="1" thickBot="1" x14ac:dyDescent="0.25">
      <c r="AI51769" s="4"/>
    </row>
    <row r="51770" spans="35:35" ht="14.25" customHeight="1" thickTop="1" thickBot="1" x14ac:dyDescent="0.25">
      <c r="AI51770" s="4"/>
    </row>
    <row r="51771" spans="35:35" ht="14.25" customHeight="1" thickTop="1" thickBot="1" x14ac:dyDescent="0.25">
      <c r="AI51771" s="4"/>
    </row>
    <row r="51772" spans="35:35" ht="14.25" customHeight="1" thickTop="1" thickBot="1" x14ac:dyDescent="0.25">
      <c r="AI51772" s="4"/>
    </row>
    <row r="51773" spans="35:35" ht="14.25" customHeight="1" thickTop="1" thickBot="1" x14ac:dyDescent="0.25">
      <c r="AI51773" s="4"/>
    </row>
    <row r="51774" spans="35:35" ht="14.25" customHeight="1" thickTop="1" thickBot="1" x14ac:dyDescent="0.25">
      <c r="AI51774" s="4"/>
    </row>
    <row r="51775" spans="35:35" ht="14.25" customHeight="1" thickTop="1" thickBot="1" x14ac:dyDescent="0.25">
      <c r="AI51775" s="4"/>
    </row>
    <row r="51776" spans="35:35" ht="14.25" customHeight="1" thickTop="1" thickBot="1" x14ac:dyDescent="0.25">
      <c r="AI51776" s="4"/>
    </row>
    <row r="51777" spans="35:35" ht="14.25" customHeight="1" thickTop="1" thickBot="1" x14ac:dyDescent="0.25">
      <c r="AI51777" s="4"/>
    </row>
    <row r="51778" spans="35:35" ht="14.25" customHeight="1" thickTop="1" thickBot="1" x14ac:dyDescent="0.25">
      <c r="AI51778" s="4"/>
    </row>
    <row r="51779" spans="35:35" ht="14.25" customHeight="1" thickTop="1" thickBot="1" x14ac:dyDescent="0.25">
      <c r="AI51779" s="4"/>
    </row>
    <row r="51780" spans="35:35" ht="14.25" customHeight="1" thickTop="1" thickBot="1" x14ac:dyDescent="0.25">
      <c r="AI51780" s="4"/>
    </row>
    <row r="51781" spans="35:35" ht="14.25" customHeight="1" thickTop="1" thickBot="1" x14ac:dyDescent="0.25">
      <c r="AI51781" s="4"/>
    </row>
    <row r="51782" spans="35:35" ht="14.25" customHeight="1" thickTop="1" thickBot="1" x14ac:dyDescent="0.25">
      <c r="AI51782" s="4"/>
    </row>
    <row r="51783" spans="35:35" ht="14.25" customHeight="1" thickTop="1" thickBot="1" x14ac:dyDescent="0.25">
      <c r="AI51783" s="4"/>
    </row>
    <row r="51784" spans="35:35" ht="14.25" customHeight="1" thickTop="1" thickBot="1" x14ac:dyDescent="0.25">
      <c r="AI51784" s="4"/>
    </row>
    <row r="51785" spans="35:35" ht="14.25" customHeight="1" thickTop="1" thickBot="1" x14ac:dyDescent="0.25">
      <c r="AI51785" s="4"/>
    </row>
    <row r="51786" spans="35:35" ht="14.25" customHeight="1" thickTop="1" thickBot="1" x14ac:dyDescent="0.25">
      <c r="AI51786" s="4"/>
    </row>
    <row r="51787" spans="35:35" ht="14.25" customHeight="1" thickTop="1" thickBot="1" x14ac:dyDescent="0.25">
      <c r="AI51787" s="4"/>
    </row>
    <row r="51788" spans="35:35" ht="14.25" customHeight="1" thickTop="1" thickBot="1" x14ac:dyDescent="0.25">
      <c r="AI51788" s="4"/>
    </row>
    <row r="51789" spans="35:35" ht="14.25" customHeight="1" thickTop="1" thickBot="1" x14ac:dyDescent="0.25">
      <c r="AI51789" s="4"/>
    </row>
    <row r="51790" spans="35:35" ht="14.25" customHeight="1" thickTop="1" thickBot="1" x14ac:dyDescent="0.25">
      <c r="AI51790" s="4"/>
    </row>
    <row r="51791" spans="35:35" ht="14.25" customHeight="1" thickTop="1" thickBot="1" x14ac:dyDescent="0.25">
      <c r="AI51791" s="4"/>
    </row>
    <row r="51792" spans="35:35" ht="14.25" customHeight="1" thickTop="1" thickBot="1" x14ac:dyDescent="0.25">
      <c r="AI51792" s="4"/>
    </row>
    <row r="51793" spans="35:35" ht="14.25" customHeight="1" thickTop="1" thickBot="1" x14ac:dyDescent="0.25">
      <c r="AI51793" s="4"/>
    </row>
    <row r="51794" spans="35:35" ht="14.25" customHeight="1" thickTop="1" thickBot="1" x14ac:dyDescent="0.25">
      <c r="AI51794" s="4"/>
    </row>
    <row r="51795" spans="35:35" ht="14.25" customHeight="1" thickTop="1" thickBot="1" x14ac:dyDescent="0.25">
      <c r="AI51795" s="4"/>
    </row>
    <row r="51796" spans="35:35" ht="14.25" customHeight="1" thickTop="1" thickBot="1" x14ac:dyDescent="0.25">
      <c r="AI51796" s="4"/>
    </row>
    <row r="51797" spans="35:35" ht="14.25" customHeight="1" thickTop="1" thickBot="1" x14ac:dyDescent="0.25">
      <c r="AI51797" s="4"/>
    </row>
    <row r="51798" spans="35:35" ht="14.25" customHeight="1" thickTop="1" thickBot="1" x14ac:dyDescent="0.25">
      <c r="AI51798" s="4"/>
    </row>
    <row r="51799" spans="35:35" ht="14.25" customHeight="1" thickTop="1" thickBot="1" x14ac:dyDescent="0.25">
      <c r="AI51799" s="4"/>
    </row>
    <row r="51800" spans="35:35" ht="14.25" customHeight="1" thickTop="1" thickBot="1" x14ac:dyDescent="0.25">
      <c r="AI51800" s="4"/>
    </row>
    <row r="51801" spans="35:35" ht="14.25" customHeight="1" thickTop="1" thickBot="1" x14ac:dyDescent="0.25">
      <c r="AI51801" s="4"/>
    </row>
    <row r="51802" spans="35:35" ht="14.25" customHeight="1" thickTop="1" thickBot="1" x14ac:dyDescent="0.25">
      <c r="AI51802" s="4"/>
    </row>
    <row r="51803" spans="35:35" ht="14.25" customHeight="1" thickTop="1" thickBot="1" x14ac:dyDescent="0.25">
      <c r="AI51803" s="4"/>
    </row>
    <row r="51804" spans="35:35" ht="14.25" customHeight="1" thickTop="1" thickBot="1" x14ac:dyDescent="0.25">
      <c r="AI51804" s="4"/>
    </row>
    <row r="51805" spans="35:35" ht="14.25" customHeight="1" thickTop="1" thickBot="1" x14ac:dyDescent="0.25">
      <c r="AI51805" s="4"/>
    </row>
    <row r="51806" spans="35:35" ht="14.25" customHeight="1" thickTop="1" thickBot="1" x14ac:dyDescent="0.25">
      <c r="AI51806" s="4"/>
    </row>
    <row r="51807" spans="35:35" ht="14.25" customHeight="1" thickTop="1" thickBot="1" x14ac:dyDescent="0.25">
      <c r="AI51807" s="4"/>
    </row>
    <row r="51808" spans="35:35" ht="14.25" customHeight="1" thickTop="1" thickBot="1" x14ac:dyDescent="0.25">
      <c r="AI51808" s="4"/>
    </row>
    <row r="51809" spans="35:35" ht="14.25" customHeight="1" thickTop="1" thickBot="1" x14ac:dyDescent="0.25">
      <c r="AI51809" s="4"/>
    </row>
    <row r="51810" spans="35:35" ht="14.25" customHeight="1" thickTop="1" thickBot="1" x14ac:dyDescent="0.25">
      <c r="AI51810" s="4"/>
    </row>
    <row r="51811" spans="35:35" ht="14.25" customHeight="1" thickTop="1" thickBot="1" x14ac:dyDescent="0.25">
      <c r="AI51811" s="4"/>
    </row>
    <row r="51812" spans="35:35" ht="14.25" customHeight="1" thickTop="1" thickBot="1" x14ac:dyDescent="0.25">
      <c r="AI51812" s="4"/>
    </row>
    <row r="51813" spans="35:35" ht="14.25" customHeight="1" thickTop="1" thickBot="1" x14ac:dyDescent="0.25">
      <c r="AI51813" s="4"/>
    </row>
    <row r="51814" spans="35:35" ht="14.25" customHeight="1" thickTop="1" thickBot="1" x14ac:dyDescent="0.25">
      <c r="AI51814" s="4"/>
    </row>
    <row r="51815" spans="35:35" ht="14.25" customHeight="1" thickTop="1" thickBot="1" x14ac:dyDescent="0.25">
      <c r="AI51815" s="4"/>
    </row>
    <row r="51816" spans="35:35" ht="14.25" customHeight="1" thickTop="1" thickBot="1" x14ac:dyDescent="0.25">
      <c r="AI51816" s="4"/>
    </row>
    <row r="51817" spans="35:35" ht="14.25" customHeight="1" thickTop="1" thickBot="1" x14ac:dyDescent="0.25">
      <c r="AI51817" s="4"/>
    </row>
    <row r="51818" spans="35:35" ht="14.25" customHeight="1" thickTop="1" thickBot="1" x14ac:dyDescent="0.25">
      <c r="AI51818" s="4"/>
    </row>
    <row r="51819" spans="35:35" ht="14.25" customHeight="1" thickTop="1" thickBot="1" x14ac:dyDescent="0.25">
      <c r="AI51819" s="4"/>
    </row>
    <row r="51820" spans="35:35" ht="14.25" customHeight="1" thickTop="1" thickBot="1" x14ac:dyDescent="0.25">
      <c r="AI51820" s="4"/>
    </row>
    <row r="51821" spans="35:35" ht="14.25" customHeight="1" thickTop="1" thickBot="1" x14ac:dyDescent="0.25">
      <c r="AI51821" s="4"/>
    </row>
    <row r="51822" spans="35:35" ht="14.25" customHeight="1" thickTop="1" thickBot="1" x14ac:dyDescent="0.25">
      <c r="AI51822" s="4"/>
    </row>
    <row r="51823" spans="35:35" ht="14.25" customHeight="1" thickTop="1" thickBot="1" x14ac:dyDescent="0.25">
      <c r="AI51823" s="4"/>
    </row>
    <row r="51824" spans="35:35" ht="14.25" customHeight="1" thickTop="1" thickBot="1" x14ac:dyDescent="0.25">
      <c r="AI51824" s="4"/>
    </row>
    <row r="51825" spans="35:35" ht="14.25" customHeight="1" thickTop="1" thickBot="1" x14ac:dyDescent="0.25">
      <c r="AI51825" s="4"/>
    </row>
    <row r="51826" spans="35:35" ht="14.25" customHeight="1" thickTop="1" thickBot="1" x14ac:dyDescent="0.25">
      <c r="AI51826" s="4"/>
    </row>
    <row r="51827" spans="35:35" ht="14.25" customHeight="1" thickTop="1" thickBot="1" x14ac:dyDescent="0.25">
      <c r="AI51827" s="4"/>
    </row>
    <row r="51828" spans="35:35" ht="14.25" customHeight="1" thickTop="1" thickBot="1" x14ac:dyDescent="0.25">
      <c r="AI51828" s="4"/>
    </row>
    <row r="51829" spans="35:35" ht="14.25" customHeight="1" thickTop="1" thickBot="1" x14ac:dyDescent="0.25">
      <c r="AI51829" s="4"/>
    </row>
    <row r="51830" spans="35:35" ht="14.25" customHeight="1" thickTop="1" thickBot="1" x14ac:dyDescent="0.25">
      <c r="AI51830" s="4"/>
    </row>
    <row r="51831" spans="35:35" ht="14.25" customHeight="1" thickTop="1" thickBot="1" x14ac:dyDescent="0.25">
      <c r="AI51831" s="4"/>
    </row>
    <row r="51832" spans="35:35" ht="14.25" customHeight="1" thickTop="1" thickBot="1" x14ac:dyDescent="0.25">
      <c r="AI51832" s="4"/>
    </row>
    <row r="51833" spans="35:35" ht="14.25" customHeight="1" thickTop="1" thickBot="1" x14ac:dyDescent="0.25">
      <c r="AI51833" s="4"/>
    </row>
    <row r="51834" spans="35:35" ht="14.25" customHeight="1" thickTop="1" thickBot="1" x14ac:dyDescent="0.25">
      <c r="AI51834" s="4"/>
    </row>
    <row r="51835" spans="35:35" ht="14.25" customHeight="1" thickTop="1" thickBot="1" x14ac:dyDescent="0.25">
      <c r="AI51835" s="4"/>
    </row>
    <row r="51836" spans="35:35" ht="14.25" customHeight="1" thickTop="1" thickBot="1" x14ac:dyDescent="0.25">
      <c r="AI51836" s="4"/>
    </row>
    <row r="51837" spans="35:35" ht="14.25" customHeight="1" thickTop="1" thickBot="1" x14ac:dyDescent="0.25">
      <c r="AI51837" s="4"/>
    </row>
    <row r="51838" spans="35:35" ht="14.25" customHeight="1" thickTop="1" thickBot="1" x14ac:dyDescent="0.25">
      <c r="AI51838" s="4"/>
    </row>
    <row r="51839" spans="35:35" ht="14.25" customHeight="1" thickTop="1" thickBot="1" x14ac:dyDescent="0.25">
      <c r="AI51839" s="4"/>
    </row>
    <row r="51840" spans="35:35" ht="14.25" customHeight="1" thickTop="1" thickBot="1" x14ac:dyDescent="0.25">
      <c r="AI51840" s="4"/>
    </row>
    <row r="51841" spans="35:35" ht="14.25" customHeight="1" thickTop="1" thickBot="1" x14ac:dyDescent="0.25">
      <c r="AI51841" s="4"/>
    </row>
    <row r="51842" spans="35:35" ht="14.25" customHeight="1" thickTop="1" thickBot="1" x14ac:dyDescent="0.25">
      <c r="AI51842" s="4"/>
    </row>
    <row r="51843" spans="35:35" ht="14.25" customHeight="1" thickTop="1" thickBot="1" x14ac:dyDescent="0.25">
      <c r="AI51843" s="4"/>
    </row>
    <row r="51844" spans="35:35" ht="14.25" customHeight="1" thickTop="1" thickBot="1" x14ac:dyDescent="0.25">
      <c r="AI51844" s="4"/>
    </row>
    <row r="51845" spans="35:35" ht="14.25" customHeight="1" thickTop="1" thickBot="1" x14ac:dyDescent="0.25">
      <c r="AI51845" s="4"/>
    </row>
    <row r="51846" spans="35:35" ht="14.25" customHeight="1" thickTop="1" thickBot="1" x14ac:dyDescent="0.25">
      <c r="AI51846" s="4"/>
    </row>
    <row r="51847" spans="35:35" ht="14.25" customHeight="1" thickTop="1" thickBot="1" x14ac:dyDescent="0.25">
      <c r="AI51847" s="4"/>
    </row>
    <row r="51848" spans="35:35" ht="14.25" customHeight="1" thickTop="1" thickBot="1" x14ac:dyDescent="0.25">
      <c r="AI51848" s="4"/>
    </row>
    <row r="51849" spans="35:35" ht="14.25" customHeight="1" thickTop="1" thickBot="1" x14ac:dyDescent="0.25">
      <c r="AI51849" s="4"/>
    </row>
    <row r="51850" spans="35:35" ht="14.25" customHeight="1" thickTop="1" thickBot="1" x14ac:dyDescent="0.25">
      <c r="AI51850" s="4"/>
    </row>
    <row r="51851" spans="35:35" ht="14.25" customHeight="1" thickTop="1" thickBot="1" x14ac:dyDescent="0.25">
      <c r="AI51851" s="4"/>
    </row>
    <row r="51852" spans="35:35" ht="14.25" customHeight="1" thickTop="1" thickBot="1" x14ac:dyDescent="0.25">
      <c r="AI51852" s="4"/>
    </row>
    <row r="51853" spans="35:35" ht="14.25" customHeight="1" thickTop="1" thickBot="1" x14ac:dyDescent="0.25">
      <c r="AI51853" s="4"/>
    </row>
    <row r="51854" spans="35:35" ht="14.25" customHeight="1" thickTop="1" thickBot="1" x14ac:dyDescent="0.25">
      <c r="AI51854" s="4"/>
    </row>
    <row r="51855" spans="35:35" ht="14.25" customHeight="1" thickTop="1" thickBot="1" x14ac:dyDescent="0.25">
      <c r="AI51855" s="4"/>
    </row>
    <row r="51856" spans="35:35" ht="14.25" customHeight="1" thickTop="1" thickBot="1" x14ac:dyDescent="0.25">
      <c r="AI51856" s="4"/>
    </row>
    <row r="51857" spans="35:35" ht="14.25" customHeight="1" thickTop="1" thickBot="1" x14ac:dyDescent="0.25">
      <c r="AI51857" s="4"/>
    </row>
    <row r="51858" spans="35:35" ht="14.25" customHeight="1" thickTop="1" thickBot="1" x14ac:dyDescent="0.25">
      <c r="AI51858" s="4"/>
    </row>
    <row r="51859" spans="35:35" ht="14.25" customHeight="1" thickTop="1" thickBot="1" x14ac:dyDescent="0.25">
      <c r="AI51859" s="4"/>
    </row>
    <row r="51860" spans="35:35" ht="14.25" customHeight="1" thickTop="1" thickBot="1" x14ac:dyDescent="0.25">
      <c r="AI51860" s="4"/>
    </row>
    <row r="51861" spans="35:35" ht="14.25" customHeight="1" thickTop="1" thickBot="1" x14ac:dyDescent="0.25">
      <c r="AI51861" s="4"/>
    </row>
    <row r="51862" spans="35:35" ht="14.25" customHeight="1" thickTop="1" thickBot="1" x14ac:dyDescent="0.25">
      <c r="AI51862" s="4"/>
    </row>
    <row r="51863" spans="35:35" ht="14.25" customHeight="1" thickTop="1" thickBot="1" x14ac:dyDescent="0.25">
      <c r="AI51863" s="4"/>
    </row>
    <row r="51864" spans="35:35" ht="14.25" customHeight="1" thickTop="1" thickBot="1" x14ac:dyDescent="0.25">
      <c r="AI51864" s="4"/>
    </row>
    <row r="51865" spans="35:35" ht="14.25" customHeight="1" thickTop="1" thickBot="1" x14ac:dyDescent="0.25">
      <c r="AI51865" s="4"/>
    </row>
    <row r="51866" spans="35:35" ht="14.25" customHeight="1" thickTop="1" thickBot="1" x14ac:dyDescent="0.25">
      <c r="AI51866" s="4"/>
    </row>
    <row r="51867" spans="35:35" ht="14.25" customHeight="1" thickTop="1" thickBot="1" x14ac:dyDescent="0.25">
      <c r="AI51867" s="4"/>
    </row>
    <row r="51868" spans="35:35" ht="14.25" customHeight="1" thickTop="1" thickBot="1" x14ac:dyDescent="0.25">
      <c r="AI51868" s="4"/>
    </row>
    <row r="51869" spans="35:35" ht="14.25" customHeight="1" thickTop="1" thickBot="1" x14ac:dyDescent="0.25">
      <c r="AI51869" s="4"/>
    </row>
    <row r="51870" spans="35:35" ht="14.25" customHeight="1" thickTop="1" thickBot="1" x14ac:dyDescent="0.25">
      <c r="AI51870" s="4"/>
    </row>
    <row r="51871" spans="35:35" ht="14.25" customHeight="1" thickTop="1" thickBot="1" x14ac:dyDescent="0.25">
      <c r="AI51871" s="4"/>
    </row>
    <row r="51872" spans="35:35" ht="14.25" customHeight="1" thickTop="1" thickBot="1" x14ac:dyDescent="0.25">
      <c r="AI51872" s="4"/>
    </row>
    <row r="51873" spans="35:35" ht="14.25" customHeight="1" thickTop="1" thickBot="1" x14ac:dyDescent="0.25">
      <c r="AI51873" s="4"/>
    </row>
    <row r="51874" spans="35:35" ht="14.25" customHeight="1" thickTop="1" thickBot="1" x14ac:dyDescent="0.25">
      <c r="AI51874" s="4"/>
    </row>
    <row r="51875" spans="35:35" ht="14.25" customHeight="1" thickTop="1" thickBot="1" x14ac:dyDescent="0.25">
      <c r="AI51875" s="4"/>
    </row>
    <row r="51876" spans="35:35" ht="14.25" customHeight="1" thickTop="1" thickBot="1" x14ac:dyDescent="0.25">
      <c r="AI51876" s="4"/>
    </row>
    <row r="51877" spans="35:35" ht="14.25" customHeight="1" thickTop="1" thickBot="1" x14ac:dyDescent="0.25">
      <c r="AI51877" s="4"/>
    </row>
    <row r="51878" spans="35:35" ht="14.25" customHeight="1" thickTop="1" thickBot="1" x14ac:dyDescent="0.25">
      <c r="AI51878" s="4"/>
    </row>
    <row r="51879" spans="35:35" ht="14.25" customHeight="1" thickTop="1" thickBot="1" x14ac:dyDescent="0.25">
      <c r="AI51879" s="4"/>
    </row>
    <row r="51880" spans="35:35" ht="14.25" customHeight="1" thickTop="1" thickBot="1" x14ac:dyDescent="0.25">
      <c r="AI51880" s="4"/>
    </row>
    <row r="51881" spans="35:35" ht="14.25" customHeight="1" thickTop="1" thickBot="1" x14ac:dyDescent="0.25">
      <c r="AI51881" s="4"/>
    </row>
    <row r="51882" spans="35:35" ht="14.25" customHeight="1" thickTop="1" thickBot="1" x14ac:dyDescent="0.25">
      <c r="AI51882" s="4"/>
    </row>
    <row r="51883" spans="35:35" ht="14.25" customHeight="1" thickTop="1" thickBot="1" x14ac:dyDescent="0.25">
      <c r="AI51883" s="4"/>
    </row>
    <row r="51884" spans="35:35" ht="14.25" customHeight="1" thickTop="1" thickBot="1" x14ac:dyDescent="0.25">
      <c r="AI51884" s="4"/>
    </row>
    <row r="51885" spans="35:35" ht="14.25" customHeight="1" thickTop="1" thickBot="1" x14ac:dyDescent="0.25">
      <c r="AI51885" s="4"/>
    </row>
    <row r="51886" spans="35:35" ht="14.25" customHeight="1" thickTop="1" thickBot="1" x14ac:dyDescent="0.25">
      <c r="AI51886" s="4"/>
    </row>
    <row r="51887" spans="35:35" ht="14.25" customHeight="1" thickTop="1" thickBot="1" x14ac:dyDescent="0.25">
      <c r="AI51887" s="4"/>
    </row>
    <row r="51888" spans="35:35" ht="14.25" customHeight="1" thickTop="1" thickBot="1" x14ac:dyDescent="0.25">
      <c r="AI51888" s="4"/>
    </row>
    <row r="51889" spans="35:35" ht="14.25" customHeight="1" thickTop="1" thickBot="1" x14ac:dyDescent="0.25">
      <c r="AI51889" s="4"/>
    </row>
    <row r="51890" spans="35:35" ht="14.25" customHeight="1" thickTop="1" thickBot="1" x14ac:dyDescent="0.25">
      <c r="AI51890" s="4"/>
    </row>
    <row r="51891" spans="35:35" ht="14.25" customHeight="1" thickTop="1" thickBot="1" x14ac:dyDescent="0.25">
      <c r="AI51891" s="4"/>
    </row>
    <row r="51892" spans="35:35" ht="14.25" customHeight="1" thickTop="1" thickBot="1" x14ac:dyDescent="0.25">
      <c r="AI51892" s="4"/>
    </row>
    <row r="51893" spans="35:35" ht="14.25" customHeight="1" thickTop="1" thickBot="1" x14ac:dyDescent="0.25">
      <c r="AI51893" s="4"/>
    </row>
    <row r="51894" spans="35:35" ht="14.25" customHeight="1" thickTop="1" thickBot="1" x14ac:dyDescent="0.25">
      <c r="AI51894" s="4"/>
    </row>
    <row r="51895" spans="35:35" ht="14.25" customHeight="1" thickTop="1" thickBot="1" x14ac:dyDescent="0.25">
      <c r="AI51895" s="4"/>
    </row>
    <row r="51896" spans="35:35" ht="14.25" customHeight="1" thickTop="1" thickBot="1" x14ac:dyDescent="0.25">
      <c r="AI51896" s="4"/>
    </row>
    <row r="51897" spans="35:35" ht="14.25" customHeight="1" thickTop="1" thickBot="1" x14ac:dyDescent="0.25">
      <c r="AI51897" s="4"/>
    </row>
    <row r="51898" spans="35:35" ht="14.25" customHeight="1" thickTop="1" thickBot="1" x14ac:dyDescent="0.25">
      <c r="AI51898" s="4"/>
    </row>
    <row r="51899" spans="35:35" ht="14.25" customHeight="1" thickTop="1" thickBot="1" x14ac:dyDescent="0.25">
      <c r="AI51899" s="4"/>
    </row>
    <row r="51900" spans="35:35" ht="14.25" customHeight="1" thickTop="1" thickBot="1" x14ac:dyDescent="0.25">
      <c r="AI51900" s="4"/>
    </row>
    <row r="51901" spans="35:35" ht="14.25" customHeight="1" thickTop="1" thickBot="1" x14ac:dyDescent="0.25">
      <c r="AI51901" s="4"/>
    </row>
    <row r="51902" spans="35:35" ht="14.25" customHeight="1" thickTop="1" thickBot="1" x14ac:dyDescent="0.25">
      <c r="AI51902" s="4"/>
    </row>
    <row r="51903" spans="35:35" ht="14.25" customHeight="1" thickTop="1" thickBot="1" x14ac:dyDescent="0.25">
      <c r="AI51903" s="4"/>
    </row>
    <row r="51904" spans="35:35" ht="14.25" customHeight="1" thickTop="1" thickBot="1" x14ac:dyDescent="0.25">
      <c r="AI51904" s="4"/>
    </row>
    <row r="51905" spans="35:35" ht="14.25" customHeight="1" thickTop="1" thickBot="1" x14ac:dyDescent="0.25">
      <c r="AI51905" s="4"/>
    </row>
    <row r="51906" spans="35:35" ht="14.25" customHeight="1" thickTop="1" thickBot="1" x14ac:dyDescent="0.25">
      <c r="AI51906" s="4"/>
    </row>
    <row r="51907" spans="35:35" ht="14.25" customHeight="1" thickTop="1" thickBot="1" x14ac:dyDescent="0.25">
      <c r="AI51907" s="4"/>
    </row>
    <row r="51908" spans="35:35" ht="14.25" customHeight="1" thickTop="1" thickBot="1" x14ac:dyDescent="0.25">
      <c r="AI51908" s="4"/>
    </row>
    <row r="51909" spans="35:35" ht="14.25" customHeight="1" thickTop="1" thickBot="1" x14ac:dyDescent="0.25">
      <c r="AI51909" s="4"/>
    </row>
    <row r="51910" spans="35:35" ht="14.25" customHeight="1" thickTop="1" thickBot="1" x14ac:dyDescent="0.25">
      <c r="AI51910" s="4"/>
    </row>
    <row r="51911" spans="35:35" ht="14.25" customHeight="1" thickTop="1" thickBot="1" x14ac:dyDescent="0.25">
      <c r="AI51911" s="4"/>
    </row>
    <row r="51912" spans="35:35" ht="14.25" customHeight="1" thickTop="1" thickBot="1" x14ac:dyDescent="0.25">
      <c r="AI51912" s="4"/>
    </row>
    <row r="51913" spans="35:35" ht="14.25" customHeight="1" thickTop="1" thickBot="1" x14ac:dyDescent="0.25">
      <c r="AI51913" s="4"/>
    </row>
    <row r="51914" spans="35:35" ht="14.25" customHeight="1" thickTop="1" thickBot="1" x14ac:dyDescent="0.25">
      <c r="AI51914" s="4"/>
    </row>
    <row r="51915" spans="35:35" ht="14.25" customHeight="1" thickTop="1" thickBot="1" x14ac:dyDescent="0.25">
      <c r="AI51915" s="4"/>
    </row>
    <row r="51916" spans="35:35" ht="14.25" customHeight="1" thickTop="1" thickBot="1" x14ac:dyDescent="0.25">
      <c r="AI51916" s="4"/>
    </row>
    <row r="51917" spans="35:35" ht="14.25" customHeight="1" thickTop="1" thickBot="1" x14ac:dyDescent="0.25">
      <c r="AI51917" s="4"/>
    </row>
    <row r="51918" spans="35:35" ht="14.25" customHeight="1" thickTop="1" thickBot="1" x14ac:dyDescent="0.25">
      <c r="AI51918" s="4"/>
    </row>
    <row r="51919" spans="35:35" ht="14.25" customHeight="1" thickTop="1" thickBot="1" x14ac:dyDescent="0.25">
      <c r="AI51919" s="4"/>
    </row>
    <row r="51920" spans="35:35" ht="14.25" customHeight="1" thickTop="1" thickBot="1" x14ac:dyDescent="0.25">
      <c r="AI51920" s="4"/>
    </row>
    <row r="51921" spans="35:35" ht="14.25" customHeight="1" thickTop="1" thickBot="1" x14ac:dyDescent="0.25">
      <c r="AI51921" s="4"/>
    </row>
    <row r="51922" spans="35:35" ht="14.25" customHeight="1" thickTop="1" thickBot="1" x14ac:dyDescent="0.25">
      <c r="AI51922" s="4"/>
    </row>
    <row r="51923" spans="35:35" ht="14.25" customHeight="1" thickTop="1" thickBot="1" x14ac:dyDescent="0.25">
      <c r="AI51923" s="4"/>
    </row>
    <row r="51924" spans="35:35" ht="14.25" customHeight="1" thickTop="1" thickBot="1" x14ac:dyDescent="0.25">
      <c r="AI51924" s="4"/>
    </row>
    <row r="51925" spans="35:35" ht="14.25" customHeight="1" thickTop="1" thickBot="1" x14ac:dyDescent="0.25">
      <c r="AI51925" s="4"/>
    </row>
    <row r="51926" spans="35:35" ht="14.25" customHeight="1" thickTop="1" thickBot="1" x14ac:dyDescent="0.25">
      <c r="AI51926" s="4"/>
    </row>
    <row r="51927" spans="35:35" ht="14.25" customHeight="1" thickTop="1" thickBot="1" x14ac:dyDescent="0.25">
      <c r="AI51927" s="4"/>
    </row>
    <row r="51928" spans="35:35" ht="14.25" customHeight="1" thickTop="1" thickBot="1" x14ac:dyDescent="0.25">
      <c r="AI51928" s="4"/>
    </row>
    <row r="51929" spans="35:35" ht="14.25" customHeight="1" thickTop="1" thickBot="1" x14ac:dyDescent="0.25">
      <c r="AI51929" s="4"/>
    </row>
    <row r="51930" spans="35:35" ht="14.25" customHeight="1" thickTop="1" thickBot="1" x14ac:dyDescent="0.25">
      <c r="AI51930" s="4"/>
    </row>
    <row r="51931" spans="35:35" ht="14.25" customHeight="1" thickTop="1" thickBot="1" x14ac:dyDescent="0.25">
      <c r="AI51931" s="4"/>
    </row>
    <row r="51932" spans="35:35" ht="14.25" customHeight="1" thickTop="1" thickBot="1" x14ac:dyDescent="0.25">
      <c r="AI51932" s="4"/>
    </row>
    <row r="51933" spans="35:35" ht="14.25" customHeight="1" thickTop="1" thickBot="1" x14ac:dyDescent="0.25">
      <c r="AI51933" s="4"/>
    </row>
    <row r="51934" spans="35:35" ht="14.25" customHeight="1" thickTop="1" thickBot="1" x14ac:dyDescent="0.25">
      <c r="AI51934" s="4"/>
    </row>
    <row r="51935" spans="35:35" ht="14.25" customHeight="1" thickTop="1" thickBot="1" x14ac:dyDescent="0.25">
      <c r="AI51935" s="4"/>
    </row>
    <row r="51936" spans="35:35" ht="14.25" customHeight="1" thickTop="1" thickBot="1" x14ac:dyDescent="0.25">
      <c r="AI51936" s="4"/>
    </row>
    <row r="51937" spans="35:35" ht="14.25" customHeight="1" thickTop="1" thickBot="1" x14ac:dyDescent="0.25">
      <c r="AI51937" s="4"/>
    </row>
    <row r="51938" spans="35:35" ht="14.25" customHeight="1" thickTop="1" thickBot="1" x14ac:dyDescent="0.25">
      <c r="AI51938" s="4"/>
    </row>
    <row r="51939" spans="35:35" ht="14.25" customHeight="1" thickTop="1" thickBot="1" x14ac:dyDescent="0.25">
      <c r="AI51939" s="4"/>
    </row>
    <row r="51940" spans="35:35" ht="14.25" customHeight="1" thickTop="1" thickBot="1" x14ac:dyDescent="0.25">
      <c r="AI51940" s="4"/>
    </row>
    <row r="51941" spans="35:35" ht="14.25" customHeight="1" thickTop="1" thickBot="1" x14ac:dyDescent="0.25">
      <c r="AI51941" s="4"/>
    </row>
    <row r="51942" spans="35:35" ht="14.25" customHeight="1" thickTop="1" thickBot="1" x14ac:dyDescent="0.25">
      <c r="AI51942" s="4"/>
    </row>
    <row r="51943" spans="35:35" ht="14.25" customHeight="1" thickTop="1" thickBot="1" x14ac:dyDescent="0.25">
      <c r="AI51943" s="4"/>
    </row>
    <row r="51944" spans="35:35" ht="14.25" customHeight="1" thickTop="1" thickBot="1" x14ac:dyDescent="0.25">
      <c r="AI51944" s="4"/>
    </row>
    <row r="51945" spans="35:35" ht="14.25" customHeight="1" thickTop="1" thickBot="1" x14ac:dyDescent="0.25">
      <c r="AI51945" s="4"/>
    </row>
    <row r="51946" spans="35:35" ht="14.25" customHeight="1" thickTop="1" thickBot="1" x14ac:dyDescent="0.25">
      <c r="AI51946" s="4"/>
    </row>
    <row r="51947" spans="35:35" ht="14.25" customHeight="1" thickTop="1" thickBot="1" x14ac:dyDescent="0.25">
      <c r="AI51947" s="4"/>
    </row>
    <row r="51948" spans="35:35" ht="14.25" customHeight="1" thickTop="1" thickBot="1" x14ac:dyDescent="0.25">
      <c r="AI51948" s="4"/>
    </row>
    <row r="51949" spans="35:35" ht="14.25" customHeight="1" thickTop="1" thickBot="1" x14ac:dyDescent="0.25">
      <c r="AI51949" s="4"/>
    </row>
    <row r="51950" spans="35:35" ht="14.25" customHeight="1" thickTop="1" thickBot="1" x14ac:dyDescent="0.25">
      <c r="AI51950" s="4"/>
    </row>
    <row r="51951" spans="35:35" ht="14.25" customHeight="1" thickTop="1" thickBot="1" x14ac:dyDescent="0.25">
      <c r="AI51951" s="4"/>
    </row>
    <row r="51952" spans="35:35" ht="14.25" customHeight="1" thickTop="1" thickBot="1" x14ac:dyDescent="0.25">
      <c r="AI51952" s="4"/>
    </row>
    <row r="51953" spans="35:35" ht="14.25" customHeight="1" thickTop="1" thickBot="1" x14ac:dyDescent="0.25">
      <c r="AI51953" s="4"/>
    </row>
    <row r="51954" spans="35:35" ht="14.25" customHeight="1" thickTop="1" thickBot="1" x14ac:dyDescent="0.25">
      <c r="AI51954" s="4"/>
    </row>
    <row r="51955" spans="35:35" ht="14.25" customHeight="1" thickTop="1" thickBot="1" x14ac:dyDescent="0.25">
      <c r="AI51955" s="4"/>
    </row>
    <row r="51956" spans="35:35" ht="14.25" customHeight="1" thickTop="1" thickBot="1" x14ac:dyDescent="0.25">
      <c r="AI51956" s="4"/>
    </row>
    <row r="51957" spans="35:35" ht="14.25" customHeight="1" thickTop="1" thickBot="1" x14ac:dyDescent="0.25">
      <c r="AI51957" s="4"/>
    </row>
    <row r="51958" spans="35:35" ht="14.25" customHeight="1" thickTop="1" thickBot="1" x14ac:dyDescent="0.25">
      <c r="AI51958" s="4"/>
    </row>
    <row r="51959" spans="35:35" ht="14.25" customHeight="1" thickTop="1" thickBot="1" x14ac:dyDescent="0.25">
      <c r="AI51959" s="4"/>
    </row>
    <row r="51960" spans="35:35" ht="14.25" customHeight="1" thickTop="1" thickBot="1" x14ac:dyDescent="0.25">
      <c r="AI51960" s="4"/>
    </row>
    <row r="51961" spans="35:35" ht="14.25" customHeight="1" thickTop="1" thickBot="1" x14ac:dyDescent="0.25">
      <c r="AI51961" s="4"/>
    </row>
    <row r="51962" spans="35:35" ht="14.25" customHeight="1" thickTop="1" thickBot="1" x14ac:dyDescent="0.25">
      <c r="AI51962" s="4"/>
    </row>
    <row r="51963" spans="35:35" ht="14.25" customHeight="1" thickTop="1" thickBot="1" x14ac:dyDescent="0.25">
      <c r="AI51963" s="4"/>
    </row>
    <row r="51964" spans="35:35" ht="14.25" customHeight="1" thickTop="1" thickBot="1" x14ac:dyDescent="0.25">
      <c r="AI51964" s="4"/>
    </row>
    <row r="51965" spans="35:35" ht="14.25" customHeight="1" thickTop="1" thickBot="1" x14ac:dyDescent="0.25">
      <c r="AI51965" s="4"/>
    </row>
    <row r="51966" spans="35:35" ht="14.25" customHeight="1" thickTop="1" thickBot="1" x14ac:dyDescent="0.25">
      <c r="AI51966" s="4"/>
    </row>
    <row r="51967" spans="35:35" ht="14.25" customHeight="1" thickTop="1" thickBot="1" x14ac:dyDescent="0.25">
      <c r="AI51967" s="4"/>
    </row>
    <row r="51968" spans="35:35" ht="14.25" customHeight="1" thickTop="1" thickBot="1" x14ac:dyDescent="0.25">
      <c r="AI51968" s="4"/>
    </row>
    <row r="51969" spans="35:35" ht="14.25" customHeight="1" thickTop="1" thickBot="1" x14ac:dyDescent="0.25">
      <c r="AI51969" s="4"/>
    </row>
    <row r="51970" spans="35:35" ht="14.25" customHeight="1" thickTop="1" thickBot="1" x14ac:dyDescent="0.25">
      <c r="AI51970" s="4"/>
    </row>
    <row r="51971" spans="35:35" ht="14.25" customHeight="1" thickTop="1" thickBot="1" x14ac:dyDescent="0.25">
      <c r="AI51971" s="4"/>
    </row>
    <row r="51972" spans="35:35" ht="14.25" customHeight="1" thickTop="1" thickBot="1" x14ac:dyDescent="0.25">
      <c r="AI51972" s="4"/>
    </row>
    <row r="51973" spans="35:35" ht="14.25" customHeight="1" thickTop="1" thickBot="1" x14ac:dyDescent="0.25">
      <c r="AI51973" s="4"/>
    </row>
    <row r="51974" spans="35:35" ht="14.25" customHeight="1" thickTop="1" thickBot="1" x14ac:dyDescent="0.25">
      <c r="AI51974" s="4"/>
    </row>
    <row r="51975" spans="35:35" ht="14.25" customHeight="1" thickTop="1" thickBot="1" x14ac:dyDescent="0.25">
      <c r="AI51975" s="4"/>
    </row>
    <row r="51976" spans="35:35" ht="14.25" customHeight="1" thickTop="1" thickBot="1" x14ac:dyDescent="0.25">
      <c r="AI51976" s="4"/>
    </row>
    <row r="51977" spans="35:35" ht="14.25" customHeight="1" thickTop="1" thickBot="1" x14ac:dyDescent="0.25">
      <c r="AI51977" s="4"/>
    </row>
    <row r="51978" spans="35:35" ht="14.25" customHeight="1" thickTop="1" thickBot="1" x14ac:dyDescent="0.25">
      <c r="AI51978" s="4"/>
    </row>
    <row r="51979" spans="35:35" ht="14.25" customHeight="1" thickTop="1" thickBot="1" x14ac:dyDescent="0.25">
      <c r="AI51979" s="4"/>
    </row>
    <row r="51980" spans="35:35" ht="14.25" customHeight="1" thickTop="1" thickBot="1" x14ac:dyDescent="0.25">
      <c r="AI51980" s="4"/>
    </row>
    <row r="51981" spans="35:35" ht="14.25" customHeight="1" thickTop="1" thickBot="1" x14ac:dyDescent="0.25">
      <c r="AI51981" s="4"/>
    </row>
    <row r="51982" spans="35:35" ht="14.25" customHeight="1" thickTop="1" thickBot="1" x14ac:dyDescent="0.25">
      <c r="AI51982" s="4"/>
    </row>
    <row r="51983" spans="35:35" ht="14.25" customHeight="1" thickTop="1" thickBot="1" x14ac:dyDescent="0.25">
      <c r="AI51983" s="4"/>
    </row>
    <row r="51984" spans="35:35" ht="14.25" customHeight="1" thickTop="1" thickBot="1" x14ac:dyDescent="0.25">
      <c r="AI51984" s="4"/>
    </row>
    <row r="51985" spans="35:35" ht="14.25" customHeight="1" thickTop="1" thickBot="1" x14ac:dyDescent="0.25">
      <c r="AI51985" s="4"/>
    </row>
    <row r="51986" spans="35:35" ht="14.25" customHeight="1" thickTop="1" thickBot="1" x14ac:dyDescent="0.25">
      <c r="AI51986" s="4"/>
    </row>
    <row r="51987" spans="35:35" ht="14.25" customHeight="1" thickTop="1" thickBot="1" x14ac:dyDescent="0.25">
      <c r="AI51987" s="4"/>
    </row>
    <row r="51988" spans="35:35" ht="14.25" customHeight="1" thickTop="1" thickBot="1" x14ac:dyDescent="0.25">
      <c r="AI51988" s="4"/>
    </row>
    <row r="51989" spans="35:35" ht="14.25" customHeight="1" thickTop="1" thickBot="1" x14ac:dyDescent="0.25">
      <c r="AI51989" s="4"/>
    </row>
    <row r="51990" spans="35:35" ht="14.25" customHeight="1" thickTop="1" thickBot="1" x14ac:dyDescent="0.25">
      <c r="AI51990" s="4"/>
    </row>
    <row r="51991" spans="35:35" ht="14.25" customHeight="1" thickTop="1" thickBot="1" x14ac:dyDescent="0.25">
      <c r="AI51991" s="4"/>
    </row>
    <row r="51992" spans="35:35" ht="14.25" customHeight="1" thickTop="1" thickBot="1" x14ac:dyDescent="0.25">
      <c r="AI51992" s="4"/>
    </row>
    <row r="51993" spans="35:35" ht="14.25" customHeight="1" thickTop="1" thickBot="1" x14ac:dyDescent="0.25">
      <c r="AI51993" s="4"/>
    </row>
    <row r="51994" spans="35:35" ht="14.25" customHeight="1" thickTop="1" thickBot="1" x14ac:dyDescent="0.25">
      <c r="AI51994" s="4"/>
    </row>
    <row r="51995" spans="35:35" ht="14.25" customHeight="1" thickTop="1" thickBot="1" x14ac:dyDescent="0.25">
      <c r="AI51995" s="4"/>
    </row>
    <row r="51996" spans="35:35" ht="14.25" customHeight="1" thickTop="1" thickBot="1" x14ac:dyDescent="0.25">
      <c r="AI51996" s="4"/>
    </row>
    <row r="51997" spans="35:35" ht="14.25" customHeight="1" thickTop="1" thickBot="1" x14ac:dyDescent="0.25">
      <c r="AI51997" s="4"/>
    </row>
    <row r="51998" spans="35:35" ht="14.25" customHeight="1" thickTop="1" thickBot="1" x14ac:dyDescent="0.25">
      <c r="AI51998" s="4"/>
    </row>
    <row r="51999" spans="35:35" ht="14.25" customHeight="1" thickTop="1" thickBot="1" x14ac:dyDescent="0.25">
      <c r="AI51999" s="4"/>
    </row>
    <row r="52000" spans="35:35" ht="14.25" customHeight="1" thickTop="1" thickBot="1" x14ac:dyDescent="0.25">
      <c r="AI52000" s="4"/>
    </row>
    <row r="52001" spans="35:35" ht="14.25" customHeight="1" thickTop="1" thickBot="1" x14ac:dyDescent="0.25">
      <c r="AI52001" s="4"/>
    </row>
    <row r="52002" spans="35:35" ht="14.25" customHeight="1" thickTop="1" thickBot="1" x14ac:dyDescent="0.25">
      <c r="AI52002" s="4"/>
    </row>
    <row r="52003" spans="35:35" ht="14.25" customHeight="1" thickTop="1" thickBot="1" x14ac:dyDescent="0.25">
      <c r="AI52003" s="4"/>
    </row>
    <row r="52004" spans="35:35" ht="14.25" customHeight="1" thickTop="1" thickBot="1" x14ac:dyDescent="0.25">
      <c r="AI52004" s="4"/>
    </row>
    <row r="52005" spans="35:35" ht="14.25" customHeight="1" thickTop="1" thickBot="1" x14ac:dyDescent="0.25">
      <c r="AI52005" s="4"/>
    </row>
    <row r="52006" spans="35:35" ht="14.25" customHeight="1" thickTop="1" thickBot="1" x14ac:dyDescent="0.25">
      <c r="AI52006" s="4"/>
    </row>
    <row r="52007" spans="35:35" ht="14.25" customHeight="1" thickTop="1" thickBot="1" x14ac:dyDescent="0.25">
      <c r="AI52007" s="4"/>
    </row>
    <row r="52008" spans="35:35" ht="14.25" customHeight="1" thickTop="1" thickBot="1" x14ac:dyDescent="0.25">
      <c r="AI52008" s="4"/>
    </row>
    <row r="52009" spans="35:35" ht="14.25" customHeight="1" thickTop="1" thickBot="1" x14ac:dyDescent="0.25">
      <c r="AI52009" s="4"/>
    </row>
    <row r="52010" spans="35:35" ht="14.25" customHeight="1" thickTop="1" thickBot="1" x14ac:dyDescent="0.25">
      <c r="AI52010" s="4"/>
    </row>
    <row r="52011" spans="35:35" ht="14.25" customHeight="1" thickTop="1" thickBot="1" x14ac:dyDescent="0.25">
      <c r="AI52011" s="4"/>
    </row>
    <row r="52012" spans="35:35" ht="14.25" customHeight="1" thickTop="1" thickBot="1" x14ac:dyDescent="0.25">
      <c r="AI52012" s="4"/>
    </row>
    <row r="52013" spans="35:35" ht="14.25" customHeight="1" thickTop="1" thickBot="1" x14ac:dyDescent="0.25">
      <c r="AI52013" s="4"/>
    </row>
    <row r="52014" spans="35:35" ht="14.25" customHeight="1" thickTop="1" thickBot="1" x14ac:dyDescent="0.25">
      <c r="AI52014" s="4"/>
    </row>
    <row r="52015" spans="35:35" ht="14.25" customHeight="1" thickTop="1" thickBot="1" x14ac:dyDescent="0.25">
      <c r="AI52015" s="4"/>
    </row>
    <row r="52016" spans="35:35" ht="14.25" customHeight="1" thickTop="1" thickBot="1" x14ac:dyDescent="0.25">
      <c r="AI52016" s="4"/>
    </row>
    <row r="52017" spans="35:35" ht="14.25" customHeight="1" thickTop="1" thickBot="1" x14ac:dyDescent="0.25">
      <c r="AI52017" s="4"/>
    </row>
    <row r="52018" spans="35:35" ht="14.25" customHeight="1" thickTop="1" thickBot="1" x14ac:dyDescent="0.25">
      <c r="AI52018" s="4"/>
    </row>
    <row r="52019" spans="35:35" ht="14.25" customHeight="1" thickTop="1" thickBot="1" x14ac:dyDescent="0.25">
      <c r="AI52019" s="4"/>
    </row>
    <row r="52020" spans="35:35" ht="14.25" customHeight="1" thickTop="1" thickBot="1" x14ac:dyDescent="0.25">
      <c r="AI52020" s="4"/>
    </row>
    <row r="52021" spans="35:35" ht="14.25" customHeight="1" thickTop="1" thickBot="1" x14ac:dyDescent="0.25">
      <c r="AI52021" s="4"/>
    </row>
    <row r="52022" spans="35:35" ht="14.25" customHeight="1" thickTop="1" thickBot="1" x14ac:dyDescent="0.25">
      <c r="AI52022" s="4"/>
    </row>
    <row r="52023" spans="35:35" ht="14.25" customHeight="1" thickTop="1" thickBot="1" x14ac:dyDescent="0.25">
      <c r="AI52023" s="4"/>
    </row>
    <row r="52024" spans="35:35" ht="14.25" customHeight="1" thickTop="1" thickBot="1" x14ac:dyDescent="0.25">
      <c r="AI52024" s="4"/>
    </row>
    <row r="52025" spans="35:35" ht="14.25" customHeight="1" thickTop="1" thickBot="1" x14ac:dyDescent="0.25">
      <c r="AI52025" s="4"/>
    </row>
    <row r="52026" spans="35:35" ht="14.25" customHeight="1" thickTop="1" thickBot="1" x14ac:dyDescent="0.25">
      <c r="AI52026" s="4"/>
    </row>
    <row r="52027" spans="35:35" ht="14.25" customHeight="1" thickTop="1" thickBot="1" x14ac:dyDescent="0.25">
      <c r="AI52027" s="4"/>
    </row>
    <row r="52028" spans="35:35" ht="14.25" customHeight="1" thickTop="1" thickBot="1" x14ac:dyDescent="0.25">
      <c r="AI52028" s="4"/>
    </row>
    <row r="52029" spans="35:35" ht="14.25" customHeight="1" thickTop="1" thickBot="1" x14ac:dyDescent="0.25">
      <c r="AI52029" s="4"/>
    </row>
    <row r="52030" spans="35:35" ht="14.25" customHeight="1" thickTop="1" thickBot="1" x14ac:dyDescent="0.25">
      <c r="AI52030" s="4"/>
    </row>
    <row r="52031" spans="35:35" ht="14.25" customHeight="1" thickTop="1" thickBot="1" x14ac:dyDescent="0.25">
      <c r="AI52031" s="4"/>
    </row>
    <row r="52032" spans="35:35" ht="14.25" customHeight="1" thickTop="1" thickBot="1" x14ac:dyDescent="0.25">
      <c r="AI52032" s="4"/>
    </row>
    <row r="52033" spans="35:35" ht="14.25" customHeight="1" thickTop="1" thickBot="1" x14ac:dyDescent="0.25">
      <c r="AI52033" s="4"/>
    </row>
    <row r="52034" spans="35:35" ht="14.25" customHeight="1" thickTop="1" thickBot="1" x14ac:dyDescent="0.25">
      <c r="AI52034" s="4"/>
    </row>
    <row r="52035" spans="35:35" ht="14.25" customHeight="1" thickTop="1" thickBot="1" x14ac:dyDescent="0.25">
      <c r="AI52035" s="4"/>
    </row>
    <row r="52036" spans="35:35" ht="14.25" customHeight="1" thickTop="1" thickBot="1" x14ac:dyDescent="0.25">
      <c r="AI52036" s="4"/>
    </row>
    <row r="52037" spans="35:35" ht="14.25" customHeight="1" thickTop="1" thickBot="1" x14ac:dyDescent="0.25">
      <c r="AI52037" s="4"/>
    </row>
    <row r="52038" spans="35:35" ht="14.25" customHeight="1" thickTop="1" thickBot="1" x14ac:dyDescent="0.25">
      <c r="AI52038" s="4"/>
    </row>
    <row r="52039" spans="35:35" ht="14.25" customHeight="1" thickTop="1" thickBot="1" x14ac:dyDescent="0.25">
      <c r="AI52039" s="4"/>
    </row>
    <row r="52040" spans="35:35" ht="14.25" customHeight="1" thickTop="1" thickBot="1" x14ac:dyDescent="0.25">
      <c r="AI52040" s="4"/>
    </row>
    <row r="52041" spans="35:35" ht="14.25" customHeight="1" thickTop="1" thickBot="1" x14ac:dyDescent="0.25">
      <c r="AI52041" s="4"/>
    </row>
    <row r="52042" spans="35:35" ht="14.25" customHeight="1" thickTop="1" thickBot="1" x14ac:dyDescent="0.25">
      <c r="AI52042" s="4"/>
    </row>
    <row r="52043" spans="35:35" ht="14.25" customHeight="1" thickTop="1" thickBot="1" x14ac:dyDescent="0.25">
      <c r="AI52043" s="4"/>
    </row>
    <row r="52044" spans="35:35" ht="14.25" customHeight="1" thickTop="1" thickBot="1" x14ac:dyDescent="0.25">
      <c r="AI52044" s="4"/>
    </row>
    <row r="52045" spans="35:35" ht="14.25" customHeight="1" thickTop="1" thickBot="1" x14ac:dyDescent="0.25">
      <c r="AI52045" s="4"/>
    </row>
    <row r="52046" spans="35:35" ht="14.25" customHeight="1" thickTop="1" thickBot="1" x14ac:dyDescent="0.25">
      <c r="AI52046" s="4"/>
    </row>
    <row r="52047" spans="35:35" ht="14.25" customHeight="1" thickTop="1" thickBot="1" x14ac:dyDescent="0.25">
      <c r="AI52047" s="4"/>
    </row>
    <row r="52048" spans="35:35" ht="14.25" customHeight="1" thickTop="1" thickBot="1" x14ac:dyDescent="0.25">
      <c r="AI52048" s="4"/>
    </row>
    <row r="52049" spans="35:35" ht="14.25" customHeight="1" thickTop="1" thickBot="1" x14ac:dyDescent="0.25">
      <c r="AI52049" s="4"/>
    </row>
    <row r="52050" spans="35:35" ht="14.25" customHeight="1" thickTop="1" thickBot="1" x14ac:dyDescent="0.25">
      <c r="AI52050" s="4"/>
    </row>
    <row r="52051" spans="35:35" ht="14.25" customHeight="1" thickTop="1" thickBot="1" x14ac:dyDescent="0.25">
      <c r="AI52051" s="4"/>
    </row>
    <row r="52052" spans="35:35" ht="14.25" customHeight="1" thickTop="1" thickBot="1" x14ac:dyDescent="0.25">
      <c r="AI52052" s="4"/>
    </row>
    <row r="52053" spans="35:35" ht="14.25" customHeight="1" thickTop="1" thickBot="1" x14ac:dyDescent="0.25">
      <c r="AI52053" s="4"/>
    </row>
    <row r="52054" spans="35:35" ht="14.25" customHeight="1" thickTop="1" thickBot="1" x14ac:dyDescent="0.25">
      <c r="AI52054" s="4"/>
    </row>
    <row r="52055" spans="35:35" ht="14.25" customHeight="1" thickTop="1" thickBot="1" x14ac:dyDescent="0.25">
      <c r="AI52055" s="4"/>
    </row>
    <row r="52056" spans="35:35" ht="14.25" customHeight="1" thickTop="1" thickBot="1" x14ac:dyDescent="0.25">
      <c r="AI52056" s="4"/>
    </row>
    <row r="52057" spans="35:35" ht="14.25" customHeight="1" thickTop="1" thickBot="1" x14ac:dyDescent="0.25">
      <c r="AI52057" s="4"/>
    </row>
    <row r="52058" spans="35:35" ht="14.25" customHeight="1" thickTop="1" thickBot="1" x14ac:dyDescent="0.25">
      <c r="AI52058" s="4"/>
    </row>
    <row r="52059" spans="35:35" ht="14.25" customHeight="1" thickTop="1" thickBot="1" x14ac:dyDescent="0.25">
      <c r="AI52059" s="4"/>
    </row>
    <row r="52060" spans="35:35" ht="14.25" customHeight="1" thickTop="1" thickBot="1" x14ac:dyDescent="0.25">
      <c r="AI52060" s="4"/>
    </row>
    <row r="52061" spans="35:35" ht="14.25" customHeight="1" thickTop="1" thickBot="1" x14ac:dyDescent="0.25">
      <c r="AI52061" s="4"/>
    </row>
    <row r="52062" spans="35:35" ht="14.25" customHeight="1" thickTop="1" thickBot="1" x14ac:dyDescent="0.25">
      <c r="AI52062" s="4"/>
    </row>
    <row r="52063" spans="35:35" ht="14.25" customHeight="1" thickTop="1" thickBot="1" x14ac:dyDescent="0.25">
      <c r="AI52063" s="4"/>
    </row>
    <row r="52064" spans="35:35" ht="14.25" customHeight="1" thickTop="1" thickBot="1" x14ac:dyDescent="0.25">
      <c r="AI52064" s="4"/>
    </row>
    <row r="52065" spans="35:35" ht="14.25" customHeight="1" thickTop="1" thickBot="1" x14ac:dyDescent="0.25">
      <c r="AI52065" s="4"/>
    </row>
    <row r="52066" spans="35:35" ht="14.25" customHeight="1" thickTop="1" thickBot="1" x14ac:dyDescent="0.25">
      <c r="AI52066" s="4"/>
    </row>
    <row r="52067" spans="35:35" ht="14.25" customHeight="1" thickTop="1" thickBot="1" x14ac:dyDescent="0.25">
      <c r="AI52067" s="4"/>
    </row>
    <row r="52068" spans="35:35" ht="14.25" customHeight="1" thickTop="1" thickBot="1" x14ac:dyDescent="0.25">
      <c r="AI52068" s="4"/>
    </row>
    <row r="52069" spans="35:35" ht="14.25" customHeight="1" thickTop="1" thickBot="1" x14ac:dyDescent="0.25">
      <c r="AI52069" s="4"/>
    </row>
    <row r="52070" spans="35:35" ht="14.25" customHeight="1" thickTop="1" thickBot="1" x14ac:dyDescent="0.25">
      <c r="AI52070" s="4"/>
    </row>
    <row r="52071" spans="35:35" ht="14.25" customHeight="1" thickTop="1" thickBot="1" x14ac:dyDescent="0.25">
      <c r="AI52071" s="4"/>
    </row>
    <row r="52072" spans="35:35" ht="14.25" customHeight="1" thickTop="1" thickBot="1" x14ac:dyDescent="0.25">
      <c r="AI52072" s="4"/>
    </row>
    <row r="52073" spans="35:35" ht="14.25" customHeight="1" thickTop="1" thickBot="1" x14ac:dyDescent="0.25">
      <c r="AI52073" s="4"/>
    </row>
    <row r="52074" spans="35:35" ht="14.25" customHeight="1" thickTop="1" thickBot="1" x14ac:dyDescent="0.25">
      <c r="AI52074" s="4"/>
    </row>
    <row r="52075" spans="35:35" ht="14.25" customHeight="1" thickTop="1" thickBot="1" x14ac:dyDescent="0.25">
      <c r="AI52075" s="4"/>
    </row>
    <row r="52076" spans="35:35" ht="14.25" customHeight="1" thickTop="1" thickBot="1" x14ac:dyDescent="0.25">
      <c r="AI52076" s="4"/>
    </row>
    <row r="52077" spans="35:35" ht="14.25" customHeight="1" thickTop="1" thickBot="1" x14ac:dyDescent="0.25">
      <c r="AI52077" s="4"/>
    </row>
    <row r="52078" spans="35:35" ht="14.25" customHeight="1" thickTop="1" thickBot="1" x14ac:dyDescent="0.25">
      <c r="AI52078" s="4"/>
    </row>
    <row r="52079" spans="35:35" ht="14.25" customHeight="1" thickTop="1" thickBot="1" x14ac:dyDescent="0.25">
      <c r="AI52079" s="4"/>
    </row>
    <row r="52080" spans="35:35" ht="14.25" customHeight="1" thickTop="1" thickBot="1" x14ac:dyDescent="0.25">
      <c r="AI52080" s="4"/>
    </row>
    <row r="52081" spans="35:35" ht="14.25" customHeight="1" thickTop="1" thickBot="1" x14ac:dyDescent="0.25">
      <c r="AI52081" s="4"/>
    </row>
    <row r="52082" spans="35:35" ht="14.25" customHeight="1" thickTop="1" thickBot="1" x14ac:dyDescent="0.25">
      <c r="AI52082" s="4"/>
    </row>
    <row r="52083" spans="35:35" ht="14.25" customHeight="1" thickTop="1" thickBot="1" x14ac:dyDescent="0.25">
      <c r="AI52083" s="4"/>
    </row>
    <row r="52084" spans="35:35" ht="14.25" customHeight="1" thickTop="1" thickBot="1" x14ac:dyDescent="0.25">
      <c r="AI52084" s="4"/>
    </row>
    <row r="52085" spans="35:35" ht="14.25" customHeight="1" thickTop="1" thickBot="1" x14ac:dyDescent="0.25">
      <c r="AI52085" s="4"/>
    </row>
    <row r="52086" spans="35:35" ht="14.25" customHeight="1" thickTop="1" thickBot="1" x14ac:dyDescent="0.25">
      <c r="AI52086" s="4"/>
    </row>
    <row r="52087" spans="35:35" ht="14.25" customHeight="1" thickTop="1" thickBot="1" x14ac:dyDescent="0.25">
      <c r="AI52087" s="4"/>
    </row>
    <row r="52088" spans="35:35" ht="14.25" customHeight="1" thickTop="1" thickBot="1" x14ac:dyDescent="0.25">
      <c r="AI52088" s="4"/>
    </row>
    <row r="52089" spans="35:35" ht="14.25" customHeight="1" thickTop="1" thickBot="1" x14ac:dyDescent="0.25">
      <c r="AI52089" s="4"/>
    </row>
    <row r="52090" spans="35:35" ht="14.25" customHeight="1" thickTop="1" thickBot="1" x14ac:dyDescent="0.25">
      <c r="AI52090" s="4"/>
    </row>
    <row r="52091" spans="35:35" ht="14.25" customHeight="1" thickTop="1" thickBot="1" x14ac:dyDescent="0.25">
      <c r="AI52091" s="4"/>
    </row>
    <row r="52092" spans="35:35" ht="14.25" customHeight="1" thickTop="1" thickBot="1" x14ac:dyDescent="0.25">
      <c r="AI52092" s="4"/>
    </row>
    <row r="52093" spans="35:35" ht="14.25" customHeight="1" thickTop="1" thickBot="1" x14ac:dyDescent="0.25">
      <c r="AI52093" s="4"/>
    </row>
    <row r="52094" spans="35:35" ht="14.25" customHeight="1" thickTop="1" thickBot="1" x14ac:dyDescent="0.25">
      <c r="AI52094" s="4"/>
    </row>
    <row r="52095" spans="35:35" ht="14.25" customHeight="1" thickTop="1" thickBot="1" x14ac:dyDescent="0.25">
      <c r="AI52095" s="4"/>
    </row>
    <row r="52096" spans="35:35" ht="14.25" customHeight="1" thickTop="1" thickBot="1" x14ac:dyDescent="0.25">
      <c r="AI52096" s="4"/>
    </row>
    <row r="52097" spans="35:35" ht="14.25" customHeight="1" thickTop="1" thickBot="1" x14ac:dyDescent="0.25">
      <c r="AI52097" s="4"/>
    </row>
    <row r="52098" spans="35:35" ht="14.25" customHeight="1" thickTop="1" thickBot="1" x14ac:dyDescent="0.25">
      <c r="AI52098" s="4"/>
    </row>
    <row r="52099" spans="35:35" ht="14.25" customHeight="1" thickTop="1" thickBot="1" x14ac:dyDescent="0.25">
      <c r="AI52099" s="4"/>
    </row>
    <row r="52100" spans="35:35" ht="14.25" customHeight="1" thickTop="1" thickBot="1" x14ac:dyDescent="0.25">
      <c r="AI52100" s="4"/>
    </row>
    <row r="52101" spans="35:35" ht="14.25" customHeight="1" thickTop="1" thickBot="1" x14ac:dyDescent="0.25">
      <c r="AI52101" s="4"/>
    </row>
    <row r="52102" spans="35:35" ht="14.25" customHeight="1" thickTop="1" thickBot="1" x14ac:dyDescent="0.25">
      <c r="AI52102" s="4"/>
    </row>
    <row r="52103" spans="35:35" ht="14.25" customHeight="1" thickTop="1" thickBot="1" x14ac:dyDescent="0.25">
      <c r="AI52103" s="4"/>
    </row>
    <row r="52104" spans="35:35" ht="14.25" customHeight="1" thickTop="1" thickBot="1" x14ac:dyDescent="0.25">
      <c r="AI52104" s="4"/>
    </row>
    <row r="52105" spans="35:35" ht="14.25" customHeight="1" thickTop="1" thickBot="1" x14ac:dyDescent="0.25">
      <c r="AI52105" s="4"/>
    </row>
    <row r="52106" spans="35:35" ht="14.25" customHeight="1" thickTop="1" thickBot="1" x14ac:dyDescent="0.25">
      <c r="AI52106" s="4"/>
    </row>
    <row r="52107" spans="35:35" ht="14.25" customHeight="1" thickTop="1" thickBot="1" x14ac:dyDescent="0.25">
      <c r="AI52107" s="4"/>
    </row>
    <row r="52108" spans="35:35" ht="14.25" customHeight="1" thickTop="1" thickBot="1" x14ac:dyDescent="0.25">
      <c r="AI52108" s="4"/>
    </row>
    <row r="52109" spans="35:35" ht="14.25" customHeight="1" thickTop="1" thickBot="1" x14ac:dyDescent="0.25">
      <c r="AI52109" s="4"/>
    </row>
    <row r="52110" spans="35:35" ht="14.25" customHeight="1" thickTop="1" thickBot="1" x14ac:dyDescent="0.25">
      <c r="AI52110" s="4"/>
    </row>
    <row r="52111" spans="35:35" ht="14.25" customHeight="1" thickTop="1" thickBot="1" x14ac:dyDescent="0.25">
      <c r="AI52111" s="4"/>
    </row>
    <row r="52112" spans="35:35" ht="14.25" customHeight="1" thickTop="1" thickBot="1" x14ac:dyDescent="0.25">
      <c r="AI52112" s="4"/>
    </row>
    <row r="52113" spans="35:35" ht="14.25" customHeight="1" thickTop="1" thickBot="1" x14ac:dyDescent="0.25">
      <c r="AI52113" s="4"/>
    </row>
    <row r="52114" spans="35:35" ht="14.25" customHeight="1" thickTop="1" thickBot="1" x14ac:dyDescent="0.25">
      <c r="AI52114" s="4"/>
    </row>
    <row r="52115" spans="35:35" ht="14.25" customHeight="1" thickTop="1" thickBot="1" x14ac:dyDescent="0.25">
      <c r="AI52115" s="4"/>
    </row>
    <row r="52116" spans="35:35" ht="14.25" customHeight="1" thickTop="1" thickBot="1" x14ac:dyDescent="0.25">
      <c r="AI52116" s="4"/>
    </row>
    <row r="52117" spans="35:35" ht="14.25" customHeight="1" thickTop="1" thickBot="1" x14ac:dyDescent="0.25">
      <c r="AI52117" s="4"/>
    </row>
    <row r="52118" spans="35:35" ht="14.25" customHeight="1" thickTop="1" thickBot="1" x14ac:dyDescent="0.25">
      <c r="AI52118" s="4"/>
    </row>
    <row r="52119" spans="35:35" ht="14.25" customHeight="1" thickTop="1" thickBot="1" x14ac:dyDescent="0.25">
      <c r="AI52119" s="4"/>
    </row>
    <row r="52120" spans="35:35" ht="14.25" customHeight="1" thickTop="1" thickBot="1" x14ac:dyDescent="0.25">
      <c r="AI52120" s="4"/>
    </row>
    <row r="52121" spans="35:35" ht="14.25" customHeight="1" thickTop="1" thickBot="1" x14ac:dyDescent="0.25">
      <c r="AI52121" s="4"/>
    </row>
    <row r="52122" spans="35:35" ht="14.25" customHeight="1" thickTop="1" thickBot="1" x14ac:dyDescent="0.25">
      <c r="AI52122" s="4"/>
    </row>
    <row r="52123" spans="35:35" ht="14.25" customHeight="1" thickTop="1" thickBot="1" x14ac:dyDescent="0.25">
      <c r="AI52123" s="4"/>
    </row>
    <row r="52124" spans="35:35" ht="14.25" customHeight="1" thickTop="1" thickBot="1" x14ac:dyDescent="0.25">
      <c r="AI52124" s="4"/>
    </row>
    <row r="52125" spans="35:35" ht="14.25" customHeight="1" thickTop="1" thickBot="1" x14ac:dyDescent="0.25">
      <c r="AI52125" s="4"/>
    </row>
    <row r="52126" spans="35:35" ht="14.25" customHeight="1" thickTop="1" thickBot="1" x14ac:dyDescent="0.25">
      <c r="AI52126" s="4"/>
    </row>
    <row r="52127" spans="35:35" ht="14.25" customHeight="1" thickTop="1" thickBot="1" x14ac:dyDescent="0.25">
      <c r="AI52127" s="4"/>
    </row>
    <row r="52128" spans="35:35" ht="14.25" customHeight="1" thickTop="1" thickBot="1" x14ac:dyDescent="0.25">
      <c r="AI52128" s="4"/>
    </row>
    <row r="52129" spans="35:35" ht="14.25" customHeight="1" thickTop="1" thickBot="1" x14ac:dyDescent="0.25">
      <c r="AI52129" s="4"/>
    </row>
    <row r="52130" spans="35:35" ht="14.25" customHeight="1" thickTop="1" thickBot="1" x14ac:dyDescent="0.25">
      <c r="AI52130" s="4"/>
    </row>
    <row r="52131" spans="35:35" ht="14.25" customHeight="1" thickTop="1" thickBot="1" x14ac:dyDescent="0.25">
      <c r="AI52131" s="4"/>
    </row>
    <row r="52132" spans="35:35" ht="14.25" customHeight="1" thickTop="1" thickBot="1" x14ac:dyDescent="0.25">
      <c r="AI52132" s="4"/>
    </row>
    <row r="52133" spans="35:35" ht="14.25" customHeight="1" thickTop="1" thickBot="1" x14ac:dyDescent="0.25">
      <c r="AI52133" s="4"/>
    </row>
    <row r="52134" spans="35:35" ht="14.25" customHeight="1" thickTop="1" thickBot="1" x14ac:dyDescent="0.25">
      <c r="AI52134" s="4"/>
    </row>
    <row r="52135" spans="35:35" ht="14.25" customHeight="1" thickTop="1" thickBot="1" x14ac:dyDescent="0.25">
      <c r="AI52135" s="4"/>
    </row>
    <row r="52136" spans="35:35" ht="14.25" customHeight="1" thickTop="1" thickBot="1" x14ac:dyDescent="0.25">
      <c r="AI52136" s="4"/>
    </row>
    <row r="52137" spans="35:35" ht="14.25" customHeight="1" thickTop="1" thickBot="1" x14ac:dyDescent="0.25">
      <c r="AI52137" s="4"/>
    </row>
    <row r="52138" spans="35:35" ht="14.25" customHeight="1" thickTop="1" thickBot="1" x14ac:dyDescent="0.25">
      <c r="AI52138" s="4"/>
    </row>
    <row r="52139" spans="35:35" ht="14.25" customHeight="1" thickTop="1" thickBot="1" x14ac:dyDescent="0.25">
      <c r="AI52139" s="4"/>
    </row>
    <row r="52140" spans="35:35" ht="14.25" customHeight="1" thickTop="1" thickBot="1" x14ac:dyDescent="0.25">
      <c r="AI52140" s="4"/>
    </row>
    <row r="52141" spans="35:35" ht="14.25" customHeight="1" thickTop="1" thickBot="1" x14ac:dyDescent="0.25">
      <c r="AI52141" s="4"/>
    </row>
    <row r="52142" spans="35:35" ht="14.25" customHeight="1" thickTop="1" thickBot="1" x14ac:dyDescent="0.25">
      <c r="AI52142" s="4"/>
    </row>
    <row r="52143" spans="35:35" ht="14.25" customHeight="1" thickTop="1" thickBot="1" x14ac:dyDescent="0.25">
      <c r="AI52143" s="4"/>
    </row>
    <row r="52144" spans="35:35" ht="14.25" customHeight="1" thickTop="1" thickBot="1" x14ac:dyDescent="0.25">
      <c r="AI52144" s="4"/>
    </row>
    <row r="52145" spans="35:35" ht="14.25" customHeight="1" thickTop="1" thickBot="1" x14ac:dyDescent="0.25">
      <c r="AI52145" s="4"/>
    </row>
    <row r="52146" spans="35:35" ht="14.25" customHeight="1" thickTop="1" thickBot="1" x14ac:dyDescent="0.25">
      <c r="AI52146" s="4"/>
    </row>
    <row r="52147" spans="35:35" ht="14.25" customHeight="1" thickTop="1" thickBot="1" x14ac:dyDescent="0.25">
      <c r="AI52147" s="4"/>
    </row>
    <row r="52148" spans="35:35" ht="14.25" customHeight="1" thickTop="1" thickBot="1" x14ac:dyDescent="0.25">
      <c r="AI52148" s="4"/>
    </row>
    <row r="52149" spans="35:35" ht="14.25" customHeight="1" thickTop="1" thickBot="1" x14ac:dyDescent="0.25">
      <c r="AI52149" s="4"/>
    </row>
    <row r="52150" spans="35:35" ht="14.25" customHeight="1" thickTop="1" thickBot="1" x14ac:dyDescent="0.25">
      <c r="AI52150" s="4"/>
    </row>
    <row r="52151" spans="35:35" ht="14.25" customHeight="1" thickTop="1" thickBot="1" x14ac:dyDescent="0.25">
      <c r="AI52151" s="4"/>
    </row>
    <row r="52152" spans="35:35" ht="14.25" customHeight="1" thickTop="1" thickBot="1" x14ac:dyDescent="0.25">
      <c r="AI52152" s="4"/>
    </row>
    <row r="52153" spans="35:35" ht="14.25" customHeight="1" thickTop="1" thickBot="1" x14ac:dyDescent="0.25">
      <c r="AI52153" s="4"/>
    </row>
    <row r="52154" spans="35:35" ht="14.25" customHeight="1" thickTop="1" thickBot="1" x14ac:dyDescent="0.25">
      <c r="AI52154" s="4"/>
    </row>
    <row r="52155" spans="35:35" ht="14.25" customHeight="1" thickTop="1" thickBot="1" x14ac:dyDescent="0.25">
      <c r="AI52155" s="4"/>
    </row>
    <row r="52156" spans="35:35" ht="14.25" customHeight="1" thickTop="1" thickBot="1" x14ac:dyDescent="0.25">
      <c r="AI52156" s="4"/>
    </row>
    <row r="52157" spans="35:35" ht="14.25" customHeight="1" thickTop="1" thickBot="1" x14ac:dyDescent="0.25">
      <c r="AI52157" s="4"/>
    </row>
    <row r="52158" spans="35:35" ht="14.25" customHeight="1" thickTop="1" thickBot="1" x14ac:dyDescent="0.25">
      <c r="AI52158" s="4"/>
    </row>
    <row r="52159" spans="35:35" ht="14.25" customHeight="1" thickTop="1" thickBot="1" x14ac:dyDescent="0.25">
      <c r="AI52159" s="4"/>
    </row>
    <row r="52160" spans="35:35" ht="14.25" customHeight="1" thickTop="1" thickBot="1" x14ac:dyDescent="0.25">
      <c r="AI52160" s="4"/>
    </row>
    <row r="52161" spans="35:35" ht="14.25" customHeight="1" thickTop="1" thickBot="1" x14ac:dyDescent="0.25">
      <c r="AI52161" s="4"/>
    </row>
    <row r="52162" spans="35:35" ht="14.25" customHeight="1" thickTop="1" thickBot="1" x14ac:dyDescent="0.25">
      <c r="AI52162" s="4"/>
    </row>
    <row r="52163" spans="35:35" ht="14.25" customHeight="1" thickTop="1" thickBot="1" x14ac:dyDescent="0.25">
      <c r="AI52163" s="4"/>
    </row>
    <row r="52164" spans="35:35" ht="14.25" customHeight="1" thickTop="1" thickBot="1" x14ac:dyDescent="0.25">
      <c r="AI52164" s="4"/>
    </row>
    <row r="52165" spans="35:35" ht="14.25" customHeight="1" thickTop="1" thickBot="1" x14ac:dyDescent="0.25">
      <c r="AI52165" s="4"/>
    </row>
    <row r="52166" spans="35:35" ht="14.25" customHeight="1" thickTop="1" thickBot="1" x14ac:dyDescent="0.25">
      <c r="AI52166" s="4"/>
    </row>
    <row r="52167" spans="35:35" ht="14.25" customHeight="1" thickTop="1" thickBot="1" x14ac:dyDescent="0.25">
      <c r="AI52167" s="4"/>
    </row>
    <row r="52168" spans="35:35" ht="14.25" customHeight="1" thickTop="1" thickBot="1" x14ac:dyDescent="0.25">
      <c r="AI52168" s="4"/>
    </row>
    <row r="52169" spans="35:35" ht="14.25" customHeight="1" thickTop="1" thickBot="1" x14ac:dyDescent="0.25">
      <c r="AI52169" s="4"/>
    </row>
    <row r="52170" spans="35:35" ht="14.25" customHeight="1" thickTop="1" thickBot="1" x14ac:dyDescent="0.25">
      <c r="AI52170" s="4"/>
    </row>
    <row r="52171" spans="35:35" ht="14.25" customHeight="1" thickTop="1" thickBot="1" x14ac:dyDescent="0.25">
      <c r="AI52171" s="4"/>
    </row>
    <row r="52172" spans="35:35" ht="14.25" customHeight="1" thickTop="1" thickBot="1" x14ac:dyDescent="0.25">
      <c r="AI52172" s="4"/>
    </row>
    <row r="52173" spans="35:35" ht="14.25" customHeight="1" thickTop="1" thickBot="1" x14ac:dyDescent="0.25">
      <c r="AI52173" s="4"/>
    </row>
    <row r="52174" spans="35:35" ht="14.25" customHeight="1" thickTop="1" thickBot="1" x14ac:dyDescent="0.25">
      <c r="AI52174" s="4"/>
    </row>
    <row r="52175" spans="35:35" ht="14.25" customHeight="1" thickTop="1" thickBot="1" x14ac:dyDescent="0.25">
      <c r="AI52175" s="4"/>
    </row>
    <row r="52176" spans="35:35" ht="14.25" customHeight="1" thickTop="1" thickBot="1" x14ac:dyDescent="0.25">
      <c r="AI52176" s="4"/>
    </row>
    <row r="52177" spans="35:35" ht="14.25" customHeight="1" thickTop="1" thickBot="1" x14ac:dyDescent="0.25">
      <c r="AI52177" s="4"/>
    </row>
    <row r="52178" spans="35:35" ht="14.25" customHeight="1" thickTop="1" thickBot="1" x14ac:dyDescent="0.25">
      <c r="AI52178" s="4"/>
    </row>
    <row r="52179" spans="35:35" ht="14.25" customHeight="1" thickTop="1" thickBot="1" x14ac:dyDescent="0.25">
      <c r="AI52179" s="4"/>
    </row>
    <row r="52180" spans="35:35" ht="14.25" customHeight="1" thickTop="1" thickBot="1" x14ac:dyDescent="0.25">
      <c r="AI52180" s="4"/>
    </row>
    <row r="52181" spans="35:35" ht="14.25" customHeight="1" thickTop="1" thickBot="1" x14ac:dyDescent="0.25">
      <c r="AI52181" s="4"/>
    </row>
    <row r="52182" spans="35:35" ht="14.25" customHeight="1" thickTop="1" thickBot="1" x14ac:dyDescent="0.25">
      <c r="AI52182" s="4"/>
    </row>
    <row r="52183" spans="35:35" ht="14.25" customHeight="1" thickTop="1" thickBot="1" x14ac:dyDescent="0.25">
      <c r="AI52183" s="4"/>
    </row>
    <row r="52184" spans="35:35" ht="14.25" customHeight="1" thickTop="1" thickBot="1" x14ac:dyDescent="0.25">
      <c r="AI52184" s="4"/>
    </row>
    <row r="52185" spans="35:35" ht="14.25" customHeight="1" thickTop="1" thickBot="1" x14ac:dyDescent="0.25">
      <c r="AI52185" s="4"/>
    </row>
    <row r="52186" spans="35:35" ht="14.25" customHeight="1" thickTop="1" thickBot="1" x14ac:dyDescent="0.25">
      <c r="AI52186" s="4"/>
    </row>
    <row r="52187" spans="35:35" ht="14.25" customHeight="1" thickTop="1" thickBot="1" x14ac:dyDescent="0.25">
      <c r="AI52187" s="4"/>
    </row>
    <row r="52188" spans="35:35" ht="14.25" customHeight="1" thickTop="1" thickBot="1" x14ac:dyDescent="0.25">
      <c r="AI52188" s="4"/>
    </row>
    <row r="52189" spans="35:35" ht="14.25" customHeight="1" thickTop="1" thickBot="1" x14ac:dyDescent="0.25">
      <c r="AI52189" s="4"/>
    </row>
    <row r="52190" spans="35:35" ht="14.25" customHeight="1" thickTop="1" thickBot="1" x14ac:dyDescent="0.25">
      <c r="AI52190" s="4"/>
    </row>
    <row r="52191" spans="35:35" ht="14.25" customHeight="1" thickTop="1" thickBot="1" x14ac:dyDescent="0.25">
      <c r="AI52191" s="4"/>
    </row>
    <row r="52192" spans="35:35" ht="14.25" customHeight="1" thickTop="1" thickBot="1" x14ac:dyDescent="0.25">
      <c r="AI52192" s="4"/>
    </row>
    <row r="52193" spans="35:35" ht="14.25" customHeight="1" thickTop="1" thickBot="1" x14ac:dyDescent="0.25">
      <c r="AI52193" s="4"/>
    </row>
    <row r="52194" spans="35:35" ht="14.25" customHeight="1" thickTop="1" thickBot="1" x14ac:dyDescent="0.25">
      <c r="AI52194" s="4"/>
    </row>
    <row r="52195" spans="35:35" ht="14.25" customHeight="1" thickTop="1" thickBot="1" x14ac:dyDescent="0.25">
      <c r="AI52195" s="4"/>
    </row>
    <row r="52196" spans="35:35" ht="14.25" customHeight="1" thickTop="1" thickBot="1" x14ac:dyDescent="0.25">
      <c r="AI52196" s="4"/>
    </row>
    <row r="52197" spans="35:35" ht="14.25" customHeight="1" thickTop="1" thickBot="1" x14ac:dyDescent="0.25">
      <c r="AI52197" s="4"/>
    </row>
    <row r="52198" spans="35:35" ht="14.25" customHeight="1" thickTop="1" thickBot="1" x14ac:dyDescent="0.25">
      <c r="AI52198" s="4"/>
    </row>
    <row r="52199" spans="35:35" ht="14.25" customHeight="1" thickTop="1" thickBot="1" x14ac:dyDescent="0.25">
      <c r="AI52199" s="4"/>
    </row>
    <row r="52200" spans="35:35" ht="14.25" customHeight="1" thickTop="1" thickBot="1" x14ac:dyDescent="0.25">
      <c r="AI52200" s="4"/>
    </row>
    <row r="52201" spans="35:35" ht="14.25" customHeight="1" thickTop="1" thickBot="1" x14ac:dyDescent="0.25">
      <c r="AI52201" s="4"/>
    </row>
    <row r="52202" spans="35:35" ht="14.25" customHeight="1" thickTop="1" thickBot="1" x14ac:dyDescent="0.25">
      <c r="AI52202" s="4"/>
    </row>
    <row r="52203" spans="35:35" ht="14.25" customHeight="1" thickTop="1" thickBot="1" x14ac:dyDescent="0.25">
      <c r="AI52203" s="4"/>
    </row>
    <row r="52204" spans="35:35" ht="14.25" customHeight="1" thickTop="1" thickBot="1" x14ac:dyDescent="0.25">
      <c r="AI52204" s="4"/>
    </row>
    <row r="52205" spans="35:35" ht="14.25" customHeight="1" thickTop="1" thickBot="1" x14ac:dyDescent="0.25">
      <c r="AI52205" s="4"/>
    </row>
    <row r="52206" spans="35:35" ht="14.25" customHeight="1" thickTop="1" thickBot="1" x14ac:dyDescent="0.25">
      <c r="AI52206" s="4"/>
    </row>
    <row r="52207" spans="35:35" ht="14.25" customHeight="1" thickTop="1" thickBot="1" x14ac:dyDescent="0.25">
      <c r="AI52207" s="4"/>
    </row>
    <row r="52208" spans="35:35" ht="14.25" customHeight="1" thickTop="1" thickBot="1" x14ac:dyDescent="0.25">
      <c r="AI52208" s="4"/>
    </row>
    <row r="52209" spans="35:35" ht="14.25" customHeight="1" thickTop="1" thickBot="1" x14ac:dyDescent="0.25">
      <c r="AI52209" s="4"/>
    </row>
    <row r="52210" spans="35:35" ht="14.25" customHeight="1" thickTop="1" thickBot="1" x14ac:dyDescent="0.25">
      <c r="AI52210" s="4"/>
    </row>
    <row r="52211" spans="35:35" ht="14.25" customHeight="1" thickTop="1" thickBot="1" x14ac:dyDescent="0.25">
      <c r="AI52211" s="4"/>
    </row>
    <row r="52212" spans="35:35" ht="14.25" customHeight="1" thickTop="1" thickBot="1" x14ac:dyDescent="0.25">
      <c r="AI52212" s="4"/>
    </row>
    <row r="52213" spans="35:35" ht="14.25" customHeight="1" thickTop="1" thickBot="1" x14ac:dyDescent="0.25">
      <c r="AI52213" s="4"/>
    </row>
    <row r="52214" spans="35:35" ht="14.25" customHeight="1" thickTop="1" thickBot="1" x14ac:dyDescent="0.25">
      <c r="AI52214" s="4"/>
    </row>
    <row r="52215" spans="35:35" ht="14.25" customHeight="1" thickTop="1" thickBot="1" x14ac:dyDescent="0.25">
      <c r="AI52215" s="4"/>
    </row>
    <row r="52216" spans="35:35" ht="14.25" customHeight="1" thickTop="1" thickBot="1" x14ac:dyDescent="0.25">
      <c r="AI52216" s="4"/>
    </row>
    <row r="52217" spans="35:35" ht="14.25" customHeight="1" thickTop="1" thickBot="1" x14ac:dyDescent="0.25">
      <c r="AI52217" s="4"/>
    </row>
    <row r="52218" spans="35:35" ht="14.25" customHeight="1" thickTop="1" thickBot="1" x14ac:dyDescent="0.25">
      <c r="AI52218" s="4"/>
    </row>
    <row r="52219" spans="35:35" ht="14.25" customHeight="1" thickTop="1" thickBot="1" x14ac:dyDescent="0.25">
      <c r="AI52219" s="4"/>
    </row>
    <row r="52220" spans="35:35" ht="14.25" customHeight="1" thickTop="1" thickBot="1" x14ac:dyDescent="0.25">
      <c r="AI52220" s="4"/>
    </row>
    <row r="52221" spans="35:35" ht="14.25" customHeight="1" thickTop="1" thickBot="1" x14ac:dyDescent="0.25">
      <c r="AI52221" s="4"/>
    </row>
    <row r="52222" spans="35:35" ht="14.25" customHeight="1" thickTop="1" thickBot="1" x14ac:dyDescent="0.25">
      <c r="AI52222" s="4"/>
    </row>
    <row r="52223" spans="35:35" ht="14.25" customHeight="1" thickTop="1" thickBot="1" x14ac:dyDescent="0.25">
      <c r="AI52223" s="4"/>
    </row>
    <row r="52224" spans="35:35" ht="14.25" customHeight="1" thickTop="1" thickBot="1" x14ac:dyDescent="0.25">
      <c r="AI52224" s="4"/>
    </row>
    <row r="52225" spans="35:35" ht="14.25" customHeight="1" thickTop="1" thickBot="1" x14ac:dyDescent="0.25">
      <c r="AI52225" s="4"/>
    </row>
    <row r="52226" spans="35:35" ht="14.25" customHeight="1" thickTop="1" thickBot="1" x14ac:dyDescent="0.25">
      <c r="AI52226" s="4"/>
    </row>
    <row r="52227" spans="35:35" ht="14.25" customHeight="1" thickTop="1" thickBot="1" x14ac:dyDescent="0.25">
      <c r="AI52227" s="4"/>
    </row>
    <row r="52228" spans="35:35" ht="14.25" customHeight="1" thickTop="1" thickBot="1" x14ac:dyDescent="0.25">
      <c r="AI52228" s="4"/>
    </row>
    <row r="52229" spans="35:35" ht="14.25" customHeight="1" thickTop="1" thickBot="1" x14ac:dyDescent="0.25">
      <c r="AI52229" s="4"/>
    </row>
    <row r="52230" spans="35:35" ht="14.25" customHeight="1" thickTop="1" thickBot="1" x14ac:dyDescent="0.25">
      <c r="AI52230" s="4"/>
    </row>
    <row r="52231" spans="35:35" ht="14.25" customHeight="1" thickTop="1" thickBot="1" x14ac:dyDescent="0.25">
      <c r="AI52231" s="4"/>
    </row>
    <row r="52232" spans="35:35" ht="14.25" customHeight="1" thickTop="1" thickBot="1" x14ac:dyDescent="0.25">
      <c r="AI52232" s="4"/>
    </row>
    <row r="52233" spans="35:35" ht="14.25" customHeight="1" thickTop="1" thickBot="1" x14ac:dyDescent="0.25">
      <c r="AI52233" s="4"/>
    </row>
    <row r="52234" spans="35:35" ht="14.25" customHeight="1" thickTop="1" thickBot="1" x14ac:dyDescent="0.25">
      <c r="AI52234" s="4"/>
    </row>
    <row r="52235" spans="35:35" ht="14.25" customHeight="1" thickTop="1" thickBot="1" x14ac:dyDescent="0.25">
      <c r="AI52235" s="4"/>
    </row>
    <row r="52236" spans="35:35" ht="14.25" customHeight="1" thickTop="1" thickBot="1" x14ac:dyDescent="0.25">
      <c r="AI52236" s="4"/>
    </row>
    <row r="52237" spans="35:35" ht="14.25" customHeight="1" thickTop="1" thickBot="1" x14ac:dyDescent="0.25">
      <c r="AI52237" s="4"/>
    </row>
    <row r="52238" spans="35:35" ht="14.25" customHeight="1" thickTop="1" thickBot="1" x14ac:dyDescent="0.25">
      <c r="AI52238" s="4"/>
    </row>
    <row r="52239" spans="35:35" ht="14.25" customHeight="1" thickTop="1" thickBot="1" x14ac:dyDescent="0.25">
      <c r="AI52239" s="4"/>
    </row>
    <row r="52240" spans="35:35" ht="14.25" customHeight="1" thickTop="1" thickBot="1" x14ac:dyDescent="0.25">
      <c r="AI52240" s="4"/>
    </row>
    <row r="52241" spans="35:35" ht="14.25" customHeight="1" thickTop="1" thickBot="1" x14ac:dyDescent="0.25">
      <c r="AI52241" s="4"/>
    </row>
    <row r="52242" spans="35:35" ht="14.25" customHeight="1" thickTop="1" thickBot="1" x14ac:dyDescent="0.25">
      <c r="AI52242" s="4"/>
    </row>
    <row r="52243" spans="35:35" ht="14.25" customHeight="1" thickTop="1" thickBot="1" x14ac:dyDescent="0.25">
      <c r="AI52243" s="4"/>
    </row>
    <row r="52244" spans="35:35" ht="14.25" customHeight="1" thickTop="1" thickBot="1" x14ac:dyDescent="0.25">
      <c r="AI52244" s="4"/>
    </row>
    <row r="52245" spans="35:35" ht="14.25" customHeight="1" thickTop="1" thickBot="1" x14ac:dyDescent="0.25">
      <c r="AI52245" s="4"/>
    </row>
    <row r="52246" spans="35:35" ht="14.25" customHeight="1" thickTop="1" thickBot="1" x14ac:dyDescent="0.25">
      <c r="AI52246" s="4"/>
    </row>
    <row r="52247" spans="35:35" ht="14.25" customHeight="1" thickTop="1" thickBot="1" x14ac:dyDescent="0.25">
      <c r="AI52247" s="4"/>
    </row>
    <row r="52248" spans="35:35" ht="14.25" customHeight="1" thickTop="1" thickBot="1" x14ac:dyDescent="0.25">
      <c r="AI52248" s="4"/>
    </row>
    <row r="52249" spans="35:35" ht="14.25" customHeight="1" thickTop="1" thickBot="1" x14ac:dyDescent="0.25">
      <c r="AI52249" s="4"/>
    </row>
    <row r="52250" spans="35:35" ht="14.25" customHeight="1" thickTop="1" thickBot="1" x14ac:dyDescent="0.25">
      <c r="AI52250" s="4"/>
    </row>
    <row r="52251" spans="35:35" ht="14.25" customHeight="1" thickTop="1" thickBot="1" x14ac:dyDescent="0.25">
      <c r="AI52251" s="4"/>
    </row>
    <row r="52252" spans="35:35" ht="14.25" customHeight="1" thickTop="1" thickBot="1" x14ac:dyDescent="0.25">
      <c r="AI52252" s="4"/>
    </row>
    <row r="52253" spans="35:35" ht="14.25" customHeight="1" thickTop="1" thickBot="1" x14ac:dyDescent="0.25">
      <c r="AI52253" s="4"/>
    </row>
    <row r="52254" spans="35:35" ht="14.25" customHeight="1" thickTop="1" thickBot="1" x14ac:dyDescent="0.25">
      <c r="AI52254" s="4"/>
    </row>
    <row r="52255" spans="35:35" ht="14.25" customHeight="1" thickTop="1" thickBot="1" x14ac:dyDescent="0.25">
      <c r="AI52255" s="4"/>
    </row>
    <row r="52256" spans="35:35" ht="14.25" customHeight="1" thickTop="1" thickBot="1" x14ac:dyDescent="0.25">
      <c r="AI52256" s="4"/>
    </row>
    <row r="52257" spans="35:35" ht="14.25" customHeight="1" thickTop="1" thickBot="1" x14ac:dyDescent="0.25">
      <c r="AI52257" s="4"/>
    </row>
    <row r="52258" spans="35:35" ht="14.25" customHeight="1" thickTop="1" thickBot="1" x14ac:dyDescent="0.25">
      <c r="AI52258" s="4"/>
    </row>
    <row r="52259" spans="35:35" ht="14.25" customHeight="1" thickTop="1" thickBot="1" x14ac:dyDescent="0.25">
      <c r="AI52259" s="4"/>
    </row>
    <row r="52260" spans="35:35" ht="14.25" customHeight="1" thickTop="1" thickBot="1" x14ac:dyDescent="0.25">
      <c r="AI52260" s="4"/>
    </row>
    <row r="52261" spans="35:35" ht="14.25" customHeight="1" thickTop="1" thickBot="1" x14ac:dyDescent="0.25">
      <c r="AI52261" s="4"/>
    </row>
    <row r="52262" spans="35:35" ht="14.25" customHeight="1" thickTop="1" thickBot="1" x14ac:dyDescent="0.25">
      <c r="AI52262" s="4"/>
    </row>
    <row r="52263" spans="35:35" ht="14.25" customHeight="1" thickTop="1" thickBot="1" x14ac:dyDescent="0.25">
      <c r="AI52263" s="4"/>
    </row>
    <row r="52264" spans="35:35" ht="14.25" customHeight="1" thickTop="1" thickBot="1" x14ac:dyDescent="0.25">
      <c r="AI52264" s="4"/>
    </row>
    <row r="52265" spans="35:35" ht="14.25" customHeight="1" thickTop="1" thickBot="1" x14ac:dyDescent="0.25">
      <c r="AI52265" s="4"/>
    </row>
    <row r="52266" spans="35:35" ht="14.25" customHeight="1" thickTop="1" thickBot="1" x14ac:dyDescent="0.25">
      <c r="AI52266" s="4"/>
    </row>
    <row r="52267" spans="35:35" ht="14.25" customHeight="1" thickTop="1" thickBot="1" x14ac:dyDescent="0.25">
      <c r="AI52267" s="4"/>
    </row>
    <row r="52268" spans="35:35" ht="14.25" customHeight="1" thickTop="1" thickBot="1" x14ac:dyDescent="0.25">
      <c r="AI52268" s="4"/>
    </row>
    <row r="52269" spans="35:35" ht="14.25" customHeight="1" thickTop="1" thickBot="1" x14ac:dyDescent="0.25">
      <c r="AI52269" s="4"/>
    </row>
    <row r="52270" spans="35:35" ht="14.25" customHeight="1" thickTop="1" thickBot="1" x14ac:dyDescent="0.25">
      <c r="AI52270" s="4"/>
    </row>
    <row r="52271" spans="35:35" ht="14.25" customHeight="1" thickTop="1" thickBot="1" x14ac:dyDescent="0.25">
      <c r="AI52271" s="4"/>
    </row>
    <row r="52272" spans="35:35" ht="14.25" customHeight="1" thickTop="1" thickBot="1" x14ac:dyDescent="0.25">
      <c r="AI52272" s="4"/>
    </row>
    <row r="52273" spans="35:35" ht="14.25" customHeight="1" thickTop="1" thickBot="1" x14ac:dyDescent="0.25">
      <c r="AI52273" s="4"/>
    </row>
    <row r="52274" spans="35:35" ht="14.25" customHeight="1" thickTop="1" thickBot="1" x14ac:dyDescent="0.25">
      <c r="AI52274" s="4"/>
    </row>
    <row r="52275" spans="35:35" ht="14.25" customHeight="1" thickTop="1" thickBot="1" x14ac:dyDescent="0.25">
      <c r="AI52275" s="4"/>
    </row>
    <row r="52276" spans="35:35" ht="14.25" customHeight="1" thickTop="1" thickBot="1" x14ac:dyDescent="0.25">
      <c r="AI52276" s="4"/>
    </row>
    <row r="52277" spans="35:35" ht="14.25" customHeight="1" thickTop="1" thickBot="1" x14ac:dyDescent="0.25">
      <c r="AI52277" s="4"/>
    </row>
    <row r="52278" spans="35:35" ht="14.25" customHeight="1" thickTop="1" thickBot="1" x14ac:dyDescent="0.25">
      <c r="AI52278" s="4"/>
    </row>
    <row r="52279" spans="35:35" ht="14.25" customHeight="1" thickTop="1" thickBot="1" x14ac:dyDescent="0.25">
      <c r="AI52279" s="4"/>
    </row>
    <row r="52280" spans="35:35" ht="14.25" customHeight="1" thickTop="1" thickBot="1" x14ac:dyDescent="0.25">
      <c r="AI52280" s="4"/>
    </row>
    <row r="52281" spans="35:35" ht="14.25" customHeight="1" thickTop="1" thickBot="1" x14ac:dyDescent="0.25">
      <c r="AI52281" s="4"/>
    </row>
    <row r="52282" spans="35:35" ht="14.25" customHeight="1" thickTop="1" thickBot="1" x14ac:dyDescent="0.25">
      <c r="AI52282" s="4"/>
    </row>
    <row r="52283" spans="35:35" ht="14.25" customHeight="1" thickTop="1" thickBot="1" x14ac:dyDescent="0.25">
      <c r="AI52283" s="4"/>
    </row>
    <row r="52284" spans="35:35" ht="14.25" customHeight="1" thickTop="1" thickBot="1" x14ac:dyDescent="0.25">
      <c r="AI52284" s="4"/>
    </row>
    <row r="52285" spans="35:35" ht="14.25" customHeight="1" thickTop="1" thickBot="1" x14ac:dyDescent="0.25">
      <c r="AI52285" s="4"/>
    </row>
    <row r="52286" spans="35:35" ht="14.25" customHeight="1" thickTop="1" thickBot="1" x14ac:dyDescent="0.25">
      <c r="AI52286" s="4"/>
    </row>
    <row r="52287" spans="35:35" ht="14.25" customHeight="1" thickTop="1" thickBot="1" x14ac:dyDescent="0.25">
      <c r="AI52287" s="4"/>
    </row>
    <row r="52288" spans="35:35" ht="14.25" customHeight="1" thickTop="1" thickBot="1" x14ac:dyDescent="0.25">
      <c r="AI52288" s="4"/>
    </row>
    <row r="52289" spans="35:35" ht="14.25" customHeight="1" thickTop="1" thickBot="1" x14ac:dyDescent="0.25">
      <c r="AI52289" s="4"/>
    </row>
    <row r="52290" spans="35:35" ht="14.25" customHeight="1" thickTop="1" thickBot="1" x14ac:dyDescent="0.25">
      <c r="AI52290" s="4"/>
    </row>
    <row r="52291" spans="35:35" ht="14.25" customHeight="1" thickTop="1" thickBot="1" x14ac:dyDescent="0.25">
      <c r="AI52291" s="4"/>
    </row>
    <row r="52292" spans="35:35" ht="14.25" customHeight="1" thickTop="1" thickBot="1" x14ac:dyDescent="0.25">
      <c r="AI52292" s="4"/>
    </row>
    <row r="52293" spans="35:35" ht="14.25" customHeight="1" thickTop="1" thickBot="1" x14ac:dyDescent="0.25">
      <c r="AI52293" s="4"/>
    </row>
    <row r="52294" spans="35:35" ht="14.25" customHeight="1" thickTop="1" thickBot="1" x14ac:dyDescent="0.25">
      <c r="AI52294" s="4"/>
    </row>
    <row r="52295" spans="35:35" ht="14.25" customHeight="1" thickTop="1" thickBot="1" x14ac:dyDescent="0.25">
      <c r="AI52295" s="4"/>
    </row>
    <row r="52296" spans="35:35" ht="14.25" customHeight="1" thickTop="1" thickBot="1" x14ac:dyDescent="0.25">
      <c r="AI52296" s="4"/>
    </row>
    <row r="52297" spans="35:35" ht="14.25" customHeight="1" thickTop="1" thickBot="1" x14ac:dyDescent="0.25">
      <c r="AI52297" s="4"/>
    </row>
    <row r="52298" spans="35:35" ht="14.25" customHeight="1" thickTop="1" thickBot="1" x14ac:dyDescent="0.25">
      <c r="AI52298" s="4"/>
    </row>
    <row r="52299" spans="35:35" ht="14.25" customHeight="1" thickTop="1" thickBot="1" x14ac:dyDescent="0.25">
      <c r="AI52299" s="4"/>
    </row>
    <row r="52300" spans="35:35" ht="14.25" customHeight="1" thickTop="1" thickBot="1" x14ac:dyDescent="0.25">
      <c r="AI52300" s="4"/>
    </row>
    <row r="52301" spans="35:35" ht="14.25" customHeight="1" thickTop="1" thickBot="1" x14ac:dyDescent="0.25">
      <c r="AI52301" s="4"/>
    </row>
    <row r="52302" spans="35:35" ht="14.25" customHeight="1" thickTop="1" thickBot="1" x14ac:dyDescent="0.25">
      <c r="AI52302" s="4"/>
    </row>
    <row r="52303" spans="35:35" ht="14.25" customHeight="1" thickTop="1" thickBot="1" x14ac:dyDescent="0.25">
      <c r="AI52303" s="4"/>
    </row>
    <row r="52304" spans="35:35" ht="14.25" customHeight="1" thickTop="1" thickBot="1" x14ac:dyDescent="0.25">
      <c r="AI52304" s="4"/>
    </row>
    <row r="52305" spans="35:35" ht="14.25" customHeight="1" thickTop="1" thickBot="1" x14ac:dyDescent="0.25">
      <c r="AI52305" s="4"/>
    </row>
    <row r="52306" spans="35:35" ht="14.25" customHeight="1" thickTop="1" thickBot="1" x14ac:dyDescent="0.25">
      <c r="AI52306" s="4"/>
    </row>
    <row r="52307" spans="35:35" ht="14.25" customHeight="1" thickTop="1" thickBot="1" x14ac:dyDescent="0.25">
      <c r="AI52307" s="4"/>
    </row>
    <row r="52308" spans="35:35" ht="14.25" customHeight="1" thickTop="1" thickBot="1" x14ac:dyDescent="0.25">
      <c r="AI52308" s="4"/>
    </row>
    <row r="52309" spans="35:35" ht="14.25" customHeight="1" thickTop="1" thickBot="1" x14ac:dyDescent="0.25">
      <c r="AI52309" s="4"/>
    </row>
    <row r="52310" spans="35:35" ht="14.25" customHeight="1" thickTop="1" thickBot="1" x14ac:dyDescent="0.25">
      <c r="AI52310" s="4"/>
    </row>
    <row r="52311" spans="35:35" ht="14.25" customHeight="1" thickTop="1" thickBot="1" x14ac:dyDescent="0.25">
      <c r="AI52311" s="4"/>
    </row>
    <row r="52312" spans="35:35" ht="14.25" customHeight="1" thickTop="1" thickBot="1" x14ac:dyDescent="0.25">
      <c r="AI52312" s="4"/>
    </row>
    <row r="52313" spans="35:35" ht="14.25" customHeight="1" thickTop="1" thickBot="1" x14ac:dyDescent="0.25">
      <c r="AI52313" s="4"/>
    </row>
    <row r="52314" spans="35:35" ht="14.25" customHeight="1" thickTop="1" thickBot="1" x14ac:dyDescent="0.25">
      <c r="AI52314" s="4"/>
    </row>
    <row r="52315" spans="35:35" ht="14.25" customHeight="1" thickTop="1" thickBot="1" x14ac:dyDescent="0.25">
      <c r="AI52315" s="4"/>
    </row>
    <row r="52316" spans="35:35" ht="14.25" customHeight="1" thickTop="1" thickBot="1" x14ac:dyDescent="0.25">
      <c r="AI52316" s="4"/>
    </row>
    <row r="52317" spans="35:35" ht="14.25" customHeight="1" thickTop="1" thickBot="1" x14ac:dyDescent="0.25">
      <c r="AI52317" s="4"/>
    </row>
    <row r="52318" spans="35:35" ht="14.25" customHeight="1" thickTop="1" thickBot="1" x14ac:dyDescent="0.25">
      <c r="AI52318" s="4"/>
    </row>
    <row r="52319" spans="35:35" ht="14.25" customHeight="1" thickTop="1" thickBot="1" x14ac:dyDescent="0.25">
      <c r="AI52319" s="4"/>
    </row>
    <row r="52320" spans="35:35" ht="14.25" customHeight="1" thickTop="1" thickBot="1" x14ac:dyDescent="0.25">
      <c r="AI52320" s="4"/>
    </row>
    <row r="52321" spans="35:35" ht="14.25" customHeight="1" thickTop="1" thickBot="1" x14ac:dyDescent="0.25">
      <c r="AI52321" s="4"/>
    </row>
    <row r="52322" spans="35:35" ht="14.25" customHeight="1" thickTop="1" thickBot="1" x14ac:dyDescent="0.25">
      <c r="AI52322" s="4"/>
    </row>
    <row r="52323" spans="35:35" ht="14.25" customHeight="1" thickTop="1" thickBot="1" x14ac:dyDescent="0.25">
      <c r="AI52323" s="4"/>
    </row>
    <row r="52324" spans="35:35" ht="14.25" customHeight="1" thickTop="1" thickBot="1" x14ac:dyDescent="0.25">
      <c r="AI52324" s="4"/>
    </row>
    <row r="52325" spans="35:35" ht="14.25" customHeight="1" thickTop="1" thickBot="1" x14ac:dyDescent="0.25">
      <c r="AI52325" s="4"/>
    </row>
    <row r="52326" spans="35:35" ht="14.25" customHeight="1" thickTop="1" thickBot="1" x14ac:dyDescent="0.25">
      <c r="AI52326" s="4"/>
    </row>
    <row r="52327" spans="35:35" ht="14.25" customHeight="1" thickTop="1" thickBot="1" x14ac:dyDescent="0.25">
      <c r="AI52327" s="4"/>
    </row>
    <row r="52328" spans="35:35" ht="14.25" customHeight="1" thickTop="1" thickBot="1" x14ac:dyDescent="0.25">
      <c r="AI52328" s="4"/>
    </row>
    <row r="52329" spans="35:35" ht="14.25" customHeight="1" thickTop="1" thickBot="1" x14ac:dyDescent="0.25">
      <c r="AI52329" s="4"/>
    </row>
    <row r="52330" spans="35:35" ht="14.25" customHeight="1" thickTop="1" thickBot="1" x14ac:dyDescent="0.25">
      <c r="AI52330" s="4"/>
    </row>
    <row r="52331" spans="35:35" ht="14.25" customHeight="1" thickTop="1" thickBot="1" x14ac:dyDescent="0.25">
      <c r="AI52331" s="4"/>
    </row>
    <row r="52332" spans="35:35" ht="14.25" customHeight="1" thickTop="1" thickBot="1" x14ac:dyDescent="0.25">
      <c r="AI52332" s="4"/>
    </row>
    <row r="52333" spans="35:35" ht="14.25" customHeight="1" thickTop="1" thickBot="1" x14ac:dyDescent="0.25">
      <c r="AI52333" s="4"/>
    </row>
    <row r="52334" spans="35:35" ht="14.25" customHeight="1" thickTop="1" thickBot="1" x14ac:dyDescent="0.25">
      <c r="AI52334" s="4"/>
    </row>
    <row r="52335" spans="35:35" ht="14.25" customHeight="1" thickTop="1" thickBot="1" x14ac:dyDescent="0.25">
      <c r="AI52335" s="4"/>
    </row>
    <row r="52336" spans="35:35" ht="14.25" customHeight="1" thickTop="1" thickBot="1" x14ac:dyDescent="0.25">
      <c r="AI52336" s="4"/>
    </row>
    <row r="52337" spans="35:35" ht="14.25" customHeight="1" thickTop="1" thickBot="1" x14ac:dyDescent="0.25">
      <c r="AI52337" s="4"/>
    </row>
    <row r="52338" spans="35:35" ht="14.25" customHeight="1" thickTop="1" thickBot="1" x14ac:dyDescent="0.25">
      <c r="AI52338" s="4"/>
    </row>
    <row r="52339" spans="35:35" ht="14.25" customHeight="1" thickTop="1" thickBot="1" x14ac:dyDescent="0.25">
      <c r="AI52339" s="4"/>
    </row>
    <row r="52340" spans="35:35" ht="14.25" customHeight="1" thickTop="1" thickBot="1" x14ac:dyDescent="0.25">
      <c r="AI52340" s="4"/>
    </row>
    <row r="52341" spans="35:35" ht="14.25" customHeight="1" thickTop="1" thickBot="1" x14ac:dyDescent="0.25">
      <c r="AI52341" s="4"/>
    </row>
    <row r="52342" spans="35:35" ht="14.25" customHeight="1" thickTop="1" thickBot="1" x14ac:dyDescent="0.25">
      <c r="AI52342" s="4"/>
    </row>
    <row r="52343" spans="35:35" ht="14.25" customHeight="1" thickTop="1" thickBot="1" x14ac:dyDescent="0.25">
      <c r="AI52343" s="4"/>
    </row>
    <row r="52344" spans="35:35" ht="14.25" customHeight="1" thickTop="1" thickBot="1" x14ac:dyDescent="0.25">
      <c r="AI52344" s="4"/>
    </row>
    <row r="52345" spans="35:35" ht="14.25" customHeight="1" thickTop="1" thickBot="1" x14ac:dyDescent="0.25">
      <c r="AI52345" s="4"/>
    </row>
    <row r="52346" spans="35:35" ht="14.25" customHeight="1" thickTop="1" thickBot="1" x14ac:dyDescent="0.25">
      <c r="AI52346" s="4"/>
    </row>
    <row r="52347" spans="35:35" ht="14.25" customHeight="1" thickTop="1" thickBot="1" x14ac:dyDescent="0.25">
      <c r="AI52347" s="4"/>
    </row>
    <row r="52348" spans="35:35" ht="14.25" customHeight="1" thickTop="1" thickBot="1" x14ac:dyDescent="0.25">
      <c r="AI52348" s="4"/>
    </row>
    <row r="52349" spans="35:35" ht="14.25" customHeight="1" thickTop="1" thickBot="1" x14ac:dyDescent="0.25">
      <c r="AI52349" s="4"/>
    </row>
    <row r="52350" spans="35:35" ht="14.25" customHeight="1" thickTop="1" thickBot="1" x14ac:dyDescent="0.25">
      <c r="AI52350" s="4"/>
    </row>
    <row r="52351" spans="35:35" ht="14.25" customHeight="1" thickTop="1" thickBot="1" x14ac:dyDescent="0.25">
      <c r="AI52351" s="4"/>
    </row>
    <row r="52352" spans="35:35" ht="14.25" customHeight="1" thickTop="1" thickBot="1" x14ac:dyDescent="0.25">
      <c r="AI52352" s="4"/>
    </row>
    <row r="52353" spans="35:35" ht="14.25" customHeight="1" thickTop="1" thickBot="1" x14ac:dyDescent="0.25">
      <c r="AI52353" s="4"/>
    </row>
    <row r="52354" spans="35:35" ht="14.25" customHeight="1" thickTop="1" thickBot="1" x14ac:dyDescent="0.25">
      <c r="AI52354" s="4"/>
    </row>
    <row r="52355" spans="35:35" ht="14.25" customHeight="1" thickTop="1" thickBot="1" x14ac:dyDescent="0.25">
      <c r="AI52355" s="4"/>
    </row>
    <row r="52356" spans="35:35" ht="14.25" customHeight="1" thickTop="1" thickBot="1" x14ac:dyDescent="0.25">
      <c r="AI52356" s="4"/>
    </row>
    <row r="52357" spans="35:35" ht="14.25" customHeight="1" thickTop="1" thickBot="1" x14ac:dyDescent="0.25">
      <c r="AI52357" s="4"/>
    </row>
    <row r="52358" spans="35:35" ht="14.25" customHeight="1" thickTop="1" thickBot="1" x14ac:dyDescent="0.25">
      <c r="AI52358" s="4"/>
    </row>
    <row r="52359" spans="35:35" ht="14.25" customHeight="1" thickTop="1" thickBot="1" x14ac:dyDescent="0.25">
      <c r="AI52359" s="4"/>
    </row>
    <row r="52360" spans="35:35" ht="14.25" customHeight="1" thickTop="1" thickBot="1" x14ac:dyDescent="0.25">
      <c r="AI52360" s="4"/>
    </row>
    <row r="52361" spans="35:35" ht="14.25" customHeight="1" thickTop="1" thickBot="1" x14ac:dyDescent="0.25">
      <c r="AI52361" s="4"/>
    </row>
    <row r="52362" spans="35:35" ht="14.25" customHeight="1" thickTop="1" thickBot="1" x14ac:dyDescent="0.25">
      <c r="AI52362" s="4"/>
    </row>
    <row r="52363" spans="35:35" ht="14.25" customHeight="1" thickTop="1" thickBot="1" x14ac:dyDescent="0.25">
      <c r="AI52363" s="4"/>
    </row>
    <row r="52364" spans="35:35" ht="14.25" customHeight="1" thickTop="1" thickBot="1" x14ac:dyDescent="0.25">
      <c r="AI52364" s="4"/>
    </row>
    <row r="52365" spans="35:35" ht="14.25" customHeight="1" thickTop="1" thickBot="1" x14ac:dyDescent="0.25">
      <c r="AI52365" s="4"/>
    </row>
    <row r="52366" spans="35:35" ht="14.25" customHeight="1" thickTop="1" thickBot="1" x14ac:dyDescent="0.25">
      <c r="AI52366" s="4"/>
    </row>
    <row r="52367" spans="35:35" ht="14.25" customHeight="1" thickTop="1" thickBot="1" x14ac:dyDescent="0.25">
      <c r="AI52367" s="4"/>
    </row>
    <row r="52368" spans="35:35" ht="14.25" customHeight="1" thickTop="1" thickBot="1" x14ac:dyDescent="0.25">
      <c r="AI52368" s="4"/>
    </row>
    <row r="52369" spans="35:35" ht="14.25" customHeight="1" thickTop="1" thickBot="1" x14ac:dyDescent="0.25">
      <c r="AI52369" s="4"/>
    </row>
    <row r="52370" spans="35:35" ht="14.25" customHeight="1" thickTop="1" thickBot="1" x14ac:dyDescent="0.25">
      <c r="AI52370" s="4"/>
    </row>
    <row r="52371" spans="35:35" ht="14.25" customHeight="1" thickTop="1" thickBot="1" x14ac:dyDescent="0.25">
      <c r="AI52371" s="4"/>
    </row>
    <row r="52372" spans="35:35" ht="14.25" customHeight="1" thickTop="1" thickBot="1" x14ac:dyDescent="0.25">
      <c r="AI52372" s="4"/>
    </row>
    <row r="52373" spans="35:35" ht="14.25" customHeight="1" thickTop="1" thickBot="1" x14ac:dyDescent="0.25">
      <c r="AI52373" s="4"/>
    </row>
    <row r="52374" spans="35:35" ht="14.25" customHeight="1" thickTop="1" thickBot="1" x14ac:dyDescent="0.25">
      <c r="AI52374" s="4"/>
    </row>
    <row r="52375" spans="35:35" ht="14.25" customHeight="1" thickTop="1" thickBot="1" x14ac:dyDescent="0.25">
      <c r="AI52375" s="4"/>
    </row>
    <row r="52376" spans="35:35" ht="14.25" customHeight="1" thickTop="1" thickBot="1" x14ac:dyDescent="0.25">
      <c r="AI52376" s="4"/>
    </row>
    <row r="52377" spans="35:35" ht="14.25" customHeight="1" thickTop="1" thickBot="1" x14ac:dyDescent="0.25">
      <c r="AI52377" s="4"/>
    </row>
    <row r="52378" spans="35:35" ht="14.25" customHeight="1" thickTop="1" thickBot="1" x14ac:dyDescent="0.25">
      <c r="AI52378" s="4"/>
    </row>
    <row r="52379" spans="35:35" ht="14.25" customHeight="1" thickTop="1" thickBot="1" x14ac:dyDescent="0.25">
      <c r="AI52379" s="4"/>
    </row>
    <row r="52380" spans="35:35" ht="14.25" customHeight="1" thickTop="1" thickBot="1" x14ac:dyDescent="0.25">
      <c r="AI52380" s="4"/>
    </row>
    <row r="52381" spans="35:35" ht="14.25" customHeight="1" thickTop="1" thickBot="1" x14ac:dyDescent="0.25">
      <c r="AI52381" s="4"/>
    </row>
    <row r="52382" spans="35:35" ht="14.25" customHeight="1" thickTop="1" thickBot="1" x14ac:dyDescent="0.25">
      <c r="AI52382" s="4"/>
    </row>
    <row r="52383" spans="35:35" ht="14.25" customHeight="1" thickTop="1" thickBot="1" x14ac:dyDescent="0.25">
      <c r="AI52383" s="4"/>
    </row>
    <row r="52384" spans="35:35" ht="14.25" customHeight="1" thickTop="1" thickBot="1" x14ac:dyDescent="0.25">
      <c r="AI52384" s="4"/>
    </row>
    <row r="52385" spans="35:35" ht="14.25" customHeight="1" thickTop="1" thickBot="1" x14ac:dyDescent="0.25">
      <c r="AI52385" s="4"/>
    </row>
    <row r="52386" spans="35:35" ht="14.25" customHeight="1" thickTop="1" thickBot="1" x14ac:dyDescent="0.25">
      <c r="AI52386" s="4"/>
    </row>
    <row r="52387" spans="35:35" ht="14.25" customHeight="1" thickTop="1" thickBot="1" x14ac:dyDescent="0.25">
      <c r="AI52387" s="4"/>
    </row>
    <row r="52388" spans="35:35" ht="14.25" customHeight="1" thickTop="1" thickBot="1" x14ac:dyDescent="0.25">
      <c r="AI52388" s="4"/>
    </row>
    <row r="52389" spans="35:35" ht="14.25" customHeight="1" thickTop="1" thickBot="1" x14ac:dyDescent="0.25">
      <c r="AI52389" s="4"/>
    </row>
    <row r="52390" spans="35:35" ht="14.25" customHeight="1" thickTop="1" thickBot="1" x14ac:dyDescent="0.25">
      <c r="AI52390" s="4"/>
    </row>
    <row r="52391" spans="35:35" ht="14.25" customHeight="1" thickTop="1" thickBot="1" x14ac:dyDescent="0.25">
      <c r="AI52391" s="4"/>
    </row>
    <row r="52392" spans="35:35" ht="14.25" customHeight="1" thickTop="1" thickBot="1" x14ac:dyDescent="0.25">
      <c r="AI52392" s="4"/>
    </row>
    <row r="52393" spans="35:35" ht="14.25" customHeight="1" thickTop="1" thickBot="1" x14ac:dyDescent="0.25">
      <c r="AI52393" s="4"/>
    </row>
    <row r="52394" spans="35:35" ht="14.25" customHeight="1" thickTop="1" thickBot="1" x14ac:dyDescent="0.25">
      <c r="AI52394" s="4"/>
    </row>
    <row r="52395" spans="35:35" ht="14.25" customHeight="1" thickTop="1" thickBot="1" x14ac:dyDescent="0.25">
      <c r="AI52395" s="4"/>
    </row>
    <row r="52396" spans="35:35" ht="14.25" customHeight="1" thickTop="1" thickBot="1" x14ac:dyDescent="0.25">
      <c r="AI52396" s="4"/>
    </row>
    <row r="52397" spans="35:35" ht="14.25" customHeight="1" thickTop="1" thickBot="1" x14ac:dyDescent="0.25">
      <c r="AI52397" s="4"/>
    </row>
    <row r="52398" spans="35:35" ht="14.25" customHeight="1" thickTop="1" thickBot="1" x14ac:dyDescent="0.25">
      <c r="AI52398" s="4"/>
    </row>
    <row r="52399" spans="35:35" ht="14.25" customHeight="1" thickTop="1" thickBot="1" x14ac:dyDescent="0.25">
      <c r="AI52399" s="4"/>
    </row>
    <row r="52400" spans="35:35" ht="14.25" customHeight="1" thickTop="1" thickBot="1" x14ac:dyDescent="0.25">
      <c r="AI52400" s="4"/>
    </row>
    <row r="52401" spans="35:35" ht="14.25" customHeight="1" thickTop="1" thickBot="1" x14ac:dyDescent="0.25">
      <c r="AI52401" s="4"/>
    </row>
    <row r="52402" spans="35:35" ht="14.25" customHeight="1" thickTop="1" thickBot="1" x14ac:dyDescent="0.25">
      <c r="AI52402" s="4"/>
    </row>
    <row r="52403" spans="35:35" ht="14.25" customHeight="1" thickTop="1" thickBot="1" x14ac:dyDescent="0.25">
      <c r="AI52403" s="4"/>
    </row>
    <row r="52404" spans="35:35" ht="14.25" customHeight="1" thickTop="1" thickBot="1" x14ac:dyDescent="0.25">
      <c r="AI52404" s="4"/>
    </row>
    <row r="52405" spans="35:35" ht="14.25" customHeight="1" thickTop="1" thickBot="1" x14ac:dyDescent="0.25">
      <c r="AI52405" s="4"/>
    </row>
    <row r="52406" spans="35:35" ht="14.25" customHeight="1" thickTop="1" thickBot="1" x14ac:dyDescent="0.25">
      <c r="AI52406" s="4"/>
    </row>
    <row r="52407" spans="35:35" ht="14.25" customHeight="1" thickTop="1" thickBot="1" x14ac:dyDescent="0.25">
      <c r="AI52407" s="4"/>
    </row>
    <row r="52408" spans="35:35" ht="14.25" customHeight="1" thickTop="1" thickBot="1" x14ac:dyDescent="0.25">
      <c r="AI52408" s="4"/>
    </row>
    <row r="52409" spans="35:35" ht="14.25" customHeight="1" thickTop="1" thickBot="1" x14ac:dyDescent="0.25">
      <c r="AI52409" s="4"/>
    </row>
    <row r="52410" spans="35:35" ht="14.25" customHeight="1" thickTop="1" thickBot="1" x14ac:dyDescent="0.25">
      <c r="AI52410" s="4"/>
    </row>
    <row r="52411" spans="35:35" ht="14.25" customHeight="1" thickTop="1" thickBot="1" x14ac:dyDescent="0.25">
      <c r="AI52411" s="4"/>
    </row>
    <row r="52412" spans="35:35" ht="14.25" customHeight="1" thickTop="1" thickBot="1" x14ac:dyDescent="0.25">
      <c r="AI52412" s="4"/>
    </row>
    <row r="52413" spans="35:35" ht="14.25" customHeight="1" thickTop="1" thickBot="1" x14ac:dyDescent="0.25">
      <c r="AI52413" s="4"/>
    </row>
    <row r="52414" spans="35:35" ht="14.25" customHeight="1" thickTop="1" thickBot="1" x14ac:dyDescent="0.25">
      <c r="AI52414" s="4"/>
    </row>
    <row r="52415" spans="35:35" ht="14.25" customHeight="1" thickTop="1" thickBot="1" x14ac:dyDescent="0.25">
      <c r="AI52415" s="4"/>
    </row>
    <row r="52416" spans="35:35" ht="14.25" customHeight="1" thickTop="1" thickBot="1" x14ac:dyDescent="0.25">
      <c r="AI52416" s="4"/>
    </row>
    <row r="52417" spans="35:35" ht="14.25" customHeight="1" thickTop="1" thickBot="1" x14ac:dyDescent="0.25">
      <c r="AI52417" s="4"/>
    </row>
    <row r="52418" spans="35:35" ht="14.25" customHeight="1" thickTop="1" thickBot="1" x14ac:dyDescent="0.25">
      <c r="AI52418" s="4"/>
    </row>
    <row r="52419" spans="35:35" ht="14.25" customHeight="1" thickTop="1" thickBot="1" x14ac:dyDescent="0.25">
      <c r="AI52419" s="4"/>
    </row>
    <row r="52420" spans="35:35" ht="14.25" customHeight="1" thickTop="1" thickBot="1" x14ac:dyDescent="0.25">
      <c r="AI52420" s="4"/>
    </row>
    <row r="52421" spans="35:35" ht="14.25" customHeight="1" thickTop="1" thickBot="1" x14ac:dyDescent="0.25">
      <c r="AI52421" s="4"/>
    </row>
    <row r="52422" spans="35:35" ht="14.25" customHeight="1" thickTop="1" thickBot="1" x14ac:dyDescent="0.25">
      <c r="AI52422" s="4"/>
    </row>
    <row r="52423" spans="35:35" ht="14.25" customHeight="1" thickTop="1" thickBot="1" x14ac:dyDescent="0.25">
      <c r="AI52423" s="4"/>
    </row>
    <row r="52424" spans="35:35" ht="14.25" customHeight="1" thickTop="1" thickBot="1" x14ac:dyDescent="0.25">
      <c r="AI52424" s="4"/>
    </row>
    <row r="52425" spans="35:35" ht="14.25" customHeight="1" thickTop="1" thickBot="1" x14ac:dyDescent="0.25">
      <c r="AI52425" s="4"/>
    </row>
    <row r="52426" spans="35:35" ht="14.25" customHeight="1" thickTop="1" thickBot="1" x14ac:dyDescent="0.25">
      <c r="AI52426" s="4"/>
    </row>
    <row r="52427" spans="35:35" ht="14.25" customHeight="1" thickTop="1" thickBot="1" x14ac:dyDescent="0.25">
      <c r="AI52427" s="4"/>
    </row>
    <row r="52428" spans="35:35" ht="14.25" customHeight="1" thickTop="1" thickBot="1" x14ac:dyDescent="0.25">
      <c r="AI52428" s="4"/>
    </row>
    <row r="52429" spans="35:35" ht="14.25" customHeight="1" thickTop="1" thickBot="1" x14ac:dyDescent="0.25">
      <c r="AI52429" s="4"/>
    </row>
    <row r="52430" spans="35:35" ht="14.25" customHeight="1" thickTop="1" thickBot="1" x14ac:dyDescent="0.25">
      <c r="AI52430" s="4"/>
    </row>
    <row r="52431" spans="35:35" ht="14.25" customHeight="1" thickTop="1" thickBot="1" x14ac:dyDescent="0.25">
      <c r="AI52431" s="4"/>
    </row>
    <row r="52432" spans="35:35" ht="14.25" customHeight="1" thickTop="1" thickBot="1" x14ac:dyDescent="0.25">
      <c r="AI52432" s="4"/>
    </row>
    <row r="52433" spans="35:35" ht="14.25" customHeight="1" thickTop="1" thickBot="1" x14ac:dyDescent="0.25">
      <c r="AI52433" s="4"/>
    </row>
    <row r="52434" spans="35:35" ht="14.25" customHeight="1" thickTop="1" thickBot="1" x14ac:dyDescent="0.25">
      <c r="AI52434" s="4"/>
    </row>
    <row r="52435" spans="35:35" ht="14.25" customHeight="1" thickTop="1" thickBot="1" x14ac:dyDescent="0.25">
      <c r="AI52435" s="4"/>
    </row>
    <row r="52436" spans="35:35" ht="14.25" customHeight="1" thickTop="1" thickBot="1" x14ac:dyDescent="0.25">
      <c r="AI52436" s="4"/>
    </row>
    <row r="52437" spans="35:35" ht="14.25" customHeight="1" thickTop="1" thickBot="1" x14ac:dyDescent="0.25">
      <c r="AI52437" s="4"/>
    </row>
    <row r="52438" spans="35:35" ht="14.25" customHeight="1" thickTop="1" thickBot="1" x14ac:dyDescent="0.25">
      <c r="AI52438" s="4"/>
    </row>
    <row r="52439" spans="35:35" ht="14.25" customHeight="1" thickTop="1" thickBot="1" x14ac:dyDescent="0.25">
      <c r="AI52439" s="4"/>
    </row>
    <row r="52440" spans="35:35" ht="14.25" customHeight="1" thickTop="1" thickBot="1" x14ac:dyDescent="0.25">
      <c r="AI52440" s="4"/>
    </row>
    <row r="52441" spans="35:35" ht="14.25" customHeight="1" thickTop="1" thickBot="1" x14ac:dyDescent="0.25">
      <c r="AI52441" s="4"/>
    </row>
    <row r="52442" spans="35:35" ht="14.25" customHeight="1" thickTop="1" thickBot="1" x14ac:dyDescent="0.25">
      <c r="AI52442" s="4"/>
    </row>
    <row r="52443" spans="35:35" ht="14.25" customHeight="1" thickTop="1" thickBot="1" x14ac:dyDescent="0.25">
      <c r="AI52443" s="4"/>
    </row>
    <row r="52444" spans="35:35" ht="14.25" customHeight="1" thickTop="1" thickBot="1" x14ac:dyDescent="0.25">
      <c r="AI52444" s="4"/>
    </row>
    <row r="52445" spans="35:35" ht="14.25" customHeight="1" thickTop="1" thickBot="1" x14ac:dyDescent="0.25">
      <c r="AI52445" s="4"/>
    </row>
    <row r="52446" spans="35:35" ht="14.25" customHeight="1" thickTop="1" thickBot="1" x14ac:dyDescent="0.25">
      <c r="AI52446" s="4"/>
    </row>
    <row r="52447" spans="35:35" ht="14.25" customHeight="1" thickTop="1" thickBot="1" x14ac:dyDescent="0.25">
      <c r="AI52447" s="4"/>
    </row>
    <row r="52448" spans="35:35" ht="14.25" customHeight="1" thickTop="1" thickBot="1" x14ac:dyDescent="0.25">
      <c r="AI52448" s="4"/>
    </row>
    <row r="52449" spans="35:35" ht="14.25" customHeight="1" thickTop="1" thickBot="1" x14ac:dyDescent="0.25">
      <c r="AI52449" s="4"/>
    </row>
    <row r="52450" spans="35:35" ht="14.25" customHeight="1" thickTop="1" thickBot="1" x14ac:dyDescent="0.25">
      <c r="AI52450" s="4"/>
    </row>
    <row r="52451" spans="35:35" ht="14.25" customHeight="1" thickTop="1" thickBot="1" x14ac:dyDescent="0.25">
      <c r="AI52451" s="4"/>
    </row>
    <row r="52452" spans="35:35" ht="14.25" customHeight="1" thickTop="1" thickBot="1" x14ac:dyDescent="0.25">
      <c r="AI52452" s="4"/>
    </row>
    <row r="52453" spans="35:35" ht="14.25" customHeight="1" thickTop="1" thickBot="1" x14ac:dyDescent="0.25">
      <c r="AI52453" s="4"/>
    </row>
    <row r="52454" spans="35:35" ht="14.25" customHeight="1" thickTop="1" thickBot="1" x14ac:dyDescent="0.25">
      <c r="AI52454" s="4"/>
    </row>
    <row r="52455" spans="35:35" ht="14.25" customHeight="1" thickTop="1" thickBot="1" x14ac:dyDescent="0.25">
      <c r="AI52455" s="4"/>
    </row>
    <row r="52456" spans="35:35" ht="14.25" customHeight="1" thickTop="1" thickBot="1" x14ac:dyDescent="0.25">
      <c r="AI52456" s="4"/>
    </row>
    <row r="52457" spans="35:35" ht="14.25" customHeight="1" thickTop="1" thickBot="1" x14ac:dyDescent="0.25">
      <c r="AI52457" s="4"/>
    </row>
    <row r="52458" spans="35:35" ht="14.25" customHeight="1" thickTop="1" thickBot="1" x14ac:dyDescent="0.25">
      <c r="AI52458" s="4"/>
    </row>
    <row r="52459" spans="35:35" ht="14.25" customHeight="1" thickTop="1" thickBot="1" x14ac:dyDescent="0.25">
      <c r="AI52459" s="4"/>
    </row>
    <row r="52460" spans="35:35" ht="14.25" customHeight="1" thickTop="1" thickBot="1" x14ac:dyDescent="0.25">
      <c r="AI52460" s="4"/>
    </row>
    <row r="52461" spans="35:35" ht="14.25" customHeight="1" thickTop="1" thickBot="1" x14ac:dyDescent="0.25">
      <c r="AI52461" s="4"/>
    </row>
    <row r="52462" spans="35:35" ht="14.25" customHeight="1" thickTop="1" thickBot="1" x14ac:dyDescent="0.25">
      <c r="AI52462" s="4"/>
    </row>
    <row r="52463" spans="35:35" ht="14.25" customHeight="1" thickTop="1" thickBot="1" x14ac:dyDescent="0.25">
      <c r="AI52463" s="4"/>
    </row>
    <row r="52464" spans="35:35" ht="14.25" customHeight="1" thickTop="1" thickBot="1" x14ac:dyDescent="0.25">
      <c r="AI52464" s="4"/>
    </row>
    <row r="52465" spans="35:35" ht="14.25" customHeight="1" thickTop="1" thickBot="1" x14ac:dyDescent="0.25">
      <c r="AI52465" s="4"/>
    </row>
    <row r="52466" spans="35:35" ht="14.25" customHeight="1" thickTop="1" thickBot="1" x14ac:dyDescent="0.25">
      <c r="AI52466" s="4"/>
    </row>
    <row r="52467" spans="35:35" ht="14.25" customHeight="1" thickTop="1" thickBot="1" x14ac:dyDescent="0.25">
      <c r="AI52467" s="4"/>
    </row>
    <row r="52468" spans="35:35" ht="14.25" customHeight="1" thickTop="1" thickBot="1" x14ac:dyDescent="0.25">
      <c r="AI52468" s="4"/>
    </row>
    <row r="52469" spans="35:35" ht="14.25" customHeight="1" thickTop="1" thickBot="1" x14ac:dyDescent="0.25">
      <c r="AI52469" s="4"/>
    </row>
    <row r="52470" spans="35:35" ht="14.25" customHeight="1" thickTop="1" thickBot="1" x14ac:dyDescent="0.25">
      <c r="AI52470" s="4"/>
    </row>
    <row r="52471" spans="35:35" ht="14.25" customHeight="1" thickTop="1" thickBot="1" x14ac:dyDescent="0.25">
      <c r="AI52471" s="4"/>
    </row>
    <row r="52472" spans="35:35" ht="14.25" customHeight="1" thickTop="1" thickBot="1" x14ac:dyDescent="0.25">
      <c r="AI52472" s="4"/>
    </row>
    <row r="52473" spans="35:35" ht="14.25" customHeight="1" thickTop="1" thickBot="1" x14ac:dyDescent="0.25">
      <c r="AI52473" s="4"/>
    </row>
    <row r="52474" spans="35:35" ht="14.25" customHeight="1" thickTop="1" thickBot="1" x14ac:dyDescent="0.25">
      <c r="AI52474" s="4"/>
    </row>
    <row r="52475" spans="35:35" ht="14.25" customHeight="1" thickTop="1" thickBot="1" x14ac:dyDescent="0.25">
      <c r="AI52475" s="4"/>
    </row>
    <row r="52476" spans="35:35" ht="14.25" customHeight="1" thickTop="1" thickBot="1" x14ac:dyDescent="0.25">
      <c r="AI52476" s="4"/>
    </row>
    <row r="52477" spans="35:35" ht="14.25" customHeight="1" thickTop="1" thickBot="1" x14ac:dyDescent="0.25">
      <c r="AI52477" s="4"/>
    </row>
    <row r="52478" spans="35:35" ht="14.25" customHeight="1" thickTop="1" thickBot="1" x14ac:dyDescent="0.25">
      <c r="AI52478" s="4"/>
    </row>
    <row r="52479" spans="35:35" ht="14.25" customHeight="1" thickTop="1" thickBot="1" x14ac:dyDescent="0.25">
      <c r="AI52479" s="4"/>
    </row>
    <row r="52480" spans="35:35" ht="14.25" customHeight="1" thickTop="1" thickBot="1" x14ac:dyDescent="0.25">
      <c r="AI52480" s="4"/>
    </row>
    <row r="52481" spans="35:35" ht="14.25" customHeight="1" thickTop="1" thickBot="1" x14ac:dyDescent="0.25">
      <c r="AI52481" s="4"/>
    </row>
    <row r="52482" spans="35:35" ht="14.25" customHeight="1" thickTop="1" thickBot="1" x14ac:dyDescent="0.25">
      <c r="AI52482" s="4"/>
    </row>
    <row r="52483" spans="35:35" ht="14.25" customHeight="1" thickTop="1" thickBot="1" x14ac:dyDescent="0.25">
      <c r="AI52483" s="4"/>
    </row>
    <row r="52484" spans="35:35" ht="14.25" customHeight="1" thickTop="1" thickBot="1" x14ac:dyDescent="0.25">
      <c r="AI52484" s="4"/>
    </row>
    <row r="52485" spans="35:35" ht="14.25" customHeight="1" thickTop="1" thickBot="1" x14ac:dyDescent="0.25">
      <c r="AI52485" s="4"/>
    </row>
    <row r="52486" spans="35:35" ht="14.25" customHeight="1" thickTop="1" thickBot="1" x14ac:dyDescent="0.25">
      <c r="AI52486" s="4"/>
    </row>
    <row r="52487" spans="35:35" ht="14.25" customHeight="1" thickTop="1" thickBot="1" x14ac:dyDescent="0.25">
      <c r="AI52487" s="4"/>
    </row>
    <row r="52488" spans="35:35" ht="14.25" customHeight="1" thickTop="1" thickBot="1" x14ac:dyDescent="0.25">
      <c r="AI52488" s="4"/>
    </row>
    <row r="52489" spans="35:35" ht="14.25" customHeight="1" thickTop="1" thickBot="1" x14ac:dyDescent="0.25">
      <c r="AI52489" s="4"/>
    </row>
    <row r="52490" spans="35:35" ht="14.25" customHeight="1" thickTop="1" thickBot="1" x14ac:dyDescent="0.25">
      <c r="AI52490" s="4"/>
    </row>
    <row r="52491" spans="35:35" ht="14.25" customHeight="1" thickTop="1" thickBot="1" x14ac:dyDescent="0.25">
      <c r="AI52491" s="4"/>
    </row>
    <row r="52492" spans="35:35" ht="14.25" customHeight="1" thickTop="1" thickBot="1" x14ac:dyDescent="0.25">
      <c r="AI52492" s="4"/>
    </row>
    <row r="52493" spans="35:35" ht="14.25" customHeight="1" thickTop="1" thickBot="1" x14ac:dyDescent="0.25">
      <c r="AI52493" s="4"/>
    </row>
    <row r="52494" spans="35:35" ht="14.25" customHeight="1" thickTop="1" thickBot="1" x14ac:dyDescent="0.25">
      <c r="AI52494" s="4"/>
    </row>
    <row r="52495" spans="35:35" ht="14.25" customHeight="1" thickTop="1" thickBot="1" x14ac:dyDescent="0.25">
      <c r="AI52495" s="4"/>
    </row>
    <row r="52496" spans="35:35" ht="14.25" customHeight="1" thickTop="1" thickBot="1" x14ac:dyDescent="0.25">
      <c r="AI52496" s="4"/>
    </row>
    <row r="52497" spans="35:35" ht="14.25" customHeight="1" thickTop="1" thickBot="1" x14ac:dyDescent="0.25">
      <c r="AI52497" s="4"/>
    </row>
    <row r="52498" spans="35:35" ht="14.25" customHeight="1" thickTop="1" thickBot="1" x14ac:dyDescent="0.25">
      <c r="AI52498" s="4"/>
    </row>
    <row r="52499" spans="35:35" ht="14.25" customHeight="1" thickTop="1" thickBot="1" x14ac:dyDescent="0.25">
      <c r="AI52499" s="4"/>
    </row>
    <row r="52500" spans="35:35" ht="14.25" customHeight="1" thickTop="1" thickBot="1" x14ac:dyDescent="0.25">
      <c r="AI52500" s="4"/>
    </row>
    <row r="52501" spans="35:35" ht="14.25" customHeight="1" thickTop="1" thickBot="1" x14ac:dyDescent="0.25">
      <c r="AI52501" s="4"/>
    </row>
    <row r="52502" spans="35:35" ht="14.25" customHeight="1" thickTop="1" thickBot="1" x14ac:dyDescent="0.25">
      <c r="AI52502" s="4"/>
    </row>
    <row r="52503" spans="35:35" ht="14.25" customHeight="1" thickTop="1" thickBot="1" x14ac:dyDescent="0.25">
      <c r="AI52503" s="4"/>
    </row>
    <row r="52504" spans="35:35" ht="14.25" customHeight="1" thickTop="1" thickBot="1" x14ac:dyDescent="0.25">
      <c r="AI52504" s="4"/>
    </row>
    <row r="52505" spans="35:35" ht="14.25" customHeight="1" thickTop="1" thickBot="1" x14ac:dyDescent="0.25">
      <c r="AI52505" s="4"/>
    </row>
    <row r="52506" spans="35:35" ht="14.25" customHeight="1" thickTop="1" thickBot="1" x14ac:dyDescent="0.25">
      <c r="AI52506" s="4"/>
    </row>
    <row r="52507" spans="35:35" ht="14.25" customHeight="1" thickTop="1" thickBot="1" x14ac:dyDescent="0.25">
      <c r="AI52507" s="4"/>
    </row>
    <row r="52508" spans="35:35" ht="14.25" customHeight="1" thickTop="1" thickBot="1" x14ac:dyDescent="0.25">
      <c r="AI52508" s="4"/>
    </row>
    <row r="52509" spans="35:35" ht="14.25" customHeight="1" thickTop="1" thickBot="1" x14ac:dyDescent="0.25">
      <c r="AI52509" s="4"/>
    </row>
    <row r="52510" spans="35:35" ht="14.25" customHeight="1" thickTop="1" thickBot="1" x14ac:dyDescent="0.25">
      <c r="AI52510" s="4"/>
    </row>
    <row r="52511" spans="35:35" ht="14.25" customHeight="1" thickTop="1" thickBot="1" x14ac:dyDescent="0.25">
      <c r="AI52511" s="4"/>
    </row>
    <row r="52512" spans="35:35" ht="14.25" customHeight="1" thickTop="1" thickBot="1" x14ac:dyDescent="0.25">
      <c r="AI52512" s="4"/>
    </row>
    <row r="52513" spans="35:35" ht="14.25" customHeight="1" thickTop="1" thickBot="1" x14ac:dyDescent="0.25">
      <c r="AI52513" s="4"/>
    </row>
    <row r="52514" spans="35:35" ht="14.25" customHeight="1" thickTop="1" thickBot="1" x14ac:dyDescent="0.25">
      <c r="AI52514" s="4"/>
    </row>
    <row r="52515" spans="35:35" ht="14.25" customHeight="1" thickTop="1" thickBot="1" x14ac:dyDescent="0.25">
      <c r="AI52515" s="4"/>
    </row>
    <row r="52516" spans="35:35" ht="14.25" customHeight="1" thickTop="1" thickBot="1" x14ac:dyDescent="0.25">
      <c r="AI52516" s="4"/>
    </row>
    <row r="52517" spans="35:35" ht="14.25" customHeight="1" thickTop="1" thickBot="1" x14ac:dyDescent="0.25">
      <c r="AI52517" s="4"/>
    </row>
    <row r="52518" spans="35:35" ht="14.25" customHeight="1" thickTop="1" thickBot="1" x14ac:dyDescent="0.25">
      <c r="AI52518" s="4"/>
    </row>
    <row r="52519" spans="35:35" ht="14.25" customHeight="1" thickTop="1" thickBot="1" x14ac:dyDescent="0.25">
      <c r="AI52519" s="4"/>
    </row>
    <row r="52520" spans="35:35" ht="14.25" customHeight="1" thickTop="1" thickBot="1" x14ac:dyDescent="0.25">
      <c r="AI52520" s="4"/>
    </row>
    <row r="52521" spans="35:35" ht="14.25" customHeight="1" thickTop="1" thickBot="1" x14ac:dyDescent="0.25">
      <c r="AI52521" s="4"/>
    </row>
    <row r="52522" spans="35:35" ht="14.25" customHeight="1" thickTop="1" thickBot="1" x14ac:dyDescent="0.25">
      <c r="AI52522" s="4"/>
    </row>
    <row r="52523" spans="35:35" ht="14.25" customHeight="1" thickTop="1" thickBot="1" x14ac:dyDescent="0.25">
      <c r="AI52523" s="4"/>
    </row>
    <row r="52524" spans="35:35" ht="14.25" customHeight="1" thickTop="1" thickBot="1" x14ac:dyDescent="0.25">
      <c r="AI52524" s="4"/>
    </row>
    <row r="52525" spans="35:35" ht="14.25" customHeight="1" thickTop="1" thickBot="1" x14ac:dyDescent="0.25">
      <c r="AI52525" s="4"/>
    </row>
    <row r="52526" spans="35:35" ht="14.25" customHeight="1" thickTop="1" thickBot="1" x14ac:dyDescent="0.25">
      <c r="AI52526" s="4"/>
    </row>
    <row r="52527" spans="35:35" ht="14.25" customHeight="1" thickTop="1" thickBot="1" x14ac:dyDescent="0.25">
      <c r="AI52527" s="4"/>
    </row>
    <row r="52528" spans="35:35" ht="14.25" customHeight="1" thickTop="1" thickBot="1" x14ac:dyDescent="0.25">
      <c r="AI52528" s="4"/>
    </row>
    <row r="52529" spans="35:35" ht="14.25" customHeight="1" thickTop="1" thickBot="1" x14ac:dyDescent="0.25">
      <c r="AI52529" s="4"/>
    </row>
    <row r="52530" spans="35:35" ht="14.25" customHeight="1" thickTop="1" thickBot="1" x14ac:dyDescent="0.25">
      <c r="AI52530" s="4"/>
    </row>
    <row r="52531" spans="35:35" ht="14.25" customHeight="1" thickTop="1" thickBot="1" x14ac:dyDescent="0.25">
      <c r="AI52531" s="4"/>
    </row>
    <row r="52532" spans="35:35" ht="14.25" customHeight="1" thickTop="1" thickBot="1" x14ac:dyDescent="0.25">
      <c r="AI52532" s="4"/>
    </row>
    <row r="52533" spans="35:35" ht="14.25" customHeight="1" thickTop="1" thickBot="1" x14ac:dyDescent="0.25">
      <c r="AI52533" s="4"/>
    </row>
    <row r="52534" spans="35:35" ht="14.25" customHeight="1" thickTop="1" thickBot="1" x14ac:dyDescent="0.25">
      <c r="AI52534" s="4"/>
    </row>
    <row r="52535" spans="35:35" ht="14.25" customHeight="1" thickTop="1" thickBot="1" x14ac:dyDescent="0.25">
      <c r="AI52535" s="4"/>
    </row>
    <row r="52536" spans="35:35" ht="14.25" customHeight="1" thickTop="1" thickBot="1" x14ac:dyDescent="0.25">
      <c r="AI52536" s="4"/>
    </row>
    <row r="52537" spans="35:35" ht="14.25" customHeight="1" thickTop="1" thickBot="1" x14ac:dyDescent="0.25">
      <c r="AI52537" s="4"/>
    </row>
    <row r="52538" spans="35:35" ht="14.25" customHeight="1" thickTop="1" thickBot="1" x14ac:dyDescent="0.25">
      <c r="AI52538" s="4"/>
    </row>
    <row r="52539" spans="35:35" ht="14.25" customHeight="1" thickTop="1" thickBot="1" x14ac:dyDescent="0.25">
      <c r="AI52539" s="4"/>
    </row>
    <row r="52540" spans="35:35" ht="14.25" customHeight="1" thickTop="1" thickBot="1" x14ac:dyDescent="0.25">
      <c r="AI52540" s="4"/>
    </row>
    <row r="52541" spans="35:35" ht="14.25" customHeight="1" thickTop="1" thickBot="1" x14ac:dyDescent="0.25">
      <c r="AI52541" s="4"/>
    </row>
    <row r="52542" spans="35:35" ht="14.25" customHeight="1" thickTop="1" thickBot="1" x14ac:dyDescent="0.25">
      <c r="AI52542" s="4"/>
    </row>
    <row r="52543" spans="35:35" ht="14.25" customHeight="1" thickTop="1" thickBot="1" x14ac:dyDescent="0.25">
      <c r="AI52543" s="4"/>
    </row>
    <row r="52544" spans="35:35" ht="14.25" customHeight="1" thickTop="1" thickBot="1" x14ac:dyDescent="0.25">
      <c r="AI52544" s="4"/>
    </row>
    <row r="52545" spans="35:35" ht="14.25" customHeight="1" thickTop="1" thickBot="1" x14ac:dyDescent="0.25">
      <c r="AI52545" s="4"/>
    </row>
    <row r="52546" spans="35:35" ht="14.25" customHeight="1" thickTop="1" thickBot="1" x14ac:dyDescent="0.25">
      <c r="AI52546" s="4"/>
    </row>
    <row r="52547" spans="35:35" ht="14.25" customHeight="1" thickTop="1" thickBot="1" x14ac:dyDescent="0.25">
      <c r="AI52547" s="4"/>
    </row>
    <row r="52548" spans="35:35" ht="14.25" customHeight="1" thickTop="1" thickBot="1" x14ac:dyDescent="0.25">
      <c r="AI52548" s="4"/>
    </row>
    <row r="52549" spans="35:35" ht="14.25" customHeight="1" thickTop="1" thickBot="1" x14ac:dyDescent="0.25">
      <c r="AI52549" s="4"/>
    </row>
    <row r="52550" spans="35:35" ht="14.25" customHeight="1" thickTop="1" thickBot="1" x14ac:dyDescent="0.25">
      <c r="AI52550" s="4"/>
    </row>
    <row r="52551" spans="35:35" ht="14.25" customHeight="1" thickTop="1" thickBot="1" x14ac:dyDescent="0.25">
      <c r="AI52551" s="4"/>
    </row>
    <row r="52552" spans="35:35" ht="14.25" customHeight="1" thickTop="1" thickBot="1" x14ac:dyDescent="0.25">
      <c r="AI52552" s="4"/>
    </row>
    <row r="52553" spans="35:35" ht="14.25" customHeight="1" thickTop="1" thickBot="1" x14ac:dyDescent="0.25">
      <c r="AI52553" s="4"/>
    </row>
    <row r="52554" spans="35:35" ht="14.25" customHeight="1" thickTop="1" thickBot="1" x14ac:dyDescent="0.25">
      <c r="AI52554" s="4"/>
    </row>
    <row r="52555" spans="35:35" ht="14.25" customHeight="1" thickTop="1" thickBot="1" x14ac:dyDescent="0.25">
      <c r="AI52555" s="4"/>
    </row>
    <row r="52556" spans="35:35" ht="14.25" customHeight="1" thickTop="1" thickBot="1" x14ac:dyDescent="0.25">
      <c r="AI52556" s="4"/>
    </row>
    <row r="52557" spans="35:35" ht="14.25" customHeight="1" thickTop="1" thickBot="1" x14ac:dyDescent="0.25">
      <c r="AI52557" s="4"/>
    </row>
    <row r="52558" spans="35:35" ht="14.25" customHeight="1" thickTop="1" thickBot="1" x14ac:dyDescent="0.25">
      <c r="AI52558" s="4"/>
    </row>
    <row r="52559" spans="35:35" ht="14.25" customHeight="1" thickTop="1" thickBot="1" x14ac:dyDescent="0.25">
      <c r="AI52559" s="4"/>
    </row>
    <row r="52560" spans="35:35" ht="14.25" customHeight="1" thickTop="1" thickBot="1" x14ac:dyDescent="0.25">
      <c r="AI52560" s="4"/>
    </row>
    <row r="52561" spans="35:35" ht="14.25" customHeight="1" thickTop="1" thickBot="1" x14ac:dyDescent="0.25">
      <c r="AI52561" s="4"/>
    </row>
    <row r="52562" spans="35:35" ht="14.25" customHeight="1" thickTop="1" thickBot="1" x14ac:dyDescent="0.25">
      <c r="AI52562" s="4"/>
    </row>
    <row r="52563" spans="35:35" ht="14.25" customHeight="1" thickTop="1" thickBot="1" x14ac:dyDescent="0.25">
      <c r="AI52563" s="4"/>
    </row>
    <row r="52564" spans="35:35" ht="14.25" customHeight="1" thickTop="1" thickBot="1" x14ac:dyDescent="0.25">
      <c r="AI52564" s="4"/>
    </row>
    <row r="52565" spans="35:35" ht="14.25" customHeight="1" thickTop="1" thickBot="1" x14ac:dyDescent="0.25">
      <c r="AI52565" s="4"/>
    </row>
    <row r="52566" spans="35:35" ht="14.25" customHeight="1" thickTop="1" thickBot="1" x14ac:dyDescent="0.25">
      <c r="AI52566" s="4"/>
    </row>
    <row r="52567" spans="35:35" ht="14.25" customHeight="1" thickTop="1" thickBot="1" x14ac:dyDescent="0.25">
      <c r="AI52567" s="4"/>
    </row>
    <row r="52568" spans="35:35" ht="14.25" customHeight="1" thickTop="1" thickBot="1" x14ac:dyDescent="0.25">
      <c r="AI52568" s="4"/>
    </row>
    <row r="52569" spans="35:35" ht="14.25" customHeight="1" thickTop="1" thickBot="1" x14ac:dyDescent="0.25">
      <c r="AI52569" s="4"/>
    </row>
    <row r="52570" spans="35:35" ht="14.25" customHeight="1" thickTop="1" thickBot="1" x14ac:dyDescent="0.25">
      <c r="AI52570" s="4"/>
    </row>
    <row r="52571" spans="35:35" ht="14.25" customHeight="1" thickTop="1" thickBot="1" x14ac:dyDescent="0.25">
      <c r="AI52571" s="4"/>
    </row>
    <row r="52572" spans="35:35" ht="14.25" customHeight="1" thickTop="1" thickBot="1" x14ac:dyDescent="0.25">
      <c r="AI52572" s="4"/>
    </row>
    <row r="52573" spans="35:35" ht="14.25" customHeight="1" thickTop="1" thickBot="1" x14ac:dyDescent="0.25">
      <c r="AI52573" s="4"/>
    </row>
    <row r="52574" spans="35:35" ht="14.25" customHeight="1" thickTop="1" thickBot="1" x14ac:dyDescent="0.25">
      <c r="AI52574" s="4"/>
    </row>
    <row r="52575" spans="35:35" ht="14.25" customHeight="1" thickTop="1" thickBot="1" x14ac:dyDescent="0.25">
      <c r="AI52575" s="4"/>
    </row>
    <row r="52576" spans="35:35" ht="14.25" customHeight="1" thickTop="1" thickBot="1" x14ac:dyDescent="0.25">
      <c r="AI52576" s="4"/>
    </row>
    <row r="52577" spans="35:35" ht="14.25" customHeight="1" thickTop="1" thickBot="1" x14ac:dyDescent="0.25">
      <c r="AI52577" s="4"/>
    </row>
    <row r="52578" spans="35:35" ht="14.25" customHeight="1" thickTop="1" thickBot="1" x14ac:dyDescent="0.25">
      <c r="AI52578" s="4"/>
    </row>
    <row r="52579" spans="35:35" ht="14.25" customHeight="1" thickTop="1" thickBot="1" x14ac:dyDescent="0.25">
      <c r="AI52579" s="4"/>
    </row>
    <row r="52580" spans="35:35" ht="14.25" customHeight="1" thickTop="1" thickBot="1" x14ac:dyDescent="0.25">
      <c r="AI52580" s="4"/>
    </row>
    <row r="52581" spans="35:35" ht="14.25" customHeight="1" thickTop="1" thickBot="1" x14ac:dyDescent="0.25">
      <c r="AI52581" s="4"/>
    </row>
    <row r="52582" spans="35:35" ht="14.25" customHeight="1" thickTop="1" thickBot="1" x14ac:dyDescent="0.25">
      <c r="AI52582" s="4"/>
    </row>
    <row r="52583" spans="35:35" ht="14.25" customHeight="1" thickTop="1" thickBot="1" x14ac:dyDescent="0.25">
      <c r="AI52583" s="4"/>
    </row>
    <row r="52584" spans="35:35" ht="14.25" customHeight="1" thickTop="1" thickBot="1" x14ac:dyDescent="0.25">
      <c r="AI52584" s="4"/>
    </row>
    <row r="52585" spans="35:35" ht="14.25" customHeight="1" thickTop="1" thickBot="1" x14ac:dyDescent="0.25">
      <c r="AI52585" s="4"/>
    </row>
    <row r="52586" spans="35:35" ht="14.25" customHeight="1" thickTop="1" thickBot="1" x14ac:dyDescent="0.25">
      <c r="AI52586" s="4"/>
    </row>
    <row r="52587" spans="35:35" ht="14.25" customHeight="1" thickTop="1" thickBot="1" x14ac:dyDescent="0.25">
      <c r="AI52587" s="4"/>
    </row>
    <row r="52588" spans="35:35" ht="14.25" customHeight="1" thickTop="1" thickBot="1" x14ac:dyDescent="0.25">
      <c r="AI52588" s="4"/>
    </row>
    <row r="52589" spans="35:35" ht="14.25" customHeight="1" thickTop="1" thickBot="1" x14ac:dyDescent="0.25">
      <c r="AI52589" s="4"/>
    </row>
    <row r="52590" spans="35:35" ht="14.25" customHeight="1" thickTop="1" thickBot="1" x14ac:dyDescent="0.25">
      <c r="AI52590" s="4"/>
    </row>
    <row r="52591" spans="35:35" ht="14.25" customHeight="1" thickTop="1" thickBot="1" x14ac:dyDescent="0.25">
      <c r="AI52591" s="4"/>
    </row>
    <row r="52592" spans="35:35" ht="14.25" customHeight="1" thickTop="1" thickBot="1" x14ac:dyDescent="0.25">
      <c r="AI52592" s="4"/>
    </row>
    <row r="52593" spans="35:35" ht="14.25" customHeight="1" thickTop="1" thickBot="1" x14ac:dyDescent="0.25">
      <c r="AI52593" s="4"/>
    </row>
    <row r="52594" spans="35:35" ht="14.25" customHeight="1" thickTop="1" thickBot="1" x14ac:dyDescent="0.25">
      <c r="AI52594" s="4"/>
    </row>
    <row r="52595" spans="35:35" ht="14.25" customHeight="1" thickTop="1" thickBot="1" x14ac:dyDescent="0.25">
      <c r="AI52595" s="4"/>
    </row>
    <row r="52596" spans="35:35" ht="14.25" customHeight="1" thickTop="1" thickBot="1" x14ac:dyDescent="0.25">
      <c r="AI52596" s="4"/>
    </row>
    <row r="52597" spans="35:35" ht="14.25" customHeight="1" thickTop="1" thickBot="1" x14ac:dyDescent="0.25">
      <c r="AI52597" s="4"/>
    </row>
    <row r="52598" spans="35:35" ht="14.25" customHeight="1" thickTop="1" thickBot="1" x14ac:dyDescent="0.25">
      <c r="AI52598" s="4"/>
    </row>
    <row r="52599" spans="35:35" ht="14.25" customHeight="1" thickTop="1" thickBot="1" x14ac:dyDescent="0.25">
      <c r="AI52599" s="4"/>
    </row>
    <row r="52600" spans="35:35" ht="14.25" customHeight="1" thickTop="1" thickBot="1" x14ac:dyDescent="0.25">
      <c r="AI52600" s="4"/>
    </row>
    <row r="52601" spans="35:35" ht="14.25" customHeight="1" thickTop="1" thickBot="1" x14ac:dyDescent="0.25">
      <c r="AI52601" s="4"/>
    </row>
    <row r="52602" spans="35:35" ht="14.25" customHeight="1" thickTop="1" thickBot="1" x14ac:dyDescent="0.25">
      <c r="AI52602" s="4"/>
    </row>
    <row r="52603" spans="35:35" ht="14.25" customHeight="1" thickTop="1" thickBot="1" x14ac:dyDescent="0.25">
      <c r="AI52603" s="4"/>
    </row>
    <row r="52604" spans="35:35" ht="14.25" customHeight="1" thickTop="1" thickBot="1" x14ac:dyDescent="0.25">
      <c r="AI52604" s="4"/>
    </row>
    <row r="52605" spans="35:35" ht="14.25" customHeight="1" thickTop="1" thickBot="1" x14ac:dyDescent="0.25">
      <c r="AI52605" s="4"/>
    </row>
    <row r="52606" spans="35:35" ht="14.25" customHeight="1" thickTop="1" thickBot="1" x14ac:dyDescent="0.25">
      <c r="AI52606" s="4"/>
    </row>
    <row r="52607" spans="35:35" ht="14.25" customHeight="1" thickTop="1" thickBot="1" x14ac:dyDescent="0.25">
      <c r="AI52607" s="4"/>
    </row>
    <row r="52608" spans="35:35" ht="14.25" customHeight="1" thickTop="1" thickBot="1" x14ac:dyDescent="0.25">
      <c r="AI52608" s="4"/>
    </row>
    <row r="52609" spans="35:35" ht="14.25" customHeight="1" thickTop="1" thickBot="1" x14ac:dyDescent="0.25">
      <c r="AI52609" s="4"/>
    </row>
    <row r="52610" spans="35:35" ht="14.25" customHeight="1" thickTop="1" thickBot="1" x14ac:dyDescent="0.25">
      <c r="AI52610" s="4"/>
    </row>
    <row r="52611" spans="35:35" ht="14.25" customHeight="1" thickTop="1" thickBot="1" x14ac:dyDescent="0.25">
      <c r="AI52611" s="4"/>
    </row>
    <row r="52612" spans="35:35" ht="14.25" customHeight="1" thickTop="1" thickBot="1" x14ac:dyDescent="0.25">
      <c r="AI52612" s="4"/>
    </row>
    <row r="52613" spans="35:35" ht="14.25" customHeight="1" thickTop="1" thickBot="1" x14ac:dyDescent="0.25">
      <c r="AI52613" s="4"/>
    </row>
    <row r="52614" spans="35:35" ht="14.25" customHeight="1" thickTop="1" thickBot="1" x14ac:dyDescent="0.25">
      <c r="AI52614" s="4"/>
    </row>
    <row r="52615" spans="35:35" ht="14.25" customHeight="1" thickTop="1" thickBot="1" x14ac:dyDescent="0.25">
      <c r="AI52615" s="4"/>
    </row>
    <row r="52616" spans="35:35" ht="14.25" customHeight="1" thickTop="1" thickBot="1" x14ac:dyDescent="0.25">
      <c r="AI52616" s="4"/>
    </row>
    <row r="52617" spans="35:35" ht="14.25" customHeight="1" thickTop="1" thickBot="1" x14ac:dyDescent="0.25">
      <c r="AI52617" s="4"/>
    </row>
    <row r="52618" spans="35:35" ht="14.25" customHeight="1" thickTop="1" thickBot="1" x14ac:dyDescent="0.25">
      <c r="AI52618" s="4"/>
    </row>
    <row r="52619" spans="35:35" ht="14.25" customHeight="1" thickTop="1" thickBot="1" x14ac:dyDescent="0.25">
      <c r="AI52619" s="4"/>
    </row>
    <row r="52620" spans="35:35" ht="14.25" customHeight="1" thickTop="1" thickBot="1" x14ac:dyDescent="0.25">
      <c r="AI52620" s="4"/>
    </row>
    <row r="52621" spans="35:35" ht="14.25" customHeight="1" thickTop="1" thickBot="1" x14ac:dyDescent="0.25">
      <c r="AI52621" s="4"/>
    </row>
    <row r="52622" spans="35:35" ht="14.25" customHeight="1" thickTop="1" thickBot="1" x14ac:dyDescent="0.25">
      <c r="AI52622" s="4"/>
    </row>
    <row r="52623" spans="35:35" ht="14.25" customHeight="1" thickTop="1" thickBot="1" x14ac:dyDescent="0.25">
      <c r="AI52623" s="4"/>
    </row>
    <row r="52624" spans="35:35" ht="14.25" customHeight="1" thickTop="1" thickBot="1" x14ac:dyDescent="0.25">
      <c r="AI52624" s="4"/>
    </row>
    <row r="52625" spans="35:35" ht="14.25" customHeight="1" thickTop="1" thickBot="1" x14ac:dyDescent="0.25">
      <c r="AI52625" s="4"/>
    </row>
    <row r="52626" spans="35:35" ht="14.25" customHeight="1" thickTop="1" thickBot="1" x14ac:dyDescent="0.25">
      <c r="AI52626" s="4"/>
    </row>
    <row r="52627" spans="35:35" ht="14.25" customHeight="1" thickTop="1" thickBot="1" x14ac:dyDescent="0.25">
      <c r="AI52627" s="4"/>
    </row>
    <row r="52628" spans="35:35" ht="14.25" customHeight="1" thickTop="1" thickBot="1" x14ac:dyDescent="0.25">
      <c r="AI52628" s="4"/>
    </row>
    <row r="52629" spans="35:35" ht="14.25" customHeight="1" thickTop="1" thickBot="1" x14ac:dyDescent="0.25">
      <c r="AI52629" s="4"/>
    </row>
    <row r="52630" spans="35:35" ht="14.25" customHeight="1" thickTop="1" thickBot="1" x14ac:dyDescent="0.25">
      <c r="AI52630" s="4"/>
    </row>
    <row r="52631" spans="35:35" ht="14.25" customHeight="1" thickTop="1" thickBot="1" x14ac:dyDescent="0.25">
      <c r="AI52631" s="4"/>
    </row>
    <row r="52632" spans="35:35" ht="14.25" customHeight="1" thickTop="1" thickBot="1" x14ac:dyDescent="0.25">
      <c r="AI52632" s="4"/>
    </row>
    <row r="52633" spans="35:35" ht="14.25" customHeight="1" thickTop="1" thickBot="1" x14ac:dyDescent="0.25">
      <c r="AI52633" s="4"/>
    </row>
    <row r="52634" spans="35:35" ht="14.25" customHeight="1" thickTop="1" thickBot="1" x14ac:dyDescent="0.25">
      <c r="AI52634" s="4"/>
    </row>
    <row r="52635" spans="35:35" ht="14.25" customHeight="1" thickTop="1" thickBot="1" x14ac:dyDescent="0.25">
      <c r="AI52635" s="4"/>
    </row>
    <row r="52636" spans="35:35" ht="14.25" customHeight="1" thickTop="1" thickBot="1" x14ac:dyDescent="0.25">
      <c r="AI52636" s="4"/>
    </row>
    <row r="52637" spans="35:35" ht="14.25" customHeight="1" thickTop="1" thickBot="1" x14ac:dyDescent="0.25">
      <c r="AI52637" s="4"/>
    </row>
    <row r="52638" spans="35:35" ht="14.25" customHeight="1" thickTop="1" thickBot="1" x14ac:dyDescent="0.25">
      <c r="AI52638" s="4"/>
    </row>
    <row r="52639" spans="35:35" ht="14.25" customHeight="1" thickTop="1" thickBot="1" x14ac:dyDescent="0.25">
      <c r="AI52639" s="4"/>
    </row>
    <row r="52640" spans="35:35" ht="14.25" customHeight="1" thickTop="1" thickBot="1" x14ac:dyDescent="0.25">
      <c r="AI52640" s="4"/>
    </row>
    <row r="52641" spans="35:35" ht="14.25" customHeight="1" thickTop="1" thickBot="1" x14ac:dyDescent="0.25">
      <c r="AI52641" s="4"/>
    </row>
    <row r="52642" spans="35:35" ht="14.25" customHeight="1" thickTop="1" thickBot="1" x14ac:dyDescent="0.25">
      <c r="AI52642" s="4"/>
    </row>
    <row r="52643" spans="35:35" ht="14.25" customHeight="1" thickTop="1" thickBot="1" x14ac:dyDescent="0.25">
      <c r="AI52643" s="4"/>
    </row>
    <row r="52644" spans="35:35" ht="14.25" customHeight="1" thickTop="1" thickBot="1" x14ac:dyDescent="0.25">
      <c r="AI52644" s="4"/>
    </row>
    <row r="52645" spans="35:35" ht="14.25" customHeight="1" thickTop="1" thickBot="1" x14ac:dyDescent="0.25">
      <c r="AI52645" s="4"/>
    </row>
    <row r="52646" spans="35:35" ht="14.25" customHeight="1" thickTop="1" thickBot="1" x14ac:dyDescent="0.25">
      <c r="AI52646" s="4"/>
    </row>
    <row r="52647" spans="35:35" ht="14.25" customHeight="1" thickTop="1" thickBot="1" x14ac:dyDescent="0.25">
      <c r="AI52647" s="4"/>
    </row>
    <row r="52648" spans="35:35" ht="14.25" customHeight="1" thickTop="1" thickBot="1" x14ac:dyDescent="0.25">
      <c r="AI52648" s="4"/>
    </row>
    <row r="52649" spans="35:35" ht="14.25" customHeight="1" thickTop="1" thickBot="1" x14ac:dyDescent="0.25">
      <c r="AI52649" s="4"/>
    </row>
    <row r="52650" spans="35:35" ht="14.25" customHeight="1" thickTop="1" thickBot="1" x14ac:dyDescent="0.25">
      <c r="AI52650" s="4"/>
    </row>
    <row r="52651" spans="35:35" ht="14.25" customHeight="1" thickTop="1" thickBot="1" x14ac:dyDescent="0.25">
      <c r="AI52651" s="4"/>
    </row>
    <row r="52652" spans="35:35" ht="14.25" customHeight="1" thickTop="1" thickBot="1" x14ac:dyDescent="0.25">
      <c r="AI52652" s="4"/>
    </row>
    <row r="52653" spans="35:35" ht="14.25" customHeight="1" thickTop="1" thickBot="1" x14ac:dyDescent="0.25">
      <c r="AI52653" s="4"/>
    </row>
    <row r="52654" spans="35:35" ht="14.25" customHeight="1" thickTop="1" thickBot="1" x14ac:dyDescent="0.25">
      <c r="AI52654" s="4"/>
    </row>
    <row r="52655" spans="35:35" ht="14.25" customHeight="1" thickTop="1" thickBot="1" x14ac:dyDescent="0.25">
      <c r="AI52655" s="4"/>
    </row>
    <row r="52656" spans="35:35" ht="14.25" customHeight="1" thickTop="1" thickBot="1" x14ac:dyDescent="0.25">
      <c r="AI52656" s="4"/>
    </row>
    <row r="52657" spans="35:35" ht="14.25" customHeight="1" thickTop="1" thickBot="1" x14ac:dyDescent="0.25">
      <c r="AI52657" s="4"/>
    </row>
    <row r="52658" spans="35:35" ht="14.25" customHeight="1" thickTop="1" thickBot="1" x14ac:dyDescent="0.25">
      <c r="AI52658" s="4"/>
    </row>
    <row r="52659" spans="35:35" ht="14.25" customHeight="1" thickTop="1" thickBot="1" x14ac:dyDescent="0.25">
      <c r="AI52659" s="4"/>
    </row>
    <row r="52660" spans="35:35" ht="14.25" customHeight="1" thickTop="1" thickBot="1" x14ac:dyDescent="0.25">
      <c r="AI52660" s="4"/>
    </row>
    <row r="52661" spans="35:35" ht="14.25" customHeight="1" thickTop="1" thickBot="1" x14ac:dyDescent="0.25">
      <c r="AI52661" s="4"/>
    </row>
    <row r="52662" spans="35:35" ht="14.25" customHeight="1" thickTop="1" thickBot="1" x14ac:dyDescent="0.25">
      <c r="AI52662" s="4"/>
    </row>
    <row r="52663" spans="35:35" ht="14.25" customHeight="1" thickTop="1" thickBot="1" x14ac:dyDescent="0.25">
      <c r="AI52663" s="4"/>
    </row>
    <row r="52664" spans="35:35" ht="14.25" customHeight="1" thickTop="1" thickBot="1" x14ac:dyDescent="0.25">
      <c r="AI52664" s="4"/>
    </row>
    <row r="52665" spans="35:35" ht="14.25" customHeight="1" thickTop="1" thickBot="1" x14ac:dyDescent="0.25">
      <c r="AI52665" s="4"/>
    </row>
    <row r="52666" spans="35:35" ht="14.25" customHeight="1" thickTop="1" thickBot="1" x14ac:dyDescent="0.25">
      <c r="AI52666" s="4"/>
    </row>
    <row r="52667" spans="35:35" ht="14.25" customHeight="1" thickTop="1" thickBot="1" x14ac:dyDescent="0.25">
      <c r="AI52667" s="4"/>
    </row>
    <row r="52668" spans="35:35" ht="14.25" customHeight="1" thickTop="1" thickBot="1" x14ac:dyDescent="0.25">
      <c r="AI52668" s="4"/>
    </row>
    <row r="52669" spans="35:35" ht="14.25" customHeight="1" thickTop="1" thickBot="1" x14ac:dyDescent="0.25">
      <c r="AI52669" s="4"/>
    </row>
    <row r="52670" spans="35:35" ht="14.25" customHeight="1" thickTop="1" thickBot="1" x14ac:dyDescent="0.25">
      <c r="AI52670" s="4"/>
    </row>
    <row r="52671" spans="35:35" ht="14.25" customHeight="1" thickTop="1" thickBot="1" x14ac:dyDescent="0.25">
      <c r="AI52671" s="4"/>
    </row>
    <row r="52672" spans="35:35" ht="14.25" customHeight="1" thickTop="1" thickBot="1" x14ac:dyDescent="0.25">
      <c r="AI52672" s="4"/>
    </row>
    <row r="52673" spans="35:35" ht="14.25" customHeight="1" thickTop="1" thickBot="1" x14ac:dyDescent="0.25">
      <c r="AI52673" s="4"/>
    </row>
    <row r="52674" spans="35:35" ht="14.25" customHeight="1" thickTop="1" thickBot="1" x14ac:dyDescent="0.25">
      <c r="AI52674" s="4"/>
    </row>
    <row r="52675" spans="35:35" ht="14.25" customHeight="1" thickTop="1" thickBot="1" x14ac:dyDescent="0.25">
      <c r="AI52675" s="4"/>
    </row>
    <row r="52676" spans="35:35" ht="14.25" customHeight="1" thickTop="1" thickBot="1" x14ac:dyDescent="0.25">
      <c r="AI52676" s="4"/>
    </row>
    <row r="52677" spans="35:35" ht="14.25" customHeight="1" thickTop="1" thickBot="1" x14ac:dyDescent="0.25">
      <c r="AI52677" s="4"/>
    </row>
    <row r="52678" spans="35:35" ht="14.25" customHeight="1" thickTop="1" thickBot="1" x14ac:dyDescent="0.25">
      <c r="AI52678" s="4"/>
    </row>
    <row r="52679" spans="35:35" ht="14.25" customHeight="1" thickTop="1" thickBot="1" x14ac:dyDescent="0.25">
      <c r="AI52679" s="4"/>
    </row>
    <row r="52680" spans="35:35" ht="14.25" customHeight="1" thickTop="1" thickBot="1" x14ac:dyDescent="0.25">
      <c r="AI52680" s="4"/>
    </row>
    <row r="52681" spans="35:35" ht="14.25" customHeight="1" thickTop="1" thickBot="1" x14ac:dyDescent="0.25">
      <c r="AI52681" s="4"/>
    </row>
    <row r="52682" spans="35:35" ht="14.25" customHeight="1" thickTop="1" thickBot="1" x14ac:dyDescent="0.25">
      <c r="AI52682" s="4"/>
    </row>
    <row r="52683" spans="35:35" ht="14.25" customHeight="1" thickTop="1" thickBot="1" x14ac:dyDescent="0.25">
      <c r="AI52683" s="4"/>
    </row>
    <row r="52684" spans="35:35" ht="14.25" customHeight="1" thickTop="1" thickBot="1" x14ac:dyDescent="0.25">
      <c r="AI52684" s="4"/>
    </row>
    <row r="52685" spans="35:35" ht="14.25" customHeight="1" thickTop="1" thickBot="1" x14ac:dyDescent="0.25">
      <c r="AI52685" s="4"/>
    </row>
    <row r="52686" spans="35:35" ht="14.25" customHeight="1" thickTop="1" thickBot="1" x14ac:dyDescent="0.25">
      <c r="AI52686" s="4"/>
    </row>
    <row r="52687" spans="35:35" ht="14.25" customHeight="1" thickTop="1" thickBot="1" x14ac:dyDescent="0.25">
      <c r="AI52687" s="4"/>
    </row>
    <row r="52688" spans="35:35" ht="14.25" customHeight="1" thickTop="1" thickBot="1" x14ac:dyDescent="0.25">
      <c r="AI52688" s="4"/>
    </row>
    <row r="52689" spans="35:35" ht="14.25" customHeight="1" thickTop="1" thickBot="1" x14ac:dyDescent="0.25">
      <c r="AI52689" s="4"/>
    </row>
    <row r="52690" spans="35:35" ht="14.25" customHeight="1" thickTop="1" thickBot="1" x14ac:dyDescent="0.25">
      <c r="AI52690" s="4"/>
    </row>
    <row r="52691" spans="35:35" ht="14.25" customHeight="1" thickTop="1" thickBot="1" x14ac:dyDescent="0.25">
      <c r="AI52691" s="4"/>
    </row>
    <row r="52692" spans="35:35" ht="14.25" customHeight="1" thickTop="1" thickBot="1" x14ac:dyDescent="0.25">
      <c r="AI52692" s="4"/>
    </row>
    <row r="52693" spans="35:35" ht="14.25" customHeight="1" thickTop="1" thickBot="1" x14ac:dyDescent="0.25">
      <c r="AI52693" s="4"/>
    </row>
    <row r="52694" spans="35:35" ht="14.25" customHeight="1" thickTop="1" thickBot="1" x14ac:dyDescent="0.25">
      <c r="AI52694" s="4"/>
    </row>
    <row r="52695" spans="35:35" ht="14.25" customHeight="1" thickTop="1" thickBot="1" x14ac:dyDescent="0.25">
      <c r="AI52695" s="4"/>
    </row>
    <row r="52696" spans="35:35" ht="14.25" customHeight="1" thickTop="1" thickBot="1" x14ac:dyDescent="0.25">
      <c r="AI52696" s="4"/>
    </row>
    <row r="52697" spans="35:35" ht="14.25" customHeight="1" thickTop="1" thickBot="1" x14ac:dyDescent="0.25">
      <c r="AI52697" s="4"/>
    </row>
    <row r="52698" spans="35:35" ht="14.25" customHeight="1" thickTop="1" thickBot="1" x14ac:dyDescent="0.25">
      <c r="AI52698" s="4"/>
    </row>
    <row r="52699" spans="35:35" ht="14.25" customHeight="1" thickTop="1" thickBot="1" x14ac:dyDescent="0.25">
      <c r="AI52699" s="4"/>
    </row>
    <row r="52700" spans="35:35" ht="14.25" customHeight="1" thickTop="1" thickBot="1" x14ac:dyDescent="0.25">
      <c r="AI52700" s="4"/>
    </row>
    <row r="52701" spans="35:35" ht="14.25" customHeight="1" thickTop="1" thickBot="1" x14ac:dyDescent="0.25">
      <c r="AI52701" s="4"/>
    </row>
    <row r="52702" spans="35:35" ht="14.25" customHeight="1" thickTop="1" thickBot="1" x14ac:dyDescent="0.25">
      <c r="AI52702" s="4"/>
    </row>
    <row r="52703" spans="35:35" ht="14.25" customHeight="1" thickTop="1" thickBot="1" x14ac:dyDescent="0.25">
      <c r="AI52703" s="4"/>
    </row>
    <row r="52704" spans="35:35" ht="14.25" customHeight="1" thickTop="1" thickBot="1" x14ac:dyDescent="0.25">
      <c r="AI52704" s="4"/>
    </row>
    <row r="52705" spans="35:35" ht="14.25" customHeight="1" thickTop="1" thickBot="1" x14ac:dyDescent="0.25">
      <c r="AI52705" s="4"/>
    </row>
    <row r="52706" spans="35:35" ht="14.25" customHeight="1" thickTop="1" thickBot="1" x14ac:dyDescent="0.25">
      <c r="AI52706" s="4"/>
    </row>
    <row r="52707" spans="35:35" ht="14.25" customHeight="1" thickTop="1" thickBot="1" x14ac:dyDescent="0.25">
      <c r="AI52707" s="4"/>
    </row>
    <row r="52708" spans="35:35" ht="14.25" customHeight="1" thickTop="1" thickBot="1" x14ac:dyDescent="0.25">
      <c r="AI52708" s="4"/>
    </row>
    <row r="52709" spans="35:35" ht="14.25" customHeight="1" thickTop="1" thickBot="1" x14ac:dyDescent="0.25">
      <c r="AI52709" s="4"/>
    </row>
    <row r="52710" spans="35:35" ht="14.25" customHeight="1" thickTop="1" thickBot="1" x14ac:dyDescent="0.25">
      <c r="AI52710" s="4"/>
    </row>
    <row r="52711" spans="35:35" ht="14.25" customHeight="1" thickTop="1" thickBot="1" x14ac:dyDescent="0.25">
      <c r="AI52711" s="4"/>
    </row>
    <row r="52712" spans="35:35" ht="14.25" customHeight="1" thickTop="1" thickBot="1" x14ac:dyDescent="0.25">
      <c r="AI52712" s="4"/>
    </row>
    <row r="52713" spans="35:35" ht="14.25" customHeight="1" thickTop="1" thickBot="1" x14ac:dyDescent="0.25">
      <c r="AI52713" s="4"/>
    </row>
    <row r="52714" spans="35:35" ht="14.25" customHeight="1" thickTop="1" thickBot="1" x14ac:dyDescent="0.25">
      <c r="AI52714" s="4"/>
    </row>
    <row r="52715" spans="35:35" ht="14.25" customHeight="1" thickTop="1" thickBot="1" x14ac:dyDescent="0.25">
      <c r="AI52715" s="4"/>
    </row>
    <row r="52716" spans="35:35" ht="14.25" customHeight="1" thickTop="1" thickBot="1" x14ac:dyDescent="0.25">
      <c r="AI52716" s="4"/>
    </row>
    <row r="52717" spans="35:35" ht="14.25" customHeight="1" thickTop="1" thickBot="1" x14ac:dyDescent="0.25">
      <c r="AI52717" s="4"/>
    </row>
    <row r="52718" spans="35:35" ht="14.25" customHeight="1" thickTop="1" thickBot="1" x14ac:dyDescent="0.25">
      <c r="AI52718" s="4"/>
    </row>
    <row r="52719" spans="35:35" ht="14.25" customHeight="1" thickTop="1" thickBot="1" x14ac:dyDescent="0.25">
      <c r="AI52719" s="4"/>
    </row>
    <row r="52720" spans="35:35" ht="14.25" customHeight="1" thickTop="1" thickBot="1" x14ac:dyDescent="0.25">
      <c r="AI52720" s="4"/>
    </row>
    <row r="52721" spans="35:35" ht="14.25" customHeight="1" thickTop="1" thickBot="1" x14ac:dyDescent="0.25">
      <c r="AI52721" s="4"/>
    </row>
    <row r="52722" spans="35:35" ht="14.25" customHeight="1" thickTop="1" thickBot="1" x14ac:dyDescent="0.25">
      <c r="AI52722" s="4"/>
    </row>
    <row r="52723" spans="35:35" ht="14.25" customHeight="1" thickTop="1" thickBot="1" x14ac:dyDescent="0.25">
      <c r="AI52723" s="4"/>
    </row>
    <row r="52724" spans="35:35" ht="14.25" customHeight="1" thickTop="1" thickBot="1" x14ac:dyDescent="0.25">
      <c r="AI52724" s="4"/>
    </row>
    <row r="52725" spans="35:35" ht="14.25" customHeight="1" thickTop="1" thickBot="1" x14ac:dyDescent="0.25">
      <c r="AI52725" s="4"/>
    </row>
    <row r="52726" spans="35:35" ht="14.25" customHeight="1" thickTop="1" thickBot="1" x14ac:dyDescent="0.25">
      <c r="AI52726" s="4"/>
    </row>
    <row r="52727" spans="35:35" ht="14.25" customHeight="1" thickTop="1" thickBot="1" x14ac:dyDescent="0.25">
      <c r="AI52727" s="4"/>
    </row>
    <row r="52728" spans="35:35" ht="14.25" customHeight="1" thickTop="1" thickBot="1" x14ac:dyDescent="0.25">
      <c r="AI52728" s="4"/>
    </row>
    <row r="52729" spans="35:35" ht="14.25" customHeight="1" thickTop="1" thickBot="1" x14ac:dyDescent="0.25">
      <c r="AI52729" s="4"/>
    </row>
    <row r="52730" spans="35:35" ht="14.25" customHeight="1" thickTop="1" thickBot="1" x14ac:dyDescent="0.25">
      <c r="AI52730" s="4"/>
    </row>
    <row r="52731" spans="35:35" ht="14.25" customHeight="1" thickTop="1" thickBot="1" x14ac:dyDescent="0.25">
      <c r="AI52731" s="4"/>
    </row>
    <row r="52732" spans="35:35" ht="14.25" customHeight="1" thickTop="1" thickBot="1" x14ac:dyDescent="0.25">
      <c r="AI52732" s="4"/>
    </row>
    <row r="52733" spans="35:35" ht="14.25" customHeight="1" thickTop="1" thickBot="1" x14ac:dyDescent="0.25">
      <c r="AI52733" s="4"/>
    </row>
    <row r="52734" spans="35:35" ht="14.25" customHeight="1" thickTop="1" thickBot="1" x14ac:dyDescent="0.25">
      <c r="AI52734" s="4"/>
    </row>
    <row r="52735" spans="35:35" ht="14.25" customHeight="1" thickTop="1" thickBot="1" x14ac:dyDescent="0.25">
      <c r="AI52735" s="4"/>
    </row>
    <row r="52736" spans="35:35" ht="14.25" customHeight="1" thickTop="1" thickBot="1" x14ac:dyDescent="0.25">
      <c r="AI52736" s="4"/>
    </row>
    <row r="52737" spans="35:35" ht="14.25" customHeight="1" thickTop="1" thickBot="1" x14ac:dyDescent="0.25">
      <c r="AI52737" s="4"/>
    </row>
    <row r="52738" spans="35:35" ht="14.25" customHeight="1" thickTop="1" thickBot="1" x14ac:dyDescent="0.25">
      <c r="AI52738" s="4"/>
    </row>
    <row r="52739" spans="35:35" ht="14.25" customHeight="1" thickTop="1" thickBot="1" x14ac:dyDescent="0.25">
      <c r="AI52739" s="4"/>
    </row>
    <row r="52740" spans="35:35" ht="14.25" customHeight="1" thickTop="1" thickBot="1" x14ac:dyDescent="0.25">
      <c r="AI52740" s="4"/>
    </row>
    <row r="52741" spans="35:35" ht="14.25" customHeight="1" thickTop="1" thickBot="1" x14ac:dyDescent="0.25">
      <c r="AI52741" s="4"/>
    </row>
    <row r="52742" spans="35:35" ht="14.25" customHeight="1" thickTop="1" thickBot="1" x14ac:dyDescent="0.25">
      <c r="AI52742" s="4"/>
    </row>
    <row r="52743" spans="35:35" ht="14.25" customHeight="1" thickTop="1" thickBot="1" x14ac:dyDescent="0.25">
      <c r="AI52743" s="4"/>
    </row>
    <row r="52744" spans="35:35" ht="14.25" customHeight="1" thickTop="1" thickBot="1" x14ac:dyDescent="0.25">
      <c r="AI52744" s="4"/>
    </row>
    <row r="52745" spans="35:35" ht="14.25" customHeight="1" thickTop="1" thickBot="1" x14ac:dyDescent="0.25">
      <c r="AI52745" s="4"/>
    </row>
    <row r="52746" spans="35:35" ht="14.25" customHeight="1" thickTop="1" thickBot="1" x14ac:dyDescent="0.25">
      <c r="AI52746" s="4"/>
    </row>
    <row r="52747" spans="35:35" ht="14.25" customHeight="1" thickTop="1" thickBot="1" x14ac:dyDescent="0.25">
      <c r="AI52747" s="4"/>
    </row>
    <row r="52748" spans="35:35" ht="14.25" customHeight="1" thickTop="1" thickBot="1" x14ac:dyDescent="0.25">
      <c r="AI52748" s="4"/>
    </row>
    <row r="52749" spans="35:35" ht="14.25" customHeight="1" thickTop="1" thickBot="1" x14ac:dyDescent="0.25">
      <c r="AI52749" s="4"/>
    </row>
    <row r="52750" spans="35:35" ht="14.25" customHeight="1" thickTop="1" thickBot="1" x14ac:dyDescent="0.25">
      <c r="AI52750" s="4"/>
    </row>
    <row r="52751" spans="35:35" ht="14.25" customHeight="1" thickTop="1" thickBot="1" x14ac:dyDescent="0.25">
      <c r="AI52751" s="4"/>
    </row>
    <row r="52752" spans="35:35" ht="14.25" customHeight="1" thickTop="1" thickBot="1" x14ac:dyDescent="0.25">
      <c r="AI52752" s="4"/>
    </row>
    <row r="52753" spans="35:35" ht="14.25" customHeight="1" thickTop="1" thickBot="1" x14ac:dyDescent="0.25">
      <c r="AI52753" s="4"/>
    </row>
    <row r="52754" spans="35:35" ht="14.25" customHeight="1" thickTop="1" thickBot="1" x14ac:dyDescent="0.25">
      <c r="AI52754" s="4"/>
    </row>
    <row r="52755" spans="35:35" ht="14.25" customHeight="1" thickTop="1" thickBot="1" x14ac:dyDescent="0.25">
      <c r="AI52755" s="4"/>
    </row>
    <row r="52756" spans="35:35" ht="14.25" customHeight="1" thickTop="1" thickBot="1" x14ac:dyDescent="0.25">
      <c r="AI52756" s="4"/>
    </row>
    <row r="52757" spans="35:35" ht="14.25" customHeight="1" thickTop="1" thickBot="1" x14ac:dyDescent="0.25">
      <c r="AI52757" s="4"/>
    </row>
    <row r="52758" spans="35:35" ht="14.25" customHeight="1" thickTop="1" thickBot="1" x14ac:dyDescent="0.25">
      <c r="AI52758" s="4"/>
    </row>
    <row r="52759" spans="35:35" ht="14.25" customHeight="1" thickTop="1" thickBot="1" x14ac:dyDescent="0.25">
      <c r="AI52759" s="4"/>
    </row>
    <row r="52760" spans="35:35" ht="14.25" customHeight="1" thickTop="1" thickBot="1" x14ac:dyDescent="0.25">
      <c r="AI52760" s="4"/>
    </row>
    <row r="52761" spans="35:35" ht="14.25" customHeight="1" thickTop="1" thickBot="1" x14ac:dyDescent="0.25">
      <c r="AI52761" s="4"/>
    </row>
    <row r="52762" spans="35:35" ht="14.25" customHeight="1" thickTop="1" thickBot="1" x14ac:dyDescent="0.25">
      <c r="AI52762" s="4"/>
    </row>
    <row r="52763" spans="35:35" ht="14.25" customHeight="1" thickTop="1" thickBot="1" x14ac:dyDescent="0.25">
      <c r="AI52763" s="4"/>
    </row>
    <row r="52764" spans="35:35" ht="14.25" customHeight="1" thickTop="1" thickBot="1" x14ac:dyDescent="0.25">
      <c r="AI52764" s="4"/>
    </row>
    <row r="52765" spans="35:35" ht="14.25" customHeight="1" thickTop="1" thickBot="1" x14ac:dyDescent="0.25">
      <c r="AI52765" s="4"/>
    </row>
    <row r="52766" spans="35:35" ht="14.25" customHeight="1" thickTop="1" thickBot="1" x14ac:dyDescent="0.25">
      <c r="AI52766" s="4"/>
    </row>
    <row r="52767" spans="35:35" ht="14.25" customHeight="1" thickTop="1" thickBot="1" x14ac:dyDescent="0.25">
      <c r="AI52767" s="4"/>
    </row>
    <row r="52768" spans="35:35" ht="14.25" customHeight="1" thickTop="1" thickBot="1" x14ac:dyDescent="0.25">
      <c r="AI52768" s="4"/>
    </row>
    <row r="52769" spans="35:35" ht="14.25" customHeight="1" thickTop="1" thickBot="1" x14ac:dyDescent="0.25">
      <c r="AI52769" s="4"/>
    </row>
    <row r="52770" spans="35:35" ht="14.25" customHeight="1" thickTop="1" thickBot="1" x14ac:dyDescent="0.25">
      <c r="AI52770" s="4"/>
    </row>
    <row r="52771" spans="35:35" ht="14.25" customHeight="1" thickTop="1" thickBot="1" x14ac:dyDescent="0.25">
      <c r="AI52771" s="4"/>
    </row>
    <row r="52772" spans="35:35" ht="14.25" customHeight="1" thickTop="1" thickBot="1" x14ac:dyDescent="0.25">
      <c r="AI52772" s="4"/>
    </row>
    <row r="52773" spans="35:35" ht="14.25" customHeight="1" thickTop="1" thickBot="1" x14ac:dyDescent="0.25">
      <c r="AI52773" s="4"/>
    </row>
    <row r="52774" spans="35:35" ht="14.25" customHeight="1" thickTop="1" thickBot="1" x14ac:dyDescent="0.25">
      <c r="AI52774" s="4"/>
    </row>
    <row r="52775" spans="35:35" ht="14.25" customHeight="1" thickTop="1" thickBot="1" x14ac:dyDescent="0.25">
      <c r="AI52775" s="4"/>
    </row>
    <row r="52776" spans="35:35" ht="14.25" customHeight="1" thickTop="1" thickBot="1" x14ac:dyDescent="0.25">
      <c r="AI52776" s="4"/>
    </row>
    <row r="52777" spans="35:35" ht="14.25" customHeight="1" thickTop="1" thickBot="1" x14ac:dyDescent="0.25">
      <c r="AI52777" s="4"/>
    </row>
    <row r="52778" spans="35:35" ht="14.25" customHeight="1" thickTop="1" thickBot="1" x14ac:dyDescent="0.25">
      <c r="AI52778" s="4"/>
    </row>
    <row r="52779" spans="35:35" ht="14.25" customHeight="1" thickTop="1" thickBot="1" x14ac:dyDescent="0.25">
      <c r="AI52779" s="4"/>
    </row>
    <row r="52780" spans="35:35" ht="14.25" customHeight="1" thickTop="1" thickBot="1" x14ac:dyDescent="0.25">
      <c r="AI52780" s="4"/>
    </row>
    <row r="52781" spans="35:35" ht="14.25" customHeight="1" thickTop="1" thickBot="1" x14ac:dyDescent="0.25">
      <c r="AI52781" s="4"/>
    </row>
    <row r="52782" spans="35:35" ht="14.25" customHeight="1" thickTop="1" thickBot="1" x14ac:dyDescent="0.25">
      <c r="AI52782" s="4"/>
    </row>
    <row r="52783" spans="35:35" ht="14.25" customHeight="1" thickTop="1" thickBot="1" x14ac:dyDescent="0.25">
      <c r="AI52783" s="4"/>
    </row>
    <row r="52784" spans="35:35" ht="14.25" customHeight="1" thickTop="1" thickBot="1" x14ac:dyDescent="0.25">
      <c r="AI52784" s="4"/>
    </row>
    <row r="52785" spans="35:35" ht="14.25" customHeight="1" thickTop="1" thickBot="1" x14ac:dyDescent="0.25">
      <c r="AI52785" s="4"/>
    </row>
    <row r="52786" spans="35:35" ht="14.25" customHeight="1" thickTop="1" thickBot="1" x14ac:dyDescent="0.25">
      <c r="AI52786" s="4"/>
    </row>
    <row r="52787" spans="35:35" ht="14.25" customHeight="1" thickTop="1" thickBot="1" x14ac:dyDescent="0.25">
      <c r="AI52787" s="4"/>
    </row>
    <row r="52788" spans="35:35" ht="14.25" customHeight="1" thickTop="1" thickBot="1" x14ac:dyDescent="0.25">
      <c r="AI52788" s="4"/>
    </row>
    <row r="52789" spans="35:35" ht="14.25" customHeight="1" thickTop="1" thickBot="1" x14ac:dyDescent="0.25">
      <c r="AI52789" s="4"/>
    </row>
    <row r="52790" spans="35:35" ht="14.25" customHeight="1" thickTop="1" thickBot="1" x14ac:dyDescent="0.25">
      <c r="AI52790" s="4"/>
    </row>
    <row r="52791" spans="35:35" ht="14.25" customHeight="1" thickTop="1" thickBot="1" x14ac:dyDescent="0.25">
      <c r="AI52791" s="4"/>
    </row>
    <row r="52792" spans="35:35" ht="14.25" customHeight="1" thickTop="1" thickBot="1" x14ac:dyDescent="0.25">
      <c r="AI52792" s="4"/>
    </row>
    <row r="52793" spans="35:35" ht="14.25" customHeight="1" thickTop="1" thickBot="1" x14ac:dyDescent="0.25">
      <c r="AI52793" s="4"/>
    </row>
    <row r="52794" spans="35:35" ht="14.25" customHeight="1" thickTop="1" thickBot="1" x14ac:dyDescent="0.25">
      <c r="AI52794" s="4"/>
    </row>
    <row r="52795" spans="35:35" ht="14.25" customHeight="1" thickTop="1" thickBot="1" x14ac:dyDescent="0.25">
      <c r="AI52795" s="4"/>
    </row>
    <row r="52796" spans="35:35" ht="14.25" customHeight="1" thickTop="1" thickBot="1" x14ac:dyDescent="0.25">
      <c r="AI52796" s="4"/>
    </row>
    <row r="52797" spans="35:35" ht="14.25" customHeight="1" thickTop="1" thickBot="1" x14ac:dyDescent="0.25">
      <c r="AI52797" s="4"/>
    </row>
    <row r="52798" spans="35:35" ht="14.25" customHeight="1" thickTop="1" thickBot="1" x14ac:dyDescent="0.25">
      <c r="AI52798" s="4"/>
    </row>
    <row r="52799" spans="35:35" ht="14.25" customHeight="1" thickTop="1" thickBot="1" x14ac:dyDescent="0.25">
      <c r="AI52799" s="4"/>
    </row>
    <row r="52800" spans="35:35" ht="14.25" customHeight="1" thickTop="1" thickBot="1" x14ac:dyDescent="0.25">
      <c r="AI52800" s="4"/>
    </row>
    <row r="52801" spans="35:35" ht="14.25" customHeight="1" thickTop="1" thickBot="1" x14ac:dyDescent="0.25">
      <c r="AI52801" s="4"/>
    </row>
    <row r="52802" spans="35:35" ht="14.25" customHeight="1" thickTop="1" thickBot="1" x14ac:dyDescent="0.25">
      <c r="AI52802" s="4"/>
    </row>
    <row r="52803" spans="35:35" ht="14.25" customHeight="1" thickTop="1" thickBot="1" x14ac:dyDescent="0.25">
      <c r="AI52803" s="4"/>
    </row>
    <row r="52804" spans="35:35" ht="14.25" customHeight="1" thickTop="1" thickBot="1" x14ac:dyDescent="0.25">
      <c r="AI52804" s="4"/>
    </row>
    <row r="52805" spans="35:35" ht="14.25" customHeight="1" thickTop="1" thickBot="1" x14ac:dyDescent="0.25">
      <c r="AI52805" s="4"/>
    </row>
    <row r="52806" spans="35:35" ht="14.25" customHeight="1" thickTop="1" thickBot="1" x14ac:dyDescent="0.25">
      <c r="AI52806" s="4"/>
    </row>
    <row r="52807" spans="35:35" ht="14.25" customHeight="1" thickTop="1" thickBot="1" x14ac:dyDescent="0.25">
      <c r="AI52807" s="4"/>
    </row>
    <row r="52808" spans="35:35" ht="14.25" customHeight="1" thickTop="1" thickBot="1" x14ac:dyDescent="0.25">
      <c r="AI52808" s="4"/>
    </row>
    <row r="52809" spans="35:35" ht="14.25" customHeight="1" thickTop="1" thickBot="1" x14ac:dyDescent="0.25">
      <c r="AI52809" s="4"/>
    </row>
    <row r="52810" spans="35:35" ht="14.25" customHeight="1" thickTop="1" thickBot="1" x14ac:dyDescent="0.25">
      <c r="AI52810" s="4"/>
    </row>
    <row r="52811" spans="35:35" ht="14.25" customHeight="1" thickTop="1" thickBot="1" x14ac:dyDescent="0.25">
      <c r="AI52811" s="4"/>
    </row>
    <row r="52812" spans="35:35" ht="14.25" customHeight="1" thickTop="1" thickBot="1" x14ac:dyDescent="0.25">
      <c r="AI52812" s="4"/>
    </row>
    <row r="52813" spans="35:35" ht="14.25" customHeight="1" thickTop="1" thickBot="1" x14ac:dyDescent="0.25">
      <c r="AI52813" s="4"/>
    </row>
    <row r="52814" spans="35:35" ht="14.25" customHeight="1" thickTop="1" thickBot="1" x14ac:dyDescent="0.25">
      <c r="AI52814" s="4"/>
    </row>
    <row r="52815" spans="35:35" ht="14.25" customHeight="1" thickTop="1" thickBot="1" x14ac:dyDescent="0.25">
      <c r="AI52815" s="4"/>
    </row>
    <row r="52816" spans="35:35" ht="14.25" customHeight="1" thickTop="1" thickBot="1" x14ac:dyDescent="0.25">
      <c r="AI52816" s="4"/>
    </row>
    <row r="52817" spans="35:35" ht="14.25" customHeight="1" thickTop="1" thickBot="1" x14ac:dyDescent="0.25">
      <c r="AI52817" s="4"/>
    </row>
    <row r="52818" spans="35:35" ht="14.25" customHeight="1" thickTop="1" thickBot="1" x14ac:dyDescent="0.25">
      <c r="AI52818" s="4"/>
    </row>
    <row r="52819" spans="35:35" ht="14.25" customHeight="1" thickTop="1" thickBot="1" x14ac:dyDescent="0.25">
      <c r="AI52819" s="4"/>
    </row>
    <row r="52820" spans="35:35" ht="14.25" customHeight="1" thickTop="1" thickBot="1" x14ac:dyDescent="0.25">
      <c r="AI52820" s="4"/>
    </row>
    <row r="52821" spans="35:35" ht="14.25" customHeight="1" thickTop="1" thickBot="1" x14ac:dyDescent="0.25">
      <c r="AI52821" s="4"/>
    </row>
    <row r="52822" spans="35:35" ht="14.25" customHeight="1" thickTop="1" thickBot="1" x14ac:dyDescent="0.25">
      <c r="AI52822" s="4"/>
    </row>
    <row r="52823" spans="35:35" ht="14.25" customHeight="1" thickTop="1" thickBot="1" x14ac:dyDescent="0.25">
      <c r="AI52823" s="4"/>
    </row>
    <row r="52824" spans="35:35" ht="14.25" customHeight="1" thickTop="1" thickBot="1" x14ac:dyDescent="0.25">
      <c r="AI52824" s="4"/>
    </row>
    <row r="52825" spans="35:35" ht="14.25" customHeight="1" thickTop="1" thickBot="1" x14ac:dyDescent="0.25">
      <c r="AI52825" s="4"/>
    </row>
    <row r="52826" spans="35:35" ht="14.25" customHeight="1" thickTop="1" thickBot="1" x14ac:dyDescent="0.25">
      <c r="AI52826" s="4"/>
    </row>
    <row r="52827" spans="35:35" ht="14.25" customHeight="1" thickTop="1" thickBot="1" x14ac:dyDescent="0.25">
      <c r="AI52827" s="4"/>
    </row>
    <row r="52828" spans="35:35" ht="14.25" customHeight="1" thickTop="1" thickBot="1" x14ac:dyDescent="0.25">
      <c r="AI52828" s="4"/>
    </row>
    <row r="52829" spans="35:35" ht="14.25" customHeight="1" thickTop="1" thickBot="1" x14ac:dyDescent="0.25">
      <c r="AI52829" s="4"/>
    </row>
    <row r="52830" spans="35:35" ht="14.25" customHeight="1" thickTop="1" thickBot="1" x14ac:dyDescent="0.25">
      <c r="AI52830" s="4"/>
    </row>
    <row r="52831" spans="35:35" ht="14.25" customHeight="1" thickTop="1" thickBot="1" x14ac:dyDescent="0.25">
      <c r="AI52831" s="4"/>
    </row>
    <row r="52832" spans="35:35" ht="14.25" customHeight="1" thickTop="1" thickBot="1" x14ac:dyDescent="0.25">
      <c r="AI52832" s="4"/>
    </row>
    <row r="52833" spans="35:35" ht="14.25" customHeight="1" thickTop="1" thickBot="1" x14ac:dyDescent="0.25">
      <c r="AI52833" s="4"/>
    </row>
    <row r="52834" spans="35:35" ht="14.25" customHeight="1" thickTop="1" thickBot="1" x14ac:dyDescent="0.25">
      <c r="AI52834" s="4"/>
    </row>
    <row r="52835" spans="35:35" ht="14.25" customHeight="1" thickTop="1" thickBot="1" x14ac:dyDescent="0.25">
      <c r="AI52835" s="4"/>
    </row>
    <row r="52836" spans="35:35" ht="14.25" customHeight="1" thickTop="1" thickBot="1" x14ac:dyDescent="0.25">
      <c r="AI52836" s="4"/>
    </row>
    <row r="52837" spans="35:35" ht="14.25" customHeight="1" thickTop="1" thickBot="1" x14ac:dyDescent="0.25">
      <c r="AI52837" s="4"/>
    </row>
    <row r="52838" spans="35:35" ht="14.25" customHeight="1" thickTop="1" thickBot="1" x14ac:dyDescent="0.25">
      <c r="AI52838" s="4"/>
    </row>
    <row r="52839" spans="35:35" ht="14.25" customHeight="1" thickTop="1" thickBot="1" x14ac:dyDescent="0.25">
      <c r="AI52839" s="4"/>
    </row>
    <row r="52840" spans="35:35" ht="14.25" customHeight="1" thickTop="1" thickBot="1" x14ac:dyDescent="0.25">
      <c r="AI52840" s="4"/>
    </row>
    <row r="52841" spans="35:35" ht="14.25" customHeight="1" thickTop="1" thickBot="1" x14ac:dyDescent="0.25">
      <c r="AI52841" s="4"/>
    </row>
    <row r="52842" spans="35:35" ht="14.25" customHeight="1" thickTop="1" thickBot="1" x14ac:dyDescent="0.25">
      <c r="AI52842" s="4"/>
    </row>
    <row r="52843" spans="35:35" ht="14.25" customHeight="1" thickTop="1" thickBot="1" x14ac:dyDescent="0.25">
      <c r="AI52843" s="4"/>
    </row>
    <row r="52844" spans="35:35" ht="14.25" customHeight="1" thickTop="1" thickBot="1" x14ac:dyDescent="0.25">
      <c r="AI52844" s="4"/>
    </row>
    <row r="52845" spans="35:35" ht="14.25" customHeight="1" thickTop="1" thickBot="1" x14ac:dyDescent="0.25">
      <c r="AI52845" s="4"/>
    </row>
    <row r="52846" spans="35:35" ht="14.25" customHeight="1" thickTop="1" thickBot="1" x14ac:dyDescent="0.25">
      <c r="AI52846" s="4"/>
    </row>
    <row r="52847" spans="35:35" ht="14.25" customHeight="1" thickTop="1" thickBot="1" x14ac:dyDescent="0.25">
      <c r="AI52847" s="4"/>
    </row>
    <row r="52848" spans="35:35" ht="14.25" customHeight="1" thickTop="1" thickBot="1" x14ac:dyDescent="0.25">
      <c r="AI52848" s="4"/>
    </row>
    <row r="52849" spans="35:35" ht="14.25" customHeight="1" thickTop="1" thickBot="1" x14ac:dyDescent="0.25">
      <c r="AI52849" s="4"/>
    </row>
    <row r="52850" spans="35:35" ht="14.25" customHeight="1" thickTop="1" thickBot="1" x14ac:dyDescent="0.25">
      <c r="AI52850" s="4"/>
    </row>
    <row r="52851" spans="35:35" ht="14.25" customHeight="1" thickTop="1" thickBot="1" x14ac:dyDescent="0.25">
      <c r="AI52851" s="4"/>
    </row>
    <row r="52852" spans="35:35" ht="14.25" customHeight="1" thickTop="1" thickBot="1" x14ac:dyDescent="0.25">
      <c r="AI52852" s="4"/>
    </row>
    <row r="52853" spans="35:35" ht="14.25" customHeight="1" thickTop="1" thickBot="1" x14ac:dyDescent="0.25">
      <c r="AI52853" s="4"/>
    </row>
    <row r="52854" spans="35:35" ht="14.25" customHeight="1" thickTop="1" thickBot="1" x14ac:dyDescent="0.25">
      <c r="AI52854" s="4"/>
    </row>
    <row r="52855" spans="35:35" ht="14.25" customHeight="1" thickTop="1" thickBot="1" x14ac:dyDescent="0.25">
      <c r="AI52855" s="4"/>
    </row>
    <row r="52856" spans="35:35" ht="14.25" customHeight="1" thickTop="1" thickBot="1" x14ac:dyDescent="0.25">
      <c r="AI52856" s="4"/>
    </row>
    <row r="52857" spans="35:35" ht="14.25" customHeight="1" thickTop="1" thickBot="1" x14ac:dyDescent="0.25">
      <c r="AI52857" s="4"/>
    </row>
    <row r="52858" spans="35:35" ht="14.25" customHeight="1" thickTop="1" thickBot="1" x14ac:dyDescent="0.25">
      <c r="AI52858" s="4"/>
    </row>
    <row r="52859" spans="35:35" ht="14.25" customHeight="1" thickTop="1" thickBot="1" x14ac:dyDescent="0.25">
      <c r="AI52859" s="4"/>
    </row>
    <row r="52860" spans="35:35" ht="14.25" customHeight="1" thickTop="1" thickBot="1" x14ac:dyDescent="0.25">
      <c r="AI52860" s="4"/>
    </row>
    <row r="52861" spans="35:35" ht="14.25" customHeight="1" thickTop="1" thickBot="1" x14ac:dyDescent="0.25">
      <c r="AI52861" s="4"/>
    </row>
    <row r="52862" spans="35:35" ht="14.25" customHeight="1" thickTop="1" thickBot="1" x14ac:dyDescent="0.25">
      <c r="AI52862" s="4"/>
    </row>
    <row r="52863" spans="35:35" ht="14.25" customHeight="1" thickTop="1" thickBot="1" x14ac:dyDescent="0.25">
      <c r="AI52863" s="4"/>
    </row>
    <row r="52864" spans="35:35" ht="14.25" customHeight="1" thickTop="1" thickBot="1" x14ac:dyDescent="0.25">
      <c r="AI52864" s="4"/>
    </row>
    <row r="52865" spans="35:35" ht="14.25" customHeight="1" thickTop="1" thickBot="1" x14ac:dyDescent="0.25">
      <c r="AI52865" s="4"/>
    </row>
    <row r="52866" spans="35:35" ht="14.25" customHeight="1" thickTop="1" thickBot="1" x14ac:dyDescent="0.25">
      <c r="AI52866" s="4"/>
    </row>
    <row r="52867" spans="35:35" ht="14.25" customHeight="1" thickTop="1" thickBot="1" x14ac:dyDescent="0.25">
      <c r="AI52867" s="4"/>
    </row>
    <row r="52868" spans="35:35" ht="14.25" customHeight="1" thickTop="1" thickBot="1" x14ac:dyDescent="0.25">
      <c r="AI52868" s="4"/>
    </row>
    <row r="52869" spans="35:35" ht="14.25" customHeight="1" thickTop="1" thickBot="1" x14ac:dyDescent="0.25">
      <c r="AI52869" s="4"/>
    </row>
    <row r="52870" spans="35:35" ht="14.25" customHeight="1" thickTop="1" thickBot="1" x14ac:dyDescent="0.25">
      <c r="AI52870" s="4"/>
    </row>
    <row r="52871" spans="35:35" ht="14.25" customHeight="1" thickTop="1" thickBot="1" x14ac:dyDescent="0.25">
      <c r="AI52871" s="4"/>
    </row>
    <row r="52872" spans="35:35" ht="14.25" customHeight="1" thickTop="1" thickBot="1" x14ac:dyDescent="0.25">
      <c r="AI52872" s="4"/>
    </row>
    <row r="52873" spans="35:35" ht="14.25" customHeight="1" thickTop="1" thickBot="1" x14ac:dyDescent="0.25">
      <c r="AI52873" s="4"/>
    </row>
    <row r="52874" spans="35:35" ht="14.25" customHeight="1" thickTop="1" thickBot="1" x14ac:dyDescent="0.25">
      <c r="AI52874" s="4"/>
    </row>
    <row r="52875" spans="35:35" ht="14.25" customHeight="1" thickTop="1" thickBot="1" x14ac:dyDescent="0.25">
      <c r="AI52875" s="4"/>
    </row>
    <row r="52876" spans="35:35" ht="14.25" customHeight="1" thickTop="1" thickBot="1" x14ac:dyDescent="0.25">
      <c r="AI52876" s="4"/>
    </row>
    <row r="52877" spans="35:35" ht="14.25" customHeight="1" thickTop="1" thickBot="1" x14ac:dyDescent="0.25">
      <c r="AI52877" s="4"/>
    </row>
    <row r="52878" spans="35:35" ht="14.25" customHeight="1" thickTop="1" thickBot="1" x14ac:dyDescent="0.25">
      <c r="AI52878" s="4"/>
    </row>
    <row r="52879" spans="35:35" ht="14.25" customHeight="1" thickTop="1" thickBot="1" x14ac:dyDescent="0.25">
      <c r="AI52879" s="4"/>
    </row>
    <row r="52880" spans="35:35" ht="14.25" customHeight="1" thickTop="1" thickBot="1" x14ac:dyDescent="0.25">
      <c r="AI52880" s="4"/>
    </row>
    <row r="52881" spans="35:35" ht="14.25" customHeight="1" thickTop="1" thickBot="1" x14ac:dyDescent="0.25">
      <c r="AI52881" s="4"/>
    </row>
    <row r="52882" spans="35:35" ht="14.25" customHeight="1" thickTop="1" thickBot="1" x14ac:dyDescent="0.25">
      <c r="AI52882" s="4"/>
    </row>
    <row r="52883" spans="35:35" ht="14.25" customHeight="1" thickTop="1" thickBot="1" x14ac:dyDescent="0.25">
      <c r="AI52883" s="4"/>
    </row>
    <row r="52884" spans="35:35" ht="14.25" customHeight="1" thickTop="1" thickBot="1" x14ac:dyDescent="0.25">
      <c r="AI52884" s="4"/>
    </row>
    <row r="52885" spans="35:35" ht="14.25" customHeight="1" thickTop="1" thickBot="1" x14ac:dyDescent="0.25">
      <c r="AI52885" s="4"/>
    </row>
    <row r="52886" spans="35:35" ht="14.25" customHeight="1" thickTop="1" thickBot="1" x14ac:dyDescent="0.25">
      <c r="AI52886" s="4"/>
    </row>
    <row r="52887" spans="35:35" ht="14.25" customHeight="1" thickTop="1" thickBot="1" x14ac:dyDescent="0.25">
      <c r="AI52887" s="4"/>
    </row>
    <row r="52888" spans="35:35" ht="14.25" customHeight="1" thickTop="1" thickBot="1" x14ac:dyDescent="0.25">
      <c r="AI52888" s="4"/>
    </row>
    <row r="52889" spans="35:35" ht="14.25" customHeight="1" thickTop="1" thickBot="1" x14ac:dyDescent="0.25">
      <c r="AI52889" s="4"/>
    </row>
    <row r="52890" spans="35:35" ht="14.25" customHeight="1" thickTop="1" thickBot="1" x14ac:dyDescent="0.25">
      <c r="AI52890" s="4"/>
    </row>
    <row r="52891" spans="35:35" ht="14.25" customHeight="1" thickTop="1" thickBot="1" x14ac:dyDescent="0.25">
      <c r="AI52891" s="4"/>
    </row>
    <row r="52892" spans="35:35" ht="14.25" customHeight="1" thickTop="1" thickBot="1" x14ac:dyDescent="0.25">
      <c r="AI52892" s="4"/>
    </row>
    <row r="52893" spans="35:35" ht="14.25" customHeight="1" thickTop="1" thickBot="1" x14ac:dyDescent="0.25">
      <c r="AI52893" s="4"/>
    </row>
    <row r="52894" spans="35:35" ht="14.25" customHeight="1" thickTop="1" thickBot="1" x14ac:dyDescent="0.25">
      <c r="AI52894" s="4"/>
    </row>
    <row r="52895" spans="35:35" ht="14.25" customHeight="1" thickTop="1" thickBot="1" x14ac:dyDescent="0.25">
      <c r="AI52895" s="4"/>
    </row>
    <row r="52896" spans="35:35" ht="14.25" customHeight="1" thickTop="1" thickBot="1" x14ac:dyDescent="0.25">
      <c r="AI52896" s="4"/>
    </row>
    <row r="52897" spans="35:35" ht="14.25" customHeight="1" thickTop="1" thickBot="1" x14ac:dyDescent="0.25">
      <c r="AI52897" s="4"/>
    </row>
    <row r="52898" spans="35:35" ht="14.25" customHeight="1" thickTop="1" thickBot="1" x14ac:dyDescent="0.25">
      <c r="AI52898" s="4"/>
    </row>
    <row r="52899" spans="35:35" ht="14.25" customHeight="1" thickTop="1" thickBot="1" x14ac:dyDescent="0.25">
      <c r="AI52899" s="4"/>
    </row>
    <row r="52900" spans="35:35" ht="14.25" customHeight="1" thickTop="1" thickBot="1" x14ac:dyDescent="0.25">
      <c r="AI52900" s="4"/>
    </row>
    <row r="52901" spans="35:35" ht="14.25" customHeight="1" thickTop="1" thickBot="1" x14ac:dyDescent="0.25">
      <c r="AI52901" s="4"/>
    </row>
    <row r="52902" spans="35:35" ht="14.25" customHeight="1" thickTop="1" thickBot="1" x14ac:dyDescent="0.25">
      <c r="AI52902" s="4"/>
    </row>
    <row r="52903" spans="35:35" ht="14.25" customHeight="1" thickTop="1" thickBot="1" x14ac:dyDescent="0.25">
      <c r="AI52903" s="4"/>
    </row>
    <row r="52904" spans="35:35" ht="14.25" customHeight="1" thickTop="1" thickBot="1" x14ac:dyDescent="0.25">
      <c r="AI52904" s="4"/>
    </row>
    <row r="52905" spans="35:35" ht="14.25" customHeight="1" thickTop="1" thickBot="1" x14ac:dyDescent="0.25">
      <c r="AI52905" s="4"/>
    </row>
    <row r="52906" spans="35:35" ht="14.25" customHeight="1" thickTop="1" thickBot="1" x14ac:dyDescent="0.25">
      <c r="AI52906" s="4"/>
    </row>
    <row r="52907" spans="35:35" ht="14.25" customHeight="1" thickTop="1" thickBot="1" x14ac:dyDescent="0.25">
      <c r="AI52907" s="4"/>
    </row>
    <row r="52908" spans="35:35" ht="14.25" customHeight="1" thickTop="1" thickBot="1" x14ac:dyDescent="0.25">
      <c r="AI52908" s="4"/>
    </row>
    <row r="52909" spans="35:35" ht="14.25" customHeight="1" thickTop="1" thickBot="1" x14ac:dyDescent="0.25">
      <c r="AI52909" s="4"/>
    </row>
    <row r="52910" spans="35:35" ht="14.25" customHeight="1" thickTop="1" thickBot="1" x14ac:dyDescent="0.25">
      <c r="AI52910" s="4"/>
    </row>
    <row r="52911" spans="35:35" ht="14.25" customHeight="1" thickTop="1" thickBot="1" x14ac:dyDescent="0.25">
      <c r="AI52911" s="4"/>
    </row>
    <row r="52912" spans="35:35" ht="14.25" customHeight="1" thickTop="1" thickBot="1" x14ac:dyDescent="0.25">
      <c r="AI52912" s="4"/>
    </row>
    <row r="52913" spans="35:35" ht="14.25" customHeight="1" thickTop="1" thickBot="1" x14ac:dyDescent="0.25">
      <c r="AI52913" s="4"/>
    </row>
    <row r="52914" spans="35:35" ht="14.25" customHeight="1" thickTop="1" thickBot="1" x14ac:dyDescent="0.25">
      <c r="AI52914" s="4"/>
    </row>
    <row r="52915" spans="35:35" ht="14.25" customHeight="1" thickTop="1" thickBot="1" x14ac:dyDescent="0.25">
      <c r="AI52915" s="4"/>
    </row>
    <row r="52916" spans="35:35" ht="14.25" customHeight="1" thickTop="1" thickBot="1" x14ac:dyDescent="0.25">
      <c r="AI52916" s="4"/>
    </row>
    <row r="52917" spans="35:35" ht="14.25" customHeight="1" thickTop="1" thickBot="1" x14ac:dyDescent="0.25">
      <c r="AI52917" s="4"/>
    </row>
    <row r="52918" spans="35:35" ht="14.25" customHeight="1" thickTop="1" thickBot="1" x14ac:dyDescent="0.25">
      <c r="AI52918" s="4"/>
    </row>
    <row r="52919" spans="35:35" ht="14.25" customHeight="1" thickTop="1" thickBot="1" x14ac:dyDescent="0.25">
      <c r="AI52919" s="4"/>
    </row>
    <row r="52920" spans="35:35" ht="14.25" customHeight="1" thickTop="1" thickBot="1" x14ac:dyDescent="0.25">
      <c r="AI52920" s="4"/>
    </row>
    <row r="52921" spans="35:35" ht="14.25" customHeight="1" thickTop="1" thickBot="1" x14ac:dyDescent="0.25">
      <c r="AI52921" s="4"/>
    </row>
    <row r="52922" spans="35:35" ht="14.25" customHeight="1" thickTop="1" thickBot="1" x14ac:dyDescent="0.25">
      <c r="AI52922" s="4"/>
    </row>
    <row r="52923" spans="35:35" ht="14.25" customHeight="1" thickTop="1" thickBot="1" x14ac:dyDescent="0.25">
      <c r="AI52923" s="4"/>
    </row>
    <row r="52924" spans="35:35" ht="14.25" customHeight="1" thickTop="1" thickBot="1" x14ac:dyDescent="0.25">
      <c r="AI52924" s="4"/>
    </row>
    <row r="52925" spans="35:35" ht="14.25" customHeight="1" thickTop="1" thickBot="1" x14ac:dyDescent="0.25">
      <c r="AI52925" s="4"/>
    </row>
    <row r="52926" spans="35:35" ht="14.25" customHeight="1" thickTop="1" thickBot="1" x14ac:dyDescent="0.25">
      <c r="AI52926" s="4"/>
    </row>
    <row r="52927" spans="35:35" ht="14.25" customHeight="1" thickTop="1" thickBot="1" x14ac:dyDescent="0.25">
      <c r="AI52927" s="4"/>
    </row>
    <row r="52928" spans="35:35" ht="14.25" customHeight="1" thickTop="1" thickBot="1" x14ac:dyDescent="0.25">
      <c r="AI52928" s="4"/>
    </row>
    <row r="52929" spans="35:35" ht="14.25" customHeight="1" thickTop="1" thickBot="1" x14ac:dyDescent="0.25">
      <c r="AI52929" s="4"/>
    </row>
    <row r="52930" spans="35:35" ht="14.25" customHeight="1" thickTop="1" thickBot="1" x14ac:dyDescent="0.25">
      <c r="AI52930" s="4"/>
    </row>
    <row r="52931" spans="35:35" ht="14.25" customHeight="1" thickTop="1" thickBot="1" x14ac:dyDescent="0.25">
      <c r="AI52931" s="4"/>
    </row>
    <row r="52932" spans="35:35" ht="14.25" customHeight="1" thickTop="1" thickBot="1" x14ac:dyDescent="0.25">
      <c r="AI52932" s="4"/>
    </row>
    <row r="52933" spans="35:35" ht="14.25" customHeight="1" thickTop="1" thickBot="1" x14ac:dyDescent="0.25">
      <c r="AI52933" s="4"/>
    </row>
    <row r="52934" spans="35:35" ht="14.25" customHeight="1" thickTop="1" thickBot="1" x14ac:dyDescent="0.25">
      <c r="AI52934" s="4"/>
    </row>
    <row r="52935" spans="35:35" ht="14.25" customHeight="1" thickTop="1" thickBot="1" x14ac:dyDescent="0.25">
      <c r="AI52935" s="4"/>
    </row>
    <row r="52936" spans="35:35" ht="14.25" customHeight="1" thickTop="1" thickBot="1" x14ac:dyDescent="0.25">
      <c r="AI52936" s="4"/>
    </row>
    <row r="52937" spans="35:35" ht="14.25" customHeight="1" thickTop="1" thickBot="1" x14ac:dyDescent="0.25">
      <c r="AI52937" s="4"/>
    </row>
    <row r="52938" spans="35:35" ht="14.25" customHeight="1" thickTop="1" thickBot="1" x14ac:dyDescent="0.25">
      <c r="AI52938" s="4"/>
    </row>
    <row r="52939" spans="35:35" ht="14.25" customHeight="1" thickTop="1" thickBot="1" x14ac:dyDescent="0.25">
      <c r="AI52939" s="4"/>
    </row>
    <row r="52940" spans="35:35" ht="14.25" customHeight="1" thickTop="1" thickBot="1" x14ac:dyDescent="0.25">
      <c r="AI52940" s="4"/>
    </row>
    <row r="52941" spans="35:35" ht="14.25" customHeight="1" thickTop="1" thickBot="1" x14ac:dyDescent="0.25">
      <c r="AI52941" s="4"/>
    </row>
    <row r="52942" spans="35:35" ht="14.25" customHeight="1" thickTop="1" thickBot="1" x14ac:dyDescent="0.25">
      <c r="AI52942" s="4"/>
    </row>
    <row r="52943" spans="35:35" ht="14.25" customHeight="1" thickTop="1" thickBot="1" x14ac:dyDescent="0.25">
      <c r="AI52943" s="4"/>
    </row>
    <row r="52944" spans="35:35" ht="14.25" customHeight="1" thickTop="1" thickBot="1" x14ac:dyDescent="0.25">
      <c r="AI52944" s="4"/>
    </row>
    <row r="52945" spans="35:35" ht="14.25" customHeight="1" thickTop="1" thickBot="1" x14ac:dyDescent="0.25">
      <c r="AI52945" s="4"/>
    </row>
    <row r="52946" spans="35:35" ht="14.25" customHeight="1" thickTop="1" thickBot="1" x14ac:dyDescent="0.25">
      <c r="AI52946" s="4"/>
    </row>
    <row r="52947" spans="35:35" ht="14.25" customHeight="1" thickTop="1" thickBot="1" x14ac:dyDescent="0.25">
      <c r="AI52947" s="4"/>
    </row>
    <row r="52948" spans="35:35" ht="14.25" customHeight="1" thickTop="1" thickBot="1" x14ac:dyDescent="0.25">
      <c r="AI52948" s="4"/>
    </row>
    <row r="52949" spans="35:35" ht="14.25" customHeight="1" thickTop="1" thickBot="1" x14ac:dyDescent="0.25">
      <c r="AI52949" s="4"/>
    </row>
    <row r="52950" spans="35:35" ht="14.25" customHeight="1" thickTop="1" thickBot="1" x14ac:dyDescent="0.25">
      <c r="AI52950" s="4"/>
    </row>
    <row r="52951" spans="35:35" ht="14.25" customHeight="1" thickTop="1" thickBot="1" x14ac:dyDescent="0.25">
      <c r="AI52951" s="4"/>
    </row>
    <row r="52952" spans="35:35" ht="14.25" customHeight="1" thickTop="1" thickBot="1" x14ac:dyDescent="0.25">
      <c r="AI52952" s="4"/>
    </row>
    <row r="52953" spans="35:35" ht="14.25" customHeight="1" thickTop="1" thickBot="1" x14ac:dyDescent="0.25">
      <c r="AI52953" s="4"/>
    </row>
    <row r="52954" spans="35:35" ht="14.25" customHeight="1" thickTop="1" thickBot="1" x14ac:dyDescent="0.25">
      <c r="AI52954" s="4"/>
    </row>
    <row r="52955" spans="35:35" ht="14.25" customHeight="1" thickTop="1" thickBot="1" x14ac:dyDescent="0.25">
      <c r="AI52955" s="4"/>
    </row>
    <row r="52956" spans="35:35" ht="14.25" customHeight="1" thickTop="1" thickBot="1" x14ac:dyDescent="0.25">
      <c r="AI52956" s="4"/>
    </row>
    <row r="52957" spans="35:35" ht="14.25" customHeight="1" thickTop="1" thickBot="1" x14ac:dyDescent="0.25">
      <c r="AI52957" s="4"/>
    </row>
    <row r="52958" spans="35:35" ht="14.25" customHeight="1" thickTop="1" thickBot="1" x14ac:dyDescent="0.25">
      <c r="AI52958" s="4"/>
    </row>
    <row r="52959" spans="35:35" ht="14.25" customHeight="1" thickTop="1" thickBot="1" x14ac:dyDescent="0.25">
      <c r="AI52959" s="4"/>
    </row>
    <row r="52960" spans="35:35" ht="14.25" customHeight="1" thickTop="1" thickBot="1" x14ac:dyDescent="0.25">
      <c r="AI52960" s="4"/>
    </row>
    <row r="52961" spans="35:35" ht="14.25" customHeight="1" thickTop="1" thickBot="1" x14ac:dyDescent="0.25">
      <c r="AI52961" s="4"/>
    </row>
    <row r="52962" spans="35:35" ht="14.25" customHeight="1" thickTop="1" thickBot="1" x14ac:dyDescent="0.25">
      <c r="AI52962" s="4"/>
    </row>
    <row r="52963" spans="35:35" ht="14.25" customHeight="1" thickTop="1" thickBot="1" x14ac:dyDescent="0.25">
      <c r="AI52963" s="4"/>
    </row>
    <row r="52964" spans="35:35" ht="14.25" customHeight="1" thickTop="1" thickBot="1" x14ac:dyDescent="0.25">
      <c r="AI52964" s="4"/>
    </row>
    <row r="52965" spans="35:35" ht="14.25" customHeight="1" thickTop="1" thickBot="1" x14ac:dyDescent="0.25">
      <c r="AI52965" s="4"/>
    </row>
    <row r="52966" spans="35:35" ht="14.25" customHeight="1" thickTop="1" thickBot="1" x14ac:dyDescent="0.25">
      <c r="AI52966" s="4"/>
    </row>
    <row r="52967" spans="35:35" ht="14.25" customHeight="1" thickTop="1" thickBot="1" x14ac:dyDescent="0.25">
      <c r="AI52967" s="4"/>
    </row>
    <row r="52968" spans="35:35" ht="14.25" customHeight="1" thickTop="1" thickBot="1" x14ac:dyDescent="0.25">
      <c r="AI52968" s="4"/>
    </row>
    <row r="52969" spans="35:35" ht="14.25" customHeight="1" thickTop="1" thickBot="1" x14ac:dyDescent="0.25">
      <c r="AI52969" s="4"/>
    </row>
    <row r="52970" spans="35:35" ht="14.25" customHeight="1" thickTop="1" thickBot="1" x14ac:dyDescent="0.25">
      <c r="AI52970" s="4"/>
    </row>
    <row r="52971" spans="35:35" ht="14.25" customHeight="1" thickTop="1" thickBot="1" x14ac:dyDescent="0.25">
      <c r="AI52971" s="4"/>
    </row>
    <row r="52972" spans="35:35" ht="14.25" customHeight="1" thickTop="1" thickBot="1" x14ac:dyDescent="0.25">
      <c r="AI52972" s="4"/>
    </row>
    <row r="52973" spans="35:35" ht="14.25" customHeight="1" thickTop="1" thickBot="1" x14ac:dyDescent="0.25">
      <c r="AI52973" s="4"/>
    </row>
    <row r="52974" spans="35:35" ht="14.25" customHeight="1" thickTop="1" thickBot="1" x14ac:dyDescent="0.25">
      <c r="AI52974" s="4"/>
    </row>
    <row r="52975" spans="35:35" ht="14.25" customHeight="1" thickTop="1" thickBot="1" x14ac:dyDescent="0.25">
      <c r="AI52975" s="4"/>
    </row>
    <row r="52976" spans="35:35" ht="14.25" customHeight="1" thickTop="1" thickBot="1" x14ac:dyDescent="0.25">
      <c r="AI52976" s="4"/>
    </row>
    <row r="52977" spans="35:35" ht="14.25" customHeight="1" thickTop="1" thickBot="1" x14ac:dyDescent="0.25">
      <c r="AI52977" s="4"/>
    </row>
    <row r="52978" spans="35:35" ht="14.25" customHeight="1" thickTop="1" thickBot="1" x14ac:dyDescent="0.25">
      <c r="AI52978" s="4"/>
    </row>
    <row r="52979" spans="35:35" ht="14.25" customHeight="1" thickTop="1" thickBot="1" x14ac:dyDescent="0.25">
      <c r="AI52979" s="4"/>
    </row>
    <row r="52980" spans="35:35" ht="14.25" customHeight="1" thickTop="1" thickBot="1" x14ac:dyDescent="0.25">
      <c r="AI52980" s="4"/>
    </row>
    <row r="52981" spans="35:35" ht="14.25" customHeight="1" thickTop="1" thickBot="1" x14ac:dyDescent="0.25">
      <c r="AI52981" s="4"/>
    </row>
    <row r="52982" spans="35:35" ht="14.25" customHeight="1" thickTop="1" thickBot="1" x14ac:dyDescent="0.25">
      <c r="AI52982" s="4"/>
    </row>
    <row r="52983" spans="35:35" ht="14.25" customHeight="1" thickTop="1" thickBot="1" x14ac:dyDescent="0.25">
      <c r="AI52983" s="4"/>
    </row>
    <row r="52984" spans="35:35" ht="14.25" customHeight="1" thickTop="1" thickBot="1" x14ac:dyDescent="0.25">
      <c r="AI52984" s="4"/>
    </row>
    <row r="52985" spans="35:35" ht="14.25" customHeight="1" thickTop="1" thickBot="1" x14ac:dyDescent="0.25">
      <c r="AI52985" s="4"/>
    </row>
    <row r="52986" spans="35:35" ht="14.25" customHeight="1" thickTop="1" thickBot="1" x14ac:dyDescent="0.25">
      <c r="AI52986" s="4"/>
    </row>
    <row r="52987" spans="35:35" ht="14.25" customHeight="1" thickTop="1" thickBot="1" x14ac:dyDescent="0.25">
      <c r="AI52987" s="4"/>
    </row>
    <row r="52988" spans="35:35" ht="14.25" customHeight="1" thickTop="1" thickBot="1" x14ac:dyDescent="0.25">
      <c r="AI52988" s="4"/>
    </row>
    <row r="52989" spans="35:35" ht="14.25" customHeight="1" thickTop="1" thickBot="1" x14ac:dyDescent="0.25">
      <c r="AI52989" s="4"/>
    </row>
    <row r="52990" spans="35:35" ht="14.25" customHeight="1" thickTop="1" thickBot="1" x14ac:dyDescent="0.25">
      <c r="AI52990" s="4"/>
    </row>
    <row r="52991" spans="35:35" ht="14.25" customHeight="1" thickTop="1" thickBot="1" x14ac:dyDescent="0.25">
      <c r="AI52991" s="4"/>
    </row>
    <row r="52992" spans="35:35" ht="14.25" customHeight="1" thickTop="1" thickBot="1" x14ac:dyDescent="0.25">
      <c r="AI52992" s="4"/>
    </row>
    <row r="52993" spans="35:35" ht="14.25" customHeight="1" thickTop="1" thickBot="1" x14ac:dyDescent="0.25">
      <c r="AI52993" s="4"/>
    </row>
    <row r="52994" spans="35:35" ht="14.25" customHeight="1" thickTop="1" thickBot="1" x14ac:dyDescent="0.25">
      <c r="AI52994" s="4"/>
    </row>
    <row r="52995" spans="35:35" ht="14.25" customHeight="1" thickTop="1" thickBot="1" x14ac:dyDescent="0.25">
      <c r="AI52995" s="4"/>
    </row>
    <row r="52996" spans="35:35" ht="14.25" customHeight="1" thickTop="1" thickBot="1" x14ac:dyDescent="0.25">
      <c r="AI52996" s="4"/>
    </row>
    <row r="52997" spans="35:35" ht="14.25" customHeight="1" thickTop="1" thickBot="1" x14ac:dyDescent="0.25">
      <c r="AI52997" s="4"/>
    </row>
    <row r="52998" spans="35:35" ht="14.25" customHeight="1" thickTop="1" thickBot="1" x14ac:dyDescent="0.25">
      <c r="AI52998" s="4"/>
    </row>
    <row r="52999" spans="35:35" ht="14.25" customHeight="1" thickTop="1" thickBot="1" x14ac:dyDescent="0.25">
      <c r="AI52999" s="4"/>
    </row>
    <row r="53000" spans="35:35" ht="14.25" customHeight="1" thickTop="1" thickBot="1" x14ac:dyDescent="0.25">
      <c r="AI53000" s="4"/>
    </row>
    <row r="53001" spans="35:35" ht="14.25" customHeight="1" thickTop="1" thickBot="1" x14ac:dyDescent="0.25">
      <c r="AI53001" s="4"/>
    </row>
    <row r="53002" spans="35:35" ht="14.25" customHeight="1" thickTop="1" thickBot="1" x14ac:dyDescent="0.25">
      <c r="AI53002" s="4"/>
    </row>
    <row r="53003" spans="35:35" ht="14.25" customHeight="1" thickTop="1" thickBot="1" x14ac:dyDescent="0.25">
      <c r="AI53003" s="4"/>
    </row>
    <row r="53004" spans="35:35" ht="14.25" customHeight="1" thickTop="1" thickBot="1" x14ac:dyDescent="0.25">
      <c r="AI53004" s="4"/>
    </row>
    <row r="53005" spans="35:35" ht="14.25" customHeight="1" thickTop="1" thickBot="1" x14ac:dyDescent="0.25">
      <c r="AI53005" s="4"/>
    </row>
    <row r="53006" spans="35:35" ht="14.25" customHeight="1" thickTop="1" thickBot="1" x14ac:dyDescent="0.25">
      <c r="AI53006" s="4"/>
    </row>
    <row r="53007" spans="35:35" ht="14.25" customHeight="1" thickTop="1" thickBot="1" x14ac:dyDescent="0.25">
      <c r="AI53007" s="4"/>
    </row>
    <row r="53008" spans="35:35" ht="14.25" customHeight="1" thickTop="1" thickBot="1" x14ac:dyDescent="0.25">
      <c r="AI53008" s="4"/>
    </row>
    <row r="53009" spans="35:35" ht="14.25" customHeight="1" thickTop="1" thickBot="1" x14ac:dyDescent="0.25">
      <c r="AI53009" s="4"/>
    </row>
    <row r="53010" spans="35:35" ht="14.25" customHeight="1" thickTop="1" thickBot="1" x14ac:dyDescent="0.25">
      <c r="AI53010" s="4"/>
    </row>
    <row r="53011" spans="35:35" ht="14.25" customHeight="1" thickTop="1" thickBot="1" x14ac:dyDescent="0.25">
      <c r="AI53011" s="4"/>
    </row>
    <row r="53012" spans="35:35" ht="14.25" customHeight="1" thickTop="1" thickBot="1" x14ac:dyDescent="0.25">
      <c r="AI53012" s="4"/>
    </row>
    <row r="53013" spans="35:35" ht="14.25" customHeight="1" thickTop="1" thickBot="1" x14ac:dyDescent="0.25">
      <c r="AI53013" s="4"/>
    </row>
    <row r="53014" spans="35:35" ht="14.25" customHeight="1" thickTop="1" thickBot="1" x14ac:dyDescent="0.25">
      <c r="AI53014" s="4"/>
    </row>
    <row r="53015" spans="35:35" ht="14.25" customHeight="1" thickTop="1" thickBot="1" x14ac:dyDescent="0.25">
      <c r="AI53015" s="4"/>
    </row>
    <row r="53016" spans="35:35" ht="14.25" customHeight="1" thickTop="1" thickBot="1" x14ac:dyDescent="0.25">
      <c r="AI53016" s="4"/>
    </row>
    <row r="53017" spans="35:35" ht="14.25" customHeight="1" thickTop="1" thickBot="1" x14ac:dyDescent="0.25">
      <c r="AI53017" s="4"/>
    </row>
    <row r="53018" spans="35:35" ht="14.25" customHeight="1" thickTop="1" thickBot="1" x14ac:dyDescent="0.25">
      <c r="AI53018" s="4"/>
    </row>
    <row r="53019" spans="35:35" ht="14.25" customHeight="1" thickTop="1" thickBot="1" x14ac:dyDescent="0.25">
      <c r="AI53019" s="4"/>
    </row>
    <row r="53020" spans="35:35" ht="14.25" customHeight="1" thickTop="1" thickBot="1" x14ac:dyDescent="0.25">
      <c r="AI53020" s="4"/>
    </row>
    <row r="53021" spans="35:35" ht="14.25" customHeight="1" thickTop="1" thickBot="1" x14ac:dyDescent="0.25">
      <c r="AI53021" s="4"/>
    </row>
    <row r="53022" spans="35:35" ht="14.25" customHeight="1" thickTop="1" thickBot="1" x14ac:dyDescent="0.25">
      <c r="AI53022" s="4"/>
    </row>
    <row r="53023" spans="35:35" ht="14.25" customHeight="1" thickTop="1" thickBot="1" x14ac:dyDescent="0.25">
      <c r="AI53023" s="4"/>
    </row>
    <row r="53024" spans="35:35" ht="14.25" customHeight="1" thickTop="1" thickBot="1" x14ac:dyDescent="0.25">
      <c r="AI53024" s="4"/>
    </row>
    <row r="53025" spans="35:35" ht="14.25" customHeight="1" thickTop="1" thickBot="1" x14ac:dyDescent="0.25">
      <c r="AI53025" s="4"/>
    </row>
    <row r="53026" spans="35:35" ht="14.25" customHeight="1" thickTop="1" thickBot="1" x14ac:dyDescent="0.25">
      <c r="AI53026" s="4"/>
    </row>
    <row r="53027" spans="35:35" ht="14.25" customHeight="1" thickTop="1" thickBot="1" x14ac:dyDescent="0.25">
      <c r="AI53027" s="4"/>
    </row>
    <row r="53028" spans="35:35" ht="14.25" customHeight="1" thickTop="1" thickBot="1" x14ac:dyDescent="0.25">
      <c r="AI53028" s="4"/>
    </row>
    <row r="53029" spans="35:35" ht="14.25" customHeight="1" thickTop="1" thickBot="1" x14ac:dyDescent="0.25">
      <c r="AI53029" s="4"/>
    </row>
    <row r="53030" spans="35:35" ht="14.25" customHeight="1" thickTop="1" thickBot="1" x14ac:dyDescent="0.25">
      <c r="AI53030" s="4"/>
    </row>
    <row r="53031" spans="35:35" ht="14.25" customHeight="1" thickTop="1" thickBot="1" x14ac:dyDescent="0.25">
      <c r="AI53031" s="4"/>
    </row>
    <row r="53032" spans="35:35" ht="14.25" customHeight="1" thickTop="1" thickBot="1" x14ac:dyDescent="0.25">
      <c r="AI53032" s="4"/>
    </row>
    <row r="53033" spans="35:35" ht="14.25" customHeight="1" thickTop="1" thickBot="1" x14ac:dyDescent="0.25">
      <c r="AI53033" s="4"/>
    </row>
    <row r="53034" spans="35:35" ht="14.25" customHeight="1" thickTop="1" thickBot="1" x14ac:dyDescent="0.25">
      <c r="AI53034" s="4"/>
    </row>
    <row r="53035" spans="35:35" ht="14.25" customHeight="1" thickTop="1" thickBot="1" x14ac:dyDescent="0.25">
      <c r="AI53035" s="4"/>
    </row>
    <row r="53036" spans="35:35" ht="14.25" customHeight="1" thickTop="1" thickBot="1" x14ac:dyDescent="0.25">
      <c r="AI53036" s="4"/>
    </row>
    <row r="53037" spans="35:35" ht="14.25" customHeight="1" thickTop="1" thickBot="1" x14ac:dyDescent="0.25">
      <c r="AI53037" s="4"/>
    </row>
    <row r="53038" spans="35:35" ht="14.25" customHeight="1" thickTop="1" thickBot="1" x14ac:dyDescent="0.25">
      <c r="AI53038" s="4"/>
    </row>
    <row r="53039" spans="35:35" ht="14.25" customHeight="1" thickTop="1" thickBot="1" x14ac:dyDescent="0.25">
      <c r="AI53039" s="4"/>
    </row>
    <row r="53040" spans="35:35" ht="14.25" customHeight="1" thickTop="1" thickBot="1" x14ac:dyDescent="0.25">
      <c r="AI53040" s="4"/>
    </row>
    <row r="53041" spans="35:35" ht="14.25" customHeight="1" thickTop="1" thickBot="1" x14ac:dyDescent="0.25">
      <c r="AI53041" s="4"/>
    </row>
    <row r="53042" spans="35:35" ht="14.25" customHeight="1" thickTop="1" thickBot="1" x14ac:dyDescent="0.25">
      <c r="AI53042" s="4"/>
    </row>
    <row r="53043" spans="35:35" ht="14.25" customHeight="1" thickTop="1" thickBot="1" x14ac:dyDescent="0.25">
      <c r="AI53043" s="4"/>
    </row>
    <row r="53044" spans="35:35" ht="14.25" customHeight="1" thickTop="1" thickBot="1" x14ac:dyDescent="0.25">
      <c r="AI53044" s="4"/>
    </row>
    <row r="53045" spans="35:35" ht="14.25" customHeight="1" thickTop="1" thickBot="1" x14ac:dyDescent="0.25">
      <c r="AI53045" s="4"/>
    </row>
    <row r="53046" spans="35:35" ht="14.25" customHeight="1" thickTop="1" thickBot="1" x14ac:dyDescent="0.25">
      <c r="AI53046" s="4"/>
    </row>
    <row r="53047" spans="35:35" ht="14.25" customHeight="1" thickTop="1" thickBot="1" x14ac:dyDescent="0.25">
      <c r="AI53047" s="4"/>
    </row>
    <row r="53048" spans="35:35" ht="14.25" customHeight="1" thickTop="1" thickBot="1" x14ac:dyDescent="0.25">
      <c r="AI53048" s="4"/>
    </row>
    <row r="53049" spans="35:35" ht="14.25" customHeight="1" thickTop="1" thickBot="1" x14ac:dyDescent="0.25">
      <c r="AI53049" s="4"/>
    </row>
    <row r="53050" spans="35:35" ht="14.25" customHeight="1" thickTop="1" thickBot="1" x14ac:dyDescent="0.25">
      <c r="AI53050" s="4"/>
    </row>
    <row r="53051" spans="35:35" ht="14.25" customHeight="1" thickTop="1" thickBot="1" x14ac:dyDescent="0.25">
      <c r="AI53051" s="4"/>
    </row>
    <row r="53052" spans="35:35" ht="14.25" customHeight="1" thickTop="1" thickBot="1" x14ac:dyDescent="0.25">
      <c r="AI53052" s="4"/>
    </row>
    <row r="53053" spans="35:35" ht="14.25" customHeight="1" thickTop="1" thickBot="1" x14ac:dyDescent="0.25">
      <c r="AI53053" s="4"/>
    </row>
    <row r="53054" spans="35:35" ht="14.25" customHeight="1" thickTop="1" thickBot="1" x14ac:dyDescent="0.25">
      <c r="AI53054" s="4"/>
    </row>
    <row r="53055" spans="35:35" ht="14.25" customHeight="1" thickTop="1" thickBot="1" x14ac:dyDescent="0.25">
      <c r="AI53055" s="4"/>
    </row>
    <row r="53056" spans="35:35" ht="14.25" customHeight="1" thickTop="1" thickBot="1" x14ac:dyDescent="0.25">
      <c r="AI53056" s="4"/>
    </row>
    <row r="53057" spans="35:35" ht="14.25" customHeight="1" thickTop="1" thickBot="1" x14ac:dyDescent="0.25">
      <c r="AI53057" s="4"/>
    </row>
    <row r="53058" spans="35:35" ht="14.25" customHeight="1" thickTop="1" thickBot="1" x14ac:dyDescent="0.25">
      <c r="AI53058" s="4"/>
    </row>
    <row r="53059" spans="35:35" ht="14.25" customHeight="1" thickTop="1" thickBot="1" x14ac:dyDescent="0.25">
      <c r="AI53059" s="4"/>
    </row>
    <row r="53060" spans="35:35" ht="14.25" customHeight="1" thickTop="1" thickBot="1" x14ac:dyDescent="0.25">
      <c r="AI53060" s="4"/>
    </row>
    <row r="53061" spans="35:35" ht="14.25" customHeight="1" thickTop="1" thickBot="1" x14ac:dyDescent="0.25">
      <c r="AI53061" s="4"/>
    </row>
    <row r="53062" spans="35:35" ht="14.25" customHeight="1" thickTop="1" thickBot="1" x14ac:dyDescent="0.25">
      <c r="AI53062" s="4"/>
    </row>
    <row r="53063" spans="35:35" ht="14.25" customHeight="1" thickTop="1" thickBot="1" x14ac:dyDescent="0.25">
      <c r="AI53063" s="4"/>
    </row>
    <row r="53064" spans="35:35" ht="14.25" customHeight="1" thickTop="1" thickBot="1" x14ac:dyDescent="0.25">
      <c r="AI53064" s="4"/>
    </row>
    <row r="53065" spans="35:35" ht="14.25" customHeight="1" thickTop="1" thickBot="1" x14ac:dyDescent="0.25">
      <c r="AI53065" s="4"/>
    </row>
    <row r="53066" spans="35:35" ht="14.25" customHeight="1" thickTop="1" thickBot="1" x14ac:dyDescent="0.25">
      <c r="AI53066" s="4"/>
    </row>
    <row r="53067" spans="35:35" ht="14.25" customHeight="1" thickTop="1" thickBot="1" x14ac:dyDescent="0.25">
      <c r="AI53067" s="4"/>
    </row>
    <row r="53068" spans="35:35" ht="14.25" customHeight="1" thickTop="1" thickBot="1" x14ac:dyDescent="0.25">
      <c r="AI53068" s="4"/>
    </row>
    <row r="53069" spans="35:35" ht="14.25" customHeight="1" thickTop="1" thickBot="1" x14ac:dyDescent="0.25">
      <c r="AI53069" s="4"/>
    </row>
    <row r="53070" spans="35:35" ht="14.25" customHeight="1" thickTop="1" thickBot="1" x14ac:dyDescent="0.25">
      <c r="AI53070" s="4"/>
    </row>
    <row r="53071" spans="35:35" ht="14.25" customHeight="1" thickTop="1" thickBot="1" x14ac:dyDescent="0.25">
      <c r="AI53071" s="4"/>
    </row>
    <row r="53072" spans="35:35" ht="14.25" customHeight="1" thickTop="1" thickBot="1" x14ac:dyDescent="0.25">
      <c r="AI53072" s="4"/>
    </row>
    <row r="53073" spans="35:35" ht="14.25" customHeight="1" thickTop="1" thickBot="1" x14ac:dyDescent="0.25">
      <c r="AI53073" s="4"/>
    </row>
    <row r="53074" spans="35:35" ht="14.25" customHeight="1" thickTop="1" thickBot="1" x14ac:dyDescent="0.25">
      <c r="AI53074" s="4"/>
    </row>
    <row r="53075" spans="35:35" ht="14.25" customHeight="1" thickTop="1" thickBot="1" x14ac:dyDescent="0.25">
      <c r="AI53075" s="4"/>
    </row>
    <row r="53076" spans="35:35" ht="14.25" customHeight="1" thickTop="1" thickBot="1" x14ac:dyDescent="0.25">
      <c r="AI53076" s="4"/>
    </row>
    <row r="53077" spans="35:35" ht="14.25" customHeight="1" thickTop="1" thickBot="1" x14ac:dyDescent="0.25">
      <c r="AI53077" s="4"/>
    </row>
    <row r="53078" spans="35:35" ht="14.25" customHeight="1" thickTop="1" thickBot="1" x14ac:dyDescent="0.25">
      <c r="AI53078" s="4"/>
    </row>
    <row r="53079" spans="35:35" ht="14.25" customHeight="1" thickTop="1" thickBot="1" x14ac:dyDescent="0.25">
      <c r="AI53079" s="4"/>
    </row>
    <row r="53080" spans="35:35" ht="14.25" customHeight="1" thickTop="1" thickBot="1" x14ac:dyDescent="0.25">
      <c r="AI53080" s="4"/>
    </row>
    <row r="53081" spans="35:35" ht="14.25" customHeight="1" thickTop="1" thickBot="1" x14ac:dyDescent="0.25">
      <c r="AI53081" s="4"/>
    </row>
    <row r="53082" spans="35:35" ht="14.25" customHeight="1" thickTop="1" thickBot="1" x14ac:dyDescent="0.25">
      <c r="AI53082" s="4"/>
    </row>
    <row r="53083" spans="35:35" ht="14.25" customHeight="1" thickTop="1" thickBot="1" x14ac:dyDescent="0.25">
      <c r="AI53083" s="4"/>
    </row>
    <row r="53084" spans="35:35" ht="14.25" customHeight="1" thickTop="1" thickBot="1" x14ac:dyDescent="0.25">
      <c r="AI53084" s="4"/>
    </row>
    <row r="53085" spans="35:35" ht="14.25" customHeight="1" thickTop="1" thickBot="1" x14ac:dyDescent="0.25">
      <c r="AI53085" s="4"/>
    </row>
    <row r="53086" spans="35:35" ht="14.25" customHeight="1" thickTop="1" thickBot="1" x14ac:dyDescent="0.25">
      <c r="AI53086" s="4"/>
    </row>
    <row r="53087" spans="35:35" ht="14.25" customHeight="1" thickTop="1" thickBot="1" x14ac:dyDescent="0.25">
      <c r="AI53087" s="4"/>
    </row>
    <row r="53088" spans="35:35" ht="14.25" customHeight="1" thickTop="1" thickBot="1" x14ac:dyDescent="0.25">
      <c r="AI53088" s="4"/>
    </row>
    <row r="53089" spans="35:35" ht="14.25" customHeight="1" thickTop="1" thickBot="1" x14ac:dyDescent="0.25">
      <c r="AI53089" s="4"/>
    </row>
    <row r="53090" spans="35:35" ht="14.25" customHeight="1" thickTop="1" thickBot="1" x14ac:dyDescent="0.25">
      <c r="AI53090" s="4"/>
    </row>
    <row r="53091" spans="35:35" ht="14.25" customHeight="1" thickTop="1" thickBot="1" x14ac:dyDescent="0.25">
      <c r="AI53091" s="4"/>
    </row>
    <row r="53092" spans="35:35" ht="14.25" customHeight="1" thickTop="1" thickBot="1" x14ac:dyDescent="0.25">
      <c r="AI53092" s="4"/>
    </row>
    <row r="53093" spans="35:35" ht="14.25" customHeight="1" thickTop="1" thickBot="1" x14ac:dyDescent="0.25">
      <c r="AI53093" s="4"/>
    </row>
    <row r="53094" spans="35:35" ht="14.25" customHeight="1" thickTop="1" thickBot="1" x14ac:dyDescent="0.25">
      <c r="AI53094" s="4"/>
    </row>
    <row r="53095" spans="35:35" ht="14.25" customHeight="1" thickTop="1" thickBot="1" x14ac:dyDescent="0.25">
      <c r="AI53095" s="4"/>
    </row>
    <row r="53096" spans="35:35" ht="14.25" customHeight="1" thickTop="1" thickBot="1" x14ac:dyDescent="0.25">
      <c r="AI53096" s="4"/>
    </row>
    <row r="53097" spans="35:35" ht="14.25" customHeight="1" thickTop="1" thickBot="1" x14ac:dyDescent="0.25">
      <c r="AI53097" s="4"/>
    </row>
    <row r="53098" spans="35:35" ht="14.25" customHeight="1" thickTop="1" thickBot="1" x14ac:dyDescent="0.25">
      <c r="AI53098" s="4"/>
    </row>
    <row r="53099" spans="35:35" ht="14.25" customHeight="1" thickTop="1" thickBot="1" x14ac:dyDescent="0.25">
      <c r="AI53099" s="4"/>
    </row>
    <row r="53100" spans="35:35" ht="14.25" customHeight="1" thickTop="1" thickBot="1" x14ac:dyDescent="0.25">
      <c r="AI53100" s="4"/>
    </row>
    <row r="53101" spans="35:35" ht="14.25" customHeight="1" thickTop="1" thickBot="1" x14ac:dyDescent="0.25">
      <c r="AI53101" s="4"/>
    </row>
    <row r="53102" spans="35:35" ht="14.25" customHeight="1" thickTop="1" thickBot="1" x14ac:dyDescent="0.25">
      <c r="AI53102" s="4"/>
    </row>
    <row r="53103" spans="35:35" ht="14.25" customHeight="1" thickTop="1" thickBot="1" x14ac:dyDescent="0.25">
      <c r="AI53103" s="4"/>
    </row>
    <row r="53104" spans="35:35" ht="14.25" customHeight="1" thickTop="1" thickBot="1" x14ac:dyDescent="0.25">
      <c r="AI53104" s="4"/>
    </row>
    <row r="53105" spans="35:35" ht="14.25" customHeight="1" thickTop="1" thickBot="1" x14ac:dyDescent="0.25">
      <c r="AI53105" s="4"/>
    </row>
    <row r="53106" spans="35:35" ht="14.25" customHeight="1" thickTop="1" thickBot="1" x14ac:dyDescent="0.25">
      <c r="AI53106" s="4"/>
    </row>
    <row r="53107" spans="35:35" ht="14.25" customHeight="1" thickTop="1" thickBot="1" x14ac:dyDescent="0.25">
      <c r="AI53107" s="4"/>
    </row>
    <row r="53108" spans="35:35" ht="14.25" customHeight="1" thickTop="1" thickBot="1" x14ac:dyDescent="0.25">
      <c r="AI53108" s="4"/>
    </row>
    <row r="53109" spans="35:35" ht="14.25" customHeight="1" thickTop="1" thickBot="1" x14ac:dyDescent="0.25">
      <c r="AI53109" s="4"/>
    </row>
    <row r="53110" spans="35:35" ht="14.25" customHeight="1" thickTop="1" thickBot="1" x14ac:dyDescent="0.25">
      <c r="AI53110" s="4"/>
    </row>
    <row r="53111" spans="35:35" ht="14.25" customHeight="1" thickTop="1" thickBot="1" x14ac:dyDescent="0.25">
      <c r="AI53111" s="4"/>
    </row>
    <row r="53112" spans="35:35" ht="14.25" customHeight="1" thickTop="1" thickBot="1" x14ac:dyDescent="0.25">
      <c r="AI53112" s="4"/>
    </row>
    <row r="53113" spans="35:35" ht="14.25" customHeight="1" thickTop="1" thickBot="1" x14ac:dyDescent="0.25">
      <c r="AI53113" s="4"/>
    </row>
    <row r="53114" spans="35:35" ht="14.25" customHeight="1" thickTop="1" thickBot="1" x14ac:dyDescent="0.25">
      <c r="AI53114" s="4"/>
    </row>
    <row r="53115" spans="35:35" ht="14.25" customHeight="1" thickTop="1" thickBot="1" x14ac:dyDescent="0.25">
      <c r="AI53115" s="4"/>
    </row>
    <row r="53116" spans="35:35" ht="14.25" customHeight="1" thickTop="1" thickBot="1" x14ac:dyDescent="0.25">
      <c r="AI53116" s="4"/>
    </row>
    <row r="53117" spans="35:35" ht="14.25" customHeight="1" thickTop="1" thickBot="1" x14ac:dyDescent="0.25">
      <c r="AI53117" s="4"/>
    </row>
    <row r="53118" spans="35:35" ht="14.25" customHeight="1" thickTop="1" thickBot="1" x14ac:dyDescent="0.25">
      <c r="AI53118" s="4"/>
    </row>
    <row r="53119" spans="35:35" ht="14.25" customHeight="1" thickTop="1" thickBot="1" x14ac:dyDescent="0.25">
      <c r="AI53119" s="4"/>
    </row>
    <row r="53120" spans="35:35" ht="14.25" customHeight="1" thickTop="1" thickBot="1" x14ac:dyDescent="0.25">
      <c r="AI53120" s="4"/>
    </row>
    <row r="53121" spans="35:35" ht="14.25" customHeight="1" thickTop="1" thickBot="1" x14ac:dyDescent="0.25">
      <c r="AI53121" s="4"/>
    </row>
    <row r="53122" spans="35:35" ht="14.25" customHeight="1" thickTop="1" thickBot="1" x14ac:dyDescent="0.25">
      <c r="AI53122" s="4"/>
    </row>
    <row r="53123" spans="35:35" ht="14.25" customHeight="1" thickTop="1" thickBot="1" x14ac:dyDescent="0.25">
      <c r="AI53123" s="4"/>
    </row>
    <row r="53124" spans="35:35" ht="14.25" customHeight="1" thickTop="1" thickBot="1" x14ac:dyDescent="0.25">
      <c r="AI53124" s="4"/>
    </row>
    <row r="53125" spans="35:35" ht="14.25" customHeight="1" thickTop="1" thickBot="1" x14ac:dyDescent="0.25">
      <c r="AI53125" s="4"/>
    </row>
    <row r="53126" spans="35:35" ht="14.25" customHeight="1" thickTop="1" thickBot="1" x14ac:dyDescent="0.25">
      <c r="AI53126" s="4"/>
    </row>
    <row r="53127" spans="35:35" ht="14.25" customHeight="1" thickTop="1" thickBot="1" x14ac:dyDescent="0.25">
      <c r="AI53127" s="4"/>
    </row>
    <row r="53128" spans="35:35" ht="14.25" customHeight="1" thickTop="1" thickBot="1" x14ac:dyDescent="0.25">
      <c r="AI53128" s="4"/>
    </row>
    <row r="53129" spans="35:35" ht="14.25" customHeight="1" thickTop="1" thickBot="1" x14ac:dyDescent="0.25">
      <c r="AI53129" s="4"/>
    </row>
    <row r="53130" spans="35:35" ht="14.25" customHeight="1" thickTop="1" thickBot="1" x14ac:dyDescent="0.25">
      <c r="AI53130" s="4"/>
    </row>
    <row r="53131" spans="35:35" ht="14.25" customHeight="1" thickTop="1" thickBot="1" x14ac:dyDescent="0.25">
      <c r="AI53131" s="4"/>
    </row>
    <row r="53132" spans="35:35" ht="14.25" customHeight="1" thickTop="1" thickBot="1" x14ac:dyDescent="0.25">
      <c r="AI53132" s="4"/>
    </row>
    <row r="53133" spans="35:35" ht="14.25" customHeight="1" thickTop="1" thickBot="1" x14ac:dyDescent="0.25">
      <c r="AI53133" s="4"/>
    </row>
    <row r="53134" spans="35:35" ht="14.25" customHeight="1" thickTop="1" thickBot="1" x14ac:dyDescent="0.25">
      <c r="AI53134" s="4"/>
    </row>
    <row r="53135" spans="35:35" ht="14.25" customHeight="1" thickTop="1" thickBot="1" x14ac:dyDescent="0.25">
      <c r="AI53135" s="4"/>
    </row>
    <row r="53136" spans="35:35" ht="14.25" customHeight="1" thickTop="1" thickBot="1" x14ac:dyDescent="0.25">
      <c r="AI53136" s="4"/>
    </row>
    <row r="53137" spans="35:35" ht="14.25" customHeight="1" thickTop="1" thickBot="1" x14ac:dyDescent="0.25">
      <c r="AI53137" s="4"/>
    </row>
    <row r="53138" spans="35:35" ht="14.25" customHeight="1" thickTop="1" thickBot="1" x14ac:dyDescent="0.25">
      <c r="AI53138" s="4"/>
    </row>
    <row r="53139" spans="35:35" ht="14.25" customHeight="1" thickTop="1" thickBot="1" x14ac:dyDescent="0.25">
      <c r="AI53139" s="4"/>
    </row>
    <row r="53140" spans="35:35" ht="14.25" customHeight="1" thickTop="1" thickBot="1" x14ac:dyDescent="0.25">
      <c r="AI53140" s="4"/>
    </row>
    <row r="53141" spans="35:35" ht="14.25" customHeight="1" thickTop="1" thickBot="1" x14ac:dyDescent="0.25">
      <c r="AI53141" s="4"/>
    </row>
    <row r="53142" spans="35:35" ht="14.25" customHeight="1" thickTop="1" thickBot="1" x14ac:dyDescent="0.25">
      <c r="AI53142" s="4"/>
    </row>
    <row r="53143" spans="35:35" ht="14.25" customHeight="1" thickTop="1" thickBot="1" x14ac:dyDescent="0.25">
      <c r="AI53143" s="4"/>
    </row>
    <row r="53144" spans="35:35" ht="14.25" customHeight="1" thickTop="1" thickBot="1" x14ac:dyDescent="0.25">
      <c r="AI53144" s="4"/>
    </row>
    <row r="53145" spans="35:35" ht="14.25" customHeight="1" thickTop="1" thickBot="1" x14ac:dyDescent="0.25">
      <c r="AI53145" s="4"/>
    </row>
    <row r="53146" spans="35:35" ht="14.25" customHeight="1" thickTop="1" thickBot="1" x14ac:dyDescent="0.25">
      <c r="AI53146" s="4"/>
    </row>
    <row r="53147" spans="35:35" ht="14.25" customHeight="1" thickTop="1" thickBot="1" x14ac:dyDescent="0.25">
      <c r="AI53147" s="4"/>
    </row>
    <row r="53148" spans="35:35" ht="14.25" customHeight="1" thickTop="1" thickBot="1" x14ac:dyDescent="0.25">
      <c r="AI53148" s="4"/>
    </row>
    <row r="53149" spans="35:35" ht="14.25" customHeight="1" thickTop="1" thickBot="1" x14ac:dyDescent="0.25">
      <c r="AI53149" s="4"/>
    </row>
    <row r="53150" spans="35:35" ht="14.25" customHeight="1" thickTop="1" thickBot="1" x14ac:dyDescent="0.25">
      <c r="AI53150" s="4"/>
    </row>
    <row r="53151" spans="35:35" ht="14.25" customHeight="1" thickTop="1" thickBot="1" x14ac:dyDescent="0.25">
      <c r="AI53151" s="4"/>
    </row>
    <row r="53152" spans="35:35" ht="14.25" customHeight="1" thickTop="1" thickBot="1" x14ac:dyDescent="0.25">
      <c r="AI53152" s="4"/>
    </row>
    <row r="53153" spans="35:35" ht="14.25" customHeight="1" thickTop="1" thickBot="1" x14ac:dyDescent="0.25">
      <c r="AI53153" s="4"/>
    </row>
    <row r="53154" spans="35:35" ht="14.25" customHeight="1" thickTop="1" thickBot="1" x14ac:dyDescent="0.25">
      <c r="AI53154" s="4"/>
    </row>
    <row r="53155" spans="35:35" ht="14.25" customHeight="1" thickTop="1" thickBot="1" x14ac:dyDescent="0.25">
      <c r="AI53155" s="4"/>
    </row>
    <row r="53156" spans="35:35" ht="14.25" customHeight="1" thickTop="1" thickBot="1" x14ac:dyDescent="0.25">
      <c r="AI53156" s="4"/>
    </row>
    <row r="53157" spans="35:35" ht="14.25" customHeight="1" thickTop="1" thickBot="1" x14ac:dyDescent="0.25">
      <c r="AI53157" s="4"/>
    </row>
    <row r="53158" spans="35:35" ht="14.25" customHeight="1" thickTop="1" thickBot="1" x14ac:dyDescent="0.25">
      <c r="AI53158" s="4"/>
    </row>
    <row r="53159" spans="35:35" ht="14.25" customHeight="1" thickTop="1" thickBot="1" x14ac:dyDescent="0.25">
      <c r="AI53159" s="4"/>
    </row>
    <row r="53160" spans="35:35" ht="14.25" customHeight="1" thickTop="1" thickBot="1" x14ac:dyDescent="0.25">
      <c r="AI53160" s="4"/>
    </row>
    <row r="53161" spans="35:35" ht="14.25" customHeight="1" thickTop="1" thickBot="1" x14ac:dyDescent="0.25">
      <c r="AI53161" s="4"/>
    </row>
    <row r="53162" spans="35:35" ht="14.25" customHeight="1" thickTop="1" thickBot="1" x14ac:dyDescent="0.25">
      <c r="AI53162" s="4"/>
    </row>
    <row r="53163" spans="35:35" ht="14.25" customHeight="1" thickTop="1" thickBot="1" x14ac:dyDescent="0.25">
      <c r="AI53163" s="4"/>
    </row>
    <row r="53164" spans="35:35" ht="14.25" customHeight="1" thickTop="1" thickBot="1" x14ac:dyDescent="0.25">
      <c r="AI53164" s="4"/>
    </row>
    <row r="53165" spans="35:35" ht="14.25" customHeight="1" thickTop="1" thickBot="1" x14ac:dyDescent="0.25">
      <c r="AI53165" s="4"/>
    </row>
    <row r="53166" spans="35:35" ht="14.25" customHeight="1" thickTop="1" thickBot="1" x14ac:dyDescent="0.25">
      <c r="AI53166" s="4"/>
    </row>
    <row r="53167" spans="35:35" ht="14.25" customHeight="1" thickTop="1" thickBot="1" x14ac:dyDescent="0.25">
      <c r="AI53167" s="4"/>
    </row>
    <row r="53168" spans="35:35" ht="14.25" customHeight="1" thickTop="1" thickBot="1" x14ac:dyDescent="0.25">
      <c r="AI53168" s="4"/>
    </row>
    <row r="53169" spans="35:35" ht="14.25" customHeight="1" thickTop="1" thickBot="1" x14ac:dyDescent="0.25">
      <c r="AI53169" s="4"/>
    </row>
    <row r="53170" spans="35:35" ht="14.25" customHeight="1" thickTop="1" thickBot="1" x14ac:dyDescent="0.25">
      <c r="AI53170" s="4"/>
    </row>
    <row r="53171" spans="35:35" ht="14.25" customHeight="1" thickTop="1" thickBot="1" x14ac:dyDescent="0.25">
      <c r="AI53171" s="4"/>
    </row>
    <row r="53172" spans="35:35" ht="14.25" customHeight="1" thickTop="1" thickBot="1" x14ac:dyDescent="0.25">
      <c r="AI53172" s="4"/>
    </row>
    <row r="53173" spans="35:35" ht="14.25" customHeight="1" thickTop="1" thickBot="1" x14ac:dyDescent="0.25">
      <c r="AI53173" s="4"/>
    </row>
    <row r="53174" spans="35:35" ht="14.25" customHeight="1" thickTop="1" thickBot="1" x14ac:dyDescent="0.25">
      <c r="AI53174" s="4"/>
    </row>
    <row r="53175" spans="35:35" ht="14.25" customHeight="1" thickTop="1" thickBot="1" x14ac:dyDescent="0.25">
      <c r="AI53175" s="4"/>
    </row>
    <row r="53176" spans="35:35" ht="14.25" customHeight="1" thickTop="1" thickBot="1" x14ac:dyDescent="0.25">
      <c r="AI53176" s="4"/>
    </row>
    <row r="53177" spans="35:35" ht="14.25" customHeight="1" thickTop="1" thickBot="1" x14ac:dyDescent="0.25">
      <c r="AI53177" s="4"/>
    </row>
    <row r="53178" spans="35:35" ht="14.25" customHeight="1" thickTop="1" thickBot="1" x14ac:dyDescent="0.25">
      <c r="AI53178" s="4"/>
    </row>
    <row r="53179" spans="35:35" ht="14.25" customHeight="1" thickTop="1" thickBot="1" x14ac:dyDescent="0.25">
      <c r="AI53179" s="4"/>
    </row>
    <row r="53180" spans="35:35" ht="14.25" customHeight="1" thickTop="1" thickBot="1" x14ac:dyDescent="0.25">
      <c r="AI53180" s="4"/>
    </row>
    <row r="53181" spans="35:35" ht="14.25" customHeight="1" thickTop="1" thickBot="1" x14ac:dyDescent="0.25">
      <c r="AI53181" s="4"/>
    </row>
    <row r="53182" spans="35:35" ht="14.25" customHeight="1" thickTop="1" thickBot="1" x14ac:dyDescent="0.25">
      <c r="AI53182" s="4"/>
    </row>
    <row r="53183" spans="35:35" ht="14.25" customHeight="1" thickTop="1" thickBot="1" x14ac:dyDescent="0.25">
      <c r="AI53183" s="4"/>
    </row>
    <row r="53184" spans="35:35" ht="14.25" customHeight="1" thickTop="1" thickBot="1" x14ac:dyDescent="0.25">
      <c r="AI53184" s="4"/>
    </row>
    <row r="53185" spans="35:35" ht="14.25" customHeight="1" thickTop="1" thickBot="1" x14ac:dyDescent="0.25">
      <c r="AI53185" s="4"/>
    </row>
    <row r="53186" spans="35:35" ht="14.25" customHeight="1" thickTop="1" thickBot="1" x14ac:dyDescent="0.25">
      <c r="AI53186" s="4"/>
    </row>
    <row r="53187" spans="35:35" ht="14.25" customHeight="1" thickTop="1" thickBot="1" x14ac:dyDescent="0.25">
      <c r="AI53187" s="4"/>
    </row>
    <row r="53188" spans="35:35" ht="14.25" customHeight="1" thickTop="1" thickBot="1" x14ac:dyDescent="0.25">
      <c r="AI53188" s="4"/>
    </row>
    <row r="53189" spans="35:35" ht="14.25" customHeight="1" thickTop="1" thickBot="1" x14ac:dyDescent="0.25">
      <c r="AI53189" s="4"/>
    </row>
    <row r="53190" spans="35:35" ht="14.25" customHeight="1" thickTop="1" thickBot="1" x14ac:dyDescent="0.25">
      <c r="AI53190" s="4"/>
    </row>
    <row r="53191" spans="35:35" ht="14.25" customHeight="1" thickTop="1" thickBot="1" x14ac:dyDescent="0.25">
      <c r="AI53191" s="4"/>
    </row>
    <row r="53192" spans="35:35" ht="14.25" customHeight="1" thickTop="1" thickBot="1" x14ac:dyDescent="0.25">
      <c r="AI53192" s="4"/>
    </row>
    <row r="53193" spans="35:35" ht="14.25" customHeight="1" thickTop="1" thickBot="1" x14ac:dyDescent="0.25">
      <c r="AI53193" s="4"/>
    </row>
    <row r="53194" spans="35:35" ht="14.25" customHeight="1" thickTop="1" thickBot="1" x14ac:dyDescent="0.25">
      <c r="AI53194" s="4"/>
    </row>
    <row r="53195" spans="35:35" ht="14.25" customHeight="1" thickTop="1" thickBot="1" x14ac:dyDescent="0.25">
      <c r="AI53195" s="4"/>
    </row>
    <row r="53196" spans="35:35" ht="14.25" customHeight="1" thickTop="1" thickBot="1" x14ac:dyDescent="0.25">
      <c r="AI53196" s="4"/>
    </row>
    <row r="53197" spans="35:35" ht="14.25" customHeight="1" thickTop="1" thickBot="1" x14ac:dyDescent="0.25">
      <c r="AI53197" s="4"/>
    </row>
    <row r="53198" spans="35:35" ht="14.25" customHeight="1" thickTop="1" thickBot="1" x14ac:dyDescent="0.25">
      <c r="AI53198" s="4"/>
    </row>
    <row r="53199" spans="35:35" ht="14.25" customHeight="1" thickTop="1" thickBot="1" x14ac:dyDescent="0.25">
      <c r="AI53199" s="4"/>
    </row>
    <row r="53200" spans="35:35" ht="14.25" customHeight="1" thickTop="1" thickBot="1" x14ac:dyDescent="0.25">
      <c r="AI53200" s="4"/>
    </row>
    <row r="53201" spans="35:35" ht="14.25" customHeight="1" thickTop="1" thickBot="1" x14ac:dyDescent="0.25">
      <c r="AI53201" s="4"/>
    </row>
    <row r="53202" spans="35:35" ht="14.25" customHeight="1" thickTop="1" thickBot="1" x14ac:dyDescent="0.25">
      <c r="AI53202" s="4"/>
    </row>
    <row r="53203" spans="35:35" ht="14.25" customHeight="1" thickTop="1" thickBot="1" x14ac:dyDescent="0.25">
      <c r="AI53203" s="4"/>
    </row>
    <row r="53204" spans="35:35" ht="14.25" customHeight="1" thickTop="1" thickBot="1" x14ac:dyDescent="0.25">
      <c r="AI53204" s="4"/>
    </row>
    <row r="53205" spans="35:35" ht="14.25" customHeight="1" thickTop="1" thickBot="1" x14ac:dyDescent="0.25">
      <c r="AI53205" s="4"/>
    </row>
    <row r="53206" spans="35:35" ht="14.25" customHeight="1" thickTop="1" thickBot="1" x14ac:dyDescent="0.25">
      <c r="AI53206" s="4"/>
    </row>
    <row r="53207" spans="35:35" ht="14.25" customHeight="1" thickTop="1" thickBot="1" x14ac:dyDescent="0.25">
      <c r="AI53207" s="4"/>
    </row>
    <row r="53208" spans="35:35" ht="14.25" customHeight="1" thickTop="1" thickBot="1" x14ac:dyDescent="0.25">
      <c r="AI53208" s="4"/>
    </row>
    <row r="53209" spans="35:35" ht="14.25" customHeight="1" thickTop="1" thickBot="1" x14ac:dyDescent="0.25">
      <c r="AI53209" s="4"/>
    </row>
    <row r="53210" spans="35:35" ht="14.25" customHeight="1" thickTop="1" thickBot="1" x14ac:dyDescent="0.25">
      <c r="AI53210" s="4"/>
    </row>
    <row r="53211" spans="35:35" ht="14.25" customHeight="1" thickTop="1" thickBot="1" x14ac:dyDescent="0.25">
      <c r="AI53211" s="4"/>
    </row>
    <row r="53212" spans="35:35" ht="14.25" customHeight="1" thickTop="1" thickBot="1" x14ac:dyDescent="0.25">
      <c r="AI53212" s="4"/>
    </row>
    <row r="53213" spans="35:35" ht="14.25" customHeight="1" thickTop="1" thickBot="1" x14ac:dyDescent="0.25">
      <c r="AI53213" s="4"/>
    </row>
    <row r="53214" spans="35:35" ht="14.25" customHeight="1" thickTop="1" thickBot="1" x14ac:dyDescent="0.25">
      <c r="AI53214" s="4"/>
    </row>
    <row r="53215" spans="35:35" ht="14.25" customHeight="1" thickTop="1" thickBot="1" x14ac:dyDescent="0.25">
      <c r="AI53215" s="4"/>
    </row>
    <row r="53216" spans="35:35" ht="14.25" customHeight="1" thickTop="1" thickBot="1" x14ac:dyDescent="0.25">
      <c r="AI53216" s="4"/>
    </row>
    <row r="53217" spans="35:35" ht="14.25" customHeight="1" thickTop="1" thickBot="1" x14ac:dyDescent="0.25">
      <c r="AI53217" s="4"/>
    </row>
    <row r="53218" spans="35:35" ht="14.25" customHeight="1" thickTop="1" thickBot="1" x14ac:dyDescent="0.25">
      <c r="AI53218" s="4"/>
    </row>
    <row r="53219" spans="35:35" ht="14.25" customHeight="1" thickTop="1" thickBot="1" x14ac:dyDescent="0.25">
      <c r="AI53219" s="4"/>
    </row>
    <row r="53220" spans="35:35" ht="14.25" customHeight="1" thickTop="1" thickBot="1" x14ac:dyDescent="0.25">
      <c r="AI53220" s="4"/>
    </row>
    <row r="53221" spans="35:35" ht="14.25" customHeight="1" thickTop="1" thickBot="1" x14ac:dyDescent="0.25">
      <c r="AI53221" s="4"/>
    </row>
    <row r="53222" spans="35:35" ht="14.25" customHeight="1" thickTop="1" thickBot="1" x14ac:dyDescent="0.25">
      <c r="AI53222" s="4"/>
    </row>
    <row r="53223" spans="35:35" ht="14.25" customHeight="1" thickTop="1" thickBot="1" x14ac:dyDescent="0.25">
      <c r="AI53223" s="4"/>
    </row>
    <row r="53224" spans="35:35" ht="14.25" customHeight="1" thickTop="1" thickBot="1" x14ac:dyDescent="0.25">
      <c r="AI53224" s="4"/>
    </row>
    <row r="53225" spans="35:35" ht="14.25" customHeight="1" thickTop="1" thickBot="1" x14ac:dyDescent="0.25">
      <c r="AI53225" s="4"/>
    </row>
    <row r="53226" spans="35:35" ht="14.25" customHeight="1" thickTop="1" thickBot="1" x14ac:dyDescent="0.25">
      <c r="AI53226" s="4"/>
    </row>
    <row r="53227" spans="35:35" ht="14.25" customHeight="1" thickTop="1" thickBot="1" x14ac:dyDescent="0.25">
      <c r="AI53227" s="4"/>
    </row>
    <row r="53228" spans="35:35" ht="14.25" customHeight="1" thickTop="1" thickBot="1" x14ac:dyDescent="0.25">
      <c r="AI53228" s="4"/>
    </row>
    <row r="53229" spans="35:35" ht="14.25" customHeight="1" thickTop="1" thickBot="1" x14ac:dyDescent="0.25">
      <c r="AI53229" s="4"/>
    </row>
    <row r="53230" spans="35:35" ht="14.25" customHeight="1" thickTop="1" thickBot="1" x14ac:dyDescent="0.25">
      <c r="AI53230" s="4"/>
    </row>
    <row r="53231" spans="35:35" ht="14.25" customHeight="1" thickTop="1" thickBot="1" x14ac:dyDescent="0.25">
      <c r="AI53231" s="4"/>
    </row>
    <row r="53232" spans="35:35" ht="14.25" customHeight="1" thickTop="1" thickBot="1" x14ac:dyDescent="0.25">
      <c r="AI53232" s="4"/>
    </row>
    <row r="53233" spans="35:35" ht="14.25" customHeight="1" thickTop="1" thickBot="1" x14ac:dyDescent="0.25">
      <c r="AI53233" s="4"/>
    </row>
    <row r="53234" spans="35:35" ht="14.25" customHeight="1" thickTop="1" thickBot="1" x14ac:dyDescent="0.25">
      <c r="AI53234" s="4"/>
    </row>
    <row r="53235" spans="35:35" ht="14.25" customHeight="1" thickTop="1" thickBot="1" x14ac:dyDescent="0.25">
      <c r="AI53235" s="4"/>
    </row>
    <row r="53236" spans="35:35" ht="14.25" customHeight="1" thickTop="1" thickBot="1" x14ac:dyDescent="0.25">
      <c r="AI53236" s="4"/>
    </row>
    <row r="53237" spans="35:35" ht="14.25" customHeight="1" thickTop="1" thickBot="1" x14ac:dyDescent="0.25">
      <c r="AI53237" s="4"/>
    </row>
    <row r="53238" spans="35:35" ht="14.25" customHeight="1" thickTop="1" thickBot="1" x14ac:dyDescent="0.25">
      <c r="AI53238" s="4"/>
    </row>
    <row r="53239" spans="35:35" ht="14.25" customHeight="1" thickTop="1" thickBot="1" x14ac:dyDescent="0.25">
      <c r="AI53239" s="4"/>
    </row>
    <row r="53240" spans="35:35" ht="14.25" customHeight="1" thickTop="1" thickBot="1" x14ac:dyDescent="0.25">
      <c r="AI53240" s="4"/>
    </row>
    <row r="53241" spans="35:35" ht="14.25" customHeight="1" thickTop="1" thickBot="1" x14ac:dyDescent="0.25">
      <c r="AI53241" s="4"/>
    </row>
    <row r="53242" spans="35:35" ht="14.25" customHeight="1" thickTop="1" thickBot="1" x14ac:dyDescent="0.25">
      <c r="AI53242" s="4"/>
    </row>
    <row r="53243" spans="35:35" ht="14.25" customHeight="1" thickTop="1" thickBot="1" x14ac:dyDescent="0.25">
      <c r="AI53243" s="4"/>
    </row>
    <row r="53244" spans="35:35" ht="14.25" customHeight="1" thickTop="1" thickBot="1" x14ac:dyDescent="0.25">
      <c r="AI53244" s="4"/>
    </row>
    <row r="53245" spans="35:35" ht="14.25" customHeight="1" thickTop="1" thickBot="1" x14ac:dyDescent="0.25">
      <c r="AI53245" s="4"/>
    </row>
    <row r="53246" spans="35:35" ht="14.25" customHeight="1" thickTop="1" thickBot="1" x14ac:dyDescent="0.25">
      <c r="AI53246" s="4"/>
    </row>
    <row r="53247" spans="35:35" ht="14.25" customHeight="1" thickTop="1" thickBot="1" x14ac:dyDescent="0.25">
      <c r="AI53247" s="4"/>
    </row>
    <row r="53248" spans="35:35" ht="14.25" customHeight="1" thickTop="1" thickBot="1" x14ac:dyDescent="0.25">
      <c r="AI53248" s="4"/>
    </row>
    <row r="53249" spans="35:35" ht="14.25" customHeight="1" thickTop="1" thickBot="1" x14ac:dyDescent="0.25">
      <c r="AI53249" s="4"/>
    </row>
    <row r="53250" spans="35:35" ht="14.25" customHeight="1" thickTop="1" thickBot="1" x14ac:dyDescent="0.25">
      <c r="AI53250" s="4"/>
    </row>
    <row r="53251" spans="35:35" ht="14.25" customHeight="1" thickTop="1" thickBot="1" x14ac:dyDescent="0.25">
      <c r="AI53251" s="4"/>
    </row>
    <row r="53252" spans="35:35" ht="14.25" customHeight="1" thickTop="1" thickBot="1" x14ac:dyDescent="0.25">
      <c r="AI53252" s="4"/>
    </row>
    <row r="53253" spans="35:35" ht="14.25" customHeight="1" thickTop="1" thickBot="1" x14ac:dyDescent="0.25">
      <c r="AI53253" s="4"/>
    </row>
    <row r="53254" spans="35:35" ht="14.25" customHeight="1" thickTop="1" thickBot="1" x14ac:dyDescent="0.25">
      <c r="AI53254" s="4"/>
    </row>
    <row r="53255" spans="35:35" ht="14.25" customHeight="1" thickTop="1" thickBot="1" x14ac:dyDescent="0.25">
      <c r="AI53255" s="4"/>
    </row>
    <row r="53256" spans="35:35" ht="14.25" customHeight="1" thickTop="1" thickBot="1" x14ac:dyDescent="0.25">
      <c r="AI53256" s="4"/>
    </row>
    <row r="53257" spans="35:35" ht="14.25" customHeight="1" thickTop="1" thickBot="1" x14ac:dyDescent="0.25">
      <c r="AI53257" s="4"/>
    </row>
    <row r="53258" spans="35:35" ht="14.25" customHeight="1" thickTop="1" thickBot="1" x14ac:dyDescent="0.25">
      <c r="AI53258" s="4"/>
    </row>
    <row r="53259" spans="35:35" ht="14.25" customHeight="1" thickTop="1" thickBot="1" x14ac:dyDescent="0.25">
      <c r="AI53259" s="4"/>
    </row>
    <row r="53260" spans="35:35" ht="14.25" customHeight="1" thickTop="1" thickBot="1" x14ac:dyDescent="0.25">
      <c r="AI53260" s="4"/>
    </row>
    <row r="53261" spans="35:35" ht="14.25" customHeight="1" thickTop="1" thickBot="1" x14ac:dyDescent="0.25">
      <c r="AI53261" s="4"/>
    </row>
    <row r="53262" spans="35:35" ht="14.25" customHeight="1" thickTop="1" thickBot="1" x14ac:dyDescent="0.25">
      <c r="AI53262" s="4"/>
    </row>
    <row r="53263" spans="35:35" ht="14.25" customHeight="1" thickTop="1" thickBot="1" x14ac:dyDescent="0.25">
      <c r="AI53263" s="4"/>
    </row>
    <row r="53264" spans="35:35" ht="14.25" customHeight="1" thickTop="1" thickBot="1" x14ac:dyDescent="0.25">
      <c r="AI53264" s="4"/>
    </row>
    <row r="53265" spans="35:35" ht="14.25" customHeight="1" thickTop="1" thickBot="1" x14ac:dyDescent="0.25">
      <c r="AI53265" s="4"/>
    </row>
    <row r="53266" spans="35:35" ht="14.25" customHeight="1" thickTop="1" thickBot="1" x14ac:dyDescent="0.25">
      <c r="AI53266" s="4"/>
    </row>
    <row r="53267" spans="35:35" ht="14.25" customHeight="1" thickTop="1" thickBot="1" x14ac:dyDescent="0.25">
      <c r="AI53267" s="4"/>
    </row>
    <row r="53268" spans="35:35" ht="14.25" customHeight="1" thickTop="1" thickBot="1" x14ac:dyDescent="0.25">
      <c r="AI53268" s="4"/>
    </row>
    <row r="53269" spans="35:35" ht="14.25" customHeight="1" thickTop="1" thickBot="1" x14ac:dyDescent="0.25">
      <c r="AI53269" s="4"/>
    </row>
    <row r="53270" spans="35:35" ht="14.25" customHeight="1" thickTop="1" thickBot="1" x14ac:dyDescent="0.25">
      <c r="AI53270" s="4"/>
    </row>
    <row r="53271" spans="35:35" ht="14.25" customHeight="1" thickTop="1" thickBot="1" x14ac:dyDescent="0.25">
      <c r="AI53271" s="4"/>
    </row>
    <row r="53272" spans="35:35" ht="14.25" customHeight="1" thickTop="1" thickBot="1" x14ac:dyDescent="0.25">
      <c r="AI53272" s="4"/>
    </row>
    <row r="53273" spans="35:35" ht="14.25" customHeight="1" thickTop="1" thickBot="1" x14ac:dyDescent="0.25">
      <c r="AI53273" s="4"/>
    </row>
    <row r="53274" spans="35:35" ht="14.25" customHeight="1" thickTop="1" thickBot="1" x14ac:dyDescent="0.25">
      <c r="AI53274" s="4"/>
    </row>
    <row r="53275" spans="35:35" ht="14.25" customHeight="1" thickTop="1" thickBot="1" x14ac:dyDescent="0.25">
      <c r="AI53275" s="4"/>
    </row>
    <row r="53276" spans="35:35" ht="14.25" customHeight="1" thickTop="1" thickBot="1" x14ac:dyDescent="0.25">
      <c r="AI53276" s="4"/>
    </row>
    <row r="53277" spans="35:35" ht="14.25" customHeight="1" thickTop="1" thickBot="1" x14ac:dyDescent="0.25">
      <c r="AI53277" s="4"/>
    </row>
    <row r="53278" spans="35:35" ht="14.25" customHeight="1" thickTop="1" thickBot="1" x14ac:dyDescent="0.25">
      <c r="AI53278" s="4"/>
    </row>
    <row r="53279" spans="35:35" ht="14.25" customHeight="1" thickTop="1" thickBot="1" x14ac:dyDescent="0.25">
      <c r="AI53279" s="4"/>
    </row>
    <row r="53280" spans="35:35" ht="14.25" customHeight="1" thickTop="1" thickBot="1" x14ac:dyDescent="0.25">
      <c r="AI53280" s="4"/>
    </row>
    <row r="53281" spans="35:35" ht="14.25" customHeight="1" thickTop="1" thickBot="1" x14ac:dyDescent="0.25">
      <c r="AI53281" s="4"/>
    </row>
    <row r="53282" spans="35:35" ht="14.25" customHeight="1" thickTop="1" thickBot="1" x14ac:dyDescent="0.25">
      <c r="AI53282" s="4"/>
    </row>
    <row r="53283" spans="35:35" ht="14.25" customHeight="1" thickTop="1" thickBot="1" x14ac:dyDescent="0.25">
      <c r="AI53283" s="4"/>
    </row>
    <row r="53284" spans="35:35" ht="14.25" customHeight="1" thickTop="1" thickBot="1" x14ac:dyDescent="0.25">
      <c r="AI53284" s="4"/>
    </row>
    <row r="53285" spans="35:35" ht="14.25" customHeight="1" thickTop="1" thickBot="1" x14ac:dyDescent="0.25">
      <c r="AI53285" s="4"/>
    </row>
    <row r="53286" spans="35:35" ht="14.25" customHeight="1" thickTop="1" thickBot="1" x14ac:dyDescent="0.25">
      <c r="AI53286" s="4"/>
    </row>
    <row r="53287" spans="35:35" ht="14.25" customHeight="1" thickTop="1" thickBot="1" x14ac:dyDescent="0.25">
      <c r="AI53287" s="4"/>
    </row>
    <row r="53288" spans="35:35" ht="14.25" customHeight="1" thickTop="1" thickBot="1" x14ac:dyDescent="0.25">
      <c r="AI53288" s="4"/>
    </row>
    <row r="53289" spans="35:35" ht="14.25" customHeight="1" thickTop="1" thickBot="1" x14ac:dyDescent="0.25">
      <c r="AI53289" s="4"/>
    </row>
    <row r="53290" spans="35:35" ht="14.25" customHeight="1" thickTop="1" thickBot="1" x14ac:dyDescent="0.25">
      <c r="AI53290" s="4"/>
    </row>
    <row r="53291" spans="35:35" ht="14.25" customHeight="1" thickTop="1" thickBot="1" x14ac:dyDescent="0.25">
      <c r="AI53291" s="4"/>
    </row>
    <row r="53292" spans="35:35" ht="14.25" customHeight="1" thickTop="1" thickBot="1" x14ac:dyDescent="0.25">
      <c r="AI53292" s="4"/>
    </row>
    <row r="53293" spans="35:35" ht="14.25" customHeight="1" thickTop="1" thickBot="1" x14ac:dyDescent="0.25">
      <c r="AI53293" s="4"/>
    </row>
    <row r="53294" spans="35:35" ht="14.25" customHeight="1" thickTop="1" thickBot="1" x14ac:dyDescent="0.25">
      <c r="AI53294" s="4"/>
    </row>
    <row r="53295" spans="35:35" ht="14.25" customHeight="1" thickTop="1" thickBot="1" x14ac:dyDescent="0.25">
      <c r="AI53295" s="4"/>
    </row>
    <row r="53296" spans="35:35" ht="14.25" customHeight="1" thickTop="1" thickBot="1" x14ac:dyDescent="0.25">
      <c r="AI53296" s="4"/>
    </row>
    <row r="53297" spans="35:35" ht="14.25" customHeight="1" thickTop="1" thickBot="1" x14ac:dyDescent="0.25">
      <c r="AI53297" s="4"/>
    </row>
    <row r="53298" spans="35:35" ht="14.25" customHeight="1" thickTop="1" thickBot="1" x14ac:dyDescent="0.25">
      <c r="AI53298" s="4"/>
    </row>
    <row r="53299" spans="35:35" ht="14.25" customHeight="1" thickTop="1" thickBot="1" x14ac:dyDescent="0.25">
      <c r="AI53299" s="4"/>
    </row>
    <row r="53300" spans="35:35" ht="14.25" customHeight="1" thickTop="1" thickBot="1" x14ac:dyDescent="0.25">
      <c r="AI53300" s="4"/>
    </row>
    <row r="53301" spans="35:35" ht="14.25" customHeight="1" thickTop="1" thickBot="1" x14ac:dyDescent="0.25">
      <c r="AI53301" s="4"/>
    </row>
    <row r="53302" spans="35:35" ht="14.25" customHeight="1" thickTop="1" thickBot="1" x14ac:dyDescent="0.25">
      <c r="AI53302" s="4"/>
    </row>
    <row r="53303" spans="35:35" ht="14.25" customHeight="1" thickTop="1" thickBot="1" x14ac:dyDescent="0.25">
      <c r="AI53303" s="4"/>
    </row>
    <row r="53304" spans="35:35" ht="14.25" customHeight="1" thickTop="1" thickBot="1" x14ac:dyDescent="0.25">
      <c r="AI53304" s="4"/>
    </row>
    <row r="53305" spans="35:35" ht="14.25" customHeight="1" thickTop="1" thickBot="1" x14ac:dyDescent="0.25">
      <c r="AI53305" s="4"/>
    </row>
    <row r="53306" spans="35:35" ht="14.25" customHeight="1" thickTop="1" thickBot="1" x14ac:dyDescent="0.25">
      <c r="AI53306" s="4"/>
    </row>
    <row r="53307" spans="35:35" ht="14.25" customHeight="1" thickTop="1" thickBot="1" x14ac:dyDescent="0.25">
      <c r="AI53307" s="4"/>
    </row>
    <row r="53308" spans="35:35" ht="14.25" customHeight="1" thickTop="1" thickBot="1" x14ac:dyDescent="0.25">
      <c r="AI53308" s="4"/>
    </row>
    <row r="53309" spans="35:35" ht="14.25" customHeight="1" thickTop="1" thickBot="1" x14ac:dyDescent="0.25">
      <c r="AI53309" s="4"/>
    </row>
    <row r="53310" spans="35:35" ht="14.25" customHeight="1" thickTop="1" thickBot="1" x14ac:dyDescent="0.25">
      <c r="AI53310" s="4"/>
    </row>
    <row r="53311" spans="35:35" ht="14.25" customHeight="1" thickTop="1" thickBot="1" x14ac:dyDescent="0.25">
      <c r="AI53311" s="4"/>
    </row>
    <row r="53312" spans="35:35" ht="14.25" customHeight="1" thickTop="1" thickBot="1" x14ac:dyDescent="0.25">
      <c r="AI53312" s="4"/>
    </row>
    <row r="53313" spans="35:35" ht="14.25" customHeight="1" thickTop="1" thickBot="1" x14ac:dyDescent="0.25">
      <c r="AI53313" s="4"/>
    </row>
    <row r="53314" spans="35:35" ht="14.25" customHeight="1" thickTop="1" thickBot="1" x14ac:dyDescent="0.25">
      <c r="AI53314" s="4"/>
    </row>
    <row r="53315" spans="35:35" ht="14.25" customHeight="1" thickTop="1" thickBot="1" x14ac:dyDescent="0.25">
      <c r="AI53315" s="4"/>
    </row>
    <row r="53316" spans="35:35" ht="14.25" customHeight="1" thickTop="1" thickBot="1" x14ac:dyDescent="0.25">
      <c r="AI53316" s="4"/>
    </row>
    <row r="53317" spans="35:35" ht="14.25" customHeight="1" thickTop="1" thickBot="1" x14ac:dyDescent="0.25">
      <c r="AI53317" s="4"/>
    </row>
    <row r="53318" spans="35:35" ht="14.25" customHeight="1" thickTop="1" thickBot="1" x14ac:dyDescent="0.25">
      <c r="AI53318" s="4"/>
    </row>
    <row r="53319" spans="35:35" ht="14.25" customHeight="1" thickTop="1" thickBot="1" x14ac:dyDescent="0.25">
      <c r="AI53319" s="4"/>
    </row>
    <row r="53320" spans="35:35" ht="14.25" customHeight="1" thickTop="1" thickBot="1" x14ac:dyDescent="0.25">
      <c r="AI53320" s="4"/>
    </row>
    <row r="53321" spans="35:35" ht="14.25" customHeight="1" thickTop="1" thickBot="1" x14ac:dyDescent="0.25">
      <c r="AI53321" s="4"/>
    </row>
    <row r="53322" spans="35:35" ht="14.25" customHeight="1" thickTop="1" thickBot="1" x14ac:dyDescent="0.25">
      <c r="AI53322" s="4"/>
    </row>
    <row r="53323" spans="35:35" ht="14.25" customHeight="1" thickTop="1" thickBot="1" x14ac:dyDescent="0.25">
      <c r="AI53323" s="4"/>
    </row>
    <row r="53324" spans="35:35" ht="14.25" customHeight="1" thickTop="1" thickBot="1" x14ac:dyDescent="0.25">
      <c r="AI53324" s="4"/>
    </row>
    <row r="53325" spans="35:35" ht="14.25" customHeight="1" thickTop="1" thickBot="1" x14ac:dyDescent="0.25">
      <c r="AI53325" s="4"/>
    </row>
    <row r="53326" spans="35:35" ht="14.25" customHeight="1" thickTop="1" thickBot="1" x14ac:dyDescent="0.25">
      <c r="AI53326" s="4"/>
    </row>
    <row r="53327" spans="35:35" ht="14.25" customHeight="1" thickTop="1" thickBot="1" x14ac:dyDescent="0.25">
      <c r="AI53327" s="4"/>
    </row>
    <row r="53328" spans="35:35" ht="14.25" customHeight="1" thickTop="1" thickBot="1" x14ac:dyDescent="0.25">
      <c r="AI53328" s="4"/>
    </row>
    <row r="53329" spans="35:35" ht="14.25" customHeight="1" thickTop="1" thickBot="1" x14ac:dyDescent="0.25">
      <c r="AI53329" s="4"/>
    </row>
    <row r="53330" spans="35:35" ht="14.25" customHeight="1" thickTop="1" thickBot="1" x14ac:dyDescent="0.25">
      <c r="AI53330" s="4"/>
    </row>
    <row r="53331" spans="35:35" ht="14.25" customHeight="1" thickTop="1" thickBot="1" x14ac:dyDescent="0.25">
      <c r="AI53331" s="4"/>
    </row>
    <row r="53332" spans="35:35" ht="14.25" customHeight="1" thickTop="1" thickBot="1" x14ac:dyDescent="0.25">
      <c r="AI53332" s="4"/>
    </row>
    <row r="53333" spans="35:35" ht="14.25" customHeight="1" thickTop="1" thickBot="1" x14ac:dyDescent="0.25">
      <c r="AI53333" s="4"/>
    </row>
    <row r="53334" spans="35:35" ht="14.25" customHeight="1" thickTop="1" thickBot="1" x14ac:dyDescent="0.25">
      <c r="AI53334" s="4"/>
    </row>
    <row r="53335" spans="35:35" ht="14.25" customHeight="1" thickTop="1" thickBot="1" x14ac:dyDescent="0.25">
      <c r="AI53335" s="4"/>
    </row>
    <row r="53336" spans="35:35" ht="14.25" customHeight="1" thickTop="1" thickBot="1" x14ac:dyDescent="0.25">
      <c r="AI53336" s="4"/>
    </row>
    <row r="53337" spans="35:35" ht="14.25" customHeight="1" thickTop="1" thickBot="1" x14ac:dyDescent="0.25">
      <c r="AI53337" s="4"/>
    </row>
    <row r="53338" spans="35:35" ht="14.25" customHeight="1" thickTop="1" thickBot="1" x14ac:dyDescent="0.25">
      <c r="AI53338" s="4"/>
    </row>
    <row r="53339" spans="35:35" ht="14.25" customHeight="1" thickTop="1" thickBot="1" x14ac:dyDescent="0.25">
      <c r="AI53339" s="4"/>
    </row>
    <row r="53340" spans="35:35" ht="14.25" customHeight="1" thickTop="1" thickBot="1" x14ac:dyDescent="0.25">
      <c r="AI53340" s="4"/>
    </row>
    <row r="53341" spans="35:35" ht="14.25" customHeight="1" thickTop="1" thickBot="1" x14ac:dyDescent="0.25">
      <c r="AI53341" s="4"/>
    </row>
    <row r="53342" spans="35:35" ht="14.25" customHeight="1" thickTop="1" thickBot="1" x14ac:dyDescent="0.25">
      <c r="AI53342" s="4"/>
    </row>
    <row r="53343" spans="35:35" ht="14.25" customHeight="1" thickTop="1" thickBot="1" x14ac:dyDescent="0.25">
      <c r="AI53343" s="4"/>
    </row>
    <row r="53344" spans="35:35" ht="14.25" customHeight="1" thickTop="1" thickBot="1" x14ac:dyDescent="0.25">
      <c r="AI53344" s="4"/>
    </row>
    <row r="53345" spans="35:35" ht="14.25" customHeight="1" thickTop="1" thickBot="1" x14ac:dyDescent="0.25">
      <c r="AI53345" s="4"/>
    </row>
    <row r="53346" spans="35:35" ht="14.25" customHeight="1" thickTop="1" thickBot="1" x14ac:dyDescent="0.25">
      <c r="AI53346" s="4"/>
    </row>
    <row r="53347" spans="35:35" ht="14.25" customHeight="1" thickTop="1" thickBot="1" x14ac:dyDescent="0.25">
      <c r="AI53347" s="4"/>
    </row>
    <row r="53348" spans="35:35" ht="14.25" customHeight="1" thickTop="1" thickBot="1" x14ac:dyDescent="0.25">
      <c r="AI53348" s="4"/>
    </row>
    <row r="53349" spans="35:35" ht="14.25" customHeight="1" thickTop="1" thickBot="1" x14ac:dyDescent="0.25">
      <c r="AI53349" s="4"/>
    </row>
    <row r="53350" spans="35:35" ht="14.25" customHeight="1" thickTop="1" thickBot="1" x14ac:dyDescent="0.25">
      <c r="AI53350" s="4"/>
    </row>
    <row r="53351" spans="35:35" ht="14.25" customHeight="1" thickTop="1" thickBot="1" x14ac:dyDescent="0.25">
      <c r="AI53351" s="4"/>
    </row>
    <row r="53352" spans="35:35" ht="14.25" customHeight="1" thickTop="1" thickBot="1" x14ac:dyDescent="0.25">
      <c r="AI53352" s="4"/>
    </row>
    <row r="53353" spans="35:35" ht="14.25" customHeight="1" thickTop="1" thickBot="1" x14ac:dyDescent="0.25">
      <c r="AI53353" s="4"/>
    </row>
    <row r="53354" spans="35:35" ht="14.25" customHeight="1" thickTop="1" thickBot="1" x14ac:dyDescent="0.25">
      <c r="AI53354" s="4"/>
    </row>
    <row r="53355" spans="35:35" ht="14.25" customHeight="1" thickTop="1" thickBot="1" x14ac:dyDescent="0.25">
      <c r="AI53355" s="4"/>
    </row>
    <row r="53356" spans="35:35" ht="14.25" customHeight="1" thickTop="1" thickBot="1" x14ac:dyDescent="0.25">
      <c r="AI53356" s="4"/>
    </row>
    <row r="53357" spans="35:35" ht="14.25" customHeight="1" thickTop="1" thickBot="1" x14ac:dyDescent="0.25">
      <c r="AI53357" s="4"/>
    </row>
    <row r="53358" spans="35:35" ht="14.25" customHeight="1" thickTop="1" thickBot="1" x14ac:dyDescent="0.25">
      <c r="AI53358" s="4"/>
    </row>
    <row r="53359" spans="35:35" ht="14.25" customHeight="1" thickTop="1" thickBot="1" x14ac:dyDescent="0.25">
      <c r="AI53359" s="4"/>
    </row>
    <row r="53360" spans="35:35" ht="14.25" customHeight="1" thickTop="1" thickBot="1" x14ac:dyDescent="0.25">
      <c r="AI53360" s="4"/>
    </row>
    <row r="53361" spans="35:35" ht="14.25" customHeight="1" thickTop="1" thickBot="1" x14ac:dyDescent="0.25">
      <c r="AI53361" s="4"/>
    </row>
    <row r="53362" spans="35:35" ht="14.25" customHeight="1" thickTop="1" thickBot="1" x14ac:dyDescent="0.25">
      <c r="AI53362" s="4"/>
    </row>
    <row r="53363" spans="35:35" ht="14.25" customHeight="1" thickTop="1" thickBot="1" x14ac:dyDescent="0.25">
      <c r="AI53363" s="4"/>
    </row>
    <row r="53364" spans="35:35" ht="14.25" customHeight="1" thickTop="1" thickBot="1" x14ac:dyDescent="0.25">
      <c r="AI53364" s="4"/>
    </row>
    <row r="53365" spans="35:35" ht="14.25" customHeight="1" thickTop="1" thickBot="1" x14ac:dyDescent="0.25">
      <c r="AI53365" s="4"/>
    </row>
    <row r="53366" spans="35:35" ht="14.25" customHeight="1" thickTop="1" thickBot="1" x14ac:dyDescent="0.25">
      <c r="AI53366" s="4"/>
    </row>
    <row r="53367" spans="35:35" ht="14.25" customHeight="1" thickTop="1" thickBot="1" x14ac:dyDescent="0.25">
      <c r="AI53367" s="4"/>
    </row>
    <row r="53368" spans="35:35" ht="14.25" customHeight="1" thickTop="1" thickBot="1" x14ac:dyDescent="0.25">
      <c r="AI53368" s="4"/>
    </row>
    <row r="53369" spans="35:35" ht="14.25" customHeight="1" thickTop="1" thickBot="1" x14ac:dyDescent="0.25">
      <c r="AI53369" s="4"/>
    </row>
    <row r="53370" spans="35:35" ht="14.25" customHeight="1" thickTop="1" thickBot="1" x14ac:dyDescent="0.25">
      <c r="AI53370" s="4"/>
    </row>
    <row r="53371" spans="35:35" ht="14.25" customHeight="1" thickTop="1" thickBot="1" x14ac:dyDescent="0.25">
      <c r="AI53371" s="4"/>
    </row>
    <row r="53372" spans="35:35" ht="14.25" customHeight="1" thickTop="1" thickBot="1" x14ac:dyDescent="0.25">
      <c r="AI53372" s="4"/>
    </row>
    <row r="53373" spans="35:35" ht="14.25" customHeight="1" thickTop="1" thickBot="1" x14ac:dyDescent="0.25">
      <c r="AI53373" s="4"/>
    </row>
    <row r="53374" spans="35:35" ht="14.25" customHeight="1" thickTop="1" thickBot="1" x14ac:dyDescent="0.25">
      <c r="AI53374" s="4"/>
    </row>
    <row r="53375" spans="35:35" ht="14.25" customHeight="1" thickTop="1" thickBot="1" x14ac:dyDescent="0.25">
      <c r="AI53375" s="4"/>
    </row>
    <row r="53376" spans="35:35" ht="14.25" customHeight="1" thickTop="1" thickBot="1" x14ac:dyDescent="0.25">
      <c r="AI53376" s="4"/>
    </row>
    <row r="53377" spans="35:35" ht="14.25" customHeight="1" thickTop="1" thickBot="1" x14ac:dyDescent="0.25">
      <c r="AI53377" s="4"/>
    </row>
    <row r="53378" spans="35:35" ht="14.25" customHeight="1" thickTop="1" thickBot="1" x14ac:dyDescent="0.25">
      <c r="AI53378" s="4"/>
    </row>
    <row r="53379" spans="35:35" ht="14.25" customHeight="1" thickTop="1" thickBot="1" x14ac:dyDescent="0.25">
      <c r="AI53379" s="4"/>
    </row>
    <row r="53380" spans="35:35" ht="14.25" customHeight="1" thickTop="1" thickBot="1" x14ac:dyDescent="0.25">
      <c r="AI53380" s="4"/>
    </row>
    <row r="53381" spans="35:35" ht="14.25" customHeight="1" thickTop="1" thickBot="1" x14ac:dyDescent="0.25">
      <c r="AI53381" s="4"/>
    </row>
    <row r="53382" spans="35:35" ht="14.25" customHeight="1" thickTop="1" thickBot="1" x14ac:dyDescent="0.25">
      <c r="AI53382" s="4"/>
    </row>
    <row r="53383" spans="35:35" ht="14.25" customHeight="1" thickTop="1" thickBot="1" x14ac:dyDescent="0.25">
      <c r="AI53383" s="4"/>
    </row>
    <row r="53384" spans="35:35" ht="14.25" customHeight="1" thickTop="1" thickBot="1" x14ac:dyDescent="0.25">
      <c r="AI53384" s="4"/>
    </row>
    <row r="53385" spans="35:35" ht="14.25" customHeight="1" thickTop="1" thickBot="1" x14ac:dyDescent="0.25">
      <c r="AI53385" s="4"/>
    </row>
    <row r="53386" spans="35:35" ht="14.25" customHeight="1" thickTop="1" thickBot="1" x14ac:dyDescent="0.25">
      <c r="AI53386" s="4"/>
    </row>
    <row r="53387" spans="35:35" ht="14.25" customHeight="1" thickTop="1" thickBot="1" x14ac:dyDescent="0.25">
      <c r="AI53387" s="4"/>
    </row>
    <row r="53388" spans="35:35" ht="14.25" customHeight="1" thickTop="1" thickBot="1" x14ac:dyDescent="0.25">
      <c r="AI53388" s="4"/>
    </row>
    <row r="53389" spans="35:35" ht="14.25" customHeight="1" thickTop="1" thickBot="1" x14ac:dyDescent="0.25">
      <c r="AI53389" s="4"/>
    </row>
    <row r="53390" spans="35:35" ht="14.25" customHeight="1" thickTop="1" thickBot="1" x14ac:dyDescent="0.25">
      <c r="AI53390" s="4"/>
    </row>
    <row r="53391" spans="35:35" ht="14.25" customHeight="1" thickTop="1" thickBot="1" x14ac:dyDescent="0.25">
      <c r="AI53391" s="4"/>
    </row>
    <row r="53392" spans="35:35" ht="14.25" customHeight="1" thickTop="1" thickBot="1" x14ac:dyDescent="0.25">
      <c r="AI53392" s="4"/>
    </row>
    <row r="53393" spans="35:35" ht="14.25" customHeight="1" thickTop="1" thickBot="1" x14ac:dyDescent="0.25">
      <c r="AI53393" s="4"/>
    </row>
    <row r="53394" spans="35:35" ht="14.25" customHeight="1" thickTop="1" thickBot="1" x14ac:dyDescent="0.25">
      <c r="AI53394" s="4"/>
    </row>
    <row r="53395" spans="35:35" ht="14.25" customHeight="1" thickTop="1" thickBot="1" x14ac:dyDescent="0.25">
      <c r="AI53395" s="4"/>
    </row>
    <row r="53396" spans="35:35" ht="14.25" customHeight="1" thickTop="1" thickBot="1" x14ac:dyDescent="0.25">
      <c r="AI53396" s="4"/>
    </row>
    <row r="53397" spans="35:35" ht="14.25" customHeight="1" thickTop="1" thickBot="1" x14ac:dyDescent="0.25">
      <c r="AI53397" s="4"/>
    </row>
    <row r="53398" spans="35:35" ht="14.25" customHeight="1" thickTop="1" thickBot="1" x14ac:dyDescent="0.25">
      <c r="AI53398" s="4"/>
    </row>
    <row r="53399" spans="35:35" ht="14.25" customHeight="1" thickTop="1" thickBot="1" x14ac:dyDescent="0.25">
      <c r="AI53399" s="4"/>
    </row>
    <row r="53400" spans="35:35" ht="14.25" customHeight="1" thickTop="1" thickBot="1" x14ac:dyDescent="0.25">
      <c r="AI53400" s="4"/>
    </row>
    <row r="53401" spans="35:35" ht="14.25" customHeight="1" thickTop="1" thickBot="1" x14ac:dyDescent="0.25">
      <c r="AI53401" s="4"/>
    </row>
    <row r="53402" spans="35:35" ht="14.25" customHeight="1" thickTop="1" thickBot="1" x14ac:dyDescent="0.25">
      <c r="AI53402" s="4"/>
    </row>
    <row r="53403" spans="35:35" ht="14.25" customHeight="1" thickTop="1" thickBot="1" x14ac:dyDescent="0.25">
      <c r="AI53403" s="4"/>
    </row>
    <row r="53404" spans="35:35" ht="14.25" customHeight="1" thickTop="1" thickBot="1" x14ac:dyDescent="0.25">
      <c r="AI53404" s="4"/>
    </row>
    <row r="53405" spans="35:35" ht="14.25" customHeight="1" thickTop="1" thickBot="1" x14ac:dyDescent="0.25">
      <c r="AI53405" s="4"/>
    </row>
    <row r="53406" spans="35:35" ht="14.25" customHeight="1" thickTop="1" thickBot="1" x14ac:dyDescent="0.25">
      <c r="AI53406" s="4"/>
    </row>
    <row r="53407" spans="35:35" ht="14.25" customHeight="1" thickTop="1" thickBot="1" x14ac:dyDescent="0.25">
      <c r="AI53407" s="4"/>
    </row>
    <row r="53408" spans="35:35" ht="14.25" customHeight="1" thickTop="1" thickBot="1" x14ac:dyDescent="0.25">
      <c r="AI53408" s="4"/>
    </row>
    <row r="53409" spans="35:35" ht="14.25" customHeight="1" thickTop="1" thickBot="1" x14ac:dyDescent="0.25">
      <c r="AI53409" s="4"/>
    </row>
    <row r="53410" spans="35:35" ht="14.25" customHeight="1" thickTop="1" thickBot="1" x14ac:dyDescent="0.25">
      <c r="AI53410" s="4"/>
    </row>
    <row r="53411" spans="35:35" ht="14.25" customHeight="1" thickTop="1" thickBot="1" x14ac:dyDescent="0.25">
      <c r="AI53411" s="4"/>
    </row>
    <row r="53412" spans="35:35" ht="14.25" customHeight="1" thickTop="1" thickBot="1" x14ac:dyDescent="0.25">
      <c r="AI53412" s="4"/>
    </row>
    <row r="53413" spans="35:35" ht="14.25" customHeight="1" thickTop="1" thickBot="1" x14ac:dyDescent="0.25">
      <c r="AI53413" s="4"/>
    </row>
    <row r="53414" spans="35:35" ht="14.25" customHeight="1" thickTop="1" thickBot="1" x14ac:dyDescent="0.25">
      <c r="AI53414" s="4"/>
    </row>
    <row r="53415" spans="35:35" ht="14.25" customHeight="1" thickTop="1" thickBot="1" x14ac:dyDescent="0.25">
      <c r="AI53415" s="4"/>
    </row>
    <row r="53416" spans="35:35" ht="14.25" customHeight="1" thickTop="1" thickBot="1" x14ac:dyDescent="0.25">
      <c r="AI53416" s="4"/>
    </row>
    <row r="53417" spans="35:35" ht="14.25" customHeight="1" thickTop="1" thickBot="1" x14ac:dyDescent="0.25">
      <c r="AI53417" s="4"/>
    </row>
    <row r="53418" spans="35:35" ht="14.25" customHeight="1" thickTop="1" thickBot="1" x14ac:dyDescent="0.25">
      <c r="AI53418" s="4"/>
    </row>
    <row r="53419" spans="35:35" ht="14.25" customHeight="1" thickTop="1" thickBot="1" x14ac:dyDescent="0.25">
      <c r="AI53419" s="4"/>
    </row>
    <row r="53420" spans="35:35" ht="14.25" customHeight="1" thickTop="1" thickBot="1" x14ac:dyDescent="0.25">
      <c r="AI53420" s="4"/>
    </row>
    <row r="53421" spans="35:35" ht="14.25" customHeight="1" thickTop="1" thickBot="1" x14ac:dyDescent="0.25">
      <c r="AI53421" s="4"/>
    </row>
    <row r="53422" spans="35:35" ht="14.25" customHeight="1" thickTop="1" thickBot="1" x14ac:dyDescent="0.25">
      <c r="AI53422" s="4"/>
    </row>
    <row r="53423" spans="35:35" ht="14.25" customHeight="1" thickTop="1" thickBot="1" x14ac:dyDescent="0.25">
      <c r="AI53423" s="4"/>
    </row>
    <row r="53424" spans="35:35" ht="14.25" customHeight="1" thickTop="1" thickBot="1" x14ac:dyDescent="0.25">
      <c r="AI53424" s="4"/>
    </row>
    <row r="53425" spans="35:35" ht="14.25" customHeight="1" thickTop="1" thickBot="1" x14ac:dyDescent="0.25">
      <c r="AI53425" s="4"/>
    </row>
    <row r="53426" spans="35:35" ht="14.25" customHeight="1" thickTop="1" thickBot="1" x14ac:dyDescent="0.25">
      <c r="AI53426" s="4"/>
    </row>
    <row r="53427" spans="35:35" ht="14.25" customHeight="1" thickTop="1" thickBot="1" x14ac:dyDescent="0.25">
      <c r="AI53427" s="4"/>
    </row>
    <row r="53428" spans="35:35" ht="14.25" customHeight="1" thickTop="1" thickBot="1" x14ac:dyDescent="0.25">
      <c r="AI53428" s="4"/>
    </row>
    <row r="53429" spans="35:35" ht="14.25" customHeight="1" thickTop="1" thickBot="1" x14ac:dyDescent="0.25">
      <c r="AI53429" s="4"/>
    </row>
    <row r="53430" spans="35:35" ht="14.25" customHeight="1" thickTop="1" thickBot="1" x14ac:dyDescent="0.25">
      <c r="AI53430" s="4"/>
    </row>
    <row r="53431" spans="35:35" ht="14.25" customHeight="1" thickTop="1" thickBot="1" x14ac:dyDescent="0.25">
      <c r="AI53431" s="4"/>
    </row>
    <row r="53432" spans="35:35" ht="14.25" customHeight="1" thickTop="1" thickBot="1" x14ac:dyDescent="0.25">
      <c r="AI53432" s="4"/>
    </row>
    <row r="53433" spans="35:35" ht="14.25" customHeight="1" thickTop="1" thickBot="1" x14ac:dyDescent="0.25">
      <c r="AI53433" s="4"/>
    </row>
    <row r="53434" spans="35:35" ht="14.25" customHeight="1" thickTop="1" thickBot="1" x14ac:dyDescent="0.25">
      <c r="AI53434" s="4"/>
    </row>
    <row r="53435" spans="35:35" ht="14.25" customHeight="1" thickTop="1" thickBot="1" x14ac:dyDescent="0.25">
      <c r="AI53435" s="4"/>
    </row>
    <row r="53436" spans="35:35" ht="14.25" customHeight="1" thickTop="1" thickBot="1" x14ac:dyDescent="0.25">
      <c r="AI53436" s="4"/>
    </row>
    <row r="53437" spans="35:35" ht="14.25" customHeight="1" thickTop="1" thickBot="1" x14ac:dyDescent="0.25">
      <c r="AI53437" s="4"/>
    </row>
    <row r="53438" spans="35:35" ht="14.25" customHeight="1" thickTop="1" thickBot="1" x14ac:dyDescent="0.25">
      <c r="AI53438" s="4"/>
    </row>
    <row r="53439" spans="35:35" ht="14.25" customHeight="1" thickTop="1" thickBot="1" x14ac:dyDescent="0.25">
      <c r="AI53439" s="4"/>
    </row>
    <row r="53440" spans="35:35" ht="14.25" customHeight="1" thickTop="1" thickBot="1" x14ac:dyDescent="0.25">
      <c r="AI53440" s="4"/>
    </row>
    <row r="53441" spans="35:35" ht="14.25" customHeight="1" thickTop="1" thickBot="1" x14ac:dyDescent="0.25">
      <c r="AI53441" s="4"/>
    </row>
    <row r="53442" spans="35:35" ht="14.25" customHeight="1" thickTop="1" thickBot="1" x14ac:dyDescent="0.25">
      <c r="AI53442" s="4"/>
    </row>
    <row r="53443" spans="35:35" ht="14.25" customHeight="1" thickTop="1" thickBot="1" x14ac:dyDescent="0.25">
      <c r="AI53443" s="4"/>
    </row>
    <row r="53444" spans="35:35" ht="14.25" customHeight="1" thickTop="1" thickBot="1" x14ac:dyDescent="0.25">
      <c r="AI53444" s="4"/>
    </row>
    <row r="53445" spans="35:35" ht="14.25" customHeight="1" thickTop="1" thickBot="1" x14ac:dyDescent="0.25">
      <c r="AI53445" s="4"/>
    </row>
    <row r="53446" spans="35:35" ht="14.25" customHeight="1" thickTop="1" thickBot="1" x14ac:dyDescent="0.25">
      <c r="AI53446" s="4"/>
    </row>
    <row r="53447" spans="35:35" ht="14.25" customHeight="1" thickTop="1" thickBot="1" x14ac:dyDescent="0.25">
      <c r="AI53447" s="4"/>
    </row>
    <row r="53448" spans="35:35" ht="14.25" customHeight="1" thickTop="1" thickBot="1" x14ac:dyDescent="0.25">
      <c r="AI53448" s="4"/>
    </row>
    <row r="53449" spans="35:35" ht="14.25" customHeight="1" thickTop="1" thickBot="1" x14ac:dyDescent="0.25">
      <c r="AI53449" s="4"/>
    </row>
    <row r="53450" spans="35:35" ht="14.25" customHeight="1" thickTop="1" thickBot="1" x14ac:dyDescent="0.25">
      <c r="AI53450" s="4"/>
    </row>
    <row r="53451" spans="35:35" ht="14.25" customHeight="1" thickTop="1" thickBot="1" x14ac:dyDescent="0.25">
      <c r="AI53451" s="4"/>
    </row>
    <row r="53452" spans="35:35" ht="14.25" customHeight="1" thickTop="1" thickBot="1" x14ac:dyDescent="0.25">
      <c r="AI53452" s="4"/>
    </row>
    <row r="53453" spans="35:35" ht="14.25" customHeight="1" thickTop="1" thickBot="1" x14ac:dyDescent="0.25">
      <c r="AI53453" s="4"/>
    </row>
    <row r="53454" spans="35:35" ht="14.25" customHeight="1" thickTop="1" thickBot="1" x14ac:dyDescent="0.25">
      <c r="AI53454" s="4"/>
    </row>
    <row r="53455" spans="35:35" ht="14.25" customHeight="1" thickTop="1" thickBot="1" x14ac:dyDescent="0.25">
      <c r="AI53455" s="4"/>
    </row>
    <row r="53456" spans="35:35" ht="14.25" customHeight="1" thickTop="1" thickBot="1" x14ac:dyDescent="0.25">
      <c r="AI53456" s="4"/>
    </row>
    <row r="53457" spans="35:35" ht="14.25" customHeight="1" thickTop="1" thickBot="1" x14ac:dyDescent="0.25">
      <c r="AI53457" s="4"/>
    </row>
    <row r="53458" spans="35:35" ht="14.25" customHeight="1" thickTop="1" thickBot="1" x14ac:dyDescent="0.25">
      <c r="AI53458" s="4"/>
    </row>
    <row r="53459" spans="35:35" ht="14.25" customHeight="1" thickTop="1" thickBot="1" x14ac:dyDescent="0.25">
      <c r="AI53459" s="4"/>
    </row>
    <row r="53460" spans="35:35" ht="14.25" customHeight="1" thickTop="1" thickBot="1" x14ac:dyDescent="0.25">
      <c r="AI53460" s="4"/>
    </row>
    <row r="53461" spans="35:35" ht="14.25" customHeight="1" thickTop="1" thickBot="1" x14ac:dyDescent="0.25">
      <c r="AI53461" s="4"/>
    </row>
    <row r="53462" spans="35:35" ht="14.25" customHeight="1" thickTop="1" thickBot="1" x14ac:dyDescent="0.25">
      <c r="AI53462" s="4"/>
    </row>
    <row r="53463" spans="35:35" ht="14.25" customHeight="1" thickTop="1" thickBot="1" x14ac:dyDescent="0.25">
      <c r="AI53463" s="4"/>
    </row>
    <row r="53464" spans="35:35" ht="14.25" customHeight="1" thickTop="1" thickBot="1" x14ac:dyDescent="0.25">
      <c r="AI53464" s="4"/>
    </row>
    <row r="53465" spans="35:35" ht="14.25" customHeight="1" thickTop="1" thickBot="1" x14ac:dyDescent="0.25">
      <c r="AI53465" s="4"/>
    </row>
    <row r="53466" spans="35:35" ht="14.25" customHeight="1" thickTop="1" thickBot="1" x14ac:dyDescent="0.25">
      <c r="AI53466" s="4"/>
    </row>
    <row r="53467" spans="35:35" ht="14.25" customHeight="1" thickTop="1" thickBot="1" x14ac:dyDescent="0.25">
      <c r="AI53467" s="4"/>
    </row>
    <row r="53468" spans="35:35" ht="14.25" customHeight="1" thickTop="1" thickBot="1" x14ac:dyDescent="0.25">
      <c r="AI53468" s="4"/>
    </row>
    <row r="53469" spans="35:35" ht="14.25" customHeight="1" thickTop="1" thickBot="1" x14ac:dyDescent="0.25">
      <c r="AI53469" s="4"/>
    </row>
    <row r="53470" spans="35:35" ht="14.25" customHeight="1" thickTop="1" thickBot="1" x14ac:dyDescent="0.25">
      <c r="AI53470" s="4"/>
    </row>
    <row r="53471" spans="35:35" ht="14.25" customHeight="1" thickTop="1" thickBot="1" x14ac:dyDescent="0.25">
      <c r="AI53471" s="4"/>
    </row>
    <row r="53472" spans="35:35" ht="14.25" customHeight="1" thickTop="1" thickBot="1" x14ac:dyDescent="0.25">
      <c r="AI53472" s="4"/>
    </row>
    <row r="53473" spans="35:35" ht="14.25" customHeight="1" thickTop="1" thickBot="1" x14ac:dyDescent="0.25">
      <c r="AI53473" s="4"/>
    </row>
    <row r="53474" spans="35:35" ht="14.25" customHeight="1" thickTop="1" thickBot="1" x14ac:dyDescent="0.25">
      <c r="AI53474" s="4"/>
    </row>
    <row r="53475" spans="35:35" ht="14.25" customHeight="1" thickTop="1" thickBot="1" x14ac:dyDescent="0.25">
      <c r="AI53475" s="4"/>
    </row>
    <row r="53476" spans="35:35" ht="14.25" customHeight="1" thickTop="1" thickBot="1" x14ac:dyDescent="0.25">
      <c r="AI53476" s="4"/>
    </row>
    <row r="53477" spans="35:35" ht="14.25" customHeight="1" thickTop="1" thickBot="1" x14ac:dyDescent="0.25">
      <c r="AI53477" s="4"/>
    </row>
    <row r="53478" spans="35:35" ht="14.25" customHeight="1" thickTop="1" thickBot="1" x14ac:dyDescent="0.25">
      <c r="AI53478" s="4"/>
    </row>
    <row r="53479" spans="35:35" ht="14.25" customHeight="1" thickTop="1" thickBot="1" x14ac:dyDescent="0.25">
      <c r="AI53479" s="4"/>
    </row>
    <row r="53480" spans="35:35" ht="14.25" customHeight="1" thickTop="1" thickBot="1" x14ac:dyDescent="0.25">
      <c r="AI53480" s="4"/>
    </row>
    <row r="53481" spans="35:35" ht="14.25" customHeight="1" thickTop="1" thickBot="1" x14ac:dyDescent="0.25">
      <c r="AI53481" s="4"/>
    </row>
    <row r="53482" spans="35:35" ht="14.25" customHeight="1" thickTop="1" thickBot="1" x14ac:dyDescent="0.25">
      <c r="AI53482" s="4"/>
    </row>
    <row r="53483" spans="35:35" ht="14.25" customHeight="1" thickTop="1" thickBot="1" x14ac:dyDescent="0.25">
      <c r="AI53483" s="4"/>
    </row>
    <row r="53484" spans="35:35" ht="14.25" customHeight="1" thickTop="1" thickBot="1" x14ac:dyDescent="0.25">
      <c r="AI53484" s="4"/>
    </row>
    <row r="53485" spans="35:35" ht="14.25" customHeight="1" thickTop="1" thickBot="1" x14ac:dyDescent="0.25">
      <c r="AI53485" s="4"/>
    </row>
    <row r="53486" spans="35:35" ht="14.25" customHeight="1" thickTop="1" thickBot="1" x14ac:dyDescent="0.25">
      <c r="AI53486" s="4"/>
    </row>
    <row r="53487" spans="35:35" ht="14.25" customHeight="1" thickTop="1" thickBot="1" x14ac:dyDescent="0.25">
      <c r="AI53487" s="4"/>
    </row>
    <row r="53488" spans="35:35" ht="14.25" customHeight="1" thickTop="1" thickBot="1" x14ac:dyDescent="0.25">
      <c r="AI53488" s="4"/>
    </row>
    <row r="53489" spans="35:35" ht="14.25" customHeight="1" thickTop="1" thickBot="1" x14ac:dyDescent="0.25">
      <c r="AI53489" s="4"/>
    </row>
    <row r="53490" spans="35:35" ht="14.25" customHeight="1" thickTop="1" thickBot="1" x14ac:dyDescent="0.25">
      <c r="AI53490" s="4"/>
    </row>
    <row r="53491" spans="35:35" ht="14.25" customHeight="1" thickTop="1" thickBot="1" x14ac:dyDescent="0.25">
      <c r="AI53491" s="4"/>
    </row>
    <row r="53492" spans="35:35" ht="14.25" customHeight="1" thickTop="1" thickBot="1" x14ac:dyDescent="0.25">
      <c r="AI53492" s="4"/>
    </row>
    <row r="53493" spans="35:35" ht="14.25" customHeight="1" thickTop="1" thickBot="1" x14ac:dyDescent="0.25">
      <c r="AI53493" s="4"/>
    </row>
    <row r="53494" spans="35:35" ht="14.25" customHeight="1" thickTop="1" thickBot="1" x14ac:dyDescent="0.25">
      <c r="AI53494" s="4"/>
    </row>
    <row r="53495" spans="35:35" ht="14.25" customHeight="1" thickTop="1" thickBot="1" x14ac:dyDescent="0.25">
      <c r="AI53495" s="4"/>
    </row>
    <row r="53496" spans="35:35" ht="14.25" customHeight="1" thickTop="1" thickBot="1" x14ac:dyDescent="0.25">
      <c r="AI53496" s="4"/>
    </row>
    <row r="53497" spans="35:35" ht="14.25" customHeight="1" thickTop="1" thickBot="1" x14ac:dyDescent="0.25">
      <c r="AI53497" s="4"/>
    </row>
    <row r="53498" spans="35:35" ht="14.25" customHeight="1" thickTop="1" thickBot="1" x14ac:dyDescent="0.25">
      <c r="AI53498" s="4"/>
    </row>
    <row r="53499" spans="35:35" ht="14.25" customHeight="1" thickTop="1" thickBot="1" x14ac:dyDescent="0.25">
      <c r="AI53499" s="4"/>
    </row>
    <row r="53500" spans="35:35" ht="14.25" customHeight="1" thickTop="1" thickBot="1" x14ac:dyDescent="0.25">
      <c r="AI53500" s="4"/>
    </row>
    <row r="53501" spans="35:35" ht="14.25" customHeight="1" thickTop="1" thickBot="1" x14ac:dyDescent="0.25">
      <c r="AI53501" s="4"/>
    </row>
    <row r="53502" spans="35:35" ht="14.25" customHeight="1" thickTop="1" thickBot="1" x14ac:dyDescent="0.25">
      <c r="AI53502" s="4"/>
    </row>
    <row r="53503" spans="35:35" ht="14.25" customHeight="1" thickTop="1" thickBot="1" x14ac:dyDescent="0.25">
      <c r="AI53503" s="4"/>
    </row>
    <row r="53504" spans="35:35" ht="14.25" customHeight="1" thickTop="1" thickBot="1" x14ac:dyDescent="0.25">
      <c r="AI53504" s="4"/>
    </row>
    <row r="53505" spans="35:35" ht="14.25" customHeight="1" thickTop="1" thickBot="1" x14ac:dyDescent="0.25">
      <c r="AI53505" s="4"/>
    </row>
    <row r="53506" spans="35:35" ht="14.25" customHeight="1" thickTop="1" thickBot="1" x14ac:dyDescent="0.25">
      <c r="AI53506" s="4"/>
    </row>
    <row r="53507" spans="35:35" ht="14.25" customHeight="1" thickTop="1" thickBot="1" x14ac:dyDescent="0.25">
      <c r="AI53507" s="4"/>
    </row>
    <row r="53508" spans="35:35" ht="14.25" customHeight="1" thickTop="1" thickBot="1" x14ac:dyDescent="0.25">
      <c r="AI53508" s="4"/>
    </row>
    <row r="53509" spans="35:35" ht="14.25" customHeight="1" thickTop="1" thickBot="1" x14ac:dyDescent="0.25">
      <c r="AI53509" s="4"/>
    </row>
    <row r="53510" spans="35:35" ht="14.25" customHeight="1" thickTop="1" thickBot="1" x14ac:dyDescent="0.25">
      <c r="AI53510" s="4"/>
    </row>
    <row r="53511" spans="35:35" ht="14.25" customHeight="1" thickTop="1" thickBot="1" x14ac:dyDescent="0.25">
      <c r="AI53511" s="4"/>
    </row>
    <row r="53512" spans="35:35" ht="14.25" customHeight="1" thickTop="1" thickBot="1" x14ac:dyDescent="0.25">
      <c r="AI53512" s="4"/>
    </row>
    <row r="53513" spans="35:35" ht="14.25" customHeight="1" thickTop="1" thickBot="1" x14ac:dyDescent="0.25">
      <c r="AI53513" s="4"/>
    </row>
    <row r="53514" spans="35:35" ht="14.25" customHeight="1" thickTop="1" thickBot="1" x14ac:dyDescent="0.25">
      <c r="AI53514" s="4"/>
    </row>
    <row r="53515" spans="35:35" ht="14.25" customHeight="1" thickTop="1" thickBot="1" x14ac:dyDescent="0.25">
      <c r="AI53515" s="4"/>
    </row>
    <row r="53516" spans="35:35" ht="14.25" customHeight="1" thickTop="1" thickBot="1" x14ac:dyDescent="0.25">
      <c r="AI53516" s="4"/>
    </row>
    <row r="53517" spans="35:35" ht="14.25" customHeight="1" thickTop="1" thickBot="1" x14ac:dyDescent="0.25">
      <c r="AI53517" s="4"/>
    </row>
    <row r="53518" spans="35:35" ht="14.25" customHeight="1" thickTop="1" thickBot="1" x14ac:dyDescent="0.25">
      <c r="AI53518" s="4"/>
    </row>
    <row r="53519" spans="35:35" ht="14.25" customHeight="1" thickTop="1" thickBot="1" x14ac:dyDescent="0.25">
      <c r="AI53519" s="4"/>
    </row>
    <row r="53520" spans="35:35" ht="14.25" customHeight="1" thickTop="1" thickBot="1" x14ac:dyDescent="0.25">
      <c r="AI53520" s="4"/>
    </row>
    <row r="53521" spans="35:35" ht="14.25" customHeight="1" thickTop="1" thickBot="1" x14ac:dyDescent="0.25">
      <c r="AI53521" s="4"/>
    </row>
    <row r="53522" spans="35:35" ht="14.25" customHeight="1" thickTop="1" thickBot="1" x14ac:dyDescent="0.25">
      <c r="AI53522" s="4"/>
    </row>
    <row r="53523" spans="35:35" ht="14.25" customHeight="1" thickTop="1" thickBot="1" x14ac:dyDescent="0.25">
      <c r="AI53523" s="4"/>
    </row>
    <row r="53524" spans="35:35" ht="14.25" customHeight="1" thickTop="1" thickBot="1" x14ac:dyDescent="0.25">
      <c r="AI53524" s="4"/>
    </row>
    <row r="53525" spans="35:35" ht="14.25" customHeight="1" thickTop="1" thickBot="1" x14ac:dyDescent="0.25">
      <c r="AI53525" s="4"/>
    </row>
    <row r="53526" spans="35:35" ht="14.25" customHeight="1" thickTop="1" thickBot="1" x14ac:dyDescent="0.25">
      <c r="AI53526" s="4"/>
    </row>
    <row r="53527" spans="35:35" ht="14.25" customHeight="1" thickTop="1" thickBot="1" x14ac:dyDescent="0.25">
      <c r="AI53527" s="4"/>
    </row>
    <row r="53528" spans="35:35" ht="14.25" customHeight="1" thickTop="1" thickBot="1" x14ac:dyDescent="0.25">
      <c r="AI53528" s="4"/>
    </row>
    <row r="53529" spans="35:35" ht="14.25" customHeight="1" thickTop="1" thickBot="1" x14ac:dyDescent="0.25">
      <c r="AI53529" s="4"/>
    </row>
    <row r="53530" spans="35:35" ht="14.25" customHeight="1" thickTop="1" thickBot="1" x14ac:dyDescent="0.25">
      <c r="AI53530" s="4"/>
    </row>
    <row r="53531" spans="35:35" ht="14.25" customHeight="1" thickTop="1" thickBot="1" x14ac:dyDescent="0.25">
      <c r="AI53531" s="4"/>
    </row>
    <row r="53532" spans="35:35" ht="14.25" customHeight="1" thickTop="1" thickBot="1" x14ac:dyDescent="0.25">
      <c r="AI53532" s="4"/>
    </row>
    <row r="53533" spans="35:35" ht="14.25" customHeight="1" thickTop="1" thickBot="1" x14ac:dyDescent="0.25">
      <c r="AI53533" s="4"/>
    </row>
    <row r="53534" spans="35:35" ht="14.25" customHeight="1" thickTop="1" thickBot="1" x14ac:dyDescent="0.25">
      <c r="AI53534" s="4"/>
    </row>
    <row r="53535" spans="35:35" ht="14.25" customHeight="1" thickTop="1" thickBot="1" x14ac:dyDescent="0.25">
      <c r="AI53535" s="4"/>
    </row>
    <row r="53536" spans="35:35" ht="14.25" customHeight="1" thickTop="1" thickBot="1" x14ac:dyDescent="0.25">
      <c r="AI53536" s="4"/>
    </row>
    <row r="53537" spans="35:35" ht="14.25" customHeight="1" thickTop="1" thickBot="1" x14ac:dyDescent="0.25">
      <c r="AI53537" s="4"/>
    </row>
    <row r="53538" spans="35:35" ht="14.25" customHeight="1" thickTop="1" thickBot="1" x14ac:dyDescent="0.25">
      <c r="AI53538" s="4"/>
    </row>
    <row r="53539" spans="35:35" ht="14.25" customHeight="1" thickTop="1" thickBot="1" x14ac:dyDescent="0.25">
      <c r="AI53539" s="4"/>
    </row>
    <row r="53540" spans="35:35" ht="14.25" customHeight="1" thickTop="1" thickBot="1" x14ac:dyDescent="0.25">
      <c r="AI53540" s="4"/>
    </row>
    <row r="53541" spans="35:35" ht="14.25" customHeight="1" thickTop="1" thickBot="1" x14ac:dyDescent="0.25">
      <c r="AI53541" s="4"/>
    </row>
    <row r="53542" spans="35:35" ht="14.25" customHeight="1" thickTop="1" thickBot="1" x14ac:dyDescent="0.25">
      <c r="AI53542" s="4"/>
    </row>
    <row r="53543" spans="35:35" ht="14.25" customHeight="1" thickTop="1" thickBot="1" x14ac:dyDescent="0.25">
      <c r="AI53543" s="4"/>
    </row>
    <row r="53544" spans="35:35" ht="14.25" customHeight="1" thickTop="1" thickBot="1" x14ac:dyDescent="0.25">
      <c r="AI53544" s="4"/>
    </row>
    <row r="53545" spans="35:35" ht="14.25" customHeight="1" thickTop="1" thickBot="1" x14ac:dyDescent="0.25">
      <c r="AI53545" s="4"/>
    </row>
    <row r="53546" spans="35:35" ht="14.25" customHeight="1" thickTop="1" thickBot="1" x14ac:dyDescent="0.25">
      <c r="AI53546" s="4"/>
    </row>
    <row r="53547" spans="35:35" ht="14.25" customHeight="1" thickTop="1" thickBot="1" x14ac:dyDescent="0.25">
      <c r="AI53547" s="4"/>
    </row>
    <row r="53548" spans="35:35" ht="14.25" customHeight="1" thickTop="1" thickBot="1" x14ac:dyDescent="0.25">
      <c r="AI53548" s="4"/>
    </row>
    <row r="53549" spans="35:35" ht="14.25" customHeight="1" thickTop="1" thickBot="1" x14ac:dyDescent="0.25">
      <c r="AI53549" s="4"/>
    </row>
    <row r="53550" spans="35:35" ht="14.25" customHeight="1" thickTop="1" thickBot="1" x14ac:dyDescent="0.25">
      <c r="AI53550" s="4"/>
    </row>
    <row r="53551" spans="35:35" ht="14.25" customHeight="1" thickTop="1" thickBot="1" x14ac:dyDescent="0.25">
      <c r="AI53551" s="4"/>
    </row>
    <row r="53552" spans="35:35" ht="14.25" customHeight="1" thickTop="1" thickBot="1" x14ac:dyDescent="0.25">
      <c r="AI53552" s="4"/>
    </row>
    <row r="53553" spans="35:35" ht="14.25" customHeight="1" thickTop="1" thickBot="1" x14ac:dyDescent="0.25">
      <c r="AI53553" s="4"/>
    </row>
    <row r="53554" spans="35:35" ht="14.25" customHeight="1" thickTop="1" thickBot="1" x14ac:dyDescent="0.25">
      <c r="AI53554" s="4"/>
    </row>
    <row r="53555" spans="35:35" ht="14.25" customHeight="1" thickTop="1" thickBot="1" x14ac:dyDescent="0.25">
      <c r="AI53555" s="4"/>
    </row>
    <row r="53556" spans="35:35" ht="14.25" customHeight="1" thickTop="1" thickBot="1" x14ac:dyDescent="0.25">
      <c r="AI53556" s="4"/>
    </row>
    <row r="53557" spans="35:35" ht="14.25" customHeight="1" thickTop="1" thickBot="1" x14ac:dyDescent="0.25">
      <c r="AI53557" s="4"/>
    </row>
    <row r="53558" spans="35:35" ht="14.25" customHeight="1" thickTop="1" thickBot="1" x14ac:dyDescent="0.25">
      <c r="AI53558" s="4"/>
    </row>
    <row r="53559" spans="35:35" ht="14.25" customHeight="1" thickTop="1" thickBot="1" x14ac:dyDescent="0.25">
      <c r="AI53559" s="4"/>
    </row>
    <row r="53560" spans="35:35" ht="14.25" customHeight="1" thickTop="1" thickBot="1" x14ac:dyDescent="0.25">
      <c r="AI53560" s="4"/>
    </row>
    <row r="53561" spans="35:35" ht="14.25" customHeight="1" thickTop="1" thickBot="1" x14ac:dyDescent="0.25">
      <c r="AI53561" s="4"/>
    </row>
    <row r="53562" spans="35:35" ht="14.25" customHeight="1" thickTop="1" thickBot="1" x14ac:dyDescent="0.25">
      <c r="AI53562" s="4"/>
    </row>
    <row r="53563" spans="35:35" ht="14.25" customHeight="1" thickTop="1" thickBot="1" x14ac:dyDescent="0.25">
      <c r="AI53563" s="4"/>
    </row>
    <row r="53564" spans="35:35" ht="14.25" customHeight="1" thickTop="1" thickBot="1" x14ac:dyDescent="0.25">
      <c r="AI53564" s="4"/>
    </row>
    <row r="53565" spans="35:35" ht="14.25" customHeight="1" thickTop="1" thickBot="1" x14ac:dyDescent="0.25">
      <c r="AI53565" s="4"/>
    </row>
    <row r="53566" spans="35:35" ht="14.25" customHeight="1" thickTop="1" thickBot="1" x14ac:dyDescent="0.25">
      <c r="AI53566" s="4"/>
    </row>
    <row r="53567" spans="35:35" ht="14.25" customHeight="1" thickTop="1" thickBot="1" x14ac:dyDescent="0.25">
      <c r="AI53567" s="4"/>
    </row>
    <row r="53568" spans="35:35" ht="14.25" customHeight="1" thickTop="1" thickBot="1" x14ac:dyDescent="0.25">
      <c r="AI53568" s="4"/>
    </row>
    <row r="53569" spans="35:35" ht="14.25" customHeight="1" thickTop="1" thickBot="1" x14ac:dyDescent="0.25">
      <c r="AI53569" s="4"/>
    </row>
    <row r="53570" spans="35:35" ht="14.25" customHeight="1" thickTop="1" thickBot="1" x14ac:dyDescent="0.25">
      <c r="AI53570" s="4"/>
    </row>
    <row r="53571" spans="35:35" ht="14.25" customHeight="1" thickTop="1" thickBot="1" x14ac:dyDescent="0.25">
      <c r="AI53571" s="4"/>
    </row>
    <row r="53572" spans="35:35" ht="14.25" customHeight="1" thickTop="1" thickBot="1" x14ac:dyDescent="0.25">
      <c r="AI53572" s="4"/>
    </row>
    <row r="53573" spans="35:35" ht="14.25" customHeight="1" thickTop="1" thickBot="1" x14ac:dyDescent="0.25">
      <c r="AI53573" s="4"/>
    </row>
    <row r="53574" spans="35:35" ht="14.25" customHeight="1" thickTop="1" thickBot="1" x14ac:dyDescent="0.25">
      <c r="AI53574" s="4"/>
    </row>
    <row r="53575" spans="35:35" ht="14.25" customHeight="1" thickTop="1" thickBot="1" x14ac:dyDescent="0.25">
      <c r="AI53575" s="4"/>
    </row>
    <row r="53576" spans="35:35" ht="14.25" customHeight="1" thickTop="1" thickBot="1" x14ac:dyDescent="0.25">
      <c r="AI53576" s="4"/>
    </row>
    <row r="53577" spans="35:35" ht="14.25" customHeight="1" thickTop="1" thickBot="1" x14ac:dyDescent="0.25">
      <c r="AI53577" s="4"/>
    </row>
    <row r="53578" spans="35:35" ht="14.25" customHeight="1" thickTop="1" thickBot="1" x14ac:dyDescent="0.25">
      <c r="AI53578" s="4"/>
    </row>
    <row r="53579" spans="35:35" ht="14.25" customHeight="1" thickTop="1" thickBot="1" x14ac:dyDescent="0.25">
      <c r="AI53579" s="4"/>
    </row>
    <row r="53580" spans="35:35" ht="14.25" customHeight="1" thickTop="1" thickBot="1" x14ac:dyDescent="0.25">
      <c r="AI53580" s="4"/>
    </row>
    <row r="53581" spans="35:35" ht="14.25" customHeight="1" thickTop="1" thickBot="1" x14ac:dyDescent="0.25">
      <c r="AI53581" s="4"/>
    </row>
    <row r="53582" spans="35:35" ht="14.25" customHeight="1" thickTop="1" thickBot="1" x14ac:dyDescent="0.25">
      <c r="AI53582" s="4"/>
    </row>
    <row r="53583" spans="35:35" ht="14.25" customHeight="1" thickTop="1" thickBot="1" x14ac:dyDescent="0.25">
      <c r="AI53583" s="4"/>
    </row>
    <row r="53584" spans="35:35" ht="14.25" customHeight="1" thickTop="1" thickBot="1" x14ac:dyDescent="0.25">
      <c r="AI53584" s="4"/>
    </row>
    <row r="53585" spans="35:35" ht="14.25" customHeight="1" thickTop="1" thickBot="1" x14ac:dyDescent="0.25">
      <c r="AI53585" s="4"/>
    </row>
    <row r="53586" spans="35:35" ht="14.25" customHeight="1" thickTop="1" thickBot="1" x14ac:dyDescent="0.25">
      <c r="AI53586" s="4"/>
    </row>
    <row r="53587" spans="35:35" ht="14.25" customHeight="1" thickTop="1" thickBot="1" x14ac:dyDescent="0.25">
      <c r="AI53587" s="4"/>
    </row>
    <row r="53588" spans="35:35" ht="14.25" customHeight="1" thickTop="1" thickBot="1" x14ac:dyDescent="0.25">
      <c r="AI53588" s="4"/>
    </row>
    <row r="53589" spans="35:35" ht="14.25" customHeight="1" thickTop="1" thickBot="1" x14ac:dyDescent="0.25">
      <c r="AI53589" s="4"/>
    </row>
    <row r="53590" spans="35:35" ht="14.25" customHeight="1" thickTop="1" thickBot="1" x14ac:dyDescent="0.25">
      <c r="AI53590" s="4"/>
    </row>
    <row r="53591" spans="35:35" ht="14.25" customHeight="1" thickTop="1" thickBot="1" x14ac:dyDescent="0.25">
      <c r="AI53591" s="4"/>
    </row>
    <row r="53592" spans="35:35" ht="14.25" customHeight="1" thickTop="1" thickBot="1" x14ac:dyDescent="0.25">
      <c r="AI53592" s="4"/>
    </row>
    <row r="53593" spans="35:35" ht="14.25" customHeight="1" thickTop="1" thickBot="1" x14ac:dyDescent="0.25">
      <c r="AI53593" s="4"/>
    </row>
    <row r="53594" spans="35:35" ht="14.25" customHeight="1" thickTop="1" thickBot="1" x14ac:dyDescent="0.25">
      <c r="AI53594" s="4"/>
    </row>
    <row r="53595" spans="35:35" ht="14.25" customHeight="1" thickTop="1" thickBot="1" x14ac:dyDescent="0.25">
      <c r="AI53595" s="4"/>
    </row>
    <row r="53596" spans="35:35" ht="14.25" customHeight="1" thickTop="1" thickBot="1" x14ac:dyDescent="0.25">
      <c r="AI53596" s="4"/>
    </row>
    <row r="53597" spans="35:35" ht="14.25" customHeight="1" thickTop="1" thickBot="1" x14ac:dyDescent="0.25">
      <c r="AI53597" s="4"/>
    </row>
    <row r="53598" spans="35:35" ht="14.25" customHeight="1" thickTop="1" thickBot="1" x14ac:dyDescent="0.25">
      <c r="AI53598" s="4"/>
    </row>
    <row r="53599" spans="35:35" ht="14.25" customHeight="1" thickTop="1" thickBot="1" x14ac:dyDescent="0.25">
      <c r="AI53599" s="4"/>
    </row>
    <row r="53600" spans="35:35" ht="14.25" customHeight="1" thickTop="1" thickBot="1" x14ac:dyDescent="0.25">
      <c r="AI53600" s="4"/>
    </row>
    <row r="53601" spans="35:35" ht="14.25" customHeight="1" thickTop="1" thickBot="1" x14ac:dyDescent="0.25">
      <c r="AI53601" s="4"/>
    </row>
    <row r="53602" spans="35:35" ht="14.25" customHeight="1" thickTop="1" thickBot="1" x14ac:dyDescent="0.25">
      <c r="AI53602" s="4"/>
    </row>
    <row r="53603" spans="35:35" ht="14.25" customHeight="1" thickTop="1" thickBot="1" x14ac:dyDescent="0.25">
      <c r="AI53603" s="4"/>
    </row>
    <row r="53604" spans="35:35" ht="14.25" customHeight="1" thickTop="1" thickBot="1" x14ac:dyDescent="0.25">
      <c r="AI53604" s="4"/>
    </row>
    <row r="53605" spans="35:35" ht="14.25" customHeight="1" thickTop="1" thickBot="1" x14ac:dyDescent="0.25">
      <c r="AI53605" s="4"/>
    </row>
    <row r="53606" spans="35:35" ht="14.25" customHeight="1" thickTop="1" thickBot="1" x14ac:dyDescent="0.25">
      <c r="AI53606" s="4"/>
    </row>
    <row r="53607" spans="35:35" ht="14.25" customHeight="1" thickTop="1" thickBot="1" x14ac:dyDescent="0.25">
      <c r="AI53607" s="4"/>
    </row>
    <row r="53608" spans="35:35" ht="14.25" customHeight="1" thickTop="1" thickBot="1" x14ac:dyDescent="0.25">
      <c r="AI53608" s="4"/>
    </row>
    <row r="53609" spans="35:35" ht="14.25" customHeight="1" thickTop="1" thickBot="1" x14ac:dyDescent="0.25">
      <c r="AI53609" s="4"/>
    </row>
    <row r="53610" spans="35:35" ht="14.25" customHeight="1" thickTop="1" thickBot="1" x14ac:dyDescent="0.25">
      <c r="AI53610" s="4"/>
    </row>
    <row r="53611" spans="35:35" ht="14.25" customHeight="1" thickTop="1" thickBot="1" x14ac:dyDescent="0.25">
      <c r="AI53611" s="4"/>
    </row>
    <row r="53612" spans="35:35" ht="14.25" customHeight="1" thickTop="1" thickBot="1" x14ac:dyDescent="0.25">
      <c r="AI53612" s="4"/>
    </row>
    <row r="53613" spans="35:35" ht="14.25" customHeight="1" thickTop="1" thickBot="1" x14ac:dyDescent="0.25">
      <c r="AI53613" s="4"/>
    </row>
    <row r="53614" spans="35:35" ht="14.25" customHeight="1" thickTop="1" thickBot="1" x14ac:dyDescent="0.25">
      <c r="AI53614" s="4"/>
    </row>
    <row r="53615" spans="35:35" ht="14.25" customHeight="1" thickTop="1" thickBot="1" x14ac:dyDescent="0.25">
      <c r="AI53615" s="4"/>
    </row>
    <row r="53616" spans="35:35" ht="14.25" customHeight="1" thickTop="1" thickBot="1" x14ac:dyDescent="0.25">
      <c r="AI53616" s="4"/>
    </row>
    <row r="53617" spans="35:35" ht="14.25" customHeight="1" thickTop="1" thickBot="1" x14ac:dyDescent="0.25">
      <c r="AI53617" s="4"/>
    </row>
    <row r="53618" spans="35:35" ht="14.25" customHeight="1" thickTop="1" thickBot="1" x14ac:dyDescent="0.25">
      <c r="AI53618" s="4"/>
    </row>
    <row r="53619" spans="35:35" ht="14.25" customHeight="1" thickTop="1" thickBot="1" x14ac:dyDescent="0.25">
      <c r="AI53619" s="4"/>
    </row>
    <row r="53620" spans="35:35" ht="14.25" customHeight="1" thickTop="1" thickBot="1" x14ac:dyDescent="0.25">
      <c r="AI53620" s="4"/>
    </row>
    <row r="53621" spans="35:35" ht="14.25" customHeight="1" thickTop="1" thickBot="1" x14ac:dyDescent="0.25">
      <c r="AI53621" s="4"/>
    </row>
    <row r="53622" spans="35:35" ht="14.25" customHeight="1" thickTop="1" thickBot="1" x14ac:dyDescent="0.25">
      <c r="AI53622" s="4"/>
    </row>
    <row r="53623" spans="35:35" ht="14.25" customHeight="1" thickTop="1" thickBot="1" x14ac:dyDescent="0.25">
      <c r="AI53623" s="4"/>
    </row>
    <row r="53624" spans="35:35" ht="14.25" customHeight="1" thickTop="1" thickBot="1" x14ac:dyDescent="0.25">
      <c r="AI53624" s="4"/>
    </row>
    <row r="53625" spans="35:35" ht="14.25" customHeight="1" thickTop="1" thickBot="1" x14ac:dyDescent="0.25">
      <c r="AI53625" s="4"/>
    </row>
    <row r="53626" spans="35:35" ht="14.25" customHeight="1" thickTop="1" thickBot="1" x14ac:dyDescent="0.25">
      <c r="AI53626" s="4"/>
    </row>
    <row r="53627" spans="35:35" ht="14.25" customHeight="1" thickTop="1" thickBot="1" x14ac:dyDescent="0.25">
      <c r="AI53627" s="4"/>
    </row>
    <row r="53628" spans="35:35" ht="14.25" customHeight="1" thickTop="1" thickBot="1" x14ac:dyDescent="0.25">
      <c r="AI53628" s="4"/>
    </row>
    <row r="53629" spans="35:35" ht="14.25" customHeight="1" thickTop="1" thickBot="1" x14ac:dyDescent="0.25">
      <c r="AI53629" s="4"/>
    </row>
    <row r="53630" spans="35:35" ht="14.25" customHeight="1" thickTop="1" thickBot="1" x14ac:dyDescent="0.25">
      <c r="AI53630" s="4"/>
    </row>
    <row r="53631" spans="35:35" ht="14.25" customHeight="1" thickTop="1" thickBot="1" x14ac:dyDescent="0.25">
      <c r="AI53631" s="4"/>
    </row>
    <row r="53632" spans="35:35" ht="14.25" customHeight="1" thickTop="1" thickBot="1" x14ac:dyDescent="0.25">
      <c r="AI53632" s="4"/>
    </row>
    <row r="53633" spans="35:35" ht="14.25" customHeight="1" thickTop="1" thickBot="1" x14ac:dyDescent="0.25">
      <c r="AI53633" s="4"/>
    </row>
    <row r="53634" spans="35:35" ht="14.25" customHeight="1" thickTop="1" thickBot="1" x14ac:dyDescent="0.25">
      <c r="AI53634" s="4"/>
    </row>
    <row r="53635" spans="35:35" ht="14.25" customHeight="1" thickTop="1" thickBot="1" x14ac:dyDescent="0.25">
      <c r="AI53635" s="4"/>
    </row>
    <row r="53636" spans="35:35" ht="14.25" customHeight="1" thickTop="1" thickBot="1" x14ac:dyDescent="0.25">
      <c r="AI53636" s="4"/>
    </row>
    <row r="53637" spans="35:35" ht="14.25" customHeight="1" thickTop="1" thickBot="1" x14ac:dyDescent="0.25">
      <c r="AI53637" s="4"/>
    </row>
    <row r="53638" spans="35:35" ht="14.25" customHeight="1" thickTop="1" thickBot="1" x14ac:dyDescent="0.25">
      <c r="AI53638" s="4"/>
    </row>
    <row r="53639" spans="35:35" ht="14.25" customHeight="1" thickTop="1" thickBot="1" x14ac:dyDescent="0.25">
      <c r="AI53639" s="4"/>
    </row>
    <row r="53640" spans="35:35" ht="14.25" customHeight="1" thickTop="1" thickBot="1" x14ac:dyDescent="0.25">
      <c r="AI53640" s="4"/>
    </row>
    <row r="53641" spans="35:35" ht="14.25" customHeight="1" thickTop="1" thickBot="1" x14ac:dyDescent="0.25">
      <c r="AI53641" s="4"/>
    </row>
    <row r="53642" spans="35:35" ht="14.25" customHeight="1" thickTop="1" thickBot="1" x14ac:dyDescent="0.25">
      <c r="AI53642" s="4"/>
    </row>
    <row r="53643" spans="35:35" ht="14.25" customHeight="1" thickTop="1" thickBot="1" x14ac:dyDescent="0.25">
      <c r="AI53643" s="4"/>
    </row>
    <row r="53644" spans="35:35" ht="14.25" customHeight="1" thickTop="1" thickBot="1" x14ac:dyDescent="0.25">
      <c r="AI53644" s="4"/>
    </row>
    <row r="53645" spans="35:35" ht="14.25" customHeight="1" thickTop="1" thickBot="1" x14ac:dyDescent="0.25">
      <c r="AI53645" s="4"/>
    </row>
    <row r="53646" spans="35:35" ht="14.25" customHeight="1" thickTop="1" thickBot="1" x14ac:dyDescent="0.25">
      <c r="AI53646" s="4"/>
    </row>
    <row r="53647" spans="35:35" ht="14.25" customHeight="1" thickTop="1" thickBot="1" x14ac:dyDescent="0.25">
      <c r="AI53647" s="4"/>
    </row>
    <row r="53648" spans="35:35" ht="14.25" customHeight="1" thickTop="1" thickBot="1" x14ac:dyDescent="0.25">
      <c r="AI53648" s="4"/>
    </row>
    <row r="53649" spans="35:35" ht="14.25" customHeight="1" thickTop="1" thickBot="1" x14ac:dyDescent="0.25">
      <c r="AI53649" s="4"/>
    </row>
    <row r="53650" spans="35:35" ht="14.25" customHeight="1" thickTop="1" thickBot="1" x14ac:dyDescent="0.25">
      <c r="AI53650" s="4"/>
    </row>
    <row r="53651" spans="35:35" ht="14.25" customHeight="1" thickTop="1" thickBot="1" x14ac:dyDescent="0.25">
      <c r="AI53651" s="4"/>
    </row>
    <row r="53652" spans="35:35" ht="14.25" customHeight="1" thickTop="1" thickBot="1" x14ac:dyDescent="0.25">
      <c r="AI53652" s="4"/>
    </row>
    <row r="53653" spans="35:35" ht="14.25" customHeight="1" thickTop="1" thickBot="1" x14ac:dyDescent="0.25">
      <c r="AI53653" s="4"/>
    </row>
    <row r="53654" spans="35:35" ht="14.25" customHeight="1" thickTop="1" thickBot="1" x14ac:dyDescent="0.25">
      <c r="AI53654" s="4"/>
    </row>
    <row r="53655" spans="35:35" ht="14.25" customHeight="1" thickTop="1" thickBot="1" x14ac:dyDescent="0.25">
      <c r="AI53655" s="4"/>
    </row>
    <row r="53656" spans="35:35" ht="14.25" customHeight="1" thickTop="1" thickBot="1" x14ac:dyDescent="0.25">
      <c r="AI53656" s="4"/>
    </row>
    <row r="53657" spans="35:35" ht="14.25" customHeight="1" thickTop="1" thickBot="1" x14ac:dyDescent="0.25">
      <c r="AI53657" s="4"/>
    </row>
    <row r="53658" spans="35:35" ht="14.25" customHeight="1" thickTop="1" thickBot="1" x14ac:dyDescent="0.25">
      <c r="AI53658" s="4"/>
    </row>
    <row r="53659" spans="35:35" ht="14.25" customHeight="1" thickTop="1" thickBot="1" x14ac:dyDescent="0.25">
      <c r="AI53659" s="4"/>
    </row>
    <row r="53660" spans="35:35" ht="14.25" customHeight="1" thickTop="1" thickBot="1" x14ac:dyDescent="0.25">
      <c r="AI53660" s="4"/>
    </row>
    <row r="53661" spans="35:35" ht="14.25" customHeight="1" thickTop="1" thickBot="1" x14ac:dyDescent="0.25">
      <c r="AI53661" s="4"/>
    </row>
    <row r="53662" spans="35:35" ht="14.25" customHeight="1" thickTop="1" thickBot="1" x14ac:dyDescent="0.25">
      <c r="AI53662" s="4"/>
    </row>
    <row r="53663" spans="35:35" ht="14.25" customHeight="1" thickTop="1" thickBot="1" x14ac:dyDescent="0.25">
      <c r="AI53663" s="4"/>
    </row>
    <row r="53664" spans="35:35" ht="14.25" customHeight="1" thickTop="1" thickBot="1" x14ac:dyDescent="0.25">
      <c r="AI53664" s="4"/>
    </row>
    <row r="53665" spans="35:35" ht="14.25" customHeight="1" thickTop="1" thickBot="1" x14ac:dyDescent="0.25">
      <c r="AI53665" s="4"/>
    </row>
    <row r="53666" spans="35:35" ht="14.25" customHeight="1" thickTop="1" thickBot="1" x14ac:dyDescent="0.25">
      <c r="AI53666" s="4"/>
    </row>
    <row r="53667" spans="35:35" ht="14.25" customHeight="1" thickTop="1" thickBot="1" x14ac:dyDescent="0.25">
      <c r="AI53667" s="4"/>
    </row>
    <row r="53668" spans="35:35" ht="14.25" customHeight="1" thickTop="1" thickBot="1" x14ac:dyDescent="0.25">
      <c r="AI53668" s="4"/>
    </row>
    <row r="53669" spans="35:35" ht="14.25" customHeight="1" thickTop="1" thickBot="1" x14ac:dyDescent="0.25">
      <c r="AI53669" s="4"/>
    </row>
    <row r="53670" spans="35:35" ht="14.25" customHeight="1" thickTop="1" thickBot="1" x14ac:dyDescent="0.25">
      <c r="AI53670" s="4"/>
    </row>
    <row r="53671" spans="35:35" ht="14.25" customHeight="1" thickTop="1" thickBot="1" x14ac:dyDescent="0.25">
      <c r="AI53671" s="4"/>
    </row>
    <row r="53672" spans="35:35" ht="14.25" customHeight="1" thickTop="1" thickBot="1" x14ac:dyDescent="0.25">
      <c r="AI53672" s="4"/>
    </row>
    <row r="53673" spans="35:35" ht="14.25" customHeight="1" thickTop="1" thickBot="1" x14ac:dyDescent="0.25">
      <c r="AI53673" s="4"/>
    </row>
    <row r="53674" spans="35:35" ht="14.25" customHeight="1" thickTop="1" thickBot="1" x14ac:dyDescent="0.25">
      <c r="AI53674" s="4"/>
    </row>
    <row r="53675" spans="35:35" ht="14.25" customHeight="1" thickTop="1" thickBot="1" x14ac:dyDescent="0.25">
      <c r="AI53675" s="4"/>
    </row>
    <row r="53676" spans="35:35" ht="14.25" customHeight="1" thickTop="1" thickBot="1" x14ac:dyDescent="0.25">
      <c r="AI53676" s="4"/>
    </row>
    <row r="53677" spans="35:35" ht="14.25" customHeight="1" thickTop="1" thickBot="1" x14ac:dyDescent="0.25">
      <c r="AI53677" s="4"/>
    </row>
    <row r="53678" spans="35:35" ht="14.25" customHeight="1" thickTop="1" thickBot="1" x14ac:dyDescent="0.25">
      <c r="AI53678" s="4"/>
    </row>
    <row r="53679" spans="35:35" ht="14.25" customHeight="1" thickTop="1" thickBot="1" x14ac:dyDescent="0.25">
      <c r="AI53679" s="4"/>
    </row>
    <row r="53680" spans="35:35" ht="14.25" customHeight="1" thickTop="1" thickBot="1" x14ac:dyDescent="0.25">
      <c r="AI53680" s="4"/>
    </row>
    <row r="53681" spans="35:35" ht="14.25" customHeight="1" thickTop="1" thickBot="1" x14ac:dyDescent="0.25">
      <c r="AI53681" s="4"/>
    </row>
    <row r="53682" spans="35:35" ht="14.25" customHeight="1" thickTop="1" thickBot="1" x14ac:dyDescent="0.25">
      <c r="AI53682" s="4"/>
    </row>
    <row r="53683" spans="35:35" ht="14.25" customHeight="1" thickTop="1" thickBot="1" x14ac:dyDescent="0.25">
      <c r="AI53683" s="4"/>
    </row>
    <row r="53684" spans="35:35" ht="14.25" customHeight="1" thickTop="1" thickBot="1" x14ac:dyDescent="0.25">
      <c r="AI53684" s="4"/>
    </row>
    <row r="53685" spans="35:35" ht="14.25" customHeight="1" thickTop="1" thickBot="1" x14ac:dyDescent="0.25">
      <c r="AI53685" s="4"/>
    </row>
    <row r="53686" spans="35:35" ht="14.25" customHeight="1" thickTop="1" thickBot="1" x14ac:dyDescent="0.25">
      <c r="AI53686" s="4"/>
    </row>
    <row r="53687" spans="35:35" ht="14.25" customHeight="1" thickTop="1" thickBot="1" x14ac:dyDescent="0.25">
      <c r="AI53687" s="4"/>
    </row>
    <row r="53688" spans="35:35" ht="14.25" customHeight="1" thickTop="1" thickBot="1" x14ac:dyDescent="0.25">
      <c r="AI53688" s="4"/>
    </row>
    <row r="53689" spans="35:35" ht="14.25" customHeight="1" thickTop="1" thickBot="1" x14ac:dyDescent="0.25">
      <c r="AI53689" s="4"/>
    </row>
    <row r="53690" spans="35:35" ht="14.25" customHeight="1" thickTop="1" thickBot="1" x14ac:dyDescent="0.25">
      <c r="AI53690" s="4"/>
    </row>
    <row r="53691" spans="35:35" ht="14.25" customHeight="1" thickTop="1" thickBot="1" x14ac:dyDescent="0.25">
      <c r="AI53691" s="4"/>
    </row>
    <row r="53692" spans="35:35" ht="14.25" customHeight="1" thickTop="1" thickBot="1" x14ac:dyDescent="0.25">
      <c r="AI53692" s="4"/>
    </row>
    <row r="53693" spans="35:35" ht="14.25" customHeight="1" thickTop="1" thickBot="1" x14ac:dyDescent="0.25">
      <c r="AI53693" s="4"/>
    </row>
    <row r="53694" spans="35:35" ht="14.25" customHeight="1" thickTop="1" thickBot="1" x14ac:dyDescent="0.25">
      <c r="AI53694" s="4"/>
    </row>
    <row r="53695" spans="35:35" ht="14.25" customHeight="1" thickTop="1" thickBot="1" x14ac:dyDescent="0.25">
      <c r="AI53695" s="4"/>
    </row>
    <row r="53696" spans="35:35" ht="14.25" customHeight="1" thickTop="1" thickBot="1" x14ac:dyDescent="0.25">
      <c r="AI53696" s="4"/>
    </row>
    <row r="53697" spans="35:35" ht="14.25" customHeight="1" thickTop="1" thickBot="1" x14ac:dyDescent="0.25">
      <c r="AI53697" s="4"/>
    </row>
    <row r="53698" spans="35:35" ht="14.25" customHeight="1" thickTop="1" thickBot="1" x14ac:dyDescent="0.25">
      <c r="AI53698" s="4"/>
    </row>
    <row r="53699" spans="35:35" ht="14.25" customHeight="1" thickTop="1" thickBot="1" x14ac:dyDescent="0.25">
      <c r="AI53699" s="4"/>
    </row>
    <row r="53700" spans="35:35" ht="14.25" customHeight="1" thickTop="1" thickBot="1" x14ac:dyDescent="0.25">
      <c r="AI53700" s="4"/>
    </row>
    <row r="53701" spans="35:35" ht="14.25" customHeight="1" thickTop="1" thickBot="1" x14ac:dyDescent="0.25">
      <c r="AI53701" s="4"/>
    </row>
    <row r="53702" spans="35:35" ht="14.25" customHeight="1" thickTop="1" thickBot="1" x14ac:dyDescent="0.25">
      <c r="AI53702" s="4"/>
    </row>
    <row r="53703" spans="35:35" ht="14.25" customHeight="1" thickTop="1" thickBot="1" x14ac:dyDescent="0.25">
      <c r="AI53703" s="4"/>
    </row>
    <row r="53704" spans="35:35" ht="14.25" customHeight="1" thickTop="1" thickBot="1" x14ac:dyDescent="0.25">
      <c r="AI53704" s="4"/>
    </row>
    <row r="53705" spans="35:35" ht="14.25" customHeight="1" thickTop="1" thickBot="1" x14ac:dyDescent="0.25">
      <c r="AI53705" s="4"/>
    </row>
    <row r="53706" spans="35:35" ht="14.25" customHeight="1" thickTop="1" thickBot="1" x14ac:dyDescent="0.25">
      <c r="AI53706" s="4"/>
    </row>
    <row r="53707" spans="35:35" ht="14.25" customHeight="1" thickTop="1" thickBot="1" x14ac:dyDescent="0.25">
      <c r="AI53707" s="4"/>
    </row>
    <row r="53708" spans="35:35" ht="14.25" customHeight="1" thickTop="1" thickBot="1" x14ac:dyDescent="0.25">
      <c r="AI53708" s="4"/>
    </row>
    <row r="53709" spans="35:35" ht="14.25" customHeight="1" thickTop="1" thickBot="1" x14ac:dyDescent="0.25">
      <c r="AI53709" s="4"/>
    </row>
    <row r="53710" spans="35:35" ht="14.25" customHeight="1" thickTop="1" thickBot="1" x14ac:dyDescent="0.25">
      <c r="AI53710" s="4"/>
    </row>
    <row r="53711" spans="35:35" ht="14.25" customHeight="1" thickTop="1" thickBot="1" x14ac:dyDescent="0.25">
      <c r="AI53711" s="4"/>
    </row>
    <row r="53712" spans="35:35" ht="14.25" customHeight="1" thickTop="1" thickBot="1" x14ac:dyDescent="0.25">
      <c r="AI53712" s="4"/>
    </row>
    <row r="53713" spans="35:35" ht="14.25" customHeight="1" thickTop="1" thickBot="1" x14ac:dyDescent="0.25">
      <c r="AI53713" s="4"/>
    </row>
    <row r="53714" spans="35:35" ht="14.25" customHeight="1" thickTop="1" thickBot="1" x14ac:dyDescent="0.25">
      <c r="AI53714" s="4"/>
    </row>
    <row r="53715" spans="35:35" ht="14.25" customHeight="1" thickTop="1" thickBot="1" x14ac:dyDescent="0.25">
      <c r="AI53715" s="4"/>
    </row>
    <row r="53716" spans="35:35" ht="14.25" customHeight="1" thickTop="1" thickBot="1" x14ac:dyDescent="0.25">
      <c r="AI53716" s="4"/>
    </row>
    <row r="53717" spans="35:35" ht="14.25" customHeight="1" thickTop="1" thickBot="1" x14ac:dyDescent="0.25">
      <c r="AI53717" s="4"/>
    </row>
    <row r="53718" spans="35:35" ht="14.25" customHeight="1" thickTop="1" thickBot="1" x14ac:dyDescent="0.25">
      <c r="AI53718" s="4"/>
    </row>
    <row r="53719" spans="35:35" ht="14.25" customHeight="1" thickTop="1" thickBot="1" x14ac:dyDescent="0.25">
      <c r="AI53719" s="4"/>
    </row>
    <row r="53720" spans="35:35" ht="14.25" customHeight="1" thickTop="1" thickBot="1" x14ac:dyDescent="0.25">
      <c r="AI53720" s="4"/>
    </row>
    <row r="53721" spans="35:35" ht="14.25" customHeight="1" thickTop="1" thickBot="1" x14ac:dyDescent="0.25">
      <c r="AI53721" s="4"/>
    </row>
    <row r="53722" spans="35:35" ht="14.25" customHeight="1" thickTop="1" thickBot="1" x14ac:dyDescent="0.25">
      <c r="AI53722" s="4"/>
    </row>
    <row r="53723" spans="35:35" ht="14.25" customHeight="1" thickTop="1" thickBot="1" x14ac:dyDescent="0.25">
      <c r="AI53723" s="4"/>
    </row>
    <row r="53724" spans="35:35" ht="14.25" customHeight="1" thickTop="1" thickBot="1" x14ac:dyDescent="0.25">
      <c r="AI53724" s="4"/>
    </row>
    <row r="53725" spans="35:35" ht="14.25" customHeight="1" thickTop="1" thickBot="1" x14ac:dyDescent="0.25">
      <c r="AI53725" s="4"/>
    </row>
    <row r="53726" spans="35:35" ht="14.25" customHeight="1" thickTop="1" thickBot="1" x14ac:dyDescent="0.25">
      <c r="AI53726" s="4"/>
    </row>
    <row r="53727" spans="35:35" ht="14.25" customHeight="1" thickTop="1" thickBot="1" x14ac:dyDescent="0.25">
      <c r="AI53727" s="4"/>
    </row>
    <row r="53728" spans="35:35" ht="14.25" customHeight="1" thickTop="1" thickBot="1" x14ac:dyDescent="0.25">
      <c r="AI53728" s="4"/>
    </row>
    <row r="53729" spans="35:35" ht="14.25" customHeight="1" thickTop="1" thickBot="1" x14ac:dyDescent="0.25">
      <c r="AI53729" s="4"/>
    </row>
    <row r="53730" spans="35:35" ht="14.25" customHeight="1" thickTop="1" thickBot="1" x14ac:dyDescent="0.25">
      <c r="AI53730" s="4"/>
    </row>
    <row r="53731" spans="35:35" ht="14.25" customHeight="1" thickTop="1" thickBot="1" x14ac:dyDescent="0.25">
      <c r="AI53731" s="4"/>
    </row>
    <row r="53732" spans="35:35" ht="14.25" customHeight="1" thickTop="1" thickBot="1" x14ac:dyDescent="0.25">
      <c r="AI53732" s="4"/>
    </row>
    <row r="53733" spans="35:35" ht="14.25" customHeight="1" thickTop="1" thickBot="1" x14ac:dyDescent="0.25">
      <c r="AI53733" s="4"/>
    </row>
    <row r="53734" spans="35:35" ht="14.25" customHeight="1" thickTop="1" thickBot="1" x14ac:dyDescent="0.25">
      <c r="AI53734" s="4"/>
    </row>
    <row r="53735" spans="35:35" ht="14.25" customHeight="1" thickTop="1" thickBot="1" x14ac:dyDescent="0.25">
      <c r="AI53735" s="4"/>
    </row>
    <row r="53736" spans="35:35" ht="14.25" customHeight="1" thickTop="1" thickBot="1" x14ac:dyDescent="0.25">
      <c r="AI53736" s="4"/>
    </row>
    <row r="53737" spans="35:35" ht="14.25" customHeight="1" thickTop="1" thickBot="1" x14ac:dyDescent="0.25">
      <c r="AI53737" s="4"/>
    </row>
    <row r="53738" spans="35:35" ht="14.25" customHeight="1" thickTop="1" thickBot="1" x14ac:dyDescent="0.25">
      <c r="AI53738" s="4"/>
    </row>
    <row r="53739" spans="35:35" ht="14.25" customHeight="1" thickTop="1" thickBot="1" x14ac:dyDescent="0.25">
      <c r="AI53739" s="4"/>
    </row>
    <row r="53740" spans="35:35" ht="14.25" customHeight="1" thickTop="1" thickBot="1" x14ac:dyDescent="0.25">
      <c r="AI53740" s="4"/>
    </row>
    <row r="53741" spans="35:35" ht="14.25" customHeight="1" thickTop="1" thickBot="1" x14ac:dyDescent="0.25">
      <c r="AI53741" s="4"/>
    </row>
    <row r="53742" spans="35:35" ht="14.25" customHeight="1" thickTop="1" thickBot="1" x14ac:dyDescent="0.25">
      <c r="AI53742" s="4"/>
    </row>
    <row r="53743" spans="35:35" ht="14.25" customHeight="1" thickTop="1" thickBot="1" x14ac:dyDescent="0.25">
      <c r="AI53743" s="4"/>
    </row>
    <row r="53744" spans="35:35" ht="14.25" customHeight="1" thickTop="1" thickBot="1" x14ac:dyDescent="0.25">
      <c r="AI53744" s="4"/>
    </row>
    <row r="53745" spans="35:35" ht="14.25" customHeight="1" thickTop="1" thickBot="1" x14ac:dyDescent="0.25">
      <c r="AI53745" s="4"/>
    </row>
    <row r="53746" spans="35:35" ht="14.25" customHeight="1" thickTop="1" thickBot="1" x14ac:dyDescent="0.25">
      <c r="AI53746" s="4"/>
    </row>
    <row r="53747" spans="35:35" ht="14.25" customHeight="1" thickTop="1" thickBot="1" x14ac:dyDescent="0.25">
      <c r="AI53747" s="4"/>
    </row>
    <row r="53748" spans="35:35" ht="14.25" customHeight="1" thickTop="1" thickBot="1" x14ac:dyDescent="0.25">
      <c r="AI53748" s="4"/>
    </row>
    <row r="53749" spans="35:35" ht="14.25" customHeight="1" thickTop="1" thickBot="1" x14ac:dyDescent="0.25">
      <c r="AI53749" s="4"/>
    </row>
    <row r="53750" spans="35:35" ht="14.25" customHeight="1" thickTop="1" thickBot="1" x14ac:dyDescent="0.25">
      <c r="AI53750" s="4"/>
    </row>
    <row r="53751" spans="35:35" ht="14.25" customHeight="1" thickTop="1" thickBot="1" x14ac:dyDescent="0.25">
      <c r="AI53751" s="4"/>
    </row>
    <row r="53752" spans="35:35" ht="14.25" customHeight="1" thickTop="1" thickBot="1" x14ac:dyDescent="0.25">
      <c r="AI53752" s="4"/>
    </row>
    <row r="53753" spans="35:35" ht="14.25" customHeight="1" thickTop="1" thickBot="1" x14ac:dyDescent="0.25">
      <c r="AI53753" s="4"/>
    </row>
    <row r="53754" spans="35:35" ht="14.25" customHeight="1" thickTop="1" thickBot="1" x14ac:dyDescent="0.25">
      <c r="AI53754" s="4"/>
    </row>
    <row r="53755" spans="35:35" ht="14.25" customHeight="1" thickTop="1" thickBot="1" x14ac:dyDescent="0.25">
      <c r="AI53755" s="4"/>
    </row>
    <row r="53756" spans="35:35" ht="14.25" customHeight="1" thickTop="1" thickBot="1" x14ac:dyDescent="0.25">
      <c r="AI53756" s="4"/>
    </row>
    <row r="53757" spans="35:35" ht="14.25" customHeight="1" thickTop="1" thickBot="1" x14ac:dyDescent="0.25">
      <c r="AI53757" s="4"/>
    </row>
    <row r="53758" spans="35:35" ht="14.25" customHeight="1" thickTop="1" thickBot="1" x14ac:dyDescent="0.25">
      <c r="AI53758" s="4"/>
    </row>
    <row r="53759" spans="35:35" ht="14.25" customHeight="1" thickTop="1" thickBot="1" x14ac:dyDescent="0.25">
      <c r="AI53759" s="4"/>
    </row>
    <row r="53760" spans="35:35" ht="14.25" customHeight="1" thickTop="1" thickBot="1" x14ac:dyDescent="0.25">
      <c r="AI53760" s="4"/>
    </row>
    <row r="53761" spans="35:35" ht="14.25" customHeight="1" thickTop="1" thickBot="1" x14ac:dyDescent="0.25">
      <c r="AI53761" s="4"/>
    </row>
    <row r="53762" spans="35:35" ht="14.25" customHeight="1" thickTop="1" thickBot="1" x14ac:dyDescent="0.25">
      <c r="AI53762" s="4"/>
    </row>
    <row r="53763" spans="35:35" ht="14.25" customHeight="1" thickTop="1" thickBot="1" x14ac:dyDescent="0.25">
      <c r="AI53763" s="4"/>
    </row>
    <row r="53764" spans="35:35" ht="14.25" customHeight="1" thickTop="1" thickBot="1" x14ac:dyDescent="0.25">
      <c r="AI53764" s="4"/>
    </row>
    <row r="53765" spans="35:35" ht="14.25" customHeight="1" thickTop="1" thickBot="1" x14ac:dyDescent="0.25">
      <c r="AI53765" s="4"/>
    </row>
    <row r="53766" spans="35:35" ht="14.25" customHeight="1" thickTop="1" thickBot="1" x14ac:dyDescent="0.25">
      <c r="AI53766" s="4"/>
    </row>
    <row r="53767" spans="35:35" ht="14.25" customHeight="1" thickTop="1" thickBot="1" x14ac:dyDescent="0.25">
      <c r="AI53767" s="4"/>
    </row>
    <row r="53768" spans="35:35" ht="14.25" customHeight="1" thickTop="1" thickBot="1" x14ac:dyDescent="0.25">
      <c r="AI53768" s="4"/>
    </row>
    <row r="53769" spans="35:35" ht="14.25" customHeight="1" thickTop="1" thickBot="1" x14ac:dyDescent="0.25">
      <c r="AI53769" s="4"/>
    </row>
    <row r="53770" spans="35:35" ht="14.25" customHeight="1" thickTop="1" thickBot="1" x14ac:dyDescent="0.25">
      <c r="AI53770" s="4"/>
    </row>
    <row r="53771" spans="35:35" ht="14.25" customHeight="1" thickTop="1" thickBot="1" x14ac:dyDescent="0.25">
      <c r="AI53771" s="4"/>
    </row>
    <row r="53772" spans="35:35" ht="14.25" customHeight="1" thickTop="1" thickBot="1" x14ac:dyDescent="0.25">
      <c r="AI53772" s="4"/>
    </row>
    <row r="53773" spans="35:35" ht="14.25" customHeight="1" thickTop="1" thickBot="1" x14ac:dyDescent="0.25">
      <c r="AI53773" s="4"/>
    </row>
    <row r="53774" spans="35:35" ht="14.25" customHeight="1" thickTop="1" thickBot="1" x14ac:dyDescent="0.25">
      <c r="AI53774" s="4"/>
    </row>
    <row r="53775" spans="35:35" ht="14.25" customHeight="1" thickTop="1" thickBot="1" x14ac:dyDescent="0.25">
      <c r="AI53775" s="4"/>
    </row>
    <row r="53776" spans="35:35" ht="14.25" customHeight="1" thickTop="1" thickBot="1" x14ac:dyDescent="0.25">
      <c r="AI53776" s="4"/>
    </row>
    <row r="53777" spans="35:35" ht="14.25" customHeight="1" thickTop="1" thickBot="1" x14ac:dyDescent="0.25">
      <c r="AI53777" s="4"/>
    </row>
    <row r="53778" spans="35:35" ht="14.25" customHeight="1" thickTop="1" thickBot="1" x14ac:dyDescent="0.25">
      <c r="AI53778" s="4"/>
    </row>
    <row r="53779" spans="35:35" ht="14.25" customHeight="1" thickTop="1" thickBot="1" x14ac:dyDescent="0.25">
      <c r="AI53779" s="4"/>
    </row>
    <row r="53780" spans="35:35" ht="14.25" customHeight="1" thickTop="1" thickBot="1" x14ac:dyDescent="0.25">
      <c r="AI53780" s="4"/>
    </row>
    <row r="53781" spans="35:35" ht="14.25" customHeight="1" thickTop="1" thickBot="1" x14ac:dyDescent="0.25">
      <c r="AI53781" s="4"/>
    </row>
    <row r="53782" spans="35:35" ht="14.25" customHeight="1" thickTop="1" thickBot="1" x14ac:dyDescent="0.25">
      <c r="AI53782" s="4"/>
    </row>
    <row r="53783" spans="35:35" ht="14.25" customHeight="1" thickTop="1" thickBot="1" x14ac:dyDescent="0.25">
      <c r="AI53783" s="4"/>
    </row>
    <row r="53784" spans="35:35" ht="14.25" customHeight="1" thickTop="1" thickBot="1" x14ac:dyDescent="0.25">
      <c r="AI53784" s="4"/>
    </row>
    <row r="53785" spans="35:35" ht="14.25" customHeight="1" thickTop="1" thickBot="1" x14ac:dyDescent="0.25">
      <c r="AI53785" s="4"/>
    </row>
    <row r="53786" spans="35:35" ht="14.25" customHeight="1" thickTop="1" thickBot="1" x14ac:dyDescent="0.25">
      <c r="AI53786" s="4"/>
    </row>
    <row r="53787" spans="35:35" ht="14.25" customHeight="1" thickTop="1" thickBot="1" x14ac:dyDescent="0.25">
      <c r="AI53787" s="4"/>
    </row>
    <row r="53788" spans="35:35" ht="14.25" customHeight="1" thickTop="1" thickBot="1" x14ac:dyDescent="0.25">
      <c r="AI53788" s="4"/>
    </row>
    <row r="53789" spans="35:35" ht="14.25" customHeight="1" thickTop="1" thickBot="1" x14ac:dyDescent="0.25">
      <c r="AI53789" s="4"/>
    </row>
    <row r="53790" spans="35:35" ht="14.25" customHeight="1" thickTop="1" thickBot="1" x14ac:dyDescent="0.25">
      <c r="AI53790" s="4"/>
    </row>
    <row r="53791" spans="35:35" ht="14.25" customHeight="1" thickTop="1" thickBot="1" x14ac:dyDescent="0.25">
      <c r="AI53791" s="4"/>
    </row>
    <row r="53792" spans="35:35" ht="14.25" customHeight="1" thickTop="1" thickBot="1" x14ac:dyDescent="0.25">
      <c r="AI53792" s="4"/>
    </row>
    <row r="53793" spans="35:35" ht="14.25" customHeight="1" thickTop="1" thickBot="1" x14ac:dyDescent="0.25">
      <c r="AI53793" s="4"/>
    </row>
    <row r="53794" spans="35:35" ht="14.25" customHeight="1" thickTop="1" thickBot="1" x14ac:dyDescent="0.25">
      <c r="AI53794" s="4"/>
    </row>
    <row r="53795" spans="35:35" ht="14.25" customHeight="1" thickTop="1" thickBot="1" x14ac:dyDescent="0.25">
      <c r="AI53795" s="4"/>
    </row>
    <row r="53796" spans="35:35" ht="14.25" customHeight="1" thickTop="1" thickBot="1" x14ac:dyDescent="0.25">
      <c r="AI53796" s="4"/>
    </row>
    <row r="53797" spans="35:35" ht="14.25" customHeight="1" thickTop="1" thickBot="1" x14ac:dyDescent="0.25">
      <c r="AI53797" s="4"/>
    </row>
    <row r="53798" spans="35:35" ht="14.25" customHeight="1" thickTop="1" thickBot="1" x14ac:dyDescent="0.25">
      <c r="AI53798" s="4"/>
    </row>
    <row r="53799" spans="35:35" ht="14.25" customHeight="1" thickTop="1" thickBot="1" x14ac:dyDescent="0.25">
      <c r="AI53799" s="4"/>
    </row>
    <row r="53800" spans="35:35" ht="14.25" customHeight="1" thickTop="1" thickBot="1" x14ac:dyDescent="0.25">
      <c r="AI53800" s="4"/>
    </row>
    <row r="53801" spans="35:35" ht="14.25" customHeight="1" thickTop="1" thickBot="1" x14ac:dyDescent="0.25">
      <c r="AI53801" s="4"/>
    </row>
    <row r="53802" spans="35:35" ht="14.25" customHeight="1" thickTop="1" thickBot="1" x14ac:dyDescent="0.25">
      <c r="AI53802" s="4"/>
    </row>
    <row r="53803" spans="35:35" ht="14.25" customHeight="1" thickTop="1" thickBot="1" x14ac:dyDescent="0.25">
      <c r="AI53803" s="4"/>
    </row>
    <row r="53804" spans="35:35" ht="14.25" customHeight="1" thickTop="1" thickBot="1" x14ac:dyDescent="0.25">
      <c r="AI53804" s="4"/>
    </row>
    <row r="53805" spans="35:35" ht="14.25" customHeight="1" thickTop="1" thickBot="1" x14ac:dyDescent="0.25">
      <c r="AI53805" s="4"/>
    </row>
    <row r="53806" spans="35:35" ht="14.25" customHeight="1" thickTop="1" thickBot="1" x14ac:dyDescent="0.25">
      <c r="AI53806" s="4"/>
    </row>
    <row r="53807" spans="35:35" ht="14.25" customHeight="1" thickTop="1" thickBot="1" x14ac:dyDescent="0.25">
      <c r="AI53807" s="4"/>
    </row>
    <row r="53808" spans="35:35" ht="14.25" customHeight="1" thickTop="1" thickBot="1" x14ac:dyDescent="0.25">
      <c r="AI53808" s="4"/>
    </row>
    <row r="53809" spans="35:35" ht="14.25" customHeight="1" thickTop="1" thickBot="1" x14ac:dyDescent="0.25">
      <c r="AI53809" s="4"/>
    </row>
    <row r="53810" spans="35:35" ht="14.25" customHeight="1" thickTop="1" thickBot="1" x14ac:dyDescent="0.25">
      <c r="AI53810" s="4"/>
    </row>
    <row r="53811" spans="35:35" ht="14.25" customHeight="1" thickTop="1" thickBot="1" x14ac:dyDescent="0.25">
      <c r="AI53811" s="4"/>
    </row>
    <row r="53812" spans="35:35" ht="14.25" customHeight="1" thickTop="1" thickBot="1" x14ac:dyDescent="0.25">
      <c r="AI53812" s="4"/>
    </row>
    <row r="53813" spans="35:35" ht="14.25" customHeight="1" thickTop="1" thickBot="1" x14ac:dyDescent="0.25">
      <c r="AI53813" s="4"/>
    </row>
    <row r="53814" spans="35:35" ht="14.25" customHeight="1" thickTop="1" thickBot="1" x14ac:dyDescent="0.25">
      <c r="AI53814" s="4"/>
    </row>
    <row r="53815" spans="35:35" ht="14.25" customHeight="1" thickTop="1" thickBot="1" x14ac:dyDescent="0.25">
      <c r="AI53815" s="4"/>
    </row>
    <row r="53816" spans="35:35" ht="14.25" customHeight="1" thickTop="1" thickBot="1" x14ac:dyDescent="0.25">
      <c r="AI53816" s="4"/>
    </row>
    <row r="53817" spans="35:35" ht="14.25" customHeight="1" thickTop="1" thickBot="1" x14ac:dyDescent="0.25">
      <c r="AI53817" s="4"/>
    </row>
    <row r="53818" spans="35:35" ht="14.25" customHeight="1" thickTop="1" thickBot="1" x14ac:dyDescent="0.25">
      <c r="AI53818" s="4"/>
    </row>
    <row r="53819" spans="35:35" ht="14.25" customHeight="1" thickTop="1" thickBot="1" x14ac:dyDescent="0.25">
      <c r="AI53819" s="4"/>
    </row>
    <row r="53820" spans="35:35" ht="14.25" customHeight="1" thickTop="1" thickBot="1" x14ac:dyDescent="0.25">
      <c r="AI53820" s="4"/>
    </row>
    <row r="53821" spans="35:35" ht="14.25" customHeight="1" thickTop="1" thickBot="1" x14ac:dyDescent="0.25">
      <c r="AI53821" s="4"/>
    </row>
    <row r="53822" spans="35:35" ht="14.25" customHeight="1" thickTop="1" thickBot="1" x14ac:dyDescent="0.25">
      <c r="AI53822" s="4"/>
    </row>
    <row r="53823" spans="35:35" ht="14.25" customHeight="1" thickTop="1" thickBot="1" x14ac:dyDescent="0.25">
      <c r="AI53823" s="4"/>
    </row>
    <row r="53824" spans="35:35" ht="14.25" customHeight="1" thickTop="1" thickBot="1" x14ac:dyDescent="0.25">
      <c r="AI53824" s="4"/>
    </row>
    <row r="53825" spans="35:35" ht="14.25" customHeight="1" thickTop="1" thickBot="1" x14ac:dyDescent="0.25">
      <c r="AI53825" s="4"/>
    </row>
    <row r="53826" spans="35:35" ht="14.25" customHeight="1" thickTop="1" thickBot="1" x14ac:dyDescent="0.25">
      <c r="AI53826" s="4"/>
    </row>
    <row r="53827" spans="35:35" ht="14.25" customHeight="1" thickTop="1" thickBot="1" x14ac:dyDescent="0.25">
      <c r="AI53827" s="4"/>
    </row>
    <row r="53828" spans="35:35" ht="14.25" customHeight="1" thickTop="1" thickBot="1" x14ac:dyDescent="0.25">
      <c r="AI53828" s="4"/>
    </row>
    <row r="53829" spans="35:35" ht="14.25" customHeight="1" thickTop="1" thickBot="1" x14ac:dyDescent="0.25">
      <c r="AI53829" s="4"/>
    </row>
    <row r="53830" spans="35:35" ht="14.25" customHeight="1" thickTop="1" thickBot="1" x14ac:dyDescent="0.25">
      <c r="AI53830" s="4"/>
    </row>
    <row r="53831" spans="35:35" ht="14.25" customHeight="1" thickTop="1" thickBot="1" x14ac:dyDescent="0.25">
      <c r="AI53831" s="4"/>
    </row>
    <row r="53832" spans="35:35" ht="14.25" customHeight="1" thickTop="1" thickBot="1" x14ac:dyDescent="0.25">
      <c r="AI53832" s="4"/>
    </row>
    <row r="53833" spans="35:35" ht="14.25" customHeight="1" thickTop="1" thickBot="1" x14ac:dyDescent="0.25">
      <c r="AI53833" s="4"/>
    </row>
    <row r="53834" spans="35:35" ht="14.25" customHeight="1" thickTop="1" thickBot="1" x14ac:dyDescent="0.25">
      <c r="AI53834" s="4"/>
    </row>
    <row r="53835" spans="35:35" ht="14.25" customHeight="1" thickTop="1" thickBot="1" x14ac:dyDescent="0.25">
      <c r="AI53835" s="4"/>
    </row>
    <row r="53836" spans="35:35" ht="14.25" customHeight="1" thickTop="1" thickBot="1" x14ac:dyDescent="0.25">
      <c r="AI53836" s="4"/>
    </row>
    <row r="53837" spans="35:35" ht="14.25" customHeight="1" thickTop="1" thickBot="1" x14ac:dyDescent="0.25">
      <c r="AI53837" s="4"/>
    </row>
    <row r="53838" spans="35:35" ht="14.25" customHeight="1" thickTop="1" thickBot="1" x14ac:dyDescent="0.25">
      <c r="AI53838" s="4"/>
    </row>
    <row r="53839" spans="35:35" ht="14.25" customHeight="1" thickTop="1" thickBot="1" x14ac:dyDescent="0.25">
      <c r="AI53839" s="4"/>
    </row>
    <row r="53840" spans="35:35" ht="14.25" customHeight="1" thickTop="1" thickBot="1" x14ac:dyDescent="0.25">
      <c r="AI53840" s="4"/>
    </row>
    <row r="53841" spans="35:35" ht="14.25" customHeight="1" thickTop="1" thickBot="1" x14ac:dyDescent="0.25">
      <c r="AI53841" s="4"/>
    </row>
    <row r="53842" spans="35:35" ht="14.25" customHeight="1" thickTop="1" thickBot="1" x14ac:dyDescent="0.25">
      <c r="AI53842" s="4"/>
    </row>
    <row r="53843" spans="35:35" ht="14.25" customHeight="1" thickTop="1" thickBot="1" x14ac:dyDescent="0.25">
      <c r="AI53843" s="4"/>
    </row>
    <row r="53844" spans="35:35" ht="14.25" customHeight="1" thickTop="1" thickBot="1" x14ac:dyDescent="0.25">
      <c r="AI53844" s="4"/>
    </row>
    <row r="53845" spans="35:35" ht="14.25" customHeight="1" thickTop="1" thickBot="1" x14ac:dyDescent="0.25">
      <c r="AI53845" s="4"/>
    </row>
    <row r="53846" spans="35:35" ht="14.25" customHeight="1" thickTop="1" thickBot="1" x14ac:dyDescent="0.25">
      <c r="AI53846" s="4"/>
    </row>
    <row r="53847" spans="35:35" ht="14.25" customHeight="1" thickTop="1" thickBot="1" x14ac:dyDescent="0.25">
      <c r="AI53847" s="4"/>
    </row>
    <row r="53848" spans="35:35" ht="14.25" customHeight="1" thickTop="1" thickBot="1" x14ac:dyDescent="0.25">
      <c r="AI53848" s="4"/>
    </row>
    <row r="53849" spans="35:35" ht="14.25" customHeight="1" thickTop="1" thickBot="1" x14ac:dyDescent="0.25">
      <c r="AI53849" s="4"/>
    </row>
    <row r="53850" spans="35:35" ht="14.25" customHeight="1" thickTop="1" thickBot="1" x14ac:dyDescent="0.25">
      <c r="AI53850" s="4"/>
    </row>
    <row r="53851" spans="35:35" ht="14.25" customHeight="1" thickTop="1" thickBot="1" x14ac:dyDescent="0.25">
      <c r="AI53851" s="4"/>
    </row>
    <row r="53852" spans="35:35" ht="14.25" customHeight="1" thickTop="1" thickBot="1" x14ac:dyDescent="0.25">
      <c r="AI53852" s="4"/>
    </row>
    <row r="53853" spans="35:35" ht="14.25" customHeight="1" thickTop="1" thickBot="1" x14ac:dyDescent="0.25">
      <c r="AI53853" s="4"/>
    </row>
    <row r="53854" spans="35:35" ht="14.25" customHeight="1" thickTop="1" thickBot="1" x14ac:dyDescent="0.25">
      <c r="AI53854" s="4"/>
    </row>
    <row r="53855" spans="35:35" ht="14.25" customHeight="1" thickTop="1" thickBot="1" x14ac:dyDescent="0.25">
      <c r="AI53855" s="4"/>
    </row>
    <row r="53856" spans="35:35" ht="14.25" customHeight="1" thickTop="1" thickBot="1" x14ac:dyDescent="0.25">
      <c r="AI53856" s="4"/>
    </row>
    <row r="53857" spans="35:35" ht="14.25" customHeight="1" thickTop="1" thickBot="1" x14ac:dyDescent="0.25">
      <c r="AI53857" s="4"/>
    </row>
    <row r="53858" spans="35:35" ht="14.25" customHeight="1" thickTop="1" thickBot="1" x14ac:dyDescent="0.25">
      <c r="AI53858" s="4"/>
    </row>
    <row r="53859" spans="35:35" ht="14.25" customHeight="1" thickTop="1" thickBot="1" x14ac:dyDescent="0.25">
      <c r="AI53859" s="4"/>
    </row>
    <row r="53860" spans="35:35" ht="14.25" customHeight="1" thickTop="1" thickBot="1" x14ac:dyDescent="0.25">
      <c r="AI53860" s="4"/>
    </row>
    <row r="53861" spans="35:35" ht="14.25" customHeight="1" thickTop="1" thickBot="1" x14ac:dyDescent="0.25">
      <c r="AI53861" s="4"/>
    </row>
    <row r="53862" spans="35:35" ht="14.25" customHeight="1" thickTop="1" thickBot="1" x14ac:dyDescent="0.25">
      <c r="AI53862" s="4"/>
    </row>
    <row r="53863" spans="35:35" ht="14.25" customHeight="1" thickTop="1" thickBot="1" x14ac:dyDescent="0.25">
      <c r="AI53863" s="4"/>
    </row>
    <row r="53864" spans="35:35" ht="14.25" customHeight="1" thickTop="1" thickBot="1" x14ac:dyDescent="0.25">
      <c r="AI53864" s="4"/>
    </row>
    <row r="53865" spans="35:35" ht="14.25" customHeight="1" thickTop="1" thickBot="1" x14ac:dyDescent="0.25">
      <c r="AI53865" s="4"/>
    </row>
    <row r="53866" spans="35:35" ht="14.25" customHeight="1" thickTop="1" thickBot="1" x14ac:dyDescent="0.25">
      <c r="AI53866" s="4"/>
    </row>
    <row r="53867" spans="35:35" ht="14.25" customHeight="1" thickTop="1" thickBot="1" x14ac:dyDescent="0.25">
      <c r="AI53867" s="4"/>
    </row>
    <row r="53868" spans="35:35" ht="14.25" customHeight="1" thickTop="1" thickBot="1" x14ac:dyDescent="0.25">
      <c r="AI53868" s="4"/>
    </row>
    <row r="53869" spans="35:35" ht="14.25" customHeight="1" thickTop="1" thickBot="1" x14ac:dyDescent="0.25">
      <c r="AI53869" s="4"/>
    </row>
    <row r="53870" spans="35:35" ht="14.25" customHeight="1" thickTop="1" thickBot="1" x14ac:dyDescent="0.25">
      <c r="AI53870" s="4"/>
    </row>
    <row r="53871" spans="35:35" ht="14.25" customHeight="1" thickTop="1" thickBot="1" x14ac:dyDescent="0.25">
      <c r="AI53871" s="4"/>
    </row>
    <row r="53872" spans="35:35" ht="14.25" customHeight="1" thickTop="1" thickBot="1" x14ac:dyDescent="0.25">
      <c r="AI53872" s="4"/>
    </row>
    <row r="53873" spans="35:35" ht="14.25" customHeight="1" thickTop="1" thickBot="1" x14ac:dyDescent="0.25">
      <c r="AI53873" s="4"/>
    </row>
    <row r="53874" spans="35:35" ht="14.25" customHeight="1" thickTop="1" thickBot="1" x14ac:dyDescent="0.25">
      <c r="AI53874" s="4"/>
    </row>
    <row r="53875" spans="35:35" ht="14.25" customHeight="1" thickTop="1" thickBot="1" x14ac:dyDescent="0.25">
      <c r="AI53875" s="4"/>
    </row>
    <row r="53876" spans="35:35" ht="14.25" customHeight="1" thickTop="1" thickBot="1" x14ac:dyDescent="0.25">
      <c r="AI53876" s="4"/>
    </row>
    <row r="53877" spans="35:35" ht="14.25" customHeight="1" thickTop="1" thickBot="1" x14ac:dyDescent="0.25">
      <c r="AI53877" s="4"/>
    </row>
    <row r="53878" spans="35:35" ht="14.25" customHeight="1" thickTop="1" thickBot="1" x14ac:dyDescent="0.25">
      <c r="AI53878" s="4"/>
    </row>
    <row r="53879" spans="35:35" ht="14.25" customHeight="1" thickTop="1" thickBot="1" x14ac:dyDescent="0.25">
      <c r="AI53879" s="4"/>
    </row>
    <row r="53880" spans="35:35" ht="14.25" customHeight="1" thickTop="1" thickBot="1" x14ac:dyDescent="0.25">
      <c r="AI53880" s="4"/>
    </row>
    <row r="53881" spans="35:35" ht="14.25" customHeight="1" thickTop="1" thickBot="1" x14ac:dyDescent="0.25">
      <c r="AI53881" s="4"/>
    </row>
    <row r="53882" spans="35:35" ht="14.25" customHeight="1" thickTop="1" thickBot="1" x14ac:dyDescent="0.25">
      <c r="AI53882" s="4"/>
    </row>
    <row r="53883" spans="35:35" ht="14.25" customHeight="1" thickTop="1" thickBot="1" x14ac:dyDescent="0.25">
      <c r="AI53883" s="4"/>
    </row>
    <row r="53884" spans="35:35" ht="14.25" customHeight="1" thickTop="1" thickBot="1" x14ac:dyDescent="0.25">
      <c r="AI53884" s="4"/>
    </row>
    <row r="53885" spans="35:35" ht="14.25" customHeight="1" thickTop="1" thickBot="1" x14ac:dyDescent="0.25">
      <c r="AI53885" s="4"/>
    </row>
    <row r="53886" spans="35:35" ht="14.25" customHeight="1" thickTop="1" thickBot="1" x14ac:dyDescent="0.25">
      <c r="AI53886" s="4"/>
    </row>
    <row r="53887" spans="35:35" ht="14.25" customHeight="1" thickTop="1" thickBot="1" x14ac:dyDescent="0.25">
      <c r="AI53887" s="4"/>
    </row>
    <row r="53888" spans="35:35" ht="14.25" customHeight="1" thickTop="1" thickBot="1" x14ac:dyDescent="0.25">
      <c r="AI53888" s="4"/>
    </row>
    <row r="53889" spans="35:35" ht="14.25" customHeight="1" thickTop="1" thickBot="1" x14ac:dyDescent="0.25">
      <c r="AI53889" s="4"/>
    </row>
    <row r="53890" spans="35:35" ht="14.25" customHeight="1" thickTop="1" thickBot="1" x14ac:dyDescent="0.25">
      <c r="AI53890" s="4"/>
    </row>
    <row r="53891" spans="35:35" ht="14.25" customHeight="1" thickTop="1" thickBot="1" x14ac:dyDescent="0.25">
      <c r="AI53891" s="4"/>
    </row>
    <row r="53892" spans="35:35" ht="14.25" customHeight="1" thickTop="1" thickBot="1" x14ac:dyDescent="0.25">
      <c r="AI53892" s="4"/>
    </row>
    <row r="53893" spans="35:35" ht="14.25" customHeight="1" thickTop="1" thickBot="1" x14ac:dyDescent="0.25">
      <c r="AI53893" s="4"/>
    </row>
    <row r="53894" spans="35:35" ht="14.25" customHeight="1" thickTop="1" thickBot="1" x14ac:dyDescent="0.25">
      <c r="AI53894" s="4"/>
    </row>
    <row r="53895" spans="35:35" ht="14.25" customHeight="1" thickTop="1" thickBot="1" x14ac:dyDescent="0.25">
      <c r="AI53895" s="4"/>
    </row>
    <row r="53896" spans="35:35" ht="14.25" customHeight="1" thickTop="1" thickBot="1" x14ac:dyDescent="0.25">
      <c r="AI53896" s="4"/>
    </row>
    <row r="53897" spans="35:35" ht="14.25" customHeight="1" thickTop="1" thickBot="1" x14ac:dyDescent="0.25">
      <c r="AI53897" s="4"/>
    </row>
    <row r="53898" spans="35:35" ht="14.25" customHeight="1" thickTop="1" thickBot="1" x14ac:dyDescent="0.25">
      <c r="AI53898" s="4"/>
    </row>
    <row r="53899" spans="35:35" ht="14.25" customHeight="1" thickTop="1" thickBot="1" x14ac:dyDescent="0.25">
      <c r="AI53899" s="4"/>
    </row>
    <row r="53900" spans="35:35" ht="14.25" customHeight="1" thickTop="1" thickBot="1" x14ac:dyDescent="0.25">
      <c r="AI53900" s="4"/>
    </row>
    <row r="53901" spans="35:35" ht="14.25" customHeight="1" thickTop="1" thickBot="1" x14ac:dyDescent="0.25">
      <c r="AI53901" s="4"/>
    </row>
    <row r="53902" spans="35:35" ht="14.25" customHeight="1" thickTop="1" thickBot="1" x14ac:dyDescent="0.25">
      <c r="AI53902" s="4"/>
    </row>
    <row r="53903" spans="35:35" ht="14.25" customHeight="1" thickTop="1" thickBot="1" x14ac:dyDescent="0.25">
      <c r="AI53903" s="4"/>
    </row>
    <row r="53904" spans="35:35" ht="14.25" customHeight="1" thickTop="1" thickBot="1" x14ac:dyDescent="0.25">
      <c r="AI53904" s="4"/>
    </row>
    <row r="53905" spans="35:35" ht="14.25" customHeight="1" thickTop="1" thickBot="1" x14ac:dyDescent="0.25">
      <c r="AI53905" s="4"/>
    </row>
    <row r="53906" spans="35:35" ht="14.25" customHeight="1" thickTop="1" thickBot="1" x14ac:dyDescent="0.25">
      <c r="AI53906" s="4"/>
    </row>
    <row r="53907" spans="35:35" ht="14.25" customHeight="1" thickTop="1" thickBot="1" x14ac:dyDescent="0.25">
      <c r="AI53907" s="4"/>
    </row>
    <row r="53908" spans="35:35" ht="14.25" customHeight="1" thickTop="1" thickBot="1" x14ac:dyDescent="0.25">
      <c r="AI53908" s="4"/>
    </row>
    <row r="53909" spans="35:35" ht="14.25" customHeight="1" thickTop="1" thickBot="1" x14ac:dyDescent="0.25">
      <c r="AI53909" s="4"/>
    </row>
    <row r="53910" spans="35:35" ht="14.25" customHeight="1" thickTop="1" thickBot="1" x14ac:dyDescent="0.25">
      <c r="AI53910" s="4"/>
    </row>
    <row r="53911" spans="35:35" ht="14.25" customHeight="1" thickTop="1" thickBot="1" x14ac:dyDescent="0.25">
      <c r="AI53911" s="4"/>
    </row>
    <row r="53912" spans="35:35" ht="14.25" customHeight="1" thickTop="1" thickBot="1" x14ac:dyDescent="0.25">
      <c r="AI53912" s="4"/>
    </row>
    <row r="53913" spans="35:35" ht="14.25" customHeight="1" thickTop="1" thickBot="1" x14ac:dyDescent="0.25">
      <c r="AI53913" s="4"/>
    </row>
    <row r="53914" spans="35:35" ht="14.25" customHeight="1" thickTop="1" thickBot="1" x14ac:dyDescent="0.25">
      <c r="AI53914" s="4"/>
    </row>
    <row r="53915" spans="35:35" ht="14.25" customHeight="1" thickTop="1" thickBot="1" x14ac:dyDescent="0.25">
      <c r="AI53915" s="4"/>
    </row>
    <row r="53916" spans="35:35" ht="14.25" customHeight="1" thickTop="1" thickBot="1" x14ac:dyDescent="0.25">
      <c r="AI53916" s="4"/>
    </row>
    <row r="53917" spans="35:35" ht="14.25" customHeight="1" thickTop="1" thickBot="1" x14ac:dyDescent="0.25">
      <c r="AI53917" s="4"/>
    </row>
    <row r="53918" spans="35:35" ht="14.25" customHeight="1" thickTop="1" thickBot="1" x14ac:dyDescent="0.25">
      <c r="AI53918" s="4"/>
    </row>
    <row r="53919" spans="35:35" ht="14.25" customHeight="1" thickTop="1" thickBot="1" x14ac:dyDescent="0.25">
      <c r="AI53919" s="4"/>
    </row>
    <row r="53920" spans="35:35" ht="14.25" customHeight="1" thickTop="1" thickBot="1" x14ac:dyDescent="0.25">
      <c r="AI53920" s="4"/>
    </row>
    <row r="53921" spans="35:35" ht="14.25" customHeight="1" thickTop="1" thickBot="1" x14ac:dyDescent="0.25">
      <c r="AI53921" s="4"/>
    </row>
    <row r="53922" spans="35:35" ht="14.25" customHeight="1" thickTop="1" thickBot="1" x14ac:dyDescent="0.25">
      <c r="AI53922" s="4"/>
    </row>
    <row r="53923" spans="35:35" ht="14.25" customHeight="1" thickTop="1" thickBot="1" x14ac:dyDescent="0.25">
      <c r="AI53923" s="4"/>
    </row>
    <row r="53924" spans="35:35" ht="14.25" customHeight="1" thickTop="1" thickBot="1" x14ac:dyDescent="0.25">
      <c r="AI53924" s="4"/>
    </row>
    <row r="53925" spans="35:35" ht="14.25" customHeight="1" thickTop="1" thickBot="1" x14ac:dyDescent="0.25">
      <c r="AI53925" s="4"/>
    </row>
    <row r="53926" spans="35:35" ht="14.25" customHeight="1" thickTop="1" thickBot="1" x14ac:dyDescent="0.25">
      <c r="AI53926" s="4"/>
    </row>
    <row r="53927" spans="35:35" ht="14.25" customHeight="1" thickTop="1" thickBot="1" x14ac:dyDescent="0.25">
      <c r="AI53927" s="4"/>
    </row>
    <row r="53928" spans="35:35" ht="14.25" customHeight="1" thickTop="1" thickBot="1" x14ac:dyDescent="0.25">
      <c r="AI53928" s="4"/>
    </row>
    <row r="53929" spans="35:35" ht="14.25" customHeight="1" thickTop="1" thickBot="1" x14ac:dyDescent="0.25">
      <c r="AI53929" s="4"/>
    </row>
    <row r="53930" spans="35:35" ht="14.25" customHeight="1" thickTop="1" thickBot="1" x14ac:dyDescent="0.25">
      <c r="AI53930" s="4"/>
    </row>
    <row r="53931" spans="35:35" ht="14.25" customHeight="1" thickTop="1" thickBot="1" x14ac:dyDescent="0.25">
      <c r="AI53931" s="4"/>
    </row>
    <row r="53932" spans="35:35" ht="14.25" customHeight="1" thickTop="1" thickBot="1" x14ac:dyDescent="0.25">
      <c r="AI53932" s="4"/>
    </row>
    <row r="53933" spans="35:35" ht="14.25" customHeight="1" thickTop="1" thickBot="1" x14ac:dyDescent="0.25">
      <c r="AI53933" s="4"/>
    </row>
    <row r="53934" spans="35:35" ht="14.25" customHeight="1" thickTop="1" thickBot="1" x14ac:dyDescent="0.25">
      <c r="AI53934" s="4"/>
    </row>
    <row r="53935" spans="35:35" ht="14.25" customHeight="1" thickTop="1" thickBot="1" x14ac:dyDescent="0.25">
      <c r="AI53935" s="4"/>
    </row>
    <row r="53936" spans="35:35" ht="14.25" customHeight="1" thickTop="1" thickBot="1" x14ac:dyDescent="0.25">
      <c r="AI53936" s="4"/>
    </row>
    <row r="53937" spans="35:35" ht="14.25" customHeight="1" thickTop="1" thickBot="1" x14ac:dyDescent="0.25">
      <c r="AI53937" s="4"/>
    </row>
    <row r="53938" spans="35:35" ht="14.25" customHeight="1" thickTop="1" thickBot="1" x14ac:dyDescent="0.25">
      <c r="AI53938" s="4"/>
    </row>
    <row r="53939" spans="35:35" ht="14.25" customHeight="1" thickTop="1" thickBot="1" x14ac:dyDescent="0.25">
      <c r="AI53939" s="4"/>
    </row>
    <row r="53940" spans="35:35" ht="14.25" customHeight="1" thickTop="1" thickBot="1" x14ac:dyDescent="0.25">
      <c r="AI53940" s="4"/>
    </row>
    <row r="53941" spans="35:35" ht="14.25" customHeight="1" thickTop="1" thickBot="1" x14ac:dyDescent="0.25">
      <c r="AI53941" s="4"/>
    </row>
    <row r="53942" spans="35:35" ht="14.25" customHeight="1" thickTop="1" thickBot="1" x14ac:dyDescent="0.25">
      <c r="AI53942" s="4"/>
    </row>
    <row r="53943" spans="35:35" ht="14.25" customHeight="1" thickTop="1" thickBot="1" x14ac:dyDescent="0.25">
      <c r="AI53943" s="4"/>
    </row>
    <row r="53944" spans="35:35" ht="14.25" customHeight="1" thickTop="1" thickBot="1" x14ac:dyDescent="0.25">
      <c r="AI53944" s="4"/>
    </row>
    <row r="53945" spans="35:35" ht="14.25" customHeight="1" thickTop="1" thickBot="1" x14ac:dyDescent="0.25">
      <c r="AI53945" s="4"/>
    </row>
    <row r="53946" spans="35:35" ht="14.25" customHeight="1" thickTop="1" thickBot="1" x14ac:dyDescent="0.25">
      <c r="AI53946" s="4"/>
    </row>
    <row r="53947" spans="35:35" ht="14.25" customHeight="1" thickTop="1" thickBot="1" x14ac:dyDescent="0.25">
      <c r="AI53947" s="4"/>
    </row>
    <row r="53948" spans="35:35" ht="14.25" customHeight="1" thickTop="1" thickBot="1" x14ac:dyDescent="0.25">
      <c r="AI53948" s="4"/>
    </row>
    <row r="53949" spans="35:35" ht="14.25" customHeight="1" thickTop="1" thickBot="1" x14ac:dyDescent="0.25">
      <c r="AI53949" s="4"/>
    </row>
    <row r="53950" spans="35:35" ht="14.25" customHeight="1" thickTop="1" thickBot="1" x14ac:dyDescent="0.25">
      <c r="AI53950" s="4"/>
    </row>
    <row r="53951" spans="35:35" ht="14.25" customHeight="1" thickTop="1" thickBot="1" x14ac:dyDescent="0.25">
      <c r="AI53951" s="4"/>
    </row>
    <row r="53952" spans="35:35" ht="14.25" customHeight="1" thickTop="1" thickBot="1" x14ac:dyDescent="0.25">
      <c r="AI53952" s="4"/>
    </row>
    <row r="53953" spans="35:35" ht="14.25" customHeight="1" thickTop="1" thickBot="1" x14ac:dyDescent="0.25">
      <c r="AI53953" s="4"/>
    </row>
    <row r="53954" spans="35:35" ht="14.25" customHeight="1" thickTop="1" thickBot="1" x14ac:dyDescent="0.25">
      <c r="AI53954" s="4"/>
    </row>
    <row r="53955" spans="35:35" ht="14.25" customHeight="1" thickTop="1" thickBot="1" x14ac:dyDescent="0.25">
      <c r="AI53955" s="4"/>
    </row>
    <row r="53956" spans="35:35" ht="14.25" customHeight="1" thickTop="1" thickBot="1" x14ac:dyDescent="0.25">
      <c r="AI53956" s="4"/>
    </row>
    <row r="53957" spans="35:35" ht="14.25" customHeight="1" thickTop="1" thickBot="1" x14ac:dyDescent="0.25">
      <c r="AI53957" s="4"/>
    </row>
    <row r="53958" spans="35:35" ht="14.25" customHeight="1" thickTop="1" thickBot="1" x14ac:dyDescent="0.25">
      <c r="AI53958" s="4"/>
    </row>
    <row r="53959" spans="35:35" ht="14.25" customHeight="1" thickTop="1" thickBot="1" x14ac:dyDescent="0.25">
      <c r="AI53959" s="4"/>
    </row>
    <row r="53960" spans="35:35" ht="14.25" customHeight="1" thickTop="1" thickBot="1" x14ac:dyDescent="0.25">
      <c r="AI53960" s="4"/>
    </row>
    <row r="53961" spans="35:35" ht="14.25" customHeight="1" thickTop="1" thickBot="1" x14ac:dyDescent="0.25">
      <c r="AI53961" s="4"/>
    </row>
    <row r="53962" spans="35:35" ht="14.25" customHeight="1" thickTop="1" thickBot="1" x14ac:dyDescent="0.25">
      <c r="AI53962" s="4"/>
    </row>
    <row r="53963" spans="35:35" ht="14.25" customHeight="1" thickTop="1" thickBot="1" x14ac:dyDescent="0.25">
      <c r="AI53963" s="4"/>
    </row>
    <row r="53964" spans="35:35" ht="14.25" customHeight="1" thickTop="1" thickBot="1" x14ac:dyDescent="0.25">
      <c r="AI53964" s="4"/>
    </row>
    <row r="53965" spans="35:35" ht="14.25" customHeight="1" thickTop="1" thickBot="1" x14ac:dyDescent="0.25">
      <c r="AI53965" s="4"/>
    </row>
    <row r="53966" spans="35:35" ht="14.25" customHeight="1" thickTop="1" thickBot="1" x14ac:dyDescent="0.25">
      <c r="AI53966" s="4"/>
    </row>
    <row r="53967" spans="35:35" ht="14.25" customHeight="1" thickTop="1" thickBot="1" x14ac:dyDescent="0.25">
      <c r="AI53967" s="4"/>
    </row>
    <row r="53968" spans="35:35" ht="14.25" customHeight="1" thickTop="1" thickBot="1" x14ac:dyDescent="0.25">
      <c r="AI53968" s="4"/>
    </row>
    <row r="53969" spans="35:35" ht="14.25" customHeight="1" thickTop="1" thickBot="1" x14ac:dyDescent="0.25">
      <c r="AI53969" s="4"/>
    </row>
    <row r="53970" spans="35:35" ht="14.25" customHeight="1" thickTop="1" thickBot="1" x14ac:dyDescent="0.25">
      <c r="AI53970" s="4"/>
    </row>
    <row r="53971" spans="35:35" ht="14.25" customHeight="1" thickTop="1" thickBot="1" x14ac:dyDescent="0.25">
      <c r="AI53971" s="4"/>
    </row>
    <row r="53972" spans="35:35" ht="14.25" customHeight="1" thickTop="1" thickBot="1" x14ac:dyDescent="0.25">
      <c r="AI53972" s="4"/>
    </row>
    <row r="53973" spans="35:35" ht="14.25" customHeight="1" thickTop="1" thickBot="1" x14ac:dyDescent="0.25">
      <c r="AI53973" s="4"/>
    </row>
    <row r="53974" spans="35:35" ht="14.25" customHeight="1" thickTop="1" thickBot="1" x14ac:dyDescent="0.25">
      <c r="AI53974" s="4"/>
    </row>
    <row r="53975" spans="35:35" ht="14.25" customHeight="1" thickTop="1" thickBot="1" x14ac:dyDescent="0.25">
      <c r="AI53975" s="4"/>
    </row>
    <row r="53976" spans="35:35" ht="14.25" customHeight="1" thickTop="1" thickBot="1" x14ac:dyDescent="0.25">
      <c r="AI53976" s="4"/>
    </row>
    <row r="53977" spans="35:35" ht="14.25" customHeight="1" thickTop="1" thickBot="1" x14ac:dyDescent="0.25">
      <c r="AI53977" s="4"/>
    </row>
    <row r="53978" spans="35:35" ht="14.25" customHeight="1" thickTop="1" thickBot="1" x14ac:dyDescent="0.25">
      <c r="AI53978" s="4"/>
    </row>
    <row r="53979" spans="35:35" ht="14.25" customHeight="1" thickTop="1" thickBot="1" x14ac:dyDescent="0.25">
      <c r="AI53979" s="4"/>
    </row>
    <row r="53980" spans="35:35" ht="14.25" customHeight="1" thickTop="1" thickBot="1" x14ac:dyDescent="0.25">
      <c r="AI53980" s="4"/>
    </row>
    <row r="53981" spans="35:35" ht="14.25" customHeight="1" thickTop="1" thickBot="1" x14ac:dyDescent="0.25">
      <c r="AI53981" s="4"/>
    </row>
    <row r="53982" spans="35:35" ht="14.25" customHeight="1" thickTop="1" thickBot="1" x14ac:dyDescent="0.25">
      <c r="AI53982" s="4"/>
    </row>
    <row r="53983" spans="35:35" ht="14.25" customHeight="1" thickTop="1" thickBot="1" x14ac:dyDescent="0.25">
      <c r="AI53983" s="4"/>
    </row>
    <row r="53984" spans="35:35" ht="14.25" customHeight="1" thickTop="1" thickBot="1" x14ac:dyDescent="0.25">
      <c r="AI53984" s="4"/>
    </row>
    <row r="53985" spans="35:35" ht="14.25" customHeight="1" thickTop="1" thickBot="1" x14ac:dyDescent="0.25">
      <c r="AI53985" s="4"/>
    </row>
    <row r="53986" spans="35:35" ht="14.25" customHeight="1" thickTop="1" thickBot="1" x14ac:dyDescent="0.25">
      <c r="AI53986" s="4"/>
    </row>
    <row r="53987" spans="35:35" ht="14.25" customHeight="1" thickTop="1" thickBot="1" x14ac:dyDescent="0.25">
      <c r="AI53987" s="4"/>
    </row>
    <row r="53988" spans="35:35" ht="14.25" customHeight="1" thickTop="1" thickBot="1" x14ac:dyDescent="0.25">
      <c r="AI53988" s="4"/>
    </row>
    <row r="53989" spans="35:35" ht="14.25" customHeight="1" thickTop="1" thickBot="1" x14ac:dyDescent="0.25">
      <c r="AI53989" s="4"/>
    </row>
    <row r="53990" spans="35:35" ht="14.25" customHeight="1" thickTop="1" thickBot="1" x14ac:dyDescent="0.25">
      <c r="AI53990" s="4"/>
    </row>
    <row r="53991" spans="35:35" ht="14.25" customHeight="1" thickTop="1" thickBot="1" x14ac:dyDescent="0.25">
      <c r="AI53991" s="4"/>
    </row>
    <row r="53992" spans="35:35" ht="14.25" customHeight="1" thickTop="1" thickBot="1" x14ac:dyDescent="0.25">
      <c r="AI53992" s="4"/>
    </row>
    <row r="53993" spans="35:35" ht="14.25" customHeight="1" thickTop="1" thickBot="1" x14ac:dyDescent="0.25">
      <c r="AI53993" s="4"/>
    </row>
    <row r="53994" spans="35:35" ht="14.25" customHeight="1" thickTop="1" thickBot="1" x14ac:dyDescent="0.25">
      <c r="AI53994" s="4"/>
    </row>
    <row r="53995" spans="35:35" ht="14.25" customHeight="1" thickTop="1" thickBot="1" x14ac:dyDescent="0.25">
      <c r="AI53995" s="4"/>
    </row>
    <row r="53996" spans="35:35" ht="14.25" customHeight="1" thickTop="1" thickBot="1" x14ac:dyDescent="0.25">
      <c r="AI53996" s="4"/>
    </row>
    <row r="53997" spans="35:35" ht="14.25" customHeight="1" thickTop="1" thickBot="1" x14ac:dyDescent="0.25">
      <c r="AI53997" s="4"/>
    </row>
    <row r="53998" spans="35:35" ht="14.25" customHeight="1" thickTop="1" thickBot="1" x14ac:dyDescent="0.25">
      <c r="AI53998" s="4"/>
    </row>
    <row r="53999" spans="35:35" ht="14.25" customHeight="1" thickTop="1" thickBot="1" x14ac:dyDescent="0.25">
      <c r="AI53999" s="4"/>
    </row>
    <row r="54000" spans="35:35" ht="14.25" customHeight="1" thickTop="1" thickBot="1" x14ac:dyDescent="0.25">
      <c r="AI54000" s="4"/>
    </row>
    <row r="54001" spans="35:35" ht="14.25" customHeight="1" thickTop="1" thickBot="1" x14ac:dyDescent="0.25">
      <c r="AI54001" s="4"/>
    </row>
    <row r="54002" spans="35:35" ht="14.25" customHeight="1" thickTop="1" thickBot="1" x14ac:dyDescent="0.25">
      <c r="AI54002" s="4"/>
    </row>
    <row r="54003" spans="35:35" ht="14.25" customHeight="1" thickTop="1" thickBot="1" x14ac:dyDescent="0.25">
      <c r="AI54003" s="4"/>
    </row>
    <row r="54004" spans="35:35" ht="14.25" customHeight="1" thickTop="1" thickBot="1" x14ac:dyDescent="0.25">
      <c r="AI54004" s="4"/>
    </row>
    <row r="54005" spans="35:35" ht="14.25" customHeight="1" thickTop="1" thickBot="1" x14ac:dyDescent="0.25">
      <c r="AI54005" s="4"/>
    </row>
    <row r="54006" spans="35:35" ht="14.25" customHeight="1" thickTop="1" thickBot="1" x14ac:dyDescent="0.25">
      <c r="AI54006" s="4"/>
    </row>
    <row r="54007" spans="35:35" ht="14.25" customHeight="1" thickTop="1" thickBot="1" x14ac:dyDescent="0.25">
      <c r="AI54007" s="4"/>
    </row>
    <row r="54008" spans="35:35" ht="14.25" customHeight="1" thickTop="1" thickBot="1" x14ac:dyDescent="0.25">
      <c r="AI54008" s="4"/>
    </row>
    <row r="54009" spans="35:35" ht="14.25" customHeight="1" thickTop="1" thickBot="1" x14ac:dyDescent="0.25">
      <c r="AI54009" s="4"/>
    </row>
    <row r="54010" spans="35:35" ht="14.25" customHeight="1" thickTop="1" thickBot="1" x14ac:dyDescent="0.25">
      <c r="AI54010" s="4"/>
    </row>
    <row r="54011" spans="35:35" ht="14.25" customHeight="1" thickTop="1" thickBot="1" x14ac:dyDescent="0.25">
      <c r="AI54011" s="4"/>
    </row>
    <row r="54012" spans="35:35" ht="14.25" customHeight="1" thickTop="1" thickBot="1" x14ac:dyDescent="0.25">
      <c r="AI54012" s="4"/>
    </row>
    <row r="54013" spans="35:35" ht="14.25" customHeight="1" thickTop="1" thickBot="1" x14ac:dyDescent="0.25">
      <c r="AI54013" s="4"/>
    </row>
    <row r="54014" spans="35:35" ht="14.25" customHeight="1" thickTop="1" thickBot="1" x14ac:dyDescent="0.25">
      <c r="AI54014" s="4"/>
    </row>
    <row r="54015" spans="35:35" ht="14.25" customHeight="1" thickTop="1" thickBot="1" x14ac:dyDescent="0.25">
      <c r="AI54015" s="4"/>
    </row>
    <row r="54016" spans="35:35" ht="14.25" customHeight="1" thickTop="1" thickBot="1" x14ac:dyDescent="0.25">
      <c r="AI54016" s="4"/>
    </row>
    <row r="54017" spans="35:35" ht="14.25" customHeight="1" thickTop="1" thickBot="1" x14ac:dyDescent="0.25">
      <c r="AI54017" s="4"/>
    </row>
    <row r="54018" spans="35:35" ht="14.25" customHeight="1" thickTop="1" thickBot="1" x14ac:dyDescent="0.25">
      <c r="AI54018" s="4"/>
    </row>
    <row r="54019" spans="35:35" ht="14.25" customHeight="1" thickTop="1" thickBot="1" x14ac:dyDescent="0.25">
      <c r="AI54019" s="4"/>
    </row>
    <row r="54020" spans="35:35" ht="14.25" customHeight="1" thickTop="1" thickBot="1" x14ac:dyDescent="0.25">
      <c r="AI54020" s="4"/>
    </row>
    <row r="54021" spans="35:35" ht="14.25" customHeight="1" thickTop="1" thickBot="1" x14ac:dyDescent="0.25">
      <c r="AI54021" s="4"/>
    </row>
    <row r="54022" spans="35:35" ht="14.25" customHeight="1" thickTop="1" thickBot="1" x14ac:dyDescent="0.25">
      <c r="AI54022" s="4"/>
    </row>
    <row r="54023" spans="35:35" ht="14.25" customHeight="1" thickTop="1" thickBot="1" x14ac:dyDescent="0.25">
      <c r="AI54023" s="4"/>
    </row>
    <row r="54024" spans="35:35" ht="14.25" customHeight="1" thickTop="1" thickBot="1" x14ac:dyDescent="0.25">
      <c r="AI54024" s="4"/>
    </row>
    <row r="54025" spans="35:35" ht="14.25" customHeight="1" thickTop="1" thickBot="1" x14ac:dyDescent="0.25">
      <c r="AI54025" s="4"/>
    </row>
    <row r="54026" spans="35:35" ht="14.25" customHeight="1" thickTop="1" thickBot="1" x14ac:dyDescent="0.25">
      <c r="AI54026" s="4"/>
    </row>
    <row r="54027" spans="35:35" ht="14.25" customHeight="1" thickTop="1" thickBot="1" x14ac:dyDescent="0.25">
      <c r="AI54027" s="4"/>
    </row>
    <row r="54028" spans="35:35" ht="14.25" customHeight="1" thickTop="1" thickBot="1" x14ac:dyDescent="0.25">
      <c r="AI54028" s="4"/>
    </row>
    <row r="54029" spans="35:35" ht="14.25" customHeight="1" thickTop="1" thickBot="1" x14ac:dyDescent="0.25">
      <c r="AI54029" s="4"/>
    </row>
    <row r="54030" spans="35:35" ht="14.25" customHeight="1" thickTop="1" thickBot="1" x14ac:dyDescent="0.25">
      <c r="AI54030" s="4"/>
    </row>
    <row r="54031" spans="35:35" ht="14.25" customHeight="1" thickTop="1" thickBot="1" x14ac:dyDescent="0.25">
      <c r="AI54031" s="4"/>
    </row>
    <row r="54032" spans="35:35" ht="14.25" customHeight="1" thickTop="1" thickBot="1" x14ac:dyDescent="0.25">
      <c r="AI54032" s="4"/>
    </row>
    <row r="54033" spans="35:35" ht="14.25" customHeight="1" thickTop="1" thickBot="1" x14ac:dyDescent="0.25">
      <c r="AI54033" s="4"/>
    </row>
    <row r="54034" spans="35:35" ht="14.25" customHeight="1" thickTop="1" thickBot="1" x14ac:dyDescent="0.25">
      <c r="AI54034" s="4"/>
    </row>
    <row r="54035" spans="35:35" ht="14.25" customHeight="1" thickTop="1" thickBot="1" x14ac:dyDescent="0.25">
      <c r="AI54035" s="4"/>
    </row>
    <row r="54036" spans="35:35" ht="14.25" customHeight="1" thickTop="1" thickBot="1" x14ac:dyDescent="0.25">
      <c r="AI54036" s="4"/>
    </row>
    <row r="54037" spans="35:35" ht="14.25" customHeight="1" thickTop="1" thickBot="1" x14ac:dyDescent="0.25">
      <c r="AI54037" s="4"/>
    </row>
    <row r="54038" spans="35:35" ht="14.25" customHeight="1" thickTop="1" thickBot="1" x14ac:dyDescent="0.25">
      <c r="AI54038" s="4"/>
    </row>
    <row r="54039" spans="35:35" ht="14.25" customHeight="1" thickTop="1" thickBot="1" x14ac:dyDescent="0.25">
      <c r="AI54039" s="4"/>
    </row>
    <row r="54040" spans="35:35" ht="14.25" customHeight="1" thickTop="1" thickBot="1" x14ac:dyDescent="0.25">
      <c r="AI54040" s="4"/>
    </row>
    <row r="54041" spans="35:35" ht="14.25" customHeight="1" thickTop="1" thickBot="1" x14ac:dyDescent="0.25">
      <c r="AI54041" s="4"/>
    </row>
    <row r="54042" spans="35:35" ht="14.25" customHeight="1" thickTop="1" thickBot="1" x14ac:dyDescent="0.25">
      <c r="AI54042" s="4"/>
    </row>
    <row r="54043" spans="35:35" ht="14.25" customHeight="1" thickTop="1" thickBot="1" x14ac:dyDescent="0.25">
      <c r="AI54043" s="4"/>
    </row>
    <row r="54044" spans="35:35" ht="14.25" customHeight="1" thickTop="1" thickBot="1" x14ac:dyDescent="0.25">
      <c r="AI54044" s="4"/>
    </row>
    <row r="54045" spans="35:35" ht="14.25" customHeight="1" thickTop="1" thickBot="1" x14ac:dyDescent="0.25">
      <c r="AI54045" s="4"/>
    </row>
    <row r="54046" spans="35:35" ht="14.25" customHeight="1" thickTop="1" thickBot="1" x14ac:dyDescent="0.25">
      <c r="AI54046" s="4"/>
    </row>
    <row r="54047" spans="35:35" ht="14.25" customHeight="1" thickTop="1" thickBot="1" x14ac:dyDescent="0.25">
      <c r="AI54047" s="4"/>
    </row>
    <row r="54048" spans="35:35" ht="14.25" customHeight="1" thickTop="1" thickBot="1" x14ac:dyDescent="0.25">
      <c r="AI54048" s="4"/>
    </row>
    <row r="54049" spans="35:35" ht="14.25" customHeight="1" thickTop="1" thickBot="1" x14ac:dyDescent="0.25">
      <c r="AI54049" s="4"/>
    </row>
    <row r="54050" spans="35:35" ht="14.25" customHeight="1" thickTop="1" thickBot="1" x14ac:dyDescent="0.25">
      <c r="AI54050" s="4"/>
    </row>
    <row r="54051" spans="35:35" ht="14.25" customHeight="1" thickTop="1" thickBot="1" x14ac:dyDescent="0.25">
      <c r="AI54051" s="4"/>
    </row>
    <row r="54052" spans="35:35" ht="14.25" customHeight="1" thickTop="1" thickBot="1" x14ac:dyDescent="0.25">
      <c r="AI54052" s="4"/>
    </row>
    <row r="54053" spans="35:35" ht="14.25" customHeight="1" thickTop="1" thickBot="1" x14ac:dyDescent="0.25">
      <c r="AI54053" s="4"/>
    </row>
    <row r="54054" spans="35:35" ht="14.25" customHeight="1" thickTop="1" thickBot="1" x14ac:dyDescent="0.25">
      <c r="AI54054" s="4"/>
    </row>
    <row r="54055" spans="35:35" ht="14.25" customHeight="1" thickTop="1" thickBot="1" x14ac:dyDescent="0.25">
      <c r="AI54055" s="4"/>
    </row>
    <row r="54056" spans="35:35" ht="14.25" customHeight="1" thickTop="1" thickBot="1" x14ac:dyDescent="0.25">
      <c r="AI54056" s="4"/>
    </row>
    <row r="54057" spans="35:35" ht="14.25" customHeight="1" thickTop="1" thickBot="1" x14ac:dyDescent="0.25">
      <c r="AI54057" s="4"/>
    </row>
    <row r="54058" spans="35:35" ht="14.25" customHeight="1" thickTop="1" thickBot="1" x14ac:dyDescent="0.25">
      <c r="AI54058" s="4"/>
    </row>
    <row r="54059" spans="35:35" ht="14.25" customHeight="1" thickTop="1" thickBot="1" x14ac:dyDescent="0.25">
      <c r="AI54059" s="4"/>
    </row>
    <row r="54060" spans="35:35" ht="14.25" customHeight="1" thickTop="1" thickBot="1" x14ac:dyDescent="0.25">
      <c r="AI54060" s="4"/>
    </row>
    <row r="54061" spans="35:35" ht="14.25" customHeight="1" thickTop="1" thickBot="1" x14ac:dyDescent="0.25">
      <c r="AI54061" s="4"/>
    </row>
    <row r="54062" spans="35:35" ht="14.25" customHeight="1" thickTop="1" thickBot="1" x14ac:dyDescent="0.25">
      <c r="AI54062" s="4"/>
    </row>
    <row r="54063" spans="35:35" ht="14.25" customHeight="1" thickTop="1" thickBot="1" x14ac:dyDescent="0.25">
      <c r="AI54063" s="4"/>
    </row>
    <row r="54064" spans="35:35" ht="14.25" customHeight="1" thickTop="1" thickBot="1" x14ac:dyDescent="0.25">
      <c r="AI54064" s="4"/>
    </row>
    <row r="54065" spans="35:35" ht="14.25" customHeight="1" thickTop="1" thickBot="1" x14ac:dyDescent="0.25">
      <c r="AI54065" s="4"/>
    </row>
    <row r="54066" spans="35:35" ht="14.25" customHeight="1" thickTop="1" thickBot="1" x14ac:dyDescent="0.25">
      <c r="AI54066" s="4"/>
    </row>
    <row r="54067" spans="35:35" ht="14.25" customHeight="1" thickTop="1" thickBot="1" x14ac:dyDescent="0.25">
      <c r="AI54067" s="4"/>
    </row>
    <row r="54068" spans="35:35" ht="14.25" customHeight="1" thickTop="1" thickBot="1" x14ac:dyDescent="0.25">
      <c r="AI54068" s="4"/>
    </row>
    <row r="54069" spans="35:35" ht="14.25" customHeight="1" thickTop="1" thickBot="1" x14ac:dyDescent="0.25">
      <c r="AI54069" s="4"/>
    </row>
    <row r="54070" spans="35:35" ht="14.25" customHeight="1" thickTop="1" thickBot="1" x14ac:dyDescent="0.25">
      <c r="AI54070" s="4"/>
    </row>
    <row r="54071" spans="35:35" ht="14.25" customHeight="1" thickTop="1" thickBot="1" x14ac:dyDescent="0.25">
      <c r="AI54071" s="4"/>
    </row>
    <row r="54072" spans="35:35" ht="14.25" customHeight="1" thickTop="1" thickBot="1" x14ac:dyDescent="0.25">
      <c r="AI54072" s="4"/>
    </row>
    <row r="54073" spans="35:35" ht="14.25" customHeight="1" thickTop="1" thickBot="1" x14ac:dyDescent="0.25">
      <c r="AI54073" s="4"/>
    </row>
    <row r="54074" spans="35:35" ht="14.25" customHeight="1" thickTop="1" thickBot="1" x14ac:dyDescent="0.25">
      <c r="AI54074" s="4"/>
    </row>
    <row r="54075" spans="35:35" ht="14.25" customHeight="1" thickTop="1" thickBot="1" x14ac:dyDescent="0.25">
      <c r="AI54075" s="4"/>
    </row>
    <row r="54076" spans="35:35" ht="14.25" customHeight="1" thickTop="1" thickBot="1" x14ac:dyDescent="0.25">
      <c r="AI54076" s="4"/>
    </row>
    <row r="54077" spans="35:35" ht="14.25" customHeight="1" thickTop="1" thickBot="1" x14ac:dyDescent="0.25">
      <c r="AI54077" s="4"/>
    </row>
    <row r="54078" spans="35:35" ht="14.25" customHeight="1" thickTop="1" thickBot="1" x14ac:dyDescent="0.25">
      <c r="AI54078" s="4"/>
    </row>
    <row r="54079" spans="35:35" ht="14.25" customHeight="1" thickTop="1" thickBot="1" x14ac:dyDescent="0.25">
      <c r="AI54079" s="4"/>
    </row>
    <row r="54080" spans="35:35" ht="14.25" customHeight="1" thickTop="1" thickBot="1" x14ac:dyDescent="0.25">
      <c r="AI54080" s="4"/>
    </row>
    <row r="54081" spans="35:35" ht="14.25" customHeight="1" thickTop="1" thickBot="1" x14ac:dyDescent="0.25">
      <c r="AI54081" s="4"/>
    </row>
    <row r="54082" spans="35:35" ht="14.25" customHeight="1" thickTop="1" thickBot="1" x14ac:dyDescent="0.25">
      <c r="AI54082" s="4"/>
    </row>
    <row r="54083" spans="35:35" ht="14.25" customHeight="1" thickTop="1" thickBot="1" x14ac:dyDescent="0.25">
      <c r="AI54083" s="4"/>
    </row>
    <row r="54084" spans="35:35" ht="14.25" customHeight="1" thickTop="1" thickBot="1" x14ac:dyDescent="0.25">
      <c r="AI54084" s="4"/>
    </row>
    <row r="54085" spans="35:35" ht="14.25" customHeight="1" thickTop="1" thickBot="1" x14ac:dyDescent="0.25">
      <c r="AI54085" s="4"/>
    </row>
    <row r="54086" spans="35:35" ht="14.25" customHeight="1" thickTop="1" thickBot="1" x14ac:dyDescent="0.25">
      <c r="AI54086" s="4"/>
    </row>
    <row r="54087" spans="35:35" ht="14.25" customHeight="1" thickTop="1" thickBot="1" x14ac:dyDescent="0.25">
      <c r="AI54087" s="4"/>
    </row>
    <row r="54088" spans="35:35" ht="14.25" customHeight="1" thickTop="1" thickBot="1" x14ac:dyDescent="0.25">
      <c r="AI54088" s="4"/>
    </row>
    <row r="54089" spans="35:35" ht="14.25" customHeight="1" thickTop="1" thickBot="1" x14ac:dyDescent="0.25">
      <c r="AI54089" s="4"/>
    </row>
    <row r="54090" spans="35:35" ht="14.25" customHeight="1" thickTop="1" thickBot="1" x14ac:dyDescent="0.25">
      <c r="AI54090" s="4"/>
    </row>
    <row r="54091" spans="35:35" ht="14.25" customHeight="1" thickTop="1" thickBot="1" x14ac:dyDescent="0.25">
      <c r="AI54091" s="4"/>
    </row>
    <row r="54092" spans="35:35" ht="14.25" customHeight="1" thickTop="1" thickBot="1" x14ac:dyDescent="0.25">
      <c r="AI54092" s="4"/>
    </row>
    <row r="54093" spans="35:35" ht="14.25" customHeight="1" thickTop="1" thickBot="1" x14ac:dyDescent="0.25">
      <c r="AI54093" s="4"/>
    </row>
    <row r="54094" spans="35:35" ht="14.25" customHeight="1" thickTop="1" thickBot="1" x14ac:dyDescent="0.25">
      <c r="AI54094" s="4"/>
    </row>
    <row r="54095" spans="35:35" ht="14.25" customHeight="1" thickTop="1" thickBot="1" x14ac:dyDescent="0.25">
      <c r="AI54095" s="4"/>
    </row>
    <row r="54096" spans="35:35" ht="14.25" customHeight="1" thickTop="1" thickBot="1" x14ac:dyDescent="0.25">
      <c r="AI54096" s="4"/>
    </row>
    <row r="54097" spans="35:35" ht="14.25" customHeight="1" thickTop="1" thickBot="1" x14ac:dyDescent="0.25">
      <c r="AI54097" s="4"/>
    </row>
    <row r="54098" spans="35:35" ht="14.25" customHeight="1" thickTop="1" thickBot="1" x14ac:dyDescent="0.25">
      <c r="AI54098" s="4"/>
    </row>
    <row r="54099" spans="35:35" ht="14.25" customHeight="1" thickTop="1" thickBot="1" x14ac:dyDescent="0.25">
      <c r="AI54099" s="4"/>
    </row>
    <row r="54100" spans="35:35" ht="14.25" customHeight="1" thickTop="1" thickBot="1" x14ac:dyDescent="0.25">
      <c r="AI54100" s="4"/>
    </row>
    <row r="54101" spans="35:35" ht="14.25" customHeight="1" thickTop="1" thickBot="1" x14ac:dyDescent="0.25">
      <c r="AI54101" s="4"/>
    </row>
    <row r="54102" spans="35:35" ht="14.25" customHeight="1" thickTop="1" thickBot="1" x14ac:dyDescent="0.25">
      <c r="AI54102" s="4"/>
    </row>
    <row r="54103" spans="35:35" ht="14.25" customHeight="1" thickTop="1" thickBot="1" x14ac:dyDescent="0.25">
      <c r="AI54103" s="4"/>
    </row>
    <row r="54104" spans="35:35" ht="14.25" customHeight="1" thickTop="1" thickBot="1" x14ac:dyDescent="0.25">
      <c r="AI54104" s="4"/>
    </row>
    <row r="54105" spans="35:35" ht="14.25" customHeight="1" thickTop="1" thickBot="1" x14ac:dyDescent="0.25">
      <c r="AI54105" s="4"/>
    </row>
    <row r="54106" spans="35:35" ht="14.25" customHeight="1" thickTop="1" thickBot="1" x14ac:dyDescent="0.25">
      <c r="AI54106" s="4"/>
    </row>
    <row r="54107" spans="35:35" ht="14.25" customHeight="1" thickTop="1" thickBot="1" x14ac:dyDescent="0.25">
      <c r="AI54107" s="4"/>
    </row>
    <row r="54108" spans="35:35" ht="14.25" customHeight="1" thickTop="1" thickBot="1" x14ac:dyDescent="0.25">
      <c r="AI54108" s="4"/>
    </row>
    <row r="54109" spans="35:35" ht="14.25" customHeight="1" thickTop="1" thickBot="1" x14ac:dyDescent="0.25">
      <c r="AI54109" s="4"/>
    </row>
    <row r="54110" spans="35:35" ht="14.25" customHeight="1" thickTop="1" thickBot="1" x14ac:dyDescent="0.25">
      <c r="AI54110" s="4"/>
    </row>
    <row r="54111" spans="35:35" ht="14.25" customHeight="1" thickTop="1" thickBot="1" x14ac:dyDescent="0.25">
      <c r="AI54111" s="4"/>
    </row>
    <row r="54112" spans="35:35" ht="14.25" customHeight="1" thickTop="1" thickBot="1" x14ac:dyDescent="0.25">
      <c r="AI54112" s="4"/>
    </row>
    <row r="54113" spans="35:35" ht="14.25" customHeight="1" thickTop="1" thickBot="1" x14ac:dyDescent="0.25">
      <c r="AI54113" s="4"/>
    </row>
    <row r="54114" spans="35:35" ht="14.25" customHeight="1" thickTop="1" thickBot="1" x14ac:dyDescent="0.25">
      <c r="AI54114" s="4"/>
    </row>
    <row r="54115" spans="35:35" ht="14.25" customHeight="1" thickTop="1" thickBot="1" x14ac:dyDescent="0.25">
      <c r="AI54115" s="4"/>
    </row>
    <row r="54116" spans="35:35" ht="14.25" customHeight="1" thickTop="1" thickBot="1" x14ac:dyDescent="0.25">
      <c r="AI54116" s="4"/>
    </row>
    <row r="54117" spans="35:35" ht="14.25" customHeight="1" thickTop="1" thickBot="1" x14ac:dyDescent="0.25">
      <c r="AI54117" s="4"/>
    </row>
    <row r="54118" spans="35:35" ht="14.25" customHeight="1" thickTop="1" thickBot="1" x14ac:dyDescent="0.25">
      <c r="AI54118" s="4"/>
    </row>
    <row r="54119" spans="35:35" ht="14.25" customHeight="1" thickTop="1" thickBot="1" x14ac:dyDescent="0.25">
      <c r="AI54119" s="4"/>
    </row>
    <row r="54120" spans="35:35" ht="14.25" customHeight="1" thickTop="1" thickBot="1" x14ac:dyDescent="0.25">
      <c r="AI54120" s="4"/>
    </row>
    <row r="54121" spans="35:35" ht="14.25" customHeight="1" thickTop="1" thickBot="1" x14ac:dyDescent="0.25">
      <c r="AI54121" s="4"/>
    </row>
    <row r="54122" spans="35:35" ht="14.25" customHeight="1" thickTop="1" thickBot="1" x14ac:dyDescent="0.25">
      <c r="AI54122" s="4"/>
    </row>
    <row r="54123" spans="35:35" ht="14.25" customHeight="1" thickTop="1" thickBot="1" x14ac:dyDescent="0.25">
      <c r="AI54123" s="4"/>
    </row>
    <row r="54124" spans="35:35" ht="14.25" customHeight="1" thickTop="1" thickBot="1" x14ac:dyDescent="0.25">
      <c r="AI54124" s="4"/>
    </row>
    <row r="54125" spans="35:35" ht="14.25" customHeight="1" thickTop="1" thickBot="1" x14ac:dyDescent="0.25">
      <c r="AI54125" s="4"/>
    </row>
    <row r="54126" spans="35:35" ht="14.25" customHeight="1" thickTop="1" thickBot="1" x14ac:dyDescent="0.25">
      <c r="AI54126" s="4"/>
    </row>
    <row r="54127" spans="35:35" ht="14.25" customHeight="1" thickTop="1" thickBot="1" x14ac:dyDescent="0.25">
      <c r="AI54127" s="4"/>
    </row>
    <row r="54128" spans="35:35" ht="14.25" customHeight="1" thickTop="1" thickBot="1" x14ac:dyDescent="0.25">
      <c r="AI54128" s="4"/>
    </row>
    <row r="54129" spans="35:35" ht="14.25" customHeight="1" thickTop="1" thickBot="1" x14ac:dyDescent="0.25">
      <c r="AI54129" s="4"/>
    </row>
    <row r="54130" spans="35:35" ht="14.25" customHeight="1" thickTop="1" thickBot="1" x14ac:dyDescent="0.25">
      <c r="AI54130" s="4"/>
    </row>
    <row r="54131" spans="35:35" ht="14.25" customHeight="1" thickTop="1" thickBot="1" x14ac:dyDescent="0.25">
      <c r="AI54131" s="4"/>
    </row>
    <row r="54132" spans="35:35" ht="14.25" customHeight="1" thickTop="1" thickBot="1" x14ac:dyDescent="0.25">
      <c r="AI54132" s="4"/>
    </row>
    <row r="54133" spans="35:35" ht="14.25" customHeight="1" thickTop="1" thickBot="1" x14ac:dyDescent="0.25">
      <c r="AI54133" s="4"/>
    </row>
    <row r="54134" spans="35:35" ht="14.25" customHeight="1" thickTop="1" thickBot="1" x14ac:dyDescent="0.25">
      <c r="AI54134" s="4"/>
    </row>
    <row r="54135" spans="35:35" ht="14.25" customHeight="1" thickTop="1" thickBot="1" x14ac:dyDescent="0.25">
      <c r="AI54135" s="4"/>
    </row>
    <row r="54136" spans="35:35" ht="14.25" customHeight="1" thickTop="1" thickBot="1" x14ac:dyDescent="0.25">
      <c r="AI54136" s="4"/>
    </row>
    <row r="54137" spans="35:35" ht="14.25" customHeight="1" thickTop="1" thickBot="1" x14ac:dyDescent="0.25">
      <c r="AI54137" s="4"/>
    </row>
    <row r="54138" spans="35:35" ht="14.25" customHeight="1" thickTop="1" thickBot="1" x14ac:dyDescent="0.25">
      <c r="AI54138" s="4"/>
    </row>
    <row r="54139" spans="35:35" ht="14.25" customHeight="1" thickTop="1" thickBot="1" x14ac:dyDescent="0.25">
      <c r="AI54139" s="4"/>
    </row>
    <row r="54140" spans="35:35" ht="14.25" customHeight="1" thickTop="1" thickBot="1" x14ac:dyDescent="0.25">
      <c r="AI54140" s="4"/>
    </row>
    <row r="54141" spans="35:35" ht="14.25" customHeight="1" thickTop="1" thickBot="1" x14ac:dyDescent="0.25">
      <c r="AI54141" s="4"/>
    </row>
    <row r="54142" spans="35:35" ht="14.25" customHeight="1" thickTop="1" thickBot="1" x14ac:dyDescent="0.25">
      <c r="AI54142" s="4"/>
    </row>
    <row r="54143" spans="35:35" ht="14.25" customHeight="1" thickTop="1" thickBot="1" x14ac:dyDescent="0.25">
      <c r="AI54143" s="4"/>
    </row>
    <row r="54144" spans="35:35" ht="14.25" customHeight="1" thickTop="1" thickBot="1" x14ac:dyDescent="0.25">
      <c r="AI54144" s="4"/>
    </row>
    <row r="54145" spans="35:35" ht="14.25" customHeight="1" thickTop="1" thickBot="1" x14ac:dyDescent="0.25">
      <c r="AI54145" s="4"/>
    </row>
    <row r="54146" spans="35:35" ht="14.25" customHeight="1" thickTop="1" thickBot="1" x14ac:dyDescent="0.25">
      <c r="AI54146" s="4"/>
    </row>
    <row r="54147" spans="35:35" ht="14.25" customHeight="1" thickTop="1" thickBot="1" x14ac:dyDescent="0.25">
      <c r="AI54147" s="4"/>
    </row>
    <row r="54148" spans="35:35" ht="14.25" customHeight="1" thickTop="1" thickBot="1" x14ac:dyDescent="0.25">
      <c r="AI54148" s="4"/>
    </row>
    <row r="54149" spans="35:35" ht="14.25" customHeight="1" thickTop="1" thickBot="1" x14ac:dyDescent="0.25">
      <c r="AI54149" s="4"/>
    </row>
    <row r="54150" spans="35:35" ht="14.25" customHeight="1" thickTop="1" thickBot="1" x14ac:dyDescent="0.25">
      <c r="AI54150" s="4"/>
    </row>
    <row r="54151" spans="35:35" ht="14.25" customHeight="1" thickTop="1" thickBot="1" x14ac:dyDescent="0.25">
      <c r="AI54151" s="4"/>
    </row>
    <row r="54152" spans="35:35" ht="14.25" customHeight="1" thickTop="1" thickBot="1" x14ac:dyDescent="0.25">
      <c r="AI54152" s="4"/>
    </row>
    <row r="54153" spans="35:35" ht="14.25" customHeight="1" thickTop="1" thickBot="1" x14ac:dyDescent="0.25">
      <c r="AI54153" s="4"/>
    </row>
    <row r="54154" spans="35:35" ht="14.25" customHeight="1" thickTop="1" thickBot="1" x14ac:dyDescent="0.25">
      <c r="AI54154" s="4"/>
    </row>
    <row r="54155" spans="35:35" ht="14.25" customHeight="1" thickTop="1" thickBot="1" x14ac:dyDescent="0.25">
      <c r="AI54155" s="4"/>
    </row>
    <row r="54156" spans="35:35" ht="14.25" customHeight="1" thickTop="1" thickBot="1" x14ac:dyDescent="0.25">
      <c r="AI54156" s="4"/>
    </row>
    <row r="54157" spans="35:35" ht="14.25" customHeight="1" thickTop="1" thickBot="1" x14ac:dyDescent="0.25">
      <c r="AI54157" s="4"/>
    </row>
    <row r="54158" spans="35:35" ht="14.25" customHeight="1" thickTop="1" thickBot="1" x14ac:dyDescent="0.25">
      <c r="AI54158" s="4"/>
    </row>
    <row r="54159" spans="35:35" ht="14.25" customHeight="1" thickTop="1" thickBot="1" x14ac:dyDescent="0.25">
      <c r="AI54159" s="4"/>
    </row>
    <row r="54160" spans="35:35" ht="14.25" customHeight="1" thickTop="1" thickBot="1" x14ac:dyDescent="0.25">
      <c r="AI54160" s="4"/>
    </row>
    <row r="54161" spans="35:35" ht="14.25" customHeight="1" thickTop="1" thickBot="1" x14ac:dyDescent="0.25">
      <c r="AI54161" s="4"/>
    </row>
    <row r="54162" spans="35:35" ht="14.25" customHeight="1" thickTop="1" thickBot="1" x14ac:dyDescent="0.25">
      <c r="AI54162" s="4"/>
    </row>
    <row r="54163" spans="35:35" ht="14.25" customHeight="1" thickTop="1" thickBot="1" x14ac:dyDescent="0.25">
      <c r="AI54163" s="4"/>
    </row>
    <row r="54164" spans="35:35" ht="14.25" customHeight="1" thickTop="1" thickBot="1" x14ac:dyDescent="0.25">
      <c r="AI54164" s="4"/>
    </row>
    <row r="54165" spans="35:35" ht="14.25" customHeight="1" thickTop="1" thickBot="1" x14ac:dyDescent="0.25">
      <c r="AI54165" s="4"/>
    </row>
    <row r="54166" spans="35:35" ht="14.25" customHeight="1" thickTop="1" thickBot="1" x14ac:dyDescent="0.25">
      <c r="AI54166" s="4"/>
    </row>
    <row r="54167" spans="35:35" ht="14.25" customHeight="1" thickTop="1" thickBot="1" x14ac:dyDescent="0.25">
      <c r="AI54167" s="4"/>
    </row>
    <row r="54168" spans="35:35" ht="14.25" customHeight="1" thickTop="1" thickBot="1" x14ac:dyDescent="0.25">
      <c r="AI54168" s="4"/>
    </row>
    <row r="54169" spans="35:35" ht="14.25" customHeight="1" thickTop="1" thickBot="1" x14ac:dyDescent="0.25">
      <c r="AI54169" s="4"/>
    </row>
    <row r="54170" spans="35:35" ht="14.25" customHeight="1" thickTop="1" thickBot="1" x14ac:dyDescent="0.25">
      <c r="AI54170" s="4"/>
    </row>
    <row r="54171" spans="35:35" ht="14.25" customHeight="1" thickTop="1" thickBot="1" x14ac:dyDescent="0.25">
      <c r="AI54171" s="4"/>
    </row>
    <row r="54172" spans="35:35" ht="14.25" customHeight="1" thickTop="1" thickBot="1" x14ac:dyDescent="0.25">
      <c r="AI54172" s="4"/>
    </row>
    <row r="54173" spans="35:35" ht="14.25" customHeight="1" thickTop="1" thickBot="1" x14ac:dyDescent="0.25">
      <c r="AI54173" s="4"/>
    </row>
    <row r="54174" spans="35:35" ht="14.25" customHeight="1" thickTop="1" thickBot="1" x14ac:dyDescent="0.25">
      <c r="AI54174" s="4"/>
    </row>
    <row r="54175" spans="35:35" ht="14.25" customHeight="1" thickTop="1" thickBot="1" x14ac:dyDescent="0.25">
      <c r="AI54175" s="4"/>
    </row>
    <row r="54176" spans="35:35" ht="14.25" customHeight="1" thickTop="1" thickBot="1" x14ac:dyDescent="0.25">
      <c r="AI54176" s="4"/>
    </row>
    <row r="54177" spans="35:35" ht="14.25" customHeight="1" thickTop="1" thickBot="1" x14ac:dyDescent="0.25">
      <c r="AI54177" s="4"/>
    </row>
    <row r="54178" spans="35:35" ht="14.25" customHeight="1" thickTop="1" thickBot="1" x14ac:dyDescent="0.25">
      <c r="AI54178" s="4"/>
    </row>
    <row r="54179" spans="35:35" ht="14.25" customHeight="1" thickTop="1" thickBot="1" x14ac:dyDescent="0.25">
      <c r="AI54179" s="4"/>
    </row>
    <row r="54180" spans="35:35" ht="14.25" customHeight="1" thickTop="1" thickBot="1" x14ac:dyDescent="0.25">
      <c r="AI54180" s="4"/>
    </row>
    <row r="54181" spans="35:35" ht="14.25" customHeight="1" thickTop="1" thickBot="1" x14ac:dyDescent="0.25">
      <c r="AI54181" s="4"/>
    </row>
    <row r="54182" spans="35:35" ht="14.25" customHeight="1" thickTop="1" thickBot="1" x14ac:dyDescent="0.25">
      <c r="AI54182" s="4"/>
    </row>
    <row r="54183" spans="35:35" ht="14.25" customHeight="1" thickTop="1" thickBot="1" x14ac:dyDescent="0.25">
      <c r="AI54183" s="4"/>
    </row>
    <row r="54184" spans="35:35" ht="14.25" customHeight="1" thickTop="1" thickBot="1" x14ac:dyDescent="0.25">
      <c r="AI54184" s="4"/>
    </row>
    <row r="54185" spans="35:35" ht="14.25" customHeight="1" thickTop="1" thickBot="1" x14ac:dyDescent="0.25">
      <c r="AI54185" s="4"/>
    </row>
    <row r="54186" spans="35:35" ht="14.25" customHeight="1" thickTop="1" thickBot="1" x14ac:dyDescent="0.25">
      <c r="AI54186" s="4"/>
    </row>
    <row r="54187" spans="35:35" ht="14.25" customHeight="1" thickTop="1" thickBot="1" x14ac:dyDescent="0.25">
      <c r="AI54187" s="4"/>
    </row>
    <row r="54188" spans="35:35" ht="14.25" customHeight="1" thickTop="1" thickBot="1" x14ac:dyDescent="0.25">
      <c r="AI54188" s="4"/>
    </row>
    <row r="54189" spans="35:35" ht="14.25" customHeight="1" thickTop="1" thickBot="1" x14ac:dyDescent="0.25">
      <c r="AI54189" s="4"/>
    </row>
    <row r="54190" spans="35:35" ht="14.25" customHeight="1" thickTop="1" thickBot="1" x14ac:dyDescent="0.25">
      <c r="AI54190" s="4"/>
    </row>
    <row r="54191" spans="35:35" ht="14.25" customHeight="1" thickTop="1" thickBot="1" x14ac:dyDescent="0.25">
      <c r="AI54191" s="4"/>
    </row>
    <row r="54192" spans="35:35" ht="14.25" customHeight="1" thickTop="1" thickBot="1" x14ac:dyDescent="0.25">
      <c r="AI54192" s="4"/>
    </row>
    <row r="54193" spans="35:35" ht="14.25" customHeight="1" thickTop="1" thickBot="1" x14ac:dyDescent="0.25">
      <c r="AI54193" s="4"/>
    </row>
    <row r="54194" spans="35:35" ht="14.25" customHeight="1" thickTop="1" thickBot="1" x14ac:dyDescent="0.25">
      <c r="AI54194" s="4"/>
    </row>
    <row r="54195" spans="35:35" ht="14.25" customHeight="1" thickTop="1" thickBot="1" x14ac:dyDescent="0.25">
      <c r="AI54195" s="4"/>
    </row>
    <row r="54196" spans="35:35" ht="14.25" customHeight="1" thickTop="1" thickBot="1" x14ac:dyDescent="0.25">
      <c r="AI54196" s="4"/>
    </row>
    <row r="54197" spans="35:35" ht="14.25" customHeight="1" thickTop="1" thickBot="1" x14ac:dyDescent="0.25">
      <c r="AI54197" s="4"/>
    </row>
    <row r="54198" spans="35:35" ht="14.25" customHeight="1" thickTop="1" thickBot="1" x14ac:dyDescent="0.25">
      <c r="AI54198" s="4"/>
    </row>
    <row r="54199" spans="35:35" ht="14.25" customHeight="1" thickTop="1" thickBot="1" x14ac:dyDescent="0.25">
      <c r="AI54199" s="4"/>
    </row>
    <row r="54200" spans="35:35" ht="14.25" customHeight="1" thickTop="1" thickBot="1" x14ac:dyDescent="0.25">
      <c r="AI54200" s="4"/>
    </row>
    <row r="54201" spans="35:35" ht="14.25" customHeight="1" thickTop="1" thickBot="1" x14ac:dyDescent="0.25">
      <c r="AI54201" s="4"/>
    </row>
    <row r="54202" spans="35:35" ht="14.25" customHeight="1" thickTop="1" thickBot="1" x14ac:dyDescent="0.25">
      <c r="AI54202" s="4"/>
    </row>
    <row r="54203" spans="35:35" ht="14.25" customHeight="1" thickTop="1" thickBot="1" x14ac:dyDescent="0.25">
      <c r="AI54203" s="4"/>
    </row>
    <row r="54204" spans="35:35" ht="14.25" customHeight="1" thickTop="1" thickBot="1" x14ac:dyDescent="0.25">
      <c r="AI54204" s="4"/>
    </row>
    <row r="54205" spans="35:35" ht="14.25" customHeight="1" thickTop="1" thickBot="1" x14ac:dyDescent="0.25">
      <c r="AI54205" s="4"/>
    </row>
    <row r="54206" spans="35:35" ht="14.25" customHeight="1" thickTop="1" thickBot="1" x14ac:dyDescent="0.25">
      <c r="AI54206" s="4"/>
    </row>
    <row r="54207" spans="35:35" ht="14.25" customHeight="1" thickTop="1" thickBot="1" x14ac:dyDescent="0.25">
      <c r="AI54207" s="4"/>
    </row>
    <row r="54208" spans="35:35" ht="14.25" customHeight="1" thickTop="1" thickBot="1" x14ac:dyDescent="0.25">
      <c r="AI54208" s="4"/>
    </row>
    <row r="54209" spans="35:35" ht="14.25" customHeight="1" thickTop="1" thickBot="1" x14ac:dyDescent="0.25">
      <c r="AI54209" s="4"/>
    </row>
    <row r="54210" spans="35:35" ht="14.25" customHeight="1" thickTop="1" thickBot="1" x14ac:dyDescent="0.25">
      <c r="AI54210" s="4"/>
    </row>
    <row r="54211" spans="35:35" ht="14.25" customHeight="1" thickTop="1" thickBot="1" x14ac:dyDescent="0.25">
      <c r="AI54211" s="4"/>
    </row>
    <row r="54212" spans="35:35" ht="14.25" customHeight="1" thickTop="1" thickBot="1" x14ac:dyDescent="0.25">
      <c r="AI54212" s="4"/>
    </row>
    <row r="54213" spans="35:35" ht="14.25" customHeight="1" thickTop="1" thickBot="1" x14ac:dyDescent="0.25">
      <c r="AI54213" s="4"/>
    </row>
    <row r="54214" spans="35:35" ht="14.25" customHeight="1" thickTop="1" thickBot="1" x14ac:dyDescent="0.25">
      <c r="AI54214" s="4"/>
    </row>
    <row r="54215" spans="35:35" ht="14.25" customHeight="1" thickTop="1" thickBot="1" x14ac:dyDescent="0.25">
      <c r="AI54215" s="4"/>
    </row>
    <row r="54216" spans="35:35" ht="14.25" customHeight="1" thickTop="1" thickBot="1" x14ac:dyDescent="0.25">
      <c r="AI54216" s="4"/>
    </row>
    <row r="54217" spans="35:35" ht="14.25" customHeight="1" thickTop="1" thickBot="1" x14ac:dyDescent="0.25">
      <c r="AI54217" s="4"/>
    </row>
    <row r="54218" spans="35:35" ht="14.25" customHeight="1" thickTop="1" thickBot="1" x14ac:dyDescent="0.25">
      <c r="AI54218" s="4"/>
    </row>
    <row r="54219" spans="35:35" ht="14.25" customHeight="1" thickTop="1" thickBot="1" x14ac:dyDescent="0.25">
      <c r="AI54219" s="4"/>
    </row>
    <row r="54220" spans="35:35" ht="14.25" customHeight="1" thickTop="1" thickBot="1" x14ac:dyDescent="0.25">
      <c r="AI54220" s="4"/>
    </row>
    <row r="54221" spans="35:35" ht="14.25" customHeight="1" thickTop="1" thickBot="1" x14ac:dyDescent="0.25">
      <c r="AI54221" s="4"/>
    </row>
    <row r="54222" spans="35:35" ht="14.25" customHeight="1" thickTop="1" thickBot="1" x14ac:dyDescent="0.25">
      <c r="AI54222" s="4"/>
    </row>
    <row r="54223" spans="35:35" ht="14.25" customHeight="1" thickTop="1" thickBot="1" x14ac:dyDescent="0.25">
      <c r="AI54223" s="4"/>
    </row>
    <row r="54224" spans="35:35" ht="14.25" customHeight="1" thickTop="1" thickBot="1" x14ac:dyDescent="0.25">
      <c r="AI54224" s="4"/>
    </row>
    <row r="54225" spans="35:35" ht="14.25" customHeight="1" thickTop="1" thickBot="1" x14ac:dyDescent="0.25">
      <c r="AI54225" s="4"/>
    </row>
    <row r="54226" spans="35:35" ht="14.25" customHeight="1" thickTop="1" thickBot="1" x14ac:dyDescent="0.25">
      <c r="AI54226" s="4"/>
    </row>
    <row r="54227" spans="35:35" ht="14.25" customHeight="1" thickTop="1" thickBot="1" x14ac:dyDescent="0.25">
      <c r="AI54227" s="4"/>
    </row>
    <row r="54228" spans="35:35" ht="14.25" customHeight="1" thickTop="1" thickBot="1" x14ac:dyDescent="0.25">
      <c r="AI54228" s="4"/>
    </row>
    <row r="54229" spans="35:35" ht="14.25" customHeight="1" thickTop="1" thickBot="1" x14ac:dyDescent="0.25">
      <c r="AI54229" s="4"/>
    </row>
    <row r="54230" spans="35:35" ht="14.25" customHeight="1" thickTop="1" thickBot="1" x14ac:dyDescent="0.25">
      <c r="AI54230" s="4"/>
    </row>
    <row r="54231" spans="35:35" ht="14.25" customHeight="1" thickTop="1" thickBot="1" x14ac:dyDescent="0.25">
      <c r="AI54231" s="4"/>
    </row>
    <row r="54232" spans="35:35" ht="14.25" customHeight="1" thickTop="1" thickBot="1" x14ac:dyDescent="0.25">
      <c r="AI54232" s="4"/>
    </row>
    <row r="54233" spans="35:35" ht="14.25" customHeight="1" thickTop="1" thickBot="1" x14ac:dyDescent="0.25">
      <c r="AI54233" s="4"/>
    </row>
    <row r="54234" spans="35:35" ht="14.25" customHeight="1" thickTop="1" thickBot="1" x14ac:dyDescent="0.25">
      <c r="AI54234" s="4"/>
    </row>
    <row r="54235" spans="35:35" ht="14.25" customHeight="1" thickTop="1" thickBot="1" x14ac:dyDescent="0.25">
      <c r="AI54235" s="4"/>
    </row>
    <row r="54236" spans="35:35" ht="14.25" customHeight="1" thickTop="1" thickBot="1" x14ac:dyDescent="0.25">
      <c r="AI54236" s="4"/>
    </row>
    <row r="54237" spans="35:35" ht="14.25" customHeight="1" thickTop="1" thickBot="1" x14ac:dyDescent="0.25">
      <c r="AI54237" s="4"/>
    </row>
    <row r="54238" spans="35:35" ht="14.25" customHeight="1" thickTop="1" thickBot="1" x14ac:dyDescent="0.25">
      <c r="AI54238" s="4"/>
    </row>
    <row r="54239" spans="35:35" ht="14.25" customHeight="1" thickTop="1" thickBot="1" x14ac:dyDescent="0.25">
      <c r="AI54239" s="4"/>
    </row>
    <row r="54240" spans="35:35" ht="14.25" customHeight="1" thickTop="1" thickBot="1" x14ac:dyDescent="0.25">
      <c r="AI54240" s="4"/>
    </row>
    <row r="54241" spans="35:35" ht="14.25" customHeight="1" thickTop="1" thickBot="1" x14ac:dyDescent="0.25">
      <c r="AI54241" s="4"/>
    </row>
    <row r="54242" spans="35:35" ht="14.25" customHeight="1" thickTop="1" thickBot="1" x14ac:dyDescent="0.25">
      <c r="AI54242" s="4"/>
    </row>
    <row r="54243" spans="35:35" ht="14.25" customHeight="1" thickTop="1" thickBot="1" x14ac:dyDescent="0.25">
      <c r="AI54243" s="4"/>
    </row>
    <row r="54244" spans="35:35" ht="14.25" customHeight="1" thickTop="1" thickBot="1" x14ac:dyDescent="0.25">
      <c r="AI54244" s="4"/>
    </row>
    <row r="54245" spans="35:35" ht="14.25" customHeight="1" thickTop="1" thickBot="1" x14ac:dyDescent="0.25">
      <c r="AI54245" s="4"/>
    </row>
    <row r="54246" spans="35:35" ht="14.25" customHeight="1" thickTop="1" thickBot="1" x14ac:dyDescent="0.25">
      <c r="AI54246" s="4"/>
    </row>
    <row r="54247" spans="35:35" ht="14.25" customHeight="1" thickTop="1" thickBot="1" x14ac:dyDescent="0.25">
      <c r="AI54247" s="4"/>
    </row>
    <row r="54248" spans="35:35" ht="14.25" customHeight="1" thickTop="1" thickBot="1" x14ac:dyDescent="0.25">
      <c r="AI54248" s="4"/>
    </row>
    <row r="54249" spans="35:35" ht="14.25" customHeight="1" thickTop="1" thickBot="1" x14ac:dyDescent="0.25">
      <c r="AI54249" s="4"/>
    </row>
    <row r="54250" spans="35:35" ht="14.25" customHeight="1" thickTop="1" thickBot="1" x14ac:dyDescent="0.25">
      <c r="AI54250" s="4"/>
    </row>
    <row r="54251" spans="35:35" ht="14.25" customHeight="1" thickTop="1" thickBot="1" x14ac:dyDescent="0.25">
      <c r="AI54251" s="4"/>
    </row>
    <row r="54252" spans="35:35" ht="14.25" customHeight="1" thickTop="1" thickBot="1" x14ac:dyDescent="0.25">
      <c r="AI54252" s="4"/>
    </row>
    <row r="54253" spans="35:35" ht="14.25" customHeight="1" thickTop="1" thickBot="1" x14ac:dyDescent="0.25">
      <c r="AI54253" s="4"/>
    </row>
    <row r="54254" spans="35:35" ht="14.25" customHeight="1" thickTop="1" thickBot="1" x14ac:dyDescent="0.25">
      <c r="AI54254" s="4"/>
    </row>
    <row r="54255" spans="35:35" ht="14.25" customHeight="1" thickTop="1" thickBot="1" x14ac:dyDescent="0.25">
      <c r="AI54255" s="4"/>
    </row>
    <row r="54256" spans="35:35" ht="14.25" customHeight="1" thickTop="1" thickBot="1" x14ac:dyDescent="0.25">
      <c r="AI54256" s="4"/>
    </row>
    <row r="54257" spans="35:35" ht="14.25" customHeight="1" thickTop="1" thickBot="1" x14ac:dyDescent="0.25">
      <c r="AI54257" s="4"/>
    </row>
    <row r="54258" spans="35:35" ht="14.25" customHeight="1" thickTop="1" thickBot="1" x14ac:dyDescent="0.25">
      <c r="AI54258" s="4"/>
    </row>
    <row r="54259" spans="35:35" ht="14.25" customHeight="1" thickTop="1" thickBot="1" x14ac:dyDescent="0.25">
      <c r="AI54259" s="4"/>
    </row>
    <row r="54260" spans="35:35" ht="14.25" customHeight="1" thickTop="1" thickBot="1" x14ac:dyDescent="0.25">
      <c r="AI54260" s="4"/>
    </row>
    <row r="54261" spans="35:35" ht="14.25" customHeight="1" thickTop="1" thickBot="1" x14ac:dyDescent="0.25">
      <c r="AI54261" s="4"/>
    </row>
    <row r="54262" spans="35:35" ht="14.25" customHeight="1" thickTop="1" thickBot="1" x14ac:dyDescent="0.25">
      <c r="AI54262" s="4"/>
    </row>
    <row r="54263" spans="35:35" ht="14.25" customHeight="1" thickTop="1" thickBot="1" x14ac:dyDescent="0.25">
      <c r="AI54263" s="4"/>
    </row>
    <row r="54264" spans="35:35" ht="14.25" customHeight="1" thickTop="1" thickBot="1" x14ac:dyDescent="0.25">
      <c r="AI54264" s="4"/>
    </row>
    <row r="54265" spans="35:35" ht="14.25" customHeight="1" thickTop="1" thickBot="1" x14ac:dyDescent="0.25">
      <c r="AI54265" s="4"/>
    </row>
    <row r="54266" spans="35:35" ht="14.25" customHeight="1" thickTop="1" thickBot="1" x14ac:dyDescent="0.25">
      <c r="AI54266" s="4"/>
    </row>
    <row r="54267" spans="35:35" ht="14.25" customHeight="1" thickTop="1" thickBot="1" x14ac:dyDescent="0.25">
      <c r="AI54267" s="4"/>
    </row>
    <row r="54268" spans="35:35" ht="14.25" customHeight="1" thickTop="1" thickBot="1" x14ac:dyDescent="0.25">
      <c r="AI54268" s="4"/>
    </row>
    <row r="54269" spans="35:35" ht="14.25" customHeight="1" thickTop="1" thickBot="1" x14ac:dyDescent="0.25">
      <c r="AI54269" s="4"/>
    </row>
    <row r="54270" spans="35:35" ht="14.25" customHeight="1" thickTop="1" thickBot="1" x14ac:dyDescent="0.25">
      <c r="AI54270" s="4"/>
    </row>
    <row r="54271" spans="35:35" ht="14.25" customHeight="1" thickTop="1" thickBot="1" x14ac:dyDescent="0.25">
      <c r="AI54271" s="4"/>
    </row>
    <row r="54272" spans="35:35" ht="14.25" customHeight="1" thickTop="1" thickBot="1" x14ac:dyDescent="0.25">
      <c r="AI54272" s="4"/>
    </row>
    <row r="54273" spans="35:35" ht="14.25" customHeight="1" thickTop="1" thickBot="1" x14ac:dyDescent="0.25">
      <c r="AI54273" s="4"/>
    </row>
    <row r="54274" spans="35:35" ht="14.25" customHeight="1" thickTop="1" thickBot="1" x14ac:dyDescent="0.25">
      <c r="AI54274" s="4"/>
    </row>
    <row r="54275" spans="35:35" ht="14.25" customHeight="1" thickTop="1" thickBot="1" x14ac:dyDescent="0.25">
      <c r="AI54275" s="4"/>
    </row>
    <row r="54276" spans="35:35" ht="14.25" customHeight="1" thickTop="1" thickBot="1" x14ac:dyDescent="0.25">
      <c r="AI54276" s="4"/>
    </row>
    <row r="54277" spans="35:35" ht="14.25" customHeight="1" thickTop="1" thickBot="1" x14ac:dyDescent="0.25">
      <c r="AI54277" s="4"/>
    </row>
    <row r="54278" spans="35:35" ht="14.25" customHeight="1" thickTop="1" thickBot="1" x14ac:dyDescent="0.25">
      <c r="AI54278" s="4"/>
    </row>
    <row r="54279" spans="35:35" ht="14.25" customHeight="1" thickTop="1" thickBot="1" x14ac:dyDescent="0.25">
      <c r="AI54279" s="4"/>
    </row>
    <row r="54280" spans="35:35" ht="14.25" customHeight="1" thickTop="1" thickBot="1" x14ac:dyDescent="0.25">
      <c r="AI54280" s="4"/>
    </row>
    <row r="54281" spans="35:35" ht="14.25" customHeight="1" thickTop="1" thickBot="1" x14ac:dyDescent="0.25">
      <c r="AI54281" s="4"/>
    </row>
    <row r="54282" spans="35:35" ht="14.25" customHeight="1" thickTop="1" thickBot="1" x14ac:dyDescent="0.25">
      <c r="AI54282" s="4"/>
    </row>
    <row r="54283" spans="35:35" ht="14.25" customHeight="1" thickTop="1" thickBot="1" x14ac:dyDescent="0.25">
      <c r="AI54283" s="4"/>
    </row>
    <row r="54284" spans="35:35" ht="14.25" customHeight="1" thickTop="1" thickBot="1" x14ac:dyDescent="0.25">
      <c r="AI54284" s="4"/>
    </row>
    <row r="54285" spans="35:35" ht="14.25" customHeight="1" thickTop="1" thickBot="1" x14ac:dyDescent="0.25">
      <c r="AI54285" s="4"/>
    </row>
    <row r="54286" spans="35:35" ht="14.25" customHeight="1" thickTop="1" thickBot="1" x14ac:dyDescent="0.25">
      <c r="AI54286" s="4"/>
    </row>
    <row r="54287" spans="35:35" ht="14.25" customHeight="1" thickTop="1" thickBot="1" x14ac:dyDescent="0.25">
      <c r="AI54287" s="4"/>
    </row>
    <row r="54288" spans="35:35" ht="14.25" customHeight="1" thickTop="1" thickBot="1" x14ac:dyDescent="0.25">
      <c r="AI54288" s="4"/>
    </row>
    <row r="54289" spans="35:35" ht="14.25" customHeight="1" thickTop="1" thickBot="1" x14ac:dyDescent="0.25">
      <c r="AI54289" s="4"/>
    </row>
    <row r="54290" spans="35:35" ht="14.25" customHeight="1" thickTop="1" thickBot="1" x14ac:dyDescent="0.25">
      <c r="AI54290" s="4"/>
    </row>
    <row r="54291" spans="35:35" ht="14.25" customHeight="1" thickTop="1" thickBot="1" x14ac:dyDescent="0.25">
      <c r="AI54291" s="4"/>
    </row>
    <row r="54292" spans="35:35" ht="14.25" customHeight="1" thickTop="1" thickBot="1" x14ac:dyDescent="0.25">
      <c r="AI54292" s="4"/>
    </row>
    <row r="54293" spans="35:35" ht="14.25" customHeight="1" thickTop="1" thickBot="1" x14ac:dyDescent="0.25">
      <c r="AI54293" s="4"/>
    </row>
    <row r="54294" spans="35:35" ht="14.25" customHeight="1" thickTop="1" thickBot="1" x14ac:dyDescent="0.25">
      <c r="AI54294" s="4"/>
    </row>
    <row r="54295" spans="35:35" ht="14.25" customHeight="1" thickTop="1" thickBot="1" x14ac:dyDescent="0.25">
      <c r="AI54295" s="4"/>
    </row>
    <row r="54296" spans="35:35" ht="14.25" customHeight="1" thickTop="1" thickBot="1" x14ac:dyDescent="0.25">
      <c r="AI54296" s="4"/>
    </row>
    <row r="54297" spans="35:35" ht="14.25" customHeight="1" thickTop="1" thickBot="1" x14ac:dyDescent="0.25">
      <c r="AI54297" s="4"/>
    </row>
    <row r="54298" spans="35:35" ht="14.25" customHeight="1" thickTop="1" thickBot="1" x14ac:dyDescent="0.25">
      <c r="AI54298" s="4"/>
    </row>
    <row r="54299" spans="35:35" ht="14.25" customHeight="1" thickTop="1" thickBot="1" x14ac:dyDescent="0.25">
      <c r="AI54299" s="4"/>
    </row>
    <row r="54300" spans="35:35" ht="14.25" customHeight="1" thickTop="1" thickBot="1" x14ac:dyDescent="0.25">
      <c r="AI54300" s="4"/>
    </row>
    <row r="54301" spans="35:35" ht="14.25" customHeight="1" thickTop="1" thickBot="1" x14ac:dyDescent="0.25">
      <c r="AI54301" s="4"/>
    </row>
    <row r="54302" spans="35:35" ht="14.25" customHeight="1" thickTop="1" thickBot="1" x14ac:dyDescent="0.25">
      <c r="AI54302" s="4"/>
    </row>
    <row r="54303" spans="35:35" ht="14.25" customHeight="1" thickTop="1" thickBot="1" x14ac:dyDescent="0.25">
      <c r="AI54303" s="4"/>
    </row>
    <row r="54304" spans="35:35" ht="14.25" customHeight="1" thickTop="1" thickBot="1" x14ac:dyDescent="0.25">
      <c r="AI54304" s="4"/>
    </row>
    <row r="54305" spans="35:35" ht="14.25" customHeight="1" thickTop="1" thickBot="1" x14ac:dyDescent="0.25">
      <c r="AI54305" s="4"/>
    </row>
    <row r="54306" spans="35:35" ht="14.25" customHeight="1" thickTop="1" thickBot="1" x14ac:dyDescent="0.25">
      <c r="AI54306" s="4"/>
    </row>
    <row r="54307" spans="35:35" ht="14.25" customHeight="1" thickTop="1" thickBot="1" x14ac:dyDescent="0.25">
      <c r="AI54307" s="4"/>
    </row>
    <row r="54308" spans="35:35" ht="14.25" customHeight="1" thickTop="1" thickBot="1" x14ac:dyDescent="0.25">
      <c r="AI54308" s="4"/>
    </row>
    <row r="54309" spans="35:35" ht="14.25" customHeight="1" thickTop="1" thickBot="1" x14ac:dyDescent="0.25">
      <c r="AI54309" s="4"/>
    </row>
    <row r="54310" spans="35:35" ht="14.25" customHeight="1" thickTop="1" thickBot="1" x14ac:dyDescent="0.25">
      <c r="AI54310" s="4"/>
    </row>
    <row r="54311" spans="35:35" ht="14.25" customHeight="1" thickTop="1" thickBot="1" x14ac:dyDescent="0.25">
      <c r="AI54311" s="4"/>
    </row>
    <row r="54312" spans="35:35" ht="14.25" customHeight="1" thickTop="1" thickBot="1" x14ac:dyDescent="0.25">
      <c r="AI54312" s="4"/>
    </row>
    <row r="54313" spans="35:35" ht="14.25" customHeight="1" thickTop="1" thickBot="1" x14ac:dyDescent="0.25">
      <c r="AI54313" s="4"/>
    </row>
    <row r="54314" spans="35:35" ht="14.25" customHeight="1" thickTop="1" thickBot="1" x14ac:dyDescent="0.25">
      <c r="AI54314" s="4"/>
    </row>
    <row r="54315" spans="35:35" ht="14.25" customHeight="1" thickTop="1" thickBot="1" x14ac:dyDescent="0.25">
      <c r="AI54315" s="4"/>
    </row>
    <row r="54316" spans="35:35" ht="14.25" customHeight="1" thickTop="1" thickBot="1" x14ac:dyDescent="0.25">
      <c r="AI54316" s="4"/>
    </row>
    <row r="54317" spans="35:35" ht="14.25" customHeight="1" thickTop="1" thickBot="1" x14ac:dyDescent="0.25">
      <c r="AI54317" s="4"/>
    </row>
    <row r="54318" spans="35:35" ht="14.25" customHeight="1" thickTop="1" thickBot="1" x14ac:dyDescent="0.25">
      <c r="AI54318" s="4"/>
    </row>
    <row r="54319" spans="35:35" ht="14.25" customHeight="1" thickTop="1" thickBot="1" x14ac:dyDescent="0.25">
      <c r="AI54319" s="4"/>
    </row>
    <row r="54320" spans="35:35" ht="14.25" customHeight="1" thickTop="1" thickBot="1" x14ac:dyDescent="0.25">
      <c r="AI54320" s="4"/>
    </row>
    <row r="54321" spans="35:35" ht="14.25" customHeight="1" thickTop="1" thickBot="1" x14ac:dyDescent="0.25">
      <c r="AI54321" s="4"/>
    </row>
    <row r="54322" spans="35:35" ht="14.25" customHeight="1" thickTop="1" thickBot="1" x14ac:dyDescent="0.25">
      <c r="AI54322" s="4"/>
    </row>
    <row r="54323" spans="35:35" ht="14.25" customHeight="1" thickTop="1" thickBot="1" x14ac:dyDescent="0.25">
      <c r="AI54323" s="4"/>
    </row>
    <row r="54324" spans="35:35" ht="14.25" customHeight="1" thickTop="1" thickBot="1" x14ac:dyDescent="0.25">
      <c r="AI54324" s="4"/>
    </row>
    <row r="54325" spans="35:35" ht="14.25" customHeight="1" thickTop="1" thickBot="1" x14ac:dyDescent="0.25">
      <c r="AI54325" s="4"/>
    </row>
    <row r="54326" spans="35:35" ht="14.25" customHeight="1" thickTop="1" thickBot="1" x14ac:dyDescent="0.25">
      <c r="AI54326" s="4"/>
    </row>
    <row r="54327" spans="35:35" ht="14.25" customHeight="1" thickTop="1" thickBot="1" x14ac:dyDescent="0.25">
      <c r="AI54327" s="4"/>
    </row>
    <row r="54328" spans="35:35" ht="14.25" customHeight="1" thickTop="1" thickBot="1" x14ac:dyDescent="0.25">
      <c r="AI54328" s="4"/>
    </row>
    <row r="54329" spans="35:35" ht="14.25" customHeight="1" thickTop="1" thickBot="1" x14ac:dyDescent="0.25">
      <c r="AI54329" s="4"/>
    </row>
    <row r="54330" spans="35:35" ht="14.25" customHeight="1" thickTop="1" thickBot="1" x14ac:dyDescent="0.25">
      <c r="AI54330" s="4"/>
    </row>
    <row r="54331" spans="35:35" ht="14.25" customHeight="1" thickTop="1" thickBot="1" x14ac:dyDescent="0.25">
      <c r="AI54331" s="4"/>
    </row>
    <row r="54332" spans="35:35" ht="14.25" customHeight="1" thickTop="1" thickBot="1" x14ac:dyDescent="0.25">
      <c r="AI54332" s="4"/>
    </row>
    <row r="54333" spans="35:35" ht="14.25" customHeight="1" thickTop="1" thickBot="1" x14ac:dyDescent="0.25">
      <c r="AI54333" s="4"/>
    </row>
    <row r="54334" spans="35:35" ht="14.25" customHeight="1" thickTop="1" thickBot="1" x14ac:dyDescent="0.25">
      <c r="AI54334" s="4"/>
    </row>
    <row r="54335" spans="35:35" ht="14.25" customHeight="1" thickTop="1" thickBot="1" x14ac:dyDescent="0.25">
      <c r="AI54335" s="4"/>
    </row>
    <row r="54336" spans="35:35" ht="14.25" customHeight="1" thickTop="1" thickBot="1" x14ac:dyDescent="0.25">
      <c r="AI54336" s="4"/>
    </row>
    <row r="54337" spans="35:35" ht="14.25" customHeight="1" thickTop="1" thickBot="1" x14ac:dyDescent="0.25">
      <c r="AI54337" s="4"/>
    </row>
    <row r="54338" spans="35:35" ht="14.25" customHeight="1" thickTop="1" thickBot="1" x14ac:dyDescent="0.25">
      <c r="AI54338" s="4"/>
    </row>
    <row r="54339" spans="35:35" ht="14.25" customHeight="1" thickTop="1" thickBot="1" x14ac:dyDescent="0.25">
      <c r="AI54339" s="4"/>
    </row>
    <row r="54340" spans="35:35" ht="14.25" customHeight="1" thickTop="1" thickBot="1" x14ac:dyDescent="0.25">
      <c r="AI54340" s="4"/>
    </row>
    <row r="54341" spans="35:35" ht="14.25" customHeight="1" thickTop="1" thickBot="1" x14ac:dyDescent="0.25">
      <c r="AI54341" s="4"/>
    </row>
    <row r="54342" spans="35:35" ht="14.25" customHeight="1" thickTop="1" thickBot="1" x14ac:dyDescent="0.25">
      <c r="AI54342" s="4"/>
    </row>
    <row r="54343" spans="35:35" ht="14.25" customHeight="1" thickTop="1" thickBot="1" x14ac:dyDescent="0.25">
      <c r="AI54343" s="4"/>
    </row>
    <row r="54344" spans="35:35" ht="14.25" customHeight="1" thickTop="1" thickBot="1" x14ac:dyDescent="0.25">
      <c r="AI54344" s="4"/>
    </row>
    <row r="54345" spans="35:35" ht="14.25" customHeight="1" thickTop="1" thickBot="1" x14ac:dyDescent="0.25">
      <c r="AI54345" s="4"/>
    </row>
    <row r="54346" spans="35:35" ht="14.25" customHeight="1" thickTop="1" thickBot="1" x14ac:dyDescent="0.25">
      <c r="AI54346" s="4"/>
    </row>
    <row r="54347" spans="35:35" ht="14.25" customHeight="1" thickTop="1" thickBot="1" x14ac:dyDescent="0.25">
      <c r="AI54347" s="4"/>
    </row>
    <row r="54348" spans="35:35" ht="14.25" customHeight="1" thickTop="1" thickBot="1" x14ac:dyDescent="0.25">
      <c r="AI54348" s="4"/>
    </row>
    <row r="54349" spans="35:35" ht="14.25" customHeight="1" thickTop="1" thickBot="1" x14ac:dyDescent="0.25">
      <c r="AI54349" s="4"/>
    </row>
    <row r="54350" spans="35:35" ht="14.25" customHeight="1" thickTop="1" thickBot="1" x14ac:dyDescent="0.25">
      <c r="AI54350" s="4"/>
    </row>
    <row r="54351" spans="35:35" ht="14.25" customHeight="1" thickTop="1" thickBot="1" x14ac:dyDescent="0.25">
      <c r="AI54351" s="4"/>
    </row>
    <row r="54352" spans="35:35" ht="14.25" customHeight="1" thickTop="1" thickBot="1" x14ac:dyDescent="0.25">
      <c r="AI54352" s="4"/>
    </row>
    <row r="54353" spans="35:35" ht="14.25" customHeight="1" thickTop="1" thickBot="1" x14ac:dyDescent="0.25">
      <c r="AI54353" s="4"/>
    </row>
    <row r="54354" spans="35:35" ht="14.25" customHeight="1" thickTop="1" thickBot="1" x14ac:dyDescent="0.25">
      <c r="AI54354" s="4"/>
    </row>
    <row r="54355" spans="35:35" ht="14.25" customHeight="1" thickTop="1" thickBot="1" x14ac:dyDescent="0.25">
      <c r="AI54355" s="4"/>
    </row>
    <row r="54356" spans="35:35" ht="14.25" customHeight="1" thickTop="1" thickBot="1" x14ac:dyDescent="0.25">
      <c r="AI54356" s="4"/>
    </row>
    <row r="54357" spans="35:35" ht="14.25" customHeight="1" thickTop="1" thickBot="1" x14ac:dyDescent="0.25">
      <c r="AI54357" s="4"/>
    </row>
    <row r="54358" spans="35:35" ht="14.25" customHeight="1" thickTop="1" thickBot="1" x14ac:dyDescent="0.25">
      <c r="AI54358" s="4"/>
    </row>
    <row r="54359" spans="35:35" ht="14.25" customHeight="1" thickTop="1" thickBot="1" x14ac:dyDescent="0.25">
      <c r="AI54359" s="4"/>
    </row>
    <row r="54360" spans="35:35" ht="14.25" customHeight="1" thickTop="1" thickBot="1" x14ac:dyDescent="0.25">
      <c r="AI54360" s="4"/>
    </row>
    <row r="54361" spans="35:35" ht="14.25" customHeight="1" thickTop="1" thickBot="1" x14ac:dyDescent="0.25">
      <c r="AI54361" s="4"/>
    </row>
    <row r="54362" spans="35:35" ht="14.25" customHeight="1" thickTop="1" thickBot="1" x14ac:dyDescent="0.25">
      <c r="AI54362" s="4"/>
    </row>
    <row r="54363" spans="35:35" ht="14.25" customHeight="1" thickTop="1" thickBot="1" x14ac:dyDescent="0.25">
      <c r="AI54363" s="4"/>
    </row>
    <row r="54364" spans="35:35" ht="14.25" customHeight="1" thickTop="1" thickBot="1" x14ac:dyDescent="0.25">
      <c r="AI54364" s="4"/>
    </row>
    <row r="54365" spans="35:35" ht="14.25" customHeight="1" thickTop="1" thickBot="1" x14ac:dyDescent="0.25">
      <c r="AI54365" s="4"/>
    </row>
    <row r="54366" spans="35:35" ht="14.25" customHeight="1" thickTop="1" thickBot="1" x14ac:dyDescent="0.25">
      <c r="AI54366" s="4"/>
    </row>
    <row r="54367" spans="35:35" ht="14.25" customHeight="1" thickTop="1" thickBot="1" x14ac:dyDescent="0.25">
      <c r="AI54367" s="4"/>
    </row>
    <row r="54368" spans="35:35" ht="14.25" customHeight="1" thickTop="1" thickBot="1" x14ac:dyDescent="0.25">
      <c r="AI54368" s="4"/>
    </row>
    <row r="54369" spans="35:35" ht="14.25" customHeight="1" thickTop="1" thickBot="1" x14ac:dyDescent="0.25">
      <c r="AI54369" s="4"/>
    </row>
    <row r="54370" spans="35:35" ht="14.25" customHeight="1" thickTop="1" thickBot="1" x14ac:dyDescent="0.25">
      <c r="AI54370" s="4"/>
    </row>
    <row r="54371" spans="35:35" ht="14.25" customHeight="1" thickTop="1" thickBot="1" x14ac:dyDescent="0.25">
      <c r="AI54371" s="4"/>
    </row>
    <row r="54372" spans="35:35" ht="14.25" customHeight="1" thickTop="1" thickBot="1" x14ac:dyDescent="0.25">
      <c r="AI54372" s="4"/>
    </row>
    <row r="54373" spans="35:35" ht="14.25" customHeight="1" thickTop="1" thickBot="1" x14ac:dyDescent="0.25">
      <c r="AI54373" s="4"/>
    </row>
    <row r="54374" spans="35:35" ht="14.25" customHeight="1" thickTop="1" thickBot="1" x14ac:dyDescent="0.25">
      <c r="AI54374" s="4"/>
    </row>
    <row r="54375" spans="35:35" ht="14.25" customHeight="1" thickTop="1" thickBot="1" x14ac:dyDescent="0.25">
      <c r="AI54375" s="4"/>
    </row>
    <row r="54376" spans="35:35" ht="14.25" customHeight="1" thickTop="1" thickBot="1" x14ac:dyDescent="0.25">
      <c r="AI54376" s="4"/>
    </row>
    <row r="54377" spans="35:35" ht="14.25" customHeight="1" thickTop="1" thickBot="1" x14ac:dyDescent="0.25">
      <c r="AI54377" s="4"/>
    </row>
    <row r="54378" spans="35:35" ht="14.25" customHeight="1" thickTop="1" thickBot="1" x14ac:dyDescent="0.25">
      <c r="AI54378" s="4"/>
    </row>
    <row r="54379" spans="35:35" ht="14.25" customHeight="1" thickTop="1" thickBot="1" x14ac:dyDescent="0.25">
      <c r="AI54379" s="4"/>
    </row>
    <row r="54380" spans="35:35" ht="14.25" customHeight="1" thickTop="1" thickBot="1" x14ac:dyDescent="0.25">
      <c r="AI54380" s="4"/>
    </row>
    <row r="54381" spans="35:35" ht="14.25" customHeight="1" thickTop="1" thickBot="1" x14ac:dyDescent="0.25">
      <c r="AI54381" s="4"/>
    </row>
    <row r="54382" spans="35:35" ht="14.25" customHeight="1" thickTop="1" thickBot="1" x14ac:dyDescent="0.25">
      <c r="AI54382" s="4"/>
    </row>
    <row r="54383" spans="35:35" ht="14.25" customHeight="1" thickTop="1" thickBot="1" x14ac:dyDescent="0.25">
      <c r="AI54383" s="4"/>
    </row>
    <row r="54384" spans="35:35" ht="14.25" customHeight="1" thickTop="1" thickBot="1" x14ac:dyDescent="0.25">
      <c r="AI54384" s="4"/>
    </row>
    <row r="54385" spans="35:35" ht="14.25" customHeight="1" thickTop="1" thickBot="1" x14ac:dyDescent="0.25">
      <c r="AI54385" s="4"/>
    </row>
    <row r="54386" spans="35:35" ht="14.25" customHeight="1" thickTop="1" thickBot="1" x14ac:dyDescent="0.25">
      <c r="AI54386" s="4"/>
    </row>
    <row r="54387" spans="35:35" ht="14.25" customHeight="1" thickTop="1" thickBot="1" x14ac:dyDescent="0.25">
      <c r="AI54387" s="4"/>
    </row>
    <row r="54388" spans="35:35" ht="14.25" customHeight="1" thickTop="1" thickBot="1" x14ac:dyDescent="0.25">
      <c r="AI54388" s="4"/>
    </row>
    <row r="54389" spans="35:35" ht="14.25" customHeight="1" thickTop="1" thickBot="1" x14ac:dyDescent="0.25">
      <c r="AI54389" s="4"/>
    </row>
    <row r="54390" spans="35:35" ht="14.25" customHeight="1" thickTop="1" thickBot="1" x14ac:dyDescent="0.25">
      <c r="AI54390" s="4"/>
    </row>
    <row r="54391" spans="35:35" ht="14.25" customHeight="1" thickTop="1" thickBot="1" x14ac:dyDescent="0.25">
      <c r="AI54391" s="4"/>
    </row>
    <row r="54392" spans="35:35" ht="14.25" customHeight="1" thickTop="1" thickBot="1" x14ac:dyDescent="0.25">
      <c r="AI54392" s="4"/>
    </row>
    <row r="54393" spans="35:35" ht="14.25" customHeight="1" thickTop="1" thickBot="1" x14ac:dyDescent="0.25">
      <c r="AI54393" s="4"/>
    </row>
    <row r="54394" spans="35:35" ht="14.25" customHeight="1" thickTop="1" thickBot="1" x14ac:dyDescent="0.25">
      <c r="AI54394" s="4"/>
    </row>
    <row r="54395" spans="35:35" ht="14.25" customHeight="1" thickTop="1" thickBot="1" x14ac:dyDescent="0.25">
      <c r="AI54395" s="4"/>
    </row>
    <row r="54396" spans="35:35" ht="14.25" customHeight="1" thickTop="1" thickBot="1" x14ac:dyDescent="0.25">
      <c r="AI54396" s="4"/>
    </row>
    <row r="54397" spans="35:35" ht="14.25" customHeight="1" thickTop="1" thickBot="1" x14ac:dyDescent="0.25">
      <c r="AI54397" s="4"/>
    </row>
    <row r="54398" spans="35:35" ht="14.25" customHeight="1" thickTop="1" thickBot="1" x14ac:dyDescent="0.25">
      <c r="AI54398" s="4"/>
    </row>
    <row r="54399" spans="35:35" ht="14.25" customHeight="1" thickTop="1" thickBot="1" x14ac:dyDescent="0.25">
      <c r="AI54399" s="4"/>
    </row>
    <row r="54400" spans="35:35" ht="14.25" customHeight="1" thickTop="1" thickBot="1" x14ac:dyDescent="0.25">
      <c r="AI54400" s="4"/>
    </row>
    <row r="54401" spans="35:35" ht="14.25" customHeight="1" thickTop="1" thickBot="1" x14ac:dyDescent="0.25">
      <c r="AI54401" s="4"/>
    </row>
    <row r="54402" spans="35:35" ht="14.25" customHeight="1" thickTop="1" thickBot="1" x14ac:dyDescent="0.25">
      <c r="AI54402" s="4"/>
    </row>
    <row r="54403" spans="35:35" ht="14.25" customHeight="1" thickTop="1" thickBot="1" x14ac:dyDescent="0.25">
      <c r="AI54403" s="4"/>
    </row>
    <row r="54404" spans="35:35" ht="14.25" customHeight="1" thickTop="1" thickBot="1" x14ac:dyDescent="0.25">
      <c r="AI54404" s="4"/>
    </row>
    <row r="54405" spans="35:35" ht="14.25" customHeight="1" thickTop="1" thickBot="1" x14ac:dyDescent="0.25">
      <c r="AI54405" s="4"/>
    </row>
    <row r="54406" spans="35:35" ht="14.25" customHeight="1" thickTop="1" thickBot="1" x14ac:dyDescent="0.25">
      <c r="AI54406" s="4"/>
    </row>
    <row r="54407" spans="35:35" ht="14.25" customHeight="1" thickTop="1" thickBot="1" x14ac:dyDescent="0.25">
      <c r="AI54407" s="4"/>
    </row>
    <row r="54408" spans="35:35" ht="14.25" customHeight="1" thickTop="1" thickBot="1" x14ac:dyDescent="0.25">
      <c r="AI54408" s="4"/>
    </row>
    <row r="54409" spans="35:35" ht="14.25" customHeight="1" thickTop="1" thickBot="1" x14ac:dyDescent="0.25">
      <c r="AI54409" s="4"/>
    </row>
    <row r="54410" spans="35:35" ht="14.25" customHeight="1" thickTop="1" thickBot="1" x14ac:dyDescent="0.25">
      <c r="AI54410" s="4"/>
    </row>
    <row r="54411" spans="35:35" ht="14.25" customHeight="1" thickTop="1" thickBot="1" x14ac:dyDescent="0.25">
      <c r="AI54411" s="4"/>
    </row>
    <row r="54412" spans="35:35" ht="14.25" customHeight="1" thickTop="1" thickBot="1" x14ac:dyDescent="0.25">
      <c r="AI54412" s="4"/>
    </row>
    <row r="54413" spans="35:35" ht="14.25" customHeight="1" thickTop="1" thickBot="1" x14ac:dyDescent="0.25">
      <c r="AI54413" s="4"/>
    </row>
    <row r="54414" spans="35:35" ht="14.25" customHeight="1" thickTop="1" thickBot="1" x14ac:dyDescent="0.25">
      <c r="AI54414" s="4"/>
    </row>
    <row r="54415" spans="35:35" ht="14.25" customHeight="1" thickTop="1" thickBot="1" x14ac:dyDescent="0.25">
      <c r="AI54415" s="4"/>
    </row>
    <row r="54416" spans="35:35" ht="14.25" customHeight="1" thickTop="1" thickBot="1" x14ac:dyDescent="0.25">
      <c r="AI54416" s="4"/>
    </row>
    <row r="54417" spans="35:35" ht="14.25" customHeight="1" thickTop="1" thickBot="1" x14ac:dyDescent="0.25">
      <c r="AI54417" s="4"/>
    </row>
    <row r="54418" spans="35:35" ht="14.25" customHeight="1" thickTop="1" thickBot="1" x14ac:dyDescent="0.25">
      <c r="AI54418" s="4"/>
    </row>
    <row r="54419" spans="35:35" ht="14.25" customHeight="1" thickTop="1" thickBot="1" x14ac:dyDescent="0.25">
      <c r="AI54419" s="4"/>
    </row>
    <row r="54420" spans="35:35" ht="14.25" customHeight="1" thickTop="1" thickBot="1" x14ac:dyDescent="0.25">
      <c r="AI54420" s="4"/>
    </row>
    <row r="54421" spans="35:35" ht="14.25" customHeight="1" thickTop="1" thickBot="1" x14ac:dyDescent="0.25">
      <c r="AI54421" s="4"/>
    </row>
    <row r="54422" spans="35:35" ht="14.25" customHeight="1" thickTop="1" thickBot="1" x14ac:dyDescent="0.25">
      <c r="AI54422" s="4"/>
    </row>
    <row r="54423" spans="35:35" ht="14.25" customHeight="1" thickTop="1" thickBot="1" x14ac:dyDescent="0.25">
      <c r="AI54423" s="4"/>
    </row>
    <row r="54424" spans="35:35" ht="14.25" customHeight="1" thickTop="1" thickBot="1" x14ac:dyDescent="0.25">
      <c r="AI54424" s="4"/>
    </row>
    <row r="54425" spans="35:35" ht="14.25" customHeight="1" thickTop="1" thickBot="1" x14ac:dyDescent="0.25">
      <c r="AI54425" s="4"/>
    </row>
    <row r="54426" spans="35:35" ht="14.25" customHeight="1" thickTop="1" thickBot="1" x14ac:dyDescent="0.25">
      <c r="AI54426" s="4"/>
    </row>
    <row r="54427" spans="35:35" ht="14.25" customHeight="1" thickTop="1" thickBot="1" x14ac:dyDescent="0.25">
      <c r="AI54427" s="4"/>
    </row>
    <row r="54428" spans="35:35" ht="14.25" customHeight="1" thickTop="1" thickBot="1" x14ac:dyDescent="0.25">
      <c r="AI54428" s="4"/>
    </row>
    <row r="54429" spans="35:35" ht="14.25" customHeight="1" thickTop="1" thickBot="1" x14ac:dyDescent="0.25">
      <c r="AI54429" s="4"/>
    </row>
    <row r="54430" spans="35:35" ht="14.25" customHeight="1" thickTop="1" thickBot="1" x14ac:dyDescent="0.25">
      <c r="AI54430" s="4"/>
    </row>
    <row r="54431" spans="35:35" ht="14.25" customHeight="1" thickTop="1" thickBot="1" x14ac:dyDescent="0.25">
      <c r="AI54431" s="4"/>
    </row>
    <row r="54432" spans="35:35" ht="14.25" customHeight="1" thickTop="1" thickBot="1" x14ac:dyDescent="0.25">
      <c r="AI54432" s="4"/>
    </row>
    <row r="54433" spans="35:35" ht="14.25" customHeight="1" thickTop="1" thickBot="1" x14ac:dyDescent="0.25">
      <c r="AI54433" s="4"/>
    </row>
    <row r="54434" spans="35:35" ht="14.25" customHeight="1" thickTop="1" thickBot="1" x14ac:dyDescent="0.25">
      <c r="AI54434" s="4"/>
    </row>
    <row r="54435" spans="35:35" ht="14.25" customHeight="1" thickTop="1" thickBot="1" x14ac:dyDescent="0.25">
      <c r="AI54435" s="4"/>
    </row>
    <row r="54436" spans="35:35" ht="14.25" customHeight="1" thickTop="1" thickBot="1" x14ac:dyDescent="0.25">
      <c r="AI54436" s="4"/>
    </row>
    <row r="54437" spans="35:35" ht="14.25" customHeight="1" thickTop="1" thickBot="1" x14ac:dyDescent="0.25">
      <c r="AI54437" s="4"/>
    </row>
    <row r="54438" spans="35:35" ht="14.25" customHeight="1" thickTop="1" thickBot="1" x14ac:dyDescent="0.25">
      <c r="AI54438" s="4"/>
    </row>
    <row r="54439" spans="35:35" ht="14.25" customHeight="1" thickTop="1" thickBot="1" x14ac:dyDescent="0.25">
      <c r="AI54439" s="4"/>
    </row>
    <row r="54440" spans="35:35" ht="14.25" customHeight="1" thickTop="1" thickBot="1" x14ac:dyDescent="0.25">
      <c r="AI54440" s="4"/>
    </row>
    <row r="54441" spans="35:35" ht="14.25" customHeight="1" thickTop="1" thickBot="1" x14ac:dyDescent="0.25">
      <c r="AI54441" s="4"/>
    </row>
    <row r="54442" spans="35:35" ht="14.25" customHeight="1" thickTop="1" thickBot="1" x14ac:dyDescent="0.25">
      <c r="AI54442" s="4"/>
    </row>
    <row r="54443" spans="35:35" ht="14.25" customHeight="1" thickTop="1" thickBot="1" x14ac:dyDescent="0.25">
      <c r="AI54443" s="4"/>
    </row>
    <row r="54444" spans="35:35" ht="14.25" customHeight="1" thickTop="1" thickBot="1" x14ac:dyDescent="0.25">
      <c r="AI54444" s="4"/>
    </row>
    <row r="54445" spans="35:35" ht="14.25" customHeight="1" thickTop="1" thickBot="1" x14ac:dyDescent="0.25">
      <c r="AI54445" s="4"/>
    </row>
    <row r="54446" spans="35:35" ht="14.25" customHeight="1" thickTop="1" thickBot="1" x14ac:dyDescent="0.25">
      <c r="AI54446" s="4"/>
    </row>
    <row r="54447" spans="35:35" ht="14.25" customHeight="1" thickTop="1" thickBot="1" x14ac:dyDescent="0.25">
      <c r="AI54447" s="4"/>
    </row>
    <row r="54448" spans="35:35" ht="14.25" customHeight="1" thickTop="1" thickBot="1" x14ac:dyDescent="0.25">
      <c r="AI54448" s="4"/>
    </row>
    <row r="54449" spans="35:35" ht="14.25" customHeight="1" thickTop="1" thickBot="1" x14ac:dyDescent="0.25">
      <c r="AI54449" s="4"/>
    </row>
    <row r="54450" spans="35:35" ht="14.25" customHeight="1" thickTop="1" thickBot="1" x14ac:dyDescent="0.25">
      <c r="AI54450" s="4"/>
    </row>
    <row r="54451" spans="35:35" ht="14.25" customHeight="1" thickTop="1" thickBot="1" x14ac:dyDescent="0.25">
      <c r="AI54451" s="4"/>
    </row>
    <row r="54452" spans="35:35" ht="14.25" customHeight="1" thickTop="1" thickBot="1" x14ac:dyDescent="0.25">
      <c r="AI54452" s="4"/>
    </row>
    <row r="54453" spans="35:35" ht="14.25" customHeight="1" thickTop="1" thickBot="1" x14ac:dyDescent="0.25">
      <c r="AI54453" s="4"/>
    </row>
    <row r="54454" spans="35:35" ht="14.25" customHeight="1" thickTop="1" thickBot="1" x14ac:dyDescent="0.25">
      <c r="AI54454" s="4"/>
    </row>
    <row r="54455" spans="35:35" ht="14.25" customHeight="1" thickTop="1" thickBot="1" x14ac:dyDescent="0.25">
      <c r="AI54455" s="4"/>
    </row>
    <row r="54456" spans="35:35" ht="14.25" customHeight="1" thickTop="1" thickBot="1" x14ac:dyDescent="0.25">
      <c r="AI54456" s="4"/>
    </row>
    <row r="54457" spans="35:35" ht="14.25" customHeight="1" thickTop="1" thickBot="1" x14ac:dyDescent="0.25">
      <c r="AI54457" s="4"/>
    </row>
    <row r="54458" spans="35:35" ht="14.25" customHeight="1" thickTop="1" thickBot="1" x14ac:dyDescent="0.25">
      <c r="AI54458" s="4"/>
    </row>
    <row r="54459" spans="35:35" ht="14.25" customHeight="1" thickTop="1" thickBot="1" x14ac:dyDescent="0.25">
      <c r="AI54459" s="4"/>
    </row>
    <row r="54460" spans="35:35" ht="14.25" customHeight="1" thickTop="1" thickBot="1" x14ac:dyDescent="0.25">
      <c r="AI54460" s="4"/>
    </row>
    <row r="54461" spans="35:35" ht="14.25" customHeight="1" thickTop="1" thickBot="1" x14ac:dyDescent="0.25">
      <c r="AI54461" s="4"/>
    </row>
    <row r="54462" spans="35:35" ht="14.25" customHeight="1" thickTop="1" thickBot="1" x14ac:dyDescent="0.25">
      <c r="AI54462" s="4"/>
    </row>
    <row r="54463" spans="35:35" ht="14.25" customHeight="1" thickTop="1" thickBot="1" x14ac:dyDescent="0.25">
      <c r="AI54463" s="4"/>
    </row>
    <row r="54464" spans="35:35" ht="14.25" customHeight="1" thickTop="1" thickBot="1" x14ac:dyDescent="0.25">
      <c r="AI54464" s="4"/>
    </row>
    <row r="54465" spans="35:35" ht="14.25" customHeight="1" thickTop="1" thickBot="1" x14ac:dyDescent="0.25">
      <c r="AI54465" s="4"/>
    </row>
    <row r="54466" spans="35:35" ht="14.25" customHeight="1" thickTop="1" thickBot="1" x14ac:dyDescent="0.25">
      <c r="AI54466" s="4"/>
    </row>
    <row r="54467" spans="35:35" ht="14.25" customHeight="1" thickTop="1" thickBot="1" x14ac:dyDescent="0.25">
      <c r="AI54467" s="4"/>
    </row>
    <row r="54468" spans="35:35" ht="14.25" customHeight="1" thickTop="1" thickBot="1" x14ac:dyDescent="0.25">
      <c r="AI54468" s="4"/>
    </row>
    <row r="54469" spans="35:35" ht="14.25" customHeight="1" thickTop="1" thickBot="1" x14ac:dyDescent="0.25">
      <c r="AI54469" s="4"/>
    </row>
    <row r="54470" spans="35:35" ht="14.25" customHeight="1" thickTop="1" thickBot="1" x14ac:dyDescent="0.25">
      <c r="AI54470" s="4"/>
    </row>
    <row r="54471" spans="35:35" ht="14.25" customHeight="1" thickTop="1" thickBot="1" x14ac:dyDescent="0.25">
      <c r="AI54471" s="4"/>
    </row>
    <row r="54472" spans="35:35" ht="14.25" customHeight="1" thickTop="1" thickBot="1" x14ac:dyDescent="0.25">
      <c r="AI54472" s="4"/>
    </row>
    <row r="54473" spans="35:35" ht="14.25" customHeight="1" thickTop="1" thickBot="1" x14ac:dyDescent="0.25">
      <c r="AI54473" s="4"/>
    </row>
    <row r="54474" spans="35:35" ht="14.25" customHeight="1" thickTop="1" thickBot="1" x14ac:dyDescent="0.25">
      <c r="AI54474" s="4"/>
    </row>
    <row r="54475" spans="35:35" ht="14.25" customHeight="1" thickTop="1" thickBot="1" x14ac:dyDescent="0.25">
      <c r="AI54475" s="4"/>
    </row>
    <row r="54476" spans="35:35" ht="14.25" customHeight="1" thickTop="1" thickBot="1" x14ac:dyDescent="0.25">
      <c r="AI54476" s="4"/>
    </row>
    <row r="54477" spans="35:35" ht="14.25" customHeight="1" thickTop="1" thickBot="1" x14ac:dyDescent="0.25">
      <c r="AI54477" s="4"/>
    </row>
    <row r="54478" spans="35:35" ht="14.25" customHeight="1" thickTop="1" thickBot="1" x14ac:dyDescent="0.25">
      <c r="AI54478" s="4"/>
    </row>
    <row r="54479" spans="35:35" ht="14.25" customHeight="1" thickTop="1" thickBot="1" x14ac:dyDescent="0.25">
      <c r="AI54479" s="4"/>
    </row>
    <row r="54480" spans="35:35" ht="14.25" customHeight="1" thickTop="1" thickBot="1" x14ac:dyDescent="0.25">
      <c r="AI54480" s="4"/>
    </row>
    <row r="54481" spans="35:35" ht="14.25" customHeight="1" thickTop="1" thickBot="1" x14ac:dyDescent="0.25">
      <c r="AI54481" s="4"/>
    </row>
    <row r="54482" spans="35:35" ht="14.25" customHeight="1" thickTop="1" thickBot="1" x14ac:dyDescent="0.25">
      <c r="AI54482" s="4"/>
    </row>
    <row r="54483" spans="35:35" ht="14.25" customHeight="1" thickTop="1" thickBot="1" x14ac:dyDescent="0.25">
      <c r="AI54483" s="4"/>
    </row>
    <row r="54484" spans="35:35" ht="14.25" customHeight="1" thickTop="1" thickBot="1" x14ac:dyDescent="0.25">
      <c r="AI54484" s="4"/>
    </row>
    <row r="54485" spans="35:35" ht="14.25" customHeight="1" thickTop="1" thickBot="1" x14ac:dyDescent="0.25">
      <c r="AI54485" s="4"/>
    </row>
    <row r="54486" spans="35:35" ht="14.25" customHeight="1" thickTop="1" thickBot="1" x14ac:dyDescent="0.25">
      <c r="AI54486" s="4"/>
    </row>
    <row r="54487" spans="35:35" ht="14.25" customHeight="1" thickTop="1" thickBot="1" x14ac:dyDescent="0.25">
      <c r="AI54487" s="4"/>
    </row>
    <row r="54488" spans="35:35" ht="14.25" customHeight="1" thickTop="1" thickBot="1" x14ac:dyDescent="0.25">
      <c r="AI54488" s="4"/>
    </row>
    <row r="54489" spans="35:35" ht="14.25" customHeight="1" thickTop="1" thickBot="1" x14ac:dyDescent="0.25">
      <c r="AI54489" s="4"/>
    </row>
    <row r="54490" spans="35:35" ht="14.25" customHeight="1" thickTop="1" thickBot="1" x14ac:dyDescent="0.25">
      <c r="AI54490" s="4"/>
    </row>
    <row r="54491" spans="35:35" ht="14.25" customHeight="1" thickTop="1" thickBot="1" x14ac:dyDescent="0.25">
      <c r="AI54491" s="4"/>
    </row>
    <row r="54492" spans="35:35" ht="14.25" customHeight="1" thickTop="1" thickBot="1" x14ac:dyDescent="0.25">
      <c r="AI54492" s="4"/>
    </row>
    <row r="54493" spans="35:35" ht="14.25" customHeight="1" thickTop="1" thickBot="1" x14ac:dyDescent="0.25">
      <c r="AI54493" s="4"/>
    </row>
    <row r="54494" spans="35:35" ht="14.25" customHeight="1" thickTop="1" thickBot="1" x14ac:dyDescent="0.25">
      <c r="AI54494" s="4"/>
    </row>
    <row r="54495" spans="35:35" ht="14.25" customHeight="1" thickTop="1" thickBot="1" x14ac:dyDescent="0.25">
      <c r="AI54495" s="4"/>
    </row>
    <row r="54496" spans="35:35" ht="14.25" customHeight="1" thickTop="1" thickBot="1" x14ac:dyDescent="0.25">
      <c r="AI54496" s="4"/>
    </row>
    <row r="54497" spans="35:35" ht="14.25" customHeight="1" thickTop="1" thickBot="1" x14ac:dyDescent="0.25">
      <c r="AI54497" s="4"/>
    </row>
    <row r="54498" spans="35:35" ht="14.25" customHeight="1" thickTop="1" thickBot="1" x14ac:dyDescent="0.25">
      <c r="AI54498" s="4"/>
    </row>
    <row r="54499" spans="35:35" ht="14.25" customHeight="1" thickTop="1" thickBot="1" x14ac:dyDescent="0.25">
      <c r="AI54499" s="4"/>
    </row>
    <row r="54500" spans="35:35" ht="14.25" customHeight="1" thickTop="1" thickBot="1" x14ac:dyDescent="0.25">
      <c r="AI54500" s="4"/>
    </row>
    <row r="54501" spans="35:35" ht="14.25" customHeight="1" thickTop="1" thickBot="1" x14ac:dyDescent="0.25">
      <c r="AI54501" s="4"/>
    </row>
    <row r="54502" spans="35:35" ht="14.25" customHeight="1" thickTop="1" thickBot="1" x14ac:dyDescent="0.25">
      <c r="AI54502" s="4"/>
    </row>
    <row r="54503" spans="35:35" ht="14.25" customHeight="1" thickTop="1" thickBot="1" x14ac:dyDescent="0.25">
      <c r="AI54503" s="4"/>
    </row>
    <row r="54504" spans="35:35" ht="14.25" customHeight="1" thickTop="1" thickBot="1" x14ac:dyDescent="0.25">
      <c r="AI54504" s="4"/>
    </row>
    <row r="54505" spans="35:35" ht="14.25" customHeight="1" thickTop="1" thickBot="1" x14ac:dyDescent="0.25">
      <c r="AI54505" s="4"/>
    </row>
    <row r="54506" spans="35:35" ht="14.25" customHeight="1" thickTop="1" thickBot="1" x14ac:dyDescent="0.25">
      <c r="AI54506" s="4"/>
    </row>
    <row r="54507" spans="35:35" ht="14.25" customHeight="1" thickTop="1" thickBot="1" x14ac:dyDescent="0.25">
      <c r="AI54507" s="4"/>
    </row>
    <row r="54508" spans="35:35" ht="14.25" customHeight="1" thickTop="1" thickBot="1" x14ac:dyDescent="0.25">
      <c r="AI54508" s="4"/>
    </row>
    <row r="54509" spans="35:35" ht="14.25" customHeight="1" thickTop="1" thickBot="1" x14ac:dyDescent="0.25">
      <c r="AI54509" s="4"/>
    </row>
    <row r="54510" spans="35:35" ht="14.25" customHeight="1" thickTop="1" thickBot="1" x14ac:dyDescent="0.25">
      <c r="AI54510" s="4"/>
    </row>
    <row r="54511" spans="35:35" ht="14.25" customHeight="1" thickTop="1" thickBot="1" x14ac:dyDescent="0.25">
      <c r="AI54511" s="4"/>
    </row>
    <row r="54512" spans="35:35" ht="14.25" customHeight="1" thickTop="1" thickBot="1" x14ac:dyDescent="0.25">
      <c r="AI54512" s="4"/>
    </row>
    <row r="54513" spans="35:35" ht="14.25" customHeight="1" thickTop="1" thickBot="1" x14ac:dyDescent="0.25">
      <c r="AI54513" s="4"/>
    </row>
    <row r="54514" spans="35:35" ht="14.25" customHeight="1" thickTop="1" thickBot="1" x14ac:dyDescent="0.25">
      <c r="AI54514" s="4"/>
    </row>
    <row r="54515" spans="35:35" ht="14.25" customHeight="1" thickTop="1" thickBot="1" x14ac:dyDescent="0.25">
      <c r="AI54515" s="4"/>
    </row>
    <row r="54516" spans="35:35" ht="14.25" customHeight="1" thickTop="1" thickBot="1" x14ac:dyDescent="0.25">
      <c r="AI54516" s="4"/>
    </row>
    <row r="54517" spans="35:35" ht="14.25" customHeight="1" thickTop="1" thickBot="1" x14ac:dyDescent="0.25">
      <c r="AI54517" s="4"/>
    </row>
    <row r="54518" spans="35:35" ht="14.25" customHeight="1" thickTop="1" thickBot="1" x14ac:dyDescent="0.25">
      <c r="AI54518" s="4"/>
    </row>
    <row r="54519" spans="35:35" ht="14.25" customHeight="1" thickTop="1" thickBot="1" x14ac:dyDescent="0.25">
      <c r="AI54519" s="4"/>
    </row>
    <row r="54520" spans="35:35" ht="14.25" customHeight="1" thickTop="1" thickBot="1" x14ac:dyDescent="0.25">
      <c r="AI54520" s="4"/>
    </row>
    <row r="54521" spans="35:35" ht="14.25" customHeight="1" thickTop="1" thickBot="1" x14ac:dyDescent="0.25">
      <c r="AI54521" s="4"/>
    </row>
    <row r="54522" spans="35:35" ht="14.25" customHeight="1" thickTop="1" thickBot="1" x14ac:dyDescent="0.25">
      <c r="AI54522" s="4"/>
    </row>
    <row r="54523" spans="35:35" ht="14.25" customHeight="1" thickTop="1" thickBot="1" x14ac:dyDescent="0.25">
      <c r="AI54523" s="4"/>
    </row>
    <row r="54524" spans="35:35" ht="14.25" customHeight="1" thickTop="1" thickBot="1" x14ac:dyDescent="0.25">
      <c r="AI54524" s="4"/>
    </row>
    <row r="54525" spans="35:35" ht="14.25" customHeight="1" thickTop="1" thickBot="1" x14ac:dyDescent="0.25">
      <c r="AI54525" s="4"/>
    </row>
    <row r="54526" spans="35:35" ht="14.25" customHeight="1" thickTop="1" thickBot="1" x14ac:dyDescent="0.25">
      <c r="AI54526" s="4"/>
    </row>
    <row r="54527" spans="35:35" ht="14.25" customHeight="1" thickTop="1" thickBot="1" x14ac:dyDescent="0.25">
      <c r="AI54527" s="4"/>
    </row>
    <row r="54528" spans="35:35" ht="14.25" customHeight="1" thickTop="1" thickBot="1" x14ac:dyDescent="0.25">
      <c r="AI54528" s="4"/>
    </row>
    <row r="54529" spans="35:35" ht="14.25" customHeight="1" thickTop="1" thickBot="1" x14ac:dyDescent="0.25">
      <c r="AI54529" s="4"/>
    </row>
    <row r="54530" spans="35:35" ht="14.25" customHeight="1" thickTop="1" thickBot="1" x14ac:dyDescent="0.25">
      <c r="AI54530" s="4"/>
    </row>
    <row r="54531" spans="35:35" ht="14.25" customHeight="1" thickTop="1" thickBot="1" x14ac:dyDescent="0.25">
      <c r="AI54531" s="4"/>
    </row>
    <row r="54532" spans="35:35" ht="14.25" customHeight="1" thickTop="1" thickBot="1" x14ac:dyDescent="0.25">
      <c r="AI54532" s="4"/>
    </row>
    <row r="54533" spans="35:35" ht="14.25" customHeight="1" thickTop="1" thickBot="1" x14ac:dyDescent="0.25">
      <c r="AI54533" s="4"/>
    </row>
    <row r="54534" spans="35:35" ht="14.25" customHeight="1" thickTop="1" thickBot="1" x14ac:dyDescent="0.25">
      <c r="AI54534" s="4"/>
    </row>
    <row r="54535" spans="35:35" ht="14.25" customHeight="1" thickTop="1" thickBot="1" x14ac:dyDescent="0.25">
      <c r="AI54535" s="4"/>
    </row>
    <row r="54536" spans="35:35" ht="14.25" customHeight="1" thickTop="1" thickBot="1" x14ac:dyDescent="0.25">
      <c r="AI54536" s="4"/>
    </row>
    <row r="54537" spans="35:35" ht="14.25" customHeight="1" thickTop="1" thickBot="1" x14ac:dyDescent="0.25">
      <c r="AI54537" s="4"/>
    </row>
    <row r="54538" spans="35:35" ht="14.25" customHeight="1" thickTop="1" thickBot="1" x14ac:dyDescent="0.25">
      <c r="AI54538" s="4"/>
    </row>
    <row r="54539" spans="35:35" ht="14.25" customHeight="1" thickTop="1" thickBot="1" x14ac:dyDescent="0.25">
      <c r="AI54539" s="4"/>
    </row>
    <row r="54540" spans="35:35" ht="14.25" customHeight="1" thickTop="1" thickBot="1" x14ac:dyDescent="0.25">
      <c r="AI54540" s="4"/>
    </row>
    <row r="54541" spans="35:35" ht="14.25" customHeight="1" thickTop="1" thickBot="1" x14ac:dyDescent="0.25">
      <c r="AI54541" s="4"/>
    </row>
    <row r="54542" spans="35:35" ht="14.25" customHeight="1" thickTop="1" thickBot="1" x14ac:dyDescent="0.25">
      <c r="AI54542" s="4"/>
    </row>
    <row r="54543" spans="35:35" ht="14.25" customHeight="1" thickTop="1" thickBot="1" x14ac:dyDescent="0.25">
      <c r="AI54543" s="4"/>
    </row>
    <row r="54544" spans="35:35" ht="14.25" customHeight="1" thickTop="1" thickBot="1" x14ac:dyDescent="0.25">
      <c r="AI54544" s="4"/>
    </row>
    <row r="54545" spans="35:35" ht="14.25" customHeight="1" thickTop="1" thickBot="1" x14ac:dyDescent="0.25">
      <c r="AI54545" s="4"/>
    </row>
    <row r="54546" spans="35:35" ht="14.25" customHeight="1" thickTop="1" thickBot="1" x14ac:dyDescent="0.25">
      <c r="AI54546" s="4"/>
    </row>
    <row r="54547" spans="35:35" ht="14.25" customHeight="1" thickTop="1" thickBot="1" x14ac:dyDescent="0.25">
      <c r="AI54547" s="4"/>
    </row>
    <row r="54548" spans="35:35" ht="14.25" customHeight="1" thickTop="1" thickBot="1" x14ac:dyDescent="0.25">
      <c r="AI54548" s="4"/>
    </row>
    <row r="54549" spans="35:35" ht="14.25" customHeight="1" thickTop="1" thickBot="1" x14ac:dyDescent="0.25">
      <c r="AI54549" s="4"/>
    </row>
    <row r="54550" spans="35:35" ht="14.25" customHeight="1" thickTop="1" thickBot="1" x14ac:dyDescent="0.25">
      <c r="AI54550" s="4"/>
    </row>
    <row r="54551" spans="35:35" ht="14.25" customHeight="1" thickTop="1" thickBot="1" x14ac:dyDescent="0.25">
      <c r="AI54551" s="4"/>
    </row>
    <row r="54552" spans="35:35" ht="14.25" customHeight="1" thickTop="1" thickBot="1" x14ac:dyDescent="0.25">
      <c r="AI54552" s="4"/>
    </row>
    <row r="54553" spans="35:35" ht="14.25" customHeight="1" thickTop="1" thickBot="1" x14ac:dyDescent="0.25">
      <c r="AI54553" s="4"/>
    </row>
    <row r="54554" spans="35:35" ht="14.25" customHeight="1" thickTop="1" thickBot="1" x14ac:dyDescent="0.25">
      <c r="AI54554" s="4"/>
    </row>
    <row r="54555" spans="35:35" ht="14.25" customHeight="1" thickTop="1" thickBot="1" x14ac:dyDescent="0.25">
      <c r="AI54555" s="4"/>
    </row>
    <row r="54556" spans="35:35" ht="14.25" customHeight="1" thickTop="1" thickBot="1" x14ac:dyDescent="0.25">
      <c r="AI54556" s="4"/>
    </row>
    <row r="54557" spans="35:35" ht="14.25" customHeight="1" thickTop="1" thickBot="1" x14ac:dyDescent="0.25">
      <c r="AI54557" s="4"/>
    </row>
    <row r="54558" spans="35:35" ht="14.25" customHeight="1" thickTop="1" thickBot="1" x14ac:dyDescent="0.25">
      <c r="AI54558" s="4"/>
    </row>
    <row r="54559" spans="35:35" ht="14.25" customHeight="1" thickTop="1" thickBot="1" x14ac:dyDescent="0.25">
      <c r="AI54559" s="4"/>
    </row>
    <row r="54560" spans="35:35" ht="14.25" customHeight="1" thickTop="1" thickBot="1" x14ac:dyDescent="0.25">
      <c r="AI54560" s="4"/>
    </row>
    <row r="54561" spans="35:35" ht="14.25" customHeight="1" thickTop="1" thickBot="1" x14ac:dyDescent="0.25">
      <c r="AI54561" s="4"/>
    </row>
    <row r="54562" spans="35:35" ht="14.25" customHeight="1" thickTop="1" thickBot="1" x14ac:dyDescent="0.25">
      <c r="AI54562" s="4"/>
    </row>
    <row r="54563" spans="35:35" ht="14.25" customHeight="1" thickTop="1" thickBot="1" x14ac:dyDescent="0.25">
      <c r="AI54563" s="4"/>
    </row>
    <row r="54564" spans="35:35" ht="14.25" customHeight="1" thickTop="1" thickBot="1" x14ac:dyDescent="0.25">
      <c r="AI54564" s="4"/>
    </row>
    <row r="54565" spans="35:35" ht="14.25" customHeight="1" thickTop="1" thickBot="1" x14ac:dyDescent="0.25">
      <c r="AI54565" s="4"/>
    </row>
    <row r="54566" spans="35:35" ht="14.25" customHeight="1" thickTop="1" thickBot="1" x14ac:dyDescent="0.25">
      <c r="AI54566" s="4"/>
    </row>
    <row r="54567" spans="35:35" ht="14.25" customHeight="1" thickTop="1" thickBot="1" x14ac:dyDescent="0.25">
      <c r="AI54567" s="4"/>
    </row>
    <row r="54568" spans="35:35" ht="14.25" customHeight="1" thickTop="1" thickBot="1" x14ac:dyDescent="0.25">
      <c r="AI54568" s="4"/>
    </row>
    <row r="54569" spans="35:35" ht="14.25" customHeight="1" thickTop="1" thickBot="1" x14ac:dyDescent="0.25">
      <c r="AI54569" s="4"/>
    </row>
    <row r="54570" spans="35:35" ht="14.25" customHeight="1" thickTop="1" thickBot="1" x14ac:dyDescent="0.25">
      <c r="AI54570" s="4"/>
    </row>
    <row r="54571" spans="35:35" ht="14.25" customHeight="1" thickTop="1" thickBot="1" x14ac:dyDescent="0.25">
      <c r="AI54571" s="4"/>
    </row>
    <row r="54572" spans="35:35" ht="14.25" customHeight="1" thickTop="1" thickBot="1" x14ac:dyDescent="0.25">
      <c r="AI54572" s="4"/>
    </row>
    <row r="54573" spans="35:35" ht="14.25" customHeight="1" thickTop="1" thickBot="1" x14ac:dyDescent="0.25">
      <c r="AI54573" s="4"/>
    </row>
    <row r="54574" spans="35:35" ht="14.25" customHeight="1" thickTop="1" thickBot="1" x14ac:dyDescent="0.25">
      <c r="AI54574" s="4"/>
    </row>
    <row r="54575" spans="35:35" ht="14.25" customHeight="1" thickTop="1" thickBot="1" x14ac:dyDescent="0.25">
      <c r="AI54575" s="4"/>
    </row>
    <row r="54576" spans="35:35" ht="14.25" customHeight="1" thickTop="1" thickBot="1" x14ac:dyDescent="0.25">
      <c r="AI54576" s="4"/>
    </row>
    <row r="54577" spans="35:35" ht="14.25" customHeight="1" thickTop="1" thickBot="1" x14ac:dyDescent="0.25">
      <c r="AI54577" s="4"/>
    </row>
    <row r="54578" spans="35:35" ht="14.25" customHeight="1" thickTop="1" thickBot="1" x14ac:dyDescent="0.25">
      <c r="AI54578" s="4"/>
    </row>
    <row r="54579" spans="35:35" ht="14.25" customHeight="1" thickTop="1" thickBot="1" x14ac:dyDescent="0.25">
      <c r="AI54579" s="4"/>
    </row>
    <row r="54580" spans="35:35" ht="14.25" customHeight="1" thickTop="1" thickBot="1" x14ac:dyDescent="0.25">
      <c r="AI54580" s="4"/>
    </row>
    <row r="54581" spans="35:35" ht="14.25" customHeight="1" thickTop="1" thickBot="1" x14ac:dyDescent="0.25">
      <c r="AI54581" s="4"/>
    </row>
    <row r="54582" spans="35:35" ht="14.25" customHeight="1" thickTop="1" thickBot="1" x14ac:dyDescent="0.25">
      <c r="AI54582" s="4"/>
    </row>
    <row r="54583" spans="35:35" ht="14.25" customHeight="1" thickTop="1" thickBot="1" x14ac:dyDescent="0.25">
      <c r="AI54583" s="4"/>
    </row>
    <row r="54584" spans="35:35" ht="14.25" customHeight="1" thickTop="1" thickBot="1" x14ac:dyDescent="0.25">
      <c r="AI54584" s="4"/>
    </row>
    <row r="54585" spans="35:35" ht="14.25" customHeight="1" thickTop="1" thickBot="1" x14ac:dyDescent="0.25">
      <c r="AI54585" s="4"/>
    </row>
    <row r="54586" spans="35:35" ht="14.25" customHeight="1" thickTop="1" thickBot="1" x14ac:dyDescent="0.25">
      <c r="AI54586" s="4"/>
    </row>
    <row r="54587" spans="35:35" ht="14.25" customHeight="1" thickTop="1" thickBot="1" x14ac:dyDescent="0.25">
      <c r="AI54587" s="4"/>
    </row>
    <row r="54588" spans="35:35" ht="14.25" customHeight="1" thickTop="1" thickBot="1" x14ac:dyDescent="0.25">
      <c r="AI54588" s="4"/>
    </row>
    <row r="54589" spans="35:35" ht="14.25" customHeight="1" thickTop="1" thickBot="1" x14ac:dyDescent="0.25">
      <c r="AI54589" s="4"/>
    </row>
    <row r="54590" spans="35:35" ht="14.25" customHeight="1" thickTop="1" thickBot="1" x14ac:dyDescent="0.25">
      <c r="AI54590" s="4"/>
    </row>
    <row r="54591" spans="35:35" ht="14.25" customHeight="1" thickTop="1" thickBot="1" x14ac:dyDescent="0.25">
      <c r="AI54591" s="4"/>
    </row>
    <row r="54592" spans="35:35" ht="14.25" customHeight="1" thickTop="1" thickBot="1" x14ac:dyDescent="0.25">
      <c r="AI54592" s="4"/>
    </row>
    <row r="54593" spans="35:35" ht="14.25" customHeight="1" thickTop="1" thickBot="1" x14ac:dyDescent="0.25">
      <c r="AI54593" s="4"/>
    </row>
    <row r="54594" spans="35:35" ht="14.25" customHeight="1" thickTop="1" thickBot="1" x14ac:dyDescent="0.25">
      <c r="AI54594" s="4"/>
    </row>
    <row r="54595" spans="35:35" ht="14.25" customHeight="1" thickTop="1" thickBot="1" x14ac:dyDescent="0.25">
      <c r="AI54595" s="4"/>
    </row>
    <row r="54596" spans="35:35" ht="14.25" customHeight="1" thickTop="1" thickBot="1" x14ac:dyDescent="0.25">
      <c r="AI54596" s="4"/>
    </row>
    <row r="54597" spans="35:35" ht="14.25" customHeight="1" thickTop="1" thickBot="1" x14ac:dyDescent="0.25">
      <c r="AI54597" s="4"/>
    </row>
    <row r="54598" spans="35:35" ht="14.25" customHeight="1" thickTop="1" thickBot="1" x14ac:dyDescent="0.25">
      <c r="AI54598" s="4"/>
    </row>
    <row r="54599" spans="35:35" ht="14.25" customHeight="1" thickTop="1" thickBot="1" x14ac:dyDescent="0.25">
      <c r="AI54599" s="4"/>
    </row>
    <row r="54600" spans="35:35" ht="14.25" customHeight="1" thickTop="1" thickBot="1" x14ac:dyDescent="0.25">
      <c r="AI54600" s="4"/>
    </row>
    <row r="54601" spans="35:35" ht="14.25" customHeight="1" thickTop="1" thickBot="1" x14ac:dyDescent="0.25">
      <c r="AI54601" s="4"/>
    </row>
    <row r="54602" spans="35:35" ht="14.25" customHeight="1" thickTop="1" thickBot="1" x14ac:dyDescent="0.25">
      <c r="AI54602" s="4"/>
    </row>
    <row r="54603" spans="35:35" ht="14.25" customHeight="1" thickTop="1" thickBot="1" x14ac:dyDescent="0.25">
      <c r="AI54603" s="4"/>
    </row>
    <row r="54604" spans="35:35" ht="14.25" customHeight="1" thickTop="1" thickBot="1" x14ac:dyDescent="0.25">
      <c r="AI54604" s="4"/>
    </row>
    <row r="54605" spans="35:35" ht="14.25" customHeight="1" thickTop="1" thickBot="1" x14ac:dyDescent="0.25">
      <c r="AI54605" s="4"/>
    </row>
    <row r="54606" spans="35:35" ht="14.25" customHeight="1" thickTop="1" thickBot="1" x14ac:dyDescent="0.25">
      <c r="AI54606" s="4"/>
    </row>
    <row r="54607" spans="35:35" ht="14.25" customHeight="1" thickTop="1" thickBot="1" x14ac:dyDescent="0.25">
      <c r="AI54607" s="4"/>
    </row>
    <row r="54608" spans="35:35" ht="14.25" customHeight="1" thickTop="1" thickBot="1" x14ac:dyDescent="0.25">
      <c r="AI54608" s="4"/>
    </row>
    <row r="54609" spans="35:35" ht="14.25" customHeight="1" thickTop="1" thickBot="1" x14ac:dyDescent="0.25">
      <c r="AI54609" s="4"/>
    </row>
    <row r="54610" spans="35:35" ht="14.25" customHeight="1" thickTop="1" thickBot="1" x14ac:dyDescent="0.25">
      <c r="AI54610" s="4"/>
    </row>
    <row r="54611" spans="35:35" ht="14.25" customHeight="1" thickTop="1" thickBot="1" x14ac:dyDescent="0.25">
      <c r="AI54611" s="4"/>
    </row>
    <row r="54612" spans="35:35" ht="14.25" customHeight="1" thickTop="1" thickBot="1" x14ac:dyDescent="0.25">
      <c r="AI54612" s="4"/>
    </row>
    <row r="54613" spans="35:35" ht="14.25" customHeight="1" thickTop="1" thickBot="1" x14ac:dyDescent="0.25">
      <c r="AI54613" s="4"/>
    </row>
    <row r="54614" spans="35:35" ht="14.25" customHeight="1" thickTop="1" thickBot="1" x14ac:dyDescent="0.25">
      <c r="AI54614" s="4"/>
    </row>
    <row r="54615" spans="35:35" ht="14.25" customHeight="1" thickTop="1" thickBot="1" x14ac:dyDescent="0.25">
      <c r="AI54615" s="4"/>
    </row>
    <row r="54616" spans="35:35" ht="14.25" customHeight="1" thickTop="1" thickBot="1" x14ac:dyDescent="0.25">
      <c r="AI54616" s="4"/>
    </row>
    <row r="54617" spans="35:35" ht="14.25" customHeight="1" thickTop="1" thickBot="1" x14ac:dyDescent="0.25">
      <c r="AI54617" s="4"/>
    </row>
    <row r="54618" spans="35:35" ht="14.25" customHeight="1" thickTop="1" thickBot="1" x14ac:dyDescent="0.25">
      <c r="AI54618" s="4"/>
    </row>
    <row r="54619" spans="35:35" ht="14.25" customHeight="1" thickTop="1" thickBot="1" x14ac:dyDescent="0.25">
      <c r="AI54619" s="4"/>
    </row>
    <row r="54620" spans="35:35" ht="14.25" customHeight="1" thickTop="1" thickBot="1" x14ac:dyDescent="0.25">
      <c r="AI54620" s="4"/>
    </row>
    <row r="54621" spans="35:35" ht="14.25" customHeight="1" thickTop="1" thickBot="1" x14ac:dyDescent="0.25">
      <c r="AI54621" s="4"/>
    </row>
    <row r="54622" spans="35:35" ht="14.25" customHeight="1" thickTop="1" thickBot="1" x14ac:dyDescent="0.25">
      <c r="AI54622" s="4"/>
    </row>
    <row r="54623" spans="35:35" ht="14.25" customHeight="1" thickTop="1" thickBot="1" x14ac:dyDescent="0.25">
      <c r="AI54623" s="4"/>
    </row>
    <row r="54624" spans="35:35" ht="14.25" customHeight="1" thickTop="1" thickBot="1" x14ac:dyDescent="0.25">
      <c r="AI54624" s="4"/>
    </row>
    <row r="54625" spans="35:35" ht="14.25" customHeight="1" thickTop="1" thickBot="1" x14ac:dyDescent="0.25">
      <c r="AI54625" s="4"/>
    </row>
    <row r="54626" spans="35:35" ht="14.25" customHeight="1" thickTop="1" thickBot="1" x14ac:dyDescent="0.25">
      <c r="AI54626" s="4"/>
    </row>
    <row r="54627" spans="35:35" ht="14.25" customHeight="1" thickTop="1" thickBot="1" x14ac:dyDescent="0.25">
      <c r="AI54627" s="4"/>
    </row>
    <row r="54628" spans="35:35" ht="14.25" customHeight="1" thickTop="1" thickBot="1" x14ac:dyDescent="0.25">
      <c r="AI54628" s="4"/>
    </row>
    <row r="54629" spans="35:35" ht="14.25" customHeight="1" thickTop="1" thickBot="1" x14ac:dyDescent="0.25">
      <c r="AI54629" s="4"/>
    </row>
    <row r="54630" spans="35:35" ht="14.25" customHeight="1" thickTop="1" thickBot="1" x14ac:dyDescent="0.25">
      <c r="AI54630" s="4"/>
    </row>
    <row r="54631" spans="35:35" ht="14.25" customHeight="1" thickTop="1" thickBot="1" x14ac:dyDescent="0.25">
      <c r="AI54631" s="4"/>
    </row>
    <row r="54632" spans="35:35" ht="14.25" customHeight="1" thickTop="1" thickBot="1" x14ac:dyDescent="0.25">
      <c r="AI54632" s="4"/>
    </row>
    <row r="54633" spans="35:35" ht="14.25" customHeight="1" thickTop="1" thickBot="1" x14ac:dyDescent="0.25">
      <c r="AI54633" s="4"/>
    </row>
    <row r="54634" spans="35:35" ht="14.25" customHeight="1" thickTop="1" thickBot="1" x14ac:dyDescent="0.25">
      <c r="AI54634" s="4"/>
    </row>
    <row r="54635" spans="35:35" ht="14.25" customHeight="1" thickTop="1" thickBot="1" x14ac:dyDescent="0.25">
      <c r="AI54635" s="4"/>
    </row>
    <row r="54636" spans="35:35" ht="14.25" customHeight="1" thickTop="1" thickBot="1" x14ac:dyDescent="0.25">
      <c r="AI54636" s="4"/>
    </row>
    <row r="54637" spans="35:35" ht="14.25" customHeight="1" thickTop="1" thickBot="1" x14ac:dyDescent="0.25">
      <c r="AI54637" s="4"/>
    </row>
    <row r="54638" spans="35:35" ht="14.25" customHeight="1" thickTop="1" thickBot="1" x14ac:dyDescent="0.25">
      <c r="AI54638" s="4"/>
    </row>
    <row r="54639" spans="35:35" ht="14.25" customHeight="1" thickTop="1" thickBot="1" x14ac:dyDescent="0.25">
      <c r="AI54639" s="4"/>
    </row>
    <row r="54640" spans="35:35" ht="14.25" customHeight="1" thickTop="1" thickBot="1" x14ac:dyDescent="0.25">
      <c r="AI54640" s="4"/>
    </row>
    <row r="54641" spans="35:35" ht="14.25" customHeight="1" thickTop="1" thickBot="1" x14ac:dyDescent="0.25">
      <c r="AI54641" s="4"/>
    </row>
    <row r="54642" spans="35:35" ht="14.25" customHeight="1" thickTop="1" thickBot="1" x14ac:dyDescent="0.25">
      <c r="AI54642" s="4"/>
    </row>
    <row r="54643" spans="35:35" ht="14.25" customHeight="1" thickTop="1" thickBot="1" x14ac:dyDescent="0.25">
      <c r="AI54643" s="4"/>
    </row>
    <row r="54644" spans="35:35" ht="14.25" customHeight="1" thickTop="1" thickBot="1" x14ac:dyDescent="0.25">
      <c r="AI54644" s="4"/>
    </row>
    <row r="54645" spans="35:35" ht="14.25" customHeight="1" thickTop="1" thickBot="1" x14ac:dyDescent="0.25">
      <c r="AI54645" s="4"/>
    </row>
    <row r="54646" spans="35:35" ht="14.25" customHeight="1" thickTop="1" thickBot="1" x14ac:dyDescent="0.25">
      <c r="AI54646" s="4"/>
    </row>
    <row r="54647" spans="35:35" ht="14.25" customHeight="1" thickTop="1" thickBot="1" x14ac:dyDescent="0.25">
      <c r="AI54647" s="4"/>
    </row>
    <row r="54648" spans="35:35" ht="14.25" customHeight="1" thickTop="1" thickBot="1" x14ac:dyDescent="0.25">
      <c r="AI54648" s="4"/>
    </row>
    <row r="54649" spans="35:35" ht="14.25" customHeight="1" thickTop="1" thickBot="1" x14ac:dyDescent="0.25">
      <c r="AI54649" s="4"/>
    </row>
    <row r="54650" spans="35:35" ht="14.25" customHeight="1" thickTop="1" thickBot="1" x14ac:dyDescent="0.25">
      <c r="AI54650" s="4"/>
    </row>
    <row r="54651" spans="35:35" ht="14.25" customHeight="1" thickTop="1" thickBot="1" x14ac:dyDescent="0.25">
      <c r="AI54651" s="4"/>
    </row>
    <row r="54652" spans="35:35" ht="14.25" customHeight="1" thickTop="1" thickBot="1" x14ac:dyDescent="0.25">
      <c r="AI54652" s="4"/>
    </row>
    <row r="54653" spans="35:35" ht="14.25" customHeight="1" thickTop="1" thickBot="1" x14ac:dyDescent="0.25">
      <c r="AI54653" s="4"/>
    </row>
    <row r="54654" spans="35:35" ht="14.25" customHeight="1" thickTop="1" thickBot="1" x14ac:dyDescent="0.25">
      <c r="AI54654" s="4"/>
    </row>
    <row r="54655" spans="35:35" ht="14.25" customHeight="1" thickTop="1" thickBot="1" x14ac:dyDescent="0.25">
      <c r="AI54655" s="4"/>
    </row>
    <row r="54656" spans="35:35" ht="14.25" customHeight="1" thickTop="1" thickBot="1" x14ac:dyDescent="0.25">
      <c r="AI54656" s="4"/>
    </row>
    <row r="54657" spans="35:35" ht="14.25" customHeight="1" thickTop="1" thickBot="1" x14ac:dyDescent="0.25">
      <c r="AI54657" s="4"/>
    </row>
    <row r="54658" spans="35:35" ht="14.25" customHeight="1" thickTop="1" thickBot="1" x14ac:dyDescent="0.25">
      <c r="AI54658" s="4"/>
    </row>
    <row r="54659" spans="35:35" ht="14.25" customHeight="1" thickTop="1" thickBot="1" x14ac:dyDescent="0.25">
      <c r="AI54659" s="4"/>
    </row>
    <row r="54660" spans="35:35" ht="14.25" customHeight="1" thickTop="1" thickBot="1" x14ac:dyDescent="0.25">
      <c r="AI54660" s="4"/>
    </row>
    <row r="54661" spans="35:35" ht="14.25" customHeight="1" thickTop="1" thickBot="1" x14ac:dyDescent="0.25">
      <c r="AI54661" s="4"/>
    </row>
    <row r="54662" spans="35:35" ht="14.25" customHeight="1" thickTop="1" thickBot="1" x14ac:dyDescent="0.25">
      <c r="AI54662" s="4"/>
    </row>
    <row r="54663" spans="35:35" ht="14.25" customHeight="1" thickTop="1" thickBot="1" x14ac:dyDescent="0.25">
      <c r="AI54663" s="4"/>
    </row>
    <row r="54664" spans="35:35" ht="14.25" customHeight="1" thickTop="1" thickBot="1" x14ac:dyDescent="0.25">
      <c r="AI54664" s="4"/>
    </row>
    <row r="54665" spans="35:35" ht="14.25" customHeight="1" thickTop="1" thickBot="1" x14ac:dyDescent="0.25">
      <c r="AI54665" s="4"/>
    </row>
    <row r="54666" spans="35:35" ht="14.25" customHeight="1" thickTop="1" thickBot="1" x14ac:dyDescent="0.25">
      <c r="AI54666" s="4"/>
    </row>
    <row r="54667" spans="35:35" ht="14.25" customHeight="1" thickTop="1" thickBot="1" x14ac:dyDescent="0.25">
      <c r="AI54667" s="4"/>
    </row>
    <row r="54668" spans="35:35" ht="14.25" customHeight="1" thickTop="1" thickBot="1" x14ac:dyDescent="0.25">
      <c r="AI54668" s="4"/>
    </row>
    <row r="54669" spans="35:35" ht="14.25" customHeight="1" thickTop="1" thickBot="1" x14ac:dyDescent="0.25">
      <c r="AI54669" s="4"/>
    </row>
    <row r="54670" spans="35:35" ht="14.25" customHeight="1" thickTop="1" thickBot="1" x14ac:dyDescent="0.25">
      <c r="AI54670" s="4"/>
    </row>
    <row r="54671" spans="35:35" ht="14.25" customHeight="1" thickTop="1" thickBot="1" x14ac:dyDescent="0.25">
      <c r="AI54671" s="4"/>
    </row>
    <row r="54672" spans="35:35" ht="14.25" customHeight="1" thickTop="1" thickBot="1" x14ac:dyDescent="0.25">
      <c r="AI54672" s="4"/>
    </row>
    <row r="54673" spans="35:35" ht="14.25" customHeight="1" thickTop="1" thickBot="1" x14ac:dyDescent="0.25">
      <c r="AI54673" s="4"/>
    </row>
    <row r="54674" spans="35:35" ht="14.25" customHeight="1" thickTop="1" thickBot="1" x14ac:dyDescent="0.25">
      <c r="AI54674" s="4"/>
    </row>
    <row r="54675" spans="35:35" ht="14.25" customHeight="1" thickTop="1" thickBot="1" x14ac:dyDescent="0.25">
      <c r="AI54675" s="4"/>
    </row>
    <row r="54676" spans="35:35" ht="14.25" customHeight="1" thickTop="1" thickBot="1" x14ac:dyDescent="0.25">
      <c r="AI54676" s="4"/>
    </row>
    <row r="54677" spans="35:35" ht="14.25" customHeight="1" thickTop="1" thickBot="1" x14ac:dyDescent="0.25">
      <c r="AI54677" s="4"/>
    </row>
    <row r="54678" spans="35:35" ht="14.25" customHeight="1" thickTop="1" thickBot="1" x14ac:dyDescent="0.25">
      <c r="AI54678" s="4"/>
    </row>
    <row r="54679" spans="35:35" ht="14.25" customHeight="1" thickTop="1" thickBot="1" x14ac:dyDescent="0.25">
      <c r="AI54679" s="4"/>
    </row>
    <row r="54680" spans="35:35" ht="14.25" customHeight="1" thickTop="1" thickBot="1" x14ac:dyDescent="0.25">
      <c r="AI54680" s="4"/>
    </row>
    <row r="54681" spans="35:35" ht="14.25" customHeight="1" thickTop="1" thickBot="1" x14ac:dyDescent="0.25">
      <c r="AI54681" s="4"/>
    </row>
    <row r="54682" spans="35:35" ht="14.25" customHeight="1" thickTop="1" thickBot="1" x14ac:dyDescent="0.25">
      <c r="AI54682" s="4"/>
    </row>
    <row r="54683" spans="35:35" ht="14.25" customHeight="1" thickTop="1" thickBot="1" x14ac:dyDescent="0.25">
      <c r="AI54683" s="4"/>
    </row>
    <row r="54684" spans="35:35" ht="14.25" customHeight="1" thickTop="1" thickBot="1" x14ac:dyDescent="0.25">
      <c r="AI54684" s="4"/>
    </row>
    <row r="54685" spans="35:35" ht="14.25" customHeight="1" thickTop="1" thickBot="1" x14ac:dyDescent="0.25">
      <c r="AI54685" s="4"/>
    </row>
    <row r="54686" spans="35:35" ht="14.25" customHeight="1" thickTop="1" thickBot="1" x14ac:dyDescent="0.25">
      <c r="AI54686" s="4"/>
    </row>
    <row r="54687" spans="35:35" ht="14.25" customHeight="1" thickTop="1" thickBot="1" x14ac:dyDescent="0.25">
      <c r="AI54687" s="4"/>
    </row>
    <row r="54688" spans="35:35" ht="14.25" customHeight="1" thickTop="1" thickBot="1" x14ac:dyDescent="0.25">
      <c r="AI54688" s="4"/>
    </row>
    <row r="54689" spans="35:35" ht="14.25" customHeight="1" thickTop="1" thickBot="1" x14ac:dyDescent="0.25">
      <c r="AI54689" s="4"/>
    </row>
    <row r="54690" spans="35:35" ht="14.25" customHeight="1" thickTop="1" thickBot="1" x14ac:dyDescent="0.25">
      <c r="AI54690" s="4"/>
    </row>
    <row r="54691" spans="35:35" ht="14.25" customHeight="1" thickTop="1" thickBot="1" x14ac:dyDescent="0.25">
      <c r="AI54691" s="4"/>
    </row>
    <row r="54692" spans="35:35" ht="14.25" customHeight="1" thickTop="1" thickBot="1" x14ac:dyDescent="0.25">
      <c r="AI54692" s="4"/>
    </row>
    <row r="54693" spans="35:35" ht="14.25" customHeight="1" thickTop="1" thickBot="1" x14ac:dyDescent="0.25">
      <c r="AI54693" s="4"/>
    </row>
    <row r="54694" spans="35:35" ht="14.25" customHeight="1" thickTop="1" thickBot="1" x14ac:dyDescent="0.25">
      <c r="AI54694" s="4"/>
    </row>
    <row r="54695" spans="35:35" ht="14.25" customHeight="1" thickTop="1" thickBot="1" x14ac:dyDescent="0.25">
      <c r="AI54695" s="4"/>
    </row>
    <row r="54696" spans="35:35" ht="14.25" customHeight="1" thickTop="1" thickBot="1" x14ac:dyDescent="0.25">
      <c r="AI54696" s="4"/>
    </row>
    <row r="54697" spans="35:35" ht="14.25" customHeight="1" thickTop="1" thickBot="1" x14ac:dyDescent="0.25">
      <c r="AI54697" s="4"/>
    </row>
    <row r="54698" spans="35:35" ht="14.25" customHeight="1" thickTop="1" thickBot="1" x14ac:dyDescent="0.25">
      <c r="AI54698" s="4"/>
    </row>
    <row r="54699" spans="35:35" ht="14.25" customHeight="1" thickTop="1" thickBot="1" x14ac:dyDescent="0.25">
      <c r="AI54699" s="4"/>
    </row>
    <row r="54700" spans="35:35" ht="14.25" customHeight="1" thickTop="1" thickBot="1" x14ac:dyDescent="0.25">
      <c r="AI54700" s="4"/>
    </row>
    <row r="54701" spans="35:35" ht="14.25" customHeight="1" thickTop="1" thickBot="1" x14ac:dyDescent="0.25">
      <c r="AI54701" s="4"/>
    </row>
    <row r="54702" spans="35:35" ht="14.25" customHeight="1" thickTop="1" thickBot="1" x14ac:dyDescent="0.25">
      <c r="AI54702" s="4"/>
    </row>
    <row r="54703" spans="35:35" ht="14.25" customHeight="1" thickTop="1" thickBot="1" x14ac:dyDescent="0.25">
      <c r="AI54703" s="4"/>
    </row>
    <row r="54704" spans="35:35" ht="14.25" customHeight="1" thickTop="1" thickBot="1" x14ac:dyDescent="0.25">
      <c r="AI54704" s="4"/>
    </row>
    <row r="54705" spans="35:35" ht="14.25" customHeight="1" thickTop="1" thickBot="1" x14ac:dyDescent="0.25">
      <c r="AI54705" s="4"/>
    </row>
    <row r="54706" spans="35:35" ht="14.25" customHeight="1" thickTop="1" thickBot="1" x14ac:dyDescent="0.25">
      <c r="AI54706" s="4"/>
    </row>
    <row r="54707" spans="35:35" ht="14.25" customHeight="1" thickTop="1" thickBot="1" x14ac:dyDescent="0.25">
      <c r="AI54707" s="4"/>
    </row>
    <row r="54708" spans="35:35" ht="14.25" customHeight="1" thickTop="1" thickBot="1" x14ac:dyDescent="0.25">
      <c r="AI54708" s="4"/>
    </row>
    <row r="54709" spans="35:35" ht="14.25" customHeight="1" thickTop="1" thickBot="1" x14ac:dyDescent="0.25">
      <c r="AI54709" s="4"/>
    </row>
    <row r="54710" spans="35:35" ht="14.25" customHeight="1" thickTop="1" thickBot="1" x14ac:dyDescent="0.25">
      <c r="AI54710" s="4"/>
    </row>
    <row r="54711" spans="35:35" ht="14.25" customHeight="1" thickTop="1" thickBot="1" x14ac:dyDescent="0.25">
      <c r="AI54711" s="4"/>
    </row>
    <row r="54712" spans="35:35" ht="14.25" customHeight="1" thickTop="1" thickBot="1" x14ac:dyDescent="0.25">
      <c r="AI54712" s="4"/>
    </row>
    <row r="54713" spans="35:35" ht="14.25" customHeight="1" thickTop="1" thickBot="1" x14ac:dyDescent="0.25">
      <c r="AI54713" s="4"/>
    </row>
    <row r="54714" spans="35:35" ht="14.25" customHeight="1" thickTop="1" thickBot="1" x14ac:dyDescent="0.25">
      <c r="AI54714" s="4"/>
    </row>
    <row r="54715" spans="35:35" ht="14.25" customHeight="1" thickTop="1" thickBot="1" x14ac:dyDescent="0.25">
      <c r="AI54715" s="4"/>
    </row>
    <row r="54716" spans="35:35" ht="14.25" customHeight="1" thickTop="1" thickBot="1" x14ac:dyDescent="0.25">
      <c r="AI54716" s="4"/>
    </row>
    <row r="54717" spans="35:35" ht="14.25" customHeight="1" thickTop="1" thickBot="1" x14ac:dyDescent="0.25">
      <c r="AI54717" s="4"/>
    </row>
    <row r="54718" spans="35:35" ht="14.25" customHeight="1" thickTop="1" thickBot="1" x14ac:dyDescent="0.25">
      <c r="AI54718" s="4"/>
    </row>
    <row r="54719" spans="35:35" ht="14.25" customHeight="1" thickTop="1" thickBot="1" x14ac:dyDescent="0.25">
      <c r="AI54719" s="4"/>
    </row>
    <row r="54720" spans="35:35" ht="14.25" customHeight="1" thickTop="1" thickBot="1" x14ac:dyDescent="0.25">
      <c r="AI54720" s="4"/>
    </row>
    <row r="54721" spans="35:35" ht="14.25" customHeight="1" thickTop="1" thickBot="1" x14ac:dyDescent="0.25">
      <c r="AI54721" s="4"/>
    </row>
    <row r="54722" spans="35:35" ht="14.25" customHeight="1" thickTop="1" thickBot="1" x14ac:dyDescent="0.25">
      <c r="AI54722" s="4"/>
    </row>
    <row r="54723" spans="35:35" ht="14.25" customHeight="1" thickTop="1" thickBot="1" x14ac:dyDescent="0.25">
      <c r="AI54723" s="4"/>
    </row>
    <row r="54724" spans="35:35" ht="14.25" customHeight="1" thickTop="1" thickBot="1" x14ac:dyDescent="0.25">
      <c r="AI54724" s="4"/>
    </row>
    <row r="54725" spans="35:35" ht="14.25" customHeight="1" thickTop="1" thickBot="1" x14ac:dyDescent="0.25">
      <c r="AI54725" s="4"/>
    </row>
    <row r="54726" spans="35:35" ht="14.25" customHeight="1" thickTop="1" thickBot="1" x14ac:dyDescent="0.25">
      <c r="AI54726" s="4"/>
    </row>
    <row r="54727" spans="35:35" ht="14.25" customHeight="1" thickTop="1" thickBot="1" x14ac:dyDescent="0.25">
      <c r="AI54727" s="4"/>
    </row>
    <row r="54728" spans="35:35" ht="14.25" customHeight="1" thickTop="1" thickBot="1" x14ac:dyDescent="0.25">
      <c r="AI54728" s="4"/>
    </row>
    <row r="54729" spans="35:35" ht="14.25" customHeight="1" thickTop="1" thickBot="1" x14ac:dyDescent="0.25">
      <c r="AI54729" s="4"/>
    </row>
    <row r="54730" spans="35:35" ht="14.25" customHeight="1" thickTop="1" thickBot="1" x14ac:dyDescent="0.25">
      <c r="AI54730" s="4"/>
    </row>
    <row r="54731" spans="35:35" ht="14.25" customHeight="1" thickTop="1" thickBot="1" x14ac:dyDescent="0.25">
      <c r="AI54731" s="4"/>
    </row>
    <row r="54732" spans="35:35" ht="14.25" customHeight="1" thickTop="1" thickBot="1" x14ac:dyDescent="0.25">
      <c r="AI54732" s="4"/>
    </row>
    <row r="54733" spans="35:35" ht="14.25" customHeight="1" thickTop="1" thickBot="1" x14ac:dyDescent="0.25">
      <c r="AI54733" s="4"/>
    </row>
    <row r="54734" spans="35:35" ht="14.25" customHeight="1" thickTop="1" thickBot="1" x14ac:dyDescent="0.25">
      <c r="AI54734" s="4"/>
    </row>
    <row r="54735" spans="35:35" ht="14.25" customHeight="1" thickTop="1" thickBot="1" x14ac:dyDescent="0.25">
      <c r="AI54735" s="4"/>
    </row>
    <row r="54736" spans="35:35" ht="14.25" customHeight="1" thickTop="1" thickBot="1" x14ac:dyDescent="0.25">
      <c r="AI54736" s="4"/>
    </row>
    <row r="54737" spans="35:35" ht="14.25" customHeight="1" thickTop="1" thickBot="1" x14ac:dyDescent="0.25">
      <c r="AI54737" s="4"/>
    </row>
    <row r="54738" spans="35:35" ht="14.25" customHeight="1" thickTop="1" thickBot="1" x14ac:dyDescent="0.25">
      <c r="AI54738" s="4"/>
    </row>
    <row r="54739" spans="35:35" ht="14.25" customHeight="1" thickTop="1" thickBot="1" x14ac:dyDescent="0.25">
      <c r="AI54739" s="4"/>
    </row>
    <row r="54740" spans="35:35" ht="14.25" customHeight="1" thickTop="1" thickBot="1" x14ac:dyDescent="0.25">
      <c r="AI54740" s="4"/>
    </row>
    <row r="54741" spans="35:35" ht="14.25" customHeight="1" thickTop="1" thickBot="1" x14ac:dyDescent="0.25">
      <c r="AI54741" s="4"/>
    </row>
    <row r="54742" spans="35:35" ht="14.25" customHeight="1" thickTop="1" thickBot="1" x14ac:dyDescent="0.25">
      <c r="AI54742" s="4"/>
    </row>
    <row r="54743" spans="35:35" ht="14.25" customHeight="1" thickTop="1" thickBot="1" x14ac:dyDescent="0.25">
      <c r="AI54743" s="4"/>
    </row>
    <row r="54744" spans="35:35" ht="14.25" customHeight="1" thickTop="1" thickBot="1" x14ac:dyDescent="0.25">
      <c r="AI54744" s="4"/>
    </row>
    <row r="54745" spans="35:35" ht="14.25" customHeight="1" thickTop="1" thickBot="1" x14ac:dyDescent="0.25">
      <c r="AI54745" s="4"/>
    </row>
    <row r="54746" spans="35:35" ht="14.25" customHeight="1" thickTop="1" thickBot="1" x14ac:dyDescent="0.25">
      <c r="AI54746" s="4"/>
    </row>
    <row r="54747" spans="35:35" ht="14.25" customHeight="1" thickTop="1" thickBot="1" x14ac:dyDescent="0.25">
      <c r="AI54747" s="4"/>
    </row>
    <row r="54748" spans="35:35" ht="14.25" customHeight="1" thickTop="1" thickBot="1" x14ac:dyDescent="0.25">
      <c r="AI54748" s="4"/>
    </row>
    <row r="54749" spans="35:35" ht="14.25" customHeight="1" thickTop="1" thickBot="1" x14ac:dyDescent="0.25">
      <c r="AI54749" s="4"/>
    </row>
    <row r="54750" spans="35:35" ht="14.25" customHeight="1" thickTop="1" thickBot="1" x14ac:dyDescent="0.25">
      <c r="AI54750" s="4"/>
    </row>
    <row r="54751" spans="35:35" ht="14.25" customHeight="1" thickTop="1" thickBot="1" x14ac:dyDescent="0.25">
      <c r="AI54751" s="4"/>
    </row>
    <row r="54752" spans="35:35" ht="14.25" customHeight="1" thickTop="1" thickBot="1" x14ac:dyDescent="0.25">
      <c r="AI54752" s="4"/>
    </row>
    <row r="54753" spans="35:35" ht="14.25" customHeight="1" thickTop="1" thickBot="1" x14ac:dyDescent="0.25">
      <c r="AI54753" s="4"/>
    </row>
    <row r="54754" spans="35:35" ht="14.25" customHeight="1" thickTop="1" thickBot="1" x14ac:dyDescent="0.25">
      <c r="AI54754" s="4"/>
    </row>
    <row r="54755" spans="35:35" ht="14.25" customHeight="1" thickTop="1" thickBot="1" x14ac:dyDescent="0.25">
      <c r="AI54755" s="4"/>
    </row>
    <row r="54756" spans="35:35" ht="14.25" customHeight="1" thickTop="1" thickBot="1" x14ac:dyDescent="0.25">
      <c r="AI54756" s="4"/>
    </row>
    <row r="54757" spans="35:35" ht="14.25" customHeight="1" thickTop="1" thickBot="1" x14ac:dyDescent="0.25">
      <c r="AI54757" s="4"/>
    </row>
    <row r="54758" spans="35:35" ht="14.25" customHeight="1" thickTop="1" thickBot="1" x14ac:dyDescent="0.25">
      <c r="AI54758" s="4"/>
    </row>
    <row r="54759" spans="35:35" ht="14.25" customHeight="1" thickTop="1" thickBot="1" x14ac:dyDescent="0.25">
      <c r="AI54759" s="4"/>
    </row>
    <row r="54760" spans="35:35" ht="14.25" customHeight="1" thickTop="1" thickBot="1" x14ac:dyDescent="0.25">
      <c r="AI54760" s="4"/>
    </row>
    <row r="54761" spans="35:35" ht="14.25" customHeight="1" thickTop="1" thickBot="1" x14ac:dyDescent="0.25">
      <c r="AI54761" s="4"/>
    </row>
    <row r="54762" spans="35:35" ht="14.25" customHeight="1" thickTop="1" thickBot="1" x14ac:dyDescent="0.25">
      <c r="AI54762" s="4"/>
    </row>
    <row r="54763" spans="35:35" ht="14.25" customHeight="1" thickTop="1" thickBot="1" x14ac:dyDescent="0.25">
      <c r="AI54763" s="4"/>
    </row>
    <row r="54764" spans="35:35" ht="14.25" customHeight="1" thickTop="1" thickBot="1" x14ac:dyDescent="0.25">
      <c r="AI54764" s="4"/>
    </row>
    <row r="54765" spans="35:35" ht="14.25" customHeight="1" thickTop="1" thickBot="1" x14ac:dyDescent="0.25">
      <c r="AI54765" s="4"/>
    </row>
    <row r="54766" spans="35:35" ht="14.25" customHeight="1" thickTop="1" thickBot="1" x14ac:dyDescent="0.25">
      <c r="AI54766" s="4"/>
    </row>
    <row r="54767" spans="35:35" ht="14.25" customHeight="1" thickTop="1" thickBot="1" x14ac:dyDescent="0.25">
      <c r="AI54767" s="4"/>
    </row>
    <row r="54768" spans="35:35" ht="14.25" customHeight="1" thickTop="1" thickBot="1" x14ac:dyDescent="0.25">
      <c r="AI54768" s="4"/>
    </row>
    <row r="54769" spans="35:35" ht="14.25" customHeight="1" thickTop="1" thickBot="1" x14ac:dyDescent="0.25">
      <c r="AI54769" s="4"/>
    </row>
    <row r="54770" spans="35:35" ht="14.25" customHeight="1" thickTop="1" thickBot="1" x14ac:dyDescent="0.25">
      <c r="AI54770" s="4"/>
    </row>
    <row r="54771" spans="35:35" ht="14.25" customHeight="1" thickTop="1" thickBot="1" x14ac:dyDescent="0.25">
      <c r="AI54771" s="4"/>
    </row>
    <row r="54772" spans="35:35" ht="14.25" customHeight="1" thickTop="1" thickBot="1" x14ac:dyDescent="0.25">
      <c r="AI54772" s="4"/>
    </row>
    <row r="54773" spans="35:35" ht="14.25" customHeight="1" thickTop="1" thickBot="1" x14ac:dyDescent="0.25">
      <c r="AI54773" s="4"/>
    </row>
    <row r="54774" spans="35:35" ht="14.25" customHeight="1" thickTop="1" thickBot="1" x14ac:dyDescent="0.25">
      <c r="AI54774" s="4"/>
    </row>
    <row r="54775" spans="35:35" ht="14.25" customHeight="1" thickTop="1" thickBot="1" x14ac:dyDescent="0.25">
      <c r="AI54775" s="4"/>
    </row>
    <row r="54776" spans="35:35" ht="14.25" customHeight="1" thickTop="1" thickBot="1" x14ac:dyDescent="0.25">
      <c r="AI54776" s="4"/>
    </row>
    <row r="54777" spans="35:35" ht="14.25" customHeight="1" thickTop="1" thickBot="1" x14ac:dyDescent="0.25">
      <c r="AI54777" s="4"/>
    </row>
    <row r="54778" spans="35:35" ht="14.25" customHeight="1" thickTop="1" thickBot="1" x14ac:dyDescent="0.25">
      <c r="AI54778" s="4"/>
    </row>
    <row r="54779" spans="35:35" ht="14.25" customHeight="1" thickTop="1" thickBot="1" x14ac:dyDescent="0.25">
      <c r="AI54779" s="4"/>
    </row>
    <row r="54780" spans="35:35" ht="14.25" customHeight="1" thickTop="1" thickBot="1" x14ac:dyDescent="0.25">
      <c r="AI54780" s="4"/>
    </row>
    <row r="54781" spans="35:35" ht="14.25" customHeight="1" thickTop="1" thickBot="1" x14ac:dyDescent="0.25">
      <c r="AI54781" s="4"/>
    </row>
    <row r="54782" spans="35:35" ht="14.25" customHeight="1" thickTop="1" thickBot="1" x14ac:dyDescent="0.25">
      <c r="AI54782" s="4"/>
    </row>
    <row r="54783" spans="35:35" ht="14.25" customHeight="1" thickTop="1" thickBot="1" x14ac:dyDescent="0.25">
      <c r="AI54783" s="4"/>
    </row>
    <row r="54784" spans="35:35" ht="14.25" customHeight="1" thickTop="1" thickBot="1" x14ac:dyDescent="0.25">
      <c r="AI54784" s="4"/>
    </row>
    <row r="54785" spans="35:35" ht="14.25" customHeight="1" thickTop="1" thickBot="1" x14ac:dyDescent="0.25">
      <c r="AI54785" s="4"/>
    </row>
    <row r="54786" spans="35:35" ht="14.25" customHeight="1" thickTop="1" thickBot="1" x14ac:dyDescent="0.25">
      <c r="AI54786" s="4"/>
    </row>
    <row r="54787" spans="35:35" ht="14.25" customHeight="1" thickTop="1" thickBot="1" x14ac:dyDescent="0.25">
      <c r="AI54787" s="4"/>
    </row>
    <row r="54788" spans="35:35" ht="14.25" customHeight="1" thickTop="1" thickBot="1" x14ac:dyDescent="0.25">
      <c r="AI54788" s="4"/>
    </row>
    <row r="54789" spans="35:35" ht="14.25" customHeight="1" thickTop="1" thickBot="1" x14ac:dyDescent="0.25">
      <c r="AI54789" s="4"/>
    </row>
    <row r="54790" spans="35:35" ht="14.25" customHeight="1" thickTop="1" thickBot="1" x14ac:dyDescent="0.25">
      <c r="AI54790" s="4"/>
    </row>
    <row r="54791" spans="35:35" ht="14.25" customHeight="1" thickTop="1" thickBot="1" x14ac:dyDescent="0.25">
      <c r="AI54791" s="4"/>
    </row>
    <row r="54792" spans="35:35" ht="14.25" customHeight="1" thickTop="1" thickBot="1" x14ac:dyDescent="0.25">
      <c r="AI54792" s="4"/>
    </row>
    <row r="54793" spans="35:35" ht="14.25" customHeight="1" thickTop="1" thickBot="1" x14ac:dyDescent="0.25">
      <c r="AI54793" s="4"/>
    </row>
    <row r="54794" spans="35:35" ht="14.25" customHeight="1" thickTop="1" thickBot="1" x14ac:dyDescent="0.25">
      <c r="AI54794" s="4"/>
    </row>
    <row r="54795" spans="35:35" ht="14.25" customHeight="1" thickTop="1" thickBot="1" x14ac:dyDescent="0.25">
      <c r="AI54795" s="4"/>
    </row>
    <row r="54796" spans="35:35" ht="14.25" customHeight="1" thickTop="1" thickBot="1" x14ac:dyDescent="0.25">
      <c r="AI54796" s="4"/>
    </row>
    <row r="54797" spans="35:35" ht="14.25" customHeight="1" thickTop="1" thickBot="1" x14ac:dyDescent="0.25">
      <c r="AI54797" s="4"/>
    </row>
    <row r="54798" spans="35:35" ht="14.25" customHeight="1" thickTop="1" thickBot="1" x14ac:dyDescent="0.25">
      <c r="AI54798" s="4"/>
    </row>
    <row r="54799" spans="35:35" ht="14.25" customHeight="1" thickTop="1" thickBot="1" x14ac:dyDescent="0.25">
      <c r="AI54799" s="4"/>
    </row>
    <row r="54800" spans="35:35" ht="14.25" customHeight="1" thickTop="1" thickBot="1" x14ac:dyDescent="0.25">
      <c r="AI54800" s="4"/>
    </row>
    <row r="54801" spans="35:35" ht="14.25" customHeight="1" thickTop="1" thickBot="1" x14ac:dyDescent="0.25">
      <c r="AI54801" s="4"/>
    </row>
    <row r="54802" spans="35:35" ht="14.25" customHeight="1" thickTop="1" thickBot="1" x14ac:dyDescent="0.25">
      <c r="AI54802" s="4"/>
    </row>
    <row r="54803" spans="35:35" ht="14.25" customHeight="1" thickTop="1" thickBot="1" x14ac:dyDescent="0.25">
      <c r="AI54803" s="4"/>
    </row>
    <row r="54804" spans="35:35" ht="14.25" customHeight="1" thickTop="1" thickBot="1" x14ac:dyDescent="0.25">
      <c r="AI54804" s="4"/>
    </row>
    <row r="54805" spans="35:35" ht="14.25" customHeight="1" thickTop="1" thickBot="1" x14ac:dyDescent="0.25">
      <c r="AI54805" s="4"/>
    </row>
    <row r="54806" spans="35:35" ht="14.25" customHeight="1" thickTop="1" thickBot="1" x14ac:dyDescent="0.25">
      <c r="AI54806" s="4"/>
    </row>
    <row r="54807" spans="35:35" ht="14.25" customHeight="1" thickTop="1" thickBot="1" x14ac:dyDescent="0.25">
      <c r="AI54807" s="4"/>
    </row>
    <row r="54808" spans="35:35" ht="14.25" customHeight="1" thickTop="1" thickBot="1" x14ac:dyDescent="0.25">
      <c r="AI54808" s="4"/>
    </row>
    <row r="54809" spans="35:35" ht="14.25" customHeight="1" thickTop="1" thickBot="1" x14ac:dyDescent="0.25">
      <c r="AI54809" s="4"/>
    </row>
    <row r="54810" spans="35:35" ht="14.25" customHeight="1" thickTop="1" thickBot="1" x14ac:dyDescent="0.25">
      <c r="AI54810" s="4"/>
    </row>
    <row r="54811" spans="35:35" ht="14.25" customHeight="1" thickTop="1" thickBot="1" x14ac:dyDescent="0.25">
      <c r="AI54811" s="4"/>
    </row>
    <row r="54812" spans="35:35" ht="14.25" customHeight="1" thickTop="1" thickBot="1" x14ac:dyDescent="0.25">
      <c r="AI54812" s="4"/>
    </row>
    <row r="54813" spans="35:35" ht="14.25" customHeight="1" thickTop="1" thickBot="1" x14ac:dyDescent="0.25">
      <c r="AI54813" s="4"/>
    </row>
    <row r="54814" spans="35:35" ht="14.25" customHeight="1" thickTop="1" thickBot="1" x14ac:dyDescent="0.25">
      <c r="AI54814" s="4"/>
    </row>
    <row r="54815" spans="35:35" ht="14.25" customHeight="1" thickTop="1" thickBot="1" x14ac:dyDescent="0.25">
      <c r="AI54815" s="4"/>
    </row>
    <row r="54816" spans="35:35" ht="14.25" customHeight="1" thickTop="1" thickBot="1" x14ac:dyDescent="0.25">
      <c r="AI54816" s="4"/>
    </row>
    <row r="54817" spans="35:35" ht="14.25" customHeight="1" thickTop="1" thickBot="1" x14ac:dyDescent="0.25">
      <c r="AI54817" s="4"/>
    </row>
    <row r="54818" spans="35:35" ht="14.25" customHeight="1" thickTop="1" thickBot="1" x14ac:dyDescent="0.25">
      <c r="AI54818" s="4"/>
    </row>
    <row r="54819" spans="35:35" ht="14.25" customHeight="1" thickTop="1" thickBot="1" x14ac:dyDescent="0.25">
      <c r="AI54819" s="4"/>
    </row>
    <row r="54820" spans="35:35" ht="14.25" customHeight="1" thickTop="1" thickBot="1" x14ac:dyDescent="0.25">
      <c r="AI54820" s="4"/>
    </row>
    <row r="54821" spans="35:35" ht="14.25" customHeight="1" thickTop="1" thickBot="1" x14ac:dyDescent="0.25">
      <c r="AI54821" s="4"/>
    </row>
    <row r="54822" spans="35:35" ht="14.25" customHeight="1" thickTop="1" thickBot="1" x14ac:dyDescent="0.25">
      <c r="AI54822" s="4"/>
    </row>
    <row r="54823" spans="35:35" ht="14.25" customHeight="1" thickTop="1" thickBot="1" x14ac:dyDescent="0.25">
      <c r="AI54823" s="4"/>
    </row>
    <row r="54824" spans="35:35" ht="14.25" customHeight="1" thickTop="1" thickBot="1" x14ac:dyDescent="0.25">
      <c r="AI54824" s="4"/>
    </row>
    <row r="54825" spans="35:35" ht="14.25" customHeight="1" thickTop="1" thickBot="1" x14ac:dyDescent="0.25">
      <c r="AI54825" s="4"/>
    </row>
    <row r="54826" spans="35:35" ht="14.25" customHeight="1" thickTop="1" thickBot="1" x14ac:dyDescent="0.25">
      <c r="AI54826" s="4"/>
    </row>
    <row r="54827" spans="35:35" ht="14.25" customHeight="1" thickTop="1" thickBot="1" x14ac:dyDescent="0.25">
      <c r="AI54827" s="4"/>
    </row>
    <row r="54828" spans="35:35" ht="14.25" customHeight="1" thickTop="1" thickBot="1" x14ac:dyDescent="0.25">
      <c r="AI54828" s="4"/>
    </row>
    <row r="54829" spans="35:35" ht="14.25" customHeight="1" thickTop="1" thickBot="1" x14ac:dyDescent="0.25">
      <c r="AI54829" s="4"/>
    </row>
    <row r="54830" spans="35:35" ht="14.25" customHeight="1" thickTop="1" thickBot="1" x14ac:dyDescent="0.25">
      <c r="AI54830" s="4"/>
    </row>
    <row r="54831" spans="35:35" ht="14.25" customHeight="1" thickTop="1" thickBot="1" x14ac:dyDescent="0.25">
      <c r="AI54831" s="4"/>
    </row>
    <row r="54832" spans="35:35" ht="14.25" customHeight="1" thickTop="1" thickBot="1" x14ac:dyDescent="0.25">
      <c r="AI54832" s="4"/>
    </row>
    <row r="54833" spans="35:35" ht="14.25" customHeight="1" thickTop="1" thickBot="1" x14ac:dyDescent="0.25">
      <c r="AI54833" s="4"/>
    </row>
    <row r="54834" spans="35:35" ht="14.25" customHeight="1" thickTop="1" thickBot="1" x14ac:dyDescent="0.25">
      <c r="AI54834" s="4"/>
    </row>
    <row r="54835" spans="35:35" ht="14.25" customHeight="1" thickTop="1" thickBot="1" x14ac:dyDescent="0.25">
      <c r="AI54835" s="4"/>
    </row>
    <row r="54836" spans="35:35" ht="14.25" customHeight="1" thickTop="1" thickBot="1" x14ac:dyDescent="0.25">
      <c r="AI54836" s="4"/>
    </row>
    <row r="54837" spans="35:35" ht="14.25" customHeight="1" thickTop="1" thickBot="1" x14ac:dyDescent="0.25">
      <c r="AI54837" s="4"/>
    </row>
    <row r="54838" spans="35:35" ht="14.25" customHeight="1" thickTop="1" thickBot="1" x14ac:dyDescent="0.25">
      <c r="AI54838" s="4"/>
    </row>
    <row r="54839" spans="35:35" ht="14.25" customHeight="1" thickTop="1" thickBot="1" x14ac:dyDescent="0.25">
      <c r="AI54839" s="4"/>
    </row>
    <row r="54840" spans="35:35" ht="14.25" customHeight="1" thickTop="1" thickBot="1" x14ac:dyDescent="0.25">
      <c r="AI54840" s="4"/>
    </row>
    <row r="54841" spans="35:35" ht="14.25" customHeight="1" thickTop="1" thickBot="1" x14ac:dyDescent="0.25">
      <c r="AI54841" s="4"/>
    </row>
    <row r="54842" spans="35:35" ht="14.25" customHeight="1" thickTop="1" thickBot="1" x14ac:dyDescent="0.25">
      <c r="AI54842" s="4"/>
    </row>
    <row r="54843" spans="35:35" ht="14.25" customHeight="1" thickTop="1" thickBot="1" x14ac:dyDescent="0.25">
      <c r="AI54843" s="4"/>
    </row>
    <row r="54844" spans="35:35" ht="14.25" customHeight="1" thickTop="1" thickBot="1" x14ac:dyDescent="0.25">
      <c r="AI54844" s="4"/>
    </row>
    <row r="54845" spans="35:35" ht="14.25" customHeight="1" thickTop="1" thickBot="1" x14ac:dyDescent="0.25">
      <c r="AI54845" s="4"/>
    </row>
    <row r="54846" spans="35:35" ht="14.25" customHeight="1" thickTop="1" thickBot="1" x14ac:dyDescent="0.25">
      <c r="AI54846" s="4"/>
    </row>
    <row r="54847" spans="35:35" ht="14.25" customHeight="1" thickTop="1" thickBot="1" x14ac:dyDescent="0.25">
      <c r="AI54847" s="4"/>
    </row>
    <row r="54848" spans="35:35" ht="14.25" customHeight="1" thickTop="1" thickBot="1" x14ac:dyDescent="0.25">
      <c r="AI54848" s="4"/>
    </row>
    <row r="54849" spans="35:35" ht="14.25" customHeight="1" thickTop="1" thickBot="1" x14ac:dyDescent="0.25">
      <c r="AI54849" s="4"/>
    </row>
    <row r="54850" spans="35:35" ht="14.25" customHeight="1" thickTop="1" thickBot="1" x14ac:dyDescent="0.25">
      <c r="AI54850" s="4"/>
    </row>
    <row r="54851" spans="35:35" ht="14.25" customHeight="1" thickTop="1" thickBot="1" x14ac:dyDescent="0.25">
      <c r="AI54851" s="4"/>
    </row>
    <row r="54852" spans="35:35" ht="14.25" customHeight="1" thickTop="1" thickBot="1" x14ac:dyDescent="0.25">
      <c r="AI54852" s="4"/>
    </row>
    <row r="54853" spans="35:35" ht="14.25" customHeight="1" thickTop="1" thickBot="1" x14ac:dyDescent="0.25">
      <c r="AI54853" s="4"/>
    </row>
    <row r="54854" spans="35:35" ht="14.25" customHeight="1" thickTop="1" thickBot="1" x14ac:dyDescent="0.25">
      <c r="AI54854" s="4"/>
    </row>
    <row r="54855" spans="35:35" ht="14.25" customHeight="1" thickTop="1" thickBot="1" x14ac:dyDescent="0.25">
      <c r="AI54855" s="4"/>
    </row>
    <row r="54856" spans="35:35" ht="14.25" customHeight="1" thickTop="1" thickBot="1" x14ac:dyDescent="0.25">
      <c r="AI54856" s="4"/>
    </row>
    <row r="54857" spans="35:35" ht="14.25" customHeight="1" thickTop="1" thickBot="1" x14ac:dyDescent="0.25">
      <c r="AI54857" s="4"/>
    </row>
    <row r="54858" spans="35:35" ht="14.25" customHeight="1" thickTop="1" thickBot="1" x14ac:dyDescent="0.25">
      <c r="AI54858" s="4"/>
    </row>
    <row r="54859" spans="35:35" ht="14.25" customHeight="1" thickTop="1" thickBot="1" x14ac:dyDescent="0.25">
      <c r="AI54859" s="4"/>
    </row>
    <row r="54860" spans="35:35" ht="14.25" customHeight="1" thickTop="1" thickBot="1" x14ac:dyDescent="0.25">
      <c r="AI54860" s="4"/>
    </row>
    <row r="54861" spans="35:35" ht="14.25" customHeight="1" thickTop="1" thickBot="1" x14ac:dyDescent="0.25">
      <c r="AI54861" s="4"/>
    </row>
    <row r="54862" spans="35:35" ht="14.25" customHeight="1" thickTop="1" thickBot="1" x14ac:dyDescent="0.25">
      <c r="AI54862" s="4"/>
    </row>
    <row r="54863" spans="35:35" ht="14.25" customHeight="1" thickTop="1" thickBot="1" x14ac:dyDescent="0.25">
      <c r="AI54863" s="4"/>
    </row>
    <row r="54864" spans="35:35" ht="14.25" customHeight="1" thickTop="1" thickBot="1" x14ac:dyDescent="0.25">
      <c r="AI54864" s="4"/>
    </row>
    <row r="54865" spans="35:35" ht="14.25" customHeight="1" thickTop="1" thickBot="1" x14ac:dyDescent="0.25">
      <c r="AI54865" s="4"/>
    </row>
    <row r="54866" spans="35:35" ht="14.25" customHeight="1" thickTop="1" thickBot="1" x14ac:dyDescent="0.25">
      <c r="AI54866" s="4"/>
    </row>
    <row r="54867" spans="35:35" ht="14.25" customHeight="1" thickTop="1" thickBot="1" x14ac:dyDescent="0.25">
      <c r="AI54867" s="4"/>
    </row>
    <row r="54868" spans="35:35" ht="14.25" customHeight="1" thickTop="1" thickBot="1" x14ac:dyDescent="0.25">
      <c r="AI54868" s="4"/>
    </row>
    <row r="54869" spans="35:35" ht="14.25" customHeight="1" thickTop="1" thickBot="1" x14ac:dyDescent="0.25">
      <c r="AI54869" s="4"/>
    </row>
    <row r="54870" spans="35:35" ht="14.25" customHeight="1" thickTop="1" thickBot="1" x14ac:dyDescent="0.25">
      <c r="AI54870" s="4"/>
    </row>
    <row r="54871" spans="35:35" ht="14.25" customHeight="1" thickTop="1" thickBot="1" x14ac:dyDescent="0.25">
      <c r="AI54871" s="4"/>
    </row>
    <row r="54872" spans="35:35" ht="14.25" customHeight="1" thickTop="1" thickBot="1" x14ac:dyDescent="0.25">
      <c r="AI54872" s="4"/>
    </row>
    <row r="54873" spans="35:35" ht="14.25" customHeight="1" thickTop="1" thickBot="1" x14ac:dyDescent="0.25">
      <c r="AI54873" s="4"/>
    </row>
    <row r="54874" spans="35:35" ht="14.25" customHeight="1" thickTop="1" thickBot="1" x14ac:dyDescent="0.25">
      <c r="AI54874" s="4"/>
    </row>
    <row r="54875" spans="35:35" ht="14.25" customHeight="1" thickTop="1" thickBot="1" x14ac:dyDescent="0.25">
      <c r="AI54875" s="4"/>
    </row>
    <row r="54876" spans="35:35" ht="14.25" customHeight="1" thickTop="1" thickBot="1" x14ac:dyDescent="0.25">
      <c r="AI54876" s="4"/>
    </row>
    <row r="54877" spans="35:35" ht="14.25" customHeight="1" thickTop="1" thickBot="1" x14ac:dyDescent="0.25">
      <c r="AI54877" s="4"/>
    </row>
    <row r="54878" spans="35:35" ht="14.25" customHeight="1" thickTop="1" thickBot="1" x14ac:dyDescent="0.25">
      <c r="AI54878" s="4"/>
    </row>
    <row r="54879" spans="35:35" ht="14.25" customHeight="1" thickTop="1" thickBot="1" x14ac:dyDescent="0.25">
      <c r="AI54879" s="4"/>
    </row>
    <row r="54880" spans="35:35" ht="14.25" customHeight="1" thickTop="1" thickBot="1" x14ac:dyDescent="0.25">
      <c r="AI54880" s="4"/>
    </row>
    <row r="54881" spans="35:35" ht="14.25" customHeight="1" thickTop="1" thickBot="1" x14ac:dyDescent="0.25">
      <c r="AI54881" s="4"/>
    </row>
    <row r="54882" spans="35:35" ht="14.25" customHeight="1" thickTop="1" thickBot="1" x14ac:dyDescent="0.25">
      <c r="AI54882" s="4"/>
    </row>
    <row r="54883" spans="35:35" ht="14.25" customHeight="1" thickTop="1" thickBot="1" x14ac:dyDescent="0.25">
      <c r="AI54883" s="4"/>
    </row>
    <row r="54884" spans="35:35" ht="14.25" customHeight="1" thickTop="1" thickBot="1" x14ac:dyDescent="0.25">
      <c r="AI54884" s="4"/>
    </row>
    <row r="54885" spans="35:35" ht="14.25" customHeight="1" thickTop="1" thickBot="1" x14ac:dyDescent="0.25">
      <c r="AI54885" s="4"/>
    </row>
    <row r="54886" spans="35:35" ht="14.25" customHeight="1" thickTop="1" thickBot="1" x14ac:dyDescent="0.25">
      <c r="AI54886" s="4"/>
    </row>
    <row r="54887" spans="35:35" ht="14.25" customHeight="1" thickTop="1" thickBot="1" x14ac:dyDescent="0.25">
      <c r="AI54887" s="4"/>
    </row>
    <row r="54888" spans="35:35" ht="14.25" customHeight="1" thickTop="1" thickBot="1" x14ac:dyDescent="0.25">
      <c r="AI54888" s="4"/>
    </row>
    <row r="54889" spans="35:35" ht="14.25" customHeight="1" thickTop="1" thickBot="1" x14ac:dyDescent="0.25">
      <c r="AI54889" s="4"/>
    </row>
    <row r="54890" spans="35:35" ht="14.25" customHeight="1" thickTop="1" thickBot="1" x14ac:dyDescent="0.25">
      <c r="AI54890" s="4"/>
    </row>
    <row r="54891" spans="35:35" ht="14.25" customHeight="1" thickTop="1" thickBot="1" x14ac:dyDescent="0.25">
      <c r="AI54891" s="4"/>
    </row>
    <row r="54892" spans="35:35" ht="14.25" customHeight="1" thickTop="1" thickBot="1" x14ac:dyDescent="0.25">
      <c r="AI54892" s="4"/>
    </row>
    <row r="54893" spans="35:35" ht="14.25" customHeight="1" thickTop="1" thickBot="1" x14ac:dyDescent="0.25">
      <c r="AI54893" s="4"/>
    </row>
    <row r="54894" spans="35:35" ht="14.25" customHeight="1" thickTop="1" thickBot="1" x14ac:dyDescent="0.25">
      <c r="AI54894" s="4"/>
    </row>
    <row r="54895" spans="35:35" ht="14.25" customHeight="1" thickTop="1" thickBot="1" x14ac:dyDescent="0.25">
      <c r="AI54895" s="4"/>
    </row>
    <row r="54896" spans="35:35" ht="14.25" customHeight="1" thickTop="1" thickBot="1" x14ac:dyDescent="0.25">
      <c r="AI54896" s="4"/>
    </row>
    <row r="54897" spans="35:35" ht="14.25" customHeight="1" thickTop="1" thickBot="1" x14ac:dyDescent="0.25">
      <c r="AI54897" s="4"/>
    </row>
    <row r="54898" spans="35:35" ht="14.25" customHeight="1" thickTop="1" thickBot="1" x14ac:dyDescent="0.25">
      <c r="AI54898" s="4"/>
    </row>
    <row r="54899" spans="35:35" ht="14.25" customHeight="1" thickTop="1" thickBot="1" x14ac:dyDescent="0.25">
      <c r="AI54899" s="4"/>
    </row>
    <row r="54900" spans="35:35" ht="14.25" customHeight="1" thickTop="1" thickBot="1" x14ac:dyDescent="0.25">
      <c r="AI54900" s="4"/>
    </row>
    <row r="54901" spans="35:35" ht="14.25" customHeight="1" thickTop="1" thickBot="1" x14ac:dyDescent="0.25">
      <c r="AI54901" s="4"/>
    </row>
    <row r="54902" spans="35:35" ht="14.25" customHeight="1" thickTop="1" thickBot="1" x14ac:dyDescent="0.25">
      <c r="AI54902" s="4"/>
    </row>
    <row r="54903" spans="35:35" ht="14.25" customHeight="1" thickTop="1" thickBot="1" x14ac:dyDescent="0.25">
      <c r="AI54903" s="4"/>
    </row>
    <row r="54904" spans="35:35" ht="14.25" customHeight="1" thickTop="1" thickBot="1" x14ac:dyDescent="0.25">
      <c r="AI54904" s="4"/>
    </row>
    <row r="54905" spans="35:35" ht="14.25" customHeight="1" thickTop="1" thickBot="1" x14ac:dyDescent="0.25">
      <c r="AI54905" s="4"/>
    </row>
    <row r="54906" spans="35:35" ht="14.25" customHeight="1" thickTop="1" thickBot="1" x14ac:dyDescent="0.25">
      <c r="AI54906" s="4"/>
    </row>
    <row r="54907" spans="35:35" ht="14.25" customHeight="1" thickTop="1" thickBot="1" x14ac:dyDescent="0.25">
      <c r="AI54907" s="4"/>
    </row>
    <row r="54908" spans="35:35" ht="14.25" customHeight="1" thickTop="1" thickBot="1" x14ac:dyDescent="0.25">
      <c r="AI54908" s="4"/>
    </row>
    <row r="54909" spans="35:35" ht="14.25" customHeight="1" thickTop="1" thickBot="1" x14ac:dyDescent="0.25">
      <c r="AI54909" s="4"/>
    </row>
    <row r="54910" spans="35:35" ht="14.25" customHeight="1" thickTop="1" thickBot="1" x14ac:dyDescent="0.25">
      <c r="AI54910" s="4"/>
    </row>
    <row r="54911" spans="35:35" ht="14.25" customHeight="1" thickTop="1" thickBot="1" x14ac:dyDescent="0.25">
      <c r="AI54911" s="4"/>
    </row>
    <row r="54912" spans="35:35" ht="14.25" customHeight="1" thickTop="1" thickBot="1" x14ac:dyDescent="0.25">
      <c r="AI54912" s="4"/>
    </row>
    <row r="54913" spans="35:35" ht="14.25" customHeight="1" thickTop="1" thickBot="1" x14ac:dyDescent="0.25">
      <c r="AI54913" s="4"/>
    </row>
    <row r="54914" spans="35:35" ht="14.25" customHeight="1" thickTop="1" thickBot="1" x14ac:dyDescent="0.25">
      <c r="AI54914" s="4"/>
    </row>
    <row r="54915" spans="35:35" ht="14.25" customHeight="1" thickTop="1" thickBot="1" x14ac:dyDescent="0.25">
      <c r="AI54915" s="4"/>
    </row>
    <row r="54916" spans="35:35" ht="14.25" customHeight="1" thickTop="1" thickBot="1" x14ac:dyDescent="0.25">
      <c r="AI54916" s="4"/>
    </row>
    <row r="54917" spans="35:35" ht="14.25" customHeight="1" thickTop="1" thickBot="1" x14ac:dyDescent="0.25">
      <c r="AI54917" s="4"/>
    </row>
    <row r="54918" spans="35:35" ht="14.25" customHeight="1" thickTop="1" thickBot="1" x14ac:dyDescent="0.25">
      <c r="AI54918" s="4"/>
    </row>
    <row r="54919" spans="35:35" ht="14.25" customHeight="1" thickTop="1" thickBot="1" x14ac:dyDescent="0.25">
      <c r="AI54919" s="4"/>
    </row>
    <row r="54920" spans="35:35" ht="14.25" customHeight="1" thickTop="1" thickBot="1" x14ac:dyDescent="0.25">
      <c r="AI54920" s="4"/>
    </row>
    <row r="54921" spans="35:35" ht="14.25" customHeight="1" thickTop="1" thickBot="1" x14ac:dyDescent="0.25">
      <c r="AI54921" s="4"/>
    </row>
    <row r="54922" spans="35:35" ht="14.25" customHeight="1" thickTop="1" thickBot="1" x14ac:dyDescent="0.25">
      <c r="AI54922" s="4"/>
    </row>
    <row r="54923" spans="35:35" ht="14.25" customHeight="1" thickTop="1" thickBot="1" x14ac:dyDescent="0.25">
      <c r="AI54923" s="4"/>
    </row>
    <row r="54924" spans="35:35" ht="14.25" customHeight="1" thickTop="1" thickBot="1" x14ac:dyDescent="0.25">
      <c r="AI54924" s="4"/>
    </row>
    <row r="54925" spans="35:35" ht="14.25" customHeight="1" thickTop="1" thickBot="1" x14ac:dyDescent="0.25">
      <c r="AI54925" s="4"/>
    </row>
    <row r="54926" spans="35:35" ht="14.25" customHeight="1" thickTop="1" thickBot="1" x14ac:dyDescent="0.25">
      <c r="AI54926" s="4"/>
    </row>
    <row r="54927" spans="35:35" ht="14.25" customHeight="1" thickTop="1" thickBot="1" x14ac:dyDescent="0.25">
      <c r="AI54927" s="4"/>
    </row>
    <row r="54928" spans="35:35" ht="14.25" customHeight="1" thickTop="1" thickBot="1" x14ac:dyDescent="0.25">
      <c r="AI54928" s="4"/>
    </row>
    <row r="54929" spans="35:35" ht="14.25" customHeight="1" thickTop="1" thickBot="1" x14ac:dyDescent="0.25">
      <c r="AI54929" s="4"/>
    </row>
    <row r="54930" spans="35:35" ht="14.25" customHeight="1" thickTop="1" thickBot="1" x14ac:dyDescent="0.25">
      <c r="AI54930" s="4"/>
    </row>
    <row r="54931" spans="35:35" ht="14.25" customHeight="1" thickTop="1" thickBot="1" x14ac:dyDescent="0.25">
      <c r="AI54931" s="4"/>
    </row>
    <row r="54932" spans="35:35" ht="14.25" customHeight="1" thickTop="1" thickBot="1" x14ac:dyDescent="0.25">
      <c r="AI54932" s="4"/>
    </row>
    <row r="54933" spans="35:35" ht="14.25" customHeight="1" thickTop="1" thickBot="1" x14ac:dyDescent="0.25">
      <c r="AI54933" s="4"/>
    </row>
    <row r="54934" spans="35:35" ht="14.25" customHeight="1" thickTop="1" thickBot="1" x14ac:dyDescent="0.25">
      <c r="AI54934" s="4"/>
    </row>
    <row r="54935" spans="35:35" ht="14.25" customHeight="1" thickTop="1" thickBot="1" x14ac:dyDescent="0.25">
      <c r="AI54935" s="4"/>
    </row>
    <row r="54936" spans="35:35" ht="14.25" customHeight="1" thickTop="1" thickBot="1" x14ac:dyDescent="0.25">
      <c r="AI54936" s="4"/>
    </row>
    <row r="54937" spans="35:35" ht="14.25" customHeight="1" thickTop="1" thickBot="1" x14ac:dyDescent="0.25">
      <c r="AI54937" s="4"/>
    </row>
    <row r="54938" spans="35:35" ht="14.25" customHeight="1" thickTop="1" thickBot="1" x14ac:dyDescent="0.25">
      <c r="AI54938" s="4"/>
    </row>
    <row r="54939" spans="35:35" ht="14.25" customHeight="1" thickTop="1" thickBot="1" x14ac:dyDescent="0.25">
      <c r="AI54939" s="4"/>
    </row>
    <row r="54940" spans="35:35" ht="14.25" customHeight="1" thickTop="1" thickBot="1" x14ac:dyDescent="0.25">
      <c r="AI54940" s="4"/>
    </row>
    <row r="54941" spans="35:35" ht="14.25" customHeight="1" thickTop="1" thickBot="1" x14ac:dyDescent="0.25">
      <c r="AI54941" s="4"/>
    </row>
    <row r="54942" spans="35:35" ht="14.25" customHeight="1" thickTop="1" thickBot="1" x14ac:dyDescent="0.25">
      <c r="AI54942" s="4"/>
    </row>
    <row r="54943" spans="35:35" ht="14.25" customHeight="1" thickTop="1" thickBot="1" x14ac:dyDescent="0.25">
      <c r="AI54943" s="4"/>
    </row>
    <row r="54944" spans="35:35" ht="14.25" customHeight="1" thickTop="1" thickBot="1" x14ac:dyDescent="0.25">
      <c r="AI54944" s="4"/>
    </row>
    <row r="54945" spans="35:35" ht="14.25" customHeight="1" thickTop="1" thickBot="1" x14ac:dyDescent="0.25">
      <c r="AI54945" s="4"/>
    </row>
    <row r="54946" spans="35:35" ht="14.25" customHeight="1" thickTop="1" thickBot="1" x14ac:dyDescent="0.25">
      <c r="AI54946" s="4"/>
    </row>
    <row r="54947" spans="35:35" ht="14.25" customHeight="1" thickTop="1" thickBot="1" x14ac:dyDescent="0.25">
      <c r="AI54947" s="4"/>
    </row>
    <row r="54948" spans="35:35" ht="14.25" customHeight="1" thickTop="1" thickBot="1" x14ac:dyDescent="0.25">
      <c r="AI54948" s="4"/>
    </row>
    <row r="54949" spans="35:35" ht="14.25" customHeight="1" thickTop="1" thickBot="1" x14ac:dyDescent="0.25">
      <c r="AI54949" s="4"/>
    </row>
    <row r="54950" spans="35:35" ht="14.25" customHeight="1" thickTop="1" thickBot="1" x14ac:dyDescent="0.25">
      <c r="AI54950" s="4"/>
    </row>
    <row r="54951" spans="35:35" ht="14.25" customHeight="1" thickTop="1" thickBot="1" x14ac:dyDescent="0.25">
      <c r="AI54951" s="4"/>
    </row>
    <row r="54952" spans="35:35" ht="14.25" customHeight="1" thickTop="1" thickBot="1" x14ac:dyDescent="0.25">
      <c r="AI54952" s="4"/>
    </row>
    <row r="54953" spans="35:35" ht="14.25" customHeight="1" thickTop="1" thickBot="1" x14ac:dyDescent="0.25">
      <c r="AI54953" s="4"/>
    </row>
    <row r="54954" spans="35:35" ht="14.25" customHeight="1" thickTop="1" thickBot="1" x14ac:dyDescent="0.25">
      <c r="AI54954" s="4"/>
    </row>
    <row r="54955" spans="35:35" ht="14.25" customHeight="1" thickTop="1" thickBot="1" x14ac:dyDescent="0.25">
      <c r="AI54955" s="4"/>
    </row>
    <row r="54956" spans="35:35" ht="14.25" customHeight="1" thickTop="1" thickBot="1" x14ac:dyDescent="0.25">
      <c r="AI54956" s="4"/>
    </row>
    <row r="54957" spans="35:35" ht="14.25" customHeight="1" thickTop="1" thickBot="1" x14ac:dyDescent="0.25">
      <c r="AI54957" s="4"/>
    </row>
    <row r="54958" spans="35:35" ht="14.25" customHeight="1" thickTop="1" thickBot="1" x14ac:dyDescent="0.25">
      <c r="AI54958" s="4"/>
    </row>
    <row r="54959" spans="35:35" ht="14.25" customHeight="1" thickTop="1" thickBot="1" x14ac:dyDescent="0.25">
      <c r="AI54959" s="4"/>
    </row>
    <row r="54960" spans="35:35" ht="14.25" customHeight="1" thickTop="1" thickBot="1" x14ac:dyDescent="0.25">
      <c r="AI54960" s="4"/>
    </row>
    <row r="54961" spans="35:35" ht="14.25" customHeight="1" thickTop="1" thickBot="1" x14ac:dyDescent="0.25">
      <c r="AI54961" s="4"/>
    </row>
    <row r="54962" spans="35:35" ht="14.25" customHeight="1" thickTop="1" thickBot="1" x14ac:dyDescent="0.25">
      <c r="AI54962" s="4"/>
    </row>
    <row r="54963" spans="35:35" ht="14.25" customHeight="1" thickTop="1" thickBot="1" x14ac:dyDescent="0.25">
      <c r="AI54963" s="4"/>
    </row>
    <row r="54964" spans="35:35" ht="14.25" customHeight="1" thickTop="1" thickBot="1" x14ac:dyDescent="0.25">
      <c r="AI54964" s="4"/>
    </row>
    <row r="54965" spans="35:35" ht="14.25" customHeight="1" thickTop="1" thickBot="1" x14ac:dyDescent="0.25">
      <c r="AI54965" s="4"/>
    </row>
    <row r="54966" spans="35:35" ht="14.25" customHeight="1" thickTop="1" thickBot="1" x14ac:dyDescent="0.25">
      <c r="AI54966" s="4"/>
    </row>
    <row r="54967" spans="35:35" ht="14.25" customHeight="1" thickTop="1" thickBot="1" x14ac:dyDescent="0.25">
      <c r="AI54967" s="4"/>
    </row>
    <row r="54968" spans="35:35" ht="14.25" customHeight="1" thickTop="1" thickBot="1" x14ac:dyDescent="0.25">
      <c r="AI54968" s="4"/>
    </row>
    <row r="54969" spans="35:35" ht="14.25" customHeight="1" thickTop="1" thickBot="1" x14ac:dyDescent="0.25">
      <c r="AI54969" s="4"/>
    </row>
    <row r="54970" spans="35:35" ht="14.25" customHeight="1" thickTop="1" thickBot="1" x14ac:dyDescent="0.25">
      <c r="AI54970" s="4"/>
    </row>
    <row r="54971" spans="35:35" ht="14.25" customHeight="1" thickTop="1" thickBot="1" x14ac:dyDescent="0.25">
      <c r="AI54971" s="4"/>
    </row>
    <row r="54972" spans="35:35" ht="14.25" customHeight="1" thickTop="1" thickBot="1" x14ac:dyDescent="0.25">
      <c r="AI54972" s="4"/>
    </row>
    <row r="54973" spans="35:35" ht="14.25" customHeight="1" thickTop="1" thickBot="1" x14ac:dyDescent="0.25">
      <c r="AI54973" s="4"/>
    </row>
    <row r="54974" spans="35:35" ht="14.25" customHeight="1" thickTop="1" thickBot="1" x14ac:dyDescent="0.25">
      <c r="AI54974" s="4"/>
    </row>
    <row r="54975" spans="35:35" ht="14.25" customHeight="1" thickTop="1" thickBot="1" x14ac:dyDescent="0.25">
      <c r="AI54975" s="4"/>
    </row>
    <row r="54976" spans="35:35" ht="14.25" customHeight="1" thickTop="1" thickBot="1" x14ac:dyDescent="0.25">
      <c r="AI54976" s="4"/>
    </row>
    <row r="54977" spans="35:35" ht="14.25" customHeight="1" thickTop="1" thickBot="1" x14ac:dyDescent="0.25">
      <c r="AI54977" s="4"/>
    </row>
    <row r="54978" spans="35:35" ht="14.25" customHeight="1" thickTop="1" thickBot="1" x14ac:dyDescent="0.25">
      <c r="AI54978" s="4"/>
    </row>
    <row r="54979" spans="35:35" ht="14.25" customHeight="1" thickTop="1" thickBot="1" x14ac:dyDescent="0.25">
      <c r="AI54979" s="4"/>
    </row>
    <row r="54980" spans="35:35" ht="14.25" customHeight="1" thickTop="1" thickBot="1" x14ac:dyDescent="0.25">
      <c r="AI54980" s="4"/>
    </row>
    <row r="54981" spans="35:35" ht="14.25" customHeight="1" thickTop="1" thickBot="1" x14ac:dyDescent="0.25">
      <c r="AI54981" s="4"/>
    </row>
    <row r="54982" spans="35:35" ht="14.25" customHeight="1" thickTop="1" thickBot="1" x14ac:dyDescent="0.25">
      <c r="AI54982" s="4"/>
    </row>
    <row r="54983" spans="35:35" ht="14.25" customHeight="1" thickTop="1" thickBot="1" x14ac:dyDescent="0.25">
      <c r="AI54983" s="4"/>
    </row>
    <row r="54984" spans="35:35" ht="14.25" customHeight="1" thickTop="1" thickBot="1" x14ac:dyDescent="0.25">
      <c r="AI54984" s="4"/>
    </row>
    <row r="54985" spans="35:35" ht="14.25" customHeight="1" thickTop="1" thickBot="1" x14ac:dyDescent="0.25">
      <c r="AI54985" s="4"/>
    </row>
    <row r="54986" spans="35:35" ht="14.25" customHeight="1" thickTop="1" thickBot="1" x14ac:dyDescent="0.25">
      <c r="AI54986" s="4"/>
    </row>
    <row r="54987" spans="35:35" ht="14.25" customHeight="1" thickTop="1" thickBot="1" x14ac:dyDescent="0.25">
      <c r="AI54987" s="4"/>
    </row>
    <row r="54988" spans="35:35" ht="14.25" customHeight="1" thickTop="1" thickBot="1" x14ac:dyDescent="0.25">
      <c r="AI54988" s="4"/>
    </row>
    <row r="54989" spans="35:35" ht="14.25" customHeight="1" thickTop="1" thickBot="1" x14ac:dyDescent="0.25">
      <c r="AI54989" s="4"/>
    </row>
    <row r="54990" spans="35:35" ht="14.25" customHeight="1" thickTop="1" thickBot="1" x14ac:dyDescent="0.25">
      <c r="AI54990" s="4"/>
    </row>
    <row r="54991" spans="35:35" ht="14.25" customHeight="1" thickTop="1" thickBot="1" x14ac:dyDescent="0.25">
      <c r="AI54991" s="4"/>
    </row>
    <row r="54992" spans="35:35" ht="14.25" customHeight="1" thickTop="1" thickBot="1" x14ac:dyDescent="0.25">
      <c r="AI54992" s="4"/>
    </row>
    <row r="54993" spans="35:35" ht="14.25" customHeight="1" thickTop="1" thickBot="1" x14ac:dyDescent="0.25">
      <c r="AI54993" s="4"/>
    </row>
    <row r="54994" spans="35:35" ht="14.25" customHeight="1" thickTop="1" thickBot="1" x14ac:dyDescent="0.25">
      <c r="AI54994" s="4"/>
    </row>
    <row r="54995" spans="35:35" ht="14.25" customHeight="1" thickTop="1" thickBot="1" x14ac:dyDescent="0.25">
      <c r="AI54995" s="4"/>
    </row>
    <row r="54996" spans="35:35" ht="14.25" customHeight="1" thickTop="1" thickBot="1" x14ac:dyDescent="0.25">
      <c r="AI54996" s="4"/>
    </row>
    <row r="54997" spans="35:35" ht="14.25" customHeight="1" thickTop="1" thickBot="1" x14ac:dyDescent="0.25">
      <c r="AI54997" s="4"/>
    </row>
    <row r="54998" spans="35:35" ht="14.25" customHeight="1" thickTop="1" thickBot="1" x14ac:dyDescent="0.25">
      <c r="AI54998" s="4"/>
    </row>
    <row r="54999" spans="35:35" ht="14.25" customHeight="1" thickTop="1" thickBot="1" x14ac:dyDescent="0.25">
      <c r="AI54999" s="4"/>
    </row>
    <row r="55000" spans="35:35" ht="14.25" customHeight="1" thickTop="1" thickBot="1" x14ac:dyDescent="0.25">
      <c r="AI55000" s="4"/>
    </row>
    <row r="55001" spans="35:35" ht="14.25" customHeight="1" thickTop="1" thickBot="1" x14ac:dyDescent="0.25">
      <c r="AI55001" s="4"/>
    </row>
    <row r="55002" spans="35:35" ht="14.25" customHeight="1" thickTop="1" thickBot="1" x14ac:dyDescent="0.25">
      <c r="AI55002" s="4"/>
    </row>
    <row r="55003" spans="35:35" ht="14.25" customHeight="1" thickTop="1" thickBot="1" x14ac:dyDescent="0.25">
      <c r="AI55003" s="4"/>
    </row>
    <row r="55004" spans="35:35" ht="14.25" customHeight="1" thickTop="1" thickBot="1" x14ac:dyDescent="0.25">
      <c r="AI55004" s="4"/>
    </row>
    <row r="55005" spans="35:35" ht="14.25" customHeight="1" thickTop="1" thickBot="1" x14ac:dyDescent="0.25">
      <c r="AI55005" s="4"/>
    </row>
    <row r="55006" spans="35:35" ht="14.25" customHeight="1" thickTop="1" thickBot="1" x14ac:dyDescent="0.25">
      <c r="AI55006" s="4"/>
    </row>
    <row r="55007" spans="35:35" ht="14.25" customHeight="1" thickTop="1" thickBot="1" x14ac:dyDescent="0.25">
      <c r="AI55007" s="4"/>
    </row>
    <row r="55008" spans="35:35" ht="14.25" customHeight="1" thickTop="1" thickBot="1" x14ac:dyDescent="0.25">
      <c r="AI55008" s="4"/>
    </row>
    <row r="55009" spans="35:35" ht="14.25" customHeight="1" thickTop="1" thickBot="1" x14ac:dyDescent="0.25">
      <c r="AI55009" s="4"/>
    </row>
    <row r="55010" spans="35:35" ht="14.25" customHeight="1" thickTop="1" thickBot="1" x14ac:dyDescent="0.25">
      <c r="AI55010" s="4"/>
    </row>
    <row r="55011" spans="35:35" ht="14.25" customHeight="1" thickTop="1" thickBot="1" x14ac:dyDescent="0.25">
      <c r="AI55011" s="4"/>
    </row>
    <row r="55012" spans="35:35" ht="14.25" customHeight="1" thickTop="1" thickBot="1" x14ac:dyDescent="0.25">
      <c r="AI55012" s="4"/>
    </row>
    <row r="55013" spans="35:35" ht="14.25" customHeight="1" thickTop="1" thickBot="1" x14ac:dyDescent="0.25">
      <c r="AI55013" s="4"/>
    </row>
    <row r="55014" spans="35:35" ht="14.25" customHeight="1" thickTop="1" thickBot="1" x14ac:dyDescent="0.25">
      <c r="AI55014" s="4"/>
    </row>
    <row r="55015" spans="35:35" ht="14.25" customHeight="1" thickTop="1" thickBot="1" x14ac:dyDescent="0.25">
      <c r="AI55015" s="4"/>
    </row>
    <row r="55016" spans="35:35" ht="14.25" customHeight="1" thickTop="1" thickBot="1" x14ac:dyDescent="0.25">
      <c r="AI55016" s="4"/>
    </row>
    <row r="55017" spans="35:35" ht="14.25" customHeight="1" thickTop="1" thickBot="1" x14ac:dyDescent="0.25">
      <c r="AI55017" s="4"/>
    </row>
    <row r="55018" spans="35:35" ht="14.25" customHeight="1" thickTop="1" thickBot="1" x14ac:dyDescent="0.25">
      <c r="AI55018" s="4"/>
    </row>
    <row r="55019" spans="35:35" ht="14.25" customHeight="1" thickTop="1" thickBot="1" x14ac:dyDescent="0.25">
      <c r="AI55019" s="4"/>
    </row>
    <row r="55020" spans="35:35" ht="14.25" customHeight="1" thickTop="1" thickBot="1" x14ac:dyDescent="0.25">
      <c r="AI55020" s="4"/>
    </row>
    <row r="55021" spans="35:35" ht="14.25" customHeight="1" thickTop="1" thickBot="1" x14ac:dyDescent="0.25">
      <c r="AI55021" s="4"/>
    </row>
    <row r="55022" spans="35:35" ht="14.25" customHeight="1" thickTop="1" thickBot="1" x14ac:dyDescent="0.25">
      <c r="AI55022" s="4"/>
    </row>
    <row r="55023" spans="35:35" ht="14.25" customHeight="1" thickTop="1" thickBot="1" x14ac:dyDescent="0.25">
      <c r="AI55023" s="4"/>
    </row>
    <row r="55024" spans="35:35" ht="14.25" customHeight="1" thickTop="1" thickBot="1" x14ac:dyDescent="0.25">
      <c r="AI55024" s="4"/>
    </row>
    <row r="55025" spans="35:35" ht="14.25" customHeight="1" thickTop="1" thickBot="1" x14ac:dyDescent="0.25">
      <c r="AI55025" s="4"/>
    </row>
    <row r="55026" spans="35:35" ht="14.25" customHeight="1" thickTop="1" thickBot="1" x14ac:dyDescent="0.25">
      <c r="AI55026" s="4"/>
    </row>
    <row r="55027" spans="35:35" ht="14.25" customHeight="1" thickTop="1" thickBot="1" x14ac:dyDescent="0.25">
      <c r="AI55027" s="4"/>
    </row>
    <row r="55028" spans="35:35" ht="14.25" customHeight="1" thickTop="1" thickBot="1" x14ac:dyDescent="0.25">
      <c r="AI55028" s="4"/>
    </row>
    <row r="55029" spans="35:35" ht="14.25" customHeight="1" thickTop="1" thickBot="1" x14ac:dyDescent="0.25">
      <c r="AI55029" s="4"/>
    </row>
    <row r="55030" spans="35:35" ht="14.25" customHeight="1" thickTop="1" thickBot="1" x14ac:dyDescent="0.25">
      <c r="AI55030" s="4"/>
    </row>
    <row r="55031" spans="35:35" ht="14.25" customHeight="1" thickTop="1" thickBot="1" x14ac:dyDescent="0.25">
      <c r="AI55031" s="4"/>
    </row>
    <row r="55032" spans="35:35" ht="14.25" customHeight="1" thickTop="1" thickBot="1" x14ac:dyDescent="0.25">
      <c r="AI55032" s="4"/>
    </row>
    <row r="55033" spans="35:35" ht="14.25" customHeight="1" thickTop="1" thickBot="1" x14ac:dyDescent="0.25">
      <c r="AI55033" s="4"/>
    </row>
    <row r="55034" spans="35:35" ht="14.25" customHeight="1" thickTop="1" thickBot="1" x14ac:dyDescent="0.25">
      <c r="AI55034" s="4"/>
    </row>
    <row r="55035" spans="35:35" ht="14.25" customHeight="1" thickTop="1" thickBot="1" x14ac:dyDescent="0.25">
      <c r="AI55035" s="4"/>
    </row>
    <row r="55036" spans="35:35" ht="14.25" customHeight="1" thickTop="1" thickBot="1" x14ac:dyDescent="0.25">
      <c r="AI55036" s="4"/>
    </row>
    <row r="55037" spans="35:35" ht="14.25" customHeight="1" thickTop="1" thickBot="1" x14ac:dyDescent="0.25">
      <c r="AI55037" s="4"/>
    </row>
    <row r="55038" spans="35:35" ht="14.25" customHeight="1" thickTop="1" thickBot="1" x14ac:dyDescent="0.25">
      <c r="AI55038" s="4"/>
    </row>
    <row r="55039" spans="35:35" ht="14.25" customHeight="1" thickTop="1" thickBot="1" x14ac:dyDescent="0.25">
      <c r="AI55039" s="4"/>
    </row>
    <row r="55040" spans="35:35" ht="14.25" customHeight="1" thickTop="1" thickBot="1" x14ac:dyDescent="0.25">
      <c r="AI55040" s="4"/>
    </row>
    <row r="55041" spans="35:35" ht="14.25" customHeight="1" thickTop="1" thickBot="1" x14ac:dyDescent="0.25">
      <c r="AI55041" s="4"/>
    </row>
    <row r="55042" spans="35:35" ht="14.25" customHeight="1" thickTop="1" thickBot="1" x14ac:dyDescent="0.25">
      <c r="AI55042" s="4"/>
    </row>
    <row r="55043" spans="35:35" ht="14.25" customHeight="1" thickTop="1" thickBot="1" x14ac:dyDescent="0.25">
      <c r="AI55043" s="4"/>
    </row>
    <row r="55044" spans="35:35" ht="14.25" customHeight="1" thickTop="1" thickBot="1" x14ac:dyDescent="0.25">
      <c r="AI55044" s="4"/>
    </row>
    <row r="55045" spans="35:35" ht="14.25" customHeight="1" thickTop="1" thickBot="1" x14ac:dyDescent="0.25">
      <c r="AI55045" s="4"/>
    </row>
    <row r="55046" spans="35:35" ht="14.25" customHeight="1" thickTop="1" thickBot="1" x14ac:dyDescent="0.25">
      <c r="AI55046" s="4"/>
    </row>
    <row r="55047" spans="35:35" ht="14.25" customHeight="1" thickTop="1" thickBot="1" x14ac:dyDescent="0.25">
      <c r="AI55047" s="4"/>
    </row>
    <row r="55048" spans="35:35" ht="14.25" customHeight="1" thickTop="1" thickBot="1" x14ac:dyDescent="0.25">
      <c r="AI55048" s="4"/>
    </row>
    <row r="55049" spans="35:35" ht="14.25" customHeight="1" thickTop="1" thickBot="1" x14ac:dyDescent="0.25">
      <c r="AI55049" s="4"/>
    </row>
    <row r="55050" spans="35:35" ht="14.25" customHeight="1" thickTop="1" thickBot="1" x14ac:dyDescent="0.25">
      <c r="AI55050" s="4"/>
    </row>
    <row r="55051" spans="35:35" ht="14.25" customHeight="1" thickTop="1" thickBot="1" x14ac:dyDescent="0.25">
      <c r="AI55051" s="4"/>
    </row>
    <row r="55052" spans="35:35" ht="14.25" customHeight="1" thickTop="1" thickBot="1" x14ac:dyDescent="0.25">
      <c r="AI55052" s="4"/>
    </row>
    <row r="55053" spans="35:35" ht="14.25" customHeight="1" thickTop="1" thickBot="1" x14ac:dyDescent="0.25">
      <c r="AI55053" s="4"/>
    </row>
    <row r="55054" spans="35:35" ht="14.25" customHeight="1" thickTop="1" thickBot="1" x14ac:dyDescent="0.25">
      <c r="AI55054" s="4"/>
    </row>
    <row r="55055" spans="35:35" ht="14.25" customHeight="1" thickTop="1" thickBot="1" x14ac:dyDescent="0.25">
      <c r="AI55055" s="4"/>
    </row>
    <row r="55056" spans="35:35" ht="14.25" customHeight="1" thickTop="1" thickBot="1" x14ac:dyDescent="0.25">
      <c r="AI55056" s="4"/>
    </row>
    <row r="55057" spans="35:35" ht="14.25" customHeight="1" thickTop="1" thickBot="1" x14ac:dyDescent="0.25">
      <c r="AI55057" s="4"/>
    </row>
    <row r="55058" spans="35:35" ht="14.25" customHeight="1" thickTop="1" thickBot="1" x14ac:dyDescent="0.25">
      <c r="AI55058" s="4"/>
    </row>
    <row r="55059" spans="35:35" ht="14.25" customHeight="1" thickTop="1" thickBot="1" x14ac:dyDescent="0.25">
      <c r="AI55059" s="4"/>
    </row>
    <row r="55060" spans="35:35" ht="14.25" customHeight="1" thickTop="1" thickBot="1" x14ac:dyDescent="0.25">
      <c r="AI55060" s="4"/>
    </row>
    <row r="55061" spans="35:35" ht="14.25" customHeight="1" thickTop="1" thickBot="1" x14ac:dyDescent="0.25">
      <c r="AI55061" s="4"/>
    </row>
    <row r="55062" spans="35:35" ht="14.25" customHeight="1" thickTop="1" thickBot="1" x14ac:dyDescent="0.25">
      <c r="AI55062" s="4"/>
    </row>
    <row r="55063" spans="35:35" ht="14.25" customHeight="1" thickTop="1" thickBot="1" x14ac:dyDescent="0.25">
      <c r="AI55063" s="4"/>
    </row>
    <row r="55064" spans="35:35" ht="14.25" customHeight="1" thickTop="1" thickBot="1" x14ac:dyDescent="0.25">
      <c r="AI55064" s="4"/>
    </row>
    <row r="55065" spans="35:35" ht="14.25" customHeight="1" thickTop="1" thickBot="1" x14ac:dyDescent="0.25">
      <c r="AI55065" s="4"/>
    </row>
    <row r="55066" spans="35:35" ht="14.25" customHeight="1" thickTop="1" thickBot="1" x14ac:dyDescent="0.25">
      <c r="AI55066" s="4"/>
    </row>
    <row r="55067" spans="35:35" ht="14.25" customHeight="1" thickTop="1" thickBot="1" x14ac:dyDescent="0.25">
      <c r="AI55067" s="4"/>
    </row>
    <row r="55068" spans="35:35" ht="14.25" customHeight="1" thickTop="1" thickBot="1" x14ac:dyDescent="0.25">
      <c r="AI55068" s="4"/>
    </row>
    <row r="55069" spans="35:35" ht="14.25" customHeight="1" thickTop="1" thickBot="1" x14ac:dyDescent="0.25">
      <c r="AI55069" s="4"/>
    </row>
    <row r="55070" spans="35:35" ht="14.25" customHeight="1" thickTop="1" thickBot="1" x14ac:dyDescent="0.25">
      <c r="AI55070" s="4"/>
    </row>
    <row r="55071" spans="35:35" ht="14.25" customHeight="1" thickTop="1" thickBot="1" x14ac:dyDescent="0.25">
      <c r="AI55071" s="4"/>
    </row>
    <row r="55072" spans="35:35" ht="14.25" customHeight="1" thickTop="1" thickBot="1" x14ac:dyDescent="0.25">
      <c r="AI55072" s="4"/>
    </row>
    <row r="55073" spans="35:35" ht="14.25" customHeight="1" thickTop="1" thickBot="1" x14ac:dyDescent="0.25">
      <c r="AI55073" s="4"/>
    </row>
    <row r="55074" spans="35:35" ht="14.25" customHeight="1" thickTop="1" thickBot="1" x14ac:dyDescent="0.25">
      <c r="AI55074" s="4"/>
    </row>
    <row r="55075" spans="35:35" ht="14.25" customHeight="1" thickTop="1" thickBot="1" x14ac:dyDescent="0.25">
      <c r="AI55075" s="4"/>
    </row>
    <row r="55076" spans="35:35" ht="14.25" customHeight="1" thickTop="1" thickBot="1" x14ac:dyDescent="0.25">
      <c r="AI55076" s="4"/>
    </row>
    <row r="55077" spans="35:35" ht="14.25" customHeight="1" thickTop="1" thickBot="1" x14ac:dyDescent="0.25">
      <c r="AI55077" s="4"/>
    </row>
    <row r="55078" spans="35:35" ht="14.25" customHeight="1" thickTop="1" thickBot="1" x14ac:dyDescent="0.25">
      <c r="AI55078" s="4"/>
    </row>
    <row r="55079" spans="35:35" ht="14.25" customHeight="1" thickTop="1" thickBot="1" x14ac:dyDescent="0.25">
      <c r="AI55079" s="4"/>
    </row>
    <row r="55080" spans="35:35" ht="14.25" customHeight="1" thickTop="1" thickBot="1" x14ac:dyDescent="0.25">
      <c r="AI55080" s="4"/>
    </row>
    <row r="55081" spans="35:35" ht="14.25" customHeight="1" thickTop="1" thickBot="1" x14ac:dyDescent="0.25">
      <c r="AI55081" s="4"/>
    </row>
    <row r="55082" spans="35:35" ht="14.25" customHeight="1" thickTop="1" thickBot="1" x14ac:dyDescent="0.25">
      <c r="AI55082" s="4"/>
    </row>
    <row r="55083" spans="35:35" ht="14.25" customHeight="1" thickTop="1" thickBot="1" x14ac:dyDescent="0.25">
      <c r="AI55083" s="4"/>
    </row>
    <row r="55084" spans="35:35" ht="14.25" customHeight="1" thickTop="1" thickBot="1" x14ac:dyDescent="0.25">
      <c r="AI55084" s="4"/>
    </row>
    <row r="55085" spans="35:35" ht="14.25" customHeight="1" thickTop="1" thickBot="1" x14ac:dyDescent="0.25">
      <c r="AI55085" s="4"/>
    </row>
    <row r="55086" spans="35:35" ht="14.25" customHeight="1" thickTop="1" thickBot="1" x14ac:dyDescent="0.25">
      <c r="AI55086" s="4"/>
    </row>
    <row r="55087" spans="35:35" ht="14.25" customHeight="1" thickTop="1" thickBot="1" x14ac:dyDescent="0.25">
      <c r="AI55087" s="4"/>
    </row>
    <row r="55088" spans="35:35" ht="14.25" customHeight="1" thickTop="1" thickBot="1" x14ac:dyDescent="0.25">
      <c r="AI55088" s="4"/>
    </row>
    <row r="55089" spans="35:35" ht="14.25" customHeight="1" thickTop="1" thickBot="1" x14ac:dyDescent="0.25">
      <c r="AI55089" s="4"/>
    </row>
    <row r="55090" spans="35:35" ht="14.25" customHeight="1" thickTop="1" thickBot="1" x14ac:dyDescent="0.25">
      <c r="AI55090" s="4"/>
    </row>
    <row r="55091" spans="35:35" ht="14.25" customHeight="1" thickTop="1" thickBot="1" x14ac:dyDescent="0.25">
      <c r="AI55091" s="4"/>
    </row>
    <row r="55092" spans="35:35" ht="14.25" customHeight="1" thickTop="1" thickBot="1" x14ac:dyDescent="0.25">
      <c r="AI55092" s="4"/>
    </row>
    <row r="55093" spans="35:35" ht="14.25" customHeight="1" thickTop="1" thickBot="1" x14ac:dyDescent="0.25">
      <c r="AI55093" s="4"/>
    </row>
    <row r="55094" spans="35:35" ht="14.25" customHeight="1" thickTop="1" thickBot="1" x14ac:dyDescent="0.25">
      <c r="AI55094" s="4"/>
    </row>
    <row r="55095" spans="35:35" ht="14.25" customHeight="1" thickTop="1" thickBot="1" x14ac:dyDescent="0.25">
      <c r="AI55095" s="4"/>
    </row>
    <row r="55096" spans="35:35" ht="14.25" customHeight="1" thickTop="1" thickBot="1" x14ac:dyDescent="0.25">
      <c r="AI55096" s="4"/>
    </row>
    <row r="55097" spans="35:35" ht="14.25" customHeight="1" thickTop="1" thickBot="1" x14ac:dyDescent="0.25">
      <c r="AI55097" s="4"/>
    </row>
    <row r="55098" spans="35:35" ht="14.25" customHeight="1" thickTop="1" thickBot="1" x14ac:dyDescent="0.25">
      <c r="AI55098" s="4"/>
    </row>
    <row r="55099" spans="35:35" ht="14.25" customHeight="1" thickTop="1" thickBot="1" x14ac:dyDescent="0.25">
      <c r="AI55099" s="4"/>
    </row>
    <row r="55100" spans="35:35" ht="14.25" customHeight="1" thickTop="1" thickBot="1" x14ac:dyDescent="0.25">
      <c r="AI55100" s="4"/>
    </row>
    <row r="55101" spans="35:35" ht="14.25" customHeight="1" thickTop="1" thickBot="1" x14ac:dyDescent="0.25">
      <c r="AI55101" s="4"/>
    </row>
    <row r="55102" spans="35:35" ht="14.25" customHeight="1" thickTop="1" thickBot="1" x14ac:dyDescent="0.25">
      <c r="AI55102" s="4"/>
    </row>
    <row r="55103" spans="35:35" ht="14.25" customHeight="1" thickTop="1" thickBot="1" x14ac:dyDescent="0.25">
      <c r="AI55103" s="4"/>
    </row>
    <row r="55104" spans="35:35" ht="14.25" customHeight="1" thickTop="1" thickBot="1" x14ac:dyDescent="0.25">
      <c r="AI55104" s="4"/>
    </row>
    <row r="55105" spans="35:35" ht="14.25" customHeight="1" thickTop="1" thickBot="1" x14ac:dyDescent="0.25">
      <c r="AI55105" s="4"/>
    </row>
    <row r="55106" spans="35:35" ht="14.25" customHeight="1" thickTop="1" thickBot="1" x14ac:dyDescent="0.25">
      <c r="AI55106" s="4"/>
    </row>
    <row r="55107" spans="35:35" ht="14.25" customHeight="1" thickTop="1" thickBot="1" x14ac:dyDescent="0.25">
      <c r="AI55107" s="4"/>
    </row>
    <row r="55108" spans="35:35" ht="14.25" customHeight="1" thickTop="1" thickBot="1" x14ac:dyDescent="0.25">
      <c r="AI55108" s="4"/>
    </row>
    <row r="55109" spans="35:35" ht="14.25" customHeight="1" thickTop="1" thickBot="1" x14ac:dyDescent="0.25">
      <c r="AI55109" s="4"/>
    </row>
    <row r="55110" spans="35:35" ht="14.25" customHeight="1" thickTop="1" thickBot="1" x14ac:dyDescent="0.25">
      <c r="AI55110" s="4"/>
    </row>
    <row r="55111" spans="35:35" ht="14.25" customHeight="1" thickTop="1" thickBot="1" x14ac:dyDescent="0.25">
      <c r="AI55111" s="4"/>
    </row>
    <row r="55112" spans="35:35" ht="14.25" customHeight="1" thickTop="1" thickBot="1" x14ac:dyDescent="0.25">
      <c r="AI55112" s="4"/>
    </row>
    <row r="55113" spans="35:35" ht="14.25" customHeight="1" thickTop="1" thickBot="1" x14ac:dyDescent="0.25">
      <c r="AI55113" s="4"/>
    </row>
    <row r="55114" spans="35:35" ht="14.25" customHeight="1" thickTop="1" thickBot="1" x14ac:dyDescent="0.25">
      <c r="AI55114" s="4"/>
    </row>
    <row r="55115" spans="35:35" ht="14.25" customHeight="1" thickTop="1" thickBot="1" x14ac:dyDescent="0.25">
      <c r="AI55115" s="4"/>
    </row>
    <row r="55116" spans="35:35" ht="14.25" customHeight="1" thickTop="1" thickBot="1" x14ac:dyDescent="0.25">
      <c r="AI55116" s="4"/>
    </row>
    <row r="55117" spans="35:35" ht="14.25" customHeight="1" thickTop="1" thickBot="1" x14ac:dyDescent="0.25">
      <c r="AI55117" s="4"/>
    </row>
    <row r="55118" spans="35:35" ht="14.25" customHeight="1" thickTop="1" thickBot="1" x14ac:dyDescent="0.25">
      <c r="AI55118" s="4"/>
    </row>
    <row r="55119" spans="35:35" ht="14.25" customHeight="1" thickTop="1" thickBot="1" x14ac:dyDescent="0.25">
      <c r="AI55119" s="4"/>
    </row>
    <row r="55120" spans="35:35" ht="14.25" customHeight="1" thickTop="1" thickBot="1" x14ac:dyDescent="0.25">
      <c r="AI55120" s="4"/>
    </row>
    <row r="55121" spans="35:35" ht="14.25" customHeight="1" thickTop="1" thickBot="1" x14ac:dyDescent="0.25">
      <c r="AI55121" s="4"/>
    </row>
    <row r="55122" spans="35:35" ht="14.25" customHeight="1" thickTop="1" thickBot="1" x14ac:dyDescent="0.25">
      <c r="AI55122" s="4"/>
    </row>
    <row r="55123" spans="35:35" ht="14.25" customHeight="1" thickTop="1" thickBot="1" x14ac:dyDescent="0.25">
      <c r="AI55123" s="4"/>
    </row>
    <row r="55124" spans="35:35" ht="14.25" customHeight="1" thickTop="1" thickBot="1" x14ac:dyDescent="0.25">
      <c r="AI55124" s="4"/>
    </row>
    <row r="55125" spans="35:35" ht="14.25" customHeight="1" thickTop="1" thickBot="1" x14ac:dyDescent="0.25">
      <c r="AI55125" s="4"/>
    </row>
    <row r="55126" spans="35:35" ht="14.25" customHeight="1" thickTop="1" thickBot="1" x14ac:dyDescent="0.25">
      <c r="AI55126" s="4"/>
    </row>
    <row r="55127" spans="35:35" ht="14.25" customHeight="1" thickTop="1" thickBot="1" x14ac:dyDescent="0.25">
      <c r="AI55127" s="4"/>
    </row>
    <row r="55128" spans="35:35" ht="14.25" customHeight="1" thickTop="1" thickBot="1" x14ac:dyDescent="0.25">
      <c r="AI55128" s="4"/>
    </row>
    <row r="55129" spans="35:35" ht="14.25" customHeight="1" thickTop="1" thickBot="1" x14ac:dyDescent="0.25">
      <c r="AI55129" s="4"/>
    </row>
    <row r="55130" spans="35:35" ht="14.25" customHeight="1" thickTop="1" thickBot="1" x14ac:dyDescent="0.25">
      <c r="AI55130" s="4"/>
    </row>
    <row r="55131" spans="35:35" ht="14.25" customHeight="1" thickTop="1" thickBot="1" x14ac:dyDescent="0.25">
      <c r="AI55131" s="4"/>
    </row>
    <row r="55132" spans="35:35" ht="14.25" customHeight="1" thickTop="1" thickBot="1" x14ac:dyDescent="0.25">
      <c r="AI55132" s="4"/>
    </row>
    <row r="55133" spans="35:35" ht="14.25" customHeight="1" thickTop="1" thickBot="1" x14ac:dyDescent="0.25">
      <c r="AI55133" s="4"/>
    </row>
    <row r="55134" spans="35:35" ht="14.25" customHeight="1" thickTop="1" thickBot="1" x14ac:dyDescent="0.25">
      <c r="AI55134" s="4"/>
    </row>
    <row r="55135" spans="35:35" ht="14.25" customHeight="1" thickTop="1" thickBot="1" x14ac:dyDescent="0.25">
      <c r="AI55135" s="4"/>
    </row>
    <row r="55136" spans="35:35" ht="14.25" customHeight="1" thickTop="1" thickBot="1" x14ac:dyDescent="0.25">
      <c r="AI55136" s="4"/>
    </row>
    <row r="55137" spans="35:35" ht="14.25" customHeight="1" thickTop="1" thickBot="1" x14ac:dyDescent="0.25">
      <c r="AI55137" s="4"/>
    </row>
    <row r="55138" spans="35:35" ht="14.25" customHeight="1" thickTop="1" thickBot="1" x14ac:dyDescent="0.25">
      <c r="AI55138" s="4"/>
    </row>
    <row r="55139" spans="35:35" ht="14.25" customHeight="1" thickTop="1" thickBot="1" x14ac:dyDescent="0.25">
      <c r="AI55139" s="4"/>
    </row>
    <row r="55140" spans="35:35" ht="14.25" customHeight="1" thickTop="1" thickBot="1" x14ac:dyDescent="0.25">
      <c r="AI55140" s="4"/>
    </row>
    <row r="55141" spans="35:35" ht="14.25" customHeight="1" thickTop="1" thickBot="1" x14ac:dyDescent="0.25">
      <c r="AI55141" s="4"/>
    </row>
    <row r="55142" spans="35:35" ht="14.25" customHeight="1" thickTop="1" thickBot="1" x14ac:dyDescent="0.25">
      <c r="AI55142" s="4"/>
    </row>
    <row r="55143" spans="35:35" ht="14.25" customHeight="1" thickTop="1" thickBot="1" x14ac:dyDescent="0.25">
      <c r="AI55143" s="4"/>
    </row>
    <row r="55144" spans="35:35" ht="14.25" customHeight="1" thickTop="1" thickBot="1" x14ac:dyDescent="0.25">
      <c r="AI55144" s="4"/>
    </row>
    <row r="55145" spans="35:35" ht="14.25" customHeight="1" thickTop="1" thickBot="1" x14ac:dyDescent="0.25">
      <c r="AI55145" s="4"/>
    </row>
    <row r="55146" spans="35:35" ht="14.25" customHeight="1" thickTop="1" thickBot="1" x14ac:dyDescent="0.25">
      <c r="AI55146" s="4"/>
    </row>
    <row r="55147" spans="35:35" ht="14.25" customHeight="1" thickTop="1" thickBot="1" x14ac:dyDescent="0.25">
      <c r="AI55147" s="4"/>
    </row>
    <row r="55148" spans="35:35" ht="14.25" customHeight="1" thickTop="1" thickBot="1" x14ac:dyDescent="0.25">
      <c r="AI55148" s="4"/>
    </row>
    <row r="55149" spans="35:35" ht="14.25" customHeight="1" thickTop="1" thickBot="1" x14ac:dyDescent="0.25">
      <c r="AI55149" s="4"/>
    </row>
    <row r="55150" spans="35:35" ht="14.25" customHeight="1" thickTop="1" thickBot="1" x14ac:dyDescent="0.25">
      <c r="AI55150" s="4"/>
    </row>
    <row r="55151" spans="35:35" ht="14.25" customHeight="1" thickTop="1" thickBot="1" x14ac:dyDescent="0.25">
      <c r="AI55151" s="4"/>
    </row>
    <row r="55152" spans="35:35" ht="14.25" customHeight="1" thickTop="1" thickBot="1" x14ac:dyDescent="0.25">
      <c r="AI55152" s="4"/>
    </row>
    <row r="55153" spans="35:35" ht="14.25" customHeight="1" thickTop="1" thickBot="1" x14ac:dyDescent="0.25">
      <c r="AI55153" s="4"/>
    </row>
    <row r="55154" spans="35:35" ht="14.25" customHeight="1" thickTop="1" thickBot="1" x14ac:dyDescent="0.25">
      <c r="AI55154" s="4"/>
    </row>
    <row r="55155" spans="35:35" ht="14.25" customHeight="1" thickTop="1" thickBot="1" x14ac:dyDescent="0.25">
      <c r="AI55155" s="4"/>
    </row>
    <row r="55156" spans="35:35" ht="14.25" customHeight="1" thickTop="1" thickBot="1" x14ac:dyDescent="0.25">
      <c r="AI55156" s="4"/>
    </row>
    <row r="55157" spans="35:35" ht="14.25" customHeight="1" thickTop="1" thickBot="1" x14ac:dyDescent="0.25">
      <c r="AI55157" s="4"/>
    </row>
    <row r="55158" spans="35:35" ht="14.25" customHeight="1" thickTop="1" thickBot="1" x14ac:dyDescent="0.25">
      <c r="AI55158" s="4"/>
    </row>
    <row r="55159" spans="35:35" ht="14.25" customHeight="1" thickTop="1" thickBot="1" x14ac:dyDescent="0.25">
      <c r="AI55159" s="4"/>
    </row>
    <row r="55160" spans="35:35" ht="14.25" customHeight="1" thickTop="1" thickBot="1" x14ac:dyDescent="0.25">
      <c r="AI55160" s="4"/>
    </row>
    <row r="55161" spans="35:35" ht="14.25" customHeight="1" thickTop="1" thickBot="1" x14ac:dyDescent="0.25">
      <c r="AI55161" s="4"/>
    </row>
    <row r="55162" spans="35:35" ht="14.25" customHeight="1" thickTop="1" thickBot="1" x14ac:dyDescent="0.25">
      <c r="AI55162" s="4"/>
    </row>
    <row r="55163" spans="35:35" ht="14.25" customHeight="1" thickTop="1" thickBot="1" x14ac:dyDescent="0.25">
      <c r="AI55163" s="4"/>
    </row>
    <row r="55164" spans="35:35" ht="14.25" customHeight="1" thickTop="1" thickBot="1" x14ac:dyDescent="0.25">
      <c r="AI55164" s="4"/>
    </row>
    <row r="55165" spans="35:35" ht="14.25" customHeight="1" thickTop="1" thickBot="1" x14ac:dyDescent="0.25">
      <c r="AI55165" s="4"/>
    </row>
    <row r="55166" spans="35:35" ht="14.25" customHeight="1" thickTop="1" thickBot="1" x14ac:dyDescent="0.25">
      <c r="AI55166" s="4"/>
    </row>
    <row r="55167" spans="35:35" ht="14.25" customHeight="1" thickTop="1" thickBot="1" x14ac:dyDescent="0.25">
      <c r="AI55167" s="4"/>
    </row>
    <row r="55168" spans="35:35" ht="14.25" customHeight="1" thickTop="1" thickBot="1" x14ac:dyDescent="0.25">
      <c r="AI55168" s="4"/>
    </row>
    <row r="55169" spans="35:35" ht="14.25" customHeight="1" thickTop="1" thickBot="1" x14ac:dyDescent="0.25">
      <c r="AI55169" s="4"/>
    </row>
    <row r="55170" spans="35:35" ht="14.25" customHeight="1" thickTop="1" thickBot="1" x14ac:dyDescent="0.25">
      <c r="AI55170" s="4"/>
    </row>
    <row r="55171" spans="35:35" ht="14.25" customHeight="1" thickTop="1" thickBot="1" x14ac:dyDescent="0.25">
      <c r="AI55171" s="4"/>
    </row>
    <row r="55172" spans="35:35" ht="14.25" customHeight="1" thickTop="1" thickBot="1" x14ac:dyDescent="0.25">
      <c r="AI55172" s="4"/>
    </row>
    <row r="55173" spans="35:35" ht="14.25" customHeight="1" thickTop="1" thickBot="1" x14ac:dyDescent="0.25">
      <c r="AI55173" s="4"/>
    </row>
    <row r="55174" spans="35:35" ht="14.25" customHeight="1" thickTop="1" thickBot="1" x14ac:dyDescent="0.25">
      <c r="AI55174" s="4"/>
    </row>
    <row r="55175" spans="35:35" ht="14.25" customHeight="1" thickTop="1" thickBot="1" x14ac:dyDescent="0.25">
      <c r="AI55175" s="4"/>
    </row>
    <row r="55176" spans="35:35" ht="14.25" customHeight="1" thickTop="1" thickBot="1" x14ac:dyDescent="0.25">
      <c r="AI55176" s="4"/>
    </row>
    <row r="55177" spans="35:35" ht="14.25" customHeight="1" thickTop="1" thickBot="1" x14ac:dyDescent="0.25">
      <c r="AI55177" s="4"/>
    </row>
    <row r="55178" spans="35:35" ht="14.25" customHeight="1" thickTop="1" thickBot="1" x14ac:dyDescent="0.25">
      <c r="AI55178" s="4"/>
    </row>
    <row r="55179" spans="35:35" ht="14.25" customHeight="1" thickTop="1" thickBot="1" x14ac:dyDescent="0.25">
      <c r="AI55179" s="4"/>
    </row>
    <row r="55180" spans="35:35" ht="14.25" customHeight="1" thickTop="1" thickBot="1" x14ac:dyDescent="0.25">
      <c r="AI55180" s="4"/>
    </row>
    <row r="55181" spans="35:35" ht="14.25" customHeight="1" thickTop="1" thickBot="1" x14ac:dyDescent="0.25">
      <c r="AI55181" s="4"/>
    </row>
    <row r="55182" spans="35:35" ht="14.25" customHeight="1" thickTop="1" thickBot="1" x14ac:dyDescent="0.25">
      <c r="AI55182" s="4"/>
    </row>
    <row r="55183" spans="35:35" ht="14.25" customHeight="1" thickTop="1" thickBot="1" x14ac:dyDescent="0.25">
      <c r="AI55183" s="4"/>
    </row>
    <row r="55184" spans="35:35" ht="14.25" customHeight="1" thickTop="1" thickBot="1" x14ac:dyDescent="0.25">
      <c r="AI55184" s="4"/>
    </row>
    <row r="55185" spans="35:35" ht="14.25" customHeight="1" thickTop="1" thickBot="1" x14ac:dyDescent="0.25">
      <c r="AI55185" s="4"/>
    </row>
    <row r="55186" spans="35:35" ht="14.25" customHeight="1" thickTop="1" thickBot="1" x14ac:dyDescent="0.25">
      <c r="AI55186" s="4"/>
    </row>
    <row r="55187" spans="35:35" ht="14.25" customHeight="1" thickTop="1" thickBot="1" x14ac:dyDescent="0.25">
      <c r="AI55187" s="4"/>
    </row>
    <row r="55188" spans="35:35" ht="14.25" customHeight="1" thickTop="1" thickBot="1" x14ac:dyDescent="0.25">
      <c r="AI55188" s="4"/>
    </row>
    <row r="55189" spans="35:35" ht="14.25" customHeight="1" thickTop="1" thickBot="1" x14ac:dyDescent="0.25">
      <c r="AI55189" s="4"/>
    </row>
    <row r="55190" spans="35:35" ht="14.25" customHeight="1" thickTop="1" thickBot="1" x14ac:dyDescent="0.25">
      <c r="AI55190" s="4"/>
    </row>
    <row r="55191" spans="35:35" ht="14.25" customHeight="1" thickTop="1" thickBot="1" x14ac:dyDescent="0.25">
      <c r="AI55191" s="4"/>
    </row>
    <row r="55192" spans="35:35" ht="14.25" customHeight="1" thickTop="1" thickBot="1" x14ac:dyDescent="0.25">
      <c r="AI55192" s="4"/>
    </row>
    <row r="55193" spans="35:35" ht="14.25" customHeight="1" thickTop="1" thickBot="1" x14ac:dyDescent="0.25">
      <c r="AI55193" s="4"/>
    </row>
    <row r="55194" spans="35:35" ht="14.25" customHeight="1" thickTop="1" thickBot="1" x14ac:dyDescent="0.25">
      <c r="AI55194" s="4"/>
    </row>
    <row r="55195" spans="35:35" ht="14.25" customHeight="1" thickTop="1" thickBot="1" x14ac:dyDescent="0.25">
      <c r="AI55195" s="4"/>
    </row>
    <row r="55196" spans="35:35" ht="14.25" customHeight="1" thickTop="1" thickBot="1" x14ac:dyDescent="0.25">
      <c r="AI55196" s="4"/>
    </row>
    <row r="55197" spans="35:35" ht="14.25" customHeight="1" thickTop="1" thickBot="1" x14ac:dyDescent="0.25">
      <c r="AI55197" s="4"/>
    </row>
    <row r="55198" spans="35:35" ht="14.25" customHeight="1" thickTop="1" thickBot="1" x14ac:dyDescent="0.25">
      <c r="AI55198" s="4"/>
    </row>
    <row r="55199" spans="35:35" ht="14.25" customHeight="1" thickTop="1" thickBot="1" x14ac:dyDescent="0.25">
      <c r="AI55199" s="4"/>
    </row>
    <row r="55200" spans="35:35" ht="14.25" customHeight="1" thickTop="1" thickBot="1" x14ac:dyDescent="0.25">
      <c r="AI55200" s="4"/>
    </row>
    <row r="55201" spans="35:35" ht="14.25" customHeight="1" thickTop="1" thickBot="1" x14ac:dyDescent="0.25">
      <c r="AI55201" s="4"/>
    </row>
    <row r="55202" spans="35:35" ht="14.25" customHeight="1" thickTop="1" thickBot="1" x14ac:dyDescent="0.25">
      <c r="AI55202" s="4"/>
    </row>
    <row r="55203" spans="35:35" ht="14.25" customHeight="1" thickTop="1" thickBot="1" x14ac:dyDescent="0.25">
      <c r="AI55203" s="4"/>
    </row>
    <row r="55204" spans="35:35" ht="14.25" customHeight="1" thickTop="1" thickBot="1" x14ac:dyDescent="0.25">
      <c r="AI55204" s="4"/>
    </row>
    <row r="55205" spans="35:35" ht="14.25" customHeight="1" thickTop="1" thickBot="1" x14ac:dyDescent="0.25">
      <c r="AI55205" s="4"/>
    </row>
    <row r="55206" spans="35:35" ht="14.25" customHeight="1" thickTop="1" thickBot="1" x14ac:dyDescent="0.25">
      <c r="AI55206" s="4"/>
    </row>
    <row r="55207" spans="35:35" ht="14.25" customHeight="1" thickTop="1" thickBot="1" x14ac:dyDescent="0.25">
      <c r="AI55207" s="4"/>
    </row>
    <row r="55208" spans="35:35" ht="14.25" customHeight="1" thickTop="1" thickBot="1" x14ac:dyDescent="0.25">
      <c r="AI55208" s="4"/>
    </row>
    <row r="55209" spans="35:35" ht="14.25" customHeight="1" thickTop="1" thickBot="1" x14ac:dyDescent="0.25">
      <c r="AI55209" s="4"/>
    </row>
    <row r="55210" spans="35:35" ht="14.25" customHeight="1" thickTop="1" thickBot="1" x14ac:dyDescent="0.25">
      <c r="AI55210" s="4"/>
    </row>
    <row r="55211" spans="35:35" ht="14.25" customHeight="1" thickTop="1" thickBot="1" x14ac:dyDescent="0.25">
      <c r="AI55211" s="4"/>
    </row>
    <row r="55212" spans="35:35" ht="14.25" customHeight="1" thickTop="1" thickBot="1" x14ac:dyDescent="0.25">
      <c r="AI55212" s="4"/>
    </row>
    <row r="55213" spans="35:35" ht="14.25" customHeight="1" thickTop="1" thickBot="1" x14ac:dyDescent="0.25">
      <c r="AI55213" s="4"/>
    </row>
    <row r="55214" spans="35:35" ht="14.25" customHeight="1" thickTop="1" thickBot="1" x14ac:dyDescent="0.25">
      <c r="AI55214" s="4"/>
    </row>
    <row r="55215" spans="35:35" ht="14.25" customHeight="1" thickTop="1" thickBot="1" x14ac:dyDescent="0.25">
      <c r="AI55215" s="4"/>
    </row>
    <row r="55216" spans="35:35" ht="14.25" customHeight="1" thickTop="1" thickBot="1" x14ac:dyDescent="0.25">
      <c r="AI55216" s="4"/>
    </row>
    <row r="55217" spans="35:35" ht="14.25" customHeight="1" thickTop="1" thickBot="1" x14ac:dyDescent="0.25">
      <c r="AI55217" s="4"/>
    </row>
    <row r="55218" spans="35:35" ht="14.25" customHeight="1" thickTop="1" thickBot="1" x14ac:dyDescent="0.25">
      <c r="AI55218" s="4"/>
    </row>
    <row r="55219" spans="35:35" ht="14.25" customHeight="1" thickTop="1" thickBot="1" x14ac:dyDescent="0.25">
      <c r="AI55219" s="4"/>
    </row>
    <row r="55220" spans="35:35" ht="14.25" customHeight="1" thickTop="1" thickBot="1" x14ac:dyDescent="0.25">
      <c r="AI55220" s="4"/>
    </row>
    <row r="55221" spans="35:35" ht="14.25" customHeight="1" thickTop="1" thickBot="1" x14ac:dyDescent="0.25">
      <c r="AI55221" s="4"/>
    </row>
    <row r="55222" spans="35:35" ht="14.25" customHeight="1" thickTop="1" thickBot="1" x14ac:dyDescent="0.25">
      <c r="AI55222" s="4"/>
    </row>
    <row r="55223" spans="35:35" ht="14.25" customHeight="1" thickTop="1" thickBot="1" x14ac:dyDescent="0.25">
      <c r="AI55223" s="4"/>
    </row>
    <row r="55224" spans="35:35" ht="14.25" customHeight="1" thickTop="1" thickBot="1" x14ac:dyDescent="0.25">
      <c r="AI55224" s="4"/>
    </row>
    <row r="55225" spans="35:35" ht="14.25" customHeight="1" thickTop="1" thickBot="1" x14ac:dyDescent="0.25">
      <c r="AI55225" s="4"/>
    </row>
    <row r="55226" spans="35:35" ht="14.25" customHeight="1" thickTop="1" thickBot="1" x14ac:dyDescent="0.25">
      <c r="AI55226" s="4"/>
    </row>
    <row r="55227" spans="35:35" ht="14.25" customHeight="1" thickTop="1" thickBot="1" x14ac:dyDescent="0.25">
      <c r="AI55227" s="4"/>
    </row>
    <row r="55228" spans="35:35" ht="14.25" customHeight="1" thickTop="1" thickBot="1" x14ac:dyDescent="0.25">
      <c r="AI55228" s="4"/>
    </row>
    <row r="55229" spans="35:35" ht="14.25" customHeight="1" thickTop="1" thickBot="1" x14ac:dyDescent="0.25">
      <c r="AI55229" s="4"/>
    </row>
    <row r="55230" spans="35:35" ht="14.25" customHeight="1" thickTop="1" thickBot="1" x14ac:dyDescent="0.25">
      <c r="AI55230" s="4"/>
    </row>
    <row r="55231" spans="35:35" ht="14.25" customHeight="1" thickTop="1" thickBot="1" x14ac:dyDescent="0.25">
      <c r="AI55231" s="4"/>
    </row>
    <row r="55232" spans="35:35" ht="14.25" customHeight="1" thickTop="1" thickBot="1" x14ac:dyDescent="0.25">
      <c r="AI55232" s="4"/>
    </row>
    <row r="55233" spans="35:35" ht="14.25" customHeight="1" thickTop="1" thickBot="1" x14ac:dyDescent="0.25">
      <c r="AI55233" s="4"/>
    </row>
    <row r="55234" spans="35:35" ht="14.25" customHeight="1" thickTop="1" thickBot="1" x14ac:dyDescent="0.25">
      <c r="AI55234" s="4"/>
    </row>
    <row r="55235" spans="35:35" ht="14.25" customHeight="1" thickTop="1" thickBot="1" x14ac:dyDescent="0.25">
      <c r="AI55235" s="4"/>
    </row>
    <row r="55236" spans="35:35" ht="14.25" customHeight="1" thickTop="1" thickBot="1" x14ac:dyDescent="0.25">
      <c r="AI55236" s="4"/>
    </row>
    <row r="55237" spans="35:35" ht="14.25" customHeight="1" thickTop="1" thickBot="1" x14ac:dyDescent="0.25">
      <c r="AI55237" s="4"/>
    </row>
    <row r="55238" spans="35:35" ht="14.25" customHeight="1" thickTop="1" thickBot="1" x14ac:dyDescent="0.25">
      <c r="AI55238" s="4"/>
    </row>
    <row r="55239" spans="35:35" ht="14.25" customHeight="1" thickTop="1" thickBot="1" x14ac:dyDescent="0.25">
      <c r="AI55239" s="4"/>
    </row>
    <row r="55240" spans="35:35" ht="14.25" customHeight="1" thickTop="1" thickBot="1" x14ac:dyDescent="0.25">
      <c r="AI55240" s="4"/>
    </row>
    <row r="55241" spans="35:35" ht="14.25" customHeight="1" thickTop="1" thickBot="1" x14ac:dyDescent="0.25">
      <c r="AI55241" s="4"/>
    </row>
    <row r="55242" spans="35:35" ht="14.25" customHeight="1" thickTop="1" thickBot="1" x14ac:dyDescent="0.25">
      <c r="AI55242" s="4"/>
    </row>
    <row r="55243" spans="35:35" ht="14.25" customHeight="1" thickTop="1" thickBot="1" x14ac:dyDescent="0.25">
      <c r="AI55243" s="4"/>
    </row>
    <row r="55244" spans="35:35" ht="14.25" customHeight="1" thickTop="1" thickBot="1" x14ac:dyDescent="0.25">
      <c r="AI55244" s="4"/>
    </row>
    <row r="55245" spans="35:35" ht="14.25" customHeight="1" thickTop="1" thickBot="1" x14ac:dyDescent="0.25">
      <c r="AI55245" s="4"/>
    </row>
    <row r="55246" spans="35:35" ht="14.25" customHeight="1" thickTop="1" thickBot="1" x14ac:dyDescent="0.25">
      <c r="AI55246" s="4"/>
    </row>
    <row r="55247" spans="35:35" ht="14.25" customHeight="1" thickTop="1" thickBot="1" x14ac:dyDescent="0.25">
      <c r="AI55247" s="4"/>
    </row>
    <row r="55248" spans="35:35" ht="14.25" customHeight="1" thickTop="1" thickBot="1" x14ac:dyDescent="0.25">
      <c r="AI55248" s="4"/>
    </row>
    <row r="55249" spans="35:35" ht="14.25" customHeight="1" thickTop="1" thickBot="1" x14ac:dyDescent="0.25">
      <c r="AI55249" s="4"/>
    </row>
    <row r="55250" spans="35:35" ht="14.25" customHeight="1" thickTop="1" thickBot="1" x14ac:dyDescent="0.25">
      <c r="AI55250" s="4"/>
    </row>
    <row r="55251" spans="35:35" ht="14.25" customHeight="1" thickTop="1" thickBot="1" x14ac:dyDescent="0.25">
      <c r="AI55251" s="4"/>
    </row>
    <row r="55252" spans="35:35" ht="14.25" customHeight="1" thickTop="1" thickBot="1" x14ac:dyDescent="0.25">
      <c r="AI55252" s="4"/>
    </row>
    <row r="55253" spans="35:35" ht="14.25" customHeight="1" thickTop="1" thickBot="1" x14ac:dyDescent="0.25">
      <c r="AI55253" s="4"/>
    </row>
    <row r="55254" spans="35:35" ht="14.25" customHeight="1" thickTop="1" thickBot="1" x14ac:dyDescent="0.25">
      <c r="AI55254" s="4"/>
    </row>
    <row r="55255" spans="35:35" ht="14.25" customHeight="1" thickTop="1" thickBot="1" x14ac:dyDescent="0.25">
      <c r="AI55255" s="4"/>
    </row>
    <row r="55256" spans="35:35" ht="14.25" customHeight="1" thickTop="1" thickBot="1" x14ac:dyDescent="0.25">
      <c r="AI55256" s="4"/>
    </row>
    <row r="55257" spans="35:35" ht="14.25" customHeight="1" thickTop="1" thickBot="1" x14ac:dyDescent="0.25">
      <c r="AI55257" s="4"/>
    </row>
    <row r="55258" spans="35:35" ht="14.25" customHeight="1" thickTop="1" thickBot="1" x14ac:dyDescent="0.25">
      <c r="AI55258" s="4"/>
    </row>
    <row r="55259" spans="35:35" ht="14.25" customHeight="1" thickTop="1" thickBot="1" x14ac:dyDescent="0.25">
      <c r="AI55259" s="4"/>
    </row>
    <row r="55260" spans="35:35" ht="14.25" customHeight="1" thickTop="1" thickBot="1" x14ac:dyDescent="0.25">
      <c r="AI55260" s="4"/>
    </row>
    <row r="55261" spans="35:35" ht="14.25" customHeight="1" thickTop="1" thickBot="1" x14ac:dyDescent="0.25">
      <c r="AI55261" s="4"/>
    </row>
    <row r="55262" spans="35:35" ht="14.25" customHeight="1" thickTop="1" thickBot="1" x14ac:dyDescent="0.25">
      <c r="AI55262" s="4"/>
    </row>
    <row r="55263" spans="35:35" ht="14.25" customHeight="1" thickTop="1" thickBot="1" x14ac:dyDescent="0.25">
      <c r="AI55263" s="4"/>
    </row>
    <row r="55264" spans="35:35" ht="14.25" customHeight="1" thickTop="1" thickBot="1" x14ac:dyDescent="0.25">
      <c r="AI55264" s="4"/>
    </row>
    <row r="55265" spans="35:35" ht="14.25" customHeight="1" thickTop="1" thickBot="1" x14ac:dyDescent="0.25">
      <c r="AI55265" s="4"/>
    </row>
    <row r="55266" spans="35:35" ht="14.25" customHeight="1" thickTop="1" thickBot="1" x14ac:dyDescent="0.25">
      <c r="AI55266" s="4"/>
    </row>
    <row r="55267" spans="35:35" ht="14.25" customHeight="1" thickTop="1" thickBot="1" x14ac:dyDescent="0.25">
      <c r="AI55267" s="4"/>
    </row>
    <row r="55268" spans="35:35" ht="14.25" customHeight="1" thickTop="1" thickBot="1" x14ac:dyDescent="0.25">
      <c r="AI55268" s="4"/>
    </row>
    <row r="55269" spans="35:35" ht="14.25" customHeight="1" thickTop="1" thickBot="1" x14ac:dyDescent="0.25">
      <c r="AI55269" s="4"/>
    </row>
    <row r="55270" spans="35:35" ht="14.25" customHeight="1" thickTop="1" thickBot="1" x14ac:dyDescent="0.25">
      <c r="AI55270" s="4"/>
    </row>
    <row r="55271" spans="35:35" ht="14.25" customHeight="1" thickTop="1" thickBot="1" x14ac:dyDescent="0.25">
      <c r="AI55271" s="4"/>
    </row>
    <row r="55272" spans="35:35" ht="14.25" customHeight="1" thickTop="1" thickBot="1" x14ac:dyDescent="0.25">
      <c r="AI55272" s="4"/>
    </row>
    <row r="55273" spans="35:35" ht="14.25" customHeight="1" thickTop="1" thickBot="1" x14ac:dyDescent="0.25">
      <c r="AI55273" s="4"/>
    </row>
    <row r="55274" spans="35:35" ht="14.25" customHeight="1" thickTop="1" thickBot="1" x14ac:dyDescent="0.25">
      <c r="AI55274" s="4"/>
    </row>
    <row r="55275" spans="35:35" ht="14.25" customHeight="1" thickTop="1" thickBot="1" x14ac:dyDescent="0.25">
      <c r="AI55275" s="4"/>
    </row>
    <row r="55276" spans="35:35" ht="14.25" customHeight="1" thickTop="1" thickBot="1" x14ac:dyDescent="0.25">
      <c r="AI55276" s="4"/>
    </row>
    <row r="55277" spans="35:35" ht="14.25" customHeight="1" thickTop="1" thickBot="1" x14ac:dyDescent="0.25">
      <c r="AI55277" s="4"/>
    </row>
    <row r="55278" spans="35:35" ht="14.25" customHeight="1" thickTop="1" thickBot="1" x14ac:dyDescent="0.25">
      <c r="AI55278" s="4"/>
    </row>
    <row r="55279" spans="35:35" ht="14.25" customHeight="1" thickTop="1" thickBot="1" x14ac:dyDescent="0.25">
      <c r="AI55279" s="4"/>
    </row>
    <row r="55280" spans="35:35" ht="14.25" customHeight="1" thickTop="1" thickBot="1" x14ac:dyDescent="0.25">
      <c r="AI55280" s="4"/>
    </row>
    <row r="55281" spans="35:35" ht="14.25" customHeight="1" thickTop="1" thickBot="1" x14ac:dyDescent="0.25">
      <c r="AI55281" s="4"/>
    </row>
    <row r="55282" spans="35:35" ht="14.25" customHeight="1" thickTop="1" thickBot="1" x14ac:dyDescent="0.25">
      <c r="AI55282" s="4"/>
    </row>
    <row r="55283" spans="35:35" ht="14.25" customHeight="1" thickTop="1" thickBot="1" x14ac:dyDescent="0.25">
      <c r="AI55283" s="4"/>
    </row>
    <row r="55284" spans="35:35" ht="14.25" customHeight="1" thickTop="1" thickBot="1" x14ac:dyDescent="0.25">
      <c r="AI55284" s="4"/>
    </row>
    <row r="55285" spans="35:35" ht="14.25" customHeight="1" thickTop="1" thickBot="1" x14ac:dyDescent="0.25">
      <c r="AI55285" s="4"/>
    </row>
    <row r="55286" spans="35:35" ht="14.25" customHeight="1" thickTop="1" thickBot="1" x14ac:dyDescent="0.25">
      <c r="AI55286" s="4"/>
    </row>
    <row r="55287" spans="35:35" ht="14.25" customHeight="1" thickTop="1" thickBot="1" x14ac:dyDescent="0.25">
      <c r="AI55287" s="4"/>
    </row>
    <row r="55288" spans="35:35" ht="14.25" customHeight="1" thickTop="1" thickBot="1" x14ac:dyDescent="0.25">
      <c r="AI55288" s="4"/>
    </row>
    <row r="55289" spans="35:35" ht="14.25" customHeight="1" thickTop="1" thickBot="1" x14ac:dyDescent="0.25">
      <c r="AI55289" s="4"/>
    </row>
    <row r="55290" spans="35:35" ht="14.25" customHeight="1" thickTop="1" thickBot="1" x14ac:dyDescent="0.25">
      <c r="AI55290" s="4"/>
    </row>
    <row r="55291" spans="35:35" ht="14.25" customHeight="1" thickTop="1" thickBot="1" x14ac:dyDescent="0.25">
      <c r="AI55291" s="4"/>
    </row>
    <row r="55292" spans="35:35" ht="14.25" customHeight="1" thickTop="1" thickBot="1" x14ac:dyDescent="0.25">
      <c r="AI55292" s="4"/>
    </row>
    <row r="55293" spans="35:35" ht="14.25" customHeight="1" thickTop="1" thickBot="1" x14ac:dyDescent="0.25">
      <c r="AI55293" s="4"/>
    </row>
    <row r="55294" spans="35:35" ht="14.25" customHeight="1" thickTop="1" thickBot="1" x14ac:dyDescent="0.25">
      <c r="AI55294" s="4"/>
    </row>
    <row r="55295" spans="35:35" ht="14.25" customHeight="1" thickTop="1" thickBot="1" x14ac:dyDescent="0.25">
      <c r="AI55295" s="4"/>
    </row>
    <row r="55296" spans="35:35" ht="14.25" customHeight="1" thickTop="1" thickBot="1" x14ac:dyDescent="0.25">
      <c r="AI55296" s="4"/>
    </row>
    <row r="55297" spans="35:35" ht="14.25" customHeight="1" thickTop="1" thickBot="1" x14ac:dyDescent="0.25">
      <c r="AI55297" s="4"/>
    </row>
    <row r="55298" spans="35:35" ht="14.25" customHeight="1" thickTop="1" thickBot="1" x14ac:dyDescent="0.25">
      <c r="AI55298" s="4"/>
    </row>
    <row r="55299" spans="35:35" ht="14.25" customHeight="1" thickTop="1" thickBot="1" x14ac:dyDescent="0.25">
      <c r="AI55299" s="4"/>
    </row>
    <row r="55300" spans="35:35" ht="14.25" customHeight="1" thickTop="1" thickBot="1" x14ac:dyDescent="0.25">
      <c r="AI55300" s="4"/>
    </row>
    <row r="55301" spans="35:35" ht="14.25" customHeight="1" thickTop="1" thickBot="1" x14ac:dyDescent="0.25">
      <c r="AI55301" s="4"/>
    </row>
    <row r="55302" spans="35:35" ht="14.25" customHeight="1" thickTop="1" thickBot="1" x14ac:dyDescent="0.25">
      <c r="AI55302" s="4"/>
    </row>
    <row r="55303" spans="35:35" ht="14.25" customHeight="1" thickTop="1" thickBot="1" x14ac:dyDescent="0.25">
      <c r="AI55303" s="4"/>
    </row>
    <row r="55304" spans="35:35" ht="14.25" customHeight="1" thickTop="1" thickBot="1" x14ac:dyDescent="0.25">
      <c r="AI55304" s="4"/>
    </row>
    <row r="55305" spans="35:35" ht="14.25" customHeight="1" thickTop="1" thickBot="1" x14ac:dyDescent="0.25">
      <c r="AI55305" s="4"/>
    </row>
    <row r="55306" spans="35:35" ht="14.25" customHeight="1" thickTop="1" thickBot="1" x14ac:dyDescent="0.25">
      <c r="AI55306" s="4"/>
    </row>
    <row r="55307" spans="35:35" ht="14.25" customHeight="1" thickTop="1" thickBot="1" x14ac:dyDescent="0.25">
      <c r="AI55307" s="4"/>
    </row>
    <row r="55308" spans="35:35" ht="14.25" customHeight="1" thickTop="1" thickBot="1" x14ac:dyDescent="0.25">
      <c r="AI55308" s="4"/>
    </row>
    <row r="55309" spans="35:35" ht="14.25" customHeight="1" thickTop="1" thickBot="1" x14ac:dyDescent="0.25">
      <c r="AI55309" s="4"/>
    </row>
    <row r="55310" spans="35:35" ht="14.25" customHeight="1" thickTop="1" thickBot="1" x14ac:dyDescent="0.25">
      <c r="AI55310" s="4"/>
    </row>
    <row r="55311" spans="35:35" ht="14.25" customHeight="1" thickTop="1" thickBot="1" x14ac:dyDescent="0.25">
      <c r="AI55311" s="4"/>
    </row>
    <row r="55312" spans="35:35" ht="14.25" customHeight="1" thickTop="1" thickBot="1" x14ac:dyDescent="0.25">
      <c r="AI55312" s="4"/>
    </row>
    <row r="55313" spans="35:35" ht="14.25" customHeight="1" thickTop="1" thickBot="1" x14ac:dyDescent="0.25">
      <c r="AI55313" s="4"/>
    </row>
    <row r="55314" spans="35:35" ht="14.25" customHeight="1" thickTop="1" thickBot="1" x14ac:dyDescent="0.25">
      <c r="AI55314" s="4"/>
    </row>
    <row r="55315" spans="35:35" ht="14.25" customHeight="1" thickTop="1" thickBot="1" x14ac:dyDescent="0.25">
      <c r="AI55315" s="4"/>
    </row>
    <row r="55316" spans="35:35" ht="14.25" customHeight="1" thickTop="1" thickBot="1" x14ac:dyDescent="0.25">
      <c r="AI55316" s="4"/>
    </row>
    <row r="55317" spans="35:35" ht="14.25" customHeight="1" thickTop="1" thickBot="1" x14ac:dyDescent="0.25">
      <c r="AI55317" s="4"/>
    </row>
    <row r="55318" spans="35:35" ht="14.25" customHeight="1" thickTop="1" thickBot="1" x14ac:dyDescent="0.25">
      <c r="AI55318" s="4"/>
    </row>
    <row r="55319" spans="35:35" ht="14.25" customHeight="1" thickTop="1" thickBot="1" x14ac:dyDescent="0.25">
      <c r="AI55319" s="4"/>
    </row>
    <row r="55320" spans="35:35" ht="14.25" customHeight="1" thickTop="1" thickBot="1" x14ac:dyDescent="0.25">
      <c r="AI55320" s="4"/>
    </row>
    <row r="55321" spans="35:35" ht="14.25" customHeight="1" thickTop="1" thickBot="1" x14ac:dyDescent="0.25">
      <c r="AI55321" s="4"/>
    </row>
    <row r="55322" spans="35:35" ht="14.25" customHeight="1" thickTop="1" thickBot="1" x14ac:dyDescent="0.25">
      <c r="AI55322" s="4"/>
    </row>
    <row r="55323" spans="35:35" ht="14.25" customHeight="1" thickTop="1" thickBot="1" x14ac:dyDescent="0.25">
      <c r="AI55323" s="4"/>
    </row>
    <row r="55324" spans="35:35" ht="14.25" customHeight="1" thickTop="1" thickBot="1" x14ac:dyDescent="0.25">
      <c r="AI55324" s="4"/>
    </row>
    <row r="55325" spans="35:35" ht="14.25" customHeight="1" thickTop="1" thickBot="1" x14ac:dyDescent="0.25">
      <c r="AI55325" s="4"/>
    </row>
    <row r="55326" spans="35:35" ht="14.25" customHeight="1" thickTop="1" thickBot="1" x14ac:dyDescent="0.25">
      <c r="AI55326" s="4"/>
    </row>
    <row r="55327" spans="35:35" ht="14.25" customHeight="1" thickTop="1" thickBot="1" x14ac:dyDescent="0.25">
      <c r="AI55327" s="4"/>
    </row>
    <row r="55328" spans="35:35" ht="14.25" customHeight="1" thickTop="1" thickBot="1" x14ac:dyDescent="0.25">
      <c r="AI55328" s="4"/>
    </row>
    <row r="55329" spans="35:35" ht="14.25" customHeight="1" thickTop="1" thickBot="1" x14ac:dyDescent="0.25">
      <c r="AI55329" s="4"/>
    </row>
    <row r="55330" spans="35:35" ht="14.25" customHeight="1" thickTop="1" thickBot="1" x14ac:dyDescent="0.25">
      <c r="AI55330" s="4"/>
    </row>
    <row r="55331" spans="35:35" ht="14.25" customHeight="1" thickTop="1" thickBot="1" x14ac:dyDescent="0.25">
      <c r="AI55331" s="4"/>
    </row>
    <row r="55332" spans="35:35" ht="14.25" customHeight="1" thickTop="1" thickBot="1" x14ac:dyDescent="0.25">
      <c r="AI55332" s="4"/>
    </row>
    <row r="55333" spans="35:35" ht="14.25" customHeight="1" thickTop="1" thickBot="1" x14ac:dyDescent="0.25">
      <c r="AI55333" s="4"/>
    </row>
    <row r="55334" spans="35:35" ht="14.25" customHeight="1" thickTop="1" thickBot="1" x14ac:dyDescent="0.25">
      <c r="AI55334" s="4"/>
    </row>
    <row r="55335" spans="35:35" ht="14.25" customHeight="1" thickTop="1" thickBot="1" x14ac:dyDescent="0.25">
      <c r="AI55335" s="4"/>
    </row>
    <row r="55336" spans="35:35" ht="14.25" customHeight="1" thickTop="1" thickBot="1" x14ac:dyDescent="0.25">
      <c r="AI55336" s="4"/>
    </row>
    <row r="55337" spans="35:35" ht="14.25" customHeight="1" thickTop="1" thickBot="1" x14ac:dyDescent="0.25">
      <c r="AI55337" s="4"/>
    </row>
    <row r="55338" spans="35:35" ht="14.25" customHeight="1" thickTop="1" thickBot="1" x14ac:dyDescent="0.25">
      <c r="AI55338" s="4"/>
    </row>
    <row r="55339" spans="35:35" ht="14.25" customHeight="1" thickTop="1" thickBot="1" x14ac:dyDescent="0.25">
      <c r="AI55339" s="4"/>
    </row>
    <row r="55340" spans="35:35" ht="14.25" customHeight="1" thickTop="1" thickBot="1" x14ac:dyDescent="0.25">
      <c r="AI55340" s="4"/>
    </row>
    <row r="55341" spans="35:35" ht="14.25" customHeight="1" thickTop="1" thickBot="1" x14ac:dyDescent="0.25">
      <c r="AI55341" s="4"/>
    </row>
    <row r="55342" spans="35:35" ht="14.25" customHeight="1" thickTop="1" thickBot="1" x14ac:dyDescent="0.25">
      <c r="AI55342" s="4"/>
    </row>
    <row r="55343" spans="35:35" ht="14.25" customHeight="1" thickTop="1" thickBot="1" x14ac:dyDescent="0.25">
      <c r="AI55343" s="4"/>
    </row>
    <row r="55344" spans="35:35" ht="14.25" customHeight="1" thickTop="1" thickBot="1" x14ac:dyDescent="0.25">
      <c r="AI55344" s="4"/>
    </row>
    <row r="55345" spans="35:35" ht="14.25" customHeight="1" thickTop="1" thickBot="1" x14ac:dyDescent="0.25">
      <c r="AI55345" s="4"/>
    </row>
    <row r="55346" spans="35:35" ht="14.25" customHeight="1" thickTop="1" thickBot="1" x14ac:dyDescent="0.25">
      <c r="AI55346" s="4"/>
    </row>
    <row r="55347" spans="35:35" ht="14.25" customHeight="1" thickTop="1" thickBot="1" x14ac:dyDescent="0.25">
      <c r="AI55347" s="4"/>
    </row>
    <row r="55348" spans="35:35" ht="14.25" customHeight="1" thickTop="1" thickBot="1" x14ac:dyDescent="0.25">
      <c r="AI55348" s="4"/>
    </row>
    <row r="55349" spans="35:35" ht="14.25" customHeight="1" thickTop="1" thickBot="1" x14ac:dyDescent="0.25">
      <c r="AI55349" s="4"/>
    </row>
    <row r="55350" spans="35:35" ht="14.25" customHeight="1" thickTop="1" thickBot="1" x14ac:dyDescent="0.25">
      <c r="AI55350" s="4"/>
    </row>
    <row r="55351" spans="35:35" ht="14.25" customHeight="1" thickTop="1" thickBot="1" x14ac:dyDescent="0.25">
      <c r="AI55351" s="4"/>
    </row>
    <row r="55352" spans="35:35" ht="14.25" customHeight="1" thickTop="1" thickBot="1" x14ac:dyDescent="0.25">
      <c r="AI55352" s="4"/>
    </row>
    <row r="55353" spans="35:35" ht="14.25" customHeight="1" thickTop="1" thickBot="1" x14ac:dyDescent="0.25">
      <c r="AI55353" s="4"/>
    </row>
    <row r="55354" spans="35:35" ht="14.25" customHeight="1" thickTop="1" thickBot="1" x14ac:dyDescent="0.25">
      <c r="AI55354" s="4"/>
    </row>
    <row r="55355" spans="35:35" ht="14.25" customHeight="1" thickTop="1" thickBot="1" x14ac:dyDescent="0.25">
      <c r="AI55355" s="4"/>
    </row>
    <row r="55356" spans="35:35" ht="14.25" customHeight="1" thickTop="1" thickBot="1" x14ac:dyDescent="0.25">
      <c r="AI55356" s="4"/>
    </row>
    <row r="55357" spans="35:35" ht="14.25" customHeight="1" thickTop="1" thickBot="1" x14ac:dyDescent="0.25">
      <c r="AI55357" s="4"/>
    </row>
    <row r="55358" spans="35:35" ht="14.25" customHeight="1" thickTop="1" thickBot="1" x14ac:dyDescent="0.25">
      <c r="AI55358" s="4"/>
    </row>
    <row r="55359" spans="35:35" ht="14.25" customHeight="1" thickTop="1" thickBot="1" x14ac:dyDescent="0.25">
      <c r="AI55359" s="4"/>
    </row>
    <row r="55360" spans="35:35" ht="14.25" customHeight="1" thickTop="1" thickBot="1" x14ac:dyDescent="0.25">
      <c r="AI55360" s="4"/>
    </row>
    <row r="55361" spans="35:35" ht="14.25" customHeight="1" thickTop="1" thickBot="1" x14ac:dyDescent="0.25">
      <c r="AI55361" s="4"/>
    </row>
    <row r="55362" spans="35:35" ht="14.25" customHeight="1" thickTop="1" thickBot="1" x14ac:dyDescent="0.25">
      <c r="AI55362" s="4"/>
    </row>
    <row r="55363" spans="35:35" ht="14.25" customHeight="1" thickTop="1" thickBot="1" x14ac:dyDescent="0.25">
      <c r="AI55363" s="4"/>
    </row>
    <row r="55364" spans="35:35" ht="14.25" customHeight="1" thickTop="1" thickBot="1" x14ac:dyDescent="0.25">
      <c r="AI55364" s="4"/>
    </row>
    <row r="55365" spans="35:35" ht="14.25" customHeight="1" thickTop="1" thickBot="1" x14ac:dyDescent="0.25">
      <c r="AI55365" s="4"/>
    </row>
    <row r="55366" spans="35:35" ht="14.25" customHeight="1" thickTop="1" thickBot="1" x14ac:dyDescent="0.25">
      <c r="AI55366" s="4"/>
    </row>
    <row r="55367" spans="35:35" ht="14.25" customHeight="1" thickTop="1" thickBot="1" x14ac:dyDescent="0.25">
      <c r="AI55367" s="4"/>
    </row>
    <row r="55368" spans="35:35" ht="14.25" customHeight="1" thickTop="1" thickBot="1" x14ac:dyDescent="0.25">
      <c r="AI55368" s="4"/>
    </row>
    <row r="55369" spans="35:35" ht="14.25" customHeight="1" thickTop="1" thickBot="1" x14ac:dyDescent="0.25">
      <c r="AI55369" s="4"/>
    </row>
    <row r="55370" spans="35:35" ht="14.25" customHeight="1" thickTop="1" thickBot="1" x14ac:dyDescent="0.25">
      <c r="AI55370" s="4"/>
    </row>
    <row r="55371" spans="35:35" ht="14.25" customHeight="1" thickTop="1" thickBot="1" x14ac:dyDescent="0.25">
      <c r="AI55371" s="4"/>
    </row>
    <row r="55372" spans="35:35" ht="14.25" customHeight="1" thickTop="1" thickBot="1" x14ac:dyDescent="0.25">
      <c r="AI55372" s="4"/>
    </row>
    <row r="55373" spans="35:35" ht="14.25" customHeight="1" thickTop="1" thickBot="1" x14ac:dyDescent="0.25">
      <c r="AI55373" s="4"/>
    </row>
    <row r="55374" spans="35:35" ht="14.25" customHeight="1" thickTop="1" thickBot="1" x14ac:dyDescent="0.25">
      <c r="AI55374" s="4"/>
    </row>
    <row r="55375" spans="35:35" ht="14.25" customHeight="1" thickTop="1" thickBot="1" x14ac:dyDescent="0.25">
      <c r="AI55375" s="4"/>
    </row>
    <row r="55376" spans="35:35" ht="14.25" customHeight="1" thickTop="1" thickBot="1" x14ac:dyDescent="0.25">
      <c r="AI55376" s="4"/>
    </row>
    <row r="55377" spans="35:35" ht="14.25" customHeight="1" thickTop="1" thickBot="1" x14ac:dyDescent="0.25">
      <c r="AI55377" s="4"/>
    </row>
    <row r="55378" spans="35:35" ht="14.25" customHeight="1" thickTop="1" thickBot="1" x14ac:dyDescent="0.25">
      <c r="AI55378" s="4"/>
    </row>
    <row r="55379" spans="35:35" ht="14.25" customHeight="1" thickTop="1" thickBot="1" x14ac:dyDescent="0.25">
      <c r="AI55379" s="4"/>
    </row>
    <row r="55380" spans="35:35" ht="14.25" customHeight="1" thickTop="1" thickBot="1" x14ac:dyDescent="0.25">
      <c r="AI55380" s="4"/>
    </row>
    <row r="55381" spans="35:35" ht="14.25" customHeight="1" thickTop="1" thickBot="1" x14ac:dyDescent="0.25">
      <c r="AI55381" s="4"/>
    </row>
    <row r="55382" spans="35:35" ht="14.25" customHeight="1" thickTop="1" thickBot="1" x14ac:dyDescent="0.25">
      <c r="AI55382" s="4"/>
    </row>
    <row r="55383" spans="35:35" ht="14.25" customHeight="1" thickTop="1" thickBot="1" x14ac:dyDescent="0.25">
      <c r="AI55383" s="4"/>
    </row>
    <row r="55384" spans="35:35" ht="14.25" customHeight="1" thickTop="1" thickBot="1" x14ac:dyDescent="0.25">
      <c r="AI55384" s="4"/>
    </row>
    <row r="55385" spans="35:35" ht="14.25" customHeight="1" thickTop="1" thickBot="1" x14ac:dyDescent="0.25">
      <c r="AI55385" s="4"/>
    </row>
    <row r="55386" spans="35:35" ht="14.25" customHeight="1" thickTop="1" thickBot="1" x14ac:dyDescent="0.25">
      <c r="AI55386" s="4"/>
    </row>
    <row r="55387" spans="35:35" ht="14.25" customHeight="1" thickTop="1" thickBot="1" x14ac:dyDescent="0.25">
      <c r="AI55387" s="4"/>
    </row>
    <row r="55388" spans="35:35" ht="14.25" customHeight="1" thickTop="1" thickBot="1" x14ac:dyDescent="0.25">
      <c r="AI55388" s="4"/>
    </row>
    <row r="55389" spans="35:35" ht="14.25" customHeight="1" thickTop="1" thickBot="1" x14ac:dyDescent="0.25">
      <c r="AI55389" s="4"/>
    </row>
    <row r="55390" spans="35:35" ht="14.25" customHeight="1" thickTop="1" thickBot="1" x14ac:dyDescent="0.25">
      <c r="AI55390" s="4"/>
    </row>
    <row r="55391" spans="35:35" ht="14.25" customHeight="1" thickTop="1" thickBot="1" x14ac:dyDescent="0.25">
      <c r="AI55391" s="4"/>
    </row>
    <row r="55392" spans="35:35" ht="14.25" customHeight="1" thickTop="1" thickBot="1" x14ac:dyDescent="0.25">
      <c r="AI55392" s="4"/>
    </row>
    <row r="55393" spans="35:35" ht="14.25" customHeight="1" thickTop="1" thickBot="1" x14ac:dyDescent="0.25">
      <c r="AI55393" s="4"/>
    </row>
    <row r="55394" spans="35:35" ht="14.25" customHeight="1" thickTop="1" thickBot="1" x14ac:dyDescent="0.25">
      <c r="AI55394" s="4"/>
    </row>
    <row r="55395" spans="35:35" ht="14.25" customHeight="1" thickTop="1" thickBot="1" x14ac:dyDescent="0.25">
      <c r="AI55395" s="4"/>
    </row>
    <row r="55396" spans="35:35" ht="14.25" customHeight="1" thickTop="1" thickBot="1" x14ac:dyDescent="0.25">
      <c r="AI55396" s="4"/>
    </row>
    <row r="55397" spans="35:35" ht="14.25" customHeight="1" thickTop="1" thickBot="1" x14ac:dyDescent="0.25">
      <c r="AI55397" s="4"/>
    </row>
    <row r="55398" spans="35:35" ht="14.25" customHeight="1" thickTop="1" thickBot="1" x14ac:dyDescent="0.25">
      <c r="AI55398" s="4"/>
    </row>
    <row r="55399" spans="35:35" ht="14.25" customHeight="1" thickTop="1" thickBot="1" x14ac:dyDescent="0.25">
      <c r="AI55399" s="4"/>
    </row>
    <row r="55400" spans="35:35" ht="14.25" customHeight="1" thickTop="1" thickBot="1" x14ac:dyDescent="0.25">
      <c r="AI55400" s="4"/>
    </row>
    <row r="55401" spans="35:35" ht="14.25" customHeight="1" thickTop="1" thickBot="1" x14ac:dyDescent="0.25">
      <c r="AI55401" s="4"/>
    </row>
    <row r="55402" spans="35:35" ht="14.25" customHeight="1" thickTop="1" thickBot="1" x14ac:dyDescent="0.25">
      <c r="AI55402" s="4"/>
    </row>
    <row r="55403" spans="35:35" ht="14.25" customHeight="1" thickTop="1" thickBot="1" x14ac:dyDescent="0.25">
      <c r="AI55403" s="4"/>
    </row>
    <row r="55404" spans="35:35" ht="14.25" customHeight="1" thickTop="1" thickBot="1" x14ac:dyDescent="0.25">
      <c r="AI55404" s="4"/>
    </row>
    <row r="55405" spans="35:35" ht="14.25" customHeight="1" thickTop="1" thickBot="1" x14ac:dyDescent="0.25">
      <c r="AI55405" s="4"/>
    </row>
    <row r="55406" spans="35:35" ht="14.25" customHeight="1" thickTop="1" thickBot="1" x14ac:dyDescent="0.25">
      <c r="AI55406" s="4"/>
    </row>
    <row r="55407" spans="35:35" ht="14.25" customHeight="1" thickTop="1" thickBot="1" x14ac:dyDescent="0.25">
      <c r="AI55407" s="4"/>
    </row>
    <row r="55408" spans="35:35" ht="14.25" customHeight="1" thickTop="1" thickBot="1" x14ac:dyDescent="0.25">
      <c r="AI55408" s="4"/>
    </row>
    <row r="55409" spans="35:35" ht="14.25" customHeight="1" thickTop="1" thickBot="1" x14ac:dyDescent="0.25">
      <c r="AI55409" s="4"/>
    </row>
    <row r="55410" spans="35:35" ht="14.25" customHeight="1" thickTop="1" thickBot="1" x14ac:dyDescent="0.25">
      <c r="AI55410" s="4"/>
    </row>
    <row r="55411" spans="35:35" ht="14.25" customHeight="1" thickTop="1" thickBot="1" x14ac:dyDescent="0.25">
      <c r="AI55411" s="4"/>
    </row>
    <row r="55412" spans="35:35" ht="14.25" customHeight="1" thickTop="1" thickBot="1" x14ac:dyDescent="0.25">
      <c r="AI55412" s="4"/>
    </row>
    <row r="55413" spans="35:35" ht="14.25" customHeight="1" thickTop="1" thickBot="1" x14ac:dyDescent="0.25">
      <c r="AI55413" s="4"/>
    </row>
    <row r="55414" spans="35:35" ht="14.25" customHeight="1" thickTop="1" thickBot="1" x14ac:dyDescent="0.25">
      <c r="AI55414" s="4"/>
    </row>
    <row r="55415" spans="35:35" ht="14.25" customHeight="1" thickTop="1" thickBot="1" x14ac:dyDescent="0.25">
      <c r="AI55415" s="4"/>
    </row>
    <row r="55416" spans="35:35" ht="14.25" customHeight="1" thickTop="1" thickBot="1" x14ac:dyDescent="0.25">
      <c r="AI55416" s="4"/>
    </row>
    <row r="55417" spans="35:35" ht="14.25" customHeight="1" thickTop="1" thickBot="1" x14ac:dyDescent="0.25">
      <c r="AI55417" s="4"/>
    </row>
    <row r="55418" spans="35:35" ht="14.25" customHeight="1" thickTop="1" thickBot="1" x14ac:dyDescent="0.25">
      <c r="AI55418" s="4"/>
    </row>
    <row r="55419" spans="35:35" ht="14.25" customHeight="1" thickTop="1" thickBot="1" x14ac:dyDescent="0.25">
      <c r="AI55419" s="4"/>
    </row>
    <row r="55420" spans="35:35" ht="14.25" customHeight="1" thickTop="1" thickBot="1" x14ac:dyDescent="0.25">
      <c r="AI55420" s="4"/>
    </row>
    <row r="55421" spans="35:35" ht="14.25" customHeight="1" thickTop="1" thickBot="1" x14ac:dyDescent="0.25">
      <c r="AI55421" s="4"/>
    </row>
    <row r="55422" spans="35:35" ht="14.25" customHeight="1" thickTop="1" thickBot="1" x14ac:dyDescent="0.25">
      <c r="AI55422" s="4"/>
    </row>
    <row r="55423" spans="35:35" ht="14.25" customHeight="1" thickTop="1" thickBot="1" x14ac:dyDescent="0.25">
      <c r="AI55423" s="4"/>
    </row>
    <row r="55424" spans="35:35" ht="14.25" customHeight="1" thickTop="1" thickBot="1" x14ac:dyDescent="0.25">
      <c r="AI55424" s="4"/>
    </row>
    <row r="55425" spans="35:35" ht="14.25" customHeight="1" thickTop="1" thickBot="1" x14ac:dyDescent="0.25">
      <c r="AI55425" s="4"/>
    </row>
    <row r="55426" spans="35:35" ht="14.25" customHeight="1" thickTop="1" thickBot="1" x14ac:dyDescent="0.25">
      <c r="AI55426" s="4"/>
    </row>
    <row r="55427" spans="35:35" ht="14.25" customHeight="1" thickTop="1" thickBot="1" x14ac:dyDescent="0.25">
      <c r="AI55427" s="4"/>
    </row>
    <row r="55428" spans="35:35" ht="14.25" customHeight="1" thickTop="1" thickBot="1" x14ac:dyDescent="0.25">
      <c r="AI55428" s="4"/>
    </row>
    <row r="55429" spans="35:35" ht="14.25" customHeight="1" thickTop="1" thickBot="1" x14ac:dyDescent="0.25">
      <c r="AI55429" s="4"/>
    </row>
    <row r="55430" spans="35:35" ht="14.25" customHeight="1" thickTop="1" thickBot="1" x14ac:dyDescent="0.25">
      <c r="AI55430" s="4"/>
    </row>
    <row r="55431" spans="35:35" ht="14.25" customHeight="1" thickTop="1" thickBot="1" x14ac:dyDescent="0.25">
      <c r="AI55431" s="4"/>
    </row>
    <row r="55432" spans="35:35" ht="14.25" customHeight="1" thickTop="1" thickBot="1" x14ac:dyDescent="0.25">
      <c r="AI55432" s="4"/>
    </row>
    <row r="55433" spans="35:35" ht="14.25" customHeight="1" thickTop="1" thickBot="1" x14ac:dyDescent="0.25">
      <c r="AI55433" s="4"/>
    </row>
    <row r="55434" spans="35:35" ht="14.25" customHeight="1" thickTop="1" thickBot="1" x14ac:dyDescent="0.25">
      <c r="AI55434" s="4"/>
    </row>
    <row r="55435" spans="35:35" ht="14.25" customHeight="1" thickTop="1" thickBot="1" x14ac:dyDescent="0.25">
      <c r="AI55435" s="4"/>
    </row>
    <row r="55436" spans="35:35" ht="14.25" customHeight="1" thickTop="1" thickBot="1" x14ac:dyDescent="0.25">
      <c r="AI55436" s="4"/>
    </row>
    <row r="55437" spans="35:35" ht="14.25" customHeight="1" thickTop="1" thickBot="1" x14ac:dyDescent="0.25">
      <c r="AI55437" s="4"/>
    </row>
    <row r="55438" spans="35:35" ht="14.25" customHeight="1" thickTop="1" thickBot="1" x14ac:dyDescent="0.25">
      <c r="AI55438" s="4"/>
    </row>
    <row r="55439" spans="35:35" ht="14.25" customHeight="1" thickTop="1" thickBot="1" x14ac:dyDescent="0.25">
      <c r="AI55439" s="4"/>
    </row>
    <row r="55440" spans="35:35" ht="14.25" customHeight="1" thickTop="1" thickBot="1" x14ac:dyDescent="0.25">
      <c r="AI55440" s="4"/>
    </row>
    <row r="55441" spans="35:35" ht="14.25" customHeight="1" thickTop="1" thickBot="1" x14ac:dyDescent="0.25">
      <c r="AI55441" s="4"/>
    </row>
    <row r="55442" spans="35:35" ht="14.25" customHeight="1" thickTop="1" thickBot="1" x14ac:dyDescent="0.25">
      <c r="AI55442" s="4"/>
    </row>
    <row r="55443" spans="35:35" ht="14.25" customHeight="1" thickTop="1" thickBot="1" x14ac:dyDescent="0.25">
      <c r="AI55443" s="4"/>
    </row>
    <row r="55444" spans="35:35" ht="14.25" customHeight="1" thickTop="1" thickBot="1" x14ac:dyDescent="0.25">
      <c r="AI55444" s="4"/>
    </row>
    <row r="55445" spans="35:35" ht="14.25" customHeight="1" thickTop="1" thickBot="1" x14ac:dyDescent="0.25">
      <c r="AI55445" s="4"/>
    </row>
    <row r="55446" spans="35:35" ht="14.25" customHeight="1" thickTop="1" thickBot="1" x14ac:dyDescent="0.25">
      <c r="AI55446" s="4"/>
    </row>
    <row r="55447" spans="35:35" ht="14.25" customHeight="1" thickTop="1" thickBot="1" x14ac:dyDescent="0.25">
      <c r="AI55447" s="4"/>
    </row>
    <row r="55448" spans="35:35" ht="14.25" customHeight="1" thickTop="1" thickBot="1" x14ac:dyDescent="0.25">
      <c r="AI55448" s="4"/>
    </row>
    <row r="55449" spans="35:35" ht="14.25" customHeight="1" thickTop="1" thickBot="1" x14ac:dyDescent="0.25">
      <c r="AI55449" s="4"/>
    </row>
    <row r="55450" spans="35:35" ht="14.25" customHeight="1" thickTop="1" thickBot="1" x14ac:dyDescent="0.25">
      <c r="AI55450" s="4"/>
    </row>
    <row r="55451" spans="35:35" ht="14.25" customHeight="1" thickTop="1" thickBot="1" x14ac:dyDescent="0.25">
      <c r="AI55451" s="4"/>
    </row>
    <row r="55452" spans="35:35" ht="14.25" customHeight="1" thickTop="1" thickBot="1" x14ac:dyDescent="0.25">
      <c r="AI55452" s="4"/>
    </row>
    <row r="55453" spans="35:35" ht="14.25" customHeight="1" thickTop="1" thickBot="1" x14ac:dyDescent="0.25">
      <c r="AI55453" s="4"/>
    </row>
    <row r="55454" spans="35:35" ht="14.25" customHeight="1" thickTop="1" thickBot="1" x14ac:dyDescent="0.25">
      <c r="AI55454" s="4"/>
    </row>
    <row r="55455" spans="35:35" ht="14.25" customHeight="1" thickTop="1" thickBot="1" x14ac:dyDescent="0.25">
      <c r="AI55455" s="4"/>
    </row>
    <row r="55456" spans="35:35" ht="14.25" customHeight="1" thickTop="1" thickBot="1" x14ac:dyDescent="0.25">
      <c r="AI55456" s="4"/>
    </row>
    <row r="55457" spans="35:35" ht="14.25" customHeight="1" thickTop="1" thickBot="1" x14ac:dyDescent="0.25">
      <c r="AI55457" s="4"/>
    </row>
    <row r="55458" spans="35:35" ht="14.25" customHeight="1" thickTop="1" thickBot="1" x14ac:dyDescent="0.25">
      <c r="AI55458" s="4"/>
    </row>
    <row r="55459" spans="35:35" ht="14.25" customHeight="1" thickTop="1" thickBot="1" x14ac:dyDescent="0.25">
      <c r="AI55459" s="4"/>
    </row>
    <row r="55460" spans="35:35" ht="14.25" customHeight="1" thickTop="1" thickBot="1" x14ac:dyDescent="0.25">
      <c r="AI55460" s="4"/>
    </row>
    <row r="55461" spans="35:35" ht="14.25" customHeight="1" thickTop="1" thickBot="1" x14ac:dyDescent="0.25">
      <c r="AI55461" s="4"/>
    </row>
    <row r="55462" spans="35:35" ht="14.25" customHeight="1" thickTop="1" thickBot="1" x14ac:dyDescent="0.25">
      <c r="AI55462" s="4"/>
    </row>
    <row r="55463" spans="35:35" ht="14.25" customHeight="1" thickTop="1" thickBot="1" x14ac:dyDescent="0.25">
      <c r="AI55463" s="4"/>
    </row>
    <row r="55464" spans="35:35" ht="14.25" customHeight="1" thickTop="1" thickBot="1" x14ac:dyDescent="0.25">
      <c r="AI55464" s="4"/>
    </row>
    <row r="55465" spans="35:35" ht="14.25" customHeight="1" thickTop="1" thickBot="1" x14ac:dyDescent="0.25">
      <c r="AI55465" s="4"/>
    </row>
    <row r="55466" spans="35:35" ht="14.25" customHeight="1" thickTop="1" thickBot="1" x14ac:dyDescent="0.25">
      <c r="AI55466" s="4"/>
    </row>
    <row r="55467" spans="35:35" ht="14.25" customHeight="1" thickTop="1" thickBot="1" x14ac:dyDescent="0.25">
      <c r="AI55467" s="4"/>
    </row>
    <row r="55468" spans="35:35" ht="14.25" customHeight="1" thickTop="1" thickBot="1" x14ac:dyDescent="0.25">
      <c r="AI55468" s="4"/>
    </row>
    <row r="55469" spans="35:35" ht="14.25" customHeight="1" thickTop="1" thickBot="1" x14ac:dyDescent="0.25">
      <c r="AI55469" s="4"/>
    </row>
    <row r="55470" spans="35:35" ht="14.25" customHeight="1" thickTop="1" thickBot="1" x14ac:dyDescent="0.25">
      <c r="AI55470" s="4"/>
    </row>
    <row r="55471" spans="35:35" ht="14.25" customHeight="1" thickTop="1" thickBot="1" x14ac:dyDescent="0.25">
      <c r="AI55471" s="4"/>
    </row>
    <row r="55472" spans="35:35" ht="14.25" customHeight="1" thickTop="1" thickBot="1" x14ac:dyDescent="0.25">
      <c r="AI55472" s="4"/>
    </row>
    <row r="55473" spans="35:35" ht="14.25" customHeight="1" thickTop="1" thickBot="1" x14ac:dyDescent="0.25">
      <c r="AI55473" s="4"/>
    </row>
    <row r="55474" spans="35:35" ht="14.25" customHeight="1" thickTop="1" thickBot="1" x14ac:dyDescent="0.25">
      <c r="AI55474" s="4"/>
    </row>
    <row r="55475" spans="35:35" ht="14.25" customHeight="1" thickTop="1" thickBot="1" x14ac:dyDescent="0.25">
      <c r="AI55475" s="4"/>
    </row>
    <row r="55476" spans="35:35" ht="14.25" customHeight="1" thickTop="1" thickBot="1" x14ac:dyDescent="0.25">
      <c r="AI55476" s="4"/>
    </row>
    <row r="55477" spans="35:35" ht="14.25" customHeight="1" thickTop="1" thickBot="1" x14ac:dyDescent="0.25">
      <c r="AI55477" s="4"/>
    </row>
    <row r="55478" spans="35:35" ht="14.25" customHeight="1" thickTop="1" thickBot="1" x14ac:dyDescent="0.25">
      <c r="AI55478" s="4"/>
    </row>
    <row r="55479" spans="35:35" ht="14.25" customHeight="1" thickTop="1" thickBot="1" x14ac:dyDescent="0.25">
      <c r="AI55479" s="4"/>
    </row>
    <row r="55480" spans="35:35" ht="14.25" customHeight="1" thickTop="1" thickBot="1" x14ac:dyDescent="0.25">
      <c r="AI55480" s="4"/>
    </row>
    <row r="55481" spans="35:35" ht="14.25" customHeight="1" thickTop="1" thickBot="1" x14ac:dyDescent="0.25">
      <c r="AI55481" s="4"/>
    </row>
    <row r="55482" spans="35:35" ht="14.25" customHeight="1" thickTop="1" thickBot="1" x14ac:dyDescent="0.25">
      <c r="AI55482" s="4"/>
    </row>
    <row r="55483" spans="35:35" ht="14.25" customHeight="1" thickTop="1" thickBot="1" x14ac:dyDescent="0.25">
      <c r="AI55483" s="4"/>
    </row>
    <row r="55484" spans="35:35" ht="14.25" customHeight="1" thickTop="1" thickBot="1" x14ac:dyDescent="0.25">
      <c r="AI55484" s="4"/>
    </row>
    <row r="55485" spans="35:35" ht="14.25" customHeight="1" thickTop="1" thickBot="1" x14ac:dyDescent="0.25">
      <c r="AI55485" s="4"/>
    </row>
    <row r="55486" spans="35:35" ht="14.25" customHeight="1" thickTop="1" thickBot="1" x14ac:dyDescent="0.25">
      <c r="AI55486" s="4"/>
    </row>
    <row r="55487" spans="35:35" ht="14.25" customHeight="1" thickTop="1" thickBot="1" x14ac:dyDescent="0.25">
      <c r="AI55487" s="4"/>
    </row>
    <row r="55488" spans="35:35" ht="14.25" customHeight="1" thickTop="1" thickBot="1" x14ac:dyDescent="0.25">
      <c r="AI55488" s="4"/>
    </row>
    <row r="55489" spans="35:35" ht="14.25" customHeight="1" thickTop="1" thickBot="1" x14ac:dyDescent="0.25">
      <c r="AI55489" s="4"/>
    </row>
    <row r="55490" spans="35:35" ht="14.25" customHeight="1" thickTop="1" thickBot="1" x14ac:dyDescent="0.25">
      <c r="AI55490" s="4"/>
    </row>
    <row r="55491" spans="35:35" ht="14.25" customHeight="1" thickTop="1" thickBot="1" x14ac:dyDescent="0.25">
      <c r="AI55491" s="4"/>
    </row>
    <row r="55492" spans="35:35" ht="14.25" customHeight="1" thickTop="1" thickBot="1" x14ac:dyDescent="0.25">
      <c r="AI55492" s="4"/>
    </row>
    <row r="55493" spans="35:35" ht="14.25" customHeight="1" thickTop="1" thickBot="1" x14ac:dyDescent="0.25">
      <c r="AI55493" s="4"/>
    </row>
    <row r="55494" spans="35:35" ht="14.25" customHeight="1" thickTop="1" thickBot="1" x14ac:dyDescent="0.25">
      <c r="AI55494" s="4"/>
    </row>
    <row r="55495" spans="35:35" ht="14.25" customHeight="1" thickTop="1" thickBot="1" x14ac:dyDescent="0.25">
      <c r="AI55495" s="4"/>
    </row>
    <row r="55496" spans="35:35" ht="14.25" customHeight="1" thickTop="1" thickBot="1" x14ac:dyDescent="0.25">
      <c r="AI55496" s="4"/>
    </row>
    <row r="55497" spans="35:35" ht="14.25" customHeight="1" thickTop="1" thickBot="1" x14ac:dyDescent="0.25">
      <c r="AI55497" s="4"/>
    </row>
    <row r="55498" spans="35:35" ht="14.25" customHeight="1" thickTop="1" thickBot="1" x14ac:dyDescent="0.25">
      <c r="AI55498" s="4"/>
    </row>
    <row r="55499" spans="35:35" ht="14.25" customHeight="1" thickTop="1" thickBot="1" x14ac:dyDescent="0.25">
      <c r="AI55499" s="4"/>
    </row>
    <row r="55500" spans="35:35" ht="14.25" customHeight="1" thickTop="1" thickBot="1" x14ac:dyDescent="0.25">
      <c r="AI55500" s="4"/>
    </row>
    <row r="55501" spans="35:35" ht="14.25" customHeight="1" thickTop="1" thickBot="1" x14ac:dyDescent="0.25">
      <c r="AI55501" s="4"/>
    </row>
    <row r="55502" spans="35:35" ht="14.25" customHeight="1" thickTop="1" thickBot="1" x14ac:dyDescent="0.25">
      <c r="AI55502" s="4"/>
    </row>
    <row r="55503" spans="35:35" ht="14.25" customHeight="1" thickTop="1" thickBot="1" x14ac:dyDescent="0.25">
      <c r="AI55503" s="4"/>
    </row>
    <row r="55504" spans="35:35" ht="14.25" customHeight="1" thickTop="1" thickBot="1" x14ac:dyDescent="0.25">
      <c r="AI55504" s="4"/>
    </row>
    <row r="55505" spans="35:35" ht="14.25" customHeight="1" thickTop="1" thickBot="1" x14ac:dyDescent="0.25">
      <c r="AI55505" s="4"/>
    </row>
    <row r="55506" spans="35:35" ht="14.25" customHeight="1" thickTop="1" thickBot="1" x14ac:dyDescent="0.25">
      <c r="AI55506" s="4"/>
    </row>
    <row r="55507" spans="35:35" ht="14.25" customHeight="1" thickTop="1" thickBot="1" x14ac:dyDescent="0.25">
      <c r="AI55507" s="4"/>
    </row>
    <row r="55508" spans="35:35" ht="14.25" customHeight="1" thickTop="1" thickBot="1" x14ac:dyDescent="0.25">
      <c r="AI55508" s="4"/>
    </row>
    <row r="55509" spans="35:35" ht="14.25" customHeight="1" thickTop="1" thickBot="1" x14ac:dyDescent="0.25">
      <c r="AI55509" s="4"/>
    </row>
    <row r="55510" spans="35:35" ht="14.25" customHeight="1" thickTop="1" thickBot="1" x14ac:dyDescent="0.25">
      <c r="AI55510" s="4"/>
    </row>
    <row r="55511" spans="35:35" ht="14.25" customHeight="1" thickTop="1" thickBot="1" x14ac:dyDescent="0.25">
      <c r="AI55511" s="4"/>
    </row>
    <row r="55512" spans="35:35" ht="14.25" customHeight="1" thickTop="1" thickBot="1" x14ac:dyDescent="0.25">
      <c r="AI55512" s="4"/>
    </row>
    <row r="55513" spans="35:35" ht="14.25" customHeight="1" thickTop="1" thickBot="1" x14ac:dyDescent="0.25">
      <c r="AI55513" s="4"/>
    </row>
    <row r="55514" spans="35:35" ht="14.25" customHeight="1" thickTop="1" thickBot="1" x14ac:dyDescent="0.25">
      <c r="AI55514" s="4"/>
    </row>
    <row r="55515" spans="35:35" ht="14.25" customHeight="1" thickTop="1" thickBot="1" x14ac:dyDescent="0.25">
      <c r="AI55515" s="4"/>
    </row>
    <row r="55516" spans="35:35" ht="14.25" customHeight="1" thickTop="1" thickBot="1" x14ac:dyDescent="0.25">
      <c r="AI55516" s="4"/>
    </row>
    <row r="55517" spans="35:35" ht="14.25" customHeight="1" thickTop="1" thickBot="1" x14ac:dyDescent="0.25">
      <c r="AI55517" s="4"/>
    </row>
    <row r="55518" spans="35:35" ht="14.25" customHeight="1" thickTop="1" thickBot="1" x14ac:dyDescent="0.25">
      <c r="AI55518" s="4"/>
    </row>
    <row r="55519" spans="35:35" ht="14.25" customHeight="1" thickTop="1" thickBot="1" x14ac:dyDescent="0.25">
      <c r="AI55519" s="4"/>
    </row>
    <row r="55520" spans="35:35" ht="14.25" customHeight="1" thickTop="1" thickBot="1" x14ac:dyDescent="0.25">
      <c r="AI55520" s="4"/>
    </row>
    <row r="55521" spans="35:35" ht="14.25" customHeight="1" thickTop="1" thickBot="1" x14ac:dyDescent="0.25">
      <c r="AI55521" s="4"/>
    </row>
    <row r="55522" spans="35:35" ht="14.25" customHeight="1" thickTop="1" thickBot="1" x14ac:dyDescent="0.25">
      <c r="AI55522" s="4"/>
    </row>
    <row r="55523" spans="35:35" ht="14.25" customHeight="1" thickTop="1" thickBot="1" x14ac:dyDescent="0.25">
      <c r="AI55523" s="4"/>
    </row>
    <row r="55524" spans="35:35" ht="14.25" customHeight="1" thickTop="1" thickBot="1" x14ac:dyDescent="0.25">
      <c r="AI55524" s="4"/>
    </row>
    <row r="55525" spans="35:35" ht="14.25" customHeight="1" thickTop="1" thickBot="1" x14ac:dyDescent="0.25">
      <c r="AI55525" s="4"/>
    </row>
    <row r="55526" spans="35:35" ht="14.25" customHeight="1" thickTop="1" thickBot="1" x14ac:dyDescent="0.25">
      <c r="AI55526" s="4"/>
    </row>
    <row r="55527" spans="35:35" ht="14.25" customHeight="1" thickTop="1" thickBot="1" x14ac:dyDescent="0.25">
      <c r="AI55527" s="4"/>
    </row>
    <row r="55528" spans="35:35" ht="14.25" customHeight="1" thickTop="1" thickBot="1" x14ac:dyDescent="0.25">
      <c r="AI55528" s="4"/>
    </row>
    <row r="55529" spans="35:35" ht="14.25" customHeight="1" thickTop="1" thickBot="1" x14ac:dyDescent="0.25">
      <c r="AI55529" s="4"/>
    </row>
    <row r="55530" spans="35:35" ht="14.25" customHeight="1" thickTop="1" thickBot="1" x14ac:dyDescent="0.25">
      <c r="AI55530" s="4"/>
    </row>
    <row r="55531" spans="35:35" ht="14.25" customHeight="1" thickTop="1" thickBot="1" x14ac:dyDescent="0.25">
      <c r="AI55531" s="4"/>
    </row>
    <row r="55532" spans="35:35" ht="14.25" customHeight="1" thickTop="1" thickBot="1" x14ac:dyDescent="0.25">
      <c r="AI55532" s="4"/>
    </row>
    <row r="55533" spans="35:35" ht="14.25" customHeight="1" thickTop="1" thickBot="1" x14ac:dyDescent="0.25">
      <c r="AI55533" s="4"/>
    </row>
    <row r="55534" spans="35:35" ht="14.25" customHeight="1" thickTop="1" thickBot="1" x14ac:dyDescent="0.25">
      <c r="AI55534" s="4"/>
    </row>
    <row r="55535" spans="35:35" ht="14.25" customHeight="1" thickTop="1" thickBot="1" x14ac:dyDescent="0.25">
      <c r="AI55535" s="4"/>
    </row>
    <row r="55536" spans="35:35" ht="14.25" customHeight="1" thickTop="1" thickBot="1" x14ac:dyDescent="0.25">
      <c r="AI55536" s="4"/>
    </row>
    <row r="55537" spans="35:35" ht="14.25" customHeight="1" thickTop="1" thickBot="1" x14ac:dyDescent="0.25">
      <c r="AI55537" s="4"/>
    </row>
    <row r="55538" spans="35:35" ht="14.25" customHeight="1" thickTop="1" thickBot="1" x14ac:dyDescent="0.25">
      <c r="AI55538" s="4"/>
    </row>
    <row r="55539" spans="35:35" ht="14.25" customHeight="1" thickTop="1" thickBot="1" x14ac:dyDescent="0.25">
      <c r="AI55539" s="4"/>
    </row>
    <row r="55540" spans="35:35" ht="14.25" customHeight="1" thickTop="1" thickBot="1" x14ac:dyDescent="0.25">
      <c r="AI55540" s="4"/>
    </row>
    <row r="55541" spans="35:35" ht="14.25" customHeight="1" thickTop="1" thickBot="1" x14ac:dyDescent="0.25">
      <c r="AI55541" s="4"/>
    </row>
    <row r="55542" spans="35:35" ht="14.25" customHeight="1" thickTop="1" thickBot="1" x14ac:dyDescent="0.25">
      <c r="AI55542" s="4"/>
    </row>
    <row r="55543" spans="35:35" ht="14.25" customHeight="1" thickTop="1" thickBot="1" x14ac:dyDescent="0.25">
      <c r="AI55543" s="4"/>
    </row>
    <row r="55544" spans="35:35" ht="14.25" customHeight="1" thickTop="1" thickBot="1" x14ac:dyDescent="0.25">
      <c r="AI55544" s="4"/>
    </row>
    <row r="55545" spans="35:35" ht="14.25" customHeight="1" thickTop="1" thickBot="1" x14ac:dyDescent="0.25">
      <c r="AI55545" s="4"/>
    </row>
    <row r="55546" spans="35:35" ht="14.25" customHeight="1" thickTop="1" thickBot="1" x14ac:dyDescent="0.25">
      <c r="AI55546" s="4"/>
    </row>
    <row r="55547" spans="35:35" ht="14.25" customHeight="1" thickTop="1" thickBot="1" x14ac:dyDescent="0.25">
      <c r="AI55547" s="4"/>
    </row>
    <row r="55548" spans="35:35" ht="14.25" customHeight="1" thickTop="1" thickBot="1" x14ac:dyDescent="0.25">
      <c r="AI55548" s="4"/>
    </row>
    <row r="55549" spans="35:35" ht="14.25" customHeight="1" thickTop="1" thickBot="1" x14ac:dyDescent="0.25">
      <c r="AI55549" s="4"/>
    </row>
    <row r="55550" spans="35:35" ht="14.25" customHeight="1" thickTop="1" thickBot="1" x14ac:dyDescent="0.25">
      <c r="AI55550" s="4"/>
    </row>
    <row r="55551" spans="35:35" ht="14.25" customHeight="1" thickTop="1" thickBot="1" x14ac:dyDescent="0.25">
      <c r="AI55551" s="4"/>
    </row>
    <row r="55552" spans="35:35" ht="14.25" customHeight="1" thickTop="1" thickBot="1" x14ac:dyDescent="0.25">
      <c r="AI55552" s="4"/>
    </row>
    <row r="55553" spans="35:35" ht="14.25" customHeight="1" thickTop="1" thickBot="1" x14ac:dyDescent="0.25">
      <c r="AI55553" s="4"/>
    </row>
    <row r="55554" spans="35:35" ht="14.25" customHeight="1" thickTop="1" thickBot="1" x14ac:dyDescent="0.25">
      <c r="AI55554" s="4"/>
    </row>
    <row r="55555" spans="35:35" ht="14.25" customHeight="1" thickTop="1" thickBot="1" x14ac:dyDescent="0.25">
      <c r="AI55555" s="4"/>
    </row>
    <row r="55556" spans="35:35" ht="14.25" customHeight="1" thickTop="1" thickBot="1" x14ac:dyDescent="0.25">
      <c r="AI55556" s="4"/>
    </row>
    <row r="55557" spans="35:35" ht="14.25" customHeight="1" thickTop="1" thickBot="1" x14ac:dyDescent="0.25">
      <c r="AI55557" s="4"/>
    </row>
    <row r="55558" spans="35:35" ht="14.25" customHeight="1" thickTop="1" thickBot="1" x14ac:dyDescent="0.25">
      <c r="AI55558" s="4"/>
    </row>
    <row r="55559" spans="35:35" ht="14.25" customHeight="1" thickTop="1" thickBot="1" x14ac:dyDescent="0.25">
      <c r="AI55559" s="4"/>
    </row>
    <row r="55560" spans="35:35" ht="14.25" customHeight="1" thickTop="1" thickBot="1" x14ac:dyDescent="0.25">
      <c r="AI55560" s="4"/>
    </row>
    <row r="55561" spans="35:35" ht="14.25" customHeight="1" thickTop="1" thickBot="1" x14ac:dyDescent="0.25">
      <c r="AI55561" s="4"/>
    </row>
    <row r="55562" spans="35:35" ht="14.25" customHeight="1" thickTop="1" thickBot="1" x14ac:dyDescent="0.25">
      <c r="AI55562" s="4"/>
    </row>
    <row r="55563" spans="35:35" ht="14.25" customHeight="1" thickTop="1" thickBot="1" x14ac:dyDescent="0.25">
      <c r="AI55563" s="4"/>
    </row>
    <row r="55564" spans="35:35" ht="14.25" customHeight="1" thickTop="1" thickBot="1" x14ac:dyDescent="0.25">
      <c r="AI55564" s="4"/>
    </row>
    <row r="55565" spans="35:35" ht="14.25" customHeight="1" thickTop="1" thickBot="1" x14ac:dyDescent="0.25">
      <c r="AI55565" s="4"/>
    </row>
    <row r="55566" spans="35:35" ht="14.25" customHeight="1" thickTop="1" thickBot="1" x14ac:dyDescent="0.25">
      <c r="AI55566" s="4"/>
    </row>
    <row r="55567" spans="35:35" ht="14.25" customHeight="1" thickTop="1" thickBot="1" x14ac:dyDescent="0.25">
      <c r="AI55567" s="4"/>
    </row>
    <row r="55568" spans="35:35" ht="14.25" customHeight="1" thickTop="1" thickBot="1" x14ac:dyDescent="0.25">
      <c r="AI55568" s="4"/>
    </row>
    <row r="55569" spans="35:35" ht="14.25" customHeight="1" thickTop="1" thickBot="1" x14ac:dyDescent="0.25">
      <c r="AI55569" s="4"/>
    </row>
    <row r="55570" spans="35:35" ht="14.25" customHeight="1" thickTop="1" thickBot="1" x14ac:dyDescent="0.25">
      <c r="AI55570" s="4"/>
    </row>
    <row r="55571" spans="35:35" ht="14.25" customHeight="1" thickTop="1" thickBot="1" x14ac:dyDescent="0.25">
      <c r="AI55571" s="4"/>
    </row>
    <row r="55572" spans="35:35" ht="14.25" customHeight="1" thickTop="1" thickBot="1" x14ac:dyDescent="0.25">
      <c r="AI55572" s="4"/>
    </row>
    <row r="55573" spans="35:35" ht="14.25" customHeight="1" thickTop="1" thickBot="1" x14ac:dyDescent="0.25">
      <c r="AI55573" s="4"/>
    </row>
    <row r="55574" spans="35:35" ht="14.25" customHeight="1" thickTop="1" thickBot="1" x14ac:dyDescent="0.25">
      <c r="AI55574" s="4"/>
    </row>
    <row r="55575" spans="35:35" ht="14.25" customHeight="1" thickTop="1" thickBot="1" x14ac:dyDescent="0.25">
      <c r="AI55575" s="4"/>
    </row>
    <row r="55576" spans="35:35" ht="14.25" customHeight="1" thickTop="1" thickBot="1" x14ac:dyDescent="0.25">
      <c r="AI55576" s="4"/>
    </row>
    <row r="55577" spans="35:35" ht="14.25" customHeight="1" thickTop="1" thickBot="1" x14ac:dyDescent="0.25">
      <c r="AI55577" s="4"/>
    </row>
    <row r="55578" spans="35:35" ht="14.25" customHeight="1" thickTop="1" thickBot="1" x14ac:dyDescent="0.25">
      <c r="AI55578" s="4"/>
    </row>
    <row r="55579" spans="35:35" ht="14.25" customHeight="1" thickTop="1" thickBot="1" x14ac:dyDescent="0.25">
      <c r="AI55579" s="4"/>
    </row>
    <row r="55580" spans="35:35" ht="14.25" customHeight="1" thickTop="1" thickBot="1" x14ac:dyDescent="0.25">
      <c r="AI55580" s="4"/>
    </row>
    <row r="55581" spans="35:35" ht="14.25" customHeight="1" thickTop="1" thickBot="1" x14ac:dyDescent="0.25">
      <c r="AI55581" s="4"/>
    </row>
    <row r="55582" spans="35:35" ht="14.25" customHeight="1" thickTop="1" thickBot="1" x14ac:dyDescent="0.25">
      <c r="AI55582" s="4"/>
    </row>
    <row r="55583" spans="35:35" ht="14.25" customHeight="1" thickTop="1" thickBot="1" x14ac:dyDescent="0.25">
      <c r="AI55583" s="4"/>
    </row>
    <row r="55584" spans="35:35" ht="14.25" customHeight="1" thickTop="1" thickBot="1" x14ac:dyDescent="0.25">
      <c r="AI55584" s="4"/>
    </row>
    <row r="55585" spans="35:35" ht="14.25" customHeight="1" thickTop="1" thickBot="1" x14ac:dyDescent="0.25">
      <c r="AI55585" s="4"/>
    </row>
    <row r="55586" spans="35:35" ht="14.25" customHeight="1" thickTop="1" thickBot="1" x14ac:dyDescent="0.25">
      <c r="AI55586" s="4"/>
    </row>
    <row r="55587" spans="35:35" ht="14.25" customHeight="1" thickTop="1" thickBot="1" x14ac:dyDescent="0.25">
      <c r="AI55587" s="4"/>
    </row>
    <row r="55588" spans="35:35" ht="14.25" customHeight="1" thickTop="1" thickBot="1" x14ac:dyDescent="0.25">
      <c r="AI55588" s="4"/>
    </row>
    <row r="55589" spans="35:35" ht="14.25" customHeight="1" thickTop="1" thickBot="1" x14ac:dyDescent="0.25">
      <c r="AI55589" s="4"/>
    </row>
    <row r="55590" spans="35:35" ht="14.25" customHeight="1" thickTop="1" thickBot="1" x14ac:dyDescent="0.25">
      <c r="AI55590" s="4"/>
    </row>
    <row r="55591" spans="35:35" ht="14.25" customHeight="1" thickTop="1" thickBot="1" x14ac:dyDescent="0.25">
      <c r="AI55591" s="4"/>
    </row>
    <row r="55592" spans="35:35" ht="14.25" customHeight="1" thickTop="1" thickBot="1" x14ac:dyDescent="0.25">
      <c r="AI55592" s="4"/>
    </row>
    <row r="55593" spans="35:35" ht="14.25" customHeight="1" thickTop="1" thickBot="1" x14ac:dyDescent="0.25">
      <c r="AI55593" s="4"/>
    </row>
    <row r="55594" spans="35:35" ht="14.25" customHeight="1" thickTop="1" thickBot="1" x14ac:dyDescent="0.25">
      <c r="AI55594" s="4"/>
    </row>
    <row r="55595" spans="35:35" ht="14.25" customHeight="1" thickTop="1" thickBot="1" x14ac:dyDescent="0.25">
      <c r="AI55595" s="4"/>
    </row>
    <row r="55596" spans="35:35" ht="14.25" customHeight="1" thickTop="1" thickBot="1" x14ac:dyDescent="0.25">
      <c r="AI55596" s="4"/>
    </row>
    <row r="55597" spans="35:35" ht="14.25" customHeight="1" thickTop="1" thickBot="1" x14ac:dyDescent="0.25">
      <c r="AI55597" s="4"/>
    </row>
    <row r="55598" spans="35:35" ht="14.25" customHeight="1" thickTop="1" thickBot="1" x14ac:dyDescent="0.25">
      <c r="AI55598" s="4"/>
    </row>
    <row r="55599" spans="35:35" ht="14.25" customHeight="1" thickTop="1" thickBot="1" x14ac:dyDescent="0.25">
      <c r="AI55599" s="4"/>
    </row>
    <row r="55600" spans="35:35" ht="14.25" customHeight="1" thickTop="1" thickBot="1" x14ac:dyDescent="0.25">
      <c r="AI55600" s="4"/>
    </row>
    <row r="55601" spans="35:35" ht="14.25" customHeight="1" thickTop="1" thickBot="1" x14ac:dyDescent="0.25">
      <c r="AI55601" s="4"/>
    </row>
    <row r="55602" spans="35:35" ht="14.25" customHeight="1" thickTop="1" thickBot="1" x14ac:dyDescent="0.25">
      <c r="AI55602" s="4"/>
    </row>
    <row r="55603" spans="35:35" ht="14.25" customHeight="1" thickTop="1" thickBot="1" x14ac:dyDescent="0.25">
      <c r="AI55603" s="4"/>
    </row>
    <row r="55604" spans="35:35" ht="14.25" customHeight="1" thickTop="1" thickBot="1" x14ac:dyDescent="0.25">
      <c r="AI55604" s="4"/>
    </row>
    <row r="55605" spans="35:35" ht="14.25" customHeight="1" thickTop="1" thickBot="1" x14ac:dyDescent="0.25">
      <c r="AI55605" s="4"/>
    </row>
    <row r="55606" spans="35:35" ht="14.25" customHeight="1" thickTop="1" thickBot="1" x14ac:dyDescent="0.25">
      <c r="AI55606" s="4"/>
    </row>
    <row r="55607" spans="35:35" ht="14.25" customHeight="1" thickTop="1" thickBot="1" x14ac:dyDescent="0.25">
      <c r="AI55607" s="4"/>
    </row>
    <row r="55608" spans="35:35" ht="14.25" customHeight="1" thickTop="1" thickBot="1" x14ac:dyDescent="0.25">
      <c r="AI55608" s="4"/>
    </row>
    <row r="55609" spans="35:35" ht="14.25" customHeight="1" thickTop="1" thickBot="1" x14ac:dyDescent="0.25">
      <c r="AI55609" s="4"/>
    </row>
    <row r="55610" spans="35:35" ht="14.25" customHeight="1" thickTop="1" thickBot="1" x14ac:dyDescent="0.25">
      <c r="AI55610" s="4"/>
    </row>
    <row r="55611" spans="35:35" ht="14.25" customHeight="1" thickTop="1" thickBot="1" x14ac:dyDescent="0.25">
      <c r="AI55611" s="4"/>
    </row>
    <row r="55612" spans="35:35" ht="14.25" customHeight="1" thickTop="1" thickBot="1" x14ac:dyDescent="0.25">
      <c r="AI55612" s="4"/>
    </row>
    <row r="55613" spans="35:35" ht="14.25" customHeight="1" thickTop="1" thickBot="1" x14ac:dyDescent="0.25">
      <c r="AI55613" s="4"/>
    </row>
    <row r="55614" spans="35:35" ht="14.25" customHeight="1" thickTop="1" thickBot="1" x14ac:dyDescent="0.25">
      <c r="AI55614" s="4"/>
    </row>
    <row r="55615" spans="35:35" ht="14.25" customHeight="1" thickTop="1" thickBot="1" x14ac:dyDescent="0.25">
      <c r="AI55615" s="4"/>
    </row>
    <row r="55616" spans="35:35" ht="14.25" customHeight="1" thickTop="1" thickBot="1" x14ac:dyDescent="0.25">
      <c r="AI55616" s="4"/>
    </row>
    <row r="55617" spans="35:35" ht="14.25" customHeight="1" thickTop="1" thickBot="1" x14ac:dyDescent="0.25">
      <c r="AI55617" s="4"/>
    </row>
    <row r="55618" spans="35:35" ht="14.25" customHeight="1" thickTop="1" thickBot="1" x14ac:dyDescent="0.25">
      <c r="AI55618" s="4"/>
    </row>
    <row r="55619" spans="35:35" ht="14.25" customHeight="1" thickTop="1" thickBot="1" x14ac:dyDescent="0.25">
      <c r="AI55619" s="4"/>
    </row>
    <row r="55620" spans="35:35" ht="14.25" customHeight="1" thickTop="1" thickBot="1" x14ac:dyDescent="0.25">
      <c r="AI55620" s="4"/>
    </row>
    <row r="55621" spans="35:35" ht="14.25" customHeight="1" thickTop="1" thickBot="1" x14ac:dyDescent="0.25">
      <c r="AI55621" s="4"/>
    </row>
    <row r="55622" spans="35:35" ht="14.25" customHeight="1" thickTop="1" thickBot="1" x14ac:dyDescent="0.25">
      <c r="AI55622" s="4"/>
    </row>
    <row r="55623" spans="35:35" ht="14.25" customHeight="1" thickTop="1" thickBot="1" x14ac:dyDescent="0.25">
      <c r="AI55623" s="4"/>
    </row>
    <row r="55624" spans="35:35" ht="14.25" customHeight="1" thickTop="1" thickBot="1" x14ac:dyDescent="0.25">
      <c r="AI55624" s="4"/>
    </row>
    <row r="55625" spans="35:35" ht="14.25" customHeight="1" thickTop="1" thickBot="1" x14ac:dyDescent="0.25">
      <c r="AI55625" s="4"/>
    </row>
    <row r="55626" spans="35:35" ht="14.25" customHeight="1" thickTop="1" thickBot="1" x14ac:dyDescent="0.25">
      <c r="AI55626" s="4"/>
    </row>
    <row r="55627" spans="35:35" ht="14.25" customHeight="1" thickTop="1" thickBot="1" x14ac:dyDescent="0.25">
      <c r="AI55627" s="4"/>
    </row>
    <row r="55628" spans="35:35" ht="14.25" customHeight="1" thickTop="1" thickBot="1" x14ac:dyDescent="0.25">
      <c r="AI55628" s="4"/>
    </row>
    <row r="55629" spans="35:35" ht="14.25" customHeight="1" thickTop="1" thickBot="1" x14ac:dyDescent="0.25">
      <c r="AI55629" s="4"/>
    </row>
    <row r="55630" spans="35:35" ht="14.25" customHeight="1" thickTop="1" thickBot="1" x14ac:dyDescent="0.25">
      <c r="AI55630" s="4"/>
    </row>
    <row r="55631" spans="35:35" ht="14.25" customHeight="1" thickTop="1" thickBot="1" x14ac:dyDescent="0.25">
      <c r="AI55631" s="4"/>
    </row>
    <row r="55632" spans="35:35" ht="14.25" customHeight="1" thickTop="1" thickBot="1" x14ac:dyDescent="0.25">
      <c r="AI55632" s="4"/>
    </row>
    <row r="55633" spans="35:35" ht="14.25" customHeight="1" thickTop="1" thickBot="1" x14ac:dyDescent="0.25">
      <c r="AI55633" s="4"/>
    </row>
    <row r="55634" spans="35:35" ht="14.25" customHeight="1" thickTop="1" thickBot="1" x14ac:dyDescent="0.25">
      <c r="AI55634" s="4"/>
    </row>
    <row r="55635" spans="35:35" ht="14.25" customHeight="1" thickTop="1" thickBot="1" x14ac:dyDescent="0.25">
      <c r="AI55635" s="4"/>
    </row>
    <row r="55636" spans="35:35" ht="14.25" customHeight="1" thickTop="1" thickBot="1" x14ac:dyDescent="0.25">
      <c r="AI55636" s="4"/>
    </row>
    <row r="55637" spans="35:35" ht="14.25" customHeight="1" thickTop="1" thickBot="1" x14ac:dyDescent="0.25">
      <c r="AI55637" s="4"/>
    </row>
    <row r="55638" spans="35:35" ht="14.25" customHeight="1" thickTop="1" thickBot="1" x14ac:dyDescent="0.25">
      <c r="AI55638" s="4"/>
    </row>
    <row r="55639" spans="35:35" ht="14.25" customHeight="1" thickTop="1" thickBot="1" x14ac:dyDescent="0.25">
      <c r="AI55639" s="4"/>
    </row>
    <row r="55640" spans="35:35" ht="14.25" customHeight="1" thickTop="1" thickBot="1" x14ac:dyDescent="0.25">
      <c r="AI55640" s="4"/>
    </row>
    <row r="55641" spans="35:35" ht="14.25" customHeight="1" thickTop="1" thickBot="1" x14ac:dyDescent="0.25">
      <c r="AI55641" s="4"/>
    </row>
    <row r="55642" spans="35:35" ht="14.25" customHeight="1" thickTop="1" thickBot="1" x14ac:dyDescent="0.25">
      <c r="AI55642" s="4"/>
    </row>
    <row r="55643" spans="35:35" ht="14.25" customHeight="1" thickTop="1" thickBot="1" x14ac:dyDescent="0.25">
      <c r="AI55643" s="4"/>
    </row>
    <row r="55644" spans="35:35" ht="14.25" customHeight="1" thickTop="1" thickBot="1" x14ac:dyDescent="0.25">
      <c r="AI55644" s="4"/>
    </row>
    <row r="55645" spans="35:35" ht="14.25" customHeight="1" thickTop="1" thickBot="1" x14ac:dyDescent="0.25">
      <c r="AI55645" s="4"/>
    </row>
    <row r="55646" spans="35:35" ht="14.25" customHeight="1" thickTop="1" thickBot="1" x14ac:dyDescent="0.25">
      <c r="AI55646" s="4"/>
    </row>
    <row r="55647" spans="35:35" ht="14.25" customHeight="1" thickTop="1" thickBot="1" x14ac:dyDescent="0.25">
      <c r="AI55647" s="4"/>
    </row>
    <row r="55648" spans="35:35" ht="14.25" customHeight="1" thickTop="1" thickBot="1" x14ac:dyDescent="0.25">
      <c r="AI55648" s="4"/>
    </row>
    <row r="55649" spans="35:35" ht="14.25" customHeight="1" thickTop="1" thickBot="1" x14ac:dyDescent="0.25">
      <c r="AI55649" s="4"/>
    </row>
    <row r="55650" spans="35:35" ht="14.25" customHeight="1" thickTop="1" thickBot="1" x14ac:dyDescent="0.25">
      <c r="AI55650" s="4"/>
    </row>
    <row r="55651" spans="35:35" ht="14.25" customHeight="1" thickTop="1" thickBot="1" x14ac:dyDescent="0.25">
      <c r="AI55651" s="4"/>
    </row>
    <row r="55652" spans="35:35" ht="14.25" customHeight="1" thickTop="1" thickBot="1" x14ac:dyDescent="0.25">
      <c r="AI55652" s="4"/>
    </row>
    <row r="55653" spans="35:35" ht="14.25" customHeight="1" thickTop="1" thickBot="1" x14ac:dyDescent="0.25">
      <c r="AI55653" s="4"/>
    </row>
    <row r="55654" spans="35:35" ht="14.25" customHeight="1" thickTop="1" thickBot="1" x14ac:dyDescent="0.25">
      <c r="AI55654" s="4"/>
    </row>
    <row r="55655" spans="35:35" ht="14.25" customHeight="1" thickTop="1" thickBot="1" x14ac:dyDescent="0.25">
      <c r="AI55655" s="4"/>
    </row>
    <row r="55656" spans="35:35" ht="14.25" customHeight="1" thickTop="1" thickBot="1" x14ac:dyDescent="0.25">
      <c r="AI55656" s="4"/>
    </row>
    <row r="55657" spans="35:35" ht="14.25" customHeight="1" thickTop="1" thickBot="1" x14ac:dyDescent="0.25">
      <c r="AI55657" s="4"/>
    </row>
    <row r="55658" spans="35:35" ht="14.25" customHeight="1" thickTop="1" thickBot="1" x14ac:dyDescent="0.25">
      <c r="AI55658" s="4"/>
    </row>
    <row r="55659" spans="35:35" ht="14.25" customHeight="1" thickTop="1" thickBot="1" x14ac:dyDescent="0.25">
      <c r="AI55659" s="4"/>
    </row>
    <row r="55660" spans="35:35" ht="14.25" customHeight="1" thickTop="1" thickBot="1" x14ac:dyDescent="0.25">
      <c r="AI55660" s="4"/>
    </row>
    <row r="55661" spans="35:35" ht="14.25" customHeight="1" thickTop="1" thickBot="1" x14ac:dyDescent="0.25">
      <c r="AI55661" s="4"/>
    </row>
    <row r="55662" spans="35:35" ht="14.25" customHeight="1" thickTop="1" thickBot="1" x14ac:dyDescent="0.25">
      <c r="AI55662" s="4"/>
    </row>
    <row r="55663" spans="35:35" ht="14.25" customHeight="1" thickTop="1" thickBot="1" x14ac:dyDescent="0.25">
      <c r="AI55663" s="4"/>
    </row>
    <row r="55664" spans="35:35" ht="14.25" customHeight="1" thickTop="1" thickBot="1" x14ac:dyDescent="0.25">
      <c r="AI55664" s="4"/>
    </row>
    <row r="55665" spans="35:35" ht="14.25" customHeight="1" thickTop="1" thickBot="1" x14ac:dyDescent="0.25">
      <c r="AI55665" s="4"/>
    </row>
    <row r="55666" spans="35:35" ht="14.25" customHeight="1" thickTop="1" thickBot="1" x14ac:dyDescent="0.25">
      <c r="AI55666" s="4"/>
    </row>
    <row r="55667" spans="35:35" ht="14.25" customHeight="1" thickTop="1" thickBot="1" x14ac:dyDescent="0.25">
      <c r="AI55667" s="4"/>
    </row>
    <row r="55668" spans="35:35" ht="14.25" customHeight="1" thickTop="1" thickBot="1" x14ac:dyDescent="0.25">
      <c r="AI55668" s="4"/>
    </row>
    <row r="55669" spans="35:35" ht="14.25" customHeight="1" thickTop="1" thickBot="1" x14ac:dyDescent="0.25">
      <c r="AI55669" s="4"/>
    </row>
    <row r="55670" spans="35:35" ht="14.25" customHeight="1" thickTop="1" thickBot="1" x14ac:dyDescent="0.25">
      <c r="AI55670" s="4"/>
    </row>
    <row r="55671" spans="35:35" ht="14.25" customHeight="1" thickTop="1" thickBot="1" x14ac:dyDescent="0.25">
      <c r="AI55671" s="4"/>
    </row>
    <row r="55672" spans="35:35" ht="14.25" customHeight="1" thickTop="1" thickBot="1" x14ac:dyDescent="0.25">
      <c r="AI55672" s="4"/>
    </row>
    <row r="55673" spans="35:35" ht="14.25" customHeight="1" thickTop="1" thickBot="1" x14ac:dyDescent="0.25">
      <c r="AI55673" s="4"/>
    </row>
    <row r="55674" spans="35:35" ht="14.25" customHeight="1" thickTop="1" thickBot="1" x14ac:dyDescent="0.25">
      <c r="AI55674" s="4"/>
    </row>
    <row r="55675" spans="35:35" ht="14.25" customHeight="1" thickTop="1" thickBot="1" x14ac:dyDescent="0.25">
      <c r="AI55675" s="4"/>
    </row>
    <row r="55676" spans="35:35" ht="14.25" customHeight="1" thickTop="1" thickBot="1" x14ac:dyDescent="0.25">
      <c r="AI55676" s="4"/>
    </row>
    <row r="55677" spans="35:35" ht="14.25" customHeight="1" thickTop="1" thickBot="1" x14ac:dyDescent="0.25">
      <c r="AI55677" s="4"/>
    </row>
    <row r="55678" spans="35:35" ht="14.25" customHeight="1" thickTop="1" thickBot="1" x14ac:dyDescent="0.25">
      <c r="AI55678" s="4"/>
    </row>
    <row r="55679" spans="35:35" ht="14.25" customHeight="1" thickTop="1" thickBot="1" x14ac:dyDescent="0.25">
      <c r="AI55679" s="4"/>
    </row>
    <row r="55680" spans="35:35" ht="14.25" customHeight="1" thickTop="1" thickBot="1" x14ac:dyDescent="0.25">
      <c r="AI55680" s="4"/>
    </row>
    <row r="55681" spans="35:35" ht="14.25" customHeight="1" thickTop="1" thickBot="1" x14ac:dyDescent="0.25">
      <c r="AI55681" s="4"/>
    </row>
    <row r="55682" spans="35:35" ht="14.25" customHeight="1" thickTop="1" thickBot="1" x14ac:dyDescent="0.25">
      <c r="AI55682" s="4"/>
    </row>
    <row r="55683" spans="35:35" ht="14.25" customHeight="1" thickTop="1" thickBot="1" x14ac:dyDescent="0.25">
      <c r="AI55683" s="4"/>
    </row>
    <row r="55684" spans="35:35" ht="14.25" customHeight="1" thickTop="1" thickBot="1" x14ac:dyDescent="0.25">
      <c r="AI55684" s="4"/>
    </row>
    <row r="55685" spans="35:35" ht="14.25" customHeight="1" thickTop="1" thickBot="1" x14ac:dyDescent="0.25">
      <c r="AI55685" s="4"/>
    </row>
    <row r="55686" spans="35:35" ht="14.25" customHeight="1" thickTop="1" thickBot="1" x14ac:dyDescent="0.25">
      <c r="AI55686" s="4"/>
    </row>
    <row r="55687" spans="35:35" ht="14.25" customHeight="1" thickTop="1" thickBot="1" x14ac:dyDescent="0.25">
      <c r="AI55687" s="4"/>
    </row>
    <row r="55688" spans="35:35" ht="14.25" customHeight="1" thickTop="1" thickBot="1" x14ac:dyDescent="0.25">
      <c r="AI55688" s="4"/>
    </row>
    <row r="55689" spans="35:35" ht="14.25" customHeight="1" thickTop="1" thickBot="1" x14ac:dyDescent="0.25">
      <c r="AI55689" s="4"/>
    </row>
    <row r="55690" spans="35:35" ht="14.25" customHeight="1" thickTop="1" thickBot="1" x14ac:dyDescent="0.25">
      <c r="AI55690" s="4"/>
    </row>
    <row r="55691" spans="35:35" ht="14.25" customHeight="1" thickTop="1" thickBot="1" x14ac:dyDescent="0.25">
      <c r="AI55691" s="4"/>
    </row>
    <row r="55692" spans="35:35" ht="14.25" customHeight="1" thickTop="1" thickBot="1" x14ac:dyDescent="0.25">
      <c r="AI55692" s="4"/>
    </row>
    <row r="55693" spans="35:35" ht="14.25" customHeight="1" thickTop="1" thickBot="1" x14ac:dyDescent="0.25">
      <c r="AI55693" s="4"/>
    </row>
    <row r="55694" spans="35:35" ht="14.25" customHeight="1" thickTop="1" thickBot="1" x14ac:dyDescent="0.25">
      <c r="AI55694" s="4"/>
    </row>
    <row r="55695" spans="35:35" ht="14.25" customHeight="1" thickTop="1" thickBot="1" x14ac:dyDescent="0.25">
      <c r="AI55695" s="4"/>
    </row>
    <row r="55696" spans="35:35" ht="14.25" customHeight="1" thickTop="1" thickBot="1" x14ac:dyDescent="0.25">
      <c r="AI55696" s="4"/>
    </row>
    <row r="55697" spans="35:35" ht="14.25" customHeight="1" thickTop="1" thickBot="1" x14ac:dyDescent="0.25">
      <c r="AI55697" s="4"/>
    </row>
    <row r="55698" spans="35:35" ht="14.25" customHeight="1" thickTop="1" thickBot="1" x14ac:dyDescent="0.25">
      <c r="AI55698" s="4"/>
    </row>
    <row r="55699" spans="35:35" ht="14.25" customHeight="1" thickTop="1" thickBot="1" x14ac:dyDescent="0.25">
      <c r="AI55699" s="4"/>
    </row>
    <row r="55700" spans="35:35" ht="14.25" customHeight="1" thickTop="1" thickBot="1" x14ac:dyDescent="0.25">
      <c r="AI55700" s="4"/>
    </row>
    <row r="55701" spans="35:35" ht="14.25" customHeight="1" thickTop="1" thickBot="1" x14ac:dyDescent="0.25">
      <c r="AI55701" s="4"/>
    </row>
    <row r="55702" spans="35:35" ht="14.25" customHeight="1" thickTop="1" thickBot="1" x14ac:dyDescent="0.25">
      <c r="AI55702" s="4"/>
    </row>
    <row r="55703" spans="35:35" ht="14.25" customHeight="1" thickTop="1" thickBot="1" x14ac:dyDescent="0.25">
      <c r="AI55703" s="4"/>
    </row>
    <row r="55704" spans="35:35" ht="14.25" customHeight="1" thickTop="1" thickBot="1" x14ac:dyDescent="0.25">
      <c r="AI55704" s="4"/>
    </row>
    <row r="55705" spans="35:35" ht="14.25" customHeight="1" thickTop="1" thickBot="1" x14ac:dyDescent="0.25">
      <c r="AI55705" s="4"/>
    </row>
    <row r="55706" spans="35:35" ht="14.25" customHeight="1" thickTop="1" thickBot="1" x14ac:dyDescent="0.25">
      <c r="AI55706" s="4"/>
    </row>
    <row r="55707" spans="35:35" ht="14.25" customHeight="1" thickTop="1" thickBot="1" x14ac:dyDescent="0.25">
      <c r="AI55707" s="4"/>
    </row>
    <row r="55708" spans="35:35" ht="14.25" customHeight="1" thickTop="1" thickBot="1" x14ac:dyDescent="0.25">
      <c r="AI55708" s="4"/>
    </row>
    <row r="55709" spans="35:35" ht="14.25" customHeight="1" thickTop="1" thickBot="1" x14ac:dyDescent="0.25">
      <c r="AI55709" s="4"/>
    </row>
    <row r="55710" spans="35:35" ht="14.25" customHeight="1" thickTop="1" thickBot="1" x14ac:dyDescent="0.25">
      <c r="AI55710" s="4"/>
    </row>
    <row r="55711" spans="35:35" ht="14.25" customHeight="1" thickTop="1" thickBot="1" x14ac:dyDescent="0.25">
      <c r="AI55711" s="4"/>
    </row>
    <row r="55712" spans="35:35" ht="14.25" customHeight="1" thickTop="1" thickBot="1" x14ac:dyDescent="0.25">
      <c r="AI55712" s="4"/>
    </row>
    <row r="55713" spans="35:35" ht="14.25" customHeight="1" thickTop="1" thickBot="1" x14ac:dyDescent="0.25">
      <c r="AI55713" s="4"/>
    </row>
    <row r="55714" spans="35:35" ht="14.25" customHeight="1" thickTop="1" thickBot="1" x14ac:dyDescent="0.25">
      <c r="AI55714" s="4"/>
    </row>
    <row r="55715" spans="35:35" ht="14.25" customHeight="1" thickTop="1" thickBot="1" x14ac:dyDescent="0.25">
      <c r="AI55715" s="4"/>
    </row>
    <row r="55716" spans="35:35" ht="14.25" customHeight="1" thickTop="1" thickBot="1" x14ac:dyDescent="0.25">
      <c r="AI55716" s="4"/>
    </row>
    <row r="55717" spans="35:35" ht="14.25" customHeight="1" thickTop="1" thickBot="1" x14ac:dyDescent="0.25">
      <c r="AI55717" s="4"/>
    </row>
    <row r="55718" spans="35:35" ht="14.25" customHeight="1" thickTop="1" thickBot="1" x14ac:dyDescent="0.25">
      <c r="AI55718" s="4"/>
    </row>
    <row r="55719" spans="35:35" ht="14.25" customHeight="1" thickTop="1" thickBot="1" x14ac:dyDescent="0.25">
      <c r="AI55719" s="4"/>
    </row>
    <row r="55720" spans="35:35" ht="14.25" customHeight="1" thickTop="1" thickBot="1" x14ac:dyDescent="0.25">
      <c r="AI55720" s="4"/>
    </row>
    <row r="55721" spans="35:35" ht="14.25" customHeight="1" thickTop="1" thickBot="1" x14ac:dyDescent="0.25">
      <c r="AI55721" s="4"/>
    </row>
    <row r="55722" spans="35:35" ht="14.25" customHeight="1" thickTop="1" thickBot="1" x14ac:dyDescent="0.25">
      <c r="AI55722" s="4"/>
    </row>
    <row r="55723" spans="35:35" ht="14.25" customHeight="1" thickTop="1" thickBot="1" x14ac:dyDescent="0.25">
      <c r="AI55723" s="4"/>
    </row>
    <row r="55724" spans="35:35" ht="14.25" customHeight="1" thickTop="1" thickBot="1" x14ac:dyDescent="0.25">
      <c r="AI55724" s="4"/>
    </row>
    <row r="55725" spans="35:35" ht="14.25" customHeight="1" thickTop="1" thickBot="1" x14ac:dyDescent="0.25">
      <c r="AI55725" s="4"/>
    </row>
    <row r="55726" spans="35:35" ht="14.25" customHeight="1" thickTop="1" thickBot="1" x14ac:dyDescent="0.25">
      <c r="AI55726" s="4"/>
    </row>
    <row r="55727" spans="35:35" ht="14.25" customHeight="1" thickTop="1" thickBot="1" x14ac:dyDescent="0.25">
      <c r="AI55727" s="4"/>
    </row>
    <row r="55728" spans="35:35" ht="14.25" customHeight="1" thickTop="1" thickBot="1" x14ac:dyDescent="0.25">
      <c r="AI55728" s="4"/>
    </row>
    <row r="55729" spans="35:35" ht="14.25" customHeight="1" thickTop="1" thickBot="1" x14ac:dyDescent="0.25">
      <c r="AI55729" s="4"/>
    </row>
    <row r="55730" spans="35:35" ht="14.25" customHeight="1" thickTop="1" thickBot="1" x14ac:dyDescent="0.25">
      <c r="AI55730" s="4"/>
    </row>
    <row r="55731" spans="35:35" ht="14.25" customHeight="1" thickTop="1" thickBot="1" x14ac:dyDescent="0.25">
      <c r="AI55731" s="4"/>
    </row>
    <row r="55732" spans="35:35" ht="14.25" customHeight="1" thickTop="1" thickBot="1" x14ac:dyDescent="0.25">
      <c r="AI55732" s="4"/>
    </row>
    <row r="55733" spans="35:35" ht="14.25" customHeight="1" thickTop="1" thickBot="1" x14ac:dyDescent="0.25">
      <c r="AI55733" s="4"/>
    </row>
    <row r="55734" spans="35:35" ht="14.25" customHeight="1" thickTop="1" thickBot="1" x14ac:dyDescent="0.25">
      <c r="AI55734" s="4"/>
    </row>
    <row r="55735" spans="35:35" ht="14.25" customHeight="1" thickTop="1" thickBot="1" x14ac:dyDescent="0.25">
      <c r="AI55735" s="4"/>
    </row>
    <row r="55736" spans="35:35" ht="14.25" customHeight="1" thickTop="1" thickBot="1" x14ac:dyDescent="0.25">
      <c r="AI55736" s="4"/>
    </row>
    <row r="55737" spans="35:35" ht="14.25" customHeight="1" thickTop="1" thickBot="1" x14ac:dyDescent="0.25">
      <c r="AI55737" s="4"/>
    </row>
    <row r="55738" spans="35:35" ht="14.25" customHeight="1" thickTop="1" thickBot="1" x14ac:dyDescent="0.25">
      <c r="AI55738" s="4"/>
    </row>
    <row r="55739" spans="35:35" ht="14.25" customHeight="1" thickTop="1" thickBot="1" x14ac:dyDescent="0.25">
      <c r="AI55739" s="4"/>
    </row>
    <row r="55740" spans="35:35" ht="14.25" customHeight="1" thickTop="1" thickBot="1" x14ac:dyDescent="0.25">
      <c r="AI55740" s="4"/>
    </row>
    <row r="55741" spans="35:35" ht="14.25" customHeight="1" thickTop="1" thickBot="1" x14ac:dyDescent="0.25">
      <c r="AI55741" s="4"/>
    </row>
    <row r="55742" spans="35:35" ht="14.25" customHeight="1" thickTop="1" thickBot="1" x14ac:dyDescent="0.25">
      <c r="AI55742" s="4"/>
    </row>
    <row r="55743" spans="35:35" ht="14.25" customHeight="1" thickTop="1" thickBot="1" x14ac:dyDescent="0.25">
      <c r="AI55743" s="4"/>
    </row>
    <row r="55744" spans="35:35" ht="14.25" customHeight="1" thickTop="1" thickBot="1" x14ac:dyDescent="0.25">
      <c r="AI55744" s="4"/>
    </row>
    <row r="55745" spans="35:35" ht="14.25" customHeight="1" thickTop="1" thickBot="1" x14ac:dyDescent="0.25">
      <c r="AI55745" s="4"/>
    </row>
    <row r="55746" spans="35:35" ht="14.25" customHeight="1" thickTop="1" thickBot="1" x14ac:dyDescent="0.25">
      <c r="AI55746" s="4"/>
    </row>
    <row r="55747" spans="35:35" ht="14.25" customHeight="1" thickTop="1" thickBot="1" x14ac:dyDescent="0.25">
      <c r="AI55747" s="4"/>
    </row>
    <row r="55748" spans="35:35" ht="14.25" customHeight="1" thickTop="1" thickBot="1" x14ac:dyDescent="0.25">
      <c r="AI55748" s="4"/>
    </row>
    <row r="55749" spans="35:35" ht="14.25" customHeight="1" thickTop="1" thickBot="1" x14ac:dyDescent="0.25">
      <c r="AI55749" s="4"/>
    </row>
    <row r="55750" spans="35:35" ht="14.25" customHeight="1" thickTop="1" thickBot="1" x14ac:dyDescent="0.25">
      <c r="AI55750" s="4"/>
    </row>
    <row r="55751" spans="35:35" ht="14.25" customHeight="1" thickTop="1" thickBot="1" x14ac:dyDescent="0.25">
      <c r="AI55751" s="4"/>
    </row>
    <row r="55752" spans="35:35" ht="14.25" customHeight="1" thickTop="1" thickBot="1" x14ac:dyDescent="0.25">
      <c r="AI55752" s="4"/>
    </row>
    <row r="55753" spans="35:35" ht="14.25" customHeight="1" thickTop="1" thickBot="1" x14ac:dyDescent="0.25">
      <c r="AI55753" s="4"/>
    </row>
    <row r="55754" spans="35:35" ht="14.25" customHeight="1" thickTop="1" thickBot="1" x14ac:dyDescent="0.25">
      <c r="AI55754" s="4"/>
    </row>
    <row r="55755" spans="35:35" ht="14.25" customHeight="1" thickTop="1" thickBot="1" x14ac:dyDescent="0.25">
      <c r="AI55755" s="4"/>
    </row>
    <row r="55756" spans="35:35" ht="14.25" customHeight="1" thickTop="1" thickBot="1" x14ac:dyDescent="0.25">
      <c r="AI55756" s="4"/>
    </row>
    <row r="55757" spans="35:35" ht="14.25" customHeight="1" thickTop="1" thickBot="1" x14ac:dyDescent="0.25">
      <c r="AI55757" s="4"/>
    </row>
    <row r="55758" spans="35:35" ht="14.25" customHeight="1" thickTop="1" thickBot="1" x14ac:dyDescent="0.25">
      <c r="AI55758" s="4"/>
    </row>
    <row r="55759" spans="35:35" ht="14.25" customHeight="1" thickTop="1" thickBot="1" x14ac:dyDescent="0.25">
      <c r="AI55759" s="4"/>
    </row>
    <row r="55760" spans="35:35" ht="14.25" customHeight="1" thickTop="1" thickBot="1" x14ac:dyDescent="0.25">
      <c r="AI55760" s="4"/>
    </row>
    <row r="55761" spans="35:35" ht="14.25" customHeight="1" thickTop="1" thickBot="1" x14ac:dyDescent="0.25">
      <c r="AI55761" s="4"/>
    </row>
    <row r="55762" spans="35:35" ht="14.25" customHeight="1" thickTop="1" thickBot="1" x14ac:dyDescent="0.25">
      <c r="AI55762" s="4"/>
    </row>
    <row r="55763" spans="35:35" ht="14.25" customHeight="1" thickTop="1" thickBot="1" x14ac:dyDescent="0.25">
      <c r="AI55763" s="4"/>
    </row>
    <row r="55764" spans="35:35" ht="14.25" customHeight="1" thickTop="1" thickBot="1" x14ac:dyDescent="0.25">
      <c r="AI55764" s="4"/>
    </row>
    <row r="55765" spans="35:35" ht="14.25" customHeight="1" thickTop="1" thickBot="1" x14ac:dyDescent="0.25">
      <c r="AI55765" s="4"/>
    </row>
    <row r="55766" spans="35:35" ht="14.25" customHeight="1" thickTop="1" thickBot="1" x14ac:dyDescent="0.25">
      <c r="AI55766" s="4"/>
    </row>
    <row r="55767" spans="35:35" ht="14.25" customHeight="1" thickTop="1" thickBot="1" x14ac:dyDescent="0.25">
      <c r="AI55767" s="4"/>
    </row>
    <row r="55768" spans="35:35" ht="14.25" customHeight="1" thickTop="1" thickBot="1" x14ac:dyDescent="0.25">
      <c r="AI55768" s="4"/>
    </row>
    <row r="55769" spans="35:35" ht="14.25" customHeight="1" thickTop="1" thickBot="1" x14ac:dyDescent="0.25">
      <c r="AI55769" s="4"/>
    </row>
    <row r="55770" spans="35:35" ht="14.25" customHeight="1" thickTop="1" thickBot="1" x14ac:dyDescent="0.25">
      <c r="AI55770" s="4"/>
    </row>
    <row r="55771" spans="35:35" ht="14.25" customHeight="1" thickTop="1" thickBot="1" x14ac:dyDescent="0.25">
      <c r="AI55771" s="4"/>
    </row>
    <row r="55772" spans="35:35" ht="14.25" customHeight="1" thickTop="1" thickBot="1" x14ac:dyDescent="0.25">
      <c r="AI55772" s="4"/>
    </row>
    <row r="55773" spans="35:35" ht="14.25" customHeight="1" thickTop="1" thickBot="1" x14ac:dyDescent="0.25">
      <c r="AI55773" s="4"/>
    </row>
    <row r="55774" spans="35:35" ht="14.25" customHeight="1" thickTop="1" thickBot="1" x14ac:dyDescent="0.25">
      <c r="AI55774" s="4"/>
    </row>
    <row r="55775" spans="35:35" ht="14.25" customHeight="1" thickTop="1" thickBot="1" x14ac:dyDescent="0.25">
      <c r="AI55775" s="4"/>
    </row>
    <row r="55776" spans="35:35" ht="14.25" customHeight="1" thickTop="1" thickBot="1" x14ac:dyDescent="0.25">
      <c r="AI55776" s="4"/>
    </row>
    <row r="55777" spans="35:35" ht="14.25" customHeight="1" thickTop="1" thickBot="1" x14ac:dyDescent="0.25">
      <c r="AI55777" s="4"/>
    </row>
    <row r="55778" spans="35:35" ht="14.25" customHeight="1" thickTop="1" thickBot="1" x14ac:dyDescent="0.25">
      <c r="AI55778" s="4"/>
    </row>
    <row r="55779" spans="35:35" ht="14.25" customHeight="1" thickTop="1" thickBot="1" x14ac:dyDescent="0.25">
      <c r="AI55779" s="4"/>
    </row>
    <row r="55780" spans="35:35" ht="14.25" customHeight="1" thickTop="1" thickBot="1" x14ac:dyDescent="0.25">
      <c r="AI55780" s="4"/>
    </row>
    <row r="55781" spans="35:35" ht="14.25" customHeight="1" thickTop="1" thickBot="1" x14ac:dyDescent="0.25">
      <c r="AI55781" s="4"/>
    </row>
    <row r="55782" spans="35:35" ht="14.25" customHeight="1" thickTop="1" thickBot="1" x14ac:dyDescent="0.25">
      <c r="AI55782" s="4"/>
    </row>
    <row r="55783" spans="35:35" ht="14.25" customHeight="1" thickTop="1" thickBot="1" x14ac:dyDescent="0.25">
      <c r="AI55783" s="4"/>
    </row>
    <row r="55784" spans="35:35" ht="14.25" customHeight="1" thickTop="1" thickBot="1" x14ac:dyDescent="0.25">
      <c r="AI55784" s="4"/>
    </row>
    <row r="55785" spans="35:35" ht="14.25" customHeight="1" thickTop="1" thickBot="1" x14ac:dyDescent="0.25">
      <c r="AI55785" s="4"/>
    </row>
    <row r="55786" spans="35:35" ht="14.25" customHeight="1" thickTop="1" thickBot="1" x14ac:dyDescent="0.25">
      <c r="AI55786" s="4"/>
    </row>
    <row r="55787" spans="35:35" ht="14.25" customHeight="1" thickTop="1" thickBot="1" x14ac:dyDescent="0.25">
      <c r="AI55787" s="4"/>
    </row>
    <row r="55788" spans="35:35" ht="14.25" customHeight="1" thickTop="1" thickBot="1" x14ac:dyDescent="0.25">
      <c r="AI55788" s="4"/>
    </row>
    <row r="55789" spans="35:35" ht="14.25" customHeight="1" thickTop="1" thickBot="1" x14ac:dyDescent="0.25">
      <c r="AI55789" s="4"/>
    </row>
    <row r="55790" spans="35:35" ht="14.25" customHeight="1" thickTop="1" thickBot="1" x14ac:dyDescent="0.25">
      <c r="AI55790" s="4"/>
    </row>
    <row r="55791" spans="35:35" ht="14.25" customHeight="1" thickTop="1" thickBot="1" x14ac:dyDescent="0.25">
      <c r="AI55791" s="4"/>
    </row>
    <row r="55792" spans="35:35" ht="14.25" customHeight="1" thickTop="1" thickBot="1" x14ac:dyDescent="0.25">
      <c r="AI55792" s="4"/>
    </row>
    <row r="55793" spans="35:35" ht="14.25" customHeight="1" thickTop="1" thickBot="1" x14ac:dyDescent="0.25">
      <c r="AI55793" s="4"/>
    </row>
    <row r="55794" spans="35:35" ht="14.25" customHeight="1" thickTop="1" thickBot="1" x14ac:dyDescent="0.25">
      <c r="AI55794" s="4"/>
    </row>
    <row r="55795" spans="35:35" ht="14.25" customHeight="1" thickTop="1" thickBot="1" x14ac:dyDescent="0.25">
      <c r="AI55795" s="4"/>
    </row>
    <row r="55796" spans="35:35" ht="14.25" customHeight="1" thickTop="1" thickBot="1" x14ac:dyDescent="0.25">
      <c r="AI55796" s="4"/>
    </row>
    <row r="55797" spans="35:35" ht="14.25" customHeight="1" thickTop="1" thickBot="1" x14ac:dyDescent="0.25">
      <c r="AI55797" s="4"/>
    </row>
    <row r="55798" spans="35:35" ht="14.25" customHeight="1" thickTop="1" thickBot="1" x14ac:dyDescent="0.25">
      <c r="AI55798" s="4"/>
    </row>
    <row r="55799" spans="35:35" ht="14.25" customHeight="1" thickTop="1" thickBot="1" x14ac:dyDescent="0.25">
      <c r="AI55799" s="4"/>
    </row>
    <row r="55800" spans="35:35" ht="14.25" customHeight="1" thickTop="1" thickBot="1" x14ac:dyDescent="0.25">
      <c r="AI55800" s="4"/>
    </row>
    <row r="55801" spans="35:35" ht="14.25" customHeight="1" thickTop="1" thickBot="1" x14ac:dyDescent="0.25">
      <c r="AI55801" s="4"/>
    </row>
    <row r="55802" spans="35:35" ht="14.25" customHeight="1" thickTop="1" thickBot="1" x14ac:dyDescent="0.25">
      <c r="AI55802" s="4"/>
    </row>
    <row r="55803" spans="35:35" ht="14.25" customHeight="1" thickTop="1" thickBot="1" x14ac:dyDescent="0.25">
      <c r="AI55803" s="4"/>
    </row>
    <row r="55804" spans="35:35" ht="14.25" customHeight="1" thickTop="1" thickBot="1" x14ac:dyDescent="0.25">
      <c r="AI55804" s="4"/>
    </row>
    <row r="55805" spans="35:35" ht="14.25" customHeight="1" thickTop="1" thickBot="1" x14ac:dyDescent="0.25">
      <c r="AI55805" s="4"/>
    </row>
    <row r="55806" spans="35:35" ht="14.25" customHeight="1" thickTop="1" thickBot="1" x14ac:dyDescent="0.25">
      <c r="AI55806" s="4"/>
    </row>
    <row r="55807" spans="35:35" ht="14.25" customHeight="1" thickTop="1" thickBot="1" x14ac:dyDescent="0.25">
      <c r="AI55807" s="4"/>
    </row>
    <row r="55808" spans="35:35" ht="14.25" customHeight="1" thickTop="1" thickBot="1" x14ac:dyDescent="0.25">
      <c r="AI55808" s="4"/>
    </row>
    <row r="55809" spans="35:35" ht="14.25" customHeight="1" thickTop="1" thickBot="1" x14ac:dyDescent="0.25">
      <c r="AI55809" s="4"/>
    </row>
    <row r="55810" spans="35:35" ht="14.25" customHeight="1" thickTop="1" thickBot="1" x14ac:dyDescent="0.25">
      <c r="AI55810" s="4"/>
    </row>
    <row r="55811" spans="35:35" ht="14.25" customHeight="1" thickTop="1" thickBot="1" x14ac:dyDescent="0.25">
      <c r="AI55811" s="4"/>
    </row>
    <row r="55812" spans="35:35" ht="14.25" customHeight="1" thickTop="1" thickBot="1" x14ac:dyDescent="0.25">
      <c r="AI55812" s="4"/>
    </row>
    <row r="55813" spans="35:35" ht="14.25" customHeight="1" thickTop="1" thickBot="1" x14ac:dyDescent="0.25">
      <c r="AI55813" s="4"/>
    </row>
    <row r="55814" spans="35:35" ht="14.25" customHeight="1" thickTop="1" thickBot="1" x14ac:dyDescent="0.25">
      <c r="AI55814" s="4"/>
    </row>
    <row r="55815" spans="35:35" ht="14.25" customHeight="1" thickTop="1" thickBot="1" x14ac:dyDescent="0.25">
      <c r="AI55815" s="4"/>
    </row>
    <row r="55816" spans="35:35" ht="14.25" customHeight="1" thickTop="1" thickBot="1" x14ac:dyDescent="0.25">
      <c r="AI55816" s="4"/>
    </row>
    <row r="55817" spans="35:35" ht="14.25" customHeight="1" thickTop="1" thickBot="1" x14ac:dyDescent="0.25">
      <c r="AI55817" s="4"/>
    </row>
    <row r="55818" spans="35:35" ht="14.25" customHeight="1" thickTop="1" thickBot="1" x14ac:dyDescent="0.25">
      <c r="AI55818" s="4"/>
    </row>
    <row r="55819" spans="35:35" ht="14.25" customHeight="1" thickTop="1" thickBot="1" x14ac:dyDescent="0.25">
      <c r="AI55819" s="4"/>
    </row>
    <row r="55820" spans="35:35" ht="14.25" customHeight="1" thickTop="1" thickBot="1" x14ac:dyDescent="0.25">
      <c r="AI55820" s="4"/>
    </row>
    <row r="55821" spans="35:35" ht="14.25" customHeight="1" thickTop="1" thickBot="1" x14ac:dyDescent="0.25">
      <c r="AI55821" s="4"/>
    </row>
    <row r="55822" spans="35:35" ht="14.25" customHeight="1" thickTop="1" thickBot="1" x14ac:dyDescent="0.25">
      <c r="AI55822" s="4"/>
    </row>
    <row r="55823" spans="35:35" ht="14.25" customHeight="1" thickTop="1" thickBot="1" x14ac:dyDescent="0.25">
      <c r="AI55823" s="4"/>
    </row>
    <row r="55824" spans="35:35" ht="14.25" customHeight="1" thickTop="1" thickBot="1" x14ac:dyDescent="0.25">
      <c r="AI55824" s="4"/>
    </row>
    <row r="55825" spans="35:35" ht="14.25" customHeight="1" thickTop="1" thickBot="1" x14ac:dyDescent="0.25">
      <c r="AI55825" s="4"/>
    </row>
    <row r="55826" spans="35:35" ht="14.25" customHeight="1" thickTop="1" thickBot="1" x14ac:dyDescent="0.25">
      <c r="AI55826" s="4"/>
    </row>
    <row r="55827" spans="35:35" ht="14.25" customHeight="1" thickTop="1" thickBot="1" x14ac:dyDescent="0.25">
      <c r="AI55827" s="4"/>
    </row>
    <row r="55828" spans="35:35" ht="14.25" customHeight="1" thickTop="1" thickBot="1" x14ac:dyDescent="0.25">
      <c r="AI55828" s="4"/>
    </row>
    <row r="55829" spans="35:35" ht="14.25" customHeight="1" thickTop="1" thickBot="1" x14ac:dyDescent="0.25">
      <c r="AI55829" s="4"/>
    </row>
    <row r="55830" spans="35:35" ht="14.25" customHeight="1" thickTop="1" thickBot="1" x14ac:dyDescent="0.25">
      <c r="AI55830" s="4"/>
    </row>
    <row r="55831" spans="35:35" ht="14.25" customHeight="1" thickTop="1" thickBot="1" x14ac:dyDescent="0.25">
      <c r="AI55831" s="4"/>
    </row>
    <row r="55832" spans="35:35" ht="14.25" customHeight="1" thickTop="1" thickBot="1" x14ac:dyDescent="0.25">
      <c r="AI55832" s="4"/>
    </row>
    <row r="55833" spans="35:35" ht="14.25" customHeight="1" thickTop="1" thickBot="1" x14ac:dyDescent="0.25">
      <c r="AI55833" s="4"/>
    </row>
    <row r="55834" spans="35:35" ht="14.25" customHeight="1" thickTop="1" thickBot="1" x14ac:dyDescent="0.25">
      <c r="AI55834" s="4"/>
    </row>
    <row r="55835" spans="35:35" ht="14.25" customHeight="1" thickTop="1" thickBot="1" x14ac:dyDescent="0.25">
      <c r="AI55835" s="4"/>
    </row>
    <row r="55836" spans="35:35" ht="14.25" customHeight="1" thickTop="1" thickBot="1" x14ac:dyDescent="0.25">
      <c r="AI55836" s="4"/>
    </row>
    <row r="55837" spans="35:35" ht="14.25" customHeight="1" thickTop="1" thickBot="1" x14ac:dyDescent="0.25">
      <c r="AI55837" s="4"/>
    </row>
    <row r="55838" spans="35:35" ht="14.25" customHeight="1" thickTop="1" thickBot="1" x14ac:dyDescent="0.25">
      <c r="AI55838" s="4"/>
    </row>
    <row r="55839" spans="35:35" ht="14.25" customHeight="1" thickTop="1" thickBot="1" x14ac:dyDescent="0.25">
      <c r="AI55839" s="4"/>
    </row>
    <row r="55840" spans="35:35" ht="14.25" customHeight="1" thickTop="1" thickBot="1" x14ac:dyDescent="0.25">
      <c r="AI55840" s="4"/>
    </row>
    <row r="55841" spans="35:35" ht="14.25" customHeight="1" thickTop="1" thickBot="1" x14ac:dyDescent="0.25">
      <c r="AI55841" s="4"/>
    </row>
    <row r="55842" spans="35:35" ht="14.25" customHeight="1" thickTop="1" thickBot="1" x14ac:dyDescent="0.25">
      <c r="AI55842" s="4"/>
    </row>
    <row r="55843" spans="35:35" ht="14.25" customHeight="1" thickTop="1" thickBot="1" x14ac:dyDescent="0.25">
      <c r="AI55843" s="4"/>
    </row>
    <row r="55844" spans="35:35" ht="14.25" customHeight="1" thickTop="1" thickBot="1" x14ac:dyDescent="0.25">
      <c r="AI55844" s="4"/>
    </row>
    <row r="55845" spans="35:35" ht="14.25" customHeight="1" thickTop="1" thickBot="1" x14ac:dyDescent="0.25">
      <c r="AI55845" s="4"/>
    </row>
    <row r="55846" spans="35:35" ht="14.25" customHeight="1" thickTop="1" thickBot="1" x14ac:dyDescent="0.25">
      <c r="AI55846" s="4"/>
    </row>
    <row r="55847" spans="35:35" ht="14.25" customHeight="1" thickTop="1" thickBot="1" x14ac:dyDescent="0.25">
      <c r="AI55847" s="4"/>
    </row>
    <row r="55848" spans="35:35" ht="14.25" customHeight="1" thickTop="1" thickBot="1" x14ac:dyDescent="0.25">
      <c r="AI55848" s="4"/>
    </row>
    <row r="55849" spans="35:35" ht="14.25" customHeight="1" thickTop="1" thickBot="1" x14ac:dyDescent="0.25">
      <c r="AI55849" s="4"/>
    </row>
    <row r="55850" spans="35:35" ht="14.25" customHeight="1" thickTop="1" thickBot="1" x14ac:dyDescent="0.25">
      <c r="AI55850" s="4"/>
    </row>
    <row r="55851" spans="35:35" ht="14.25" customHeight="1" thickTop="1" thickBot="1" x14ac:dyDescent="0.25">
      <c r="AI55851" s="4"/>
    </row>
    <row r="55852" spans="35:35" ht="14.25" customHeight="1" thickTop="1" thickBot="1" x14ac:dyDescent="0.25">
      <c r="AI55852" s="4"/>
    </row>
    <row r="55853" spans="35:35" ht="14.25" customHeight="1" thickTop="1" thickBot="1" x14ac:dyDescent="0.25">
      <c r="AI55853" s="4"/>
    </row>
    <row r="55854" spans="35:35" ht="14.25" customHeight="1" thickTop="1" thickBot="1" x14ac:dyDescent="0.25">
      <c r="AI55854" s="4"/>
    </row>
    <row r="55855" spans="35:35" ht="14.25" customHeight="1" thickTop="1" thickBot="1" x14ac:dyDescent="0.25">
      <c r="AI55855" s="4"/>
    </row>
    <row r="55856" spans="35:35" ht="14.25" customHeight="1" thickTop="1" thickBot="1" x14ac:dyDescent="0.25">
      <c r="AI55856" s="4"/>
    </row>
    <row r="55857" spans="35:35" ht="14.25" customHeight="1" thickTop="1" thickBot="1" x14ac:dyDescent="0.25">
      <c r="AI55857" s="4"/>
    </row>
    <row r="55858" spans="35:35" ht="14.25" customHeight="1" thickTop="1" thickBot="1" x14ac:dyDescent="0.25">
      <c r="AI55858" s="4"/>
    </row>
    <row r="55859" spans="35:35" ht="14.25" customHeight="1" thickTop="1" thickBot="1" x14ac:dyDescent="0.25">
      <c r="AI55859" s="4"/>
    </row>
    <row r="55860" spans="35:35" ht="14.25" customHeight="1" thickTop="1" thickBot="1" x14ac:dyDescent="0.25">
      <c r="AI55860" s="4"/>
    </row>
    <row r="55861" spans="35:35" ht="14.25" customHeight="1" thickTop="1" thickBot="1" x14ac:dyDescent="0.25">
      <c r="AI55861" s="4"/>
    </row>
    <row r="55862" spans="35:35" ht="14.25" customHeight="1" thickTop="1" thickBot="1" x14ac:dyDescent="0.25">
      <c r="AI55862" s="4"/>
    </row>
    <row r="55863" spans="35:35" ht="14.25" customHeight="1" thickTop="1" thickBot="1" x14ac:dyDescent="0.25">
      <c r="AI55863" s="4"/>
    </row>
    <row r="55864" spans="35:35" ht="14.25" customHeight="1" thickTop="1" thickBot="1" x14ac:dyDescent="0.25">
      <c r="AI55864" s="4"/>
    </row>
    <row r="55865" spans="35:35" ht="14.25" customHeight="1" thickTop="1" thickBot="1" x14ac:dyDescent="0.25">
      <c r="AI55865" s="4"/>
    </row>
    <row r="55866" spans="35:35" ht="14.25" customHeight="1" thickTop="1" thickBot="1" x14ac:dyDescent="0.25">
      <c r="AI55866" s="4"/>
    </row>
    <row r="55867" spans="35:35" ht="14.25" customHeight="1" thickTop="1" thickBot="1" x14ac:dyDescent="0.25">
      <c r="AI55867" s="4"/>
    </row>
    <row r="55868" spans="35:35" ht="14.25" customHeight="1" thickTop="1" thickBot="1" x14ac:dyDescent="0.25">
      <c r="AI55868" s="4"/>
    </row>
    <row r="55869" spans="35:35" ht="14.25" customHeight="1" thickTop="1" thickBot="1" x14ac:dyDescent="0.25">
      <c r="AI55869" s="4"/>
    </row>
    <row r="55870" spans="35:35" ht="14.25" customHeight="1" thickTop="1" thickBot="1" x14ac:dyDescent="0.25">
      <c r="AI55870" s="4"/>
    </row>
    <row r="55871" spans="35:35" ht="14.25" customHeight="1" thickTop="1" thickBot="1" x14ac:dyDescent="0.25">
      <c r="AI55871" s="4"/>
    </row>
    <row r="55872" spans="35:35" ht="14.25" customHeight="1" thickTop="1" thickBot="1" x14ac:dyDescent="0.25">
      <c r="AI55872" s="4"/>
    </row>
    <row r="55873" spans="35:35" ht="14.25" customHeight="1" thickTop="1" thickBot="1" x14ac:dyDescent="0.25">
      <c r="AI55873" s="4"/>
    </row>
    <row r="55874" spans="35:35" ht="14.25" customHeight="1" thickTop="1" thickBot="1" x14ac:dyDescent="0.25">
      <c r="AI55874" s="4"/>
    </row>
    <row r="55875" spans="35:35" ht="14.25" customHeight="1" thickTop="1" thickBot="1" x14ac:dyDescent="0.25">
      <c r="AI55875" s="4"/>
    </row>
    <row r="55876" spans="35:35" ht="14.25" customHeight="1" thickTop="1" thickBot="1" x14ac:dyDescent="0.25">
      <c r="AI55876" s="4"/>
    </row>
    <row r="55877" spans="35:35" ht="14.25" customHeight="1" thickTop="1" thickBot="1" x14ac:dyDescent="0.25">
      <c r="AI55877" s="4"/>
    </row>
    <row r="55878" spans="35:35" ht="14.25" customHeight="1" thickTop="1" thickBot="1" x14ac:dyDescent="0.25">
      <c r="AI55878" s="4"/>
    </row>
    <row r="55879" spans="35:35" ht="14.25" customHeight="1" thickTop="1" thickBot="1" x14ac:dyDescent="0.25">
      <c r="AI55879" s="4"/>
    </row>
    <row r="55880" spans="35:35" ht="14.25" customHeight="1" thickTop="1" thickBot="1" x14ac:dyDescent="0.25">
      <c r="AI55880" s="4"/>
    </row>
    <row r="55881" spans="35:35" ht="14.25" customHeight="1" thickTop="1" thickBot="1" x14ac:dyDescent="0.25">
      <c r="AI55881" s="4"/>
    </row>
    <row r="55882" spans="35:35" ht="14.25" customHeight="1" thickTop="1" thickBot="1" x14ac:dyDescent="0.25">
      <c r="AI55882" s="4"/>
    </row>
    <row r="55883" spans="35:35" ht="14.25" customHeight="1" thickTop="1" thickBot="1" x14ac:dyDescent="0.25">
      <c r="AI55883" s="4"/>
    </row>
    <row r="55884" spans="35:35" ht="14.25" customHeight="1" thickTop="1" thickBot="1" x14ac:dyDescent="0.25">
      <c r="AI55884" s="4"/>
    </row>
    <row r="55885" spans="35:35" ht="14.25" customHeight="1" thickTop="1" thickBot="1" x14ac:dyDescent="0.25">
      <c r="AI55885" s="4"/>
    </row>
    <row r="55886" spans="35:35" ht="14.25" customHeight="1" thickTop="1" thickBot="1" x14ac:dyDescent="0.25">
      <c r="AI55886" s="4"/>
    </row>
    <row r="55887" spans="35:35" ht="14.25" customHeight="1" thickTop="1" thickBot="1" x14ac:dyDescent="0.25">
      <c r="AI55887" s="4"/>
    </row>
    <row r="55888" spans="35:35" ht="14.25" customHeight="1" thickTop="1" thickBot="1" x14ac:dyDescent="0.25">
      <c r="AI55888" s="4"/>
    </row>
    <row r="55889" spans="35:35" ht="14.25" customHeight="1" thickTop="1" thickBot="1" x14ac:dyDescent="0.25">
      <c r="AI55889" s="4"/>
    </row>
    <row r="55890" spans="35:35" ht="14.25" customHeight="1" thickTop="1" thickBot="1" x14ac:dyDescent="0.25">
      <c r="AI55890" s="4"/>
    </row>
    <row r="55891" spans="35:35" ht="14.25" customHeight="1" thickTop="1" thickBot="1" x14ac:dyDescent="0.25">
      <c r="AI55891" s="4"/>
    </row>
    <row r="55892" spans="35:35" ht="14.25" customHeight="1" thickTop="1" thickBot="1" x14ac:dyDescent="0.25">
      <c r="AI55892" s="4"/>
    </row>
    <row r="55893" spans="35:35" ht="14.25" customHeight="1" thickTop="1" thickBot="1" x14ac:dyDescent="0.25">
      <c r="AI55893" s="4"/>
    </row>
    <row r="55894" spans="35:35" ht="14.25" customHeight="1" thickTop="1" thickBot="1" x14ac:dyDescent="0.25">
      <c r="AI55894" s="4"/>
    </row>
    <row r="55895" spans="35:35" ht="14.25" customHeight="1" thickTop="1" thickBot="1" x14ac:dyDescent="0.25">
      <c r="AI55895" s="4"/>
    </row>
    <row r="55896" spans="35:35" ht="14.25" customHeight="1" thickTop="1" thickBot="1" x14ac:dyDescent="0.25">
      <c r="AI55896" s="4"/>
    </row>
    <row r="55897" spans="35:35" ht="14.25" customHeight="1" thickTop="1" thickBot="1" x14ac:dyDescent="0.25">
      <c r="AI55897" s="4"/>
    </row>
    <row r="55898" spans="35:35" ht="14.25" customHeight="1" thickTop="1" thickBot="1" x14ac:dyDescent="0.25">
      <c r="AI55898" s="4"/>
    </row>
    <row r="55899" spans="35:35" ht="14.25" customHeight="1" thickTop="1" thickBot="1" x14ac:dyDescent="0.25">
      <c r="AI55899" s="4"/>
    </row>
    <row r="55900" spans="35:35" ht="14.25" customHeight="1" thickTop="1" thickBot="1" x14ac:dyDescent="0.25">
      <c r="AI55900" s="4"/>
    </row>
    <row r="55901" spans="35:35" ht="14.25" customHeight="1" thickTop="1" thickBot="1" x14ac:dyDescent="0.25">
      <c r="AI55901" s="4"/>
    </row>
    <row r="55902" spans="35:35" ht="14.25" customHeight="1" thickTop="1" thickBot="1" x14ac:dyDescent="0.25">
      <c r="AI55902" s="4"/>
    </row>
    <row r="55903" spans="35:35" ht="14.25" customHeight="1" thickTop="1" thickBot="1" x14ac:dyDescent="0.25">
      <c r="AI55903" s="4"/>
    </row>
    <row r="55904" spans="35:35" ht="14.25" customHeight="1" thickTop="1" thickBot="1" x14ac:dyDescent="0.25">
      <c r="AI55904" s="4"/>
    </row>
    <row r="55905" spans="35:35" ht="14.25" customHeight="1" thickTop="1" thickBot="1" x14ac:dyDescent="0.25">
      <c r="AI55905" s="4"/>
    </row>
    <row r="55906" spans="35:35" ht="14.25" customHeight="1" thickTop="1" thickBot="1" x14ac:dyDescent="0.25">
      <c r="AI55906" s="4"/>
    </row>
    <row r="55907" spans="35:35" ht="14.25" customHeight="1" thickTop="1" thickBot="1" x14ac:dyDescent="0.25">
      <c r="AI55907" s="4"/>
    </row>
    <row r="55908" spans="35:35" ht="14.25" customHeight="1" thickTop="1" thickBot="1" x14ac:dyDescent="0.25">
      <c r="AI55908" s="4"/>
    </row>
    <row r="55909" spans="35:35" ht="14.25" customHeight="1" thickTop="1" thickBot="1" x14ac:dyDescent="0.25">
      <c r="AI55909" s="4"/>
    </row>
    <row r="55910" spans="35:35" ht="14.25" customHeight="1" thickTop="1" thickBot="1" x14ac:dyDescent="0.25">
      <c r="AI55910" s="4"/>
    </row>
    <row r="55911" spans="35:35" ht="14.25" customHeight="1" thickTop="1" thickBot="1" x14ac:dyDescent="0.25">
      <c r="AI55911" s="4"/>
    </row>
    <row r="55912" spans="35:35" ht="14.25" customHeight="1" thickTop="1" thickBot="1" x14ac:dyDescent="0.25">
      <c r="AI55912" s="4"/>
    </row>
    <row r="55913" spans="35:35" ht="14.25" customHeight="1" thickTop="1" thickBot="1" x14ac:dyDescent="0.25">
      <c r="AI55913" s="4"/>
    </row>
    <row r="55914" spans="35:35" ht="14.25" customHeight="1" thickTop="1" thickBot="1" x14ac:dyDescent="0.25">
      <c r="AI55914" s="4"/>
    </row>
    <row r="55915" spans="35:35" ht="14.25" customHeight="1" thickTop="1" thickBot="1" x14ac:dyDescent="0.25">
      <c r="AI55915" s="4"/>
    </row>
    <row r="55916" spans="35:35" ht="14.25" customHeight="1" thickTop="1" thickBot="1" x14ac:dyDescent="0.25">
      <c r="AI55916" s="4"/>
    </row>
    <row r="55917" spans="35:35" ht="14.25" customHeight="1" thickTop="1" thickBot="1" x14ac:dyDescent="0.25">
      <c r="AI55917" s="4"/>
    </row>
    <row r="55918" spans="35:35" ht="14.25" customHeight="1" thickTop="1" thickBot="1" x14ac:dyDescent="0.25">
      <c r="AI55918" s="4"/>
    </row>
    <row r="55919" spans="35:35" ht="14.25" customHeight="1" thickTop="1" thickBot="1" x14ac:dyDescent="0.25">
      <c r="AI55919" s="4"/>
    </row>
    <row r="55920" spans="35:35" ht="14.25" customHeight="1" thickTop="1" thickBot="1" x14ac:dyDescent="0.25">
      <c r="AI55920" s="4"/>
    </row>
    <row r="55921" spans="35:35" ht="14.25" customHeight="1" thickTop="1" thickBot="1" x14ac:dyDescent="0.25">
      <c r="AI55921" s="4"/>
    </row>
    <row r="55922" spans="35:35" ht="14.25" customHeight="1" thickTop="1" thickBot="1" x14ac:dyDescent="0.25">
      <c r="AI55922" s="4"/>
    </row>
    <row r="55923" spans="35:35" ht="14.25" customHeight="1" thickTop="1" thickBot="1" x14ac:dyDescent="0.25">
      <c r="AI55923" s="4"/>
    </row>
    <row r="55924" spans="35:35" ht="14.25" customHeight="1" thickTop="1" thickBot="1" x14ac:dyDescent="0.25">
      <c r="AI55924" s="4"/>
    </row>
    <row r="55925" spans="35:35" ht="14.25" customHeight="1" thickTop="1" thickBot="1" x14ac:dyDescent="0.25">
      <c r="AI55925" s="4"/>
    </row>
    <row r="55926" spans="35:35" ht="14.25" customHeight="1" thickTop="1" thickBot="1" x14ac:dyDescent="0.25">
      <c r="AI55926" s="4"/>
    </row>
    <row r="55927" spans="35:35" ht="14.25" customHeight="1" thickTop="1" thickBot="1" x14ac:dyDescent="0.25">
      <c r="AI55927" s="4"/>
    </row>
    <row r="55928" spans="35:35" ht="14.25" customHeight="1" thickTop="1" thickBot="1" x14ac:dyDescent="0.25">
      <c r="AI55928" s="4"/>
    </row>
    <row r="55929" spans="35:35" ht="14.25" customHeight="1" thickTop="1" thickBot="1" x14ac:dyDescent="0.25">
      <c r="AI55929" s="4"/>
    </row>
    <row r="55930" spans="35:35" ht="14.25" customHeight="1" thickTop="1" thickBot="1" x14ac:dyDescent="0.25">
      <c r="AI55930" s="4"/>
    </row>
    <row r="55931" spans="35:35" ht="14.25" customHeight="1" thickTop="1" thickBot="1" x14ac:dyDescent="0.25">
      <c r="AI55931" s="4"/>
    </row>
    <row r="55932" spans="35:35" ht="14.25" customHeight="1" thickTop="1" thickBot="1" x14ac:dyDescent="0.25">
      <c r="AI55932" s="4"/>
    </row>
    <row r="55933" spans="35:35" ht="14.25" customHeight="1" thickTop="1" thickBot="1" x14ac:dyDescent="0.25">
      <c r="AI55933" s="4"/>
    </row>
    <row r="55934" spans="35:35" ht="14.25" customHeight="1" thickTop="1" thickBot="1" x14ac:dyDescent="0.25">
      <c r="AI55934" s="4"/>
    </row>
    <row r="55935" spans="35:35" ht="14.25" customHeight="1" thickTop="1" thickBot="1" x14ac:dyDescent="0.25">
      <c r="AI55935" s="4"/>
    </row>
    <row r="55936" spans="35:35" ht="14.25" customHeight="1" thickTop="1" thickBot="1" x14ac:dyDescent="0.25">
      <c r="AI55936" s="4"/>
    </row>
    <row r="55937" spans="35:35" ht="14.25" customHeight="1" thickTop="1" thickBot="1" x14ac:dyDescent="0.25">
      <c r="AI55937" s="4"/>
    </row>
    <row r="55938" spans="35:35" ht="14.25" customHeight="1" thickTop="1" thickBot="1" x14ac:dyDescent="0.25">
      <c r="AI55938" s="4"/>
    </row>
    <row r="55939" spans="35:35" ht="14.25" customHeight="1" thickTop="1" thickBot="1" x14ac:dyDescent="0.25">
      <c r="AI55939" s="4"/>
    </row>
    <row r="55940" spans="35:35" ht="14.25" customHeight="1" thickTop="1" thickBot="1" x14ac:dyDescent="0.25">
      <c r="AI55940" s="4"/>
    </row>
    <row r="55941" spans="35:35" ht="14.25" customHeight="1" thickTop="1" thickBot="1" x14ac:dyDescent="0.25">
      <c r="AI55941" s="4"/>
    </row>
    <row r="55942" spans="35:35" ht="14.25" customHeight="1" thickTop="1" thickBot="1" x14ac:dyDescent="0.25">
      <c r="AI55942" s="4"/>
    </row>
    <row r="55943" spans="35:35" ht="14.25" customHeight="1" thickTop="1" thickBot="1" x14ac:dyDescent="0.25">
      <c r="AI55943" s="4"/>
    </row>
    <row r="55944" spans="35:35" ht="14.25" customHeight="1" thickTop="1" thickBot="1" x14ac:dyDescent="0.25">
      <c r="AI55944" s="4"/>
    </row>
    <row r="55945" spans="35:35" ht="14.25" customHeight="1" thickTop="1" thickBot="1" x14ac:dyDescent="0.25">
      <c r="AI55945" s="4"/>
    </row>
    <row r="55946" spans="35:35" ht="14.25" customHeight="1" thickTop="1" thickBot="1" x14ac:dyDescent="0.25">
      <c r="AI55946" s="4"/>
    </row>
    <row r="55947" spans="35:35" ht="14.25" customHeight="1" thickTop="1" thickBot="1" x14ac:dyDescent="0.25">
      <c r="AI55947" s="4"/>
    </row>
    <row r="55948" spans="35:35" ht="14.25" customHeight="1" thickTop="1" thickBot="1" x14ac:dyDescent="0.25">
      <c r="AI55948" s="4"/>
    </row>
    <row r="55949" spans="35:35" ht="14.25" customHeight="1" thickTop="1" thickBot="1" x14ac:dyDescent="0.25">
      <c r="AI55949" s="4"/>
    </row>
    <row r="55950" spans="35:35" ht="14.25" customHeight="1" thickTop="1" thickBot="1" x14ac:dyDescent="0.25">
      <c r="AI55950" s="4"/>
    </row>
    <row r="55951" spans="35:35" ht="14.25" customHeight="1" thickTop="1" thickBot="1" x14ac:dyDescent="0.25">
      <c r="AI55951" s="4"/>
    </row>
    <row r="55952" spans="35:35" ht="14.25" customHeight="1" thickTop="1" thickBot="1" x14ac:dyDescent="0.25">
      <c r="AI55952" s="4"/>
    </row>
    <row r="55953" spans="35:35" ht="14.25" customHeight="1" thickTop="1" thickBot="1" x14ac:dyDescent="0.25">
      <c r="AI55953" s="4"/>
    </row>
    <row r="55954" spans="35:35" ht="14.25" customHeight="1" thickTop="1" thickBot="1" x14ac:dyDescent="0.25">
      <c r="AI55954" s="4"/>
    </row>
    <row r="55955" spans="35:35" ht="14.25" customHeight="1" thickTop="1" thickBot="1" x14ac:dyDescent="0.25">
      <c r="AI55955" s="4"/>
    </row>
    <row r="55956" spans="35:35" ht="14.25" customHeight="1" thickTop="1" thickBot="1" x14ac:dyDescent="0.25">
      <c r="AI55956" s="4"/>
    </row>
    <row r="55957" spans="35:35" ht="14.25" customHeight="1" thickTop="1" thickBot="1" x14ac:dyDescent="0.25">
      <c r="AI55957" s="4"/>
    </row>
    <row r="55958" spans="35:35" ht="14.25" customHeight="1" thickTop="1" thickBot="1" x14ac:dyDescent="0.25">
      <c r="AI55958" s="4"/>
    </row>
    <row r="55959" spans="35:35" ht="14.25" customHeight="1" thickTop="1" thickBot="1" x14ac:dyDescent="0.25">
      <c r="AI55959" s="4"/>
    </row>
    <row r="55960" spans="35:35" ht="14.25" customHeight="1" thickTop="1" thickBot="1" x14ac:dyDescent="0.25">
      <c r="AI55960" s="4"/>
    </row>
    <row r="55961" spans="35:35" ht="14.25" customHeight="1" thickTop="1" thickBot="1" x14ac:dyDescent="0.25">
      <c r="AI55961" s="4"/>
    </row>
    <row r="55962" spans="35:35" ht="14.25" customHeight="1" thickTop="1" thickBot="1" x14ac:dyDescent="0.25">
      <c r="AI55962" s="4"/>
    </row>
    <row r="55963" spans="35:35" ht="14.25" customHeight="1" thickTop="1" thickBot="1" x14ac:dyDescent="0.25">
      <c r="AI55963" s="4"/>
    </row>
    <row r="55964" spans="35:35" ht="14.25" customHeight="1" thickTop="1" thickBot="1" x14ac:dyDescent="0.25">
      <c r="AI55964" s="4"/>
    </row>
    <row r="55965" spans="35:35" ht="14.25" customHeight="1" thickTop="1" thickBot="1" x14ac:dyDescent="0.25">
      <c r="AI55965" s="4"/>
    </row>
    <row r="55966" spans="35:35" ht="14.25" customHeight="1" thickTop="1" thickBot="1" x14ac:dyDescent="0.25">
      <c r="AI55966" s="4"/>
    </row>
    <row r="55967" spans="35:35" ht="14.25" customHeight="1" thickTop="1" thickBot="1" x14ac:dyDescent="0.25">
      <c r="AI55967" s="4"/>
    </row>
    <row r="55968" spans="35:35" ht="14.25" customHeight="1" thickTop="1" thickBot="1" x14ac:dyDescent="0.25">
      <c r="AI55968" s="4"/>
    </row>
    <row r="55969" spans="35:35" ht="14.25" customHeight="1" thickTop="1" thickBot="1" x14ac:dyDescent="0.25">
      <c r="AI55969" s="4"/>
    </row>
    <row r="55970" spans="35:35" ht="14.25" customHeight="1" thickTop="1" thickBot="1" x14ac:dyDescent="0.25">
      <c r="AI55970" s="4"/>
    </row>
    <row r="55971" spans="35:35" ht="14.25" customHeight="1" thickTop="1" thickBot="1" x14ac:dyDescent="0.25">
      <c r="AI55971" s="4"/>
    </row>
    <row r="55972" spans="35:35" ht="14.25" customHeight="1" thickTop="1" thickBot="1" x14ac:dyDescent="0.25">
      <c r="AI55972" s="4"/>
    </row>
    <row r="55973" spans="35:35" ht="14.25" customHeight="1" thickTop="1" thickBot="1" x14ac:dyDescent="0.25">
      <c r="AI55973" s="4"/>
    </row>
    <row r="55974" spans="35:35" ht="14.25" customHeight="1" thickTop="1" thickBot="1" x14ac:dyDescent="0.25">
      <c r="AI55974" s="4"/>
    </row>
    <row r="55975" spans="35:35" ht="14.25" customHeight="1" thickTop="1" thickBot="1" x14ac:dyDescent="0.25">
      <c r="AI55975" s="4"/>
    </row>
    <row r="55976" spans="35:35" ht="14.25" customHeight="1" thickTop="1" thickBot="1" x14ac:dyDescent="0.25">
      <c r="AI55976" s="4"/>
    </row>
    <row r="55977" spans="35:35" ht="14.25" customHeight="1" thickTop="1" thickBot="1" x14ac:dyDescent="0.25">
      <c r="AI55977" s="4"/>
    </row>
    <row r="55978" spans="35:35" ht="14.25" customHeight="1" thickTop="1" thickBot="1" x14ac:dyDescent="0.25">
      <c r="AI55978" s="4"/>
    </row>
    <row r="55979" spans="35:35" ht="14.25" customHeight="1" thickTop="1" thickBot="1" x14ac:dyDescent="0.25">
      <c r="AI55979" s="4"/>
    </row>
    <row r="55980" spans="35:35" ht="14.25" customHeight="1" thickTop="1" thickBot="1" x14ac:dyDescent="0.25">
      <c r="AI55980" s="4"/>
    </row>
    <row r="55981" spans="35:35" ht="14.25" customHeight="1" thickTop="1" thickBot="1" x14ac:dyDescent="0.25">
      <c r="AI55981" s="4"/>
    </row>
    <row r="55982" spans="35:35" ht="14.25" customHeight="1" thickTop="1" thickBot="1" x14ac:dyDescent="0.25">
      <c r="AI55982" s="4"/>
    </row>
    <row r="55983" spans="35:35" ht="14.25" customHeight="1" thickTop="1" thickBot="1" x14ac:dyDescent="0.25">
      <c r="AI55983" s="4"/>
    </row>
    <row r="55984" spans="35:35" ht="14.25" customHeight="1" thickTop="1" thickBot="1" x14ac:dyDescent="0.25">
      <c r="AI55984" s="4"/>
    </row>
    <row r="55985" spans="35:35" ht="14.25" customHeight="1" thickTop="1" thickBot="1" x14ac:dyDescent="0.25">
      <c r="AI55985" s="4"/>
    </row>
    <row r="55986" spans="35:35" ht="14.25" customHeight="1" thickTop="1" thickBot="1" x14ac:dyDescent="0.25">
      <c r="AI55986" s="4"/>
    </row>
    <row r="55987" spans="35:35" ht="14.25" customHeight="1" thickTop="1" thickBot="1" x14ac:dyDescent="0.25">
      <c r="AI55987" s="4"/>
    </row>
    <row r="55988" spans="35:35" ht="14.25" customHeight="1" thickTop="1" thickBot="1" x14ac:dyDescent="0.25">
      <c r="AI55988" s="4"/>
    </row>
    <row r="55989" spans="35:35" ht="14.25" customHeight="1" thickTop="1" thickBot="1" x14ac:dyDescent="0.25">
      <c r="AI55989" s="4"/>
    </row>
    <row r="55990" spans="35:35" ht="14.25" customHeight="1" thickTop="1" thickBot="1" x14ac:dyDescent="0.25">
      <c r="AI55990" s="4"/>
    </row>
    <row r="55991" spans="35:35" ht="14.25" customHeight="1" thickTop="1" thickBot="1" x14ac:dyDescent="0.25">
      <c r="AI55991" s="4"/>
    </row>
    <row r="55992" spans="35:35" ht="14.25" customHeight="1" thickTop="1" thickBot="1" x14ac:dyDescent="0.25">
      <c r="AI55992" s="4"/>
    </row>
    <row r="55993" spans="35:35" ht="14.25" customHeight="1" thickTop="1" thickBot="1" x14ac:dyDescent="0.25">
      <c r="AI55993" s="4"/>
    </row>
    <row r="55994" spans="35:35" ht="14.25" customHeight="1" thickTop="1" thickBot="1" x14ac:dyDescent="0.25">
      <c r="AI55994" s="4"/>
    </row>
    <row r="55995" spans="35:35" ht="14.25" customHeight="1" thickTop="1" thickBot="1" x14ac:dyDescent="0.25">
      <c r="AI55995" s="4"/>
    </row>
    <row r="55996" spans="35:35" ht="14.25" customHeight="1" thickTop="1" thickBot="1" x14ac:dyDescent="0.25">
      <c r="AI55996" s="4"/>
    </row>
    <row r="55997" spans="35:35" ht="14.25" customHeight="1" thickTop="1" thickBot="1" x14ac:dyDescent="0.25">
      <c r="AI55997" s="4"/>
    </row>
    <row r="55998" spans="35:35" ht="14.25" customHeight="1" thickTop="1" thickBot="1" x14ac:dyDescent="0.25">
      <c r="AI55998" s="4"/>
    </row>
    <row r="55999" spans="35:35" ht="14.25" customHeight="1" thickTop="1" thickBot="1" x14ac:dyDescent="0.25">
      <c r="AI55999" s="4"/>
    </row>
    <row r="56000" spans="35:35" ht="14.25" customHeight="1" thickTop="1" thickBot="1" x14ac:dyDescent="0.25">
      <c r="AI56000" s="4"/>
    </row>
    <row r="56001" spans="35:35" ht="14.25" customHeight="1" thickTop="1" thickBot="1" x14ac:dyDescent="0.25">
      <c r="AI56001" s="4"/>
    </row>
    <row r="56002" spans="35:35" ht="14.25" customHeight="1" thickTop="1" thickBot="1" x14ac:dyDescent="0.25">
      <c r="AI56002" s="4"/>
    </row>
    <row r="56003" spans="35:35" ht="14.25" customHeight="1" thickTop="1" thickBot="1" x14ac:dyDescent="0.25">
      <c r="AI56003" s="4"/>
    </row>
    <row r="56004" spans="35:35" ht="14.25" customHeight="1" thickTop="1" thickBot="1" x14ac:dyDescent="0.25">
      <c r="AI56004" s="4"/>
    </row>
    <row r="56005" spans="35:35" ht="14.25" customHeight="1" thickTop="1" thickBot="1" x14ac:dyDescent="0.25">
      <c r="AI56005" s="4"/>
    </row>
    <row r="56006" spans="35:35" ht="14.25" customHeight="1" thickTop="1" thickBot="1" x14ac:dyDescent="0.25">
      <c r="AI56006" s="4"/>
    </row>
    <row r="56007" spans="35:35" ht="14.25" customHeight="1" thickTop="1" thickBot="1" x14ac:dyDescent="0.25">
      <c r="AI56007" s="4"/>
    </row>
    <row r="56008" spans="35:35" ht="14.25" customHeight="1" thickTop="1" thickBot="1" x14ac:dyDescent="0.25">
      <c r="AI56008" s="4"/>
    </row>
    <row r="56009" spans="35:35" ht="14.25" customHeight="1" thickTop="1" thickBot="1" x14ac:dyDescent="0.25">
      <c r="AI56009" s="4"/>
    </row>
    <row r="56010" spans="35:35" ht="14.25" customHeight="1" thickTop="1" thickBot="1" x14ac:dyDescent="0.25">
      <c r="AI56010" s="4"/>
    </row>
    <row r="56011" spans="35:35" ht="14.25" customHeight="1" thickTop="1" thickBot="1" x14ac:dyDescent="0.25">
      <c r="AI56011" s="4"/>
    </row>
    <row r="56012" spans="35:35" ht="14.25" customHeight="1" thickTop="1" thickBot="1" x14ac:dyDescent="0.25">
      <c r="AI56012" s="4"/>
    </row>
    <row r="56013" spans="35:35" ht="14.25" customHeight="1" thickTop="1" thickBot="1" x14ac:dyDescent="0.25">
      <c r="AI56013" s="4"/>
    </row>
    <row r="56014" spans="35:35" ht="14.25" customHeight="1" thickTop="1" thickBot="1" x14ac:dyDescent="0.25">
      <c r="AI56014" s="4"/>
    </row>
    <row r="56015" spans="35:35" ht="14.25" customHeight="1" thickTop="1" thickBot="1" x14ac:dyDescent="0.25">
      <c r="AI56015" s="4"/>
    </row>
    <row r="56016" spans="35:35" ht="14.25" customHeight="1" thickTop="1" thickBot="1" x14ac:dyDescent="0.25">
      <c r="AI56016" s="4"/>
    </row>
    <row r="56017" spans="35:35" ht="14.25" customHeight="1" thickTop="1" thickBot="1" x14ac:dyDescent="0.25">
      <c r="AI56017" s="4"/>
    </row>
    <row r="56018" spans="35:35" ht="14.25" customHeight="1" thickTop="1" thickBot="1" x14ac:dyDescent="0.25">
      <c r="AI56018" s="4"/>
    </row>
    <row r="56019" spans="35:35" ht="14.25" customHeight="1" thickTop="1" thickBot="1" x14ac:dyDescent="0.25">
      <c r="AI56019" s="4"/>
    </row>
    <row r="56020" spans="35:35" ht="14.25" customHeight="1" thickTop="1" thickBot="1" x14ac:dyDescent="0.25">
      <c r="AI56020" s="4"/>
    </row>
    <row r="56021" spans="35:35" ht="14.25" customHeight="1" thickTop="1" thickBot="1" x14ac:dyDescent="0.25">
      <c r="AI56021" s="4"/>
    </row>
    <row r="56022" spans="35:35" ht="14.25" customHeight="1" thickTop="1" thickBot="1" x14ac:dyDescent="0.25">
      <c r="AI56022" s="4"/>
    </row>
    <row r="56023" spans="35:35" ht="14.25" customHeight="1" thickTop="1" thickBot="1" x14ac:dyDescent="0.25">
      <c r="AI56023" s="4"/>
    </row>
    <row r="56024" spans="35:35" ht="14.25" customHeight="1" thickTop="1" thickBot="1" x14ac:dyDescent="0.25">
      <c r="AI56024" s="4"/>
    </row>
    <row r="56025" spans="35:35" ht="14.25" customHeight="1" thickTop="1" thickBot="1" x14ac:dyDescent="0.25">
      <c r="AI56025" s="4"/>
    </row>
    <row r="56026" spans="35:35" ht="14.25" customHeight="1" thickTop="1" thickBot="1" x14ac:dyDescent="0.25">
      <c r="AI56026" s="4"/>
    </row>
    <row r="56027" spans="35:35" ht="14.25" customHeight="1" thickTop="1" thickBot="1" x14ac:dyDescent="0.25">
      <c r="AI56027" s="4"/>
    </row>
    <row r="56028" spans="35:35" ht="14.25" customHeight="1" thickTop="1" thickBot="1" x14ac:dyDescent="0.25">
      <c r="AI56028" s="4"/>
    </row>
    <row r="56029" spans="35:35" ht="14.25" customHeight="1" thickTop="1" thickBot="1" x14ac:dyDescent="0.25">
      <c r="AI56029" s="4"/>
    </row>
    <row r="56030" spans="35:35" ht="14.25" customHeight="1" thickTop="1" thickBot="1" x14ac:dyDescent="0.25">
      <c r="AI56030" s="4"/>
    </row>
    <row r="56031" spans="35:35" ht="14.25" customHeight="1" thickTop="1" thickBot="1" x14ac:dyDescent="0.25">
      <c r="AI56031" s="4"/>
    </row>
    <row r="56032" spans="35:35" ht="14.25" customHeight="1" thickTop="1" thickBot="1" x14ac:dyDescent="0.25">
      <c r="AI56032" s="4"/>
    </row>
    <row r="56033" spans="35:35" ht="14.25" customHeight="1" thickTop="1" thickBot="1" x14ac:dyDescent="0.25">
      <c r="AI56033" s="4"/>
    </row>
    <row r="56034" spans="35:35" ht="14.25" customHeight="1" thickTop="1" thickBot="1" x14ac:dyDescent="0.25">
      <c r="AI56034" s="4"/>
    </row>
    <row r="56035" spans="35:35" ht="14.25" customHeight="1" thickTop="1" thickBot="1" x14ac:dyDescent="0.25">
      <c r="AI56035" s="4"/>
    </row>
    <row r="56036" spans="35:35" ht="14.25" customHeight="1" thickTop="1" thickBot="1" x14ac:dyDescent="0.25">
      <c r="AI56036" s="4"/>
    </row>
    <row r="56037" spans="35:35" ht="14.25" customHeight="1" thickTop="1" thickBot="1" x14ac:dyDescent="0.25">
      <c r="AI56037" s="4"/>
    </row>
    <row r="56038" spans="35:35" ht="14.25" customHeight="1" thickTop="1" thickBot="1" x14ac:dyDescent="0.25">
      <c r="AI56038" s="4"/>
    </row>
    <row r="56039" spans="35:35" ht="14.25" customHeight="1" thickTop="1" thickBot="1" x14ac:dyDescent="0.25">
      <c r="AI56039" s="4"/>
    </row>
    <row r="56040" spans="35:35" ht="14.25" customHeight="1" thickTop="1" thickBot="1" x14ac:dyDescent="0.25">
      <c r="AI56040" s="4"/>
    </row>
    <row r="56041" spans="35:35" ht="14.25" customHeight="1" thickTop="1" thickBot="1" x14ac:dyDescent="0.25">
      <c r="AI56041" s="4"/>
    </row>
    <row r="56042" spans="35:35" ht="14.25" customHeight="1" thickTop="1" thickBot="1" x14ac:dyDescent="0.25">
      <c r="AI56042" s="4"/>
    </row>
    <row r="56043" spans="35:35" ht="14.25" customHeight="1" thickTop="1" thickBot="1" x14ac:dyDescent="0.25">
      <c r="AI56043" s="4"/>
    </row>
    <row r="56044" spans="35:35" ht="14.25" customHeight="1" thickTop="1" thickBot="1" x14ac:dyDescent="0.25">
      <c r="AI56044" s="4"/>
    </row>
    <row r="56045" spans="35:35" ht="14.25" customHeight="1" thickTop="1" thickBot="1" x14ac:dyDescent="0.25">
      <c r="AI56045" s="4"/>
    </row>
    <row r="56046" spans="35:35" ht="14.25" customHeight="1" thickTop="1" thickBot="1" x14ac:dyDescent="0.25">
      <c r="AI56046" s="4"/>
    </row>
    <row r="56047" spans="35:35" ht="14.25" customHeight="1" thickTop="1" thickBot="1" x14ac:dyDescent="0.25">
      <c r="AI56047" s="4"/>
    </row>
    <row r="56048" spans="35:35" ht="14.25" customHeight="1" thickTop="1" thickBot="1" x14ac:dyDescent="0.25">
      <c r="AI56048" s="4"/>
    </row>
    <row r="56049" spans="35:35" ht="14.25" customHeight="1" thickTop="1" thickBot="1" x14ac:dyDescent="0.25">
      <c r="AI56049" s="4"/>
    </row>
    <row r="56050" spans="35:35" ht="14.25" customHeight="1" thickTop="1" thickBot="1" x14ac:dyDescent="0.25">
      <c r="AI56050" s="4"/>
    </row>
    <row r="56051" spans="35:35" ht="14.25" customHeight="1" thickTop="1" thickBot="1" x14ac:dyDescent="0.25">
      <c r="AI56051" s="4"/>
    </row>
    <row r="56052" spans="35:35" ht="14.25" customHeight="1" thickTop="1" thickBot="1" x14ac:dyDescent="0.25">
      <c r="AI56052" s="4"/>
    </row>
    <row r="56053" spans="35:35" ht="14.25" customHeight="1" thickTop="1" thickBot="1" x14ac:dyDescent="0.25">
      <c r="AI56053" s="4"/>
    </row>
    <row r="56054" spans="35:35" ht="14.25" customHeight="1" thickTop="1" thickBot="1" x14ac:dyDescent="0.25">
      <c r="AI56054" s="4"/>
    </row>
    <row r="56055" spans="35:35" ht="14.25" customHeight="1" thickTop="1" thickBot="1" x14ac:dyDescent="0.25">
      <c r="AI56055" s="4"/>
    </row>
    <row r="56056" spans="35:35" ht="14.25" customHeight="1" thickTop="1" thickBot="1" x14ac:dyDescent="0.25">
      <c r="AI56056" s="4"/>
    </row>
    <row r="56057" spans="35:35" ht="14.25" customHeight="1" thickTop="1" thickBot="1" x14ac:dyDescent="0.25">
      <c r="AI56057" s="4"/>
    </row>
    <row r="56058" spans="35:35" ht="14.25" customHeight="1" thickTop="1" thickBot="1" x14ac:dyDescent="0.25">
      <c r="AI56058" s="4"/>
    </row>
    <row r="56059" spans="35:35" ht="14.25" customHeight="1" thickTop="1" thickBot="1" x14ac:dyDescent="0.25">
      <c r="AI56059" s="4"/>
    </row>
    <row r="56060" spans="35:35" ht="14.25" customHeight="1" thickTop="1" thickBot="1" x14ac:dyDescent="0.25">
      <c r="AI56060" s="4"/>
    </row>
    <row r="56061" spans="35:35" ht="14.25" customHeight="1" thickTop="1" thickBot="1" x14ac:dyDescent="0.25">
      <c r="AI56061" s="4"/>
    </row>
    <row r="56062" spans="35:35" ht="14.25" customHeight="1" thickTop="1" thickBot="1" x14ac:dyDescent="0.25">
      <c r="AI56062" s="4"/>
    </row>
    <row r="56063" spans="35:35" ht="14.25" customHeight="1" thickTop="1" thickBot="1" x14ac:dyDescent="0.25">
      <c r="AI56063" s="4"/>
    </row>
    <row r="56064" spans="35:35" ht="14.25" customHeight="1" thickTop="1" thickBot="1" x14ac:dyDescent="0.25">
      <c r="AI56064" s="4"/>
    </row>
    <row r="56065" spans="35:35" ht="14.25" customHeight="1" thickTop="1" thickBot="1" x14ac:dyDescent="0.25">
      <c r="AI56065" s="4"/>
    </row>
    <row r="56066" spans="35:35" ht="14.25" customHeight="1" thickTop="1" thickBot="1" x14ac:dyDescent="0.25">
      <c r="AI56066" s="4"/>
    </row>
    <row r="56067" spans="35:35" ht="14.25" customHeight="1" thickTop="1" thickBot="1" x14ac:dyDescent="0.25">
      <c r="AI56067" s="4"/>
    </row>
    <row r="56068" spans="35:35" ht="14.25" customHeight="1" thickTop="1" thickBot="1" x14ac:dyDescent="0.25">
      <c r="AI56068" s="4"/>
    </row>
    <row r="56069" spans="35:35" ht="14.25" customHeight="1" thickTop="1" thickBot="1" x14ac:dyDescent="0.25">
      <c r="AI56069" s="4"/>
    </row>
    <row r="56070" spans="35:35" ht="14.25" customHeight="1" thickTop="1" thickBot="1" x14ac:dyDescent="0.25">
      <c r="AI56070" s="4"/>
    </row>
    <row r="56071" spans="35:35" ht="14.25" customHeight="1" thickTop="1" thickBot="1" x14ac:dyDescent="0.25">
      <c r="AI56071" s="4"/>
    </row>
    <row r="56072" spans="35:35" ht="14.25" customHeight="1" thickTop="1" thickBot="1" x14ac:dyDescent="0.25">
      <c r="AI56072" s="4"/>
    </row>
    <row r="56073" spans="35:35" ht="14.25" customHeight="1" thickTop="1" thickBot="1" x14ac:dyDescent="0.25">
      <c r="AI56073" s="4"/>
    </row>
    <row r="56074" spans="35:35" ht="14.25" customHeight="1" thickTop="1" thickBot="1" x14ac:dyDescent="0.25">
      <c r="AI56074" s="4"/>
    </row>
    <row r="56075" spans="35:35" ht="14.25" customHeight="1" thickTop="1" thickBot="1" x14ac:dyDescent="0.25">
      <c r="AI56075" s="4"/>
    </row>
    <row r="56076" spans="35:35" ht="14.25" customHeight="1" thickTop="1" thickBot="1" x14ac:dyDescent="0.25">
      <c r="AI56076" s="4"/>
    </row>
    <row r="56077" spans="35:35" ht="14.25" customHeight="1" thickTop="1" thickBot="1" x14ac:dyDescent="0.25">
      <c r="AI56077" s="4"/>
    </row>
    <row r="56078" spans="35:35" ht="14.25" customHeight="1" thickTop="1" thickBot="1" x14ac:dyDescent="0.25">
      <c r="AI56078" s="4"/>
    </row>
    <row r="56079" spans="35:35" ht="14.25" customHeight="1" thickTop="1" thickBot="1" x14ac:dyDescent="0.25">
      <c r="AI56079" s="4"/>
    </row>
    <row r="56080" spans="35:35" ht="14.25" customHeight="1" thickTop="1" thickBot="1" x14ac:dyDescent="0.25">
      <c r="AI56080" s="4"/>
    </row>
    <row r="56081" spans="35:35" ht="14.25" customHeight="1" thickTop="1" thickBot="1" x14ac:dyDescent="0.25">
      <c r="AI56081" s="4"/>
    </row>
    <row r="56082" spans="35:35" ht="14.25" customHeight="1" thickTop="1" thickBot="1" x14ac:dyDescent="0.25">
      <c r="AI56082" s="4"/>
    </row>
    <row r="56083" spans="35:35" ht="14.25" customHeight="1" thickTop="1" thickBot="1" x14ac:dyDescent="0.25">
      <c r="AI56083" s="4"/>
    </row>
    <row r="56084" spans="35:35" ht="14.25" customHeight="1" thickTop="1" thickBot="1" x14ac:dyDescent="0.25">
      <c r="AI56084" s="4"/>
    </row>
    <row r="56085" spans="35:35" ht="14.25" customHeight="1" thickTop="1" thickBot="1" x14ac:dyDescent="0.25">
      <c r="AI56085" s="4"/>
    </row>
    <row r="56086" spans="35:35" ht="14.25" customHeight="1" thickTop="1" thickBot="1" x14ac:dyDescent="0.25">
      <c r="AI56086" s="4"/>
    </row>
    <row r="56087" spans="35:35" ht="14.25" customHeight="1" thickTop="1" thickBot="1" x14ac:dyDescent="0.25">
      <c r="AI56087" s="4"/>
    </row>
    <row r="56088" spans="35:35" ht="14.25" customHeight="1" thickTop="1" thickBot="1" x14ac:dyDescent="0.25">
      <c r="AI56088" s="4"/>
    </row>
    <row r="56089" spans="35:35" ht="14.25" customHeight="1" thickTop="1" thickBot="1" x14ac:dyDescent="0.25">
      <c r="AI56089" s="4"/>
    </row>
    <row r="56090" spans="35:35" ht="14.25" customHeight="1" thickTop="1" thickBot="1" x14ac:dyDescent="0.25">
      <c r="AI56090" s="4"/>
    </row>
    <row r="56091" spans="35:35" ht="14.25" customHeight="1" thickTop="1" thickBot="1" x14ac:dyDescent="0.25">
      <c r="AI56091" s="4"/>
    </row>
    <row r="56092" spans="35:35" ht="14.25" customHeight="1" thickTop="1" thickBot="1" x14ac:dyDescent="0.25">
      <c r="AI56092" s="4"/>
    </row>
    <row r="56093" spans="35:35" ht="14.25" customHeight="1" thickTop="1" thickBot="1" x14ac:dyDescent="0.25">
      <c r="AI56093" s="4"/>
    </row>
    <row r="56094" spans="35:35" ht="14.25" customHeight="1" thickTop="1" thickBot="1" x14ac:dyDescent="0.25">
      <c r="AI56094" s="4"/>
    </row>
    <row r="56095" spans="35:35" ht="14.25" customHeight="1" thickTop="1" thickBot="1" x14ac:dyDescent="0.25">
      <c r="AI56095" s="4"/>
    </row>
    <row r="56096" spans="35:35" ht="14.25" customHeight="1" thickTop="1" thickBot="1" x14ac:dyDescent="0.25">
      <c r="AI56096" s="4"/>
    </row>
    <row r="56097" spans="35:35" ht="14.25" customHeight="1" thickTop="1" thickBot="1" x14ac:dyDescent="0.25">
      <c r="AI56097" s="4"/>
    </row>
    <row r="56098" spans="35:35" ht="14.25" customHeight="1" thickTop="1" thickBot="1" x14ac:dyDescent="0.25">
      <c r="AI56098" s="4"/>
    </row>
    <row r="56099" spans="35:35" ht="14.25" customHeight="1" thickTop="1" thickBot="1" x14ac:dyDescent="0.25">
      <c r="AI56099" s="4"/>
    </row>
    <row r="56100" spans="35:35" ht="14.25" customHeight="1" thickTop="1" thickBot="1" x14ac:dyDescent="0.25">
      <c r="AI56100" s="4"/>
    </row>
    <row r="56101" spans="35:35" ht="14.25" customHeight="1" thickTop="1" thickBot="1" x14ac:dyDescent="0.25">
      <c r="AI56101" s="4"/>
    </row>
    <row r="56102" spans="35:35" ht="14.25" customHeight="1" thickTop="1" thickBot="1" x14ac:dyDescent="0.25">
      <c r="AI56102" s="4"/>
    </row>
    <row r="56103" spans="35:35" ht="14.25" customHeight="1" thickTop="1" thickBot="1" x14ac:dyDescent="0.25">
      <c r="AI56103" s="4"/>
    </row>
    <row r="56104" spans="35:35" ht="14.25" customHeight="1" thickTop="1" thickBot="1" x14ac:dyDescent="0.25">
      <c r="AI56104" s="4"/>
    </row>
    <row r="56105" spans="35:35" ht="14.25" customHeight="1" thickTop="1" thickBot="1" x14ac:dyDescent="0.25">
      <c r="AI56105" s="4"/>
    </row>
    <row r="56106" spans="35:35" ht="14.25" customHeight="1" thickTop="1" thickBot="1" x14ac:dyDescent="0.25">
      <c r="AI56106" s="4"/>
    </row>
    <row r="56107" spans="35:35" ht="14.25" customHeight="1" thickTop="1" thickBot="1" x14ac:dyDescent="0.25">
      <c r="AI56107" s="4"/>
    </row>
    <row r="56108" spans="35:35" ht="14.25" customHeight="1" thickTop="1" thickBot="1" x14ac:dyDescent="0.25">
      <c r="AI56108" s="4"/>
    </row>
    <row r="56109" spans="35:35" ht="14.25" customHeight="1" thickTop="1" thickBot="1" x14ac:dyDescent="0.25">
      <c r="AI56109" s="4"/>
    </row>
    <row r="56110" spans="35:35" ht="14.25" customHeight="1" thickTop="1" thickBot="1" x14ac:dyDescent="0.25">
      <c r="AI56110" s="4"/>
    </row>
    <row r="56111" spans="35:35" ht="14.25" customHeight="1" thickTop="1" thickBot="1" x14ac:dyDescent="0.25">
      <c r="AI56111" s="4"/>
    </row>
    <row r="56112" spans="35:35" ht="14.25" customHeight="1" thickTop="1" thickBot="1" x14ac:dyDescent="0.25">
      <c r="AI56112" s="4"/>
    </row>
    <row r="56113" spans="35:35" ht="14.25" customHeight="1" thickTop="1" thickBot="1" x14ac:dyDescent="0.25">
      <c r="AI56113" s="4"/>
    </row>
    <row r="56114" spans="35:35" ht="14.25" customHeight="1" thickTop="1" thickBot="1" x14ac:dyDescent="0.25">
      <c r="AI56114" s="4"/>
    </row>
    <row r="56115" spans="35:35" ht="14.25" customHeight="1" thickTop="1" thickBot="1" x14ac:dyDescent="0.25">
      <c r="AI56115" s="4"/>
    </row>
    <row r="56116" spans="35:35" ht="14.25" customHeight="1" thickTop="1" thickBot="1" x14ac:dyDescent="0.25">
      <c r="AI56116" s="4"/>
    </row>
    <row r="56117" spans="35:35" ht="14.25" customHeight="1" thickTop="1" thickBot="1" x14ac:dyDescent="0.25">
      <c r="AI56117" s="4"/>
    </row>
    <row r="56118" spans="35:35" ht="14.25" customHeight="1" thickTop="1" thickBot="1" x14ac:dyDescent="0.25">
      <c r="AI56118" s="4"/>
    </row>
    <row r="56119" spans="35:35" ht="14.25" customHeight="1" thickTop="1" thickBot="1" x14ac:dyDescent="0.25">
      <c r="AI56119" s="4"/>
    </row>
    <row r="56120" spans="35:35" ht="14.25" customHeight="1" thickTop="1" thickBot="1" x14ac:dyDescent="0.25">
      <c r="AI56120" s="4"/>
    </row>
    <row r="56121" spans="35:35" ht="14.25" customHeight="1" thickTop="1" thickBot="1" x14ac:dyDescent="0.25">
      <c r="AI56121" s="4"/>
    </row>
    <row r="56122" spans="35:35" ht="14.25" customHeight="1" thickTop="1" thickBot="1" x14ac:dyDescent="0.25">
      <c r="AI56122" s="4"/>
    </row>
    <row r="56123" spans="35:35" ht="14.25" customHeight="1" thickTop="1" thickBot="1" x14ac:dyDescent="0.25">
      <c r="AI56123" s="4"/>
    </row>
    <row r="56124" spans="35:35" ht="14.25" customHeight="1" thickTop="1" thickBot="1" x14ac:dyDescent="0.25">
      <c r="AI56124" s="4"/>
    </row>
    <row r="56125" spans="35:35" ht="14.25" customHeight="1" thickTop="1" thickBot="1" x14ac:dyDescent="0.25">
      <c r="AI56125" s="4"/>
    </row>
    <row r="56126" spans="35:35" ht="14.25" customHeight="1" thickTop="1" thickBot="1" x14ac:dyDescent="0.25">
      <c r="AI56126" s="4"/>
    </row>
    <row r="56127" spans="35:35" ht="14.25" customHeight="1" thickTop="1" thickBot="1" x14ac:dyDescent="0.25">
      <c r="AI56127" s="4"/>
    </row>
    <row r="56128" spans="35:35" ht="14.25" customHeight="1" thickTop="1" thickBot="1" x14ac:dyDescent="0.25">
      <c r="AI56128" s="4"/>
    </row>
    <row r="56129" spans="35:35" ht="14.25" customHeight="1" thickTop="1" thickBot="1" x14ac:dyDescent="0.25">
      <c r="AI56129" s="4"/>
    </row>
    <row r="56130" spans="35:35" ht="14.25" customHeight="1" thickTop="1" thickBot="1" x14ac:dyDescent="0.25">
      <c r="AI56130" s="4"/>
    </row>
    <row r="56131" spans="35:35" ht="14.25" customHeight="1" thickTop="1" thickBot="1" x14ac:dyDescent="0.25">
      <c r="AI56131" s="4"/>
    </row>
    <row r="56132" spans="35:35" ht="14.25" customHeight="1" thickTop="1" thickBot="1" x14ac:dyDescent="0.25">
      <c r="AI56132" s="4"/>
    </row>
    <row r="56133" spans="35:35" ht="14.25" customHeight="1" thickTop="1" thickBot="1" x14ac:dyDescent="0.25">
      <c r="AI56133" s="4"/>
    </row>
    <row r="56134" spans="35:35" ht="14.25" customHeight="1" thickTop="1" thickBot="1" x14ac:dyDescent="0.25">
      <c r="AI56134" s="4"/>
    </row>
    <row r="56135" spans="35:35" ht="14.25" customHeight="1" thickTop="1" thickBot="1" x14ac:dyDescent="0.25">
      <c r="AI56135" s="4"/>
    </row>
    <row r="56136" spans="35:35" ht="14.25" customHeight="1" thickTop="1" thickBot="1" x14ac:dyDescent="0.25">
      <c r="AI56136" s="4"/>
    </row>
    <row r="56137" spans="35:35" ht="14.25" customHeight="1" thickTop="1" thickBot="1" x14ac:dyDescent="0.25">
      <c r="AI56137" s="4"/>
    </row>
    <row r="56138" spans="35:35" ht="14.25" customHeight="1" thickTop="1" thickBot="1" x14ac:dyDescent="0.25">
      <c r="AI56138" s="4"/>
    </row>
    <row r="56139" spans="35:35" ht="14.25" customHeight="1" thickTop="1" thickBot="1" x14ac:dyDescent="0.25">
      <c r="AI56139" s="4"/>
    </row>
    <row r="56140" spans="35:35" ht="14.25" customHeight="1" thickTop="1" thickBot="1" x14ac:dyDescent="0.25">
      <c r="AI56140" s="4"/>
    </row>
    <row r="56141" spans="35:35" ht="14.25" customHeight="1" thickTop="1" thickBot="1" x14ac:dyDescent="0.25">
      <c r="AI56141" s="4"/>
    </row>
    <row r="56142" spans="35:35" ht="14.25" customHeight="1" thickTop="1" thickBot="1" x14ac:dyDescent="0.25">
      <c r="AI56142" s="4"/>
    </row>
    <row r="56143" spans="35:35" ht="14.25" customHeight="1" thickTop="1" thickBot="1" x14ac:dyDescent="0.25">
      <c r="AI56143" s="4"/>
    </row>
    <row r="56144" spans="35:35" ht="14.25" customHeight="1" thickTop="1" thickBot="1" x14ac:dyDescent="0.25">
      <c r="AI56144" s="4"/>
    </row>
    <row r="56145" spans="35:35" ht="14.25" customHeight="1" thickTop="1" thickBot="1" x14ac:dyDescent="0.25">
      <c r="AI56145" s="4"/>
    </row>
    <row r="56146" spans="35:35" ht="14.25" customHeight="1" thickTop="1" thickBot="1" x14ac:dyDescent="0.25">
      <c r="AI56146" s="4"/>
    </row>
    <row r="56147" spans="35:35" ht="14.25" customHeight="1" thickTop="1" thickBot="1" x14ac:dyDescent="0.25">
      <c r="AI56147" s="4"/>
    </row>
    <row r="56148" spans="35:35" ht="14.25" customHeight="1" thickTop="1" thickBot="1" x14ac:dyDescent="0.25">
      <c r="AI56148" s="4"/>
    </row>
    <row r="56149" spans="35:35" ht="14.25" customHeight="1" thickTop="1" thickBot="1" x14ac:dyDescent="0.25">
      <c r="AI56149" s="4"/>
    </row>
    <row r="56150" spans="35:35" ht="14.25" customHeight="1" thickTop="1" thickBot="1" x14ac:dyDescent="0.25">
      <c r="AI56150" s="4"/>
    </row>
    <row r="56151" spans="35:35" ht="14.25" customHeight="1" thickTop="1" thickBot="1" x14ac:dyDescent="0.25">
      <c r="AI56151" s="4"/>
    </row>
    <row r="56152" spans="35:35" ht="14.25" customHeight="1" thickTop="1" thickBot="1" x14ac:dyDescent="0.25">
      <c r="AI56152" s="4"/>
    </row>
    <row r="56153" spans="35:35" ht="14.25" customHeight="1" thickTop="1" thickBot="1" x14ac:dyDescent="0.25">
      <c r="AI56153" s="4"/>
    </row>
    <row r="56154" spans="35:35" ht="14.25" customHeight="1" thickTop="1" thickBot="1" x14ac:dyDescent="0.25">
      <c r="AI56154" s="4"/>
    </row>
    <row r="56155" spans="35:35" ht="14.25" customHeight="1" thickTop="1" thickBot="1" x14ac:dyDescent="0.25">
      <c r="AI56155" s="4"/>
    </row>
    <row r="56156" spans="35:35" ht="14.25" customHeight="1" thickTop="1" thickBot="1" x14ac:dyDescent="0.25">
      <c r="AI56156" s="4"/>
    </row>
    <row r="56157" spans="35:35" ht="14.25" customHeight="1" thickTop="1" thickBot="1" x14ac:dyDescent="0.25">
      <c r="AI56157" s="4"/>
    </row>
    <row r="56158" spans="35:35" ht="14.25" customHeight="1" thickTop="1" thickBot="1" x14ac:dyDescent="0.25">
      <c r="AI56158" s="4"/>
    </row>
    <row r="56159" spans="35:35" ht="14.25" customHeight="1" thickTop="1" thickBot="1" x14ac:dyDescent="0.25">
      <c r="AI56159" s="4"/>
    </row>
    <row r="56160" spans="35:35" ht="14.25" customHeight="1" thickTop="1" thickBot="1" x14ac:dyDescent="0.25">
      <c r="AI56160" s="4"/>
    </row>
    <row r="56161" spans="35:35" ht="14.25" customHeight="1" thickTop="1" thickBot="1" x14ac:dyDescent="0.25">
      <c r="AI56161" s="4"/>
    </row>
    <row r="56162" spans="35:35" ht="14.25" customHeight="1" thickTop="1" thickBot="1" x14ac:dyDescent="0.25">
      <c r="AI56162" s="4"/>
    </row>
    <row r="56163" spans="35:35" ht="14.25" customHeight="1" thickTop="1" thickBot="1" x14ac:dyDescent="0.25">
      <c r="AI56163" s="4"/>
    </row>
    <row r="56164" spans="35:35" ht="14.25" customHeight="1" thickTop="1" thickBot="1" x14ac:dyDescent="0.25">
      <c r="AI56164" s="4"/>
    </row>
    <row r="56165" spans="35:35" ht="14.25" customHeight="1" thickTop="1" thickBot="1" x14ac:dyDescent="0.25">
      <c r="AI56165" s="4"/>
    </row>
    <row r="56166" spans="35:35" ht="14.25" customHeight="1" thickTop="1" thickBot="1" x14ac:dyDescent="0.25">
      <c r="AI56166" s="4"/>
    </row>
    <row r="56167" spans="35:35" ht="14.25" customHeight="1" thickTop="1" thickBot="1" x14ac:dyDescent="0.25">
      <c r="AI56167" s="4"/>
    </row>
    <row r="56168" spans="35:35" ht="14.25" customHeight="1" thickTop="1" thickBot="1" x14ac:dyDescent="0.25">
      <c r="AI56168" s="4"/>
    </row>
    <row r="56169" spans="35:35" ht="14.25" customHeight="1" thickTop="1" thickBot="1" x14ac:dyDescent="0.25">
      <c r="AI56169" s="4"/>
    </row>
    <row r="56170" spans="35:35" ht="14.25" customHeight="1" thickTop="1" thickBot="1" x14ac:dyDescent="0.25">
      <c r="AI56170" s="4"/>
    </row>
    <row r="56171" spans="35:35" ht="14.25" customHeight="1" thickTop="1" thickBot="1" x14ac:dyDescent="0.25">
      <c r="AI56171" s="4"/>
    </row>
    <row r="56172" spans="35:35" ht="14.25" customHeight="1" thickTop="1" thickBot="1" x14ac:dyDescent="0.25">
      <c r="AI56172" s="4"/>
    </row>
    <row r="56173" spans="35:35" ht="14.25" customHeight="1" thickTop="1" thickBot="1" x14ac:dyDescent="0.25">
      <c r="AI56173" s="4"/>
    </row>
    <row r="56174" spans="35:35" ht="14.25" customHeight="1" thickTop="1" thickBot="1" x14ac:dyDescent="0.25">
      <c r="AI56174" s="4"/>
    </row>
    <row r="56175" spans="35:35" ht="14.25" customHeight="1" thickTop="1" thickBot="1" x14ac:dyDescent="0.25">
      <c r="AI56175" s="4"/>
    </row>
    <row r="56176" spans="35:35" ht="14.25" customHeight="1" thickTop="1" thickBot="1" x14ac:dyDescent="0.25">
      <c r="AI56176" s="4"/>
    </row>
    <row r="56177" spans="35:35" ht="14.25" customHeight="1" thickTop="1" thickBot="1" x14ac:dyDescent="0.25">
      <c r="AI56177" s="4"/>
    </row>
    <row r="56178" spans="35:35" ht="14.25" customHeight="1" thickTop="1" thickBot="1" x14ac:dyDescent="0.25">
      <c r="AI56178" s="4"/>
    </row>
    <row r="56179" spans="35:35" ht="14.25" customHeight="1" thickTop="1" thickBot="1" x14ac:dyDescent="0.25">
      <c r="AI56179" s="4"/>
    </row>
    <row r="56180" spans="35:35" ht="14.25" customHeight="1" thickTop="1" thickBot="1" x14ac:dyDescent="0.25">
      <c r="AI56180" s="4"/>
    </row>
    <row r="56181" spans="35:35" ht="14.25" customHeight="1" thickTop="1" thickBot="1" x14ac:dyDescent="0.25">
      <c r="AI56181" s="4"/>
    </row>
    <row r="56182" spans="35:35" ht="14.25" customHeight="1" thickTop="1" thickBot="1" x14ac:dyDescent="0.25">
      <c r="AI56182" s="4"/>
    </row>
    <row r="56183" spans="35:35" ht="14.25" customHeight="1" thickTop="1" thickBot="1" x14ac:dyDescent="0.25">
      <c r="AI56183" s="4"/>
    </row>
    <row r="56184" spans="35:35" ht="14.25" customHeight="1" thickTop="1" thickBot="1" x14ac:dyDescent="0.25">
      <c r="AI56184" s="4"/>
    </row>
    <row r="56185" spans="35:35" ht="14.25" customHeight="1" thickTop="1" thickBot="1" x14ac:dyDescent="0.25">
      <c r="AI56185" s="4"/>
    </row>
    <row r="56186" spans="35:35" ht="14.25" customHeight="1" thickTop="1" thickBot="1" x14ac:dyDescent="0.25">
      <c r="AI56186" s="4"/>
    </row>
    <row r="56187" spans="35:35" ht="14.25" customHeight="1" thickTop="1" thickBot="1" x14ac:dyDescent="0.25">
      <c r="AI56187" s="4"/>
    </row>
    <row r="56188" spans="35:35" ht="14.25" customHeight="1" thickTop="1" thickBot="1" x14ac:dyDescent="0.25">
      <c r="AI56188" s="4"/>
    </row>
    <row r="56189" spans="35:35" ht="14.25" customHeight="1" thickTop="1" thickBot="1" x14ac:dyDescent="0.25">
      <c r="AI56189" s="4"/>
    </row>
    <row r="56190" spans="35:35" ht="14.25" customHeight="1" thickTop="1" thickBot="1" x14ac:dyDescent="0.25">
      <c r="AI56190" s="4"/>
    </row>
    <row r="56191" spans="35:35" ht="14.25" customHeight="1" thickTop="1" thickBot="1" x14ac:dyDescent="0.25">
      <c r="AI56191" s="4"/>
    </row>
    <row r="56192" spans="35:35" ht="14.25" customHeight="1" thickTop="1" thickBot="1" x14ac:dyDescent="0.25">
      <c r="AI56192" s="4"/>
    </row>
    <row r="56193" spans="35:35" ht="14.25" customHeight="1" thickTop="1" thickBot="1" x14ac:dyDescent="0.25">
      <c r="AI56193" s="4"/>
    </row>
    <row r="56194" spans="35:35" ht="14.25" customHeight="1" thickTop="1" thickBot="1" x14ac:dyDescent="0.25">
      <c r="AI56194" s="4"/>
    </row>
    <row r="56195" spans="35:35" ht="14.25" customHeight="1" thickTop="1" thickBot="1" x14ac:dyDescent="0.25">
      <c r="AI56195" s="4"/>
    </row>
    <row r="56196" spans="35:35" ht="14.25" customHeight="1" thickTop="1" thickBot="1" x14ac:dyDescent="0.25">
      <c r="AI56196" s="4"/>
    </row>
    <row r="56197" spans="35:35" ht="14.25" customHeight="1" thickTop="1" thickBot="1" x14ac:dyDescent="0.25">
      <c r="AI56197" s="4"/>
    </row>
    <row r="56198" spans="35:35" ht="14.25" customHeight="1" thickTop="1" thickBot="1" x14ac:dyDescent="0.25">
      <c r="AI56198" s="4"/>
    </row>
    <row r="56199" spans="35:35" ht="14.25" customHeight="1" thickTop="1" thickBot="1" x14ac:dyDescent="0.25">
      <c r="AI56199" s="4"/>
    </row>
    <row r="56200" spans="35:35" ht="14.25" customHeight="1" thickTop="1" thickBot="1" x14ac:dyDescent="0.25">
      <c r="AI56200" s="4"/>
    </row>
    <row r="56201" spans="35:35" ht="14.25" customHeight="1" thickTop="1" thickBot="1" x14ac:dyDescent="0.25">
      <c r="AI56201" s="4"/>
    </row>
    <row r="56202" spans="35:35" ht="14.25" customHeight="1" thickTop="1" thickBot="1" x14ac:dyDescent="0.25">
      <c r="AI56202" s="4"/>
    </row>
    <row r="56203" spans="35:35" ht="14.25" customHeight="1" thickTop="1" thickBot="1" x14ac:dyDescent="0.25">
      <c r="AI56203" s="4"/>
    </row>
    <row r="56204" spans="35:35" ht="14.25" customHeight="1" thickTop="1" thickBot="1" x14ac:dyDescent="0.25">
      <c r="AI56204" s="4"/>
    </row>
    <row r="56205" spans="35:35" ht="14.25" customHeight="1" thickTop="1" thickBot="1" x14ac:dyDescent="0.25">
      <c r="AI56205" s="4"/>
    </row>
    <row r="56206" spans="35:35" ht="14.25" customHeight="1" thickTop="1" thickBot="1" x14ac:dyDescent="0.25">
      <c r="AI56206" s="4"/>
    </row>
    <row r="56207" spans="35:35" ht="14.25" customHeight="1" thickTop="1" thickBot="1" x14ac:dyDescent="0.25">
      <c r="AI56207" s="4"/>
    </row>
    <row r="56208" spans="35:35" ht="14.25" customHeight="1" thickTop="1" thickBot="1" x14ac:dyDescent="0.25">
      <c r="AI56208" s="4"/>
    </row>
    <row r="56209" spans="35:35" ht="14.25" customHeight="1" thickTop="1" thickBot="1" x14ac:dyDescent="0.25">
      <c r="AI56209" s="4"/>
    </row>
    <row r="56210" spans="35:35" ht="14.25" customHeight="1" thickTop="1" thickBot="1" x14ac:dyDescent="0.25">
      <c r="AI56210" s="4"/>
    </row>
    <row r="56211" spans="35:35" ht="14.25" customHeight="1" thickTop="1" thickBot="1" x14ac:dyDescent="0.25">
      <c r="AI56211" s="4"/>
    </row>
    <row r="56212" spans="35:35" ht="14.25" customHeight="1" thickTop="1" thickBot="1" x14ac:dyDescent="0.25">
      <c r="AI56212" s="4"/>
    </row>
    <row r="56213" spans="35:35" ht="14.25" customHeight="1" thickTop="1" thickBot="1" x14ac:dyDescent="0.25">
      <c r="AI56213" s="4"/>
    </row>
    <row r="56214" spans="35:35" ht="14.25" customHeight="1" thickTop="1" thickBot="1" x14ac:dyDescent="0.25">
      <c r="AI56214" s="4"/>
    </row>
    <row r="56215" spans="35:35" ht="14.25" customHeight="1" thickTop="1" thickBot="1" x14ac:dyDescent="0.25">
      <c r="AI56215" s="4"/>
    </row>
    <row r="56216" spans="35:35" ht="14.25" customHeight="1" thickTop="1" thickBot="1" x14ac:dyDescent="0.25">
      <c r="AI56216" s="4"/>
    </row>
    <row r="56217" spans="35:35" ht="14.25" customHeight="1" thickTop="1" thickBot="1" x14ac:dyDescent="0.25">
      <c r="AI56217" s="4"/>
    </row>
    <row r="56218" spans="35:35" ht="14.25" customHeight="1" thickTop="1" thickBot="1" x14ac:dyDescent="0.25">
      <c r="AI56218" s="4"/>
    </row>
    <row r="56219" spans="35:35" ht="14.25" customHeight="1" thickTop="1" thickBot="1" x14ac:dyDescent="0.25">
      <c r="AI56219" s="4"/>
    </row>
    <row r="56220" spans="35:35" ht="14.25" customHeight="1" thickTop="1" thickBot="1" x14ac:dyDescent="0.25">
      <c r="AI56220" s="4"/>
    </row>
    <row r="56221" spans="35:35" ht="14.25" customHeight="1" thickTop="1" thickBot="1" x14ac:dyDescent="0.25">
      <c r="AI56221" s="4"/>
    </row>
    <row r="56222" spans="35:35" ht="14.25" customHeight="1" thickTop="1" thickBot="1" x14ac:dyDescent="0.25">
      <c r="AI56222" s="4"/>
    </row>
    <row r="56223" spans="35:35" ht="14.25" customHeight="1" thickTop="1" thickBot="1" x14ac:dyDescent="0.25">
      <c r="AI56223" s="4"/>
    </row>
    <row r="56224" spans="35:35" ht="14.25" customHeight="1" thickTop="1" thickBot="1" x14ac:dyDescent="0.25">
      <c r="AI56224" s="4"/>
    </row>
    <row r="56225" spans="35:35" ht="14.25" customHeight="1" thickTop="1" thickBot="1" x14ac:dyDescent="0.25">
      <c r="AI56225" s="4"/>
    </row>
    <row r="56226" spans="35:35" ht="14.25" customHeight="1" thickTop="1" thickBot="1" x14ac:dyDescent="0.25">
      <c r="AI56226" s="4"/>
    </row>
    <row r="56227" spans="35:35" ht="14.25" customHeight="1" thickTop="1" thickBot="1" x14ac:dyDescent="0.25">
      <c r="AI56227" s="4"/>
    </row>
    <row r="56228" spans="35:35" ht="14.25" customHeight="1" thickTop="1" thickBot="1" x14ac:dyDescent="0.25">
      <c r="AI56228" s="4"/>
    </row>
    <row r="56229" spans="35:35" ht="14.25" customHeight="1" thickTop="1" thickBot="1" x14ac:dyDescent="0.25">
      <c r="AI56229" s="4"/>
    </row>
    <row r="56230" spans="35:35" ht="14.25" customHeight="1" thickTop="1" thickBot="1" x14ac:dyDescent="0.25">
      <c r="AI56230" s="4"/>
    </row>
    <row r="56231" spans="35:35" ht="14.25" customHeight="1" thickTop="1" thickBot="1" x14ac:dyDescent="0.25">
      <c r="AI56231" s="4"/>
    </row>
    <row r="56232" spans="35:35" ht="14.25" customHeight="1" thickTop="1" thickBot="1" x14ac:dyDescent="0.25">
      <c r="AI56232" s="4"/>
    </row>
    <row r="56233" spans="35:35" ht="14.25" customHeight="1" thickTop="1" thickBot="1" x14ac:dyDescent="0.25">
      <c r="AI56233" s="4"/>
    </row>
    <row r="56234" spans="35:35" ht="14.25" customHeight="1" thickTop="1" thickBot="1" x14ac:dyDescent="0.25">
      <c r="AI56234" s="4"/>
    </row>
    <row r="56235" spans="35:35" ht="14.25" customHeight="1" thickTop="1" thickBot="1" x14ac:dyDescent="0.25">
      <c r="AI56235" s="4"/>
    </row>
    <row r="56236" spans="35:35" ht="14.25" customHeight="1" thickTop="1" thickBot="1" x14ac:dyDescent="0.25">
      <c r="AI56236" s="4"/>
    </row>
    <row r="56237" spans="35:35" ht="14.25" customHeight="1" thickTop="1" thickBot="1" x14ac:dyDescent="0.25">
      <c r="AI56237" s="4"/>
    </row>
    <row r="56238" spans="35:35" ht="14.25" customHeight="1" thickTop="1" thickBot="1" x14ac:dyDescent="0.25">
      <c r="AI56238" s="4"/>
    </row>
    <row r="56239" spans="35:35" ht="14.25" customHeight="1" thickTop="1" thickBot="1" x14ac:dyDescent="0.25">
      <c r="AI56239" s="4"/>
    </row>
    <row r="56240" spans="35:35" ht="14.25" customHeight="1" thickTop="1" thickBot="1" x14ac:dyDescent="0.25">
      <c r="AI56240" s="4"/>
    </row>
    <row r="56241" spans="35:35" ht="14.25" customHeight="1" thickTop="1" thickBot="1" x14ac:dyDescent="0.25">
      <c r="AI56241" s="4"/>
    </row>
    <row r="56242" spans="35:35" ht="14.25" customHeight="1" thickTop="1" thickBot="1" x14ac:dyDescent="0.25">
      <c r="AI56242" s="4"/>
    </row>
    <row r="56243" spans="35:35" ht="14.25" customHeight="1" thickTop="1" thickBot="1" x14ac:dyDescent="0.25">
      <c r="AI56243" s="4"/>
    </row>
    <row r="56244" spans="35:35" ht="14.25" customHeight="1" thickTop="1" thickBot="1" x14ac:dyDescent="0.25">
      <c r="AI56244" s="4"/>
    </row>
    <row r="56245" spans="35:35" ht="14.25" customHeight="1" thickTop="1" thickBot="1" x14ac:dyDescent="0.25">
      <c r="AI56245" s="4"/>
    </row>
    <row r="56246" spans="35:35" ht="14.25" customHeight="1" thickTop="1" thickBot="1" x14ac:dyDescent="0.25">
      <c r="AI56246" s="4"/>
    </row>
    <row r="56247" spans="35:35" ht="14.25" customHeight="1" thickTop="1" thickBot="1" x14ac:dyDescent="0.25">
      <c r="AI56247" s="4"/>
    </row>
    <row r="56248" spans="35:35" ht="14.25" customHeight="1" thickTop="1" thickBot="1" x14ac:dyDescent="0.25">
      <c r="AI56248" s="4"/>
    </row>
    <row r="56249" spans="35:35" ht="14.25" customHeight="1" thickTop="1" thickBot="1" x14ac:dyDescent="0.25">
      <c r="AI56249" s="4"/>
    </row>
    <row r="56250" spans="35:35" ht="14.25" customHeight="1" thickTop="1" thickBot="1" x14ac:dyDescent="0.25">
      <c r="AI56250" s="4"/>
    </row>
    <row r="56251" spans="35:35" ht="14.25" customHeight="1" thickTop="1" thickBot="1" x14ac:dyDescent="0.25">
      <c r="AI56251" s="4"/>
    </row>
    <row r="56252" spans="35:35" ht="14.25" customHeight="1" thickTop="1" thickBot="1" x14ac:dyDescent="0.25">
      <c r="AI56252" s="4"/>
    </row>
    <row r="56253" spans="35:35" ht="14.25" customHeight="1" thickTop="1" thickBot="1" x14ac:dyDescent="0.25">
      <c r="AI56253" s="4"/>
    </row>
    <row r="56254" spans="35:35" ht="14.25" customHeight="1" thickTop="1" thickBot="1" x14ac:dyDescent="0.25">
      <c r="AI56254" s="4"/>
    </row>
    <row r="56255" spans="35:35" ht="14.25" customHeight="1" thickTop="1" thickBot="1" x14ac:dyDescent="0.25">
      <c r="AI56255" s="4"/>
    </row>
    <row r="56256" spans="35:35" ht="14.25" customHeight="1" thickTop="1" thickBot="1" x14ac:dyDescent="0.25">
      <c r="AI56256" s="4"/>
    </row>
    <row r="56257" spans="35:35" ht="14.25" customHeight="1" thickTop="1" thickBot="1" x14ac:dyDescent="0.25">
      <c r="AI56257" s="4"/>
    </row>
    <row r="56258" spans="35:35" ht="14.25" customHeight="1" thickTop="1" thickBot="1" x14ac:dyDescent="0.25">
      <c r="AI56258" s="4"/>
    </row>
    <row r="56259" spans="35:35" ht="14.25" customHeight="1" thickTop="1" thickBot="1" x14ac:dyDescent="0.25">
      <c r="AI56259" s="4"/>
    </row>
    <row r="56260" spans="35:35" ht="14.25" customHeight="1" thickTop="1" thickBot="1" x14ac:dyDescent="0.25">
      <c r="AI56260" s="4"/>
    </row>
    <row r="56261" spans="35:35" ht="14.25" customHeight="1" thickTop="1" thickBot="1" x14ac:dyDescent="0.25">
      <c r="AI56261" s="4"/>
    </row>
    <row r="56262" spans="35:35" ht="14.25" customHeight="1" thickTop="1" thickBot="1" x14ac:dyDescent="0.25">
      <c r="AI56262" s="4"/>
    </row>
    <row r="56263" spans="35:35" ht="14.25" customHeight="1" thickTop="1" thickBot="1" x14ac:dyDescent="0.25">
      <c r="AI56263" s="4"/>
    </row>
    <row r="56264" spans="35:35" ht="14.25" customHeight="1" thickTop="1" thickBot="1" x14ac:dyDescent="0.25">
      <c r="AI56264" s="4"/>
    </row>
    <row r="56265" spans="35:35" ht="14.25" customHeight="1" thickTop="1" thickBot="1" x14ac:dyDescent="0.25">
      <c r="AI56265" s="4"/>
    </row>
    <row r="56266" spans="35:35" ht="14.25" customHeight="1" thickTop="1" thickBot="1" x14ac:dyDescent="0.25">
      <c r="AI56266" s="4"/>
    </row>
    <row r="56267" spans="35:35" ht="14.25" customHeight="1" thickTop="1" thickBot="1" x14ac:dyDescent="0.25">
      <c r="AI56267" s="4"/>
    </row>
    <row r="56268" spans="35:35" ht="14.25" customHeight="1" thickTop="1" thickBot="1" x14ac:dyDescent="0.25">
      <c r="AI56268" s="4"/>
    </row>
    <row r="56269" spans="35:35" ht="14.25" customHeight="1" thickTop="1" thickBot="1" x14ac:dyDescent="0.25">
      <c r="AI56269" s="4"/>
    </row>
    <row r="56270" spans="35:35" ht="14.25" customHeight="1" thickTop="1" thickBot="1" x14ac:dyDescent="0.25">
      <c r="AI56270" s="4"/>
    </row>
    <row r="56271" spans="35:35" ht="14.25" customHeight="1" thickTop="1" thickBot="1" x14ac:dyDescent="0.25">
      <c r="AI56271" s="4"/>
    </row>
    <row r="56272" spans="35:35" ht="14.25" customHeight="1" thickTop="1" thickBot="1" x14ac:dyDescent="0.25">
      <c r="AI56272" s="4"/>
    </row>
    <row r="56273" spans="35:35" ht="14.25" customHeight="1" thickTop="1" thickBot="1" x14ac:dyDescent="0.25">
      <c r="AI56273" s="4"/>
    </row>
    <row r="56274" spans="35:35" ht="14.25" customHeight="1" thickTop="1" thickBot="1" x14ac:dyDescent="0.25">
      <c r="AI56274" s="4"/>
    </row>
    <row r="56275" spans="35:35" ht="14.25" customHeight="1" thickTop="1" thickBot="1" x14ac:dyDescent="0.25">
      <c r="AI56275" s="4"/>
    </row>
    <row r="56276" spans="35:35" ht="14.25" customHeight="1" thickTop="1" thickBot="1" x14ac:dyDescent="0.25">
      <c r="AI56276" s="4"/>
    </row>
    <row r="56277" spans="35:35" ht="14.25" customHeight="1" thickTop="1" thickBot="1" x14ac:dyDescent="0.25">
      <c r="AI56277" s="4"/>
    </row>
    <row r="56278" spans="35:35" ht="14.25" customHeight="1" thickTop="1" thickBot="1" x14ac:dyDescent="0.25">
      <c r="AI56278" s="4"/>
    </row>
    <row r="56279" spans="35:35" ht="14.25" customHeight="1" thickTop="1" thickBot="1" x14ac:dyDescent="0.25">
      <c r="AI56279" s="4"/>
    </row>
    <row r="56280" spans="35:35" ht="14.25" customHeight="1" thickTop="1" thickBot="1" x14ac:dyDescent="0.25">
      <c r="AI56280" s="4"/>
    </row>
    <row r="56281" spans="35:35" ht="14.25" customHeight="1" thickTop="1" thickBot="1" x14ac:dyDescent="0.25">
      <c r="AI56281" s="4"/>
    </row>
    <row r="56282" spans="35:35" ht="14.25" customHeight="1" thickTop="1" thickBot="1" x14ac:dyDescent="0.25">
      <c r="AI56282" s="4"/>
    </row>
    <row r="56283" spans="35:35" ht="14.25" customHeight="1" thickTop="1" thickBot="1" x14ac:dyDescent="0.25">
      <c r="AI56283" s="4"/>
    </row>
    <row r="56284" spans="35:35" ht="14.25" customHeight="1" thickTop="1" thickBot="1" x14ac:dyDescent="0.25">
      <c r="AI56284" s="4"/>
    </row>
    <row r="56285" spans="35:35" ht="14.25" customHeight="1" thickTop="1" thickBot="1" x14ac:dyDescent="0.25">
      <c r="AI56285" s="4"/>
    </row>
    <row r="56286" spans="35:35" ht="14.25" customHeight="1" thickTop="1" thickBot="1" x14ac:dyDescent="0.25">
      <c r="AI56286" s="4"/>
    </row>
    <row r="56287" spans="35:35" ht="14.25" customHeight="1" thickTop="1" thickBot="1" x14ac:dyDescent="0.25">
      <c r="AI56287" s="4"/>
    </row>
    <row r="56288" spans="35:35" ht="14.25" customHeight="1" thickTop="1" thickBot="1" x14ac:dyDescent="0.25">
      <c r="AI56288" s="4"/>
    </row>
    <row r="56289" spans="35:35" ht="14.25" customHeight="1" thickTop="1" thickBot="1" x14ac:dyDescent="0.25">
      <c r="AI56289" s="4"/>
    </row>
    <row r="56290" spans="35:35" ht="14.25" customHeight="1" thickTop="1" thickBot="1" x14ac:dyDescent="0.25">
      <c r="AI56290" s="4"/>
    </row>
    <row r="56291" spans="35:35" ht="14.25" customHeight="1" thickTop="1" thickBot="1" x14ac:dyDescent="0.25">
      <c r="AI56291" s="4"/>
    </row>
    <row r="56292" spans="35:35" ht="14.25" customHeight="1" thickTop="1" thickBot="1" x14ac:dyDescent="0.25">
      <c r="AI56292" s="4"/>
    </row>
    <row r="56293" spans="35:35" ht="14.25" customHeight="1" thickTop="1" thickBot="1" x14ac:dyDescent="0.25">
      <c r="AI56293" s="4"/>
    </row>
    <row r="56294" spans="35:35" ht="14.25" customHeight="1" thickTop="1" thickBot="1" x14ac:dyDescent="0.25">
      <c r="AI56294" s="4"/>
    </row>
    <row r="56295" spans="35:35" ht="14.25" customHeight="1" thickTop="1" thickBot="1" x14ac:dyDescent="0.25">
      <c r="AI56295" s="4"/>
    </row>
    <row r="56296" spans="35:35" ht="14.25" customHeight="1" thickTop="1" thickBot="1" x14ac:dyDescent="0.25">
      <c r="AI56296" s="4"/>
    </row>
    <row r="56297" spans="35:35" ht="14.25" customHeight="1" thickTop="1" thickBot="1" x14ac:dyDescent="0.25">
      <c r="AI56297" s="4"/>
    </row>
    <row r="56298" spans="35:35" ht="14.25" customHeight="1" thickTop="1" thickBot="1" x14ac:dyDescent="0.25">
      <c r="AI56298" s="4"/>
    </row>
    <row r="56299" spans="35:35" ht="14.25" customHeight="1" thickTop="1" thickBot="1" x14ac:dyDescent="0.25">
      <c r="AI56299" s="4"/>
    </row>
    <row r="56300" spans="35:35" ht="14.25" customHeight="1" thickTop="1" thickBot="1" x14ac:dyDescent="0.25">
      <c r="AI56300" s="4"/>
    </row>
    <row r="56301" spans="35:35" ht="14.25" customHeight="1" thickTop="1" thickBot="1" x14ac:dyDescent="0.25">
      <c r="AI56301" s="4"/>
    </row>
    <row r="56302" spans="35:35" ht="14.25" customHeight="1" thickTop="1" thickBot="1" x14ac:dyDescent="0.25">
      <c r="AI56302" s="4"/>
    </row>
    <row r="56303" spans="35:35" ht="14.25" customHeight="1" thickTop="1" thickBot="1" x14ac:dyDescent="0.25">
      <c r="AI56303" s="4"/>
    </row>
    <row r="56304" spans="35:35" ht="14.25" customHeight="1" thickTop="1" thickBot="1" x14ac:dyDescent="0.25">
      <c r="AI56304" s="4"/>
    </row>
    <row r="56305" spans="35:35" ht="14.25" customHeight="1" thickTop="1" thickBot="1" x14ac:dyDescent="0.25">
      <c r="AI56305" s="4"/>
    </row>
    <row r="56306" spans="35:35" ht="14.25" customHeight="1" thickTop="1" thickBot="1" x14ac:dyDescent="0.25">
      <c r="AI56306" s="4"/>
    </row>
    <row r="56307" spans="35:35" ht="14.25" customHeight="1" thickTop="1" thickBot="1" x14ac:dyDescent="0.25">
      <c r="AI56307" s="4"/>
    </row>
    <row r="56308" spans="35:35" ht="14.25" customHeight="1" thickTop="1" thickBot="1" x14ac:dyDescent="0.25">
      <c r="AI56308" s="4"/>
    </row>
    <row r="56309" spans="35:35" ht="14.25" customHeight="1" thickTop="1" thickBot="1" x14ac:dyDescent="0.25">
      <c r="AI56309" s="4"/>
    </row>
    <row r="56310" spans="35:35" ht="14.25" customHeight="1" thickTop="1" thickBot="1" x14ac:dyDescent="0.25">
      <c r="AI56310" s="4"/>
    </row>
    <row r="56311" spans="35:35" ht="14.25" customHeight="1" thickTop="1" thickBot="1" x14ac:dyDescent="0.25">
      <c r="AI56311" s="4"/>
    </row>
    <row r="56312" spans="35:35" ht="14.25" customHeight="1" thickTop="1" thickBot="1" x14ac:dyDescent="0.25">
      <c r="AI56312" s="4"/>
    </row>
    <row r="56313" spans="35:35" ht="14.25" customHeight="1" thickTop="1" thickBot="1" x14ac:dyDescent="0.25">
      <c r="AI56313" s="4"/>
    </row>
    <row r="56314" spans="35:35" ht="14.25" customHeight="1" thickTop="1" thickBot="1" x14ac:dyDescent="0.25">
      <c r="AI56314" s="4"/>
    </row>
    <row r="56315" spans="35:35" ht="14.25" customHeight="1" thickTop="1" thickBot="1" x14ac:dyDescent="0.25">
      <c r="AI56315" s="4"/>
    </row>
    <row r="56316" spans="35:35" ht="14.25" customHeight="1" thickTop="1" thickBot="1" x14ac:dyDescent="0.25">
      <c r="AI56316" s="4"/>
    </row>
    <row r="56317" spans="35:35" ht="14.25" customHeight="1" thickTop="1" thickBot="1" x14ac:dyDescent="0.25">
      <c r="AI56317" s="4"/>
    </row>
    <row r="56318" spans="35:35" ht="14.25" customHeight="1" thickTop="1" thickBot="1" x14ac:dyDescent="0.25">
      <c r="AI56318" s="4"/>
    </row>
    <row r="56319" spans="35:35" ht="14.25" customHeight="1" thickTop="1" thickBot="1" x14ac:dyDescent="0.25">
      <c r="AI56319" s="4"/>
    </row>
    <row r="56320" spans="35:35" ht="14.25" customHeight="1" thickTop="1" thickBot="1" x14ac:dyDescent="0.25">
      <c r="AI56320" s="4"/>
    </row>
    <row r="56321" spans="35:35" ht="14.25" customHeight="1" thickTop="1" thickBot="1" x14ac:dyDescent="0.25">
      <c r="AI56321" s="4"/>
    </row>
    <row r="56322" spans="35:35" ht="14.25" customHeight="1" thickTop="1" thickBot="1" x14ac:dyDescent="0.25">
      <c r="AI56322" s="4"/>
    </row>
    <row r="56323" spans="35:35" ht="14.25" customHeight="1" thickTop="1" thickBot="1" x14ac:dyDescent="0.25">
      <c r="AI56323" s="4"/>
    </row>
    <row r="56324" spans="35:35" ht="14.25" customHeight="1" thickTop="1" thickBot="1" x14ac:dyDescent="0.25">
      <c r="AI56324" s="4"/>
    </row>
    <row r="56325" spans="35:35" ht="14.25" customHeight="1" thickTop="1" thickBot="1" x14ac:dyDescent="0.25">
      <c r="AI56325" s="4"/>
    </row>
    <row r="56326" spans="35:35" ht="14.25" customHeight="1" thickTop="1" thickBot="1" x14ac:dyDescent="0.25">
      <c r="AI56326" s="4"/>
    </row>
    <row r="56327" spans="35:35" ht="14.25" customHeight="1" thickTop="1" thickBot="1" x14ac:dyDescent="0.25">
      <c r="AI56327" s="4"/>
    </row>
    <row r="56328" spans="35:35" ht="14.25" customHeight="1" thickTop="1" thickBot="1" x14ac:dyDescent="0.25">
      <c r="AI56328" s="4"/>
    </row>
    <row r="56329" spans="35:35" ht="14.25" customHeight="1" thickTop="1" thickBot="1" x14ac:dyDescent="0.25">
      <c r="AI56329" s="4"/>
    </row>
    <row r="56330" spans="35:35" ht="14.25" customHeight="1" thickTop="1" thickBot="1" x14ac:dyDescent="0.25">
      <c r="AI56330" s="4"/>
    </row>
    <row r="56331" spans="35:35" ht="14.25" customHeight="1" thickTop="1" thickBot="1" x14ac:dyDescent="0.25">
      <c r="AI56331" s="4"/>
    </row>
    <row r="56332" spans="35:35" ht="14.25" customHeight="1" thickTop="1" thickBot="1" x14ac:dyDescent="0.25">
      <c r="AI56332" s="4"/>
    </row>
    <row r="56333" spans="35:35" ht="14.25" customHeight="1" thickTop="1" thickBot="1" x14ac:dyDescent="0.25">
      <c r="AI56333" s="4"/>
    </row>
    <row r="56334" spans="35:35" ht="14.25" customHeight="1" thickTop="1" thickBot="1" x14ac:dyDescent="0.25">
      <c r="AI56334" s="4"/>
    </row>
    <row r="56335" spans="35:35" ht="14.25" customHeight="1" thickTop="1" thickBot="1" x14ac:dyDescent="0.25">
      <c r="AI56335" s="4"/>
    </row>
    <row r="56336" spans="35:35" ht="14.25" customHeight="1" thickTop="1" thickBot="1" x14ac:dyDescent="0.25">
      <c r="AI56336" s="4"/>
    </row>
    <row r="56337" spans="35:35" ht="14.25" customHeight="1" thickTop="1" thickBot="1" x14ac:dyDescent="0.25">
      <c r="AI56337" s="4"/>
    </row>
    <row r="56338" spans="35:35" ht="14.25" customHeight="1" thickTop="1" thickBot="1" x14ac:dyDescent="0.25">
      <c r="AI56338" s="4"/>
    </row>
    <row r="56339" spans="35:35" ht="14.25" customHeight="1" thickTop="1" thickBot="1" x14ac:dyDescent="0.25">
      <c r="AI56339" s="4"/>
    </row>
    <row r="56340" spans="35:35" ht="14.25" customHeight="1" thickTop="1" thickBot="1" x14ac:dyDescent="0.25">
      <c r="AI56340" s="4"/>
    </row>
    <row r="56341" spans="35:35" ht="14.25" customHeight="1" thickTop="1" thickBot="1" x14ac:dyDescent="0.25">
      <c r="AI56341" s="4"/>
    </row>
    <row r="56342" spans="35:35" ht="14.25" customHeight="1" thickTop="1" thickBot="1" x14ac:dyDescent="0.25">
      <c r="AI56342" s="4"/>
    </row>
    <row r="56343" spans="35:35" ht="14.25" customHeight="1" thickTop="1" thickBot="1" x14ac:dyDescent="0.25">
      <c r="AI56343" s="4"/>
    </row>
    <row r="56344" spans="35:35" ht="14.25" customHeight="1" thickTop="1" thickBot="1" x14ac:dyDescent="0.25">
      <c r="AI56344" s="4"/>
    </row>
    <row r="56345" spans="35:35" ht="14.25" customHeight="1" thickTop="1" thickBot="1" x14ac:dyDescent="0.25">
      <c r="AI56345" s="4"/>
    </row>
    <row r="56346" spans="35:35" ht="14.25" customHeight="1" thickTop="1" thickBot="1" x14ac:dyDescent="0.25">
      <c r="AI56346" s="4"/>
    </row>
    <row r="56347" spans="35:35" ht="14.25" customHeight="1" thickTop="1" thickBot="1" x14ac:dyDescent="0.25">
      <c r="AI56347" s="4"/>
    </row>
    <row r="56348" spans="35:35" ht="14.25" customHeight="1" thickTop="1" thickBot="1" x14ac:dyDescent="0.25">
      <c r="AI56348" s="4"/>
    </row>
    <row r="56349" spans="35:35" ht="14.25" customHeight="1" thickTop="1" thickBot="1" x14ac:dyDescent="0.25">
      <c r="AI56349" s="4"/>
    </row>
    <row r="56350" spans="35:35" ht="14.25" customHeight="1" thickTop="1" thickBot="1" x14ac:dyDescent="0.25">
      <c r="AI56350" s="4"/>
    </row>
    <row r="56351" spans="35:35" ht="14.25" customHeight="1" thickTop="1" thickBot="1" x14ac:dyDescent="0.25">
      <c r="AI56351" s="4"/>
    </row>
    <row r="56352" spans="35:35" ht="14.25" customHeight="1" thickTop="1" thickBot="1" x14ac:dyDescent="0.25">
      <c r="AI56352" s="4"/>
    </row>
    <row r="56353" spans="35:35" ht="14.25" customHeight="1" thickTop="1" thickBot="1" x14ac:dyDescent="0.25">
      <c r="AI56353" s="4"/>
    </row>
    <row r="56354" spans="35:35" ht="14.25" customHeight="1" thickTop="1" thickBot="1" x14ac:dyDescent="0.25">
      <c r="AI56354" s="4"/>
    </row>
    <row r="56355" spans="35:35" ht="14.25" customHeight="1" thickTop="1" thickBot="1" x14ac:dyDescent="0.25">
      <c r="AI56355" s="4"/>
    </row>
    <row r="56356" spans="35:35" ht="14.25" customHeight="1" thickTop="1" thickBot="1" x14ac:dyDescent="0.25">
      <c r="AI56356" s="4"/>
    </row>
    <row r="56357" spans="35:35" ht="14.25" customHeight="1" thickTop="1" thickBot="1" x14ac:dyDescent="0.25">
      <c r="AI56357" s="4"/>
    </row>
    <row r="56358" spans="35:35" ht="14.25" customHeight="1" thickTop="1" thickBot="1" x14ac:dyDescent="0.25">
      <c r="AI56358" s="4"/>
    </row>
    <row r="56359" spans="35:35" ht="14.25" customHeight="1" thickTop="1" thickBot="1" x14ac:dyDescent="0.25">
      <c r="AI56359" s="4"/>
    </row>
    <row r="56360" spans="35:35" ht="14.25" customHeight="1" thickTop="1" thickBot="1" x14ac:dyDescent="0.25">
      <c r="AI56360" s="4"/>
    </row>
    <row r="56361" spans="35:35" ht="14.25" customHeight="1" thickTop="1" thickBot="1" x14ac:dyDescent="0.25">
      <c r="AI56361" s="4"/>
    </row>
    <row r="56362" spans="35:35" ht="14.25" customHeight="1" thickTop="1" thickBot="1" x14ac:dyDescent="0.25">
      <c r="AI56362" s="4"/>
    </row>
    <row r="56363" spans="35:35" ht="14.25" customHeight="1" thickTop="1" thickBot="1" x14ac:dyDescent="0.25">
      <c r="AI56363" s="4"/>
    </row>
    <row r="56364" spans="35:35" ht="14.25" customHeight="1" thickTop="1" thickBot="1" x14ac:dyDescent="0.25">
      <c r="AI56364" s="4"/>
    </row>
    <row r="56365" spans="35:35" ht="14.25" customHeight="1" thickTop="1" thickBot="1" x14ac:dyDescent="0.25">
      <c r="AI56365" s="4"/>
    </row>
    <row r="56366" spans="35:35" ht="14.25" customHeight="1" thickTop="1" thickBot="1" x14ac:dyDescent="0.25">
      <c r="AI56366" s="4"/>
    </row>
    <row r="56367" spans="35:35" ht="14.25" customHeight="1" thickTop="1" thickBot="1" x14ac:dyDescent="0.25">
      <c r="AI56367" s="4"/>
    </row>
    <row r="56368" spans="35:35" ht="14.25" customHeight="1" thickTop="1" thickBot="1" x14ac:dyDescent="0.25">
      <c r="AI56368" s="4"/>
    </row>
    <row r="56369" spans="35:35" ht="14.25" customHeight="1" thickTop="1" thickBot="1" x14ac:dyDescent="0.25">
      <c r="AI56369" s="4"/>
    </row>
    <row r="56370" spans="35:35" ht="14.25" customHeight="1" thickTop="1" thickBot="1" x14ac:dyDescent="0.25">
      <c r="AI56370" s="4"/>
    </row>
    <row r="56371" spans="35:35" ht="14.25" customHeight="1" thickTop="1" thickBot="1" x14ac:dyDescent="0.25">
      <c r="AI56371" s="4"/>
    </row>
    <row r="56372" spans="35:35" ht="14.25" customHeight="1" thickTop="1" thickBot="1" x14ac:dyDescent="0.25">
      <c r="AI56372" s="4"/>
    </row>
    <row r="56373" spans="35:35" ht="14.25" customHeight="1" thickTop="1" thickBot="1" x14ac:dyDescent="0.25">
      <c r="AI56373" s="4"/>
    </row>
    <row r="56374" spans="35:35" ht="14.25" customHeight="1" thickTop="1" thickBot="1" x14ac:dyDescent="0.25">
      <c r="AI56374" s="4"/>
    </row>
    <row r="56375" spans="35:35" ht="14.25" customHeight="1" thickTop="1" thickBot="1" x14ac:dyDescent="0.25">
      <c r="AI56375" s="4"/>
    </row>
    <row r="56376" spans="35:35" ht="14.25" customHeight="1" thickTop="1" thickBot="1" x14ac:dyDescent="0.25">
      <c r="AI56376" s="4"/>
    </row>
    <row r="56377" spans="35:35" ht="14.25" customHeight="1" thickTop="1" thickBot="1" x14ac:dyDescent="0.25">
      <c r="AI56377" s="4"/>
    </row>
    <row r="56378" spans="35:35" ht="14.25" customHeight="1" thickTop="1" thickBot="1" x14ac:dyDescent="0.25">
      <c r="AI56378" s="4"/>
    </row>
    <row r="56379" spans="35:35" ht="14.25" customHeight="1" thickTop="1" thickBot="1" x14ac:dyDescent="0.25">
      <c r="AI56379" s="4"/>
    </row>
    <row r="56380" spans="35:35" ht="14.25" customHeight="1" thickTop="1" thickBot="1" x14ac:dyDescent="0.25">
      <c r="AI56380" s="4"/>
    </row>
    <row r="56381" spans="35:35" ht="14.25" customHeight="1" thickTop="1" thickBot="1" x14ac:dyDescent="0.25">
      <c r="AI56381" s="4"/>
    </row>
    <row r="56382" spans="35:35" ht="14.25" customHeight="1" thickTop="1" thickBot="1" x14ac:dyDescent="0.25">
      <c r="AI56382" s="4"/>
    </row>
    <row r="56383" spans="35:35" ht="14.25" customHeight="1" thickTop="1" thickBot="1" x14ac:dyDescent="0.25">
      <c r="AI56383" s="4"/>
    </row>
    <row r="56384" spans="35:35" ht="14.25" customHeight="1" thickTop="1" thickBot="1" x14ac:dyDescent="0.25">
      <c r="AI56384" s="4"/>
    </row>
    <row r="56385" spans="35:35" ht="14.25" customHeight="1" thickTop="1" thickBot="1" x14ac:dyDescent="0.25">
      <c r="AI56385" s="4"/>
    </row>
    <row r="56386" spans="35:35" ht="14.25" customHeight="1" thickTop="1" thickBot="1" x14ac:dyDescent="0.25">
      <c r="AI56386" s="4"/>
    </row>
    <row r="56387" spans="35:35" ht="14.25" customHeight="1" thickTop="1" thickBot="1" x14ac:dyDescent="0.25">
      <c r="AI56387" s="4"/>
    </row>
    <row r="56388" spans="35:35" ht="14.25" customHeight="1" thickTop="1" thickBot="1" x14ac:dyDescent="0.25">
      <c r="AI56388" s="4"/>
    </row>
    <row r="56389" spans="35:35" ht="14.25" customHeight="1" thickTop="1" thickBot="1" x14ac:dyDescent="0.25">
      <c r="AI56389" s="4"/>
    </row>
    <row r="56390" spans="35:35" ht="14.25" customHeight="1" thickTop="1" thickBot="1" x14ac:dyDescent="0.25">
      <c r="AI56390" s="4"/>
    </row>
    <row r="56391" spans="35:35" ht="14.25" customHeight="1" thickTop="1" thickBot="1" x14ac:dyDescent="0.25">
      <c r="AI56391" s="4"/>
    </row>
    <row r="56392" spans="35:35" ht="14.25" customHeight="1" thickTop="1" thickBot="1" x14ac:dyDescent="0.25">
      <c r="AI56392" s="4"/>
    </row>
    <row r="56393" spans="35:35" ht="14.25" customHeight="1" thickTop="1" thickBot="1" x14ac:dyDescent="0.25">
      <c r="AI56393" s="4"/>
    </row>
    <row r="56394" spans="35:35" ht="14.25" customHeight="1" thickTop="1" thickBot="1" x14ac:dyDescent="0.25">
      <c r="AI56394" s="4"/>
    </row>
    <row r="56395" spans="35:35" ht="14.25" customHeight="1" thickTop="1" thickBot="1" x14ac:dyDescent="0.25">
      <c r="AI56395" s="4"/>
    </row>
    <row r="56396" spans="35:35" ht="14.25" customHeight="1" thickTop="1" thickBot="1" x14ac:dyDescent="0.25">
      <c r="AI56396" s="4"/>
    </row>
    <row r="56397" spans="35:35" ht="14.25" customHeight="1" thickTop="1" thickBot="1" x14ac:dyDescent="0.25">
      <c r="AI56397" s="4"/>
    </row>
    <row r="56398" spans="35:35" ht="14.25" customHeight="1" thickTop="1" thickBot="1" x14ac:dyDescent="0.25">
      <c r="AI56398" s="4"/>
    </row>
    <row r="56399" spans="35:35" ht="14.25" customHeight="1" thickTop="1" thickBot="1" x14ac:dyDescent="0.25">
      <c r="AI56399" s="4"/>
    </row>
    <row r="56400" spans="35:35" ht="14.25" customHeight="1" thickTop="1" thickBot="1" x14ac:dyDescent="0.25">
      <c r="AI56400" s="4"/>
    </row>
    <row r="56401" spans="35:35" ht="14.25" customHeight="1" thickTop="1" thickBot="1" x14ac:dyDescent="0.25">
      <c r="AI56401" s="4"/>
    </row>
    <row r="56402" spans="35:35" ht="14.25" customHeight="1" thickTop="1" thickBot="1" x14ac:dyDescent="0.25">
      <c r="AI56402" s="4"/>
    </row>
    <row r="56403" spans="35:35" ht="14.25" customHeight="1" thickTop="1" thickBot="1" x14ac:dyDescent="0.25">
      <c r="AI56403" s="4"/>
    </row>
    <row r="56404" spans="35:35" ht="14.25" customHeight="1" thickTop="1" thickBot="1" x14ac:dyDescent="0.25">
      <c r="AI56404" s="4"/>
    </row>
    <row r="56405" spans="35:35" ht="14.25" customHeight="1" thickTop="1" thickBot="1" x14ac:dyDescent="0.25">
      <c r="AI56405" s="4"/>
    </row>
    <row r="56406" spans="35:35" ht="14.25" customHeight="1" thickTop="1" thickBot="1" x14ac:dyDescent="0.25">
      <c r="AI56406" s="4"/>
    </row>
    <row r="56407" spans="35:35" ht="14.25" customHeight="1" thickTop="1" thickBot="1" x14ac:dyDescent="0.25">
      <c r="AI56407" s="4"/>
    </row>
    <row r="56408" spans="35:35" ht="14.25" customHeight="1" thickTop="1" thickBot="1" x14ac:dyDescent="0.25">
      <c r="AI56408" s="4"/>
    </row>
    <row r="56409" spans="35:35" ht="14.25" customHeight="1" thickTop="1" thickBot="1" x14ac:dyDescent="0.25">
      <c r="AI56409" s="4"/>
    </row>
    <row r="56410" spans="35:35" ht="14.25" customHeight="1" thickTop="1" thickBot="1" x14ac:dyDescent="0.25">
      <c r="AI56410" s="4"/>
    </row>
    <row r="56411" spans="35:35" ht="14.25" customHeight="1" thickTop="1" thickBot="1" x14ac:dyDescent="0.25">
      <c r="AI56411" s="4"/>
    </row>
    <row r="56412" spans="35:35" ht="14.25" customHeight="1" thickTop="1" thickBot="1" x14ac:dyDescent="0.25">
      <c r="AI56412" s="4"/>
    </row>
    <row r="56413" spans="35:35" ht="14.25" customHeight="1" thickTop="1" thickBot="1" x14ac:dyDescent="0.25">
      <c r="AI56413" s="4"/>
    </row>
    <row r="56414" spans="35:35" ht="14.25" customHeight="1" thickTop="1" thickBot="1" x14ac:dyDescent="0.25">
      <c r="AI56414" s="4"/>
    </row>
    <row r="56415" spans="35:35" ht="14.25" customHeight="1" thickTop="1" thickBot="1" x14ac:dyDescent="0.25">
      <c r="AI56415" s="4"/>
    </row>
    <row r="56416" spans="35:35" ht="14.25" customHeight="1" thickTop="1" thickBot="1" x14ac:dyDescent="0.25">
      <c r="AI56416" s="4"/>
    </row>
    <row r="56417" spans="35:35" ht="14.25" customHeight="1" thickTop="1" thickBot="1" x14ac:dyDescent="0.25">
      <c r="AI56417" s="4"/>
    </row>
    <row r="56418" spans="35:35" ht="14.25" customHeight="1" thickTop="1" thickBot="1" x14ac:dyDescent="0.25">
      <c r="AI56418" s="4"/>
    </row>
    <row r="56419" spans="35:35" ht="14.25" customHeight="1" thickTop="1" thickBot="1" x14ac:dyDescent="0.25">
      <c r="AI56419" s="4"/>
    </row>
    <row r="56420" spans="35:35" ht="14.25" customHeight="1" thickTop="1" thickBot="1" x14ac:dyDescent="0.25">
      <c r="AI56420" s="4"/>
    </row>
    <row r="56421" spans="35:35" ht="14.25" customHeight="1" thickTop="1" thickBot="1" x14ac:dyDescent="0.25">
      <c r="AI56421" s="4"/>
    </row>
    <row r="56422" spans="35:35" ht="14.25" customHeight="1" thickTop="1" thickBot="1" x14ac:dyDescent="0.25">
      <c r="AI56422" s="4"/>
    </row>
    <row r="56423" spans="35:35" ht="14.25" customHeight="1" thickTop="1" thickBot="1" x14ac:dyDescent="0.25">
      <c r="AI56423" s="4"/>
    </row>
    <row r="56424" spans="35:35" ht="14.25" customHeight="1" thickTop="1" thickBot="1" x14ac:dyDescent="0.25">
      <c r="AI56424" s="4"/>
    </row>
    <row r="56425" spans="35:35" ht="14.25" customHeight="1" thickTop="1" thickBot="1" x14ac:dyDescent="0.25">
      <c r="AI56425" s="4"/>
    </row>
    <row r="56426" spans="35:35" ht="14.25" customHeight="1" thickTop="1" thickBot="1" x14ac:dyDescent="0.25">
      <c r="AI56426" s="4"/>
    </row>
    <row r="56427" spans="35:35" ht="14.25" customHeight="1" thickTop="1" thickBot="1" x14ac:dyDescent="0.25">
      <c r="AI56427" s="4"/>
    </row>
    <row r="56428" spans="35:35" ht="14.25" customHeight="1" thickTop="1" thickBot="1" x14ac:dyDescent="0.25">
      <c r="AI56428" s="4"/>
    </row>
    <row r="56429" spans="35:35" ht="14.25" customHeight="1" thickTop="1" thickBot="1" x14ac:dyDescent="0.25">
      <c r="AI56429" s="4"/>
    </row>
    <row r="56430" spans="35:35" ht="14.25" customHeight="1" thickTop="1" thickBot="1" x14ac:dyDescent="0.25">
      <c r="AI56430" s="4"/>
    </row>
    <row r="56431" spans="35:35" ht="14.25" customHeight="1" thickTop="1" thickBot="1" x14ac:dyDescent="0.25">
      <c r="AI56431" s="4"/>
    </row>
    <row r="56432" spans="35:35" ht="14.25" customHeight="1" thickTop="1" thickBot="1" x14ac:dyDescent="0.25">
      <c r="AI56432" s="4"/>
    </row>
    <row r="56433" spans="35:35" ht="14.25" customHeight="1" thickTop="1" thickBot="1" x14ac:dyDescent="0.25">
      <c r="AI56433" s="4"/>
    </row>
    <row r="56434" spans="35:35" ht="14.25" customHeight="1" thickTop="1" thickBot="1" x14ac:dyDescent="0.25">
      <c r="AI56434" s="4"/>
    </row>
    <row r="56435" spans="35:35" ht="14.25" customHeight="1" thickTop="1" thickBot="1" x14ac:dyDescent="0.25">
      <c r="AI56435" s="4"/>
    </row>
    <row r="56436" spans="35:35" ht="14.25" customHeight="1" thickTop="1" thickBot="1" x14ac:dyDescent="0.25">
      <c r="AI56436" s="4"/>
    </row>
    <row r="56437" spans="35:35" ht="14.25" customHeight="1" thickTop="1" thickBot="1" x14ac:dyDescent="0.25">
      <c r="AI56437" s="4"/>
    </row>
    <row r="56438" spans="35:35" ht="14.25" customHeight="1" thickTop="1" thickBot="1" x14ac:dyDescent="0.25">
      <c r="AI56438" s="4"/>
    </row>
    <row r="56439" spans="35:35" ht="14.25" customHeight="1" thickTop="1" thickBot="1" x14ac:dyDescent="0.25">
      <c r="AI56439" s="4"/>
    </row>
    <row r="56440" spans="35:35" ht="14.25" customHeight="1" thickTop="1" thickBot="1" x14ac:dyDescent="0.25">
      <c r="AI56440" s="4"/>
    </row>
    <row r="56441" spans="35:35" ht="14.25" customHeight="1" thickTop="1" thickBot="1" x14ac:dyDescent="0.25">
      <c r="AI56441" s="4"/>
    </row>
    <row r="56442" spans="35:35" ht="14.25" customHeight="1" thickTop="1" thickBot="1" x14ac:dyDescent="0.25">
      <c r="AI56442" s="4"/>
    </row>
    <row r="56443" spans="35:35" ht="14.25" customHeight="1" thickTop="1" thickBot="1" x14ac:dyDescent="0.25">
      <c r="AI56443" s="4"/>
    </row>
    <row r="56444" spans="35:35" ht="14.25" customHeight="1" thickTop="1" thickBot="1" x14ac:dyDescent="0.25">
      <c r="AI56444" s="4"/>
    </row>
    <row r="56445" spans="35:35" ht="14.25" customHeight="1" thickTop="1" thickBot="1" x14ac:dyDescent="0.25">
      <c r="AI56445" s="4"/>
    </row>
    <row r="56446" spans="35:35" ht="14.25" customHeight="1" thickTop="1" thickBot="1" x14ac:dyDescent="0.25">
      <c r="AI56446" s="4"/>
    </row>
    <row r="56447" spans="35:35" ht="14.25" customHeight="1" thickTop="1" thickBot="1" x14ac:dyDescent="0.25">
      <c r="AI56447" s="4"/>
    </row>
    <row r="56448" spans="35:35" ht="14.25" customHeight="1" thickTop="1" thickBot="1" x14ac:dyDescent="0.25">
      <c r="AI56448" s="4"/>
    </row>
    <row r="56449" spans="35:35" ht="14.25" customHeight="1" thickTop="1" thickBot="1" x14ac:dyDescent="0.25">
      <c r="AI56449" s="4"/>
    </row>
    <row r="56450" spans="35:35" ht="14.25" customHeight="1" thickTop="1" thickBot="1" x14ac:dyDescent="0.25">
      <c r="AI56450" s="4"/>
    </row>
    <row r="56451" spans="35:35" ht="14.25" customHeight="1" thickTop="1" thickBot="1" x14ac:dyDescent="0.25">
      <c r="AI56451" s="4"/>
    </row>
    <row r="56452" spans="35:35" ht="14.25" customHeight="1" thickTop="1" thickBot="1" x14ac:dyDescent="0.25">
      <c r="AI56452" s="4"/>
    </row>
    <row r="56453" spans="35:35" ht="14.25" customHeight="1" thickTop="1" thickBot="1" x14ac:dyDescent="0.25">
      <c r="AI56453" s="4"/>
    </row>
    <row r="56454" spans="35:35" ht="14.25" customHeight="1" thickTop="1" thickBot="1" x14ac:dyDescent="0.25">
      <c r="AI56454" s="4"/>
    </row>
    <row r="56455" spans="35:35" ht="14.25" customHeight="1" thickTop="1" thickBot="1" x14ac:dyDescent="0.25">
      <c r="AI56455" s="4"/>
    </row>
    <row r="56456" spans="35:35" ht="14.25" customHeight="1" thickTop="1" thickBot="1" x14ac:dyDescent="0.25">
      <c r="AI56456" s="4"/>
    </row>
    <row r="56457" spans="35:35" ht="14.25" customHeight="1" thickTop="1" thickBot="1" x14ac:dyDescent="0.25">
      <c r="AI56457" s="4"/>
    </row>
    <row r="56458" spans="35:35" ht="14.25" customHeight="1" thickTop="1" thickBot="1" x14ac:dyDescent="0.25">
      <c r="AI56458" s="4"/>
    </row>
    <row r="56459" spans="35:35" ht="14.25" customHeight="1" thickTop="1" thickBot="1" x14ac:dyDescent="0.25">
      <c r="AI56459" s="4"/>
    </row>
    <row r="56460" spans="35:35" ht="14.25" customHeight="1" thickTop="1" thickBot="1" x14ac:dyDescent="0.25">
      <c r="AI56460" s="4"/>
    </row>
    <row r="56461" spans="35:35" ht="14.25" customHeight="1" thickTop="1" thickBot="1" x14ac:dyDescent="0.25">
      <c r="AI56461" s="4"/>
    </row>
    <row r="56462" spans="35:35" ht="14.25" customHeight="1" thickTop="1" thickBot="1" x14ac:dyDescent="0.25">
      <c r="AI56462" s="4"/>
    </row>
    <row r="56463" spans="35:35" ht="14.25" customHeight="1" thickTop="1" thickBot="1" x14ac:dyDescent="0.25">
      <c r="AI56463" s="4"/>
    </row>
    <row r="56464" spans="35:35" ht="14.25" customHeight="1" thickTop="1" thickBot="1" x14ac:dyDescent="0.25">
      <c r="AI56464" s="4"/>
    </row>
    <row r="56465" spans="35:35" ht="14.25" customHeight="1" thickTop="1" thickBot="1" x14ac:dyDescent="0.25">
      <c r="AI56465" s="4"/>
    </row>
    <row r="56466" spans="35:35" ht="14.25" customHeight="1" thickTop="1" thickBot="1" x14ac:dyDescent="0.25">
      <c r="AI56466" s="4"/>
    </row>
    <row r="56467" spans="35:35" ht="14.25" customHeight="1" thickTop="1" thickBot="1" x14ac:dyDescent="0.25">
      <c r="AI56467" s="4"/>
    </row>
    <row r="56468" spans="35:35" ht="14.25" customHeight="1" thickTop="1" thickBot="1" x14ac:dyDescent="0.25">
      <c r="AI56468" s="4"/>
    </row>
    <row r="56469" spans="35:35" ht="14.25" customHeight="1" thickTop="1" thickBot="1" x14ac:dyDescent="0.25">
      <c r="AI56469" s="4"/>
    </row>
    <row r="56470" spans="35:35" ht="14.25" customHeight="1" thickTop="1" thickBot="1" x14ac:dyDescent="0.25">
      <c r="AI56470" s="4"/>
    </row>
    <row r="56471" spans="35:35" ht="14.25" customHeight="1" thickTop="1" thickBot="1" x14ac:dyDescent="0.25">
      <c r="AI56471" s="4"/>
    </row>
    <row r="56472" spans="35:35" ht="14.25" customHeight="1" thickTop="1" thickBot="1" x14ac:dyDescent="0.25">
      <c r="AI56472" s="4"/>
    </row>
    <row r="56473" spans="35:35" ht="14.25" customHeight="1" thickTop="1" thickBot="1" x14ac:dyDescent="0.25">
      <c r="AI56473" s="4"/>
    </row>
    <row r="56474" spans="35:35" ht="14.25" customHeight="1" thickTop="1" thickBot="1" x14ac:dyDescent="0.25">
      <c r="AI56474" s="4"/>
    </row>
    <row r="56475" spans="35:35" ht="14.25" customHeight="1" thickTop="1" thickBot="1" x14ac:dyDescent="0.25">
      <c r="AI56475" s="4"/>
    </row>
    <row r="56476" spans="35:35" ht="14.25" customHeight="1" thickTop="1" thickBot="1" x14ac:dyDescent="0.25">
      <c r="AI56476" s="4"/>
    </row>
    <row r="56477" spans="35:35" ht="14.25" customHeight="1" thickTop="1" thickBot="1" x14ac:dyDescent="0.25">
      <c r="AI56477" s="4"/>
    </row>
    <row r="56478" spans="35:35" ht="14.25" customHeight="1" thickTop="1" thickBot="1" x14ac:dyDescent="0.25">
      <c r="AI56478" s="4"/>
    </row>
    <row r="56479" spans="35:35" ht="14.25" customHeight="1" thickTop="1" thickBot="1" x14ac:dyDescent="0.25">
      <c r="AI56479" s="4"/>
    </row>
    <row r="56480" spans="35:35" ht="14.25" customHeight="1" thickTop="1" thickBot="1" x14ac:dyDescent="0.25">
      <c r="AI56480" s="4"/>
    </row>
    <row r="56481" spans="35:35" ht="14.25" customHeight="1" thickTop="1" thickBot="1" x14ac:dyDescent="0.25">
      <c r="AI56481" s="4"/>
    </row>
    <row r="56482" spans="35:35" ht="14.25" customHeight="1" thickTop="1" thickBot="1" x14ac:dyDescent="0.25">
      <c r="AI56482" s="4"/>
    </row>
    <row r="56483" spans="35:35" ht="14.25" customHeight="1" thickTop="1" thickBot="1" x14ac:dyDescent="0.25">
      <c r="AI56483" s="4"/>
    </row>
    <row r="56484" spans="35:35" ht="14.25" customHeight="1" thickTop="1" thickBot="1" x14ac:dyDescent="0.25">
      <c r="AI56484" s="4"/>
    </row>
    <row r="56485" spans="35:35" ht="14.25" customHeight="1" thickTop="1" thickBot="1" x14ac:dyDescent="0.25">
      <c r="AI56485" s="4"/>
    </row>
    <row r="56486" spans="35:35" ht="14.25" customHeight="1" thickTop="1" thickBot="1" x14ac:dyDescent="0.25">
      <c r="AI56486" s="4"/>
    </row>
    <row r="56487" spans="35:35" ht="14.25" customHeight="1" thickTop="1" thickBot="1" x14ac:dyDescent="0.25">
      <c r="AI56487" s="4"/>
    </row>
    <row r="56488" spans="35:35" ht="14.25" customHeight="1" thickTop="1" thickBot="1" x14ac:dyDescent="0.25">
      <c r="AI56488" s="4"/>
    </row>
    <row r="56489" spans="35:35" ht="14.25" customHeight="1" thickTop="1" thickBot="1" x14ac:dyDescent="0.25">
      <c r="AI56489" s="4"/>
    </row>
    <row r="56490" spans="35:35" ht="14.25" customHeight="1" thickTop="1" thickBot="1" x14ac:dyDescent="0.25">
      <c r="AI56490" s="4"/>
    </row>
    <row r="56491" spans="35:35" ht="14.25" customHeight="1" thickTop="1" thickBot="1" x14ac:dyDescent="0.25">
      <c r="AI56491" s="4"/>
    </row>
    <row r="56492" spans="35:35" ht="14.25" customHeight="1" thickTop="1" thickBot="1" x14ac:dyDescent="0.25">
      <c r="AI56492" s="4"/>
    </row>
    <row r="56493" spans="35:35" ht="14.25" customHeight="1" thickTop="1" thickBot="1" x14ac:dyDescent="0.25">
      <c r="AI56493" s="4"/>
    </row>
    <row r="56494" spans="35:35" ht="14.25" customHeight="1" thickTop="1" thickBot="1" x14ac:dyDescent="0.25">
      <c r="AI56494" s="4"/>
    </row>
    <row r="56495" spans="35:35" ht="14.25" customHeight="1" thickTop="1" thickBot="1" x14ac:dyDescent="0.25">
      <c r="AI56495" s="4"/>
    </row>
    <row r="56496" spans="35:35" ht="14.25" customHeight="1" thickTop="1" thickBot="1" x14ac:dyDescent="0.25">
      <c r="AI56496" s="4"/>
    </row>
    <row r="56497" spans="35:35" ht="14.25" customHeight="1" thickTop="1" thickBot="1" x14ac:dyDescent="0.25">
      <c r="AI56497" s="4"/>
    </row>
    <row r="56498" spans="35:35" ht="14.25" customHeight="1" thickTop="1" thickBot="1" x14ac:dyDescent="0.25">
      <c r="AI56498" s="4"/>
    </row>
    <row r="56499" spans="35:35" ht="14.25" customHeight="1" thickTop="1" thickBot="1" x14ac:dyDescent="0.25">
      <c r="AI56499" s="4"/>
    </row>
    <row r="56500" spans="35:35" ht="14.25" customHeight="1" thickTop="1" thickBot="1" x14ac:dyDescent="0.25">
      <c r="AI56500" s="4"/>
    </row>
    <row r="56501" spans="35:35" ht="14.25" customHeight="1" thickTop="1" thickBot="1" x14ac:dyDescent="0.25">
      <c r="AI56501" s="4"/>
    </row>
    <row r="56502" spans="35:35" ht="14.25" customHeight="1" thickTop="1" thickBot="1" x14ac:dyDescent="0.25">
      <c r="AI56502" s="4"/>
    </row>
    <row r="56503" spans="35:35" ht="14.25" customHeight="1" thickTop="1" thickBot="1" x14ac:dyDescent="0.25">
      <c r="AI56503" s="4"/>
    </row>
    <row r="56504" spans="35:35" ht="14.25" customHeight="1" thickTop="1" thickBot="1" x14ac:dyDescent="0.25">
      <c r="AI56504" s="4"/>
    </row>
    <row r="56505" spans="35:35" ht="14.25" customHeight="1" thickTop="1" thickBot="1" x14ac:dyDescent="0.25">
      <c r="AI56505" s="4"/>
    </row>
    <row r="56506" spans="35:35" ht="14.25" customHeight="1" thickTop="1" thickBot="1" x14ac:dyDescent="0.25">
      <c r="AI56506" s="4"/>
    </row>
    <row r="56507" spans="35:35" ht="14.25" customHeight="1" thickTop="1" thickBot="1" x14ac:dyDescent="0.25">
      <c r="AI56507" s="4"/>
    </row>
    <row r="56508" spans="35:35" ht="14.25" customHeight="1" thickTop="1" thickBot="1" x14ac:dyDescent="0.25">
      <c r="AI56508" s="4"/>
    </row>
    <row r="56509" spans="35:35" ht="14.25" customHeight="1" thickTop="1" thickBot="1" x14ac:dyDescent="0.25">
      <c r="AI56509" s="4"/>
    </row>
    <row r="56510" spans="35:35" ht="14.25" customHeight="1" thickTop="1" thickBot="1" x14ac:dyDescent="0.25">
      <c r="AI56510" s="4"/>
    </row>
    <row r="56511" spans="35:35" ht="14.25" customHeight="1" thickTop="1" thickBot="1" x14ac:dyDescent="0.25">
      <c r="AI56511" s="4"/>
    </row>
    <row r="56512" spans="35:35" ht="14.25" customHeight="1" thickTop="1" thickBot="1" x14ac:dyDescent="0.25">
      <c r="AI56512" s="4"/>
    </row>
    <row r="56513" spans="35:35" ht="14.25" customHeight="1" thickTop="1" thickBot="1" x14ac:dyDescent="0.25">
      <c r="AI56513" s="4"/>
    </row>
    <row r="56514" spans="35:35" ht="14.25" customHeight="1" thickTop="1" thickBot="1" x14ac:dyDescent="0.25">
      <c r="AI56514" s="4"/>
    </row>
    <row r="56515" spans="35:35" ht="14.25" customHeight="1" thickTop="1" thickBot="1" x14ac:dyDescent="0.25">
      <c r="AI56515" s="4"/>
    </row>
    <row r="56516" spans="35:35" ht="14.25" customHeight="1" thickTop="1" thickBot="1" x14ac:dyDescent="0.25">
      <c r="AI56516" s="4"/>
    </row>
    <row r="56517" spans="35:35" ht="14.25" customHeight="1" thickTop="1" thickBot="1" x14ac:dyDescent="0.25">
      <c r="AI56517" s="4"/>
    </row>
    <row r="56518" spans="35:35" ht="14.25" customHeight="1" thickTop="1" thickBot="1" x14ac:dyDescent="0.25">
      <c r="AI56518" s="4"/>
    </row>
    <row r="56519" spans="35:35" ht="14.25" customHeight="1" thickTop="1" thickBot="1" x14ac:dyDescent="0.25">
      <c r="AI56519" s="4"/>
    </row>
    <row r="56520" spans="35:35" ht="14.25" customHeight="1" thickTop="1" thickBot="1" x14ac:dyDescent="0.25">
      <c r="AI56520" s="4"/>
    </row>
    <row r="56521" spans="35:35" ht="14.25" customHeight="1" thickTop="1" thickBot="1" x14ac:dyDescent="0.25">
      <c r="AI56521" s="4"/>
    </row>
    <row r="56522" spans="35:35" ht="14.25" customHeight="1" thickTop="1" thickBot="1" x14ac:dyDescent="0.25">
      <c r="AI56522" s="4"/>
    </row>
    <row r="56523" spans="35:35" ht="14.25" customHeight="1" thickTop="1" thickBot="1" x14ac:dyDescent="0.25">
      <c r="AI56523" s="4"/>
    </row>
    <row r="56524" spans="35:35" ht="14.25" customHeight="1" thickTop="1" thickBot="1" x14ac:dyDescent="0.25">
      <c r="AI56524" s="4"/>
    </row>
    <row r="56525" spans="35:35" ht="14.25" customHeight="1" thickTop="1" thickBot="1" x14ac:dyDescent="0.25">
      <c r="AI56525" s="4"/>
    </row>
    <row r="56526" spans="35:35" ht="14.25" customHeight="1" thickTop="1" thickBot="1" x14ac:dyDescent="0.25">
      <c r="AI56526" s="4"/>
    </row>
    <row r="56527" spans="35:35" ht="14.25" customHeight="1" thickTop="1" thickBot="1" x14ac:dyDescent="0.25">
      <c r="AI56527" s="4"/>
    </row>
    <row r="56528" spans="35:35" ht="14.25" customHeight="1" thickTop="1" thickBot="1" x14ac:dyDescent="0.25">
      <c r="AI56528" s="4"/>
    </row>
    <row r="56529" spans="35:35" ht="14.25" customHeight="1" thickTop="1" thickBot="1" x14ac:dyDescent="0.25">
      <c r="AI56529" s="4"/>
    </row>
    <row r="56530" spans="35:35" ht="14.25" customHeight="1" thickTop="1" thickBot="1" x14ac:dyDescent="0.25">
      <c r="AI56530" s="4"/>
    </row>
    <row r="56531" spans="35:35" ht="14.25" customHeight="1" thickTop="1" thickBot="1" x14ac:dyDescent="0.25">
      <c r="AI56531" s="4"/>
    </row>
    <row r="56532" spans="35:35" ht="14.25" customHeight="1" thickTop="1" thickBot="1" x14ac:dyDescent="0.25">
      <c r="AI56532" s="4"/>
    </row>
    <row r="56533" spans="35:35" ht="14.25" customHeight="1" thickTop="1" thickBot="1" x14ac:dyDescent="0.25">
      <c r="AI56533" s="4"/>
    </row>
    <row r="56534" spans="35:35" ht="14.25" customHeight="1" thickTop="1" thickBot="1" x14ac:dyDescent="0.25">
      <c r="AI56534" s="4"/>
    </row>
    <row r="56535" spans="35:35" ht="14.25" customHeight="1" thickTop="1" thickBot="1" x14ac:dyDescent="0.25">
      <c r="AI56535" s="4"/>
    </row>
    <row r="56536" spans="35:35" ht="14.25" customHeight="1" thickTop="1" thickBot="1" x14ac:dyDescent="0.25">
      <c r="AI56536" s="4"/>
    </row>
    <row r="56537" spans="35:35" ht="14.25" customHeight="1" thickTop="1" thickBot="1" x14ac:dyDescent="0.25">
      <c r="AI56537" s="4"/>
    </row>
    <row r="56538" spans="35:35" ht="14.25" customHeight="1" thickTop="1" thickBot="1" x14ac:dyDescent="0.25">
      <c r="AI56538" s="4"/>
    </row>
    <row r="56539" spans="35:35" ht="14.25" customHeight="1" thickTop="1" thickBot="1" x14ac:dyDescent="0.25">
      <c r="AI56539" s="4"/>
    </row>
    <row r="56540" spans="35:35" ht="14.25" customHeight="1" thickTop="1" thickBot="1" x14ac:dyDescent="0.25">
      <c r="AI56540" s="4"/>
    </row>
    <row r="56541" spans="35:35" ht="14.25" customHeight="1" thickTop="1" thickBot="1" x14ac:dyDescent="0.25">
      <c r="AI56541" s="4"/>
    </row>
    <row r="56542" spans="35:35" ht="14.25" customHeight="1" thickTop="1" thickBot="1" x14ac:dyDescent="0.25">
      <c r="AI56542" s="4"/>
    </row>
    <row r="56543" spans="35:35" ht="14.25" customHeight="1" thickTop="1" thickBot="1" x14ac:dyDescent="0.25">
      <c r="AI56543" s="4"/>
    </row>
    <row r="56544" spans="35:35" ht="14.25" customHeight="1" thickTop="1" thickBot="1" x14ac:dyDescent="0.25">
      <c r="AI56544" s="4"/>
    </row>
    <row r="56545" spans="35:35" ht="14.25" customHeight="1" thickTop="1" thickBot="1" x14ac:dyDescent="0.25">
      <c r="AI56545" s="4"/>
    </row>
    <row r="56546" spans="35:35" ht="14.25" customHeight="1" thickTop="1" thickBot="1" x14ac:dyDescent="0.25">
      <c r="AI56546" s="4"/>
    </row>
    <row r="56547" spans="35:35" ht="14.25" customHeight="1" thickTop="1" thickBot="1" x14ac:dyDescent="0.25">
      <c r="AI56547" s="4"/>
    </row>
    <row r="56548" spans="35:35" ht="14.25" customHeight="1" thickTop="1" thickBot="1" x14ac:dyDescent="0.25">
      <c r="AI56548" s="4"/>
    </row>
    <row r="56549" spans="35:35" ht="14.25" customHeight="1" thickTop="1" thickBot="1" x14ac:dyDescent="0.25">
      <c r="AI56549" s="4"/>
    </row>
    <row r="56550" spans="35:35" ht="14.25" customHeight="1" thickTop="1" thickBot="1" x14ac:dyDescent="0.25">
      <c r="AI56550" s="4"/>
    </row>
    <row r="56551" spans="35:35" ht="14.25" customHeight="1" thickTop="1" thickBot="1" x14ac:dyDescent="0.25">
      <c r="AI56551" s="4"/>
    </row>
    <row r="56552" spans="35:35" ht="14.25" customHeight="1" thickTop="1" thickBot="1" x14ac:dyDescent="0.25">
      <c r="AI56552" s="4"/>
    </row>
    <row r="56553" spans="35:35" ht="14.25" customHeight="1" thickTop="1" thickBot="1" x14ac:dyDescent="0.25">
      <c r="AI56553" s="4"/>
    </row>
    <row r="56554" spans="35:35" ht="14.25" customHeight="1" thickTop="1" thickBot="1" x14ac:dyDescent="0.25">
      <c r="AI56554" s="4"/>
    </row>
    <row r="56555" spans="35:35" ht="14.25" customHeight="1" thickTop="1" thickBot="1" x14ac:dyDescent="0.25">
      <c r="AI56555" s="4"/>
    </row>
    <row r="56556" spans="35:35" ht="14.25" customHeight="1" thickTop="1" thickBot="1" x14ac:dyDescent="0.25">
      <c r="AI56556" s="4"/>
    </row>
    <row r="56557" spans="35:35" ht="14.25" customHeight="1" thickTop="1" thickBot="1" x14ac:dyDescent="0.25">
      <c r="AI56557" s="4"/>
    </row>
    <row r="56558" spans="35:35" ht="14.25" customHeight="1" thickTop="1" thickBot="1" x14ac:dyDescent="0.25">
      <c r="AI56558" s="4"/>
    </row>
    <row r="56559" spans="35:35" ht="14.25" customHeight="1" thickTop="1" thickBot="1" x14ac:dyDescent="0.25">
      <c r="AI56559" s="4"/>
    </row>
    <row r="56560" spans="35:35" ht="14.25" customHeight="1" thickTop="1" thickBot="1" x14ac:dyDescent="0.25">
      <c r="AI56560" s="4"/>
    </row>
    <row r="56561" spans="35:35" ht="14.25" customHeight="1" thickTop="1" thickBot="1" x14ac:dyDescent="0.25">
      <c r="AI56561" s="4"/>
    </row>
    <row r="56562" spans="35:35" ht="14.25" customHeight="1" thickTop="1" thickBot="1" x14ac:dyDescent="0.25">
      <c r="AI56562" s="4"/>
    </row>
    <row r="56563" spans="35:35" ht="14.25" customHeight="1" thickTop="1" thickBot="1" x14ac:dyDescent="0.25">
      <c r="AI56563" s="4"/>
    </row>
    <row r="56564" spans="35:35" ht="14.25" customHeight="1" thickTop="1" thickBot="1" x14ac:dyDescent="0.25">
      <c r="AI56564" s="4"/>
    </row>
    <row r="56565" spans="35:35" ht="14.25" customHeight="1" thickTop="1" thickBot="1" x14ac:dyDescent="0.25">
      <c r="AI56565" s="4"/>
    </row>
    <row r="56566" spans="35:35" ht="14.25" customHeight="1" thickTop="1" thickBot="1" x14ac:dyDescent="0.25">
      <c r="AI56566" s="4"/>
    </row>
    <row r="56567" spans="35:35" ht="14.25" customHeight="1" thickTop="1" thickBot="1" x14ac:dyDescent="0.25">
      <c r="AI56567" s="4"/>
    </row>
    <row r="56568" spans="35:35" ht="14.25" customHeight="1" thickTop="1" thickBot="1" x14ac:dyDescent="0.25">
      <c r="AI56568" s="4"/>
    </row>
    <row r="56569" spans="35:35" ht="14.25" customHeight="1" thickTop="1" thickBot="1" x14ac:dyDescent="0.25">
      <c r="AI56569" s="4"/>
    </row>
    <row r="56570" spans="35:35" ht="14.25" customHeight="1" thickTop="1" thickBot="1" x14ac:dyDescent="0.25">
      <c r="AI56570" s="4"/>
    </row>
    <row r="56571" spans="35:35" ht="14.25" customHeight="1" thickTop="1" thickBot="1" x14ac:dyDescent="0.25">
      <c r="AI56571" s="4"/>
    </row>
    <row r="56572" spans="35:35" ht="14.25" customHeight="1" thickTop="1" thickBot="1" x14ac:dyDescent="0.25">
      <c r="AI56572" s="4"/>
    </row>
    <row r="56573" spans="35:35" ht="14.25" customHeight="1" thickTop="1" thickBot="1" x14ac:dyDescent="0.25">
      <c r="AI56573" s="4"/>
    </row>
    <row r="56574" spans="35:35" ht="14.25" customHeight="1" thickTop="1" thickBot="1" x14ac:dyDescent="0.25">
      <c r="AI56574" s="4"/>
    </row>
    <row r="56575" spans="35:35" ht="14.25" customHeight="1" thickTop="1" thickBot="1" x14ac:dyDescent="0.25">
      <c r="AI56575" s="4"/>
    </row>
    <row r="56576" spans="35:35" ht="14.25" customHeight="1" thickTop="1" thickBot="1" x14ac:dyDescent="0.25">
      <c r="AI56576" s="4"/>
    </row>
    <row r="56577" spans="35:35" ht="14.25" customHeight="1" thickTop="1" thickBot="1" x14ac:dyDescent="0.25">
      <c r="AI56577" s="4"/>
    </row>
    <row r="56578" spans="35:35" ht="14.25" customHeight="1" thickTop="1" thickBot="1" x14ac:dyDescent="0.25">
      <c r="AI56578" s="4"/>
    </row>
    <row r="56579" spans="35:35" ht="14.25" customHeight="1" thickTop="1" thickBot="1" x14ac:dyDescent="0.25">
      <c r="AI56579" s="4"/>
    </row>
    <row r="56580" spans="35:35" ht="14.25" customHeight="1" thickTop="1" thickBot="1" x14ac:dyDescent="0.25">
      <c r="AI56580" s="4"/>
    </row>
    <row r="56581" spans="35:35" ht="14.25" customHeight="1" thickTop="1" thickBot="1" x14ac:dyDescent="0.25">
      <c r="AI56581" s="4"/>
    </row>
    <row r="56582" spans="35:35" ht="14.25" customHeight="1" thickTop="1" thickBot="1" x14ac:dyDescent="0.25">
      <c r="AI56582" s="4"/>
    </row>
    <row r="56583" spans="35:35" ht="14.25" customHeight="1" thickTop="1" thickBot="1" x14ac:dyDescent="0.25">
      <c r="AI56583" s="4"/>
    </row>
    <row r="56584" spans="35:35" ht="14.25" customHeight="1" thickTop="1" thickBot="1" x14ac:dyDescent="0.25">
      <c r="AI56584" s="4"/>
    </row>
    <row r="56585" spans="35:35" ht="14.25" customHeight="1" thickTop="1" thickBot="1" x14ac:dyDescent="0.25">
      <c r="AI56585" s="4"/>
    </row>
    <row r="56586" spans="35:35" ht="14.25" customHeight="1" thickTop="1" thickBot="1" x14ac:dyDescent="0.25">
      <c r="AI56586" s="4"/>
    </row>
    <row r="56587" spans="35:35" ht="14.25" customHeight="1" thickTop="1" thickBot="1" x14ac:dyDescent="0.25">
      <c r="AI56587" s="4"/>
    </row>
    <row r="56588" spans="35:35" ht="14.25" customHeight="1" thickTop="1" thickBot="1" x14ac:dyDescent="0.25">
      <c r="AI56588" s="4"/>
    </row>
    <row r="56589" spans="35:35" ht="14.25" customHeight="1" thickTop="1" thickBot="1" x14ac:dyDescent="0.25">
      <c r="AI56589" s="4"/>
    </row>
    <row r="56590" spans="35:35" ht="14.25" customHeight="1" thickTop="1" thickBot="1" x14ac:dyDescent="0.25">
      <c r="AI56590" s="4"/>
    </row>
    <row r="56591" spans="35:35" ht="14.25" customHeight="1" thickTop="1" thickBot="1" x14ac:dyDescent="0.25">
      <c r="AI56591" s="4"/>
    </row>
    <row r="56592" spans="35:35" ht="14.25" customHeight="1" thickTop="1" thickBot="1" x14ac:dyDescent="0.25">
      <c r="AI56592" s="4"/>
    </row>
    <row r="56593" spans="35:35" ht="14.25" customHeight="1" thickTop="1" thickBot="1" x14ac:dyDescent="0.25">
      <c r="AI56593" s="4"/>
    </row>
    <row r="56594" spans="35:35" ht="14.25" customHeight="1" thickTop="1" thickBot="1" x14ac:dyDescent="0.25">
      <c r="AI56594" s="4"/>
    </row>
    <row r="56595" spans="35:35" ht="14.25" customHeight="1" thickTop="1" thickBot="1" x14ac:dyDescent="0.25">
      <c r="AI56595" s="4"/>
    </row>
    <row r="56596" spans="35:35" ht="14.25" customHeight="1" thickTop="1" thickBot="1" x14ac:dyDescent="0.25">
      <c r="AI56596" s="4"/>
    </row>
    <row r="56597" spans="35:35" ht="14.25" customHeight="1" thickTop="1" thickBot="1" x14ac:dyDescent="0.25">
      <c r="AI56597" s="4"/>
    </row>
    <row r="56598" spans="35:35" ht="14.25" customHeight="1" thickTop="1" thickBot="1" x14ac:dyDescent="0.25">
      <c r="AI56598" s="4"/>
    </row>
    <row r="56599" spans="35:35" ht="14.25" customHeight="1" thickTop="1" thickBot="1" x14ac:dyDescent="0.25">
      <c r="AI56599" s="4"/>
    </row>
    <row r="56600" spans="35:35" ht="14.25" customHeight="1" thickTop="1" thickBot="1" x14ac:dyDescent="0.25">
      <c r="AI56600" s="4"/>
    </row>
    <row r="56601" spans="35:35" ht="14.25" customHeight="1" thickTop="1" thickBot="1" x14ac:dyDescent="0.25">
      <c r="AI56601" s="4"/>
    </row>
    <row r="56602" spans="35:35" ht="14.25" customHeight="1" thickTop="1" thickBot="1" x14ac:dyDescent="0.25">
      <c r="AI56602" s="4"/>
    </row>
    <row r="56603" spans="35:35" ht="14.25" customHeight="1" thickTop="1" thickBot="1" x14ac:dyDescent="0.25">
      <c r="AI56603" s="4"/>
    </row>
    <row r="56604" spans="35:35" ht="14.25" customHeight="1" thickTop="1" thickBot="1" x14ac:dyDescent="0.25">
      <c r="AI56604" s="4"/>
    </row>
    <row r="56605" spans="35:35" ht="14.25" customHeight="1" thickTop="1" thickBot="1" x14ac:dyDescent="0.25">
      <c r="AI56605" s="4"/>
    </row>
    <row r="56606" spans="35:35" ht="14.25" customHeight="1" thickTop="1" thickBot="1" x14ac:dyDescent="0.25">
      <c r="AI56606" s="4"/>
    </row>
    <row r="56607" spans="35:35" ht="14.25" customHeight="1" thickTop="1" thickBot="1" x14ac:dyDescent="0.25">
      <c r="AI56607" s="4"/>
    </row>
    <row r="56608" spans="35:35" ht="14.25" customHeight="1" thickTop="1" thickBot="1" x14ac:dyDescent="0.25">
      <c r="AI56608" s="4"/>
    </row>
    <row r="56609" spans="35:35" ht="14.25" customHeight="1" thickTop="1" thickBot="1" x14ac:dyDescent="0.25">
      <c r="AI56609" s="4"/>
    </row>
    <row r="56610" spans="35:35" ht="14.25" customHeight="1" thickTop="1" thickBot="1" x14ac:dyDescent="0.25">
      <c r="AI56610" s="4"/>
    </row>
    <row r="56611" spans="35:35" ht="14.25" customHeight="1" thickTop="1" thickBot="1" x14ac:dyDescent="0.25">
      <c r="AI56611" s="4"/>
    </row>
    <row r="56612" spans="35:35" ht="14.25" customHeight="1" thickTop="1" thickBot="1" x14ac:dyDescent="0.25">
      <c r="AI56612" s="4"/>
    </row>
    <row r="56613" spans="35:35" ht="14.25" customHeight="1" thickTop="1" thickBot="1" x14ac:dyDescent="0.25">
      <c r="AI56613" s="4"/>
    </row>
    <row r="56614" spans="35:35" ht="14.25" customHeight="1" thickTop="1" thickBot="1" x14ac:dyDescent="0.25">
      <c r="AI56614" s="4"/>
    </row>
    <row r="56615" spans="35:35" ht="14.25" customHeight="1" thickTop="1" thickBot="1" x14ac:dyDescent="0.25">
      <c r="AI56615" s="4"/>
    </row>
    <row r="56616" spans="35:35" ht="14.25" customHeight="1" thickTop="1" thickBot="1" x14ac:dyDescent="0.25">
      <c r="AI56616" s="4"/>
    </row>
    <row r="56617" spans="35:35" ht="14.25" customHeight="1" thickTop="1" thickBot="1" x14ac:dyDescent="0.25">
      <c r="AI56617" s="4"/>
    </row>
    <row r="56618" spans="35:35" ht="14.25" customHeight="1" thickTop="1" thickBot="1" x14ac:dyDescent="0.25">
      <c r="AI56618" s="4"/>
    </row>
    <row r="56619" spans="35:35" ht="14.25" customHeight="1" thickTop="1" thickBot="1" x14ac:dyDescent="0.25">
      <c r="AI56619" s="4"/>
    </row>
    <row r="56620" spans="35:35" ht="14.25" customHeight="1" thickTop="1" thickBot="1" x14ac:dyDescent="0.25">
      <c r="AI56620" s="4"/>
    </row>
    <row r="56621" spans="35:35" ht="14.25" customHeight="1" thickTop="1" thickBot="1" x14ac:dyDescent="0.25">
      <c r="AI56621" s="4"/>
    </row>
    <row r="56622" spans="35:35" ht="14.25" customHeight="1" thickTop="1" thickBot="1" x14ac:dyDescent="0.25">
      <c r="AI56622" s="4"/>
    </row>
    <row r="56623" spans="35:35" ht="14.25" customHeight="1" thickTop="1" thickBot="1" x14ac:dyDescent="0.25">
      <c r="AI56623" s="4"/>
    </row>
    <row r="56624" spans="35:35" ht="14.25" customHeight="1" thickTop="1" thickBot="1" x14ac:dyDescent="0.25">
      <c r="AI56624" s="4"/>
    </row>
    <row r="56625" spans="35:35" ht="14.25" customHeight="1" thickTop="1" thickBot="1" x14ac:dyDescent="0.25">
      <c r="AI56625" s="4"/>
    </row>
    <row r="56626" spans="35:35" ht="14.25" customHeight="1" thickTop="1" thickBot="1" x14ac:dyDescent="0.25">
      <c r="AI56626" s="4"/>
    </row>
    <row r="56627" spans="35:35" ht="14.25" customHeight="1" thickTop="1" thickBot="1" x14ac:dyDescent="0.25">
      <c r="AI56627" s="4"/>
    </row>
    <row r="56628" spans="35:35" ht="14.25" customHeight="1" thickTop="1" thickBot="1" x14ac:dyDescent="0.25">
      <c r="AI56628" s="4"/>
    </row>
    <row r="56629" spans="35:35" ht="14.25" customHeight="1" thickTop="1" thickBot="1" x14ac:dyDescent="0.25">
      <c r="AI56629" s="4"/>
    </row>
    <row r="56630" spans="35:35" ht="14.25" customHeight="1" thickTop="1" thickBot="1" x14ac:dyDescent="0.25">
      <c r="AI56630" s="4"/>
    </row>
    <row r="56631" spans="35:35" ht="14.25" customHeight="1" thickTop="1" thickBot="1" x14ac:dyDescent="0.25">
      <c r="AI56631" s="4"/>
    </row>
    <row r="56632" spans="35:35" ht="14.25" customHeight="1" thickTop="1" thickBot="1" x14ac:dyDescent="0.25">
      <c r="AI56632" s="4"/>
    </row>
    <row r="56633" spans="35:35" ht="14.25" customHeight="1" thickTop="1" thickBot="1" x14ac:dyDescent="0.25">
      <c r="AI56633" s="4"/>
    </row>
    <row r="56634" spans="35:35" ht="14.25" customHeight="1" thickTop="1" thickBot="1" x14ac:dyDescent="0.25">
      <c r="AI56634" s="4"/>
    </row>
    <row r="56635" spans="35:35" ht="14.25" customHeight="1" thickTop="1" thickBot="1" x14ac:dyDescent="0.25">
      <c r="AI56635" s="4"/>
    </row>
    <row r="56636" spans="35:35" ht="14.25" customHeight="1" thickTop="1" thickBot="1" x14ac:dyDescent="0.25">
      <c r="AI56636" s="4"/>
    </row>
    <row r="56637" spans="35:35" ht="14.25" customHeight="1" thickTop="1" thickBot="1" x14ac:dyDescent="0.25">
      <c r="AI56637" s="4"/>
    </row>
    <row r="56638" spans="35:35" ht="14.25" customHeight="1" thickTop="1" thickBot="1" x14ac:dyDescent="0.25">
      <c r="AI56638" s="4"/>
    </row>
    <row r="56639" spans="35:35" ht="14.25" customHeight="1" thickTop="1" thickBot="1" x14ac:dyDescent="0.25">
      <c r="AI56639" s="4"/>
    </row>
    <row r="56640" spans="35:35" ht="14.25" customHeight="1" thickTop="1" thickBot="1" x14ac:dyDescent="0.25">
      <c r="AI56640" s="4"/>
    </row>
    <row r="56641" spans="35:35" ht="14.25" customHeight="1" thickTop="1" thickBot="1" x14ac:dyDescent="0.25">
      <c r="AI56641" s="4"/>
    </row>
    <row r="56642" spans="35:35" ht="14.25" customHeight="1" thickTop="1" thickBot="1" x14ac:dyDescent="0.25">
      <c r="AI56642" s="4"/>
    </row>
    <row r="56643" spans="35:35" ht="14.25" customHeight="1" thickTop="1" thickBot="1" x14ac:dyDescent="0.25">
      <c r="AI56643" s="4"/>
    </row>
    <row r="56644" spans="35:35" ht="14.25" customHeight="1" thickTop="1" thickBot="1" x14ac:dyDescent="0.25">
      <c r="AI56644" s="4"/>
    </row>
    <row r="56645" spans="35:35" ht="14.25" customHeight="1" thickTop="1" thickBot="1" x14ac:dyDescent="0.25">
      <c r="AI56645" s="4"/>
    </row>
    <row r="56646" spans="35:35" ht="14.25" customHeight="1" thickTop="1" thickBot="1" x14ac:dyDescent="0.25">
      <c r="AI56646" s="4"/>
    </row>
    <row r="56647" spans="35:35" ht="14.25" customHeight="1" thickTop="1" thickBot="1" x14ac:dyDescent="0.25">
      <c r="AI56647" s="4"/>
    </row>
    <row r="56648" spans="35:35" ht="14.25" customHeight="1" thickTop="1" thickBot="1" x14ac:dyDescent="0.25">
      <c r="AI56648" s="4"/>
    </row>
    <row r="56649" spans="35:35" ht="14.25" customHeight="1" thickTop="1" thickBot="1" x14ac:dyDescent="0.25">
      <c r="AI56649" s="4"/>
    </row>
    <row r="56650" spans="35:35" ht="14.25" customHeight="1" thickTop="1" thickBot="1" x14ac:dyDescent="0.25">
      <c r="AI56650" s="4"/>
    </row>
    <row r="56651" spans="35:35" ht="14.25" customHeight="1" thickTop="1" thickBot="1" x14ac:dyDescent="0.25">
      <c r="AI56651" s="4"/>
    </row>
    <row r="56652" spans="35:35" ht="14.25" customHeight="1" thickTop="1" thickBot="1" x14ac:dyDescent="0.25">
      <c r="AI56652" s="4"/>
    </row>
    <row r="56653" spans="35:35" ht="14.25" customHeight="1" thickTop="1" thickBot="1" x14ac:dyDescent="0.25">
      <c r="AI56653" s="4"/>
    </row>
    <row r="56654" spans="35:35" ht="14.25" customHeight="1" thickTop="1" thickBot="1" x14ac:dyDescent="0.25">
      <c r="AI56654" s="4"/>
    </row>
    <row r="56655" spans="35:35" ht="14.25" customHeight="1" thickTop="1" thickBot="1" x14ac:dyDescent="0.25">
      <c r="AI56655" s="4"/>
    </row>
    <row r="56656" spans="35:35" ht="14.25" customHeight="1" thickTop="1" thickBot="1" x14ac:dyDescent="0.25">
      <c r="AI56656" s="4"/>
    </row>
    <row r="56657" spans="35:35" ht="14.25" customHeight="1" thickTop="1" thickBot="1" x14ac:dyDescent="0.25">
      <c r="AI56657" s="4"/>
    </row>
    <row r="56658" spans="35:35" ht="14.25" customHeight="1" thickTop="1" thickBot="1" x14ac:dyDescent="0.25">
      <c r="AI56658" s="4"/>
    </row>
    <row r="56659" spans="35:35" ht="14.25" customHeight="1" thickTop="1" thickBot="1" x14ac:dyDescent="0.25">
      <c r="AI56659" s="4"/>
    </row>
    <row r="56660" spans="35:35" ht="14.25" customHeight="1" thickTop="1" thickBot="1" x14ac:dyDescent="0.25">
      <c r="AI56660" s="4"/>
    </row>
    <row r="56661" spans="35:35" ht="14.25" customHeight="1" thickTop="1" thickBot="1" x14ac:dyDescent="0.25">
      <c r="AI56661" s="4"/>
    </row>
    <row r="56662" spans="35:35" ht="14.25" customHeight="1" thickTop="1" thickBot="1" x14ac:dyDescent="0.25">
      <c r="AI56662" s="4"/>
    </row>
    <row r="56663" spans="35:35" ht="14.25" customHeight="1" thickTop="1" thickBot="1" x14ac:dyDescent="0.25">
      <c r="AI56663" s="4"/>
    </row>
    <row r="56664" spans="35:35" ht="14.25" customHeight="1" thickTop="1" thickBot="1" x14ac:dyDescent="0.25">
      <c r="AI56664" s="4"/>
    </row>
    <row r="56665" spans="35:35" ht="14.25" customHeight="1" thickTop="1" thickBot="1" x14ac:dyDescent="0.25">
      <c r="AI56665" s="4"/>
    </row>
    <row r="56666" spans="35:35" ht="14.25" customHeight="1" thickTop="1" thickBot="1" x14ac:dyDescent="0.25">
      <c r="AI56666" s="4"/>
    </row>
    <row r="56667" spans="35:35" ht="14.25" customHeight="1" thickTop="1" thickBot="1" x14ac:dyDescent="0.25">
      <c r="AI56667" s="4"/>
    </row>
    <row r="56668" spans="35:35" ht="14.25" customHeight="1" thickTop="1" thickBot="1" x14ac:dyDescent="0.25">
      <c r="AI56668" s="4"/>
    </row>
    <row r="56669" spans="35:35" ht="14.25" customHeight="1" thickTop="1" thickBot="1" x14ac:dyDescent="0.25">
      <c r="AI56669" s="4"/>
    </row>
    <row r="56670" spans="35:35" ht="14.25" customHeight="1" thickTop="1" thickBot="1" x14ac:dyDescent="0.25">
      <c r="AI56670" s="4"/>
    </row>
    <row r="56671" spans="35:35" ht="14.25" customHeight="1" thickTop="1" thickBot="1" x14ac:dyDescent="0.25">
      <c r="AI56671" s="4"/>
    </row>
    <row r="56672" spans="35:35" ht="14.25" customHeight="1" thickTop="1" thickBot="1" x14ac:dyDescent="0.25">
      <c r="AI56672" s="4"/>
    </row>
    <row r="56673" spans="35:35" ht="14.25" customHeight="1" thickTop="1" thickBot="1" x14ac:dyDescent="0.25">
      <c r="AI56673" s="4"/>
    </row>
    <row r="56674" spans="35:35" ht="14.25" customHeight="1" thickTop="1" thickBot="1" x14ac:dyDescent="0.25">
      <c r="AI56674" s="4"/>
    </row>
    <row r="56675" spans="35:35" ht="14.25" customHeight="1" thickTop="1" thickBot="1" x14ac:dyDescent="0.25">
      <c r="AI56675" s="4"/>
    </row>
    <row r="56676" spans="35:35" ht="14.25" customHeight="1" thickTop="1" thickBot="1" x14ac:dyDescent="0.25">
      <c r="AI56676" s="4"/>
    </row>
    <row r="56677" spans="35:35" ht="14.25" customHeight="1" thickTop="1" thickBot="1" x14ac:dyDescent="0.25">
      <c r="AI56677" s="4"/>
    </row>
    <row r="56678" spans="35:35" ht="14.25" customHeight="1" thickTop="1" thickBot="1" x14ac:dyDescent="0.25">
      <c r="AI56678" s="4"/>
    </row>
    <row r="56679" spans="35:35" ht="14.25" customHeight="1" thickTop="1" thickBot="1" x14ac:dyDescent="0.25">
      <c r="AI56679" s="4"/>
    </row>
    <row r="56680" spans="35:35" ht="14.25" customHeight="1" thickTop="1" thickBot="1" x14ac:dyDescent="0.25">
      <c r="AI56680" s="4"/>
    </row>
    <row r="56681" spans="35:35" ht="14.25" customHeight="1" thickTop="1" thickBot="1" x14ac:dyDescent="0.25">
      <c r="AI56681" s="4"/>
    </row>
    <row r="56682" spans="35:35" ht="14.25" customHeight="1" thickTop="1" thickBot="1" x14ac:dyDescent="0.25">
      <c r="AI56682" s="4"/>
    </row>
    <row r="56683" spans="35:35" ht="14.25" customHeight="1" thickTop="1" thickBot="1" x14ac:dyDescent="0.25">
      <c r="AI56683" s="4"/>
    </row>
    <row r="56684" spans="35:35" ht="14.25" customHeight="1" thickTop="1" thickBot="1" x14ac:dyDescent="0.25">
      <c r="AI56684" s="4"/>
    </row>
    <row r="56685" spans="35:35" ht="14.25" customHeight="1" thickTop="1" thickBot="1" x14ac:dyDescent="0.25">
      <c r="AI56685" s="4"/>
    </row>
    <row r="56686" spans="35:35" ht="14.25" customHeight="1" thickTop="1" thickBot="1" x14ac:dyDescent="0.25">
      <c r="AI56686" s="4"/>
    </row>
    <row r="56687" spans="35:35" ht="14.25" customHeight="1" thickTop="1" thickBot="1" x14ac:dyDescent="0.25">
      <c r="AI56687" s="4"/>
    </row>
    <row r="56688" spans="35:35" ht="14.25" customHeight="1" thickTop="1" thickBot="1" x14ac:dyDescent="0.25">
      <c r="AI56688" s="4"/>
    </row>
    <row r="56689" spans="35:35" ht="14.25" customHeight="1" thickTop="1" thickBot="1" x14ac:dyDescent="0.25">
      <c r="AI56689" s="4"/>
    </row>
    <row r="56690" spans="35:35" ht="14.25" customHeight="1" thickTop="1" thickBot="1" x14ac:dyDescent="0.25">
      <c r="AI56690" s="4"/>
    </row>
    <row r="56691" spans="35:35" ht="14.25" customHeight="1" thickTop="1" thickBot="1" x14ac:dyDescent="0.25">
      <c r="AI56691" s="4"/>
    </row>
    <row r="56692" spans="35:35" ht="14.25" customHeight="1" thickTop="1" thickBot="1" x14ac:dyDescent="0.25">
      <c r="AI56692" s="4"/>
    </row>
    <row r="56693" spans="35:35" ht="14.25" customHeight="1" thickTop="1" thickBot="1" x14ac:dyDescent="0.25">
      <c r="AI56693" s="4"/>
    </row>
    <row r="56694" spans="35:35" ht="14.25" customHeight="1" thickTop="1" thickBot="1" x14ac:dyDescent="0.25">
      <c r="AI56694" s="4"/>
    </row>
    <row r="56695" spans="35:35" ht="14.25" customHeight="1" thickTop="1" thickBot="1" x14ac:dyDescent="0.25">
      <c r="AI56695" s="4"/>
    </row>
    <row r="56696" spans="35:35" ht="14.25" customHeight="1" thickTop="1" thickBot="1" x14ac:dyDescent="0.25">
      <c r="AI56696" s="4"/>
    </row>
    <row r="56697" spans="35:35" ht="14.25" customHeight="1" thickTop="1" thickBot="1" x14ac:dyDescent="0.25">
      <c r="AI56697" s="4"/>
    </row>
    <row r="56698" spans="35:35" ht="14.25" customHeight="1" thickTop="1" thickBot="1" x14ac:dyDescent="0.25">
      <c r="AI56698" s="4"/>
    </row>
    <row r="56699" spans="35:35" ht="14.25" customHeight="1" thickTop="1" thickBot="1" x14ac:dyDescent="0.25">
      <c r="AI56699" s="4"/>
    </row>
    <row r="56700" spans="35:35" ht="14.25" customHeight="1" thickTop="1" thickBot="1" x14ac:dyDescent="0.25">
      <c r="AI56700" s="4"/>
    </row>
    <row r="56701" spans="35:35" ht="14.25" customHeight="1" thickTop="1" thickBot="1" x14ac:dyDescent="0.25">
      <c r="AI56701" s="4"/>
    </row>
    <row r="56702" spans="35:35" ht="14.25" customHeight="1" thickTop="1" thickBot="1" x14ac:dyDescent="0.25">
      <c r="AI56702" s="4"/>
    </row>
    <row r="56703" spans="35:35" ht="14.25" customHeight="1" thickTop="1" thickBot="1" x14ac:dyDescent="0.25">
      <c r="AI56703" s="4"/>
    </row>
    <row r="56704" spans="35:35" ht="14.25" customHeight="1" thickTop="1" thickBot="1" x14ac:dyDescent="0.25">
      <c r="AI56704" s="4"/>
    </row>
    <row r="56705" spans="35:35" ht="14.25" customHeight="1" thickTop="1" thickBot="1" x14ac:dyDescent="0.25">
      <c r="AI56705" s="4"/>
    </row>
    <row r="56706" spans="35:35" ht="14.25" customHeight="1" thickTop="1" thickBot="1" x14ac:dyDescent="0.25">
      <c r="AI56706" s="4"/>
    </row>
    <row r="56707" spans="35:35" ht="14.25" customHeight="1" thickTop="1" thickBot="1" x14ac:dyDescent="0.25">
      <c r="AI56707" s="4"/>
    </row>
    <row r="56708" spans="35:35" ht="14.25" customHeight="1" thickTop="1" thickBot="1" x14ac:dyDescent="0.25">
      <c r="AI56708" s="4"/>
    </row>
    <row r="56709" spans="35:35" ht="14.25" customHeight="1" thickTop="1" thickBot="1" x14ac:dyDescent="0.25">
      <c r="AI56709" s="4"/>
    </row>
    <row r="56710" spans="35:35" ht="14.25" customHeight="1" thickTop="1" thickBot="1" x14ac:dyDescent="0.25">
      <c r="AI56710" s="4"/>
    </row>
    <row r="56711" spans="35:35" ht="14.25" customHeight="1" thickTop="1" thickBot="1" x14ac:dyDescent="0.25">
      <c r="AI56711" s="4"/>
    </row>
    <row r="56712" spans="35:35" ht="14.25" customHeight="1" thickTop="1" thickBot="1" x14ac:dyDescent="0.25">
      <c r="AI56712" s="4"/>
    </row>
    <row r="56713" spans="35:35" ht="14.25" customHeight="1" thickTop="1" thickBot="1" x14ac:dyDescent="0.25">
      <c r="AI56713" s="4"/>
    </row>
    <row r="56714" spans="35:35" ht="14.25" customHeight="1" thickTop="1" thickBot="1" x14ac:dyDescent="0.25">
      <c r="AI56714" s="4"/>
    </row>
    <row r="56715" spans="35:35" ht="14.25" customHeight="1" thickTop="1" thickBot="1" x14ac:dyDescent="0.25">
      <c r="AI56715" s="4"/>
    </row>
    <row r="56716" spans="35:35" ht="14.25" customHeight="1" thickTop="1" thickBot="1" x14ac:dyDescent="0.25">
      <c r="AI56716" s="4"/>
    </row>
    <row r="56717" spans="35:35" ht="14.25" customHeight="1" thickTop="1" thickBot="1" x14ac:dyDescent="0.25">
      <c r="AI56717" s="4"/>
    </row>
    <row r="56718" spans="35:35" ht="14.25" customHeight="1" thickTop="1" thickBot="1" x14ac:dyDescent="0.25">
      <c r="AI56718" s="4"/>
    </row>
    <row r="56719" spans="35:35" ht="14.25" customHeight="1" thickTop="1" thickBot="1" x14ac:dyDescent="0.25">
      <c r="AI56719" s="4"/>
    </row>
    <row r="56720" spans="35:35" ht="14.25" customHeight="1" thickTop="1" thickBot="1" x14ac:dyDescent="0.25">
      <c r="AI56720" s="4"/>
    </row>
    <row r="56721" spans="35:35" ht="14.25" customHeight="1" thickTop="1" thickBot="1" x14ac:dyDescent="0.25">
      <c r="AI56721" s="4"/>
    </row>
    <row r="56722" spans="35:35" ht="14.25" customHeight="1" thickTop="1" thickBot="1" x14ac:dyDescent="0.25">
      <c r="AI56722" s="4"/>
    </row>
    <row r="56723" spans="35:35" ht="14.25" customHeight="1" thickTop="1" thickBot="1" x14ac:dyDescent="0.25">
      <c r="AI56723" s="4"/>
    </row>
    <row r="56724" spans="35:35" ht="14.25" customHeight="1" thickTop="1" thickBot="1" x14ac:dyDescent="0.25">
      <c r="AI56724" s="4"/>
    </row>
    <row r="56725" spans="35:35" ht="14.25" customHeight="1" thickTop="1" thickBot="1" x14ac:dyDescent="0.25">
      <c r="AI56725" s="4"/>
    </row>
    <row r="56726" spans="35:35" ht="14.25" customHeight="1" thickTop="1" thickBot="1" x14ac:dyDescent="0.25">
      <c r="AI56726" s="4"/>
    </row>
    <row r="56727" spans="35:35" ht="14.25" customHeight="1" thickTop="1" thickBot="1" x14ac:dyDescent="0.25">
      <c r="AI56727" s="4"/>
    </row>
    <row r="56728" spans="35:35" ht="14.25" customHeight="1" thickTop="1" thickBot="1" x14ac:dyDescent="0.25">
      <c r="AI56728" s="4"/>
    </row>
    <row r="56729" spans="35:35" ht="14.25" customHeight="1" thickTop="1" thickBot="1" x14ac:dyDescent="0.25">
      <c r="AI56729" s="4"/>
    </row>
    <row r="56730" spans="35:35" ht="14.25" customHeight="1" thickTop="1" thickBot="1" x14ac:dyDescent="0.25">
      <c r="AI56730" s="4"/>
    </row>
    <row r="56731" spans="35:35" ht="14.25" customHeight="1" thickTop="1" thickBot="1" x14ac:dyDescent="0.25">
      <c r="AI56731" s="4"/>
    </row>
    <row r="56732" spans="35:35" ht="14.25" customHeight="1" thickTop="1" thickBot="1" x14ac:dyDescent="0.25">
      <c r="AI56732" s="4"/>
    </row>
    <row r="56733" spans="35:35" ht="14.25" customHeight="1" thickTop="1" thickBot="1" x14ac:dyDescent="0.25">
      <c r="AI56733" s="4"/>
    </row>
    <row r="56734" spans="35:35" ht="14.25" customHeight="1" thickTop="1" thickBot="1" x14ac:dyDescent="0.25">
      <c r="AI56734" s="4"/>
    </row>
    <row r="56735" spans="35:35" ht="14.25" customHeight="1" thickTop="1" thickBot="1" x14ac:dyDescent="0.25">
      <c r="AI56735" s="4"/>
    </row>
    <row r="56736" spans="35:35" ht="14.25" customHeight="1" thickTop="1" thickBot="1" x14ac:dyDescent="0.25">
      <c r="AI56736" s="4"/>
    </row>
    <row r="56737" spans="35:35" ht="14.25" customHeight="1" thickTop="1" thickBot="1" x14ac:dyDescent="0.25">
      <c r="AI56737" s="4"/>
    </row>
    <row r="56738" spans="35:35" ht="14.25" customHeight="1" thickTop="1" thickBot="1" x14ac:dyDescent="0.25">
      <c r="AI56738" s="4"/>
    </row>
    <row r="56739" spans="35:35" ht="14.25" customHeight="1" thickTop="1" thickBot="1" x14ac:dyDescent="0.25">
      <c r="AI56739" s="4"/>
    </row>
    <row r="56740" spans="35:35" ht="14.25" customHeight="1" thickTop="1" thickBot="1" x14ac:dyDescent="0.25">
      <c r="AI56740" s="4"/>
    </row>
    <row r="56741" spans="35:35" ht="14.25" customHeight="1" thickTop="1" thickBot="1" x14ac:dyDescent="0.25">
      <c r="AI56741" s="4"/>
    </row>
    <row r="56742" spans="35:35" ht="14.25" customHeight="1" thickTop="1" thickBot="1" x14ac:dyDescent="0.25">
      <c r="AI56742" s="4"/>
    </row>
    <row r="56743" spans="35:35" ht="14.25" customHeight="1" thickTop="1" thickBot="1" x14ac:dyDescent="0.25">
      <c r="AI56743" s="4"/>
    </row>
    <row r="56744" spans="35:35" ht="14.25" customHeight="1" thickTop="1" thickBot="1" x14ac:dyDescent="0.25">
      <c r="AI56744" s="4"/>
    </row>
    <row r="56745" spans="35:35" ht="14.25" customHeight="1" thickTop="1" thickBot="1" x14ac:dyDescent="0.25">
      <c r="AI56745" s="4"/>
    </row>
    <row r="56746" spans="35:35" ht="14.25" customHeight="1" thickTop="1" thickBot="1" x14ac:dyDescent="0.25">
      <c r="AI56746" s="4"/>
    </row>
    <row r="56747" spans="35:35" ht="14.25" customHeight="1" thickTop="1" thickBot="1" x14ac:dyDescent="0.25">
      <c r="AI56747" s="4"/>
    </row>
    <row r="56748" spans="35:35" ht="14.25" customHeight="1" thickTop="1" thickBot="1" x14ac:dyDescent="0.25">
      <c r="AI56748" s="4"/>
    </row>
    <row r="56749" spans="35:35" ht="14.25" customHeight="1" thickTop="1" thickBot="1" x14ac:dyDescent="0.25">
      <c r="AI56749" s="4"/>
    </row>
    <row r="56750" spans="35:35" ht="14.25" customHeight="1" thickTop="1" thickBot="1" x14ac:dyDescent="0.25">
      <c r="AI56750" s="4"/>
    </row>
    <row r="56751" spans="35:35" ht="14.25" customHeight="1" thickTop="1" thickBot="1" x14ac:dyDescent="0.25">
      <c r="AI56751" s="4"/>
    </row>
    <row r="56752" spans="35:35" ht="14.25" customHeight="1" thickTop="1" thickBot="1" x14ac:dyDescent="0.25">
      <c r="AI56752" s="4"/>
    </row>
    <row r="56753" spans="35:35" ht="14.25" customHeight="1" thickTop="1" thickBot="1" x14ac:dyDescent="0.25">
      <c r="AI56753" s="4"/>
    </row>
    <row r="56754" spans="35:35" ht="14.25" customHeight="1" thickTop="1" thickBot="1" x14ac:dyDescent="0.25">
      <c r="AI56754" s="4"/>
    </row>
    <row r="56755" spans="35:35" ht="14.25" customHeight="1" thickTop="1" thickBot="1" x14ac:dyDescent="0.25">
      <c r="AI56755" s="4"/>
    </row>
    <row r="56756" spans="35:35" ht="14.25" customHeight="1" thickTop="1" thickBot="1" x14ac:dyDescent="0.25">
      <c r="AI56756" s="4"/>
    </row>
    <row r="56757" spans="35:35" ht="14.25" customHeight="1" thickTop="1" thickBot="1" x14ac:dyDescent="0.25">
      <c r="AI56757" s="4"/>
    </row>
    <row r="56758" spans="35:35" ht="14.25" customHeight="1" thickTop="1" thickBot="1" x14ac:dyDescent="0.25">
      <c r="AI56758" s="4"/>
    </row>
    <row r="56759" spans="35:35" ht="14.25" customHeight="1" thickTop="1" thickBot="1" x14ac:dyDescent="0.25">
      <c r="AI56759" s="4"/>
    </row>
    <row r="56760" spans="35:35" ht="14.25" customHeight="1" thickTop="1" thickBot="1" x14ac:dyDescent="0.25">
      <c r="AI56760" s="4"/>
    </row>
    <row r="56761" spans="35:35" ht="14.25" customHeight="1" thickTop="1" thickBot="1" x14ac:dyDescent="0.25">
      <c r="AI56761" s="4"/>
    </row>
    <row r="56762" spans="35:35" ht="14.25" customHeight="1" thickTop="1" thickBot="1" x14ac:dyDescent="0.25">
      <c r="AI56762" s="4"/>
    </row>
    <row r="56763" spans="35:35" ht="14.25" customHeight="1" thickTop="1" thickBot="1" x14ac:dyDescent="0.25">
      <c r="AI56763" s="4"/>
    </row>
    <row r="56764" spans="35:35" ht="14.25" customHeight="1" thickTop="1" thickBot="1" x14ac:dyDescent="0.25">
      <c r="AI56764" s="4"/>
    </row>
    <row r="56765" spans="35:35" ht="14.25" customHeight="1" thickTop="1" thickBot="1" x14ac:dyDescent="0.25">
      <c r="AI56765" s="4"/>
    </row>
    <row r="56766" spans="35:35" ht="14.25" customHeight="1" thickTop="1" thickBot="1" x14ac:dyDescent="0.25">
      <c r="AI56766" s="4"/>
    </row>
    <row r="56767" spans="35:35" ht="14.25" customHeight="1" thickTop="1" thickBot="1" x14ac:dyDescent="0.25">
      <c r="AI56767" s="4"/>
    </row>
    <row r="56768" spans="35:35" ht="14.25" customHeight="1" thickTop="1" thickBot="1" x14ac:dyDescent="0.25">
      <c r="AI56768" s="4"/>
    </row>
    <row r="56769" spans="35:35" ht="14.25" customHeight="1" thickTop="1" thickBot="1" x14ac:dyDescent="0.25">
      <c r="AI56769" s="4"/>
    </row>
    <row r="56770" spans="35:35" ht="14.25" customHeight="1" thickTop="1" thickBot="1" x14ac:dyDescent="0.25">
      <c r="AI56770" s="4"/>
    </row>
    <row r="56771" spans="35:35" ht="14.25" customHeight="1" thickTop="1" thickBot="1" x14ac:dyDescent="0.25">
      <c r="AI56771" s="4"/>
    </row>
    <row r="56772" spans="35:35" ht="14.25" customHeight="1" thickTop="1" thickBot="1" x14ac:dyDescent="0.25">
      <c r="AI56772" s="4"/>
    </row>
    <row r="56773" spans="35:35" ht="14.25" customHeight="1" thickTop="1" thickBot="1" x14ac:dyDescent="0.25">
      <c r="AI56773" s="4"/>
    </row>
    <row r="56774" spans="35:35" ht="14.25" customHeight="1" thickTop="1" thickBot="1" x14ac:dyDescent="0.25">
      <c r="AI56774" s="4"/>
    </row>
    <row r="56775" spans="35:35" ht="14.25" customHeight="1" thickTop="1" thickBot="1" x14ac:dyDescent="0.25">
      <c r="AI56775" s="4"/>
    </row>
    <row r="56776" spans="35:35" ht="14.25" customHeight="1" thickTop="1" thickBot="1" x14ac:dyDescent="0.25">
      <c r="AI56776" s="4"/>
    </row>
    <row r="56777" spans="35:35" ht="14.25" customHeight="1" thickTop="1" thickBot="1" x14ac:dyDescent="0.25">
      <c r="AI56777" s="4"/>
    </row>
    <row r="56778" spans="35:35" ht="14.25" customHeight="1" thickTop="1" thickBot="1" x14ac:dyDescent="0.25">
      <c r="AI56778" s="4"/>
    </row>
    <row r="56779" spans="35:35" ht="14.25" customHeight="1" thickTop="1" thickBot="1" x14ac:dyDescent="0.25">
      <c r="AI56779" s="4"/>
    </row>
    <row r="56780" spans="35:35" ht="14.25" customHeight="1" thickTop="1" thickBot="1" x14ac:dyDescent="0.25">
      <c r="AI56780" s="4"/>
    </row>
    <row r="56781" spans="35:35" ht="14.25" customHeight="1" thickTop="1" thickBot="1" x14ac:dyDescent="0.25">
      <c r="AI56781" s="4"/>
    </row>
    <row r="56782" spans="35:35" ht="14.25" customHeight="1" thickTop="1" thickBot="1" x14ac:dyDescent="0.25">
      <c r="AI56782" s="4"/>
    </row>
    <row r="56783" spans="35:35" ht="14.25" customHeight="1" thickTop="1" thickBot="1" x14ac:dyDescent="0.25">
      <c r="AI56783" s="4"/>
    </row>
    <row r="56784" spans="35:35" ht="14.25" customHeight="1" thickTop="1" thickBot="1" x14ac:dyDescent="0.25">
      <c r="AI56784" s="4"/>
    </row>
    <row r="56785" spans="35:35" ht="14.25" customHeight="1" thickTop="1" thickBot="1" x14ac:dyDescent="0.25">
      <c r="AI56785" s="4"/>
    </row>
    <row r="56786" spans="35:35" ht="14.25" customHeight="1" thickTop="1" thickBot="1" x14ac:dyDescent="0.25">
      <c r="AI56786" s="4"/>
    </row>
    <row r="56787" spans="35:35" ht="14.25" customHeight="1" thickTop="1" thickBot="1" x14ac:dyDescent="0.25">
      <c r="AI56787" s="4"/>
    </row>
    <row r="56788" spans="35:35" ht="14.25" customHeight="1" thickTop="1" thickBot="1" x14ac:dyDescent="0.25">
      <c r="AI56788" s="4"/>
    </row>
    <row r="56789" spans="35:35" ht="14.25" customHeight="1" thickTop="1" thickBot="1" x14ac:dyDescent="0.25">
      <c r="AI56789" s="4"/>
    </row>
    <row r="56790" spans="35:35" ht="14.25" customHeight="1" thickTop="1" thickBot="1" x14ac:dyDescent="0.25">
      <c r="AI56790" s="4"/>
    </row>
    <row r="56791" spans="35:35" ht="14.25" customHeight="1" thickTop="1" thickBot="1" x14ac:dyDescent="0.25">
      <c r="AI56791" s="4"/>
    </row>
    <row r="56792" spans="35:35" ht="14.25" customHeight="1" thickTop="1" thickBot="1" x14ac:dyDescent="0.25">
      <c r="AI56792" s="4"/>
    </row>
    <row r="56793" spans="35:35" ht="14.25" customHeight="1" thickTop="1" thickBot="1" x14ac:dyDescent="0.25">
      <c r="AI56793" s="4"/>
    </row>
    <row r="56794" spans="35:35" ht="14.25" customHeight="1" thickTop="1" thickBot="1" x14ac:dyDescent="0.25">
      <c r="AI56794" s="4"/>
    </row>
    <row r="56795" spans="35:35" ht="14.25" customHeight="1" thickTop="1" thickBot="1" x14ac:dyDescent="0.25">
      <c r="AI56795" s="4"/>
    </row>
    <row r="56796" spans="35:35" ht="14.25" customHeight="1" thickTop="1" thickBot="1" x14ac:dyDescent="0.25">
      <c r="AI56796" s="4"/>
    </row>
    <row r="56797" spans="35:35" ht="14.25" customHeight="1" thickTop="1" thickBot="1" x14ac:dyDescent="0.25">
      <c r="AI56797" s="4"/>
    </row>
    <row r="56798" spans="35:35" ht="14.25" customHeight="1" thickTop="1" thickBot="1" x14ac:dyDescent="0.25">
      <c r="AI56798" s="4"/>
    </row>
    <row r="56799" spans="35:35" ht="14.25" customHeight="1" thickTop="1" thickBot="1" x14ac:dyDescent="0.25">
      <c r="AI56799" s="4"/>
    </row>
    <row r="56800" spans="35:35" ht="14.25" customHeight="1" thickTop="1" thickBot="1" x14ac:dyDescent="0.25">
      <c r="AI56800" s="4"/>
    </row>
    <row r="56801" spans="35:35" ht="14.25" customHeight="1" thickTop="1" thickBot="1" x14ac:dyDescent="0.25">
      <c r="AI56801" s="4"/>
    </row>
    <row r="56802" spans="35:35" ht="14.25" customHeight="1" thickTop="1" thickBot="1" x14ac:dyDescent="0.25">
      <c r="AI56802" s="4"/>
    </row>
    <row r="56803" spans="35:35" ht="14.25" customHeight="1" thickTop="1" thickBot="1" x14ac:dyDescent="0.25">
      <c r="AI56803" s="4"/>
    </row>
    <row r="56804" spans="35:35" ht="14.25" customHeight="1" thickTop="1" thickBot="1" x14ac:dyDescent="0.25">
      <c r="AI56804" s="4"/>
    </row>
    <row r="56805" spans="35:35" ht="14.25" customHeight="1" thickTop="1" thickBot="1" x14ac:dyDescent="0.25">
      <c r="AI56805" s="4"/>
    </row>
    <row r="56806" spans="35:35" ht="14.25" customHeight="1" thickTop="1" thickBot="1" x14ac:dyDescent="0.25">
      <c r="AI56806" s="4"/>
    </row>
    <row r="56807" spans="35:35" ht="14.25" customHeight="1" thickTop="1" thickBot="1" x14ac:dyDescent="0.25">
      <c r="AI56807" s="4"/>
    </row>
    <row r="56808" spans="35:35" ht="14.25" customHeight="1" thickTop="1" thickBot="1" x14ac:dyDescent="0.25">
      <c r="AI56808" s="4"/>
    </row>
    <row r="56809" spans="35:35" ht="14.25" customHeight="1" thickTop="1" thickBot="1" x14ac:dyDescent="0.25">
      <c r="AI56809" s="4"/>
    </row>
    <row r="56810" spans="35:35" ht="14.25" customHeight="1" thickTop="1" thickBot="1" x14ac:dyDescent="0.25">
      <c r="AI56810" s="4"/>
    </row>
    <row r="56811" spans="35:35" ht="14.25" customHeight="1" thickTop="1" thickBot="1" x14ac:dyDescent="0.25">
      <c r="AI56811" s="4"/>
    </row>
    <row r="56812" spans="35:35" ht="14.25" customHeight="1" thickTop="1" thickBot="1" x14ac:dyDescent="0.25">
      <c r="AI56812" s="4"/>
    </row>
    <row r="56813" spans="35:35" ht="14.25" customHeight="1" thickTop="1" thickBot="1" x14ac:dyDescent="0.25">
      <c r="AI56813" s="4"/>
    </row>
    <row r="56814" spans="35:35" ht="14.25" customHeight="1" thickTop="1" thickBot="1" x14ac:dyDescent="0.25">
      <c r="AI56814" s="4"/>
    </row>
    <row r="56815" spans="35:35" ht="14.25" customHeight="1" thickTop="1" thickBot="1" x14ac:dyDescent="0.25">
      <c r="AI56815" s="4"/>
    </row>
    <row r="56816" spans="35:35" ht="14.25" customHeight="1" thickTop="1" thickBot="1" x14ac:dyDescent="0.25">
      <c r="AI56816" s="4"/>
    </row>
    <row r="56817" spans="35:35" ht="14.25" customHeight="1" thickTop="1" thickBot="1" x14ac:dyDescent="0.25">
      <c r="AI56817" s="4"/>
    </row>
    <row r="56818" spans="35:35" ht="14.25" customHeight="1" thickTop="1" thickBot="1" x14ac:dyDescent="0.25">
      <c r="AI56818" s="4"/>
    </row>
    <row r="56819" spans="35:35" ht="14.25" customHeight="1" thickTop="1" thickBot="1" x14ac:dyDescent="0.25">
      <c r="AI56819" s="4"/>
    </row>
    <row r="56820" spans="35:35" ht="14.25" customHeight="1" thickTop="1" thickBot="1" x14ac:dyDescent="0.25">
      <c r="AI56820" s="4"/>
    </row>
    <row r="56821" spans="35:35" ht="14.25" customHeight="1" thickTop="1" thickBot="1" x14ac:dyDescent="0.25">
      <c r="AI56821" s="4"/>
    </row>
    <row r="56822" spans="35:35" ht="14.25" customHeight="1" thickTop="1" thickBot="1" x14ac:dyDescent="0.25">
      <c r="AI56822" s="4"/>
    </row>
    <row r="56823" spans="35:35" ht="14.25" customHeight="1" thickTop="1" thickBot="1" x14ac:dyDescent="0.25">
      <c r="AI56823" s="4"/>
    </row>
    <row r="56824" spans="35:35" ht="14.25" customHeight="1" thickTop="1" thickBot="1" x14ac:dyDescent="0.25">
      <c r="AI56824" s="4"/>
    </row>
    <row r="56825" spans="35:35" ht="14.25" customHeight="1" thickTop="1" thickBot="1" x14ac:dyDescent="0.25">
      <c r="AI56825" s="4"/>
    </row>
    <row r="56826" spans="35:35" ht="14.25" customHeight="1" thickTop="1" thickBot="1" x14ac:dyDescent="0.25">
      <c r="AI56826" s="4"/>
    </row>
    <row r="56827" spans="35:35" ht="14.25" customHeight="1" thickTop="1" thickBot="1" x14ac:dyDescent="0.25">
      <c r="AI56827" s="4"/>
    </row>
    <row r="56828" spans="35:35" ht="14.25" customHeight="1" thickTop="1" thickBot="1" x14ac:dyDescent="0.25">
      <c r="AI56828" s="4"/>
    </row>
    <row r="56829" spans="35:35" ht="14.25" customHeight="1" thickTop="1" thickBot="1" x14ac:dyDescent="0.25">
      <c r="AI56829" s="4"/>
    </row>
    <row r="56830" spans="35:35" ht="14.25" customHeight="1" thickTop="1" thickBot="1" x14ac:dyDescent="0.25">
      <c r="AI56830" s="4"/>
    </row>
    <row r="56831" spans="35:35" ht="14.25" customHeight="1" thickTop="1" thickBot="1" x14ac:dyDescent="0.25">
      <c r="AI56831" s="4"/>
    </row>
    <row r="56832" spans="35:35" ht="14.25" customHeight="1" thickTop="1" thickBot="1" x14ac:dyDescent="0.25">
      <c r="AI56832" s="4"/>
    </row>
    <row r="56833" spans="35:35" ht="14.25" customHeight="1" thickTop="1" thickBot="1" x14ac:dyDescent="0.25">
      <c r="AI56833" s="4"/>
    </row>
    <row r="56834" spans="35:35" ht="14.25" customHeight="1" thickTop="1" thickBot="1" x14ac:dyDescent="0.25">
      <c r="AI56834" s="4"/>
    </row>
    <row r="56835" spans="35:35" ht="14.25" customHeight="1" thickTop="1" thickBot="1" x14ac:dyDescent="0.25">
      <c r="AI56835" s="4"/>
    </row>
    <row r="56836" spans="35:35" ht="14.25" customHeight="1" thickTop="1" thickBot="1" x14ac:dyDescent="0.25">
      <c r="AI56836" s="4"/>
    </row>
    <row r="56837" spans="35:35" ht="14.25" customHeight="1" thickTop="1" thickBot="1" x14ac:dyDescent="0.25">
      <c r="AI56837" s="4"/>
    </row>
    <row r="56838" spans="35:35" ht="14.25" customHeight="1" thickTop="1" thickBot="1" x14ac:dyDescent="0.25">
      <c r="AI56838" s="4"/>
    </row>
    <row r="56839" spans="35:35" ht="14.25" customHeight="1" thickTop="1" thickBot="1" x14ac:dyDescent="0.25">
      <c r="AI56839" s="4"/>
    </row>
    <row r="56840" spans="35:35" ht="14.25" customHeight="1" thickTop="1" thickBot="1" x14ac:dyDescent="0.25">
      <c r="AI56840" s="4"/>
    </row>
    <row r="56841" spans="35:35" ht="14.25" customHeight="1" thickTop="1" thickBot="1" x14ac:dyDescent="0.25">
      <c r="AI56841" s="4"/>
    </row>
    <row r="56842" spans="35:35" ht="14.25" customHeight="1" thickTop="1" thickBot="1" x14ac:dyDescent="0.25">
      <c r="AI56842" s="4"/>
    </row>
    <row r="56843" spans="35:35" ht="14.25" customHeight="1" thickTop="1" thickBot="1" x14ac:dyDescent="0.25">
      <c r="AI56843" s="4"/>
    </row>
    <row r="56844" spans="35:35" ht="14.25" customHeight="1" thickTop="1" thickBot="1" x14ac:dyDescent="0.25">
      <c r="AI56844" s="4"/>
    </row>
    <row r="56845" spans="35:35" ht="14.25" customHeight="1" thickTop="1" thickBot="1" x14ac:dyDescent="0.25">
      <c r="AI56845" s="4"/>
    </row>
    <row r="56846" spans="35:35" ht="14.25" customHeight="1" thickTop="1" thickBot="1" x14ac:dyDescent="0.25">
      <c r="AI56846" s="4"/>
    </row>
    <row r="56847" spans="35:35" ht="14.25" customHeight="1" thickTop="1" thickBot="1" x14ac:dyDescent="0.25">
      <c r="AI56847" s="4"/>
    </row>
    <row r="56848" spans="35:35" ht="14.25" customHeight="1" thickTop="1" thickBot="1" x14ac:dyDescent="0.25">
      <c r="AI56848" s="4"/>
    </row>
    <row r="56849" spans="35:35" ht="14.25" customHeight="1" thickTop="1" thickBot="1" x14ac:dyDescent="0.25">
      <c r="AI56849" s="4"/>
    </row>
    <row r="56850" spans="35:35" ht="14.25" customHeight="1" thickTop="1" thickBot="1" x14ac:dyDescent="0.25">
      <c r="AI56850" s="4"/>
    </row>
    <row r="56851" spans="35:35" ht="14.25" customHeight="1" thickTop="1" thickBot="1" x14ac:dyDescent="0.25">
      <c r="AI56851" s="4"/>
    </row>
    <row r="56852" spans="35:35" ht="14.25" customHeight="1" thickTop="1" thickBot="1" x14ac:dyDescent="0.25">
      <c r="AI56852" s="4"/>
    </row>
    <row r="56853" spans="35:35" ht="14.25" customHeight="1" thickTop="1" thickBot="1" x14ac:dyDescent="0.25">
      <c r="AI56853" s="4"/>
    </row>
    <row r="56854" spans="35:35" ht="14.25" customHeight="1" thickTop="1" thickBot="1" x14ac:dyDescent="0.25">
      <c r="AI56854" s="4"/>
    </row>
    <row r="56855" spans="35:35" ht="14.25" customHeight="1" thickTop="1" thickBot="1" x14ac:dyDescent="0.25">
      <c r="AI56855" s="4"/>
    </row>
    <row r="56856" spans="35:35" ht="14.25" customHeight="1" thickTop="1" thickBot="1" x14ac:dyDescent="0.25">
      <c r="AI56856" s="4"/>
    </row>
    <row r="56857" spans="35:35" ht="14.25" customHeight="1" thickTop="1" thickBot="1" x14ac:dyDescent="0.25">
      <c r="AI56857" s="4"/>
    </row>
    <row r="56858" spans="35:35" ht="14.25" customHeight="1" thickTop="1" thickBot="1" x14ac:dyDescent="0.25">
      <c r="AI56858" s="4"/>
    </row>
    <row r="56859" spans="35:35" ht="14.25" customHeight="1" thickTop="1" thickBot="1" x14ac:dyDescent="0.25">
      <c r="AI56859" s="4"/>
    </row>
    <row r="56860" spans="35:35" ht="14.25" customHeight="1" thickTop="1" thickBot="1" x14ac:dyDescent="0.25">
      <c r="AI56860" s="4"/>
    </row>
    <row r="56861" spans="35:35" ht="14.25" customHeight="1" thickTop="1" thickBot="1" x14ac:dyDescent="0.25">
      <c r="AI56861" s="4"/>
    </row>
    <row r="56862" spans="35:35" ht="14.25" customHeight="1" thickTop="1" thickBot="1" x14ac:dyDescent="0.25">
      <c r="AI56862" s="4"/>
    </row>
    <row r="56863" spans="35:35" ht="14.25" customHeight="1" thickTop="1" thickBot="1" x14ac:dyDescent="0.25">
      <c r="AI56863" s="4"/>
    </row>
    <row r="56864" spans="35:35" ht="14.25" customHeight="1" thickTop="1" thickBot="1" x14ac:dyDescent="0.25">
      <c r="AI56864" s="4"/>
    </row>
    <row r="56865" spans="35:35" ht="14.25" customHeight="1" thickTop="1" thickBot="1" x14ac:dyDescent="0.25">
      <c r="AI56865" s="4"/>
    </row>
    <row r="56866" spans="35:35" ht="14.25" customHeight="1" thickTop="1" thickBot="1" x14ac:dyDescent="0.25">
      <c r="AI56866" s="4"/>
    </row>
    <row r="56867" spans="35:35" ht="14.25" customHeight="1" thickTop="1" thickBot="1" x14ac:dyDescent="0.25">
      <c r="AI56867" s="4"/>
    </row>
    <row r="56868" spans="35:35" ht="14.25" customHeight="1" thickTop="1" thickBot="1" x14ac:dyDescent="0.25">
      <c r="AI56868" s="4"/>
    </row>
    <row r="56869" spans="35:35" ht="14.25" customHeight="1" thickTop="1" thickBot="1" x14ac:dyDescent="0.25">
      <c r="AI56869" s="4"/>
    </row>
    <row r="56870" spans="35:35" ht="14.25" customHeight="1" thickTop="1" thickBot="1" x14ac:dyDescent="0.25">
      <c r="AI56870" s="4"/>
    </row>
    <row r="56871" spans="35:35" ht="14.25" customHeight="1" thickTop="1" thickBot="1" x14ac:dyDescent="0.25">
      <c r="AI56871" s="4"/>
    </row>
    <row r="56872" spans="35:35" ht="14.25" customHeight="1" thickTop="1" thickBot="1" x14ac:dyDescent="0.25">
      <c r="AI56872" s="4"/>
    </row>
    <row r="56873" spans="35:35" ht="14.25" customHeight="1" thickTop="1" thickBot="1" x14ac:dyDescent="0.25">
      <c r="AI56873" s="4"/>
    </row>
    <row r="56874" spans="35:35" ht="14.25" customHeight="1" thickTop="1" thickBot="1" x14ac:dyDescent="0.25">
      <c r="AI56874" s="4"/>
    </row>
    <row r="56875" spans="35:35" ht="14.25" customHeight="1" thickTop="1" thickBot="1" x14ac:dyDescent="0.25">
      <c r="AI56875" s="4"/>
    </row>
    <row r="56876" spans="35:35" ht="14.25" customHeight="1" thickTop="1" thickBot="1" x14ac:dyDescent="0.25">
      <c r="AI56876" s="4"/>
    </row>
    <row r="56877" spans="35:35" ht="14.25" customHeight="1" thickTop="1" thickBot="1" x14ac:dyDescent="0.25">
      <c r="AI56877" s="4"/>
    </row>
    <row r="56878" spans="35:35" ht="14.25" customHeight="1" thickTop="1" thickBot="1" x14ac:dyDescent="0.25">
      <c r="AI56878" s="4"/>
    </row>
    <row r="56879" spans="35:35" ht="14.25" customHeight="1" thickTop="1" thickBot="1" x14ac:dyDescent="0.25">
      <c r="AI56879" s="4"/>
    </row>
    <row r="56880" spans="35:35" ht="14.25" customHeight="1" thickTop="1" thickBot="1" x14ac:dyDescent="0.25">
      <c r="AI56880" s="4"/>
    </row>
    <row r="56881" spans="35:35" ht="14.25" customHeight="1" thickTop="1" thickBot="1" x14ac:dyDescent="0.25">
      <c r="AI56881" s="4"/>
    </row>
    <row r="56882" spans="35:35" ht="14.25" customHeight="1" thickTop="1" thickBot="1" x14ac:dyDescent="0.25">
      <c r="AI56882" s="4"/>
    </row>
    <row r="56883" spans="35:35" ht="14.25" customHeight="1" thickTop="1" thickBot="1" x14ac:dyDescent="0.25">
      <c r="AI56883" s="4"/>
    </row>
    <row r="56884" spans="35:35" ht="14.25" customHeight="1" thickTop="1" thickBot="1" x14ac:dyDescent="0.25">
      <c r="AI56884" s="4"/>
    </row>
    <row r="56885" spans="35:35" ht="14.25" customHeight="1" thickTop="1" thickBot="1" x14ac:dyDescent="0.25">
      <c r="AI56885" s="4"/>
    </row>
    <row r="56886" spans="35:35" ht="14.25" customHeight="1" thickTop="1" thickBot="1" x14ac:dyDescent="0.25">
      <c r="AI56886" s="4"/>
    </row>
    <row r="56887" spans="35:35" ht="14.25" customHeight="1" thickTop="1" thickBot="1" x14ac:dyDescent="0.25">
      <c r="AI56887" s="4"/>
    </row>
    <row r="56888" spans="35:35" ht="14.25" customHeight="1" thickTop="1" thickBot="1" x14ac:dyDescent="0.25">
      <c r="AI56888" s="4"/>
    </row>
    <row r="56889" spans="35:35" ht="14.25" customHeight="1" thickTop="1" thickBot="1" x14ac:dyDescent="0.25">
      <c r="AI56889" s="4"/>
    </row>
    <row r="56890" spans="35:35" ht="14.25" customHeight="1" thickTop="1" thickBot="1" x14ac:dyDescent="0.25">
      <c r="AI56890" s="4"/>
    </row>
    <row r="56891" spans="35:35" ht="14.25" customHeight="1" thickTop="1" thickBot="1" x14ac:dyDescent="0.25">
      <c r="AI56891" s="4"/>
    </row>
    <row r="56892" spans="35:35" ht="14.25" customHeight="1" thickTop="1" thickBot="1" x14ac:dyDescent="0.25">
      <c r="AI56892" s="4"/>
    </row>
    <row r="56893" spans="35:35" ht="14.25" customHeight="1" thickTop="1" thickBot="1" x14ac:dyDescent="0.25">
      <c r="AI56893" s="4"/>
    </row>
    <row r="56894" spans="35:35" ht="14.25" customHeight="1" thickTop="1" thickBot="1" x14ac:dyDescent="0.25">
      <c r="AI56894" s="4"/>
    </row>
    <row r="56895" spans="35:35" ht="14.25" customHeight="1" thickTop="1" thickBot="1" x14ac:dyDescent="0.25">
      <c r="AI56895" s="4"/>
    </row>
    <row r="56896" spans="35:35" ht="14.25" customHeight="1" thickTop="1" thickBot="1" x14ac:dyDescent="0.25">
      <c r="AI56896" s="4"/>
    </row>
    <row r="56897" spans="35:35" ht="14.25" customHeight="1" thickTop="1" thickBot="1" x14ac:dyDescent="0.25">
      <c r="AI56897" s="4"/>
    </row>
    <row r="56898" spans="35:35" ht="14.25" customHeight="1" thickTop="1" thickBot="1" x14ac:dyDescent="0.25">
      <c r="AI56898" s="4"/>
    </row>
    <row r="56899" spans="35:35" ht="14.25" customHeight="1" thickTop="1" thickBot="1" x14ac:dyDescent="0.25">
      <c r="AI56899" s="4"/>
    </row>
    <row r="56900" spans="35:35" ht="14.25" customHeight="1" thickTop="1" thickBot="1" x14ac:dyDescent="0.25">
      <c r="AI56900" s="4"/>
    </row>
    <row r="56901" spans="35:35" ht="14.25" customHeight="1" thickTop="1" thickBot="1" x14ac:dyDescent="0.25">
      <c r="AI56901" s="4"/>
    </row>
    <row r="56902" spans="35:35" ht="14.25" customHeight="1" thickTop="1" thickBot="1" x14ac:dyDescent="0.25">
      <c r="AI56902" s="4"/>
    </row>
    <row r="56903" spans="35:35" ht="14.25" customHeight="1" thickTop="1" thickBot="1" x14ac:dyDescent="0.25">
      <c r="AI56903" s="4"/>
    </row>
    <row r="56904" spans="35:35" ht="14.25" customHeight="1" thickTop="1" thickBot="1" x14ac:dyDescent="0.25">
      <c r="AI56904" s="4"/>
    </row>
    <row r="56905" spans="35:35" ht="14.25" customHeight="1" thickTop="1" thickBot="1" x14ac:dyDescent="0.25">
      <c r="AI56905" s="4"/>
    </row>
    <row r="56906" spans="35:35" ht="14.25" customHeight="1" thickTop="1" thickBot="1" x14ac:dyDescent="0.25">
      <c r="AI56906" s="4"/>
    </row>
    <row r="56907" spans="35:35" ht="14.25" customHeight="1" thickTop="1" thickBot="1" x14ac:dyDescent="0.25">
      <c r="AI56907" s="4"/>
    </row>
    <row r="56908" spans="35:35" ht="14.25" customHeight="1" thickTop="1" thickBot="1" x14ac:dyDescent="0.25">
      <c r="AI56908" s="4"/>
    </row>
    <row r="56909" spans="35:35" ht="14.25" customHeight="1" thickTop="1" thickBot="1" x14ac:dyDescent="0.25">
      <c r="AI56909" s="4"/>
    </row>
    <row r="56910" spans="35:35" ht="14.25" customHeight="1" thickTop="1" thickBot="1" x14ac:dyDescent="0.25">
      <c r="AI56910" s="4"/>
    </row>
    <row r="56911" spans="35:35" ht="14.25" customHeight="1" thickTop="1" thickBot="1" x14ac:dyDescent="0.25">
      <c r="AI56911" s="4"/>
    </row>
    <row r="56912" spans="35:35" ht="14.25" customHeight="1" thickTop="1" thickBot="1" x14ac:dyDescent="0.25">
      <c r="AI56912" s="4"/>
    </row>
    <row r="56913" spans="35:35" ht="14.25" customHeight="1" thickTop="1" thickBot="1" x14ac:dyDescent="0.25">
      <c r="AI56913" s="4"/>
    </row>
    <row r="56914" spans="35:35" ht="14.25" customHeight="1" thickTop="1" thickBot="1" x14ac:dyDescent="0.25">
      <c r="AI56914" s="4"/>
    </row>
    <row r="56915" spans="35:35" ht="14.25" customHeight="1" thickTop="1" thickBot="1" x14ac:dyDescent="0.25">
      <c r="AI56915" s="4"/>
    </row>
    <row r="56916" spans="35:35" ht="14.25" customHeight="1" thickTop="1" thickBot="1" x14ac:dyDescent="0.25">
      <c r="AI56916" s="4"/>
    </row>
    <row r="56917" spans="35:35" ht="14.25" customHeight="1" thickTop="1" thickBot="1" x14ac:dyDescent="0.25">
      <c r="AI56917" s="4"/>
    </row>
    <row r="56918" spans="35:35" ht="14.25" customHeight="1" thickTop="1" thickBot="1" x14ac:dyDescent="0.25">
      <c r="AI56918" s="4"/>
    </row>
    <row r="56919" spans="35:35" ht="14.25" customHeight="1" thickTop="1" thickBot="1" x14ac:dyDescent="0.25">
      <c r="AI56919" s="4"/>
    </row>
    <row r="56920" spans="35:35" ht="14.25" customHeight="1" thickTop="1" thickBot="1" x14ac:dyDescent="0.25">
      <c r="AI56920" s="4"/>
    </row>
    <row r="56921" spans="35:35" ht="14.25" customHeight="1" thickTop="1" thickBot="1" x14ac:dyDescent="0.25">
      <c r="AI56921" s="4"/>
    </row>
    <row r="56922" spans="35:35" ht="14.25" customHeight="1" thickTop="1" thickBot="1" x14ac:dyDescent="0.25">
      <c r="AI56922" s="4"/>
    </row>
    <row r="56923" spans="35:35" ht="14.25" customHeight="1" thickTop="1" thickBot="1" x14ac:dyDescent="0.25">
      <c r="AI56923" s="4"/>
    </row>
    <row r="56924" spans="35:35" ht="14.25" customHeight="1" thickTop="1" thickBot="1" x14ac:dyDescent="0.25">
      <c r="AI56924" s="4"/>
    </row>
    <row r="56925" spans="35:35" ht="14.25" customHeight="1" thickTop="1" thickBot="1" x14ac:dyDescent="0.25">
      <c r="AI56925" s="4"/>
    </row>
    <row r="56926" spans="35:35" ht="14.25" customHeight="1" thickTop="1" thickBot="1" x14ac:dyDescent="0.25">
      <c r="AI56926" s="4"/>
    </row>
    <row r="56927" spans="35:35" ht="14.25" customHeight="1" thickTop="1" thickBot="1" x14ac:dyDescent="0.25">
      <c r="AI56927" s="4"/>
    </row>
    <row r="56928" spans="35:35" ht="14.25" customHeight="1" thickTop="1" thickBot="1" x14ac:dyDescent="0.25">
      <c r="AI56928" s="4"/>
    </row>
    <row r="56929" spans="35:35" ht="14.25" customHeight="1" thickTop="1" thickBot="1" x14ac:dyDescent="0.25">
      <c r="AI56929" s="4"/>
    </row>
    <row r="56930" spans="35:35" ht="14.25" customHeight="1" thickTop="1" thickBot="1" x14ac:dyDescent="0.25">
      <c r="AI56930" s="4"/>
    </row>
    <row r="56931" spans="35:35" ht="14.25" customHeight="1" thickTop="1" thickBot="1" x14ac:dyDescent="0.25">
      <c r="AI56931" s="4"/>
    </row>
    <row r="56932" spans="35:35" ht="14.25" customHeight="1" thickTop="1" thickBot="1" x14ac:dyDescent="0.25">
      <c r="AI56932" s="4"/>
    </row>
    <row r="56933" spans="35:35" ht="14.25" customHeight="1" thickTop="1" thickBot="1" x14ac:dyDescent="0.25">
      <c r="AI56933" s="4"/>
    </row>
    <row r="56934" spans="35:35" ht="14.25" customHeight="1" thickTop="1" thickBot="1" x14ac:dyDescent="0.25">
      <c r="AI56934" s="4"/>
    </row>
    <row r="56935" spans="35:35" ht="14.25" customHeight="1" thickTop="1" thickBot="1" x14ac:dyDescent="0.25">
      <c r="AI56935" s="4"/>
    </row>
    <row r="56936" spans="35:35" ht="14.25" customHeight="1" thickTop="1" thickBot="1" x14ac:dyDescent="0.25">
      <c r="AI56936" s="4"/>
    </row>
    <row r="56937" spans="35:35" ht="14.25" customHeight="1" thickTop="1" thickBot="1" x14ac:dyDescent="0.25">
      <c r="AI56937" s="4"/>
    </row>
    <row r="56938" spans="35:35" ht="14.25" customHeight="1" thickTop="1" thickBot="1" x14ac:dyDescent="0.25">
      <c r="AI56938" s="4"/>
    </row>
    <row r="56939" spans="35:35" ht="14.25" customHeight="1" thickTop="1" thickBot="1" x14ac:dyDescent="0.25">
      <c r="AI56939" s="4"/>
    </row>
    <row r="56940" spans="35:35" ht="14.25" customHeight="1" thickTop="1" thickBot="1" x14ac:dyDescent="0.25">
      <c r="AI56940" s="4"/>
    </row>
    <row r="56941" spans="35:35" ht="14.25" customHeight="1" thickTop="1" thickBot="1" x14ac:dyDescent="0.25">
      <c r="AI56941" s="4"/>
    </row>
    <row r="56942" spans="35:35" ht="14.25" customHeight="1" thickTop="1" thickBot="1" x14ac:dyDescent="0.25">
      <c r="AI56942" s="4"/>
    </row>
    <row r="56943" spans="35:35" ht="14.25" customHeight="1" thickTop="1" thickBot="1" x14ac:dyDescent="0.25">
      <c r="AI56943" s="4"/>
    </row>
    <row r="56944" spans="35:35" ht="14.25" customHeight="1" thickTop="1" thickBot="1" x14ac:dyDescent="0.25">
      <c r="AI56944" s="4"/>
    </row>
    <row r="56945" spans="35:35" ht="14.25" customHeight="1" thickTop="1" thickBot="1" x14ac:dyDescent="0.25">
      <c r="AI56945" s="4"/>
    </row>
    <row r="56946" spans="35:35" ht="14.25" customHeight="1" thickTop="1" thickBot="1" x14ac:dyDescent="0.25">
      <c r="AI56946" s="4"/>
    </row>
    <row r="56947" spans="35:35" ht="14.25" customHeight="1" thickTop="1" thickBot="1" x14ac:dyDescent="0.25">
      <c r="AI56947" s="4"/>
    </row>
    <row r="56948" spans="35:35" ht="14.25" customHeight="1" thickTop="1" thickBot="1" x14ac:dyDescent="0.25">
      <c r="AI56948" s="4"/>
    </row>
    <row r="56949" spans="35:35" ht="14.25" customHeight="1" thickTop="1" thickBot="1" x14ac:dyDescent="0.25">
      <c r="AI56949" s="4"/>
    </row>
    <row r="56950" spans="35:35" ht="14.25" customHeight="1" thickTop="1" thickBot="1" x14ac:dyDescent="0.25">
      <c r="AI56950" s="4"/>
    </row>
    <row r="56951" spans="35:35" ht="14.25" customHeight="1" thickTop="1" thickBot="1" x14ac:dyDescent="0.25">
      <c r="AI56951" s="4"/>
    </row>
    <row r="56952" spans="35:35" ht="14.25" customHeight="1" thickTop="1" thickBot="1" x14ac:dyDescent="0.25">
      <c r="AI56952" s="4"/>
    </row>
    <row r="56953" spans="35:35" ht="14.25" customHeight="1" thickTop="1" thickBot="1" x14ac:dyDescent="0.25">
      <c r="AI56953" s="4"/>
    </row>
    <row r="56954" spans="35:35" ht="14.25" customHeight="1" thickTop="1" thickBot="1" x14ac:dyDescent="0.25">
      <c r="AI56954" s="4"/>
    </row>
    <row r="56955" spans="35:35" ht="14.25" customHeight="1" thickTop="1" thickBot="1" x14ac:dyDescent="0.25">
      <c r="AI56955" s="4"/>
    </row>
    <row r="56956" spans="35:35" ht="14.25" customHeight="1" thickTop="1" thickBot="1" x14ac:dyDescent="0.25">
      <c r="AI56956" s="4"/>
    </row>
    <row r="56957" spans="35:35" ht="14.25" customHeight="1" thickTop="1" thickBot="1" x14ac:dyDescent="0.25">
      <c r="AI56957" s="4"/>
    </row>
    <row r="56958" spans="35:35" ht="14.25" customHeight="1" thickTop="1" thickBot="1" x14ac:dyDescent="0.25">
      <c r="AI56958" s="4"/>
    </row>
    <row r="56959" spans="35:35" ht="14.25" customHeight="1" thickTop="1" thickBot="1" x14ac:dyDescent="0.25">
      <c r="AI56959" s="4"/>
    </row>
    <row r="56960" spans="35:35" ht="14.25" customHeight="1" thickTop="1" thickBot="1" x14ac:dyDescent="0.25">
      <c r="AI56960" s="4"/>
    </row>
    <row r="56961" spans="35:35" ht="14.25" customHeight="1" thickTop="1" thickBot="1" x14ac:dyDescent="0.25">
      <c r="AI56961" s="4"/>
    </row>
    <row r="56962" spans="35:35" ht="14.25" customHeight="1" thickTop="1" thickBot="1" x14ac:dyDescent="0.25">
      <c r="AI56962" s="4"/>
    </row>
    <row r="56963" spans="35:35" ht="14.25" customHeight="1" thickTop="1" thickBot="1" x14ac:dyDescent="0.25">
      <c r="AI56963" s="4"/>
    </row>
    <row r="56964" spans="35:35" ht="14.25" customHeight="1" thickTop="1" thickBot="1" x14ac:dyDescent="0.25">
      <c r="AI56964" s="4"/>
    </row>
    <row r="56965" spans="35:35" ht="14.25" customHeight="1" thickTop="1" thickBot="1" x14ac:dyDescent="0.25">
      <c r="AI56965" s="4"/>
    </row>
    <row r="56966" spans="35:35" ht="14.25" customHeight="1" thickTop="1" thickBot="1" x14ac:dyDescent="0.25">
      <c r="AI56966" s="4"/>
    </row>
    <row r="56967" spans="35:35" ht="14.25" customHeight="1" thickTop="1" thickBot="1" x14ac:dyDescent="0.25">
      <c r="AI56967" s="4"/>
    </row>
    <row r="56968" spans="35:35" ht="14.25" customHeight="1" thickTop="1" thickBot="1" x14ac:dyDescent="0.25">
      <c r="AI56968" s="4"/>
    </row>
    <row r="56969" spans="35:35" ht="14.25" customHeight="1" thickTop="1" thickBot="1" x14ac:dyDescent="0.25">
      <c r="AI56969" s="4"/>
    </row>
    <row r="56970" spans="35:35" ht="14.25" customHeight="1" thickTop="1" thickBot="1" x14ac:dyDescent="0.25">
      <c r="AI56970" s="4"/>
    </row>
    <row r="56971" spans="35:35" ht="14.25" customHeight="1" thickTop="1" thickBot="1" x14ac:dyDescent="0.25">
      <c r="AI56971" s="4"/>
    </row>
    <row r="56972" spans="35:35" ht="14.25" customHeight="1" thickTop="1" thickBot="1" x14ac:dyDescent="0.25">
      <c r="AI56972" s="4"/>
    </row>
    <row r="56973" spans="35:35" ht="14.25" customHeight="1" thickTop="1" thickBot="1" x14ac:dyDescent="0.25">
      <c r="AI56973" s="4"/>
    </row>
    <row r="56974" spans="35:35" ht="14.25" customHeight="1" thickTop="1" thickBot="1" x14ac:dyDescent="0.25">
      <c r="AI56974" s="4"/>
    </row>
    <row r="56975" spans="35:35" ht="14.25" customHeight="1" thickTop="1" thickBot="1" x14ac:dyDescent="0.25">
      <c r="AI56975" s="4"/>
    </row>
    <row r="56976" spans="35:35" ht="14.25" customHeight="1" thickTop="1" thickBot="1" x14ac:dyDescent="0.25">
      <c r="AI56976" s="4"/>
    </row>
    <row r="56977" spans="35:35" ht="14.25" customHeight="1" thickTop="1" thickBot="1" x14ac:dyDescent="0.25">
      <c r="AI56977" s="4"/>
    </row>
    <row r="56978" spans="35:35" ht="14.25" customHeight="1" thickTop="1" thickBot="1" x14ac:dyDescent="0.25">
      <c r="AI56978" s="4"/>
    </row>
    <row r="56979" spans="35:35" ht="14.25" customHeight="1" thickTop="1" thickBot="1" x14ac:dyDescent="0.25">
      <c r="AI56979" s="4"/>
    </row>
    <row r="56980" spans="35:35" ht="14.25" customHeight="1" thickTop="1" thickBot="1" x14ac:dyDescent="0.25">
      <c r="AI56980" s="4"/>
    </row>
    <row r="56981" spans="35:35" ht="14.25" customHeight="1" thickTop="1" thickBot="1" x14ac:dyDescent="0.25">
      <c r="AI56981" s="4"/>
    </row>
    <row r="56982" spans="35:35" ht="14.25" customHeight="1" thickTop="1" thickBot="1" x14ac:dyDescent="0.25">
      <c r="AI56982" s="4"/>
    </row>
    <row r="56983" spans="35:35" ht="14.25" customHeight="1" thickTop="1" thickBot="1" x14ac:dyDescent="0.25">
      <c r="AI56983" s="4"/>
    </row>
    <row r="56984" spans="35:35" ht="14.25" customHeight="1" thickTop="1" thickBot="1" x14ac:dyDescent="0.25">
      <c r="AI56984" s="4"/>
    </row>
    <row r="56985" spans="35:35" ht="14.25" customHeight="1" thickTop="1" thickBot="1" x14ac:dyDescent="0.25">
      <c r="AI56985" s="4"/>
    </row>
    <row r="56986" spans="35:35" ht="14.25" customHeight="1" thickTop="1" thickBot="1" x14ac:dyDescent="0.25">
      <c r="AI56986" s="4"/>
    </row>
    <row r="56987" spans="35:35" ht="14.25" customHeight="1" thickTop="1" thickBot="1" x14ac:dyDescent="0.25">
      <c r="AI56987" s="4"/>
    </row>
    <row r="56988" spans="35:35" ht="14.25" customHeight="1" thickTop="1" thickBot="1" x14ac:dyDescent="0.25">
      <c r="AI56988" s="4"/>
    </row>
    <row r="56989" spans="35:35" ht="14.25" customHeight="1" thickTop="1" thickBot="1" x14ac:dyDescent="0.25">
      <c r="AI56989" s="4"/>
    </row>
    <row r="56990" spans="35:35" ht="14.25" customHeight="1" thickTop="1" thickBot="1" x14ac:dyDescent="0.25">
      <c r="AI56990" s="4"/>
    </row>
    <row r="56991" spans="35:35" ht="14.25" customHeight="1" thickTop="1" thickBot="1" x14ac:dyDescent="0.25">
      <c r="AI56991" s="4"/>
    </row>
    <row r="56992" spans="35:35" ht="14.25" customHeight="1" thickTop="1" thickBot="1" x14ac:dyDescent="0.25">
      <c r="AI56992" s="4"/>
    </row>
    <row r="56993" spans="35:35" ht="14.25" customHeight="1" thickTop="1" thickBot="1" x14ac:dyDescent="0.25">
      <c r="AI56993" s="4"/>
    </row>
    <row r="56994" spans="35:35" ht="14.25" customHeight="1" thickTop="1" thickBot="1" x14ac:dyDescent="0.25">
      <c r="AI56994" s="4"/>
    </row>
    <row r="56995" spans="35:35" ht="14.25" customHeight="1" thickTop="1" thickBot="1" x14ac:dyDescent="0.25">
      <c r="AI56995" s="4"/>
    </row>
    <row r="56996" spans="35:35" ht="14.25" customHeight="1" thickTop="1" thickBot="1" x14ac:dyDescent="0.25">
      <c r="AI56996" s="4"/>
    </row>
    <row r="56997" spans="35:35" ht="14.25" customHeight="1" thickTop="1" thickBot="1" x14ac:dyDescent="0.25">
      <c r="AI56997" s="4"/>
    </row>
    <row r="56998" spans="35:35" ht="14.25" customHeight="1" thickTop="1" thickBot="1" x14ac:dyDescent="0.25">
      <c r="AI56998" s="4"/>
    </row>
    <row r="56999" spans="35:35" ht="14.25" customHeight="1" thickTop="1" thickBot="1" x14ac:dyDescent="0.25">
      <c r="AI56999" s="4"/>
    </row>
    <row r="57000" spans="35:35" ht="14.25" customHeight="1" thickTop="1" thickBot="1" x14ac:dyDescent="0.25">
      <c r="AI57000" s="4"/>
    </row>
    <row r="57001" spans="35:35" ht="14.25" customHeight="1" thickTop="1" thickBot="1" x14ac:dyDescent="0.25">
      <c r="AI57001" s="4"/>
    </row>
    <row r="57002" spans="35:35" ht="14.25" customHeight="1" thickTop="1" thickBot="1" x14ac:dyDescent="0.25">
      <c r="AI57002" s="4"/>
    </row>
    <row r="57003" spans="35:35" ht="14.25" customHeight="1" thickTop="1" thickBot="1" x14ac:dyDescent="0.25">
      <c r="AI57003" s="4"/>
    </row>
    <row r="57004" spans="35:35" ht="14.25" customHeight="1" thickTop="1" thickBot="1" x14ac:dyDescent="0.25">
      <c r="AI57004" s="4"/>
    </row>
    <row r="57005" spans="35:35" ht="14.25" customHeight="1" thickTop="1" thickBot="1" x14ac:dyDescent="0.25">
      <c r="AI57005" s="4"/>
    </row>
    <row r="57006" spans="35:35" ht="14.25" customHeight="1" thickTop="1" thickBot="1" x14ac:dyDescent="0.25">
      <c r="AI57006" s="4"/>
    </row>
    <row r="57007" spans="35:35" ht="14.25" customHeight="1" thickTop="1" thickBot="1" x14ac:dyDescent="0.25">
      <c r="AI57007" s="4"/>
    </row>
    <row r="57008" spans="35:35" ht="14.25" customHeight="1" thickTop="1" thickBot="1" x14ac:dyDescent="0.25">
      <c r="AI57008" s="4"/>
    </row>
    <row r="57009" spans="35:35" ht="14.25" customHeight="1" thickTop="1" thickBot="1" x14ac:dyDescent="0.25">
      <c r="AI57009" s="4"/>
    </row>
    <row r="57010" spans="35:35" ht="14.25" customHeight="1" thickTop="1" thickBot="1" x14ac:dyDescent="0.25">
      <c r="AI57010" s="4"/>
    </row>
    <row r="57011" spans="35:35" ht="14.25" customHeight="1" thickTop="1" thickBot="1" x14ac:dyDescent="0.25">
      <c r="AI57011" s="4"/>
    </row>
    <row r="57012" spans="35:35" ht="14.25" customHeight="1" thickTop="1" thickBot="1" x14ac:dyDescent="0.25">
      <c r="AI57012" s="4"/>
    </row>
    <row r="57013" spans="35:35" ht="14.25" customHeight="1" thickTop="1" thickBot="1" x14ac:dyDescent="0.25">
      <c r="AI57013" s="4"/>
    </row>
    <row r="57014" spans="35:35" ht="14.25" customHeight="1" thickTop="1" thickBot="1" x14ac:dyDescent="0.25">
      <c r="AI57014" s="4"/>
    </row>
    <row r="57015" spans="35:35" ht="14.25" customHeight="1" thickTop="1" thickBot="1" x14ac:dyDescent="0.25">
      <c r="AI57015" s="4"/>
    </row>
    <row r="57016" spans="35:35" ht="14.25" customHeight="1" thickTop="1" thickBot="1" x14ac:dyDescent="0.25">
      <c r="AI57016" s="4"/>
    </row>
    <row r="57017" spans="35:35" ht="14.25" customHeight="1" thickTop="1" thickBot="1" x14ac:dyDescent="0.25">
      <c r="AI57017" s="4"/>
    </row>
    <row r="57018" spans="35:35" ht="14.25" customHeight="1" thickTop="1" thickBot="1" x14ac:dyDescent="0.25">
      <c r="AI57018" s="4"/>
    </row>
    <row r="57019" spans="35:35" ht="14.25" customHeight="1" thickTop="1" thickBot="1" x14ac:dyDescent="0.25">
      <c r="AI57019" s="4"/>
    </row>
    <row r="57020" spans="35:35" ht="14.25" customHeight="1" thickTop="1" thickBot="1" x14ac:dyDescent="0.25">
      <c r="AI57020" s="4"/>
    </row>
    <row r="57021" spans="35:35" ht="14.25" customHeight="1" thickTop="1" thickBot="1" x14ac:dyDescent="0.25">
      <c r="AI57021" s="4"/>
    </row>
    <row r="57022" spans="35:35" ht="14.25" customHeight="1" thickTop="1" thickBot="1" x14ac:dyDescent="0.25">
      <c r="AI57022" s="4"/>
    </row>
    <row r="57023" spans="35:35" ht="14.25" customHeight="1" thickTop="1" thickBot="1" x14ac:dyDescent="0.25">
      <c r="AI57023" s="4"/>
    </row>
    <row r="57024" spans="35:35" ht="14.25" customHeight="1" thickTop="1" thickBot="1" x14ac:dyDescent="0.25">
      <c r="AI57024" s="4"/>
    </row>
    <row r="57025" spans="35:35" ht="14.25" customHeight="1" thickTop="1" thickBot="1" x14ac:dyDescent="0.25">
      <c r="AI57025" s="4"/>
    </row>
    <row r="57026" spans="35:35" ht="14.25" customHeight="1" thickTop="1" thickBot="1" x14ac:dyDescent="0.25">
      <c r="AI57026" s="4"/>
    </row>
    <row r="57027" spans="35:35" ht="14.25" customHeight="1" thickTop="1" thickBot="1" x14ac:dyDescent="0.25">
      <c r="AI57027" s="4"/>
    </row>
    <row r="57028" spans="35:35" ht="14.25" customHeight="1" thickTop="1" thickBot="1" x14ac:dyDescent="0.25">
      <c r="AI57028" s="4"/>
    </row>
    <row r="57029" spans="35:35" ht="14.25" customHeight="1" thickTop="1" thickBot="1" x14ac:dyDescent="0.25">
      <c r="AI57029" s="4"/>
    </row>
    <row r="57030" spans="35:35" ht="14.25" customHeight="1" thickTop="1" thickBot="1" x14ac:dyDescent="0.25">
      <c r="AI57030" s="4"/>
    </row>
    <row r="57031" spans="35:35" ht="14.25" customHeight="1" thickTop="1" thickBot="1" x14ac:dyDescent="0.25">
      <c r="AI57031" s="4"/>
    </row>
    <row r="57032" spans="35:35" ht="14.25" customHeight="1" thickTop="1" thickBot="1" x14ac:dyDescent="0.25">
      <c r="AI57032" s="4"/>
    </row>
    <row r="57033" spans="35:35" ht="14.25" customHeight="1" thickTop="1" thickBot="1" x14ac:dyDescent="0.25">
      <c r="AI57033" s="4"/>
    </row>
    <row r="57034" spans="35:35" ht="14.25" customHeight="1" thickTop="1" thickBot="1" x14ac:dyDescent="0.25">
      <c r="AI57034" s="4"/>
    </row>
    <row r="57035" spans="35:35" ht="14.25" customHeight="1" thickTop="1" thickBot="1" x14ac:dyDescent="0.25">
      <c r="AI57035" s="4"/>
    </row>
    <row r="57036" spans="35:35" ht="14.25" customHeight="1" thickTop="1" thickBot="1" x14ac:dyDescent="0.25">
      <c r="AI57036" s="4"/>
    </row>
    <row r="57037" spans="35:35" ht="14.25" customHeight="1" thickTop="1" thickBot="1" x14ac:dyDescent="0.25">
      <c r="AI57037" s="4"/>
    </row>
    <row r="57038" spans="35:35" ht="14.25" customHeight="1" thickTop="1" thickBot="1" x14ac:dyDescent="0.25">
      <c r="AI57038" s="4"/>
    </row>
    <row r="57039" spans="35:35" ht="14.25" customHeight="1" thickTop="1" thickBot="1" x14ac:dyDescent="0.25">
      <c r="AI57039" s="4"/>
    </row>
    <row r="57040" spans="35:35" ht="14.25" customHeight="1" thickTop="1" thickBot="1" x14ac:dyDescent="0.25">
      <c r="AI57040" s="4"/>
    </row>
    <row r="57041" spans="35:35" ht="14.25" customHeight="1" thickTop="1" thickBot="1" x14ac:dyDescent="0.25">
      <c r="AI57041" s="4"/>
    </row>
    <row r="57042" spans="35:35" ht="14.25" customHeight="1" thickTop="1" thickBot="1" x14ac:dyDescent="0.25">
      <c r="AI57042" s="4"/>
    </row>
    <row r="57043" spans="35:35" ht="14.25" customHeight="1" thickTop="1" thickBot="1" x14ac:dyDescent="0.25">
      <c r="AI57043" s="4"/>
    </row>
    <row r="57044" spans="35:35" ht="14.25" customHeight="1" thickTop="1" thickBot="1" x14ac:dyDescent="0.25">
      <c r="AI57044" s="4"/>
    </row>
    <row r="57045" spans="35:35" ht="14.25" customHeight="1" thickTop="1" thickBot="1" x14ac:dyDescent="0.25">
      <c r="AI57045" s="4"/>
    </row>
    <row r="57046" spans="35:35" ht="14.25" customHeight="1" thickTop="1" thickBot="1" x14ac:dyDescent="0.25">
      <c r="AI57046" s="4"/>
    </row>
    <row r="57047" spans="35:35" ht="14.25" customHeight="1" thickTop="1" thickBot="1" x14ac:dyDescent="0.25">
      <c r="AI57047" s="4"/>
    </row>
    <row r="57048" spans="35:35" ht="14.25" customHeight="1" thickTop="1" thickBot="1" x14ac:dyDescent="0.25">
      <c r="AI57048" s="4"/>
    </row>
    <row r="57049" spans="35:35" ht="14.25" customHeight="1" thickTop="1" thickBot="1" x14ac:dyDescent="0.25">
      <c r="AI57049" s="4"/>
    </row>
    <row r="57050" spans="35:35" ht="14.25" customHeight="1" thickTop="1" thickBot="1" x14ac:dyDescent="0.25">
      <c r="AI57050" s="4"/>
    </row>
    <row r="57051" spans="35:35" ht="14.25" customHeight="1" thickTop="1" thickBot="1" x14ac:dyDescent="0.25">
      <c r="AI57051" s="4"/>
    </row>
    <row r="57052" spans="35:35" ht="14.25" customHeight="1" thickTop="1" thickBot="1" x14ac:dyDescent="0.25">
      <c r="AI57052" s="4"/>
    </row>
    <row r="57053" spans="35:35" ht="14.25" customHeight="1" thickTop="1" thickBot="1" x14ac:dyDescent="0.25">
      <c r="AI57053" s="4"/>
    </row>
    <row r="57054" spans="35:35" ht="14.25" customHeight="1" thickTop="1" thickBot="1" x14ac:dyDescent="0.25">
      <c r="AI57054" s="4"/>
    </row>
    <row r="57055" spans="35:35" ht="14.25" customHeight="1" thickTop="1" thickBot="1" x14ac:dyDescent="0.25">
      <c r="AI57055" s="4"/>
    </row>
    <row r="57056" spans="35:35" ht="14.25" customHeight="1" thickTop="1" thickBot="1" x14ac:dyDescent="0.25">
      <c r="AI57056" s="4"/>
    </row>
    <row r="57057" spans="35:35" ht="14.25" customHeight="1" thickTop="1" thickBot="1" x14ac:dyDescent="0.25">
      <c r="AI57057" s="4"/>
    </row>
    <row r="57058" spans="35:35" ht="14.25" customHeight="1" thickTop="1" thickBot="1" x14ac:dyDescent="0.25">
      <c r="AI57058" s="4"/>
    </row>
    <row r="57059" spans="35:35" ht="14.25" customHeight="1" thickTop="1" thickBot="1" x14ac:dyDescent="0.25">
      <c r="AI57059" s="4"/>
    </row>
    <row r="57060" spans="35:35" ht="14.25" customHeight="1" thickTop="1" thickBot="1" x14ac:dyDescent="0.25">
      <c r="AI57060" s="4"/>
    </row>
    <row r="57061" spans="35:35" ht="14.25" customHeight="1" thickTop="1" thickBot="1" x14ac:dyDescent="0.25">
      <c r="AI57061" s="4"/>
    </row>
    <row r="57062" spans="35:35" ht="14.25" customHeight="1" thickTop="1" thickBot="1" x14ac:dyDescent="0.25">
      <c r="AI57062" s="4"/>
    </row>
    <row r="57063" spans="35:35" ht="14.25" customHeight="1" thickTop="1" thickBot="1" x14ac:dyDescent="0.25">
      <c r="AI57063" s="4"/>
    </row>
    <row r="57064" spans="35:35" ht="14.25" customHeight="1" thickTop="1" thickBot="1" x14ac:dyDescent="0.25">
      <c r="AI57064" s="4"/>
    </row>
    <row r="57065" spans="35:35" ht="14.25" customHeight="1" thickTop="1" thickBot="1" x14ac:dyDescent="0.25">
      <c r="AI57065" s="4"/>
    </row>
    <row r="57066" spans="35:35" ht="14.25" customHeight="1" thickTop="1" thickBot="1" x14ac:dyDescent="0.25">
      <c r="AI57066" s="4"/>
    </row>
    <row r="57067" spans="35:35" ht="14.25" customHeight="1" thickTop="1" thickBot="1" x14ac:dyDescent="0.25">
      <c r="AI57067" s="4"/>
    </row>
    <row r="57068" spans="35:35" ht="14.25" customHeight="1" thickTop="1" thickBot="1" x14ac:dyDescent="0.25">
      <c r="AI57068" s="4"/>
    </row>
    <row r="57069" spans="35:35" ht="14.25" customHeight="1" thickTop="1" thickBot="1" x14ac:dyDescent="0.25">
      <c r="AI57069" s="4"/>
    </row>
    <row r="57070" spans="35:35" ht="14.25" customHeight="1" thickTop="1" thickBot="1" x14ac:dyDescent="0.25">
      <c r="AI57070" s="4"/>
    </row>
    <row r="57071" spans="35:35" ht="14.25" customHeight="1" thickTop="1" thickBot="1" x14ac:dyDescent="0.25">
      <c r="AI57071" s="4"/>
    </row>
    <row r="57072" spans="35:35" ht="14.25" customHeight="1" thickTop="1" thickBot="1" x14ac:dyDescent="0.25">
      <c r="AI57072" s="4"/>
    </row>
    <row r="57073" spans="35:35" ht="14.25" customHeight="1" thickTop="1" thickBot="1" x14ac:dyDescent="0.25">
      <c r="AI57073" s="4"/>
    </row>
    <row r="57074" spans="35:35" ht="14.25" customHeight="1" thickTop="1" thickBot="1" x14ac:dyDescent="0.25">
      <c r="AI57074" s="4"/>
    </row>
    <row r="57075" spans="35:35" ht="14.25" customHeight="1" thickTop="1" thickBot="1" x14ac:dyDescent="0.25">
      <c r="AI57075" s="4"/>
    </row>
    <row r="57076" spans="35:35" ht="14.25" customHeight="1" thickTop="1" thickBot="1" x14ac:dyDescent="0.25">
      <c r="AI57076" s="4"/>
    </row>
    <row r="57077" spans="35:35" ht="14.25" customHeight="1" thickTop="1" thickBot="1" x14ac:dyDescent="0.25">
      <c r="AI57077" s="4"/>
    </row>
    <row r="57078" spans="35:35" ht="14.25" customHeight="1" thickTop="1" thickBot="1" x14ac:dyDescent="0.25">
      <c r="AI57078" s="4"/>
    </row>
    <row r="57079" spans="35:35" ht="14.25" customHeight="1" thickTop="1" thickBot="1" x14ac:dyDescent="0.25">
      <c r="AI57079" s="4"/>
    </row>
    <row r="57080" spans="35:35" ht="14.25" customHeight="1" thickTop="1" thickBot="1" x14ac:dyDescent="0.25">
      <c r="AI57080" s="4"/>
    </row>
    <row r="57081" spans="35:35" ht="14.25" customHeight="1" thickTop="1" thickBot="1" x14ac:dyDescent="0.25">
      <c r="AI57081" s="4"/>
    </row>
    <row r="57082" spans="35:35" ht="14.25" customHeight="1" thickTop="1" thickBot="1" x14ac:dyDescent="0.25">
      <c r="AI57082" s="4"/>
    </row>
    <row r="57083" spans="35:35" ht="14.25" customHeight="1" thickTop="1" thickBot="1" x14ac:dyDescent="0.25">
      <c r="AI57083" s="4"/>
    </row>
    <row r="57084" spans="35:35" ht="14.25" customHeight="1" thickTop="1" thickBot="1" x14ac:dyDescent="0.25">
      <c r="AI57084" s="4"/>
    </row>
    <row r="57085" spans="35:35" ht="14.25" customHeight="1" thickTop="1" thickBot="1" x14ac:dyDescent="0.25">
      <c r="AI57085" s="4"/>
    </row>
    <row r="57086" spans="35:35" ht="14.25" customHeight="1" thickTop="1" thickBot="1" x14ac:dyDescent="0.25">
      <c r="AI57086" s="4"/>
    </row>
    <row r="57087" spans="35:35" ht="14.25" customHeight="1" thickTop="1" thickBot="1" x14ac:dyDescent="0.25">
      <c r="AI57087" s="4"/>
    </row>
    <row r="57088" spans="35:35" ht="14.25" customHeight="1" thickTop="1" thickBot="1" x14ac:dyDescent="0.25">
      <c r="AI57088" s="4"/>
    </row>
    <row r="57089" spans="35:35" ht="14.25" customHeight="1" thickTop="1" thickBot="1" x14ac:dyDescent="0.25">
      <c r="AI57089" s="4"/>
    </row>
    <row r="57090" spans="35:35" ht="14.25" customHeight="1" thickTop="1" thickBot="1" x14ac:dyDescent="0.25">
      <c r="AI57090" s="4"/>
    </row>
    <row r="57091" spans="35:35" ht="14.25" customHeight="1" thickTop="1" thickBot="1" x14ac:dyDescent="0.25">
      <c r="AI57091" s="4"/>
    </row>
    <row r="57092" spans="35:35" ht="14.25" customHeight="1" thickTop="1" thickBot="1" x14ac:dyDescent="0.25">
      <c r="AI57092" s="4"/>
    </row>
    <row r="57093" spans="35:35" ht="14.25" customHeight="1" thickTop="1" thickBot="1" x14ac:dyDescent="0.25">
      <c r="AI57093" s="4"/>
    </row>
    <row r="57094" spans="35:35" ht="14.25" customHeight="1" thickTop="1" thickBot="1" x14ac:dyDescent="0.25">
      <c r="AI57094" s="4"/>
    </row>
    <row r="57095" spans="35:35" ht="14.25" customHeight="1" thickTop="1" thickBot="1" x14ac:dyDescent="0.25">
      <c r="AI57095" s="4"/>
    </row>
    <row r="57096" spans="35:35" ht="14.25" customHeight="1" thickTop="1" thickBot="1" x14ac:dyDescent="0.25">
      <c r="AI57096" s="4"/>
    </row>
    <row r="57097" spans="35:35" ht="14.25" customHeight="1" thickTop="1" thickBot="1" x14ac:dyDescent="0.25">
      <c r="AI57097" s="4"/>
    </row>
    <row r="57098" spans="35:35" ht="14.25" customHeight="1" thickTop="1" thickBot="1" x14ac:dyDescent="0.25">
      <c r="AI57098" s="4"/>
    </row>
    <row r="57099" spans="35:35" ht="14.25" customHeight="1" thickTop="1" thickBot="1" x14ac:dyDescent="0.25">
      <c r="AI57099" s="4"/>
    </row>
    <row r="57100" spans="35:35" ht="14.25" customHeight="1" thickTop="1" thickBot="1" x14ac:dyDescent="0.25">
      <c r="AI57100" s="4"/>
    </row>
    <row r="57101" spans="35:35" ht="14.25" customHeight="1" thickTop="1" thickBot="1" x14ac:dyDescent="0.25">
      <c r="AI57101" s="4"/>
    </row>
    <row r="57102" spans="35:35" ht="14.25" customHeight="1" thickTop="1" thickBot="1" x14ac:dyDescent="0.25">
      <c r="AI57102" s="4"/>
    </row>
    <row r="57103" spans="35:35" ht="14.25" customHeight="1" thickTop="1" thickBot="1" x14ac:dyDescent="0.25">
      <c r="AI57103" s="4"/>
    </row>
    <row r="57104" spans="35:35" ht="14.25" customHeight="1" thickTop="1" thickBot="1" x14ac:dyDescent="0.25">
      <c r="AI57104" s="4"/>
    </row>
    <row r="57105" spans="35:35" ht="14.25" customHeight="1" thickTop="1" thickBot="1" x14ac:dyDescent="0.25">
      <c r="AI57105" s="4"/>
    </row>
    <row r="57106" spans="35:35" ht="14.25" customHeight="1" thickTop="1" thickBot="1" x14ac:dyDescent="0.25">
      <c r="AI57106" s="4"/>
    </row>
    <row r="57107" spans="35:35" ht="14.25" customHeight="1" thickTop="1" thickBot="1" x14ac:dyDescent="0.25">
      <c r="AI57107" s="4"/>
    </row>
    <row r="57108" spans="35:35" ht="14.25" customHeight="1" thickTop="1" thickBot="1" x14ac:dyDescent="0.25">
      <c r="AI57108" s="4"/>
    </row>
    <row r="57109" spans="35:35" ht="14.25" customHeight="1" thickTop="1" thickBot="1" x14ac:dyDescent="0.25">
      <c r="AI57109" s="4"/>
    </row>
    <row r="57110" spans="35:35" ht="14.25" customHeight="1" thickTop="1" thickBot="1" x14ac:dyDescent="0.25">
      <c r="AI57110" s="4"/>
    </row>
    <row r="57111" spans="35:35" ht="14.25" customHeight="1" thickTop="1" thickBot="1" x14ac:dyDescent="0.25">
      <c r="AI57111" s="4"/>
    </row>
    <row r="57112" spans="35:35" ht="14.25" customHeight="1" thickTop="1" thickBot="1" x14ac:dyDescent="0.25">
      <c r="AI57112" s="4"/>
    </row>
    <row r="57113" spans="35:35" ht="14.25" customHeight="1" thickTop="1" thickBot="1" x14ac:dyDescent="0.25">
      <c r="AI57113" s="4"/>
    </row>
    <row r="57114" spans="35:35" ht="14.25" customHeight="1" thickTop="1" thickBot="1" x14ac:dyDescent="0.25">
      <c r="AI57114" s="4"/>
    </row>
    <row r="57115" spans="35:35" ht="14.25" customHeight="1" thickTop="1" thickBot="1" x14ac:dyDescent="0.25">
      <c r="AI57115" s="4"/>
    </row>
    <row r="57116" spans="35:35" ht="14.25" customHeight="1" thickTop="1" thickBot="1" x14ac:dyDescent="0.25">
      <c r="AI57116" s="4"/>
    </row>
    <row r="57117" spans="35:35" ht="14.25" customHeight="1" thickTop="1" thickBot="1" x14ac:dyDescent="0.25">
      <c r="AI57117" s="4"/>
    </row>
    <row r="57118" spans="35:35" ht="14.25" customHeight="1" thickTop="1" thickBot="1" x14ac:dyDescent="0.25">
      <c r="AI57118" s="4"/>
    </row>
    <row r="57119" spans="35:35" ht="14.25" customHeight="1" thickTop="1" thickBot="1" x14ac:dyDescent="0.25">
      <c r="AI57119" s="4"/>
    </row>
    <row r="57120" spans="35:35" ht="14.25" customHeight="1" thickTop="1" thickBot="1" x14ac:dyDescent="0.25">
      <c r="AI57120" s="4"/>
    </row>
    <row r="57121" spans="35:35" ht="14.25" customHeight="1" thickTop="1" thickBot="1" x14ac:dyDescent="0.25">
      <c r="AI57121" s="4"/>
    </row>
    <row r="57122" spans="35:35" ht="14.25" customHeight="1" thickTop="1" thickBot="1" x14ac:dyDescent="0.25">
      <c r="AI57122" s="4"/>
    </row>
    <row r="57123" spans="35:35" ht="14.25" customHeight="1" thickTop="1" thickBot="1" x14ac:dyDescent="0.25">
      <c r="AI57123" s="4"/>
    </row>
    <row r="57124" spans="35:35" ht="14.25" customHeight="1" thickTop="1" thickBot="1" x14ac:dyDescent="0.25">
      <c r="AI57124" s="4"/>
    </row>
    <row r="57125" spans="35:35" ht="14.25" customHeight="1" thickTop="1" thickBot="1" x14ac:dyDescent="0.25">
      <c r="AI57125" s="4"/>
    </row>
    <row r="57126" spans="35:35" ht="14.25" customHeight="1" thickTop="1" thickBot="1" x14ac:dyDescent="0.25">
      <c r="AI57126" s="4"/>
    </row>
    <row r="57127" spans="35:35" ht="14.25" customHeight="1" thickTop="1" thickBot="1" x14ac:dyDescent="0.25">
      <c r="AI57127" s="4"/>
    </row>
    <row r="57128" spans="35:35" ht="14.25" customHeight="1" thickTop="1" thickBot="1" x14ac:dyDescent="0.25">
      <c r="AI57128" s="4"/>
    </row>
    <row r="57129" spans="35:35" ht="14.25" customHeight="1" thickTop="1" thickBot="1" x14ac:dyDescent="0.25">
      <c r="AI57129" s="4"/>
    </row>
    <row r="57130" spans="35:35" ht="14.25" customHeight="1" thickTop="1" thickBot="1" x14ac:dyDescent="0.25">
      <c r="AI57130" s="4"/>
    </row>
    <row r="57131" spans="35:35" ht="14.25" customHeight="1" thickTop="1" thickBot="1" x14ac:dyDescent="0.25">
      <c r="AI57131" s="4"/>
    </row>
    <row r="57132" spans="35:35" ht="14.25" customHeight="1" thickTop="1" thickBot="1" x14ac:dyDescent="0.25">
      <c r="AI57132" s="4"/>
    </row>
    <row r="57133" spans="35:35" ht="14.25" customHeight="1" thickTop="1" thickBot="1" x14ac:dyDescent="0.25">
      <c r="AI57133" s="4"/>
    </row>
    <row r="57134" spans="35:35" ht="14.25" customHeight="1" thickTop="1" thickBot="1" x14ac:dyDescent="0.25">
      <c r="AI57134" s="4"/>
    </row>
    <row r="57135" spans="35:35" ht="14.25" customHeight="1" thickTop="1" thickBot="1" x14ac:dyDescent="0.25">
      <c r="AI57135" s="4"/>
    </row>
    <row r="57136" spans="35:35" ht="14.25" customHeight="1" thickTop="1" thickBot="1" x14ac:dyDescent="0.25">
      <c r="AI57136" s="4"/>
    </row>
    <row r="57137" spans="35:35" ht="14.25" customHeight="1" thickTop="1" thickBot="1" x14ac:dyDescent="0.25">
      <c r="AI57137" s="4"/>
    </row>
    <row r="57138" spans="35:35" ht="14.25" customHeight="1" thickTop="1" thickBot="1" x14ac:dyDescent="0.25">
      <c r="AI57138" s="4"/>
    </row>
    <row r="57139" spans="35:35" ht="14.25" customHeight="1" thickTop="1" thickBot="1" x14ac:dyDescent="0.25">
      <c r="AI57139" s="4"/>
    </row>
    <row r="57140" spans="35:35" ht="14.25" customHeight="1" thickTop="1" thickBot="1" x14ac:dyDescent="0.25">
      <c r="AI57140" s="4"/>
    </row>
    <row r="57141" spans="35:35" ht="14.25" customHeight="1" thickTop="1" thickBot="1" x14ac:dyDescent="0.25">
      <c r="AI57141" s="4"/>
    </row>
    <row r="57142" spans="35:35" ht="14.25" customHeight="1" thickTop="1" thickBot="1" x14ac:dyDescent="0.25">
      <c r="AI57142" s="4"/>
    </row>
    <row r="57143" spans="35:35" ht="14.25" customHeight="1" thickTop="1" thickBot="1" x14ac:dyDescent="0.25">
      <c r="AI57143" s="4"/>
    </row>
    <row r="57144" spans="35:35" ht="14.25" customHeight="1" thickTop="1" thickBot="1" x14ac:dyDescent="0.25">
      <c r="AI57144" s="4"/>
    </row>
    <row r="57145" spans="35:35" ht="14.25" customHeight="1" thickTop="1" thickBot="1" x14ac:dyDescent="0.25">
      <c r="AI57145" s="4"/>
    </row>
    <row r="57146" spans="35:35" ht="14.25" customHeight="1" thickTop="1" thickBot="1" x14ac:dyDescent="0.25">
      <c r="AI57146" s="4"/>
    </row>
    <row r="57147" spans="35:35" ht="14.25" customHeight="1" thickTop="1" thickBot="1" x14ac:dyDescent="0.25">
      <c r="AI57147" s="4"/>
    </row>
    <row r="57148" spans="35:35" ht="14.25" customHeight="1" thickTop="1" thickBot="1" x14ac:dyDescent="0.25">
      <c r="AI57148" s="4"/>
    </row>
    <row r="57149" spans="35:35" ht="14.25" customHeight="1" thickTop="1" thickBot="1" x14ac:dyDescent="0.25">
      <c r="AI57149" s="4"/>
    </row>
    <row r="57150" spans="35:35" ht="14.25" customHeight="1" thickTop="1" thickBot="1" x14ac:dyDescent="0.25">
      <c r="AI57150" s="4"/>
    </row>
    <row r="57151" spans="35:35" ht="14.25" customHeight="1" thickTop="1" thickBot="1" x14ac:dyDescent="0.25">
      <c r="AI57151" s="4"/>
    </row>
    <row r="57152" spans="35:35" ht="14.25" customHeight="1" thickTop="1" thickBot="1" x14ac:dyDescent="0.25">
      <c r="AI57152" s="4"/>
    </row>
    <row r="57153" spans="35:35" ht="14.25" customHeight="1" thickTop="1" thickBot="1" x14ac:dyDescent="0.25">
      <c r="AI57153" s="4"/>
    </row>
    <row r="57154" spans="35:35" ht="14.25" customHeight="1" thickTop="1" thickBot="1" x14ac:dyDescent="0.25">
      <c r="AI57154" s="4"/>
    </row>
    <row r="57155" spans="35:35" ht="14.25" customHeight="1" thickTop="1" thickBot="1" x14ac:dyDescent="0.25">
      <c r="AI57155" s="4"/>
    </row>
    <row r="57156" spans="35:35" ht="14.25" customHeight="1" thickTop="1" thickBot="1" x14ac:dyDescent="0.25">
      <c r="AI57156" s="4"/>
    </row>
    <row r="57157" spans="35:35" ht="14.25" customHeight="1" thickTop="1" thickBot="1" x14ac:dyDescent="0.25">
      <c r="AI57157" s="4"/>
    </row>
    <row r="57158" spans="35:35" ht="14.25" customHeight="1" thickTop="1" thickBot="1" x14ac:dyDescent="0.25">
      <c r="AI57158" s="4"/>
    </row>
    <row r="57159" spans="35:35" ht="14.25" customHeight="1" thickTop="1" thickBot="1" x14ac:dyDescent="0.25">
      <c r="AI57159" s="4"/>
    </row>
    <row r="57160" spans="35:35" ht="14.25" customHeight="1" thickTop="1" thickBot="1" x14ac:dyDescent="0.25">
      <c r="AI57160" s="4"/>
    </row>
    <row r="57161" spans="35:35" ht="14.25" customHeight="1" thickTop="1" thickBot="1" x14ac:dyDescent="0.25">
      <c r="AI57161" s="4"/>
    </row>
    <row r="57162" spans="35:35" ht="14.25" customHeight="1" thickTop="1" thickBot="1" x14ac:dyDescent="0.25">
      <c r="AI57162" s="4"/>
    </row>
    <row r="57163" spans="35:35" ht="14.25" customHeight="1" thickTop="1" thickBot="1" x14ac:dyDescent="0.25">
      <c r="AI57163" s="4"/>
    </row>
    <row r="57164" spans="35:35" ht="14.25" customHeight="1" thickTop="1" thickBot="1" x14ac:dyDescent="0.25">
      <c r="AI57164" s="4"/>
    </row>
    <row r="57165" spans="35:35" ht="14.25" customHeight="1" thickTop="1" thickBot="1" x14ac:dyDescent="0.25">
      <c r="AI57165" s="4"/>
    </row>
    <row r="57166" spans="35:35" ht="14.25" customHeight="1" thickTop="1" thickBot="1" x14ac:dyDescent="0.25">
      <c r="AI57166" s="4"/>
    </row>
    <row r="57167" spans="35:35" ht="14.25" customHeight="1" thickTop="1" thickBot="1" x14ac:dyDescent="0.25">
      <c r="AI57167" s="4"/>
    </row>
    <row r="57168" spans="35:35" ht="14.25" customHeight="1" thickTop="1" thickBot="1" x14ac:dyDescent="0.25">
      <c r="AI57168" s="4"/>
    </row>
    <row r="57169" spans="35:35" ht="14.25" customHeight="1" thickTop="1" thickBot="1" x14ac:dyDescent="0.25">
      <c r="AI57169" s="4"/>
    </row>
    <row r="57170" spans="35:35" ht="14.25" customHeight="1" thickTop="1" thickBot="1" x14ac:dyDescent="0.25">
      <c r="AI57170" s="4"/>
    </row>
    <row r="57171" spans="35:35" ht="14.25" customHeight="1" thickTop="1" thickBot="1" x14ac:dyDescent="0.25">
      <c r="AI57171" s="4"/>
    </row>
    <row r="57172" spans="35:35" ht="14.25" customHeight="1" thickTop="1" thickBot="1" x14ac:dyDescent="0.25">
      <c r="AI57172" s="4"/>
    </row>
    <row r="57173" spans="35:35" ht="14.25" customHeight="1" thickTop="1" thickBot="1" x14ac:dyDescent="0.25">
      <c r="AI57173" s="4"/>
    </row>
    <row r="57174" spans="35:35" ht="14.25" customHeight="1" thickTop="1" thickBot="1" x14ac:dyDescent="0.25">
      <c r="AI57174" s="4"/>
    </row>
    <row r="57175" spans="35:35" ht="14.25" customHeight="1" thickTop="1" thickBot="1" x14ac:dyDescent="0.25">
      <c r="AI57175" s="4"/>
    </row>
    <row r="57176" spans="35:35" ht="14.25" customHeight="1" thickTop="1" thickBot="1" x14ac:dyDescent="0.25">
      <c r="AI57176" s="4"/>
    </row>
    <row r="57177" spans="35:35" ht="14.25" customHeight="1" thickTop="1" thickBot="1" x14ac:dyDescent="0.25">
      <c r="AI57177" s="4"/>
    </row>
    <row r="57178" spans="35:35" ht="14.25" customHeight="1" thickTop="1" thickBot="1" x14ac:dyDescent="0.25">
      <c r="AI57178" s="4"/>
    </row>
    <row r="57179" spans="35:35" ht="14.25" customHeight="1" thickTop="1" thickBot="1" x14ac:dyDescent="0.25">
      <c r="AI57179" s="4"/>
    </row>
    <row r="57180" spans="35:35" ht="14.25" customHeight="1" thickTop="1" thickBot="1" x14ac:dyDescent="0.25">
      <c r="AI57180" s="4"/>
    </row>
    <row r="57181" spans="35:35" ht="14.25" customHeight="1" thickTop="1" thickBot="1" x14ac:dyDescent="0.25">
      <c r="AI57181" s="4"/>
    </row>
    <row r="57182" spans="35:35" ht="14.25" customHeight="1" thickTop="1" thickBot="1" x14ac:dyDescent="0.25">
      <c r="AI57182" s="4"/>
    </row>
    <row r="57183" spans="35:35" ht="14.25" customHeight="1" thickTop="1" thickBot="1" x14ac:dyDescent="0.25">
      <c r="AI57183" s="4"/>
    </row>
    <row r="57184" spans="35:35" ht="14.25" customHeight="1" thickTop="1" thickBot="1" x14ac:dyDescent="0.25">
      <c r="AI57184" s="4"/>
    </row>
    <row r="57185" spans="35:35" ht="14.25" customHeight="1" thickTop="1" thickBot="1" x14ac:dyDescent="0.25">
      <c r="AI57185" s="4"/>
    </row>
    <row r="57186" spans="35:35" ht="14.25" customHeight="1" thickTop="1" thickBot="1" x14ac:dyDescent="0.25">
      <c r="AI57186" s="4"/>
    </row>
    <row r="57187" spans="35:35" ht="14.25" customHeight="1" thickTop="1" thickBot="1" x14ac:dyDescent="0.25">
      <c r="AI57187" s="4"/>
    </row>
    <row r="57188" spans="35:35" ht="14.25" customHeight="1" thickTop="1" thickBot="1" x14ac:dyDescent="0.25">
      <c r="AI57188" s="4"/>
    </row>
    <row r="57189" spans="35:35" ht="14.25" customHeight="1" thickTop="1" thickBot="1" x14ac:dyDescent="0.25">
      <c r="AI57189" s="4"/>
    </row>
    <row r="57190" spans="35:35" ht="14.25" customHeight="1" thickTop="1" thickBot="1" x14ac:dyDescent="0.25">
      <c r="AI57190" s="4"/>
    </row>
    <row r="57191" spans="35:35" ht="14.25" customHeight="1" thickTop="1" thickBot="1" x14ac:dyDescent="0.25">
      <c r="AI57191" s="4"/>
    </row>
    <row r="57192" spans="35:35" ht="14.25" customHeight="1" thickTop="1" thickBot="1" x14ac:dyDescent="0.25">
      <c r="AI57192" s="4"/>
    </row>
    <row r="57193" spans="35:35" ht="14.25" customHeight="1" thickTop="1" thickBot="1" x14ac:dyDescent="0.25">
      <c r="AI57193" s="4"/>
    </row>
    <row r="57194" spans="35:35" ht="14.25" customHeight="1" thickTop="1" thickBot="1" x14ac:dyDescent="0.25">
      <c r="AI57194" s="4"/>
    </row>
    <row r="57195" spans="35:35" ht="14.25" customHeight="1" thickTop="1" thickBot="1" x14ac:dyDescent="0.25">
      <c r="AI57195" s="4"/>
    </row>
    <row r="57196" spans="35:35" ht="14.25" customHeight="1" thickTop="1" thickBot="1" x14ac:dyDescent="0.25">
      <c r="AI57196" s="4"/>
    </row>
    <row r="57197" spans="35:35" ht="14.25" customHeight="1" thickTop="1" thickBot="1" x14ac:dyDescent="0.25">
      <c r="AI57197" s="4"/>
    </row>
    <row r="57198" spans="35:35" ht="14.25" customHeight="1" thickTop="1" thickBot="1" x14ac:dyDescent="0.25">
      <c r="AI57198" s="4"/>
    </row>
    <row r="57199" spans="35:35" ht="14.25" customHeight="1" thickTop="1" thickBot="1" x14ac:dyDescent="0.25">
      <c r="AI57199" s="4"/>
    </row>
    <row r="57200" spans="35:35" ht="14.25" customHeight="1" thickTop="1" thickBot="1" x14ac:dyDescent="0.25">
      <c r="AI57200" s="4"/>
    </row>
    <row r="57201" spans="35:35" ht="14.25" customHeight="1" thickTop="1" thickBot="1" x14ac:dyDescent="0.25">
      <c r="AI57201" s="4"/>
    </row>
    <row r="57202" spans="35:35" ht="14.25" customHeight="1" thickTop="1" thickBot="1" x14ac:dyDescent="0.25">
      <c r="AI57202" s="4"/>
    </row>
    <row r="57203" spans="35:35" ht="14.25" customHeight="1" thickTop="1" thickBot="1" x14ac:dyDescent="0.25">
      <c r="AI57203" s="4"/>
    </row>
    <row r="57204" spans="35:35" ht="14.25" customHeight="1" thickTop="1" thickBot="1" x14ac:dyDescent="0.25">
      <c r="AI57204" s="4"/>
    </row>
    <row r="57205" spans="35:35" ht="14.25" customHeight="1" thickTop="1" thickBot="1" x14ac:dyDescent="0.25">
      <c r="AI57205" s="4"/>
    </row>
    <row r="57206" spans="35:35" ht="14.25" customHeight="1" thickTop="1" thickBot="1" x14ac:dyDescent="0.25">
      <c r="AI57206" s="4"/>
    </row>
    <row r="57207" spans="35:35" ht="14.25" customHeight="1" thickTop="1" thickBot="1" x14ac:dyDescent="0.25">
      <c r="AI57207" s="4"/>
    </row>
    <row r="57208" spans="35:35" ht="14.25" customHeight="1" thickTop="1" thickBot="1" x14ac:dyDescent="0.25">
      <c r="AI57208" s="4"/>
    </row>
    <row r="57209" spans="35:35" ht="14.25" customHeight="1" thickTop="1" thickBot="1" x14ac:dyDescent="0.25">
      <c r="AI57209" s="4"/>
    </row>
    <row r="57210" spans="35:35" ht="14.25" customHeight="1" thickTop="1" thickBot="1" x14ac:dyDescent="0.25">
      <c r="AI57210" s="4"/>
    </row>
    <row r="57211" spans="35:35" ht="14.25" customHeight="1" thickTop="1" thickBot="1" x14ac:dyDescent="0.25">
      <c r="AI57211" s="4"/>
    </row>
    <row r="57212" spans="35:35" ht="14.25" customHeight="1" thickTop="1" thickBot="1" x14ac:dyDescent="0.25">
      <c r="AI57212" s="4"/>
    </row>
    <row r="57213" spans="35:35" ht="14.25" customHeight="1" thickTop="1" thickBot="1" x14ac:dyDescent="0.25">
      <c r="AI57213" s="4"/>
    </row>
    <row r="57214" spans="35:35" ht="14.25" customHeight="1" thickTop="1" thickBot="1" x14ac:dyDescent="0.25">
      <c r="AI57214" s="4"/>
    </row>
    <row r="57215" spans="35:35" ht="14.25" customHeight="1" thickTop="1" thickBot="1" x14ac:dyDescent="0.25">
      <c r="AI57215" s="4"/>
    </row>
    <row r="57216" spans="35:35" ht="14.25" customHeight="1" thickTop="1" thickBot="1" x14ac:dyDescent="0.25">
      <c r="AI57216" s="4"/>
    </row>
    <row r="57217" spans="35:35" ht="14.25" customHeight="1" thickTop="1" thickBot="1" x14ac:dyDescent="0.25">
      <c r="AI57217" s="4"/>
    </row>
    <row r="57218" spans="35:35" ht="14.25" customHeight="1" thickTop="1" thickBot="1" x14ac:dyDescent="0.25">
      <c r="AI57218" s="4"/>
    </row>
    <row r="57219" spans="35:35" ht="14.25" customHeight="1" thickTop="1" thickBot="1" x14ac:dyDescent="0.25">
      <c r="AI57219" s="4"/>
    </row>
    <row r="57220" spans="35:35" ht="14.25" customHeight="1" thickTop="1" thickBot="1" x14ac:dyDescent="0.25">
      <c r="AI57220" s="4"/>
    </row>
    <row r="57221" spans="35:35" ht="14.25" customHeight="1" thickTop="1" thickBot="1" x14ac:dyDescent="0.25">
      <c r="AI57221" s="4"/>
    </row>
    <row r="57222" spans="35:35" ht="14.25" customHeight="1" thickTop="1" thickBot="1" x14ac:dyDescent="0.25">
      <c r="AI57222" s="4"/>
    </row>
    <row r="57223" spans="35:35" ht="14.25" customHeight="1" thickTop="1" thickBot="1" x14ac:dyDescent="0.25">
      <c r="AI57223" s="4"/>
    </row>
    <row r="57224" spans="35:35" ht="14.25" customHeight="1" thickTop="1" thickBot="1" x14ac:dyDescent="0.25">
      <c r="AI57224" s="4"/>
    </row>
    <row r="57225" spans="35:35" ht="14.25" customHeight="1" thickTop="1" thickBot="1" x14ac:dyDescent="0.25">
      <c r="AI57225" s="4"/>
    </row>
    <row r="57226" spans="35:35" ht="14.25" customHeight="1" thickTop="1" thickBot="1" x14ac:dyDescent="0.25">
      <c r="AI57226" s="4"/>
    </row>
    <row r="57227" spans="35:35" ht="14.25" customHeight="1" thickTop="1" thickBot="1" x14ac:dyDescent="0.25">
      <c r="AI57227" s="4"/>
    </row>
    <row r="57228" spans="35:35" ht="14.25" customHeight="1" thickTop="1" thickBot="1" x14ac:dyDescent="0.25">
      <c r="AI57228" s="4"/>
    </row>
    <row r="57229" spans="35:35" ht="14.25" customHeight="1" thickTop="1" thickBot="1" x14ac:dyDescent="0.25">
      <c r="AI57229" s="4"/>
    </row>
    <row r="57230" spans="35:35" ht="14.25" customHeight="1" thickTop="1" thickBot="1" x14ac:dyDescent="0.25">
      <c r="AI57230" s="4"/>
    </row>
    <row r="57231" spans="35:35" ht="14.25" customHeight="1" thickTop="1" thickBot="1" x14ac:dyDescent="0.25">
      <c r="AI57231" s="4"/>
    </row>
    <row r="57232" spans="35:35" ht="14.25" customHeight="1" thickTop="1" thickBot="1" x14ac:dyDescent="0.25">
      <c r="AI57232" s="4"/>
    </row>
    <row r="57233" spans="35:35" ht="14.25" customHeight="1" thickTop="1" thickBot="1" x14ac:dyDescent="0.25">
      <c r="AI57233" s="4"/>
    </row>
    <row r="57234" spans="35:35" ht="14.25" customHeight="1" thickTop="1" thickBot="1" x14ac:dyDescent="0.25">
      <c r="AI57234" s="4"/>
    </row>
    <row r="57235" spans="35:35" ht="14.25" customHeight="1" thickTop="1" thickBot="1" x14ac:dyDescent="0.25">
      <c r="AI57235" s="4"/>
    </row>
    <row r="57236" spans="35:35" ht="14.25" customHeight="1" thickTop="1" thickBot="1" x14ac:dyDescent="0.25">
      <c r="AI57236" s="4"/>
    </row>
    <row r="57237" spans="35:35" ht="14.25" customHeight="1" thickTop="1" thickBot="1" x14ac:dyDescent="0.25">
      <c r="AI57237" s="4"/>
    </row>
    <row r="57238" spans="35:35" ht="14.25" customHeight="1" thickTop="1" thickBot="1" x14ac:dyDescent="0.25">
      <c r="AI57238" s="4"/>
    </row>
    <row r="57239" spans="35:35" ht="14.25" customHeight="1" thickTop="1" thickBot="1" x14ac:dyDescent="0.25">
      <c r="AI57239" s="4"/>
    </row>
    <row r="57240" spans="35:35" ht="14.25" customHeight="1" thickTop="1" thickBot="1" x14ac:dyDescent="0.25">
      <c r="AI57240" s="4"/>
    </row>
    <row r="57241" spans="35:35" ht="14.25" customHeight="1" thickTop="1" thickBot="1" x14ac:dyDescent="0.25">
      <c r="AI57241" s="4"/>
    </row>
    <row r="57242" spans="35:35" ht="14.25" customHeight="1" thickTop="1" thickBot="1" x14ac:dyDescent="0.25">
      <c r="AI57242" s="4"/>
    </row>
    <row r="57243" spans="35:35" ht="14.25" customHeight="1" thickTop="1" thickBot="1" x14ac:dyDescent="0.25">
      <c r="AI57243" s="4"/>
    </row>
    <row r="57244" spans="35:35" ht="14.25" customHeight="1" thickTop="1" thickBot="1" x14ac:dyDescent="0.25">
      <c r="AI57244" s="4"/>
    </row>
    <row r="57245" spans="35:35" ht="14.25" customHeight="1" thickTop="1" thickBot="1" x14ac:dyDescent="0.25">
      <c r="AI57245" s="4"/>
    </row>
    <row r="57246" spans="35:35" ht="14.25" customHeight="1" thickTop="1" thickBot="1" x14ac:dyDescent="0.25">
      <c r="AI57246" s="4"/>
    </row>
    <row r="57247" spans="35:35" ht="14.25" customHeight="1" thickTop="1" thickBot="1" x14ac:dyDescent="0.25">
      <c r="AI57247" s="4"/>
    </row>
    <row r="57248" spans="35:35" ht="14.25" customHeight="1" thickTop="1" thickBot="1" x14ac:dyDescent="0.25">
      <c r="AI57248" s="4"/>
    </row>
    <row r="57249" spans="35:35" ht="14.25" customHeight="1" thickTop="1" thickBot="1" x14ac:dyDescent="0.25">
      <c r="AI57249" s="4"/>
    </row>
    <row r="57250" spans="35:35" ht="14.25" customHeight="1" thickTop="1" thickBot="1" x14ac:dyDescent="0.25">
      <c r="AI57250" s="4"/>
    </row>
    <row r="57251" spans="35:35" ht="14.25" customHeight="1" thickTop="1" thickBot="1" x14ac:dyDescent="0.25">
      <c r="AI57251" s="4"/>
    </row>
    <row r="57252" spans="35:35" ht="14.25" customHeight="1" thickTop="1" thickBot="1" x14ac:dyDescent="0.25">
      <c r="AI57252" s="4"/>
    </row>
    <row r="57253" spans="35:35" ht="14.25" customHeight="1" thickTop="1" thickBot="1" x14ac:dyDescent="0.25">
      <c r="AI57253" s="4"/>
    </row>
    <row r="57254" spans="35:35" ht="14.25" customHeight="1" thickTop="1" thickBot="1" x14ac:dyDescent="0.25">
      <c r="AI57254" s="4"/>
    </row>
    <row r="57255" spans="35:35" ht="14.25" customHeight="1" thickTop="1" thickBot="1" x14ac:dyDescent="0.25">
      <c r="AI57255" s="4"/>
    </row>
    <row r="57256" spans="35:35" ht="14.25" customHeight="1" thickTop="1" thickBot="1" x14ac:dyDescent="0.25">
      <c r="AI57256" s="4"/>
    </row>
    <row r="57257" spans="35:35" ht="14.25" customHeight="1" thickTop="1" thickBot="1" x14ac:dyDescent="0.25">
      <c r="AI57257" s="4"/>
    </row>
    <row r="57258" spans="35:35" ht="14.25" customHeight="1" thickTop="1" thickBot="1" x14ac:dyDescent="0.25">
      <c r="AI57258" s="4"/>
    </row>
    <row r="57259" spans="35:35" ht="14.25" customHeight="1" thickTop="1" thickBot="1" x14ac:dyDescent="0.25">
      <c r="AI57259" s="4"/>
    </row>
    <row r="57260" spans="35:35" ht="14.25" customHeight="1" thickTop="1" thickBot="1" x14ac:dyDescent="0.25">
      <c r="AI57260" s="4"/>
    </row>
    <row r="57261" spans="35:35" ht="14.25" customHeight="1" thickTop="1" thickBot="1" x14ac:dyDescent="0.25">
      <c r="AI57261" s="4"/>
    </row>
    <row r="57262" spans="35:35" ht="14.25" customHeight="1" thickTop="1" thickBot="1" x14ac:dyDescent="0.25">
      <c r="AI57262" s="4"/>
    </row>
    <row r="57263" spans="35:35" ht="14.25" customHeight="1" thickTop="1" thickBot="1" x14ac:dyDescent="0.25">
      <c r="AI57263" s="4"/>
    </row>
    <row r="57264" spans="35:35" ht="14.25" customHeight="1" thickTop="1" thickBot="1" x14ac:dyDescent="0.25">
      <c r="AI57264" s="4"/>
    </row>
    <row r="57265" spans="35:35" ht="14.25" customHeight="1" thickTop="1" thickBot="1" x14ac:dyDescent="0.25">
      <c r="AI57265" s="4"/>
    </row>
    <row r="57266" spans="35:35" ht="14.25" customHeight="1" thickTop="1" thickBot="1" x14ac:dyDescent="0.25">
      <c r="AI57266" s="4"/>
    </row>
    <row r="57267" spans="35:35" ht="14.25" customHeight="1" thickTop="1" thickBot="1" x14ac:dyDescent="0.25">
      <c r="AI57267" s="4"/>
    </row>
    <row r="57268" spans="35:35" ht="14.25" customHeight="1" thickTop="1" thickBot="1" x14ac:dyDescent="0.25">
      <c r="AI57268" s="4"/>
    </row>
    <row r="57269" spans="35:35" ht="14.25" customHeight="1" thickTop="1" thickBot="1" x14ac:dyDescent="0.25">
      <c r="AI57269" s="4"/>
    </row>
    <row r="57270" spans="35:35" ht="14.25" customHeight="1" thickTop="1" thickBot="1" x14ac:dyDescent="0.25">
      <c r="AI57270" s="4"/>
    </row>
    <row r="57271" spans="35:35" ht="14.25" customHeight="1" thickTop="1" thickBot="1" x14ac:dyDescent="0.25">
      <c r="AI57271" s="4"/>
    </row>
    <row r="57272" spans="35:35" ht="14.25" customHeight="1" thickTop="1" thickBot="1" x14ac:dyDescent="0.25">
      <c r="AI57272" s="4"/>
    </row>
    <row r="57273" spans="35:35" ht="14.25" customHeight="1" thickTop="1" thickBot="1" x14ac:dyDescent="0.25">
      <c r="AI57273" s="4"/>
    </row>
    <row r="57274" spans="35:35" ht="14.25" customHeight="1" thickTop="1" thickBot="1" x14ac:dyDescent="0.25">
      <c r="AI57274" s="4"/>
    </row>
    <row r="57275" spans="35:35" ht="14.25" customHeight="1" thickTop="1" thickBot="1" x14ac:dyDescent="0.25">
      <c r="AI57275" s="4"/>
    </row>
    <row r="57276" spans="35:35" ht="14.25" customHeight="1" thickTop="1" thickBot="1" x14ac:dyDescent="0.25">
      <c r="AI57276" s="4"/>
    </row>
    <row r="57277" spans="35:35" ht="14.25" customHeight="1" thickTop="1" thickBot="1" x14ac:dyDescent="0.25">
      <c r="AI57277" s="4"/>
    </row>
    <row r="57278" spans="35:35" ht="14.25" customHeight="1" thickTop="1" thickBot="1" x14ac:dyDescent="0.25">
      <c r="AI57278" s="4"/>
    </row>
    <row r="57279" spans="35:35" ht="14.25" customHeight="1" thickTop="1" thickBot="1" x14ac:dyDescent="0.25">
      <c r="AI57279" s="4"/>
    </row>
    <row r="57280" spans="35:35" ht="14.25" customHeight="1" thickTop="1" thickBot="1" x14ac:dyDescent="0.25">
      <c r="AI57280" s="4"/>
    </row>
    <row r="57281" spans="35:35" ht="14.25" customHeight="1" thickTop="1" thickBot="1" x14ac:dyDescent="0.25">
      <c r="AI57281" s="4"/>
    </row>
    <row r="57282" spans="35:35" ht="14.25" customHeight="1" thickTop="1" thickBot="1" x14ac:dyDescent="0.25">
      <c r="AI57282" s="4"/>
    </row>
    <row r="57283" spans="35:35" ht="14.25" customHeight="1" thickTop="1" thickBot="1" x14ac:dyDescent="0.25">
      <c r="AI57283" s="4"/>
    </row>
    <row r="57284" spans="35:35" ht="14.25" customHeight="1" thickTop="1" thickBot="1" x14ac:dyDescent="0.25">
      <c r="AI57284" s="4"/>
    </row>
    <row r="57285" spans="35:35" ht="14.25" customHeight="1" thickTop="1" thickBot="1" x14ac:dyDescent="0.25">
      <c r="AI57285" s="4"/>
    </row>
    <row r="57286" spans="35:35" ht="14.25" customHeight="1" thickTop="1" thickBot="1" x14ac:dyDescent="0.25">
      <c r="AI57286" s="4"/>
    </row>
    <row r="57287" spans="35:35" ht="14.25" customHeight="1" thickTop="1" thickBot="1" x14ac:dyDescent="0.25">
      <c r="AI57287" s="4"/>
    </row>
    <row r="57288" spans="35:35" ht="14.25" customHeight="1" thickTop="1" thickBot="1" x14ac:dyDescent="0.25">
      <c r="AI57288" s="4"/>
    </row>
    <row r="57289" spans="35:35" ht="14.25" customHeight="1" thickTop="1" thickBot="1" x14ac:dyDescent="0.25">
      <c r="AI57289" s="4"/>
    </row>
    <row r="57290" spans="35:35" ht="14.25" customHeight="1" thickTop="1" thickBot="1" x14ac:dyDescent="0.25">
      <c r="AI57290" s="4"/>
    </row>
    <row r="57291" spans="35:35" ht="14.25" customHeight="1" thickTop="1" thickBot="1" x14ac:dyDescent="0.25">
      <c r="AI57291" s="4"/>
    </row>
    <row r="57292" spans="35:35" ht="14.25" customHeight="1" thickTop="1" thickBot="1" x14ac:dyDescent="0.25">
      <c r="AI57292" s="4"/>
    </row>
    <row r="57293" spans="35:35" ht="14.25" customHeight="1" thickTop="1" thickBot="1" x14ac:dyDescent="0.25">
      <c r="AI57293" s="4"/>
    </row>
    <row r="57294" spans="35:35" ht="14.25" customHeight="1" thickTop="1" thickBot="1" x14ac:dyDescent="0.25">
      <c r="AI57294" s="4"/>
    </row>
    <row r="57295" spans="35:35" ht="14.25" customHeight="1" thickTop="1" thickBot="1" x14ac:dyDescent="0.25">
      <c r="AI57295" s="4"/>
    </row>
    <row r="57296" spans="35:35" ht="14.25" customHeight="1" thickTop="1" thickBot="1" x14ac:dyDescent="0.25">
      <c r="AI57296" s="4"/>
    </row>
    <row r="57297" spans="35:35" ht="14.25" customHeight="1" thickTop="1" thickBot="1" x14ac:dyDescent="0.25">
      <c r="AI57297" s="4"/>
    </row>
    <row r="57298" spans="35:35" ht="14.25" customHeight="1" thickTop="1" thickBot="1" x14ac:dyDescent="0.25">
      <c r="AI57298" s="4"/>
    </row>
    <row r="57299" spans="35:35" ht="14.25" customHeight="1" thickTop="1" thickBot="1" x14ac:dyDescent="0.25">
      <c r="AI57299" s="4"/>
    </row>
    <row r="57300" spans="35:35" ht="14.25" customHeight="1" thickTop="1" thickBot="1" x14ac:dyDescent="0.25">
      <c r="AI57300" s="4"/>
    </row>
    <row r="57301" spans="35:35" ht="14.25" customHeight="1" thickTop="1" thickBot="1" x14ac:dyDescent="0.25">
      <c r="AI57301" s="4"/>
    </row>
    <row r="57302" spans="35:35" ht="14.25" customHeight="1" thickTop="1" thickBot="1" x14ac:dyDescent="0.25">
      <c r="AI57302" s="4"/>
    </row>
    <row r="57303" spans="35:35" ht="14.25" customHeight="1" thickTop="1" thickBot="1" x14ac:dyDescent="0.25">
      <c r="AI57303" s="4"/>
    </row>
    <row r="57304" spans="35:35" ht="14.25" customHeight="1" thickTop="1" thickBot="1" x14ac:dyDescent="0.25">
      <c r="AI57304" s="4"/>
    </row>
    <row r="57305" spans="35:35" ht="14.25" customHeight="1" thickTop="1" thickBot="1" x14ac:dyDescent="0.25">
      <c r="AI57305" s="4"/>
    </row>
    <row r="57306" spans="35:35" ht="14.25" customHeight="1" thickTop="1" thickBot="1" x14ac:dyDescent="0.25">
      <c r="AI57306" s="4"/>
    </row>
    <row r="57307" spans="35:35" ht="14.25" customHeight="1" thickTop="1" thickBot="1" x14ac:dyDescent="0.25">
      <c r="AI57307" s="4"/>
    </row>
    <row r="57308" spans="35:35" ht="14.25" customHeight="1" thickTop="1" thickBot="1" x14ac:dyDescent="0.25">
      <c r="AI57308" s="4"/>
    </row>
    <row r="57309" spans="35:35" ht="14.25" customHeight="1" thickTop="1" thickBot="1" x14ac:dyDescent="0.25">
      <c r="AI57309" s="4"/>
    </row>
    <row r="57310" spans="35:35" ht="14.25" customHeight="1" thickTop="1" thickBot="1" x14ac:dyDescent="0.25">
      <c r="AI57310" s="4"/>
    </row>
    <row r="57311" spans="35:35" ht="14.25" customHeight="1" thickTop="1" thickBot="1" x14ac:dyDescent="0.25">
      <c r="AI57311" s="4"/>
    </row>
    <row r="57312" spans="35:35" ht="14.25" customHeight="1" thickTop="1" thickBot="1" x14ac:dyDescent="0.25">
      <c r="AI57312" s="4"/>
    </row>
    <row r="57313" spans="35:35" ht="14.25" customHeight="1" thickTop="1" thickBot="1" x14ac:dyDescent="0.25">
      <c r="AI57313" s="4"/>
    </row>
    <row r="57314" spans="35:35" ht="14.25" customHeight="1" thickTop="1" thickBot="1" x14ac:dyDescent="0.25">
      <c r="AI57314" s="4"/>
    </row>
    <row r="57315" spans="35:35" ht="14.25" customHeight="1" thickTop="1" thickBot="1" x14ac:dyDescent="0.25">
      <c r="AI57315" s="4"/>
    </row>
    <row r="57316" spans="35:35" ht="14.25" customHeight="1" thickTop="1" thickBot="1" x14ac:dyDescent="0.25">
      <c r="AI57316" s="4"/>
    </row>
    <row r="57317" spans="35:35" ht="14.25" customHeight="1" thickTop="1" thickBot="1" x14ac:dyDescent="0.25">
      <c r="AI57317" s="4"/>
    </row>
    <row r="57318" spans="35:35" ht="14.25" customHeight="1" thickTop="1" thickBot="1" x14ac:dyDescent="0.25">
      <c r="AI57318" s="4"/>
    </row>
    <row r="57319" spans="35:35" ht="14.25" customHeight="1" thickTop="1" thickBot="1" x14ac:dyDescent="0.25">
      <c r="AI57319" s="4"/>
    </row>
    <row r="57320" spans="35:35" ht="14.25" customHeight="1" thickTop="1" thickBot="1" x14ac:dyDescent="0.25">
      <c r="AI57320" s="4"/>
    </row>
    <row r="57321" spans="35:35" ht="14.25" customHeight="1" thickTop="1" thickBot="1" x14ac:dyDescent="0.25">
      <c r="AI57321" s="4"/>
    </row>
    <row r="57322" spans="35:35" ht="14.25" customHeight="1" thickTop="1" thickBot="1" x14ac:dyDescent="0.25">
      <c r="AI57322" s="4"/>
    </row>
    <row r="57323" spans="35:35" ht="14.25" customHeight="1" thickTop="1" thickBot="1" x14ac:dyDescent="0.25">
      <c r="AI57323" s="4"/>
    </row>
    <row r="57324" spans="35:35" ht="14.25" customHeight="1" thickTop="1" thickBot="1" x14ac:dyDescent="0.25">
      <c r="AI57324" s="4"/>
    </row>
    <row r="57325" spans="35:35" ht="14.25" customHeight="1" thickTop="1" thickBot="1" x14ac:dyDescent="0.25">
      <c r="AI57325" s="4"/>
    </row>
    <row r="57326" spans="35:35" ht="14.25" customHeight="1" thickTop="1" thickBot="1" x14ac:dyDescent="0.25">
      <c r="AI57326" s="4"/>
    </row>
    <row r="57327" spans="35:35" ht="14.25" customHeight="1" thickTop="1" thickBot="1" x14ac:dyDescent="0.25">
      <c r="AI57327" s="4"/>
    </row>
    <row r="57328" spans="35:35" ht="14.25" customHeight="1" thickTop="1" thickBot="1" x14ac:dyDescent="0.25">
      <c r="AI57328" s="4"/>
    </row>
    <row r="57329" spans="35:35" ht="14.25" customHeight="1" thickTop="1" thickBot="1" x14ac:dyDescent="0.25">
      <c r="AI57329" s="4"/>
    </row>
    <row r="57330" spans="35:35" ht="14.25" customHeight="1" thickTop="1" thickBot="1" x14ac:dyDescent="0.25">
      <c r="AI57330" s="4"/>
    </row>
    <row r="57331" spans="35:35" ht="14.25" customHeight="1" thickTop="1" thickBot="1" x14ac:dyDescent="0.25">
      <c r="AI57331" s="4"/>
    </row>
    <row r="57332" spans="35:35" ht="14.25" customHeight="1" thickTop="1" thickBot="1" x14ac:dyDescent="0.25">
      <c r="AI57332" s="4"/>
    </row>
    <row r="57333" spans="35:35" ht="14.25" customHeight="1" thickTop="1" thickBot="1" x14ac:dyDescent="0.25">
      <c r="AI57333" s="4"/>
    </row>
    <row r="57334" spans="35:35" ht="14.25" customHeight="1" thickTop="1" thickBot="1" x14ac:dyDescent="0.25">
      <c r="AI57334" s="4"/>
    </row>
    <row r="57335" spans="35:35" ht="14.25" customHeight="1" thickTop="1" thickBot="1" x14ac:dyDescent="0.25">
      <c r="AI57335" s="4"/>
    </row>
    <row r="57336" spans="35:35" ht="14.25" customHeight="1" thickTop="1" thickBot="1" x14ac:dyDescent="0.25">
      <c r="AI57336" s="4"/>
    </row>
    <row r="57337" spans="35:35" ht="14.25" customHeight="1" thickTop="1" thickBot="1" x14ac:dyDescent="0.25">
      <c r="AI57337" s="4"/>
    </row>
    <row r="57338" spans="35:35" ht="14.25" customHeight="1" thickTop="1" thickBot="1" x14ac:dyDescent="0.25">
      <c r="AI57338" s="4"/>
    </row>
    <row r="57339" spans="35:35" ht="14.25" customHeight="1" thickTop="1" thickBot="1" x14ac:dyDescent="0.25">
      <c r="AI57339" s="4"/>
    </row>
    <row r="57340" spans="35:35" ht="14.25" customHeight="1" thickTop="1" thickBot="1" x14ac:dyDescent="0.25">
      <c r="AI57340" s="4"/>
    </row>
    <row r="57341" spans="35:35" ht="14.25" customHeight="1" thickTop="1" thickBot="1" x14ac:dyDescent="0.25">
      <c r="AI57341" s="4"/>
    </row>
    <row r="57342" spans="35:35" ht="14.25" customHeight="1" thickTop="1" thickBot="1" x14ac:dyDescent="0.25">
      <c r="AI57342" s="4"/>
    </row>
    <row r="57343" spans="35:35" ht="14.25" customHeight="1" thickTop="1" thickBot="1" x14ac:dyDescent="0.25">
      <c r="AI57343" s="4"/>
    </row>
    <row r="57344" spans="35:35" ht="14.25" customHeight="1" thickTop="1" thickBot="1" x14ac:dyDescent="0.25">
      <c r="AI57344" s="4"/>
    </row>
    <row r="57345" spans="35:35" ht="14.25" customHeight="1" thickTop="1" thickBot="1" x14ac:dyDescent="0.25">
      <c r="AI57345" s="4"/>
    </row>
    <row r="57346" spans="35:35" ht="14.25" customHeight="1" thickTop="1" thickBot="1" x14ac:dyDescent="0.25">
      <c r="AI57346" s="4"/>
    </row>
    <row r="57347" spans="35:35" ht="14.25" customHeight="1" thickTop="1" thickBot="1" x14ac:dyDescent="0.25">
      <c r="AI57347" s="4"/>
    </row>
    <row r="57348" spans="35:35" ht="14.25" customHeight="1" thickTop="1" thickBot="1" x14ac:dyDescent="0.25">
      <c r="AI57348" s="4"/>
    </row>
    <row r="57349" spans="35:35" ht="14.25" customHeight="1" thickTop="1" thickBot="1" x14ac:dyDescent="0.25">
      <c r="AI57349" s="4"/>
    </row>
    <row r="57350" spans="35:35" ht="14.25" customHeight="1" thickTop="1" thickBot="1" x14ac:dyDescent="0.25">
      <c r="AI57350" s="4"/>
    </row>
    <row r="57351" spans="35:35" ht="14.25" customHeight="1" thickTop="1" thickBot="1" x14ac:dyDescent="0.25">
      <c r="AI57351" s="4"/>
    </row>
    <row r="57352" spans="35:35" ht="14.25" customHeight="1" thickTop="1" thickBot="1" x14ac:dyDescent="0.25">
      <c r="AI57352" s="4"/>
    </row>
    <row r="57353" spans="35:35" ht="14.25" customHeight="1" thickTop="1" thickBot="1" x14ac:dyDescent="0.25">
      <c r="AI57353" s="4"/>
    </row>
    <row r="57354" spans="35:35" ht="14.25" customHeight="1" thickTop="1" thickBot="1" x14ac:dyDescent="0.25">
      <c r="AI57354" s="4"/>
    </row>
    <row r="57355" spans="35:35" ht="14.25" customHeight="1" thickTop="1" thickBot="1" x14ac:dyDescent="0.25">
      <c r="AI57355" s="4"/>
    </row>
    <row r="57356" spans="35:35" ht="14.25" customHeight="1" thickTop="1" thickBot="1" x14ac:dyDescent="0.25">
      <c r="AI57356" s="4"/>
    </row>
    <row r="57357" spans="35:35" ht="14.25" customHeight="1" thickTop="1" thickBot="1" x14ac:dyDescent="0.25">
      <c r="AI57357" s="4"/>
    </row>
    <row r="57358" spans="35:35" ht="14.25" customHeight="1" thickTop="1" thickBot="1" x14ac:dyDescent="0.25">
      <c r="AI57358" s="4"/>
    </row>
    <row r="57359" spans="35:35" ht="14.25" customHeight="1" thickTop="1" thickBot="1" x14ac:dyDescent="0.25">
      <c r="AI57359" s="4"/>
    </row>
    <row r="57360" spans="35:35" ht="14.25" customHeight="1" thickTop="1" thickBot="1" x14ac:dyDescent="0.25">
      <c r="AI57360" s="4"/>
    </row>
    <row r="57361" spans="35:35" ht="14.25" customHeight="1" thickTop="1" thickBot="1" x14ac:dyDescent="0.25">
      <c r="AI57361" s="4"/>
    </row>
    <row r="57362" spans="35:35" ht="14.25" customHeight="1" thickTop="1" thickBot="1" x14ac:dyDescent="0.25">
      <c r="AI57362" s="4"/>
    </row>
    <row r="57363" spans="35:35" ht="14.25" customHeight="1" thickTop="1" thickBot="1" x14ac:dyDescent="0.25">
      <c r="AI57363" s="4"/>
    </row>
    <row r="57364" spans="35:35" ht="14.25" customHeight="1" thickTop="1" thickBot="1" x14ac:dyDescent="0.25">
      <c r="AI57364" s="4"/>
    </row>
    <row r="57365" spans="35:35" ht="14.25" customHeight="1" thickTop="1" thickBot="1" x14ac:dyDescent="0.25">
      <c r="AI57365" s="4"/>
    </row>
    <row r="57366" spans="35:35" ht="14.25" customHeight="1" thickTop="1" thickBot="1" x14ac:dyDescent="0.25">
      <c r="AI57366" s="4"/>
    </row>
    <row r="57367" spans="35:35" ht="14.25" customHeight="1" thickTop="1" thickBot="1" x14ac:dyDescent="0.25">
      <c r="AI57367" s="4"/>
    </row>
    <row r="57368" spans="35:35" ht="14.25" customHeight="1" thickTop="1" thickBot="1" x14ac:dyDescent="0.25">
      <c r="AI57368" s="4"/>
    </row>
    <row r="57369" spans="35:35" ht="14.25" customHeight="1" thickTop="1" thickBot="1" x14ac:dyDescent="0.25">
      <c r="AI57369" s="4"/>
    </row>
    <row r="57370" spans="35:35" ht="14.25" customHeight="1" thickTop="1" thickBot="1" x14ac:dyDescent="0.25">
      <c r="AI57370" s="4"/>
    </row>
    <row r="57371" spans="35:35" ht="14.25" customHeight="1" thickTop="1" thickBot="1" x14ac:dyDescent="0.25">
      <c r="AI57371" s="4"/>
    </row>
    <row r="57372" spans="35:35" ht="14.25" customHeight="1" thickTop="1" thickBot="1" x14ac:dyDescent="0.25">
      <c r="AI57372" s="4"/>
    </row>
    <row r="57373" spans="35:35" ht="14.25" customHeight="1" thickTop="1" thickBot="1" x14ac:dyDescent="0.25">
      <c r="AI57373" s="4"/>
    </row>
    <row r="57374" spans="35:35" ht="14.25" customHeight="1" thickTop="1" thickBot="1" x14ac:dyDescent="0.25">
      <c r="AI57374" s="4"/>
    </row>
    <row r="57375" spans="35:35" ht="14.25" customHeight="1" thickTop="1" thickBot="1" x14ac:dyDescent="0.25">
      <c r="AI57375" s="4"/>
    </row>
    <row r="57376" spans="35:35" ht="14.25" customHeight="1" thickTop="1" thickBot="1" x14ac:dyDescent="0.25">
      <c r="AI57376" s="4"/>
    </row>
    <row r="57377" spans="35:35" ht="14.25" customHeight="1" thickTop="1" thickBot="1" x14ac:dyDescent="0.25">
      <c r="AI57377" s="4"/>
    </row>
    <row r="57378" spans="35:35" ht="14.25" customHeight="1" thickTop="1" thickBot="1" x14ac:dyDescent="0.25">
      <c r="AI57378" s="4"/>
    </row>
    <row r="57379" spans="35:35" ht="14.25" customHeight="1" thickTop="1" thickBot="1" x14ac:dyDescent="0.25">
      <c r="AI57379" s="4"/>
    </row>
    <row r="57380" spans="35:35" ht="14.25" customHeight="1" thickTop="1" thickBot="1" x14ac:dyDescent="0.25">
      <c r="AI57380" s="4"/>
    </row>
    <row r="57381" spans="35:35" ht="14.25" customHeight="1" thickTop="1" thickBot="1" x14ac:dyDescent="0.25">
      <c r="AI57381" s="4"/>
    </row>
    <row r="57382" spans="35:35" ht="14.25" customHeight="1" thickTop="1" thickBot="1" x14ac:dyDescent="0.25">
      <c r="AI57382" s="4"/>
    </row>
    <row r="57383" spans="35:35" ht="14.25" customHeight="1" thickTop="1" thickBot="1" x14ac:dyDescent="0.25">
      <c r="AI57383" s="4"/>
    </row>
    <row r="57384" spans="35:35" ht="14.25" customHeight="1" thickTop="1" thickBot="1" x14ac:dyDescent="0.25">
      <c r="AI57384" s="4"/>
    </row>
    <row r="57385" spans="35:35" ht="14.25" customHeight="1" thickTop="1" thickBot="1" x14ac:dyDescent="0.25">
      <c r="AI57385" s="4"/>
    </row>
    <row r="57386" spans="35:35" ht="14.25" customHeight="1" thickTop="1" thickBot="1" x14ac:dyDescent="0.25">
      <c r="AI57386" s="4"/>
    </row>
    <row r="57387" spans="35:35" ht="14.25" customHeight="1" thickTop="1" thickBot="1" x14ac:dyDescent="0.25">
      <c r="AI57387" s="4"/>
    </row>
    <row r="57388" spans="35:35" ht="14.25" customHeight="1" thickTop="1" thickBot="1" x14ac:dyDescent="0.25">
      <c r="AI57388" s="4"/>
    </row>
    <row r="57389" spans="35:35" ht="14.25" customHeight="1" thickTop="1" thickBot="1" x14ac:dyDescent="0.25">
      <c r="AI57389" s="4"/>
    </row>
    <row r="57390" spans="35:35" ht="14.25" customHeight="1" thickTop="1" thickBot="1" x14ac:dyDescent="0.25">
      <c r="AI57390" s="4"/>
    </row>
    <row r="57391" spans="35:35" ht="14.25" customHeight="1" thickTop="1" thickBot="1" x14ac:dyDescent="0.25">
      <c r="AI57391" s="4"/>
    </row>
    <row r="57392" spans="35:35" ht="14.25" customHeight="1" thickTop="1" thickBot="1" x14ac:dyDescent="0.25">
      <c r="AI57392" s="4"/>
    </row>
    <row r="57393" spans="35:35" ht="14.25" customHeight="1" thickTop="1" thickBot="1" x14ac:dyDescent="0.25">
      <c r="AI57393" s="4"/>
    </row>
    <row r="57394" spans="35:35" ht="14.25" customHeight="1" thickTop="1" thickBot="1" x14ac:dyDescent="0.25">
      <c r="AI57394" s="4"/>
    </row>
    <row r="57395" spans="35:35" ht="14.25" customHeight="1" thickTop="1" thickBot="1" x14ac:dyDescent="0.25">
      <c r="AI57395" s="4"/>
    </row>
    <row r="57396" spans="35:35" ht="14.25" customHeight="1" thickTop="1" thickBot="1" x14ac:dyDescent="0.25">
      <c r="AI57396" s="4"/>
    </row>
    <row r="57397" spans="35:35" ht="14.25" customHeight="1" thickTop="1" thickBot="1" x14ac:dyDescent="0.25">
      <c r="AI57397" s="4"/>
    </row>
    <row r="57398" spans="35:35" ht="14.25" customHeight="1" thickTop="1" thickBot="1" x14ac:dyDescent="0.25">
      <c r="AI57398" s="4"/>
    </row>
    <row r="57399" spans="35:35" ht="14.25" customHeight="1" thickTop="1" thickBot="1" x14ac:dyDescent="0.25">
      <c r="AI57399" s="4"/>
    </row>
    <row r="57400" spans="35:35" ht="14.25" customHeight="1" thickTop="1" thickBot="1" x14ac:dyDescent="0.25">
      <c r="AI57400" s="4"/>
    </row>
    <row r="57401" spans="35:35" ht="14.25" customHeight="1" thickTop="1" thickBot="1" x14ac:dyDescent="0.25">
      <c r="AI57401" s="4"/>
    </row>
    <row r="57402" spans="35:35" ht="14.25" customHeight="1" thickTop="1" thickBot="1" x14ac:dyDescent="0.25">
      <c r="AI57402" s="4"/>
    </row>
    <row r="57403" spans="35:35" ht="14.25" customHeight="1" thickTop="1" thickBot="1" x14ac:dyDescent="0.25">
      <c r="AI57403" s="4"/>
    </row>
    <row r="57404" spans="35:35" ht="14.25" customHeight="1" thickTop="1" thickBot="1" x14ac:dyDescent="0.25">
      <c r="AI57404" s="4"/>
    </row>
    <row r="57405" spans="35:35" ht="14.25" customHeight="1" thickTop="1" thickBot="1" x14ac:dyDescent="0.25">
      <c r="AI57405" s="4"/>
    </row>
    <row r="57406" spans="35:35" ht="14.25" customHeight="1" thickTop="1" thickBot="1" x14ac:dyDescent="0.25">
      <c r="AI57406" s="4"/>
    </row>
    <row r="57407" spans="35:35" ht="14.25" customHeight="1" thickTop="1" thickBot="1" x14ac:dyDescent="0.25">
      <c r="AI57407" s="4"/>
    </row>
    <row r="57408" spans="35:35" ht="14.25" customHeight="1" thickTop="1" thickBot="1" x14ac:dyDescent="0.25">
      <c r="AI57408" s="4"/>
    </row>
    <row r="57409" spans="35:35" ht="14.25" customHeight="1" thickTop="1" thickBot="1" x14ac:dyDescent="0.25">
      <c r="AI57409" s="4"/>
    </row>
    <row r="57410" spans="35:35" ht="14.25" customHeight="1" thickTop="1" thickBot="1" x14ac:dyDescent="0.25">
      <c r="AI57410" s="4"/>
    </row>
    <row r="57411" spans="35:35" ht="14.25" customHeight="1" thickTop="1" thickBot="1" x14ac:dyDescent="0.25">
      <c r="AI57411" s="4"/>
    </row>
    <row r="57412" spans="35:35" ht="14.25" customHeight="1" thickTop="1" thickBot="1" x14ac:dyDescent="0.25">
      <c r="AI57412" s="4"/>
    </row>
    <row r="57413" spans="35:35" ht="14.25" customHeight="1" thickTop="1" thickBot="1" x14ac:dyDescent="0.25">
      <c r="AI57413" s="4"/>
    </row>
    <row r="57414" spans="35:35" ht="14.25" customHeight="1" thickTop="1" thickBot="1" x14ac:dyDescent="0.25">
      <c r="AI57414" s="4"/>
    </row>
    <row r="57415" spans="35:35" ht="14.25" customHeight="1" thickTop="1" thickBot="1" x14ac:dyDescent="0.25">
      <c r="AI57415" s="4"/>
    </row>
    <row r="57416" spans="35:35" ht="14.25" customHeight="1" thickTop="1" thickBot="1" x14ac:dyDescent="0.25">
      <c r="AI57416" s="4"/>
    </row>
    <row r="57417" spans="35:35" ht="14.25" customHeight="1" thickTop="1" thickBot="1" x14ac:dyDescent="0.25">
      <c r="AI57417" s="4"/>
    </row>
    <row r="57418" spans="35:35" ht="14.25" customHeight="1" thickTop="1" thickBot="1" x14ac:dyDescent="0.25">
      <c r="AI57418" s="4"/>
    </row>
    <row r="57419" spans="35:35" ht="14.25" customHeight="1" thickTop="1" thickBot="1" x14ac:dyDescent="0.25">
      <c r="AI57419" s="4"/>
    </row>
    <row r="57420" spans="35:35" ht="14.25" customHeight="1" thickTop="1" thickBot="1" x14ac:dyDescent="0.25">
      <c r="AI57420" s="4"/>
    </row>
    <row r="57421" spans="35:35" ht="14.25" customHeight="1" thickTop="1" thickBot="1" x14ac:dyDescent="0.25">
      <c r="AI57421" s="4"/>
    </row>
    <row r="57422" spans="35:35" ht="14.25" customHeight="1" thickTop="1" thickBot="1" x14ac:dyDescent="0.25">
      <c r="AI57422" s="4"/>
    </row>
    <row r="57423" spans="35:35" ht="14.25" customHeight="1" thickTop="1" thickBot="1" x14ac:dyDescent="0.25">
      <c r="AI57423" s="4"/>
    </row>
    <row r="57424" spans="35:35" ht="14.25" customHeight="1" thickTop="1" thickBot="1" x14ac:dyDescent="0.25">
      <c r="AI57424" s="4"/>
    </row>
    <row r="57425" spans="35:35" ht="14.25" customHeight="1" thickTop="1" thickBot="1" x14ac:dyDescent="0.25">
      <c r="AI57425" s="4"/>
    </row>
    <row r="57426" spans="35:35" ht="14.25" customHeight="1" thickTop="1" thickBot="1" x14ac:dyDescent="0.25">
      <c r="AI57426" s="4"/>
    </row>
    <row r="57427" spans="35:35" ht="14.25" customHeight="1" thickTop="1" thickBot="1" x14ac:dyDescent="0.25">
      <c r="AI57427" s="4"/>
    </row>
    <row r="57428" spans="35:35" ht="14.25" customHeight="1" thickTop="1" thickBot="1" x14ac:dyDescent="0.25">
      <c r="AI57428" s="4"/>
    </row>
    <row r="57429" spans="35:35" ht="14.25" customHeight="1" thickTop="1" thickBot="1" x14ac:dyDescent="0.25">
      <c r="AI57429" s="4"/>
    </row>
    <row r="57430" spans="35:35" ht="14.25" customHeight="1" thickTop="1" thickBot="1" x14ac:dyDescent="0.25">
      <c r="AI57430" s="4"/>
    </row>
    <row r="57431" spans="35:35" ht="14.25" customHeight="1" thickTop="1" thickBot="1" x14ac:dyDescent="0.25">
      <c r="AI57431" s="4"/>
    </row>
    <row r="57432" spans="35:35" ht="14.25" customHeight="1" thickTop="1" thickBot="1" x14ac:dyDescent="0.25">
      <c r="AI57432" s="4"/>
    </row>
    <row r="57433" spans="35:35" ht="14.25" customHeight="1" thickTop="1" thickBot="1" x14ac:dyDescent="0.25">
      <c r="AI57433" s="4"/>
    </row>
    <row r="57434" spans="35:35" ht="14.25" customHeight="1" thickTop="1" thickBot="1" x14ac:dyDescent="0.25">
      <c r="AI57434" s="4"/>
    </row>
    <row r="57435" spans="35:35" ht="14.25" customHeight="1" thickTop="1" thickBot="1" x14ac:dyDescent="0.25">
      <c r="AI57435" s="4"/>
    </row>
    <row r="57436" spans="35:35" ht="14.25" customHeight="1" thickTop="1" thickBot="1" x14ac:dyDescent="0.25">
      <c r="AI57436" s="4"/>
    </row>
    <row r="57437" spans="35:35" ht="14.25" customHeight="1" thickTop="1" thickBot="1" x14ac:dyDescent="0.25">
      <c r="AI57437" s="4"/>
    </row>
    <row r="57438" spans="35:35" ht="14.25" customHeight="1" thickTop="1" thickBot="1" x14ac:dyDescent="0.25">
      <c r="AI57438" s="4"/>
    </row>
    <row r="57439" spans="35:35" ht="14.25" customHeight="1" thickTop="1" thickBot="1" x14ac:dyDescent="0.25">
      <c r="AI57439" s="4"/>
    </row>
    <row r="57440" spans="35:35" ht="14.25" customHeight="1" thickTop="1" thickBot="1" x14ac:dyDescent="0.25">
      <c r="AI57440" s="4"/>
    </row>
    <row r="57441" spans="35:35" ht="14.25" customHeight="1" thickTop="1" thickBot="1" x14ac:dyDescent="0.25">
      <c r="AI57441" s="4"/>
    </row>
    <row r="57442" spans="35:35" ht="14.25" customHeight="1" thickTop="1" thickBot="1" x14ac:dyDescent="0.25">
      <c r="AI57442" s="4"/>
    </row>
    <row r="57443" spans="35:35" ht="14.25" customHeight="1" thickTop="1" thickBot="1" x14ac:dyDescent="0.25">
      <c r="AI57443" s="4"/>
    </row>
    <row r="57444" spans="35:35" ht="14.25" customHeight="1" thickTop="1" thickBot="1" x14ac:dyDescent="0.25">
      <c r="AI57444" s="4"/>
    </row>
    <row r="57445" spans="35:35" ht="14.25" customHeight="1" thickTop="1" thickBot="1" x14ac:dyDescent="0.25">
      <c r="AI57445" s="4"/>
    </row>
    <row r="57446" spans="35:35" ht="14.25" customHeight="1" thickTop="1" thickBot="1" x14ac:dyDescent="0.25">
      <c r="AI57446" s="4"/>
    </row>
    <row r="57447" spans="35:35" ht="14.25" customHeight="1" thickTop="1" thickBot="1" x14ac:dyDescent="0.25">
      <c r="AI57447" s="4"/>
    </row>
    <row r="57448" spans="35:35" ht="14.25" customHeight="1" thickTop="1" thickBot="1" x14ac:dyDescent="0.25">
      <c r="AI57448" s="4"/>
    </row>
    <row r="57449" spans="35:35" ht="14.25" customHeight="1" thickTop="1" thickBot="1" x14ac:dyDescent="0.25">
      <c r="AI57449" s="4"/>
    </row>
    <row r="57450" spans="35:35" ht="14.25" customHeight="1" thickTop="1" thickBot="1" x14ac:dyDescent="0.25">
      <c r="AI57450" s="4"/>
    </row>
    <row r="57451" spans="35:35" ht="14.25" customHeight="1" thickTop="1" thickBot="1" x14ac:dyDescent="0.25">
      <c r="AI57451" s="4"/>
    </row>
    <row r="57452" spans="35:35" ht="14.25" customHeight="1" thickTop="1" thickBot="1" x14ac:dyDescent="0.25">
      <c r="AI57452" s="4"/>
    </row>
    <row r="57453" spans="35:35" ht="14.25" customHeight="1" thickTop="1" thickBot="1" x14ac:dyDescent="0.25">
      <c r="AI57453" s="4"/>
    </row>
    <row r="57454" spans="35:35" ht="14.25" customHeight="1" thickTop="1" thickBot="1" x14ac:dyDescent="0.25">
      <c r="AI57454" s="4"/>
    </row>
    <row r="57455" spans="35:35" ht="14.25" customHeight="1" thickTop="1" thickBot="1" x14ac:dyDescent="0.25">
      <c r="AI57455" s="4"/>
    </row>
    <row r="57456" spans="35:35" ht="14.25" customHeight="1" thickTop="1" thickBot="1" x14ac:dyDescent="0.25">
      <c r="AI57456" s="4"/>
    </row>
    <row r="57457" spans="35:35" ht="14.25" customHeight="1" thickTop="1" thickBot="1" x14ac:dyDescent="0.25">
      <c r="AI57457" s="4"/>
    </row>
    <row r="57458" spans="35:35" ht="14.25" customHeight="1" thickTop="1" thickBot="1" x14ac:dyDescent="0.25">
      <c r="AI57458" s="4"/>
    </row>
    <row r="57459" spans="35:35" ht="14.25" customHeight="1" thickTop="1" thickBot="1" x14ac:dyDescent="0.25">
      <c r="AI57459" s="4"/>
    </row>
    <row r="57460" spans="35:35" ht="14.25" customHeight="1" thickTop="1" thickBot="1" x14ac:dyDescent="0.25">
      <c r="AI57460" s="4"/>
    </row>
    <row r="57461" spans="35:35" ht="14.25" customHeight="1" thickTop="1" thickBot="1" x14ac:dyDescent="0.25">
      <c r="AI57461" s="4"/>
    </row>
    <row r="57462" spans="35:35" ht="14.25" customHeight="1" thickTop="1" thickBot="1" x14ac:dyDescent="0.25">
      <c r="AI57462" s="4"/>
    </row>
    <row r="57463" spans="35:35" ht="14.25" customHeight="1" thickTop="1" thickBot="1" x14ac:dyDescent="0.25">
      <c r="AI57463" s="4"/>
    </row>
    <row r="57464" spans="35:35" ht="14.25" customHeight="1" thickTop="1" thickBot="1" x14ac:dyDescent="0.25">
      <c r="AI57464" s="4"/>
    </row>
    <row r="57465" spans="35:35" ht="14.25" customHeight="1" thickTop="1" thickBot="1" x14ac:dyDescent="0.25">
      <c r="AI57465" s="4"/>
    </row>
    <row r="57466" spans="35:35" ht="14.25" customHeight="1" thickTop="1" thickBot="1" x14ac:dyDescent="0.25">
      <c r="AI57466" s="4"/>
    </row>
    <row r="57467" spans="35:35" ht="14.25" customHeight="1" thickTop="1" thickBot="1" x14ac:dyDescent="0.25">
      <c r="AI57467" s="4"/>
    </row>
    <row r="57468" spans="35:35" ht="14.25" customHeight="1" thickTop="1" thickBot="1" x14ac:dyDescent="0.25">
      <c r="AI57468" s="4"/>
    </row>
    <row r="57469" spans="35:35" ht="14.25" customHeight="1" thickTop="1" thickBot="1" x14ac:dyDescent="0.25">
      <c r="AI57469" s="4"/>
    </row>
    <row r="57470" spans="35:35" ht="14.25" customHeight="1" thickTop="1" thickBot="1" x14ac:dyDescent="0.25">
      <c r="AI57470" s="4"/>
    </row>
    <row r="57471" spans="35:35" ht="14.25" customHeight="1" thickTop="1" thickBot="1" x14ac:dyDescent="0.25">
      <c r="AI57471" s="4"/>
    </row>
    <row r="57472" spans="35:35" ht="14.25" customHeight="1" thickTop="1" thickBot="1" x14ac:dyDescent="0.25">
      <c r="AI57472" s="4"/>
    </row>
    <row r="57473" spans="35:35" ht="14.25" customHeight="1" thickTop="1" thickBot="1" x14ac:dyDescent="0.25">
      <c r="AI57473" s="4"/>
    </row>
    <row r="57474" spans="35:35" ht="14.25" customHeight="1" thickTop="1" thickBot="1" x14ac:dyDescent="0.25">
      <c r="AI57474" s="4"/>
    </row>
    <row r="57475" spans="35:35" ht="14.25" customHeight="1" thickTop="1" thickBot="1" x14ac:dyDescent="0.25">
      <c r="AI57475" s="4"/>
    </row>
    <row r="57476" spans="35:35" ht="14.25" customHeight="1" thickTop="1" thickBot="1" x14ac:dyDescent="0.25">
      <c r="AI57476" s="4"/>
    </row>
    <row r="57477" spans="35:35" ht="14.25" customHeight="1" thickTop="1" thickBot="1" x14ac:dyDescent="0.25">
      <c r="AI57477" s="4"/>
    </row>
    <row r="57478" spans="35:35" ht="14.25" customHeight="1" thickTop="1" thickBot="1" x14ac:dyDescent="0.25">
      <c r="AI57478" s="4"/>
    </row>
    <row r="57479" spans="35:35" ht="14.25" customHeight="1" thickTop="1" thickBot="1" x14ac:dyDescent="0.25">
      <c r="AI57479" s="4"/>
    </row>
    <row r="57480" spans="35:35" ht="14.25" customHeight="1" thickTop="1" thickBot="1" x14ac:dyDescent="0.25">
      <c r="AI57480" s="4"/>
    </row>
    <row r="57481" spans="35:35" ht="14.25" customHeight="1" thickTop="1" thickBot="1" x14ac:dyDescent="0.25">
      <c r="AI57481" s="4"/>
    </row>
    <row r="57482" spans="35:35" ht="14.25" customHeight="1" thickTop="1" thickBot="1" x14ac:dyDescent="0.25">
      <c r="AI57482" s="4"/>
    </row>
    <row r="57483" spans="35:35" ht="14.25" customHeight="1" thickTop="1" thickBot="1" x14ac:dyDescent="0.25">
      <c r="AI57483" s="4"/>
    </row>
    <row r="57484" spans="35:35" ht="14.25" customHeight="1" thickTop="1" thickBot="1" x14ac:dyDescent="0.25">
      <c r="AI57484" s="4"/>
    </row>
    <row r="57485" spans="35:35" ht="14.25" customHeight="1" thickTop="1" thickBot="1" x14ac:dyDescent="0.25">
      <c r="AI57485" s="4"/>
    </row>
    <row r="57486" spans="35:35" ht="14.25" customHeight="1" thickTop="1" thickBot="1" x14ac:dyDescent="0.25">
      <c r="AI57486" s="4"/>
    </row>
    <row r="57487" spans="35:35" ht="14.25" customHeight="1" thickTop="1" thickBot="1" x14ac:dyDescent="0.25">
      <c r="AI57487" s="4"/>
    </row>
    <row r="57488" spans="35:35" ht="14.25" customHeight="1" thickTop="1" thickBot="1" x14ac:dyDescent="0.25">
      <c r="AI57488" s="4"/>
    </row>
    <row r="57489" spans="35:35" ht="14.25" customHeight="1" thickTop="1" thickBot="1" x14ac:dyDescent="0.25">
      <c r="AI57489" s="4"/>
    </row>
    <row r="57490" spans="35:35" ht="14.25" customHeight="1" thickTop="1" thickBot="1" x14ac:dyDescent="0.25">
      <c r="AI57490" s="4"/>
    </row>
    <row r="57491" spans="35:35" ht="14.25" customHeight="1" thickTop="1" thickBot="1" x14ac:dyDescent="0.25">
      <c r="AI57491" s="4"/>
    </row>
    <row r="57492" spans="35:35" ht="14.25" customHeight="1" thickTop="1" thickBot="1" x14ac:dyDescent="0.25">
      <c r="AI57492" s="4"/>
    </row>
    <row r="57493" spans="35:35" ht="14.25" customHeight="1" thickTop="1" thickBot="1" x14ac:dyDescent="0.25">
      <c r="AI57493" s="4"/>
    </row>
    <row r="57494" spans="35:35" ht="14.25" customHeight="1" thickTop="1" thickBot="1" x14ac:dyDescent="0.25">
      <c r="AI57494" s="4"/>
    </row>
    <row r="57495" spans="35:35" ht="14.25" customHeight="1" thickTop="1" thickBot="1" x14ac:dyDescent="0.25">
      <c r="AI57495" s="4"/>
    </row>
    <row r="57496" spans="35:35" ht="14.25" customHeight="1" thickTop="1" thickBot="1" x14ac:dyDescent="0.25">
      <c r="AI57496" s="4"/>
    </row>
    <row r="57497" spans="35:35" ht="14.25" customHeight="1" thickTop="1" thickBot="1" x14ac:dyDescent="0.25">
      <c r="AI57497" s="4"/>
    </row>
    <row r="57498" spans="35:35" ht="14.25" customHeight="1" thickTop="1" thickBot="1" x14ac:dyDescent="0.25">
      <c r="AI57498" s="4"/>
    </row>
    <row r="57499" spans="35:35" ht="14.25" customHeight="1" thickTop="1" thickBot="1" x14ac:dyDescent="0.25">
      <c r="AI57499" s="4"/>
    </row>
    <row r="57500" spans="35:35" ht="14.25" customHeight="1" thickTop="1" thickBot="1" x14ac:dyDescent="0.25">
      <c r="AI57500" s="4"/>
    </row>
    <row r="57501" spans="35:35" ht="14.25" customHeight="1" thickTop="1" thickBot="1" x14ac:dyDescent="0.25">
      <c r="AI57501" s="4"/>
    </row>
    <row r="57502" spans="35:35" ht="14.25" customHeight="1" thickTop="1" thickBot="1" x14ac:dyDescent="0.25">
      <c r="AI57502" s="4"/>
    </row>
    <row r="57503" spans="35:35" ht="14.25" customHeight="1" thickTop="1" thickBot="1" x14ac:dyDescent="0.25">
      <c r="AI57503" s="4"/>
    </row>
    <row r="57504" spans="35:35" ht="14.25" customHeight="1" thickTop="1" thickBot="1" x14ac:dyDescent="0.25">
      <c r="AI57504" s="4"/>
    </row>
    <row r="57505" spans="35:35" ht="14.25" customHeight="1" thickTop="1" thickBot="1" x14ac:dyDescent="0.25">
      <c r="AI57505" s="4"/>
    </row>
    <row r="57506" spans="35:35" ht="14.25" customHeight="1" thickTop="1" thickBot="1" x14ac:dyDescent="0.25">
      <c r="AI57506" s="4"/>
    </row>
    <row r="57507" spans="35:35" ht="14.25" customHeight="1" thickTop="1" thickBot="1" x14ac:dyDescent="0.25">
      <c r="AI57507" s="4"/>
    </row>
    <row r="57508" spans="35:35" ht="14.25" customHeight="1" thickTop="1" thickBot="1" x14ac:dyDescent="0.25">
      <c r="AI57508" s="4"/>
    </row>
    <row r="57509" spans="35:35" ht="14.25" customHeight="1" thickTop="1" thickBot="1" x14ac:dyDescent="0.25">
      <c r="AI57509" s="4"/>
    </row>
    <row r="57510" spans="35:35" ht="14.25" customHeight="1" thickTop="1" thickBot="1" x14ac:dyDescent="0.25">
      <c r="AI57510" s="4"/>
    </row>
    <row r="57511" spans="35:35" ht="14.25" customHeight="1" thickTop="1" thickBot="1" x14ac:dyDescent="0.25">
      <c r="AI57511" s="4"/>
    </row>
    <row r="57512" spans="35:35" ht="14.25" customHeight="1" thickTop="1" thickBot="1" x14ac:dyDescent="0.25">
      <c r="AI57512" s="4"/>
    </row>
    <row r="57513" spans="35:35" ht="14.25" customHeight="1" thickTop="1" thickBot="1" x14ac:dyDescent="0.25">
      <c r="AI57513" s="4"/>
    </row>
    <row r="57514" spans="35:35" ht="14.25" customHeight="1" thickTop="1" thickBot="1" x14ac:dyDescent="0.25">
      <c r="AI57514" s="4"/>
    </row>
    <row r="57515" spans="35:35" ht="14.25" customHeight="1" thickTop="1" thickBot="1" x14ac:dyDescent="0.25">
      <c r="AI57515" s="4"/>
    </row>
    <row r="57516" spans="35:35" ht="14.25" customHeight="1" thickTop="1" thickBot="1" x14ac:dyDescent="0.25">
      <c r="AI57516" s="4"/>
    </row>
    <row r="57517" spans="35:35" ht="14.25" customHeight="1" thickTop="1" thickBot="1" x14ac:dyDescent="0.25">
      <c r="AI57517" s="4"/>
    </row>
    <row r="57518" spans="35:35" ht="14.25" customHeight="1" thickTop="1" thickBot="1" x14ac:dyDescent="0.25">
      <c r="AI57518" s="4"/>
    </row>
    <row r="57519" spans="35:35" ht="14.25" customHeight="1" thickTop="1" thickBot="1" x14ac:dyDescent="0.25">
      <c r="AI57519" s="4"/>
    </row>
    <row r="57520" spans="35:35" ht="14.25" customHeight="1" thickTop="1" thickBot="1" x14ac:dyDescent="0.25">
      <c r="AI57520" s="4"/>
    </row>
    <row r="57521" spans="35:35" ht="14.25" customHeight="1" thickTop="1" thickBot="1" x14ac:dyDescent="0.25">
      <c r="AI57521" s="4"/>
    </row>
    <row r="57522" spans="35:35" ht="14.25" customHeight="1" thickTop="1" thickBot="1" x14ac:dyDescent="0.25">
      <c r="AI57522" s="4"/>
    </row>
    <row r="57523" spans="35:35" ht="14.25" customHeight="1" thickTop="1" thickBot="1" x14ac:dyDescent="0.25">
      <c r="AI57523" s="4"/>
    </row>
    <row r="57524" spans="35:35" ht="14.25" customHeight="1" thickTop="1" thickBot="1" x14ac:dyDescent="0.25">
      <c r="AI57524" s="4"/>
    </row>
    <row r="57525" spans="35:35" ht="14.25" customHeight="1" thickTop="1" thickBot="1" x14ac:dyDescent="0.25">
      <c r="AI57525" s="4"/>
    </row>
    <row r="57526" spans="35:35" ht="14.25" customHeight="1" thickTop="1" thickBot="1" x14ac:dyDescent="0.25">
      <c r="AI57526" s="4"/>
    </row>
    <row r="57527" spans="35:35" ht="14.25" customHeight="1" thickTop="1" thickBot="1" x14ac:dyDescent="0.25">
      <c r="AI57527" s="4"/>
    </row>
    <row r="57528" spans="35:35" ht="14.25" customHeight="1" thickTop="1" thickBot="1" x14ac:dyDescent="0.25">
      <c r="AI57528" s="4"/>
    </row>
    <row r="57529" spans="35:35" ht="14.25" customHeight="1" thickTop="1" thickBot="1" x14ac:dyDescent="0.25">
      <c r="AI57529" s="4"/>
    </row>
    <row r="57530" spans="35:35" ht="14.25" customHeight="1" thickTop="1" thickBot="1" x14ac:dyDescent="0.25">
      <c r="AI57530" s="4"/>
    </row>
    <row r="57531" spans="35:35" ht="14.25" customHeight="1" thickTop="1" thickBot="1" x14ac:dyDescent="0.25">
      <c r="AI57531" s="4"/>
    </row>
    <row r="57532" spans="35:35" ht="14.25" customHeight="1" thickTop="1" thickBot="1" x14ac:dyDescent="0.25">
      <c r="AI57532" s="4"/>
    </row>
    <row r="57533" spans="35:35" ht="14.25" customHeight="1" thickTop="1" thickBot="1" x14ac:dyDescent="0.25">
      <c r="AI57533" s="4"/>
    </row>
    <row r="57534" spans="35:35" ht="14.25" customHeight="1" thickTop="1" thickBot="1" x14ac:dyDescent="0.25">
      <c r="AI57534" s="4"/>
    </row>
    <row r="57535" spans="35:35" ht="14.25" customHeight="1" thickTop="1" thickBot="1" x14ac:dyDescent="0.25">
      <c r="AI57535" s="4"/>
    </row>
    <row r="57536" spans="35:35" ht="14.25" customHeight="1" thickTop="1" thickBot="1" x14ac:dyDescent="0.25">
      <c r="AI57536" s="4"/>
    </row>
    <row r="57537" spans="35:35" ht="14.25" customHeight="1" thickTop="1" thickBot="1" x14ac:dyDescent="0.25">
      <c r="AI57537" s="4"/>
    </row>
    <row r="57538" spans="35:35" ht="14.25" customHeight="1" thickTop="1" thickBot="1" x14ac:dyDescent="0.25">
      <c r="AI57538" s="4"/>
    </row>
    <row r="57539" spans="35:35" ht="14.25" customHeight="1" thickTop="1" thickBot="1" x14ac:dyDescent="0.25">
      <c r="AI57539" s="4"/>
    </row>
    <row r="57540" spans="35:35" ht="14.25" customHeight="1" thickTop="1" thickBot="1" x14ac:dyDescent="0.25">
      <c r="AI57540" s="4"/>
    </row>
    <row r="57541" spans="35:35" ht="14.25" customHeight="1" thickTop="1" thickBot="1" x14ac:dyDescent="0.25">
      <c r="AI57541" s="4"/>
    </row>
    <row r="57542" spans="35:35" ht="14.25" customHeight="1" thickTop="1" thickBot="1" x14ac:dyDescent="0.25">
      <c r="AI57542" s="4"/>
    </row>
    <row r="57543" spans="35:35" ht="14.25" customHeight="1" thickTop="1" thickBot="1" x14ac:dyDescent="0.25">
      <c r="AI57543" s="4"/>
    </row>
    <row r="57544" spans="35:35" ht="14.25" customHeight="1" thickTop="1" thickBot="1" x14ac:dyDescent="0.25">
      <c r="AI57544" s="4"/>
    </row>
    <row r="57545" spans="35:35" ht="14.25" customHeight="1" thickTop="1" thickBot="1" x14ac:dyDescent="0.25">
      <c r="AI57545" s="4"/>
    </row>
    <row r="57546" spans="35:35" ht="14.25" customHeight="1" thickTop="1" thickBot="1" x14ac:dyDescent="0.25">
      <c r="AI57546" s="4"/>
    </row>
    <row r="57547" spans="35:35" ht="14.25" customHeight="1" thickTop="1" thickBot="1" x14ac:dyDescent="0.25">
      <c r="AI57547" s="4"/>
    </row>
    <row r="57548" spans="35:35" ht="14.25" customHeight="1" thickTop="1" thickBot="1" x14ac:dyDescent="0.25">
      <c r="AI57548" s="4"/>
    </row>
    <row r="57549" spans="35:35" ht="14.25" customHeight="1" thickTop="1" thickBot="1" x14ac:dyDescent="0.25">
      <c r="AI57549" s="4"/>
    </row>
    <row r="57550" spans="35:35" ht="14.25" customHeight="1" thickTop="1" thickBot="1" x14ac:dyDescent="0.25">
      <c r="AI57550" s="4"/>
    </row>
    <row r="57551" spans="35:35" ht="14.25" customHeight="1" thickTop="1" thickBot="1" x14ac:dyDescent="0.25">
      <c r="AI57551" s="4"/>
    </row>
    <row r="57552" spans="35:35" ht="14.25" customHeight="1" thickTop="1" thickBot="1" x14ac:dyDescent="0.25">
      <c r="AI57552" s="4"/>
    </row>
    <row r="57553" spans="35:35" ht="14.25" customHeight="1" thickTop="1" thickBot="1" x14ac:dyDescent="0.25">
      <c r="AI57553" s="4"/>
    </row>
    <row r="57554" spans="35:35" ht="14.25" customHeight="1" thickTop="1" thickBot="1" x14ac:dyDescent="0.25">
      <c r="AI57554" s="4"/>
    </row>
    <row r="57555" spans="35:35" ht="14.25" customHeight="1" thickTop="1" thickBot="1" x14ac:dyDescent="0.25">
      <c r="AI57555" s="4"/>
    </row>
    <row r="57556" spans="35:35" ht="14.25" customHeight="1" thickTop="1" thickBot="1" x14ac:dyDescent="0.25">
      <c r="AI57556" s="4"/>
    </row>
    <row r="57557" spans="35:35" ht="14.25" customHeight="1" thickTop="1" thickBot="1" x14ac:dyDescent="0.25">
      <c r="AI57557" s="4"/>
    </row>
    <row r="57558" spans="35:35" ht="14.25" customHeight="1" thickTop="1" thickBot="1" x14ac:dyDescent="0.25">
      <c r="AI57558" s="4"/>
    </row>
    <row r="57559" spans="35:35" ht="14.25" customHeight="1" thickTop="1" thickBot="1" x14ac:dyDescent="0.25">
      <c r="AI57559" s="4"/>
    </row>
    <row r="57560" spans="35:35" ht="14.25" customHeight="1" thickTop="1" thickBot="1" x14ac:dyDescent="0.25">
      <c r="AI57560" s="4"/>
    </row>
    <row r="57561" spans="35:35" ht="14.25" customHeight="1" thickTop="1" thickBot="1" x14ac:dyDescent="0.25">
      <c r="AI57561" s="4"/>
    </row>
    <row r="57562" spans="35:35" ht="14.25" customHeight="1" thickTop="1" thickBot="1" x14ac:dyDescent="0.25">
      <c r="AI57562" s="4"/>
    </row>
    <row r="57563" spans="35:35" ht="14.25" customHeight="1" thickTop="1" thickBot="1" x14ac:dyDescent="0.25">
      <c r="AI57563" s="4"/>
    </row>
    <row r="57564" spans="35:35" ht="14.25" customHeight="1" thickTop="1" thickBot="1" x14ac:dyDescent="0.25">
      <c r="AI57564" s="4"/>
    </row>
    <row r="57565" spans="35:35" ht="14.25" customHeight="1" thickTop="1" thickBot="1" x14ac:dyDescent="0.25">
      <c r="AI57565" s="4"/>
    </row>
    <row r="57566" spans="35:35" ht="14.25" customHeight="1" thickTop="1" thickBot="1" x14ac:dyDescent="0.25">
      <c r="AI57566" s="4"/>
    </row>
    <row r="57567" spans="35:35" ht="14.25" customHeight="1" thickTop="1" thickBot="1" x14ac:dyDescent="0.25">
      <c r="AI57567" s="4"/>
    </row>
    <row r="57568" spans="35:35" ht="14.25" customHeight="1" thickTop="1" thickBot="1" x14ac:dyDescent="0.25">
      <c r="AI57568" s="4"/>
    </row>
    <row r="57569" spans="35:35" ht="14.25" customHeight="1" thickTop="1" thickBot="1" x14ac:dyDescent="0.25">
      <c r="AI57569" s="4"/>
    </row>
    <row r="57570" spans="35:35" ht="14.25" customHeight="1" thickTop="1" thickBot="1" x14ac:dyDescent="0.25">
      <c r="AI57570" s="4"/>
    </row>
    <row r="57571" spans="35:35" ht="14.25" customHeight="1" thickTop="1" thickBot="1" x14ac:dyDescent="0.25">
      <c r="AI57571" s="4"/>
    </row>
    <row r="57572" spans="35:35" ht="14.25" customHeight="1" thickTop="1" thickBot="1" x14ac:dyDescent="0.25">
      <c r="AI57572" s="4"/>
    </row>
    <row r="57573" spans="35:35" ht="14.25" customHeight="1" thickTop="1" thickBot="1" x14ac:dyDescent="0.25">
      <c r="AI57573" s="4"/>
    </row>
    <row r="57574" spans="35:35" ht="14.25" customHeight="1" thickTop="1" thickBot="1" x14ac:dyDescent="0.25">
      <c r="AI57574" s="4"/>
    </row>
    <row r="57575" spans="35:35" ht="14.25" customHeight="1" thickTop="1" thickBot="1" x14ac:dyDescent="0.25">
      <c r="AI57575" s="4"/>
    </row>
    <row r="57576" spans="35:35" ht="14.25" customHeight="1" thickTop="1" thickBot="1" x14ac:dyDescent="0.25">
      <c r="AI57576" s="4"/>
    </row>
    <row r="57577" spans="35:35" ht="14.25" customHeight="1" thickTop="1" thickBot="1" x14ac:dyDescent="0.25">
      <c r="AI57577" s="4"/>
    </row>
    <row r="57578" spans="35:35" ht="14.25" customHeight="1" thickTop="1" thickBot="1" x14ac:dyDescent="0.25">
      <c r="AI57578" s="4"/>
    </row>
    <row r="57579" spans="35:35" ht="14.25" customHeight="1" thickTop="1" thickBot="1" x14ac:dyDescent="0.25">
      <c r="AI57579" s="4"/>
    </row>
    <row r="57580" spans="35:35" ht="14.25" customHeight="1" thickTop="1" thickBot="1" x14ac:dyDescent="0.25">
      <c r="AI57580" s="4"/>
    </row>
    <row r="57581" spans="35:35" ht="14.25" customHeight="1" thickTop="1" thickBot="1" x14ac:dyDescent="0.25">
      <c r="AI57581" s="4"/>
    </row>
    <row r="57582" spans="35:35" ht="14.25" customHeight="1" thickTop="1" thickBot="1" x14ac:dyDescent="0.25">
      <c r="AI57582" s="4"/>
    </row>
    <row r="57583" spans="35:35" ht="14.25" customHeight="1" thickTop="1" thickBot="1" x14ac:dyDescent="0.25">
      <c r="AI57583" s="4"/>
    </row>
    <row r="57584" spans="35:35" ht="14.25" customHeight="1" thickTop="1" thickBot="1" x14ac:dyDescent="0.25">
      <c r="AI57584" s="4"/>
    </row>
    <row r="57585" spans="35:35" ht="14.25" customHeight="1" thickTop="1" thickBot="1" x14ac:dyDescent="0.25">
      <c r="AI57585" s="4"/>
    </row>
    <row r="57586" spans="35:35" ht="14.25" customHeight="1" thickTop="1" thickBot="1" x14ac:dyDescent="0.25">
      <c r="AI57586" s="4"/>
    </row>
    <row r="57587" spans="35:35" ht="14.25" customHeight="1" thickTop="1" thickBot="1" x14ac:dyDescent="0.25">
      <c r="AI57587" s="4"/>
    </row>
    <row r="57588" spans="35:35" ht="14.25" customHeight="1" thickTop="1" thickBot="1" x14ac:dyDescent="0.25">
      <c r="AI57588" s="4"/>
    </row>
    <row r="57589" spans="35:35" ht="14.25" customHeight="1" thickTop="1" thickBot="1" x14ac:dyDescent="0.25">
      <c r="AI57589" s="4"/>
    </row>
    <row r="57590" spans="35:35" ht="14.25" customHeight="1" thickTop="1" thickBot="1" x14ac:dyDescent="0.25">
      <c r="AI57590" s="4"/>
    </row>
    <row r="57591" spans="35:35" ht="14.25" customHeight="1" thickTop="1" thickBot="1" x14ac:dyDescent="0.25">
      <c r="AI57591" s="4"/>
    </row>
    <row r="57592" spans="35:35" ht="14.25" customHeight="1" thickTop="1" thickBot="1" x14ac:dyDescent="0.25">
      <c r="AI57592" s="4"/>
    </row>
    <row r="57593" spans="35:35" ht="14.25" customHeight="1" thickTop="1" thickBot="1" x14ac:dyDescent="0.25">
      <c r="AI57593" s="4"/>
    </row>
    <row r="57594" spans="35:35" ht="14.25" customHeight="1" thickTop="1" thickBot="1" x14ac:dyDescent="0.25">
      <c r="AI57594" s="4"/>
    </row>
    <row r="57595" spans="35:35" ht="14.25" customHeight="1" thickTop="1" thickBot="1" x14ac:dyDescent="0.25">
      <c r="AI57595" s="4"/>
    </row>
    <row r="57596" spans="35:35" ht="14.25" customHeight="1" thickTop="1" thickBot="1" x14ac:dyDescent="0.25">
      <c r="AI57596" s="4"/>
    </row>
    <row r="57597" spans="35:35" ht="14.25" customHeight="1" thickTop="1" thickBot="1" x14ac:dyDescent="0.25">
      <c r="AI57597" s="4"/>
    </row>
    <row r="57598" spans="35:35" ht="14.25" customHeight="1" thickTop="1" thickBot="1" x14ac:dyDescent="0.25">
      <c r="AI57598" s="4"/>
    </row>
    <row r="57599" spans="35:35" ht="14.25" customHeight="1" thickTop="1" thickBot="1" x14ac:dyDescent="0.25">
      <c r="AI57599" s="4"/>
    </row>
    <row r="57600" spans="35:35" ht="14.25" customHeight="1" thickTop="1" thickBot="1" x14ac:dyDescent="0.25">
      <c r="AI57600" s="4"/>
    </row>
    <row r="57601" spans="35:35" ht="14.25" customHeight="1" thickTop="1" thickBot="1" x14ac:dyDescent="0.25">
      <c r="AI57601" s="4"/>
    </row>
    <row r="57602" spans="35:35" ht="14.25" customHeight="1" thickTop="1" thickBot="1" x14ac:dyDescent="0.25">
      <c r="AI57602" s="4"/>
    </row>
    <row r="57603" spans="35:35" ht="14.25" customHeight="1" thickTop="1" thickBot="1" x14ac:dyDescent="0.25">
      <c r="AI57603" s="4"/>
    </row>
    <row r="57604" spans="35:35" ht="14.25" customHeight="1" thickTop="1" thickBot="1" x14ac:dyDescent="0.25">
      <c r="AI57604" s="4"/>
    </row>
    <row r="57605" spans="35:35" ht="14.25" customHeight="1" thickTop="1" thickBot="1" x14ac:dyDescent="0.25">
      <c r="AI57605" s="4"/>
    </row>
    <row r="57606" spans="35:35" ht="14.25" customHeight="1" thickTop="1" thickBot="1" x14ac:dyDescent="0.25">
      <c r="AI57606" s="4"/>
    </row>
    <row r="57607" spans="35:35" ht="14.25" customHeight="1" thickTop="1" thickBot="1" x14ac:dyDescent="0.25">
      <c r="AI57607" s="4"/>
    </row>
    <row r="57608" spans="35:35" ht="14.25" customHeight="1" thickTop="1" thickBot="1" x14ac:dyDescent="0.25">
      <c r="AI57608" s="4"/>
    </row>
    <row r="57609" spans="35:35" ht="14.25" customHeight="1" thickTop="1" thickBot="1" x14ac:dyDescent="0.25">
      <c r="AI57609" s="4"/>
    </row>
    <row r="57610" spans="35:35" ht="14.25" customHeight="1" thickTop="1" thickBot="1" x14ac:dyDescent="0.25">
      <c r="AI57610" s="4"/>
    </row>
    <row r="57611" spans="35:35" ht="14.25" customHeight="1" thickTop="1" thickBot="1" x14ac:dyDescent="0.25">
      <c r="AI57611" s="4"/>
    </row>
    <row r="57612" spans="35:35" ht="14.25" customHeight="1" thickTop="1" thickBot="1" x14ac:dyDescent="0.25">
      <c r="AI57612" s="4"/>
    </row>
    <row r="57613" spans="35:35" ht="14.25" customHeight="1" thickTop="1" thickBot="1" x14ac:dyDescent="0.25">
      <c r="AI57613" s="4"/>
    </row>
    <row r="57614" spans="35:35" ht="14.25" customHeight="1" thickTop="1" thickBot="1" x14ac:dyDescent="0.25">
      <c r="AI57614" s="4"/>
    </row>
    <row r="57615" spans="35:35" ht="14.25" customHeight="1" thickTop="1" thickBot="1" x14ac:dyDescent="0.25">
      <c r="AI57615" s="4"/>
    </row>
    <row r="57616" spans="35:35" ht="14.25" customHeight="1" thickTop="1" thickBot="1" x14ac:dyDescent="0.25">
      <c r="AI57616" s="4"/>
    </row>
    <row r="57617" spans="35:35" ht="14.25" customHeight="1" thickTop="1" thickBot="1" x14ac:dyDescent="0.25">
      <c r="AI57617" s="4"/>
    </row>
    <row r="57618" spans="35:35" ht="14.25" customHeight="1" thickTop="1" thickBot="1" x14ac:dyDescent="0.25">
      <c r="AI57618" s="4"/>
    </row>
    <row r="57619" spans="35:35" ht="14.25" customHeight="1" thickTop="1" thickBot="1" x14ac:dyDescent="0.25">
      <c r="AI57619" s="4"/>
    </row>
    <row r="57620" spans="35:35" ht="14.25" customHeight="1" thickTop="1" thickBot="1" x14ac:dyDescent="0.25">
      <c r="AI57620" s="4"/>
    </row>
    <row r="57621" spans="35:35" ht="14.25" customHeight="1" thickTop="1" thickBot="1" x14ac:dyDescent="0.25">
      <c r="AI57621" s="4"/>
    </row>
    <row r="57622" spans="35:35" ht="14.25" customHeight="1" thickTop="1" thickBot="1" x14ac:dyDescent="0.25">
      <c r="AI57622" s="4"/>
    </row>
    <row r="57623" spans="35:35" ht="14.25" customHeight="1" thickTop="1" thickBot="1" x14ac:dyDescent="0.25">
      <c r="AI57623" s="4"/>
    </row>
    <row r="57624" spans="35:35" ht="14.25" customHeight="1" thickTop="1" thickBot="1" x14ac:dyDescent="0.25">
      <c r="AI57624" s="4"/>
    </row>
    <row r="57625" spans="35:35" ht="14.25" customHeight="1" thickTop="1" thickBot="1" x14ac:dyDescent="0.25">
      <c r="AI57625" s="4"/>
    </row>
    <row r="57626" spans="35:35" ht="14.25" customHeight="1" thickTop="1" thickBot="1" x14ac:dyDescent="0.25">
      <c r="AI57626" s="4"/>
    </row>
    <row r="57627" spans="35:35" ht="14.25" customHeight="1" thickTop="1" thickBot="1" x14ac:dyDescent="0.25">
      <c r="AI57627" s="4"/>
    </row>
    <row r="57628" spans="35:35" ht="14.25" customHeight="1" thickTop="1" thickBot="1" x14ac:dyDescent="0.25">
      <c r="AI57628" s="4"/>
    </row>
    <row r="57629" spans="35:35" ht="14.25" customHeight="1" thickTop="1" thickBot="1" x14ac:dyDescent="0.25">
      <c r="AI57629" s="4"/>
    </row>
    <row r="57630" spans="35:35" ht="14.25" customHeight="1" thickTop="1" thickBot="1" x14ac:dyDescent="0.25">
      <c r="AI57630" s="4"/>
    </row>
    <row r="57631" spans="35:35" ht="14.25" customHeight="1" thickTop="1" thickBot="1" x14ac:dyDescent="0.25">
      <c r="AI57631" s="4"/>
    </row>
    <row r="57632" spans="35:35" ht="14.25" customHeight="1" thickTop="1" thickBot="1" x14ac:dyDescent="0.25">
      <c r="AI57632" s="4"/>
    </row>
    <row r="57633" spans="35:35" ht="14.25" customHeight="1" thickTop="1" thickBot="1" x14ac:dyDescent="0.25">
      <c r="AI57633" s="4"/>
    </row>
    <row r="57634" spans="35:35" ht="14.25" customHeight="1" thickTop="1" thickBot="1" x14ac:dyDescent="0.25">
      <c r="AI57634" s="4"/>
    </row>
    <row r="57635" spans="35:35" ht="14.25" customHeight="1" thickTop="1" thickBot="1" x14ac:dyDescent="0.25">
      <c r="AI57635" s="4"/>
    </row>
    <row r="57636" spans="35:35" ht="14.25" customHeight="1" thickTop="1" thickBot="1" x14ac:dyDescent="0.25">
      <c r="AI57636" s="4"/>
    </row>
    <row r="57637" spans="35:35" ht="14.25" customHeight="1" thickTop="1" thickBot="1" x14ac:dyDescent="0.25">
      <c r="AI57637" s="4"/>
    </row>
    <row r="57638" spans="35:35" ht="14.25" customHeight="1" thickTop="1" thickBot="1" x14ac:dyDescent="0.25">
      <c r="AI57638" s="4"/>
    </row>
    <row r="57639" spans="35:35" ht="14.25" customHeight="1" thickTop="1" thickBot="1" x14ac:dyDescent="0.25">
      <c r="AI57639" s="4"/>
    </row>
    <row r="57640" spans="35:35" ht="14.25" customHeight="1" thickTop="1" thickBot="1" x14ac:dyDescent="0.25">
      <c r="AI57640" s="4"/>
    </row>
    <row r="57641" spans="35:35" ht="14.25" customHeight="1" thickTop="1" thickBot="1" x14ac:dyDescent="0.25">
      <c r="AI57641" s="4"/>
    </row>
    <row r="57642" spans="35:35" ht="14.25" customHeight="1" thickTop="1" thickBot="1" x14ac:dyDescent="0.25">
      <c r="AI57642" s="4"/>
    </row>
    <row r="57643" spans="35:35" ht="14.25" customHeight="1" thickTop="1" thickBot="1" x14ac:dyDescent="0.25">
      <c r="AI57643" s="4"/>
    </row>
    <row r="57644" spans="35:35" ht="14.25" customHeight="1" thickTop="1" thickBot="1" x14ac:dyDescent="0.25">
      <c r="AI57644" s="4"/>
    </row>
    <row r="57645" spans="35:35" ht="14.25" customHeight="1" thickTop="1" thickBot="1" x14ac:dyDescent="0.25">
      <c r="AI57645" s="4"/>
    </row>
    <row r="57646" spans="35:35" ht="14.25" customHeight="1" thickTop="1" thickBot="1" x14ac:dyDescent="0.25">
      <c r="AI57646" s="4"/>
    </row>
    <row r="57647" spans="35:35" ht="14.25" customHeight="1" thickTop="1" thickBot="1" x14ac:dyDescent="0.25">
      <c r="AI57647" s="4"/>
    </row>
    <row r="57648" spans="35:35" ht="14.25" customHeight="1" thickTop="1" thickBot="1" x14ac:dyDescent="0.25">
      <c r="AI57648" s="4"/>
    </row>
    <row r="57649" spans="35:35" ht="14.25" customHeight="1" thickTop="1" thickBot="1" x14ac:dyDescent="0.25">
      <c r="AI57649" s="4"/>
    </row>
    <row r="57650" spans="35:35" ht="14.25" customHeight="1" thickTop="1" thickBot="1" x14ac:dyDescent="0.25">
      <c r="AI57650" s="4"/>
    </row>
    <row r="57651" spans="35:35" ht="14.25" customHeight="1" thickTop="1" thickBot="1" x14ac:dyDescent="0.25">
      <c r="AI57651" s="4"/>
    </row>
    <row r="57652" spans="35:35" ht="14.25" customHeight="1" thickTop="1" thickBot="1" x14ac:dyDescent="0.25">
      <c r="AI57652" s="4"/>
    </row>
    <row r="57653" spans="35:35" ht="14.25" customHeight="1" thickTop="1" thickBot="1" x14ac:dyDescent="0.25">
      <c r="AI57653" s="4"/>
    </row>
    <row r="57654" spans="35:35" ht="14.25" customHeight="1" thickTop="1" thickBot="1" x14ac:dyDescent="0.25">
      <c r="AI57654" s="4"/>
    </row>
    <row r="57655" spans="35:35" ht="14.25" customHeight="1" thickTop="1" thickBot="1" x14ac:dyDescent="0.25">
      <c r="AI57655" s="4"/>
    </row>
    <row r="57656" spans="35:35" ht="14.25" customHeight="1" thickTop="1" thickBot="1" x14ac:dyDescent="0.25">
      <c r="AI57656" s="4"/>
    </row>
    <row r="57657" spans="35:35" ht="14.25" customHeight="1" thickTop="1" thickBot="1" x14ac:dyDescent="0.25">
      <c r="AI57657" s="4"/>
    </row>
    <row r="57658" spans="35:35" ht="14.25" customHeight="1" thickTop="1" thickBot="1" x14ac:dyDescent="0.25">
      <c r="AI57658" s="4"/>
    </row>
    <row r="57659" spans="35:35" ht="14.25" customHeight="1" thickTop="1" thickBot="1" x14ac:dyDescent="0.25">
      <c r="AI57659" s="4"/>
    </row>
    <row r="57660" spans="35:35" ht="14.25" customHeight="1" thickTop="1" thickBot="1" x14ac:dyDescent="0.25">
      <c r="AI57660" s="4"/>
    </row>
    <row r="57661" spans="35:35" ht="14.25" customHeight="1" thickTop="1" thickBot="1" x14ac:dyDescent="0.25">
      <c r="AI57661" s="4"/>
    </row>
    <row r="57662" spans="35:35" ht="14.25" customHeight="1" thickTop="1" thickBot="1" x14ac:dyDescent="0.25">
      <c r="AI57662" s="4"/>
    </row>
    <row r="57663" spans="35:35" ht="14.25" customHeight="1" thickTop="1" thickBot="1" x14ac:dyDescent="0.25">
      <c r="AI57663" s="4"/>
    </row>
    <row r="57664" spans="35:35" ht="14.25" customHeight="1" thickTop="1" thickBot="1" x14ac:dyDescent="0.25">
      <c r="AI57664" s="4"/>
    </row>
    <row r="57665" spans="35:35" ht="14.25" customHeight="1" thickTop="1" thickBot="1" x14ac:dyDescent="0.25">
      <c r="AI57665" s="4"/>
    </row>
    <row r="57666" spans="35:35" ht="14.25" customHeight="1" thickTop="1" thickBot="1" x14ac:dyDescent="0.25">
      <c r="AI57666" s="4"/>
    </row>
    <row r="57667" spans="35:35" ht="14.25" customHeight="1" thickTop="1" thickBot="1" x14ac:dyDescent="0.25">
      <c r="AI57667" s="4"/>
    </row>
    <row r="57668" spans="35:35" ht="14.25" customHeight="1" thickTop="1" thickBot="1" x14ac:dyDescent="0.25">
      <c r="AI57668" s="4"/>
    </row>
    <row r="57669" spans="35:35" ht="14.25" customHeight="1" thickTop="1" thickBot="1" x14ac:dyDescent="0.25">
      <c r="AI57669" s="4"/>
    </row>
    <row r="57670" spans="35:35" ht="14.25" customHeight="1" thickTop="1" thickBot="1" x14ac:dyDescent="0.25">
      <c r="AI57670" s="4"/>
    </row>
    <row r="57671" spans="35:35" ht="14.25" customHeight="1" thickTop="1" thickBot="1" x14ac:dyDescent="0.25">
      <c r="AI57671" s="4"/>
    </row>
    <row r="57672" spans="35:35" ht="14.25" customHeight="1" thickTop="1" thickBot="1" x14ac:dyDescent="0.25">
      <c r="AI57672" s="4"/>
    </row>
    <row r="57673" spans="35:35" ht="14.25" customHeight="1" thickTop="1" thickBot="1" x14ac:dyDescent="0.25">
      <c r="AI57673" s="4"/>
    </row>
    <row r="57674" spans="35:35" ht="14.25" customHeight="1" thickTop="1" thickBot="1" x14ac:dyDescent="0.25">
      <c r="AI57674" s="4"/>
    </row>
    <row r="57675" spans="35:35" ht="14.25" customHeight="1" thickTop="1" thickBot="1" x14ac:dyDescent="0.25">
      <c r="AI57675" s="4"/>
    </row>
    <row r="57676" spans="35:35" ht="14.25" customHeight="1" thickTop="1" thickBot="1" x14ac:dyDescent="0.25">
      <c r="AI57676" s="4"/>
    </row>
    <row r="57677" spans="35:35" ht="14.25" customHeight="1" thickTop="1" thickBot="1" x14ac:dyDescent="0.25">
      <c r="AI57677" s="4"/>
    </row>
    <row r="57678" spans="35:35" ht="14.25" customHeight="1" thickTop="1" thickBot="1" x14ac:dyDescent="0.25">
      <c r="AI57678" s="4"/>
    </row>
    <row r="57679" spans="35:35" ht="14.25" customHeight="1" thickTop="1" thickBot="1" x14ac:dyDescent="0.25">
      <c r="AI57679" s="4"/>
    </row>
    <row r="57680" spans="35:35" ht="14.25" customHeight="1" thickTop="1" thickBot="1" x14ac:dyDescent="0.25">
      <c r="AI57680" s="4"/>
    </row>
    <row r="57681" spans="35:35" ht="14.25" customHeight="1" thickTop="1" thickBot="1" x14ac:dyDescent="0.25">
      <c r="AI57681" s="4"/>
    </row>
    <row r="57682" spans="35:35" ht="14.25" customHeight="1" thickTop="1" thickBot="1" x14ac:dyDescent="0.25">
      <c r="AI57682" s="4"/>
    </row>
    <row r="57683" spans="35:35" ht="14.25" customHeight="1" thickTop="1" thickBot="1" x14ac:dyDescent="0.25">
      <c r="AI57683" s="4"/>
    </row>
    <row r="57684" spans="35:35" ht="14.25" customHeight="1" thickTop="1" thickBot="1" x14ac:dyDescent="0.25">
      <c r="AI57684" s="4"/>
    </row>
    <row r="57685" spans="35:35" ht="14.25" customHeight="1" thickTop="1" thickBot="1" x14ac:dyDescent="0.25">
      <c r="AI57685" s="4"/>
    </row>
    <row r="57686" spans="35:35" ht="14.25" customHeight="1" thickTop="1" thickBot="1" x14ac:dyDescent="0.25">
      <c r="AI57686" s="4"/>
    </row>
    <row r="57687" spans="35:35" ht="14.25" customHeight="1" thickTop="1" thickBot="1" x14ac:dyDescent="0.25">
      <c r="AI57687" s="4"/>
    </row>
    <row r="57688" spans="35:35" ht="14.25" customHeight="1" thickTop="1" thickBot="1" x14ac:dyDescent="0.25">
      <c r="AI57688" s="4"/>
    </row>
    <row r="57689" spans="35:35" ht="14.25" customHeight="1" thickTop="1" thickBot="1" x14ac:dyDescent="0.25">
      <c r="AI57689" s="4"/>
    </row>
    <row r="57690" spans="35:35" ht="14.25" customHeight="1" thickTop="1" thickBot="1" x14ac:dyDescent="0.25">
      <c r="AI57690" s="4"/>
    </row>
    <row r="57691" spans="35:35" ht="14.25" customHeight="1" thickTop="1" thickBot="1" x14ac:dyDescent="0.25">
      <c r="AI57691" s="4"/>
    </row>
    <row r="57692" spans="35:35" ht="14.25" customHeight="1" thickTop="1" thickBot="1" x14ac:dyDescent="0.25">
      <c r="AI57692" s="4"/>
    </row>
    <row r="57693" spans="35:35" ht="14.25" customHeight="1" thickTop="1" thickBot="1" x14ac:dyDescent="0.25">
      <c r="AI57693" s="4"/>
    </row>
    <row r="57694" spans="35:35" ht="14.25" customHeight="1" thickTop="1" thickBot="1" x14ac:dyDescent="0.25">
      <c r="AI57694" s="4"/>
    </row>
    <row r="57695" spans="35:35" ht="14.25" customHeight="1" thickTop="1" thickBot="1" x14ac:dyDescent="0.25">
      <c r="AI57695" s="4"/>
    </row>
    <row r="57696" spans="35:35" ht="14.25" customHeight="1" thickTop="1" thickBot="1" x14ac:dyDescent="0.25">
      <c r="AI57696" s="4"/>
    </row>
    <row r="57697" spans="35:35" ht="14.25" customHeight="1" thickTop="1" thickBot="1" x14ac:dyDescent="0.25">
      <c r="AI57697" s="4"/>
    </row>
    <row r="57698" spans="35:35" ht="14.25" customHeight="1" thickTop="1" thickBot="1" x14ac:dyDescent="0.25">
      <c r="AI57698" s="4"/>
    </row>
    <row r="57699" spans="35:35" ht="14.25" customHeight="1" thickTop="1" thickBot="1" x14ac:dyDescent="0.25">
      <c r="AI57699" s="4"/>
    </row>
    <row r="57700" spans="35:35" ht="14.25" customHeight="1" thickTop="1" thickBot="1" x14ac:dyDescent="0.25">
      <c r="AI57700" s="4"/>
    </row>
    <row r="57701" spans="35:35" ht="14.25" customHeight="1" thickTop="1" thickBot="1" x14ac:dyDescent="0.25">
      <c r="AI57701" s="4"/>
    </row>
    <row r="57702" spans="35:35" ht="14.25" customHeight="1" thickTop="1" thickBot="1" x14ac:dyDescent="0.25">
      <c r="AI57702" s="4"/>
    </row>
    <row r="57703" spans="35:35" ht="14.25" customHeight="1" thickTop="1" thickBot="1" x14ac:dyDescent="0.25">
      <c r="AI57703" s="4"/>
    </row>
    <row r="57704" spans="35:35" ht="14.25" customHeight="1" thickTop="1" thickBot="1" x14ac:dyDescent="0.25">
      <c r="AI57704" s="4"/>
    </row>
    <row r="57705" spans="35:35" ht="14.25" customHeight="1" thickTop="1" thickBot="1" x14ac:dyDescent="0.25">
      <c r="AI57705" s="4"/>
    </row>
    <row r="57706" spans="35:35" ht="14.25" customHeight="1" thickTop="1" thickBot="1" x14ac:dyDescent="0.25">
      <c r="AI57706" s="4"/>
    </row>
    <row r="57707" spans="35:35" ht="14.25" customHeight="1" thickTop="1" thickBot="1" x14ac:dyDescent="0.25">
      <c r="AI57707" s="4"/>
    </row>
    <row r="57708" spans="35:35" ht="14.25" customHeight="1" thickTop="1" thickBot="1" x14ac:dyDescent="0.25">
      <c r="AI57708" s="4"/>
    </row>
    <row r="57709" spans="35:35" ht="14.25" customHeight="1" thickTop="1" thickBot="1" x14ac:dyDescent="0.25">
      <c r="AI57709" s="4"/>
    </row>
    <row r="57710" spans="35:35" ht="14.25" customHeight="1" thickTop="1" thickBot="1" x14ac:dyDescent="0.25">
      <c r="AI57710" s="4"/>
    </row>
    <row r="57711" spans="35:35" ht="14.25" customHeight="1" thickTop="1" thickBot="1" x14ac:dyDescent="0.25">
      <c r="AI57711" s="4"/>
    </row>
    <row r="57712" spans="35:35" ht="14.25" customHeight="1" thickTop="1" thickBot="1" x14ac:dyDescent="0.25">
      <c r="AI57712" s="4"/>
    </row>
    <row r="57713" spans="35:35" ht="14.25" customHeight="1" thickTop="1" thickBot="1" x14ac:dyDescent="0.25">
      <c r="AI57713" s="4"/>
    </row>
    <row r="57714" spans="35:35" ht="14.25" customHeight="1" thickTop="1" thickBot="1" x14ac:dyDescent="0.25">
      <c r="AI57714" s="4"/>
    </row>
    <row r="57715" spans="35:35" ht="14.25" customHeight="1" thickTop="1" thickBot="1" x14ac:dyDescent="0.25">
      <c r="AI57715" s="4"/>
    </row>
    <row r="57716" spans="35:35" ht="14.25" customHeight="1" thickTop="1" thickBot="1" x14ac:dyDescent="0.25">
      <c r="AI57716" s="4"/>
    </row>
    <row r="57717" spans="35:35" ht="14.25" customHeight="1" thickTop="1" thickBot="1" x14ac:dyDescent="0.25">
      <c r="AI57717" s="4"/>
    </row>
    <row r="57718" spans="35:35" ht="14.25" customHeight="1" thickTop="1" thickBot="1" x14ac:dyDescent="0.25">
      <c r="AI57718" s="4"/>
    </row>
    <row r="57719" spans="35:35" ht="14.25" customHeight="1" thickTop="1" thickBot="1" x14ac:dyDescent="0.25">
      <c r="AI57719" s="4"/>
    </row>
    <row r="57720" spans="35:35" ht="14.25" customHeight="1" thickTop="1" thickBot="1" x14ac:dyDescent="0.25">
      <c r="AI57720" s="4"/>
    </row>
    <row r="57721" spans="35:35" ht="14.25" customHeight="1" thickTop="1" thickBot="1" x14ac:dyDescent="0.25">
      <c r="AI57721" s="4"/>
    </row>
    <row r="57722" spans="35:35" ht="14.25" customHeight="1" thickTop="1" thickBot="1" x14ac:dyDescent="0.25">
      <c r="AI57722" s="4"/>
    </row>
    <row r="57723" spans="35:35" ht="14.25" customHeight="1" thickTop="1" thickBot="1" x14ac:dyDescent="0.25">
      <c r="AI57723" s="4"/>
    </row>
    <row r="57724" spans="35:35" ht="14.25" customHeight="1" thickTop="1" thickBot="1" x14ac:dyDescent="0.25">
      <c r="AI57724" s="4"/>
    </row>
    <row r="57725" spans="35:35" ht="14.25" customHeight="1" thickTop="1" thickBot="1" x14ac:dyDescent="0.25">
      <c r="AI57725" s="4"/>
    </row>
    <row r="57726" spans="35:35" ht="14.25" customHeight="1" thickTop="1" thickBot="1" x14ac:dyDescent="0.25">
      <c r="AI57726" s="4"/>
    </row>
    <row r="57727" spans="35:35" ht="14.25" customHeight="1" thickTop="1" thickBot="1" x14ac:dyDescent="0.25">
      <c r="AI57727" s="4"/>
    </row>
    <row r="57728" spans="35:35" ht="14.25" customHeight="1" thickTop="1" thickBot="1" x14ac:dyDescent="0.25">
      <c r="AI57728" s="4"/>
    </row>
    <row r="57729" spans="35:35" ht="14.25" customHeight="1" thickTop="1" thickBot="1" x14ac:dyDescent="0.25">
      <c r="AI57729" s="4"/>
    </row>
    <row r="57730" spans="35:35" ht="14.25" customHeight="1" thickTop="1" thickBot="1" x14ac:dyDescent="0.25">
      <c r="AI57730" s="4"/>
    </row>
    <row r="57731" spans="35:35" ht="14.25" customHeight="1" thickTop="1" thickBot="1" x14ac:dyDescent="0.25">
      <c r="AI57731" s="4"/>
    </row>
    <row r="57732" spans="35:35" ht="14.25" customHeight="1" thickTop="1" thickBot="1" x14ac:dyDescent="0.25">
      <c r="AI57732" s="4"/>
    </row>
    <row r="57733" spans="35:35" ht="14.25" customHeight="1" thickTop="1" thickBot="1" x14ac:dyDescent="0.25">
      <c r="AI57733" s="4"/>
    </row>
    <row r="57734" spans="35:35" ht="14.25" customHeight="1" thickTop="1" thickBot="1" x14ac:dyDescent="0.25">
      <c r="AI57734" s="4"/>
    </row>
    <row r="57735" spans="35:35" ht="14.25" customHeight="1" thickTop="1" thickBot="1" x14ac:dyDescent="0.25">
      <c r="AI57735" s="4"/>
    </row>
    <row r="57736" spans="35:35" ht="14.25" customHeight="1" thickTop="1" thickBot="1" x14ac:dyDescent="0.25">
      <c r="AI57736" s="4"/>
    </row>
    <row r="57737" spans="35:35" ht="14.25" customHeight="1" thickTop="1" thickBot="1" x14ac:dyDescent="0.25">
      <c r="AI57737" s="4"/>
    </row>
    <row r="57738" spans="35:35" ht="14.25" customHeight="1" thickTop="1" thickBot="1" x14ac:dyDescent="0.25">
      <c r="AI57738" s="4"/>
    </row>
    <row r="57739" spans="35:35" ht="14.25" customHeight="1" thickTop="1" thickBot="1" x14ac:dyDescent="0.25">
      <c r="AI57739" s="4"/>
    </row>
    <row r="57740" spans="35:35" ht="14.25" customHeight="1" thickTop="1" thickBot="1" x14ac:dyDescent="0.25">
      <c r="AI57740" s="4"/>
    </row>
    <row r="57741" spans="35:35" ht="14.25" customHeight="1" thickTop="1" thickBot="1" x14ac:dyDescent="0.25">
      <c r="AI57741" s="4"/>
    </row>
    <row r="57742" spans="35:35" ht="14.25" customHeight="1" thickTop="1" thickBot="1" x14ac:dyDescent="0.25">
      <c r="AI57742" s="4"/>
    </row>
    <row r="57743" spans="35:35" ht="14.25" customHeight="1" thickTop="1" thickBot="1" x14ac:dyDescent="0.25">
      <c r="AI57743" s="4"/>
    </row>
    <row r="57744" spans="35:35" ht="14.25" customHeight="1" thickTop="1" thickBot="1" x14ac:dyDescent="0.25">
      <c r="AI57744" s="4"/>
    </row>
    <row r="57745" spans="35:35" ht="14.25" customHeight="1" thickTop="1" thickBot="1" x14ac:dyDescent="0.25">
      <c r="AI57745" s="4"/>
    </row>
    <row r="57746" spans="35:35" ht="14.25" customHeight="1" thickTop="1" thickBot="1" x14ac:dyDescent="0.25">
      <c r="AI57746" s="4"/>
    </row>
    <row r="57747" spans="35:35" ht="14.25" customHeight="1" thickTop="1" thickBot="1" x14ac:dyDescent="0.25">
      <c r="AI57747" s="4"/>
    </row>
    <row r="57748" spans="35:35" ht="14.25" customHeight="1" thickTop="1" thickBot="1" x14ac:dyDescent="0.25">
      <c r="AI57748" s="4"/>
    </row>
    <row r="57749" spans="35:35" ht="14.25" customHeight="1" thickTop="1" thickBot="1" x14ac:dyDescent="0.25">
      <c r="AI57749" s="4"/>
    </row>
    <row r="57750" spans="35:35" ht="14.25" customHeight="1" thickTop="1" thickBot="1" x14ac:dyDescent="0.25">
      <c r="AI57750" s="4"/>
    </row>
    <row r="57751" spans="35:35" ht="14.25" customHeight="1" thickTop="1" thickBot="1" x14ac:dyDescent="0.25">
      <c r="AI57751" s="4"/>
    </row>
    <row r="57752" spans="35:35" ht="14.25" customHeight="1" thickTop="1" thickBot="1" x14ac:dyDescent="0.25">
      <c r="AI57752" s="4"/>
    </row>
    <row r="57753" spans="35:35" ht="14.25" customHeight="1" thickTop="1" thickBot="1" x14ac:dyDescent="0.25">
      <c r="AI57753" s="4"/>
    </row>
    <row r="57754" spans="35:35" ht="14.25" customHeight="1" thickTop="1" thickBot="1" x14ac:dyDescent="0.25">
      <c r="AI57754" s="4"/>
    </row>
    <row r="57755" spans="35:35" ht="14.25" customHeight="1" thickTop="1" thickBot="1" x14ac:dyDescent="0.25">
      <c r="AI57755" s="4"/>
    </row>
    <row r="57756" spans="35:35" ht="14.25" customHeight="1" thickTop="1" thickBot="1" x14ac:dyDescent="0.25">
      <c r="AI57756" s="4"/>
    </row>
    <row r="57757" spans="35:35" ht="14.25" customHeight="1" thickTop="1" thickBot="1" x14ac:dyDescent="0.25">
      <c r="AI57757" s="4"/>
    </row>
    <row r="57758" spans="35:35" ht="14.25" customHeight="1" thickTop="1" thickBot="1" x14ac:dyDescent="0.25">
      <c r="AI57758" s="4"/>
    </row>
    <row r="57759" spans="35:35" ht="14.25" customHeight="1" thickTop="1" thickBot="1" x14ac:dyDescent="0.25">
      <c r="AI57759" s="4"/>
    </row>
    <row r="57760" spans="35:35" ht="14.25" customHeight="1" thickTop="1" thickBot="1" x14ac:dyDescent="0.25">
      <c r="AI57760" s="4"/>
    </row>
    <row r="57761" spans="35:35" ht="14.25" customHeight="1" thickTop="1" thickBot="1" x14ac:dyDescent="0.25">
      <c r="AI57761" s="4"/>
    </row>
    <row r="57762" spans="35:35" ht="14.25" customHeight="1" thickTop="1" thickBot="1" x14ac:dyDescent="0.25">
      <c r="AI57762" s="4"/>
    </row>
    <row r="57763" spans="35:35" ht="14.25" customHeight="1" thickTop="1" thickBot="1" x14ac:dyDescent="0.25">
      <c r="AI57763" s="4"/>
    </row>
    <row r="57764" spans="35:35" ht="14.25" customHeight="1" thickTop="1" thickBot="1" x14ac:dyDescent="0.25">
      <c r="AI57764" s="4"/>
    </row>
    <row r="57765" spans="35:35" ht="14.25" customHeight="1" thickTop="1" thickBot="1" x14ac:dyDescent="0.25">
      <c r="AI57765" s="4"/>
    </row>
    <row r="57766" spans="35:35" ht="14.25" customHeight="1" thickTop="1" thickBot="1" x14ac:dyDescent="0.25">
      <c r="AI57766" s="4"/>
    </row>
    <row r="57767" spans="35:35" ht="14.25" customHeight="1" thickTop="1" thickBot="1" x14ac:dyDescent="0.25">
      <c r="AI57767" s="4"/>
    </row>
    <row r="57768" spans="35:35" ht="14.25" customHeight="1" thickTop="1" thickBot="1" x14ac:dyDescent="0.25">
      <c r="AI57768" s="4"/>
    </row>
    <row r="57769" spans="35:35" ht="14.25" customHeight="1" thickTop="1" thickBot="1" x14ac:dyDescent="0.25">
      <c r="AI57769" s="4"/>
    </row>
    <row r="57770" spans="35:35" ht="14.25" customHeight="1" thickTop="1" thickBot="1" x14ac:dyDescent="0.25">
      <c r="AI57770" s="4"/>
    </row>
    <row r="57771" spans="35:35" ht="14.25" customHeight="1" thickTop="1" thickBot="1" x14ac:dyDescent="0.25">
      <c r="AI57771" s="4"/>
    </row>
    <row r="57772" spans="35:35" ht="14.25" customHeight="1" thickTop="1" thickBot="1" x14ac:dyDescent="0.25">
      <c r="AI57772" s="4"/>
    </row>
    <row r="57773" spans="35:35" ht="14.25" customHeight="1" thickTop="1" thickBot="1" x14ac:dyDescent="0.25">
      <c r="AI57773" s="4"/>
    </row>
    <row r="57774" spans="35:35" ht="14.25" customHeight="1" thickTop="1" thickBot="1" x14ac:dyDescent="0.25">
      <c r="AI57774" s="4"/>
    </row>
    <row r="57775" spans="35:35" ht="14.25" customHeight="1" thickTop="1" thickBot="1" x14ac:dyDescent="0.25">
      <c r="AI57775" s="4"/>
    </row>
    <row r="57776" spans="35:35" ht="14.25" customHeight="1" thickTop="1" thickBot="1" x14ac:dyDescent="0.25">
      <c r="AI57776" s="4"/>
    </row>
    <row r="57777" spans="35:35" ht="14.25" customHeight="1" thickTop="1" thickBot="1" x14ac:dyDescent="0.25">
      <c r="AI57777" s="4"/>
    </row>
    <row r="57778" spans="35:35" ht="14.25" customHeight="1" thickTop="1" thickBot="1" x14ac:dyDescent="0.25">
      <c r="AI57778" s="4"/>
    </row>
    <row r="57779" spans="35:35" ht="14.25" customHeight="1" thickTop="1" thickBot="1" x14ac:dyDescent="0.25">
      <c r="AI57779" s="4"/>
    </row>
    <row r="57780" spans="35:35" ht="14.25" customHeight="1" thickTop="1" thickBot="1" x14ac:dyDescent="0.25">
      <c r="AI57780" s="4"/>
    </row>
    <row r="57781" spans="35:35" ht="14.25" customHeight="1" thickTop="1" thickBot="1" x14ac:dyDescent="0.25">
      <c r="AI57781" s="4"/>
    </row>
    <row r="57782" spans="35:35" ht="14.25" customHeight="1" thickTop="1" thickBot="1" x14ac:dyDescent="0.25">
      <c r="AI57782" s="4"/>
    </row>
    <row r="57783" spans="35:35" ht="14.25" customHeight="1" thickTop="1" thickBot="1" x14ac:dyDescent="0.25">
      <c r="AI57783" s="4"/>
    </row>
    <row r="57784" spans="35:35" ht="14.25" customHeight="1" thickTop="1" thickBot="1" x14ac:dyDescent="0.25">
      <c r="AI57784" s="4"/>
    </row>
    <row r="57785" spans="35:35" ht="14.25" customHeight="1" thickTop="1" thickBot="1" x14ac:dyDescent="0.25">
      <c r="AI57785" s="4"/>
    </row>
    <row r="57786" spans="35:35" ht="14.25" customHeight="1" thickTop="1" thickBot="1" x14ac:dyDescent="0.25">
      <c r="AI57786" s="4"/>
    </row>
    <row r="57787" spans="35:35" ht="14.25" customHeight="1" thickTop="1" thickBot="1" x14ac:dyDescent="0.25">
      <c r="AI57787" s="4"/>
    </row>
    <row r="57788" spans="35:35" ht="14.25" customHeight="1" thickTop="1" thickBot="1" x14ac:dyDescent="0.25">
      <c r="AI57788" s="4"/>
    </row>
    <row r="57789" spans="35:35" ht="14.25" customHeight="1" thickTop="1" thickBot="1" x14ac:dyDescent="0.25">
      <c r="AI57789" s="4"/>
    </row>
    <row r="57790" spans="35:35" ht="14.25" customHeight="1" thickTop="1" thickBot="1" x14ac:dyDescent="0.25">
      <c r="AI57790" s="4"/>
    </row>
    <row r="57791" spans="35:35" ht="14.25" customHeight="1" thickTop="1" thickBot="1" x14ac:dyDescent="0.25">
      <c r="AI57791" s="4"/>
    </row>
    <row r="57792" spans="35:35" ht="14.25" customHeight="1" thickTop="1" thickBot="1" x14ac:dyDescent="0.25">
      <c r="AI57792" s="4"/>
    </row>
    <row r="57793" spans="35:35" ht="14.25" customHeight="1" thickTop="1" thickBot="1" x14ac:dyDescent="0.25">
      <c r="AI57793" s="4"/>
    </row>
    <row r="57794" spans="35:35" ht="14.25" customHeight="1" thickTop="1" thickBot="1" x14ac:dyDescent="0.25">
      <c r="AI57794" s="4"/>
    </row>
    <row r="57795" spans="35:35" ht="14.25" customHeight="1" thickTop="1" thickBot="1" x14ac:dyDescent="0.25">
      <c r="AI57795" s="4"/>
    </row>
    <row r="57796" spans="35:35" ht="14.25" customHeight="1" thickTop="1" thickBot="1" x14ac:dyDescent="0.25">
      <c r="AI57796" s="4"/>
    </row>
    <row r="57797" spans="35:35" ht="14.25" customHeight="1" thickTop="1" thickBot="1" x14ac:dyDescent="0.25">
      <c r="AI57797" s="4"/>
    </row>
    <row r="57798" spans="35:35" ht="14.25" customHeight="1" thickTop="1" thickBot="1" x14ac:dyDescent="0.25">
      <c r="AI57798" s="4"/>
    </row>
    <row r="57799" spans="35:35" ht="14.25" customHeight="1" thickTop="1" thickBot="1" x14ac:dyDescent="0.25">
      <c r="AI57799" s="4"/>
    </row>
    <row r="57800" spans="35:35" ht="14.25" customHeight="1" thickTop="1" thickBot="1" x14ac:dyDescent="0.25">
      <c r="AI57800" s="4"/>
    </row>
    <row r="57801" spans="35:35" ht="14.25" customHeight="1" thickTop="1" thickBot="1" x14ac:dyDescent="0.25">
      <c r="AI57801" s="4"/>
    </row>
    <row r="57802" spans="35:35" ht="14.25" customHeight="1" thickTop="1" thickBot="1" x14ac:dyDescent="0.25">
      <c r="AI57802" s="4"/>
    </row>
    <row r="57803" spans="35:35" ht="14.25" customHeight="1" thickTop="1" thickBot="1" x14ac:dyDescent="0.25">
      <c r="AI57803" s="4"/>
    </row>
    <row r="57804" spans="35:35" ht="14.25" customHeight="1" thickTop="1" thickBot="1" x14ac:dyDescent="0.25">
      <c r="AI57804" s="4"/>
    </row>
    <row r="57805" spans="35:35" ht="14.25" customHeight="1" thickTop="1" thickBot="1" x14ac:dyDescent="0.25">
      <c r="AI57805" s="4"/>
    </row>
    <row r="57806" spans="35:35" ht="14.25" customHeight="1" thickTop="1" thickBot="1" x14ac:dyDescent="0.25">
      <c r="AI57806" s="4"/>
    </row>
    <row r="57807" spans="35:35" ht="14.25" customHeight="1" thickTop="1" thickBot="1" x14ac:dyDescent="0.25">
      <c r="AI57807" s="4"/>
    </row>
    <row r="57808" spans="35:35" ht="14.25" customHeight="1" thickTop="1" thickBot="1" x14ac:dyDescent="0.25">
      <c r="AI57808" s="4"/>
    </row>
    <row r="57809" spans="35:35" ht="14.25" customHeight="1" thickTop="1" thickBot="1" x14ac:dyDescent="0.25">
      <c r="AI57809" s="4"/>
    </row>
    <row r="57810" spans="35:35" ht="14.25" customHeight="1" thickTop="1" thickBot="1" x14ac:dyDescent="0.25">
      <c r="AI57810" s="4"/>
    </row>
    <row r="57811" spans="35:35" ht="14.25" customHeight="1" thickTop="1" thickBot="1" x14ac:dyDescent="0.25">
      <c r="AI57811" s="4"/>
    </row>
    <row r="57812" spans="35:35" ht="14.25" customHeight="1" thickTop="1" thickBot="1" x14ac:dyDescent="0.25">
      <c r="AI57812" s="4"/>
    </row>
    <row r="57813" spans="35:35" ht="14.25" customHeight="1" thickTop="1" thickBot="1" x14ac:dyDescent="0.25">
      <c r="AI57813" s="4"/>
    </row>
    <row r="57814" spans="35:35" ht="14.25" customHeight="1" thickTop="1" thickBot="1" x14ac:dyDescent="0.25">
      <c r="AI57814" s="4"/>
    </row>
    <row r="57815" spans="35:35" ht="14.25" customHeight="1" thickTop="1" thickBot="1" x14ac:dyDescent="0.25">
      <c r="AI57815" s="4"/>
    </row>
    <row r="57816" spans="35:35" ht="14.25" customHeight="1" thickTop="1" thickBot="1" x14ac:dyDescent="0.25">
      <c r="AI57816" s="4"/>
    </row>
    <row r="57817" spans="35:35" ht="14.25" customHeight="1" thickTop="1" thickBot="1" x14ac:dyDescent="0.25">
      <c r="AI57817" s="4"/>
    </row>
    <row r="57818" spans="35:35" ht="14.25" customHeight="1" thickTop="1" thickBot="1" x14ac:dyDescent="0.25">
      <c r="AI57818" s="4"/>
    </row>
    <row r="57819" spans="35:35" ht="14.25" customHeight="1" thickTop="1" thickBot="1" x14ac:dyDescent="0.25">
      <c r="AI57819" s="4"/>
    </row>
    <row r="57820" spans="35:35" ht="14.25" customHeight="1" thickTop="1" thickBot="1" x14ac:dyDescent="0.25">
      <c r="AI57820" s="4"/>
    </row>
    <row r="57821" spans="35:35" ht="14.25" customHeight="1" thickTop="1" thickBot="1" x14ac:dyDescent="0.25">
      <c r="AI57821" s="4"/>
    </row>
    <row r="57822" spans="35:35" ht="14.25" customHeight="1" thickTop="1" thickBot="1" x14ac:dyDescent="0.25">
      <c r="AI57822" s="4"/>
    </row>
    <row r="57823" spans="35:35" ht="14.25" customHeight="1" thickTop="1" thickBot="1" x14ac:dyDescent="0.25">
      <c r="AI57823" s="4"/>
    </row>
    <row r="57824" spans="35:35" ht="14.25" customHeight="1" thickTop="1" thickBot="1" x14ac:dyDescent="0.25">
      <c r="AI57824" s="4"/>
    </row>
    <row r="57825" spans="35:35" ht="14.25" customHeight="1" thickTop="1" thickBot="1" x14ac:dyDescent="0.25">
      <c r="AI57825" s="4"/>
    </row>
    <row r="57826" spans="35:35" ht="14.25" customHeight="1" thickTop="1" thickBot="1" x14ac:dyDescent="0.25">
      <c r="AI57826" s="4"/>
    </row>
    <row r="57827" spans="35:35" ht="14.25" customHeight="1" thickTop="1" thickBot="1" x14ac:dyDescent="0.25">
      <c r="AI57827" s="4"/>
    </row>
    <row r="57828" spans="35:35" ht="14.25" customHeight="1" thickTop="1" thickBot="1" x14ac:dyDescent="0.25">
      <c r="AI57828" s="4"/>
    </row>
    <row r="57829" spans="35:35" ht="14.25" customHeight="1" thickTop="1" thickBot="1" x14ac:dyDescent="0.25">
      <c r="AI57829" s="4"/>
    </row>
    <row r="57830" spans="35:35" ht="14.25" customHeight="1" thickTop="1" thickBot="1" x14ac:dyDescent="0.25">
      <c r="AI57830" s="4"/>
    </row>
    <row r="57831" spans="35:35" ht="14.25" customHeight="1" thickTop="1" thickBot="1" x14ac:dyDescent="0.25">
      <c r="AI57831" s="4"/>
    </row>
    <row r="57832" spans="35:35" ht="14.25" customHeight="1" thickTop="1" thickBot="1" x14ac:dyDescent="0.25">
      <c r="AI57832" s="4"/>
    </row>
    <row r="57833" spans="35:35" ht="14.25" customHeight="1" thickTop="1" thickBot="1" x14ac:dyDescent="0.25">
      <c r="AI57833" s="4"/>
    </row>
    <row r="57834" spans="35:35" ht="14.25" customHeight="1" thickTop="1" thickBot="1" x14ac:dyDescent="0.25">
      <c r="AI57834" s="4"/>
    </row>
    <row r="57835" spans="35:35" ht="14.25" customHeight="1" thickTop="1" thickBot="1" x14ac:dyDescent="0.25">
      <c r="AI57835" s="4"/>
    </row>
    <row r="57836" spans="35:35" ht="14.25" customHeight="1" thickTop="1" thickBot="1" x14ac:dyDescent="0.25">
      <c r="AI57836" s="4"/>
    </row>
    <row r="57837" spans="35:35" ht="14.25" customHeight="1" thickTop="1" thickBot="1" x14ac:dyDescent="0.25">
      <c r="AI57837" s="4"/>
    </row>
    <row r="57838" spans="35:35" ht="14.25" customHeight="1" thickTop="1" thickBot="1" x14ac:dyDescent="0.25">
      <c r="AI57838" s="4"/>
    </row>
    <row r="57839" spans="35:35" ht="14.25" customHeight="1" thickTop="1" thickBot="1" x14ac:dyDescent="0.25">
      <c r="AI57839" s="4"/>
    </row>
    <row r="57840" spans="35:35" ht="14.25" customHeight="1" thickTop="1" thickBot="1" x14ac:dyDescent="0.25">
      <c r="AI57840" s="4"/>
    </row>
    <row r="57841" spans="35:35" ht="14.25" customHeight="1" thickTop="1" thickBot="1" x14ac:dyDescent="0.25">
      <c r="AI57841" s="4"/>
    </row>
    <row r="57842" spans="35:35" ht="14.25" customHeight="1" thickTop="1" thickBot="1" x14ac:dyDescent="0.25">
      <c r="AI57842" s="4"/>
    </row>
    <row r="57843" spans="35:35" ht="14.25" customHeight="1" thickTop="1" thickBot="1" x14ac:dyDescent="0.25">
      <c r="AI57843" s="4"/>
    </row>
    <row r="57844" spans="35:35" ht="14.25" customHeight="1" thickTop="1" thickBot="1" x14ac:dyDescent="0.25">
      <c r="AI57844" s="4"/>
    </row>
    <row r="57845" spans="35:35" ht="14.25" customHeight="1" thickTop="1" thickBot="1" x14ac:dyDescent="0.25">
      <c r="AI57845" s="4"/>
    </row>
    <row r="57846" spans="35:35" ht="14.25" customHeight="1" thickTop="1" thickBot="1" x14ac:dyDescent="0.25">
      <c r="AI57846" s="4"/>
    </row>
    <row r="57847" spans="35:35" ht="14.25" customHeight="1" thickTop="1" thickBot="1" x14ac:dyDescent="0.25">
      <c r="AI57847" s="4"/>
    </row>
    <row r="57848" spans="35:35" ht="14.25" customHeight="1" thickTop="1" thickBot="1" x14ac:dyDescent="0.25">
      <c r="AI57848" s="4"/>
    </row>
    <row r="57849" spans="35:35" ht="14.25" customHeight="1" thickTop="1" thickBot="1" x14ac:dyDescent="0.25">
      <c r="AI57849" s="4"/>
    </row>
    <row r="57850" spans="35:35" ht="14.25" customHeight="1" thickTop="1" thickBot="1" x14ac:dyDescent="0.25">
      <c r="AI57850" s="4"/>
    </row>
    <row r="57851" spans="35:35" ht="14.25" customHeight="1" thickTop="1" thickBot="1" x14ac:dyDescent="0.25">
      <c r="AI57851" s="4"/>
    </row>
    <row r="57852" spans="35:35" ht="14.25" customHeight="1" thickTop="1" thickBot="1" x14ac:dyDescent="0.25">
      <c r="AI57852" s="4"/>
    </row>
    <row r="57853" spans="35:35" ht="14.25" customHeight="1" thickTop="1" thickBot="1" x14ac:dyDescent="0.25">
      <c r="AI57853" s="4"/>
    </row>
    <row r="57854" spans="35:35" ht="14.25" customHeight="1" thickTop="1" thickBot="1" x14ac:dyDescent="0.25">
      <c r="AI57854" s="4"/>
    </row>
    <row r="57855" spans="35:35" ht="14.25" customHeight="1" thickTop="1" thickBot="1" x14ac:dyDescent="0.25">
      <c r="AI57855" s="4"/>
    </row>
    <row r="57856" spans="35:35" ht="14.25" customHeight="1" thickTop="1" thickBot="1" x14ac:dyDescent="0.25">
      <c r="AI57856" s="4"/>
    </row>
    <row r="57857" spans="35:35" ht="14.25" customHeight="1" thickTop="1" thickBot="1" x14ac:dyDescent="0.25">
      <c r="AI57857" s="4"/>
    </row>
    <row r="57858" spans="35:35" ht="14.25" customHeight="1" thickTop="1" thickBot="1" x14ac:dyDescent="0.25">
      <c r="AI57858" s="4"/>
    </row>
    <row r="57859" spans="35:35" ht="14.25" customHeight="1" thickTop="1" thickBot="1" x14ac:dyDescent="0.25">
      <c r="AI57859" s="4"/>
    </row>
    <row r="57860" spans="35:35" ht="14.25" customHeight="1" thickTop="1" thickBot="1" x14ac:dyDescent="0.25">
      <c r="AI57860" s="4"/>
    </row>
    <row r="57861" spans="35:35" ht="14.25" customHeight="1" thickTop="1" thickBot="1" x14ac:dyDescent="0.25">
      <c r="AI57861" s="4"/>
    </row>
    <row r="57862" spans="35:35" ht="14.25" customHeight="1" thickTop="1" thickBot="1" x14ac:dyDescent="0.25">
      <c r="AI57862" s="4"/>
    </row>
    <row r="57863" spans="35:35" ht="14.25" customHeight="1" thickTop="1" thickBot="1" x14ac:dyDescent="0.25">
      <c r="AI57863" s="4"/>
    </row>
    <row r="57864" spans="35:35" ht="14.25" customHeight="1" thickTop="1" thickBot="1" x14ac:dyDescent="0.25">
      <c r="AI57864" s="4"/>
    </row>
    <row r="57865" spans="35:35" ht="14.25" customHeight="1" thickTop="1" thickBot="1" x14ac:dyDescent="0.25">
      <c r="AI57865" s="4"/>
    </row>
    <row r="57866" spans="35:35" ht="14.25" customHeight="1" thickTop="1" thickBot="1" x14ac:dyDescent="0.25">
      <c r="AI57866" s="4"/>
    </row>
    <row r="57867" spans="35:35" ht="14.25" customHeight="1" thickTop="1" thickBot="1" x14ac:dyDescent="0.25">
      <c r="AI57867" s="4"/>
    </row>
    <row r="57868" spans="35:35" ht="14.25" customHeight="1" thickTop="1" thickBot="1" x14ac:dyDescent="0.25">
      <c r="AI57868" s="4"/>
    </row>
    <row r="57869" spans="35:35" ht="14.25" customHeight="1" thickTop="1" thickBot="1" x14ac:dyDescent="0.25">
      <c r="AI57869" s="4"/>
    </row>
    <row r="57870" spans="35:35" ht="14.25" customHeight="1" thickTop="1" thickBot="1" x14ac:dyDescent="0.25">
      <c r="AI57870" s="4"/>
    </row>
    <row r="57871" spans="35:35" ht="14.25" customHeight="1" thickTop="1" thickBot="1" x14ac:dyDescent="0.25">
      <c r="AI57871" s="4"/>
    </row>
    <row r="57872" spans="35:35" ht="14.25" customHeight="1" thickTop="1" thickBot="1" x14ac:dyDescent="0.25">
      <c r="AI57872" s="4"/>
    </row>
    <row r="57873" spans="35:35" ht="14.25" customHeight="1" thickTop="1" thickBot="1" x14ac:dyDescent="0.25">
      <c r="AI57873" s="4"/>
    </row>
    <row r="57874" spans="35:35" ht="14.25" customHeight="1" thickTop="1" thickBot="1" x14ac:dyDescent="0.25">
      <c r="AI57874" s="4"/>
    </row>
    <row r="57875" spans="35:35" ht="14.25" customHeight="1" thickTop="1" thickBot="1" x14ac:dyDescent="0.25">
      <c r="AI57875" s="4"/>
    </row>
    <row r="57876" spans="35:35" ht="14.25" customHeight="1" thickTop="1" thickBot="1" x14ac:dyDescent="0.25">
      <c r="AI57876" s="4"/>
    </row>
    <row r="57877" spans="35:35" ht="14.25" customHeight="1" thickTop="1" thickBot="1" x14ac:dyDescent="0.25">
      <c r="AI57877" s="4"/>
    </row>
    <row r="57878" spans="35:35" ht="14.25" customHeight="1" thickTop="1" thickBot="1" x14ac:dyDescent="0.25">
      <c r="AI57878" s="4"/>
    </row>
    <row r="57879" spans="35:35" ht="14.25" customHeight="1" thickTop="1" thickBot="1" x14ac:dyDescent="0.25">
      <c r="AI57879" s="4"/>
    </row>
    <row r="57880" spans="35:35" ht="14.25" customHeight="1" thickTop="1" thickBot="1" x14ac:dyDescent="0.25">
      <c r="AI57880" s="4"/>
    </row>
    <row r="57881" spans="35:35" ht="14.25" customHeight="1" thickTop="1" thickBot="1" x14ac:dyDescent="0.25">
      <c r="AI57881" s="4"/>
    </row>
    <row r="57882" spans="35:35" ht="14.25" customHeight="1" thickTop="1" thickBot="1" x14ac:dyDescent="0.25">
      <c r="AI57882" s="4"/>
    </row>
    <row r="57883" spans="35:35" ht="14.25" customHeight="1" thickTop="1" thickBot="1" x14ac:dyDescent="0.25">
      <c r="AI57883" s="4"/>
    </row>
    <row r="57884" spans="35:35" ht="14.25" customHeight="1" thickTop="1" thickBot="1" x14ac:dyDescent="0.25">
      <c r="AI57884" s="4"/>
    </row>
    <row r="57885" spans="35:35" ht="14.25" customHeight="1" thickTop="1" thickBot="1" x14ac:dyDescent="0.25">
      <c r="AI57885" s="4"/>
    </row>
    <row r="57886" spans="35:35" ht="14.25" customHeight="1" thickTop="1" thickBot="1" x14ac:dyDescent="0.25">
      <c r="AI57886" s="4"/>
    </row>
    <row r="57887" spans="35:35" ht="14.25" customHeight="1" thickTop="1" thickBot="1" x14ac:dyDescent="0.25">
      <c r="AI57887" s="4"/>
    </row>
    <row r="57888" spans="35:35" ht="14.25" customHeight="1" thickTop="1" thickBot="1" x14ac:dyDescent="0.25">
      <c r="AI57888" s="4"/>
    </row>
    <row r="57889" spans="35:35" ht="14.25" customHeight="1" thickTop="1" thickBot="1" x14ac:dyDescent="0.25">
      <c r="AI57889" s="4"/>
    </row>
    <row r="57890" spans="35:35" ht="14.25" customHeight="1" thickTop="1" thickBot="1" x14ac:dyDescent="0.25">
      <c r="AI57890" s="4"/>
    </row>
    <row r="57891" spans="35:35" ht="14.25" customHeight="1" thickTop="1" thickBot="1" x14ac:dyDescent="0.25">
      <c r="AI57891" s="4"/>
    </row>
    <row r="57892" spans="35:35" ht="14.25" customHeight="1" thickTop="1" thickBot="1" x14ac:dyDescent="0.25">
      <c r="AI57892" s="4"/>
    </row>
    <row r="57893" spans="35:35" ht="14.25" customHeight="1" thickTop="1" thickBot="1" x14ac:dyDescent="0.25">
      <c r="AI57893" s="4"/>
    </row>
    <row r="57894" spans="35:35" ht="14.25" customHeight="1" thickTop="1" thickBot="1" x14ac:dyDescent="0.25">
      <c r="AI57894" s="4"/>
    </row>
    <row r="57895" spans="35:35" ht="14.25" customHeight="1" thickTop="1" thickBot="1" x14ac:dyDescent="0.25">
      <c r="AI57895" s="4"/>
    </row>
    <row r="57896" spans="35:35" ht="14.25" customHeight="1" thickTop="1" thickBot="1" x14ac:dyDescent="0.25">
      <c r="AI57896" s="4"/>
    </row>
    <row r="57897" spans="35:35" ht="14.25" customHeight="1" thickTop="1" thickBot="1" x14ac:dyDescent="0.25">
      <c r="AI57897" s="4"/>
    </row>
    <row r="57898" spans="35:35" ht="14.25" customHeight="1" thickTop="1" thickBot="1" x14ac:dyDescent="0.25">
      <c r="AI57898" s="4"/>
    </row>
    <row r="57899" spans="35:35" ht="14.25" customHeight="1" thickTop="1" thickBot="1" x14ac:dyDescent="0.25">
      <c r="AI57899" s="4"/>
    </row>
    <row r="57900" spans="35:35" ht="14.25" customHeight="1" thickTop="1" thickBot="1" x14ac:dyDescent="0.25">
      <c r="AI57900" s="4"/>
    </row>
    <row r="57901" spans="35:35" ht="14.25" customHeight="1" thickTop="1" thickBot="1" x14ac:dyDescent="0.25">
      <c r="AI57901" s="4"/>
    </row>
    <row r="57902" spans="35:35" ht="14.25" customHeight="1" thickTop="1" thickBot="1" x14ac:dyDescent="0.25">
      <c r="AI57902" s="4"/>
    </row>
    <row r="57903" spans="35:35" ht="14.25" customHeight="1" thickTop="1" thickBot="1" x14ac:dyDescent="0.25">
      <c r="AI57903" s="4"/>
    </row>
    <row r="57904" spans="35:35" ht="14.25" customHeight="1" thickTop="1" thickBot="1" x14ac:dyDescent="0.25">
      <c r="AI57904" s="4"/>
    </row>
    <row r="57905" spans="35:35" ht="14.25" customHeight="1" thickTop="1" thickBot="1" x14ac:dyDescent="0.25">
      <c r="AI57905" s="4"/>
    </row>
    <row r="57906" spans="35:35" ht="14.25" customHeight="1" thickTop="1" thickBot="1" x14ac:dyDescent="0.25">
      <c r="AI57906" s="4"/>
    </row>
    <row r="57907" spans="35:35" ht="14.25" customHeight="1" thickTop="1" thickBot="1" x14ac:dyDescent="0.25">
      <c r="AI57907" s="4"/>
    </row>
    <row r="57908" spans="35:35" ht="14.25" customHeight="1" thickTop="1" thickBot="1" x14ac:dyDescent="0.25">
      <c r="AI57908" s="4"/>
    </row>
    <row r="57909" spans="35:35" ht="14.25" customHeight="1" thickTop="1" thickBot="1" x14ac:dyDescent="0.25">
      <c r="AI57909" s="4"/>
    </row>
    <row r="57910" spans="35:35" ht="14.25" customHeight="1" thickTop="1" thickBot="1" x14ac:dyDescent="0.25">
      <c r="AI57910" s="4"/>
    </row>
    <row r="57911" spans="35:35" ht="14.25" customHeight="1" thickTop="1" thickBot="1" x14ac:dyDescent="0.25">
      <c r="AI57911" s="4"/>
    </row>
    <row r="57912" spans="35:35" ht="14.25" customHeight="1" thickTop="1" thickBot="1" x14ac:dyDescent="0.25">
      <c r="AI57912" s="4"/>
    </row>
    <row r="57913" spans="35:35" ht="14.25" customHeight="1" thickTop="1" thickBot="1" x14ac:dyDescent="0.25">
      <c r="AI57913" s="4"/>
    </row>
    <row r="57914" spans="35:35" ht="14.25" customHeight="1" thickTop="1" thickBot="1" x14ac:dyDescent="0.25">
      <c r="AI57914" s="4"/>
    </row>
    <row r="57915" spans="35:35" ht="14.25" customHeight="1" thickTop="1" thickBot="1" x14ac:dyDescent="0.25">
      <c r="AI57915" s="4"/>
    </row>
    <row r="57916" spans="35:35" ht="14.25" customHeight="1" thickTop="1" thickBot="1" x14ac:dyDescent="0.25">
      <c r="AI57916" s="4"/>
    </row>
    <row r="57917" spans="35:35" ht="14.25" customHeight="1" thickTop="1" thickBot="1" x14ac:dyDescent="0.25">
      <c r="AI57917" s="4"/>
    </row>
    <row r="57918" spans="35:35" ht="14.25" customHeight="1" thickTop="1" thickBot="1" x14ac:dyDescent="0.25">
      <c r="AI57918" s="4"/>
    </row>
    <row r="57919" spans="35:35" ht="14.25" customHeight="1" thickTop="1" thickBot="1" x14ac:dyDescent="0.25">
      <c r="AI57919" s="4"/>
    </row>
    <row r="57920" spans="35:35" ht="14.25" customHeight="1" thickTop="1" thickBot="1" x14ac:dyDescent="0.25">
      <c r="AI57920" s="4"/>
    </row>
    <row r="57921" spans="35:35" ht="14.25" customHeight="1" thickTop="1" thickBot="1" x14ac:dyDescent="0.25">
      <c r="AI57921" s="4"/>
    </row>
    <row r="57922" spans="35:35" ht="14.25" customHeight="1" thickTop="1" thickBot="1" x14ac:dyDescent="0.25">
      <c r="AI57922" s="4"/>
    </row>
    <row r="57923" spans="35:35" ht="14.25" customHeight="1" thickTop="1" thickBot="1" x14ac:dyDescent="0.25">
      <c r="AI57923" s="4"/>
    </row>
    <row r="57924" spans="35:35" ht="14.25" customHeight="1" thickTop="1" thickBot="1" x14ac:dyDescent="0.25">
      <c r="AI57924" s="4"/>
    </row>
    <row r="57925" spans="35:35" ht="14.25" customHeight="1" thickTop="1" thickBot="1" x14ac:dyDescent="0.25">
      <c r="AI57925" s="4"/>
    </row>
    <row r="57926" spans="35:35" ht="14.25" customHeight="1" thickTop="1" thickBot="1" x14ac:dyDescent="0.25">
      <c r="AI57926" s="4"/>
    </row>
    <row r="57927" spans="35:35" ht="14.25" customHeight="1" thickTop="1" thickBot="1" x14ac:dyDescent="0.25">
      <c r="AI57927" s="4"/>
    </row>
    <row r="57928" spans="35:35" ht="14.25" customHeight="1" thickTop="1" thickBot="1" x14ac:dyDescent="0.25">
      <c r="AI57928" s="4"/>
    </row>
    <row r="57929" spans="35:35" ht="14.25" customHeight="1" thickTop="1" thickBot="1" x14ac:dyDescent="0.25">
      <c r="AI57929" s="4"/>
    </row>
    <row r="57930" spans="35:35" ht="14.25" customHeight="1" thickTop="1" thickBot="1" x14ac:dyDescent="0.25">
      <c r="AI57930" s="4"/>
    </row>
    <row r="57931" spans="35:35" ht="14.25" customHeight="1" thickTop="1" thickBot="1" x14ac:dyDescent="0.25">
      <c r="AI57931" s="4"/>
    </row>
    <row r="57932" spans="35:35" ht="14.25" customHeight="1" thickTop="1" thickBot="1" x14ac:dyDescent="0.25">
      <c r="AI57932" s="4"/>
    </row>
    <row r="57933" spans="35:35" ht="14.25" customHeight="1" thickTop="1" thickBot="1" x14ac:dyDescent="0.25">
      <c r="AI57933" s="4"/>
    </row>
    <row r="57934" spans="35:35" ht="14.25" customHeight="1" thickTop="1" thickBot="1" x14ac:dyDescent="0.25">
      <c r="AI57934" s="4"/>
    </row>
    <row r="57935" spans="35:35" ht="14.25" customHeight="1" thickTop="1" thickBot="1" x14ac:dyDescent="0.25">
      <c r="AI57935" s="4"/>
    </row>
    <row r="57936" spans="35:35" ht="14.25" customHeight="1" thickTop="1" thickBot="1" x14ac:dyDescent="0.25">
      <c r="AI57936" s="4"/>
    </row>
    <row r="57937" spans="35:35" ht="14.25" customHeight="1" thickTop="1" thickBot="1" x14ac:dyDescent="0.25">
      <c r="AI57937" s="4"/>
    </row>
    <row r="57938" spans="35:35" ht="14.25" customHeight="1" thickTop="1" thickBot="1" x14ac:dyDescent="0.25">
      <c r="AI57938" s="4"/>
    </row>
    <row r="57939" spans="35:35" ht="14.25" customHeight="1" thickTop="1" thickBot="1" x14ac:dyDescent="0.25">
      <c r="AI57939" s="4"/>
    </row>
    <row r="57940" spans="35:35" ht="14.25" customHeight="1" thickTop="1" thickBot="1" x14ac:dyDescent="0.25">
      <c r="AI57940" s="4"/>
    </row>
    <row r="57941" spans="35:35" ht="14.25" customHeight="1" thickTop="1" thickBot="1" x14ac:dyDescent="0.25">
      <c r="AI57941" s="4"/>
    </row>
    <row r="57942" spans="35:35" ht="14.25" customHeight="1" thickTop="1" thickBot="1" x14ac:dyDescent="0.25">
      <c r="AI57942" s="4"/>
    </row>
    <row r="57943" spans="35:35" ht="14.25" customHeight="1" thickTop="1" thickBot="1" x14ac:dyDescent="0.25">
      <c r="AI57943" s="4"/>
    </row>
    <row r="57944" spans="35:35" ht="14.25" customHeight="1" thickTop="1" thickBot="1" x14ac:dyDescent="0.25">
      <c r="AI57944" s="4"/>
    </row>
    <row r="57945" spans="35:35" ht="14.25" customHeight="1" thickTop="1" thickBot="1" x14ac:dyDescent="0.25">
      <c r="AI57945" s="4"/>
    </row>
    <row r="57946" spans="35:35" ht="14.25" customHeight="1" thickTop="1" thickBot="1" x14ac:dyDescent="0.25">
      <c r="AI57946" s="4"/>
    </row>
    <row r="57947" spans="35:35" ht="14.25" customHeight="1" thickTop="1" thickBot="1" x14ac:dyDescent="0.25">
      <c r="AI57947" s="4"/>
    </row>
    <row r="57948" spans="35:35" ht="14.25" customHeight="1" thickTop="1" thickBot="1" x14ac:dyDescent="0.25">
      <c r="AI57948" s="4"/>
    </row>
    <row r="57949" spans="35:35" ht="14.25" customHeight="1" thickTop="1" thickBot="1" x14ac:dyDescent="0.25">
      <c r="AI57949" s="4"/>
    </row>
    <row r="57950" spans="35:35" ht="14.25" customHeight="1" thickTop="1" thickBot="1" x14ac:dyDescent="0.25">
      <c r="AI57950" s="4"/>
    </row>
    <row r="57951" spans="35:35" ht="14.25" customHeight="1" thickTop="1" thickBot="1" x14ac:dyDescent="0.25">
      <c r="AI57951" s="4"/>
    </row>
    <row r="57952" spans="35:35" ht="14.25" customHeight="1" thickTop="1" thickBot="1" x14ac:dyDescent="0.25">
      <c r="AI57952" s="4"/>
    </row>
    <row r="57953" spans="35:35" ht="14.25" customHeight="1" thickTop="1" thickBot="1" x14ac:dyDescent="0.25">
      <c r="AI57953" s="4"/>
    </row>
    <row r="57954" spans="35:35" ht="14.25" customHeight="1" thickTop="1" thickBot="1" x14ac:dyDescent="0.25">
      <c r="AI57954" s="4"/>
    </row>
    <row r="57955" spans="35:35" ht="14.25" customHeight="1" thickTop="1" thickBot="1" x14ac:dyDescent="0.25">
      <c r="AI57955" s="4"/>
    </row>
    <row r="57956" spans="35:35" ht="14.25" customHeight="1" thickTop="1" thickBot="1" x14ac:dyDescent="0.25">
      <c r="AI57956" s="4"/>
    </row>
    <row r="57957" spans="35:35" ht="14.25" customHeight="1" thickTop="1" thickBot="1" x14ac:dyDescent="0.25">
      <c r="AI57957" s="4"/>
    </row>
    <row r="57958" spans="35:35" ht="14.25" customHeight="1" thickTop="1" thickBot="1" x14ac:dyDescent="0.25">
      <c r="AI57958" s="4"/>
    </row>
    <row r="57959" spans="35:35" ht="14.25" customHeight="1" thickTop="1" thickBot="1" x14ac:dyDescent="0.25">
      <c r="AI57959" s="4"/>
    </row>
    <row r="57960" spans="35:35" ht="14.25" customHeight="1" thickTop="1" thickBot="1" x14ac:dyDescent="0.25">
      <c r="AI57960" s="4"/>
    </row>
    <row r="57961" spans="35:35" ht="14.25" customHeight="1" thickTop="1" thickBot="1" x14ac:dyDescent="0.25">
      <c r="AI57961" s="4"/>
    </row>
    <row r="57962" spans="35:35" ht="14.25" customHeight="1" thickTop="1" thickBot="1" x14ac:dyDescent="0.25">
      <c r="AI57962" s="4"/>
    </row>
    <row r="57963" spans="35:35" ht="14.25" customHeight="1" thickTop="1" thickBot="1" x14ac:dyDescent="0.25">
      <c r="AI57963" s="4"/>
    </row>
    <row r="57964" spans="35:35" ht="14.25" customHeight="1" thickTop="1" thickBot="1" x14ac:dyDescent="0.25">
      <c r="AI57964" s="4"/>
    </row>
    <row r="57965" spans="35:35" ht="14.25" customHeight="1" thickTop="1" thickBot="1" x14ac:dyDescent="0.25">
      <c r="AI57965" s="4"/>
    </row>
    <row r="57966" spans="35:35" ht="14.25" customHeight="1" thickTop="1" thickBot="1" x14ac:dyDescent="0.25">
      <c r="AI57966" s="4"/>
    </row>
    <row r="57967" spans="35:35" ht="14.25" customHeight="1" thickTop="1" thickBot="1" x14ac:dyDescent="0.25">
      <c r="AI57967" s="4"/>
    </row>
    <row r="57968" spans="35:35" ht="14.25" customHeight="1" thickTop="1" thickBot="1" x14ac:dyDescent="0.25">
      <c r="AI57968" s="4"/>
    </row>
    <row r="57969" spans="35:35" ht="14.25" customHeight="1" thickTop="1" thickBot="1" x14ac:dyDescent="0.25">
      <c r="AI57969" s="4"/>
    </row>
    <row r="57970" spans="35:35" ht="14.25" customHeight="1" thickTop="1" thickBot="1" x14ac:dyDescent="0.25">
      <c r="AI57970" s="4"/>
    </row>
    <row r="57971" spans="35:35" ht="14.25" customHeight="1" thickTop="1" thickBot="1" x14ac:dyDescent="0.25">
      <c r="AI57971" s="4"/>
    </row>
    <row r="57972" spans="35:35" ht="14.25" customHeight="1" thickTop="1" thickBot="1" x14ac:dyDescent="0.25">
      <c r="AI57972" s="4"/>
    </row>
    <row r="57973" spans="35:35" ht="14.25" customHeight="1" thickTop="1" thickBot="1" x14ac:dyDescent="0.25">
      <c r="AI57973" s="4"/>
    </row>
    <row r="57974" spans="35:35" ht="14.25" customHeight="1" thickTop="1" thickBot="1" x14ac:dyDescent="0.25">
      <c r="AI57974" s="4"/>
    </row>
    <row r="57975" spans="35:35" ht="14.25" customHeight="1" thickTop="1" thickBot="1" x14ac:dyDescent="0.25">
      <c r="AI57975" s="4"/>
    </row>
    <row r="57976" spans="35:35" ht="14.25" customHeight="1" thickTop="1" thickBot="1" x14ac:dyDescent="0.25">
      <c r="AI57976" s="4"/>
    </row>
    <row r="57977" spans="35:35" ht="14.25" customHeight="1" thickTop="1" thickBot="1" x14ac:dyDescent="0.25">
      <c r="AI57977" s="4"/>
    </row>
    <row r="57978" spans="35:35" ht="14.25" customHeight="1" thickTop="1" thickBot="1" x14ac:dyDescent="0.25">
      <c r="AI57978" s="4"/>
    </row>
    <row r="57979" spans="35:35" ht="14.25" customHeight="1" thickTop="1" thickBot="1" x14ac:dyDescent="0.25">
      <c r="AI57979" s="4"/>
    </row>
    <row r="57980" spans="35:35" ht="14.25" customHeight="1" thickTop="1" thickBot="1" x14ac:dyDescent="0.25">
      <c r="AI57980" s="4"/>
    </row>
    <row r="57981" spans="35:35" ht="14.25" customHeight="1" thickTop="1" thickBot="1" x14ac:dyDescent="0.25">
      <c r="AI57981" s="4"/>
    </row>
    <row r="57982" spans="35:35" ht="14.25" customHeight="1" thickTop="1" thickBot="1" x14ac:dyDescent="0.25">
      <c r="AI57982" s="4"/>
    </row>
    <row r="57983" spans="35:35" ht="14.25" customHeight="1" thickTop="1" thickBot="1" x14ac:dyDescent="0.25">
      <c r="AI57983" s="4"/>
    </row>
    <row r="57984" spans="35:35" ht="14.25" customHeight="1" thickTop="1" thickBot="1" x14ac:dyDescent="0.25">
      <c r="AI57984" s="4"/>
    </row>
    <row r="57985" spans="35:35" ht="14.25" customHeight="1" thickTop="1" thickBot="1" x14ac:dyDescent="0.25">
      <c r="AI57985" s="4"/>
    </row>
    <row r="57986" spans="35:35" ht="14.25" customHeight="1" thickTop="1" thickBot="1" x14ac:dyDescent="0.25">
      <c r="AI57986" s="4"/>
    </row>
    <row r="57987" spans="35:35" ht="14.25" customHeight="1" thickTop="1" thickBot="1" x14ac:dyDescent="0.25">
      <c r="AI57987" s="4"/>
    </row>
    <row r="57988" spans="35:35" ht="14.25" customHeight="1" thickTop="1" thickBot="1" x14ac:dyDescent="0.25">
      <c r="AI57988" s="4"/>
    </row>
    <row r="57989" spans="35:35" ht="14.25" customHeight="1" thickTop="1" thickBot="1" x14ac:dyDescent="0.25">
      <c r="AI57989" s="4"/>
    </row>
    <row r="57990" spans="35:35" ht="14.25" customHeight="1" thickTop="1" thickBot="1" x14ac:dyDescent="0.25">
      <c r="AI57990" s="4"/>
    </row>
    <row r="57991" spans="35:35" ht="14.25" customHeight="1" thickTop="1" thickBot="1" x14ac:dyDescent="0.25">
      <c r="AI57991" s="4"/>
    </row>
    <row r="57992" spans="35:35" ht="14.25" customHeight="1" thickTop="1" thickBot="1" x14ac:dyDescent="0.25">
      <c r="AI57992" s="4"/>
    </row>
    <row r="57993" spans="35:35" ht="14.25" customHeight="1" thickTop="1" thickBot="1" x14ac:dyDescent="0.25">
      <c r="AI57993" s="4"/>
    </row>
    <row r="57994" spans="35:35" ht="14.25" customHeight="1" thickTop="1" thickBot="1" x14ac:dyDescent="0.25">
      <c r="AI57994" s="4"/>
    </row>
    <row r="57995" spans="35:35" ht="14.25" customHeight="1" thickTop="1" thickBot="1" x14ac:dyDescent="0.25">
      <c r="AI57995" s="4"/>
    </row>
    <row r="57996" spans="35:35" ht="14.25" customHeight="1" thickTop="1" thickBot="1" x14ac:dyDescent="0.25">
      <c r="AI57996" s="4"/>
    </row>
    <row r="57997" spans="35:35" ht="14.25" customHeight="1" thickTop="1" thickBot="1" x14ac:dyDescent="0.25">
      <c r="AI57997" s="4"/>
    </row>
    <row r="57998" spans="35:35" ht="14.25" customHeight="1" thickTop="1" thickBot="1" x14ac:dyDescent="0.25">
      <c r="AI57998" s="4"/>
    </row>
    <row r="57999" spans="35:35" ht="14.25" customHeight="1" thickTop="1" thickBot="1" x14ac:dyDescent="0.25">
      <c r="AI57999" s="4"/>
    </row>
    <row r="58000" spans="35:35" ht="14.25" customHeight="1" thickTop="1" thickBot="1" x14ac:dyDescent="0.25">
      <c r="AI58000" s="4"/>
    </row>
    <row r="58001" spans="35:35" ht="14.25" customHeight="1" thickTop="1" thickBot="1" x14ac:dyDescent="0.25">
      <c r="AI58001" s="4"/>
    </row>
    <row r="58002" spans="35:35" ht="14.25" customHeight="1" thickTop="1" thickBot="1" x14ac:dyDescent="0.25">
      <c r="AI58002" s="4"/>
    </row>
    <row r="58003" spans="35:35" ht="14.25" customHeight="1" thickTop="1" thickBot="1" x14ac:dyDescent="0.25">
      <c r="AI58003" s="4"/>
    </row>
    <row r="58004" spans="35:35" ht="14.25" customHeight="1" thickTop="1" thickBot="1" x14ac:dyDescent="0.25">
      <c r="AI58004" s="4"/>
    </row>
    <row r="58005" spans="35:35" ht="14.25" customHeight="1" thickTop="1" thickBot="1" x14ac:dyDescent="0.25">
      <c r="AI58005" s="4"/>
    </row>
    <row r="58006" spans="35:35" ht="14.25" customHeight="1" thickTop="1" thickBot="1" x14ac:dyDescent="0.25">
      <c r="AI58006" s="4"/>
    </row>
    <row r="58007" spans="35:35" ht="14.25" customHeight="1" thickTop="1" thickBot="1" x14ac:dyDescent="0.25">
      <c r="AI58007" s="4"/>
    </row>
    <row r="58008" spans="35:35" ht="14.25" customHeight="1" thickTop="1" thickBot="1" x14ac:dyDescent="0.25">
      <c r="AI58008" s="4"/>
    </row>
    <row r="58009" spans="35:35" ht="14.25" customHeight="1" thickTop="1" thickBot="1" x14ac:dyDescent="0.25">
      <c r="AI58009" s="4"/>
    </row>
    <row r="58010" spans="35:35" ht="14.25" customHeight="1" thickTop="1" thickBot="1" x14ac:dyDescent="0.25">
      <c r="AI58010" s="4"/>
    </row>
    <row r="58011" spans="35:35" ht="14.25" customHeight="1" thickTop="1" thickBot="1" x14ac:dyDescent="0.25">
      <c r="AI58011" s="4"/>
    </row>
    <row r="58012" spans="35:35" ht="14.25" customHeight="1" thickTop="1" thickBot="1" x14ac:dyDescent="0.25">
      <c r="AI58012" s="4"/>
    </row>
    <row r="58013" spans="35:35" ht="14.25" customHeight="1" thickTop="1" thickBot="1" x14ac:dyDescent="0.25">
      <c r="AI58013" s="4"/>
    </row>
    <row r="58014" spans="35:35" ht="14.25" customHeight="1" thickTop="1" thickBot="1" x14ac:dyDescent="0.25">
      <c r="AI58014" s="4"/>
    </row>
    <row r="58015" spans="35:35" ht="14.25" customHeight="1" thickTop="1" thickBot="1" x14ac:dyDescent="0.25">
      <c r="AI58015" s="4"/>
    </row>
    <row r="58016" spans="35:35" ht="14.25" customHeight="1" thickTop="1" thickBot="1" x14ac:dyDescent="0.25">
      <c r="AI58016" s="4"/>
    </row>
    <row r="58017" spans="35:35" ht="14.25" customHeight="1" thickTop="1" thickBot="1" x14ac:dyDescent="0.25">
      <c r="AI58017" s="4"/>
    </row>
    <row r="58018" spans="35:35" ht="14.25" customHeight="1" thickTop="1" thickBot="1" x14ac:dyDescent="0.25">
      <c r="AI58018" s="4"/>
    </row>
    <row r="58019" spans="35:35" ht="14.25" customHeight="1" thickTop="1" thickBot="1" x14ac:dyDescent="0.25">
      <c r="AI58019" s="4"/>
    </row>
    <row r="58020" spans="35:35" ht="14.25" customHeight="1" thickTop="1" thickBot="1" x14ac:dyDescent="0.25">
      <c r="AI58020" s="4"/>
    </row>
    <row r="58021" spans="35:35" ht="14.25" customHeight="1" thickTop="1" thickBot="1" x14ac:dyDescent="0.25">
      <c r="AI58021" s="4"/>
    </row>
    <row r="58022" spans="35:35" ht="14.25" customHeight="1" thickTop="1" thickBot="1" x14ac:dyDescent="0.25">
      <c r="AI58022" s="4"/>
    </row>
    <row r="58023" spans="35:35" ht="14.25" customHeight="1" thickTop="1" thickBot="1" x14ac:dyDescent="0.25">
      <c r="AI58023" s="4"/>
    </row>
    <row r="58024" spans="35:35" ht="14.25" customHeight="1" thickTop="1" thickBot="1" x14ac:dyDescent="0.25">
      <c r="AI58024" s="4"/>
    </row>
    <row r="58025" spans="35:35" ht="14.25" customHeight="1" thickTop="1" thickBot="1" x14ac:dyDescent="0.25">
      <c r="AI58025" s="4"/>
    </row>
    <row r="58026" spans="35:35" ht="14.25" customHeight="1" thickTop="1" thickBot="1" x14ac:dyDescent="0.25">
      <c r="AI58026" s="4"/>
    </row>
    <row r="58027" spans="35:35" ht="14.25" customHeight="1" thickTop="1" thickBot="1" x14ac:dyDescent="0.25">
      <c r="AI58027" s="4"/>
    </row>
    <row r="58028" spans="35:35" ht="14.25" customHeight="1" thickTop="1" thickBot="1" x14ac:dyDescent="0.25">
      <c r="AI58028" s="4"/>
    </row>
    <row r="58029" spans="35:35" ht="14.25" customHeight="1" thickTop="1" thickBot="1" x14ac:dyDescent="0.25">
      <c r="AI58029" s="4"/>
    </row>
    <row r="58030" spans="35:35" ht="14.25" customHeight="1" thickTop="1" thickBot="1" x14ac:dyDescent="0.25">
      <c r="AI58030" s="4"/>
    </row>
    <row r="58031" spans="35:35" ht="14.25" customHeight="1" thickTop="1" thickBot="1" x14ac:dyDescent="0.25">
      <c r="AI58031" s="4"/>
    </row>
    <row r="58032" spans="35:35" ht="14.25" customHeight="1" thickTop="1" thickBot="1" x14ac:dyDescent="0.25">
      <c r="AI58032" s="4"/>
    </row>
    <row r="58033" spans="35:35" ht="14.25" customHeight="1" thickTop="1" thickBot="1" x14ac:dyDescent="0.25">
      <c r="AI58033" s="4"/>
    </row>
    <row r="58034" spans="35:35" ht="14.25" customHeight="1" thickTop="1" thickBot="1" x14ac:dyDescent="0.25">
      <c r="AI58034" s="4"/>
    </row>
    <row r="58035" spans="35:35" ht="14.25" customHeight="1" thickTop="1" thickBot="1" x14ac:dyDescent="0.25">
      <c r="AI58035" s="4"/>
    </row>
    <row r="58036" spans="35:35" ht="14.25" customHeight="1" thickTop="1" thickBot="1" x14ac:dyDescent="0.25">
      <c r="AI58036" s="4"/>
    </row>
    <row r="58037" spans="35:35" ht="14.25" customHeight="1" thickTop="1" thickBot="1" x14ac:dyDescent="0.25">
      <c r="AI58037" s="4"/>
    </row>
    <row r="58038" spans="35:35" ht="14.25" customHeight="1" thickTop="1" thickBot="1" x14ac:dyDescent="0.25">
      <c r="AI58038" s="4"/>
    </row>
    <row r="58039" spans="35:35" ht="14.25" customHeight="1" thickTop="1" thickBot="1" x14ac:dyDescent="0.25">
      <c r="AI58039" s="4"/>
    </row>
    <row r="58040" spans="35:35" ht="14.25" customHeight="1" thickTop="1" thickBot="1" x14ac:dyDescent="0.25">
      <c r="AI58040" s="4"/>
    </row>
    <row r="58041" spans="35:35" ht="14.25" customHeight="1" thickTop="1" thickBot="1" x14ac:dyDescent="0.25">
      <c r="AI58041" s="4"/>
    </row>
    <row r="58042" spans="35:35" ht="14.25" customHeight="1" thickTop="1" thickBot="1" x14ac:dyDescent="0.25">
      <c r="AI58042" s="4"/>
    </row>
    <row r="58043" spans="35:35" ht="14.25" customHeight="1" thickTop="1" thickBot="1" x14ac:dyDescent="0.25">
      <c r="AI58043" s="4"/>
    </row>
    <row r="58044" spans="35:35" ht="14.25" customHeight="1" thickTop="1" thickBot="1" x14ac:dyDescent="0.25">
      <c r="AI58044" s="4"/>
    </row>
    <row r="58045" spans="35:35" ht="14.25" customHeight="1" thickTop="1" thickBot="1" x14ac:dyDescent="0.25">
      <c r="AI58045" s="4"/>
    </row>
    <row r="58046" spans="35:35" ht="14.25" customHeight="1" thickTop="1" thickBot="1" x14ac:dyDescent="0.25">
      <c r="AI58046" s="4"/>
    </row>
    <row r="58047" spans="35:35" ht="14.25" customHeight="1" thickTop="1" thickBot="1" x14ac:dyDescent="0.25">
      <c r="AI58047" s="4"/>
    </row>
    <row r="58048" spans="35:35" ht="14.25" customHeight="1" thickTop="1" thickBot="1" x14ac:dyDescent="0.25">
      <c r="AI58048" s="4"/>
    </row>
    <row r="58049" spans="35:35" ht="14.25" customHeight="1" thickTop="1" thickBot="1" x14ac:dyDescent="0.25">
      <c r="AI58049" s="4"/>
    </row>
    <row r="58050" spans="35:35" ht="14.25" customHeight="1" thickTop="1" thickBot="1" x14ac:dyDescent="0.25">
      <c r="AI58050" s="4"/>
    </row>
    <row r="58051" spans="35:35" ht="14.25" customHeight="1" thickTop="1" thickBot="1" x14ac:dyDescent="0.25">
      <c r="AI58051" s="4"/>
    </row>
    <row r="58052" spans="35:35" ht="14.25" customHeight="1" thickTop="1" thickBot="1" x14ac:dyDescent="0.25">
      <c r="AI58052" s="4"/>
    </row>
    <row r="58053" spans="35:35" ht="14.25" customHeight="1" thickTop="1" thickBot="1" x14ac:dyDescent="0.25">
      <c r="AI58053" s="4"/>
    </row>
    <row r="58054" spans="35:35" ht="14.25" customHeight="1" thickTop="1" thickBot="1" x14ac:dyDescent="0.25">
      <c r="AI58054" s="4"/>
    </row>
    <row r="58055" spans="35:35" ht="14.25" customHeight="1" thickTop="1" thickBot="1" x14ac:dyDescent="0.25">
      <c r="AI58055" s="4"/>
    </row>
    <row r="58056" spans="35:35" ht="14.25" customHeight="1" thickTop="1" thickBot="1" x14ac:dyDescent="0.25">
      <c r="AI58056" s="4"/>
    </row>
    <row r="58057" spans="35:35" ht="14.25" customHeight="1" thickTop="1" thickBot="1" x14ac:dyDescent="0.25">
      <c r="AI58057" s="4"/>
    </row>
    <row r="58058" spans="35:35" ht="14.25" customHeight="1" thickTop="1" thickBot="1" x14ac:dyDescent="0.25">
      <c r="AI58058" s="4"/>
    </row>
    <row r="58059" spans="35:35" ht="14.25" customHeight="1" thickTop="1" thickBot="1" x14ac:dyDescent="0.25">
      <c r="AI58059" s="4"/>
    </row>
    <row r="58060" spans="35:35" ht="14.25" customHeight="1" thickTop="1" thickBot="1" x14ac:dyDescent="0.25">
      <c r="AI58060" s="4"/>
    </row>
    <row r="58061" spans="35:35" ht="14.25" customHeight="1" thickTop="1" thickBot="1" x14ac:dyDescent="0.25">
      <c r="AI58061" s="4"/>
    </row>
    <row r="58062" spans="35:35" ht="14.25" customHeight="1" thickTop="1" thickBot="1" x14ac:dyDescent="0.25">
      <c r="AI58062" s="4"/>
    </row>
    <row r="58063" spans="35:35" ht="14.25" customHeight="1" thickTop="1" thickBot="1" x14ac:dyDescent="0.25">
      <c r="AI58063" s="4"/>
    </row>
    <row r="58064" spans="35:35" ht="14.25" customHeight="1" thickTop="1" thickBot="1" x14ac:dyDescent="0.25">
      <c r="AI58064" s="4"/>
    </row>
    <row r="58065" spans="35:35" ht="14.25" customHeight="1" thickTop="1" thickBot="1" x14ac:dyDescent="0.25">
      <c r="AI58065" s="4"/>
    </row>
    <row r="58066" spans="35:35" ht="14.25" customHeight="1" thickTop="1" thickBot="1" x14ac:dyDescent="0.25">
      <c r="AI58066" s="4"/>
    </row>
    <row r="58067" spans="35:35" ht="14.25" customHeight="1" thickTop="1" thickBot="1" x14ac:dyDescent="0.25">
      <c r="AI58067" s="4"/>
    </row>
    <row r="58068" spans="35:35" ht="14.25" customHeight="1" thickTop="1" thickBot="1" x14ac:dyDescent="0.25">
      <c r="AI58068" s="4"/>
    </row>
    <row r="58069" spans="35:35" ht="14.25" customHeight="1" thickTop="1" thickBot="1" x14ac:dyDescent="0.25">
      <c r="AI58069" s="4"/>
    </row>
    <row r="58070" spans="35:35" ht="14.25" customHeight="1" thickTop="1" thickBot="1" x14ac:dyDescent="0.25">
      <c r="AI58070" s="4"/>
    </row>
    <row r="58071" spans="35:35" ht="14.25" customHeight="1" thickTop="1" thickBot="1" x14ac:dyDescent="0.25">
      <c r="AI58071" s="4"/>
    </row>
    <row r="58072" spans="35:35" ht="14.25" customHeight="1" thickTop="1" thickBot="1" x14ac:dyDescent="0.25">
      <c r="AI58072" s="4"/>
    </row>
    <row r="58073" spans="35:35" ht="14.25" customHeight="1" thickTop="1" thickBot="1" x14ac:dyDescent="0.25">
      <c r="AI58073" s="4"/>
    </row>
    <row r="58074" spans="35:35" ht="14.25" customHeight="1" thickTop="1" thickBot="1" x14ac:dyDescent="0.25">
      <c r="AI58074" s="4"/>
    </row>
    <row r="58075" spans="35:35" ht="14.25" customHeight="1" thickTop="1" thickBot="1" x14ac:dyDescent="0.25">
      <c r="AI58075" s="4"/>
    </row>
    <row r="58076" spans="35:35" ht="14.25" customHeight="1" thickTop="1" thickBot="1" x14ac:dyDescent="0.25">
      <c r="AI58076" s="4"/>
    </row>
    <row r="58077" spans="35:35" ht="14.25" customHeight="1" thickTop="1" thickBot="1" x14ac:dyDescent="0.25">
      <c r="AI58077" s="4"/>
    </row>
    <row r="58078" spans="35:35" ht="14.25" customHeight="1" thickTop="1" thickBot="1" x14ac:dyDescent="0.25">
      <c r="AI58078" s="4"/>
    </row>
    <row r="58079" spans="35:35" ht="14.25" customHeight="1" thickTop="1" thickBot="1" x14ac:dyDescent="0.25">
      <c r="AI58079" s="4"/>
    </row>
    <row r="58080" spans="35:35" ht="14.25" customHeight="1" thickTop="1" thickBot="1" x14ac:dyDescent="0.25">
      <c r="AI58080" s="4"/>
    </row>
    <row r="58081" spans="35:35" ht="14.25" customHeight="1" thickTop="1" thickBot="1" x14ac:dyDescent="0.25">
      <c r="AI58081" s="4"/>
    </row>
    <row r="58082" spans="35:35" ht="14.25" customHeight="1" thickTop="1" thickBot="1" x14ac:dyDescent="0.25">
      <c r="AI58082" s="4"/>
    </row>
    <row r="58083" spans="35:35" ht="14.25" customHeight="1" thickTop="1" thickBot="1" x14ac:dyDescent="0.25">
      <c r="AI58083" s="4"/>
    </row>
    <row r="58084" spans="35:35" ht="14.25" customHeight="1" thickTop="1" thickBot="1" x14ac:dyDescent="0.25">
      <c r="AI58084" s="4"/>
    </row>
    <row r="58085" spans="35:35" ht="14.25" customHeight="1" thickTop="1" thickBot="1" x14ac:dyDescent="0.25">
      <c r="AI58085" s="4"/>
    </row>
    <row r="58086" spans="35:35" ht="14.25" customHeight="1" thickTop="1" thickBot="1" x14ac:dyDescent="0.25">
      <c r="AI58086" s="4"/>
    </row>
    <row r="58087" spans="35:35" ht="14.25" customHeight="1" thickTop="1" thickBot="1" x14ac:dyDescent="0.25">
      <c r="AI58087" s="4"/>
    </row>
    <row r="58088" spans="35:35" ht="14.25" customHeight="1" thickTop="1" thickBot="1" x14ac:dyDescent="0.25">
      <c r="AI58088" s="4"/>
    </row>
    <row r="58089" spans="35:35" ht="14.25" customHeight="1" thickTop="1" thickBot="1" x14ac:dyDescent="0.25">
      <c r="AI58089" s="4"/>
    </row>
    <row r="58090" spans="35:35" ht="14.25" customHeight="1" thickTop="1" thickBot="1" x14ac:dyDescent="0.25">
      <c r="AI58090" s="4"/>
    </row>
    <row r="58091" spans="35:35" ht="14.25" customHeight="1" thickTop="1" thickBot="1" x14ac:dyDescent="0.25">
      <c r="AI58091" s="4"/>
    </row>
    <row r="58092" spans="35:35" ht="14.25" customHeight="1" thickTop="1" thickBot="1" x14ac:dyDescent="0.25">
      <c r="AI58092" s="4"/>
    </row>
    <row r="58093" spans="35:35" ht="14.25" customHeight="1" thickTop="1" thickBot="1" x14ac:dyDescent="0.25">
      <c r="AI58093" s="4"/>
    </row>
    <row r="58094" spans="35:35" ht="14.25" customHeight="1" thickTop="1" thickBot="1" x14ac:dyDescent="0.25">
      <c r="AI58094" s="4"/>
    </row>
    <row r="58095" spans="35:35" ht="14.25" customHeight="1" thickTop="1" thickBot="1" x14ac:dyDescent="0.25">
      <c r="AI58095" s="4"/>
    </row>
    <row r="58096" spans="35:35" ht="14.25" customHeight="1" thickTop="1" thickBot="1" x14ac:dyDescent="0.25">
      <c r="AI58096" s="4"/>
    </row>
    <row r="58097" spans="35:35" ht="14.25" customHeight="1" thickTop="1" thickBot="1" x14ac:dyDescent="0.25">
      <c r="AI58097" s="4"/>
    </row>
    <row r="58098" spans="35:35" ht="14.25" customHeight="1" thickTop="1" thickBot="1" x14ac:dyDescent="0.25">
      <c r="AI58098" s="4"/>
    </row>
    <row r="58099" spans="35:35" ht="14.25" customHeight="1" thickTop="1" thickBot="1" x14ac:dyDescent="0.25">
      <c r="AI58099" s="4"/>
    </row>
    <row r="58100" spans="35:35" ht="14.25" customHeight="1" thickTop="1" thickBot="1" x14ac:dyDescent="0.25">
      <c r="AI58100" s="4"/>
    </row>
    <row r="58101" spans="35:35" ht="14.25" customHeight="1" thickTop="1" thickBot="1" x14ac:dyDescent="0.25">
      <c r="AI58101" s="4"/>
    </row>
    <row r="58102" spans="35:35" ht="14.25" customHeight="1" thickTop="1" thickBot="1" x14ac:dyDescent="0.25">
      <c r="AI58102" s="4"/>
    </row>
    <row r="58103" spans="35:35" ht="14.25" customHeight="1" thickTop="1" thickBot="1" x14ac:dyDescent="0.25">
      <c r="AI58103" s="4"/>
    </row>
    <row r="58104" spans="35:35" ht="14.25" customHeight="1" thickTop="1" thickBot="1" x14ac:dyDescent="0.25">
      <c r="AI58104" s="4"/>
    </row>
    <row r="58105" spans="35:35" ht="14.25" customHeight="1" thickTop="1" thickBot="1" x14ac:dyDescent="0.25">
      <c r="AI58105" s="4"/>
    </row>
    <row r="58106" spans="35:35" ht="14.25" customHeight="1" thickTop="1" thickBot="1" x14ac:dyDescent="0.25">
      <c r="AI58106" s="4"/>
    </row>
    <row r="58107" spans="35:35" ht="14.25" customHeight="1" thickTop="1" thickBot="1" x14ac:dyDescent="0.25">
      <c r="AI58107" s="4"/>
    </row>
    <row r="58108" spans="35:35" ht="14.25" customHeight="1" thickTop="1" thickBot="1" x14ac:dyDescent="0.25">
      <c r="AI58108" s="4"/>
    </row>
    <row r="58109" spans="35:35" ht="14.25" customHeight="1" thickTop="1" thickBot="1" x14ac:dyDescent="0.25">
      <c r="AI58109" s="4"/>
    </row>
    <row r="58110" spans="35:35" ht="14.25" customHeight="1" thickTop="1" thickBot="1" x14ac:dyDescent="0.25">
      <c r="AI58110" s="4"/>
    </row>
    <row r="58111" spans="35:35" ht="14.25" customHeight="1" thickTop="1" thickBot="1" x14ac:dyDescent="0.25">
      <c r="AI58111" s="4"/>
    </row>
    <row r="58112" spans="35:35" ht="14.25" customHeight="1" thickTop="1" thickBot="1" x14ac:dyDescent="0.25">
      <c r="AI58112" s="4"/>
    </row>
    <row r="58113" spans="35:35" ht="14.25" customHeight="1" thickTop="1" thickBot="1" x14ac:dyDescent="0.25">
      <c r="AI58113" s="4"/>
    </row>
    <row r="58114" spans="35:35" ht="14.25" customHeight="1" thickTop="1" thickBot="1" x14ac:dyDescent="0.25">
      <c r="AI58114" s="4"/>
    </row>
    <row r="58115" spans="35:35" ht="14.25" customHeight="1" thickTop="1" thickBot="1" x14ac:dyDescent="0.25">
      <c r="AI58115" s="4"/>
    </row>
    <row r="58116" spans="35:35" ht="14.25" customHeight="1" thickTop="1" thickBot="1" x14ac:dyDescent="0.25">
      <c r="AI58116" s="4"/>
    </row>
    <row r="58117" spans="35:35" ht="14.25" customHeight="1" thickTop="1" thickBot="1" x14ac:dyDescent="0.25">
      <c r="AI58117" s="4"/>
    </row>
    <row r="58118" spans="35:35" ht="14.25" customHeight="1" thickTop="1" thickBot="1" x14ac:dyDescent="0.25">
      <c r="AI58118" s="4"/>
    </row>
    <row r="58119" spans="35:35" ht="14.25" customHeight="1" thickTop="1" thickBot="1" x14ac:dyDescent="0.25">
      <c r="AI58119" s="4"/>
    </row>
    <row r="58120" spans="35:35" ht="14.25" customHeight="1" thickTop="1" thickBot="1" x14ac:dyDescent="0.25">
      <c r="AI58120" s="4"/>
    </row>
    <row r="58121" spans="35:35" ht="14.25" customHeight="1" thickTop="1" thickBot="1" x14ac:dyDescent="0.25">
      <c r="AI58121" s="4"/>
    </row>
    <row r="58122" spans="35:35" ht="14.25" customHeight="1" thickTop="1" thickBot="1" x14ac:dyDescent="0.25">
      <c r="AI58122" s="4"/>
    </row>
    <row r="58123" spans="35:35" ht="14.25" customHeight="1" thickTop="1" thickBot="1" x14ac:dyDescent="0.25">
      <c r="AI58123" s="4"/>
    </row>
    <row r="58124" spans="35:35" ht="14.25" customHeight="1" thickTop="1" thickBot="1" x14ac:dyDescent="0.25">
      <c r="AI58124" s="4"/>
    </row>
    <row r="58125" spans="35:35" ht="14.25" customHeight="1" thickTop="1" thickBot="1" x14ac:dyDescent="0.25">
      <c r="AI58125" s="4"/>
    </row>
    <row r="58126" spans="35:35" ht="14.25" customHeight="1" thickTop="1" thickBot="1" x14ac:dyDescent="0.25">
      <c r="AI58126" s="4"/>
    </row>
    <row r="58127" spans="35:35" ht="14.25" customHeight="1" thickTop="1" thickBot="1" x14ac:dyDescent="0.25">
      <c r="AI58127" s="4"/>
    </row>
    <row r="58128" spans="35:35" ht="14.25" customHeight="1" thickTop="1" thickBot="1" x14ac:dyDescent="0.25">
      <c r="AI58128" s="4"/>
    </row>
    <row r="58129" spans="35:35" ht="14.25" customHeight="1" thickTop="1" thickBot="1" x14ac:dyDescent="0.25">
      <c r="AI58129" s="4"/>
    </row>
    <row r="58130" spans="35:35" ht="14.25" customHeight="1" thickTop="1" thickBot="1" x14ac:dyDescent="0.25">
      <c r="AI58130" s="4"/>
    </row>
    <row r="58131" spans="35:35" ht="14.25" customHeight="1" thickTop="1" thickBot="1" x14ac:dyDescent="0.25">
      <c r="AI58131" s="4"/>
    </row>
    <row r="58132" spans="35:35" ht="14.25" customHeight="1" thickTop="1" thickBot="1" x14ac:dyDescent="0.25">
      <c r="AI58132" s="4"/>
    </row>
    <row r="58133" spans="35:35" ht="14.25" customHeight="1" thickTop="1" thickBot="1" x14ac:dyDescent="0.25">
      <c r="AI58133" s="4"/>
    </row>
    <row r="58134" spans="35:35" ht="14.25" customHeight="1" thickTop="1" thickBot="1" x14ac:dyDescent="0.25">
      <c r="AI58134" s="4"/>
    </row>
    <row r="58135" spans="35:35" ht="14.25" customHeight="1" thickTop="1" thickBot="1" x14ac:dyDescent="0.25">
      <c r="AI58135" s="4"/>
    </row>
    <row r="58136" spans="35:35" ht="14.25" customHeight="1" thickTop="1" thickBot="1" x14ac:dyDescent="0.25">
      <c r="AI58136" s="4"/>
    </row>
    <row r="58137" spans="35:35" ht="14.25" customHeight="1" thickTop="1" thickBot="1" x14ac:dyDescent="0.25">
      <c r="AI58137" s="4"/>
    </row>
    <row r="58138" spans="35:35" ht="14.25" customHeight="1" thickTop="1" thickBot="1" x14ac:dyDescent="0.25">
      <c r="AI58138" s="4"/>
    </row>
    <row r="58139" spans="35:35" ht="14.25" customHeight="1" thickTop="1" thickBot="1" x14ac:dyDescent="0.25">
      <c r="AI58139" s="4"/>
    </row>
    <row r="58140" spans="35:35" ht="14.25" customHeight="1" thickTop="1" thickBot="1" x14ac:dyDescent="0.25">
      <c r="AI58140" s="4"/>
    </row>
    <row r="58141" spans="35:35" ht="14.25" customHeight="1" thickTop="1" thickBot="1" x14ac:dyDescent="0.25">
      <c r="AI58141" s="4"/>
    </row>
    <row r="58142" spans="35:35" ht="14.25" customHeight="1" thickTop="1" thickBot="1" x14ac:dyDescent="0.25">
      <c r="AI58142" s="4"/>
    </row>
    <row r="58143" spans="35:35" ht="14.25" customHeight="1" thickTop="1" thickBot="1" x14ac:dyDescent="0.25">
      <c r="AI58143" s="4"/>
    </row>
    <row r="58144" spans="35:35" ht="14.25" customHeight="1" thickTop="1" thickBot="1" x14ac:dyDescent="0.25">
      <c r="AI58144" s="4"/>
    </row>
    <row r="58145" spans="35:35" ht="14.25" customHeight="1" thickTop="1" thickBot="1" x14ac:dyDescent="0.25">
      <c r="AI58145" s="4"/>
    </row>
    <row r="58146" spans="35:35" ht="14.25" customHeight="1" thickTop="1" thickBot="1" x14ac:dyDescent="0.25">
      <c r="AI58146" s="4"/>
    </row>
    <row r="58147" spans="35:35" ht="14.25" customHeight="1" thickTop="1" thickBot="1" x14ac:dyDescent="0.25">
      <c r="AI58147" s="4"/>
    </row>
    <row r="58148" spans="35:35" ht="14.25" customHeight="1" thickTop="1" thickBot="1" x14ac:dyDescent="0.25">
      <c r="AI58148" s="4"/>
    </row>
    <row r="58149" spans="35:35" ht="14.25" customHeight="1" thickTop="1" thickBot="1" x14ac:dyDescent="0.25">
      <c r="AI58149" s="4"/>
    </row>
    <row r="58150" spans="35:35" ht="14.25" customHeight="1" thickTop="1" thickBot="1" x14ac:dyDescent="0.25">
      <c r="AI58150" s="4"/>
    </row>
    <row r="58151" spans="35:35" ht="14.25" customHeight="1" thickTop="1" thickBot="1" x14ac:dyDescent="0.25">
      <c r="AI58151" s="4"/>
    </row>
    <row r="58152" spans="35:35" ht="14.25" customHeight="1" thickTop="1" thickBot="1" x14ac:dyDescent="0.25">
      <c r="AI58152" s="4"/>
    </row>
    <row r="58153" spans="35:35" ht="14.25" customHeight="1" thickTop="1" thickBot="1" x14ac:dyDescent="0.25">
      <c r="AI58153" s="4"/>
    </row>
    <row r="58154" spans="35:35" ht="14.25" customHeight="1" thickTop="1" thickBot="1" x14ac:dyDescent="0.25">
      <c r="AI58154" s="4"/>
    </row>
    <row r="58155" spans="35:35" ht="14.25" customHeight="1" thickTop="1" thickBot="1" x14ac:dyDescent="0.25">
      <c r="AI58155" s="4"/>
    </row>
    <row r="58156" spans="35:35" ht="14.25" customHeight="1" thickTop="1" thickBot="1" x14ac:dyDescent="0.25">
      <c r="AI58156" s="4"/>
    </row>
    <row r="58157" spans="35:35" ht="14.25" customHeight="1" thickTop="1" thickBot="1" x14ac:dyDescent="0.25">
      <c r="AI58157" s="4"/>
    </row>
    <row r="58158" spans="35:35" ht="14.25" customHeight="1" thickTop="1" thickBot="1" x14ac:dyDescent="0.25">
      <c r="AI58158" s="4"/>
    </row>
    <row r="58159" spans="35:35" ht="14.25" customHeight="1" thickTop="1" thickBot="1" x14ac:dyDescent="0.25">
      <c r="AI58159" s="4"/>
    </row>
    <row r="58160" spans="35:35" ht="14.25" customHeight="1" thickTop="1" thickBot="1" x14ac:dyDescent="0.25">
      <c r="AI58160" s="4"/>
    </row>
    <row r="58161" spans="35:35" ht="14.25" customHeight="1" thickTop="1" thickBot="1" x14ac:dyDescent="0.25">
      <c r="AI58161" s="4"/>
    </row>
    <row r="58162" spans="35:35" ht="14.25" customHeight="1" thickTop="1" thickBot="1" x14ac:dyDescent="0.25">
      <c r="AI58162" s="4"/>
    </row>
    <row r="58163" spans="35:35" ht="14.25" customHeight="1" thickTop="1" thickBot="1" x14ac:dyDescent="0.25">
      <c r="AI58163" s="4"/>
    </row>
    <row r="58164" spans="35:35" ht="14.25" customHeight="1" thickTop="1" thickBot="1" x14ac:dyDescent="0.25">
      <c r="AI58164" s="4"/>
    </row>
    <row r="58165" spans="35:35" ht="14.25" customHeight="1" thickTop="1" thickBot="1" x14ac:dyDescent="0.25">
      <c r="AI58165" s="4"/>
    </row>
    <row r="58166" spans="35:35" ht="14.25" customHeight="1" thickTop="1" thickBot="1" x14ac:dyDescent="0.25">
      <c r="AI58166" s="4"/>
    </row>
    <row r="58167" spans="35:35" ht="14.25" customHeight="1" thickTop="1" thickBot="1" x14ac:dyDescent="0.25">
      <c r="AI58167" s="4"/>
    </row>
    <row r="58168" spans="35:35" ht="14.25" customHeight="1" thickTop="1" thickBot="1" x14ac:dyDescent="0.25">
      <c r="AI58168" s="4"/>
    </row>
    <row r="58169" spans="35:35" ht="14.25" customHeight="1" thickTop="1" thickBot="1" x14ac:dyDescent="0.25">
      <c r="AI58169" s="4"/>
    </row>
    <row r="58170" spans="35:35" ht="14.25" customHeight="1" thickTop="1" thickBot="1" x14ac:dyDescent="0.25">
      <c r="AI58170" s="4"/>
    </row>
    <row r="58171" spans="35:35" ht="14.25" customHeight="1" thickTop="1" thickBot="1" x14ac:dyDescent="0.25">
      <c r="AI58171" s="4"/>
    </row>
    <row r="58172" spans="35:35" ht="14.25" customHeight="1" thickTop="1" thickBot="1" x14ac:dyDescent="0.25">
      <c r="AI58172" s="4"/>
    </row>
    <row r="58173" spans="35:35" ht="14.25" customHeight="1" thickTop="1" thickBot="1" x14ac:dyDescent="0.25">
      <c r="AI58173" s="4"/>
    </row>
    <row r="58174" spans="35:35" ht="14.25" customHeight="1" thickTop="1" thickBot="1" x14ac:dyDescent="0.25">
      <c r="AI58174" s="4"/>
    </row>
    <row r="58175" spans="35:35" ht="14.25" customHeight="1" thickTop="1" thickBot="1" x14ac:dyDescent="0.25">
      <c r="AI58175" s="4"/>
    </row>
    <row r="58176" spans="35:35" ht="14.25" customHeight="1" thickTop="1" thickBot="1" x14ac:dyDescent="0.25">
      <c r="AI58176" s="4"/>
    </row>
    <row r="58177" spans="35:35" ht="14.25" customHeight="1" thickTop="1" thickBot="1" x14ac:dyDescent="0.25">
      <c r="AI58177" s="4"/>
    </row>
    <row r="58178" spans="35:35" ht="14.25" customHeight="1" thickTop="1" thickBot="1" x14ac:dyDescent="0.25">
      <c r="AI58178" s="4"/>
    </row>
    <row r="58179" spans="35:35" ht="14.25" customHeight="1" thickTop="1" thickBot="1" x14ac:dyDescent="0.25">
      <c r="AI58179" s="4"/>
    </row>
    <row r="58180" spans="35:35" ht="14.25" customHeight="1" thickTop="1" thickBot="1" x14ac:dyDescent="0.25">
      <c r="AI58180" s="4"/>
    </row>
    <row r="58181" spans="35:35" ht="14.25" customHeight="1" thickTop="1" thickBot="1" x14ac:dyDescent="0.25">
      <c r="AI58181" s="4"/>
    </row>
    <row r="58182" spans="35:35" ht="14.25" customHeight="1" thickTop="1" thickBot="1" x14ac:dyDescent="0.25">
      <c r="AI58182" s="4"/>
    </row>
    <row r="58183" spans="35:35" ht="14.25" customHeight="1" thickTop="1" thickBot="1" x14ac:dyDescent="0.25">
      <c r="AI58183" s="4"/>
    </row>
    <row r="58184" spans="35:35" ht="14.25" customHeight="1" thickTop="1" thickBot="1" x14ac:dyDescent="0.25">
      <c r="AI58184" s="4"/>
    </row>
    <row r="58185" spans="35:35" ht="14.25" customHeight="1" thickTop="1" thickBot="1" x14ac:dyDescent="0.25">
      <c r="AI58185" s="4"/>
    </row>
    <row r="58186" spans="35:35" ht="14.25" customHeight="1" thickTop="1" thickBot="1" x14ac:dyDescent="0.25">
      <c r="AI58186" s="4"/>
    </row>
    <row r="58187" spans="35:35" ht="14.25" customHeight="1" thickTop="1" thickBot="1" x14ac:dyDescent="0.25">
      <c r="AI58187" s="4"/>
    </row>
    <row r="58188" spans="35:35" ht="14.25" customHeight="1" thickTop="1" thickBot="1" x14ac:dyDescent="0.25">
      <c r="AI58188" s="4"/>
    </row>
    <row r="58189" spans="35:35" ht="14.25" customHeight="1" thickTop="1" thickBot="1" x14ac:dyDescent="0.25">
      <c r="AI58189" s="4"/>
    </row>
    <row r="58190" spans="35:35" ht="14.25" customHeight="1" thickTop="1" thickBot="1" x14ac:dyDescent="0.25">
      <c r="AI58190" s="4"/>
    </row>
    <row r="58191" spans="35:35" ht="14.25" customHeight="1" thickTop="1" thickBot="1" x14ac:dyDescent="0.25">
      <c r="AI58191" s="4"/>
    </row>
    <row r="58192" spans="35:35" ht="14.25" customHeight="1" thickTop="1" thickBot="1" x14ac:dyDescent="0.25">
      <c r="AI58192" s="4"/>
    </row>
    <row r="58193" spans="35:35" ht="14.25" customHeight="1" thickTop="1" thickBot="1" x14ac:dyDescent="0.25">
      <c r="AI58193" s="4"/>
    </row>
    <row r="58194" spans="35:35" ht="14.25" customHeight="1" thickTop="1" thickBot="1" x14ac:dyDescent="0.25">
      <c r="AI58194" s="4"/>
    </row>
    <row r="58195" spans="35:35" ht="14.25" customHeight="1" thickTop="1" thickBot="1" x14ac:dyDescent="0.25">
      <c r="AI58195" s="4"/>
    </row>
    <row r="58196" spans="35:35" ht="14.25" customHeight="1" thickTop="1" thickBot="1" x14ac:dyDescent="0.25">
      <c r="AI58196" s="4"/>
    </row>
    <row r="58197" spans="35:35" ht="14.25" customHeight="1" thickTop="1" thickBot="1" x14ac:dyDescent="0.25">
      <c r="AI58197" s="4"/>
    </row>
    <row r="58198" spans="35:35" ht="14.25" customHeight="1" thickTop="1" thickBot="1" x14ac:dyDescent="0.25">
      <c r="AI58198" s="4"/>
    </row>
    <row r="58199" spans="35:35" ht="14.25" customHeight="1" thickTop="1" thickBot="1" x14ac:dyDescent="0.25">
      <c r="AI58199" s="4"/>
    </row>
    <row r="58200" spans="35:35" ht="14.25" customHeight="1" thickTop="1" thickBot="1" x14ac:dyDescent="0.25">
      <c r="AI58200" s="4"/>
    </row>
    <row r="58201" spans="35:35" ht="14.25" customHeight="1" thickTop="1" thickBot="1" x14ac:dyDescent="0.25">
      <c r="AI58201" s="4"/>
    </row>
    <row r="58202" spans="35:35" ht="14.25" customHeight="1" thickTop="1" thickBot="1" x14ac:dyDescent="0.25">
      <c r="AI58202" s="4"/>
    </row>
    <row r="58203" spans="35:35" ht="14.25" customHeight="1" thickTop="1" thickBot="1" x14ac:dyDescent="0.25">
      <c r="AI58203" s="4"/>
    </row>
    <row r="58204" spans="35:35" ht="14.25" customHeight="1" thickTop="1" thickBot="1" x14ac:dyDescent="0.25">
      <c r="AI58204" s="4"/>
    </row>
    <row r="58205" spans="35:35" ht="14.25" customHeight="1" thickTop="1" thickBot="1" x14ac:dyDescent="0.25">
      <c r="AI58205" s="4"/>
    </row>
    <row r="58206" spans="35:35" ht="14.25" customHeight="1" thickTop="1" thickBot="1" x14ac:dyDescent="0.25">
      <c r="AI58206" s="4"/>
    </row>
    <row r="58207" spans="35:35" ht="14.25" customHeight="1" thickTop="1" thickBot="1" x14ac:dyDescent="0.25">
      <c r="AI58207" s="4"/>
    </row>
    <row r="58208" spans="35:35" ht="14.25" customHeight="1" thickTop="1" thickBot="1" x14ac:dyDescent="0.25">
      <c r="AI58208" s="4"/>
    </row>
    <row r="58209" spans="35:35" ht="14.25" customHeight="1" thickTop="1" thickBot="1" x14ac:dyDescent="0.25">
      <c r="AI58209" s="4"/>
    </row>
    <row r="58210" spans="35:35" ht="14.25" customHeight="1" thickTop="1" thickBot="1" x14ac:dyDescent="0.25">
      <c r="AI58210" s="4"/>
    </row>
    <row r="58211" spans="35:35" ht="14.25" customHeight="1" thickTop="1" thickBot="1" x14ac:dyDescent="0.25">
      <c r="AI58211" s="4"/>
    </row>
    <row r="58212" spans="35:35" ht="14.25" customHeight="1" thickTop="1" thickBot="1" x14ac:dyDescent="0.25">
      <c r="AI58212" s="4"/>
    </row>
    <row r="58213" spans="35:35" ht="14.25" customHeight="1" thickTop="1" thickBot="1" x14ac:dyDescent="0.25">
      <c r="AI58213" s="4"/>
    </row>
    <row r="58214" spans="35:35" ht="14.25" customHeight="1" thickTop="1" thickBot="1" x14ac:dyDescent="0.25">
      <c r="AI58214" s="4"/>
    </row>
    <row r="58215" spans="35:35" ht="14.25" customHeight="1" thickTop="1" thickBot="1" x14ac:dyDescent="0.25">
      <c r="AI58215" s="4"/>
    </row>
    <row r="58216" spans="35:35" ht="14.25" customHeight="1" thickTop="1" thickBot="1" x14ac:dyDescent="0.25">
      <c r="AI58216" s="4"/>
    </row>
    <row r="58217" spans="35:35" ht="14.25" customHeight="1" thickTop="1" thickBot="1" x14ac:dyDescent="0.25">
      <c r="AI58217" s="4"/>
    </row>
    <row r="58218" spans="35:35" ht="14.25" customHeight="1" thickTop="1" thickBot="1" x14ac:dyDescent="0.25">
      <c r="AI58218" s="4"/>
    </row>
    <row r="58219" spans="35:35" ht="14.25" customHeight="1" thickTop="1" thickBot="1" x14ac:dyDescent="0.25">
      <c r="AI58219" s="4"/>
    </row>
    <row r="58220" spans="35:35" ht="14.25" customHeight="1" thickTop="1" thickBot="1" x14ac:dyDescent="0.25">
      <c r="AI58220" s="4"/>
    </row>
    <row r="58221" spans="35:35" ht="14.25" customHeight="1" thickTop="1" thickBot="1" x14ac:dyDescent="0.25">
      <c r="AI58221" s="4"/>
    </row>
    <row r="58222" spans="35:35" ht="14.25" customHeight="1" thickTop="1" thickBot="1" x14ac:dyDescent="0.25">
      <c r="AI58222" s="4"/>
    </row>
    <row r="58223" spans="35:35" ht="14.25" customHeight="1" thickTop="1" thickBot="1" x14ac:dyDescent="0.25">
      <c r="AI58223" s="4"/>
    </row>
    <row r="58224" spans="35:35" ht="14.25" customHeight="1" thickTop="1" thickBot="1" x14ac:dyDescent="0.25">
      <c r="AI58224" s="4"/>
    </row>
    <row r="58225" spans="35:35" ht="14.25" customHeight="1" thickTop="1" thickBot="1" x14ac:dyDescent="0.25">
      <c r="AI58225" s="4"/>
    </row>
    <row r="58226" spans="35:35" ht="14.25" customHeight="1" thickTop="1" thickBot="1" x14ac:dyDescent="0.25">
      <c r="AI58226" s="4"/>
    </row>
    <row r="58227" spans="35:35" ht="14.25" customHeight="1" thickTop="1" thickBot="1" x14ac:dyDescent="0.25">
      <c r="AI58227" s="4"/>
    </row>
    <row r="58228" spans="35:35" ht="14.25" customHeight="1" thickTop="1" thickBot="1" x14ac:dyDescent="0.25">
      <c r="AI58228" s="4"/>
    </row>
    <row r="58229" spans="35:35" ht="14.25" customHeight="1" thickTop="1" thickBot="1" x14ac:dyDescent="0.25">
      <c r="AI58229" s="4"/>
    </row>
    <row r="58230" spans="35:35" ht="14.25" customHeight="1" thickTop="1" thickBot="1" x14ac:dyDescent="0.25">
      <c r="AI58230" s="4"/>
    </row>
    <row r="58231" spans="35:35" ht="14.25" customHeight="1" thickTop="1" thickBot="1" x14ac:dyDescent="0.25">
      <c r="AI58231" s="4"/>
    </row>
    <row r="58232" spans="35:35" ht="14.25" customHeight="1" thickTop="1" thickBot="1" x14ac:dyDescent="0.25">
      <c r="AI58232" s="4"/>
    </row>
    <row r="58233" spans="35:35" ht="14.25" customHeight="1" thickTop="1" thickBot="1" x14ac:dyDescent="0.25">
      <c r="AI58233" s="4"/>
    </row>
    <row r="58234" spans="35:35" ht="14.25" customHeight="1" thickTop="1" thickBot="1" x14ac:dyDescent="0.25">
      <c r="AI58234" s="4"/>
    </row>
    <row r="58235" spans="35:35" ht="14.25" customHeight="1" thickTop="1" thickBot="1" x14ac:dyDescent="0.25">
      <c r="AI58235" s="4"/>
    </row>
    <row r="58236" spans="35:35" ht="14.25" customHeight="1" thickTop="1" thickBot="1" x14ac:dyDescent="0.25">
      <c r="AI58236" s="4"/>
    </row>
    <row r="58237" spans="35:35" ht="14.25" customHeight="1" thickTop="1" thickBot="1" x14ac:dyDescent="0.25">
      <c r="AI58237" s="4"/>
    </row>
    <row r="58238" spans="35:35" ht="14.25" customHeight="1" thickTop="1" thickBot="1" x14ac:dyDescent="0.25">
      <c r="AI58238" s="4"/>
    </row>
    <row r="58239" spans="35:35" ht="14.25" customHeight="1" thickTop="1" thickBot="1" x14ac:dyDescent="0.25">
      <c r="AI58239" s="4"/>
    </row>
    <row r="58240" spans="35:35" ht="14.25" customHeight="1" thickTop="1" thickBot="1" x14ac:dyDescent="0.25">
      <c r="AI58240" s="4"/>
    </row>
    <row r="58241" spans="35:35" ht="14.25" customHeight="1" thickTop="1" thickBot="1" x14ac:dyDescent="0.25">
      <c r="AI58241" s="4"/>
    </row>
    <row r="58242" spans="35:35" ht="14.25" customHeight="1" thickTop="1" thickBot="1" x14ac:dyDescent="0.25">
      <c r="AI58242" s="4"/>
    </row>
    <row r="58243" spans="35:35" ht="14.25" customHeight="1" thickTop="1" thickBot="1" x14ac:dyDescent="0.25">
      <c r="AI58243" s="4"/>
    </row>
    <row r="58244" spans="35:35" ht="14.25" customHeight="1" thickTop="1" thickBot="1" x14ac:dyDescent="0.25">
      <c r="AI58244" s="4"/>
    </row>
    <row r="58245" spans="35:35" ht="14.25" customHeight="1" thickTop="1" thickBot="1" x14ac:dyDescent="0.25">
      <c r="AI58245" s="4"/>
    </row>
    <row r="58246" spans="35:35" ht="14.25" customHeight="1" thickTop="1" thickBot="1" x14ac:dyDescent="0.25">
      <c r="AI58246" s="4"/>
    </row>
    <row r="58247" spans="35:35" ht="14.25" customHeight="1" thickTop="1" thickBot="1" x14ac:dyDescent="0.25">
      <c r="AI58247" s="4"/>
    </row>
    <row r="58248" spans="35:35" ht="14.25" customHeight="1" thickTop="1" thickBot="1" x14ac:dyDescent="0.25">
      <c r="AI58248" s="4"/>
    </row>
    <row r="58249" spans="35:35" ht="14.25" customHeight="1" thickTop="1" thickBot="1" x14ac:dyDescent="0.25">
      <c r="AI58249" s="4"/>
    </row>
    <row r="58250" spans="35:35" ht="14.25" customHeight="1" thickTop="1" thickBot="1" x14ac:dyDescent="0.25">
      <c r="AI58250" s="4"/>
    </row>
    <row r="58251" spans="35:35" ht="14.25" customHeight="1" thickTop="1" thickBot="1" x14ac:dyDescent="0.25">
      <c r="AI58251" s="4"/>
    </row>
    <row r="58252" spans="35:35" ht="14.25" customHeight="1" thickTop="1" thickBot="1" x14ac:dyDescent="0.25">
      <c r="AI58252" s="4"/>
    </row>
    <row r="58253" spans="35:35" ht="14.25" customHeight="1" thickTop="1" thickBot="1" x14ac:dyDescent="0.25">
      <c r="AI58253" s="4"/>
    </row>
    <row r="58254" spans="35:35" ht="14.25" customHeight="1" thickTop="1" thickBot="1" x14ac:dyDescent="0.25">
      <c r="AI58254" s="4"/>
    </row>
    <row r="58255" spans="35:35" ht="14.25" customHeight="1" thickTop="1" thickBot="1" x14ac:dyDescent="0.25">
      <c r="AI58255" s="4"/>
    </row>
    <row r="58256" spans="35:35" ht="14.25" customHeight="1" thickTop="1" thickBot="1" x14ac:dyDescent="0.25">
      <c r="AI58256" s="4"/>
    </row>
    <row r="58257" spans="35:35" ht="14.25" customHeight="1" thickTop="1" thickBot="1" x14ac:dyDescent="0.25">
      <c r="AI58257" s="4"/>
    </row>
    <row r="58258" spans="35:35" ht="14.25" customHeight="1" thickTop="1" thickBot="1" x14ac:dyDescent="0.25">
      <c r="AI58258" s="4"/>
    </row>
    <row r="58259" spans="35:35" ht="14.25" customHeight="1" thickTop="1" thickBot="1" x14ac:dyDescent="0.25">
      <c r="AI58259" s="4"/>
    </row>
    <row r="58260" spans="35:35" ht="14.25" customHeight="1" thickTop="1" thickBot="1" x14ac:dyDescent="0.25">
      <c r="AI58260" s="4"/>
    </row>
    <row r="58261" spans="35:35" ht="14.25" customHeight="1" thickTop="1" thickBot="1" x14ac:dyDescent="0.25">
      <c r="AI58261" s="4"/>
    </row>
    <row r="58262" spans="35:35" ht="14.25" customHeight="1" thickTop="1" thickBot="1" x14ac:dyDescent="0.25">
      <c r="AI58262" s="4"/>
    </row>
    <row r="58263" spans="35:35" ht="14.25" customHeight="1" thickTop="1" thickBot="1" x14ac:dyDescent="0.25">
      <c r="AI58263" s="4"/>
    </row>
    <row r="58264" spans="35:35" ht="14.25" customHeight="1" thickTop="1" thickBot="1" x14ac:dyDescent="0.25">
      <c r="AI58264" s="4"/>
    </row>
    <row r="58265" spans="35:35" ht="14.25" customHeight="1" thickTop="1" thickBot="1" x14ac:dyDescent="0.25">
      <c r="AI58265" s="4"/>
    </row>
    <row r="58266" spans="35:35" ht="14.25" customHeight="1" thickTop="1" thickBot="1" x14ac:dyDescent="0.25">
      <c r="AI58266" s="4"/>
    </row>
    <row r="58267" spans="35:35" ht="14.25" customHeight="1" thickTop="1" thickBot="1" x14ac:dyDescent="0.25">
      <c r="AI58267" s="4"/>
    </row>
    <row r="58268" spans="35:35" ht="14.25" customHeight="1" thickTop="1" thickBot="1" x14ac:dyDescent="0.25">
      <c r="AI58268" s="4"/>
    </row>
    <row r="58269" spans="35:35" ht="14.25" customHeight="1" thickTop="1" thickBot="1" x14ac:dyDescent="0.25">
      <c r="AI58269" s="4"/>
    </row>
    <row r="58270" spans="35:35" ht="14.25" customHeight="1" thickTop="1" thickBot="1" x14ac:dyDescent="0.25">
      <c r="AI58270" s="4"/>
    </row>
    <row r="58271" spans="35:35" ht="14.25" customHeight="1" thickTop="1" thickBot="1" x14ac:dyDescent="0.25">
      <c r="AI58271" s="4"/>
    </row>
    <row r="58272" spans="35:35" ht="14.25" customHeight="1" thickTop="1" thickBot="1" x14ac:dyDescent="0.25">
      <c r="AI58272" s="4"/>
    </row>
    <row r="58273" spans="35:35" ht="14.25" customHeight="1" thickTop="1" thickBot="1" x14ac:dyDescent="0.25">
      <c r="AI58273" s="4"/>
    </row>
    <row r="58274" spans="35:35" ht="14.25" customHeight="1" thickTop="1" thickBot="1" x14ac:dyDescent="0.25">
      <c r="AI58274" s="4"/>
    </row>
    <row r="58275" spans="35:35" ht="14.25" customHeight="1" thickTop="1" thickBot="1" x14ac:dyDescent="0.25">
      <c r="AI58275" s="4"/>
    </row>
    <row r="58276" spans="35:35" ht="14.25" customHeight="1" thickTop="1" thickBot="1" x14ac:dyDescent="0.25">
      <c r="AI58276" s="4"/>
    </row>
    <row r="58277" spans="35:35" ht="14.25" customHeight="1" thickTop="1" thickBot="1" x14ac:dyDescent="0.25">
      <c r="AI58277" s="4"/>
    </row>
    <row r="58278" spans="35:35" ht="14.25" customHeight="1" thickTop="1" thickBot="1" x14ac:dyDescent="0.25">
      <c r="AI58278" s="4"/>
    </row>
    <row r="58279" spans="35:35" ht="14.25" customHeight="1" thickTop="1" thickBot="1" x14ac:dyDescent="0.25">
      <c r="AI58279" s="4"/>
    </row>
    <row r="58280" spans="35:35" ht="14.25" customHeight="1" thickTop="1" thickBot="1" x14ac:dyDescent="0.25">
      <c r="AI58280" s="4"/>
    </row>
    <row r="58281" spans="35:35" ht="14.25" customHeight="1" thickTop="1" thickBot="1" x14ac:dyDescent="0.25">
      <c r="AI58281" s="4"/>
    </row>
    <row r="58282" spans="35:35" ht="14.25" customHeight="1" thickTop="1" thickBot="1" x14ac:dyDescent="0.25">
      <c r="AI58282" s="4"/>
    </row>
    <row r="58283" spans="35:35" ht="14.25" customHeight="1" thickTop="1" thickBot="1" x14ac:dyDescent="0.25">
      <c r="AI58283" s="4"/>
    </row>
    <row r="58284" spans="35:35" ht="14.25" customHeight="1" thickTop="1" thickBot="1" x14ac:dyDescent="0.25">
      <c r="AI58284" s="4"/>
    </row>
    <row r="58285" spans="35:35" ht="14.25" customHeight="1" thickTop="1" thickBot="1" x14ac:dyDescent="0.25">
      <c r="AI58285" s="4"/>
    </row>
    <row r="58286" spans="35:35" ht="14.25" customHeight="1" thickTop="1" thickBot="1" x14ac:dyDescent="0.25">
      <c r="AI58286" s="4"/>
    </row>
    <row r="58287" spans="35:35" ht="14.25" customHeight="1" thickTop="1" thickBot="1" x14ac:dyDescent="0.25">
      <c r="AI58287" s="4"/>
    </row>
    <row r="58288" spans="35:35" ht="14.25" customHeight="1" thickTop="1" thickBot="1" x14ac:dyDescent="0.25">
      <c r="AI58288" s="4"/>
    </row>
    <row r="58289" spans="35:35" ht="14.25" customHeight="1" thickTop="1" thickBot="1" x14ac:dyDescent="0.25">
      <c r="AI58289" s="4"/>
    </row>
    <row r="58290" spans="35:35" ht="14.25" customHeight="1" thickTop="1" thickBot="1" x14ac:dyDescent="0.25">
      <c r="AI58290" s="4"/>
    </row>
    <row r="58291" spans="35:35" ht="14.25" customHeight="1" thickTop="1" thickBot="1" x14ac:dyDescent="0.25">
      <c r="AI58291" s="4"/>
    </row>
    <row r="58292" spans="35:35" ht="14.25" customHeight="1" thickTop="1" thickBot="1" x14ac:dyDescent="0.25">
      <c r="AI58292" s="4"/>
    </row>
    <row r="58293" spans="35:35" ht="14.25" customHeight="1" thickTop="1" thickBot="1" x14ac:dyDescent="0.25">
      <c r="AI58293" s="4"/>
    </row>
    <row r="58294" spans="35:35" ht="14.25" customHeight="1" thickTop="1" thickBot="1" x14ac:dyDescent="0.25">
      <c r="AI58294" s="4"/>
    </row>
    <row r="58295" spans="35:35" ht="14.25" customHeight="1" thickTop="1" thickBot="1" x14ac:dyDescent="0.25">
      <c r="AI58295" s="4"/>
    </row>
    <row r="58296" spans="35:35" ht="14.25" customHeight="1" thickTop="1" thickBot="1" x14ac:dyDescent="0.25">
      <c r="AI58296" s="4"/>
    </row>
    <row r="58297" spans="35:35" ht="14.25" customHeight="1" thickTop="1" thickBot="1" x14ac:dyDescent="0.25">
      <c r="AI58297" s="4"/>
    </row>
    <row r="58298" spans="35:35" ht="14.25" customHeight="1" thickTop="1" thickBot="1" x14ac:dyDescent="0.25">
      <c r="AI58298" s="4"/>
    </row>
    <row r="58299" spans="35:35" ht="14.25" customHeight="1" thickTop="1" thickBot="1" x14ac:dyDescent="0.25">
      <c r="AI58299" s="4"/>
    </row>
    <row r="58300" spans="35:35" ht="14.25" customHeight="1" thickTop="1" thickBot="1" x14ac:dyDescent="0.25">
      <c r="AI58300" s="4"/>
    </row>
    <row r="58301" spans="35:35" ht="14.25" customHeight="1" thickTop="1" thickBot="1" x14ac:dyDescent="0.25">
      <c r="AI58301" s="4"/>
    </row>
    <row r="58302" spans="35:35" ht="14.25" customHeight="1" thickTop="1" thickBot="1" x14ac:dyDescent="0.25">
      <c r="AI58302" s="4"/>
    </row>
    <row r="58303" spans="35:35" ht="14.25" customHeight="1" thickTop="1" thickBot="1" x14ac:dyDescent="0.25">
      <c r="AI58303" s="4"/>
    </row>
    <row r="58304" spans="35:35" ht="14.25" customHeight="1" thickTop="1" thickBot="1" x14ac:dyDescent="0.25">
      <c r="AI58304" s="4"/>
    </row>
    <row r="58305" spans="35:35" ht="14.25" customHeight="1" thickTop="1" thickBot="1" x14ac:dyDescent="0.25">
      <c r="AI58305" s="4"/>
    </row>
    <row r="58306" spans="35:35" ht="14.25" customHeight="1" thickTop="1" thickBot="1" x14ac:dyDescent="0.25">
      <c r="AI58306" s="4"/>
    </row>
    <row r="58307" spans="35:35" ht="14.25" customHeight="1" thickTop="1" thickBot="1" x14ac:dyDescent="0.25">
      <c r="AI58307" s="4"/>
    </row>
    <row r="58308" spans="35:35" ht="14.25" customHeight="1" thickTop="1" thickBot="1" x14ac:dyDescent="0.25">
      <c r="AI58308" s="4"/>
    </row>
    <row r="58309" spans="35:35" ht="14.25" customHeight="1" thickTop="1" thickBot="1" x14ac:dyDescent="0.25">
      <c r="AI58309" s="4"/>
    </row>
    <row r="58310" spans="35:35" ht="14.25" customHeight="1" thickTop="1" thickBot="1" x14ac:dyDescent="0.25">
      <c r="AI58310" s="4"/>
    </row>
    <row r="58311" spans="35:35" ht="14.25" customHeight="1" thickTop="1" thickBot="1" x14ac:dyDescent="0.25">
      <c r="AI58311" s="4"/>
    </row>
    <row r="58312" spans="35:35" ht="14.25" customHeight="1" thickTop="1" thickBot="1" x14ac:dyDescent="0.25">
      <c r="AI58312" s="4"/>
    </row>
    <row r="58313" spans="35:35" ht="14.25" customHeight="1" thickTop="1" thickBot="1" x14ac:dyDescent="0.25">
      <c r="AI58313" s="4"/>
    </row>
    <row r="58314" spans="35:35" ht="14.25" customHeight="1" thickTop="1" thickBot="1" x14ac:dyDescent="0.25">
      <c r="AI58314" s="4"/>
    </row>
    <row r="58315" spans="35:35" ht="14.25" customHeight="1" thickTop="1" thickBot="1" x14ac:dyDescent="0.25">
      <c r="AI58315" s="4"/>
    </row>
    <row r="58316" spans="35:35" ht="14.25" customHeight="1" thickTop="1" thickBot="1" x14ac:dyDescent="0.25">
      <c r="AI58316" s="4"/>
    </row>
    <row r="58317" spans="35:35" ht="14.25" customHeight="1" thickTop="1" thickBot="1" x14ac:dyDescent="0.25">
      <c r="AI58317" s="4"/>
    </row>
    <row r="58318" spans="35:35" ht="14.25" customHeight="1" thickTop="1" thickBot="1" x14ac:dyDescent="0.25">
      <c r="AI58318" s="4"/>
    </row>
    <row r="58319" spans="35:35" ht="14.25" customHeight="1" thickTop="1" thickBot="1" x14ac:dyDescent="0.25">
      <c r="AI58319" s="4"/>
    </row>
    <row r="58320" spans="35:35" ht="14.25" customHeight="1" thickTop="1" thickBot="1" x14ac:dyDescent="0.25">
      <c r="AI58320" s="4"/>
    </row>
    <row r="58321" spans="35:35" ht="14.25" customHeight="1" thickTop="1" thickBot="1" x14ac:dyDescent="0.25">
      <c r="AI58321" s="4"/>
    </row>
    <row r="58322" spans="35:35" ht="14.25" customHeight="1" thickTop="1" thickBot="1" x14ac:dyDescent="0.25">
      <c r="AI58322" s="4"/>
    </row>
    <row r="58323" spans="35:35" ht="14.25" customHeight="1" thickTop="1" thickBot="1" x14ac:dyDescent="0.25">
      <c r="AI58323" s="4"/>
    </row>
    <row r="58324" spans="35:35" ht="14.25" customHeight="1" thickTop="1" thickBot="1" x14ac:dyDescent="0.25">
      <c r="AI58324" s="4"/>
    </row>
    <row r="58325" spans="35:35" ht="14.25" customHeight="1" thickTop="1" thickBot="1" x14ac:dyDescent="0.25">
      <c r="AI58325" s="4"/>
    </row>
    <row r="58326" spans="35:35" ht="14.25" customHeight="1" thickTop="1" thickBot="1" x14ac:dyDescent="0.25">
      <c r="AI58326" s="4"/>
    </row>
    <row r="58327" spans="35:35" ht="14.25" customHeight="1" thickTop="1" thickBot="1" x14ac:dyDescent="0.25">
      <c r="AI58327" s="4"/>
    </row>
    <row r="58328" spans="35:35" ht="14.25" customHeight="1" thickTop="1" thickBot="1" x14ac:dyDescent="0.25">
      <c r="AI58328" s="4"/>
    </row>
    <row r="58329" spans="35:35" ht="14.25" customHeight="1" thickTop="1" thickBot="1" x14ac:dyDescent="0.25">
      <c r="AI58329" s="4"/>
    </row>
    <row r="58330" spans="35:35" ht="14.25" customHeight="1" thickTop="1" thickBot="1" x14ac:dyDescent="0.25">
      <c r="AI58330" s="4"/>
    </row>
    <row r="58331" spans="35:35" ht="14.25" customHeight="1" thickTop="1" thickBot="1" x14ac:dyDescent="0.25">
      <c r="AI58331" s="4"/>
    </row>
    <row r="58332" spans="35:35" ht="14.25" customHeight="1" thickTop="1" thickBot="1" x14ac:dyDescent="0.25">
      <c r="AI58332" s="4"/>
    </row>
    <row r="58333" spans="35:35" ht="14.25" customHeight="1" thickTop="1" thickBot="1" x14ac:dyDescent="0.25">
      <c r="AI58333" s="4"/>
    </row>
    <row r="58334" spans="35:35" ht="14.25" customHeight="1" thickTop="1" thickBot="1" x14ac:dyDescent="0.25">
      <c r="AI58334" s="4"/>
    </row>
    <row r="58335" spans="35:35" ht="14.25" customHeight="1" thickTop="1" thickBot="1" x14ac:dyDescent="0.25">
      <c r="AI58335" s="4"/>
    </row>
    <row r="58336" spans="35:35" ht="14.25" customHeight="1" thickTop="1" thickBot="1" x14ac:dyDescent="0.25">
      <c r="AI58336" s="4"/>
    </row>
    <row r="58337" spans="35:35" ht="14.25" customHeight="1" thickTop="1" thickBot="1" x14ac:dyDescent="0.25">
      <c r="AI58337" s="4"/>
    </row>
    <row r="58338" spans="35:35" ht="14.25" customHeight="1" thickTop="1" thickBot="1" x14ac:dyDescent="0.25">
      <c r="AI58338" s="4"/>
    </row>
    <row r="58339" spans="35:35" ht="14.25" customHeight="1" thickTop="1" thickBot="1" x14ac:dyDescent="0.25">
      <c r="AI58339" s="4"/>
    </row>
    <row r="58340" spans="35:35" ht="14.25" customHeight="1" thickTop="1" thickBot="1" x14ac:dyDescent="0.25">
      <c r="AI58340" s="4"/>
    </row>
    <row r="58341" spans="35:35" ht="14.25" customHeight="1" thickTop="1" thickBot="1" x14ac:dyDescent="0.25">
      <c r="AI58341" s="4"/>
    </row>
    <row r="58342" spans="35:35" ht="14.25" customHeight="1" thickTop="1" thickBot="1" x14ac:dyDescent="0.25">
      <c r="AI58342" s="4"/>
    </row>
    <row r="58343" spans="35:35" ht="14.25" customHeight="1" thickTop="1" thickBot="1" x14ac:dyDescent="0.25">
      <c r="AI58343" s="4"/>
    </row>
    <row r="58344" spans="35:35" ht="14.25" customHeight="1" thickTop="1" thickBot="1" x14ac:dyDescent="0.25">
      <c r="AI58344" s="4"/>
    </row>
    <row r="58345" spans="35:35" ht="14.25" customHeight="1" thickTop="1" thickBot="1" x14ac:dyDescent="0.25">
      <c r="AI58345" s="4"/>
    </row>
    <row r="58346" spans="35:35" ht="14.25" customHeight="1" thickTop="1" thickBot="1" x14ac:dyDescent="0.25">
      <c r="AI58346" s="4"/>
    </row>
    <row r="58347" spans="35:35" ht="14.25" customHeight="1" thickTop="1" thickBot="1" x14ac:dyDescent="0.25">
      <c r="AI58347" s="4"/>
    </row>
    <row r="58348" spans="35:35" ht="14.25" customHeight="1" thickTop="1" thickBot="1" x14ac:dyDescent="0.25">
      <c r="AI58348" s="4"/>
    </row>
    <row r="58349" spans="35:35" ht="14.25" customHeight="1" thickTop="1" thickBot="1" x14ac:dyDescent="0.25">
      <c r="AI58349" s="4"/>
    </row>
    <row r="58350" spans="35:35" ht="14.25" customHeight="1" thickTop="1" thickBot="1" x14ac:dyDescent="0.25">
      <c r="AI58350" s="4"/>
    </row>
    <row r="58351" spans="35:35" ht="14.25" customHeight="1" thickTop="1" thickBot="1" x14ac:dyDescent="0.25">
      <c r="AI58351" s="4"/>
    </row>
    <row r="58352" spans="35:35" ht="14.25" customHeight="1" thickTop="1" thickBot="1" x14ac:dyDescent="0.25">
      <c r="AI58352" s="4"/>
    </row>
    <row r="58353" spans="35:35" ht="14.25" customHeight="1" thickTop="1" thickBot="1" x14ac:dyDescent="0.25">
      <c r="AI58353" s="4"/>
    </row>
    <row r="58354" spans="35:35" ht="14.25" customHeight="1" thickTop="1" thickBot="1" x14ac:dyDescent="0.25">
      <c r="AI58354" s="4"/>
    </row>
    <row r="58355" spans="35:35" ht="14.25" customHeight="1" thickTop="1" thickBot="1" x14ac:dyDescent="0.25">
      <c r="AI58355" s="4"/>
    </row>
    <row r="58356" spans="35:35" ht="14.25" customHeight="1" thickTop="1" thickBot="1" x14ac:dyDescent="0.25">
      <c r="AI58356" s="4"/>
    </row>
    <row r="58357" spans="35:35" ht="14.25" customHeight="1" thickTop="1" thickBot="1" x14ac:dyDescent="0.25">
      <c r="AI58357" s="4"/>
    </row>
    <row r="58358" spans="35:35" ht="14.25" customHeight="1" thickTop="1" thickBot="1" x14ac:dyDescent="0.25">
      <c r="AI58358" s="4"/>
    </row>
    <row r="58359" spans="35:35" ht="14.25" customHeight="1" thickTop="1" thickBot="1" x14ac:dyDescent="0.25">
      <c r="AI58359" s="4"/>
    </row>
    <row r="58360" spans="35:35" ht="14.25" customHeight="1" thickTop="1" thickBot="1" x14ac:dyDescent="0.25">
      <c r="AI58360" s="4"/>
    </row>
    <row r="58361" spans="35:35" ht="14.25" customHeight="1" thickTop="1" thickBot="1" x14ac:dyDescent="0.25">
      <c r="AI58361" s="4"/>
    </row>
    <row r="58362" spans="35:35" ht="14.25" customHeight="1" thickTop="1" thickBot="1" x14ac:dyDescent="0.25">
      <c r="AI58362" s="4"/>
    </row>
    <row r="58363" spans="35:35" ht="14.25" customHeight="1" thickTop="1" thickBot="1" x14ac:dyDescent="0.25">
      <c r="AI58363" s="4"/>
    </row>
    <row r="58364" spans="35:35" ht="14.25" customHeight="1" thickTop="1" thickBot="1" x14ac:dyDescent="0.25">
      <c r="AI58364" s="4"/>
    </row>
    <row r="58365" spans="35:35" ht="14.25" customHeight="1" thickTop="1" thickBot="1" x14ac:dyDescent="0.25">
      <c r="AI58365" s="4"/>
    </row>
    <row r="58366" spans="35:35" ht="14.25" customHeight="1" thickTop="1" thickBot="1" x14ac:dyDescent="0.25">
      <c r="AI58366" s="4"/>
    </row>
    <row r="58367" spans="35:35" ht="14.25" customHeight="1" thickTop="1" thickBot="1" x14ac:dyDescent="0.25">
      <c r="AI58367" s="4"/>
    </row>
    <row r="58368" spans="35:35" ht="14.25" customHeight="1" thickTop="1" thickBot="1" x14ac:dyDescent="0.25">
      <c r="AI58368" s="4"/>
    </row>
    <row r="58369" spans="35:35" ht="14.25" customHeight="1" thickTop="1" thickBot="1" x14ac:dyDescent="0.25">
      <c r="AI58369" s="4"/>
    </row>
    <row r="58370" spans="35:35" ht="14.25" customHeight="1" thickTop="1" thickBot="1" x14ac:dyDescent="0.25">
      <c r="AI58370" s="4"/>
    </row>
    <row r="58371" spans="35:35" ht="14.25" customHeight="1" thickTop="1" thickBot="1" x14ac:dyDescent="0.25">
      <c r="AI58371" s="4"/>
    </row>
    <row r="58372" spans="35:35" ht="14.25" customHeight="1" thickTop="1" thickBot="1" x14ac:dyDescent="0.25">
      <c r="AI58372" s="4"/>
    </row>
    <row r="58373" spans="35:35" ht="14.25" customHeight="1" thickTop="1" thickBot="1" x14ac:dyDescent="0.25">
      <c r="AI58373" s="4"/>
    </row>
    <row r="58374" spans="35:35" ht="14.25" customHeight="1" thickTop="1" thickBot="1" x14ac:dyDescent="0.25">
      <c r="AI58374" s="4"/>
    </row>
    <row r="58375" spans="35:35" ht="14.25" customHeight="1" thickTop="1" thickBot="1" x14ac:dyDescent="0.25">
      <c r="AI58375" s="4"/>
    </row>
    <row r="58376" spans="35:35" ht="14.25" customHeight="1" thickTop="1" thickBot="1" x14ac:dyDescent="0.25">
      <c r="AI58376" s="4"/>
    </row>
    <row r="58377" spans="35:35" ht="14.25" customHeight="1" thickTop="1" thickBot="1" x14ac:dyDescent="0.25">
      <c r="AI58377" s="4"/>
    </row>
    <row r="58378" spans="35:35" ht="14.25" customHeight="1" thickTop="1" thickBot="1" x14ac:dyDescent="0.25">
      <c r="AI58378" s="4"/>
    </row>
    <row r="58379" spans="35:35" ht="14.25" customHeight="1" thickTop="1" thickBot="1" x14ac:dyDescent="0.25">
      <c r="AI58379" s="4"/>
    </row>
    <row r="58380" spans="35:35" ht="14.25" customHeight="1" thickTop="1" thickBot="1" x14ac:dyDescent="0.25">
      <c r="AI58380" s="4"/>
    </row>
    <row r="58381" spans="35:35" ht="14.25" customHeight="1" thickTop="1" thickBot="1" x14ac:dyDescent="0.25">
      <c r="AI58381" s="4"/>
    </row>
    <row r="58382" spans="35:35" ht="14.25" customHeight="1" thickTop="1" thickBot="1" x14ac:dyDescent="0.25">
      <c r="AI58382" s="4"/>
    </row>
    <row r="58383" spans="35:35" ht="14.25" customHeight="1" thickTop="1" thickBot="1" x14ac:dyDescent="0.25">
      <c r="AI58383" s="4"/>
    </row>
    <row r="58384" spans="35:35" ht="14.25" customHeight="1" thickTop="1" thickBot="1" x14ac:dyDescent="0.25">
      <c r="AI58384" s="4"/>
    </row>
    <row r="58385" spans="35:35" ht="14.25" customHeight="1" thickTop="1" thickBot="1" x14ac:dyDescent="0.25">
      <c r="AI58385" s="4"/>
    </row>
    <row r="58386" spans="35:35" ht="14.25" customHeight="1" thickTop="1" thickBot="1" x14ac:dyDescent="0.25">
      <c r="AI58386" s="4"/>
    </row>
    <row r="58387" spans="35:35" ht="14.25" customHeight="1" thickTop="1" thickBot="1" x14ac:dyDescent="0.25">
      <c r="AI58387" s="4"/>
    </row>
    <row r="58388" spans="35:35" ht="14.25" customHeight="1" thickTop="1" thickBot="1" x14ac:dyDescent="0.25">
      <c r="AI58388" s="4"/>
    </row>
    <row r="58389" spans="35:35" ht="14.25" customHeight="1" thickTop="1" thickBot="1" x14ac:dyDescent="0.25">
      <c r="AI58389" s="4"/>
    </row>
    <row r="58390" spans="35:35" ht="14.25" customHeight="1" thickTop="1" thickBot="1" x14ac:dyDescent="0.25">
      <c r="AI58390" s="4"/>
    </row>
    <row r="58391" spans="35:35" ht="14.25" customHeight="1" thickTop="1" thickBot="1" x14ac:dyDescent="0.25">
      <c r="AI58391" s="4"/>
    </row>
    <row r="58392" spans="35:35" ht="14.25" customHeight="1" thickTop="1" thickBot="1" x14ac:dyDescent="0.25">
      <c r="AI58392" s="4"/>
    </row>
    <row r="58393" spans="35:35" ht="14.25" customHeight="1" thickTop="1" thickBot="1" x14ac:dyDescent="0.25">
      <c r="AI58393" s="4"/>
    </row>
    <row r="58394" spans="35:35" ht="14.25" customHeight="1" thickTop="1" thickBot="1" x14ac:dyDescent="0.25">
      <c r="AI58394" s="4"/>
    </row>
    <row r="58395" spans="35:35" ht="14.25" customHeight="1" thickTop="1" thickBot="1" x14ac:dyDescent="0.25">
      <c r="AI58395" s="4"/>
    </row>
    <row r="58396" spans="35:35" ht="14.25" customHeight="1" thickTop="1" thickBot="1" x14ac:dyDescent="0.25">
      <c r="AI58396" s="4"/>
    </row>
    <row r="58397" spans="35:35" ht="14.25" customHeight="1" thickTop="1" thickBot="1" x14ac:dyDescent="0.25">
      <c r="AI58397" s="4"/>
    </row>
    <row r="58398" spans="35:35" ht="14.25" customHeight="1" thickTop="1" thickBot="1" x14ac:dyDescent="0.25">
      <c r="AI58398" s="4"/>
    </row>
    <row r="58399" spans="35:35" ht="14.25" customHeight="1" thickTop="1" thickBot="1" x14ac:dyDescent="0.25">
      <c r="AI58399" s="4"/>
    </row>
    <row r="58400" spans="35:35" ht="14.25" customHeight="1" thickTop="1" thickBot="1" x14ac:dyDescent="0.25">
      <c r="AI58400" s="4"/>
    </row>
    <row r="58401" spans="35:35" ht="14.25" customHeight="1" thickTop="1" thickBot="1" x14ac:dyDescent="0.25">
      <c r="AI58401" s="4"/>
    </row>
    <row r="58402" spans="35:35" ht="14.25" customHeight="1" thickTop="1" thickBot="1" x14ac:dyDescent="0.25">
      <c r="AI58402" s="4"/>
    </row>
    <row r="58403" spans="35:35" ht="14.25" customHeight="1" thickTop="1" thickBot="1" x14ac:dyDescent="0.25">
      <c r="AI58403" s="4"/>
    </row>
    <row r="58404" spans="35:35" ht="14.25" customHeight="1" thickTop="1" thickBot="1" x14ac:dyDescent="0.25">
      <c r="AI58404" s="4"/>
    </row>
    <row r="58405" spans="35:35" ht="14.25" customHeight="1" thickTop="1" thickBot="1" x14ac:dyDescent="0.25">
      <c r="AI58405" s="4"/>
    </row>
    <row r="58406" spans="35:35" ht="14.25" customHeight="1" thickTop="1" thickBot="1" x14ac:dyDescent="0.25">
      <c r="AI58406" s="4"/>
    </row>
    <row r="58407" spans="35:35" ht="14.25" customHeight="1" thickTop="1" thickBot="1" x14ac:dyDescent="0.25">
      <c r="AI58407" s="4"/>
    </row>
    <row r="58408" spans="35:35" ht="14.25" customHeight="1" thickTop="1" thickBot="1" x14ac:dyDescent="0.25">
      <c r="AI58408" s="4"/>
    </row>
    <row r="58409" spans="35:35" ht="14.25" customHeight="1" thickTop="1" thickBot="1" x14ac:dyDescent="0.25">
      <c r="AI58409" s="4"/>
    </row>
    <row r="58410" spans="35:35" ht="14.25" customHeight="1" thickTop="1" thickBot="1" x14ac:dyDescent="0.25">
      <c r="AI58410" s="4"/>
    </row>
    <row r="58411" spans="35:35" ht="14.25" customHeight="1" thickTop="1" thickBot="1" x14ac:dyDescent="0.25">
      <c r="AI58411" s="4"/>
    </row>
    <row r="58412" spans="35:35" ht="14.25" customHeight="1" thickTop="1" thickBot="1" x14ac:dyDescent="0.25">
      <c r="AI58412" s="4"/>
    </row>
    <row r="58413" spans="35:35" ht="14.25" customHeight="1" thickTop="1" thickBot="1" x14ac:dyDescent="0.25">
      <c r="AI58413" s="4"/>
    </row>
    <row r="58414" spans="35:35" ht="14.25" customHeight="1" thickTop="1" thickBot="1" x14ac:dyDescent="0.25">
      <c r="AI58414" s="4"/>
    </row>
    <row r="58415" spans="35:35" ht="14.25" customHeight="1" thickTop="1" thickBot="1" x14ac:dyDescent="0.25">
      <c r="AI58415" s="4"/>
    </row>
    <row r="58416" spans="35:35" ht="14.25" customHeight="1" thickTop="1" thickBot="1" x14ac:dyDescent="0.25">
      <c r="AI58416" s="4"/>
    </row>
    <row r="58417" spans="35:35" ht="14.25" customHeight="1" thickTop="1" thickBot="1" x14ac:dyDescent="0.25">
      <c r="AI58417" s="4"/>
    </row>
    <row r="58418" spans="35:35" ht="14.25" customHeight="1" thickTop="1" thickBot="1" x14ac:dyDescent="0.25">
      <c r="AI58418" s="4"/>
    </row>
    <row r="58419" spans="35:35" ht="14.25" customHeight="1" thickTop="1" thickBot="1" x14ac:dyDescent="0.25">
      <c r="AI58419" s="4"/>
    </row>
    <row r="58420" spans="35:35" ht="14.25" customHeight="1" thickTop="1" thickBot="1" x14ac:dyDescent="0.25">
      <c r="AI58420" s="4"/>
    </row>
    <row r="58421" spans="35:35" ht="14.25" customHeight="1" thickTop="1" thickBot="1" x14ac:dyDescent="0.25">
      <c r="AI58421" s="4"/>
    </row>
    <row r="58422" spans="35:35" ht="14.25" customHeight="1" thickTop="1" thickBot="1" x14ac:dyDescent="0.25">
      <c r="AI58422" s="4"/>
    </row>
    <row r="58423" spans="35:35" ht="14.25" customHeight="1" thickTop="1" thickBot="1" x14ac:dyDescent="0.25">
      <c r="AI58423" s="4"/>
    </row>
    <row r="58424" spans="35:35" ht="14.25" customHeight="1" thickTop="1" thickBot="1" x14ac:dyDescent="0.25">
      <c r="AI58424" s="4"/>
    </row>
    <row r="58425" spans="35:35" ht="14.25" customHeight="1" thickTop="1" thickBot="1" x14ac:dyDescent="0.25">
      <c r="AI58425" s="4"/>
    </row>
    <row r="58426" spans="35:35" ht="14.25" customHeight="1" thickTop="1" thickBot="1" x14ac:dyDescent="0.25">
      <c r="AI58426" s="4"/>
    </row>
    <row r="58427" spans="35:35" ht="14.25" customHeight="1" thickTop="1" thickBot="1" x14ac:dyDescent="0.25">
      <c r="AI58427" s="4"/>
    </row>
    <row r="58428" spans="35:35" ht="14.25" customHeight="1" thickTop="1" thickBot="1" x14ac:dyDescent="0.25">
      <c r="AI58428" s="4"/>
    </row>
    <row r="58429" spans="35:35" ht="14.25" customHeight="1" thickTop="1" thickBot="1" x14ac:dyDescent="0.25">
      <c r="AI58429" s="4"/>
    </row>
    <row r="58430" spans="35:35" ht="14.25" customHeight="1" thickTop="1" thickBot="1" x14ac:dyDescent="0.25">
      <c r="AI58430" s="4"/>
    </row>
    <row r="58431" spans="35:35" ht="14.25" customHeight="1" thickTop="1" thickBot="1" x14ac:dyDescent="0.25">
      <c r="AI58431" s="4"/>
    </row>
    <row r="58432" spans="35:35" ht="14.25" customHeight="1" thickTop="1" thickBot="1" x14ac:dyDescent="0.25">
      <c r="AI58432" s="4"/>
    </row>
    <row r="58433" spans="35:35" ht="14.25" customHeight="1" thickTop="1" thickBot="1" x14ac:dyDescent="0.25">
      <c r="AI58433" s="4"/>
    </row>
    <row r="58434" spans="35:35" ht="14.25" customHeight="1" thickTop="1" thickBot="1" x14ac:dyDescent="0.25">
      <c r="AI58434" s="4"/>
    </row>
    <row r="58435" spans="35:35" ht="14.25" customHeight="1" thickTop="1" thickBot="1" x14ac:dyDescent="0.25">
      <c r="AI58435" s="4"/>
    </row>
    <row r="58436" spans="35:35" ht="14.25" customHeight="1" thickTop="1" thickBot="1" x14ac:dyDescent="0.25">
      <c r="AI58436" s="4"/>
    </row>
    <row r="58437" spans="35:35" ht="14.25" customHeight="1" thickTop="1" thickBot="1" x14ac:dyDescent="0.25">
      <c r="AI58437" s="4"/>
    </row>
    <row r="58438" spans="35:35" ht="14.25" customHeight="1" thickTop="1" thickBot="1" x14ac:dyDescent="0.25">
      <c r="AI58438" s="4"/>
    </row>
    <row r="58439" spans="35:35" ht="14.25" customHeight="1" thickTop="1" thickBot="1" x14ac:dyDescent="0.25">
      <c r="AI58439" s="4"/>
    </row>
    <row r="58440" spans="35:35" ht="14.25" customHeight="1" thickTop="1" thickBot="1" x14ac:dyDescent="0.25">
      <c r="AI58440" s="4"/>
    </row>
    <row r="58441" spans="35:35" ht="14.25" customHeight="1" thickTop="1" thickBot="1" x14ac:dyDescent="0.25">
      <c r="AI58441" s="4"/>
    </row>
    <row r="58442" spans="35:35" ht="14.25" customHeight="1" thickTop="1" thickBot="1" x14ac:dyDescent="0.25">
      <c r="AI58442" s="4"/>
    </row>
    <row r="58443" spans="35:35" ht="14.25" customHeight="1" thickTop="1" thickBot="1" x14ac:dyDescent="0.25">
      <c r="AI58443" s="4"/>
    </row>
    <row r="58444" spans="35:35" ht="14.25" customHeight="1" thickTop="1" thickBot="1" x14ac:dyDescent="0.25">
      <c r="AI58444" s="4"/>
    </row>
    <row r="58445" spans="35:35" ht="14.25" customHeight="1" thickTop="1" thickBot="1" x14ac:dyDescent="0.25">
      <c r="AI58445" s="4"/>
    </row>
    <row r="58446" spans="35:35" ht="14.25" customHeight="1" thickTop="1" thickBot="1" x14ac:dyDescent="0.25">
      <c r="AI58446" s="4"/>
    </row>
    <row r="58447" spans="35:35" ht="14.25" customHeight="1" thickTop="1" thickBot="1" x14ac:dyDescent="0.25">
      <c r="AI58447" s="4"/>
    </row>
    <row r="58448" spans="35:35" ht="14.25" customHeight="1" thickTop="1" thickBot="1" x14ac:dyDescent="0.25">
      <c r="AI58448" s="4"/>
    </row>
    <row r="58449" spans="35:35" ht="14.25" customHeight="1" thickTop="1" thickBot="1" x14ac:dyDescent="0.25">
      <c r="AI58449" s="4"/>
    </row>
    <row r="58450" spans="35:35" ht="14.25" customHeight="1" thickTop="1" thickBot="1" x14ac:dyDescent="0.25">
      <c r="AI58450" s="4"/>
    </row>
    <row r="58451" spans="35:35" ht="14.25" customHeight="1" thickTop="1" thickBot="1" x14ac:dyDescent="0.25">
      <c r="AI58451" s="4"/>
    </row>
    <row r="58452" spans="35:35" ht="14.25" customHeight="1" thickTop="1" thickBot="1" x14ac:dyDescent="0.25">
      <c r="AI58452" s="4"/>
    </row>
    <row r="58453" spans="35:35" ht="14.25" customHeight="1" thickTop="1" thickBot="1" x14ac:dyDescent="0.25">
      <c r="AI58453" s="4"/>
    </row>
    <row r="58454" spans="35:35" ht="14.25" customHeight="1" thickTop="1" thickBot="1" x14ac:dyDescent="0.25">
      <c r="AI58454" s="4"/>
    </row>
    <row r="58455" spans="35:35" ht="14.25" customHeight="1" thickTop="1" thickBot="1" x14ac:dyDescent="0.25">
      <c r="AI58455" s="4"/>
    </row>
    <row r="58456" spans="35:35" ht="14.25" customHeight="1" thickTop="1" thickBot="1" x14ac:dyDescent="0.25">
      <c r="AI58456" s="4"/>
    </row>
    <row r="58457" spans="35:35" ht="14.25" customHeight="1" thickTop="1" thickBot="1" x14ac:dyDescent="0.25">
      <c r="AI58457" s="4"/>
    </row>
    <row r="58458" spans="35:35" ht="14.25" customHeight="1" thickTop="1" thickBot="1" x14ac:dyDescent="0.25">
      <c r="AI58458" s="4"/>
    </row>
    <row r="58459" spans="35:35" ht="14.25" customHeight="1" thickTop="1" thickBot="1" x14ac:dyDescent="0.25">
      <c r="AI58459" s="4"/>
    </row>
    <row r="58460" spans="35:35" ht="14.25" customHeight="1" thickTop="1" thickBot="1" x14ac:dyDescent="0.25">
      <c r="AI58460" s="4"/>
    </row>
    <row r="58461" spans="35:35" ht="14.25" customHeight="1" thickTop="1" thickBot="1" x14ac:dyDescent="0.25">
      <c r="AI58461" s="4"/>
    </row>
    <row r="58462" spans="35:35" ht="14.25" customHeight="1" thickTop="1" thickBot="1" x14ac:dyDescent="0.25">
      <c r="AI58462" s="4"/>
    </row>
    <row r="58463" spans="35:35" ht="14.25" customHeight="1" thickTop="1" thickBot="1" x14ac:dyDescent="0.25">
      <c r="AI58463" s="4"/>
    </row>
    <row r="58464" spans="35:35" ht="14.25" customHeight="1" thickTop="1" thickBot="1" x14ac:dyDescent="0.25">
      <c r="AI58464" s="4"/>
    </row>
    <row r="58465" spans="35:35" ht="14.25" customHeight="1" thickTop="1" thickBot="1" x14ac:dyDescent="0.25">
      <c r="AI58465" s="4"/>
    </row>
    <row r="58466" spans="35:35" ht="14.25" customHeight="1" thickTop="1" thickBot="1" x14ac:dyDescent="0.25">
      <c r="AI58466" s="4"/>
    </row>
    <row r="58467" spans="35:35" ht="14.25" customHeight="1" thickTop="1" thickBot="1" x14ac:dyDescent="0.25">
      <c r="AI58467" s="4"/>
    </row>
    <row r="58468" spans="35:35" ht="14.25" customHeight="1" thickTop="1" thickBot="1" x14ac:dyDescent="0.25">
      <c r="AI58468" s="4"/>
    </row>
    <row r="58469" spans="35:35" ht="14.25" customHeight="1" thickTop="1" thickBot="1" x14ac:dyDescent="0.25">
      <c r="AI58469" s="4"/>
    </row>
    <row r="58470" spans="35:35" ht="14.25" customHeight="1" thickTop="1" thickBot="1" x14ac:dyDescent="0.25">
      <c r="AI58470" s="4"/>
    </row>
    <row r="58471" spans="35:35" ht="14.25" customHeight="1" thickTop="1" thickBot="1" x14ac:dyDescent="0.25">
      <c r="AI58471" s="4"/>
    </row>
    <row r="58472" spans="35:35" ht="14.25" customHeight="1" thickTop="1" thickBot="1" x14ac:dyDescent="0.25">
      <c r="AI58472" s="4"/>
    </row>
    <row r="58473" spans="35:35" ht="14.25" customHeight="1" thickTop="1" thickBot="1" x14ac:dyDescent="0.25">
      <c r="AI58473" s="4"/>
    </row>
    <row r="58474" spans="35:35" ht="14.25" customHeight="1" thickTop="1" thickBot="1" x14ac:dyDescent="0.25">
      <c r="AI58474" s="4"/>
    </row>
    <row r="58475" spans="35:35" ht="14.25" customHeight="1" thickTop="1" thickBot="1" x14ac:dyDescent="0.25">
      <c r="AI58475" s="4"/>
    </row>
    <row r="58476" spans="35:35" ht="14.25" customHeight="1" thickTop="1" thickBot="1" x14ac:dyDescent="0.25">
      <c r="AI58476" s="4"/>
    </row>
    <row r="58477" spans="35:35" ht="14.25" customHeight="1" thickTop="1" thickBot="1" x14ac:dyDescent="0.25">
      <c r="AI58477" s="4"/>
    </row>
    <row r="58478" spans="35:35" ht="14.25" customHeight="1" thickTop="1" thickBot="1" x14ac:dyDescent="0.25">
      <c r="AI58478" s="4"/>
    </row>
    <row r="58479" spans="35:35" ht="14.25" customHeight="1" thickTop="1" thickBot="1" x14ac:dyDescent="0.25">
      <c r="AI58479" s="4"/>
    </row>
    <row r="58480" spans="35:35" ht="14.25" customHeight="1" thickTop="1" thickBot="1" x14ac:dyDescent="0.25">
      <c r="AI58480" s="4"/>
    </row>
    <row r="58481" spans="35:35" ht="14.25" customHeight="1" thickTop="1" thickBot="1" x14ac:dyDescent="0.25">
      <c r="AI58481" s="4"/>
    </row>
    <row r="58482" spans="35:35" ht="14.25" customHeight="1" thickTop="1" thickBot="1" x14ac:dyDescent="0.25">
      <c r="AI58482" s="4"/>
    </row>
    <row r="58483" spans="35:35" ht="14.25" customHeight="1" thickTop="1" thickBot="1" x14ac:dyDescent="0.25">
      <c r="AI58483" s="4"/>
    </row>
    <row r="58484" spans="35:35" ht="14.25" customHeight="1" thickTop="1" thickBot="1" x14ac:dyDescent="0.25">
      <c r="AI58484" s="4"/>
    </row>
    <row r="58485" spans="35:35" ht="14.25" customHeight="1" thickTop="1" thickBot="1" x14ac:dyDescent="0.25">
      <c r="AI58485" s="4"/>
    </row>
    <row r="58486" spans="35:35" ht="14.25" customHeight="1" thickTop="1" thickBot="1" x14ac:dyDescent="0.25">
      <c r="AI58486" s="4"/>
    </row>
    <row r="58487" spans="35:35" ht="14.25" customHeight="1" thickTop="1" thickBot="1" x14ac:dyDescent="0.25">
      <c r="AI58487" s="4"/>
    </row>
    <row r="58488" spans="35:35" ht="14.25" customHeight="1" thickTop="1" thickBot="1" x14ac:dyDescent="0.25">
      <c r="AI58488" s="4"/>
    </row>
    <row r="58489" spans="35:35" ht="14.25" customHeight="1" thickTop="1" thickBot="1" x14ac:dyDescent="0.25">
      <c r="AI58489" s="4"/>
    </row>
    <row r="58490" spans="35:35" ht="14.25" customHeight="1" thickTop="1" thickBot="1" x14ac:dyDescent="0.25">
      <c r="AI58490" s="4"/>
    </row>
    <row r="58491" spans="35:35" ht="14.25" customHeight="1" thickTop="1" thickBot="1" x14ac:dyDescent="0.25">
      <c r="AI58491" s="4"/>
    </row>
    <row r="58492" spans="35:35" ht="14.25" customHeight="1" thickTop="1" thickBot="1" x14ac:dyDescent="0.25">
      <c r="AI58492" s="4"/>
    </row>
    <row r="58493" spans="35:35" ht="14.25" customHeight="1" thickTop="1" thickBot="1" x14ac:dyDescent="0.25">
      <c r="AI58493" s="4"/>
    </row>
    <row r="58494" spans="35:35" ht="14.25" customHeight="1" thickTop="1" thickBot="1" x14ac:dyDescent="0.25">
      <c r="AI58494" s="4"/>
    </row>
    <row r="58495" spans="35:35" ht="14.25" customHeight="1" thickTop="1" thickBot="1" x14ac:dyDescent="0.25">
      <c r="AI58495" s="4"/>
    </row>
    <row r="58496" spans="35:35" ht="14.25" customHeight="1" thickTop="1" thickBot="1" x14ac:dyDescent="0.25">
      <c r="AI58496" s="4"/>
    </row>
    <row r="58497" spans="35:35" ht="14.25" customHeight="1" thickTop="1" thickBot="1" x14ac:dyDescent="0.25">
      <c r="AI58497" s="4"/>
    </row>
    <row r="58498" spans="35:35" ht="14.25" customHeight="1" thickTop="1" thickBot="1" x14ac:dyDescent="0.25">
      <c r="AI58498" s="4"/>
    </row>
    <row r="58499" spans="35:35" ht="14.25" customHeight="1" thickTop="1" thickBot="1" x14ac:dyDescent="0.25">
      <c r="AI58499" s="4"/>
    </row>
    <row r="58500" spans="35:35" ht="14.25" customHeight="1" thickTop="1" thickBot="1" x14ac:dyDescent="0.25">
      <c r="AI58500" s="4"/>
    </row>
    <row r="58501" spans="35:35" ht="14.25" customHeight="1" thickTop="1" thickBot="1" x14ac:dyDescent="0.25">
      <c r="AI58501" s="4"/>
    </row>
    <row r="58502" spans="35:35" ht="14.25" customHeight="1" thickTop="1" thickBot="1" x14ac:dyDescent="0.25">
      <c r="AI58502" s="4"/>
    </row>
    <row r="58503" spans="35:35" ht="14.25" customHeight="1" thickTop="1" thickBot="1" x14ac:dyDescent="0.25">
      <c r="AI58503" s="4"/>
    </row>
    <row r="58504" spans="35:35" ht="14.25" customHeight="1" thickTop="1" thickBot="1" x14ac:dyDescent="0.25">
      <c r="AI58504" s="4"/>
    </row>
    <row r="58505" spans="35:35" ht="14.25" customHeight="1" thickTop="1" thickBot="1" x14ac:dyDescent="0.25">
      <c r="AI58505" s="4"/>
    </row>
    <row r="58506" spans="35:35" ht="14.25" customHeight="1" thickTop="1" thickBot="1" x14ac:dyDescent="0.25">
      <c r="AI58506" s="4"/>
    </row>
    <row r="58507" spans="35:35" ht="14.25" customHeight="1" thickTop="1" thickBot="1" x14ac:dyDescent="0.25">
      <c r="AI58507" s="4"/>
    </row>
    <row r="58508" spans="35:35" ht="14.25" customHeight="1" thickTop="1" thickBot="1" x14ac:dyDescent="0.25">
      <c r="AI58508" s="4"/>
    </row>
    <row r="58509" spans="35:35" ht="14.25" customHeight="1" thickTop="1" thickBot="1" x14ac:dyDescent="0.25">
      <c r="AI58509" s="4"/>
    </row>
    <row r="58510" spans="35:35" ht="14.25" customHeight="1" thickTop="1" thickBot="1" x14ac:dyDescent="0.25">
      <c r="AI58510" s="4"/>
    </row>
    <row r="58511" spans="35:35" ht="14.25" customHeight="1" thickTop="1" thickBot="1" x14ac:dyDescent="0.25">
      <c r="AI58511" s="4"/>
    </row>
    <row r="58512" spans="35:35" ht="14.25" customHeight="1" thickTop="1" thickBot="1" x14ac:dyDescent="0.25">
      <c r="AI58512" s="4"/>
    </row>
    <row r="58513" spans="35:35" ht="14.25" customHeight="1" thickTop="1" thickBot="1" x14ac:dyDescent="0.25">
      <c r="AI58513" s="4"/>
    </row>
    <row r="58514" spans="35:35" ht="14.25" customHeight="1" thickTop="1" thickBot="1" x14ac:dyDescent="0.25">
      <c r="AI58514" s="4"/>
    </row>
    <row r="58515" spans="35:35" ht="14.25" customHeight="1" thickTop="1" thickBot="1" x14ac:dyDescent="0.25">
      <c r="AI58515" s="4"/>
    </row>
    <row r="58516" spans="35:35" ht="14.25" customHeight="1" thickTop="1" thickBot="1" x14ac:dyDescent="0.25">
      <c r="AI58516" s="4"/>
    </row>
    <row r="58517" spans="35:35" ht="14.25" customHeight="1" thickTop="1" thickBot="1" x14ac:dyDescent="0.25">
      <c r="AI58517" s="4"/>
    </row>
    <row r="58518" spans="35:35" ht="14.25" customHeight="1" thickTop="1" thickBot="1" x14ac:dyDescent="0.25">
      <c r="AI58518" s="4"/>
    </row>
    <row r="58519" spans="35:35" ht="14.25" customHeight="1" thickTop="1" thickBot="1" x14ac:dyDescent="0.25">
      <c r="AI58519" s="4"/>
    </row>
    <row r="58520" spans="35:35" ht="14.25" customHeight="1" thickTop="1" thickBot="1" x14ac:dyDescent="0.25">
      <c r="AI58520" s="4"/>
    </row>
    <row r="58521" spans="35:35" ht="14.25" customHeight="1" thickTop="1" thickBot="1" x14ac:dyDescent="0.25">
      <c r="AI58521" s="4"/>
    </row>
    <row r="58522" spans="35:35" ht="14.25" customHeight="1" thickTop="1" thickBot="1" x14ac:dyDescent="0.25">
      <c r="AI58522" s="4"/>
    </row>
    <row r="58523" spans="35:35" ht="14.25" customHeight="1" thickTop="1" thickBot="1" x14ac:dyDescent="0.25">
      <c r="AI58523" s="4"/>
    </row>
    <row r="58524" spans="35:35" ht="14.25" customHeight="1" thickTop="1" thickBot="1" x14ac:dyDescent="0.25">
      <c r="AI58524" s="4"/>
    </row>
    <row r="58525" spans="35:35" ht="14.25" customHeight="1" thickTop="1" thickBot="1" x14ac:dyDescent="0.25">
      <c r="AI58525" s="4"/>
    </row>
    <row r="58526" spans="35:35" ht="14.25" customHeight="1" thickTop="1" thickBot="1" x14ac:dyDescent="0.25">
      <c r="AI58526" s="4"/>
    </row>
    <row r="58527" spans="35:35" ht="14.25" customHeight="1" thickTop="1" thickBot="1" x14ac:dyDescent="0.25">
      <c r="AI58527" s="4"/>
    </row>
    <row r="58528" spans="35:35" ht="14.25" customHeight="1" thickTop="1" thickBot="1" x14ac:dyDescent="0.25">
      <c r="AI58528" s="4"/>
    </row>
    <row r="58529" spans="35:35" ht="14.25" customHeight="1" thickTop="1" thickBot="1" x14ac:dyDescent="0.25">
      <c r="AI58529" s="4"/>
    </row>
    <row r="58530" spans="35:35" ht="14.25" customHeight="1" thickTop="1" thickBot="1" x14ac:dyDescent="0.25">
      <c r="AI58530" s="4"/>
    </row>
    <row r="58531" spans="35:35" ht="14.25" customHeight="1" thickTop="1" thickBot="1" x14ac:dyDescent="0.25">
      <c r="AI58531" s="4"/>
    </row>
    <row r="58532" spans="35:35" ht="14.25" customHeight="1" thickTop="1" thickBot="1" x14ac:dyDescent="0.25">
      <c r="AI58532" s="4"/>
    </row>
    <row r="58533" spans="35:35" ht="14.25" customHeight="1" thickTop="1" thickBot="1" x14ac:dyDescent="0.25">
      <c r="AI58533" s="4"/>
    </row>
    <row r="58534" spans="35:35" ht="14.25" customHeight="1" thickTop="1" thickBot="1" x14ac:dyDescent="0.25">
      <c r="AI58534" s="4"/>
    </row>
    <row r="58535" spans="35:35" ht="14.25" customHeight="1" thickTop="1" thickBot="1" x14ac:dyDescent="0.25">
      <c r="AI58535" s="4"/>
    </row>
    <row r="58536" spans="35:35" ht="14.25" customHeight="1" thickTop="1" thickBot="1" x14ac:dyDescent="0.25">
      <c r="AI58536" s="4"/>
    </row>
    <row r="58537" spans="35:35" ht="14.25" customHeight="1" thickTop="1" thickBot="1" x14ac:dyDescent="0.25">
      <c r="AI58537" s="4"/>
    </row>
    <row r="58538" spans="35:35" ht="14.25" customHeight="1" thickTop="1" thickBot="1" x14ac:dyDescent="0.25">
      <c r="AI58538" s="4"/>
    </row>
    <row r="58539" spans="35:35" ht="14.25" customHeight="1" thickTop="1" thickBot="1" x14ac:dyDescent="0.25">
      <c r="AI58539" s="4"/>
    </row>
    <row r="58540" spans="35:35" ht="14.25" customHeight="1" thickTop="1" thickBot="1" x14ac:dyDescent="0.25">
      <c r="AI58540" s="4"/>
    </row>
    <row r="58541" spans="35:35" ht="14.25" customHeight="1" thickTop="1" thickBot="1" x14ac:dyDescent="0.25">
      <c r="AI58541" s="4"/>
    </row>
    <row r="58542" spans="35:35" ht="14.25" customHeight="1" thickTop="1" thickBot="1" x14ac:dyDescent="0.25">
      <c r="AI58542" s="4"/>
    </row>
    <row r="58543" spans="35:35" ht="14.25" customHeight="1" thickTop="1" thickBot="1" x14ac:dyDescent="0.25">
      <c r="AI58543" s="4"/>
    </row>
    <row r="58544" spans="35:35" ht="14.25" customHeight="1" thickTop="1" thickBot="1" x14ac:dyDescent="0.25">
      <c r="AI58544" s="4"/>
    </row>
    <row r="58545" spans="35:35" ht="14.25" customHeight="1" thickTop="1" thickBot="1" x14ac:dyDescent="0.25">
      <c r="AI58545" s="4"/>
    </row>
    <row r="58546" spans="35:35" ht="14.25" customHeight="1" thickTop="1" thickBot="1" x14ac:dyDescent="0.25">
      <c r="AI58546" s="4"/>
    </row>
    <row r="58547" spans="35:35" ht="14.25" customHeight="1" thickTop="1" thickBot="1" x14ac:dyDescent="0.25">
      <c r="AI58547" s="4"/>
    </row>
    <row r="58548" spans="35:35" ht="14.25" customHeight="1" thickTop="1" thickBot="1" x14ac:dyDescent="0.25">
      <c r="AI58548" s="4"/>
    </row>
    <row r="58549" spans="35:35" ht="14.25" customHeight="1" thickTop="1" thickBot="1" x14ac:dyDescent="0.25">
      <c r="AI58549" s="4"/>
    </row>
    <row r="58550" spans="35:35" ht="14.25" customHeight="1" thickTop="1" thickBot="1" x14ac:dyDescent="0.25">
      <c r="AI58550" s="4"/>
    </row>
    <row r="58551" spans="35:35" ht="14.25" customHeight="1" thickTop="1" thickBot="1" x14ac:dyDescent="0.25">
      <c r="AI58551" s="4"/>
    </row>
    <row r="58552" spans="35:35" ht="14.25" customHeight="1" thickTop="1" thickBot="1" x14ac:dyDescent="0.25">
      <c r="AI58552" s="4"/>
    </row>
    <row r="58553" spans="35:35" ht="14.25" customHeight="1" thickTop="1" thickBot="1" x14ac:dyDescent="0.25">
      <c r="AI58553" s="4"/>
    </row>
    <row r="58554" spans="35:35" ht="14.25" customHeight="1" thickTop="1" thickBot="1" x14ac:dyDescent="0.25">
      <c r="AI58554" s="4"/>
    </row>
    <row r="58555" spans="35:35" ht="14.25" customHeight="1" thickTop="1" thickBot="1" x14ac:dyDescent="0.25">
      <c r="AI58555" s="4"/>
    </row>
    <row r="58556" spans="35:35" ht="14.25" customHeight="1" thickTop="1" thickBot="1" x14ac:dyDescent="0.25">
      <c r="AI58556" s="4"/>
    </row>
    <row r="58557" spans="35:35" ht="14.25" customHeight="1" thickTop="1" thickBot="1" x14ac:dyDescent="0.25">
      <c r="AI58557" s="4"/>
    </row>
    <row r="58558" spans="35:35" ht="14.25" customHeight="1" thickTop="1" thickBot="1" x14ac:dyDescent="0.25">
      <c r="AI58558" s="4"/>
    </row>
    <row r="58559" spans="35:35" ht="14.25" customHeight="1" thickTop="1" thickBot="1" x14ac:dyDescent="0.25">
      <c r="AI58559" s="4"/>
    </row>
    <row r="58560" spans="35:35" ht="14.25" customHeight="1" thickTop="1" thickBot="1" x14ac:dyDescent="0.25">
      <c r="AI58560" s="4"/>
    </row>
    <row r="58561" spans="35:35" ht="14.25" customHeight="1" thickTop="1" thickBot="1" x14ac:dyDescent="0.25">
      <c r="AI58561" s="4"/>
    </row>
    <row r="58562" spans="35:35" ht="14.25" customHeight="1" thickTop="1" thickBot="1" x14ac:dyDescent="0.25">
      <c r="AI58562" s="4"/>
    </row>
    <row r="58563" spans="35:35" ht="14.25" customHeight="1" thickTop="1" thickBot="1" x14ac:dyDescent="0.25">
      <c r="AI58563" s="4"/>
    </row>
    <row r="58564" spans="35:35" ht="14.25" customHeight="1" thickTop="1" thickBot="1" x14ac:dyDescent="0.25">
      <c r="AI58564" s="4"/>
    </row>
    <row r="58565" spans="35:35" ht="14.25" customHeight="1" thickTop="1" thickBot="1" x14ac:dyDescent="0.25">
      <c r="AI58565" s="4"/>
    </row>
    <row r="58566" spans="35:35" ht="14.25" customHeight="1" thickTop="1" thickBot="1" x14ac:dyDescent="0.25">
      <c r="AI58566" s="4"/>
    </row>
    <row r="58567" spans="35:35" ht="14.25" customHeight="1" thickTop="1" thickBot="1" x14ac:dyDescent="0.25">
      <c r="AI58567" s="4"/>
    </row>
    <row r="58568" spans="35:35" ht="14.25" customHeight="1" thickTop="1" thickBot="1" x14ac:dyDescent="0.25">
      <c r="AI58568" s="4"/>
    </row>
    <row r="58569" spans="35:35" ht="14.25" customHeight="1" thickTop="1" thickBot="1" x14ac:dyDescent="0.25">
      <c r="AI58569" s="4"/>
    </row>
    <row r="58570" spans="35:35" ht="14.25" customHeight="1" thickTop="1" thickBot="1" x14ac:dyDescent="0.25">
      <c r="AI58570" s="4"/>
    </row>
    <row r="58571" spans="35:35" ht="14.25" customHeight="1" thickTop="1" thickBot="1" x14ac:dyDescent="0.25">
      <c r="AI58571" s="4"/>
    </row>
    <row r="58572" spans="35:35" ht="14.25" customHeight="1" thickTop="1" thickBot="1" x14ac:dyDescent="0.25">
      <c r="AI58572" s="4"/>
    </row>
    <row r="58573" spans="35:35" ht="14.25" customHeight="1" thickTop="1" thickBot="1" x14ac:dyDescent="0.25">
      <c r="AI58573" s="4"/>
    </row>
    <row r="58574" spans="35:35" ht="14.25" customHeight="1" thickTop="1" thickBot="1" x14ac:dyDescent="0.25">
      <c r="AI58574" s="4"/>
    </row>
    <row r="58575" spans="35:35" ht="14.25" customHeight="1" thickTop="1" thickBot="1" x14ac:dyDescent="0.25">
      <c r="AI58575" s="4"/>
    </row>
    <row r="58576" spans="35:35" ht="14.25" customHeight="1" thickTop="1" thickBot="1" x14ac:dyDescent="0.25">
      <c r="AI58576" s="4"/>
    </row>
    <row r="58577" spans="35:35" ht="14.25" customHeight="1" thickTop="1" thickBot="1" x14ac:dyDescent="0.25">
      <c r="AI58577" s="4"/>
    </row>
    <row r="58578" spans="35:35" ht="14.25" customHeight="1" thickTop="1" thickBot="1" x14ac:dyDescent="0.25">
      <c r="AI58578" s="4"/>
    </row>
    <row r="58579" spans="35:35" ht="14.25" customHeight="1" thickTop="1" thickBot="1" x14ac:dyDescent="0.25">
      <c r="AI58579" s="4"/>
    </row>
    <row r="58580" spans="35:35" ht="14.25" customHeight="1" thickTop="1" thickBot="1" x14ac:dyDescent="0.25">
      <c r="AI58580" s="4"/>
    </row>
    <row r="58581" spans="35:35" ht="14.25" customHeight="1" thickTop="1" thickBot="1" x14ac:dyDescent="0.25">
      <c r="AI58581" s="4"/>
    </row>
    <row r="58582" spans="35:35" ht="14.25" customHeight="1" thickTop="1" thickBot="1" x14ac:dyDescent="0.25">
      <c r="AI58582" s="4"/>
    </row>
    <row r="58583" spans="35:35" ht="14.25" customHeight="1" thickTop="1" thickBot="1" x14ac:dyDescent="0.25">
      <c r="AI58583" s="4"/>
    </row>
    <row r="58584" spans="35:35" ht="14.25" customHeight="1" thickTop="1" thickBot="1" x14ac:dyDescent="0.25">
      <c r="AI58584" s="4"/>
    </row>
    <row r="58585" spans="35:35" ht="14.25" customHeight="1" thickTop="1" thickBot="1" x14ac:dyDescent="0.25">
      <c r="AI58585" s="4"/>
    </row>
    <row r="58586" spans="35:35" ht="14.25" customHeight="1" thickTop="1" thickBot="1" x14ac:dyDescent="0.25">
      <c r="AI58586" s="4"/>
    </row>
    <row r="58587" spans="35:35" ht="14.25" customHeight="1" thickTop="1" thickBot="1" x14ac:dyDescent="0.25">
      <c r="AI58587" s="4"/>
    </row>
    <row r="58588" spans="35:35" ht="14.25" customHeight="1" thickTop="1" thickBot="1" x14ac:dyDescent="0.25">
      <c r="AI58588" s="4"/>
    </row>
    <row r="58589" spans="35:35" ht="14.25" customHeight="1" thickTop="1" thickBot="1" x14ac:dyDescent="0.25">
      <c r="AI58589" s="4"/>
    </row>
    <row r="58590" spans="35:35" ht="14.25" customHeight="1" thickTop="1" thickBot="1" x14ac:dyDescent="0.25">
      <c r="AI58590" s="4"/>
    </row>
    <row r="58591" spans="35:35" ht="14.25" customHeight="1" thickTop="1" thickBot="1" x14ac:dyDescent="0.25">
      <c r="AI58591" s="4"/>
    </row>
    <row r="58592" spans="35:35" ht="14.25" customHeight="1" thickTop="1" thickBot="1" x14ac:dyDescent="0.25">
      <c r="AI58592" s="4"/>
    </row>
    <row r="58593" spans="35:35" ht="14.25" customHeight="1" thickTop="1" thickBot="1" x14ac:dyDescent="0.25">
      <c r="AI58593" s="4"/>
    </row>
    <row r="58594" spans="35:35" ht="14.25" customHeight="1" thickTop="1" thickBot="1" x14ac:dyDescent="0.25">
      <c r="AI58594" s="4"/>
    </row>
    <row r="58595" spans="35:35" ht="14.25" customHeight="1" thickTop="1" thickBot="1" x14ac:dyDescent="0.25">
      <c r="AI58595" s="4"/>
    </row>
    <row r="58596" spans="35:35" ht="14.25" customHeight="1" thickTop="1" thickBot="1" x14ac:dyDescent="0.25">
      <c r="AI58596" s="4"/>
    </row>
    <row r="58597" spans="35:35" ht="14.25" customHeight="1" thickTop="1" thickBot="1" x14ac:dyDescent="0.25">
      <c r="AI58597" s="4"/>
    </row>
    <row r="58598" spans="35:35" ht="14.25" customHeight="1" thickTop="1" thickBot="1" x14ac:dyDescent="0.25">
      <c r="AI58598" s="4"/>
    </row>
    <row r="58599" spans="35:35" ht="14.25" customHeight="1" thickTop="1" thickBot="1" x14ac:dyDescent="0.25">
      <c r="AI58599" s="4"/>
    </row>
    <row r="58600" spans="35:35" ht="14.25" customHeight="1" thickTop="1" thickBot="1" x14ac:dyDescent="0.25">
      <c r="AI58600" s="4"/>
    </row>
    <row r="58601" spans="35:35" ht="14.25" customHeight="1" thickTop="1" thickBot="1" x14ac:dyDescent="0.25">
      <c r="AI58601" s="4"/>
    </row>
    <row r="58602" spans="35:35" ht="14.25" customHeight="1" thickTop="1" thickBot="1" x14ac:dyDescent="0.25">
      <c r="AI58602" s="4"/>
    </row>
    <row r="58603" spans="35:35" ht="14.25" customHeight="1" thickTop="1" thickBot="1" x14ac:dyDescent="0.25">
      <c r="AI58603" s="4"/>
    </row>
    <row r="58604" spans="35:35" ht="14.25" customHeight="1" thickTop="1" thickBot="1" x14ac:dyDescent="0.25">
      <c r="AI58604" s="4"/>
    </row>
    <row r="58605" spans="35:35" ht="14.25" customHeight="1" thickTop="1" thickBot="1" x14ac:dyDescent="0.25">
      <c r="AI58605" s="4"/>
    </row>
    <row r="58606" spans="35:35" ht="14.25" customHeight="1" thickTop="1" thickBot="1" x14ac:dyDescent="0.25">
      <c r="AI58606" s="4"/>
    </row>
    <row r="58607" spans="35:35" ht="14.25" customHeight="1" thickTop="1" thickBot="1" x14ac:dyDescent="0.25">
      <c r="AI58607" s="4"/>
    </row>
    <row r="58608" spans="35:35" ht="14.25" customHeight="1" thickTop="1" thickBot="1" x14ac:dyDescent="0.25">
      <c r="AI58608" s="4"/>
    </row>
    <row r="58609" spans="35:35" ht="14.25" customHeight="1" thickTop="1" thickBot="1" x14ac:dyDescent="0.25">
      <c r="AI58609" s="4"/>
    </row>
    <row r="58610" spans="35:35" ht="14.25" customHeight="1" thickTop="1" thickBot="1" x14ac:dyDescent="0.25">
      <c r="AI58610" s="4"/>
    </row>
    <row r="58611" spans="35:35" ht="14.25" customHeight="1" thickTop="1" thickBot="1" x14ac:dyDescent="0.25">
      <c r="AI58611" s="4"/>
    </row>
    <row r="58612" spans="35:35" ht="14.25" customHeight="1" thickTop="1" thickBot="1" x14ac:dyDescent="0.25">
      <c r="AI58612" s="4"/>
    </row>
    <row r="58613" spans="35:35" ht="14.25" customHeight="1" thickTop="1" thickBot="1" x14ac:dyDescent="0.25">
      <c r="AI58613" s="4"/>
    </row>
    <row r="58614" spans="35:35" ht="14.25" customHeight="1" thickTop="1" thickBot="1" x14ac:dyDescent="0.25">
      <c r="AI58614" s="4"/>
    </row>
    <row r="58615" spans="35:35" ht="14.25" customHeight="1" thickTop="1" thickBot="1" x14ac:dyDescent="0.25">
      <c r="AI58615" s="4"/>
    </row>
    <row r="58616" spans="35:35" ht="14.25" customHeight="1" thickTop="1" thickBot="1" x14ac:dyDescent="0.25">
      <c r="AI58616" s="4"/>
    </row>
    <row r="58617" spans="35:35" ht="14.25" customHeight="1" thickTop="1" thickBot="1" x14ac:dyDescent="0.25">
      <c r="AI58617" s="4"/>
    </row>
    <row r="58618" spans="35:35" ht="14.25" customHeight="1" thickTop="1" thickBot="1" x14ac:dyDescent="0.25">
      <c r="AI58618" s="4"/>
    </row>
    <row r="58619" spans="35:35" ht="14.25" customHeight="1" thickTop="1" thickBot="1" x14ac:dyDescent="0.25">
      <c r="AI58619" s="4"/>
    </row>
    <row r="58620" spans="35:35" ht="14.25" customHeight="1" thickTop="1" thickBot="1" x14ac:dyDescent="0.25">
      <c r="AI58620" s="4"/>
    </row>
    <row r="58621" spans="35:35" ht="14.25" customHeight="1" thickTop="1" thickBot="1" x14ac:dyDescent="0.25">
      <c r="AI58621" s="4"/>
    </row>
    <row r="58622" spans="35:35" ht="14.25" customHeight="1" thickTop="1" thickBot="1" x14ac:dyDescent="0.25">
      <c r="AI58622" s="4"/>
    </row>
    <row r="58623" spans="35:35" ht="14.25" customHeight="1" thickTop="1" thickBot="1" x14ac:dyDescent="0.25">
      <c r="AI58623" s="4"/>
    </row>
    <row r="58624" spans="35:35" ht="14.25" customHeight="1" thickTop="1" thickBot="1" x14ac:dyDescent="0.25">
      <c r="AI58624" s="4"/>
    </row>
    <row r="58625" spans="35:35" ht="14.25" customHeight="1" thickTop="1" thickBot="1" x14ac:dyDescent="0.25">
      <c r="AI58625" s="4"/>
    </row>
    <row r="58626" spans="35:35" ht="14.25" customHeight="1" thickTop="1" thickBot="1" x14ac:dyDescent="0.25">
      <c r="AI58626" s="4"/>
    </row>
    <row r="58627" spans="35:35" ht="14.25" customHeight="1" thickTop="1" thickBot="1" x14ac:dyDescent="0.25">
      <c r="AI58627" s="4"/>
    </row>
    <row r="58628" spans="35:35" ht="14.25" customHeight="1" thickTop="1" thickBot="1" x14ac:dyDescent="0.25">
      <c r="AI58628" s="4"/>
    </row>
    <row r="58629" spans="35:35" ht="14.25" customHeight="1" thickTop="1" thickBot="1" x14ac:dyDescent="0.25">
      <c r="AI58629" s="4"/>
    </row>
    <row r="58630" spans="35:35" ht="14.25" customHeight="1" thickTop="1" thickBot="1" x14ac:dyDescent="0.25">
      <c r="AI58630" s="4"/>
    </row>
    <row r="58631" spans="35:35" ht="14.25" customHeight="1" thickTop="1" thickBot="1" x14ac:dyDescent="0.25">
      <c r="AI58631" s="4"/>
    </row>
    <row r="58632" spans="35:35" ht="14.25" customHeight="1" thickTop="1" thickBot="1" x14ac:dyDescent="0.25">
      <c r="AI58632" s="4"/>
    </row>
    <row r="58633" spans="35:35" ht="14.25" customHeight="1" thickTop="1" thickBot="1" x14ac:dyDescent="0.25">
      <c r="AI58633" s="4"/>
    </row>
    <row r="58634" spans="35:35" ht="14.25" customHeight="1" thickTop="1" thickBot="1" x14ac:dyDescent="0.25">
      <c r="AI58634" s="4"/>
    </row>
    <row r="58635" spans="35:35" ht="14.25" customHeight="1" thickTop="1" thickBot="1" x14ac:dyDescent="0.25">
      <c r="AI58635" s="4"/>
    </row>
    <row r="58636" spans="35:35" ht="14.25" customHeight="1" thickTop="1" thickBot="1" x14ac:dyDescent="0.25">
      <c r="AI58636" s="4"/>
    </row>
    <row r="58637" spans="35:35" ht="14.25" customHeight="1" thickTop="1" thickBot="1" x14ac:dyDescent="0.25">
      <c r="AI58637" s="4"/>
    </row>
    <row r="58638" spans="35:35" ht="14.25" customHeight="1" thickTop="1" thickBot="1" x14ac:dyDescent="0.25">
      <c r="AI58638" s="4"/>
    </row>
    <row r="58639" spans="35:35" ht="14.25" customHeight="1" thickTop="1" thickBot="1" x14ac:dyDescent="0.25">
      <c r="AI58639" s="4"/>
    </row>
    <row r="58640" spans="35:35" ht="14.25" customHeight="1" thickTop="1" thickBot="1" x14ac:dyDescent="0.25">
      <c r="AI58640" s="4"/>
    </row>
    <row r="58641" spans="35:35" ht="14.25" customHeight="1" thickTop="1" thickBot="1" x14ac:dyDescent="0.25">
      <c r="AI58641" s="4"/>
    </row>
    <row r="58642" spans="35:35" ht="14.25" customHeight="1" thickTop="1" thickBot="1" x14ac:dyDescent="0.25">
      <c r="AI58642" s="4"/>
    </row>
    <row r="58643" spans="35:35" ht="14.25" customHeight="1" thickTop="1" thickBot="1" x14ac:dyDescent="0.25">
      <c r="AI58643" s="4"/>
    </row>
    <row r="58644" spans="35:35" ht="14.25" customHeight="1" thickTop="1" thickBot="1" x14ac:dyDescent="0.25">
      <c r="AI58644" s="4"/>
    </row>
    <row r="58645" spans="35:35" ht="14.25" customHeight="1" thickTop="1" thickBot="1" x14ac:dyDescent="0.25">
      <c r="AI58645" s="4"/>
    </row>
    <row r="58646" spans="35:35" ht="14.25" customHeight="1" thickTop="1" thickBot="1" x14ac:dyDescent="0.25">
      <c r="AI58646" s="4"/>
    </row>
    <row r="58647" spans="35:35" ht="14.25" customHeight="1" thickTop="1" thickBot="1" x14ac:dyDescent="0.25">
      <c r="AI58647" s="4"/>
    </row>
    <row r="58648" spans="35:35" ht="14.25" customHeight="1" thickTop="1" thickBot="1" x14ac:dyDescent="0.25">
      <c r="AI58648" s="4"/>
    </row>
    <row r="58649" spans="35:35" ht="14.25" customHeight="1" thickTop="1" thickBot="1" x14ac:dyDescent="0.25">
      <c r="AI58649" s="4"/>
    </row>
    <row r="58650" spans="35:35" ht="14.25" customHeight="1" thickTop="1" thickBot="1" x14ac:dyDescent="0.25">
      <c r="AI58650" s="4"/>
    </row>
    <row r="58651" spans="35:35" ht="14.25" customHeight="1" thickTop="1" thickBot="1" x14ac:dyDescent="0.25">
      <c r="AI58651" s="4"/>
    </row>
    <row r="58652" spans="35:35" ht="14.25" customHeight="1" thickTop="1" thickBot="1" x14ac:dyDescent="0.25">
      <c r="AI58652" s="4"/>
    </row>
    <row r="58653" spans="35:35" ht="14.25" customHeight="1" thickTop="1" thickBot="1" x14ac:dyDescent="0.25">
      <c r="AI58653" s="4"/>
    </row>
    <row r="58654" spans="35:35" ht="14.25" customHeight="1" thickTop="1" thickBot="1" x14ac:dyDescent="0.25">
      <c r="AI58654" s="4"/>
    </row>
    <row r="58655" spans="35:35" ht="14.25" customHeight="1" thickTop="1" thickBot="1" x14ac:dyDescent="0.25">
      <c r="AI58655" s="4"/>
    </row>
    <row r="58656" spans="35:35" ht="14.25" customHeight="1" thickTop="1" thickBot="1" x14ac:dyDescent="0.25">
      <c r="AI58656" s="4"/>
    </row>
    <row r="58657" spans="35:35" ht="14.25" customHeight="1" thickTop="1" thickBot="1" x14ac:dyDescent="0.25">
      <c r="AI58657" s="4"/>
    </row>
    <row r="58658" spans="35:35" ht="14.25" customHeight="1" thickTop="1" thickBot="1" x14ac:dyDescent="0.25">
      <c r="AI58658" s="4"/>
    </row>
    <row r="58659" spans="35:35" ht="14.25" customHeight="1" thickTop="1" thickBot="1" x14ac:dyDescent="0.25">
      <c r="AI58659" s="4"/>
    </row>
    <row r="58660" spans="35:35" ht="14.25" customHeight="1" thickTop="1" thickBot="1" x14ac:dyDescent="0.25">
      <c r="AI58660" s="4"/>
    </row>
    <row r="58661" spans="35:35" ht="14.25" customHeight="1" thickTop="1" thickBot="1" x14ac:dyDescent="0.25">
      <c r="AI58661" s="4"/>
    </row>
    <row r="58662" spans="35:35" ht="14.25" customHeight="1" thickTop="1" thickBot="1" x14ac:dyDescent="0.25">
      <c r="AI58662" s="4"/>
    </row>
    <row r="58663" spans="35:35" ht="14.25" customHeight="1" thickTop="1" thickBot="1" x14ac:dyDescent="0.25">
      <c r="AI58663" s="4"/>
    </row>
    <row r="58664" spans="35:35" ht="14.25" customHeight="1" thickTop="1" thickBot="1" x14ac:dyDescent="0.25">
      <c r="AI58664" s="4"/>
    </row>
    <row r="58665" spans="35:35" ht="14.25" customHeight="1" thickTop="1" thickBot="1" x14ac:dyDescent="0.25">
      <c r="AI58665" s="4"/>
    </row>
    <row r="58666" spans="35:35" ht="14.25" customHeight="1" thickTop="1" thickBot="1" x14ac:dyDescent="0.25">
      <c r="AI58666" s="4"/>
    </row>
    <row r="58667" spans="35:35" ht="14.25" customHeight="1" thickTop="1" thickBot="1" x14ac:dyDescent="0.25">
      <c r="AI58667" s="4"/>
    </row>
    <row r="58668" spans="35:35" ht="14.25" customHeight="1" thickTop="1" thickBot="1" x14ac:dyDescent="0.25">
      <c r="AI58668" s="4"/>
    </row>
    <row r="58669" spans="35:35" ht="14.25" customHeight="1" thickTop="1" thickBot="1" x14ac:dyDescent="0.25">
      <c r="AI58669" s="4"/>
    </row>
    <row r="58670" spans="35:35" ht="14.25" customHeight="1" thickTop="1" thickBot="1" x14ac:dyDescent="0.25">
      <c r="AI58670" s="4"/>
    </row>
    <row r="58671" spans="35:35" ht="14.25" customHeight="1" thickTop="1" thickBot="1" x14ac:dyDescent="0.25">
      <c r="AI58671" s="4"/>
    </row>
    <row r="58672" spans="35:35" ht="14.25" customHeight="1" thickTop="1" thickBot="1" x14ac:dyDescent="0.25">
      <c r="AI58672" s="4"/>
    </row>
    <row r="58673" spans="35:35" ht="14.25" customHeight="1" thickTop="1" thickBot="1" x14ac:dyDescent="0.25">
      <c r="AI58673" s="4"/>
    </row>
    <row r="58674" spans="35:35" ht="14.25" customHeight="1" thickTop="1" thickBot="1" x14ac:dyDescent="0.25">
      <c r="AI58674" s="4"/>
    </row>
    <row r="58675" spans="35:35" ht="14.25" customHeight="1" thickTop="1" thickBot="1" x14ac:dyDescent="0.25">
      <c r="AI58675" s="4"/>
    </row>
    <row r="58676" spans="35:35" ht="14.25" customHeight="1" thickTop="1" thickBot="1" x14ac:dyDescent="0.25">
      <c r="AI58676" s="4"/>
    </row>
    <row r="58677" spans="35:35" ht="14.25" customHeight="1" thickTop="1" thickBot="1" x14ac:dyDescent="0.25">
      <c r="AI58677" s="4"/>
    </row>
    <row r="58678" spans="35:35" ht="14.25" customHeight="1" thickTop="1" thickBot="1" x14ac:dyDescent="0.25">
      <c r="AI58678" s="4"/>
    </row>
    <row r="58679" spans="35:35" ht="14.25" customHeight="1" thickTop="1" thickBot="1" x14ac:dyDescent="0.25">
      <c r="AI58679" s="4"/>
    </row>
    <row r="58680" spans="35:35" ht="14.25" customHeight="1" thickTop="1" thickBot="1" x14ac:dyDescent="0.25">
      <c r="AI58680" s="4"/>
    </row>
    <row r="58681" spans="35:35" ht="14.25" customHeight="1" thickTop="1" thickBot="1" x14ac:dyDescent="0.25">
      <c r="AI58681" s="4"/>
    </row>
    <row r="58682" spans="35:35" ht="14.25" customHeight="1" thickTop="1" thickBot="1" x14ac:dyDescent="0.25">
      <c r="AI58682" s="4"/>
    </row>
    <row r="58683" spans="35:35" ht="14.25" customHeight="1" thickTop="1" thickBot="1" x14ac:dyDescent="0.25">
      <c r="AI58683" s="4"/>
    </row>
    <row r="58684" spans="35:35" ht="14.25" customHeight="1" thickTop="1" thickBot="1" x14ac:dyDescent="0.25">
      <c r="AI58684" s="4"/>
    </row>
    <row r="58685" spans="35:35" ht="14.25" customHeight="1" thickTop="1" thickBot="1" x14ac:dyDescent="0.25">
      <c r="AI58685" s="4"/>
    </row>
    <row r="58686" spans="35:35" ht="14.25" customHeight="1" thickTop="1" thickBot="1" x14ac:dyDescent="0.25">
      <c r="AI58686" s="4"/>
    </row>
    <row r="58687" spans="35:35" ht="14.25" customHeight="1" thickTop="1" thickBot="1" x14ac:dyDescent="0.25">
      <c r="AI58687" s="4"/>
    </row>
    <row r="58688" spans="35:35" ht="14.25" customHeight="1" thickTop="1" thickBot="1" x14ac:dyDescent="0.25">
      <c r="AI58688" s="4"/>
    </row>
    <row r="58689" spans="35:35" ht="14.25" customHeight="1" thickTop="1" thickBot="1" x14ac:dyDescent="0.25">
      <c r="AI58689" s="4"/>
    </row>
    <row r="58690" spans="35:35" ht="14.25" customHeight="1" thickTop="1" thickBot="1" x14ac:dyDescent="0.25">
      <c r="AI58690" s="4"/>
    </row>
    <row r="58691" spans="35:35" ht="14.25" customHeight="1" thickTop="1" thickBot="1" x14ac:dyDescent="0.25">
      <c r="AI58691" s="4"/>
    </row>
    <row r="58692" spans="35:35" ht="14.25" customHeight="1" thickTop="1" thickBot="1" x14ac:dyDescent="0.25">
      <c r="AI58692" s="4"/>
    </row>
    <row r="58693" spans="35:35" ht="14.25" customHeight="1" thickTop="1" thickBot="1" x14ac:dyDescent="0.25">
      <c r="AI58693" s="4"/>
    </row>
    <row r="58694" spans="35:35" ht="14.25" customHeight="1" thickTop="1" thickBot="1" x14ac:dyDescent="0.25">
      <c r="AI58694" s="4"/>
    </row>
    <row r="58695" spans="35:35" ht="14.25" customHeight="1" thickTop="1" thickBot="1" x14ac:dyDescent="0.25">
      <c r="AI58695" s="4"/>
    </row>
    <row r="58696" spans="35:35" ht="14.25" customHeight="1" thickTop="1" thickBot="1" x14ac:dyDescent="0.25">
      <c r="AI58696" s="4"/>
    </row>
    <row r="58697" spans="35:35" ht="14.25" customHeight="1" thickTop="1" thickBot="1" x14ac:dyDescent="0.25">
      <c r="AI58697" s="4"/>
    </row>
    <row r="58698" spans="35:35" ht="14.25" customHeight="1" thickTop="1" thickBot="1" x14ac:dyDescent="0.25">
      <c r="AI58698" s="4"/>
    </row>
    <row r="58699" spans="35:35" ht="14.25" customHeight="1" thickTop="1" thickBot="1" x14ac:dyDescent="0.25">
      <c r="AI58699" s="4"/>
    </row>
    <row r="58700" spans="35:35" ht="14.25" customHeight="1" thickTop="1" thickBot="1" x14ac:dyDescent="0.25">
      <c r="AI58700" s="4"/>
    </row>
    <row r="58701" spans="35:35" ht="14.25" customHeight="1" thickTop="1" thickBot="1" x14ac:dyDescent="0.25">
      <c r="AI58701" s="4"/>
    </row>
    <row r="58702" spans="35:35" ht="14.25" customHeight="1" thickTop="1" thickBot="1" x14ac:dyDescent="0.25">
      <c r="AI58702" s="4"/>
    </row>
    <row r="58703" spans="35:35" ht="14.25" customHeight="1" thickTop="1" thickBot="1" x14ac:dyDescent="0.25">
      <c r="AI58703" s="4"/>
    </row>
    <row r="58704" spans="35:35" ht="14.25" customHeight="1" thickTop="1" thickBot="1" x14ac:dyDescent="0.25">
      <c r="AI58704" s="4"/>
    </row>
    <row r="58705" spans="35:35" ht="14.25" customHeight="1" thickTop="1" thickBot="1" x14ac:dyDescent="0.25">
      <c r="AI58705" s="4"/>
    </row>
    <row r="58706" spans="35:35" ht="14.25" customHeight="1" thickTop="1" thickBot="1" x14ac:dyDescent="0.25">
      <c r="AI58706" s="4"/>
    </row>
    <row r="58707" spans="35:35" ht="14.25" customHeight="1" thickTop="1" thickBot="1" x14ac:dyDescent="0.25">
      <c r="AI58707" s="4"/>
    </row>
    <row r="58708" spans="35:35" ht="14.25" customHeight="1" thickTop="1" thickBot="1" x14ac:dyDescent="0.25">
      <c r="AI58708" s="4"/>
    </row>
    <row r="58709" spans="35:35" ht="14.25" customHeight="1" thickTop="1" thickBot="1" x14ac:dyDescent="0.25">
      <c r="AI58709" s="4"/>
    </row>
    <row r="58710" spans="35:35" ht="14.25" customHeight="1" thickTop="1" thickBot="1" x14ac:dyDescent="0.25">
      <c r="AI58710" s="4"/>
    </row>
    <row r="58711" spans="35:35" ht="14.25" customHeight="1" thickTop="1" thickBot="1" x14ac:dyDescent="0.25">
      <c r="AI58711" s="4"/>
    </row>
    <row r="58712" spans="35:35" ht="14.25" customHeight="1" thickTop="1" thickBot="1" x14ac:dyDescent="0.25">
      <c r="AI58712" s="4"/>
    </row>
    <row r="58713" spans="35:35" ht="14.25" customHeight="1" thickTop="1" thickBot="1" x14ac:dyDescent="0.25">
      <c r="AI58713" s="4"/>
    </row>
    <row r="58714" spans="35:35" ht="14.25" customHeight="1" thickTop="1" thickBot="1" x14ac:dyDescent="0.25">
      <c r="AI58714" s="4"/>
    </row>
    <row r="58715" spans="35:35" ht="14.25" customHeight="1" thickTop="1" thickBot="1" x14ac:dyDescent="0.25">
      <c r="AI58715" s="4"/>
    </row>
    <row r="58716" spans="35:35" ht="14.25" customHeight="1" thickTop="1" thickBot="1" x14ac:dyDescent="0.25">
      <c r="AI58716" s="4"/>
    </row>
    <row r="58717" spans="35:35" ht="14.25" customHeight="1" thickTop="1" thickBot="1" x14ac:dyDescent="0.25">
      <c r="AI58717" s="4"/>
    </row>
    <row r="58718" spans="35:35" ht="14.25" customHeight="1" thickTop="1" thickBot="1" x14ac:dyDescent="0.25">
      <c r="AI58718" s="4"/>
    </row>
    <row r="58719" spans="35:35" ht="14.25" customHeight="1" thickTop="1" thickBot="1" x14ac:dyDescent="0.25">
      <c r="AI58719" s="4"/>
    </row>
    <row r="58720" spans="35:35" ht="14.25" customHeight="1" thickTop="1" thickBot="1" x14ac:dyDescent="0.25">
      <c r="AI58720" s="4"/>
    </row>
    <row r="58721" spans="35:35" ht="14.25" customHeight="1" thickTop="1" thickBot="1" x14ac:dyDescent="0.25">
      <c r="AI58721" s="4"/>
    </row>
    <row r="58722" spans="35:35" ht="14.25" customHeight="1" thickTop="1" thickBot="1" x14ac:dyDescent="0.25">
      <c r="AI58722" s="4"/>
    </row>
    <row r="58723" spans="35:35" ht="14.25" customHeight="1" thickTop="1" thickBot="1" x14ac:dyDescent="0.25">
      <c r="AI58723" s="4"/>
    </row>
    <row r="58724" spans="35:35" ht="14.25" customHeight="1" thickTop="1" thickBot="1" x14ac:dyDescent="0.25">
      <c r="AI58724" s="4"/>
    </row>
    <row r="58725" spans="35:35" ht="14.25" customHeight="1" thickTop="1" thickBot="1" x14ac:dyDescent="0.25">
      <c r="AI58725" s="4"/>
    </row>
    <row r="58726" spans="35:35" ht="14.25" customHeight="1" thickTop="1" thickBot="1" x14ac:dyDescent="0.25">
      <c r="AI58726" s="4"/>
    </row>
    <row r="58727" spans="35:35" ht="14.25" customHeight="1" thickTop="1" thickBot="1" x14ac:dyDescent="0.25">
      <c r="AI58727" s="4"/>
    </row>
    <row r="58728" spans="35:35" ht="14.25" customHeight="1" thickTop="1" thickBot="1" x14ac:dyDescent="0.25">
      <c r="AI58728" s="4"/>
    </row>
    <row r="58729" spans="35:35" ht="14.25" customHeight="1" thickTop="1" thickBot="1" x14ac:dyDescent="0.25">
      <c r="AI58729" s="4"/>
    </row>
    <row r="58730" spans="35:35" ht="14.25" customHeight="1" thickTop="1" thickBot="1" x14ac:dyDescent="0.25">
      <c r="AI58730" s="4"/>
    </row>
    <row r="58731" spans="35:35" ht="14.25" customHeight="1" thickTop="1" thickBot="1" x14ac:dyDescent="0.25">
      <c r="AI58731" s="4"/>
    </row>
    <row r="58732" spans="35:35" ht="14.25" customHeight="1" thickTop="1" thickBot="1" x14ac:dyDescent="0.25">
      <c r="AI58732" s="4"/>
    </row>
    <row r="58733" spans="35:35" ht="14.25" customHeight="1" thickTop="1" thickBot="1" x14ac:dyDescent="0.25">
      <c r="AI58733" s="4"/>
    </row>
    <row r="58734" spans="35:35" ht="14.25" customHeight="1" thickTop="1" thickBot="1" x14ac:dyDescent="0.25">
      <c r="AI58734" s="4"/>
    </row>
    <row r="58735" spans="35:35" ht="14.25" customHeight="1" thickTop="1" thickBot="1" x14ac:dyDescent="0.25">
      <c r="AI58735" s="4"/>
    </row>
    <row r="58736" spans="35:35" ht="14.25" customHeight="1" thickTop="1" thickBot="1" x14ac:dyDescent="0.25">
      <c r="AI58736" s="4"/>
    </row>
    <row r="58737" spans="35:35" ht="14.25" customHeight="1" thickTop="1" thickBot="1" x14ac:dyDescent="0.25">
      <c r="AI58737" s="4"/>
    </row>
    <row r="58738" spans="35:35" ht="14.25" customHeight="1" thickTop="1" thickBot="1" x14ac:dyDescent="0.25">
      <c r="AI58738" s="4"/>
    </row>
    <row r="58739" spans="35:35" ht="14.25" customHeight="1" thickTop="1" thickBot="1" x14ac:dyDescent="0.25">
      <c r="AI58739" s="4"/>
    </row>
    <row r="58740" spans="35:35" ht="14.25" customHeight="1" thickTop="1" thickBot="1" x14ac:dyDescent="0.25">
      <c r="AI58740" s="4"/>
    </row>
    <row r="58741" spans="35:35" ht="14.25" customHeight="1" thickTop="1" thickBot="1" x14ac:dyDescent="0.25">
      <c r="AI58741" s="4"/>
    </row>
    <row r="58742" spans="35:35" ht="14.25" customHeight="1" thickTop="1" thickBot="1" x14ac:dyDescent="0.25">
      <c r="AI58742" s="4"/>
    </row>
    <row r="58743" spans="35:35" ht="14.25" customHeight="1" thickTop="1" thickBot="1" x14ac:dyDescent="0.25">
      <c r="AI58743" s="4"/>
    </row>
    <row r="58744" spans="35:35" ht="14.25" customHeight="1" thickTop="1" thickBot="1" x14ac:dyDescent="0.25">
      <c r="AI58744" s="4"/>
    </row>
    <row r="58745" spans="35:35" ht="14.25" customHeight="1" thickTop="1" thickBot="1" x14ac:dyDescent="0.25">
      <c r="AI58745" s="4"/>
    </row>
    <row r="58746" spans="35:35" ht="14.25" customHeight="1" thickTop="1" thickBot="1" x14ac:dyDescent="0.25">
      <c r="AI58746" s="4"/>
    </row>
    <row r="58747" spans="35:35" ht="14.25" customHeight="1" thickTop="1" thickBot="1" x14ac:dyDescent="0.25">
      <c r="AI58747" s="4"/>
    </row>
    <row r="58748" spans="35:35" ht="14.25" customHeight="1" thickTop="1" thickBot="1" x14ac:dyDescent="0.25">
      <c r="AI58748" s="4"/>
    </row>
    <row r="58749" spans="35:35" ht="14.25" customHeight="1" thickTop="1" thickBot="1" x14ac:dyDescent="0.25">
      <c r="AI58749" s="4"/>
    </row>
    <row r="58750" spans="35:35" ht="14.25" customHeight="1" thickTop="1" thickBot="1" x14ac:dyDescent="0.25">
      <c r="AI58750" s="4"/>
    </row>
    <row r="58751" spans="35:35" ht="14.25" customHeight="1" thickTop="1" thickBot="1" x14ac:dyDescent="0.25">
      <c r="AI58751" s="4"/>
    </row>
    <row r="58752" spans="35:35" ht="14.25" customHeight="1" thickTop="1" thickBot="1" x14ac:dyDescent="0.25">
      <c r="AI58752" s="4"/>
    </row>
    <row r="58753" spans="35:35" ht="14.25" customHeight="1" thickTop="1" thickBot="1" x14ac:dyDescent="0.25">
      <c r="AI58753" s="4"/>
    </row>
    <row r="58754" spans="35:35" ht="14.25" customHeight="1" thickTop="1" thickBot="1" x14ac:dyDescent="0.25">
      <c r="AI58754" s="4"/>
    </row>
    <row r="58755" spans="35:35" ht="14.25" customHeight="1" thickTop="1" thickBot="1" x14ac:dyDescent="0.25">
      <c r="AI58755" s="4"/>
    </row>
    <row r="58756" spans="35:35" ht="14.25" customHeight="1" thickTop="1" thickBot="1" x14ac:dyDescent="0.25">
      <c r="AI58756" s="4"/>
    </row>
    <row r="58757" spans="35:35" ht="14.25" customHeight="1" thickTop="1" thickBot="1" x14ac:dyDescent="0.25">
      <c r="AI58757" s="4"/>
    </row>
    <row r="58758" spans="35:35" ht="14.25" customHeight="1" thickTop="1" thickBot="1" x14ac:dyDescent="0.25">
      <c r="AI58758" s="4"/>
    </row>
    <row r="58759" spans="35:35" ht="14.25" customHeight="1" thickTop="1" thickBot="1" x14ac:dyDescent="0.25">
      <c r="AI58759" s="4"/>
    </row>
    <row r="58760" spans="35:35" ht="14.25" customHeight="1" thickTop="1" thickBot="1" x14ac:dyDescent="0.25">
      <c r="AI58760" s="4"/>
    </row>
    <row r="58761" spans="35:35" ht="14.25" customHeight="1" thickTop="1" thickBot="1" x14ac:dyDescent="0.25">
      <c r="AI58761" s="4"/>
    </row>
    <row r="58762" spans="35:35" ht="14.25" customHeight="1" thickTop="1" thickBot="1" x14ac:dyDescent="0.25">
      <c r="AI58762" s="4"/>
    </row>
    <row r="58763" spans="35:35" ht="14.25" customHeight="1" thickTop="1" thickBot="1" x14ac:dyDescent="0.25">
      <c r="AI58763" s="4"/>
    </row>
    <row r="58764" spans="35:35" ht="14.25" customHeight="1" thickTop="1" thickBot="1" x14ac:dyDescent="0.25">
      <c r="AI58764" s="4"/>
    </row>
    <row r="58765" spans="35:35" ht="14.25" customHeight="1" thickTop="1" thickBot="1" x14ac:dyDescent="0.25">
      <c r="AI58765" s="4"/>
    </row>
    <row r="58766" spans="35:35" ht="14.25" customHeight="1" thickTop="1" thickBot="1" x14ac:dyDescent="0.25">
      <c r="AI58766" s="4"/>
    </row>
    <row r="58767" spans="35:35" ht="14.25" customHeight="1" thickTop="1" thickBot="1" x14ac:dyDescent="0.25">
      <c r="AI58767" s="4"/>
    </row>
    <row r="58768" spans="35:35" ht="14.25" customHeight="1" thickTop="1" thickBot="1" x14ac:dyDescent="0.25">
      <c r="AI58768" s="4"/>
    </row>
    <row r="58769" spans="35:35" ht="14.25" customHeight="1" thickTop="1" thickBot="1" x14ac:dyDescent="0.25">
      <c r="AI58769" s="4"/>
    </row>
    <row r="58770" spans="35:35" ht="14.25" customHeight="1" thickTop="1" thickBot="1" x14ac:dyDescent="0.25">
      <c r="AI58770" s="4"/>
    </row>
    <row r="58771" spans="35:35" ht="14.25" customHeight="1" thickTop="1" thickBot="1" x14ac:dyDescent="0.25">
      <c r="AI58771" s="4"/>
    </row>
    <row r="58772" spans="35:35" ht="14.25" customHeight="1" thickTop="1" thickBot="1" x14ac:dyDescent="0.25">
      <c r="AI58772" s="4"/>
    </row>
    <row r="58773" spans="35:35" ht="14.25" customHeight="1" thickTop="1" thickBot="1" x14ac:dyDescent="0.25">
      <c r="AI58773" s="4"/>
    </row>
    <row r="58774" spans="35:35" ht="14.25" customHeight="1" thickTop="1" thickBot="1" x14ac:dyDescent="0.25">
      <c r="AI58774" s="4"/>
    </row>
    <row r="58775" spans="35:35" ht="14.25" customHeight="1" thickTop="1" thickBot="1" x14ac:dyDescent="0.25">
      <c r="AI58775" s="4"/>
    </row>
    <row r="58776" spans="35:35" ht="14.25" customHeight="1" thickTop="1" thickBot="1" x14ac:dyDescent="0.25">
      <c r="AI58776" s="4"/>
    </row>
    <row r="58777" spans="35:35" ht="14.25" customHeight="1" thickTop="1" thickBot="1" x14ac:dyDescent="0.25">
      <c r="AI58777" s="4"/>
    </row>
    <row r="58778" spans="35:35" ht="14.25" customHeight="1" thickTop="1" thickBot="1" x14ac:dyDescent="0.25">
      <c r="AI58778" s="4"/>
    </row>
    <row r="58779" spans="35:35" ht="14.25" customHeight="1" thickTop="1" thickBot="1" x14ac:dyDescent="0.25">
      <c r="AI58779" s="4"/>
    </row>
    <row r="58780" spans="35:35" ht="14.25" customHeight="1" thickTop="1" thickBot="1" x14ac:dyDescent="0.25">
      <c r="AI58780" s="4"/>
    </row>
    <row r="58781" spans="35:35" ht="14.25" customHeight="1" thickTop="1" thickBot="1" x14ac:dyDescent="0.25">
      <c r="AI58781" s="4"/>
    </row>
    <row r="58782" spans="35:35" ht="14.25" customHeight="1" thickTop="1" thickBot="1" x14ac:dyDescent="0.25">
      <c r="AI58782" s="4"/>
    </row>
    <row r="58783" spans="35:35" ht="14.25" customHeight="1" thickTop="1" thickBot="1" x14ac:dyDescent="0.25">
      <c r="AI58783" s="4"/>
    </row>
    <row r="58784" spans="35:35" ht="14.25" customHeight="1" thickTop="1" thickBot="1" x14ac:dyDescent="0.25">
      <c r="AI58784" s="4"/>
    </row>
    <row r="58785" spans="35:35" ht="14.25" customHeight="1" thickTop="1" thickBot="1" x14ac:dyDescent="0.25">
      <c r="AI58785" s="4"/>
    </row>
    <row r="58786" spans="35:35" ht="14.25" customHeight="1" thickTop="1" thickBot="1" x14ac:dyDescent="0.25">
      <c r="AI58786" s="4"/>
    </row>
    <row r="58787" spans="35:35" ht="14.25" customHeight="1" thickTop="1" thickBot="1" x14ac:dyDescent="0.25">
      <c r="AI58787" s="4"/>
    </row>
    <row r="58788" spans="35:35" ht="14.25" customHeight="1" thickTop="1" thickBot="1" x14ac:dyDescent="0.25">
      <c r="AI58788" s="4"/>
    </row>
    <row r="58789" spans="35:35" ht="14.25" customHeight="1" thickTop="1" thickBot="1" x14ac:dyDescent="0.25">
      <c r="AI58789" s="4"/>
    </row>
    <row r="58790" spans="35:35" ht="14.25" customHeight="1" thickTop="1" thickBot="1" x14ac:dyDescent="0.25">
      <c r="AI58790" s="4"/>
    </row>
    <row r="58791" spans="35:35" ht="14.25" customHeight="1" thickTop="1" thickBot="1" x14ac:dyDescent="0.25">
      <c r="AI58791" s="4"/>
    </row>
    <row r="58792" spans="35:35" ht="14.25" customHeight="1" thickTop="1" thickBot="1" x14ac:dyDescent="0.25">
      <c r="AI58792" s="4"/>
    </row>
    <row r="58793" spans="35:35" ht="14.25" customHeight="1" thickTop="1" thickBot="1" x14ac:dyDescent="0.25">
      <c r="AI58793" s="4"/>
    </row>
    <row r="58794" spans="35:35" ht="14.25" customHeight="1" thickTop="1" thickBot="1" x14ac:dyDescent="0.25">
      <c r="AI58794" s="4"/>
    </row>
    <row r="58795" spans="35:35" ht="14.25" customHeight="1" thickTop="1" thickBot="1" x14ac:dyDescent="0.25">
      <c r="AI58795" s="4"/>
    </row>
    <row r="58796" spans="35:35" ht="14.25" customHeight="1" thickTop="1" thickBot="1" x14ac:dyDescent="0.25">
      <c r="AI58796" s="4"/>
    </row>
    <row r="58797" spans="35:35" ht="14.25" customHeight="1" thickTop="1" thickBot="1" x14ac:dyDescent="0.25">
      <c r="AI58797" s="4"/>
    </row>
    <row r="58798" spans="35:35" ht="14.25" customHeight="1" thickTop="1" thickBot="1" x14ac:dyDescent="0.25">
      <c r="AI58798" s="4"/>
    </row>
    <row r="58799" spans="35:35" ht="14.25" customHeight="1" thickTop="1" thickBot="1" x14ac:dyDescent="0.25">
      <c r="AI58799" s="4"/>
    </row>
    <row r="58800" spans="35:35" ht="14.25" customHeight="1" thickTop="1" thickBot="1" x14ac:dyDescent="0.25">
      <c r="AI58800" s="4"/>
    </row>
    <row r="58801" spans="35:35" ht="14.25" customHeight="1" thickTop="1" thickBot="1" x14ac:dyDescent="0.25">
      <c r="AI58801" s="4"/>
    </row>
    <row r="58802" spans="35:35" ht="14.25" customHeight="1" thickTop="1" thickBot="1" x14ac:dyDescent="0.25">
      <c r="AI58802" s="4"/>
    </row>
    <row r="58803" spans="35:35" ht="14.25" customHeight="1" thickTop="1" thickBot="1" x14ac:dyDescent="0.25">
      <c r="AI58803" s="4"/>
    </row>
    <row r="58804" spans="35:35" ht="14.25" customHeight="1" thickTop="1" thickBot="1" x14ac:dyDescent="0.25">
      <c r="AI58804" s="4"/>
    </row>
    <row r="58805" spans="35:35" ht="14.25" customHeight="1" thickTop="1" thickBot="1" x14ac:dyDescent="0.25">
      <c r="AI58805" s="4"/>
    </row>
    <row r="58806" spans="35:35" ht="14.25" customHeight="1" thickTop="1" thickBot="1" x14ac:dyDescent="0.25">
      <c r="AI58806" s="4"/>
    </row>
    <row r="58807" spans="35:35" ht="14.25" customHeight="1" thickTop="1" thickBot="1" x14ac:dyDescent="0.25">
      <c r="AI58807" s="4"/>
    </row>
    <row r="58808" spans="35:35" ht="14.25" customHeight="1" thickTop="1" thickBot="1" x14ac:dyDescent="0.25">
      <c r="AI58808" s="4"/>
    </row>
    <row r="58809" spans="35:35" ht="14.25" customHeight="1" thickTop="1" thickBot="1" x14ac:dyDescent="0.25">
      <c r="AI58809" s="4"/>
    </row>
    <row r="58810" spans="35:35" ht="14.25" customHeight="1" thickTop="1" thickBot="1" x14ac:dyDescent="0.25">
      <c r="AI58810" s="4"/>
    </row>
    <row r="58811" spans="35:35" ht="14.25" customHeight="1" thickTop="1" thickBot="1" x14ac:dyDescent="0.25">
      <c r="AI58811" s="4"/>
    </row>
    <row r="58812" spans="35:35" ht="14.25" customHeight="1" thickTop="1" thickBot="1" x14ac:dyDescent="0.25">
      <c r="AI58812" s="4"/>
    </row>
    <row r="58813" spans="35:35" ht="14.25" customHeight="1" thickTop="1" thickBot="1" x14ac:dyDescent="0.25">
      <c r="AI58813" s="4"/>
    </row>
    <row r="58814" spans="35:35" ht="14.25" customHeight="1" thickTop="1" thickBot="1" x14ac:dyDescent="0.25">
      <c r="AI58814" s="4"/>
    </row>
    <row r="58815" spans="35:35" ht="14.25" customHeight="1" thickTop="1" thickBot="1" x14ac:dyDescent="0.25">
      <c r="AI58815" s="4"/>
    </row>
    <row r="58816" spans="35:35" ht="14.25" customHeight="1" thickTop="1" thickBot="1" x14ac:dyDescent="0.25">
      <c r="AI58816" s="4"/>
    </row>
    <row r="58817" spans="35:35" ht="14.25" customHeight="1" thickTop="1" thickBot="1" x14ac:dyDescent="0.25">
      <c r="AI58817" s="4"/>
    </row>
    <row r="58818" spans="35:35" ht="14.25" customHeight="1" thickTop="1" thickBot="1" x14ac:dyDescent="0.25">
      <c r="AI58818" s="4"/>
    </row>
    <row r="58819" spans="35:35" ht="14.25" customHeight="1" thickTop="1" thickBot="1" x14ac:dyDescent="0.25">
      <c r="AI58819" s="4"/>
    </row>
    <row r="58820" spans="35:35" ht="14.25" customHeight="1" thickTop="1" thickBot="1" x14ac:dyDescent="0.25">
      <c r="AI58820" s="4"/>
    </row>
    <row r="58821" spans="35:35" ht="14.25" customHeight="1" thickTop="1" thickBot="1" x14ac:dyDescent="0.25">
      <c r="AI58821" s="4"/>
    </row>
    <row r="58822" spans="35:35" ht="14.25" customHeight="1" thickTop="1" thickBot="1" x14ac:dyDescent="0.25">
      <c r="AI58822" s="4"/>
    </row>
    <row r="58823" spans="35:35" ht="14.25" customHeight="1" thickTop="1" thickBot="1" x14ac:dyDescent="0.25">
      <c r="AI58823" s="4"/>
    </row>
    <row r="58824" spans="35:35" ht="14.25" customHeight="1" thickTop="1" thickBot="1" x14ac:dyDescent="0.25">
      <c r="AI58824" s="4"/>
    </row>
    <row r="58825" spans="35:35" ht="14.25" customHeight="1" thickTop="1" thickBot="1" x14ac:dyDescent="0.25">
      <c r="AI58825" s="4"/>
    </row>
    <row r="58826" spans="35:35" ht="14.25" customHeight="1" thickTop="1" thickBot="1" x14ac:dyDescent="0.25">
      <c r="AI58826" s="4"/>
    </row>
    <row r="58827" spans="35:35" ht="14.25" customHeight="1" thickTop="1" thickBot="1" x14ac:dyDescent="0.25">
      <c r="AI58827" s="4"/>
    </row>
    <row r="58828" spans="35:35" ht="14.25" customHeight="1" thickTop="1" thickBot="1" x14ac:dyDescent="0.25">
      <c r="AI58828" s="4"/>
    </row>
    <row r="58829" spans="35:35" ht="14.25" customHeight="1" thickTop="1" thickBot="1" x14ac:dyDescent="0.25">
      <c r="AI58829" s="4"/>
    </row>
    <row r="58830" spans="35:35" ht="14.25" customHeight="1" thickTop="1" thickBot="1" x14ac:dyDescent="0.25">
      <c r="AI58830" s="4"/>
    </row>
    <row r="58831" spans="35:35" ht="14.25" customHeight="1" thickTop="1" thickBot="1" x14ac:dyDescent="0.25">
      <c r="AI58831" s="4"/>
    </row>
    <row r="58832" spans="35:35" ht="14.25" customHeight="1" thickTop="1" thickBot="1" x14ac:dyDescent="0.25">
      <c r="AI58832" s="4"/>
    </row>
    <row r="58833" spans="35:35" ht="14.25" customHeight="1" thickTop="1" thickBot="1" x14ac:dyDescent="0.25">
      <c r="AI58833" s="4"/>
    </row>
    <row r="58834" spans="35:35" ht="14.25" customHeight="1" thickTop="1" thickBot="1" x14ac:dyDescent="0.25">
      <c r="AI58834" s="4"/>
    </row>
    <row r="58835" spans="35:35" ht="14.25" customHeight="1" thickTop="1" thickBot="1" x14ac:dyDescent="0.25">
      <c r="AI58835" s="4"/>
    </row>
    <row r="58836" spans="35:35" ht="14.25" customHeight="1" thickTop="1" thickBot="1" x14ac:dyDescent="0.25">
      <c r="AI58836" s="4"/>
    </row>
    <row r="58837" spans="35:35" ht="14.25" customHeight="1" thickTop="1" thickBot="1" x14ac:dyDescent="0.25">
      <c r="AI58837" s="4"/>
    </row>
    <row r="58838" spans="35:35" ht="14.25" customHeight="1" thickTop="1" thickBot="1" x14ac:dyDescent="0.25">
      <c r="AI58838" s="4"/>
    </row>
    <row r="58839" spans="35:35" ht="14.25" customHeight="1" thickTop="1" thickBot="1" x14ac:dyDescent="0.25">
      <c r="AI58839" s="4"/>
    </row>
    <row r="58840" spans="35:35" ht="14.25" customHeight="1" thickTop="1" thickBot="1" x14ac:dyDescent="0.25">
      <c r="AI58840" s="4"/>
    </row>
    <row r="58841" spans="35:35" ht="14.25" customHeight="1" thickTop="1" thickBot="1" x14ac:dyDescent="0.25">
      <c r="AI58841" s="4"/>
    </row>
    <row r="58842" spans="35:35" ht="14.25" customHeight="1" thickTop="1" thickBot="1" x14ac:dyDescent="0.25">
      <c r="AI58842" s="4"/>
    </row>
    <row r="58843" spans="35:35" ht="14.25" customHeight="1" thickTop="1" thickBot="1" x14ac:dyDescent="0.25">
      <c r="AI58843" s="4"/>
    </row>
    <row r="58844" spans="35:35" ht="14.25" customHeight="1" thickTop="1" thickBot="1" x14ac:dyDescent="0.25">
      <c r="AI58844" s="4"/>
    </row>
    <row r="58845" spans="35:35" ht="14.25" customHeight="1" thickTop="1" thickBot="1" x14ac:dyDescent="0.25">
      <c r="AI58845" s="4"/>
    </row>
    <row r="58846" spans="35:35" ht="14.25" customHeight="1" thickTop="1" thickBot="1" x14ac:dyDescent="0.25">
      <c r="AI58846" s="4"/>
    </row>
    <row r="58847" spans="35:35" ht="14.25" customHeight="1" thickTop="1" thickBot="1" x14ac:dyDescent="0.25">
      <c r="AI58847" s="4"/>
    </row>
    <row r="58848" spans="35:35" ht="14.25" customHeight="1" thickTop="1" thickBot="1" x14ac:dyDescent="0.25">
      <c r="AI58848" s="4"/>
    </row>
    <row r="58849" spans="35:35" ht="14.25" customHeight="1" thickTop="1" thickBot="1" x14ac:dyDescent="0.25">
      <c r="AI58849" s="4"/>
    </row>
    <row r="58850" spans="35:35" ht="14.25" customHeight="1" thickTop="1" thickBot="1" x14ac:dyDescent="0.25">
      <c r="AI58850" s="4"/>
    </row>
    <row r="58851" spans="35:35" ht="14.25" customHeight="1" thickTop="1" thickBot="1" x14ac:dyDescent="0.25">
      <c r="AI58851" s="4"/>
    </row>
    <row r="58852" spans="35:35" ht="14.25" customHeight="1" thickTop="1" thickBot="1" x14ac:dyDescent="0.25">
      <c r="AI58852" s="4"/>
    </row>
    <row r="58853" spans="35:35" ht="14.25" customHeight="1" thickTop="1" thickBot="1" x14ac:dyDescent="0.25">
      <c r="AI58853" s="4"/>
    </row>
    <row r="58854" spans="35:35" ht="14.25" customHeight="1" thickTop="1" thickBot="1" x14ac:dyDescent="0.25">
      <c r="AI58854" s="4"/>
    </row>
    <row r="58855" spans="35:35" ht="14.25" customHeight="1" thickTop="1" thickBot="1" x14ac:dyDescent="0.25">
      <c r="AI58855" s="4"/>
    </row>
    <row r="58856" spans="35:35" ht="14.25" customHeight="1" thickTop="1" thickBot="1" x14ac:dyDescent="0.25">
      <c r="AI58856" s="4"/>
    </row>
    <row r="58857" spans="35:35" ht="14.25" customHeight="1" thickTop="1" thickBot="1" x14ac:dyDescent="0.25">
      <c r="AI58857" s="4"/>
    </row>
    <row r="58858" spans="35:35" ht="14.25" customHeight="1" thickTop="1" thickBot="1" x14ac:dyDescent="0.25">
      <c r="AI58858" s="4"/>
    </row>
    <row r="58859" spans="35:35" ht="14.25" customHeight="1" thickTop="1" thickBot="1" x14ac:dyDescent="0.25">
      <c r="AI58859" s="4"/>
    </row>
    <row r="58860" spans="35:35" ht="14.25" customHeight="1" thickTop="1" thickBot="1" x14ac:dyDescent="0.25">
      <c r="AI58860" s="4"/>
    </row>
    <row r="58861" spans="35:35" ht="14.25" customHeight="1" thickTop="1" thickBot="1" x14ac:dyDescent="0.25">
      <c r="AI58861" s="4"/>
    </row>
    <row r="58862" spans="35:35" ht="14.25" customHeight="1" thickTop="1" thickBot="1" x14ac:dyDescent="0.25">
      <c r="AI58862" s="4"/>
    </row>
    <row r="58863" spans="35:35" ht="14.25" customHeight="1" thickTop="1" thickBot="1" x14ac:dyDescent="0.25">
      <c r="AI58863" s="4"/>
    </row>
    <row r="58864" spans="35:35" ht="14.25" customHeight="1" thickTop="1" thickBot="1" x14ac:dyDescent="0.25">
      <c r="AI58864" s="4"/>
    </row>
    <row r="58865" spans="35:35" ht="14.25" customHeight="1" thickTop="1" thickBot="1" x14ac:dyDescent="0.25">
      <c r="AI58865" s="4"/>
    </row>
    <row r="58866" spans="35:35" ht="14.25" customHeight="1" thickTop="1" thickBot="1" x14ac:dyDescent="0.25">
      <c r="AI58866" s="4"/>
    </row>
    <row r="58867" spans="35:35" ht="14.25" customHeight="1" thickTop="1" thickBot="1" x14ac:dyDescent="0.25">
      <c r="AI58867" s="4"/>
    </row>
    <row r="58868" spans="35:35" ht="14.25" customHeight="1" thickTop="1" thickBot="1" x14ac:dyDescent="0.25">
      <c r="AI58868" s="4"/>
    </row>
    <row r="58869" spans="35:35" ht="14.25" customHeight="1" thickTop="1" thickBot="1" x14ac:dyDescent="0.25">
      <c r="AI58869" s="4"/>
    </row>
    <row r="58870" spans="35:35" ht="14.25" customHeight="1" thickTop="1" thickBot="1" x14ac:dyDescent="0.25">
      <c r="AI58870" s="4"/>
    </row>
    <row r="58871" spans="35:35" ht="14.25" customHeight="1" thickTop="1" thickBot="1" x14ac:dyDescent="0.25">
      <c r="AI58871" s="4"/>
    </row>
    <row r="58872" spans="35:35" ht="14.25" customHeight="1" thickTop="1" thickBot="1" x14ac:dyDescent="0.25">
      <c r="AI58872" s="4"/>
    </row>
    <row r="58873" spans="35:35" ht="14.25" customHeight="1" thickTop="1" thickBot="1" x14ac:dyDescent="0.25">
      <c r="AI58873" s="4"/>
    </row>
    <row r="58874" spans="35:35" ht="14.25" customHeight="1" thickTop="1" thickBot="1" x14ac:dyDescent="0.25">
      <c r="AI58874" s="4"/>
    </row>
    <row r="58875" spans="35:35" ht="14.25" customHeight="1" thickTop="1" thickBot="1" x14ac:dyDescent="0.25">
      <c r="AI58875" s="4"/>
    </row>
    <row r="58876" spans="35:35" ht="14.25" customHeight="1" thickTop="1" thickBot="1" x14ac:dyDescent="0.25">
      <c r="AI58876" s="4"/>
    </row>
    <row r="58877" spans="35:35" ht="14.25" customHeight="1" thickTop="1" thickBot="1" x14ac:dyDescent="0.25">
      <c r="AI58877" s="4"/>
    </row>
    <row r="58878" spans="35:35" ht="14.25" customHeight="1" thickTop="1" thickBot="1" x14ac:dyDescent="0.25">
      <c r="AI58878" s="4"/>
    </row>
    <row r="58879" spans="35:35" ht="14.25" customHeight="1" thickTop="1" thickBot="1" x14ac:dyDescent="0.25">
      <c r="AI58879" s="4"/>
    </row>
    <row r="58880" spans="35:35" ht="14.25" customHeight="1" thickTop="1" thickBot="1" x14ac:dyDescent="0.25">
      <c r="AI58880" s="4"/>
    </row>
    <row r="58881" spans="35:35" ht="14.25" customHeight="1" thickTop="1" thickBot="1" x14ac:dyDescent="0.25">
      <c r="AI58881" s="4"/>
    </row>
    <row r="58882" spans="35:35" ht="14.25" customHeight="1" thickTop="1" thickBot="1" x14ac:dyDescent="0.25">
      <c r="AI58882" s="4"/>
    </row>
    <row r="58883" spans="35:35" ht="14.25" customHeight="1" thickTop="1" thickBot="1" x14ac:dyDescent="0.25">
      <c r="AI58883" s="4"/>
    </row>
    <row r="58884" spans="35:35" ht="14.25" customHeight="1" thickTop="1" thickBot="1" x14ac:dyDescent="0.25">
      <c r="AI58884" s="4"/>
    </row>
    <row r="58885" spans="35:35" ht="14.25" customHeight="1" thickTop="1" thickBot="1" x14ac:dyDescent="0.25">
      <c r="AI58885" s="4"/>
    </row>
    <row r="58886" spans="35:35" ht="14.25" customHeight="1" thickTop="1" thickBot="1" x14ac:dyDescent="0.25">
      <c r="AI58886" s="4"/>
    </row>
    <row r="58887" spans="35:35" ht="14.25" customHeight="1" thickTop="1" thickBot="1" x14ac:dyDescent="0.25">
      <c r="AI58887" s="4"/>
    </row>
    <row r="58888" spans="35:35" ht="14.25" customHeight="1" thickTop="1" thickBot="1" x14ac:dyDescent="0.25">
      <c r="AI58888" s="4"/>
    </row>
    <row r="58889" spans="35:35" ht="14.25" customHeight="1" thickTop="1" thickBot="1" x14ac:dyDescent="0.25">
      <c r="AI58889" s="4"/>
    </row>
    <row r="58890" spans="35:35" ht="14.25" customHeight="1" thickTop="1" thickBot="1" x14ac:dyDescent="0.25">
      <c r="AI58890" s="4"/>
    </row>
    <row r="58891" spans="35:35" ht="14.25" customHeight="1" thickTop="1" thickBot="1" x14ac:dyDescent="0.25">
      <c r="AI58891" s="4"/>
    </row>
    <row r="58892" spans="35:35" ht="14.25" customHeight="1" thickTop="1" thickBot="1" x14ac:dyDescent="0.25">
      <c r="AI58892" s="4"/>
    </row>
    <row r="58893" spans="35:35" ht="14.25" customHeight="1" thickTop="1" thickBot="1" x14ac:dyDescent="0.25">
      <c r="AI58893" s="4"/>
    </row>
    <row r="58894" spans="35:35" ht="14.25" customHeight="1" thickTop="1" thickBot="1" x14ac:dyDescent="0.25">
      <c r="AI58894" s="4"/>
    </row>
    <row r="58895" spans="35:35" ht="14.25" customHeight="1" thickTop="1" thickBot="1" x14ac:dyDescent="0.25">
      <c r="AI58895" s="4"/>
    </row>
    <row r="58896" spans="35:35" ht="14.25" customHeight="1" thickTop="1" thickBot="1" x14ac:dyDescent="0.25">
      <c r="AI58896" s="4"/>
    </row>
    <row r="58897" spans="35:35" ht="14.25" customHeight="1" thickTop="1" thickBot="1" x14ac:dyDescent="0.25">
      <c r="AI58897" s="4"/>
    </row>
    <row r="58898" spans="35:35" ht="14.25" customHeight="1" thickTop="1" thickBot="1" x14ac:dyDescent="0.25">
      <c r="AI58898" s="4"/>
    </row>
    <row r="58899" spans="35:35" ht="14.25" customHeight="1" thickTop="1" thickBot="1" x14ac:dyDescent="0.25">
      <c r="AI58899" s="4"/>
    </row>
    <row r="58900" spans="35:35" ht="14.25" customHeight="1" thickTop="1" thickBot="1" x14ac:dyDescent="0.25">
      <c r="AI58900" s="4"/>
    </row>
    <row r="58901" spans="35:35" ht="14.25" customHeight="1" thickTop="1" thickBot="1" x14ac:dyDescent="0.25">
      <c r="AI58901" s="4"/>
    </row>
    <row r="58902" spans="35:35" ht="14.25" customHeight="1" thickTop="1" thickBot="1" x14ac:dyDescent="0.25">
      <c r="AI58902" s="4"/>
    </row>
    <row r="58903" spans="35:35" ht="14.25" customHeight="1" thickTop="1" thickBot="1" x14ac:dyDescent="0.25">
      <c r="AI58903" s="4"/>
    </row>
    <row r="58904" spans="35:35" ht="14.25" customHeight="1" thickTop="1" thickBot="1" x14ac:dyDescent="0.25">
      <c r="AI58904" s="4"/>
    </row>
    <row r="58905" spans="35:35" ht="14.25" customHeight="1" thickTop="1" thickBot="1" x14ac:dyDescent="0.25">
      <c r="AI58905" s="4"/>
    </row>
    <row r="58906" spans="35:35" ht="14.25" customHeight="1" thickTop="1" thickBot="1" x14ac:dyDescent="0.25">
      <c r="AI58906" s="4"/>
    </row>
    <row r="58907" spans="35:35" ht="14.25" customHeight="1" thickTop="1" thickBot="1" x14ac:dyDescent="0.25">
      <c r="AI58907" s="4"/>
    </row>
    <row r="58908" spans="35:35" ht="14.25" customHeight="1" thickTop="1" thickBot="1" x14ac:dyDescent="0.25">
      <c r="AI58908" s="4"/>
    </row>
    <row r="58909" spans="35:35" ht="14.25" customHeight="1" thickTop="1" thickBot="1" x14ac:dyDescent="0.25">
      <c r="AI58909" s="4"/>
    </row>
    <row r="58910" spans="35:35" ht="14.25" customHeight="1" thickTop="1" thickBot="1" x14ac:dyDescent="0.25">
      <c r="AI58910" s="4"/>
    </row>
    <row r="58911" spans="35:35" ht="14.25" customHeight="1" thickTop="1" thickBot="1" x14ac:dyDescent="0.25">
      <c r="AI58911" s="4"/>
    </row>
    <row r="58912" spans="35:35" ht="14.25" customHeight="1" thickTop="1" thickBot="1" x14ac:dyDescent="0.25">
      <c r="AI58912" s="4"/>
    </row>
    <row r="58913" spans="35:35" ht="14.25" customHeight="1" thickTop="1" thickBot="1" x14ac:dyDescent="0.25">
      <c r="AI58913" s="4"/>
    </row>
    <row r="58914" spans="35:35" ht="14.25" customHeight="1" thickTop="1" thickBot="1" x14ac:dyDescent="0.25">
      <c r="AI58914" s="4"/>
    </row>
    <row r="58915" spans="35:35" ht="14.25" customHeight="1" thickTop="1" thickBot="1" x14ac:dyDescent="0.25">
      <c r="AI58915" s="4"/>
    </row>
    <row r="58916" spans="35:35" ht="14.25" customHeight="1" thickTop="1" thickBot="1" x14ac:dyDescent="0.25">
      <c r="AI58916" s="4"/>
    </row>
    <row r="58917" spans="35:35" ht="14.25" customHeight="1" thickTop="1" thickBot="1" x14ac:dyDescent="0.25">
      <c r="AI58917" s="4"/>
    </row>
    <row r="58918" spans="35:35" ht="14.25" customHeight="1" thickTop="1" thickBot="1" x14ac:dyDescent="0.25">
      <c r="AI58918" s="4"/>
    </row>
    <row r="58919" spans="35:35" ht="14.25" customHeight="1" thickTop="1" thickBot="1" x14ac:dyDescent="0.25">
      <c r="AI58919" s="4"/>
    </row>
    <row r="58920" spans="35:35" ht="14.25" customHeight="1" thickTop="1" thickBot="1" x14ac:dyDescent="0.25">
      <c r="AI58920" s="4"/>
    </row>
    <row r="58921" spans="35:35" ht="14.25" customHeight="1" thickTop="1" thickBot="1" x14ac:dyDescent="0.25">
      <c r="AI58921" s="4"/>
    </row>
    <row r="58922" spans="35:35" ht="14.25" customHeight="1" thickTop="1" thickBot="1" x14ac:dyDescent="0.25">
      <c r="AI58922" s="4"/>
    </row>
    <row r="58923" spans="35:35" ht="14.25" customHeight="1" thickTop="1" thickBot="1" x14ac:dyDescent="0.25">
      <c r="AI58923" s="4"/>
    </row>
    <row r="58924" spans="35:35" ht="14.25" customHeight="1" thickTop="1" thickBot="1" x14ac:dyDescent="0.25">
      <c r="AI58924" s="4"/>
    </row>
    <row r="58925" spans="35:35" ht="14.25" customHeight="1" thickTop="1" thickBot="1" x14ac:dyDescent="0.25">
      <c r="AI58925" s="4"/>
    </row>
    <row r="58926" spans="35:35" ht="14.25" customHeight="1" thickTop="1" thickBot="1" x14ac:dyDescent="0.25">
      <c r="AI58926" s="4"/>
    </row>
    <row r="58927" spans="35:35" ht="14.25" customHeight="1" thickTop="1" thickBot="1" x14ac:dyDescent="0.25">
      <c r="AI58927" s="4"/>
    </row>
    <row r="58928" spans="35:35" ht="14.25" customHeight="1" thickTop="1" thickBot="1" x14ac:dyDescent="0.25">
      <c r="AI58928" s="4"/>
    </row>
    <row r="58929" spans="35:35" ht="14.25" customHeight="1" thickTop="1" thickBot="1" x14ac:dyDescent="0.25">
      <c r="AI58929" s="4"/>
    </row>
    <row r="58930" spans="35:35" ht="14.25" customHeight="1" thickTop="1" thickBot="1" x14ac:dyDescent="0.25">
      <c r="AI58930" s="4"/>
    </row>
    <row r="58931" spans="35:35" ht="14.25" customHeight="1" thickTop="1" thickBot="1" x14ac:dyDescent="0.25">
      <c r="AI58931" s="4"/>
    </row>
    <row r="58932" spans="35:35" ht="14.25" customHeight="1" thickTop="1" thickBot="1" x14ac:dyDescent="0.25">
      <c r="AI58932" s="4"/>
    </row>
    <row r="58933" spans="35:35" ht="14.25" customHeight="1" thickTop="1" thickBot="1" x14ac:dyDescent="0.25">
      <c r="AI58933" s="4"/>
    </row>
    <row r="58934" spans="35:35" ht="14.25" customHeight="1" thickTop="1" thickBot="1" x14ac:dyDescent="0.25">
      <c r="AI58934" s="4"/>
    </row>
    <row r="58935" spans="35:35" ht="14.25" customHeight="1" thickTop="1" thickBot="1" x14ac:dyDescent="0.25">
      <c r="AI58935" s="4"/>
    </row>
    <row r="58936" spans="35:35" ht="14.25" customHeight="1" thickTop="1" thickBot="1" x14ac:dyDescent="0.25">
      <c r="AI58936" s="4"/>
    </row>
    <row r="58937" spans="35:35" ht="14.25" customHeight="1" thickTop="1" thickBot="1" x14ac:dyDescent="0.25">
      <c r="AI58937" s="4"/>
    </row>
    <row r="58938" spans="35:35" ht="14.25" customHeight="1" thickTop="1" thickBot="1" x14ac:dyDescent="0.25">
      <c r="AI58938" s="4"/>
    </row>
    <row r="58939" spans="35:35" ht="14.25" customHeight="1" thickTop="1" thickBot="1" x14ac:dyDescent="0.25">
      <c r="AI58939" s="4"/>
    </row>
    <row r="58940" spans="35:35" ht="14.25" customHeight="1" thickTop="1" thickBot="1" x14ac:dyDescent="0.25">
      <c r="AI58940" s="4"/>
    </row>
    <row r="58941" spans="35:35" ht="14.25" customHeight="1" thickTop="1" thickBot="1" x14ac:dyDescent="0.25">
      <c r="AI58941" s="4"/>
    </row>
    <row r="58942" spans="35:35" ht="14.25" customHeight="1" thickTop="1" thickBot="1" x14ac:dyDescent="0.25">
      <c r="AI58942" s="4"/>
    </row>
    <row r="58943" spans="35:35" ht="14.25" customHeight="1" thickTop="1" thickBot="1" x14ac:dyDescent="0.25">
      <c r="AI58943" s="4"/>
    </row>
    <row r="58944" spans="35:35" ht="14.25" customHeight="1" thickTop="1" thickBot="1" x14ac:dyDescent="0.25">
      <c r="AI58944" s="4"/>
    </row>
    <row r="58945" spans="35:35" ht="14.25" customHeight="1" thickTop="1" thickBot="1" x14ac:dyDescent="0.25">
      <c r="AI58945" s="4"/>
    </row>
    <row r="58946" spans="35:35" ht="14.25" customHeight="1" thickTop="1" thickBot="1" x14ac:dyDescent="0.25">
      <c r="AI58946" s="4"/>
    </row>
    <row r="58947" spans="35:35" ht="14.25" customHeight="1" thickTop="1" thickBot="1" x14ac:dyDescent="0.25">
      <c r="AI58947" s="4"/>
    </row>
    <row r="58948" spans="35:35" ht="14.25" customHeight="1" thickTop="1" thickBot="1" x14ac:dyDescent="0.25">
      <c r="AI58948" s="4"/>
    </row>
    <row r="58949" spans="35:35" ht="14.25" customHeight="1" thickTop="1" thickBot="1" x14ac:dyDescent="0.25">
      <c r="AI58949" s="4"/>
    </row>
    <row r="58950" spans="35:35" ht="14.25" customHeight="1" thickTop="1" thickBot="1" x14ac:dyDescent="0.25">
      <c r="AI58950" s="4"/>
    </row>
    <row r="58951" spans="35:35" ht="14.25" customHeight="1" thickTop="1" thickBot="1" x14ac:dyDescent="0.25">
      <c r="AI58951" s="4"/>
    </row>
    <row r="58952" spans="35:35" ht="14.25" customHeight="1" thickTop="1" thickBot="1" x14ac:dyDescent="0.25">
      <c r="AI58952" s="4"/>
    </row>
    <row r="58953" spans="35:35" ht="14.25" customHeight="1" thickTop="1" thickBot="1" x14ac:dyDescent="0.25">
      <c r="AI58953" s="4"/>
    </row>
    <row r="58954" spans="35:35" ht="14.25" customHeight="1" thickTop="1" thickBot="1" x14ac:dyDescent="0.25">
      <c r="AI58954" s="4"/>
    </row>
    <row r="58955" spans="35:35" ht="14.25" customHeight="1" thickTop="1" thickBot="1" x14ac:dyDescent="0.25">
      <c r="AI58955" s="4"/>
    </row>
    <row r="58956" spans="35:35" ht="14.25" customHeight="1" thickTop="1" thickBot="1" x14ac:dyDescent="0.25">
      <c r="AI58956" s="4"/>
    </row>
    <row r="58957" spans="35:35" ht="14.25" customHeight="1" thickTop="1" thickBot="1" x14ac:dyDescent="0.25">
      <c r="AI58957" s="4"/>
    </row>
    <row r="58958" spans="35:35" ht="14.25" customHeight="1" thickTop="1" thickBot="1" x14ac:dyDescent="0.25">
      <c r="AI58958" s="4"/>
    </row>
    <row r="58959" spans="35:35" ht="14.25" customHeight="1" thickTop="1" thickBot="1" x14ac:dyDescent="0.25">
      <c r="AI58959" s="4"/>
    </row>
    <row r="58960" spans="35:35" ht="14.25" customHeight="1" thickTop="1" thickBot="1" x14ac:dyDescent="0.25">
      <c r="AI58960" s="4"/>
    </row>
    <row r="58961" spans="35:35" ht="14.25" customHeight="1" thickTop="1" thickBot="1" x14ac:dyDescent="0.25">
      <c r="AI58961" s="4"/>
    </row>
    <row r="58962" spans="35:35" ht="14.25" customHeight="1" thickTop="1" thickBot="1" x14ac:dyDescent="0.25">
      <c r="AI58962" s="4"/>
    </row>
    <row r="58963" spans="35:35" ht="14.25" customHeight="1" thickTop="1" thickBot="1" x14ac:dyDescent="0.25">
      <c r="AI58963" s="4"/>
    </row>
    <row r="58964" spans="35:35" ht="14.25" customHeight="1" thickTop="1" thickBot="1" x14ac:dyDescent="0.25">
      <c r="AI58964" s="4"/>
    </row>
    <row r="58965" spans="35:35" ht="14.25" customHeight="1" thickTop="1" thickBot="1" x14ac:dyDescent="0.25">
      <c r="AI58965" s="4"/>
    </row>
    <row r="58966" spans="35:35" ht="14.25" customHeight="1" thickTop="1" thickBot="1" x14ac:dyDescent="0.25">
      <c r="AI58966" s="4"/>
    </row>
    <row r="58967" spans="35:35" ht="14.25" customHeight="1" thickTop="1" thickBot="1" x14ac:dyDescent="0.25">
      <c r="AI58967" s="4"/>
    </row>
    <row r="58968" spans="35:35" ht="14.25" customHeight="1" thickTop="1" thickBot="1" x14ac:dyDescent="0.25">
      <c r="AI58968" s="4"/>
    </row>
    <row r="58969" spans="35:35" ht="14.25" customHeight="1" thickTop="1" thickBot="1" x14ac:dyDescent="0.25">
      <c r="AI58969" s="4"/>
    </row>
    <row r="58970" spans="35:35" ht="14.25" customHeight="1" thickTop="1" thickBot="1" x14ac:dyDescent="0.25">
      <c r="AI58970" s="4"/>
    </row>
    <row r="58971" spans="35:35" ht="14.25" customHeight="1" thickTop="1" thickBot="1" x14ac:dyDescent="0.25">
      <c r="AI58971" s="4"/>
    </row>
    <row r="58972" spans="35:35" ht="14.25" customHeight="1" thickTop="1" thickBot="1" x14ac:dyDescent="0.25">
      <c r="AI58972" s="4"/>
    </row>
    <row r="58973" spans="35:35" ht="14.25" customHeight="1" thickTop="1" thickBot="1" x14ac:dyDescent="0.25">
      <c r="AI58973" s="4"/>
    </row>
    <row r="58974" spans="35:35" ht="14.25" customHeight="1" thickTop="1" thickBot="1" x14ac:dyDescent="0.25">
      <c r="AI58974" s="4"/>
    </row>
    <row r="58975" spans="35:35" ht="14.25" customHeight="1" thickTop="1" thickBot="1" x14ac:dyDescent="0.25">
      <c r="AI58975" s="4"/>
    </row>
    <row r="58976" spans="35:35" ht="14.25" customHeight="1" thickTop="1" thickBot="1" x14ac:dyDescent="0.25">
      <c r="AI58976" s="4"/>
    </row>
    <row r="58977" spans="35:35" ht="14.25" customHeight="1" thickTop="1" thickBot="1" x14ac:dyDescent="0.25">
      <c r="AI58977" s="4"/>
    </row>
    <row r="58978" spans="35:35" ht="14.25" customHeight="1" thickTop="1" thickBot="1" x14ac:dyDescent="0.25">
      <c r="AI58978" s="4"/>
    </row>
    <row r="58979" spans="35:35" ht="14.25" customHeight="1" thickTop="1" thickBot="1" x14ac:dyDescent="0.25">
      <c r="AI58979" s="4"/>
    </row>
    <row r="58980" spans="35:35" ht="14.25" customHeight="1" thickTop="1" thickBot="1" x14ac:dyDescent="0.25">
      <c r="AI58980" s="4"/>
    </row>
    <row r="58981" spans="35:35" ht="14.25" customHeight="1" thickTop="1" thickBot="1" x14ac:dyDescent="0.25">
      <c r="AI58981" s="4"/>
    </row>
    <row r="58982" spans="35:35" ht="14.25" customHeight="1" thickTop="1" thickBot="1" x14ac:dyDescent="0.25">
      <c r="AI58982" s="4"/>
    </row>
    <row r="58983" spans="35:35" ht="14.25" customHeight="1" thickTop="1" thickBot="1" x14ac:dyDescent="0.25">
      <c r="AI58983" s="4"/>
    </row>
    <row r="58984" spans="35:35" ht="14.25" customHeight="1" thickTop="1" thickBot="1" x14ac:dyDescent="0.25">
      <c r="AI58984" s="4"/>
    </row>
    <row r="58985" spans="35:35" ht="14.25" customHeight="1" thickTop="1" thickBot="1" x14ac:dyDescent="0.25">
      <c r="AI58985" s="4"/>
    </row>
    <row r="58986" spans="35:35" ht="14.25" customHeight="1" thickTop="1" thickBot="1" x14ac:dyDescent="0.25">
      <c r="AI58986" s="4"/>
    </row>
    <row r="58987" spans="35:35" ht="14.25" customHeight="1" thickTop="1" thickBot="1" x14ac:dyDescent="0.25">
      <c r="AI58987" s="4"/>
    </row>
    <row r="58988" spans="35:35" ht="14.25" customHeight="1" thickTop="1" thickBot="1" x14ac:dyDescent="0.25">
      <c r="AI58988" s="4"/>
    </row>
    <row r="58989" spans="35:35" ht="14.25" customHeight="1" thickTop="1" thickBot="1" x14ac:dyDescent="0.25">
      <c r="AI58989" s="4"/>
    </row>
    <row r="58990" spans="35:35" ht="14.25" customHeight="1" thickTop="1" thickBot="1" x14ac:dyDescent="0.25">
      <c r="AI58990" s="4"/>
    </row>
    <row r="58991" spans="35:35" ht="14.25" customHeight="1" thickTop="1" thickBot="1" x14ac:dyDescent="0.25">
      <c r="AI58991" s="4"/>
    </row>
    <row r="58992" spans="35:35" ht="14.25" customHeight="1" thickTop="1" thickBot="1" x14ac:dyDescent="0.25">
      <c r="AI58992" s="4"/>
    </row>
    <row r="58993" spans="35:35" ht="14.25" customHeight="1" thickTop="1" thickBot="1" x14ac:dyDescent="0.25">
      <c r="AI58993" s="4"/>
    </row>
    <row r="58994" spans="35:35" ht="14.25" customHeight="1" thickTop="1" thickBot="1" x14ac:dyDescent="0.25">
      <c r="AI58994" s="4"/>
    </row>
    <row r="58995" spans="35:35" ht="14.25" customHeight="1" thickTop="1" thickBot="1" x14ac:dyDescent="0.25">
      <c r="AI58995" s="4"/>
    </row>
    <row r="58996" spans="35:35" ht="14.25" customHeight="1" thickTop="1" thickBot="1" x14ac:dyDescent="0.25">
      <c r="AI58996" s="4"/>
    </row>
    <row r="58997" spans="35:35" ht="14.25" customHeight="1" thickTop="1" thickBot="1" x14ac:dyDescent="0.25">
      <c r="AI58997" s="4"/>
    </row>
    <row r="58998" spans="35:35" ht="14.25" customHeight="1" thickTop="1" thickBot="1" x14ac:dyDescent="0.25">
      <c r="AI58998" s="4"/>
    </row>
    <row r="58999" spans="35:35" ht="14.25" customHeight="1" thickTop="1" thickBot="1" x14ac:dyDescent="0.25">
      <c r="AI58999" s="4"/>
    </row>
    <row r="59000" spans="35:35" ht="14.25" customHeight="1" thickTop="1" thickBot="1" x14ac:dyDescent="0.25">
      <c r="AI59000" s="4"/>
    </row>
    <row r="59001" spans="35:35" ht="14.25" customHeight="1" thickTop="1" thickBot="1" x14ac:dyDescent="0.25">
      <c r="AI59001" s="4"/>
    </row>
    <row r="59002" spans="35:35" ht="14.25" customHeight="1" thickTop="1" thickBot="1" x14ac:dyDescent="0.25">
      <c r="AI59002" s="4"/>
    </row>
    <row r="59003" spans="35:35" ht="14.25" customHeight="1" thickTop="1" thickBot="1" x14ac:dyDescent="0.25">
      <c r="AI59003" s="4"/>
    </row>
    <row r="59004" spans="35:35" ht="14.25" customHeight="1" thickTop="1" thickBot="1" x14ac:dyDescent="0.25">
      <c r="AI59004" s="4"/>
    </row>
    <row r="59005" spans="35:35" ht="14.25" customHeight="1" thickTop="1" thickBot="1" x14ac:dyDescent="0.25">
      <c r="AI59005" s="4"/>
    </row>
    <row r="59006" spans="35:35" ht="14.25" customHeight="1" thickTop="1" thickBot="1" x14ac:dyDescent="0.25">
      <c r="AI59006" s="4"/>
    </row>
    <row r="59007" spans="35:35" ht="14.25" customHeight="1" thickTop="1" thickBot="1" x14ac:dyDescent="0.25">
      <c r="AI59007" s="4"/>
    </row>
    <row r="59008" spans="35:35" ht="14.25" customHeight="1" thickTop="1" thickBot="1" x14ac:dyDescent="0.25">
      <c r="AI59008" s="4"/>
    </row>
    <row r="59009" spans="35:35" ht="14.25" customHeight="1" thickTop="1" thickBot="1" x14ac:dyDescent="0.25">
      <c r="AI59009" s="4"/>
    </row>
    <row r="59010" spans="35:35" ht="14.25" customHeight="1" thickTop="1" thickBot="1" x14ac:dyDescent="0.25">
      <c r="AI59010" s="4"/>
    </row>
    <row r="59011" spans="35:35" ht="14.25" customHeight="1" thickTop="1" thickBot="1" x14ac:dyDescent="0.25">
      <c r="AI59011" s="4"/>
    </row>
    <row r="59012" spans="35:35" ht="14.25" customHeight="1" thickTop="1" thickBot="1" x14ac:dyDescent="0.25">
      <c r="AI59012" s="4"/>
    </row>
    <row r="59013" spans="35:35" ht="14.25" customHeight="1" thickTop="1" thickBot="1" x14ac:dyDescent="0.25">
      <c r="AI59013" s="4"/>
    </row>
    <row r="59014" spans="35:35" ht="14.25" customHeight="1" thickTop="1" thickBot="1" x14ac:dyDescent="0.25">
      <c r="AI59014" s="4"/>
    </row>
    <row r="59015" spans="35:35" ht="14.25" customHeight="1" thickTop="1" thickBot="1" x14ac:dyDescent="0.25">
      <c r="AI59015" s="4"/>
    </row>
    <row r="59016" spans="35:35" ht="14.25" customHeight="1" thickTop="1" thickBot="1" x14ac:dyDescent="0.25">
      <c r="AI59016" s="4"/>
    </row>
    <row r="59017" spans="35:35" ht="14.25" customHeight="1" thickTop="1" thickBot="1" x14ac:dyDescent="0.25">
      <c r="AI59017" s="4"/>
    </row>
    <row r="59018" spans="35:35" ht="14.25" customHeight="1" thickTop="1" thickBot="1" x14ac:dyDescent="0.25">
      <c r="AI59018" s="4"/>
    </row>
    <row r="59019" spans="35:35" ht="14.25" customHeight="1" thickTop="1" thickBot="1" x14ac:dyDescent="0.25">
      <c r="AI59019" s="4"/>
    </row>
    <row r="59020" spans="35:35" ht="14.25" customHeight="1" thickTop="1" thickBot="1" x14ac:dyDescent="0.25">
      <c r="AI59020" s="4"/>
    </row>
    <row r="59021" spans="35:35" ht="14.25" customHeight="1" thickTop="1" thickBot="1" x14ac:dyDescent="0.25">
      <c r="AI59021" s="4"/>
    </row>
    <row r="59022" spans="35:35" ht="14.25" customHeight="1" thickTop="1" thickBot="1" x14ac:dyDescent="0.25">
      <c r="AI59022" s="4"/>
    </row>
    <row r="59023" spans="35:35" ht="14.25" customHeight="1" thickTop="1" thickBot="1" x14ac:dyDescent="0.25">
      <c r="AI59023" s="4"/>
    </row>
    <row r="59024" spans="35:35" ht="14.25" customHeight="1" thickTop="1" thickBot="1" x14ac:dyDescent="0.25">
      <c r="AI59024" s="4"/>
    </row>
    <row r="59025" spans="35:35" ht="14.25" customHeight="1" thickTop="1" thickBot="1" x14ac:dyDescent="0.25">
      <c r="AI59025" s="4"/>
    </row>
    <row r="59026" spans="35:35" ht="14.25" customHeight="1" thickTop="1" thickBot="1" x14ac:dyDescent="0.25">
      <c r="AI59026" s="4"/>
    </row>
    <row r="59027" spans="35:35" ht="14.25" customHeight="1" thickTop="1" thickBot="1" x14ac:dyDescent="0.25">
      <c r="AI59027" s="4"/>
    </row>
    <row r="59028" spans="35:35" ht="14.25" customHeight="1" thickTop="1" thickBot="1" x14ac:dyDescent="0.25">
      <c r="AI59028" s="4"/>
    </row>
    <row r="59029" spans="35:35" ht="14.25" customHeight="1" thickTop="1" thickBot="1" x14ac:dyDescent="0.25">
      <c r="AI59029" s="4"/>
    </row>
    <row r="59030" spans="35:35" ht="14.25" customHeight="1" thickTop="1" thickBot="1" x14ac:dyDescent="0.25">
      <c r="AI59030" s="4"/>
    </row>
    <row r="59031" spans="35:35" ht="14.25" customHeight="1" thickTop="1" thickBot="1" x14ac:dyDescent="0.25">
      <c r="AI59031" s="4"/>
    </row>
    <row r="59032" spans="35:35" ht="14.25" customHeight="1" thickTop="1" thickBot="1" x14ac:dyDescent="0.25">
      <c r="AI59032" s="4"/>
    </row>
    <row r="59033" spans="35:35" ht="14.25" customHeight="1" thickTop="1" thickBot="1" x14ac:dyDescent="0.25">
      <c r="AI59033" s="4"/>
    </row>
    <row r="59034" spans="35:35" ht="14.25" customHeight="1" thickTop="1" thickBot="1" x14ac:dyDescent="0.25">
      <c r="AI59034" s="4"/>
    </row>
    <row r="59035" spans="35:35" ht="14.25" customHeight="1" thickTop="1" thickBot="1" x14ac:dyDescent="0.25">
      <c r="AI59035" s="4"/>
    </row>
    <row r="59036" spans="35:35" ht="14.25" customHeight="1" thickTop="1" thickBot="1" x14ac:dyDescent="0.25">
      <c r="AI59036" s="4"/>
    </row>
    <row r="59037" spans="35:35" ht="14.25" customHeight="1" thickTop="1" thickBot="1" x14ac:dyDescent="0.25">
      <c r="AI59037" s="4"/>
    </row>
    <row r="59038" spans="35:35" ht="14.25" customHeight="1" thickTop="1" thickBot="1" x14ac:dyDescent="0.25">
      <c r="AI59038" s="4"/>
    </row>
    <row r="59039" spans="35:35" ht="14.25" customHeight="1" thickTop="1" thickBot="1" x14ac:dyDescent="0.25">
      <c r="AI59039" s="4"/>
    </row>
    <row r="59040" spans="35:35" ht="14.25" customHeight="1" thickTop="1" thickBot="1" x14ac:dyDescent="0.25">
      <c r="AI59040" s="4"/>
    </row>
    <row r="59041" spans="35:35" ht="14.25" customHeight="1" thickTop="1" thickBot="1" x14ac:dyDescent="0.25">
      <c r="AI59041" s="4"/>
    </row>
    <row r="59042" spans="35:35" ht="14.25" customHeight="1" thickTop="1" thickBot="1" x14ac:dyDescent="0.25">
      <c r="AI59042" s="4"/>
    </row>
    <row r="59043" spans="35:35" ht="14.25" customHeight="1" thickTop="1" thickBot="1" x14ac:dyDescent="0.25">
      <c r="AI59043" s="4"/>
    </row>
    <row r="59044" spans="35:35" ht="14.25" customHeight="1" thickTop="1" thickBot="1" x14ac:dyDescent="0.25">
      <c r="AI59044" s="4"/>
    </row>
    <row r="59045" spans="35:35" ht="14.25" customHeight="1" thickTop="1" thickBot="1" x14ac:dyDescent="0.25">
      <c r="AI59045" s="4"/>
    </row>
    <row r="59046" spans="35:35" ht="14.25" customHeight="1" thickTop="1" thickBot="1" x14ac:dyDescent="0.25">
      <c r="AI59046" s="4"/>
    </row>
    <row r="59047" spans="35:35" ht="14.25" customHeight="1" thickTop="1" thickBot="1" x14ac:dyDescent="0.25">
      <c r="AI59047" s="4"/>
    </row>
    <row r="59048" spans="35:35" ht="14.25" customHeight="1" thickTop="1" thickBot="1" x14ac:dyDescent="0.25">
      <c r="AI59048" s="4"/>
    </row>
    <row r="59049" spans="35:35" ht="14.25" customHeight="1" thickTop="1" thickBot="1" x14ac:dyDescent="0.25">
      <c r="AI59049" s="4"/>
    </row>
    <row r="59050" spans="35:35" ht="14.25" customHeight="1" thickTop="1" thickBot="1" x14ac:dyDescent="0.25">
      <c r="AI59050" s="4"/>
    </row>
    <row r="59051" spans="35:35" ht="14.25" customHeight="1" thickTop="1" thickBot="1" x14ac:dyDescent="0.25">
      <c r="AI59051" s="4"/>
    </row>
    <row r="59052" spans="35:35" ht="14.25" customHeight="1" thickTop="1" thickBot="1" x14ac:dyDescent="0.25">
      <c r="AI59052" s="4"/>
    </row>
    <row r="59053" spans="35:35" ht="14.25" customHeight="1" thickTop="1" thickBot="1" x14ac:dyDescent="0.25">
      <c r="AI59053" s="4"/>
    </row>
    <row r="59054" spans="35:35" ht="14.25" customHeight="1" thickTop="1" thickBot="1" x14ac:dyDescent="0.25">
      <c r="AI59054" s="4"/>
    </row>
    <row r="59055" spans="35:35" ht="14.25" customHeight="1" thickTop="1" thickBot="1" x14ac:dyDescent="0.25">
      <c r="AI59055" s="4"/>
    </row>
    <row r="59056" spans="35:35" ht="14.25" customHeight="1" thickTop="1" thickBot="1" x14ac:dyDescent="0.25">
      <c r="AI59056" s="4"/>
    </row>
    <row r="59057" spans="35:35" ht="14.25" customHeight="1" thickTop="1" thickBot="1" x14ac:dyDescent="0.25">
      <c r="AI59057" s="4"/>
    </row>
    <row r="59058" spans="35:35" ht="14.25" customHeight="1" thickTop="1" thickBot="1" x14ac:dyDescent="0.25">
      <c r="AI59058" s="4"/>
    </row>
    <row r="59059" spans="35:35" ht="14.25" customHeight="1" thickTop="1" thickBot="1" x14ac:dyDescent="0.25">
      <c r="AI59059" s="4"/>
    </row>
    <row r="59060" spans="35:35" ht="14.25" customHeight="1" thickTop="1" thickBot="1" x14ac:dyDescent="0.25">
      <c r="AI59060" s="4"/>
    </row>
    <row r="59061" spans="35:35" ht="14.25" customHeight="1" thickTop="1" thickBot="1" x14ac:dyDescent="0.25">
      <c r="AI59061" s="4"/>
    </row>
    <row r="59062" spans="35:35" ht="14.25" customHeight="1" thickTop="1" thickBot="1" x14ac:dyDescent="0.25">
      <c r="AI59062" s="4"/>
    </row>
    <row r="59063" spans="35:35" ht="14.25" customHeight="1" thickTop="1" thickBot="1" x14ac:dyDescent="0.25">
      <c r="AI59063" s="4"/>
    </row>
    <row r="59064" spans="35:35" ht="14.25" customHeight="1" thickTop="1" thickBot="1" x14ac:dyDescent="0.25">
      <c r="AI59064" s="4"/>
    </row>
    <row r="59065" spans="35:35" ht="14.25" customHeight="1" thickTop="1" thickBot="1" x14ac:dyDescent="0.25">
      <c r="AI59065" s="4"/>
    </row>
    <row r="59066" spans="35:35" ht="14.25" customHeight="1" thickTop="1" thickBot="1" x14ac:dyDescent="0.25">
      <c r="AI59066" s="4"/>
    </row>
    <row r="59067" spans="35:35" ht="14.25" customHeight="1" thickTop="1" thickBot="1" x14ac:dyDescent="0.25">
      <c r="AI59067" s="4"/>
    </row>
    <row r="59068" spans="35:35" ht="14.25" customHeight="1" thickTop="1" thickBot="1" x14ac:dyDescent="0.25">
      <c r="AI59068" s="4"/>
    </row>
    <row r="59069" spans="35:35" ht="14.25" customHeight="1" thickTop="1" thickBot="1" x14ac:dyDescent="0.25">
      <c r="AI59069" s="4"/>
    </row>
    <row r="59070" spans="35:35" ht="14.25" customHeight="1" thickTop="1" thickBot="1" x14ac:dyDescent="0.25">
      <c r="AI59070" s="4"/>
    </row>
    <row r="59071" spans="35:35" ht="14.25" customHeight="1" thickTop="1" thickBot="1" x14ac:dyDescent="0.25">
      <c r="AI59071" s="4"/>
    </row>
    <row r="59072" spans="35:35" ht="14.25" customHeight="1" thickTop="1" thickBot="1" x14ac:dyDescent="0.25">
      <c r="AI59072" s="4"/>
    </row>
    <row r="59073" spans="35:35" ht="14.25" customHeight="1" thickTop="1" thickBot="1" x14ac:dyDescent="0.25">
      <c r="AI59073" s="4"/>
    </row>
    <row r="59074" spans="35:35" ht="14.25" customHeight="1" thickTop="1" thickBot="1" x14ac:dyDescent="0.25">
      <c r="AI59074" s="4"/>
    </row>
    <row r="59075" spans="35:35" ht="14.25" customHeight="1" thickTop="1" thickBot="1" x14ac:dyDescent="0.25">
      <c r="AI59075" s="4"/>
    </row>
    <row r="59076" spans="35:35" ht="14.25" customHeight="1" thickTop="1" thickBot="1" x14ac:dyDescent="0.25">
      <c r="AI59076" s="4"/>
    </row>
    <row r="59077" spans="35:35" ht="14.25" customHeight="1" thickTop="1" thickBot="1" x14ac:dyDescent="0.25">
      <c r="AI59077" s="4"/>
    </row>
    <row r="59078" spans="35:35" ht="14.25" customHeight="1" thickTop="1" thickBot="1" x14ac:dyDescent="0.25">
      <c r="AI59078" s="4"/>
    </row>
    <row r="59079" spans="35:35" ht="14.25" customHeight="1" thickTop="1" thickBot="1" x14ac:dyDescent="0.25">
      <c r="AI59079" s="4"/>
    </row>
    <row r="59080" spans="35:35" ht="14.25" customHeight="1" thickTop="1" thickBot="1" x14ac:dyDescent="0.25">
      <c r="AI59080" s="4"/>
    </row>
    <row r="59081" spans="35:35" ht="14.25" customHeight="1" thickTop="1" thickBot="1" x14ac:dyDescent="0.25">
      <c r="AI59081" s="4"/>
    </row>
    <row r="59082" spans="35:35" ht="14.25" customHeight="1" thickTop="1" thickBot="1" x14ac:dyDescent="0.25">
      <c r="AI59082" s="4"/>
    </row>
    <row r="59083" spans="35:35" ht="14.25" customHeight="1" thickTop="1" thickBot="1" x14ac:dyDescent="0.25">
      <c r="AI59083" s="4"/>
    </row>
    <row r="59084" spans="35:35" ht="14.25" customHeight="1" thickTop="1" thickBot="1" x14ac:dyDescent="0.25">
      <c r="AI59084" s="4"/>
    </row>
    <row r="59085" spans="35:35" ht="14.25" customHeight="1" thickTop="1" thickBot="1" x14ac:dyDescent="0.25">
      <c r="AI59085" s="4"/>
    </row>
    <row r="59086" spans="35:35" ht="14.25" customHeight="1" thickTop="1" thickBot="1" x14ac:dyDescent="0.25">
      <c r="AI59086" s="4"/>
    </row>
    <row r="59087" spans="35:35" ht="14.25" customHeight="1" thickTop="1" thickBot="1" x14ac:dyDescent="0.25">
      <c r="AI59087" s="4"/>
    </row>
    <row r="59088" spans="35:35" ht="14.25" customHeight="1" thickTop="1" thickBot="1" x14ac:dyDescent="0.25">
      <c r="AI59088" s="4"/>
    </row>
    <row r="59089" spans="35:35" ht="14.25" customHeight="1" thickTop="1" thickBot="1" x14ac:dyDescent="0.25">
      <c r="AI59089" s="4"/>
    </row>
    <row r="59090" spans="35:35" ht="14.25" customHeight="1" thickTop="1" thickBot="1" x14ac:dyDescent="0.25">
      <c r="AI59090" s="4"/>
    </row>
    <row r="59091" spans="35:35" ht="14.25" customHeight="1" thickTop="1" thickBot="1" x14ac:dyDescent="0.25">
      <c r="AI59091" s="4"/>
    </row>
    <row r="59092" spans="35:35" ht="14.25" customHeight="1" thickTop="1" thickBot="1" x14ac:dyDescent="0.25">
      <c r="AI59092" s="4"/>
    </row>
    <row r="59093" spans="35:35" ht="14.25" customHeight="1" thickTop="1" thickBot="1" x14ac:dyDescent="0.25">
      <c r="AI59093" s="4"/>
    </row>
    <row r="59094" spans="35:35" ht="14.25" customHeight="1" thickTop="1" thickBot="1" x14ac:dyDescent="0.25">
      <c r="AI59094" s="4"/>
    </row>
    <row r="59095" spans="35:35" ht="14.25" customHeight="1" thickTop="1" thickBot="1" x14ac:dyDescent="0.25">
      <c r="AI59095" s="4"/>
    </row>
    <row r="59096" spans="35:35" ht="14.25" customHeight="1" thickTop="1" thickBot="1" x14ac:dyDescent="0.25">
      <c r="AI59096" s="4"/>
    </row>
    <row r="59097" spans="35:35" ht="14.25" customHeight="1" thickTop="1" thickBot="1" x14ac:dyDescent="0.25">
      <c r="AI59097" s="4"/>
    </row>
    <row r="59098" spans="35:35" ht="14.25" customHeight="1" thickTop="1" thickBot="1" x14ac:dyDescent="0.25">
      <c r="AI59098" s="4"/>
    </row>
    <row r="59099" spans="35:35" ht="14.25" customHeight="1" thickTop="1" thickBot="1" x14ac:dyDescent="0.25">
      <c r="AI59099" s="4"/>
    </row>
    <row r="59100" spans="35:35" ht="14.25" customHeight="1" thickTop="1" thickBot="1" x14ac:dyDescent="0.25">
      <c r="AI59100" s="4"/>
    </row>
    <row r="59101" spans="35:35" ht="14.25" customHeight="1" thickTop="1" thickBot="1" x14ac:dyDescent="0.25">
      <c r="AI59101" s="4"/>
    </row>
    <row r="59102" spans="35:35" ht="14.25" customHeight="1" thickTop="1" thickBot="1" x14ac:dyDescent="0.25">
      <c r="AI59102" s="4"/>
    </row>
    <row r="59103" spans="35:35" ht="14.25" customHeight="1" thickTop="1" thickBot="1" x14ac:dyDescent="0.25">
      <c r="AI59103" s="4"/>
    </row>
    <row r="59104" spans="35:35" ht="14.25" customHeight="1" thickTop="1" thickBot="1" x14ac:dyDescent="0.25">
      <c r="AI59104" s="4"/>
    </row>
    <row r="59105" spans="35:35" ht="14.25" customHeight="1" thickTop="1" thickBot="1" x14ac:dyDescent="0.25">
      <c r="AI59105" s="4"/>
    </row>
    <row r="59106" spans="35:35" ht="14.25" customHeight="1" thickTop="1" thickBot="1" x14ac:dyDescent="0.25">
      <c r="AI59106" s="4"/>
    </row>
    <row r="59107" spans="35:35" ht="14.25" customHeight="1" thickTop="1" thickBot="1" x14ac:dyDescent="0.25">
      <c r="AI59107" s="4"/>
    </row>
    <row r="59108" spans="35:35" ht="14.25" customHeight="1" thickTop="1" thickBot="1" x14ac:dyDescent="0.25">
      <c r="AI59108" s="4"/>
    </row>
    <row r="59109" spans="35:35" ht="14.25" customHeight="1" thickTop="1" thickBot="1" x14ac:dyDescent="0.25">
      <c r="AI59109" s="4"/>
    </row>
    <row r="59110" spans="35:35" ht="14.25" customHeight="1" thickTop="1" thickBot="1" x14ac:dyDescent="0.25">
      <c r="AI59110" s="4"/>
    </row>
    <row r="59111" spans="35:35" ht="14.25" customHeight="1" thickTop="1" thickBot="1" x14ac:dyDescent="0.25">
      <c r="AI59111" s="4"/>
    </row>
    <row r="59112" spans="35:35" ht="14.25" customHeight="1" thickTop="1" thickBot="1" x14ac:dyDescent="0.25">
      <c r="AI59112" s="4"/>
    </row>
    <row r="59113" spans="35:35" ht="14.25" customHeight="1" thickTop="1" thickBot="1" x14ac:dyDescent="0.25">
      <c r="AI59113" s="4"/>
    </row>
    <row r="59114" spans="35:35" ht="14.25" customHeight="1" thickTop="1" thickBot="1" x14ac:dyDescent="0.25">
      <c r="AI59114" s="4"/>
    </row>
    <row r="59115" spans="35:35" ht="14.25" customHeight="1" thickTop="1" thickBot="1" x14ac:dyDescent="0.25">
      <c r="AI59115" s="4"/>
    </row>
    <row r="59116" spans="35:35" ht="14.25" customHeight="1" thickTop="1" thickBot="1" x14ac:dyDescent="0.25">
      <c r="AI59116" s="4"/>
    </row>
    <row r="59117" spans="35:35" ht="14.25" customHeight="1" thickTop="1" thickBot="1" x14ac:dyDescent="0.25">
      <c r="AI59117" s="4"/>
    </row>
    <row r="59118" spans="35:35" ht="14.25" customHeight="1" thickTop="1" thickBot="1" x14ac:dyDescent="0.25">
      <c r="AI59118" s="4"/>
    </row>
    <row r="59119" spans="35:35" ht="14.25" customHeight="1" thickTop="1" thickBot="1" x14ac:dyDescent="0.25">
      <c r="AI59119" s="4"/>
    </row>
    <row r="59120" spans="35:35" ht="14.25" customHeight="1" thickTop="1" thickBot="1" x14ac:dyDescent="0.25">
      <c r="AI59120" s="4"/>
    </row>
    <row r="59121" spans="35:35" ht="14.25" customHeight="1" thickTop="1" thickBot="1" x14ac:dyDescent="0.25">
      <c r="AI59121" s="4"/>
    </row>
    <row r="59122" spans="35:35" ht="14.25" customHeight="1" thickTop="1" thickBot="1" x14ac:dyDescent="0.25">
      <c r="AI59122" s="4"/>
    </row>
    <row r="59123" spans="35:35" ht="14.25" customHeight="1" thickTop="1" thickBot="1" x14ac:dyDescent="0.25">
      <c r="AI59123" s="4"/>
    </row>
    <row r="59124" spans="35:35" ht="14.25" customHeight="1" thickTop="1" thickBot="1" x14ac:dyDescent="0.25">
      <c r="AI59124" s="4"/>
    </row>
    <row r="59125" spans="35:35" ht="14.25" customHeight="1" thickTop="1" thickBot="1" x14ac:dyDescent="0.25">
      <c r="AI59125" s="4"/>
    </row>
    <row r="59126" spans="35:35" ht="14.25" customHeight="1" thickTop="1" thickBot="1" x14ac:dyDescent="0.25">
      <c r="AI59126" s="4"/>
    </row>
    <row r="59127" spans="35:35" ht="14.25" customHeight="1" thickTop="1" thickBot="1" x14ac:dyDescent="0.25">
      <c r="AI59127" s="4"/>
    </row>
    <row r="59128" spans="35:35" ht="14.25" customHeight="1" thickTop="1" thickBot="1" x14ac:dyDescent="0.25">
      <c r="AI59128" s="4"/>
    </row>
    <row r="59129" spans="35:35" ht="14.25" customHeight="1" thickTop="1" thickBot="1" x14ac:dyDescent="0.25">
      <c r="AI59129" s="4"/>
    </row>
    <row r="59130" spans="35:35" ht="14.25" customHeight="1" thickTop="1" thickBot="1" x14ac:dyDescent="0.25">
      <c r="AI59130" s="4"/>
    </row>
    <row r="59131" spans="35:35" ht="14.25" customHeight="1" thickTop="1" thickBot="1" x14ac:dyDescent="0.25">
      <c r="AI59131" s="4"/>
    </row>
    <row r="59132" spans="35:35" ht="14.25" customHeight="1" thickTop="1" thickBot="1" x14ac:dyDescent="0.25">
      <c r="AI59132" s="4"/>
    </row>
    <row r="59133" spans="35:35" ht="14.25" customHeight="1" thickTop="1" thickBot="1" x14ac:dyDescent="0.25">
      <c r="AI59133" s="4"/>
    </row>
    <row r="59134" spans="35:35" ht="14.25" customHeight="1" thickTop="1" thickBot="1" x14ac:dyDescent="0.25">
      <c r="AI59134" s="4"/>
    </row>
    <row r="59135" spans="35:35" ht="14.25" customHeight="1" thickTop="1" thickBot="1" x14ac:dyDescent="0.25">
      <c r="AI59135" s="4"/>
    </row>
    <row r="59136" spans="35:35" ht="14.25" customHeight="1" thickTop="1" thickBot="1" x14ac:dyDescent="0.25">
      <c r="AI59136" s="4"/>
    </row>
    <row r="59137" spans="35:35" ht="14.25" customHeight="1" thickTop="1" thickBot="1" x14ac:dyDescent="0.25">
      <c r="AI59137" s="4"/>
    </row>
    <row r="59138" spans="35:35" ht="14.25" customHeight="1" thickTop="1" thickBot="1" x14ac:dyDescent="0.25">
      <c r="AI59138" s="4"/>
    </row>
    <row r="59139" spans="35:35" ht="14.25" customHeight="1" thickTop="1" thickBot="1" x14ac:dyDescent="0.25">
      <c r="AI59139" s="4"/>
    </row>
    <row r="59140" spans="35:35" ht="14.25" customHeight="1" thickTop="1" thickBot="1" x14ac:dyDescent="0.25">
      <c r="AI59140" s="4"/>
    </row>
    <row r="59141" spans="35:35" ht="14.25" customHeight="1" thickTop="1" thickBot="1" x14ac:dyDescent="0.25">
      <c r="AI59141" s="4"/>
    </row>
    <row r="59142" spans="35:35" ht="14.25" customHeight="1" thickTop="1" thickBot="1" x14ac:dyDescent="0.25">
      <c r="AI59142" s="4"/>
    </row>
    <row r="59143" spans="35:35" ht="14.25" customHeight="1" thickTop="1" thickBot="1" x14ac:dyDescent="0.25">
      <c r="AI59143" s="4"/>
    </row>
    <row r="59144" spans="35:35" ht="14.25" customHeight="1" thickTop="1" thickBot="1" x14ac:dyDescent="0.25">
      <c r="AI59144" s="4"/>
    </row>
    <row r="59145" spans="35:35" ht="14.25" customHeight="1" thickTop="1" thickBot="1" x14ac:dyDescent="0.25">
      <c r="AI59145" s="4"/>
    </row>
    <row r="59146" spans="35:35" ht="14.25" customHeight="1" thickTop="1" thickBot="1" x14ac:dyDescent="0.25">
      <c r="AI59146" s="4"/>
    </row>
    <row r="59147" spans="35:35" ht="14.25" customHeight="1" thickTop="1" thickBot="1" x14ac:dyDescent="0.25">
      <c r="AI59147" s="4"/>
    </row>
    <row r="59148" spans="35:35" ht="14.25" customHeight="1" thickTop="1" thickBot="1" x14ac:dyDescent="0.25">
      <c r="AI59148" s="4"/>
    </row>
    <row r="59149" spans="35:35" ht="14.25" customHeight="1" thickTop="1" thickBot="1" x14ac:dyDescent="0.25">
      <c r="AI59149" s="4"/>
    </row>
    <row r="59150" spans="35:35" ht="14.25" customHeight="1" thickTop="1" thickBot="1" x14ac:dyDescent="0.25">
      <c r="AI59150" s="4"/>
    </row>
    <row r="59151" spans="35:35" ht="14.25" customHeight="1" thickTop="1" thickBot="1" x14ac:dyDescent="0.25">
      <c r="AI59151" s="4"/>
    </row>
    <row r="59152" spans="35:35" ht="14.25" customHeight="1" thickTop="1" thickBot="1" x14ac:dyDescent="0.25">
      <c r="AI59152" s="4"/>
    </row>
    <row r="59153" spans="35:35" ht="14.25" customHeight="1" thickTop="1" thickBot="1" x14ac:dyDescent="0.25">
      <c r="AI59153" s="4"/>
    </row>
    <row r="59154" spans="35:35" ht="14.25" customHeight="1" thickTop="1" thickBot="1" x14ac:dyDescent="0.25">
      <c r="AI59154" s="4"/>
    </row>
    <row r="59155" spans="35:35" ht="14.25" customHeight="1" thickTop="1" thickBot="1" x14ac:dyDescent="0.25">
      <c r="AI59155" s="4"/>
    </row>
    <row r="59156" spans="35:35" ht="14.25" customHeight="1" thickTop="1" thickBot="1" x14ac:dyDescent="0.25">
      <c r="AI59156" s="4"/>
    </row>
    <row r="59157" spans="35:35" ht="14.25" customHeight="1" thickTop="1" thickBot="1" x14ac:dyDescent="0.25">
      <c r="AI59157" s="4"/>
    </row>
    <row r="59158" spans="35:35" ht="14.25" customHeight="1" thickTop="1" thickBot="1" x14ac:dyDescent="0.25">
      <c r="AI59158" s="4"/>
    </row>
    <row r="59159" spans="35:35" ht="14.25" customHeight="1" thickTop="1" thickBot="1" x14ac:dyDescent="0.25">
      <c r="AI59159" s="4"/>
    </row>
    <row r="59160" spans="35:35" ht="14.25" customHeight="1" thickTop="1" thickBot="1" x14ac:dyDescent="0.25">
      <c r="AI59160" s="4"/>
    </row>
    <row r="59161" spans="35:35" ht="14.25" customHeight="1" thickTop="1" thickBot="1" x14ac:dyDescent="0.25">
      <c r="AI59161" s="4"/>
    </row>
    <row r="59162" spans="35:35" ht="14.25" customHeight="1" thickTop="1" thickBot="1" x14ac:dyDescent="0.25">
      <c r="AI59162" s="4"/>
    </row>
    <row r="59163" spans="35:35" ht="14.25" customHeight="1" thickTop="1" thickBot="1" x14ac:dyDescent="0.25">
      <c r="AI59163" s="4"/>
    </row>
    <row r="59164" spans="35:35" ht="14.25" customHeight="1" thickTop="1" thickBot="1" x14ac:dyDescent="0.25">
      <c r="AI59164" s="4"/>
    </row>
    <row r="59165" spans="35:35" ht="14.25" customHeight="1" thickTop="1" thickBot="1" x14ac:dyDescent="0.25">
      <c r="AI59165" s="4"/>
    </row>
    <row r="59166" spans="35:35" ht="14.25" customHeight="1" thickTop="1" thickBot="1" x14ac:dyDescent="0.25">
      <c r="AI59166" s="4"/>
    </row>
    <row r="59167" spans="35:35" ht="14.25" customHeight="1" thickTop="1" thickBot="1" x14ac:dyDescent="0.25">
      <c r="AI59167" s="4"/>
    </row>
    <row r="59168" spans="35:35" ht="14.25" customHeight="1" thickTop="1" thickBot="1" x14ac:dyDescent="0.25">
      <c r="AI59168" s="4"/>
    </row>
    <row r="59169" spans="35:35" ht="14.25" customHeight="1" thickTop="1" thickBot="1" x14ac:dyDescent="0.25">
      <c r="AI59169" s="4"/>
    </row>
    <row r="59170" spans="35:35" ht="14.25" customHeight="1" thickTop="1" thickBot="1" x14ac:dyDescent="0.25">
      <c r="AI59170" s="4"/>
    </row>
    <row r="59171" spans="35:35" ht="14.25" customHeight="1" thickTop="1" thickBot="1" x14ac:dyDescent="0.25">
      <c r="AI59171" s="4"/>
    </row>
    <row r="59172" spans="35:35" ht="14.25" customHeight="1" thickTop="1" thickBot="1" x14ac:dyDescent="0.25">
      <c r="AI59172" s="4"/>
    </row>
    <row r="59173" spans="35:35" ht="14.25" customHeight="1" thickTop="1" thickBot="1" x14ac:dyDescent="0.25">
      <c r="AI59173" s="4"/>
    </row>
    <row r="59174" spans="35:35" ht="14.25" customHeight="1" thickTop="1" thickBot="1" x14ac:dyDescent="0.25">
      <c r="AI59174" s="4"/>
    </row>
    <row r="59175" spans="35:35" ht="14.25" customHeight="1" thickTop="1" thickBot="1" x14ac:dyDescent="0.25">
      <c r="AI59175" s="4"/>
    </row>
    <row r="59176" spans="35:35" ht="14.25" customHeight="1" thickTop="1" thickBot="1" x14ac:dyDescent="0.25">
      <c r="AI59176" s="4"/>
    </row>
    <row r="59177" spans="35:35" ht="14.25" customHeight="1" thickTop="1" thickBot="1" x14ac:dyDescent="0.25">
      <c r="AI59177" s="4"/>
    </row>
    <row r="59178" spans="35:35" ht="14.25" customHeight="1" thickTop="1" thickBot="1" x14ac:dyDescent="0.25">
      <c r="AI59178" s="4"/>
    </row>
    <row r="59179" spans="35:35" ht="14.25" customHeight="1" thickTop="1" thickBot="1" x14ac:dyDescent="0.25">
      <c r="AI59179" s="4"/>
    </row>
    <row r="59180" spans="35:35" ht="14.25" customHeight="1" thickTop="1" thickBot="1" x14ac:dyDescent="0.25">
      <c r="AI59180" s="4"/>
    </row>
    <row r="59181" spans="35:35" ht="14.25" customHeight="1" thickTop="1" thickBot="1" x14ac:dyDescent="0.25">
      <c r="AI59181" s="4"/>
    </row>
    <row r="59182" spans="35:35" ht="14.25" customHeight="1" thickTop="1" thickBot="1" x14ac:dyDescent="0.25">
      <c r="AI59182" s="4"/>
    </row>
    <row r="59183" spans="35:35" ht="14.25" customHeight="1" thickTop="1" thickBot="1" x14ac:dyDescent="0.25">
      <c r="AI59183" s="4"/>
    </row>
    <row r="59184" spans="35:35" ht="14.25" customHeight="1" thickTop="1" thickBot="1" x14ac:dyDescent="0.25">
      <c r="AI59184" s="4"/>
    </row>
    <row r="59185" spans="35:35" ht="14.25" customHeight="1" thickTop="1" thickBot="1" x14ac:dyDescent="0.25">
      <c r="AI59185" s="4"/>
    </row>
    <row r="59186" spans="35:35" ht="14.25" customHeight="1" thickTop="1" thickBot="1" x14ac:dyDescent="0.25">
      <c r="AI59186" s="4"/>
    </row>
    <row r="59187" spans="35:35" ht="14.25" customHeight="1" thickTop="1" thickBot="1" x14ac:dyDescent="0.25">
      <c r="AI59187" s="4"/>
    </row>
    <row r="59188" spans="35:35" ht="14.25" customHeight="1" thickTop="1" thickBot="1" x14ac:dyDescent="0.25">
      <c r="AI59188" s="4"/>
    </row>
    <row r="59189" spans="35:35" ht="14.25" customHeight="1" thickTop="1" thickBot="1" x14ac:dyDescent="0.25">
      <c r="AI59189" s="4"/>
    </row>
    <row r="59190" spans="35:35" ht="14.25" customHeight="1" thickTop="1" thickBot="1" x14ac:dyDescent="0.25">
      <c r="AI59190" s="4"/>
    </row>
    <row r="59191" spans="35:35" ht="14.25" customHeight="1" thickTop="1" thickBot="1" x14ac:dyDescent="0.25">
      <c r="AI59191" s="4"/>
    </row>
    <row r="59192" spans="35:35" ht="14.25" customHeight="1" thickTop="1" thickBot="1" x14ac:dyDescent="0.25">
      <c r="AI59192" s="4"/>
    </row>
    <row r="59193" spans="35:35" ht="14.25" customHeight="1" thickTop="1" thickBot="1" x14ac:dyDescent="0.25">
      <c r="AI59193" s="4"/>
    </row>
    <row r="59194" spans="35:35" ht="14.25" customHeight="1" thickTop="1" thickBot="1" x14ac:dyDescent="0.25">
      <c r="AI59194" s="4"/>
    </row>
    <row r="59195" spans="35:35" ht="14.25" customHeight="1" thickTop="1" thickBot="1" x14ac:dyDescent="0.25">
      <c r="AI59195" s="4"/>
    </row>
    <row r="59196" spans="35:35" ht="14.25" customHeight="1" thickTop="1" thickBot="1" x14ac:dyDescent="0.25">
      <c r="AI59196" s="4"/>
    </row>
    <row r="59197" spans="35:35" ht="14.25" customHeight="1" thickTop="1" thickBot="1" x14ac:dyDescent="0.25">
      <c r="AI59197" s="4"/>
    </row>
    <row r="59198" spans="35:35" ht="14.25" customHeight="1" thickTop="1" thickBot="1" x14ac:dyDescent="0.25">
      <c r="AI59198" s="4"/>
    </row>
    <row r="59199" spans="35:35" ht="14.25" customHeight="1" thickTop="1" thickBot="1" x14ac:dyDescent="0.25">
      <c r="AI59199" s="4"/>
    </row>
    <row r="59200" spans="35:35" ht="14.25" customHeight="1" thickTop="1" thickBot="1" x14ac:dyDescent="0.25">
      <c r="AI59200" s="4"/>
    </row>
    <row r="59201" spans="35:35" ht="14.25" customHeight="1" thickTop="1" thickBot="1" x14ac:dyDescent="0.25">
      <c r="AI59201" s="4"/>
    </row>
    <row r="59202" spans="35:35" ht="14.25" customHeight="1" thickTop="1" thickBot="1" x14ac:dyDescent="0.25">
      <c r="AI59202" s="4"/>
    </row>
    <row r="59203" spans="35:35" ht="14.25" customHeight="1" thickTop="1" thickBot="1" x14ac:dyDescent="0.25">
      <c r="AI59203" s="4"/>
    </row>
    <row r="59204" spans="35:35" ht="14.25" customHeight="1" thickTop="1" thickBot="1" x14ac:dyDescent="0.25">
      <c r="AI59204" s="4"/>
    </row>
    <row r="59205" spans="35:35" ht="14.25" customHeight="1" thickTop="1" thickBot="1" x14ac:dyDescent="0.25">
      <c r="AI59205" s="4"/>
    </row>
    <row r="59206" spans="35:35" ht="14.25" customHeight="1" thickTop="1" thickBot="1" x14ac:dyDescent="0.25">
      <c r="AI59206" s="4"/>
    </row>
    <row r="59207" spans="35:35" ht="14.25" customHeight="1" thickTop="1" thickBot="1" x14ac:dyDescent="0.25">
      <c r="AI59207" s="4"/>
    </row>
    <row r="59208" spans="35:35" ht="14.25" customHeight="1" thickTop="1" thickBot="1" x14ac:dyDescent="0.25">
      <c r="AI59208" s="4"/>
    </row>
    <row r="59209" spans="35:35" ht="14.25" customHeight="1" thickTop="1" thickBot="1" x14ac:dyDescent="0.25">
      <c r="AI59209" s="4"/>
    </row>
    <row r="59210" spans="35:35" ht="14.25" customHeight="1" thickTop="1" thickBot="1" x14ac:dyDescent="0.25">
      <c r="AI59210" s="4"/>
    </row>
    <row r="59211" spans="35:35" ht="14.25" customHeight="1" thickTop="1" thickBot="1" x14ac:dyDescent="0.25">
      <c r="AI59211" s="4"/>
    </row>
    <row r="59212" spans="35:35" ht="14.25" customHeight="1" thickTop="1" thickBot="1" x14ac:dyDescent="0.25">
      <c r="AI59212" s="4"/>
    </row>
    <row r="59213" spans="35:35" ht="14.25" customHeight="1" thickTop="1" thickBot="1" x14ac:dyDescent="0.25">
      <c r="AI59213" s="4"/>
    </row>
    <row r="59214" spans="35:35" ht="14.25" customHeight="1" thickTop="1" thickBot="1" x14ac:dyDescent="0.25">
      <c r="AI59214" s="4"/>
    </row>
    <row r="59215" spans="35:35" ht="14.25" customHeight="1" thickTop="1" thickBot="1" x14ac:dyDescent="0.25">
      <c r="AI59215" s="4"/>
    </row>
    <row r="59216" spans="35:35" ht="14.25" customHeight="1" thickTop="1" thickBot="1" x14ac:dyDescent="0.25">
      <c r="AI59216" s="4"/>
    </row>
    <row r="59217" spans="35:35" ht="14.25" customHeight="1" thickTop="1" thickBot="1" x14ac:dyDescent="0.25">
      <c r="AI59217" s="4"/>
    </row>
    <row r="59218" spans="35:35" ht="14.25" customHeight="1" thickTop="1" thickBot="1" x14ac:dyDescent="0.25">
      <c r="AI59218" s="4"/>
    </row>
    <row r="59219" spans="35:35" ht="14.25" customHeight="1" thickTop="1" thickBot="1" x14ac:dyDescent="0.25">
      <c r="AI59219" s="4"/>
    </row>
    <row r="59220" spans="35:35" ht="14.25" customHeight="1" thickTop="1" thickBot="1" x14ac:dyDescent="0.25">
      <c r="AI59220" s="4"/>
    </row>
    <row r="59221" spans="35:35" ht="14.25" customHeight="1" thickTop="1" thickBot="1" x14ac:dyDescent="0.25">
      <c r="AI59221" s="4"/>
    </row>
    <row r="59222" spans="35:35" ht="14.25" customHeight="1" thickTop="1" thickBot="1" x14ac:dyDescent="0.25">
      <c r="AI59222" s="4"/>
    </row>
    <row r="59223" spans="35:35" ht="14.25" customHeight="1" thickTop="1" thickBot="1" x14ac:dyDescent="0.25">
      <c r="AI59223" s="4"/>
    </row>
    <row r="59224" spans="35:35" ht="14.25" customHeight="1" thickTop="1" thickBot="1" x14ac:dyDescent="0.25">
      <c r="AI59224" s="4"/>
    </row>
    <row r="59225" spans="35:35" ht="14.25" customHeight="1" thickTop="1" thickBot="1" x14ac:dyDescent="0.25">
      <c r="AI59225" s="4"/>
    </row>
    <row r="59226" spans="35:35" ht="14.25" customHeight="1" thickTop="1" thickBot="1" x14ac:dyDescent="0.25">
      <c r="AI59226" s="4"/>
    </row>
    <row r="59227" spans="35:35" ht="14.25" customHeight="1" thickTop="1" thickBot="1" x14ac:dyDescent="0.25">
      <c r="AI59227" s="4"/>
    </row>
    <row r="59228" spans="35:35" ht="14.25" customHeight="1" thickTop="1" thickBot="1" x14ac:dyDescent="0.25">
      <c r="AI59228" s="4"/>
    </row>
    <row r="59229" spans="35:35" ht="14.25" customHeight="1" thickTop="1" thickBot="1" x14ac:dyDescent="0.25">
      <c r="AI59229" s="4"/>
    </row>
    <row r="59230" spans="35:35" ht="14.25" customHeight="1" thickTop="1" thickBot="1" x14ac:dyDescent="0.25">
      <c r="AI59230" s="4"/>
    </row>
    <row r="59231" spans="35:35" ht="14.25" customHeight="1" thickTop="1" thickBot="1" x14ac:dyDescent="0.25">
      <c r="AI59231" s="4"/>
    </row>
    <row r="59232" spans="35:35" ht="14.25" customHeight="1" thickTop="1" thickBot="1" x14ac:dyDescent="0.25">
      <c r="AI59232" s="4"/>
    </row>
    <row r="59233" spans="35:35" ht="14.25" customHeight="1" thickTop="1" thickBot="1" x14ac:dyDescent="0.25">
      <c r="AI59233" s="4"/>
    </row>
    <row r="59234" spans="35:35" ht="14.25" customHeight="1" thickTop="1" thickBot="1" x14ac:dyDescent="0.25">
      <c r="AI59234" s="4"/>
    </row>
    <row r="59235" spans="35:35" ht="14.25" customHeight="1" thickTop="1" thickBot="1" x14ac:dyDescent="0.25">
      <c r="AI59235" s="4"/>
    </row>
    <row r="59236" spans="35:35" ht="14.25" customHeight="1" thickTop="1" thickBot="1" x14ac:dyDescent="0.25">
      <c r="AI59236" s="4"/>
    </row>
    <row r="59237" spans="35:35" ht="14.25" customHeight="1" thickTop="1" thickBot="1" x14ac:dyDescent="0.25">
      <c r="AI59237" s="4"/>
    </row>
    <row r="59238" spans="35:35" ht="14.25" customHeight="1" thickTop="1" thickBot="1" x14ac:dyDescent="0.25">
      <c r="AI59238" s="4"/>
    </row>
    <row r="59239" spans="35:35" ht="14.25" customHeight="1" thickTop="1" thickBot="1" x14ac:dyDescent="0.25">
      <c r="AI59239" s="4"/>
    </row>
    <row r="59240" spans="35:35" ht="14.25" customHeight="1" thickTop="1" thickBot="1" x14ac:dyDescent="0.25">
      <c r="AI59240" s="4"/>
    </row>
    <row r="59241" spans="35:35" ht="14.25" customHeight="1" thickTop="1" thickBot="1" x14ac:dyDescent="0.25">
      <c r="AI59241" s="4"/>
    </row>
    <row r="59242" spans="35:35" ht="14.25" customHeight="1" thickTop="1" thickBot="1" x14ac:dyDescent="0.25">
      <c r="AI59242" s="4"/>
    </row>
    <row r="59243" spans="35:35" ht="14.25" customHeight="1" thickTop="1" thickBot="1" x14ac:dyDescent="0.25">
      <c r="AI59243" s="4"/>
    </row>
    <row r="59244" spans="35:35" ht="14.25" customHeight="1" thickTop="1" thickBot="1" x14ac:dyDescent="0.25">
      <c r="AI59244" s="4"/>
    </row>
    <row r="59245" spans="35:35" ht="14.25" customHeight="1" thickTop="1" thickBot="1" x14ac:dyDescent="0.25">
      <c r="AI59245" s="4"/>
    </row>
    <row r="59246" spans="35:35" ht="14.25" customHeight="1" thickTop="1" thickBot="1" x14ac:dyDescent="0.25">
      <c r="AI59246" s="4"/>
    </row>
    <row r="59247" spans="35:35" ht="14.25" customHeight="1" thickTop="1" thickBot="1" x14ac:dyDescent="0.25">
      <c r="AI59247" s="4"/>
    </row>
    <row r="59248" spans="35:35" ht="14.25" customHeight="1" thickTop="1" thickBot="1" x14ac:dyDescent="0.25">
      <c r="AI59248" s="4"/>
    </row>
    <row r="59249" spans="35:35" ht="14.25" customHeight="1" thickTop="1" thickBot="1" x14ac:dyDescent="0.25">
      <c r="AI59249" s="4"/>
    </row>
    <row r="59250" spans="35:35" ht="14.25" customHeight="1" thickTop="1" thickBot="1" x14ac:dyDescent="0.25">
      <c r="AI59250" s="4"/>
    </row>
    <row r="59251" spans="35:35" ht="14.25" customHeight="1" thickTop="1" thickBot="1" x14ac:dyDescent="0.25">
      <c r="AI59251" s="4"/>
    </row>
    <row r="59252" spans="35:35" ht="14.25" customHeight="1" thickTop="1" thickBot="1" x14ac:dyDescent="0.25">
      <c r="AI59252" s="4"/>
    </row>
    <row r="59253" spans="35:35" ht="14.25" customHeight="1" thickTop="1" thickBot="1" x14ac:dyDescent="0.25">
      <c r="AI59253" s="4"/>
    </row>
    <row r="59254" spans="35:35" ht="14.25" customHeight="1" thickTop="1" thickBot="1" x14ac:dyDescent="0.25">
      <c r="AI59254" s="4"/>
    </row>
    <row r="59255" spans="35:35" ht="14.25" customHeight="1" thickTop="1" thickBot="1" x14ac:dyDescent="0.25">
      <c r="AI59255" s="4"/>
    </row>
    <row r="59256" spans="35:35" ht="14.25" customHeight="1" thickTop="1" thickBot="1" x14ac:dyDescent="0.25">
      <c r="AI59256" s="4"/>
    </row>
    <row r="59257" spans="35:35" ht="14.25" customHeight="1" thickTop="1" thickBot="1" x14ac:dyDescent="0.25">
      <c r="AI59257" s="4"/>
    </row>
    <row r="59258" spans="35:35" ht="14.25" customHeight="1" thickTop="1" thickBot="1" x14ac:dyDescent="0.25">
      <c r="AI59258" s="4"/>
    </row>
    <row r="59259" spans="35:35" ht="14.25" customHeight="1" thickTop="1" thickBot="1" x14ac:dyDescent="0.25">
      <c r="AI59259" s="4"/>
    </row>
    <row r="59260" spans="35:35" ht="14.25" customHeight="1" thickTop="1" thickBot="1" x14ac:dyDescent="0.25">
      <c r="AI59260" s="4"/>
    </row>
    <row r="59261" spans="35:35" ht="14.25" customHeight="1" thickTop="1" thickBot="1" x14ac:dyDescent="0.25">
      <c r="AI59261" s="4"/>
    </row>
    <row r="59262" spans="35:35" ht="14.25" customHeight="1" thickTop="1" thickBot="1" x14ac:dyDescent="0.25">
      <c r="AI59262" s="4"/>
    </row>
    <row r="59263" spans="35:35" ht="14.25" customHeight="1" thickTop="1" thickBot="1" x14ac:dyDescent="0.25">
      <c r="AI59263" s="4"/>
    </row>
    <row r="59264" spans="35:35" ht="14.25" customHeight="1" thickTop="1" thickBot="1" x14ac:dyDescent="0.25">
      <c r="AI59264" s="4"/>
    </row>
    <row r="59265" spans="35:35" ht="14.25" customHeight="1" thickTop="1" thickBot="1" x14ac:dyDescent="0.25">
      <c r="AI59265" s="4"/>
    </row>
    <row r="59266" spans="35:35" ht="14.25" customHeight="1" thickTop="1" thickBot="1" x14ac:dyDescent="0.25">
      <c r="AI59266" s="4"/>
    </row>
    <row r="59267" spans="35:35" ht="14.25" customHeight="1" thickTop="1" thickBot="1" x14ac:dyDescent="0.25">
      <c r="AI59267" s="4"/>
    </row>
    <row r="59268" spans="35:35" ht="14.25" customHeight="1" thickTop="1" thickBot="1" x14ac:dyDescent="0.25">
      <c r="AI59268" s="4"/>
    </row>
    <row r="59269" spans="35:35" ht="14.25" customHeight="1" thickTop="1" thickBot="1" x14ac:dyDescent="0.25">
      <c r="AI59269" s="4"/>
    </row>
    <row r="59270" spans="35:35" ht="14.25" customHeight="1" thickTop="1" thickBot="1" x14ac:dyDescent="0.25">
      <c r="AI59270" s="4"/>
    </row>
    <row r="59271" spans="35:35" ht="14.25" customHeight="1" thickTop="1" thickBot="1" x14ac:dyDescent="0.25">
      <c r="AI59271" s="4"/>
    </row>
    <row r="59272" spans="35:35" ht="14.25" customHeight="1" thickTop="1" thickBot="1" x14ac:dyDescent="0.25">
      <c r="AI59272" s="4"/>
    </row>
    <row r="59273" spans="35:35" ht="14.25" customHeight="1" thickTop="1" thickBot="1" x14ac:dyDescent="0.25">
      <c r="AI59273" s="4"/>
    </row>
    <row r="59274" spans="35:35" ht="14.25" customHeight="1" thickTop="1" thickBot="1" x14ac:dyDescent="0.25">
      <c r="AI59274" s="4"/>
    </row>
    <row r="59275" spans="35:35" ht="14.25" customHeight="1" thickTop="1" thickBot="1" x14ac:dyDescent="0.25">
      <c r="AI59275" s="4"/>
    </row>
    <row r="59276" spans="35:35" ht="14.25" customHeight="1" thickTop="1" thickBot="1" x14ac:dyDescent="0.25">
      <c r="AI59276" s="4"/>
    </row>
    <row r="59277" spans="35:35" ht="14.25" customHeight="1" thickTop="1" thickBot="1" x14ac:dyDescent="0.25">
      <c r="AI59277" s="4"/>
    </row>
    <row r="59278" spans="35:35" ht="14.25" customHeight="1" thickTop="1" thickBot="1" x14ac:dyDescent="0.25">
      <c r="AI59278" s="4"/>
    </row>
    <row r="59279" spans="35:35" ht="14.25" customHeight="1" thickTop="1" thickBot="1" x14ac:dyDescent="0.25">
      <c r="AI59279" s="4"/>
    </row>
    <row r="59280" spans="35:35" ht="14.25" customHeight="1" thickTop="1" thickBot="1" x14ac:dyDescent="0.25">
      <c r="AI59280" s="4"/>
    </row>
    <row r="59281" spans="35:35" ht="14.25" customHeight="1" thickTop="1" thickBot="1" x14ac:dyDescent="0.25">
      <c r="AI59281" s="4"/>
    </row>
    <row r="59282" spans="35:35" ht="14.25" customHeight="1" thickTop="1" thickBot="1" x14ac:dyDescent="0.25">
      <c r="AI59282" s="4"/>
    </row>
    <row r="59283" spans="35:35" ht="14.25" customHeight="1" thickTop="1" thickBot="1" x14ac:dyDescent="0.25">
      <c r="AI59283" s="4"/>
    </row>
    <row r="59284" spans="35:35" ht="14.25" customHeight="1" thickTop="1" thickBot="1" x14ac:dyDescent="0.25">
      <c r="AI59284" s="4"/>
    </row>
    <row r="59285" spans="35:35" ht="14.25" customHeight="1" thickTop="1" thickBot="1" x14ac:dyDescent="0.25">
      <c r="AI59285" s="4"/>
    </row>
    <row r="59286" spans="35:35" ht="14.25" customHeight="1" thickTop="1" thickBot="1" x14ac:dyDescent="0.25">
      <c r="AI59286" s="4"/>
    </row>
    <row r="59287" spans="35:35" ht="14.25" customHeight="1" thickTop="1" thickBot="1" x14ac:dyDescent="0.25">
      <c r="AI59287" s="4"/>
    </row>
    <row r="59288" spans="35:35" ht="14.25" customHeight="1" thickTop="1" thickBot="1" x14ac:dyDescent="0.25">
      <c r="AI59288" s="4"/>
    </row>
    <row r="59289" spans="35:35" ht="14.25" customHeight="1" thickTop="1" thickBot="1" x14ac:dyDescent="0.25">
      <c r="AI59289" s="4"/>
    </row>
    <row r="59290" spans="35:35" ht="14.25" customHeight="1" thickTop="1" thickBot="1" x14ac:dyDescent="0.25">
      <c r="AI59290" s="4"/>
    </row>
    <row r="59291" spans="35:35" ht="14.25" customHeight="1" thickTop="1" thickBot="1" x14ac:dyDescent="0.25">
      <c r="AI59291" s="4"/>
    </row>
    <row r="59292" spans="35:35" ht="14.25" customHeight="1" thickTop="1" thickBot="1" x14ac:dyDescent="0.25">
      <c r="AI59292" s="4"/>
    </row>
    <row r="59293" spans="35:35" ht="14.25" customHeight="1" thickTop="1" thickBot="1" x14ac:dyDescent="0.25">
      <c r="AI59293" s="4"/>
    </row>
    <row r="59294" spans="35:35" ht="14.25" customHeight="1" thickTop="1" thickBot="1" x14ac:dyDescent="0.25">
      <c r="AI59294" s="4"/>
    </row>
    <row r="59295" spans="35:35" ht="14.25" customHeight="1" thickTop="1" thickBot="1" x14ac:dyDescent="0.25">
      <c r="AI59295" s="4"/>
    </row>
    <row r="59296" spans="35:35" ht="14.25" customHeight="1" thickTop="1" thickBot="1" x14ac:dyDescent="0.25">
      <c r="AI59296" s="4"/>
    </row>
    <row r="59297" spans="35:35" ht="14.25" customHeight="1" thickTop="1" thickBot="1" x14ac:dyDescent="0.25">
      <c r="AI59297" s="4"/>
    </row>
    <row r="59298" spans="35:35" ht="14.25" customHeight="1" thickTop="1" thickBot="1" x14ac:dyDescent="0.25">
      <c r="AI59298" s="4"/>
    </row>
    <row r="59299" spans="35:35" ht="14.25" customHeight="1" thickTop="1" thickBot="1" x14ac:dyDescent="0.25">
      <c r="AI59299" s="4"/>
    </row>
    <row r="59300" spans="35:35" ht="14.25" customHeight="1" thickTop="1" thickBot="1" x14ac:dyDescent="0.25">
      <c r="AI59300" s="4"/>
    </row>
    <row r="59301" spans="35:35" ht="14.25" customHeight="1" thickTop="1" thickBot="1" x14ac:dyDescent="0.25">
      <c r="AI59301" s="4"/>
    </row>
    <row r="59302" spans="35:35" ht="14.25" customHeight="1" thickTop="1" thickBot="1" x14ac:dyDescent="0.25">
      <c r="AI59302" s="4"/>
    </row>
    <row r="59303" spans="35:35" ht="14.25" customHeight="1" thickTop="1" thickBot="1" x14ac:dyDescent="0.25">
      <c r="AI59303" s="4"/>
    </row>
    <row r="59304" spans="35:35" ht="14.25" customHeight="1" thickTop="1" thickBot="1" x14ac:dyDescent="0.25">
      <c r="AI59304" s="4"/>
    </row>
    <row r="59305" spans="35:35" ht="14.25" customHeight="1" thickTop="1" thickBot="1" x14ac:dyDescent="0.25">
      <c r="AI59305" s="4"/>
    </row>
    <row r="59306" spans="35:35" ht="14.25" customHeight="1" thickTop="1" thickBot="1" x14ac:dyDescent="0.25">
      <c r="AI59306" s="4"/>
    </row>
    <row r="59307" spans="35:35" ht="14.25" customHeight="1" thickTop="1" thickBot="1" x14ac:dyDescent="0.25">
      <c r="AI59307" s="4"/>
    </row>
    <row r="59308" spans="35:35" ht="14.25" customHeight="1" thickTop="1" thickBot="1" x14ac:dyDescent="0.25">
      <c r="AI59308" s="4"/>
    </row>
    <row r="59309" spans="35:35" ht="14.25" customHeight="1" thickTop="1" thickBot="1" x14ac:dyDescent="0.25">
      <c r="AI59309" s="4"/>
    </row>
    <row r="59310" spans="35:35" ht="14.25" customHeight="1" thickTop="1" thickBot="1" x14ac:dyDescent="0.25">
      <c r="AI59310" s="4"/>
    </row>
    <row r="59311" spans="35:35" ht="14.25" customHeight="1" thickTop="1" thickBot="1" x14ac:dyDescent="0.25">
      <c r="AI59311" s="4"/>
    </row>
    <row r="59312" spans="35:35" ht="14.25" customHeight="1" thickTop="1" thickBot="1" x14ac:dyDescent="0.25">
      <c r="AI59312" s="4"/>
    </row>
    <row r="59313" spans="35:35" ht="14.25" customHeight="1" thickTop="1" thickBot="1" x14ac:dyDescent="0.25">
      <c r="AI59313" s="4"/>
    </row>
    <row r="59314" spans="35:35" ht="14.25" customHeight="1" thickTop="1" thickBot="1" x14ac:dyDescent="0.25">
      <c r="AI59314" s="4"/>
    </row>
    <row r="59315" spans="35:35" ht="14.25" customHeight="1" thickTop="1" thickBot="1" x14ac:dyDescent="0.25">
      <c r="AI59315" s="4"/>
    </row>
    <row r="59316" spans="35:35" ht="14.25" customHeight="1" thickTop="1" thickBot="1" x14ac:dyDescent="0.25">
      <c r="AI59316" s="4"/>
    </row>
    <row r="59317" spans="35:35" ht="14.25" customHeight="1" thickTop="1" thickBot="1" x14ac:dyDescent="0.25">
      <c r="AI59317" s="4"/>
    </row>
    <row r="59318" spans="35:35" ht="14.25" customHeight="1" thickTop="1" thickBot="1" x14ac:dyDescent="0.25">
      <c r="AI59318" s="4"/>
    </row>
    <row r="59319" spans="35:35" ht="14.25" customHeight="1" thickTop="1" thickBot="1" x14ac:dyDescent="0.25">
      <c r="AI59319" s="4"/>
    </row>
    <row r="59320" spans="35:35" ht="14.25" customHeight="1" thickTop="1" thickBot="1" x14ac:dyDescent="0.25">
      <c r="AI59320" s="4"/>
    </row>
    <row r="59321" spans="35:35" ht="14.25" customHeight="1" thickTop="1" thickBot="1" x14ac:dyDescent="0.25">
      <c r="AI59321" s="4"/>
    </row>
    <row r="59322" spans="35:35" ht="14.25" customHeight="1" thickTop="1" thickBot="1" x14ac:dyDescent="0.25">
      <c r="AI59322" s="4"/>
    </row>
    <row r="59323" spans="35:35" ht="14.25" customHeight="1" thickTop="1" thickBot="1" x14ac:dyDescent="0.25">
      <c r="AI59323" s="4"/>
    </row>
    <row r="59324" spans="35:35" ht="14.25" customHeight="1" thickTop="1" thickBot="1" x14ac:dyDescent="0.25">
      <c r="AI59324" s="4"/>
    </row>
    <row r="59325" spans="35:35" ht="14.25" customHeight="1" thickTop="1" thickBot="1" x14ac:dyDescent="0.25">
      <c r="AI59325" s="4"/>
    </row>
    <row r="59326" spans="35:35" ht="14.25" customHeight="1" thickTop="1" thickBot="1" x14ac:dyDescent="0.25">
      <c r="AI59326" s="4"/>
    </row>
    <row r="59327" spans="35:35" ht="14.25" customHeight="1" thickTop="1" thickBot="1" x14ac:dyDescent="0.25">
      <c r="AI59327" s="4"/>
    </row>
    <row r="59328" spans="35:35" ht="14.25" customHeight="1" thickTop="1" thickBot="1" x14ac:dyDescent="0.25">
      <c r="AI59328" s="4"/>
    </row>
    <row r="59329" spans="35:35" ht="14.25" customHeight="1" thickTop="1" thickBot="1" x14ac:dyDescent="0.25">
      <c r="AI59329" s="4"/>
    </row>
    <row r="59330" spans="35:35" ht="14.25" customHeight="1" thickTop="1" thickBot="1" x14ac:dyDescent="0.25">
      <c r="AI59330" s="4"/>
    </row>
    <row r="59331" spans="35:35" ht="14.25" customHeight="1" thickTop="1" thickBot="1" x14ac:dyDescent="0.25">
      <c r="AI59331" s="4"/>
    </row>
    <row r="59332" spans="35:35" ht="14.25" customHeight="1" thickTop="1" thickBot="1" x14ac:dyDescent="0.25">
      <c r="AI59332" s="4"/>
    </row>
    <row r="59333" spans="35:35" ht="14.25" customHeight="1" thickTop="1" thickBot="1" x14ac:dyDescent="0.25">
      <c r="AI59333" s="4"/>
    </row>
    <row r="59334" spans="35:35" ht="14.25" customHeight="1" thickTop="1" thickBot="1" x14ac:dyDescent="0.25">
      <c r="AI59334" s="4"/>
    </row>
    <row r="59335" spans="35:35" ht="14.25" customHeight="1" thickTop="1" thickBot="1" x14ac:dyDescent="0.25">
      <c r="AI59335" s="4"/>
    </row>
    <row r="59336" spans="35:35" ht="14.25" customHeight="1" thickTop="1" thickBot="1" x14ac:dyDescent="0.25">
      <c r="AI59336" s="4"/>
    </row>
    <row r="59337" spans="35:35" ht="14.25" customHeight="1" thickTop="1" thickBot="1" x14ac:dyDescent="0.25">
      <c r="AI59337" s="4"/>
    </row>
    <row r="59338" spans="35:35" ht="14.25" customHeight="1" thickTop="1" thickBot="1" x14ac:dyDescent="0.25">
      <c r="AI59338" s="4"/>
    </row>
    <row r="59339" spans="35:35" ht="14.25" customHeight="1" thickTop="1" thickBot="1" x14ac:dyDescent="0.25">
      <c r="AI59339" s="4"/>
    </row>
    <row r="59340" spans="35:35" ht="14.25" customHeight="1" thickTop="1" thickBot="1" x14ac:dyDescent="0.25">
      <c r="AI59340" s="4"/>
    </row>
    <row r="59341" spans="35:35" ht="14.25" customHeight="1" thickTop="1" thickBot="1" x14ac:dyDescent="0.25">
      <c r="AI59341" s="4"/>
    </row>
    <row r="59342" spans="35:35" ht="14.25" customHeight="1" thickTop="1" thickBot="1" x14ac:dyDescent="0.25">
      <c r="AI59342" s="4"/>
    </row>
    <row r="59343" spans="35:35" ht="14.25" customHeight="1" thickTop="1" thickBot="1" x14ac:dyDescent="0.25">
      <c r="AI59343" s="4"/>
    </row>
    <row r="59344" spans="35:35" ht="14.25" customHeight="1" thickTop="1" thickBot="1" x14ac:dyDescent="0.25">
      <c r="AI59344" s="4"/>
    </row>
    <row r="59345" spans="35:35" ht="14.25" customHeight="1" thickTop="1" thickBot="1" x14ac:dyDescent="0.25">
      <c r="AI59345" s="4"/>
    </row>
    <row r="59346" spans="35:35" ht="14.25" customHeight="1" thickTop="1" thickBot="1" x14ac:dyDescent="0.25">
      <c r="AI59346" s="4"/>
    </row>
    <row r="59347" spans="35:35" ht="14.25" customHeight="1" thickTop="1" thickBot="1" x14ac:dyDescent="0.25">
      <c r="AI59347" s="4"/>
    </row>
    <row r="59348" spans="35:35" ht="14.25" customHeight="1" thickTop="1" thickBot="1" x14ac:dyDescent="0.25">
      <c r="AI59348" s="4"/>
    </row>
    <row r="59349" spans="35:35" ht="14.25" customHeight="1" thickTop="1" thickBot="1" x14ac:dyDescent="0.25">
      <c r="AI59349" s="4"/>
    </row>
    <row r="59350" spans="35:35" ht="14.25" customHeight="1" thickTop="1" thickBot="1" x14ac:dyDescent="0.25">
      <c r="AI59350" s="4"/>
    </row>
    <row r="59351" spans="35:35" ht="14.25" customHeight="1" thickTop="1" thickBot="1" x14ac:dyDescent="0.25">
      <c r="AI59351" s="4"/>
    </row>
    <row r="59352" spans="35:35" ht="14.25" customHeight="1" thickTop="1" thickBot="1" x14ac:dyDescent="0.25">
      <c r="AI59352" s="4"/>
    </row>
    <row r="59353" spans="35:35" ht="14.25" customHeight="1" thickTop="1" thickBot="1" x14ac:dyDescent="0.25">
      <c r="AI59353" s="4"/>
    </row>
    <row r="59354" spans="35:35" ht="14.25" customHeight="1" thickTop="1" thickBot="1" x14ac:dyDescent="0.25">
      <c r="AI59354" s="4"/>
    </row>
    <row r="59355" spans="35:35" ht="14.25" customHeight="1" thickTop="1" thickBot="1" x14ac:dyDescent="0.25">
      <c r="AI59355" s="4"/>
    </row>
    <row r="59356" spans="35:35" ht="14.25" customHeight="1" thickTop="1" thickBot="1" x14ac:dyDescent="0.25">
      <c r="AI59356" s="4"/>
    </row>
    <row r="59357" spans="35:35" ht="14.25" customHeight="1" thickTop="1" thickBot="1" x14ac:dyDescent="0.25">
      <c r="AI59357" s="4"/>
    </row>
    <row r="59358" spans="35:35" ht="14.25" customHeight="1" thickTop="1" thickBot="1" x14ac:dyDescent="0.25">
      <c r="AI59358" s="4"/>
    </row>
    <row r="59359" spans="35:35" ht="14.25" customHeight="1" thickTop="1" thickBot="1" x14ac:dyDescent="0.25">
      <c r="AI59359" s="4"/>
    </row>
    <row r="59360" spans="35:35" ht="14.25" customHeight="1" thickTop="1" thickBot="1" x14ac:dyDescent="0.25">
      <c r="AI59360" s="4"/>
    </row>
    <row r="59361" spans="35:35" ht="14.25" customHeight="1" thickTop="1" thickBot="1" x14ac:dyDescent="0.25">
      <c r="AI59361" s="4"/>
    </row>
    <row r="59362" spans="35:35" ht="14.25" customHeight="1" thickTop="1" thickBot="1" x14ac:dyDescent="0.25">
      <c r="AI59362" s="4"/>
    </row>
    <row r="59363" spans="35:35" ht="14.25" customHeight="1" thickTop="1" thickBot="1" x14ac:dyDescent="0.25">
      <c r="AI59363" s="4"/>
    </row>
    <row r="59364" spans="35:35" ht="14.25" customHeight="1" thickTop="1" thickBot="1" x14ac:dyDescent="0.25">
      <c r="AI59364" s="4"/>
    </row>
    <row r="59365" spans="35:35" ht="14.25" customHeight="1" thickTop="1" thickBot="1" x14ac:dyDescent="0.25">
      <c r="AI59365" s="4"/>
    </row>
    <row r="59366" spans="35:35" ht="14.25" customHeight="1" thickTop="1" thickBot="1" x14ac:dyDescent="0.25">
      <c r="AI59366" s="4"/>
    </row>
    <row r="59367" spans="35:35" ht="14.25" customHeight="1" thickTop="1" thickBot="1" x14ac:dyDescent="0.25">
      <c r="AI59367" s="4"/>
    </row>
    <row r="59368" spans="35:35" ht="14.25" customHeight="1" thickTop="1" thickBot="1" x14ac:dyDescent="0.25">
      <c r="AI59368" s="4"/>
    </row>
    <row r="59369" spans="35:35" ht="14.25" customHeight="1" thickTop="1" thickBot="1" x14ac:dyDescent="0.25">
      <c r="AI59369" s="4"/>
    </row>
    <row r="59370" spans="35:35" ht="14.25" customHeight="1" thickTop="1" thickBot="1" x14ac:dyDescent="0.25">
      <c r="AI59370" s="4"/>
    </row>
    <row r="59371" spans="35:35" ht="14.25" customHeight="1" thickTop="1" thickBot="1" x14ac:dyDescent="0.25">
      <c r="AI59371" s="4"/>
    </row>
    <row r="59372" spans="35:35" ht="14.25" customHeight="1" thickTop="1" thickBot="1" x14ac:dyDescent="0.25">
      <c r="AI59372" s="4"/>
    </row>
    <row r="59373" spans="35:35" ht="14.25" customHeight="1" thickTop="1" thickBot="1" x14ac:dyDescent="0.25">
      <c r="AI59373" s="4"/>
    </row>
    <row r="59374" spans="35:35" ht="14.25" customHeight="1" thickTop="1" thickBot="1" x14ac:dyDescent="0.25">
      <c r="AI59374" s="4"/>
    </row>
    <row r="59375" spans="35:35" ht="14.25" customHeight="1" thickTop="1" thickBot="1" x14ac:dyDescent="0.25">
      <c r="AI59375" s="4"/>
    </row>
    <row r="59376" spans="35:35" ht="14.25" customHeight="1" thickTop="1" thickBot="1" x14ac:dyDescent="0.25">
      <c r="AI59376" s="4"/>
    </row>
    <row r="59377" spans="35:35" ht="14.25" customHeight="1" thickTop="1" thickBot="1" x14ac:dyDescent="0.25">
      <c r="AI59377" s="4"/>
    </row>
    <row r="59378" spans="35:35" ht="14.25" customHeight="1" thickTop="1" thickBot="1" x14ac:dyDescent="0.25">
      <c r="AI59378" s="4"/>
    </row>
    <row r="59379" spans="35:35" ht="14.25" customHeight="1" thickTop="1" thickBot="1" x14ac:dyDescent="0.25">
      <c r="AI59379" s="4"/>
    </row>
    <row r="59380" spans="35:35" ht="14.25" customHeight="1" thickTop="1" thickBot="1" x14ac:dyDescent="0.25">
      <c r="AI59380" s="4"/>
    </row>
    <row r="59381" spans="35:35" ht="14.25" customHeight="1" thickTop="1" thickBot="1" x14ac:dyDescent="0.25">
      <c r="AI59381" s="4"/>
    </row>
    <row r="59382" spans="35:35" ht="14.25" customHeight="1" thickTop="1" thickBot="1" x14ac:dyDescent="0.25">
      <c r="AI59382" s="4"/>
    </row>
    <row r="59383" spans="35:35" ht="14.25" customHeight="1" thickTop="1" thickBot="1" x14ac:dyDescent="0.25">
      <c r="AI59383" s="4"/>
    </row>
    <row r="59384" spans="35:35" ht="14.25" customHeight="1" thickTop="1" thickBot="1" x14ac:dyDescent="0.25">
      <c r="AI59384" s="4"/>
    </row>
    <row r="59385" spans="35:35" ht="14.25" customHeight="1" thickTop="1" thickBot="1" x14ac:dyDescent="0.25">
      <c r="AI59385" s="4"/>
    </row>
    <row r="59386" spans="35:35" ht="14.25" customHeight="1" thickTop="1" thickBot="1" x14ac:dyDescent="0.25">
      <c r="AI59386" s="4"/>
    </row>
    <row r="59387" spans="35:35" ht="14.25" customHeight="1" thickTop="1" thickBot="1" x14ac:dyDescent="0.25">
      <c r="AI59387" s="4"/>
    </row>
    <row r="59388" spans="35:35" ht="14.25" customHeight="1" thickTop="1" thickBot="1" x14ac:dyDescent="0.25">
      <c r="AI59388" s="4"/>
    </row>
    <row r="59389" spans="35:35" ht="14.25" customHeight="1" thickTop="1" thickBot="1" x14ac:dyDescent="0.25">
      <c r="AI59389" s="4"/>
    </row>
    <row r="59390" spans="35:35" ht="14.25" customHeight="1" thickTop="1" thickBot="1" x14ac:dyDescent="0.25">
      <c r="AI59390" s="4"/>
    </row>
    <row r="59391" spans="35:35" ht="14.25" customHeight="1" thickTop="1" thickBot="1" x14ac:dyDescent="0.25">
      <c r="AI59391" s="4"/>
    </row>
    <row r="59392" spans="35:35" ht="14.25" customHeight="1" thickTop="1" thickBot="1" x14ac:dyDescent="0.25">
      <c r="AI59392" s="4"/>
    </row>
    <row r="59393" spans="35:35" ht="14.25" customHeight="1" thickTop="1" thickBot="1" x14ac:dyDescent="0.25">
      <c r="AI59393" s="4"/>
    </row>
    <row r="59394" spans="35:35" ht="14.25" customHeight="1" thickTop="1" thickBot="1" x14ac:dyDescent="0.25">
      <c r="AI59394" s="4"/>
    </row>
    <row r="59395" spans="35:35" ht="14.25" customHeight="1" thickTop="1" thickBot="1" x14ac:dyDescent="0.25">
      <c r="AI59395" s="4"/>
    </row>
    <row r="59396" spans="35:35" ht="14.25" customHeight="1" thickTop="1" thickBot="1" x14ac:dyDescent="0.25">
      <c r="AI59396" s="4"/>
    </row>
    <row r="59397" spans="35:35" ht="14.25" customHeight="1" thickTop="1" thickBot="1" x14ac:dyDescent="0.25">
      <c r="AI59397" s="4"/>
    </row>
    <row r="59398" spans="35:35" ht="14.25" customHeight="1" thickTop="1" thickBot="1" x14ac:dyDescent="0.25">
      <c r="AI59398" s="4"/>
    </row>
    <row r="59399" spans="35:35" ht="14.25" customHeight="1" thickTop="1" thickBot="1" x14ac:dyDescent="0.25">
      <c r="AI59399" s="4"/>
    </row>
    <row r="59400" spans="35:35" ht="14.25" customHeight="1" thickTop="1" thickBot="1" x14ac:dyDescent="0.25">
      <c r="AI59400" s="4"/>
    </row>
    <row r="59401" spans="35:35" ht="14.25" customHeight="1" thickTop="1" thickBot="1" x14ac:dyDescent="0.25">
      <c r="AI59401" s="4"/>
    </row>
    <row r="59402" spans="35:35" ht="14.25" customHeight="1" thickTop="1" thickBot="1" x14ac:dyDescent="0.25">
      <c r="AI59402" s="4"/>
    </row>
    <row r="59403" spans="35:35" ht="14.25" customHeight="1" thickTop="1" thickBot="1" x14ac:dyDescent="0.25">
      <c r="AI59403" s="4"/>
    </row>
    <row r="59404" spans="35:35" ht="14.25" customHeight="1" thickTop="1" thickBot="1" x14ac:dyDescent="0.25">
      <c r="AI59404" s="4"/>
    </row>
    <row r="59405" spans="35:35" ht="14.25" customHeight="1" thickTop="1" thickBot="1" x14ac:dyDescent="0.25">
      <c r="AI59405" s="4"/>
    </row>
    <row r="59406" spans="35:35" ht="14.25" customHeight="1" thickTop="1" thickBot="1" x14ac:dyDescent="0.25">
      <c r="AI59406" s="4"/>
    </row>
    <row r="59407" spans="35:35" ht="14.25" customHeight="1" thickTop="1" thickBot="1" x14ac:dyDescent="0.25">
      <c r="AI59407" s="4"/>
    </row>
    <row r="59408" spans="35:35" ht="14.25" customHeight="1" thickTop="1" thickBot="1" x14ac:dyDescent="0.25">
      <c r="AI59408" s="4"/>
    </row>
    <row r="59409" spans="35:35" ht="14.25" customHeight="1" thickTop="1" thickBot="1" x14ac:dyDescent="0.25">
      <c r="AI59409" s="4"/>
    </row>
    <row r="59410" spans="35:35" ht="14.25" customHeight="1" thickTop="1" thickBot="1" x14ac:dyDescent="0.25">
      <c r="AI59410" s="4"/>
    </row>
    <row r="59411" spans="35:35" ht="14.25" customHeight="1" thickTop="1" thickBot="1" x14ac:dyDescent="0.25">
      <c r="AI59411" s="4"/>
    </row>
    <row r="59412" spans="35:35" ht="14.25" customHeight="1" thickTop="1" thickBot="1" x14ac:dyDescent="0.25">
      <c r="AI59412" s="4"/>
    </row>
    <row r="59413" spans="35:35" ht="14.25" customHeight="1" thickTop="1" thickBot="1" x14ac:dyDescent="0.25">
      <c r="AI59413" s="4"/>
    </row>
    <row r="59414" spans="35:35" ht="14.25" customHeight="1" thickTop="1" thickBot="1" x14ac:dyDescent="0.25">
      <c r="AI59414" s="4"/>
    </row>
    <row r="59415" spans="35:35" ht="14.25" customHeight="1" thickTop="1" thickBot="1" x14ac:dyDescent="0.25">
      <c r="AI59415" s="4"/>
    </row>
    <row r="59416" spans="35:35" ht="14.25" customHeight="1" thickTop="1" thickBot="1" x14ac:dyDescent="0.25">
      <c r="AI59416" s="4"/>
    </row>
    <row r="59417" spans="35:35" ht="14.25" customHeight="1" thickTop="1" thickBot="1" x14ac:dyDescent="0.25">
      <c r="AI59417" s="4"/>
    </row>
    <row r="59418" spans="35:35" ht="14.25" customHeight="1" thickTop="1" thickBot="1" x14ac:dyDescent="0.25">
      <c r="AI59418" s="4"/>
    </row>
    <row r="59419" spans="35:35" ht="14.25" customHeight="1" thickTop="1" thickBot="1" x14ac:dyDescent="0.25">
      <c r="AI59419" s="4"/>
    </row>
    <row r="59420" spans="35:35" ht="14.25" customHeight="1" thickTop="1" thickBot="1" x14ac:dyDescent="0.25">
      <c r="AI59420" s="4"/>
    </row>
    <row r="59421" spans="35:35" ht="14.25" customHeight="1" thickTop="1" thickBot="1" x14ac:dyDescent="0.25">
      <c r="AI59421" s="4"/>
    </row>
    <row r="59422" spans="35:35" ht="14.25" customHeight="1" thickTop="1" thickBot="1" x14ac:dyDescent="0.25">
      <c r="AI59422" s="4"/>
    </row>
    <row r="59423" spans="35:35" ht="14.25" customHeight="1" thickTop="1" thickBot="1" x14ac:dyDescent="0.25">
      <c r="AI59423" s="4"/>
    </row>
    <row r="59424" spans="35:35" ht="14.25" customHeight="1" thickTop="1" thickBot="1" x14ac:dyDescent="0.25">
      <c r="AI59424" s="4"/>
    </row>
    <row r="59425" spans="35:35" ht="14.25" customHeight="1" thickTop="1" thickBot="1" x14ac:dyDescent="0.25">
      <c r="AI59425" s="4"/>
    </row>
    <row r="59426" spans="35:35" ht="14.25" customHeight="1" thickTop="1" thickBot="1" x14ac:dyDescent="0.25">
      <c r="AI59426" s="4"/>
    </row>
    <row r="59427" spans="35:35" ht="14.25" customHeight="1" thickTop="1" thickBot="1" x14ac:dyDescent="0.25">
      <c r="AI59427" s="4"/>
    </row>
    <row r="59428" spans="35:35" ht="14.25" customHeight="1" thickTop="1" thickBot="1" x14ac:dyDescent="0.25">
      <c r="AI59428" s="4"/>
    </row>
    <row r="59429" spans="35:35" ht="14.25" customHeight="1" thickTop="1" thickBot="1" x14ac:dyDescent="0.25">
      <c r="AI59429" s="4"/>
    </row>
    <row r="59430" spans="35:35" ht="14.25" customHeight="1" thickTop="1" thickBot="1" x14ac:dyDescent="0.25">
      <c r="AI59430" s="4"/>
    </row>
    <row r="59431" spans="35:35" ht="14.25" customHeight="1" thickTop="1" thickBot="1" x14ac:dyDescent="0.25">
      <c r="AI59431" s="4"/>
    </row>
    <row r="59432" spans="35:35" ht="14.25" customHeight="1" thickTop="1" thickBot="1" x14ac:dyDescent="0.25">
      <c r="AI59432" s="4"/>
    </row>
    <row r="59433" spans="35:35" ht="14.25" customHeight="1" thickTop="1" thickBot="1" x14ac:dyDescent="0.25">
      <c r="AI59433" s="4"/>
    </row>
    <row r="59434" spans="35:35" ht="14.25" customHeight="1" thickTop="1" thickBot="1" x14ac:dyDescent="0.25">
      <c r="AI59434" s="4"/>
    </row>
    <row r="59435" spans="35:35" ht="14.25" customHeight="1" thickTop="1" thickBot="1" x14ac:dyDescent="0.25">
      <c r="AI59435" s="4"/>
    </row>
    <row r="59436" spans="35:35" ht="14.25" customHeight="1" thickTop="1" thickBot="1" x14ac:dyDescent="0.25">
      <c r="AI59436" s="4"/>
    </row>
    <row r="59437" spans="35:35" ht="14.25" customHeight="1" thickTop="1" thickBot="1" x14ac:dyDescent="0.25">
      <c r="AI59437" s="4"/>
    </row>
    <row r="59438" spans="35:35" ht="14.25" customHeight="1" thickTop="1" thickBot="1" x14ac:dyDescent="0.25">
      <c r="AI59438" s="4"/>
    </row>
    <row r="59439" spans="35:35" ht="14.25" customHeight="1" thickTop="1" thickBot="1" x14ac:dyDescent="0.25">
      <c r="AI59439" s="4"/>
    </row>
    <row r="59440" spans="35:35" ht="14.25" customHeight="1" thickTop="1" thickBot="1" x14ac:dyDescent="0.25">
      <c r="AI59440" s="4"/>
    </row>
    <row r="59441" spans="35:35" ht="14.25" customHeight="1" thickTop="1" thickBot="1" x14ac:dyDescent="0.25">
      <c r="AI59441" s="4"/>
    </row>
    <row r="59442" spans="35:35" ht="14.25" customHeight="1" thickTop="1" thickBot="1" x14ac:dyDescent="0.25">
      <c r="AI59442" s="4"/>
    </row>
    <row r="59443" spans="35:35" ht="14.25" customHeight="1" thickTop="1" thickBot="1" x14ac:dyDescent="0.25">
      <c r="AI59443" s="4"/>
    </row>
    <row r="59444" spans="35:35" ht="14.25" customHeight="1" thickTop="1" thickBot="1" x14ac:dyDescent="0.25">
      <c r="AI59444" s="4"/>
    </row>
    <row r="59445" spans="35:35" ht="14.25" customHeight="1" thickTop="1" thickBot="1" x14ac:dyDescent="0.25">
      <c r="AI59445" s="4"/>
    </row>
    <row r="59446" spans="35:35" ht="14.25" customHeight="1" thickTop="1" thickBot="1" x14ac:dyDescent="0.25">
      <c r="AI59446" s="4"/>
    </row>
    <row r="59447" spans="35:35" ht="14.25" customHeight="1" thickTop="1" thickBot="1" x14ac:dyDescent="0.25">
      <c r="AI59447" s="4"/>
    </row>
    <row r="59448" spans="35:35" ht="14.25" customHeight="1" thickTop="1" thickBot="1" x14ac:dyDescent="0.25">
      <c r="AI59448" s="4"/>
    </row>
    <row r="59449" spans="35:35" ht="14.25" customHeight="1" thickTop="1" thickBot="1" x14ac:dyDescent="0.25">
      <c r="AI59449" s="4"/>
    </row>
    <row r="59450" spans="35:35" ht="14.25" customHeight="1" thickTop="1" thickBot="1" x14ac:dyDescent="0.25">
      <c r="AI59450" s="4"/>
    </row>
    <row r="59451" spans="35:35" ht="14.25" customHeight="1" thickTop="1" thickBot="1" x14ac:dyDescent="0.25">
      <c r="AI59451" s="4"/>
    </row>
    <row r="59452" spans="35:35" ht="14.25" customHeight="1" thickTop="1" thickBot="1" x14ac:dyDescent="0.25">
      <c r="AI59452" s="4"/>
    </row>
    <row r="59453" spans="35:35" ht="14.25" customHeight="1" thickTop="1" thickBot="1" x14ac:dyDescent="0.25">
      <c r="AI59453" s="4"/>
    </row>
    <row r="59454" spans="35:35" ht="14.25" customHeight="1" thickTop="1" thickBot="1" x14ac:dyDescent="0.25">
      <c r="AI59454" s="4"/>
    </row>
    <row r="59455" spans="35:35" ht="14.25" customHeight="1" thickTop="1" thickBot="1" x14ac:dyDescent="0.25">
      <c r="AI59455" s="4"/>
    </row>
    <row r="59456" spans="35:35" ht="14.25" customHeight="1" thickTop="1" thickBot="1" x14ac:dyDescent="0.25">
      <c r="AI59456" s="4"/>
    </row>
    <row r="59457" spans="35:35" ht="14.25" customHeight="1" thickTop="1" thickBot="1" x14ac:dyDescent="0.25">
      <c r="AI59457" s="4"/>
    </row>
    <row r="59458" spans="35:35" ht="14.25" customHeight="1" thickTop="1" thickBot="1" x14ac:dyDescent="0.25">
      <c r="AI59458" s="4"/>
    </row>
    <row r="59459" spans="35:35" ht="14.25" customHeight="1" thickTop="1" thickBot="1" x14ac:dyDescent="0.25">
      <c r="AI59459" s="4"/>
    </row>
    <row r="59460" spans="35:35" ht="14.25" customHeight="1" thickTop="1" thickBot="1" x14ac:dyDescent="0.25">
      <c r="AI59460" s="4"/>
    </row>
    <row r="59461" spans="35:35" ht="14.25" customHeight="1" thickTop="1" thickBot="1" x14ac:dyDescent="0.25">
      <c r="AI59461" s="4"/>
    </row>
    <row r="59462" spans="35:35" ht="14.25" customHeight="1" thickTop="1" thickBot="1" x14ac:dyDescent="0.25">
      <c r="AI59462" s="4"/>
    </row>
    <row r="59463" spans="35:35" ht="14.25" customHeight="1" thickTop="1" thickBot="1" x14ac:dyDescent="0.25">
      <c r="AI59463" s="4"/>
    </row>
    <row r="59464" spans="35:35" ht="14.25" customHeight="1" thickTop="1" thickBot="1" x14ac:dyDescent="0.25">
      <c r="AI59464" s="4"/>
    </row>
    <row r="59465" spans="35:35" ht="14.25" customHeight="1" thickTop="1" thickBot="1" x14ac:dyDescent="0.25">
      <c r="AI59465" s="4"/>
    </row>
    <row r="59466" spans="35:35" ht="14.25" customHeight="1" thickTop="1" thickBot="1" x14ac:dyDescent="0.25">
      <c r="AI59466" s="4"/>
    </row>
    <row r="59467" spans="35:35" ht="14.25" customHeight="1" thickTop="1" thickBot="1" x14ac:dyDescent="0.25">
      <c r="AI59467" s="4"/>
    </row>
    <row r="59468" spans="35:35" ht="14.25" customHeight="1" thickTop="1" thickBot="1" x14ac:dyDescent="0.25">
      <c r="AI59468" s="4"/>
    </row>
    <row r="59469" spans="35:35" ht="14.25" customHeight="1" thickTop="1" thickBot="1" x14ac:dyDescent="0.25">
      <c r="AI59469" s="4"/>
    </row>
    <row r="59470" spans="35:35" ht="14.25" customHeight="1" thickTop="1" thickBot="1" x14ac:dyDescent="0.25">
      <c r="AI59470" s="4"/>
    </row>
    <row r="59471" spans="35:35" ht="14.25" customHeight="1" thickTop="1" thickBot="1" x14ac:dyDescent="0.25">
      <c r="AI59471" s="4"/>
    </row>
    <row r="59472" spans="35:35" ht="14.25" customHeight="1" thickTop="1" thickBot="1" x14ac:dyDescent="0.25">
      <c r="AI59472" s="4"/>
    </row>
    <row r="59473" spans="35:35" ht="14.25" customHeight="1" thickTop="1" thickBot="1" x14ac:dyDescent="0.25">
      <c r="AI59473" s="4"/>
    </row>
    <row r="59474" spans="35:35" ht="14.25" customHeight="1" thickTop="1" thickBot="1" x14ac:dyDescent="0.25">
      <c r="AI59474" s="4"/>
    </row>
    <row r="59475" spans="35:35" ht="14.25" customHeight="1" thickTop="1" thickBot="1" x14ac:dyDescent="0.25">
      <c r="AI59475" s="4"/>
    </row>
    <row r="59476" spans="35:35" ht="14.25" customHeight="1" thickTop="1" thickBot="1" x14ac:dyDescent="0.25">
      <c r="AI59476" s="4"/>
    </row>
    <row r="59477" spans="35:35" ht="14.25" customHeight="1" thickTop="1" thickBot="1" x14ac:dyDescent="0.25">
      <c r="AI59477" s="4"/>
    </row>
    <row r="59478" spans="35:35" ht="14.25" customHeight="1" thickTop="1" thickBot="1" x14ac:dyDescent="0.25">
      <c r="AI59478" s="4"/>
    </row>
    <row r="59479" spans="35:35" ht="14.25" customHeight="1" thickTop="1" thickBot="1" x14ac:dyDescent="0.25">
      <c r="AI59479" s="4"/>
    </row>
    <row r="59480" spans="35:35" ht="14.25" customHeight="1" thickTop="1" thickBot="1" x14ac:dyDescent="0.25">
      <c r="AI59480" s="4"/>
    </row>
    <row r="59481" spans="35:35" ht="14.25" customHeight="1" thickTop="1" thickBot="1" x14ac:dyDescent="0.25">
      <c r="AI59481" s="4"/>
    </row>
    <row r="59482" spans="35:35" ht="14.25" customHeight="1" thickTop="1" thickBot="1" x14ac:dyDescent="0.25">
      <c r="AI59482" s="4"/>
    </row>
    <row r="59483" spans="35:35" ht="14.25" customHeight="1" thickTop="1" thickBot="1" x14ac:dyDescent="0.25">
      <c r="AI59483" s="4"/>
    </row>
    <row r="59484" spans="35:35" ht="14.25" customHeight="1" thickTop="1" thickBot="1" x14ac:dyDescent="0.25">
      <c r="AI59484" s="4"/>
    </row>
    <row r="59485" spans="35:35" ht="14.25" customHeight="1" thickTop="1" thickBot="1" x14ac:dyDescent="0.25">
      <c r="AI59485" s="4"/>
    </row>
    <row r="59486" spans="35:35" ht="14.25" customHeight="1" thickTop="1" thickBot="1" x14ac:dyDescent="0.25">
      <c r="AI59486" s="4"/>
    </row>
    <row r="59487" spans="35:35" ht="14.25" customHeight="1" thickTop="1" thickBot="1" x14ac:dyDescent="0.25">
      <c r="AI59487" s="4"/>
    </row>
    <row r="59488" spans="35:35" ht="14.25" customHeight="1" thickTop="1" thickBot="1" x14ac:dyDescent="0.25">
      <c r="AI59488" s="4"/>
    </row>
    <row r="59489" spans="35:35" ht="14.25" customHeight="1" thickTop="1" thickBot="1" x14ac:dyDescent="0.25">
      <c r="AI59489" s="4"/>
    </row>
    <row r="59490" spans="35:35" ht="14.25" customHeight="1" thickTop="1" thickBot="1" x14ac:dyDescent="0.25">
      <c r="AI59490" s="4"/>
    </row>
    <row r="59491" spans="35:35" ht="14.25" customHeight="1" thickTop="1" thickBot="1" x14ac:dyDescent="0.25">
      <c r="AI59491" s="4"/>
    </row>
    <row r="59492" spans="35:35" ht="14.25" customHeight="1" thickTop="1" thickBot="1" x14ac:dyDescent="0.25">
      <c r="AI59492" s="4"/>
    </row>
    <row r="59493" spans="35:35" ht="14.25" customHeight="1" thickTop="1" thickBot="1" x14ac:dyDescent="0.25">
      <c r="AI59493" s="4"/>
    </row>
    <row r="59494" spans="35:35" ht="14.25" customHeight="1" thickTop="1" thickBot="1" x14ac:dyDescent="0.25">
      <c r="AI59494" s="4"/>
    </row>
    <row r="59495" spans="35:35" ht="14.25" customHeight="1" thickTop="1" thickBot="1" x14ac:dyDescent="0.25">
      <c r="AI59495" s="4"/>
    </row>
    <row r="59496" spans="35:35" ht="14.25" customHeight="1" thickTop="1" thickBot="1" x14ac:dyDescent="0.25">
      <c r="AI59496" s="4"/>
    </row>
    <row r="59497" spans="35:35" ht="14.25" customHeight="1" thickTop="1" thickBot="1" x14ac:dyDescent="0.25">
      <c r="AI59497" s="4"/>
    </row>
    <row r="59498" spans="35:35" ht="14.25" customHeight="1" thickTop="1" thickBot="1" x14ac:dyDescent="0.25">
      <c r="AI59498" s="4"/>
    </row>
    <row r="59499" spans="35:35" ht="14.25" customHeight="1" thickTop="1" thickBot="1" x14ac:dyDescent="0.25">
      <c r="AI59499" s="4"/>
    </row>
    <row r="59500" spans="35:35" ht="14.25" customHeight="1" thickTop="1" thickBot="1" x14ac:dyDescent="0.25">
      <c r="AI59500" s="4"/>
    </row>
    <row r="59501" spans="35:35" ht="14.25" customHeight="1" thickTop="1" thickBot="1" x14ac:dyDescent="0.25">
      <c r="AI59501" s="4"/>
    </row>
    <row r="59502" spans="35:35" ht="14.25" customHeight="1" thickTop="1" thickBot="1" x14ac:dyDescent="0.25">
      <c r="AI59502" s="4"/>
    </row>
    <row r="59503" spans="35:35" ht="14.25" customHeight="1" thickTop="1" thickBot="1" x14ac:dyDescent="0.25">
      <c r="AI59503" s="4"/>
    </row>
    <row r="59504" spans="35:35" ht="14.25" customHeight="1" thickTop="1" thickBot="1" x14ac:dyDescent="0.25">
      <c r="AI59504" s="4"/>
    </row>
    <row r="59505" spans="35:35" ht="14.25" customHeight="1" thickTop="1" thickBot="1" x14ac:dyDescent="0.25">
      <c r="AI59505" s="4"/>
    </row>
    <row r="59506" spans="35:35" ht="14.25" customHeight="1" thickTop="1" thickBot="1" x14ac:dyDescent="0.25">
      <c r="AI59506" s="4"/>
    </row>
    <row r="59507" spans="35:35" ht="14.25" customHeight="1" thickTop="1" thickBot="1" x14ac:dyDescent="0.25">
      <c r="AI59507" s="4"/>
    </row>
    <row r="59508" spans="35:35" ht="14.25" customHeight="1" thickTop="1" thickBot="1" x14ac:dyDescent="0.25">
      <c r="AI59508" s="4"/>
    </row>
    <row r="59509" spans="35:35" ht="14.25" customHeight="1" thickTop="1" thickBot="1" x14ac:dyDescent="0.25">
      <c r="AI59509" s="4"/>
    </row>
    <row r="59510" spans="35:35" ht="14.25" customHeight="1" thickTop="1" thickBot="1" x14ac:dyDescent="0.25">
      <c r="AI59510" s="4"/>
    </row>
    <row r="59511" spans="35:35" ht="14.25" customHeight="1" thickTop="1" thickBot="1" x14ac:dyDescent="0.25">
      <c r="AI59511" s="4"/>
    </row>
    <row r="59512" spans="35:35" ht="14.25" customHeight="1" thickTop="1" thickBot="1" x14ac:dyDescent="0.25">
      <c r="AI59512" s="4"/>
    </row>
    <row r="59513" spans="35:35" ht="14.25" customHeight="1" thickTop="1" thickBot="1" x14ac:dyDescent="0.25">
      <c r="AI59513" s="4"/>
    </row>
    <row r="59514" spans="35:35" ht="14.25" customHeight="1" thickTop="1" thickBot="1" x14ac:dyDescent="0.25">
      <c r="AI59514" s="4"/>
    </row>
    <row r="59515" spans="35:35" ht="14.25" customHeight="1" thickTop="1" thickBot="1" x14ac:dyDescent="0.25">
      <c r="AI59515" s="4"/>
    </row>
    <row r="59516" spans="35:35" ht="14.25" customHeight="1" thickTop="1" thickBot="1" x14ac:dyDescent="0.25">
      <c r="AI59516" s="4"/>
    </row>
    <row r="59517" spans="35:35" ht="14.25" customHeight="1" thickTop="1" thickBot="1" x14ac:dyDescent="0.25">
      <c r="AI59517" s="4"/>
    </row>
    <row r="59518" spans="35:35" ht="14.25" customHeight="1" thickTop="1" thickBot="1" x14ac:dyDescent="0.25">
      <c r="AI59518" s="4"/>
    </row>
    <row r="59519" spans="35:35" ht="14.25" customHeight="1" thickTop="1" thickBot="1" x14ac:dyDescent="0.25">
      <c r="AI59519" s="4"/>
    </row>
    <row r="59520" spans="35:35" ht="14.25" customHeight="1" thickTop="1" thickBot="1" x14ac:dyDescent="0.25">
      <c r="AI59520" s="4"/>
    </row>
    <row r="59521" spans="35:35" ht="14.25" customHeight="1" thickTop="1" thickBot="1" x14ac:dyDescent="0.25">
      <c r="AI59521" s="4"/>
    </row>
    <row r="59522" spans="35:35" ht="14.25" customHeight="1" thickTop="1" thickBot="1" x14ac:dyDescent="0.25">
      <c r="AI59522" s="4"/>
    </row>
    <row r="59523" spans="35:35" ht="14.25" customHeight="1" thickTop="1" thickBot="1" x14ac:dyDescent="0.25">
      <c r="AI59523" s="4"/>
    </row>
    <row r="59524" spans="35:35" ht="14.25" customHeight="1" thickTop="1" thickBot="1" x14ac:dyDescent="0.25">
      <c r="AI59524" s="4"/>
    </row>
    <row r="59525" spans="35:35" ht="14.25" customHeight="1" thickTop="1" thickBot="1" x14ac:dyDescent="0.25">
      <c r="AI59525" s="4"/>
    </row>
    <row r="59526" spans="35:35" ht="14.25" customHeight="1" thickTop="1" thickBot="1" x14ac:dyDescent="0.25">
      <c r="AI59526" s="4"/>
    </row>
    <row r="59527" spans="35:35" ht="14.25" customHeight="1" thickTop="1" thickBot="1" x14ac:dyDescent="0.25">
      <c r="AI59527" s="4"/>
    </row>
    <row r="59528" spans="35:35" ht="14.25" customHeight="1" thickTop="1" thickBot="1" x14ac:dyDescent="0.25">
      <c r="AI59528" s="4"/>
    </row>
    <row r="59529" spans="35:35" ht="14.25" customHeight="1" thickTop="1" thickBot="1" x14ac:dyDescent="0.25">
      <c r="AI59529" s="4"/>
    </row>
    <row r="59530" spans="35:35" ht="14.25" customHeight="1" thickTop="1" thickBot="1" x14ac:dyDescent="0.25">
      <c r="AI59530" s="4"/>
    </row>
    <row r="59531" spans="35:35" ht="14.25" customHeight="1" thickTop="1" thickBot="1" x14ac:dyDescent="0.25">
      <c r="AI59531" s="4"/>
    </row>
    <row r="59532" spans="35:35" ht="14.25" customHeight="1" thickTop="1" thickBot="1" x14ac:dyDescent="0.25">
      <c r="AI59532" s="4"/>
    </row>
    <row r="59533" spans="35:35" ht="14.25" customHeight="1" thickTop="1" thickBot="1" x14ac:dyDescent="0.25">
      <c r="AI59533" s="4"/>
    </row>
    <row r="59534" spans="35:35" ht="14.25" customHeight="1" thickTop="1" thickBot="1" x14ac:dyDescent="0.25">
      <c r="AI59534" s="4"/>
    </row>
    <row r="59535" spans="35:35" ht="14.25" customHeight="1" thickTop="1" thickBot="1" x14ac:dyDescent="0.25">
      <c r="AI59535" s="4"/>
    </row>
    <row r="59536" spans="35:35" ht="14.25" customHeight="1" thickTop="1" thickBot="1" x14ac:dyDescent="0.25">
      <c r="AI59536" s="4"/>
    </row>
    <row r="59537" spans="35:35" ht="14.25" customHeight="1" thickTop="1" thickBot="1" x14ac:dyDescent="0.25">
      <c r="AI59537" s="4"/>
    </row>
    <row r="59538" spans="35:35" ht="14.25" customHeight="1" thickTop="1" thickBot="1" x14ac:dyDescent="0.25">
      <c r="AI59538" s="4"/>
    </row>
    <row r="59539" spans="35:35" ht="14.25" customHeight="1" thickTop="1" thickBot="1" x14ac:dyDescent="0.25">
      <c r="AI59539" s="4"/>
    </row>
    <row r="59540" spans="35:35" ht="14.25" customHeight="1" thickTop="1" thickBot="1" x14ac:dyDescent="0.25">
      <c r="AI59540" s="4"/>
    </row>
    <row r="59541" spans="35:35" ht="14.25" customHeight="1" thickTop="1" thickBot="1" x14ac:dyDescent="0.25">
      <c r="AI59541" s="4"/>
    </row>
    <row r="59542" spans="35:35" ht="14.25" customHeight="1" thickTop="1" thickBot="1" x14ac:dyDescent="0.25">
      <c r="AI59542" s="4"/>
    </row>
    <row r="59543" spans="35:35" ht="14.25" customHeight="1" thickTop="1" thickBot="1" x14ac:dyDescent="0.25">
      <c r="AI59543" s="4"/>
    </row>
    <row r="59544" spans="35:35" ht="14.25" customHeight="1" thickTop="1" thickBot="1" x14ac:dyDescent="0.25">
      <c r="AI59544" s="4"/>
    </row>
    <row r="59545" spans="35:35" ht="14.25" customHeight="1" thickTop="1" thickBot="1" x14ac:dyDescent="0.25">
      <c r="AI59545" s="4"/>
    </row>
    <row r="59546" spans="35:35" ht="14.25" customHeight="1" thickTop="1" thickBot="1" x14ac:dyDescent="0.25">
      <c r="AI59546" s="4"/>
    </row>
    <row r="59547" spans="35:35" ht="14.25" customHeight="1" thickTop="1" thickBot="1" x14ac:dyDescent="0.25">
      <c r="AI59547" s="4"/>
    </row>
    <row r="59548" spans="35:35" ht="14.25" customHeight="1" thickTop="1" thickBot="1" x14ac:dyDescent="0.25">
      <c r="AI59548" s="4"/>
    </row>
    <row r="59549" spans="35:35" ht="14.25" customHeight="1" thickTop="1" thickBot="1" x14ac:dyDescent="0.25">
      <c r="AI59549" s="4"/>
    </row>
    <row r="59550" spans="35:35" ht="14.25" customHeight="1" thickTop="1" thickBot="1" x14ac:dyDescent="0.25">
      <c r="AI59550" s="4"/>
    </row>
    <row r="59551" spans="35:35" ht="14.25" customHeight="1" thickTop="1" thickBot="1" x14ac:dyDescent="0.25">
      <c r="AI59551" s="4"/>
    </row>
    <row r="59552" spans="35:35" ht="14.25" customHeight="1" thickTop="1" thickBot="1" x14ac:dyDescent="0.25">
      <c r="AI59552" s="4"/>
    </row>
    <row r="59553" spans="35:35" ht="14.25" customHeight="1" thickTop="1" thickBot="1" x14ac:dyDescent="0.25">
      <c r="AI59553" s="4"/>
    </row>
    <row r="59554" spans="35:35" ht="14.25" customHeight="1" thickTop="1" thickBot="1" x14ac:dyDescent="0.25">
      <c r="AI59554" s="4"/>
    </row>
    <row r="59555" spans="35:35" ht="14.25" customHeight="1" thickTop="1" thickBot="1" x14ac:dyDescent="0.25">
      <c r="AI59555" s="4"/>
    </row>
    <row r="59556" spans="35:35" ht="14.25" customHeight="1" thickTop="1" thickBot="1" x14ac:dyDescent="0.25">
      <c r="AI59556" s="4"/>
    </row>
    <row r="59557" spans="35:35" ht="14.25" customHeight="1" thickTop="1" thickBot="1" x14ac:dyDescent="0.25">
      <c r="AI59557" s="4"/>
    </row>
    <row r="59558" spans="35:35" ht="14.25" customHeight="1" thickTop="1" thickBot="1" x14ac:dyDescent="0.25">
      <c r="AI59558" s="4"/>
    </row>
    <row r="59559" spans="35:35" ht="14.25" customHeight="1" thickTop="1" thickBot="1" x14ac:dyDescent="0.25">
      <c r="AI59559" s="4"/>
    </row>
    <row r="59560" spans="35:35" ht="14.25" customHeight="1" thickTop="1" thickBot="1" x14ac:dyDescent="0.25">
      <c r="AI59560" s="4"/>
    </row>
    <row r="59561" spans="35:35" ht="14.25" customHeight="1" thickTop="1" thickBot="1" x14ac:dyDescent="0.25">
      <c r="AI59561" s="4"/>
    </row>
    <row r="59562" spans="35:35" ht="14.25" customHeight="1" thickTop="1" thickBot="1" x14ac:dyDescent="0.25">
      <c r="AI59562" s="4"/>
    </row>
    <row r="59563" spans="35:35" ht="14.25" customHeight="1" thickTop="1" thickBot="1" x14ac:dyDescent="0.25">
      <c r="AI59563" s="4"/>
    </row>
    <row r="59564" spans="35:35" ht="14.25" customHeight="1" thickTop="1" thickBot="1" x14ac:dyDescent="0.25">
      <c r="AI59564" s="4"/>
    </row>
    <row r="59565" spans="35:35" ht="14.25" customHeight="1" thickTop="1" thickBot="1" x14ac:dyDescent="0.25">
      <c r="AI59565" s="4"/>
    </row>
    <row r="59566" spans="35:35" ht="14.25" customHeight="1" thickTop="1" thickBot="1" x14ac:dyDescent="0.25">
      <c r="AI59566" s="4"/>
    </row>
    <row r="59567" spans="35:35" ht="14.25" customHeight="1" thickTop="1" thickBot="1" x14ac:dyDescent="0.25">
      <c r="AI59567" s="4"/>
    </row>
    <row r="59568" spans="35:35" ht="14.25" customHeight="1" thickTop="1" thickBot="1" x14ac:dyDescent="0.25">
      <c r="AI59568" s="4"/>
    </row>
    <row r="59569" spans="35:35" ht="14.25" customHeight="1" thickTop="1" thickBot="1" x14ac:dyDescent="0.25">
      <c r="AI59569" s="4"/>
    </row>
    <row r="59570" spans="35:35" ht="14.25" customHeight="1" thickTop="1" thickBot="1" x14ac:dyDescent="0.25">
      <c r="AI59570" s="4"/>
    </row>
    <row r="59571" spans="35:35" ht="14.25" customHeight="1" thickTop="1" thickBot="1" x14ac:dyDescent="0.25">
      <c r="AI59571" s="4"/>
    </row>
    <row r="59572" spans="35:35" ht="14.25" customHeight="1" thickTop="1" thickBot="1" x14ac:dyDescent="0.25">
      <c r="AI59572" s="4"/>
    </row>
    <row r="59573" spans="35:35" ht="14.25" customHeight="1" thickTop="1" thickBot="1" x14ac:dyDescent="0.25">
      <c r="AI59573" s="4"/>
    </row>
    <row r="59574" spans="35:35" ht="14.25" customHeight="1" thickTop="1" thickBot="1" x14ac:dyDescent="0.25">
      <c r="AI59574" s="4"/>
    </row>
    <row r="59575" spans="35:35" ht="14.25" customHeight="1" thickTop="1" thickBot="1" x14ac:dyDescent="0.25">
      <c r="AI59575" s="4"/>
    </row>
    <row r="59576" spans="35:35" ht="14.25" customHeight="1" thickTop="1" thickBot="1" x14ac:dyDescent="0.25">
      <c r="AI59576" s="4"/>
    </row>
    <row r="59577" spans="35:35" ht="14.25" customHeight="1" thickTop="1" thickBot="1" x14ac:dyDescent="0.25">
      <c r="AI59577" s="4"/>
    </row>
    <row r="59578" spans="35:35" ht="14.25" customHeight="1" thickTop="1" thickBot="1" x14ac:dyDescent="0.25">
      <c r="AI59578" s="4"/>
    </row>
    <row r="59579" spans="35:35" ht="14.25" customHeight="1" thickTop="1" thickBot="1" x14ac:dyDescent="0.25">
      <c r="AI59579" s="4"/>
    </row>
    <row r="59580" spans="35:35" ht="14.25" customHeight="1" thickTop="1" thickBot="1" x14ac:dyDescent="0.25">
      <c r="AI59580" s="4"/>
    </row>
    <row r="59581" spans="35:35" ht="14.25" customHeight="1" thickTop="1" thickBot="1" x14ac:dyDescent="0.25">
      <c r="AI59581" s="4"/>
    </row>
    <row r="59582" spans="35:35" ht="14.25" customHeight="1" thickTop="1" thickBot="1" x14ac:dyDescent="0.25">
      <c r="AI59582" s="4"/>
    </row>
    <row r="59583" spans="35:35" ht="14.25" customHeight="1" thickTop="1" thickBot="1" x14ac:dyDescent="0.25">
      <c r="AI59583" s="4"/>
    </row>
    <row r="59584" spans="35:35" ht="14.25" customHeight="1" thickTop="1" thickBot="1" x14ac:dyDescent="0.25">
      <c r="AI59584" s="4"/>
    </row>
    <row r="59585" spans="35:35" ht="14.25" customHeight="1" thickTop="1" thickBot="1" x14ac:dyDescent="0.25">
      <c r="AI59585" s="4"/>
    </row>
    <row r="59586" spans="35:35" ht="14.25" customHeight="1" thickTop="1" thickBot="1" x14ac:dyDescent="0.25">
      <c r="AI59586" s="4"/>
    </row>
    <row r="59587" spans="35:35" ht="14.25" customHeight="1" thickTop="1" thickBot="1" x14ac:dyDescent="0.25">
      <c r="AI59587" s="4"/>
    </row>
    <row r="59588" spans="35:35" ht="14.25" customHeight="1" thickTop="1" thickBot="1" x14ac:dyDescent="0.25">
      <c r="AI59588" s="4"/>
    </row>
    <row r="59589" spans="35:35" ht="14.25" customHeight="1" thickTop="1" thickBot="1" x14ac:dyDescent="0.25">
      <c r="AI59589" s="4"/>
    </row>
    <row r="59590" spans="35:35" ht="14.25" customHeight="1" thickTop="1" thickBot="1" x14ac:dyDescent="0.25">
      <c r="AI59590" s="4"/>
    </row>
    <row r="59591" spans="35:35" ht="14.25" customHeight="1" thickTop="1" thickBot="1" x14ac:dyDescent="0.25">
      <c r="AI59591" s="4"/>
    </row>
    <row r="59592" spans="35:35" ht="14.25" customHeight="1" thickTop="1" thickBot="1" x14ac:dyDescent="0.25">
      <c r="AI59592" s="4"/>
    </row>
    <row r="59593" spans="35:35" ht="14.25" customHeight="1" thickTop="1" thickBot="1" x14ac:dyDescent="0.25">
      <c r="AI59593" s="4"/>
    </row>
    <row r="59594" spans="35:35" ht="14.25" customHeight="1" thickTop="1" thickBot="1" x14ac:dyDescent="0.25">
      <c r="AI59594" s="4"/>
    </row>
    <row r="59595" spans="35:35" ht="14.25" customHeight="1" thickTop="1" thickBot="1" x14ac:dyDescent="0.25">
      <c r="AI59595" s="4"/>
    </row>
    <row r="59596" spans="35:35" ht="14.25" customHeight="1" thickTop="1" thickBot="1" x14ac:dyDescent="0.25">
      <c r="AI59596" s="4"/>
    </row>
    <row r="59597" spans="35:35" ht="14.25" customHeight="1" thickTop="1" thickBot="1" x14ac:dyDescent="0.25">
      <c r="AI59597" s="4"/>
    </row>
    <row r="59598" spans="35:35" ht="14.25" customHeight="1" thickTop="1" thickBot="1" x14ac:dyDescent="0.25">
      <c r="AI59598" s="4"/>
    </row>
    <row r="59599" spans="35:35" ht="14.25" customHeight="1" thickTop="1" thickBot="1" x14ac:dyDescent="0.25">
      <c r="AI59599" s="4"/>
    </row>
    <row r="59600" spans="35:35" ht="14.25" customHeight="1" thickTop="1" thickBot="1" x14ac:dyDescent="0.25">
      <c r="AI59600" s="4"/>
    </row>
    <row r="59601" spans="35:35" ht="14.25" customHeight="1" thickTop="1" thickBot="1" x14ac:dyDescent="0.25">
      <c r="AI59601" s="4"/>
    </row>
    <row r="59602" spans="35:35" ht="14.25" customHeight="1" thickTop="1" thickBot="1" x14ac:dyDescent="0.25">
      <c r="AI59602" s="4"/>
    </row>
    <row r="59603" spans="35:35" ht="14.25" customHeight="1" thickTop="1" thickBot="1" x14ac:dyDescent="0.25">
      <c r="AI59603" s="4"/>
    </row>
    <row r="59604" spans="35:35" ht="14.25" customHeight="1" thickTop="1" thickBot="1" x14ac:dyDescent="0.25">
      <c r="AI59604" s="4"/>
    </row>
    <row r="59605" spans="35:35" ht="14.25" customHeight="1" thickTop="1" thickBot="1" x14ac:dyDescent="0.25">
      <c r="AI59605" s="4"/>
    </row>
    <row r="59606" spans="35:35" ht="14.25" customHeight="1" thickTop="1" thickBot="1" x14ac:dyDescent="0.25">
      <c r="AI59606" s="4"/>
    </row>
    <row r="59607" spans="35:35" ht="14.25" customHeight="1" thickTop="1" thickBot="1" x14ac:dyDescent="0.25">
      <c r="AI59607" s="4"/>
    </row>
    <row r="59608" spans="35:35" ht="14.25" customHeight="1" thickTop="1" thickBot="1" x14ac:dyDescent="0.25">
      <c r="AI59608" s="4"/>
    </row>
    <row r="59609" spans="35:35" ht="14.25" customHeight="1" thickTop="1" thickBot="1" x14ac:dyDescent="0.25">
      <c r="AI59609" s="4"/>
    </row>
    <row r="59610" spans="35:35" ht="14.25" customHeight="1" thickTop="1" thickBot="1" x14ac:dyDescent="0.25">
      <c r="AI59610" s="4"/>
    </row>
    <row r="59611" spans="35:35" ht="14.25" customHeight="1" thickTop="1" thickBot="1" x14ac:dyDescent="0.25">
      <c r="AI59611" s="4"/>
    </row>
    <row r="59612" spans="35:35" ht="14.25" customHeight="1" thickTop="1" thickBot="1" x14ac:dyDescent="0.25">
      <c r="AI59612" s="4"/>
    </row>
    <row r="59613" spans="35:35" ht="14.25" customHeight="1" thickTop="1" thickBot="1" x14ac:dyDescent="0.25">
      <c r="AI59613" s="4"/>
    </row>
    <row r="59614" spans="35:35" ht="14.25" customHeight="1" thickTop="1" thickBot="1" x14ac:dyDescent="0.25">
      <c r="AI59614" s="4"/>
    </row>
    <row r="59615" spans="35:35" ht="14.25" customHeight="1" thickTop="1" thickBot="1" x14ac:dyDescent="0.25">
      <c r="AI59615" s="4"/>
    </row>
    <row r="59616" spans="35:35" ht="14.25" customHeight="1" thickTop="1" thickBot="1" x14ac:dyDescent="0.25">
      <c r="AI59616" s="4"/>
    </row>
    <row r="59617" spans="35:35" ht="14.25" customHeight="1" thickTop="1" thickBot="1" x14ac:dyDescent="0.25">
      <c r="AI59617" s="4"/>
    </row>
    <row r="59618" spans="35:35" ht="14.25" customHeight="1" thickTop="1" thickBot="1" x14ac:dyDescent="0.25">
      <c r="AI59618" s="4"/>
    </row>
    <row r="59619" spans="35:35" ht="14.25" customHeight="1" thickTop="1" thickBot="1" x14ac:dyDescent="0.25">
      <c r="AI59619" s="4"/>
    </row>
    <row r="59620" spans="35:35" ht="14.25" customHeight="1" thickTop="1" thickBot="1" x14ac:dyDescent="0.25">
      <c r="AI59620" s="4"/>
    </row>
    <row r="59621" spans="35:35" ht="14.25" customHeight="1" thickTop="1" thickBot="1" x14ac:dyDescent="0.25">
      <c r="AI59621" s="4"/>
    </row>
    <row r="59622" spans="35:35" ht="14.25" customHeight="1" thickTop="1" thickBot="1" x14ac:dyDescent="0.25">
      <c r="AI59622" s="4"/>
    </row>
    <row r="59623" spans="35:35" ht="14.25" customHeight="1" thickTop="1" thickBot="1" x14ac:dyDescent="0.25">
      <c r="AI59623" s="4"/>
    </row>
    <row r="59624" spans="35:35" ht="14.25" customHeight="1" thickTop="1" thickBot="1" x14ac:dyDescent="0.25">
      <c r="AI59624" s="4"/>
    </row>
    <row r="59625" spans="35:35" ht="14.25" customHeight="1" thickTop="1" thickBot="1" x14ac:dyDescent="0.25">
      <c r="AI59625" s="4"/>
    </row>
    <row r="59626" spans="35:35" ht="14.25" customHeight="1" thickTop="1" thickBot="1" x14ac:dyDescent="0.25">
      <c r="AI59626" s="4"/>
    </row>
    <row r="59627" spans="35:35" ht="14.25" customHeight="1" thickTop="1" thickBot="1" x14ac:dyDescent="0.25">
      <c r="AI59627" s="4"/>
    </row>
    <row r="59628" spans="35:35" ht="14.25" customHeight="1" thickTop="1" thickBot="1" x14ac:dyDescent="0.25">
      <c r="AI59628" s="4"/>
    </row>
    <row r="59629" spans="35:35" ht="14.25" customHeight="1" thickTop="1" thickBot="1" x14ac:dyDescent="0.25">
      <c r="AI59629" s="4"/>
    </row>
    <row r="59630" spans="35:35" ht="14.25" customHeight="1" thickTop="1" thickBot="1" x14ac:dyDescent="0.25">
      <c r="AI59630" s="4"/>
    </row>
    <row r="59631" spans="35:35" ht="14.25" customHeight="1" thickTop="1" thickBot="1" x14ac:dyDescent="0.25">
      <c r="AI59631" s="4"/>
    </row>
    <row r="59632" spans="35:35" ht="14.25" customHeight="1" thickTop="1" thickBot="1" x14ac:dyDescent="0.25">
      <c r="AI59632" s="4"/>
    </row>
    <row r="59633" spans="35:35" ht="14.25" customHeight="1" thickTop="1" thickBot="1" x14ac:dyDescent="0.25">
      <c r="AI59633" s="4"/>
    </row>
    <row r="59634" spans="35:35" ht="14.25" customHeight="1" thickTop="1" thickBot="1" x14ac:dyDescent="0.25">
      <c r="AI59634" s="4"/>
    </row>
    <row r="59635" spans="35:35" ht="14.25" customHeight="1" thickTop="1" thickBot="1" x14ac:dyDescent="0.25">
      <c r="AI59635" s="4"/>
    </row>
    <row r="59636" spans="35:35" ht="14.25" customHeight="1" thickTop="1" thickBot="1" x14ac:dyDescent="0.25">
      <c r="AI59636" s="4"/>
    </row>
    <row r="59637" spans="35:35" ht="14.25" customHeight="1" thickTop="1" thickBot="1" x14ac:dyDescent="0.25">
      <c r="AI59637" s="4"/>
    </row>
    <row r="59638" spans="35:35" ht="14.25" customHeight="1" thickTop="1" thickBot="1" x14ac:dyDescent="0.25">
      <c r="AI59638" s="4"/>
    </row>
    <row r="59639" spans="35:35" ht="14.25" customHeight="1" thickTop="1" thickBot="1" x14ac:dyDescent="0.25">
      <c r="AI59639" s="4"/>
    </row>
    <row r="59640" spans="35:35" ht="14.25" customHeight="1" thickTop="1" thickBot="1" x14ac:dyDescent="0.25">
      <c r="AI59640" s="4"/>
    </row>
    <row r="59641" spans="35:35" ht="14.25" customHeight="1" thickTop="1" thickBot="1" x14ac:dyDescent="0.25">
      <c r="AI59641" s="4"/>
    </row>
    <row r="59642" spans="35:35" ht="14.25" customHeight="1" thickTop="1" thickBot="1" x14ac:dyDescent="0.25">
      <c r="AI59642" s="4"/>
    </row>
    <row r="59643" spans="35:35" ht="14.25" customHeight="1" thickTop="1" thickBot="1" x14ac:dyDescent="0.25">
      <c r="AI59643" s="4"/>
    </row>
    <row r="59644" spans="35:35" ht="14.25" customHeight="1" thickTop="1" thickBot="1" x14ac:dyDescent="0.25">
      <c r="AI59644" s="4"/>
    </row>
    <row r="59645" spans="35:35" ht="14.25" customHeight="1" thickTop="1" thickBot="1" x14ac:dyDescent="0.25">
      <c r="AI59645" s="4"/>
    </row>
    <row r="59646" spans="35:35" ht="14.25" customHeight="1" thickTop="1" thickBot="1" x14ac:dyDescent="0.25">
      <c r="AI59646" s="4"/>
    </row>
    <row r="59647" spans="35:35" ht="14.25" customHeight="1" thickTop="1" thickBot="1" x14ac:dyDescent="0.25">
      <c r="AI59647" s="4"/>
    </row>
    <row r="59648" spans="35:35" ht="14.25" customHeight="1" thickTop="1" thickBot="1" x14ac:dyDescent="0.25">
      <c r="AI59648" s="4"/>
    </row>
    <row r="59649" spans="35:35" ht="14.25" customHeight="1" thickTop="1" thickBot="1" x14ac:dyDescent="0.25">
      <c r="AI59649" s="4"/>
    </row>
    <row r="59650" spans="35:35" ht="14.25" customHeight="1" thickTop="1" thickBot="1" x14ac:dyDescent="0.25">
      <c r="AI59650" s="4"/>
    </row>
    <row r="59651" spans="35:35" ht="14.25" customHeight="1" thickTop="1" thickBot="1" x14ac:dyDescent="0.25">
      <c r="AI59651" s="4"/>
    </row>
    <row r="59652" spans="35:35" ht="14.25" customHeight="1" thickTop="1" thickBot="1" x14ac:dyDescent="0.25">
      <c r="AI59652" s="4"/>
    </row>
    <row r="59653" spans="35:35" ht="14.25" customHeight="1" thickTop="1" thickBot="1" x14ac:dyDescent="0.25">
      <c r="AI59653" s="4"/>
    </row>
    <row r="59654" spans="35:35" ht="14.25" customHeight="1" thickTop="1" thickBot="1" x14ac:dyDescent="0.25">
      <c r="AI59654" s="4"/>
    </row>
    <row r="59655" spans="35:35" ht="14.25" customHeight="1" thickTop="1" thickBot="1" x14ac:dyDescent="0.25">
      <c r="AI59655" s="4"/>
    </row>
    <row r="59656" spans="35:35" ht="14.25" customHeight="1" thickTop="1" thickBot="1" x14ac:dyDescent="0.25">
      <c r="AI59656" s="4"/>
    </row>
    <row r="59657" spans="35:35" ht="14.25" customHeight="1" thickTop="1" thickBot="1" x14ac:dyDescent="0.25">
      <c r="AI59657" s="4"/>
    </row>
    <row r="59658" spans="35:35" ht="14.25" customHeight="1" thickTop="1" thickBot="1" x14ac:dyDescent="0.25">
      <c r="AI59658" s="4"/>
    </row>
    <row r="59659" spans="35:35" ht="14.25" customHeight="1" thickTop="1" thickBot="1" x14ac:dyDescent="0.25">
      <c r="AI59659" s="4"/>
    </row>
    <row r="59660" spans="35:35" ht="14.25" customHeight="1" thickTop="1" thickBot="1" x14ac:dyDescent="0.25">
      <c r="AI59660" s="4"/>
    </row>
    <row r="59661" spans="35:35" ht="14.25" customHeight="1" thickTop="1" thickBot="1" x14ac:dyDescent="0.25">
      <c r="AI59661" s="4"/>
    </row>
    <row r="59662" spans="35:35" ht="14.25" customHeight="1" thickTop="1" thickBot="1" x14ac:dyDescent="0.25">
      <c r="AI59662" s="4"/>
    </row>
    <row r="59663" spans="35:35" ht="14.25" customHeight="1" thickTop="1" thickBot="1" x14ac:dyDescent="0.25">
      <c r="AI59663" s="4"/>
    </row>
    <row r="59664" spans="35:35" ht="14.25" customHeight="1" thickTop="1" thickBot="1" x14ac:dyDescent="0.25">
      <c r="AI59664" s="4"/>
    </row>
    <row r="59665" spans="35:35" ht="14.25" customHeight="1" thickTop="1" thickBot="1" x14ac:dyDescent="0.25">
      <c r="AI59665" s="4"/>
    </row>
    <row r="59666" spans="35:35" ht="14.25" customHeight="1" thickTop="1" thickBot="1" x14ac:dyDescent="0.25">
      <c r="AI59666" s="4"/>
    </row>
    <row r="59667" spans="35:35" ht="14.25" customHeight="1" thickTop="1" thickBot="1" x14ac:dyDescent="0.25">
      <c r="AI59667" s="4"/>
    </row>
    <row r="59668" spans="35:35" ht="14.25" customHeight="1" thickTop="1" thickBot="1" x14ac:dyDescent="0.25">
      <c r="AI59668" s="4"/>
    </row>
    <row r="59669" spans="35:35" ht="14.25" customHeight="1" thickTop="1" thickBot="1" x14ac:dyDescent="0.25">
      <c r="AI59669" s="4"/>
    </row>
    <row r="59670" spans="35:35" ht="14.25" customHeight="1" thickTop="1" thickBot="1" x14ac:dyDescent="0.25">
      <c r="AI59670" s="4"/>
    </row>
    <row r="59671" spans="35:35" ht="14.25" customHeight="1" thickTop="1" thickBot="1" x14ac:dyDescent="0.25">
      <c r="AI59671" s="4"/>
    </row>
    <row r="59672" spans="35:35" ht="14.25" customHeight="1" thickTop="1" thickBot="1" x14ac:dyDescent="0.25">
      <c r="AI59672" s="4"/>
    </row>
    <row r="59673" spans="35:35" ht="14.25" customHeight="1" thickTop="1" thickBot="1" x14ac:dyDescent="0.25">
      <c r="AI59673" s="4"/>
    </row>
    <row r="59674" spans="35:35" ht="14.25" customHeight="1" thickTop="1" thickBot="1" x14ac:dyDescent="0.25">
      <c r="AI59674" s="4"/>
    </row>
    <row r="59675" spans="35:35" ht="14.25" customHeight="1" thickTop="1" thickBot="1" x14ac:dyDescent="0.25">
      <c r="AI59675" s="4"/>
    </row>
    <row r="59676" spans="35:35" ht="14.25" customHeight="1" thickTop="1" thickBot="1" x14ac:dyDescent="0.25">
      <c r="AI59676" s="4"/>
    </row>
    <row r="59677" spans="35:35" ht="14.25" customHeight="1" thickTop="1" thickBot="1" x14ac:dyDescent="0.25">
      <c r="AI59677" s="4"/>
    </row>
    <row r="59678" spans="35:35" ht="14.25" customHeight="1" thickTop="1" thickBot="1" x14ac:dyDescent="0.25">
      <c r="AI59678" s="4"/>
    </row>
    <row r="59679" spans="35:35" ht="14.25" customHeight="1" thickTop="1" thickBot="1" x14ac:dyDescent="0.25">
      <c r="AI59679" s="4"/>
    </row>
    <row r="59680" spans="35:35" ht="14.25" customHeight="1" thickTop="1" thickBot="1" x14ac:dyDescent="0.25">
      <c r="AI59680" s="4"/>
    </row>
    <row r="59681" spans="35:35" ht="14.25" customHeight="1" thickTop="1" thickBot="1" x14ac:dyDescent="0.25">
      <c r="AI59681" s="4"/>
    </row>
    <row r="59682" spans="35:35" ht="14.25" customHeight="1" thickTop="1" thickBot="1" x14ac:dyDescent="0.25">
      <c r="AI59682" s="4"/>
    </row>
    <row r="59683" spans="35:35" ht="14.25" customHeight="1" thickTop="1" thickBot="1" x14ac:dyDescent="0.25">
      <c r="AI59683" s="4"/>
    </row>
    <row r="59684" spans="35:35" ht="14.25" customHeight="1" thickTop="1" thickBot="1" x14ac:dyDescent="0.25">
      <c r="AI59684" s="4"/>
    </row>
    <row r="59685" spans="35:35" ht="14.25" customHeight="1" thickTop="1" thickBot="1" x14ac:dyDescent="0.25">
      <c r="AI59685" s="4"/>
    </row>
    <row r="59686" spans="35:35" ht="14.25" customHeight="1" thickTop="1" thickBot="1" x14ac:dyDescent="0.25">
      <c r="AI59686" s="4"/>
    </row>
    <row r="59687" spans="35:35" ht="14.25" customHeight="1" thickTop="1" thickBot="1" x14ac:dyDescent="0.25">
      <c r="AI59687" s="4"/>
    </row>
    <row r="59688" spans="35:35" ht="14.25" customHeight="1" thickTop="1" thickBot="1" x14ac:dyDescent="0.25">
      <c r="AI59688" s="4"/>
    </row>
    <row r="59689" spans="35:35" ht="14.25" customHeight="1" thickTop="1" thickBot="1" x14ac:dyDescent="0.25">
      <c r="AI59689" s="4"/>
    </row>
    <row r="59690" spans="35:35" ht="14.25" customHeight="1" thickTop="1" thickBot="1" x14ac:dyDescent="0.25">
      <c r="AI59690" s="4"/>
    </row>
    <row r="59691" spans="35:35" ht="14.25" customHeight="1" thickTop="1" thickBot="1" x14ac:dyDescent="0.25">
      <c r="AI59691" s="4"/>
    </row>
    <row r="59692" spans="35:35" ht="14.25" customHeight="1" thickTop="1" thickBot="1" x14ac:dyDescent="0.25">
      <c r="AI59692" s="4"/>
    </row>
    <row r="59693" spans="35:35" ht="14.25" customHeight="1" thickTop="1" thickBot="1" x14ac:dyDescent="0.25">
      <c r="AI59693" s="4"/>
    </row>
    <row r="59694" spans="35:35" ht="14.25" customHeight="1" thickTop="1" thickBot="1" x14ac:dyDescent="0.25">
      <c r="AI59694" s="4"/>
    </row>
    <row r="59695" spans="35:35" ht="14.25" customHeight="1" thickTop="1" thickBot="1" x14ac:dyDescent="0.25">
      <c r="AI59695" s="4"/>
    </row>
    <row r="59696" spans="35:35" ht="14.25" customHeight="1" thickTop="1" thickBot="1" x14ac:dyDescent="0.25">
      <c r="AI59696" s="4"/>
    </row>
    <row r="59697" spans="35:35" ht="14.25" customHeight="1" thickTop="1" thickBot="1" x14ac:dyDescent="0.25">
      <c r="AI59697" s="4"/>
    </row>
    <row r="59698" spans="35:35" ht="14.25" customHeight="1" thickTop="1" thickBot="1" x14ac:dyDescent="0.25">
      <c r="AI59698" s="4"/>
    </row>
    <row r="59699" spans="35:35" ht="14.25" customHeight="1" thickTop="1" thickBot="1" x14ac:dyDescent="0.25">
      <c r="AI59699" s="4"/>
    </row>
    <row r="59700" spans="35:35" ht="14.25" customHeight="1" thickTop="1" thickBot="1" x14ac:dyDescent="0.25">
      <c r="AI59700" s="4"/>
    </row>
    <row r="59701" spans="35:35" ht="14.25" customHeight="1" thickTop="1" thickBot="1" x14ac:dyDescent="0.25">
      <c r="AI59701" s="4"/>
    </row>
    <row r="59702" spans="35:35" ht="14.25" customHeight="1" thickTop="1" thickBot="1" x14ac:dyDescent="0.25">
      <c r="AI59702" s="4"/>
    </row>
    <row r="59703" spans="35:35" ht="14.25" customHeight="1" thickTop="1" thickBot="1" x14ac:dyDescent="0.25">
      <c r="AI59703" s="4"/>
    </row>
    <row r="59704" spans="35:35" ht="14.25" customHeight="1" thickTop="1" thickBot="1" x14ac:dyDescent="0.25">
      <c r="AI59704" s="4"/>
    </row>
    <row r="59705" spans="35:35" ht="14.25" customHeight="1" thickTop="1" thickBot="1" x14ac:dyDescent="0.25">
      <c r="AI59705" s="4"/>
    </row>
    <row r="59706" spans="35:35" ht="14.25" customHeight="1" thickTop="1" thickBot="1" x14ac:dyDescent="0.25">
      <c r="AI59706" s="4"/>
    </row>
    <row r="59707" spans="35:35" ht="14.25" customHeight="1" thickTop="1" thickBot="1" x14ac:dyDescent="0.25">
      <c r="AI59707" s="4"/>
    </row>
    <row r="59708" spans="35:35" ht="14.25" customHeight="1" thickTop="1" thickBot="1" x14ac:dyDescent="0.25">
      <c r="AI59708" s="4"/>
    </row>
    <row r="59709" spans="35:35" ht="14.25" customHeight="1" thickTop="1" thickBot="1" x14ac:dyDescent="0.25">
      <c r="AI59709" s="4"/>
    </row>
    <row r="59710" spans="35:35" ht="14.25" customHeight="1" thickTop="1" thickBot="1" x14ac:dyDescent="0.25">
      <c r="AI59710" s="4"/>
    </row>
    <row r="59711" spans="35:35" ht="14.25" customHeight="1" thickTop="1" thickBot="1" x14ac:dyDescent="0.25">
      <c r="AI59711" s="4"/>
    </row>
    <row r="59712" spans="35:35" ht="14.25" customHeight="1" thickTop="1" thickBot="1" x14ac:dyDescent="0.25">
      <c r="AI59712" s="4"/>
    </row>
    <row r="59713" spans="35:35" ht="14.25" customHeight="1" thickTop="1" thickBot="1" x14ac:dyDescent="0.25">
      <c r="AI59713" s="4"/>
    </row>
    <row r="59714" spans="35:35" ht="14.25" customHeight="1" thickTop="1" thickBot="1" x14ac:dyDescent="0.25">
      <c r="AI59714" s="4"/>
    </row>
    <row r="59715" spans="35:35" ht="14.25" customHeight="1" thickTop="1" thickBot="1" x14ac:dyDescent="0.25">
      <c r="AI59715" s="4"/>
    </row>
    <row r="59716" spans="35:35" ht="14.25" customHeight="1" thickTop="1" thickBot="1" x14ac:dyDescent="0.25">
      <c r="AI59716" s="4"/>
    </row>
    <row r="59717" spans="35:35" ht="14.25" customHeight="1" thickTop="1" thickBot="1" x14ac:dyDescent="0.25">
      <c r="AI59717" s="4"/>
    </row>
    <row r="59718" spans="35:35" ht="14.25" customHeight="1" thickTop="1" thickBot="1" x14ac:dyDescent="0.25">
      <c r="AI59718" s="4"/>
    </row>
    <row r="59719" spans="35:35" ht="14.25" customHeight="1" thickTop="1" thickBot="1" x14ac:dyDescent="0.25">
      <c r="AI59719" s="4"/>
    </row>
    <row r="59720" spans="35:35" ht="14.25" customHeight="1" thickTop="1" thickBot="1" x14ac:dyDescent="0.25">
      <c r="AI59720" s="4"/>
    </row>
    <row r="59721" spans="35:35" ht="14.25" customHeight="1" thickTop="1" thickBot="1" x14ac:dyDescent="0.25">
      <c r="AI59721" s="4"/>
    </row>
    <row r="59722" spans="35:35" ht="14.25" customHeight="1" thickTop="1" thickBot="1" x14ac:dyDescent="0.25">
      <c r="AI59722" s="4"/>
    </row>
    <row r="59723" spans="35:35" ht="14.25" customHeight="1" thickTop="1" thickBot="1" x14ac:dyDescent="0.25">
      <c r="AI59723" s="4"/>
    </row>
    <row r="59724" spans="35:35" ht="14.25" customHeight="1" thickTop="1" thickBot="1" x14ac:dyDescent="0.25">
      <c r="AI59724" s="4"/>
    </row>
    <row r="59725" spans="35:35" ht="14.25" customHeight="1" thickTop="1" thickBot="1" x14ac:dyDescent="0.25">
      <c r="AI59725" s="4"/>
    </row>
    <row r="59726" spans="35:35" ht="14.25" customHeight="1" thickTop="1" thickBot="1" x14ac:dyDescent="0.25">
      <c r="AI59726" s="4"/>
    </row>
    <row r="59727" spans="35:35" ht="14.25" customHeight="1" thickTop="1" thickBot="1" x14ac:dyDescent="0.25">
      <c r="AI59727" s="4"/>
    </row>
    <row r="59728" spans="35:35" ht="14.25" customHeight="1" thickTop="1" thickBot="1" x14ac:dyDescent="0.25">
      <c r="AI59728" s="4"/>
    </row>
    <row r="59729" spans="35:35" ht="14.25" customHeight="1" thickTop="1" thickBot="1" x14ac:dyDescent="0.25">
      <c r="AI59729" s="4"/>
    </row>
    <row r="59730" spans="35:35" ht="14.25" customHeight="1" thickTop="1" thickBot="1" x14ac:dyDescent="0.25">
      <c r="AI59730" s="4"/>
    </row>
    <row r="59731" spans="35:35" ht="14.25" customHeight="1" thickTop="1" thickBot="1" x14ac:dyDescent="0.25">
      <c r="AI59731" s="4"/>
    </row>
    <row r="59732" spans="35:35" ht="14.25" customHeight="1" thickTop="1" thickBot="1" x14ac:dyDescent="0.25">
      <c r="AI59732" s="4"/>
    </row>
    <row r="59733" spans="35:35" ht="14.25" customHeight="1" thickTop="1" thickBot="1" x14ac:dyDescent="0.25">
      <c r="AI59733" s="4"/>
    </row>
    <row r="59734" spans="35:35" ht="14.25" customHeight="1" thickTop="1" thickBot="1" x14ac:dyDescent="0.25">
      <c r="AI59734" s="4"/>
    </row>
    <row r="59735" spans="35:35" ht="14.25" customHeight="1" thickTop="1" thickBot="1" x14ac:dyDescent="0.25">
      <c r="AI59735" s="4"/>
    </row>
    <row r="59736" spans="35:35" ht="14.25" customHeight="1" thickTop="1" thickBot="1" x14ac:dyDescent="0.25">
      <c r="AI59736" s="4"/>
    </row>
    <row r="59737" spans="35:35" ht="14.25" customHeight="1" thickTop="1" thickBot="1" x14ac:dyDescent="0.25">
      <c r="AI59737" s="4"/>
    </row>
    <row r="59738" spans="35:35" ht="14.25" customHeight="1" thickTop="1" thickBot="1" x14ac:dyDescent="0.25">
      <c r="AI59738" s="4"/>
    </row>
    <row r="59739" spans="35:35" ht="14.25" customHeight="1" thickTop="1" thickBot="1" x14ac:dyDescent="0.25">
      <c r="AI59739" s="4"/>
    </row>
    <row r="59740" spans="35:35" ht="14.25" customHeight="1" thickTop="1" thickBot="1" x14ac:dyDescent="0.25">
      <c r="AI59740" s="4"/>
    </row>
    <row r="59741" spans="35:35" ht="14.25" customHeight="1" thickTop="1" thickBot="1" x14ac:dyDescent="0.25">
      <c r="AI59741" s="4"/>
    </row>
    <row r="59742" spans="35:35" ht="14.25" customHeight="1" thickTop="1" thickBot="1" x14ac:dyDescent="0.25">
      <c r="AI59742" s="4"/>
    </row>
    <row r="59743" spans="35:35" ht="14.25" customHeight="1" thickTop="1" thickBot="1" x14ac:dyDescent="0.25">
      <c r="AI59743" s="4"/>
    </row>
    <row r="59744" spans="35:35" ht="14.25" customHeight="1" thickTop="1" thickBot="1" x14ac:dyDescent="0.25">
      <c r="AI59744" s="4"/>
    </row>
    <row r="59745" spans="35:35" ht="14.25" customHeight="1" thickTop="1" thickBot="1" x14ac:dyDescent="0.25">
      <c r="AI59745" s="4"/>
    </row>
    <row r="59746" spans="35:35" ht="14.25" customHeight="1" thickTop="1" thickBot="1" x14ac:dyDescent="0.25">
      <c r="AI59746" s="4"/>
    </row>
    <row r="59747" spans="35:35" ht="14.25" customHeight="1" thickTop="1" thickBot="1" x14ac:dyDescent="0.25">
      <c r="AI59747" s="4"/>
    </row>
    <row r="59748" spans="35:35" ht="14.25" customHeight="1" thickTop="1" thickBot="1" x14ac:dyDescent="0.25">
      <c r="AI59748" s="4"/>
    </row>
    <row r="59749" spans="35:35" ht="14.25" customHeight="1" thickTop="1" thickBot="1" x14ac:dyDescent="0.25">
      <c r="AI59749" s="4"/>
    </row>
    <row r="59750" spans="35:35" ht="14.25" customHeight="1" thickTop="1" thickBot="1" x14ac:dyDescent="0.25">
      <c r="AI59750" s="4"/>
    </row>
    <row r="59751" spans="35:35" ht="14.25" customHeight="1" thickTop="1" thickBot="1" x14ac:dyDescent="0.25">
      <c r="AI59751" s="4"/>
    </row>
    <row r="59752" spans="35:35" ht="14.25" customHeight="1" thickTop="1" thickBot="1" x14ac:dyDescent="0.25">
      <c r="AI59752" s="4"/>
    </row>
    <row r="59753" spans="35:35" ht="14.25" customHeight="1" thickTop="1" thickBot="1" x14ac:dyDescent="0.25">
      <c r="AI59753" s="4"/>
    </row>
    <row r="59754" spans="35:35" ht="14.25" customHeight="1" thickTop="1" thickBot="1" x14ac:dyDescent="0.25">
      <c r="AI59754" s="4"/>
    </row>
    <row r="59755" spans="35:35" ht="14.25" customHeight="1" thickTop="1" thickBot="1" x14ac:dyDescent="0.25">
      <c r="AI59755" s="4"/>
    </row>
    <row r="59756" spans="35:35" ht="14.25" customHeight="1" thickTop="1" thickBot="1" x14ac:dyDescent="0.25">
      <c r="AI59756" s="4"/>
    </row>
    <row r="59757" spans="35:35" ht="14.25" customHeight="1" thickTop="1" thickBot="1" x14ac:dyDescent="0.25">
      <c r="AI59757" s="4"/>
    </row>
    <row r="59758" spans="35:35" ht="14.25" customHeight="1" thickTop="1" thickBot="1" x14ac:dyDescent="0.25">
      <c r="AI59758" s="4"/>
    </row>
    <row r="59759" spans="35:35" ht="14.25" customHeight="1" thickTop="1" thickBot="1" x14ac:dyDescent="0.25">
      <c r="AI59759" s="4"/>
    </row>
    <row r="59760" spans="35:35" ht="14.25" customHeight="1" thickTop="1" thickBot="1" x14ac:dyDescent="0.25">
      <c r="AI59760" s="4"/>
    </row>
    <row r="59761" spans="35:35" ht="14.25" customHeight="1" thickTop="1" thickBot="1" x14ac:dyDescent="0.25">
      <c r="AI59761" s="4"/>
    </row>
    <row r="59762" spans="35:35" ht="14.25" customHeight="1" thickTop="1" thickBot="1" x14ac:dyDescent="0.25">
      <c r="AI59762" s="4"/>
    </row>
    <row r="59763" spans="35:35" ht="14.25" customHeight="1" thickTop="1" thickBot="1" x14ac:dyDescent="0.25">
      <c r="AI59763" s="4"/>
    </row>
    <row r="59764" spans="35:35" ht="14.25" customHeight="1" thickTop="1" thickBot="1" x14ac:dyDescent="0.25">
      <c r="AI59764" s="4"/>
    </row>
    <row r="59765" spans="35:35" ht="14.25" customHeight="1" thickTop="1" thickBot="1" x14ac:dyDescent="0.25">
      <c r="AI59765" s="4"/>
    </row>
    <row r="59766" spans="35:35" ht="14.25" customHeight="1" thickTop="1" thickBot="1" x14ac:dyDescent="0.25">
      <c r="AI59766" s="4"/>
    </row>
    <row r="59767" spans="35:35" ht="14.25" customHeight="1" thickTop="1" thickBot="1" x14ac:dyDescent="0.25">
      <c r="AI59767" s="4"/>
    </row>
    <row r="59768" spans="35:35" ht="14.25" customHeight="1" thickTop="1" thickBot="1" x14ac:dyDescent="0.25">
      <c r="AI59768" s="4"/>
    </row>
    <row r="59769" spans="35:35" ht="14.25" customHeight="1" thickTop="1" thickBot="1" x14ac:dyDescent="0.25">
      <c r="AI59769" s="4"/>
    </row>
    <row r="59770" spans="35:35" ht="14.25" customHeight="1" thickTop="1" thickBot="1" x14ac:dyDescent="0.25">
      <c r="AI59770" s="4"/>
    </row>
    <row r="59771" spans="35:35" ht="14.25" customHeight="1" thickTop="1" thickBot="1" x14ac:dyDescent="0.25">
      <c r="AI59771" s="4"/>
    </row>
    <row r="59772" spans="35:35" ht="14.25" customHeight="1" thickTop="1" thickBot="1" x14ac:dyDescent="0.25">
      <c r="AI59772" s="4"/>
    </row>
    <row r="59773" spans="35:35" ht="14.25" customHeight="1" thickTop="1" thickBot="1" x14ac:dyDescent="0.25">
      <c r="AI59773" s="4"/>
    </row>
    <row r="59774" spans="35:35" ht="14.25" customHeight="1" thickTop="1" thickBot="1" x14ac:dyDescent="0.25">
      <c r="AI59774" s="4"/>
    </row>
    <row r="59775" spans="35:35" ht="14.25" customHeight="1" thickTop="1" thickBot="1" x14ac:dyDescent="0.25">
      <c r="AI59775" s="4"/>
    </row>
    <row r="59776" spans="35:35" ht="14.25" customHeight="1" thickTop="1" thickBot="1" x14ac:dyDescent="0.25">
      <c r="AI59776" s="4"/>
    </row>
    <row r="59777" spans="35:35" ht="14.25" customHeight="1" thickTop="1" thickBot="1" x14ac:dyDescent="0.25">
      <c r="AI59777" s="4"/>
    </row>
    <row r="59778" spans="35:35" ht="14.25" customHeight="1" thickTop="1" thickBot="1" x14ac:dyDescent="0.25">
      <c r="AI59778" s="4"/>
    </row>
    <row r="59779" spans="35:35" ht="14.25" customHeight="1" thickTop="1" thickBot="1" x14ac:dyDescent="0.25">
      <c r="AI59779" s="4"/>
    </row>
    <row r="59780" spans="35:35" ht="14.25" customHeight="1" thickTop="1" thickBot="1" x14ac:dyDescent="0.25">
      <c r="AI59780" s="4"/>
    </row>
    <row r="59781" spans="35:35" ht="14.25" customHeight="1" thickTop="1" thickBot="1" x14ac:dyDescent="0.25">
      <c r="AI59781" s="4"/>
    </row>
    <row r="59782" spans="35:35" ht="14.25" customHeight="1" thickTop="1" thickBot="1" x14ac:dyDescent="0.25">
      <c r="AI59782" s="4"/>
    </row>
    <row r="59783" spans="35:35" ht="14.25" customHeight="1" thickTop="1" thickBot="1" x14ac:dyDescent="0.25">
      <c r="AI59783" s="4"/>
    </row>
    <row r="59784" spans="35:35" ht="14.25" customHeight="1" thickTop="1" thickBot="1" x14ac:dyDescent="0.25">
      <c r="AI59784" s="4"/>
    </row>
    <row r="59785" spans="35:35" ht="14.25" customHeight="1" thickTop="1" thickBot="1" x14ac:dyDescent="0.25">
      <c r="AI59785" s="4"/>
    </row>
    <row r="59786" spans="35:35" ht="14.25" customHeight="1" thickTop="1" thickBot="1" x14ac:dyDescent="0.25">
      <c r="AI59786" s="4"/>
    </row>
    <row r="59787" spans="35:35" ht="14.25" customHeight="1" thickTop="1" thickBot="1" x14ac:dyDescent="0.25">
      <c r="AI59787" s="4"/>
    </row>
    <row r="59788" spans="35:35" ht="14.25" customHeight="1" thickTop="1" thickBot="1" x14ac:dyDescent="0.25">
      <c r="AI59788" s="4"/>
    </row>
    <row r="59789" spans="35:35" ht="14.25" customHeight="1" thickTop="1" thickBot="1" x14ac:dyDescent="0.25">
      <c r="AI59789" s="4"/>
    </row>
    <row r="59790" spans="35:35" ht="14.25" customHeight="1" thickTop="1" thickBot="1" x14ac:dyDescent="0.25">
      <c r="AI59790" s="4"/>
    </row>
    <row r="59791" spans="35:35" ht="14.25" customHeight="1" thickTop="1" thickBot="1" x14ac:dyDescent="0.25">
      <c r="AI59791" s="4"/>
    </row>
    <row r="59792" spans="35:35" ht="14.25" customHeight="1" thickTop="1" thickBot="1" x14ac:dyDescent="0.25">
      <c r="AI59792" s="4"/>
    </row>
    <row r="59793" spans="35:35" ht="14.25" customHeight="1" thickTop="1" thickBot="1" x14ac:dyDescent="0.25">
      <c r="AI59793" s="4"/>
    </row>
    <row r="59794" spans="35:35" ht="14.25" customHeight="1" thickTop="1" thickBot="1" x14ac:dyDescent="0.25">
      <c r="AI59794" s="4"/>
    </row>
    <row r="59795" spans="35:35" ht="14.25" customHeight="1" thickTop="1" thickBot="1" x14ac:dyDescent="0.25">
      <c r="AI59795" s="4"/>
    </row>
    <row r="59796" spans="35:35" ht="14.25" customHeight="1" thickTop="1" thickBot="1" x14ac:dyDescent="0.25">
      <c r="AI59796" s="4"/>
    </row>
    <row r="59797" spans="35:35" ht="14.25" customHeight="1" thickTop="1" thickBot="1" x14ac:dyDescent="0.25">
      <c r="AI59797" s="4"/>
    </row>
    <row r="59798" spans="35:35" ht="14.25" customHeight="1" thickTop="1" thickBot="1" x14ac:dyDescent="0.25">
      <c r="AI59798" s="4"/>
    </row>
    <row r="59799" spans="35:35" ht="14.25" customHeight="1" thickTop="1" thickBot="1" x14ac:dyDescent="0.25">
      <c r="AI59799" s="4"/>
    </row>
    <row r="59800" spans="35:35" ht="14.25" customHeight="1" thickTop="1" thickBot="1" x14ac:dyDescent="0.25">
      <c r="AI59800" s="4"/>
    </row>
    <row r="59801" spans="35:35" ht="14.25" customHeight="1" thickTop="1" thickBot="1" x14ac:dyDescent="0.25">
      <c r="AI59801" s="4"/>
    </row>
    <row r="59802" spans="35:35" ht="14.25" customHeight="1" thickTop="1" thickBot="1" x14ac:dyDescent="0.25">
      <c r="AI59802" s="4"/>
    </row>
    <row r="59803" spans="35:35" ht="14.25" customHeight="1" thickTop="1" thickBot="1" x14ac:dyDescent="0.25">
      <c r="AI59803" s="4"/>
    </row>
    <row r="59804" spans="35:35" ht="14.25" customHeight="1" thickTop="1" thickBot="1" x14ac:dyDescent="0.25">
      <c r="AI59804" s="4"/>
    </row>
    <row r="59805" spans="35:35" ht="14.25" customHeight="1" thickTop="1" thickBot="1" x14ac:dyDescent="0.25">
      <c r="AI59805" s="4"/>
    </row>
    <row r="59806" spans="35:35" ht="14.25" customHeight="1" thickTop="1" thickBot="1" x14ac:dyDescent="0.25">
      <c r="AI59806" s="4"/>
    </row>
    <row r="59807" spans="35:35" ht="14.25" customHeight="1" thickTop="1" thickBot="1" x14ac:dyDescent="0.25">
      <c r="AI59807" s="4"/>
    </row>
    <row r="59808" spans="35:35" ht="14.25" customHeight="1" thickTop="1" thickBot="1" x14ac:dyDescent="0.25">
      <c r="AI59808" s="4"/>
    </row>
    <row r="59809" spans="35:35" ht="14.25" customHeight="1" thickTop="1" thickBot="1" x14ac:dyDescent="0.25">
      <c r="AI59809" s="4"/>
    </row>
    <row r="59810" spans="35:35" ht="14.25" customHeight="1" thickTop="1" thickBot="1" x14ac:dyDescent="0.25">
      <c r="AI59810" s="4"/>
    </row>
    <row r="59811" spans="35:35" ht="14.25" customHeight="1" thickTop="1" thickBot="1" x14ac:dyDescent="0.25">
      <c r="AI59811" s="4"/>
    </row>
    <row r="59812" spans="35:35" ht="14.25" customHeight="1" thickTop="1" thickBot="1" x14ac:dyDescent="0.25">
      <c r="AI59812" s="4"/>
    </row>
    <row r="59813" spans="35:35" ht="14.25" customHeight="1" thickTop="1" thickBot="1" x14ac:dyDescent="0.25">
      <c r="AI59813" s="4"/>
    </row>
    <row r="59814" spans="35:35" ht="14.25" customHeight="1" thickTop="1" thickBot="1" x14ac:dyDescent="0.25">
      <c r="AI59814" s="4"/>
    </row>
    <row r="59815" spans="35:35" ht="14.25" customHeight="1" thickTop="1" thickBot="1" x14ac:dyDescent="0.25">
      <c r="AI59815" s="4"/>
    </row>
    <row r="59816" spans="35:35" ht="14.25" customHeight="1" thickTop="1" thickBot="1" x14ac:dyDescent="0.25">
      <c r="AI59816" s="4"/>
    </row>
    <row r="59817" spans="35:35" ht="14.25" customHeight="1" thickTop="1" thickBot="1" x14ac:dyDescent="0.25">
      <c r="AI59817" s="4"/>
    </row>
    <row r="59818" spans="35:35" ht="14.25" customHeight="1" thickTop="1" thickBot="1" x14ac:dyDescent="0.25">
      <c r="AI59818" s="4"/>
    </row>
    <row r="59819" spans="35:35" ht="14.25" customHeight="1" thickTop="1" thickBot="1" x14ac:dyDescent="0.25">
      <c r="AI59819" s="4"/>
    </row>
    <row r="59820" spans="35:35" ht="14.25" customHeight="1" thickTop="1" thickBot="1" x14ac:dyDescent="0.25">
      <c r="AI59820" s="4"/>
    </row>
    <row r="59821" spans="35:35" ht="14.25" customHeight="1" thickTop="1" thickBot="1" x14ac:dyDescent="0.25">
      <c r="AI59821" s="4"/>
    </row>
    <row r="59822" spans="35:35" ht="14.25" customHeight="1" thickTop="1" thickBot="1" x14ac:dyDescent="0.25">
      <c r="AI59822" s="4"/>
    </row>
    <row r="59823" spans="35:35" ht="14.25" customHeight="1" thickTop="1" thickBot="1" x14ac:dyDescent="0.25">
      <c r="AI59823" s="4"/>
    </row>
    <row r="59824" spans="35:35" ht="14.25" customHeight="1" thickTop="1" thickBot="1" x14ac:dyDescent="0.25">
      <c r="AI59824" s="4"/>
    </row>
    <row r="59825" spans="35:35" ht="14.25" customHeight="1" thickTop="1" thickBot="1" x14ac:dyDescent="0.25">
      <c r="AI59825" s="4"/>
    </row>
    <row r="59826" spans="35:35" ht="14.25" customHeight="1" thickTop="1" thickBot="1" x14ac:dyDescent="0.25">
      <c r="AI59826" s="4"/>
    </row>
    <row r="59827" spans="35:35" ht="14.25" customHeight="1" thickTop="1" thickBot="1" x14ac:dyDescent="0.25">
      <c r="AI59827" s="4"/>
    </row>
    <row r="59828" spans="35:35" ht="14.25" customHeight="1" thickTop="1" thickBot="1" x14ac:dyDescent="0.25">
      <c r="AI59828" s="4"/>
    </row>
    <row r="59829" spans="35:35" ht="14.25" customHeight="1" thickTop="1" thickBot="1" x14ac:dyDescent="0.25">
      <c r="AI59829" s="4"/>
    </row>
    <row r="59830" spans="35:35" ht="14.25" customHeight="1" thickTop="1" thickBot="1" x14ac:dyDescent="0.25">
      <c r="AI59830" s="4"/>
    </row>
    <row r="59831" spans="35:35" ht="14.25" customHeight="1" thickTop="1" thickBot="1" x14ac:dyDescent="0.25">
      <c r="AI59831" s="4"/>
    </row>
    <row r="59832" spans="35:35" ht="14.25" customHeight="1" thickTop="1" thickBot="1" x14ac:dyDescent="0.25">
      <c r="AI59832" s="4"/>
    </row>
    <row r="59833" spans="35:35" ht="14.25" customHeight="1" thickTop="1" thickBot="1" x14ac:dyDescent="0.25">
      <c r="AI59833" s="4"/>
    </row>
    <row r="59834" spans="35:35" ht="14.25" customHeight="1" thickTop="1" thickBot="1" x14ac:dyDescent="0.25">
      <c r="AI59834" s="4"/>
    </row>
    <row r="59835" spans="35:35" ht="14.25" customHeight="1" thickTop="1" thickBot="1" x14ac:dyDescent="0.25">
      <c r="AI59835" s="4"/>
    </row>
    <row r="59836" spans="35:35" ht="14.25" customHeight="1" thickTop="1" thickBot="1" x14ac:dyDescent="0.25">
      <c r="AI59836" s="4"/>
    </row>
    <row r="59837" spans="35:35" ht="14.25" customHeight="1" thickTop="1" thickBot="1" x14ac:dyDescent="0.25">
      <c r="AI59837" s="4"/>
    </row>
    <row r="59838" spans="35:35" ht="14.25" customHeight="1" thickTop="1" thickBot="1" x14ac:dyDescent="0.25">
      <c r="AI59838" s="4"/>
    </row>
    <row r="59839" spans="35:35" ht="14.25" customHeight="1" thickTop="1" thickBot="1" x14ac:dyDescent="0.25">
      <c r="AI59839" s="4"/>
    </row>
    <row r="59840" spans="35:35" ht="14.25" customHeight="1" thickTop="1" thickBot="1" x14ac:dyDescent="0.25">
      <c r="AI59840" s="4"/>
    </row>
    <row r="59841" spans="35:35" ht="14.25" customHeight="1" thickTop="1" thickBot="1" x14ac:dyDescent="0.25">
      <c r="AI59841" s="4"/>
    </row>
    <row r="59842" spans="35:35" ht="14.25" customHeight="1" thickTop="1" thickBot="1" x14ac:dyDescent="0.25">
      <c r="AI59842" s="4"/>
    </row>
    <row r="59843" spans="35:35" ht="14.25" customHeight="1" thickTop="1" thickBot="1" x14ac:dyDescent="0.25">
      <c r="AI59843" s="4"/>
    </row>
    <row r="59844" spans="35:35" ht="14.25" customHeight="1" thickTop="1" thickBot="1" x14ac:dyDescent="0.25">
      <c r="AI59844" s="4"/>
    </row>
    <row r="59845" spans="35:35" ht="14.25" customHeight="1" thickTop="1" thickBot="1" x14ac:dyDescent="0.25">
      <c r="AI59845" s="4"/>
    </row>
    <row r="59846" spans="35:35" ht="14.25" customHeight="1" thickTop="1" thickBot="1" x14ac:dyDescent="0.25">
      <c r="AI59846" s="4"/>
    </row>
    <row r="59847" spans="35:35" ht="14.25" customHeight="1" thickTop="1" thickBot="1" x14ac:dyDescent="0.25">
      <c r="AI59847" s="4"/>
    </row>
    <row r="59848" spans="35:35" ht="14.25" customHeight="1" thickTop="1" thickBot="1" x14ac:dyDescent="0.25">
      <c r="AI59848" s="4"/>
    </row>
    <row r="59849" spans="35:35" ht="14.25" customHeight="1" thickTop="1" thickBot="1" x14ac:dyDescent="0.25">
      <c r="AI59849" s="4"/>
    </row>
    <row r="59850" spans="35:35" ht="14.25" customHeight="1" thickTop="1" thickBot="1" x14ac:dyDescent="0.25">
      <c r="AI59850" s="4"/>
    </row>
    <row r="59851" spans="35:35" ht="14.25" customHeight="1" thickTop="1" thickBot="1" x14ac:dyDescent="0.25">
      <c r="AI59851" s="4"/>
    </row>
    <row r="59852" spans="35:35" ht="14.25" customHeight="1" thickTop="1" thickBot="1" x14ac:dyDescent="0.25">
      <c r="AI59852" s="4"/>
    </row>
    <row r="59853" spans="35:35" ht="14.25" customHeight="1" thickTop="1" thickBot="1" x14ac:dyDescent="0.25">
      <c r="AI59853" s="4"/>
    </row>
    <row r="59854" spans="35:35" ht="14.25" customHeight="1" thickTop="1" thickBot="1" x14ac:dyDescent="0.25">
      <c r="AI59854" s="4"/>
    </row>
    <row r="59855" spans="35:35" ht="14.25" customHeight="1" thickTop="1" thickBot="1" x14ac:dyDescent="0.25">
      <c r="AI59855" s="4"/>
    </row>
    <row r="59856" spans="35:35" ht="14.25" customHeight="1" thickTop="1" thickBot="1" x14ac:dyDescent="0.25">
      <c r="AI59856" s="4"/>
    </row>
    <row r="59857" spans="35:35" ht="14.25" customHeight="1" thickTop="1" thickBot="1" x14ac:dyDescent="0.25">
      <c r="AI59857" s="4"/>
    </row>
    <row r="59858" spans="35:35" ht="14.25" customHeight="1" thickTop="1" thickBot="1" x14ac:dyDescent="0.25">
      <c r="AI59858" s="4"/>
    </row>
    <row r="59859" spans="35:35" ht="14.25" customHeight="1" thickTop="1" thickBot="1" x14ac:dyDescent="0.25">
      <c r="AI59859" s="4"/>
    </row>
    <row r="59860" spans="35:35" ht="14.25" customHeight="1" thickTop="1" thickBot="1" x14ac:dyDescent="0.25">
      <c r="AI59860" s="4"/>
    </row>
    <row r="59861" spans="35:35" ht="14.25" customHeight="1" thickTop="1" thickBot="1" x14ac:dyDescent="0.25">
      <c r="AI59861" s="4"/>
    </row>
    <row r="59862" spans="35:35" ht="14.25" customHeight="1" thickTop="1" thickBot="1" x14ac:dyDescent="0.25">
      <c r="AI59862" s="4"/>
    </row>
    <row r="59863" spans="35:35" ht="14.25" customHeight="1" thickTop="1" thickBot="1" x14ac:dyDescent="0.25">
      <c r="AI59863" s="4"/>
    </row>
    <row r="59864" spans="35:35" ht="14.25" customHeight="1" thickTop="1" thickBot="1" x14ac:dyDescent="0.25">
      <c r="AI59864" s="4"/>
    </row>
    <row r="59865" spans="35:35" ht="14.25" customHeight="1" thickTop="1" thickBot="1" x14ac:dyDescent="0.25">
      <c r="AI59865" s="4"/>
    </row>
    <row r="59866" spans="35:35" ht="14.25" customHeight="1" thickTop="1" thickBot="1" x14ac:dyDescent="0.25">
      <c r="AI59866" s="4"/>
    </row>
    <row r="59867" spans="35:35" ht="14.25" customHeight="1" thickTop="1" thickBot="1" x14ac:dyDescent="0.25">
      <c r="AI59867" s="4"/>
    </row>
    <row r="59868" spans="35:35" ht="14.25" customHeight="1" thickTop="1" thickBot="1" x14ac:dyDescent="0.25">
      <c r="AI59868" s="4"/>
    </row>
    <row r="59869" spans="35:35" ht="14.25" customHeight="1" thickTop="1" thickBot="1" x14ac:dyDescent="0.25">
      <c r="AI59869" s="4"/>
    </row>
    <row r="59870" spans="35:35" ht="14.25" customHeight="1" thickTop="1" thickBot="1" x14ac:dyDescent="0.25">
      <c r="AI59870" s="4"/>
    </row>
    <row r="59871" spans="35:35" ht="14.25" customHeight="1" thickTop="1" thickBot="1" x14ac:dyDescent="0.25">
      <c r="AI59871" s="4"/>
    </row>
    <row r="59872" spans="35:35" ht="14.25" customHeight="1" thickTop="1" thickBot="1" x14ac:dyDescent="0.25">
      <c r="AI59872" s="4"/>
    </row>
    <row r="59873" spans="35:35" ht="14.25" customHeight="1" thickTop="1" thickBot="1" x14ac:dyDescent="0.25">
      <c r="AI59873" s="4"/>
    </row>
    <row r="59874" spans="35:35" ht="14.25" customHeight="1" thickTop="1" thickBot="1" x14ac:dyDescent="0.25">
      <c r="AI59874" s="4"/>
    </row>
    <row r="59875" spans="35:35" ht="14.25" customHeight="1" thickTop="1" thickBot="1" x14ac:dyDescent="0.25">
      <c r="AI59875" s="4"/>
    </row>
    <row r="59876" spans="35:35" ht="14.25" customHeight="1" thickTop="1" thickBot="1" x14ac:dyDescent="0.25">
      <c r="AI59876" s="4"/>
    </row>
    <row r="59877" spans="35:35" ht="14.25" customHeight="1" thickTop="1" thickBot="1" x14ac:dyDescent="0.25">
      <c r="AI59877" s="4"/>
    </row>
    <row r="59878" spans="35:35" ht="14.25" customHeight="1" thickTop="1" thickBot="1" x14ac:dyDescent="0.25">
      <c r="AI59878" s="4"/>
    </row>
    <row r="59879" spans="35:35" ht="14.25" customHeight="1" thickTop="1" thickBot="1" x14ac:dyDescent="0.25">
      <c r="AI59879" s="4"/>
    </row>
    <row r="59880" spans="35:35" ht="14.25" customHeight="1" thickTop="1" thickBot="1" x14ac:dyDescent="0.25">
      <c r="AI59880" s="4"/>
    </row>
    <row r="59881" spans="35:35" ht="14.25" customHeight="1" thickTop="1" thickBot="1" x14ac:dyDescent="0.25">
      <c r="AI59881" s="4"/>
    </row>
    <row r="59882" spans="35:35" ht="14.25" customHeight="1" thickTop="1" thickBot="1" x14ac:dyDescent="0.25">
      <c r="AI59882" s="4"/>
    </row>
    <row r="59883" spans="35:35" ht="14.25" customHeight="1" thickTop="1" thickBot="1" x14ac:dyDescent="0.25">
      <c r="AI59883" s="4"/>
    </row>
    <row r="59884" spans="35:35" ht="14.25" customHeight="1" thickTop="1" thickBot="1" x14ac:dyDescent="0.25">
      <c r="AI59884" s="4"/>
    </row>
    <row r="59885" spans="35:35" ht="14.25" customHeight="1" thickTop="1" thickBot="1" x14ac:dyDescent="0.25">
      <c r="AI59885" s="4"/>
    </row>
    <row r="59886" spans="35:35" ht="14.25" customHeight="1" thickTop="1" thickBot="1" x14ac:dyDescent="0.25">
      <c r="AI59886" s="4"/>
    </row>
    <row r="59887" spans="35:35" ht="14.25" customHeight="1" thickTop="1" thickBot="1" x14ac:dyDescent="0.25">
      <c r="AI59887" s="4"/>
    </row>
    <row r="59888" spans="35:35" ht="14.25" customHeight="1" thickTop="1" thickBot="1" x14ac:dyDescent="0.25">
      <c r="AI59888" s="4"/>
    </row>
    <row r="59889" spans="35:35" ht="14.25" customHeight="1" thickTop="1" thickBot="1" x14ac:dyDescent="0.25">
      <c r="AI59889" s="4"/>
    </row>
    <row r="59890" spans="35:35" ht="14.25" customHeight="1" thickTop="1" thickBot="1" x14ac:dyDescent="0.25">
      <c r="AI59890" s="4"/>
    </row>
    <row r="59891" spans="35:35" ht="14.25" customHeight="1" thickTop="1" thickBot="1" x14ac:dyDescent="0.25">
      <c r="AI59891" s="4"/>
    </row>
    <row r="59892" spans="35:35" ht="14.25" customHeight="1" thickTop="1" thickBot="1" x14ac:dyDescent="0.25">
      <c r="AI59892" s="4"/>
    </row>
    <row r="59893" spans="35:35" ht="14.25" customHeight="1" thickTop="1" thickBot="1" x14ac:dyDescent="0.25">
      <c r="AI59893" s="4"/>
    </row>
    <row r="59894" spans="35:35" ht="14.25" customHeight="1" thickTop="1" thickBot="1" x14ac:dyDescent="0.25">
      <c r="AI59894" s="4"/>
    </row>
    <row r="59895" spans="35:35" ht="14.25" customHeight="1" thickTop="1" thickBot="1" x14ac:dyDescent="0.25">
      <c r="AI59895" s="4"/>
    </row>
    <row r="59896" spans="35:35" ht="14.25" customHeight="1" thickTop="1" thickBot="1" x14ac:dyDescent="0.25">
      <c r="AI59896" s="4"/>
    </row>
    <row r="59897" spans="35:35" ht="14.25" customHeight="1" thickTop="1" thickBot="1" x14ac:dyDescent="0.25">
      <c r="AI59897" s="4"/>
    </row>
    <row r="59898" spans="35:35" ht="14.25" customHeight="1" thickTop="1" thickBot="1" x14ac:dyDescent="0.25">
      <c r="AI59898" s="4"/>
    </row>
    <row r="59899" spans="35:35" ht="14.25" customHeight="1" thickTop="1" thickBot="1" x14ac:dyDescent="0.25">
      <c r="AI59899" s="4"/>
    </row>
    <row r="59900" spans="35:35" ht="14.25" customHeight="1" thickTop="1" thickBot="1" x14ac:dyDescent="0.25">
      <c r="AI59900" s="4"/>
    </row>
    <row r="59901" spans="35:35" ht="14.25" customHeight="1" thickTop="1" thickBot="1" x14ac:dyDescent="0.25">
      <c r="AI59901" s="4"/>
    </row>
    <row r="59902" spans="35:35" ht="14.25" customHeight="1" thickTop="1" thickBot="1" x14ac:dyDescent="0.25">
      <c r="AI59902" s="4"/>
    </row>
    <row r="59903" spans="35:35" ht="14.25" customHeight="1" thickTop="1" thickBot="1" x14ac:dyDescent="0.25">
      <c r="AI59903" s="4"/>
    </row>
    <row r="59904" spans="35:35" ht="14.25" customHeight="1" thickTop="1" thickBot="1" x14ac:dyDescent="0.25">
      <c r="AI59904" s="4"/>
    </row>
    <row r="59905" spans="35:35" ht="14.25" customHeight="1" thickTop="1" thickBot="1" x14ac:dyDescent="0.25">
      <c r="AI59905" s="4"/>
    </row>
    <row r="59906" spans="35:35" ht="14.25" customHeight="1" thickTop="1" thickBot="1" x14ac:dyDescent="0.25">
      <c r="AI59906" s="4"/>
    </row>
    <row r="59907" spans="35:35" ht="14.25" customHeight="1" thickTop="1" thickBot="1" x14ac:dyDescent="0.25">
      <c r="AI59907" s="4"/>
    </row>
    <row r="59908" spans="35:35" ht="14.25" customHeight="1" thickTop="1" thickBot="1" x14ac:dyDescent="0.25">
      <c r="AI59908" s="4"/>
    </row>
    <row r="59909" spans="35:35" ht="14.25" customHeight="1" thickTop="1" thickBot="1" x14ac:dyDescent="0.25">
      <c r="AI59909" s="4"/>
    </row>
    <row r="59910" spans="35:35" ht="14.25" customHeight="1" thickTop="1" thickBot="1" x14ac:dyDescent="0.25">
      <c r="AI59910" s="4"/>
    </row>
    <row r="59911" spans="35:35" ht="14.25" customHeight="1" thickTop="1" thickBot="1" x14ac:dyDescent="0.25">
      <c r="AI59911" s="4"/>
    </row>
    <row r="59912" spans="35:35" ht="14.25" customHeight="1" thickTop="1" thickBot="1" x14ac:dyDescent="0.25">
      <c r="AI59912" s="4"/>
    </row>
    <row r="59913" spans="35:35" ht="14.25" customHeight="1" thickTop="1" thickBot="1" x14ac:dyDescent="0.25">
      <c r="AI59913" s="4"/>
    </row>
    <row r="59914" spans="35:35" ht="14.25" customHeight="1" thickTop="1" thickBot="1" x14ac:dyDescent="0.25">
      <c r="AI59914" s="4"/>
    </row>
    <row r="59915" spans="35:35" ht="14.25" customHeight="1" thickTop="1" thickBot="1" x14ac:dyDescent="0.25">
      <c r="AI59915" s="4"/>
    </row>
    <row r="59916" spans="35:35" ht="14.25" customHeight="1" thickTop="1" thickBot="1" x14ac:dyDescent="0.25">
      <c r="AI59916" s="4"/>
    </row>
    <row r="59917" spans="35:35" ht="14.25" customHeight="1" thickTop="1" thickBot="1" x14ac:dyDescent="0.25">
      <c r="AI59917" s="4"/>
    </row>
    <row r="59918" spans="35:35" ht="14.25" customHeight="1" thickTop="1" thickBot="1" x14ac:dyDescent="0.25">
      <c r="AI59918" s="4"/>
    </row>
    <row r="59919" spans="35:35" ht="14.25" customHeight="1" thickTop="1" thickBot="1" x14ac:dyDescent="0.25">
      <c r="AI59919" s="4"/>
    </row>
    <row r="59920" spans="35:35" ht="14.25" customHeight="1" thickTop="1" thickBot="1" x14ac:dyDescent="0.25">
      <c r="AI59920" s="4"/>
    </row>
    <row r="59921" spans="35:35" ht="14.25" customHeight="1" thickTop="1" thickBot="1" x14ac:dyDescent="0.25">
      <c r="AI59921" s="4"/>
    </row>
    <row r="59922" spans="35:35" ht="14.25" customHeight="1" thickTop="1" thickBot="1" x14ac:dyDescent="0.25">
      <c r="AI59922" s="4"/>
    </row>
    <row r="59923" spans="35:35" ht="14.25" customHeight="1" thickTop="1" thickBot="1" x14ac:dyDescent="0.25">
      <c r="AI59923" s="4"/>
    </row>
    <row r="59924" spans="35:35" ht="14.25" customHeight="1" thickTop="1" thickBot="1" x14ac:dyDescent="0.25">
      <c r="AI59924" s="4"/>
    </row>
    <row r="59925" spans="35:35" ht="14.25" customHeight="1" thickTop="1" thickBot="1" x14ac:dyDescent="0.25">
      <c r="AI59925" s="4"/>
    </row>
    <row r="59926" spans="35:35" ht="14.25" customHeight="1" thickTop="1" thickBot="1" x14ac:dyDescent="0.25">
      <c r="AI59926" s="4"/>
    </row>
    <row r="59927" spans="35:35" ht="14.25" customHeight="1" thickTop="1" thickBot="1" x14ac:dyDescent="0.25">
      <c r="AI59927" s="4"/>
    </row>
    <row r="59928" spans="35:35" ht="14.25" customHeight="1" thickTop="1" thickBot="1" x14ac:dyDescent="0.25">
      <c r="AI59928" s="4"/>
    </row>
    <row r="59929" spans="35:35" ht="14.25" customHeight="1" thickTop="1" thickBot="1" x14ac:dyDescent="0.25">
      <c r="AI59929" s="4"/>
    </row>
    <row r="59930" spans="35:35" ht="14.25" customHeight="1" thickTop="1" thickBot="1" x14ac:dyDescent="0.25">
      <c r="AI59930" s="4"/>
    </row>
    <row r="59931" spans="35:35" ht="14.25" customHeight="1" thickTop="1" thickBot="1" x14ac:dyDescent="0.25">
      <c r="AI59931" s="4"/>
    </row>
    <row r="59932" spans="35:35" ht="14.25" customHeight="1" thickTop="1" thickBot="1" x14ac:dyDescent="0.25">
      <c r="AI59932" s="4"/>
    </row>
    <row r="59933" spans="35:35" ht="14.25" customHeight="1" thickTop="1" thickBot="1" x14ac:dyDescent="0.25">
      <c r="AI59933" s="4"/>
    </row>
    <row r="59934" spans="35:35" ht="14.25" customHeight="1" thickTop="1" thickBot="1" x14ac:dyDescent="0.25">
      <c r="AI59934" s="4"/>
    </row>
    <row r="59935" spans="35:35" ht="14.25" customHeight="1" thickTop="1" thickBot="1" x14ac:dyDescent="0.25">
      <c r="AI59935" s="4"/>
    </row>
    <row r="59936" spans="35:35" ht="14.25" customHeight="1" thickTop="1" thickBot="1" x14ac:dyDescent="0.25">
      <c r="AI59936" s="4"/>
    </row>
    <row r="59937" spans="35:35" ht="14.25" customHeight="1" thickTop="1" thickBot="1" x14ac:dyDescent="0.25">
      <c r="AI59937" s="4"/>
    </row>
    <row r="59938" spans="35:35" ht="14.25" customHeight="1" thickTop="1" thickBot="1" x14ac:dyDescent="0.25">
      <c r="AI59938" s="4"/>
    </row>
    <row r="59939" spans="35:35" ht="14.25" customHeight="1" thickTop="1" thickBot="1" x14ac:dyDescent="0.25">
      <c r="AI59939" s="4"/>
    </row>
    <row r="59940" spans="35:35" ht="14.25" customHeight="1" thickTop="1" thickBot="1" x14ac:dyDescent="0.25">
      <c r="AI59940" s="4"/>
    </row>
    <row r="59941" spans="35:35" ht="14.25" customHeight="1" thickTop="1" thickBot="1" x14ac:dyDescent="0.25">
      <c r="AI59941" s="4"/>
    </row>
    <row r="59942" spans="35:35" ht="14.25" customHeight="1" thickTop="1" thickBot="1" x14ac:dyDescent="0.25">
      <c r="AI59942" s="4"/>
    </row>
    <row r="59943" spans="35:35" ht="14.25" customHeight="1" thickTop="1" thickBot="1" x14ac:dyDescent="0.25">
      <c r="AI59943" s="4"/>
    </row>
    <row r="59944" spans="35:35" ht="14.25" customHeight="1" thickTop="1" thickBot="1" x14ac:dyDescent="0.25">
      <c r="AI59944" s="4"/>
    </row>
    <row r="59945" spans="35:35" ht="14.25" customHeight="1" thickTop="1" thickBot="1" x14ac:dyDescent="0.25">
      <c r="AI59945" s="4"/>
    </row>
    <row r="59946" spans="35:35" ht="14.25" customHeight="1" thickTop="1" thickBot="1" x14ac:dyDescent="0.25">
      <c r="AI59946" s="4"/>
    </row>
    <row r="59947" spans="35:35" ht="14.25" customHeight="1" thickTop="1" thickBot="1" x14ac:dyDescent="0.25">
      <c r="AI59947" s="4"/>
    </row>
    <row r="59948" spans="35:35" ht="14.25" customHeight="1" thickTop="1" thickBot="1" x14ac:dyDescent="0.25">
      <c r="AI59948" s="4"/>
    </row>
    <row r="59949" spans="35:35" ht="14.25" customHeight="1" thickTop="1" thickBot="1" x14ac:dyDescent="0.25">
      <c r="AI59949" s="4"/>
    </row>
    <row r="59950" spans="35:35" ht="14.25" customHeight="1" thickTop="1" thickBot="1" x14ac:dyDescent="0.25">
      <c r="AI59950" s="4"/>
    </row>
    <row r="59951" spans="35:35" ht="14.25" customHeight="1" thickTop="1" thickBot="1" x14ac:dyDescent="0.25">
      <c r="AI59951" s="4"/>
    </row>
    <row r="59952" spans="35:35" ht="14.25" customHeight="1" thickTop="1" thickBot="1" x14ac:dyDescent="0.25">
      <c r="AI59952" s="4"/>
    </row>
    <row r="59953" spans="35:35" ht="14.25" customHeight="1" thickTop="1" thickBot="1" x14ac:dyDescent="0.25">
      <c r="AI59953" s="4"/>
    </row>
    <row r="59954" spans="35:35" ht="14.25" customHeight="1" thickTop="1" thickBot="1" x14ac:dyDescent="0.25">
      <c r="AI59954" s="4"/>
    </row>
    <row r="59955" spans="35:35" ht="14.25" customHeight="1" thickTop="1" thickBot="1" x14ac:dyDescent="0.25">
      <c r="AI59955" s="4"/>
    </row>
    <row r="59956" spans="35:35" ht="14.25" customHeight="1" thickTop="1" thickBot="1" x14ac:dyDescent="0.25">
      <c r="AI59956" s="4"/>
    </row>
    <row r="59957" spans="35:35" ht="14.25" customHeight="1" thickTop="1" thickBot="1" x14ac:dyDescent="0.25">
      <c r="AI59957" s="4"/>
    </row>
    <row r="59958" spans="35:35" ht="14.25" customHeight="1" thickTop="1" thickBot="1" x14ac:dyDescent="0.25">
      <c r="AI59958" s="4"/>
    </row>
    <row r="59959" spans="35:35" ht="14.25" customHeight="1" thickTop="1" thickBot="1" x14ac:dyDescent="0.25">
      <c r="AI59959" s="4"/>
    </row>
    <row r="59960" spans="35:35" ht="14.25" customHeight="1" thickTop="1" thickBot="1" x14ac:dyDescent="0.25">
      <c r="AI59960" s="4"/>
    </row>
    <row r="59961" spans="35:35" ht="14.25" customHeight="1" thickTop="1" thickBot="1" x14ac:dyDescent="0.25">
      <c r="AI59961" s="4"/>
    </row>
    <row r="59962" spans="35:35" ht="14.25" customHeight="1" thickTop="1" thickBot="1" x14ac:dyDescent="0.25">
      <c r="AI59962" s="4"/>
    </row>
    <row r="59963" spans="35:35" ht="14.25" customHeight="1" thickTop="1" thickBot="1" x14ac:dyDescent="0.25">
      <c r="AI59963" s="4"/>
    </row>
    <row r="59964" spans="35:35" ht="14.25" customHeight="1" thickTop="1" thickBot="1" x14ac:dyDescent="0.25">
      <c r="AI59964" s="4"/>
    </row>
    <row r="59965" spans="35:35" ht="14.25" customHeight="1" thickTop="1" thickBot="1" x14ac:dyDescent="0.25">
      <c r="AI59965" s="4"/>
    </row>
    <row r="59966" spans="35:35" ht="14.25" customHeight="1" thickTop="1" thickBot="1" x14ac:dyDescent="0.25">
      <c r="AI59966" s="4"/>
    </row>
    <row r="59967" spans="35:35" ht="14.25" customHeight="1" thickTop="1" thickBot="1" x14ac:dyDescent="0.25">
      <c r="AI59967" s="4"/>
    </row>
    <row r="59968" spans="35:35" ht="14.25" customHeight="1" thickTop="1" thickBot="1" x14ac:dyDescent="0.25">
      <c r="AI59968" s="4"/>
    </row>
    <row r="59969" spans="35:35" ht="14.25" customHeight="1" thickTop="1" thickBot="1" x14ac:dyDescent="0.25">
      <c r="AI59969" s="4"/>
    </row>
    <row r="59970" spans="35:35" ht="14.25" customHeight="1" thickTop="1" thickBot="1" x14ac:dyDescent="0.25">
      <c r="AI59970" s="4"/>
    </row>
    <row r="59971" spans="35:35" ht="14.25" customHeight="1" thickTop="1" thickBot="1" x14ac:dyDescent="0.25">
      <c r="AI59971" s="4"/>
    </row>
    <row r="59972" spans="35:35" ht="14.25" customHeight="1" thickTop="1" thickBot="1" x14ac:dyDescent="0.25">
      <c r="AI59972" s="4"/>
    </row>
    <row r="59973" spans="35:35" ht="14.25" customHeight="1" thickTop="1" thickBot="1" x14ac:dyDescent="0.25">
      <c r="AI59973" s="4"/>
    </row>
    <row r="59974" spans="35:35" ht="14.25" customHeight="1" thickTop="1" thickBot="1" x14ac:dyDescent="0.25">
      <c r="AI59974" s="4"/>
    </row>
    <row r="59975" spans="35:35" ht="14.25" customHeight="1" thickTop="1" thickBot="1" x14ac:dyDescent="0.25">
      <c r="AI59975" s="4"/>
    </row>
    <row r="59976" spans="35:35" ht="14.25" customHeight="1" thickTop="1" thickBot="1" x14ac:dyDescent="0.25">
      <c r="AI59976" s="4"/>
    </row>
    <row r="59977" spans="35:35" ht="14.25" customHeight="1" thickTop="1" thickBot="1" x14ac:dyDescent="0.25">
      <c r="AI59977" s="4"/>
    </row>
    <row r="59978" spans="35:35" ht="14.25" customHeight="1" thickTop="1" thickBot="1" x14ac:dyDescent="0.25">
      <c r="AI59978" s="4"/>
    </row>
    <row r="59979" spans="35:35" ht="14.25" customHeight="1" thickTop="1" thickBot="1" x14ac:dyDescent="0.25">
      <c r="AI59979" s="4"/>
    </row>
    <row r="59980" spans="35:35" ht="14.25" customHeight="1" thickTop="1" thickBot="1" x14ac:dyDescent="0.25">
      <c r="AI59980" s="4"/>
    </row>
    <row r="59981" spans="35:35" ht="14.25" customHeight="1" thickTop="1" thickBot="1" x14ac:dyDescent="0.25">
      <c r="AI59981" s="4"/>
    </row>
    <row r="59982" spans="35:35" ht="14.25" customHeight="1" thickTop="1" thickBot="1" x14ac:dyDescent="0.25">
      <c r="AI59982" s="4"/>
    </row>
    <row r="59983" spans="35:35" ht="14.25" customHeight="1" thickTop="1" thickBot="1" x14ac:dyDescent="0.25">
      <c r="AI59983" s="4"/>
    </row>
    <row r="59984" spans="35:35" ht="14.25" customHeight="1" thickTop="1" thickBot="1" x14ac:dyDescent="0.25">
      <c r="AI59984" s="4"/>
    </row>
    <row r="59985" spans="35:35" ht="14.25" customHeight="1" thickTop="1" thickBot="1" x14ac:dyDescent="0.25">
      <c r="AI59985" s="4"/>
    </row>
    <row r="59986" spans="35:35" ht="14.25" customHeight="1" thickTop="1" thickBot="1" x14ac:dyDescent="0.25">
      <c r="AI59986" s="4"/>
    </row>
    <row r="59987" spans="35:35" ht="14.25" customHeight="1" thickTop="1" thickBot="1" x14ac:dyDescent="0.25">
      <c r="AI59987" s="4"/>
    </row>
    <row r="59988" spans="35:35" ht="14.25" customHeight="1" thickTop="1" thickBot="1" x14ac:dyDescent="0.25">
      <c r="AI59988" s="4"/>
    </row>
    <row r="59989" spans="35:35" ht="14.25" customHeight="1" thickTop="1" thickBot="1" x14ac:dyDescent="0.25">
      <c r="AI59989" s="4"/>
    </row>
    <row r="59990" spans="35:35" ht="14.25" customHeight="1" thickTop="1" thickBot="1" x14ac:dyDescent="0.25">
      <c r="AI59990" s="4"/>
    </row>
    <row r="59991" spans="35:35" ht="14.25" customHeight="1" thickTop="1" thickBot="1" x14ac:dyDescent="0.25">
      <c r="AI59991" s="4"/>
    </row>
    <row r="59992" spans="35:35" ht="14.25" customHeight="1" thickTop="1" thickBot="1" x14ac:dyDescent="0.25">
      <c r="AI59992" s="4"/>
    </row>
    <row r="59993" spans="35:35" ht="14.25" customHeight="1" thickTop="1" thickBot="1" x14ac:dyDescent="0.25">
      <c r="AI59993" s="4"/>
    </row>
    <row r="59994" spans="35:35" ht="14.25" customHeight="1" thickTop="1" thickBot="1" x14ac:dyDescent="0.25">
      <c r="AI59994" s="4"/>
    </row>
    <row r="59995" spans="35:35" ht="14.25" customHeight="1" thickTop="1" thickBot="1" x14ac:dyDescent="0.25">
      <c r="AI59995" s="4"/>
    </row>
    <row r="59996" spans="35:35" ht="14.25" customHeight="1" thickTop="1" thickBot="1" x14ac:dyDescent="0.25">
      <c r="AI59996" s="4"/>
    </row>
    <row r="59997" spans="35:35" ht="14.25" customHeight="1" thickTop="1" thickBot="1" x14ac:dyDescent="0.25">
      <c r="AI59997" s="4"/>
    </row>
    <row r="59998" spans="35:35" ht="14.25" customHeight="1" thickTop="1" thickBot="1" x14ac:dyDescent="0.25">
      <c r="AI59998" s="4"/>
    </row>
    <row r="59999" spans="35:35" ht="14.25" customHeight="1" thickTop="1" thickBot="1" x14ac:dyDescent="0.25">
      <c r="AI59999" s="4"/>
    </row>
    <row r="60000" spans="35:35" ht="14.25" customHeight="1" thickTop="1" thickBot="1" x14ac:dyDescent="0.25">
      <c r="AI60000" s="4"/>
    </row>
    <row r="60001" spans="35:35" ht="14.25" customHeight="1" thickTop="1" thickBot="1" x14ac:dyDescent="0.25">
      <c r="AI60001" s="4"/>
    </row>
    <row r="60002" spans="35:35" ht="14.25" customHeight="1" thickTop="1" thickBot="1" x14ac:dyDescent="0.25">
      <c r="AI60002" s="4"/>
    </row>
    <row r="60003" spans="35:35" ht="14.25" customHeight="1" thickTop="1" thickBot="1" x14ac:dyDescent="0.25">
      <c r="AI60003" s="4"/>
    </row>
    <row r="60004" spans="35:35" ht="14.25" customHeight="1" thickTop="1" thickBot="1" x14ac:dyDescent="0.25">
      <c r="AI60004" s="4"/>
    </row>
    <row r="60005" spans="35:35" ht="14.25" customHeight="1" thickTop="1" thickBot="1" x14ac:dyDescent="0.25">
      <c r="AI60005" s="4"/>
    </row>
    <row r="60006" spans="35:35" ht="14.25" customHeight="1" thickTop="1" thickBot="1" x14ac:dyDescent="0.25">
      <c r="AI60006" s="4"/>
    </row>
    <row r="60007" spans="35:35" ht="14.25" customHeight="1" thickTop="1" thickBot="1" x14ac:dyDescent="0.25">
      <c r="AI60007" s="4"/>
    </row>
    <row r="60008" spans="35:35" ht="14.25" customHeight="1" thickTop="1" thickBot="1" x14ac:dyDescent="0.25">
      <c r="AI60008" s="4"/>
    </row>
    <row r="60009" spans="35:35" ht="14.25" customHeight="1" thickTop="1" thickBot="1" x14ac:dyDescent="0.25">
      <c r="AI60009" s="4"/>
    </row>
    <row r="60010" spans="35:35" ht="14.25" customHeight="1" thickTop="1" thickBot="1" x14ac:dyDescent="0.25">
      <c r="AI60010" s="4"/>
    </row>
    <row r="60011" spans="35:35" ht="14.25" customHeight="1" thickTop="1" thickBot="1" x14ac:dyDescent="0.25">
      <c r="AI60011" s="4"/>
    </row>
    <row r="60012" spans="35:35" ht="14.25" customHeight="1" thickTop="1" thickBot="1" x14ac:dyDescent="0.25">
      <c r="AI60012" s="4"/>
    </row>
    <row r="60013" spans="35:35" ht="14.25" customHeight="1" thickTop="1" thickBot="1" x14ac:dyDescent="0.25">
      <c r="AI60013" s="4"/>
    </row>
    <row r="60014" spans="35:35" ht="14.25" customHeight="1" thickTop="1" thickBot="1" x14ac:dyDescent="0.25">
      <c r="AI60014" s="4"/>
    </row>
    <row r="60015" spans="35:35" ht="14.25" customHeight="1" thickTop="1" thickBot="1" x14ac:dyDescent="0.25">
      <c r="AI60015" s="4"/>
    </row>
    <row r="60016" spans="35:35" ht="14.25" customHeight="1" thickTop="1" thickBot="1" x14ac:dyDescent="0.25">
      <c r="AI60016" s="4"/>
    </row>
    <row r="60017" spans="35:35" ht="14.25" customHeight="1" thickTop="1" thickBot="1" x14ac:dyDescent="0.25">
      <c r="AI60017" s="4"/>
    </row>
    <row r="60018" spans="35:35" ht="14.25" customHeight="1" thickTop="1" thickBot="1" x14ac:dyDescent="0.25">
      <c r="AI60018" s="4"/>
    </row>
    <row r="60019" spans="35:35" ht="14.25" customHeight="1" thickTop="1" thickBot="1" x14ac:dyDescent="0.25">
      <c r="AI60019" s="4"/>
    </row>
    <row r="60020" spans="35:35" ht="14.25" customHeight="1" thickTop="1" thickBot="1" x14ac:dyDescent="0.25">
      <c r="AI60020" s="4"/>
    </row>
    <row r="60021" spans="35:35" ht="14.25" customHeight="1" thickTop="1" thickBot="1" x14ac:dyDescent="0.25">
      <c r="AI60021" s="4"/>
    </row>
    <row r="60022" spans="35:35" ht="14.25" customHeight="1" thickTop="1" thickBot="1" x14ac:dyDescent="0.25">
      <c r="AI60022" s="4"/>
    </row>
    <row r="60023" spans="35:35" ht="14.25" customHeight="1" thickTop="1" thickBot="1" x14ac:dyDescent="0.25">
      <c r="AI60023" s="4"/>
    </row>
    <row r="60024" spans="35:35" ht="14.25" customHeight="1" thickTop="1" thickBot="1" x14ac:dyDescent="0.25">
      <c r="AI60024" s="4"/>
    </row>
    <row r="60025" spans="35:35" ht="14.25" customHeight="1" thickTop="1" thickBot="1" x14ac:dyDescent="0.25">
      <c r="AI60025" s="4"/>
    </row>
    <row r="60026" spans="35:35" ht="14.25" customHeight="1" thickTop="1" thickBot="1" x14ac:dyDescent="0.25">
      <c r="AI60026" s="4"/>
    </row>
    <row r="60027" spans="35:35" ht="14.25" customHeight="1" thickTop="1" thickBot="1" x14ac:dyDescent="0.25">
      <c r="AI60027" s="4"/>
    </row>
    <row r="60028" spans="35:35" ht="14.25" customHeight="1" thickTop="1" thickBot="1" x14ac:dyDescent="0.25">
      <c r="AI60028" s="4"/>
    </row>
    <row r="60029" spans="35:35" ht="14.25" customHeight="1" thickTop="1" thickBot="1" x14ac:dyDescent="0.25">
      <c r="AI60029" s="4"/>
    </row>
    <row r="60030" spans="35:35" ht="14.25" customHeight="1" thickTop="1" thickBot="1" x14ac:dyDescent="0.25">
      <c r="AI60030" s="4"/>
    </row>
    <row r="60031" spans="35:35" ht="14.25" customHeight="1" thickTop="1" thickBot="1" x14ac:dyDescent="0.25">
      <c r="AI60031" s="4"/>
    </row>
    <row r="60032" spans="35:35" ht="14.25" customHeight="1" thickTop="1" thickBot="1" x14ac:dyDescent="0.25">
      <c r="AI60032" s="4"/>
    </row>
    <row r="60033" spans="35:35" ht="14.25" customHeight="1" thickTop="1" thickBot="1" x14ac:dyDescent="0.25">
      <c r="AI60033" s="4"/>
    </row>
    <row r="60034" spans="35:35" ht="14.25" customHeight="1" thickTop="1" thickBot="1" x14ac:dyDescent="0.25">
      <c r="AI60034" s="4"/>
    </row>
    <row r="60035" spans="35:35" ht="14.25" customHeight="1" thickTop="1" thickBot="1" x14ac:dyDescent="0.25">
      <c r="AI60035" s="4"/>
    </row>
    <row r="60036" spans="35:35" ht="14.25" customHeight="1" thickTop="1" thickBot="1" x14ac:dyDescent="0.25">
      <c r="AI60036" s="4"/>
    </row>
    <row r="60037" spans="35:35" ht="14.25" customHeight="1" thickTop="1" thickBot="1" x14ac:dyDescent="0.25">
      <c r="AI60037" s="4"/>
    </row>
    <row r="60038" spans="35:35" ht="14.25" customHeight="1" thickTop="1" thickBot="1" x14ac:dyDescent="0.25">
      <c r="AI60038" s="4"/>
    </row>
    <row r="60039" spans="35:35" ht="14.25" customHeight="1" thickTop="1" thickBot="1" x14ac:dyDescent="0.25">
      <c r="AI60039" s="4"/>
    </row>
    <row r="60040" spans="35:35" ht="14.25" customHeight="1" thickTop="1" thickBot="1" x14ac:dyDescent="0.25">
      <c r="AI60040" s="4"/>
    </row>
    <row r="60041" spans="35:35" ht="14.25" customHeight="1" thickTop="1" thickBot="1" x14ac:dyDescent="0.25">
      <c r="AI60041" s="4"/>
    </row>
    <row r="60042" spans="35:35" ht="14.25" customHeight="1" thickTop="1" thickBot="1" x14ac:dyDescent="0.25">
      <c r="AI60042" s="4"/>
    </row>
    <row r="60043" spans="35:35" ht="14.25" customHeight="1" thickTop="1" thickBot="1" x14ac:dyDescent="0.25">
      <c r="AI60043" s="4"/>
    </row>
    <row r="60044" spans="35:35" ht="14.25" customHeight="1" thickTop="1" thickBot="1" x14ac:dyDescent="0.25">
      <c r="AI60044" s="4"/>
    </row>
    <row r="60045" spans="35:35" ht="14.25" customHeight="1" thickTop="1" thickBot="1" x14ac:dyDescent="0.25">
      <c r="AI60045" s="4"/>
    </row>
    <row r="60046" spans="35:35" ht="14.25" customHeight="1" thickTop="1" thickBot="1" x14ac:dyDescent="0.25">
      <c r="AI60046" s="4"/>
    </row>
    <row r="60047" spans="35:35" ht="14.25" customHeight="1" thickTop="1" thickBot="1" x14ac:dyDescent="0.25">
      <c r="AI60047" s="4"/>
    </row>
    <row r="60048" spans="35:35" ht="14.25" customHeight="1" thickTop="1" thickBot="1" x14ac:dyDescent="0.25">
      <c r="AI60048" s="4"/>
    </row>
    <row r="60049" spans="35:35" ht="14.25" customHeight="1" thickTop="1" thickBot="1" x14ac:dyDescent="0.25">
      <c r="AI60049" s="4"/>
    </row>
    <row r="60050" spans="35:35" ht="14.25" customHeight="1" thickTop="1" thickBot="1" x14ac:dyDescent="0.25">
      <c r="AI60050" s="4"/>
    </row>
    <row r="60051" spans="35:35" ht="14.25" customHeight="1" thickTop="1" thickBot="1" x14ac:dyDescent="0.25">
      <c r="AI60051" s="4"/>
    </row>
    <row r="60052" spans="35:35" ht="14.25" customHeight="1" thickTop="1" thickBot="1" x14ac:dyDescent="0.25">
      <c r="AI60052" s="4"/>
    </row>
    <row r="60053" spans="35:35" ht="14.25" customHeight="1" thickTop="1" thickBot="1" x14ac:dyDescent="0.25">
      <c r="AI60053" s="4"/>
    </row>
    <row r="60054" spans="35:35" ht="14.25" customHeight="1" thickTop="1" thickBot="1" x14ac:dyDescent="0.25">
      <c r="AI60054" s="4"/>
    </row>
    <row r="60055" spans="35:35" ht="14.25" customHeight="1" thickTop="1" thickBot="1" x14ac:dyDescent="0.25">
      <c r="AI60055" s="4"/>
    </row>
    <row r="60056" spans="35:35" ht="14.25" customHeight="1" thickTop="1" thickBot="1" x14ac:dyDescent="0.25">
      <c r="AI60056" s="4"/>
    </row>
    <row r="60057" spans="35:35" ht="14.25" customHeight="1" thickTop="1" thickBot="1" x14ac:dyDescent="0.25">
      <c r="AI60057" s="4"/>
    </row>
    <row r="60058" spans="35:35" ht="14.25" customHeight="1" thickTop="1" thickBot="1" x14ac:dyDescent="0.25">
      <c r="AI60058" s="4"/>
    </row>
    <row r="60059" spans="35:35" ht="14.25" customHeight="1" thickTop="1" thickBot="1" x14ac:dyDescent="0.25">
      <c r="AI60059" s="4"/>
    </row>
    <row r="60060" spans="35:35" ht="14.25" customHeight="1" thickTop="1" thickBot="1" x14ac:dyDescent="0.25">
      <c r="AI60060" s="4"/>
    </row>
    <row r="60061" spans="35:35" ht="14.25" customHeight="1" thickTop="1" thickBot="1" x14ac:dyDescent="0.25">
      <c r="AI60061" s="4"/>
    </row>
    <row r="60062" spans="35:35" ht="14.25" customHeight="1" thickTop="1" thickBot="1" x14ac:dyDescent="0.25">
      <c r="AI60062" s="4"/>
    </row>
    <row r="60063" spans="35:35" ht="14.25" customHeight="1" thickTop="1" thickBot="1" x14ac:dyDescent="0.25">
      <c r="AI60063" s="4"/>
    </row>
    <row r="60064" spans="35:35" ht="14.25" customHeight="1" thickTop="1" thickBot="1" x14ac:dyDescent="0.25">
      <c r="AI60064" s="4"/>
    </row>
    <row r="60065" spans="35:35" ht="14.25" customHeight="1" thickTop="1" thickBot="1" x14ac:dyDescent="0.25">
      <c r="AI60065" s="4"/>
    </row>
    <row r="60066" spans="35:35" ht="14.25" customHeight="1" thickTop="1" thickBot="1" x14ac:dyDescent="0.25">
      <c r="AI60066" s="4"/>
    </row>
    <row r="60067" spans="35:35" ht="14.25" customHeight="1" thickTop="1" thickBot="1" x14ac:dyDescent="0.25">
      <c r="AI60067" s="4"/>
    </row>
    <row r="60068" spans="35:35" ht="14.25" customHeight="1" thickTop="1" thickBot="1" x14ac:dyDescent="0.25">
      <c r="AI60068" s="4"/>
    </row>
    <row r="60069" spans="35:35" ht="14.25" customHeight="1" thickTop="1" thickBot="1" x14ac:dyDescent="0.25">
      <c r="AI60069" s="4"/>
    </row>
    <row r="60070" spans="35:35" ht="14.25" customHeight="1" thickTop="1" thickBot="1" x14ac:dyDescent="0.25">
      <c r="AI60070" s="4"/>
    </row>
    <row r="60071" spans="35:35" ht="14.25" customHeight="1" thickTop="1" thickBot="1" x14ac:dyDescent="0.25">
      <c r="AI60071" s="4"/>
    </row>
    <row r="60072" spans="35:35" ht="14.25" customHeight="1" thickTop="1" thickBot="1" x14ac:dyDescent="0.25">
      <c r="AI60072" s="4"/>
    </row>
    <row r="60073" spans="35:35" ht="14.25" customHeight="1" thickTop="1" thickBot="1" x14ac:dyDescent="0.25">
      <c r="AI60073" s="4"/>
    </row>
    <row r="60074" spans="35:35" ht="14.25" customHeight="1" thickTop="1" thickBot="1" x14ac:dyDescent="0.25">
      <c r="AI60074" s="4"/>
    </row>
    <row r="60075" spans="35:35" ht="14.25" customHeight="1" thickTop="1" thickBot="1" x14ac:dyDescent="0.25">
      <c r="AI60075" s="4"/>
    </row>
    <row r="60076" spans="35:35" ht="14.25" customHeight="1" thickTop="1" thickBot="1" x14ac:dyDescent="0.25">
      <c r="AI60076" s="4"/>
    </row>
    <row r="60077" spans="35:35" ht="14.25" customHeight="1" thickTop="1" thickBot="1" x14ac:dyDescent="0.25">
      <c r="AI60077" s="4"/>
    </row>
    <row r="60078" spans="35:35" ht="14.25" customHeight="1" thickTop="1" thickBot="1" x14ac:dyDescent="0.25">
      <c r="AI60078" s="4"/>
    </row>
    <row r="60079" spans="35:35" ht="14.25" customHeight="1" thickTop="1" thickBot="1" x14ac:dyDescent="0.25">
      <c r="AI60079" s="4"/>
    </row>
    <row r="60080" spans="35:35" ht="14.25" customHeight="1" thickTop="1" thickBot="1" x14ac:dyDescent="0.25">
      <c r="AI60080" s="4"/>
    </row>
    <row r="60081" spans="35:35" ht="14.25" customHeight="1" thickTop="1" thickBot="1" x14ac:dyDescent="0.25">
      <c r="AI60081" s="4"/>
    </row>
    <row r="60082" spans="35:35" ht="14.25" customHeight="1" thickTop="1" thickBot="1" x14ac:dyDescent="0.25">
      <c r="AI60082" s="4"/>
    </row>
    <row r="60083" spans="35:35" ht="14.25" customHeight="1" thickTop="1" thickBot="1" x14ac:dyDescent="0.25">
      <c r="AI60083" s="4"/>
    </row>
    <row r="60084" spans="35:35" ht="14.25" customHeight="1" thickTop="1" thickBot="1" x14ac:dyDescent="0.25">
      <c r="AI60084" s="4"/>
    </row>
    <row r="60085" spans="35:35" ht="14.25" customHeight="1" thickTop="1" thickBot="1" x14ac:dyDescent="0.25">
      <c r="AI60085" s="4"/>
    </row>
    <row r="60086" spans="35:35" ht="14.25" customHeight="1" thickTop="1" thickBot="1" x14ac:dyDescent="0.25">
      <c r="AI60086" s="4"/>
    </row>
    <row r="60087" spans="35:35" ht="14.25" customHeight="1" thickTop="1" thickBot="1" x14ac:dyDescent="0.25">
      <c r="AI60087" s="4"/>
    </row>
    <row r="60088" spans="35:35" ht="14.25" customHeight="1" thickTop="1" thickBot="1" x14ac:dyDescent="0.25">
      <c r="AI60088" s="4"/>
    </row>
    <row r="60089" spans="35:35" ht="14.25" customHeight="1" thickTop="1" thickBot="1" x14ac:dyDescent="0.25">
      <c r="AI60089" s="4"/>
    </row>
    <row r="60090" spans="35:35" ht="14.25" customHeight="1" thickTop="1" thickBot="1" x14ac:dyDescent="0.25">
      <c r="AI60090" s="4"/>
    </row>
    <row r="60091" spans="35:35" ht="14.25" customHeight="1" thickTop="1" thickBot="1" x14ac:dyDescent="0.25">
      <c r="AI60091" s="4"/>
    </row>
    <row r="60092" spans="35:35" ht="14.25" customHeight="1" thickTop="1" thickBot="1" x14ac:dyDescent="0.25">
      <c r="AI60092" s="4"/>
    </row>
    <row r="60093" spans="35:35" ht="14.25" customHeight="1" thickTop="1" thickBot="1" x14ac:dyDescent="0.25">
      <c r="AI60093" s="4"/>
    </row>
    <row r="60094" spans="35:35" ht="14.25" customHeight="1" thickTop="1" thickBot="1" x14ac:dyDescent="0.25">
      <c r="AI60094" s="4"/>
    </row>
    <row r="60095" spans="35:35" ht="14.25" customHeight="1" thickTop="1" thickBot="1" x14ac:dyDescent="0.25">
      <c r="AI60095" s="4"/>
    </row>
    <row r="60096" spans="35:35" ht="14.25" customHeight="1" thickTop="1" thickBot="1" x14ac:dyDescent="0.25">
      <c r="AI60096" s="4"/>
    </row>
    <row r="60097" spans="35:35" ht="14.25" customHeight="1" thickTop="1" thickBot="1" x14ac:dyDescent="0.25">
      <c r="AI60097" s="4"/>
    </row>
    <row r="60098" spans="35:35" ht="14.25" customHeight="1" thickTop="1" thickBot="1" x14ac:dyDescent="0.25">
      <c r="AI60098" s="4"/>
    </row>
    <row r="60099" spans="35:35" ht="14.25" customHeight="1" thickTop="1" thickBot="1" x14ac:dyDescent="0.25">
      <c r="AI60099" s="4"/>
    </row>
    <row r="60100" spans="35:35" ht="14.25" customHeight="1" thickTop="1" thickBot="1" x14ac:dyDescent="0.25">
      <c r="AI60100" s="4"/>
    </row>
    <row r="60101" spans="35:35" ht="14.25" customHeight="1" thickTop="1" thickBot="1" x14ac:dyDescent="0.25">
      <c r="AI60101" s="4"/>
    </row>
    <row r="60102" spans="35:35" ht="14.25" customHeight="1" thickTop="1" thickBot="1" x14ac:dyDescent="0.25">
      <c r="AI60102" s="4"/>
    </row>
    <row r="60103" spans="35:35" ht="14.25" customHeight="1" thickTop="1" thickBot="1" x14ac:dyDescent="0.25">
      <c r="AI60103" s="4"/>
    </row>
    <row r="60104" spans="35:35" ht="14.25" customHeight="1" thickTop="1" thickBot="1" x14ac:dyDescent="0.25">
      <c r="AI60104" s="4"/>
    </row>
    <row r="60105" spans="35:35" ht="14.25" customHeight="1" thickTop="1" thickBot="1" x14ac:dyDescent="0.25">
      <c r="AI60105" s="4"/>
    </row>
    <row r="60106" spans="35:35" ht="14.25" customHeight="1" thickTop="1" thickBot="1" x14ac:dyDescent="0.25">
      <c r="AI60106" s="4"/>
    </row>
    <row r="60107" spans="35:35" ht="14.25" customHeight="1" thickTop="1" thickBot="1" x14ac:dyDescent="0.25">
      <c r="AI60107" s="4"/>
    </row>
    <row r="60108" spans="35:35" ht="14.25" customHeight="1" thickTop="1" thickBot="1" x14ac:dyDescent="0.25">
      <c r="AI60108" s="4"/>
    </row>
    <row r="60109" spans="35:35" ht="14.25" customHeight="1" thickTop="1" thickBot="1" x14ac:dyDescent="0.25">
      <c r="AI60109" s="4"/>
    </row>
    <row r="60110" spans="35:35" ht="14.25" customHeight="1" thickTop="1" thickBot="1" x14ac:dyDescent="0.25">
      <c r="AI60110" s="4"/>
    </row>
    <row r="60111" spans="35:35" ht="14.25" customHeight="1" thickTop="1" thickBot="1" x14ac:dyDescent="0.25">
      <c r="AI60111" s="4"/>
    </row>
    <row r="60112" spans="35:35" ht="14.25" customHeight="1" thickTop="1" thickBot="1" x14ac:dyDescent="0.25">
      <c r="AI60112" s="4"/>
    </row>
    <row r="60113" spans="35:35" ht="14.25" customHeight="1" thickTop="1" thickBot="1" x14ac:dyDescent="0.25">
      <c r="AI60113" s="4"/>
    </row>
    <row r="60114" spans="35:35" ht="14.25" customHeight="1" thickTop="1" thickBot="1" x14ac:dyDescent="0.25">
      <c r="AI60114" s="4"/>
    </row>
    <row r="60115" spans="35:35" ht="14.25" customHeight="1" thickTop="1" thickBot="1" x14ac:dyDescent="0.25">
      <c r="AI60115" s="4"/>
    </row>
    <row r="60116" spans="35:35" ht="14.25" customHeight="1" thickTop="1" thickBot="1" x14ac:dyDescent="0.25">
      <c r="AI60116" s="4"/>
    </row>
    <row r="60117" spans="35:35" ht="14.25" customHeight="1" thickTop="1" thickBot="1" x14ac:dyDescent="0.25">
      <c r="AI60117" s="4"/>
    </row>
    <row r="60118" spans="35:35" ht="14.25" customHeight="1" thickTop="1" thickBot="1" x14ac:dyDescent="0.25">
      <c r="AI60118" s="4"/>
    </row>
    <row r="60119" spans="35:35" ht="14.25" customHeight="1" thickTop="1" thickBot="1" x14ac:dyDescent="0.25">
      <c r="AI60119" s="4"/>
    </row>
    <row r="60120" spans="35:35" ht="14.25" customHeight="1" thickTop="1" thickBot="1" x14ac:dyDescent="0.25">
      <c r="AI60120" s="4"/>
    </row>
    <row r="60121" spans="35:35" ht="14.25" customHeight="1" thickTop="1" thickBot="1" x14ac:dyDescent="0.25">
      <c r="AI60121" s="4"/>
    </row>
    <row r="60122" spans="35:35" ht="14.25" customHeight="1" thickTop="1" thickBot="1" x14ac:dyDescent="0.25">
      <c r="AI60122" s="4"/>
    </row>
    <row r="60123" spans="35:35" ht="14.25" customHeight="1" thickTop="1" thickBot="1" x14ac:dyDescent="0.25">
      <c r="AI60123" s="4"/>
    </row>
    <row r="60124" spans="35:35" ht="14.25" customHeight="1" thickTop="1" thickBot="1" x14ac:dyDescent="0.25">
      <c r="AI60124" s="4"/>
    </row>
    <row r="60125" spans="35:35" ht="14.25" customHeight="1" thickTop="1" thickBot="1" x14ac:dyDescent="0.25">
      <c r="AI60125" s="4"/>
    </row>
    <row r="60126" spans="35:35" ht="14.25" customHeight="1" thickTop="1" thickBot="1" x14ac:dyDescent="0.25">
      <c r="AI60126" s="4"/>
    </row>
    <row r="60127" spans="35:35" ht="14.25" customHeight="1" thickTop="1" thickBot="1" x14ac:dyDescent="0.25">
      <c r="AI60127" s="4"/>
    </row>
    <row r="60128" spans="35:35" ht="14.25" customHeight="1" thickTop="1" thickBot="1" x14ac:dyDescent="0.25">
      <c r="AI60128" s="4"/>
    </row>
    <row r="60129" spans="35:35" ht="14.25" customHeight="1" thickTop="1" thickBot="1" x14ac:dyDescent="0.25">
      <c r="AI60129" s="4"/>
    </row>
    <row r="60130" spans="35:35" ht="14.25" customHeight="1" thickTop="1" thickBot="1" x14ac:dyDescent="0.25">
      <c r="AI60130" s="4"/>
    </row>
    <row r="60131" spans="35:35" ht="14.25" customHeight="1" thickTop="1" thickBot="1" x14ac:dyDescent="0.25">
      <c r="AI60131" s="4"/>
    </row>
    <row r="60132" spans="35:35" ht="14.25" customHeight="1" thickTop="1" thickBot="1" x14ac:dyDescent="0.25">
      <c r="AI60132" s="4"/>
    </row>
    <row r="60133" spans="35:35" ht="14.25" customHeight="1" thickTop="1" thickBot="1" x14ac:dyDescent="0.25">
      <c r="AI60133" s="4"/>
    </row>
    <row r="60134" spans="35:35" ht="14.25" customHeight="1" thickTop="1" thickBot="1" x14ac:dyDescent="0.25">
      <c r="AI60134" s="4"/>
    </row>
    <row r="60135" spans="35:35" ht="14.25" customHeight="1" thickTop="1" thickBot="1" x14ac:dyDescent="0.25">
      <c r="AI60135" s="4"/>
    </row>
    <row r="60136" spans="35:35" ht="14.25" customHeight="1" thickTop="1" thickBot="1" x14ac:dyDescent="0.25">
      <c r="AI60136" s="4"/>
    </row>
    <row r="60137" spans="35:35" ht="14.25" customHeight="1" thickTop="1" thickBot="1" x14ac:dyDescent="0.25">
      <c r="AI60137" s="4"/>
    </row>
    <row r="60138" spans="35:35" ht="14.25" customHeight="1" thickTop="1" thickBot="1" x14ac:dyDescent="0.25">
      <c r="AI60138" s="4"/>
    </row>
    <row r="60139" spans="35:35" ht="14.25" customHeight="1" thickTop="1" thickBot="1" x14ac:dyDescent="0.25">
      <c r="AI60139" s="4"/>
    </row>
    <row r="60140" spans="35:35" ht="14.25" customHeight="1" thickTop="1" thickBot="1" x14ac:dyDescent="0.25">
      <c r="AI60140" s="4"/>
    </row>
    <row r="60141" spans="35:35" ht="14.25" customHeight="1" thickTop="1" thickBot="1" x14ac:dyDescent="0.25">
      <c r="AI60141" s="4"/>
    </row>
    <row r="60142" spans="35:35" ht="14.25" customHeight="1" thickTop="1" thickBot="1" x14ac:dyDescent="0.25">
      <c r="AI60142" s="4"/>
    </row>
    <row r="60143" spans="35:35" ht="14.25" customHeight="1" thickTop="1" thickBot="1" x14ac:dyDescent="0.25">
      <c r="AI60143" s="4"/>
    </row>
    <row r="60144" spans="35:35" ht="14.25" customHeight="1" thickTop="1" thickBot="1" x14ac:dyDescent="0.25">
      <c r="AI60144" s="4"/>
    </row>
    <row r="60145" spans="35:35" ht="14.25" customHeight="1" thickTop="1" thickBot="1" x14ac:dyDescent="0.25">
      <c r="AI60145" s="4"/>
    </row>
    <row r="60146" spans="35:35" ht="14.25" customHeight="1" thickTop="1" thickBot="1" x14ac:dyDescent="0.25">
      <c r="AI60146" s="4"/>
    </row>
    <row r="60147" spans="35:35" ht="14.25" customHeight="1" thickTop="1" thickBot="1" x14ac:dyDescent="0.25">
      <c r="AI60147" s="4"/>
    </row>
    <row r="60148" spans="35:35" ht="14.25" customHeight="1" thickTop="1" thickBot="1" x14ac:dyDescent="0.25">
      <c r="AI60148" s="4"/>
    </row>
    <row r="60149" spans="35:35" ht="14.25" customHeight="1" thickTop="1" thickBot="1" x14ac:dyDescent="0.25">
      <c r="AI60149" s="4"/>
    </row>
    <row r="60150" spans="35:35" ht="14.25" customHeight="1" thickTop="1" thickBot="1" x14ac:dyDescent="0.25">
      <c r="AI60150" s="4"/>
    </row>
    <row r="60151" spans="35:35" ht="14.25" customHeight="1" thickTop="1" thickBot="1" x14ac:dyDescent="0.25">
      <c r="AI60151" s="4"/>
    </row>
    <row r="60152" spans="35:35" ht="14.25" customHeight="1" thickTop="1" thickBot="1" x14ac:dyDescent="0.25">
      <c r="AI60152" s="4"/>
    </row>
    <row r="60153" spans="35:35" ht="14.25" customHeight="1" thickTop="1" thickBot="1" x14ac:dyDescent="0.25">
      <c r="AI60153" s="4"/>
    </row>
    <row r="60154" spans="35:35" ht="14.25" customHeight="1" thickTop="1" thickBot="1" x14ac:dyDescent="0.25">
      <c r="AI60154" s="4"/>
    </row>
    <row r="60155" spans="35:35" ht="14.25" customHeight="1" thickTop="1" thickBot="1" x14ac:dyDescent="0.25">
      <c r="AI60155" s="4"/>
    </row>
    <row r="60156" spans="35:35" ht="14.25" customHeight="1" thickTop="1" thickBot="1" x14ac:dyDescent="0.25">
      <c r="AI60156" s="4"/>
    </row>
    <row r="60157" spans="35:35" ht="14.25" customHeight="1" thickTop="1" thickBot="1" x14ac:dyDescent="0.25">
      <c r="AI60157" s="4"/>
    </row>
    <row r="60158" spans="35:35" ht="14.25" customHeight="1" thickTop="1" thickBot="1" x14ac:dyDescent="0.25">
      <c r="AI60158" s="4"/>
    </row>
    <row r="60159" spans="35:35" ht="14.25" customHeight="1" thickTop="1" thickBot="1" x14ac:dyDescent="0.25">
      <c r="AI60159" s="4"/>
    </row>
    <row r="60160" spans="35:35" ht="14.25" customHeight="1" thickTop="1" thickBot="1" x14ac:dyDescent="0.25">
      <c r="AI60160" s="4"/>
    </row>
    <row r="60161" spans="35:35" ht="14.25" customHeight="1" thickTop="1" thickBot="1" x14ac:dyDescent="0.25">
      <c r="AI60161" s="4"/>
    </row>
    <row r="60162" spans="35:35" ht="14.25" customHeight="1" thickTop="1" thickBot="1" x14ac:dyDescent="0.25">
      <c r="AI60162" s="4"/>
    </row>
    <row r="60163" spans="35:35" ht="14.25" customHeight="1" thickTop="1" thickBot="1" x14ac:dyDescent="0.25">
      <c r="AI60163" s="4"/>
    </row>
    <row r="60164" spans="35:35" ht="14.25" customHeight="1" thickTop="1" thickBot="1" x14ac:dyDescent="0.25">
      <c r="AI60164" s="4"/>
    </row>
    <row r="60165" spans="35:35" ht="14.25" customHeight="1" thickTop="1" thickBot="1" x14ac:dyDescent="0.25">
      <c r="AI60165" s="4"/>
    </row>
    <row r="60166" spans="35:35" ht="14.25" customHeight="1" thickTop="1" thickBot="1" x14ac:dyDescent="0.25">
      <c r="AI60166" s="4"/>
    </row>
    <row r="60167" spans="35:35" ht="14.25" customHeight="1" thickTop="1" thickBot="1" x14ac:dyDescent="0.25">
      <c r="AI60167" s="4"/>
    </row>
    <row r="60168" spans="35:35" ht="14.25" customHeight="1" thickTop="1" thickBot="1" x14ac:dyDescent="0.25">
      <c r="AI60168" s="4"/>
    </row>
    <row r="60169" spans="35:35" ht="14.25" customHeight="1" thickTop="1" thickBot="1" x14ac:dyDescent="0.25">
      <c r="AI60169" s="4"/>
    </row>
    <row r="60170" spans="35:35" ht="14.25" customHeight="1" thickTop="1" thickBot="1" x14ac:dyDescent="0.25">
      <c r="AI60170" s="4"/>
    </row>
    <row r="60171" spans="35:35" ht="14.25" customHeight="1" thickTop="1" thickBot="1" x14ac:dyDescent="0.25">
      <c r="AI60171" s="4"/>
    </row>
    <row r="60172" spans="35:35" ht="14.25" customHeight="1" thickTop="1" thickBot="1" x14ac:dyDescent="0.25">
      <c r="AI60172" s="4"/>
    </row>
    <row r="60173" spans="35:35" ht="14.25" customHeight="1" thickTop="1" thickBot="1" x14ac:dyDescent="0.25">
      <c r="AI60173" s="4"/>
    </row>
    <row r="60174" spans="35:35" ht="14.25" customHeight="1" thickTop="1" thickBot="1" x14ac:dyDescent="0.25">
      <c r="AI60174" s="4"/>
    </row>
    <row r="60175" spans="35:35" ht="14.25" customHeight="1" thickTop="1" thickBot="1" x14ac:dyDescent="0.25">
      <c r="AI60175" s="4"/>
    </row>
    <row r="60176" spans="35:35" ht="14.25" customHeight="1" thickTop="1" thickBot="1" x14ac:dyDescent="0.25">
      <c r="AI60176" s="4"/>
    </row>
    <row r="60177" spans="35:35" ht="14.25" customHeight="1" thickTop="1" thickBot="1" x14ac:dyDescent="0.25">
      <c r="AI60177" s="4"/>
    </row>
    <row r="60178" spans="35:35" ht="14.25" customHeight="1" thickTop="1" thickBot="1" x14ac:dyDescent="0.25">
      <c r="AI60178" s="4"/>
    </row>
    <row r="60179" spans="35:35" ht="14.25" customHeight="1" thickTop="1" thickBot="1" x14ac:dyDescent="0.25">
      <c r="AI60179" s="4"/>
    </row>
    <row r="60180" spans="35:35" ht="14.25" customHeight="1" thickTop="1" thickBot="1" x14ac:dyDescent="0.25">
      <c r="AI60180" s="4"/>
    </row>
    <row r="60181" spans="35:35" ht="14.25" customHeight="1" thickTop="1" thickBot="1" x14ac:dyDescent="0.25">
      <c r="AI60181" s="4"/>
    </row>
    <row r="60182" spans="35:35" ht="14.25" customHeight="1" thickTop="1" thickBot="1" x14ac:dyDescent="0.25">
      <c r="AI60182" s="4"/>
    </row>
    <row r="60183" spans="35:35" ht="14.25" customHeight="1" thickTop="1" thickBot="1" x14ac:dyDescent="0.25">
      <c r="AI60183" s="4"/>
    </row>
    <row r="60184" spans="35:35" ht="14.25" customHeight="1" thickTop="1" thickBot="1" x14ac:dyDescent="0.25">
      <c r="AI60184" s="4"/>
    </row>
    <row r="60185" spans="35:35" ht="14.25" customHeight="1" thickTop="1" thickBot="1" x14ac:dyDescent="0.25">
      <c r="AI60185" s="4"/>
    </row>
    <row r="60186" spans="35:35" ht="14.25" customHeight="1" thickTop="1" thickBot="1" x14ac:dyDescent="0.25">
      <c r="AI60186" s="4"/>
    </row>
    <row r="60187" spans="35:35" ht="14.25" customHeight="1" thickTop="1" thickBot="1" x14ac:dyDescent="0.25">
      <c r="AI60187" s="4"/>
    </row>
    <row r="60188" spans="35:35" ht="14.25" customHeight="1" thickTop="1" thickBot="1" x14ac:dyDescent="0.25">
      <c r="AI60188" s="4"/>
    </row>
    <row r="60189" spans="35:35" ht="14.25" customHeight="1" thickTop="1" thickBot="1" x14ac:dyDescent="0.25">
      <c r="AI60189" s="4"/>
    </row>
    <row r="60190" spans="35:35" ht="14.25" customHeight="1" thickTop="1" thickBot="1" x14ac:dyDescent="0.25">
      <c r="AI60190" s="4"/>
    </row>
    <row r="60191" spans="35:35" ht="14.25" customHeight="1" thickTop="1" thickBot="1" x14ac:dyDescent="0.25">
      <c r="AI60191" s="4"/>
    </row>
    <row r="60192" spans="35:35" ht="14.25" customHeight="1" thickTop="1" thickBot="1" x14ac:dyDescent="0.25">
      <c r="AI60192" s="4"/>
    </row>
    <row r="60193" spans="35:35" ht="14.25" customHeight="1" thickTop="1" thickBot="1" x14ac:dyDescent="0.25">
      <c r="AI60193" s="4"/>
    </row>
    <row r="60194" spans="35:35" ht="14.25" customHeight="1" thickTop="1" thickBot="1" x14ac:dyDescent="0.25">
      <c r="AI60194" s="4"/>
    </row>
    <row r="60195" spans="35:35" ht="14.25" customHeight="1" thickTop="1" thickBot="1" x14ac:dyDescent="0.25">
      <c r="AI60195" s="4"/>
    </row>
    <row r="60196" spans="35:35" ht="14.25" customHeight="1" thickTop="1" thickBot="1" x14ac:dyDescent="0.25">
      <c r="AI60196" s="4"/>
    </row>
    <row r="60197" spans="35:35" ht="14.25" customHeight="1" thickTop="1" thickBot="1" x14ac:dyDescent="0.25">
      <c r="AI60197" s="4"/>
    </row>
    <row r="60198" spans="35:35" ht="14.25" customHeight="1" thickTop="1" thickBot="1" x14ac:dyDescent="0.25">
      <c r="AI60198" s="4"/>
    </row>
    <row r="60199" spans="35:35" ht="14.25" customHeight="1" thickTop="1" thickBot="1" x14ac:dyDescent="0.25">
      <c r="AI60199" s="4"/>
    </row>
    <row r="60200" spans="35:35" ht="14.25" customHeight="1" thickTop="1" thickBot="1" x14ac:dyDescent="0.25">
      <c r="AI60200" s="4"/>
    </row>
    <row r="60201" spans="35:35" ht="14.25" customHeight="1" thickTop="1" thickBot="1" x14ac:dyDescent="0.25">
      <c r="AI60201" s="4"/>
    </row>
    <row r="60202" spans="35:35" ht="14.25" customHeight="1" thickTop="1" thickBot="1" x14ac:dyDescent="0.25">
      <c r="AI60202" s="4"/>
    </row>
    <row r="60203" spans="35:35" ht="14.25" customHeight="1" thickTop="1" thickBot="1" x14ac:dyDescent="0.25">
      <c r="AI60203" s="4"/>
    </row>
    <row r="60204" spans="35:35" ht="14.25" customHeight="1" thickTop="1" thickBot="1" x14ac:dyDescent="0.25">
      <c r="AI60204" s="4"/>
    </row>
    <row r="60205" spans="35:35" ht="14.25" customHeight="1" thickTop="1" thickBot="1" x14ac:dyDescent="0.25">
      <c r="AI60205" s="4"/>
    </row>
    <row r="60206" spans="35:35" ht="14.25" customHeight="1" thickTop="1" thickBot="1" x14ac:dyDescent="0.25">
      <c r="AI60206" s="4"/>
    </row>
    <row r="60207" spans="35:35" ht="14.25" customHeight="1" thickTop="1" thickBot="1" x14ac:dyDescent="0.25">
      <c r="AI60207" s="4"/>
    </row>
    <row r="60208" spans="35:35" ht="14.25" customHeight="1" thickTop="1" thickBot="1" x14ac:dyDescent="0.25">
      <c r="AI60208" s="4"/>
    </row>
    <row r="60209" spans="35:35" ht="14.25" customHeight="1" thickTop="1" thickBot="1" x14ac:dyDescent="0.25">
      <c r="AI60209" s="4"/>
    </row>
    <row r="60210" spans="35:35" ht="14.25" customHeight="1" thickTop="1" thickBot="1" x14ac:dyDescent="0.25">
      <c r="AI60210" s="4"/>
    </row>
    <row r="60211" spans="35:35" ht="14.25" customHeight="1" thickTop="1" thickBot="1" x14ac:dyDescent="0.25">
      <c r="AI60211" s="4"/>
    </row>
    <row r="60212" spans="35:35" ht="14.25" customHeight="1" thickTop="1" thickBot="1" x14ac:dyDescent="0.25">
      <c r="AI60212" s="4"/>
    </row>
    <row r="60213" spans="35:35" ht="14.25" customHeight="1" thickTop="1" thickBot="1" x14ac:dyDescent="0.25">
      <c r="AI60213" s="4"/>
    </row>
    <row r="60214" spans="35:35" ht="14.25" customHeight="1" thickTop="1" thickBot="1" x14ac:dyDescent="0.25">
      <c r="AI60214" s="4"/>
    </row>
    <row r="60215" spans="35:35" ht="14.25" customHeight="1" thickTop="1" thickBot="1" x14ac:dyDescent="0.25">
      <c r="AI60215" s="4"/>
    </row>
    <row r="60216" spans="35:35" ht="14.25" customHeight="1" thickTop="1" thickBot="1" x14ac:dyDescent="0.25">
      <c r="AI60216" s="4"/>
    </row>
    <row r="60217" spans="35:35" ht="14.25" customHeight="1" thickTop="1" thickBot="1" x14ac:dyDescent="0.25">
      <c r="AI60217" s="4"/>
    </row>
    <row r="60218" spans="35:35" ht="14.25" customHeight="1" thickTop="1" thickBot="1" x14ac:dyDescent="0.25">
      <c r="AI60218" s="4"/>
    </row>
    <row r="60219" spans="35:35" ht="14.25" customHeight="1" thickTop="1" thickBot="1" x14ac:dyDescent="0.25">
      <c r="AI60219" s="4"/>
    </row>
    <row r="60220" spans="35:35" ht="14.25" customHeight="1" thickTop="1" thickBot="1" x14ac:dyDescent="0.25">
      <c r="AI60220" s="4"/>
    </row>
    <row r="60221" spans="35:35" ht="14.25" customHeight="1" thickTop="1" thickBot="1" x14ac:dyDescent="0.25">
      <c r="AI60221" s="4"/>
    </row>
    <row r="60222" spans="35:35" ht="14.25" customHeight="1" thickTop="1" thickBot="1" x14ac:dyDescent="0.25">
      <c r="AI60222" s="4"/>
    </row>
    <row r="60223" spans="35:35" ht="14.25" customHeight="1" thickTop="1" thickBot="1" x14ac:dyDescent="0.25">
      <c r="AI60223" s="4"/>
    </row>
    <row r="60224" spans="35:35" ht="14.25" customHeight="1" thickTop="1" thickBot="1" x14ac:dyDescent="0.25">
      <c r="AI60224" s="4"/>
    </row>
    <row r="60225" spans="35:35" ht="14.25" customHeight="1" thickTop="1" thickBot="1" x14ac:dyDescent="0.25">
      <c r="AI60225" s="4"/>
    </row>
    <row r="60226" spans="35:35" ht="14.25" customHeight="1" thickTop="1" thickBot="1" x14ac:dyDescent="0.25">
      <c r="AI60226" s="4"/>
    </row>
    <row r="60227" spans="35:35" ht="14.25" customHeight="1" thickTop="1" thickBot="1" x14ac:dyDescent="0.25">
      <c r="AI60227" s="4"/>
    </row>
    <row r="60228" spans="35:35" ht="14.25" customHeight="1" thickTop="1" thickBot="1" x14ac:dyDescent="0.25">
      <c r="AI60228" s="4"/>
    </row>
    <row r="60229" spans="35:35" ht="14.25" customHeight="1" thickTop="1" thickBot="1" x14ac:dyDescent="0.25">
      <c r="AI60229" s="4"/>
    </row>
    <row r="60230" spans="35:35" ht="14.25" customHeight="1" thickTop="1" thickBot="1" x14ac:dyDescent="0.25">
      <c r="AI60230" s="4"/>
    </row>
    <row r="60231" spans="35:35" ht="14.25" customHeight="1" thickTop="1" thickBot="1" x14ac:dyDescent="0.25">
      <c r="AI60231" s="4"/>
    </row>
    <row r="60232" spans="35:35" ht="14.25" customHeight="1" thickTop="1" thickBot="1" x14ac:dyDescent="0.25">
      <c r="AI60232" s="4"/>
    </row>
    <row r="60233" spans="35:35" ht="14.25" customHeight="1" thickTop="1" thickBot="1" x14ac:dyDescent="0.25">
      <c r="AI60233" s="4"/>
    </row>
    <row r="60234" spans="35:35" ht="14.25" customHeight="1" thickTop="1" thickBot="1" x14ac:dyDescent="0.25">
      <c r="AI60234" s="4"/>
    </row>
    <row r="60235" spans="35:35" ht="14.25" customHeight="1" thickTop="1" thickBot="1" x14ac:dyDescent="0.25">
      <c r="AI60235" s="4"/>
    </row>
    <row r="60236" spans="35:35" ht="14.25" customHeight="1" thickTop="1" thickBot="1" x14ac:dyDescent="0.25">
      <c r="AI60236" s="4"/>
    </row>
    <row r="60237" spans="35:35" ht="14.25" customHeight="1" thickTop="1" thickBot="1" x14ac:dyDescent="0.25">
      <c r="AI60237" s="4"/>
    </row>
    <row r="60238" spans="35:35" ht="14.25" customHeight="1" thickTop="1" thickBot="1" x14ac:dyDescent="0.25">
      <c r="AI60238" s="4"/>
    </row>
    <row r="60239" spans="35:35" ht="14.25" customHeight="1" thickTop="1" thickBot="1" x14ac:dyDescent="0.25">
      <c r="AI60239" s="4"/>
    </row>
    <row r="60240" spans="35:35" ht="14.25" customHeight="1" thickTop="1" thickBot="1" x14ac:dyDescent="0.25">
      <c r="AI60240" s="4"/>
    </row>
    <row r="60241" spans="35:35" ht="14.25" customHeight="1" thickTop="1" thickBot="1" x14ac:dyDescent="0.25">
      <c r="AI60241" s="4"/>
    </row>
    <row r="60242" spans="35:35" ht="14.25" customHeight="1" thickTop="1" thickBot="1" x14ac:dyDescent="0.25">
      <c r="AI60242" s="4"/>
    </row>
    <row r="60243" spans="35:35" ht="14.25" customHeight="1" thickTop="1" thickBot="1" x14ac:dyDescent="0.25">
      <c r="AI60243" s="4"/>
    </row>
    <row r="60244" spans="35:35" ht="14.25" customHeight="1" thickTop="1" thickBot="1" x14ac:dyDescent="0.25">
      <c r="AI60244" s="4"/>
    </row>
    <row r="60245" spans="35:35" ht="14.25" customHeight="1" thickTop="1" thickBot="1" x14ac:dyDescent="0.25">
      <c r="AI60245" s="4"/>
    </row>
    <row r="60246" spans="35:35" ht="14.25" customHeight="1" thickTop="1" thickBot="1" x14ac:dyDescent="0.25">
      <c r="AI60246" s="4"/>
    </row>
    <row r="60247" spans="35:35" ht="14.25" customHeight="1" thickTop="1" thickBot="1" x14ac:dyDescent="0.25">
      <c r="AI60247" s="4"/>
    </row>
    <row r="60248" spans="35:35" ht="14.25" customHeight="1" thickTop="1" thickBot="1" x14ac:dyDescent="0.25">
      <c r="AI60248" s="4"/>
    </row>
    <row r="60249" spans="35:35" ht="14.25" customHeight="1" thickTop="1" thickBot="1" x14ac:dyDescent="0.25">
      <c r="AI60249" s="4"/>
    </row>
    <row r="60250" spans="35:35" ht="14.25" customHeight="1" thickTop="1" thickBot="1" x14ac:dyDescent="0.25">
      <c r="AI60250" s="4"/>
    </row>
    <row r="60251" spans="35:35" ht="14.25" customHeight="1" thickTop="1" thickBot="1" x14ac:dyDescent="0.25">
      <c r="AI60251" s="4"/>
    </row>
    <row r="60252" spans="35:35" ht="14.25" customHeight="1" thickTop="1" thickBot="1" x14ac:dyDescent="0.25">
      <c r="AI60252" s="4"/>
    </row>
    <row r="60253" spans="35:35" ht="14.25" customHeight="1" thickTop="1" thickBot="1" x14ac:dyDescent="0.25">
      <c r="AI60253" s="4"/>
    </row>
    <row r="60254" spans="35:35" ht="14.25" customHeight="1" thickTop="1" thickBot="1" x14ac:dyDescent="0.25">
      <c r="AI60254" s="4"/>
    </row>
    <row r="60255" spans="35:35" ht="14.25" customHeight="1" thickTop="1" thickBot="1" x14ac:dyDescent="0.25">
      <c r="AI60255" s="4"/>
    </row>
    <row r="60256" spans="35:35" ht="14.25" customHeight="1" thickTop="1" thickBot="1" x14ac:dyDescent="0.25">
      <c r="AI60256" s="4"/>
    </row>
    <row r="60257" spans="35:35" ht="14.25" customHeight="1" thickTop="1" thickBot="1" x14ac:dyDescent="0.25">
      <c r="AI60257" s="4"/>
    </row>
    <row r="60258" spans="35:35" ht="14.25" customHeight="1" thickTop="1" thickBot="1" x14ac:dyDescent="0.25">
      <c r="AI60258" s="4"/>
    </row>
    <row r="60259" spans="35:35" ht="14.25" customHeight="1" thickTop="1" thickBot="1" x14ac:dyDescent="0.25">
      <c r="AI60259" s="4"/>
    </row>
    <row r="60260" spans="35:35" ht="14.25" customHeight="1" thickTop="1" thickBot="1" x14ac:dyDescent="0.25">
      <c r="AI60260" s="4"/>
    </row>
    <row r="60261" spans="35:35" ht="14.25" customHeight="1" thickTop="1" thickBot="1" x14ac:dyDescent="0.25">
      <c r="AI60261" s="4"/>
    </row>
    <row r="60262" spans="35:35" ht="14.25" customHeight="1" thickTop="1" thickBot="1" x14ac:dyDescent="0.25">
      <c r="AI60262" s="4"/>
    </row>
    <row r="60263" spans="35:35" ht="14.25" customHeight="1" thickTop="1" thickBot="1" x14ac:dyDescent="0.25">
      <c r="AI60263" s="4"/>
    </row>
    <row r="60264" spans="35:35" ht="14.25" customHeight="1" thickTop="1" thickBot="1" x14ac:dyDescent="0.25">
      <c r="AI60264" s="4"/>
    </row>
    <row r="60265" spans="35:35" ht="14.25" customHeight="1" thickTop="1" thickBot="1" x14ac:dyDescent="0.25">
      <c r="AI60265" s="4"/>
    </row>
    <row r="60266" spans="35:35" ht="14.25" customHeight="1" thickTop="1" thickBot="1" x14ac:dyDescent="0.25">
      <c r="AI60266" s="4"/>
    </row>
    <row r="60267" spans="35:35" ht="14.25" customHeight="1" thickTop="1" thickBot="1" x14ac:dyDescent="0.25">
      <c r="AI60267" s="4"/>
    </row>
    <row r="60268" spans="35:35" ht="14.25" customHeight="1" thickTop="1" thickBot="1" x14ac:dyDescent="0.25">
      <c r="AI60268" s="4"/>
    </row>
    <row r="60269" spans="35:35" ht="14.25" customHeight="1" thickTop="1" thickBot="1" x14ac:dyDescent="0.25">
      <c r="AI60269" s="4"/>
    </row>
    <row r="60270" spans="35:35" ht="14.25" customHeight="1" thickTop="1" thickBot="1" x14ac:dyDescent="0.25">
      <c r="AI60270" s="4"/>
    </row>
    <row r="60271" spans="35:35" ht="14.25" customHeight="1" thickTop="1" thickBot="1" x14ac:dyDescent="0.25">
      <c r="AI60271" s="4"/>
    </row>
    <row r="60272" spans="35:35" ht="14.25" customHeight="1" thickTop="1" thickBot="1" x14ac:dyDescent="0.25">
      <c r="AI60272" s="4"/>
    </row>
    <row r="60273" spans="35:35" ht="14.25" customHeight="1" thickTop="1" thickBot="1" x14ac:dyDescent="0.25">
      <c r="AI60273" s="4"/>
    </row>
    <row r="60274" spans="35:35" ht="14.25" customHeight="1" thickTop="1" thickBot="1" x14ac:dyDescent="0.25">
      <c r="AI60274" s="4"/>
    </row>
    <row r="60275" spans="35:35" ht="14.25" customHeight="1" thickTop="1" thickBot="1" x14ac:dyDescent="0.25">
      <c r="AI60275" s="4"/>
    </row>
    <row r="60276" spans="35:35" ht="14.25" customHeight="1" thickTop="1" thickBot="1" x14ac:dyDescent="0.25">
      <c r="AI60276" s="4"/>
    </row>
    <row r="60277" spans="35:35" ht="14.25" customHeight="1" thickTop="1" thickBot="1" x14ac:dyDescent="0.25">
      <c r="AI60277" s="4"/>
    </row>
    <row r="60278" spans="35:35" ht="14.25" customHeight="1" thickTop="1" thickBot="1" x14ac:dyDescent="0.25">
      <c r="AI60278" s="4"/>
    </row>
    <row r="60279" spans="35:35" ht="14.25" customHeight="1" thickTop="1" thickBot="1" x14ac:dyDescent="0.25">
      <c r="AI60279" s="4"/>
    </row>
    <row r="60280" spans="35:35" ht="14.25" customHeight="1" thickTop="1" thickBot="1" x14ac:dyDescent="0.25">
      <c r="AI60280" s="4"/>
    </row>
    <row r="60281" spans="35:35" ht="14.25" customHeight="1" thickTop="1" thickBot="1" x14ac:dyDescent="0.25">
      <c r="AI60281" s="4"/>
    </row>
    <row r="60282" spans="35:35" ht="14.25" customHeight="1" thickTop="1" thickBot="1" x14ac:dyDescent="0.25">
      <c r="AI60282" s="4"/>
    </row>
    <row r="60283" spans="35:35" ht="14.25" customHeight="1" thickTop="1" thickBot="1" x14ac:dyDescent="0.25">
      <c r="AI60283" s="4"/>
    </row>
    <row r="60284" spans="35:35" ht="14.25" customHeight="1" thickTop="1" thickBot="1" x14ac:dyDescent="0.25">
      <c r="AI60284" s="4"/>
    </row>
    <row r="60285" spans="35:35" ht="14.25" customHeight="1" thickTop="1" thickBot="1" x14ac:dyDescent="0.25">
      <c r="AI60285" s="4"/>
    </row>
    <row r="60286" spans="35:35" ht="14.25" customHeight="1" thickTop="1" thickBot="1" x14ac:dyDescent="0.25">
      <c r="AI60286" s="4"/>
    </row>
    <row r="60287" spans="35:35" ht="14.25" customHeight="1" thickTop="1" thickBot="1" x14ac:dyDescent="0.25">
      <c r="AI60287" s="4"/>
    </row>
    <row r="60288" spans="35:35" ht="14.25" customHeight="1" thickTop="1" thickBot="1" x14ac:dyDescent="0.25">
      <c r="AI60288" s="4"/>
    </row>
    <row r="60289" spans="35:35" ht="14.25" customHeight="1" thickTop="1" thickBot="1" x14ac:dyDescent="0.25">
      <c r="AI60289" s="4"/>
    </row>
    <row r="60290" spans="35:35" ht="14.25" customHeight="1" thickTop="1" thickBot="1" x14ac:dyDescent="0.25">
      <c r="AI60290" s="4"/>
    </row>
    <row r="60291" spans="35:35" ht="14.25" customHeight="1" thickTop="1" thickBot="1" x14ac:dyDescent="0.25">
      <c r="AI60291" s="4"/>
    </row>
    <row r="60292" spans="35:35" ht="14.25" customHeight="1" thickTop="1" thickBot="1" x14ac:dyDescent="0.25">
      <c r="AI60292" s="4"/>
    </row>
    <row r="60293" spans="35:35" ht="14.25" customHeight="1" thickTop="1" thickBot="1" x14ac:dyDescent="0.25">
      <c r="AI60293" s="4"/>
    </row>
    <row r="60294" spans="35:35" ht="14.25" customHeight="1" thickTop="1" thickBot="1" x14ac:dyDescent="0.25">
      <c r="AI60294" s="4"/>
    </row>
    <row r="60295" spans="35:35" ht="14.25" customHeight="1" thickTop="1" thickBot="1" x14ac:dyDescent="0.25">
      <c r="AI60295" s="4"/>
    </row>
    <row r="60296" spans="35:35" ht="14.25" customHeight="1" thickTop="1" thickBot="1" x14ac:dyDescent="0.25">
      <c r="AI60296" s="4"/>
    </row>
    <row r="60297" spans="35:35" ht="14.25" customHeight="1" thickTop="1" thickBot="1" x14ac:dyDescent="0.25">
      <c r="AI60297" s="4"/>
    </row>
    <row r="60298" spans="35:35" ht="14.25" customHeight="1" thickTop="1" thickBot="1" x14ac:dyDescent="0.25">
      <c r="AI60298" s="4"/>
    </row>
    <row r="60299" spans="35:35" ht="14.25" customHeight="1" thickTop="1" thickBot="1" x14ac:dyDescent="0.25">
      <c r="AI60299" s="4"/>
    </row>
    <row r="60300" spans="35:35" ht="14.25" customHeight="1" thickTop="1" thickBot="1" x14ac:dyDescent="0.25">
      <c r="AI60300" s="4"/>
    </row>
    <row r="60301" spans="35:35" ht="14.25" customHeight="1" thickTop="1" thickBot="1" x14ac:dyDescent="0.25">
      <c r="AI60301" s="4"/>
    </row>
    <row r="60302" spans="35:35" ht="14.25" customHeight="1" thickTop="1" thickBot="1" x14ac:dyDescent="0.25">
      <c r="AI60302" s="4"/>
    </row>
    <row r="60303" spans="35:35" ht="14.25" customHeight="1" thickTop="1" thickBot="1" x14ac:dyDescent="0.25">
      <c r="AI60303" s="4"/>
    </row>
    <row r="60304" spans="35:35" ht="14.25" customHeight="1" thickTop="1" thickBot="1" x14ac:dyDescent="0.25">
      <c r="AI60304" s="4"/>
    </row>
    <row r="60305" spans="35:35" ht="14.25" customHeight="1" thickTop="1" thickBot="1" x14ac:dyDescent="0.25">
      <c r="AI60305" s="4"/>
    </row>
    <row r="60306" spans="35:35" ht="14.25" customHeight="1" thickTop="1" thickBot="1" x14ac:dyDescent="0.25">
      <c r="AI60306" s="4"/>
    </row>
    <row r="60307" spans="35:35" ht="14.25" customHeight="1" thickTop="1" thickBot="1" x14ac:dyDescent="0.25">
      <c r="AI60307" s="4"/>
    </row>
    <row r="60308" spans="35:35" ht="14.25" customHeight="1" thickTop="1" thickBot="1" x14ac:dyDescent="0.25">
      <c r="AI60308" s="4"/>
    </row>
    <row r="60309" spans="35:35" ht="14.25" customHeight="1" thickTop="1" thickBot="1" x14ac:dyDescent="0.25">
      <c r="AI60309" s="4"/>
    </row>
    <row r="60310" spans="35:35" ht="14.25" customHeight="1" thickTop="1" thickBot="1" x14ac:dyDescent="0.25">
      <c r="AI60310" s="4"/>
    </row>
    <row r="60311" spans="35:35" ht="14.25" customHeight="1" thickTop="1" thickBot="1" x14ac:dyDescent="0.25">
      <c r="AI60311" s="4"/>
    </row>
    <row r="60312" spans="35:35" ht="14.25" customHeight="1" thickTop="1" thickBot="1" x14ac:dyDescent="0.25">
      <c r="AI60312" s="4"/>
    </row>
    <row r="60313" spans="35:35" ht="14.25" customHeight="1" thickTop="1" thickBot="1" x14ac:dyDescent="0.25">
      <c r="AI60313" s="4"/>
    </row>
    <row r="60314" spans="35:35" ht="14.25" customHeight="1" thickTop="1" thickBot="1" x14ac:dyDescent="0.25">
      <c r="AI60314" s="4"/>
    </row>
    <row r="60315" spans="35:35" ht="14.25" customHeight="1" thickTop="1" thickBot="1" x14ac:dyDescent="0.25">
      <c r="AI60315" s="4"/>
    </row>
    <row r="60316" spans="35:35" ht="14.25" customHeight="1" thickTop="1" thickBot="1" x14ac:dyDescent="0.25">
      <c r="AI60316" s="4"/>
    </row>
    <row r="60317" spans="35:35" ht="14.25" customHeight="1" thickTop="1" thickBot="1" x14ac:dyDescent="0.25">
      <c r="AI60317" s="4"/>
    </row>
    <row r="60318" spans="35:35" ht="14.25" customHeight="1" thickTop="1" thickBot="1" x14ac:dyDescent="0.25">
      <c r="AI60318" s="4"/>
    </row>
    <row r="60319" spans="35:35" ht="14.25" customHeight="1" thickTop="1" thickBot="1" x14ac:dyDescent="0.25">
      <c r="AI60319" s="4"/>
    </row>
    <row r="60320" spans="35:35" ht="14.25" customHeight="1" thickTop="1" thickBot="1" x14ac:dyDescent="0.25">
      <c r="AI60320" s="4"/>
    </row>
    <row r="60321" spans="35:35" ht="14.25" customHeight="1" thickTop="1" thickBot="1" x14ac:dyDescent="0.25">
      <c r="AI60321" s="4"/>
    </row>
    <row r="60322" spans="35:35" ht="14.25" customHeight="1" thickTop="1" thickBot="1" x14ac:dyDescent="0.25">
      <c r="AI60322" s="4"/>
    </row>
    <row r="60323" spans="35:35" ht="14.25" customHeight="1" thickTop="1" thickBot="1" x14ac:dyDescent="0.25">
      <c r="AI60323" s="4"/>
    </row>
    <row r="60324" spans="35:35" ht="14.25" customHeight="1" thickTop="1" thickBot="1" x14ac:dyDescent="0.25">
      <c r="AI60324" s="4"/>
    </row>
    <row r="60325" spans="35:35" ht="14.25" customHeight="1" thickTop="1" thickBot="1" x14ac:dyDescent="0.25">
      <c r="AI60325" s="4"/>
    </row>
    <row r="60326" spans="35:35" ht="14.25" customHeight="1" thickTop="1" thickBot="1" x14ac:dyDescent="0.25">
      <c r="AI60326" s="4"/>
    </row>
    <row r="60327" spans="35:35" ht="14.25" customHeight="1" thickTop="1" thickBot="1" x14ac:dyDescent="0.25">
      <c r="AI60327" s="4"/>
    </row>
    <row r="60328" spans="35:35" ht="14.25" customHeight="1" thickTop="1" thickBot="1" x14ac:dyDescent="0.25">
      <c r="AI60328" s="4"/>
    </row>
    <row r="60329" spans="35:35" ht="14.25" customHeight="1" thickTop="1" thickBot="1" x14ac:dyDescent="0.25">
      <c r="AI60329" s="4"/>
    </row>
    <row r="60330" spans="35:35" ht="14.25" customHeight="1" thickTop="1" thickBot="1" x14ac:dyDescent="0.25">
      <c r="AI60330" s="4"/>
    </row>
    <row r="60331" spans="35:35" ht="14.25" customHeight="1" thickTop="1" thickBot="1" x14ac:dyDescent="0.25">
      <c r="AI60331" s="4"/>
    </row>
    <row r="60332" spans="35:35" ht="14.25" customHeight="1" thickTop="1" thickBot="1" x14ac:dyDescent="0.25">
      <c r="AI60332" s="4"/>
    </row>
    <row r="60333" spans="35:35" ht="14.25" customHeight="1" thickTop="1" thickBot="1" x14ac:dyDescent="0.25">
      <c r="AI60333" s="4"/>
    </row>
    <row r="60334" spans="35:35" ht="14.25" customHeight="1" thickTop="1" thickBot="1" x14ac:dyDescent="0.25">
      <c r="AI60334" s="4"/>
    </row>
    <row r="60335" spans="35:35" ht="14.25" customHeight="1" thickTop="1" thickBot="1" x14ac:dyDescent="0.25">
      <c r="AI60335" s="4"/>
    </row>
    <row r="60336" spans="35:35" ht="14.25" customHeight="1" thickTop="1" thickBot="1" x14ac:dyDescent="0.25">
      <c r="AI60336" s="4"/>
    </row>
    <row r="60337" spans="35:35" ht="14.25" customHeight="1" thickTop="1" thickBot="1" x14ac:dyDescent="0.25">
      <c r="AI60337" s="4"/>
    </row>
    <row r="60338" spans="35:35" ht="14.25" customHeight="1" thickTop="1" thickBot="1" x14ac:dyDescent="0.25">
      <c r="AI60338" s="4"/>
    </row>
    <row r="60339" spans="35:35" ht="14.25" customHeight="1" thickTop="1" thickBot="1" x14ac:dyDescent="0.25">
      <c r="AI60339" s="4"/>
    </row>
    <row r="60340" spans="35:35" ht="14.25" customHeight="1" thickTop="1" thickBot="1" x14ac:dyDescent="0.25">
      <c r="AI60340" s="4"/>
    </row>
    <row r="60341" spans="35:35" ht="14.25" customHeight="1" thickTop="1" thickBot="1" x14ac:dyDescent="0.25">
      <c r="AI60341" s="4"/>
    </row>
    <row r="60342" spans="35:35" ht="14.25" customHeight="1" thickTop="1" thickBot="1" x14ac:dyDescent="0.25">
      <c r="AI60342" s="4"/>
    </row>
    <row r="60343" spans="35:35" ht="14.25" customHeight="1" thickTop="1" thickBot="1" x14ac:dyDescent="0.25">
      <c r="AI60343" s="4"/>
    </row>
    <row r="60344" spans="35:35" ht="14.25" customHeight="1" thickTop="1" thickBot="1" x14ac:dyDescent="0.25">
      <c r="AI60344" s="4"/>
    </row>
    <row r="60345" spans="35:35" ht="14.25" customHeight="1" thickTop="1" thickBot="1" x14ac:dyDescent="0.25">
      <c r="AI60345" s="4"/>
    </row>
    <row r="60346" spans="35:35" ht="14.25" customHeight="1" thickTop="1" thickBot="1" x14ac:dyDescent="0.25">
      <c r="AI60346" s="4"/>
    </row>
    <row r="60347" spans="35:35" ht="14.25" customHeight="1" thickTop="1" thickBot="1" x14ac:dyDescent="0.25">
      <c r="AI60347" s="4"/>
    </row>
    <row r="60348" spans="35:35" ht="14.25" customHeight="1" thickTop="1" thickBot="1" x14ac:dyDescent="0.25">
      <c r="AI60348" s="4"/>
    </row>
    <row r="60349" spans="35:35" ht="14.25" customHeight="1" thickTop="1" thickBot="1" x14ac:dyDescent="0.25">
      <c r="AI60349" s="4"/>
    </row>
    <row r="60350" spans="35:35" ht="14.25" customHeight="1" thickTop="1" thickBot="1" x14ac:dyDescent="0.25">
      <c r="AI60350" s="4"/>
    </row>
    <row r="60351" spans="35:35" ht="14.25" customHeight="1" thickTop="1" thickBot="1" x14ac:dyDescent="0.25">
      <c r="AI60351" s="4"/>
    </row>
    <row r="60352" spans="35:35" ht="14.25" customHeight="1" thickTop="1" thickBot="1" x14ac:dyDescent="0.25">
      <c r="AI60352" s="4"/>
    </row>
    <row r="60353" spans="35:35" ht="14.25" customHeight="1" thickTop="1" thickBot="1" x14ac:dyDescent="0.25">
      <c r="AI60353" s="4"/>
    </row>
    <row r="60354" spans="35:35" ht="14.25" customHeight="1" thickTop="1" thickBot="1" x14ac:dyDescent="0.25">
      <c r="AI60354" s="4"/>
    </row>
    <row r="60355" spans="35:35" ht="14.25" customHeight="1" thickTop="1" thickBot="1" x14ac:dyDescent="0.25">
      <c r="AI60355" s="4"/>
    </row>
    <row r="60356" spans="35:35" ht="14.25" customHeight="1" thickTop="1" thickBot="1" x14ac:dyDescent="0.25">
      <c r="AI60356" s="4"/>
    </row>
    <row r="60357" spans="35:35" ht="14.25" customHeight="1" thickTop="1" thickBot="1" x14ac:dyDescent="0.25">
      <c r="AI60357" s="4"/>
    </row>
    <row r="60358" spans="35:35" ht="14.25" customHeight="1" thickTop="1" thickBot="1" x14ac:dyDescent="0.25">
      <c r="AI60358" s="4"/>
    </row>
    <row r="60359" spans="35:35" ht="14.25" customHeight="1" thickTop="1" thickBot="1" x14ac:dyDescent="0.25">
      <c r="AI60359" s="4"/>
    </row>
    <row r="60360" spans="35:35" ht="14.25" customHeight="1" thickTop="1" thickBot="1" x14ac:dyDescent="0.25">
      <c r="AI60360" s="4"/>
    </row>
    <row r="60361" spans="35:35" ht="14.25" customHeight="1" thickTop="1" thickBot="1" x14ac:dyDescent="0.25">
      <c r="AI60361" s="4"/>
    </row>
    <row r="60362" spans="35:35" ht="14.25" customHeight="1" thickTop="1" thickBot="1" x14ac:dyDescent="0.25">
      <c r="AI60362" s="4"/>
    </row>
    <row r="60363" spans="35:35" ht="14.25" customHeight="1" thickTop="1" thickBot="1" x14ac:dyDescent="0.25">
      <c r="AI60363" s="4"/>
    </row>
    <row r="60364" spans="35:35" ht="14.25" customHeight="1" thickTop="1" thickBot="1" x14ac:dyDescent="0.25">
      <c r="AI60364" s="4"/>
    </row>
    <row r="60365" spans="35:35" ht="14.25" customHeight="1" thickTop="1" thickBot="1" x14ac:dyDescent="0.25">
      <c r="AI60365" s="4"/>
    </row>
    <row r="60366" spans="35:35" ht="14.25" customHeight="1" thickTop="1" thickBot="1" x14ac:dyDescent="0.25">
      <c r="AI60366" s="4"/>
    </row>
    <row r="60367" spans="35:35" ht="14.25" customHeight="1" thickTop="1" thickBot="1" x14ac:dyDescent="0.25">
      <c r="AI60367" s="4"/>
    </row>
    <row r="60368" spans="35:35" ht="14.25" customHeight="1" thickTop="1" thickBot="1" x14ac:dyDescent="0.25">
      <c r="AI60368" s="4"/>
    </row>
    <row r="60369" spans="35:35" ht="14.25" customHeight="1" thickTop="1" thickBot="1" x14ac:dyDescent="0.25">
      <c r="AI60369" s="4"/>
    </row>
    <row r="60370" spans="35:35" ht="14.25" customHeight="1" thickTop="1" thickBot="1" x14ac:dyDescent="0.25">
      <c r="AI60370" s="4"/>
    </row>
    <row r="60371" spans="35:35" ht="14.25" customHeight="1" thickTop="1" thickBot="1" x14ac:dyDescent="0.25">
      <c r="AI60371" s="4"/>
    </row>
    <row r="60372" spans="35:35" ht="14.25" customHeight="1" thickTop="1" thickBot="1" x14ac:dyDescent="0.25">
      <c r="AI60372" s="4"/>
    </row>
    <row r="60373" spans="35:35" ht="14.25" customHeight="1" thickTop="1" thickBot="1" x14ac:dyDescent="0.25">
      <c r="AI60373" s="4"/>
    </row>
    <row r="60374" spans="35:35" ht="14.25" customHeight="1" thickTop="1" thickBot="1" x14ac:dyDescent="0.25">
      <c r="AI60374" s="4"/>
    </row>
    <row r="60375" spans="35:35" ht="14.25" customHeight="1" thickTop="1" thickBot="1" x14ac:dyDescent="0.25">
      <c r="AI60375" s="4"/>
    </row>
    <row r="60376" spans="35:35" ht="14.25" customHeight="1" thickTop="1" thickBot="1" x14ac:dyDescent="0.25">
      <c r="AI60376" s="4"/>
    </row>
    <row r="60377" spans="35:35" ht="14.25" customHeight="1" thickTop="1" thickBot="1" x14ac:dyDescent="0.25">
      <c r="AI60377" s="4"/>
    </row>
    <row r="60378" spans="35:35" ht="14.25" customHeight="1" thickTop="1" thickBot="1" x14ac:dyDescent="0.25">
      <c r="AI60378" s="4"/>
    </row>
    <row r="60379" spans="35:35" ht="14.25" customHeight="1" thickTop="1" thickBot="1" x14ac:dyDescent="0.25">
      <c r="AI60379" s="4"/>
    </row>
    <row r="60380" spans="35:35" ht="14.25" customHeight="1" thickTop="1" thickBot="1" x14ac:dyDescent="0.25">
      <c r="AI60380" s="4"/>
    </row>
    <row r="60381" spans="35:35" ht="14.25" customHeight="1" thickTop="1" thickBot="1" x14ac:dyDescent="0.25">
      <c r="AI60381" s="4"/>
    </row>
    <row r="60382" spans="35:35" ht="14.25" customHeight="1" thickTop="1" thickBot="1" x14ac:dyDescent="0.25">
      <c r="AI60382" s="4"/>
    </row>
    <row r="60383" spans="35:35" ht="14.25" customHeight="1" thickTop="1" thickBot="1" x14ac:dyDescent="0.25">
      <c r="AI60383" s="4"/>
    </row>
    <row r="60384" spans="35:35" ht="14.25" customHeight="1" thickTop="1" thickBot="1" x14ac:dyDescent="0.25">
      <c r="AI60384" s="4"/>
    </row>
    <row r="60385" spans="35:35" ht="14.25" customHeight="1" thickTop="1" thickBot="1" x14ac:dyDescent="0.25">
      <c r="AI60385" s="4"/>
    </row>
    <row r="60386" spans="35:35" ht="14.25" customHeight="1" thickTop="1" thickBot="1" x14ac:dyDescent="0.25">
      <c r="AI60386" s="4"/>
    </row>
    <row r="60387" spans="35:35" ht="14.25" customHeight="1" thickTop="1" thickBot="1" x14ac:dyDescent="0.25">
      <c r="AI60387" s="4"/>
    </row>
    <row r="60388" spans="35:35" ht="14.25" customHeight="1" thickTop="1" thickBot="1" x14ac:dyDescent="0.25">
      <c r="AI60388" s="4"/>
    </row>
    <row r="60389" spans="35:35" ht="14.25" customHeight="1" thickTop="1" thickBot="1" x14ac:dyDescent="0.25">
      <c r="AI60389" s="4"/>
    </row>
    <row r="60390" spans="35:35" ht="14.25" customHeight="1" thickTop="1" thickBot="1" x14ac:dyDescent="0.25">
      <c r="AI60390" s="4"/>
    </row>
    <row r="60391" spans="35:35" ht="14.25" customHeight="1" thickTop="1" thickBot="1" x14ac:dyDescent="0.25">
      <c r="AI60391" s="4"/>
    </row>
    <row r="60392" spans="35:35" ht="14.25" customHeight="1" thickTop="1" thickBot="1" x14ac:dyDescent="0.25">
      <c r="AI60392" s="4"/>
    </row>
    <row r="60393" spans="35:35" ht="14.25" customHeight="1" thickTop="1" thickBot="1" x14ac:dyDescent="0.25">
      <c r="AI60393" s="4"/>
    </row>
    <row r="60394" spans="35:35" ht="14.25" customHeight="1" thickTop="1" thickBot="1" x14ac:dyDescent="0.25">
      <c r="AI60394" s="4"/>
    </row>
    <row r="60395" spans="35:35" ht="14.25" customHeight="1" thickTop="1" thickBot="1" x14ac:dyDescent="0.25">
      <c r="AI60395" s="4"/>
    </row>
    <row r="60396" spans="35:35" ht="14.25" customHeight="1" thickTop="1" thickBot="1" x14ac:dyDescent="0.25">
      <c r="AI60396" s="4"/>
    </row>
    <row r="60397" spans="35:35" ht="14.25" customHeight="1" thickTop="1" thickBot="1" x14ac:dyDescent="0.25">
      <c r="AI60397" s="4"/>
    </row>
    <row r="60398" spans="35:35" ht="14.25" customHeight="1" thickTop="1" thickBot="1" x14ac:dyDescent="0.25">
      <c r="AI60398" s="4"/>
    </row>
    <row r="60399" spans="35:35" ht="14.25" customHeight="1" thickTop="1" thickBot="1" x14ac:dyDescent="0.25">
      <c r="AI60399" s="4"/>
    </row>
    <row r="60400" spans="35:35" ht="14.25" customHeight="1" thickTop="1" thickBot="1" x14ac:dyDescent="0.25">
      <c r="AI60400" s="4"/>
    </row>
    <row r="60401" spans="35:35" ht="14.25" customHeight="1" thickTop="1" thickBot="1" x14ac:dyDescent="0.25">
      <c r="AI60401" s="4"/>
    </row>
    <row r="60402" spans="35:35" ht="14.25" customHeight="1" thickTop="1" thickBot="1" x14ac:dyDescent="0.25">
      <c r="AI60402" s="4"/>
    </row>
    <row r="60403" spans="35:35" ht="14.25" customHeight="1" thickTop="1" thickBot="1" x14ac:dyDescent="0.25">
      <c r="AI60403" s="4"/>
    </row>
    <row r="60404" spans="35:35" ht="14.25" customHeight="1" thickTop="1" thickBot="1" x14ac:dyDescent="0.25">
      <c r="AI60404" s="4"/>
    </row>
    <row r="60405" spans="35:35" ht="14.25" customHeight="1" thickTop="1" thickBot="1" x14ac:dyDescent="0.25">
      <c r="AI60405" s="4"/>
    </row>
    <row r="60406" spans="35:35" ht="14.25" customHeight="1" thickTop="1" thickBot="1" x14ac:dyDescent="0.25">
      <c r="AI60406" s="4"/>
    </row>
    <row r="60407" spans="35:35" ht="14.25" customHeight="1" thickTop="1" thickBot="1" x14ac:dyDescent="0.25">
      <c r="AI60407" s="4"/>
    </row>
    <row r="60408" spans="35:35" ht="14.25" customHeight="1" thickTop="1" thickBot="1" x14ac:dyDescent="0.25">
      <c r="AI60408" s="4"/>
    </row>
    <row r="60409" spans="35:35" ht="14.25" customHeight="1" thickTop="1" thickBot="1" x14ac:dyDescent="0.25">
      <c r="AI60409" s="4"/>
    </row>
    <row r="60410" spans="35:35" ht="14.25" customHeight="1" thickTop="1" thickBot="1" x14ac:dyDescent="0.25">
      <c r="AI60410" s="4"/>
    </row>
    <row r="60411" spans="35:35" ht="14.25" customHeight="1" thickTop="1" thickBot="1" x14ac:dyDescent="0.25">
      <c r="AI60411" s="4"/>
    </row>
    <row r="60412" spans="35:35" ht="14.25" customHeight="1" thickTop="1" thickBot="1" x14ac:dyDescent="0.25">
      <c r="AI60412" s="4"/>
    </row>
    <row r="60413" spans="35:35" ht="14.25" customHeight="1" thickTop="1" thickBot="1" x14ac:dyDescent="0.25">
      <c r="AI60413" s="4"/>
    </row>
    <row r="60414" spans="35:35" ht="14.25" customHeight="1" thickTop="1" thickBot="1" x14ac:dyDescent="0.25">
      <c r="AI60414" s="4"/>
    </row>
    <row r="60415" spans="35:35" ht="14.25" customHeight="1" thickTop="1" thickBot="1" x14ac:dyDescent="0.25">
      <c r="AI60415" s="4"/>
    </row>
    <row r="60416" spans="35:35" ht="14.25" customHeight="1" thickTop="1" thickBot="1" x14ac:dyDescent="0.25">
      <c r="AI60416" s="4"/>
    </row>
    <row r="60417" spans="35:35" ht="14.25" customHeight="1" thickTop="1" thickBot="1" x14ac:dyDescent="0.25">
      <c r="AI60417" s="4"/>
    </row>
    <row r="60418" spans="35:35" ht="14.25" customHeight="1" thickTop="1" thickBot="1" x14ac:dyDescent="0.25">
      <c r="AI60418" s="4"/>
    </row>
    <row r="60419" spans="35:35" ht="14.25" customHeight="1" thickTop="1" thickBot="1" x14ac:dyDescent="0.25">
      <c r="AI60419" s="4"/>
    </row>
    <row r="60420" spans="35:35" ht="14.25" customHeight="1" thickTop="1" thickBot="1" x14ac:dyDescent="0.25">
      <c r="AI60420" s="4"/>
    </row>
    <row r="60421" spans="35:35" ht="14.25" customHeight="1" thickTop="1" thickBot="1" x14ac:dyDescent="0.25">
      <c r="AI60421" s="4"/>
    </row>
    <row r="60422" spans="35:35" ht="14.25" customHeight="1" thickTop="1" thickBot="1" x14ac:dyDescent="0.25">
      <c r="AI60422" s="4"/>
    </row>
    <row r="60423" spans="35:35" ht="14.25" customHeight="1" thickTop="1" thickBot="1" x14ac:dyDescent="0.25">
      <c r="AI60423" s="4"/>
    </row>
    <row r="60424" spans="35:35" ht="14.25" customHeight="1" thickTop="1" thickBot="1" x14ac:dyDescent="0.25">
      <c r="AI60424" s="4"/>
    </row>
    <row r="60425" spans="35:35" ht="14.25" customHeight="1" thickTop="1" thickBot="1" x14ac:dyDescent="0.25">
      <c r="AI60425" s="4"/>
    </row>
    <row r="60426" spans="35:35" ht="14.25" customHeight="1" thickTop="1" thickBot="1" x14ac:dyDescent="0.25">
      <c r="AI60426" s="4"/>
    </row>
    <row r="60427" spans="35:35" ht="14.25" customHeight="1" thickTop="1" thickBot="1" x14ac:dyDescent="0.25">
      <c r="AI60427" s="4"/>
    </row>
    <row r="60428" spans="35:35" ht="14.25" customHeight="1" thickTop="1" thickBot="1" x14ac:dyDescent="0.25">
      <c r="AI60428" s="4"/>
    </row>
    <row r="60429" spans="35:35" ht="14.25" customHeight="1" thickTop="1" thickBot="1" x14ac:dyDescent="0.25">
      <c r="AI60429" s="4"/>
    </row>
    <row r="60430" spans="35:35" ht="14.25" customHeight="1" thickTop="1" thickBot="1" x14ac:dyDescent="0.25">
      <c r="AI60430" s="4"/>
    </row>
    <row r="60431" spans="35:35" ht="14.25" customHeight="1" thickTop="1" thickBot="1" x14ac:dyDescent="0.25">
      <c r="AI60431" s="4"/>
    </row>
    <row r="60432" spans="35:35" ht="14.25" customHeight="1" thickTop="1" thickBot="1" x14ac:dyDescent="0.25">
      <c r="AI60432" s="4"/>
    </row>
    <row r="60433" spans="35:35" ht="14.25" customHeight="1" thickTop="1" thickBot="1" x14ac:dyDescent="0.25">
      <c r="AI60433" s="4"/>
    </row>
    <row r="60434" spans="35:35" ht="14.25" customHeight="1" thickTop="1" thickBot="1" x14ac:dyDescent="0.25">
      <c r="AI60434" s="4"/>
    </row>
    <row r="60435" spans="35:35" ht="14.25" customHeight="1" thickTop="1" thickBot="1" x14ac:dyDescent="0.25">
      <c r="AI60435" s="4"/>
    </row>
    <row r="60436" spans="35:35" ht="14.25" customHeight="1" thickTop="1" thickBot="1" x14ac:dyDescent="0.25">
      <c r="AI60436" s="4"/>
    </row>
    <row r="60437" spans="35:35" ht="14.25" customHeight="1" thickTop="1" thickBot="1" x14ac:dyDescent="0.25">
      <c r="AI60437" s="4"/>
    </row>
    <row r="60438" spans="35:35" ht="14.25" customHeight="1" thickTop="1" thickBot="1" x14ac:dyDescent="0.25">
      <c r="AI60438" s="4"/>
    </row>
    <row r="60439" spans="35:35" ht="14.25" customHeight="1" thickTop="1" thickBot="1" x14ac:dyDescent="0.25">
      <c r="AI60439" s="4"/>
    </row>
    <row r="60440" spans="35:35" ht="14.25" customHeight="1" thickTop="1" thickBot="1" x14ac:dyDescent="0.25">
      <c r="AI60440" s="4"/>
    </row>
    <row r="60441" spans="35:35" ht="14.25" customHeight="1" thickTop="1" thickBot="1" x14ac:dyDescent="0.25">
      <c r="AI60441" s="4"/>
    </row>
    <row r="60442" spans="35:35" ht="14.25" customHeight="1" thickTop="1" thickBot="1" x14ac:dyDescent="0.25">
      <c r="AI60442" s="4"/>
    </row>
    <row r="60443" spans="35:35" ht="14.25" customHeight="1" thickTop="1" thickBot="1" x14ac:dyDescent="0.25">
      <c r="AI60443" s="4"/>
    </row>
    <row r="60444" spans="35:35" ht="14.25" customHeight="1" thickTop="1" thickBot="1" x14ac:dyDescent="0.25">
      <c r="AI60444" s="4"/>
    </row>
    <row r="60445" spans="35:35" ht="14.25" customHeight="1" thickTop="1" thickBot="1" x14ac:dyDescent="0.25">
      <c r="AI60445" s="4"/>
    </row>
    <row r="60446" spans="35:35" ht="14.25" customHeight="1" thickTop="1" thickBot="1" x14ac:dyDescent="0.25">
      <c r="AI60446" s="4"/>
    </row>
    <row r="60447" spans="35:35" ht="14.25" customHeight="1" thickTop="1" thickBot="1" x14ac:dyDescent="0.25">
      <c r="AI60447" s="4"/>
    </row>
    <row r="60448" spans="35:35" ht="14.25" customHeight="1" thickTop="1" thickBot="1" x14ac:dyDescent="0.25">
      <c r="AI60448" s="4"/>
    </row>
    <row r="60449" spans="35:35" ht="14.25" customHeight="1" thickTop="1" thickBot="1" x14ac:dyDescent="0.25">
      <c r="AI60449" s="4"/>
    </row>
    <row r="60450" spans="35:35" ht="14.25" customHeight="1" thickTop="1" thickBot="1" x14ac:dyDescent="0.25">
      <c r="AI60450" s="4"/>
    </row>
    <row r="60451" spans="35:35" ht="14.25" customHeight="1" thickTop="1" thickBot="1" x14ac:dyDescent="0.25">
      <c r="AI60451" s="4"/>
    </row>
    <row r="60452" spans="35:35" ht="14.25" customHeight="1" thickTop="1" thickBot="1" x14ac:dyDescent="0.25">
      <c r="AI60452" s="4"/>
    </row>
    <row r="60453" spans="35:35" ht="14.25" customHeight="1" thickTop="1" thickBot="1" x14ac:dyDescent="0.25">
      <c r="AI60453" s="4"/>
    </row>
    <row r="60454" spans="35:35" ht="14.25" customHeight="1" thickTop="1" thickBot="1" x14ac:dyDescent="0.25">
      <c r="AI60454" s="4"/>
    </row>
    <row r="60455" spans="35:35" ht="14.25" customHeight="1" thickTop="1" thickBot="1" x14ac:dyDescent="0.25">
      <c r="AI60455" s="4"/>
    </row>
    <row r="60456" spans="35:35" ht="14.25" customHeight="1" thickTop="1" thickBot="1" x14ac:dyDescent="0.25">
      <c r="AI60456" s="4"/>
    </row>
    <row r="60457" spans="35:35" ht="14.25" customHeight="1" thickTop="1" thickBot="1" x14ac:dyDescent="0.25">
      <c r="AI60457" s="4"/>
    </row>
    <row r="60458" spans="35:35" ht="14.25" customHeight="1" thickTop="1" thickBot="1" x14ac:dyDescent="0.25">
      <c r="AI60458" s="4"/>
    </row>
    <row r="60459" spans="35:35" ht="14.25" customHeight="1" thickTop="1" thickBot="1" x14ac:dyDescent="0.25">
      <c r="AI60459" s="4"/>
    </row>
    <row r="60460" spans="35:35" ht="14.25" customHeight="1" thickTop="1" thickBot="1" x14ac:dyDescent="0.25">
      <c r="AI60460" s="4"/>
    </row>
    <row r="60461" spans="35:35" ht="14.25" customHeight="1" thickTop="1" thickBot="1" x14ac:dyDescent="0.25">
      <c r="AI60461" s="4"/>
    </row>
    <row r="60462" spans="35:35" ht="14.25" customHeight="1" thickTop="1" thickBot="1" x14ac:dyDescent="0.25">
      <c r="AI60462" s="4"/>
    </row>
    <row r="60463" spans="35:35" ht="14.25" customHeight="1" thickTop="1" thickBot="1" x14ac:dyDescent="0.25">
      <c r="AI60463" s="4"/>
    </row>
    <row r="60464" spans="35:35" ht="14.25" customHeight="1" thickTop="1" thickBot="1" x14ac:dyDescent="0.25">
      <c r="AI60464" s="4"/>
    </row>
    <row r="60465" spans="35:35" ht="14.25" customHeight="1" thickTop="1" thickBot="1" x14ac:dyDescent="0.25">
      <c r="AI60465" s="4"/>
    </row>
    <row r="60466" spans="35:35" ht="14.25" customHeight="1" thickTop="1" thickBot="1" x14ac:dyDescent="0.25">
      <c r="AI60466" s="4"/>
    </row>
    <row r="60467" spans="35:35" ht="14.25" customHeight="1" thickTop="1" thickBot="1" x14ac:dyDescent="0.25">
      <c r="AI60467" s="4"/>
    </row>
    <row r="60468" spans="35:35" ht="14.25" customHeight="1" thickTop="1" thickBot="1" x14ac:dyDescent="0.25">
      <c r="AI60468" s="4"/>
    </row>
    <row r="60469" spans="35:35" ht="14.25" customHeight="1" thickTop="1" thickBot="1" x14ac:dyDescent="0.25">
      <c r="AI60469" s="4"/>
    </row>
    <row r="60470" spans="35:35" ht="14.25" customHeight="1" thickTop="1" thickBot="1" x14ac:dyDescent="0.25">
      <c r="AI60470" s="4"/>
    </row>
    <row r="60471" spans="35:35" ht="14.25" customHeight="1" thickTop="1" thickBot="1" x14ac:dyDescent="0.25">
      <c r="AI60471" s="4"/>
    </row>
    <row r="60472" spans="35:35" ht="14.25" customHeight="1" thickTop="1" thickBot="1" x14ac:dyDescent="0.25">
      <c r="AI60472" s="4"/>
    </row>
    <row r="60473" spans="35:35" ht="14.25" customHeight="1" thickTop="1" thickBot="1" x14ac:dyDescent="0.25">
      <c r="AI60473" s="4"/>
    </row>
    <row r="60474" spans="35:35" ht="14.25" customHeight="1" thickTop="1" thickBot="1" x14ac:dyDescent="0.25">
      <c r="AI60474" s="4"/>
    </row>
    <row r="60475" spans="35:35" ht="14.25" customHeight="1" thickTop="1" thickBot="1" x14ac:dyDescent="0.25">
      <c r="AI60475" s="4"/>
    </row>
    <row r="60476" spans="35:35" ht="14.25" customHeight="1" thickTop="1" thickBot="1" x14ac:dyDescent="0.25">
      <c r="AI60476" s="4"/>
    </row>
    <row r="60477" spans="35:35" ht="14.25" customHeight="1" thickTop="1" thickBot="1" x14ac:dyDescent="0.25">
      <c r="AI60477" s="4"/>
    </row>
    <row r="60478" spans="35:35" ht="14.25" customHeight="1" thickTop="1" thickBot="1" x14ac:dyDescent="0.25">
      <c r="AI60478" s="4"/>
    </row>
    <row r="60479" spans="35:35" ht="14.25" customHeight="1" thickTop="1" thickBot="1" x14ac:dyDescent="0.25">
      <c r="AI60479" s="4"/>
    </row>
    <row r="60480" spans="35:35" ht="14.25" customHeight="1" thickTop="1" thickBot="1" x14ac:dyDescent="0.25">
      <c r="AI60480" s="4"/>
    </row>
    <row r="60481" spans="35:35" ht="14.25" customHeight="1" thickTop="1" thickBot="1" x14ac:dyDescent="0.25">
      <c r="AI60481" s="4"/>
    </row>
    <row r="60482" spans="35:35" ht="14.25" customHeight="1" thickTop="1" thickBot="1" x14ac:dyDescent="0.25">
      <c r="AI60482" s="4"/>
    </row>
    <row r="60483" spans="35:35" ht="14.25" customHeight="1" thickTop="1" thickBot="1" x14ac:dyDescent="0.25">
      <c r="AI60483" s="4"/>
    </row>
    <row r="60484" spans="35:35" ht="14.25" customHeight="1" thickTop="1" thickBot="1" x14ac:dyDescent="0.25">
      <c r="AI60484" s="4"/>
    </row>
    <row r="60485" spans="35:35" ht="14.25" customHeight="1" thickTop="1" thickBot="1" x14ac:dyDescent="0.25">
      <c r="AI60485" s="4"/>
    </row>
    <row r="60486" spans="35:35" ht="14.25" customHeight="1" thickTop="1" thickBot="1" x14ac:dyDescent="0.25">
      <c r="AI60486" s="4"/>
    </row>
    <row r="60487" spans="35:35" ht="14.25" customHeight="1" thickTop="1" thickBot="1" x14ac:dyDescent="0.25">
      <c r="AI60487" s="4"/>
    </row>
    <row r="60488" spans="35:35" ht="14.25" customHeight="1" thickTop="1" thickBot="1" x14ac:dyDescent="0.25">
      <c r="AI60488" s="4"/>
    </row>
    <row r="60489" spans="35:35" ht="14.25" customHeight="1" thickTop="1" thickBot="1" x14ac:dyDescent="0.25">
      <c r="AI60489" s="4"/>
    </row>
    <row r="60490" spans="35:35" ht="14.25" customHeight="1" thickTop="1" thickBot="1" x14ac:dyDescent="0.25">
      <c r="AI60490" s="4"/>
    </row>
    <row r="60491" spans="35:35" ht="14.25" customHeight="1" thickTop="1" thickBot="1" x14ac:dyDescent="0.25">
      <c r="AI60491" s="4"/>
    </row>
    <row r="60492" spans="35:35" ht="14.25" customHeight="1" thickTop="1" thickBot="1" x14ac:dyDescent="0.25">
      <c r="AI60492" s="4"/>
    </row>
    <row r="60493" spans="35:35" ht="14.25" customHeight="1" thickTop="1" thickBot="1" x14ac:dyDescent="0.25">
      <c r="AI60493" s="4"/>
    </row>
    <row r="60494" spans="35:35" ht="14.25" customHeight="1" thickTop="1" thickBot="1" x14ac:dyDescent="0.25">
      <c r="AI60494" s="4"/>
    </row>
    <row r="60495" spans="35:35" ht="14.25" customHeight="1" thickTop="1" thickBot="1" x14ac:dyDescent="0.25">
      <c r="AI60495" s="4"/>
    </row>
    <row r="60496" spans="35:35" ht="14.25" customHeight="1" thickTop="1" thickBot="1" x14ac:dyDescent="0.25">
      <c r="AI60496" s="4"/>
    </row>
    <row r="60497" spans="35:35" ht="14.25" customHeight="1" thickTop="1" thickBot="1" x14ac:dyDescent="0.25">
      <c r="AI60497" s="4"/>
    </row>
    <row r="60498" spans="35:35" ht="14.25" customHeight="1" thickTop="1" thickBot="1" x14ac:dyDescent="0.25">
      <c r="AI60498" s="4"/>
    </row>
    <row r="60499" spans="35:35" ht="14.25" customHeight="1" thickTop="1" thickBot="1" x14ac:dyDescent="0.25">
      <c r="AI60499" s="4"/>
    </row>
    <row r="60500" spans="35:35" ht="14.25" customHeight="1" thickTop="1" thickBot="1" x14ac:dyDescent="0.25">
      <c r="AI60500" s="4"/>
    </row>
    <row r="60501" spans="35:35" ht="14.25" customHeight="1" thickTop="1" thickBot="1" x14ac:dyDescent="0.25">
      <c r="AI60501" s="4"/>
    </row>
    <row r="60502" spans="35:35" ht="14.25" customHeight="1" thickTop="1" thickBot="1" x14ac:dyDescent="0.25">
      <c r="AI60502" s="4"/>
    </row>
    <row r="60503" spans="35:35" ht="14.25" customHeight="1" thickTop="1" thickBot="1" x14ac:dyDescent="0.25">
      <c r="AI60503" s="4"/>
    </row>
    <row r="60504" spans="35:35" ht="14.25" customHeight="1" thickTop="1" thickBot="1" x14ac:dyDescent="0.25">
      <c r="AI60504" s="4"/>
    </row>
    <row r="60505" spans="35:35" ht="14.25" customHeight="1" thickTop="1" thickBot="1" x14ac:dyDescent="0.25">
      <c r="AI60505" s="4"/>
    </row>
    <row r="60506" spans="35:35" ht="14.25" customHeight="1" thickTop="1" thickBot="1" x14ac:dyDescent="0.25">
      <c r="AI60506" s="4"/>
    </row>
    <row r="60507" spans="35:35" ht="14.25" customHeight="1" thickTop="1" thickBot="1" x14ac:dyDescent="0.25">
      <c r="AI60507" s="4"/>
    </row>
    <row r="60508" spans="35:35" ht="14.25" customHeight="1" thickTop="1" thickBot="1" x14ac:dyDescent="0.25">
      <c r="AI60508" s="4"/>
    </row>
    <row r="60509" spans="35:35" ht="14.25" customHeight="1" thickTop="1" thickBot="1" x14ac:dyDescent="0.25">
      <c r="AI60509" s="4"/>
    </row>
    <row r="60510" spans="35:35" ht="14.25" customHeight="1" thickTop="1" thickBot="1" x14ac:dyDescent="0.25">
      <c r="AI60510" s="4"/>
    </row>
    <row r="60511" spans="35:35" ht="14.25" customHeight="1" thickTop="1" thickBot="1" x14ac:dyDescent="0.25">
      <c r="AI60511" s="4"/>
    </row>
    <row r="60512" spans="35:35" ht="14.25" customHeight="1" thickTop="1" thickBot="1" x14ac:dyDescent="0.25">
      <c r="AI60512" s="4"/>
    </row>
    <row r="60513" spans="35:35" ht="14.25" customHeight="1" thickTop="1" thickBot="1" x14ac:dyDescent="0.25">
      <c r="AI60513" s="4"/>
    </row>
    <row r="60514" spans="35:35" ht="14.25" customHeight="1" thickTop="1" thickBot="1" x14ac:dyDescent="0.25">
      <c r="AI60514" s="4"/>
    </row>
    <row r="60515" spans="35:35" ht="14.25" customHeight="1" thickTop="1" thickBot="1" x14ac:dyDescent="0.25">
      <c r="AI60515" s="4"/>
    </row>
    <row r="60516" spans="35:35" ht="14.25" customHeight="1" thickTop="1" thickBot="1" x14ac:dyDescent="0.25">
      <c r="AI60516" s="4"/>
    </row>
    <row r="60517" spans="35:35" ht="14.25" customHeight="1" thickTop="1" thickBot="1" x14ac:dyDescent="0.25">
      <c r="AI60517" s="4"/>
    </row>
    <row r="60518" spans="35:35" ht="14.25" customHeight="1" thickTop="1" thickBot="1" x14ac:dyDescent="0.25">
      <c r="AI60518" s="4"/>
    </row>
    <row r="60519" spans="35:35" ht="14.25" customHeight="1" thickTop="1" thickBot="1" x14ac:dyDescent="0.25">
      <c r="AI60519" s="4"/>
    </row>
    <row r="60520" spans="35:35" ht="14.25" customHeight="1" thickTop="1" thickBot="1" x14ac:dyDescent="0.25">
      <c r="AI60520" s="4"/>
    </row>
    <row r="60521" spans="35:35" ht="14.25" customHeight="1" thickTop="1" thickBot="1" x14ac:dyDescent="0.25">
      <c r="AI60521" s="4"/>
    </row>
    <row r="60522" spans="35:35" ht="14.25" customHeight="1" thickTop="1" thickBot="1" x14ac:dyDescent="0.25">
      <c r="AI60522" s="4"/>
    </row>
    <row r="60523" spans="35:35" ht="14.25" customHeight="1" thickTop="1" thickBot="1" x14ac:dyDescent="0.25">
      <c r="AI60523" s="4"/>
    </row>
    <row r="60524" spans="35:35" ht="14.25" customHeight="1" thickTop="1" thickBot="1" x14ac:dyDescent="0.25">
      <c r="AI60524" s="4"/>
    </row>
    <row r="60525" spans="35:35" ht="14.25" customHeight="1" thickTop="1" thickBot="1" x14ac:dyDescent="0.25">
      <c r="AI60525" s="4"/>
    </row>
    <row r="60526" spans="35:35" ht="14.25" customHeight="1" thickTop="1" thickBot="1" x14ac:dyDescent="0.25">
      <c r="AI60526" s="4"/>
    </row>
    <row r="60527" spans="35:35" ht="14.25" customHeight="1" thickTop="1" thickBot="1" x14ac:dyDescent="0.25">
      <c r="AI60527" s="4"/>
    </row>
    <row r="60528" spans="35:35" ht="14.25" customHeight="1" thickTop="1" thickBot="1" x14ac:dyDescent="0.25">
      <c r="AI60528" s="4"/>
    </row>
    <row r="60529" spans="35:35" ht="14.25" customHeight="1" thickTop="1" thickBot="1" x14ac:dyDescent="0.25">
      <c r="AI60529" s="4"/>
    </row>
    <row r="60530" spans="35:35" ht="14.25" customHeight="1" thickTop="1" thickBot="1" x14ac:dyDescent="0.25">
      <c r="AI60530" s="4"/>
    </row>
    <row r="60531" spans="35:35" ht="14.25" customHeight="1" thickTop="1" thickBot="1" x14ac:dyDescent="0.25">
      <c r="AI60531" s="4"/>
    </row>
    <row r="60532" spans="35:35" ht="14.25" customHeight="1" thickTop="1" thickBot="1" x14ac:dyDescent="0.25">
      <c r="AI60532" s="4"/>
    </row>
    <row r="60533" spans="35:35" ht="14.25" customHeight="1" thickTop="1" thickBot="1" x14ac:dyDescent="0.25">
      <c r="AI60533" s="4"/>
    </row>
    <row r="60534" spans="35:35" ht="14.25" customHeight="1" thickTop="1" thickBot="1" x14ac:dyDescent="0.25">
      <c r="AI60534" s="4"/>
    </row>
    <row r="60535" spans="35:35" ht="14.25" customHeight="1" thickTop="1" thickBot="1" x14ac:dyDescent="0.25">
      <c r="AI60535" s="4"/>
    </row>
    <row r="60536" spans="35:35" ht="14.25" customHeight="1" thickTop="1" thickBot="1" x14ac:dyDescent="0.25">
      <c r="AI60536" s="4"/>
    </row>
    <row r="60537" spans="35:35" ht="14.25" customHeight="1" thickTop="1" thickBot="1" x14ac:dyDescent="0.25">
      <c r="AI60537" s="4"/>
    </row>
    <row r="60538" spans="35:35" ht="14.25" customHeight="1" thickTop="1" thickBot="1" x14ac:dyDescent="0.25">
      <c r="AI60538" s="4"/>
    </row>
    <row r="60539" spans="35:35" ht="14.25" customHeight="1" thickTop="1" thickBot="1" x14ac:dyDescent="0.25">
      <c r="AI60539" s="4"/>
    </row>
    <row r="60540" spans="35:35" ht="14.25" customHeight="1" thickTop="1" thickBot="1" x14ac:dyDescent="0.25">
      <c r="AI60540" s="4"/>
    </row>
    <row r="60541" spans="35:35" ht="14.25" customHeight="1" thickTop="1" thickBot="1" x14ac:dyDescent="0.25">
      <c r="AI60541" s="4"/>
    </row>
    <row r="60542" spans="35:35" ht="14.25" customHeight="1" thickTop="1" thickBot="1" x14ac:dyDescent="0.25">
      <c r="AI60542" s="4"/>
    </row>
    <row r="60543" spans="35:35" ht="14.25" customHeight="1" thickTop="1" thickBot="1" x14ac:dyDescent="0.25">
      <c r="AI60543" s="4"/>
    </row>
    <row r="60544" spans="35:35" ht="14.25" customHeight="1" thickTop="1" thickBot="1" x14ac:dyDescent="0.25">
      <c r="AI60544" s="4"/>
    </row>
    <row r="60545" spans="35:35" ht="14.25" customHeight="1" thickTop="1" thickBot="1" x14ac:dyDescent="0.25">
      <c r="AI60545" s="4"/>
    </row>
    <row r="60546" spans="35:35" ht="14.25" customHeight="1" thickTop="1" thickBot="1" x14ac:dyDescent="0.25">
      <c r="AI60546" s="4"/>
    </row>
    <row r="60547" spans="35:35" ht="14.25" customHeight="1" thickTop="1" thickBot="1" x14ac:dyDescent="0.25">
      <c r="AI60547" s="4"/>
    </row>
    <row r="60548" spans="35:35" ht="14.25" customHeight="1" thickTop="1" thickBot="1" x14ac:dyDescent="0.25">
      <c r="AI60548" s="4"/>
    </row>
    <row r="60549" spans="35:35" ht="14.25" customHeight="1" thickTop="1" thickBot="1" x14ac:dyDescent="0.25">
      <c r="AI60549" s="4"/>
    </row>
    <row r="60550" spans="35:35" ht="14.25" customHeight="1" thickTop="1" thickBot="1" x14ac:dyDescent="0.25">
      <c r="AI60550" s="4"/>
    </row>
    <row r="60551" spans="35:35" ht="14.25" customHeight="1" thickTop="1" thickBot="1" x14ac:dyDescent="0.25">
      <c r="AI60551" s="4"/>
    </row>
    <row r="60552" spans="35:35" ht="14.25" customHeight="1" thickTop="1" thickBot="1" x14ac:dyDescent="0.25">
      <c r="AI60552" s="4"/>
    </row>
    <row r="60553" spans="35:35" ht="14.25" customHeight="1" thickTop="1" thickBot="1" x14ac:dyDescent="0.25">
      <c r="AI60553" s="4"/>
    </row>
    <row r="60554" spans="35:35" ht="14.25" customHeight="1" thickTop="1" thickBot="1" x14ac:dyDescent="0.25">
      <c r="AI60554" s="4"/>
    </row>
    <row r="60555" spans="35:35" ht="14.25" customHeight="1" thickTop="1" thickBot="1" x14ac:dyDescent="0.25">
      <c r="AI60555" s="4"/>
    </row>
    <row r="60556" spans="35:35" ht="14.25" customHeight="1" thickTop="1" thickBot="1" x14ac:dyDescent="0.25">
      <c r="AI60556" s="4"/>
    </row>
    <row r="60557" spans="35:35" ht="14.25" customHeight="1" thickTop="1" thickBot="1" x14ac:dyDescent="0.25">
      <c r="AI60557" s="4"/>
    </row>
    <row r="60558" spans="35:35" ht="14.25" customHeight="1" thickTop="1" thickBot="1" x14ac:dyDescent="0.25">
      <c r="AI60558" s="4"/>
    </row>
    <row r="60559" spans="35:35" ht="14.25" customHeight="1" thickTop="1" thickBot="1" x14ac:dyDescent="0.25">
      <c r="AI60559" s="4"/>
    </row>
    <row r="60560" spans="35:35" ht="14.25" customHeight="1" thickTop="1" thickBot="1" x14ac:dyDescent="0.25">
      <c r="AI60560" s="4"/>
    </row>
    <row r="60561" spans="35:35" ht="14.25" customHeight="1" thickTop="1" thickBot="1" x14ac:dyDescent="0.25">
      <c r="AI60561" s="4"/>
    </row>
    <row r="60562" spans="35:35" ht="14.25" customHeight="1" thickTop="1" thickBot="1" x14ac:dyDescent="0.25">
      <c r="AI60562" s="4"/>
    </row>
    <row r="60563" spans="35:35" ht="14.25" customHeight="1" thickTop="1" thickBot="1" x14ac:dyDescent="0.25">
      <c r="AI60563" s="4"/>
    </row>
    <row r="60564" spans="35:35" ht="14.25" customHeight="1" thickTop="1" thickBot="1" x14ac:dyDescent="0.25">
      <c r="AI60564" s="4"/>
    </row>
    <row r="60565" spans="35:35" ht="14.25" customHeight="1" thickTop="1" thickBot="1" x14ac:dyDescent="0.25">
      <c r="AI60565" s="4"/>
    </row>
    <row r="60566" spans="35:35" ht="14.25" customHeight="1" thickTop="1" thickBot="1" x14ac:dyDescent="0.25">
      <c r="AI60566" s="4"/>
    </row>
    <row r="60567" spans="35:35" ht="14.25" customHeight="1" thickTop="1" thickBot="1" x14ac:dyDescent="0.25">
      <c r="AI60567" s="4"/>
    </row>
    <row r="60568" spans="35:35" ht="14.25" customHeight="1" thickTop="1" thickBot="1" x14ac:dyDescent="0.25">
      <c r="AI60568" s="4"/>
    </row>
    <row r="60569" spans="35:35" ht="14.25" customHeight="1" thickTop="1" thickBot="1" x14ac:dyDescent="0.25">
      <c r="AI60569" s="4"/>
    </row>
    <row r="60570" spans="35:35" ht="14.25" customHeight="1" thickTop="1" thickBot="1" x14ac:dyDescent="0.25">
      <c r="AI60570" s="4"/>
    </row>
    <row r="60571" spans="35:35" ht="14.25" customHeight="1" thickTop="1" thickBot="1" x14ac:dyDescent="0.25">
      <c r="AI60571" s="4"/>
    </row>
    <row r="60572" spans="35:35" ht="14.25" customHeight="1" thickTop="1" thickBot="1" x14ac:dyDescent="0.25">
      <c r="AI60572" s="4"/>
    </row>
    <row r="60573" spans="35:35" ht="14.25" customHeight="1" thickTop="1" thickBot="1" x14ac:dyDescent="0.25">
      <c r="AI60573" s="4"/>
    </row>
    <row r="60574" spans="35:35" ht="14.25" customHeight="1" thickTop="1" thickBot="1" x14ac:dyDescent="0.25">
      <c r="AI60574" s="4"/>
    </row>
    <row r="60575" spans="35:35" ht="14.25" customHeight="1" thickTop="1" thickBot="1" x14ac:dyDescent="0.25">
      <c r="AI60575" s="4"/>
    </row>
    <row r="60576" spans="35:35" ht="14.25" customHeight="1" thickTop="1" thickBot="1" x14ac:dyDescent="0.25">
      <c r="AI60576" s="4"/>
    </row>
    <row r="60577" spans="35:35" ht="14.25" customHeight="1" thickTop="1" thickBot="1" x14ac:dyDescent="0.25">
      <c r="AI60577" s="4"/>
    </row>
    <row r="60578" spans="35:35" ht="14.25" customHeight="1" thickTop="1" thickBot="1" x14ac:dyDescent="0.25">
      <c r="AI60578" s="4"/>
    </row>
    <row r="60579" spans="35:35" ht="14.25" customHeight="1" thickTop="1" thickBot="1" x14ac:dyDescent="0.25">
      <c r="AI60579" s="4"/>
    </row>
    <row r="60580" spans="35:35" ht="14.25" customHeight="1" thickTop="1" thickBot="1" x14ac:dyDescent="0.25">
      <c r="AI60580" s="4"/>
    </row>
    <row r="60581" spans="35:35" ht="14.25" customHeight="1" thickTop="1" thickBot="1" x14ac:dyDescent="0.25">
      <c r="AI60581" s="4"/>
    </row>
    <row r="60582" spans="35:35" ht="14.25" customHeight="1" thickTop="1" thickBot="1" x14ac:dyDescent="0.25">
      <c r="AI60582" s="4"/>
    </row>
    <row r="60583" spans="35:35" ht="14.25" customHeight="1" thickTop="1" thickBot="1" x14ac:dyDescent="0.25">
      <c r="AI60583" s="4"/>
    </row>
    <row r="60584" spans="35:35" ht="14.25" customHeight="1" thickTop="1" thickBot="1" x14ac:dyDescent="0.25">
      <c r="AI60584" s="4"/>
    </row>
    <row r="60585" spans="35:35" ht="14.25" customHeight="1" thickTop="1" thickBot="1" x14ac:dyDescent="0.25">
      <c r="AI60585" s="4"/>
    </row>
    <row r="60586" spans="35:35" ht="14.25" customHeight="1" thickTop="1" thickBot="1" x14ac:dyDescent="0.25">
      <c r="AI60586" s="4"/>
    </row>
    <row r="60587" spans="35:35" ht="14.25" customHeight="1" thickTop="1" thickBot="1" x14ac:dyDescent="0.25">
      <c r="AI60587" s="4"/>
    </row>
    <row r="60588" spans="35:35" ht="14.25" customHeight="1" thickTop="1" thickBot="1" x14ac:dyDescent="0.25">
      <c r="AI60588" s="4"/>
    </row>
    <row r="60589" spans="35:35" ht="14.25" customHeight="1" thickTop="1" thickBot="1" x14ac:dyDescent="0.25">
      <c r="AI60589" s="4"/>
    </row>
    <row r="60590" spans="35:35" ht="14.25" customHeight="1" thickTop="1" thickBot="1" x14ac:dyDescent="0.25">
      <c r="AI60590" s="4"/>
    </row>
    <row r="60591" spans="35:35" ht="14.25" customHeight="1" thickTop="1" thickBot="1" x14ac:dyDescent="0.25">
      <c r="AI60591" s="4"/>
    </row>
    <row r="60592" spans="35:35" ht="14.25" customHeight="1" thickTop="1" thickBot="1" x14ac:dyDescent="0.25">
      <c r="AI60592" s="4"/>
    </row>
    <row r="60593" spans="35:35" ht="14.25" customHeight="1" thickTop="1" thickBot="1" x14ac:dyDescent="0.25">
      <c r="AI60593" s="4"/>
    </row>
    <row r="60594" spans="35:35" ht="14.25" customHeight="1" thickTop="1" thickBot="1" x14ac:dyDescent="0.25">
      <c r="AI60594" s="4"/>
    </row>
    <row r="60595" spans="35:35" ht="14.25" customHeight="1" thickTop="1" thickBot="1" x14ac:dyDescent="0.25">
      <c r="AI60595" s="4"/>
    </row>
    <row r="60596" spans="35:35" ht="14.25" customHeight="1" thickTop="1" thickBot="1" x14ac:dyDescent="0.25">
      <c r="AI60596" s="4"/>
    </row>
    <row r="60597" spans="35:35" ht="14.25" customHeight="1" thickTop="1" thickBot="1" x14ac:dyDescent="0.25">
      <c r="AI60597" s="4"/>
    </row>
    <row r="60598" spans="35:35" ht="14.25" customHeight="1" thickTop="1" thickBot="1" x14ac:dyDescent="0.25">
      <c r="AI60598" s="4"/>
    </row>
    <row r="60599" spans="35:35" ht="14.25" customHeight="1" thickTop="1" thickBot="1" x14ac:dyDescent="0.25">
      <c r="AI60599" s="4"/>
    </row>
    <row r="60600" spans="35:35" ht="14.25" customHeight="1" thickTop="1" thickBot="1" x14ac:dyDescent="0.25">
      <c r="AI60600" s="4"/>
    </row>
    <row r="60601" spans="35:35" ht="14.25" customHeight="1" thickTop="1" thickBot="1" x14ac:dyDescent="0.25">
      <c r="AI60601" s="4"/>
    </row>
    <row r="60602" spans="35:35" ht="14.25" customHeight="1" thickTop="1" thickBot="1" x14ac:dyDescent="0.25">
      <c r="AI60602" s="4"/>
    </row>
    <row r="60603" spans="35:35" ht="14.25" customHeight="1" thickTop="1" thickBot="1" x14ac:dyDescent="0.25">
      <c r="AI60603" s="4"/>
    </row>
    <row r="60604" spans="35:35" ht="14.25" customHeight="1" thickTop="1" thickBot="1" x14ac:dyDescent="0.25">
      <c r="AI60604" s="4"/>
    </row>
    <row r="60605" spans="35:35" ht="14.25" customHeight="1" thickTop="1" thickBot="1" x14ac:dyDescent="0.25">
      <c r="AI60605" s="4"/>
    </row>
    <row r="60606" spans="35:35" ht="14.25" customHeight="1" thickTop="1" thickBot="1" x14ac:dyDescent="0.25">
      <c r="AI60606" s="4"/>
    </row>
    <row r="60607" spans="35:35" ht="14.25" customHeight="1" thickTop="1" thickBot="1" x14ac:dyDescent="0.25">
      <c r="AI60607" s="4"/>
    </row>
    <row r="60608" spans="35:35" ht="14.25" customHeight="1" thickTop="1" thickBot="1" x14ac:dyDescent="0.25">
      <c r="AI60608" s="4"/>
    </row>
    <row r="60609" spans="35:35" ht="14.25" customHeight="1" thickTop="1" thickBot="1" x14ac:dyDescent="0.25">
      <c r="AI60609" s="4"/>
    </row>
    <row r="60610" spans="35:35" ht="14.25" customHeight="1" thickTop="1" thickBot="1" x14ac:dyDescent="0.25">
      <c r="AI60610" s="4"/>
    </row>
    <row r="60611" spans="35:35" ht="14.25" customHeight="1" thickTop="1" thickBot="1" x14ac:dyDescent="0.25">
      <c r="AI60611" s="4"/>
    </row>
    <row r="60612" spans="35:35" ht="14.25" customHeight="1" thickTop="1" thickBot="1" x14ac:dyDescent="0.25">
      <c r="AI60612" s="4"/>
    </row>
    <row r="60613" spans="35:35" ht="14.25" customHeight="1" thickTop="1" thickBot="1" x14ac:dyDescent="0.25">
      <c r="AI60613" s="4"/>
    </row>
    <row r="60614" spans="35:35" ht="14.25" customHeight="1" thickTop="1" thickBot="1" x14ac:dyDescent="0.25">
      <c r="AI60614" s="4"/>
    </row>
    <row r="60615" spans="35:35" ht="14.25" customHeight="1" thickTop="1" thickBot="1" x14ac:dyDescent="0.25">
      <c r="AI60615" s="4"/>
    </row>
    <row r="60616" spans="35:35" ht="14.25" customHeight="1" thickTop="1" thickBot="1" x14ac:dyDescent="0.25">
      <c r="AI60616" s="4"/>
    </row>
    <row r="60617" spans="35:35" ht="14.25" customHeight="1" thickTop="1" thickBot="1" x14ac:dyDescent="0.25">
      <c r="AI60617" s="4"/>
    </row>
    <row r="60618" spans="35:35" ht="14.25" customHeight="1" thickTop="1" thickBot="1" x14ac:dyDescent="0.25">
      <c r="AI60618" s="4"/>
    </row>
    <row r="60619" spans="35:35" ht="14.25" customHeight="1" thickTop="1" thickBot="1" x14ac:dyDescent="0.25">
      <c r="AI60619" s="4"/>
    </row>
    <row r="60620" spans="35:35" ht="14.25" customHeight="1" thickTop="1" thickBot="1" x14ac:dyDescent="0.25">
      <c r="AI60620" s="4"/>
    </row>
    <row r="60621" spans="35:35" ht="14.25" customHeight="1" thickTop="1" thickBot="1" x14ac:dyDescent="0.25">
      <c r="AI60621" s="4"/>
    </row>
    <row r="60622" spans="35:35" ht="14.25" customHeight="1" thickTop="1" thickBot="1" x14ac:dyDescent="0.25">
      <c r="AI60622" s="4"/>
    </row>
    <row r="60623" spans="35:35" ht="14.25" customHeight="1" thickTop="1" thickBot="1" x14ac:dyDescent="0.25">
      <c r="AI60623" s="4"/>
    </row>
    <row r="60624" spans="35:35" ht="14.25" customHeight="1" thickTop="1" thickBot="1" x14ac:dyDescent="0.25">
      <c r="AI60624" s="4"/>
    </row>
    <row r="60625" spans="35:35" ht="14.25" customHeight="1" thickTop="1" thickBot="1" x14ac:dyDescent="0.25">
      <c r="AI60625" s="4"/>
    </row>
    <row r="60626" spans="35:35" ht="14.25" customHeight="1" thickTop="1" thickBot="1" x14ac:dyDescent="0.25">
      <c r="AI60626" s="4"/>
    </row>
    <row r="60627" spans="35:35" ht="14.25" customHeight="1" thickTop="1" thickBot="1" x14ac:dyDescent="0.25">
      <c r="AI60627" s="4"/>
    </row>
    <row r="60628" spans="35:35" ht="14.25" customHeight="1" thickTop="1" thickBot="1" x14ac:dyDescent="0.25">
      <c r="AI60628" s="4"/>
    </row>
    <row r="60629" spans="35:35" ht="14.25" customHeight="1" thickTop="1" thickBot="1" x14ac:dyDescent="0.25">
      <c r="AI60629" s="4"/>
    </row>
    <row r="60630" spans="35:35" ht="14.25" customHeight="1" thickTop="1" thickBot="1" x14ac:dyDescent="0.25">
      <c r="AI60630" s="4"/>
    </row>
    <row r="60631" spans="35:35" ht="14.25" customHeight="1" thickTop="1" thickBot="1" x14ac:dyDescent="0.25">
      <c r="AI60631" s="4"/>
    </row>
    <row r="60632" spans="35:35" ht="14.25" customHeight="1" thickTop="1" thickBot="1" x14ac:dyDescent="0.25">
      <c r="AI60632" s="4"/>
    </row>
    <row r="60633" spans="35:35" ht="14.25" customHeight="1" thickTop="1" thickBot="1" x14ac:dyDescent="0.25">
      <c r="AI60633" s="4"/>
    </row>
    <row r="60634" spans="35:35" ht="14.25" customHeight="1" thickTop="1" thickBot="1" x14ac:dyDescent="0.25">
      <c r="AI60634" s="4"/>
    </row>
    <row r="60635" spans="35:35" ht="14.25" customHeight="1" thickTop="1" thickBot="1" x14ac:dyDescent="0.25">
      <c r="AI60635" s="4"/>
    </row>
    <row r="60636" spans="35:35" ht="14.25" customHeight="1" thickTop="1" thickBot="1" x14ac:dyDescent="0.25">
      <c r="AI60636" s="4"/>
    </row>
    <row r="60637" spans="35:35" ht="14.25" customHeight="1" thickTop="1" thickBot="1" x14ac:dyDescent="0.25">
      <c r="AI60637" s="4"/>
    </row>
    <row r="60638" spans="35:35" ht="14.25" customHeight="1" thickTop="1" thickBot="1" x14ac:dyDescent="0.25">
      <c r="AI60638" s="4"/>
    </row>
    <row r="60639" spans="35:35" ht="14.25" customHeight="1" thickTop="1" thickBot="1" x14ac:dyDescent="0.25">
      <c r="AI60639" s="4"/>
    </row>
    <row r="60640" spans="35:35" ht="14.25" customHeight="1" thickTop="1" thickBot="1" x14ac:dyDescent="0.25">
      <c r="AI60640" s="4"/>
    </row>
    <row r="60641" spans="35:35" ht="14.25" customHeight="1" thickTop="1" thickBot="1" x14ac:dyDescent="0.25">
      <c r="AI60641" s="4"/>
    </row>
    <row r="60642" spans="35:35" ht="14.25" customHeight="1" thickTop="1" thickBot="1" x14ac:dyDescent="0.25">
      <c r="AI60642" s="4"/>
    </row>
    <row r="60643" spans="35:35" ht="14.25" customHeight="1" thickTop="1" thickBot="1" x14ac:dyDescent="0.25">
      <c r="AI60643" s="4"/>
    </row>
    <row r="60644" spans="35:35" ht="14.25" customHeight="1" thickTop="1" thickBot="1" x14ac:dyDescent="0.25">
      <c r="AI60644" s="4"/>
    </row>
    <row r="60645" spans="35:35" ht="14.25" customHeight="1" thickTop="1" thickBot="1" x14ac:dyDescent="0.25">
      <c r="AI60645" s="4"/>
    </row>
    <row r="60646" spans="35:35" ht="14.25" customHeight="1" thickTop="1" thickBot="1" x14ac:dyDescent="0.25">
      <c r="AI60646" s="4"/>
    </row>
    <row r="60647" spans="35:35" ht="14.25" customHeight="1" thickTop="1" thickBot="1" x14ac:dyDescent="0.25">
      <c r="AI60647" s="4"/>
    </row>
    <row r="60648" spans="35:35" ht="14.25" customHeight="1" thickTop="1" thickBot="1" x14ac:dyDescent="0.25">
      <c r="AI60648" s="4"/>
    </row>
    <row r="60649" spans="35:35" ht="14.25" customHeight="1" thickTop="1" thickBot="1" x14ac:dyDescent="0.25">
      <c r="AI60649" s="4"/>
    </row>
    <row r="60650" spans="35:35" ht="14.25" customHeight="1" thickTop="1" thickBot="1" x14ac:dyDescent="0.25">
      <c r="AI60650" s="4"/>
    </row>
    <row r="60651" spans="35:35" ht="14.25" customHeight="1" thickTop="1" thickBot="1" x14ac:dyDescent="0.25">
      <c r="AI60651" s="4"/>
    </row>
    <row r="60652" spans="35:35" ht="14.25" customHeight="1" thickTop="1" thickBot="1" x14ac:dyDescent="0.25">
      <c r="AI60652" s="4"/>
    </row>
    <row r="60653" spans="35:35" ht="14.25" customHeight="1" thickTop="1" thickBot="1" x14ac:dyDescent="0.25">
      <c r="AI60653" s="4"/>
    </row>
    <row r="60654" spans="35:35" ht="14.25" customHeight="1" thickTop="1" thickBot="1" x14ac:dyDescent="0.25">
      <c r="AI60654" s="4"/>
    </row>
    <row r="60655" spans="35:35" ht="14.25" customHeight="1" thickTop="1" thickBot="1" x14ac:dyDescent="0.25">
      <c r="AI60655" s="4"/>
    </row>
    <row r="60656" spans="35:35" ht="14.25" customHeight="1" thickTop="1" thickBot="1" x14ac:dyDescent="0.25">
      <c r="AI60656" s="4"/>
    </row>
    <row r="60657" spans="35:35" ht="14.25" customHeight="1" thickTop="1" thickBot="1" x14ac:dyDescent="0.25">
      <c r="AI60657" s="4"/>
    </row>
    <row r="60658" spans="35:35" ht="14.25" customHeight="1" thickTop="1" thickBot="1" x14ac:dyDescent="0.25">
      <c r="AI60658" s="4"/>
    </row>
    <row r="60659" spans="35:35" ht="14.25" customHeight="1" thickTop="1" thickBot="1" x14ac:dyDescent="0.25">
      <c r="AI60659" s="4"/>
    </row>
    <row r="60660" spans="35:35" ht="14.25" customHeight="1" thickTop="1" thickBot="1" x14ac:dyDescent="0.25">
      <c r="AI60660" s="4"/>
    </row>
    <row r="60661" spans="35:35" ht="14.25" customHeight="1" thickTop="1" thickBot="1" x14ac:dyDescent="0.25">
      <c r="AI60661" s="4"/>
    </row>
    <row r="60662" spans="35:35" ht="14.25" customHeight="1" thickTop="1" thickBot="1" x14ac:dyDescent="0.25">
      <c r="AI60662" s="4"/>
    </row>
    <row r="60663" spans="35:35" ht="14.25" customHeight="1" thickTop="1" thickBot="1" x14ac:dyDescent="0.25">
      <c r="AI60663" s="4"/>
    </row>
    <row r="60664" spans="35:35" ht="14.25" customHeight="1" thickTop="1" thickBot="1" x14ac:dyDescent="0.25">
      <c r="AI60664" s="4"/>
    </row>
    <row r="60665" spans="35:35" ht="14.25" customHeight="1" thickTop="1" thickBot="1" x14ac:dyDescent="0.25">
      <c r="AI60665" s="4"/>
    </row>
    <row r="60666" spans="35:35" ht="14.25" customHeight="1" thickTop="1" thickBot="1" x14ac:dyDescent="0.25">
      <c r="AI60666" s="4"/>
    </row>
    <row r="60667" spans="35:35" ht="14.25" customHeight="1" thickTop="1" thickBot="1" x14ac:dyDescent="0.25">
      <c r="AI60667" s="4"/>
    </row>
    <row r="60668" spans="35:35" ht="14.25" customHeight="1" thickTop="1" thickBot="1" x14ac:dyDescent="0.25">
      <c r="AI60668" s="4"/>
    </row>
    <row r="60669" spans="35:35" ht="14.25" customHeight="1" thickTop="1" thickBot="1" x14ac:dyDescent="0.25">
      <c r="AI60669" s="4"/>
    </row>
    <row r="60670" spans="35:35" ht="14.25" customHeight="1" thickTop="1" thickBot="1" x14ac:dyDescent="0.25">
      <c r="AI60670" s="4"/>
    </row>
    <row r="60671" spans="35:35" ht="14.25" customHeight="1" thickTop="1" thickBot="1" x14ac:dyDescent="0.25">
      <c r="AI60671" s="4"/>
    </row>
    <row r="60672" spans="35:35" ht="14.25" customHeight="1" thickTop="1" thickBot="1" x14ac:dyDescent="0.25">
      <c r="AI60672" s="4"/>
    </row>
    <row r="60673" spans="35:35" ht="14.25" customHeight="1" thickTop="1" thickBot="1" x14ac:dyDescent="0.25">
      <c r="AI60673" s="4"/>
    </row>
    <row r="60674" spans="35:35" ht="14.25" customHeight="1" thickTop="1" thickBot="1" x14ac:dyDescent="0.25">
      <c r="AI60674" s="4"/>
    </row>
    <row r="60675" spans="35:35" ht="14.25" customHeight="1" thickTop="1" thickBot="1" x14ac:dyDescent="0.25">
      <c r="AI60675" s="4"/>
    </row>
    <row r="60676" spans="35:35" ht="14.25" customHeight="1" thickTop="1" thickBot="1" x14ac:dyDescent="0.25">
      <c r="AI60676" s="4"/>
    </row>
    <row r="60677" spans="35:35" ht="14.25" customHeight="1" thickTop="1" thickBot="1" x14ac:dyDescent="0.25">
      <c r="AI60677" s="4"/>
    </row>
    <row r="60678" spans="35:35" ht="14.25" customHeight="1" thickTop="1" thickBot="1" x14ac:dyDescent="0.25">
      <c r="AI60678" s="4"/>
    </row>
    <row r="60679" spans="35:35" ht="14.25" customHeight="1" thickTop="1" thickBot="1" x14ac:dyDescent="0.25">
      <c r="AI60679" s="4"/>
    </row>
    <row r="60680" spans="35:35" ht="14.25" customHeight="1" thickTop="1" thickBot="1" x14ac:dyDescent="0.25">
      <c r="AI60680" s="4"/>
    </row>
    <row r="60681" spans="35:35" ht="14.25" customHeight="1" thickTop="1" thickBot="1" x14ac:dyDescent="0.25">
      <c r="AI60681" s="4"/>
    </row>
    <row r="60682" spans="35:35" ht="14.25" customHeight="1" thickTop="1" thickBot="1" x14ac:dyDescent="0.25">
      <c r="AI60682" s="4"/>
    </row>
    <row r="60683" spans="35:35" ht="14.25" customHeight="1" thickTop="1" thickBot="1" x14ac:dyDescent="0.25">
      <c r="AI60683" s="4"/>
    </row>
    <row r="60684" spans="35:35" ht="14.25" customHeight="1" thickTop="1" thickBot="1" x14ac:dyDescent="0.25">
      <c r="AI60684" s="4"/>
    </row>
    <row r="60685" spans="35:35" ht="14.25" customHeight="1" thickTop="1" thickBot="1" x14ac:dyDescent="0.25">
      <c r="AI60685" s="4"/>
    </row>
    <row r="60686" spans="35:35" ht="14.25" customHeight="1" thickTop="1" thickBot="1" x14ac:dyDescent="0.25">
      <c r="AI60686" s="4"/>
    </row>
    <row r="60687" spans="35:35" ht="14.25" customHeight="1" thickTop="1" thickBot="1" x14ac:dyDescent="0.25">
      <c r="AI60687" s="4"/>
    </row>
    <row r="60688" spans="35:35" ht="14.25" customHeight="1" thickTop="1" thickBot="1" x14ac:dyDescent="0.25">
      <c r="AI60688" s="4"/>
    </row>
    <row r="60689" spans="35:35" ht="14.25" customHeight="1" thickTop="1" thickBot="1" x14ac:dyDescent="0.25">
      <c r="AI60689" s="4"/>
    </row>
    <row r="60690" spans="35:35" ht="14.25" customHeight="1" thickTop="1" thickBot="1" x14ac:dyDescent="0.25">
      <c r="AI60690" s="4"/>
    </row>
    <row r="60691" spans="35:35" ht="14.25" customHeight="1" thickTop="1" thickBot="1" x14ac:dyDescent="0.25">
      <c r="AI60691" s="4"/>
    </row>
    <row r="60692" spans="35:35" ht="14.25" customHeight="1" thickTop="1" thickBot="1" x14ac:dyDescent="0.25">
      <c r="AI60692" s="4"/>
    </row>
    <row r="60693" spans="35:35" ht="14.25" customHeight="1" thickTop="1" thickBot="1" x14ac:dyDescent="0.25">
      <c r="AI60693" s="4"/>
    </row>
    <row r="60694" spans="35:35" ht="14.25" customHeight="1" thickTop="1" thickBot="1" x14ac:dyDescent="0.25">
      <c r="AI60694" s="4"/>
    </row>
    <row r="60695" spans="35:35" ht="14.25" customHeight="1" thickTop="1" thickBot="1" x14ac:dyDescent="0.25">
      <c r="AI60695" s="4"/>
    </row>
    <row r="60696" spans="35:35" ht="14.25" customHeight="1" thickTop="1" thickBot="1" x14ac:dyDescent="0.25">
      <c r="AI60696" s="4"/>
    </row>
    <row r="60697" spans="35:35" ht="14.25" customHeight="1" thickTop="1" thickBot="1" x14ac:dyDescent="0.25">
      <c r="AI60697" s="4"/>
    </row>
    <row r="60698" spans="35:35" ht="14.25" customHeight="1" thickTop="1" thickBot="1" x14ac:dyDescent="0.25">
      <c r="AI60698" s="4"/>
    </row>
    <row r="60699" spans="35:35" ht="14.25" customHeight="1" thickTop="1" thickBot="1" x14ac:dyDescent="0.25">
      <c r="AI60699" s="4"/>
    </row>
    <row r="60700" spans="35:35" ht="14.25" customHeight="1" thickTop="1" thickBot="1" x14ac:dyDescent="0.25">
      <c r="AI60700" s="4"/>
    </row>
    <row r="60701" spans="35:35" ht="14.25" customHeight="1" thickTop="1" thickBot="1" x14ac:dyDescent="0.25">
      <c r="AI60701" s="4"/>
    </row>
    <row r="60702" spans="35:35" ht="14.25" customHeight="1" thickTop="1" thickBot="1" x14ac:dyDescent="0.25">
      <c r="AI60702" s="4"/>
    </row>
    <row r="60703" spans="35:35" ht="14.25" customHeight="1" thickTop="1" thickBot="1" x14ac:dyDescent="0.25">
      <c r="AI60703" s="4"/>
    </row>
    <row r="60704" spans="35:35" ht="14.25" customHeight="1" thickTop="1" thickBot="1" x14ac:dyDescent="0.25">
      <c r="AI60704" s="4"/>
    </row>
    <row r="60705" spans="35:35" ht="14.25" customHeight="1" thickTop="1" thickBot="1" x14ac:dyDescent="0.25">
      <c r="AI60705" s="4"/>
    </row>
    <row r="60706" spans="35:35" ht="14.25" customHeight="1" thickTop="1" thickBot="1" x14ac:dyDescent="0.25">
      <c r="AI60706" s="4"/>
    </row>
    <row r="60707" spans="35:35" ht="14.25" customHeight="1" thickTop="1" thickBot="1" x14ac:dyDescent="0.25">
      <c r="AI60707" s="4"/>
    </row>
    <row r="60708" spans="35:35" ht="14.25" customHeight="1" thickTop="1" thickBot="1" x14ac:dyDescent="0.25">
      <c r="AI60708" s="4"/>
    </row>
    <row r="60709" spans="35:35" ht="14.25" customHeight="1" thickTop="1" thickBot="1" x14ac:dyDescent="0.25">
      <c r="AI60709" s="4"/>
    </row>
    <row r="60710" spans="35:35" ht="14.25" customHeight="1" thickTop="1" thickBot="1" x14ac:dyDescent="0.25">
      <c r="AI60710" s="4"/>
    </row>
    <row r="60711" spans="35:35" ht="14.25" customHeight="1" thickTop="1" thickBot="1" x14ac:dyDescent="0.25">
      <c r="AI60711" s="4"/>
    </row>
    <row r="60712" spans="35:35" ht="14.25" customHeight="1" thickTop="1" thickBot="1" x14ac:dyDescent="0.25">
      <c r="AI60712" s="4"/>
    </row>
    <row r="60713" spans="35:35" ht="14.25" customHeight="1" thickTop="1" thickBot="1" x14ac:dyDescent="0.25">
      <c r="AI60713" s="4"/>
    </row>
    <row r="60714" spans="35:35" ht="14.25" customHeight="1" thickTop="1" thickBot="1" x14ac:dyDescent="0.25">
      <c r="AI60714" s="4"/>
    </row>
    <row r="60715" spans="35:35" ht="14.25" customHeight="1" thickTop="1" thickBot="1" x14ac:dyDescent="0.25">
      <c r="AI60715" s="4"/>
    </row>
    <row r="60716" spans="35:35" ht="14.25" customHeight="1" thickTop="1" thickBot="1" x14ac:dyDescent="0.25">
      <c r="AI60716" s="4"/>
    </row>
    <row r="60717" spans="35:35" ht="14.25" customHeight="1" thickTop="1" thickBot="1" x14ac:dyDescent="0.25">
      <c r="AI60717" s="4"/>
    </row>
    <row r="60718" spans="35:35" ht="14.25" customHeight="1" thickTop="1" thickBot="1" x14ac:dyDescent="0.25">
      <c r="AI60718" s="4"/>
    </row>
    <row r="60719" spans="35:35" ht="14.25" customHeight="1" thickTop="1" thickBot="1" x14ac:dyDescent="0.25">
      <c r="AI60719" s="4"/>
    </row>
    <row r="60720" spans="35:35" ht="14.25" customHeight="1" thickTop="1" thickBot="1" x14ac:dyDescent="0.25">
      <c r="AI60720" s="4"/>
    </row>
    <row r="60721" spans="35:35" ht="14.25" customHeight="1" thickTop="1" thickBot="1" x14ac:dyDescent="0.25">
      <c r="AI60721" s="4"/>
    </row>
    <row r="60722" spans="35:35" ht="14.25" customHeight="1" thickTop="1" thickBot="1" x14ac:dyDescent="0.25">
      <c r="AI60722" s="4"/>
    </row>
    <row r="60723" spans="35:35" ht="14.25" customHeight="1" thickTop="1" thickBot="1" x14ac:dyDescent="0.25">
      <c r="AI60723" s="4"/>
    </row>
    <row r="60724" spans="35:35" ht="14.25" customHeight="1" thickTop="1" thickBot="1" x14ac:dyDescent="0.25">
      <c r="AI60724" s="4"/>
    </row>
    <row r="60725" spans="35:35" ht="14.25" customHeight="1" thickTop="1" thickBot="1" x14ac:dyDescent="0.25">
      <c r="AI60725" s="4"/>
    </row>
    <row r="60726" spans="35:35" ht="14.25" customHeight="1" thickTop="1" thickBot="1" x14ac:dyDescent="0.25">
      <c r="AI60726" s="4"/>
    </row>
    <row r="60727" spans="35:35" ht="14.25" customHeight="1" thickTop="1" thickBot="1" x14ac:dyDescent="0.25">
      <c r="AI60727" s="4"/>
    </row>
    <row r="60728" spans="35:35" ht="14.25" customHeight="1" thickTop="1" thickBot="1" x14ac:dyDescent="0.25">
      <c r="AI60728" s="4"/>
    </row>
    <row r="60729" spans="35:35" ht="14.25" customHeight="1" thickTop="1" thickBot="1" x14ac:dyDescent="0.25">
      <c r="AI60729" s="4"/>
    </row>
    <row r="60730" spans="35:35" ht="14.25" customHeight="1" thickTop="1" thickBot="1" x14ac:dyDescent="0.25">
      <c r="AI60730" s="4"/>
    </row>
    <row r="60731" spans="35:35" ht="14.25" customHeight="1" thickTop="1" thickBot="1" x14ac:dyDescent="0.25">
      <c r="AI60731" s="4"/>
    </row>
    <row r="60732" spans="35:35" ht="14.25" customHeight="1" thickTop="1" thickBot="1" x14ac:dyDescent="0.25">
      <c r="AI60732" s="4"/>
    </row>
    <row r="60733" spans="35:35" ht="14.25" customHeight="1" thickTop="1" thickBot="1" x14ac:dyDescent="0.25">
      <c r="AI60733" s="4"/>
    </row>
    <row r="60734" spans="35:35" ht="14.25" customHeight="1" thickTop="1" thickBot="1" x14ac:dyDescent="0.25">
      <c r="AI60734" s="4"/>
    </row>
    <row r="60735" spans="35:35" ht="14.25" customHeight="1" thickTop="1" thickBot="1" x14ac:dyDescent="0.25">
      <c r="AI60735" s="4"/>
    </row>
    <row r="60736" spans="35:35" ht="14.25" customHeight="1" thickTop="1" thickBot="1" x14ac:dyDescent="0.25">
      <c r="AI60736" s="4"/>
    </row>
    <row r="60737" spans="35:35" ht="14.25" customHeight="1" thickTop="1" thickBot="1" x14ac:dyDescent="0.25">
      <c r="AI60737" s="4"/>
    </row>
    <row r="60738" spans="35:35" ht="14.25" customHeight="1" thickTop="1" thickBot="1" x14ac:dyDescent="0.25">
      <c r="AI60738" s="4"/>
    </row>
    <row r="60739" spans="35:35" ht="14.25" customHeight="1" thickTop="1" thickBot="1" x14ac:dyDescent="0.25">
      <c r="AI60739" s="4"/>
    </row>
    <row r="60740" spans="35:35" ht="14.25" customHeight="1" thickTop="1" thickBot="1" x14ac:dyDescent="0.25">
      <c r="AI60740" s="4"/>
    </row>
    <row r="60741" spans="35:35" ht="14.25" customHeight="1" thickTop="1" thickBot="1" x14ac:dyDescent="0.25">
      <c r="AI60741" s="4"/>
    </row>
    <row r="60742" spans="35:35" ht="14.25" customHeight="1" thickTop="1" thickBot="1" x14ac:dyDescent="0.25">
      <c r="AI60742" s="4"/>
    </row>
    <row r="60743" spans="35:35" ht="14.25" customHeight="1" thickTop="1" thickBot="1" x14ac:dyDescent="0.25">
      <c r="AI60743" s="4"/>
    </row>
    <row r="60744" spans="35:35" ht="14.25" customHeight="1" thickTop="1" thickBot="1" x14ac:dyDescent="0.25">
      <c r="AI60744" s="4"/>
    </row>
    <row r="60745" spans="35:35" ht="14.25" customHeight="1" thickTop="1" thickBot="1" x14ac:dyDescent="0.25">
      <c r="AI60745" s="4"/>
    </row>
    <row r="60746" spans="35:35" ht="14.25" customHeight="1" thickTop="1" thickBot="1" x14ac:dyDescent="0.25">
      <c r="AI60746" s="4"/>
    </row>
    <row r="60747" spans="35:35" ht="14.25" customHeight="1" thickTop="1" thickBot="1" x14ac:dyDescent="0.25">
      <c r="AI60747" s="4"/>
    </row>
    <row r="60748" spans="35:35" ht="14.25" customHeight="1" thickTop="1" thickBot="1" x14ac:dyDescent="0.25">
      <c r="AI60748" s="4"/>
    </row>
    <row r="60749" spans="35:35" ht="14.25" customHeight="1" thickTop="1" thickBot="1" x14ac:dyDescent="0.25">
      <c r="AI60749" s="4"/>
    </row>
    <row r="60750" spans="35:35" ht="14.25" customHeight="1" thickTop="1" thickBot="1" x14ac:dyDescent="0.25">
      <c r="AI60750" s="4"/>
    </row>
    <row r="60751" spans="35:35" ht="14.25" customHeight="1" thickTop="1" thickBot="1" x14ac:dyDescent="0.25">
      <c r="AI60751" s="4"/>
    </row>
    <row r="60752" spans="35:35" ht="14.25" customHeight="1" thickTop="1" thickBot="1" x14ac:dyDescent="0.25">
      <c r="AI60752" s="4"/>
    </row>
    <row r="60753" spans="35:35" ht="14.25" customHeight="1" thickTop="1" thickBot="1" x14ac:dyDescent="0.25">
      <c r="AI60753" s="4"/>
    </row>
    <row r="60754" spans="35:35" ht="14.25" customHeight="1" thickTop="1" thickBot="1" x14ac:dyDescent="0.25">
      <c r="AI60754" s="4"/>
    </row>
    <row r="60755" spans="35:35" ht="14.25" customHeight="1" thickTop="1" thickBot="1" x14ac:dyDescent="0.25">
      <c r="AI60755" s="4"/>
    </row>
    <row r="60756" spans="35:35" ht="14.25" customHeight="1" thickTop="1" thickBot="1" x14ac:dyDescent="0.25">
      <c r="AI60756" s="4"/>
    </row>
    <row r="60757" spans="35:35" ht="14.25" customHeight="1" thickTop="1" thickBot="1" x14ac:dyDescent="0.25">
      <c r="AI60757" s="4"/>
    </row>
    <row r="60758" spans="35:35" ht="14.25" customHeight="1" thickTop="1" thickBot="1" x14ac:dyDescent="0.25">
      <c r="AI60758" s="4"/>
    </row>
    <row r="60759" spans="35:35" ht="14.25" customHeight="1" thickTop="1" thickBot="1" x14ac:dyDescent="0.25">
      <c r="AI60759" s="4"/>
    </row>
    <row r="60760" spans="35:35" ht="14.25" customHeight="1" thickTop="1" thickBot="1" x14ac:dyDescent="0.25">
      <c r="AI60760" s="4"/>
    </row>
    <row r="60761" spans="35:35" ht="14.25" customHeight="1" thickTop="1" thickBot="1" x14ac:dyDescent="0.25">
      <c r="AI60761" s="4"/>
    </row>
    <row r="60762" spans="35:35" ht="14.25" customHeight="1" thickTop="1" thickBot="1" x14ac:dyDescent="0.25">
      <c r="AI60762" s="4"/>
    </row>
    <row r="60763" spans="35:35" ht="14.25" customHeight="1" thickTop="1" thickBot="1" x14ac:dyDescent="0.25">
      <c r="AI60763" s="4"/>
    </row>
    <row r="60764" spans="35:35" ht="14.25" customHeight="1" thickTop="1" thickBot="1" x14ac:dyDescent="0.25">
      <c r="AI60764" s="4"/>
    </row>
    <row r="60765" spans="35:35" ht="14.25" customHeight="1" thickTop="1" thickBot="1" x14ac:dyDescent="0.25">
      <c r="AI60765" s="4"/>
    </row>
    <row r="60766" spans="35:35" ht="14.25" customHeight="1" thickTop="1" thickBot="1" x14ac:dyDescent="0.25">
      <c r="AI60766" s="4"/>
    </row>
    <row r="60767" spans="35:35" ht="14.25" customHeight="1" thickTop="1" thickBot="1" x14ac:dyDescent="0.25">
      <c r="AI60767" s="4"/>
    </row>
    <row r="60768" spans="35:35" ht="14.25" customHeight="1" thickTop="1" thickBot="1" x14ac:dyDescent="0.25">
      <c r="AI60768" s="4"/>
    </row>
    <row r="60769" spans="35:35" ht="14.25" customHeight="1" thickTop="1" thickBot="1" x14ac:dyDescent="0.25">
      <c r="AI60769" s="4"/>
    </row>
    <row r="60770" spans="35:35" ht="14.25" customHeight="1" thickTop="1" thickBot="1" x14ac:dyDescent="0.25">
      <c r="AI60770" s="4"/>
    </row>
    <row r="60771" spans="35:35" ht="14.25" customHeight="1" thickTop="1" thickBot="1" x14ac:dyDescent="0.25">
      <c r="AI60771" s="4"/>
    </row>
    <row r="60772" spans="35:35" ht="14.25" customHeight="1" thickTop="1" thickBot="1" x14ac:dyDescent="0.25">
      <c r="AI60772" s="4"/>
    </row>
    <row r="60773" spans="35:35" ht="14.25" customHeight="1" thickTop="1" thickBot="1" x14ac:dyDescent="0.25">
      <c r="AI60773" s="4"/>
    </row>
    <row r="60774" spans="35:35" ht="14.25" customHeight="1" thickTop="1" thickBot="1" x14ac:dyDescent="0.25">
      <c r="AI60774" s="4"/>
    </row>
    <row r="60775" spans="35:35" ht="14.25" customHeight="1" thickTop="1" thickBot="1" x14ac:dyDescent="0.25">
      <c r="AI60775" s="4"/>
    </row>
    <row r="60776" spans="35:35" ht="14.25" customHeight="1" thickTop="1" thickBot="1" x14ac:dyDescent="0.25">
      <c r="AI60776" s="4"/>
    </row>
    <row r="60777" spans="35:35" ht="14.25" customHeight="1" thickTop="1" thickBot="1" x14ac:dyDescent="0.25">
      <c r="AI60777" s="4"/>
    </row>
    <row r="60778" spans="35:35" ht="14.25" customHeight="1" thickTop="1" thickBot="1" x14ac:dyDescent="0.25">
      <c r="AI60778" s="4"/>
    </row>
    <row r="60779" spans="35:35" ht="14.25" customHeight="1" thickTop="1" thickBot="1" x14ac:dyDescent="0.25">
      <c r="AI60779" s="4"/>
    </row>
    <row r="60780" spans="35:35" ht="14.25" customHeight="1" thickTop="1" thickBot="1" x14ac:dyDescent="0.25">
      <c r="AI60780" s="4"/>
    </row>
    <row r="60781" spans="35:35" ht="14.25" customHeight="1" thickTop="1" thickBot="1" x14ac:dyDescent="0.25">
      <c r="AI60781" s="4"/>
    </row>
    <row r="60782" spans="35:35" ht="14.25" customHeight="1" thickTop="1" thickBot="1" x14ac:dyDescent="0.25">
      <c r="AI60782" s="4"/>
    </row>
    <row r="60783" spans="35:35" ht="14.25" customHeight="1" thickTop="1" thickBot="1" x14ac:dyDescent="0.25">
      <c r="AI60783" s="4"/>
    </row>
    <row r="60784" spans="35:35" ht="14.25" customHeight="1" thickTop="1" thickBot="1" x14ac:dyDescent="0.25">
      <c r="AI60784" s="4"/>
    </row>
    <row r="60785" spans="35:35" ht="14.25" customHeight="1" thickTop="1" thickBot="1" x14ac:dyDescent="0.25">
      <c r="AI60785" s="4"/>
    </row>
    <row r="60786" spans="35:35" ht="14.25" customHeight="1" thickTop="1" thickBot="1" x14ac:dyDescent="0.25">
      <c r="AI60786" s="4"/>
    </row>
    <row r="60787" spans="35:35" ht="14.25" customHeight="1" thickTop="1" thickBot="1" x14ac:dyDescent="0.25">
      <c r="AI60787" s="4"/>
    </row>
    <row r="60788" spans="35:35" ht="14.25" customHeight="1" thickTop="1" thickBot="1" x14ac:dyDescent="0.25">
      <c r="AI60788" s="4"/>
    </row>
    <row r="60789" spans="35:35" ht="14.25" customHeight="1" thickTop="1" thickBot="1" x14ac:dyDescent="0.25">
      <c r="AI60789" s="4"/>
    </row>
    <row r="60790" spans="35:35" ht="14.25" customHeight="1" thickTop="1" thickBot="1" x14ac:dyDescent="0.25">
      <c r="AI60790" s="4"/>
    </row>
    <row r="60791" spans="35:35" ht="14.25" customHeight="1" thickTop="1" thickBot="1" x14ac:dyDescent="0.25">
      <c r="AI60791" s="4"/>
    </row>
    <row r="60792" spans="35:35" ht="14.25" customHeight="1" thickTop="1" thickBot="1" x14ac:dyDescent="0.25">
      <c r="AI60792" s="4"/>
    </row>
    <row r="60793" spans="35:35" ht="14.25" customHeight="1" thickTop="1" thickBot="1" x14ac:dyDescent="0.25">
      <c r="AI60793" s="4"/>
    </row>
    <row r="60794" spans="35:35" ht="14.25" customHeight="1" thickTop="1" thickBot="1" x14ac:dyDescent="0.25">
      <c r="AI60794" s="4"/>
    </row>
    <row r="60795" spans="35:35" ht="14.25" customHeight="1" thickTop="1" thickBot="1" x14ac:dyDescent="0.25">
      <c r="AI60795" s="4"/>
    </row>
    <row r="60796" spans="35:35" ht="14.25" customHeight="1" thickTop="1" thickBot="1" x14ac:dyDescent="0.25">
      <c r="AI60796" s="4"/>
    </row>
    <row r="60797" spans="35:35" ht="14.25" customHeight="1" thickTop="1" thickBot="1" x14ac:dyDescent="0.25">
      <c r="AI60797" s="4"/>
    </row>
    <row r="60798" spans="35:35" ht="14.25" customHeight="1" thickTop="1" thickBot="1" x14ac:dyDescent="0.25">
      <c r="AI60798" s="4"/>
    </row>
    <row r="60799" spans="35:35" ht="14.25" customHeight="1" thickTop="1" thickBot="1" x14ac:dyDescent="0.25">
      <c r="AI60799" s="4"/>
    </row>
    <row r="60800" spans="35:35" ht="14.25" customHeight="1" thickTop="1" thickBot="1" x14ac:dyDescent="0.25">
      <c r="AI60800" s="4"/>
    </row>
    <row r="60801" spans="35:35" ht="14.25" customHeight="1" thickTop="1" thickBot="1" x14ac:dyDescent="0.25">
      <c r="AI60801" s="4"/>
    </row>
    <row r="60802" spans="35:35" ht="14.25" customHeight="1" thickTop="1" thickBot="1" x14ac:dyDescent="0.25">
      <c r="AI60802" s="4"/>
    </row>
    <row r="60803" spans="35:35" ht="14.25" customHeight="1" thickTop="1" thickBot="1" x14ac:dyDescent="0.25">
      <c r="AI60803" s="4"/>
    </row>
    <row r="60804" spans="35:35" ht="14.25" customHeight="1" thickTop="1" thickBot="1" x14ac:dyDescent="0.25">
      <c r="AI60804" s="4"/>
    </row>
    <row r="60805" spans="35:35" ht="14.25" customHeight="1" thickTop="1" thickBot="1" x14ac:dyDescent="0.25">
      <c r="AI60805" s="4"/>
    </row>
    <row r="60806" spans="35:35" ht="14.25" customHeight="1" thickTop="1" thickBot="1" x14ac:dyDescent="0.25">
      <c r="AI60806" s="4"/>
    </row>
    <row r="60807" spans="35:35" ht="14.25" customHeight="1" thickTop="1" thickBot="1" x14ac:dyDescent="0.25">
      <c r="AI60807" s="4"/>
    </row>
    <row r="60808" spans="35:35" ht="14.25" customHeight="1" thickTop="1" thickBot="1" x14ac:dyDescent="0.25">
      <c r="AI60808" s="4"/>
    </row>
    <row r="60809" spans="35:35" ht="14.25" customHeight="1" thickTop="1" thickBot="1" x14ac:dyDescent="0.25">
      <c r="AI60809" s="4"/>
    </row>
    <row r="60810" spans="35:35" ht="14.25" customHeight="1" thickTop="1" thickBot="1" x14ac:dyDescent="0.25">
      <c r="AI60810" s="4"/>
    </row>
    <row r="60811" spans="35:35" ht="14.25" customHeight="1" thickTop="1" thickBot="1" x14ac:dyDescent="0.25">
      <c r="AI60811" s="4"/>
    </row>
    <row r="60812" spans="35:35" ht="14.25" customHeight="1" thickTop="1" thickBot="1" x14ac:dyDescent="0.25">
      <c r="AI60812" s="4"/>
    </row>
    <row r="60813" spans="35:35" ht="14.25" customHeight="1" thickTop="1" thickBot="1" x14ac:dyDescent="0.25">
      <c r="AI60813" s="4"/>
    </row>
    <row r="60814" spans="35:35" ht="14.25" customHeight="1" thickTop="1" thickBot="1" x14ac:dyDescent="0.25">
      <c r="AI60814" s="4"/>
    </row>
    <row r="60815" spans="35:35" ht="14.25" customHeight="1" thickTop="1" thickBot="1" x14ac:dyDescent="0.25">
      <c r="AI60815" s="4"/>
    </row>
    <row r="60816" spans="35:35" ht="14.25" customHeight="1" thickTop="1" thickBot="1" x14ac:dyDescent="0.25">
      <c r="AI60816" s="4"/>
    </row>
    <row r="60817" spans="35:35" ht="14.25" customHeight="1" thickTop="1" thickBot="1" x14ac:dyDescent="0.25">
      <c r="AI60817" s="4"/>
    </row>
    <row r="60818" spans="35:35" ht="14.25" customHeight="1" thickTop="1" thickBot="1" x14ac:dyDescent="0.25">
      <c r="AI60818" s="4"/>
    </row>
    <row r="60819" spans="35:35" ht="14.25" customHeight="1" thickTop="1" thickBot="1" x14ac:dyDescent="0.25">
      <c r="AI60819" s="4"/>
    </row>
    <row r="60820" spans="35:35" ht="14.25" customHeight="1" thickTop="1" thickBot="1" x14ac:dyDescent="0.25">
      <c r="AI60820" s="4"/>
    </row>
    <row r="60821" spans="35:35" ht="14.25" customHeight="1" thickTop="1" thickBot="1" x14ac:dyDescent="0.25">
      <c r="AI60821" s="4"/>
    </row>
    <row r="60822" spans="35:35" ht="14.25" customHeight="1" thickTop="1" thickBot="1" x14ac:dyDescent="0.25">
      <c r="AI60822" s="4"/>
    </row>
    <row r="60823" spans="35:35" ht="14.25" customHeight="1" thickTop="1" thickBot="1" x14ac:dyDescent="0.25">
      <c r="AI60823" s="4"/>
    </row>
    <row r="60824" spans="35:35" ht="14.25" customHeight="1" thickTop="1" thickBot="1" x14ac:dyDescent="0.25">
      <c r="AI60824" s="4"/>
    </row>
    <row r="60825" spans="35:35" ht="14.25" customHeight="1" thickTop="1" thickBot="1" x14ac:dyDescent="0.25">
      <c r="AI60825" s="4"/>
    </row>
    <row r="60826" spans="35:35" ht="14.25" customHeight="1" thickTop="1" thickBot="1" x14ac:dyDescent="0.25">
      <c r="AI60826" s="4"/>
    </row>
    <row r="60827" spans="35:35" ht="14.25" customHeight="1" thickTop="1" thickBot="1" x14ac:dyDescent="0.25">
      <c r="AI60827" s="4"/>
    </row>
    <row r="60828" spans="35:35" ht="14.25" customHeight="1" thickTop="1" thickBot="1" x14ac:dyDescent="0.25">
      <c r="AI60828" s="4"/>
    </row>
    <row r="60829" spans="35:35" ht="14.25" customHeight="1" thickTop="1" thickBot="1" x14ac:dyDescent="0.25">
      <c r="AI60829" s="4"/>
    </row>
    <row r="60830" spans="35:35" ht="14.25" customHeight="1" thickTop="1" thickBot="1" x14ac:dyDescent="0.25">
      <c r="AI60830" s="4"/>
    </row>
    <row r="60831" spans="35:35" ht="14.25" customHeight="1" thickTop="1" thickBot="1" x14ac:dyDescent="0.25">
      <c r="AI60831" s="4"/>
    </row>
    <row r="60832" spans="35:35" ht="14.25" customHeight="1" thickTop="1" thickBot="1" x14ac:dyDescent="0.25">
      <c r="AI60832" s="4"/>
    </row>
    <row r="60833" spans="35:35" ht="14.25" customHeight="1" thickTop="1" thickBot="1" x14ac:dyDescent="0.25">
      <c r="AI60833" s="4"/>
    </row>
    <row r="60834" spans="35:35" ht="14.25" customHeight="1" thickTop="1" thickBot="1" x14ac:dyDescent="0.25">
      <c r="AI60834" s="4"/>
    </row>
    <row r="60835" spans="35:35" ht="14.25" customHeight="1" thickTop="1" thickBot="1" x14ac:dyDescent="0.25">
      <c r="AI60835" s="4"/>
    </row>
    <row r="60836" spans="35:35" ht="14.25" customHeight="1" thickTop="1" thickBot="1" x14ac:dyDescent="0.25">
      <c r="AI60836" s="4"/>
    </row>
    <row r="60837" spans="35:35" ht="14.25" customHeight="1" thickTop="1" thickBot="1" x14ac:dyDescent="0.25">
      <c r="AI60837" s="4"/>
    </row>
    <row r="60838" spans="35:35" ht="14.25" customHeight="1" thickTop="1" thickBot="1" x14ac:dyDescent="0.25">
      <c r="AI60838" s="4"/>
    </row>
    <row r="60839" spans="35:35" ht="14.25" customHeight="1" thickTop="1" thickBot="1" x14ac:dyDescent="0.25">
      <c r="AI60839" s="4"/>
    </row>
    <row r="60840" spans="35:35" ht="14.25" customHeight="1" thickTop="1" thickBot="1" x14ac:dyDescent="0.25">
      <c r="AI60840" s="4"/>
    </row>
    <row r="60841" spans="35:35" ht="14.25" customHeight="1" thickTop="1" thickBot="1" x14ac:dyDescent="0.25">
      <c r="AI60841" s="4"/>
    </row>
    <row r="60842" spans="35:35" ht="14.25" customHeight="1" thickTop="1" thickBot="1" x14ac:dyDescent="0.25">
      <c r="AI60842" s="4"/>
    </row>
    <row r="60843" spans="35:35" ht="14.25" customHeight="1" thickTop="1" thickBot="1" x14ac:dyDescent="0.25">
      <c r="AI60843" s="4"/>
    </row>
    <row r="60844" spans="35:35" ht="14.25" customHeight="1" thickTop="1" thickBot="1" x14ac:dyDescent="0.25">
      <c r="AI60844" s="4"/>
    </row>
    <row r="60845" spans="35:35" ht="14.25" customHeight="1" thickTop="1" thickBot="1" x14ac:dyDescent="0.25">
      <c r="AI60845" s="4"/>
    </row>
    <row r="60846" spans="35:35" ht="14.25" customHeight="1" thickTop="1" thickBot="1" x14ac:dyDescent="0.25">
      <c r="AI60846" s="4"/>
    </row>
    <row r="60847" spans="35:35" ht="14.25" customHeight="1" thickTop="1" thickBot="1" x14ac:dyDescent="0.25">
      <c r="AI60847" s="4"/>
    </row>
    <row r="60848" spans="35:35" ht="14.25" customHeight="1" thickTop="1" thickBot="1" x14ac:dyDescent="0.25">
      <c r="AI60848" s="4"/>
    </row>
    <row r="60849" spans="35:35" ht="14.25" customHeight="1" thickTop="1" thickBot="1" x14ac:dyDescent="0.25">
      <c r="AI60849" s="4"/>
    </row>
    <row r="60850" spans="35:35" ht="14.25" customHeight="1" thickTop="1" thickBot="1" x14ac:dyDescent="0.25">
      <c r="AI60850" s="4"/>
    </row>
    <row r="60851" spans="35:35" ht="14.25" customHeight="1" thickTop="1" thickBot="1" x14ac:dyDescent="0.25">
      <c r="AI60851" s="4"/>
    </row>
    <row r="60852" spans="35:35" ht="14.25" customHeight="1" thickTop="1" thickBot="1" x14ac:dyDescent="0.25">
      <c r="AI60852" s="4"/>
    </row>
    <row r="60853" spans="35:35" ht="14.25" customHeight="1" thickTop="1" thickBot="1" x14ac:dyDescent="0.25">
      <c r="AI60853" s="4"/>
    </row>
    <row r="60854" spans="35:35" ht="14.25" customHeight="1" thickTop="1" thickBot="1" x14ac:dyDescent="0.25">
      <c r="AI60854" s="4"/>
    </row>
    <row r="60855" spans="35:35" ht="14.25" customHeight="1" thickTop="1" thickBot="1" x14ac:dyDescent="0.25">
      <c r="AI60855" s="4"/>
    </row>
    <row r="60856" spans="35:35" ht="14.25" customHeight="1" thickTop="1" thickBot="1" x14ac:dyDescent="0.25">
      <c r="AI60856" s="4"/>
    </row>
    <row r="60857" spans="35:35" ht="14.25" customHeight="1" thickTop="1" thickBot="1" x14ac:dyDescent="0.25">
      <c r="AI60857" s="4"/>
    </row>
    <row r="60858" spans="35:35" ht="14.25" customHeight="1" thickTop="1" thickBot="1" x14ac:dyDescent="0.25">
      <c r="AI60858" s="4"/>
    </row>
    <row r="60859" spans="35:35" ht="14.25" customHeight="1" thickTop="1" thickBot="1" x14ac:dyDescent="0.25">
      <c r="AI60859" s="4"/>
    </row>
    <row r="60860" spans="35:35" ht="14.25" customHeight="1" thickTop="1" thickBot="1" x14ac:dyDescent="0.25">
      <c r="AI60860" s="4"/>
    </row>
    <row r="60861" spans="35:35" ht="14.25" customHeight="1" thickTop="1" thickBot="1" x14ac:dyDescent="0.25">
      <c r="AI60861" s="4"/>
    </row>
    <row r="60862" spans="35:35" ht="14.25" customHeight="1" thickTop="1" thickBot="1" x14ac:dyDescent="0.25">
      <c r="AI60862" s="4"/>
    </row>
    <row r="60863" spans="35:35" ht="14.25" customHeight="1" thickTop="1" thickBot="1" x14ac:dyDescent="0.25">
      <c r="AI60863" s="4"/>
    </row>
    <row r="60864" spans="35:35" ht="14.25" customHeight="1" thickTop="1" thickBot="1" x14ac:dyDescent="0.25">
      <c r="AI60864" s="4"/>
    </row>
    <row r="60865" spans="35:35" ht="14.25" customHeight="1" thickTop="1" thickBot="1" x14ac:dyDescent="0.25">
      <c r="AI60865" s="4"/>
    </row>
    <row r="60866" spans="35:35" ht="14.25" customHeight="1" thickTop="1" thickBot="1" x14ac:dyDescent="0.25">
      <c r="AI60866" s="4"/>
    </row>
    <row r="60867" spans="35:35" ht="14.25" customHeight="1" thickTop="1" thickBot="1" x14ac:dyDescent="0.25">
      <c r="AI60867" s="4"/>
    </row>
    <row r="60868" spans="35:35" ht="14.25" customHeight="1" thickTop="1" thickBot="1" x14ac:dyDescent="0.25">
      <c r="AI60868" s="4"/>
    </row>
    <row r="60869" spans="35:35" ht="14.25" customHeight="1" thickTop="1" thickBot="1" x14ac:dyDescent="0.25">
      <c r="AI60869" s="4"/>
    </row>
    <row r="60870" spans="35:35" ht="14.25" customHeight="1" thickTop="1" thickBot="1" x14ac:dyDescent="0.25">
      <c r="AI60870" s="4"/>
    </row>
    <row r="60871" spans="35:35" ht="14.25" customHeight="1" thickTop="1" thickBot="1" x14ac:dyDescent="0.25">
      <c r="AI60871" s="4"/>
    </row>
    <row r="60872" spans="35:35" ht="14.25" customHeight="1" thickTop="1" thickBot="1" x14ac:dyDescent="0.25">
      <c r="AI60872" s="4"/>
    </row>
    <row r="60873" spans="35:35" ht="14.25" customHeight="1" thickTop="1" thickBot="1" x14ac:dyDescent="0.25">
      <c r="AI60873" s="4"/>
    </row>
    <row r="60874" spans="35:35" ht="14.25" customHeight="1" thickTop="1" thickBot="1" x14ac:dyDescent="0.25">
      <c r="AI60874" s="4"/>
    </row>
    <row r="60875" spans="35:35" ht="14.25" customHeight="1" thickTop="1" thickBot="1" x14ac:dyDescent="0.25">
      <c r="AI60875" s="4"/>
    </row>
    <row r="60876" spans="35:35" ht="14.25" customHeight="1" thickTop="1" thickBot="1" x14ac:dyDescent="0.25">
      <c r="AI60876" s="4"/>
    </row>
    <row r="60877" spans="35:35" ht="14.25" customHeight="1" thickTop="1" thickBot="1" x14ac:dyDescent="0.25">
      <c r="AI60877" s="4"/>
    </row>
    <row r="60878" spans="35:35" ht="14.25" customHeight="1" thickTop="1" thickBot="1" x14ac:dyDescent="0.25">
      <c r="AI60878" s="4"/>
    </row>
    <row r="60879" spans="35:35" ht="14.25" customHeight="1" thickTop="1" thickBot="1" x14ac:dyDescent="0.25">
      <c r="AI60879" s="4"/>
    </row>
    <row r="60880" spans="35:35" ht="14.25" customHeight="1" thickTop="1" thickBot="1" x14ac:dyDescent="0.25">
      <c r="AI60880" s="4"/>
    </row>
    <row r="60881" spans="35:35" ht="14.25" customHeight="1" thickTop="1" thickBot="1" x14ac:dyDescent="0.25">
      <c r="AI60881" s="4"/>
    </row>
    <row r="60882" spans="35:35" ht="14.25" customHeight="1" thickTop="1" thickBot="1" x14ac:dyDescent="0.25">
      <c r="AI60882" s="4"/>
    </row>
    <row r="60883" spans="35:35" ht="14.25" customHeight="1" thickTop="1" thickBot="1" x14ac:dyDescent="0.25">
      <c r="AI60883" s="4"/>
    </row>
    <row r="60884" spans="35:35" ht="14.25" customHeight="1" thickTop="1" thickBot="1" x14ac:dyDescent="0.25">
      <c r="AI60884" s="4"/>
    </row>
    <row r="60885" spans="35:35" ht="14.25" customHeight="1" thickTop="1" thickBot="1" x14ac:dyDescent="0.25">
      <c r="AI60885" s="4"/>
    </row>
    <row r="60886" spans="35:35" ht="14.25" customHeight="1" thickTop="1" thickBot="1" x14ac:dyDescent="0.25">
      <c r="AI60886" s="4"/>
    </row>
    <row r="60887" spans="35:35" ht="14.25" customHeight="1" thickTop="1" thickBot="1" x14ac:dyDescent="0.25">
      <c r="AI60887" s="4"/>
    </row>
    <row r="60888" spans="35:35" ht="14.25" customHeight="1" thickTop="1" thickBot="1" x14ac:dyDescent="0.25">
      <c r="AI60888" s="4"/>
    </row>
    <row r="60889" spans="35:35" ht="14.25" customHeight="1" thickTop="1" thickBot="1" x14ac:dyDescent="0.25">
      <c r="AI60889" s="4"/>
    </row>
    <row r="60890" spans="35:35" ht="14.25" customHeight="1" thickTop="1" thickBot="1" x14ac:dyDescent="0.25">
      <c r="AI60890" s="4"/>
    </row>
    <row r="60891" spans="35:35" ht="14.25" customHeight="1" thickTop="1" thickBot="1" x14ac:dyDescent="0.25">
      <c r="AI60891" s="4"/>
    </row>
    <row r="60892" spans="35:35" ht="14.25" customHeight="1" thickTop="1" thickBot="1" x14ac:dyDescent="0.25">
      <c r="AI60892" s="4"/>
    </row>
    <row r="60893" spans="35:35" ht="14.25" customHeight="1" thickTop="1" thickBot="1" x14ac:dyDescent="0.25">
      <c r="AI60893" s="4"/>
    </row>
    <row r="60894" spans="35:35" ht="14.25" customHeight="1" thickTop="1" thickBot="1" x14ac:dyDescent="0.25">
      <c r="AI60894" s="4"/>
    </row>
    <row r="60895" spans="35:35" ht="14.25" customHeight="1" thickTop="1" thickBot="1" x14ac:dyDescent="0.25">
      <c r="AI60895" s="4"/>
    </row>
    <row r="60896" spans="35:35" ht="14.25" customHeight="1" thickTop="1" thickBot="1" x14ac:dyDescent="0.25">
      <c r="AI60896" s="4"/>
    </row>
    <row r="60897" spans="35:35" ht="14.25" customHeight="1" thickTop="1" thickBot="1" x14ac:dyDescent="0.25">
      <c r="AI60897" s="4"/>
    </row>
    <row r="60898" spans="35:35" ht="14.25" customHeight="1" thickTop="1" thickBot="1" x14ac:dyDescent="0.25">
      <c r="AI60898" s="4"/>
    </row>
    <row r="60899" spans="35:35" ht="14.25" customHeight="1" thickTop="1" thickBot="1" x14ac:dyDescent="0.25">
      <c r="AI60899" s="4"/>
    </row>
    <row r="60900" spans="35:35" ht="14.25" customHeight="1" thickTop="1" thickBot="1" x14ac:dyDescent="0.25">
      <c r="AI60900" s="4"/>
    </row>
    <row r="60901" spans="35:35" ht="14.25" customHeight="1" thickTop="1" thickBot="1" x14ac:dyDescent="0.25">
      <c r="AI60901" s="4"/>
    </row>
    <row r="60902" spans="35:35" ht="14.25" customHeight="1" thickTop="1" thickBot="1" x14ac:dyDescent="0.25">
      <c r="AI60902" s="4"/>
    </row>
    <row r="60903" spans="35:35" ht="14.25" customHeight="1" thickTop="1" thickBot="1" x14ac:dyDescent="0.25">
      <c r="AI60903" s="4"/>
    </row>
    <row r="60904" spans="35:35" ht="14.25" customHeight="1" thickTop="1" thickBot="1" x14ac:dyDescent="0.25">
      <c r="AI60904" s="4"/>
    </row>
    <row r="60905" spans="35:35" ht="14.25" customHeight="1" thickTop="1" thickBot="1" x14ac:dyDescent="0.25">
      <c r="AI60905" s="4"/>
    </row>
    <row r="60906" spans="35:35" ht="14.25" customHeight="1" thickTop="1" thickBot="1" x14ac:dyDescent="0.25">
      <c r="AI60906" s="4"/>
    </row>
    <row r="60907" spans="35:35" ht="14.25" customHeight="1" thickTop="1" thickBot="1" x14ac:dyDescent="0.25">
      <c r="AI60907" s="4"/>
    </row>
    <row r="60908" spans="35:35" ht="14.25" customHeight="1" thickTop="1" thickBot="1" x14ac:dyDescent="0.25">
      <c r="AI60908" s="4"/>
    </row>
    <row r="60909" spans="35:35" ht="14.25" customHeight="1" thickTop="1" thickBot="1" x14ac:dyDescent="0.25">
      <c r="AI60909" s="4"/>
    </row>
    <row r="60910" spans="35:35" ht="14.25" customHeight="1" thickTop="1" thickBot="1" x14ac:dyDescent="0.25">
      <c r="AI60910" s="4"/>
    </row>
    <row r="60911" spans="35:35" ht="14.25" customHeight="1" thickTop="1" thickBot="1" x14ac:dyDescent="0.25">
      <c r="AI60911" s="4"/>
    </row>
    <row r="60912" spans="35:35" ht="14.25" customHeight="1" thickTop="1" thickBot="1" x14ac:dyDescent="0.25">
      <c r="AI60912" s="4"/>
    </row>
    <row r="60913" spans="35:35" ht="14.25" customHeight="1" thickTop="1" thickBot="1" x14ac:dyDescent="0.25">
      <c r="AI60913" s="4"/>
    </row>
    <row r="60914" spans="35:35" ht="14.25" customHeight="1" thickTop="1" thickBot="1" x14ac:dyDescent="0.25">
      <c r="AI60914" s="4"/>
    </row>
    <row r="60915" spans="35:35" ht="14.25" customHeight="1" thickTop="1" thickBot="1" x14ac:dyDescent="0.25">
      <c r="AI60915" s="4"/>
    </row>
    <row r="60916" spans="35:35" ht="14.25" customHeight="1" thickTop="1" thickBot="1" x14ac:dyDescent="0.25">
      <c r="AI60916" s="4"/>
    </row>
    <row r="60917" spans="35:35" ht="14.25" customHeight="1" thickTop="1" thickBot="1" x14ac:dyDescent="0.25">
      <c r="AI60917" s="4"/>
    </row>
    <row r="60918" spans="35:35" ht="14.25" customHeight="1" thickTop="1" thickBot="1" x14ac:dyDescent="0.25">
      <c r="AI60918" s="4"/>
    </row>
    <row r="60919" spans="35:35" ht="14.25" customHeight="1" thickTop="1" thickBot="1" x14ac:dyDescent="0.25">
      <c r="AI60919" s="4"/>
    </row>
    <row r="60920" spans="35:35" ht="14.25" customHeight="1" thickTop="1" thickBot="1" x14ac:dyDescent="0.25">
      <c r="AI60920" s="4"/>
    </row>
    <row r="60921" spans="35:35" ht="14.25" customHeight="1" thickTop="1" thickBot="1" x14ac:dyDescent="0.25">
      <c r="AI60921" s="4"/>
    </row>
    <row r="60922" spans="35:35" ht="14.25" customHeight="1" thickTop="1" thickBot="1" x14ac:dyDescent="0.25">
      <c r="AI60922" s="4"/>
    </row>
    <row r="60923" spans="35:35" ht="14.25" customHeight="1" thickTop="1" thickBot="1" x14ac:dyDescent="0.25">
      <c r="AI60923" s="4"/>
    </row>
    <row r="60924" spans="35:35" ht="14.25" customHeight="1" thickTop="1" thickBot="1" x14ac:dyDescent="0.25">
      <c r="AI60924" s="4"/>
    </row>
    <row r="60925" spans="35:35" ht="14.25" customHeight="1" thickTop="1" thickBot="1" x14ac:dyDescent="0.25">
      <c r="AI60925" s="4"/>
    </row>
    <row r="60926" spans="35:35" ht="14.25" customHeight="1" thickTop="1" thickBot="1" x14ac:dyDescent="0.25">
      <c r="AI60926" s="4"/>
    </row>
    <row r="60927" spans="35:35" ht="14.25" customHeight="1" thickTop="1" thickBot="1" x14ac:dyDescent="0.25">
      <c r="AI60927" s="4"/>
    </row>
    <row r="60928" spans="35:35" ht="14.25" customHeight="1" thickTop="1" thickBot="1" x14ac:dyDescent="0.25">
      <c r="AI60928" s="4"/>
    </row>
    <row r="60929" spans="35:35" ht="14.25" customHeight="1" thickTop="1" thickBot="1" x14ac:dyDescent="0.25">
      <c r="AI60929" s="4"/>
    </row>
    <row r="60930" spans="35:35" ht="14.25" customHeight="1" thickTop="1" thickBot="1" x14ac:dyDescent="0.25">
      <c r="AI60930" s="4"/>
    </row>
    <row r="60931" spans="35:35" ht="14.25" customHeight="1" thickTop="1" thickBot="1" x14ac:dyDescent="0.25">
      <c r="AI60931" s="4"/>
    </row>
    <row r="60932" spans="35:35" ht="14.25" customHeight="1" thickTop="1" thickBot="1" x14ac:dyDescent="0.25">
      <c r="AI60932" s="4"/>
    </row>
    <row r="60933" spans="35:35" ht="14.25" customHeight="1" thickTop="1" thickBot="1" x14ac:dyDescent="0.25">
      <c r="AI60933" s="4"/>
    </row>
    <row r="60934" spans="35:35" ht="14.25" customHeight="1" thickTop="1" thickBot="1" x14ac:dyDescent="0.25">
      <c r="AI60934" s="4"/>
    </row>
    <row r="60935" spans="35:35" ht="14.25" customHeight="1" thickTop="1" thickBot="1" x14ac:dyDescent="0.25">
      <c r="AI60935" s="4"/>
    </row>
    <row r="60936" spans="35:35" ht="14.25" customHeight="1" thickTop="1" thickBot="1" x14ac:dyDescent="0.25">
      <c r="AI60936" s="4"/>
    </row>
    <row r="60937" spans="35:35" ht="14.25" customHeight="1" thickTop="1" thickBot="1" x14ac:dyDescent="0.25">
      <c r="AI60937" s="4"/>
    </row>
    <row r="60938" spans="35:35" ht="14.25" customHeight="1" thickTop="1" thickBot="1" x14ac:dyDescent="0.25">
      <c r="AI60938" s="4"/>
    </row>
    <row r="60939" spans="35:35" ht="14.25" customHeight="1" thickTop="1" thickBot="1" x14ac:dyDescent="0.25">
      <c r="AI60939" s="4"/>
    </row>
    <row r="60940" spans="35:35" ht="14.25" customHeight="1" thickTop="1" thickBot="1" x14ac:dyDescent="0.25">
      <c r="AI60940" s="4"/>
    </row>
    <row r="60941" spans="35:35" ht="14.25" customHeight="1" thickTop="1" thickBot="1" x14ac:dyDescent="0.25">
      <c r="AI60941" s="4"/>
    </row>
    <row r="60942" spans="35:35" ht="14.25" customHeight="1" thickTop="1" thickBot="1" x14ac:dyDescent="0.25">
      <c r="AI60942" s="4"/>
    </row>
    <row r="60943" spans="35:35" ht="14.25" customHeight="1" thickTop="1" thickBot="1" x14ac:dyDescent="0.25">
      <c r="AI60943" s="4"/>
    </row>
    <row r="60944" spans="35:35" ht="14.25" customHeight="1" thickTop="1" thickBot="1" x14ac:dyDescent="0.25">
      <c r="AI60944" s="4"/>
    </row>
    <row r="60945" spans="35:35" ht="14.25" customHeight="1" thickTop="1" thickBot="1" x14ac:dyDescent="0.25">
      <c r="AI60945" s="4"/>
    </row>
    <row r="60946" spans="35:35" ht="14.25" customHeight="1" thickTop="1" thickBot="1" x14ac:dyDescent="0.25">
      <c r="AI60946" s="4"/>
    </row>
    <row r="60947" spans="35:35" ht="14.25" customHeight="1" thickTop="1" thickBot="1" x14ac:dyDescent="0.25">
      <c r="AI60947" s="4"/>
    </row>
    <row r="60948" spans="35:35" ht="14.25" customHeight="1" thickTop="1" thickBot="1" x14ac:dyDescent="0.25">
      <c r="AI60948" s="4"/>
    </row>
    <row r="60949" spans="35:35" ht="14.25" customHeight="1" thickTop="1" thickBot="1" x14ac:dyDescent="0.25">
      <c r="AI60949" s="4"/>
    </row>
    <row r="60950" spans="35:35" ht="14.25" customHeight="1" thickTop="1" thickBot="1" x14ac:dyDescent="0.25">
      <c r="AI60950" s="4"/>
    </row>
    <row r="60951" spans="35:35" ht="14.25" customHeight="1" thickTop="1" thickBot="1" x14ac:dyDescent="0.25">
      <c r="AI60951" s="4"/>
    </row>
    <row r="60952" spans="35:35" ht="14.25" customHeight="1" thickTop="1" thickBot="1" x14ac:dyDescent="0.25">
      <c r="AI60952" s="4"/>
    </row>
    <row r="60953" spans="35:35" ht="14.25" customHeight="1" thickTop="1" thickBot="1" x14ac:dyDescent="0.25">
      <c r="AI60953" s="4"/>
    </row>
    <row r="60954" spans="35:35" ht="14.25" customHeight="1" thickTop="1" thickBot="1" x14ac:dyDescent="0.25">
      <c r="AI60954" s="4"/>
    </row>
    <row r="60955" spans="35:35" ht="14.25" customHeight="1" thickTop="1" thickBot="1" x14ac:dyDescent="0.25">
      <c r="AI60955" s="4"/>
    </row>
    <row r="60956" spans="35:35" ht="14.25" customHeight="1" thickTop="1" thickBot="1" x14ac:dyDescent="0.25">
      <c r="AI60956" s="4"/>
    </row>
    <row r="60957" spans="35:35" ht="14.25" customHeight="1" thickTop="1" thickBot="1" x14ac:dyDescent="0.25">
      <c r="AI60957" s="4"/>
    </row>
    <row r="60958" spans="35:35" ht="14.25" customHeight="1" thickTop="1" thickBot="1" x14ac:dyDescent="0.25">
      <c r="AI60958" s="4"/>
    </row>
    <row r="60959" spans="35:35" ht="14.25" customHeight="1" thickTop="1" thickBot="1" x14ac:dyDescent="0.25">
      <c r="AI60959" s="4"/>
    </row>
    <row r="60960" spans="35:35" ht="14.25" customHeight="1" thickTop="1" thickBot="1" x14ac:dyDescent="0.25">
      <c r="AI60960" s="4"/>
    </row>
    <row r="60961" spans="35:35" ht="14.25" customHeight="1" thickTop="1" thickBot="1" x14ac:dyDescent="0.25">
      <c r="AI60961" s="4"/>
    </row>
    <row r="60962" spans="35:35" ht="14.25" customHeight="1" thickTop="1" thickBot="1" x14ac:dyDescent="0.25">
      <c r="AI60962" s="4"/>
    </row>
    <row r="60963" spans="35:35" ht="14.25" customHeight="1" thickTop="1" thickBot="1" x14ac:dyDescent="0.25">
      <c r="AI60963" s="4"/>
    </row>
    <row r="60964" spans="35:35" ht="14.25" customHeight="1" thickTop="1" thickBot="1" x14ac:dyDescent="0.25">
      <c r="AI60964" s="4"/>
    </row>
    <row r="60965" spans="35:35" ht="14.25" customHeight="1" thickTop="1" thickBot="1" x14ac:dyDescent="0.25">
      <c r="AI60965" s="4"/>
    </row>
    <row r="60966" spans="35:35" ht="14.25" customHeight="1" thickTop="1" thickBot="1" x14ac:dyDescent="0.25">
      <c r="AI60966" s="4"/>
    </row>
    <row r="60967" spans="35:35" ht="14.25" customHeight="1" thickTop="1" thickBot="1" x14ac:dyDescent="0.25">
      <c r="AI60967" s="4"/>
    </row>
    <row r="60968" spans="35:35" ht="14.25" customHeight="1" thickTop="1" thickBot="1" x14ac:dyDescent="0.25">
      <c r="AI60968" s="4"/>
    </row>
    <row r="60969" spans="35:35" ht="14.25" customHeight="1" thickTop="1" thickBot="1" x14ac:dyDescent="0.25">
      <c r="AI60969" s="4"/>
    </row>
    <row r="60970" spans="35:35" ht="14.25" customHeight="1" thickTop="1" thickBot="1" x14ac:dyDescent="0.25">
      <c r="AI60970" s="4"/>
    </row>
    <row r="60971" spans="35:35" ht="14.25" customHeight="1" thickTop="1" thickBot="1" x14ac:dyDescent="0.25">
      <c r="AI60971" s="4"/>
    </row>
    <row r="60972" spans="35:35" ht="14.25" customHeight="1" thickTop="1" thickBot="1" x14ac:dyDescent="0.25">
      <c r="AI60972" s="4"/>
    </row>
    <row r="60973" spans="35:35" ht="14.25" customHeight="1" thickTop="1" thickBot="1" x14ac:dyDescent="0.25">
      <c r="AI60973" s="4"/>
    </row>
    <row r="60974" spans="35:35" ht="14.25" customHeight="1" thickTop="1" thickBot="1" x14ac:dyDescent="0.25">
      <c r="AI60974" s="4"/>
    </row>
    <row r="60975" spans="35:35" ht="14.25" customHeight="1" thickTop="1" thickBot="1" x14ac:dyDescent="0.25">
      <c r="AI60975" s="4"/>
    </row>
    <row r="60976" spans="35:35" ht="14.25" customHeight="1" thickTop="1" thickBot="1" x14ac:dyDescent="0.25">
      <c r="AI60976" s="4"/>
    </row>
    <row r="60977" spans="35:35" ht="14.25" customHeight="1" thickTop="1" thickBot="1" x14ac:dyDescent="0.25">
      <c r="AI60977" s="4"/>
    </row>
    <row r="60978" spans="35:35" ht="14.25" customHeight="1" thickTop="1" thickBot="1" x14ac:dyDescent="0.25">
      <c r="AI60978" s="4"/>
    </row>
    <row r="60979" spans="35:35" ht="14.25" customHeight="1" thickTop="1" thickBot="1" x14ac:dyDescent="0.25">
      <c r="AI60979" s="4"/>
    </row>
    <row r="60980" spans="35:35" ht="14.25" customHeight="1" thickTop="1" thickBot="1" x14ac:dyDescent="0.25">
      <c r="AI60980" s="4"/>
    </row>
    <row r="60981" spans="35:35" ht="14.25" customHeight="1" thickTop="1" thickBot="1" x14ac:dyDescent="0.25">
      <c r="AI60981" s="4"/>
    </row>
    <row r="60982" spans="35:35" ht="14.25" customHeight="1" thickTop="1" thickBot="1" x14ac:dyDescent="0.25">
      <c r="AI60982" s="4"/>
    </row>
    <row r="60983" spans="35:35" ht="14.25" customHeight="1" thickTop="1" thickBot="1" x14ac:dyDescent="0.25">
      <c r="AI60983" s="4"/>
    </row>
    <row r="60984" spans="35:35" ht="14.25" customHeight="1" thickTop="1" thickBot="1" x14ac:dyDescent="0.25">
      <c r="AI60984" s="4"/>
    </row>
    <row r="60985" spans="35:35" ht="14.25" customHeight="1" thickTop="1" thickBot="1" x14ac:dyDescent="0.25">
      <c r="AI60985" s="4"/>
    </row>
    <row r="60986" spans="35:35" ht="14.25" customHeight="1" thickTop="1" thickBot="1" x14ac:dyDescent="0.25">
      <c r="AI60986" s="4"/>
    </row>
    <row r="60987" spans="35:35" ht="14.25" customHeight="1" thickTop="1" thickBot="1" x14ac:dyDescent="0.25">
      <c r="AI60987" s="4"/>
    </row>
    <row r="60988" spans="35:35" ht="14.25" customHeight="1" thickTop="1" thickBot="1" x14ac:dyDescent="0.25">
      <c r="AI60988" s="4"/>
    </row>
    <row r="60989" spans="35:35" ht="14.25" customHeight="1" thickTop="1" thickBot="1" x14ac:dyDescent="0.25">
      <c r="AI60989" s="4"/>
    </row>
    <row r="60990" spans="35:35" ht="14.25" customHeight="1" thickTop="1" thickBot="1" x14ac:dyDescent="0.25">
      <c r="AI60990" s="4"/>
    </row>
    <row r="60991" spans="35:35" ht="14.25" customHeight="1" thickTop="1" thickBot="1" x14ac:dyDescent="0.25">
      <c r="AI60991" s="4"/>
    </row>
    <row r="60992" spans="35:35" ht="14.25" customHeight="1" thickTop="1" thickBot="1" x14ac:dyDescent="0.25">
      <c r="AI60992" s="4"/>
    </row>
    <row r="60993" spans="35:35" ht="14.25" customHeight="1" thickTop="1" thickBot="1" x14ac:dyDescent="0.25">
      <c r="AI60993" s="4"/>
    </row>
    <row r="60994" spans="35:35" ht="14.25" customHeight="1" thickTop="1" thickBot="1" x14ac:dyDescent="0.25">
      <c r="AI60994" s="4"/>
    </row>
    <row r="60995" spans="35:35" ht="14.25" customHeight="1" thickTop="1" thickBot="1" x14ac:dyDescent="0.25">
      <c r="AI60995" s="4"/>
    </row>
    <row r="60996" spans="35:35" ht="14.25" customHeight="1" thickTop="1" thickBot="1" x14ac:dyDescent="0.25">
      <c r="AI60996" s="4"/>
    </row>
    <row r="60997" spans="35:35" ht="14.25" customHeight="1" thickTop="1" thickBot="1" x14ac:dyDescent="0.25">
      <c r="AI60997" s="4"/>
    </row>
    <row r="60998" spans="35:35" ht="14.25" customHeight="1" thickTop="1" thickBot="1" x14ac:dyDescent="0.25">
      <c r="AI60998" s="4"/>
    </row>
    <row r="60999" spans="35:35" ht="14.25" customHeight="1" thickTop="1" thickBot="1" x14ac:dyDescent="0.25">
      <c r="AI60999" s="4"/>
    </row>
    <row r="61000" spans="35:35" ht="14.25" customHeight="1" thickTop="1" thickBot="1" x14ac:dyDescent="0.25">
      <c r="AI61000" s="4"/>
    </row>
    <row r="61001" spans="35:35" ht="14.25" customHeight="1" thickTop="1" thickBot="1" x14ac:dyDescent="0.25">
      <c r="AI61001" s="4"/>
    </row>
    <row r="61002" spans="35:35" ht="14.25" customHeight="1" thickTop="1" thickBot="1" x14ac:dyDescent="0.25">
      <c r="AI61002" s="4"/>
    </row>
    <row r="61003" spans="35:35" ht="14.25" customHeight="1" thickTop="1" thickBot="1" x14ac:dyDescent="0.25">
      <c r="AI61003" s="4"/>
    </row>
    <row r="61004" spans="35:35" ht="14.25" customHeight="1" thickTop="1" thickBot="1" x14ac:dyDescent="0.25">
      <c r="AI61004" s="4"/>
    </row>
    <row r="61005" spans="35:35" ht="14.25" customHeight="1" thickTop="1" thickBot="1" x14ac:dyDescent="0.25">
      <c r="AI61005" s="4"/>
    </row>
    <row r="61006" spans="35:35" ht="14.25" customHeight="1" thickTop="1" thickBot="1" x14ac:dyDescent="0.25">
      <c r="AI61006" s="4"/>
    </row>
    <row r="61007" spans="35:35" ht="14.25" customHeight="1" thickTop="1" thickBot="1" x14ac:dyDescent="0.25">
      <c r="AI61007" s="4"/>
    </row>
    <row r="61008" spans="35:35" ht="14.25" customHeight="1" thickTop="1" thickBot="1" x14ac:dyDescent="0.25">
      <c r="AI61008" s="4"/>
    </row>
    <row r="61009" spans="35:35" ht="14.25" customHeight="1" thickTop="1" thickBot="1" x14ac:dyDescent="0.25">
      <c r="AI61009" s="4"/>
    </row>
    <row r="61010" spans="35:35" ht="14.25" customHeight="1" thickTop="1" thickBot="1" x14ac:dyDescent="0.25">
      <c r="AI61010" s="4"/>
    </row>
    <row r="61011" spans="35:35" ht="14.25" customHeight="1" thickTop="1" thickBot="1" x14ac:dyDescent="0.25">
      <c r="AI61011" s="4"/>
    </row>
    <row r="61012" spans="35:35" ht="14.25" customHeight="1" thickTop="1" thickBot="1" x14ac:dyDescent="0.25">
      <c r="AI61012" s="4"/>
    </row>
    <row r="61013" spans="35:35" ht="14.25" customHeight="1" thickTop="1" thickBot="1" x14ac:dyDescent="0.25">
      <c r="AI61013" s="4"/>
    </row>
    <row r="61014" spans="35:35" ht="14.25" customHeight="1" thickTop="1" thickBot="1" x14ac:dyDescent="0.25">
      <c r="AI61014" s="4"/>
    </row>
    <row r="61015" spans="35:35" ht="14.25" customHeight="1" thickTop="1" thickBot="1" x14ac:dyDescent="0.25">
      <c r="AI61015" s="4"/>
    </row>
    <row r="61016" spans="35:35" ht="14.25" customHeight="1" thickTop="1" thickBot="1" x14ac:dyDescent="0.25">
      <c r="AI61016" s="4"/>
    </row>
    <row r="61017" spans="35:35" ht="14.25" customHeight="1" thickTop="1" thickBot="1" x14ac:dyDescent="0.25">
      <c r="AI61017" s="4"/>
    </row>
    <row r="61018" spans="35:35" ht="14.25" customHeight="1" thickTop="1" thickBot="1" x14ac:dyDescent="0.25">
      <c r="AI61018" s="4"/>
    </row>
    <row r="61019" spans="35:35" ht="14.25" customHeight="1" thickTop="1" thickBot="1" x14ac:dyDescent="0.25">
      <c r="AI61019" s="4"/>
    </row>
    <row r="61020" spans="35:35" ht="14.25" customHeight="1" thickTop="1" thickBot="1" x14ac:dyDescent="0.25">
      <c r="AI61020" s="4"/>
    </row>
    <row r="61021" spans="35:35" ht="14.25" customHeight="1" thickTop="1" thickBot="1" x14ac:dyDescent="0.25">
      <c r="AI61021" s="4"/>
    </row>
    <row r="61022" spans="35:35" ht="14.25" customHeight="1" thickTop="1" thickBot="1" x14ac:dyDescent="0.25">
      <c r="AI61022" s="4"/>
    </row>
    <row r="61023" spans="35:35" ht="14.25" customHeight="1" thickTop="1" thickBot="1" x14ac:dyDescent="0.25">
      <c r="AI61023" s="4"/>
    </row>
    <row r="61024" spans="35:35" ht="14.25" customHeight="1" thickTop="1" thickBot="1" x14ac:dyDescent="0.25">
      <c r="AI61024" s="4"/>
    </row>
    <row r="61025" spans="35:35" ht="14.25" customHeight="1" thickTop="1" thickBot="1" x14ac:dyDescent="0.25">
      <c r="AI61025" s="4"/>
    </row>
    <row r="61026" spans="35:35" ht="14.25" customHeight="1" thickTop="1" thickBot="1" x14ac:dyDescent="0.25">
      <c r="AI61026" s="4"/>
    </row>
    <row r="61027" spans="35:35" ht="14.25" customHeight="1" thickTop="1" thickBot="1" x14ac:dyDescent="0.25">
      <c r="AI61027" s="4"/>
    </row>
    <row r="61028" spans="35:35" ht="14.25" customHeight="1" thickTop="1" thickBot="1" x14ac:dyDescent="0.25">
      <c r="AI61028" s="4"/>
    </row>
    <row r="61029" spans="35:35" ht="14.25" customHeight="1" thickTop="1" thickBot="1" x14ac:dyDescent="0.25">
      <c r="AI61029" s="4"/>
    </row>
    <row r="61030" spans="35:35" ht="14.25" customHeight="1" thickTop="1" thickBot="1" x14ac:dyDescent="0.25">
      <c r="AI61030" s="4"/>
    </row>
    <row r="61031" spans="35:35" ht="14.25" customHeight="1" thickTop="1" thickBot="1" x14ac:dyDescent="0.25">
      <c r="AI61031" s="4"/>
    </row>
    <row r="61032" spans="35:35" ht="14.25" customHeight="1" thickTop="1" thickBot="1" x14ac:dyDescent="0.25">
      <c r="AI61032" s="4"/>
    </row>
    <row r="61033" spans="35:35" ht="14.25" customHeight="1" thickTop="1" thickBot="1" x14ac:dyDescent="0.25">
      <c r="AI61033" s="4"/>
    </row>
    <row r="61034" spans="35:35" ht="14.25" customHeight="1" thickTop="1" thickBot="1" x14ac:dyDescent="0.25">
      <c r="AI61034" s="4"/>
    </row>
    <row r="61035" spans="35:35" ht="14.25" customHeight="1" thickTop="1" thickBot="1" x14ac:dyDescent="0.25">
      <c r="AI61035" s="4"/>
    </row>
    <row r="61036" spans="35:35" ht="14.25" customHeight="1" thickTop="1" thickBot="1" x14ac:dyDescent="0.25">
      <c r="AI61036" s="4"/>
    </row>
    <row r="61037" spans="35:35" ht="14.25" customHeight="1" thickTop="1" thickBot="1" x14ac:dyDescent="0.25">
      <c r="AI61037" s="4"/>
    </row>
    <row r="61038" spans="35:35" ht="14.25" customHeight="1" thickTop="1" thickBot="1" x14ac:dyDescent="0.25">
      <c r="AI61038" s="4"/>
    </row>
    <row r="61039" spans="35:35" ht="14.25" customHeight="1" thickTop="1" thickBot="1" x14ac:dyDescent="0.25">
      <c r="AI61039" s="4"/>
    </row>
    <row r="61040" spans="35:35" ht="14.25" customHeight="1" thickTop="1" thickBot="1" x14ac:dyDescent="0.25">
      <c r="AI61040" s="4"/>
    </row>
    <row r="61041" spans="35:35" ht="14.25" customHeight="1" thickTop="1" thickBot="1" x14ac:dyDescent="0.25">
      <c r="AI61041" s="4"/>
    </row>
    <row r="61042" spans="35:35" ht="14.25" customHeight="1" thickTop="1" thickBot="1" x14ac:dyDescent="0.25">
      <c r="AI61042" s="4"/>
    </row>
    <row r="61043" spans="35:35" ht="14.25" customHeight="1" thickTop="1" thickBot="1" x14ac:dyDescent="0.25">
      <c r="AI61043" s="4"/>
    </row>
    <row r="61044" spans="35:35" ht="14.25" customHeight="1" thickTop="1" thickBot="1" x14ac:dyDescent="0.25">
      <c r="AI61044" s="4"/>
    </row>
    <row r="61045" spans="35:35" ht="14.25" customHeight="1" thickTop="1" thickBot="1" x14ac:dyDescent="0.25">
      <c r="AI61045" s="4"/>
    </row>
    <row r="61046" spans="35:35" ht="14.25" customHeight="1" thickTop="1" thickBot="1" x14ac:dyDescent="0.25">
      <c r="AI61046" s="4"/>
    </row>
    <row r="61047" spans="35:35" ht="14.25" customHeight="1" thickTop="1" thickBot="1" x14ac:dyDescent="0.25">
      <c r="AI61047" s="4"/>
    </row>
    <row r="61048" spans="35:35" ht="14.25" customHeight="1" thickTop="1" thickBot="1" x14ac:dyDescent="0.25">
      <c r="AI61048" s="4"/>
    </row>
    <row r="61049" spans="35:35" ht="14.25" customHeight="1" thickTop="1" thickBot="1" x14ac:dyDescent="0.25">
      <c r="AI61049" s="4"/>
    </row>
    <row r="61050" spans="35:35" ht="14.25" customHeight="1" thickTop="1" thickBot="1" x14ac:dyDescent="0.25">
      <c r="AI61050" s="4"/>
    </row>
    <row r="61051" spans="35:35" ht="14.25" customHeight="1" thickTop="1" thickBot="1" x14ac:dyDescent="0.25">
      <c r="AI61051" s="4"/>
    </row>
    <row r="61052" spans="35:35" ht="14.25" customHeight="1" thickTop="1" thickBot="1" x14ac:dyDescent="0.25">
      <c r="AI61052" s="4"/>
    </row>
    <row r="61053" spans="35:35" ht="14.25" customHeight="1" thickTop="1" thickBot="1" x14ac:dyDescent="0.25">
      <c r="AI61053" s="4"/>
    </row>
    <row r="61054" spans="35:35" ht="14.25" customHeight="1" thickTop="1" thickBot="1" x14ac:dyDescent="0.25">
      <c r="AI61054" s="4"/>
    </row>
    <row r="61055" spans="35:35" ht="14.25" customHeight="1" thickTop="1" thickBot="1" x14ac:dyDescent="0.25">
      <c r="AI61055" s="4"/>
    </row>
    <row r="61056" spans="35:35" ht="14.25" customHeight="1" thickTop="1" thickBot="1" x14ac:dyDescent="0.25">
      <c r="AI61056" s="4"/>
    </row>
    <row r="61057" spans="35:35" ht="14.25" customHeight="1" thickTop="1" thickBot="1" x14ac:dyDescent="0.25">
      <c r="AI61057" s="4"/>
    </row>
    <row r="61058" spans="35:35" ht="14.25" customHeight="1" thickTop="1" thickBot="1" x14ac:dyDescent="0.25">
      <c r="AI61058" s="4"/>
    </row>
    <row r="61059" spans="35:35" ht="14.25" customHeight="1" thickTop="1" thickBot="1" x14ac:dyDescent="0.25">
      <c r="AI61059" s="4"/>
    </row>
    <row r="61060" spans="35:35" ht="14.25" customHeight="1" thickTop="1" thickBot="1" x14ac:dyDescent="0.25">
      <c r="AI61060" s="4"/>
    </row>
    <row r="61061" spans="35:35" ht="14.25" customHeight="1" thickTop="1" thickBot="1" x14ac:dyDescent="0.25">
      <c r="AI61061" s="4"/>
    </row>
    <row r="61062" spans="35:35" ht="14.25" customHeight="1" thickTop="1" thickBot="1" x14ac:dyDescent="0.25">
      <c r="AI61062" s="4"/>
    </row>
    <row r="61063" spans="35:35" ht="14.25" customHeight="1" thickTop="1" thickBot="1" x14ac:dyDescent="0.25">
      <c r="AI61063" s="4"/>
    </row>
    <row r="61064" spans="35:35" ht="14.25" customHeight="1" thickTop="1" thickBot="1" x14ac:dyDescent="0.25">
      <c r="AI61064" s="4"/>
    </row>
    <row r="61065" spans="35:35" ht="14.25" customHeight="1" thickTop="1" thickBot="1" x14ac:dyDescent="0.25">
      <c r="AI61065" s="4"/>
    </row>
    <row r="61066" spans="35:35" ht="14.25" customHeight="1" thickTop="1" thickBot="1" x14ac:dyDescent="0.25">
      <c r="AI61066" s="4"/>
    </row>
    <row r="61067" spans="35:35" ht="14.25" customHeight="1" thickTop="1" thickBot="1" x14ac:dyDescent="0.25">
      <c r="AI61067" s="4"/>
    </row>
    <row r="61068" spans="35:35" ht="14.25" customHeight="1" thickTop="1" thickBot="1" x14ac:dyDescent="0.25">
      <c r="AI61068" s="4"/>
    </row>
    <row r="61069" spans="35:35" ht="14.25" customHeight="1" thickTop="1" thickBot="1" x14ac:dyDescent="0.25">
      <c r="AI61069" s="4"/>
    </row>
    <row r="61070" spans="35:35" ht="14.25" customHeight="1" thickTop="1" thickBot="1" x14ac:dyDescent="0.25">
      <c r="AI61070" s="4"/>
    </row>
    <row r="61071" spans="35:35" ht="14.25" customHeight="1" thickTop="1" thickBot="1" x14ac:dyDescent="0.25">
      <c r="AI61071" s="4"/>
    </row>
    <row r="61072" spans="35:35" ht="14.25" customHeight="1" thickTop="1" thickBot="1" x14ac:dyDescent="0.25">
      <c r="AI61072" s="4"/>
    </row>
    <row r="61073" spans="35:35" ht="14.25" customHeight="1" thickTop="1" thickBot="1" x14ac:dyDescent="0.25">
      <c r="AI61073" s="4"/>
    </row>
    <row r="61074" spans="35:35" ht="14.25" customHeight="1" thickTop="1" thickBot="1" x14ac:dyDescent="0.25">
      <c r="AI61074" s="4"/>
    </row>
    <row r="61075" spans="35:35" ht="14.25" customHeight="1" thickTop="1" thickBot="1" x14ac:dyDescent="0.25">
      <c r="AI61075" s="4"/>
    </row>
    <row r="61076" spans="35:35" ht="14.25" customHeight="1" thickTop="1" thickBot="1" x14ac:dyDescent="0.25">
      <c r="AI61076" s="4"/>
    </row>
    <row r="61077" spans="35:35" ht="14.25" customHeight="1" thickTop="1" thickBot="1" x14ac:dyDescent="0.25">
      <c r="AI61077" s="4"/>
    </row>
    <row r="61078" spans="35:35" ht="14.25" customHeight="1" thickTop="1" thickBot="1" x14ac:dyDescent="0.25">
      <c r="AI61078" s="4"/>
    </row>
    <row r="61079" spans="35:35" ht="14.25" customHeight="1" thickTop="1" thickBot="1" x14ac:dyDescent="0.25">
      <c r="AI61079" s="4"/>
    </row>
    <row r="61080" spans="35:35" ht="14.25" customHeight="1" thickTop="1" thickBot="1" x14ac:dyDescent="0.25">
      <c r="AI61080" s="4"/>
    </row>
    <row r="61081" spans="35:35" ht="14.25" customHeight="1" thickTop="1" thickBot="1" x14ac:dyDescent="0.25">
      <c r="AI61081" s="4"/>
    </row>
    <row r="61082" spans="35:35" ht="14.25" customHeight="1" thickTop="1" thickBot="1" x14ac:dyDescent="0.25">
      <c r="AI61082" s="4"/>
    </row>
    <row r="61083" spans="35:35" ht="14.25" customHeight="1" thickTop="1" thickBot="1" x14ac:dyDescent="0.25">
      <c r="AI61083" s="4"/>
    </row>
    <row r="61084" spans="35:35" ht="14.25" customHeight="1" thickTop="1" thickBot="1" x14ac:dyDescent="0.25">
      <c r="AI61084" s="4"/>
    </row>
    <row r="61085" spans="35:35" ht="14.25" customHeight="1" thickTop="1" thickBot="1" x14ac:dyDescent="0.25">
      <c r="AI61085" s="4"/>
    </row>
    <row r="61086" spans="35:35" ht="14.25" customHeight="1" thickTop="1" thickBot="1" x14ac:dyDescent="0.25">
      <c r="AI61086" s="4"/>
    </row>
    <row r="61087" spans="35:35" ht="14.25" customHeight="1" thickTop="1" thickBot="1" x14ac:dyDescent="0.25">
      <c r="AI61087" s="4"/>
    </row>
    <row r="61088" spans="35:35" ht="14.25" customHeight="1" thickTop="1" thickBot="1" x14ac:dyDescent="0.25">
      <c r="AI61088" s="4"/>
    </row>
    <row r="61089" spans="35:35" ht="14.25" customHeight="1" thickTop="1" thickBot="1" x14ac:dyDescent="0.25">
      <c r="AI61089" s="4"/>
    </row>
    <row r="61090" spans="35:35" ht="14.25" customHeight="1" thickTop="1" thickBot="1" x14ac:dyDescent="0.25">
      <c r="AI61090" s="4"/>
    </row>
    <row r="61091" spans="35:35" ht="14.25" customHeight="1" thickTop="1" thickBot="1" x14ac:dyDescent="0.25">
      <c r="AI61091" s="4"/>
    </row>
    <row r="61092" spans="35:35" ht="14.25" customHeight="1" thickTop="1" thickBot="1" x14ac:dyDescent="0.25">
      <c r="AI61092" s="4"/>
    </row>
    <row r="61093" spans="35:35" ht="14.25" customHeight="1" thickTop="1" thickBot="1" x14ac:dyDescent="0.25">
      <c r="AI61093" s="4"/>
    </row>
    <row r="61094" spans="35:35" ht="14.25" customHeight="1" thickTop="1" thickBot="1" x14ac:dyDescent="0.25">
      <c r="AI61094" s="4"/>
    </row>
    <row r="61095" spans="35:35" ht="14.25" customHeight="1" thickTop="1" thickBot="1" x14ac:dyDescent="0.25">
      <c r="AI61095" s="4"/>
    </row>
    <row r="61096" spans="35:35" ht="14.25" customHeight="1" thickTop="1" thickBot="1" x14ac:dyDescent="0.25">
      <c r="AI61096" s="4"/>
    </row>
    <row r="61097" spans="35:35" ht="14.25" customHeight="1" thickTop="1" thickBot="1" x14ac:dyDescent="0.25">
      <c r="AI61097" s="4"/>
    </row>
    <row r="61098" spans="35:35" ht="14.25" customHeight="1" thickTop="1" thickBot="1" x14ac:dyDescent="0.25">
      <c r="AI61098" s="4"/>
    </row>
    <row r="61099" spans="35:35" ht="14.25" customHeight="1" thickTop="1" thickBot="1" x14ac:dyDescent="0.25">
      <c r="AI61099" s="4"/>
    </row>
    <row r="61100" spans="35:35" ht="14.25" customHeight="1" thickTop="1" thickBot="1" x14ac:dyDescent="0.25">
      <c r="AI61100" s="4"/>
    </row>
    <row r="61101" spans="35:35" ht="14.25" customHeight="1" thickTop="1" thickBot="1" x14ac:dyDescent="0.25">
      <c r="AI61101" s="4"/>
    </row>
    <row r="61102" spans="35:35" ht="14.25" customHeight="1" thickTop="1" thickBot="1" x14ac:dyDescent="0.25">
      <c r="AI61102" s="4"/>
    </row>
    <row r="61103" spans="35:35" ht="14.25" customHeight="1" thickTop="1" thickBot="1" x14ac:dyDescent="0.25">
      <c r="AI61103" s="4"/>
    </row>
    <row r="61104" spans="35:35" ht="14.25" customHeight="1" thickTop="1" thickBot="1" x14ac:dyDescent="0.25">
      <c r="AI61104" s="4"/>
    </row>
    <row r="61105" spans="35:35" ht="14.25" customHeight="1" thickTop="1" thickBot="1" x14ac:dyDescent="0.25">
      <c r="AI61105" s="4"/>
    </row>
    <row r="61106" spans="35:35" ht="14.25" customHeight="1" thickTop="1" thickBot="1" x14ac:dyDescent="0.25">
      <c r="AI61106" s="4"/>
    </row>
    <row r="61107" spans="35:35" ht="14.25" customHeight="1" thickTop="1" thickBot="1" x14ac:dyDescent="0.25">
      <c r="AI61107" s="4"/>
    </row>
    <row r="61108" spans="35:35" ht="14.25" customHeight="1" thickTop="1" thickBot="1" x14ac:dyDescent="0.25">
      <c r="AI61108" s="4"/>
    </row>
    <row r="61109" spans="35:35" ht="14.25" customHeight="1" thickTop="1" thickBot="1" x14ac:dyDescent="0.25">
      <c r="AI61109" s="4"/>
    </row>
    <row r="61110" spans="35:35" ht="14.25" customHeight="1" thickTop="1" thickBot="1" x14ac:dyDescent="0.25">
      <c r="AI61110" s="4"/>
    </row>
    <row r="61111" spans="35:35" ht="14.25" customHeight="1" thickTop="1" thickBot="1" x14ac:dyDescent="0.25">
      <c r="AI61111" s="4"/>
    </row>
    <row r="61112" spans="35:35" ht="14.25" customHeight="1" thickTop="1" thickBot="1" x14ac:dyDescent="0.25">
      <c r="AI61112" s="4"/>
    </row>
    <row r="61113" spans="35:35" ht="14.25" customHeight="1" thickTop="1" thickBot="1" x14ac:dyDescent="0.25">
      <c r="AI61113" s="4"/>
    </row>
    <row r="61114" spans="35:35" ht="14.25" customHeight="1" thickTop="1" thickBot="1" x14ac:dyDescent="0.25">
      <c r="AI61114" s="4"/>
    </row>
    <row r="61115" spans="35:35" ht="14.25" customHeight="1" thickTop="1" thickBot="1" x14ac:dyDescent="0.25">
      <c r="AI61115" s="4"/>
    </row>
    <row r="61116" spans="35:35" ht="14.25" customHeight="1" thickTop="1" thickBot="1" x14ac:dyDescent="0.25">
      <c r="AI61116" s="4"/>
    </row>
    <row r="61117" spans="35:35" ht="14.25" customHeight="1" thickTop="1" thickBot="1" x14ac:dyDescent="0.25">
      <c r="AI61117" s="4"/>
    </row>
    <row r="61118" spans="35:35" ht="14.25" customHeight="1" thickTop="1" thickBot="1" x14ac:dyDescent="0.25">
      <c r="AI61118" s="4"/>
    </row>
    <row r="61119" spans="35:35" ht="14.25" customHeight="1" thickTop="1" thickBot="1" x14ac:dyDescent="0.25">
      <c r="AI61119" s="4"/>
    </row>
    <row r="61120" spans="35:35" ht="14.25" customHeight="1" thickTop="1" thickBot="1" x14ac:dyDescent="0.25">
      <c r="AI61120" s="4"/>
    </row>
    <row r="61121" spans="35:35" ht="14.25" customHeight="1" thickTop="1" thickBot="1" x14ac:dyDescent="0.25">
      <c r="AI61121" s="4"/>
    </row>
    <row r="61122" spans="35:35" ht="14.25" customHeight="1" thickTop="1" thickBot="1" x14ac:dyDescent="0.25">
      <c r="AI61122" s="4"/>
    </row>
    <row r="61123" spans="35:35" ht="14.25" customHeight="1" thickTop="1" thickBot="1" x14ac:dyDescent="0.25">
      <c r="AI61123" s="4"/>
    </row>
    <row r="61124" spans="35:35" ht="14.25" customHeight="1" thickTop="1" thickBot="1" x14ac:dyDescent="0.25">
      <c r="AI61124" s="4"/>
    </row>
    <row r="61125" spans="35:35" ht="14.25" customHeight="1" thickTop="1" thickBot="1" x14ac:dyDescent="0.25">
      <c r="AI61125" s="4"/>
    </row>
    <row r="61126" spans="35:35" ht="14.25" customHeight="1" thickTop="1" thickBot="1" x14ac:dyDescent="0.25">
      <c r="AI61126" s="4"/>
    </row>
    <row r="61127" spans="35:35" ht="14.25" customHeight="1" thickTop="1" thickBot="1" x14ac:dyDescent="0.25">
      <c r="AI61127" s="4"/>
    </row>
    <row r="61128" spans="35:35" ht="14.25" customHeight="1" thickTop="1" thickBot="1" x14ac:dyDescent="0.25">
      <c r="AI61128" s="4"/>
    </row>
    <row r="61129" spans="35:35" ht="14.25" customHeight="1" thickTop="1" thickBot="1" x14ac:dyDescent="0.25">
      <c r="AI61129" s="4"/>
    </row>
    <row r="61130" spans="35:35" ht="14.25" customHeight="1" thickTop="1" thickBot="1" x14ac:dyDescent="0.25">
      <c r="AI61130" s="4"/>
    </row>
    <row r="61131" spans="35:35" ht="14.25" customHeight="1" thickTop="1" thickBot="1" x14ac:dyDescent="0.25">
      <c r="AI61131" s="4"/>
    </row>
    <row r="61132" spans="35:35" ht="14.25" customHeight="1" thickTop="1" thickBot="1" x14ac:dyDescent="0.25">
      <c r="AI61132" s="4"/>
    </row>
    <row r="61133" spans="35:35" ht="14.25" customHeight="1" thickTop="1" thickBot="1" x14ac:dyDescent="0.25">
      <c r="AI61133" s="4"/>
    </row>
    <row r="61134" spans="35:35" ht="14.25" customHeight="1" thickTop="1" thickBot="1" x14ac:dyDescent="0.25">
      <c r="AI61134" s="4"/>
    </row>
    <row r="61135" spans="35:35" ht="14.25" customHeight="1" thickTop="1" thickBot="1" x14ac:dyDescent="0.25">
      <c r="AI61135" s="4"/>
    </row>
    <row r="61136" spans="35:35" ht="14.25" customHeight="1" thickTop="1" thickBot="1" x14ac:dyDescent="0.25">
      <c r="AI61136" s="4"/>
    </row>
    <row r="61137" spans="35:35" ht="14.25" customHeight="1" thickTop="1" thickBot="1" x14ac:dyDescent="0.25">
      <c r="AI61137" s="4"/>
    </row>
    <row r="61138" spans="35:35" ht="14.25" customHeight="1" thickTop="1" thickBot="1" x14ac:dyDescent="0.25">
      <c r="AI61138" s="4"/>
    </row>
    <row r="61139" spans="35:35" ht="14.25" customHeight="1" thickTop="1" thickBot="1" x14ac:dyDescent="0.25">
      <c r="AI61139" s="4"/>
    </row>
    <row r="61140" spans="35:35" ht="14.25" customHeight="1" thickTop="1" thickBot="1" x14ac:dyDescent="0.25">
      <c r="AI61140" s="4"/>
    </row>
    <row r="61141" spans="35:35" ht="14.25" customHeight="1" thickTop="1" thickBot="1" x14ac:dyDescent="0.25">
      <c r="AI61141" s="4"/>
    </row>
    <row r="61142" spans="35:35" ht="14.25" customHeight="1" thickTop="1" thickBot="1" x14ac:dyDescent="0.25">
      <c r="AI61142" s="4"/>
    </row>
    <row r="61143" spans="35:35" ht="14.25" customHeight="1" thickTop="1" thickBot="1" x14ac:dyDescent="0.25">
      <c r="AI61143" s="4"/>
    </row>
    <row r="61144" spans="35:35" ht="14.25" customHeight="1" thickTop="1" thickBot="1" x14ac:dyDescent="0.25">
      <c r="AI61144" s="4"/>
    </row>
    <row r="61145" spans="35:35" ht="14.25" customHeight="1" thickTop="1" thickBot="1" x14ac:dyDescent="0.25">
      <c r="AI61145" s="4"/>
    </row>
    <row r="61146" spans="35:35" ht="14.25" customHeight="1" thickTop="1" thickBot="1" x14ac:dyDescent="0.25">
      <c r="AI61146" s="4"/>
    </row>
    <row r="61147" spans="35:35" ht="14.25" customHeight="1" thickTop="1" thickBot="1" x14ac:dyDescent="0.25">
      <c r="AI61147" s="4"/>
    </row>
    <row r="61148" spans="35:35" ht="14.25" customHeight="1" thickTop="1" thickBot="1" x14ac:dyDescent="0.25">
      <c r="AI61148" s="4"/>
    </row>
    <row r="61149" spans="35:35" ht="14.25" customHeight="1" thickTop="1" thickBot="1" x14ac:dyDescent="0.25">
      <c r="AI61149" s="4"/>
    </row>
    <row r="61150" spans="35:35" ht="14.25" customHeight="1" thickTop="1" thickBot="1" x14ac:dyDescent="0.25">
      <c r="AI61150" s="4"/>
    </row>
    <row r="61151" spans="35:35" ht="14.25" customHeight="1" thickTop="1" thickBot="1" x14ac:dyDescent="0.25">
      <c r="AI61151" s="4"/>
    </row>
    <row r="61152" spans="35:35" ht="14.25" customHeight="1" thickTop="1" thickBot="1" x14ac:dyDescent="0.25">
      <c r="AI61152" s="4"/>
    </row>
    <row r="61153" spans="35:35" ht="14.25" customHeight="1" thickTop="1" thickBot="1" x14ac:dyDescent="0.25">
      <c r="AI61153" s="4"/>
    </row>
    <row r="61154" spans="35:35" ht="14.25" customHeight="1" thickTop="1" thickBot="1" x14ac:dyDescent="0.25">
      <c r="AI61154" s="4"/>
    </row>
    <row r="61155" spans="35:35" ht="14.25" customHeight="1" thickTop="1" thickBot="1" x14ac:dyDescent="0.25">
      <c r="AI61155" s="4"/>
    </row>
    <row r="61156" spans="35:35" ht="14.25" customHeight="1" thickTop="1" thickBot="1" x14ac:dyDescent="0.25">
      <c r="AI61156" s="4"/>
    </row>
    <row r="61157" spans="35:35" ht="14.25" customHeight="1" thickTop="1" thickBot="1" x14ac:dyDescent="0.25">
      <c r="AI61157" s="4"/>
    </row>
    <row r="61158" spans="35:35" ht="14.25" customHeight="1" thickTop="1" thickBot="1" x14ac:dyDescent="0.25">
      <c r="AI61158" s="4"/>
    </row>
    <row r="61159" spans="35:35" ht="14.25" customHeight="1" thickTop="1" thickBot="1" x14ac:dyDescent="0.25">
      <c r="AI61159" s="4"/>
    </row>
    <row r="61160" spans="35:35" ht="14.25" customHeight="1" thickTop="1" thickBot="1" x14ac:dyDescent="0.25">
      <c r="AI61160" s="4"/>
    </row>
    <row r="61161" spans="35:35" ht="14.25" customHeight="1" thickTop="1" thickBot="1" x14ac:dyDescent="0.25">
      <c r="AI61161" s="4"/>
    </row>
    <row r="61162" spans="35:35" ht="14.25" customHeight="1" thickTop="1" thickBot="1" x14ac:dyDescent="0.25">
      <c r="AI61162" s="4"/>
    </row>
    <row r="61163" spans="35:35" ht="14.25" customHeight="1" thickTop="1" thickBot="1" x14ac:dyDescent="0.25">
      <c r="AI61163" s="4"/>
    </row>
    <row r="61164" spans="35:35" ht="14.25" customHeight="1" thickTop="1" thickBot="1" x14ac:dyDescent="0.25">
      <c r="AI61164" s="4"/>
    </row>
    <row r="61165" spans="35:35" ht="14.25" customHeight="1" thickTop="1" thickBot="1" x14ac:dyDescent="0.25">
      <c r="AI61165" s="4"/>
    </row>
    <row r="61166" spans="35:35" ht="14.25" customHeight="1" thickTop="1" thickBot="1" x14ac:dyDescent="0.25">
      <c r="AI61166" s="4"/>
    </row>
    <row r="61167" spans="35:35" ht="14.25" customHeight="1" thickTop="1" thickBot="1" x14ac:dyDescent="0.25">
      <c r="AI61167" s="4"/>
    </row>
    <row r="61168" spans="35:35" ht="14.25" customHeight="1" thickTop="1" thickBot="1" x14ac:dyDescent="0.25">
      <c r="AI61168" s="4"/>
    </row>
    <row r="61169" spans="35:35" ht="14.25" customHeight="1" thickTop="1" thickBot="1" x14ac:dyDescent="0.25">
      <c r="AI61169" s="4"/>
    </row>
    <row r="61170" spans="35:35" ht="14.25" customHeight="1" thickTop="1" thickBot="1" x14ac:dyDescent="0.25">
      <c r="AI61170" s="4"/>
    </row>
    <row r="61171" spans="35:35" ht="14.25" customHeight="1" thickTop="1" thickBot="1" x14ac:dyDescent="0.25">
      <c r="AI61171" s="4"/>
    </row>
    <row r="61172" spans="35:35" ht="14.25" customHeight="1" thickTop="1" thickBot="1" x14ac:dyDescent="0.25">
      <c r="AI61172" s="4"/>
    </row>
    <row r="61173" spans="35:35" ht="14.25" customHeight="1" thickTop="1" thickBot="1" x14ac:dyDescent="0.25">
      <c r="AI61173" s="4"/>
    </row>
    <row r="61174" spans="35:35" ht="14.25" customHeight="1" thickTop="1" thickBot="1" x14ac:dyDescent="0.25">
      <c r="AI61174" s="4"/>
    </row>
    <row r="61175" spans="35:35" ht="14.25" customHeight="1" thickTop="1" thickBot="1" x14ac:dyDescent="0.25">
      <c r="AI61175" s="4"/>
    </row>
    <row r="61176" spans="35:35" ht="14.25" customHeight="1" thickTop="1" thickBot="1" x14ac:dyDescent="0.25">
      <c r="AI61176" s="4"/>
    </row>
    <row r="61177" spans="35:35" ht="14.25" customHeight="1" thickTop="1" thickBot="1" x14ac:dyDescent="0.25">
      <c r="AI61177" s="4"/>
    </row>
    <row r="61178" spans="35:35" ht="14.25" customHeight="1" thickTop="1" thickBot="1" x14ac:dyDescent="0.25">
      <c r="AI61178" s="4"/>
    </row>
    <row r="61179" spans="35:35" ht="14.25" customHeight="1" thickTop="1" thickBot="1" x14ac:dyDescent="0.25">
      <c r="AI61179" s="4"/>
    </row>
    <row r="61180" spans="35:35" ht="14.25" customHeight="1" thickTop="1" thickBot="1" x14ac:dyDescent="0.25">
      <c r="AI61180" s="4"/>
    </row>
    <row r="61181" spans="35:35" ht="14.25" customHeight="1" thickTop="1" thickBot="1" x14ac:dyDescent="0.25">
      <c r="AI61181" s="4"/>
    </row>
    <row r="61182" spans="35:35" ht="14.25" customHeight="1" thickTop="1" thickBot="1" x14ac:dyDescent="0.25">
      <c r="AI61182" s="4"/>
    </row>
    <row r="61183" spans="35:35" ht="14.25" customHeight="1" thickTop="1" thickBot="1" x14ac:dyDescent="0.25">
      <c r="AI61183" s="4"/>
    </row>
    <row r="61184" spans="35:35" ht="14.25" customHeight="1" thickTop="1" thickBot="1" x14ac:dyDescent="0.25">
      <c r="AI61184" s="4"/>
    </row>
    <row r="61185" spans="35:35" ht="14.25" customHeight="1" thickTop="1" thickBot="1" x14ac:dyDescent="0.25">
      <c r="AI61185" s="4"/>
    </row>
    <row r="61186" spans="35:35" ht="14.25" customHeight="1" thickTop="1" thickBot="1" x14ac:dyDescent="0.25">
      <c r="AI61186" s="4"/>
    </row>
    <row r="61187" spans="35:35" ht="14.25" customHeight="1" thickTop="1" thickBot="1" x14ac:dyDescent="0.25">
      <c r="AI61187" s="4"/>
    </row>
    <row r="61188" spans="35:35" ht="14.25" customHeight="1" thickTop="1" thickBot="1" x14ac:dyDescent="0.25">
      <c r="AI61188" s="4"/>
    </row>
    <row r="61189" spans="35:35" ht="14.25" customHeight="1" thickTop="1" thickBot="1" x14ac:dyDescent="0.25">
      <c r="AI61189" s="4"/>
    </row>
    <row r="61190" spans="35:35" ht="14.25" customHeight="1" thickTop="1" thickBot="1" x14ac:dyDescent="0.25">
      <c r="AI61190" s="4"/>
    </row>
    <row r="61191" spans="35:35" ht="14.25" customHeight="1" thickTop="1" thickBot="1" x14ac:dyDescent="0.25">
      <c r="AI61191" s="4"/>
    </row>
    <row r="61192" spans="35:35" ht="14.25" customHeight="1" thickTop="1" thickBot="1" x14ac:dyDescent="0.25">
      <c r="AI61192" s="4"/>
    </row>
    <row r="61193" spans="35:35" ht="14.25" customHeight="1" thickTop="1" thickBot="1" x14ac:dyDescent="0.25">
      <c r="AI61193" s="4"/>
    </row>
    <row r="61194" spans="35:35" ht="14.25" customHeight="1" thickTop="1" thickBot="1" x14ac:dyDescent="0.25">
      <c r="AI61194" s="4"/>
    </row>
    <row r="61195" spans="35:35" ht="14.25" customHeight="1" thickTop="1" thickBot="1" x14ac:dyDescent="0.25">
      <c r="AI61195" s="4"/>
    </row>
    <row r="61196" spans="35:35" ht="14.25" customHeight="1" thickTop="1" thickBot="1" x14ac:dyDescent="0.25">
      <c r="AI61196" s="4"/>
    </row>
    <row r="61197" spans="35:35" ht="14.25" customHeight="1" thickTop="1" thickBot="1" x14ac:dyDescent="0.25">
      <c r="AI61197" s="4"/>
    </row>
    <row r="61198" spans="35:35" ht="14.25" customHeight="1" thickTop="1" thickBot="1" x14ac:dyDescent="0.25">
      <c r="AI61198" s="4"/>
    </row>
    <row r="61199" spans="35:35" ht="14.25" customHeight="1" thickTop="1" thickBot="1" x14ac:dyDescent="0.25">
      <c r="AI61199" s="4"/>
    </row>
    <row r="61200" spans="35:35" ht="14.25" customHeight="1" thickTop="1" thickBot="1" x14ac:dyDescent="0.25">
      <c r="AI61200" s="4"/>
    </row>
    <row r="61201" spans="35:35" ht="14.25" customHeight="1" thickTop="1" thickBot="1" x14ac:dyDescent="0.25">
      <c r="AI61201" s="4"/>
    </row>
    <row r="61202" spans="35:35" ht="14.25" customHeight="1" thickTop="1" thickBot="1" x14ac:dyDescent="0.25">
      <c r="AI61202" s="4"/>
    </row>
    <row r="61203" spans="35:35" ht="14.25" customHeight="1" thickTop="1" thickBot="1" x14ac:dyDescent="0.25">
      <c r="AI61203" s="4"/>
    </row>
    <row r="61204" spans="35:35" ht="14.25" customHeight="1" thickTop="1" thickBot="1" x14ac:dyDescent="0.25">
      <c r="AI61204" s="4"/>
    </row>
    <row r="61205" spans="35:35" ht="14.25" customHeight="1" thickTop="1" thickBot="1" x14ac:dyDescent="0.25">
      <c r="AI61205" s="4"/>
    </row>
    <row r="61206" spans="35:35" ht="14.25" customHeight="1" thickTop="1" thickBot="1" x14ac:dyDescent="0.25">
      <c r="AI61206" s="4"/>
    </row>
    <row r="61207" spans="35:35" ht="14.25" customHeight="1" thickTop="1" thickBot="1" x14ac:dyDescent="0.25">
      <c r="AI61207" s="4"/>
    </row>
    <row r="61208" spans="35:35" ht="14.25" customHeight="1" thickTop="1" thickBot="1" x14ac:dyDescent="0.25">
      <c r="AI61208" s="4"/>
    </row>
    <row r="61209" spans="35:35" ht="14.25" customHeight="1" thickTop="1" thickBot="1" x14ac:dyDescent="0.25">
      <c r="AI61209" s="4"/>
    </row>
    <row r="61210" spans="35:35" ht="14.25" customHeight="1" thickTop="1" thickBot="1" x14ac:dyDescent="0.25">
      <c r="AI61210" s="4"/>
    </row>
    <row r="61211" spans="35:35" ht="14.25" customHeight="1" thickTop="1" thickBot="1" x14ac:dyDescent="0.25">
      <c r="AI61211" s="4"/>
    </row>
    <row r="61212" spans="35:35" ht="14.25" customHeight="1" thickTop="1" thickBot="1" x14ac:dyDescent="0.25">
      <c r="AI61212" s="4"/>
    </row>
    <row r="61213" spans="35:35" ht="14.25" customHeight="1" thickTop="1" thickBot="1" x14ac:dyDescent="0.25">
      <c r="AI61213" s="4"/>
    </row>
    <row r="61214" spans="35:35" ht="14.25" customHeight="1" thickTop="1" thickBot="1" x14ac:dyDescent="0.25">
      <c r="AI61214" s="4"/>
    </row>
    <row r="61215" spans="35:35" ht="14.25" customHeight="1" thickTop="1" thickBot="1" x14ac:dyDescent="0.25">
      <c r="AI61215" s="4"/>
    </row>
    <row r="61216" spans="35:35" ht="14.25" customHeight="1" thickTop="1" thickBot="1" x14ac:dyDescent="0.25">
      <c r="AI61216" s="4"/>
    </row>
    <row r="61217" spans="35:35" ht="14.25" customHeight="1" thickTop="1" thickBot="1" x14ac:dyDescent="0.25">
      <c r="AI61217" s="4"/>
    </row>
    <row r="61218" spans="35:35" ht="14.25" customHeight="1" thickTop="1" thickBot="1" x14ac:dyDescent="0.25">
      <c r="AI61218" s="4"/>
    </row>
    <row r="61219" spans="35:35" ht="14.25" customHeight="1" thickTop="1" thickBot="1" x14ac:dyDescent="0.25">
      <c r="AI61219" s="4"/>
    </row>
    <row r="61220" spans="35:35" ht="14.25" customHeight="1" thickTop="1" thickBot="1" x14ac:dyDescent="0.25">
      <c r="AI61220" s="4"/>
    </row>
    <row r="61221" spans="35:35" ht="14.25" customHeight="1" thickTop="1" thickBot="1" x14ac:dyDescent="0.25">
      <c r="AI61221" s="4"/>
    </row>
    <row r="61222" spans="35:35" ht="14.25" customHeight="1" thickTop="1" thickBot="1" x14ac:dyDescent="0.25">
      <c r="AI61222" s="4"/>
    </row>
    <row r="61223" spans="35:35" ht="14.25" customHeight="1" thickTop="1" thickBot="1" x14ac:dyDescent="0.25">
      <c r="AI61223" s="4"/>
    </row>
    <row r="61224" spans="35:35" ht="14.25" customHeight="1" thickTop="1" thickBot="1" x14ac:dyDescent="0.25">
      <c r="AI61224" s="4"/>
    </row>
    <row r="61225" spans="35:35" ht="14.25" customHeight="1" thickTop="1" thickBot="1" x14ac:dyDescent="0.25">
      <c r="AI61225" s="4"/>
    </row>
    <row r="61226" spans="35:35" ht="14.25" customHeight="1" thickTop="1" thickBot="1" x14ac:dyDescent="0.25">
      <c r="AI61226" s="4"/>
    </row>
    <row r="61227" spans="35:35" ht="14.25" customHeight="1" thickTop="1" thickBot="1" x14ac:dyDescent="0.25">
      <c r="AI61227" s="4"/>
    </row>
    <row r="61228" spans="35:35" ht="14.25" customHeight="1" thickTop="1" thickBot="1" x14ac:dyDescent="0.25">
      <c r="AI61228" s="4"/>
    </row>
    <row r="61229" spans="35:35" ht="14.25" customHeight="1" thickTop="1" thickBot="1" x14ac:dyDescent="0.25">
      <c r="AI61229" s="4"/>
    </row>
    <row r="61230" spans="35:35" ht="14.25" customHeight="1" thickTop="1" thickBot="1" x14ac:dyDescent="0.25">
      <c r="AI61230" s="4"/>
    </row>
    <row r="61231" spans="35:35" ht="14.25" customHeight="1" thickTop="1" thickBot="1" x14ac:dyDescent="0.25">
      <c r="AI61231" s="4"/>
    </row>
    <row r="61232" spans="35:35" ht="14.25" customHeight="1" thickTop="1" thickBot="1" x14ac:dyDescent="0.25">
      <c r="AI61232" s="4"/>
    </row>
    <row r="61233" spans="35:35" ht="14.25" customHeight="1" thickTop="1" thickBot="1" x14ac:dyDescent="0.25">
      <c r="AI61233" s="4"/>
    </row>
    <row r="61234" spans="35:35" ht="14.25" customHeight="1" thickTop="1" thickBot="1" x14ac:dyDescent="0.25">
      <c r="AI61234" s="4"/>
    </row>
    <row r="61235" spans="35:35" ht="14.25" customHeight="1" thickTop="1" thickBot="1" x14ac:dyDescent="0.25">
      <c r="AI61235" s="4"/>
    </row>
    <row r="61236" spans="35:35" ht="14.25" customHeight="1" thickTop="1" thickBot="1" x14ac:dyDescent="0.25">
      <c r="AI61236" s="4"/>
    </row>
    <row r="61237" spans="35:35" ht="14.25" customHeight="1" thickTop="1" thickBot="1" x14ac:dyDescent="0.25">
      <c r="AI61237" s="4"/>
    </row>
    <row r="61238" spans="35:35" ht="14.25" customHeight="1" thickTop="1" thickBot="1" x14ac:dyDescent="0.25">
      <c r="AI61238" s="4"/>
    </row>
    <row r="61239" spans="35:35" ht="14.25" customHeight="1" thickTop="1" thickBot="1" x14ac:dyDescent="0.25">
      <c r="AI61239" s="4"/>
    </row>
    <row r="61240" spans="35:35" ht="14.25" customHeight="1" thickTop="1" thickBot="1" x14ac:dyDescent="0.25">
      <c r="AI61240" s="4"/>
    </row>
    <row r="61241" spans="35:35" ht="14.25" customHeight="1" thickTop="1" thickBot="1" x14ac:dyDescent="0.25">
      <c r="AI61241" s="4"/>
    </row>
    <row r="61242" spans="35:35" ht="14.25" customHeight="1" thickTop="1" thickBot="1" x14ac:dyDescent="0.25">
      <c r="AI61242" s="4"/>
    </row>
    <row r="61243" spans="35:35" ht="14.25" customHeight="1" thickTop="1" thickBot="1" x14ac:dyDescent="0.25">
      <c r="AI61243" s="4"/>
    </row>
    <row r="61244" spans="35:35" ht="14.25" customHeight="1" thickTop="1" thickBot="1" x14ac:dyDescent="0.25">
      <c r="AI61244" s="4"/>
    </row>
    <row r="61245" spans="35:35" ht="14.25" customHeight="1" thickTop="1" thickBot="1" x14ac:dyDescent="0.25">
      <c r="AI61245" s="4"/>
    </row>
    <row r="61246" spans="35:35" ht="14.25" customHeight="1" thickTop="1" thickBot="1" x14ac:dyDescent="0.25">
      <c r="AI61246" s="4"/>
    </row>
    <row r="61247" spans="35:35" ht="14.25" customHeight="1" thickTop="1" thickBot="1" x14ac:dyDescent="0.25">
      <c r="AI61247" s="4"/>
    </row>
    <row r="61248" spans="35:35" ht="14.25" customHeight="1" thickTop="1" thickBot="1" x14ac:dyDescent="0.25">
      <c r="AI61248" s="4"/>
    </row>
    <row r="61249" spans="35:35" ht="14.25" customHeight="1" thickTop="1" thickBot="1" x14ac:dyDescent="0.25">
      <c r="AI61249" s="4"/>
    </row>
    <row r="61250" spans="35:35" ht="14.25" customHeight="1" thickTop="1" thickBot="1" x14ac:dyDescent="0.25">
      <c r="AI61250" s="4"/>
    </row>
    <row r="61251" spans="35:35" ht="14.25" customHeight="1" thickTop="1" thickBot="1" x14ac:dyDescent="0.25">
      <c r="AI61251" s="4"/>
    </row>
    <row r="61252" spans="35:35" ht="14.25" customHeight="1" thickTop="1" thickBot="1" x14ac:dyDescent="0.25">
      <c r="AI61252" s="4"/>
    </row>
    <row r="61253" spans="35:35" ht="14.25" customHeight="1" thickTop="1" thickBot="1" x14ac:dyDescent="0.25">
      <c r="AI61253" s="4"/>
    </row>
    <row r="61254" spans="35:35" ht="14.25" customHeight="1" thickTop="1" thickBot="1" x14ac:dyDescent="0.25">
      <c r="AI61254" s="4"/>
    </row>
    <row r="61255" spans="35:35" ht="14.25" customHeight="1" thickTop="1" thickBot="1" x14ac:dyDescent="0.25">
      <c r="AI61255" s="4"/>
    </row>
    <row r="61256" spans="35:35" ht="14.25" customHeight="1" thickTop="1" thickBot="1" x14ac:dyDescent="0.25">
      <c r="AI61256" s="4"/>
    </row>
    <row r="61257" spans="35:35" ht="14.25" customHeight="1" thickTop="1" thickBot="1" x14ac:dyDescent="0.25">
      <c r="AI61257" s="4"/>
    </row>
    <row r="61258" spans="35:35" ht="14.25" customHeight="1" thickTop="1" thickBot="1" x14ac:dyDescent="0.25">
      <c r="AI61258" s="4"/>
    </row>
    <row r="61259" spans="35:35" ht="14.25" customHeight="1" thickTop="1" thickBot="1" x14ac:dyDescent="0.25">
      <c r="AI61259" s="4"/>
    </row>
    <row r="61260" spans="35:35" ht="14.25" customHeight="1" thickTop="1" thickBot="1" x14ac:dyDescent="0.25">
      <c r="AI61260" s="4"/>
    </row>
    <row r="61261" spans="35:35" ht="14.25" customHeight="1" thickTop="1" thickBot="1" x14ac:dyDescent="0.25">
      <c r="AI61261" s="4"/>
    </row>
    <row r="61262" spans="35:35" ht="14.25" customHeight="1" thickTop="1" thickBot="1" x14ac:dyDescent="0.25">
      <c r="AI61262" s="4"/>
    </row>
    <row r="61263" spans="35:35" ht="14.25" customHeight="1" thickTop="1" thickBot="1" x14ac:dyDescent="0.25">
      <c r="AI61263" s="4"/>
    </row>
    <row r="61264" spans="35:35" ht="14.25" customHeight="1" thickTop="1" thickBot="1" x14ac:dyDescent="0.25">
      <c r="AI61264" s="4"/>
    </row>
    <row r="61265" spans="35:35" ht="14.25" customHeight="1" thickTop="1" thickBot="1" x14ac:dyDescent="0.25">
      <c r="AI61265" s="4"/>
    </row>
    <row r="61266" spans="35:35" ht="14.25" customHeight="1" thickTop="1" thickBot="1" x14ac:dyDescent="0.25">
      <c r="AI61266" s="4"/>
    </row>
    <row r="61267" spans="35:35" ht="14.25" customHeight="1" thickTop="1" thickBot="1" x14ac:dyDescent="0.25">
      <c r="AI61267" s="4"/>
    </row>
    <row r="61268" spans="35:35" ht="14.25" customHeight="1" thickTop="1" thickBot="1" x14ac:dyDescent="0.25">
      <c r="AI61268" s="4"/>
    </row>
    <row r="61269" spans="35:35" ht="14.25" customHeight="1" thickTop="1" thickBot="1" x14ac:dyDescent="0.25">
      <c r="AI61269" s="4"/>
    </row>
    <row r="61270" spans="35:35" ht="14.25" customHeight="1" thickTop="1" thickBot="1" x14ac:dyDescent="0.25">
      <c r="AI61270" s="4"/>
    </row>
    <row r="61271" spans="35:35" ht="14.25" customHeight="1" thickTop="1" thickBot="1" x14ac:dyDescent="0.25">
      <c r="AI61271" s="4"/>
    </row>
    <row r="61272" spans="35:35" ht="14.25" customHeight="1" thickTop="1" thickBot="1" x14ac:dyDescent="0.25">
      <c r="AI61272" s="4"/>
    </row>
    <row r="61273" spans="35:35" ht="14.25" customHeight="1" thickTop="1" thickBot="1" x14ac:dyDescent="0.25">
      <c r="AI61273" s="4"/>
    </row>
    <row r="61274" spans="35:35" ht="14.25" customHeight="1" thickTop="1" thickBot="1" x14ac:dyDescent="0.25">
      <c r="AI61274" s="4"/>
    </row>
    <row r="61275" spans="35:35" ht="14.25" customHeight="1" thickTop="1" thickBot="1" x14ac:dyDescent="0.25">
      <c r="AI61275" s="4"/>
    </row>
    <row r="61276" spans="35:35" ht="14.25" customHeight="1" thickTop="1" thickBot="1" x14ac:dyDescent="0.25">
      <c r="AI61276" s="4"/>
    </row>
    <row r="61277" spans="35:35" ht="14.25" customHeight="1" thickTop="1" thickBot="1" x14ac:dyDescent="0.25">
      <c r="AI61277" s="4"/>
    </row>
    <row r="61278" spans="35:35" ht="14.25" customHeight="1" thickTop="1" thickBot="1" x14ac:dyDescent="0.25">
      <c r="AI61278" s="4"/>
    </row>
    <row r="61279" spans="35:35" ht="14.25" customHeight="1" thickTop="1" thickBot="1" x14ac:dyDescent="0.25">
      <c r="AI61279" s="4"/>
    </row>
    <row r="61280" spans="35:35" ht="14.25" customHeight="1" thickTop="1" thickBot="1" x14ac:dyDescent="0.25">
      <c r="AI61280" s="4"/>
    </row>
    <row r="61281" spans="35:35" ht="14.25" customHeight="1" thickTop="1" thickBot="1" x14ac:dyDescent="0.25">
      <c r="AI61281" s="4"/>
    </row>
    <row r="61282" spans="35:35" ht="14.25" customHeight="1" thickTop="1" thickBot="1" x14ac:dyDescent="0.25">
      <c r="AI61282" s="4"/>
    </row>
    <row r="61283" spans="35:35" ht="14.25" customHeight="1" thickTop="1" thickBot="1" x14ac:dyDescent="0.25">
      <c r="AI61283" s="4"/>
    </row>
    <row r="61284" spans="35:35" ht="14.25" customHeight="1" thickTop="1" thickBot="1" x14ac:dyDescent="0.25">
      <c r="AI61284" s="4"/>
    </row>
    <row r="61285" spans="35:35" ht="14.25" customHeight="1" thickTop="1" thickBot="1" x14ac:dyDescent="0.25">
      <c r="AI61285" s="4"/>
    </row>
    <row r="61286" spans="35:35" ht="14.25" customHeight="1" thickTop="1" thickBot="1" x14ac:dyDescent="0.25">
      <c r="AI61286" s="4"/>
    </row>
    <row r="61287" spans="35:35" ht="14.25" customHeight="1" thickTop="1" thickBot="1" x14ac:dyDescent="0.25">
      <c r="AI61287" s="4"/>
    </row>
    <row r="61288" spans="35:35" ht="14.25" customHeight="1" thickTop="1" thickBot="1" x14ac:dyDescent="0.25">
      <c r="AI61288" s="4"/>
    </row>
    <row r="61289" spans="35:35" ht="14.25" customHeight="1" thickTop="1" thickBot="1" x14ac:dyDescent="0.25">
      <c r="AI61289" s="4"/>
    </row>
    <row r="61290" spans="35:35" ht="14.25" customHeight="1" thickTop="1" thickBot="1" x14ac:dyDescent="0.25">
      <c r="AI61290" s="4"/>
    </row>
    <row r="61291" spans="35:35" ht="14.25" customHeight="1" thickTop="1" thickBot="1" x14ac:dyDescent="0.25">
      <c r="AI61291" s="4"/>
    </row>
    <row r="61292" spans="35:35" ht="14.25" customHeight="1" thickTop="1" thickBot="1" x14ac:dyDescent="0.25">
      <c r="AI61292" s="4"/>
    </row>
    <row r="61293" spans="35:35" ht="14.25" customHeight="1" thickTop="1" thickBot="1" x14ac:dyDescent="0.25">
      <c r="AI61293" s="4"/>
    </row>
    <row r="61294" spans="35:35" ht="14.25" customHeight="1" thickTop="1" thickBot="1" x14ac:dyDescent="0.25">
      <c r="AI61294" s="4"/>
    </row>
    <row r="61295" spans="35:35" ht="14.25" customHeight="1" thickTop="1" thickBot="1" x14ac:dyDescent="0.25">
      <c r="AI61295" s="4"/>
    </row>
    <row r="61296" spans="35:35" ht="14.25" customHeight="1" thickTop="1" thickBot="1" x14ac:dyDescent="0.25">
      <c r="AI61296" s="4"/>
    </row>
    <row r="61297" spans="35:35" ht="14.25" customHeight="1" thickTop="1" thickBot="1" x14ac:dyDescent="0.25">
      <c r="AI61297" s="4"/>
    </row>
    <row r="61298" spans="35:35" ht="14.25" customHeight="1" thickTop="1" thickBot="1" x14ac:dyDescent="0.25">
      <c r="AI61298" s="4"/>
    </row>
    <row r="61299" spans="35:35" ht="14.25" customHeight="1" thickTop="1" thickBot="1" x14ac:dyDescent="0.25">
      <c r="AI61299" s="4"/>
    </row>
    <row r="61300" spans="35:35" ht="14.25" customHeight="1" thickTop="1" thickBot="1" x14ac:dyDescent="0.25">
      <c r="AI61300" s="4"/>
    </row>
    <row r="61301" spans="35:35" ht="14.25" customHeight="1" thickTop="1" thickBot="1" x14ac:dyDescent="0.25">
      <c r="AI61301" s="4"/>
    </row>
    <row r="61302" spans="35:35" ht="14.25" customHeight="1" thickTop="1" thickBot="1" x14ac:dyDescent="0.25">
      <c r="AI61302" s="4"/>
    </row>
    <row r="61303" spans="35:35" ht="14.25" customHeight="1" thickTop="1" thickBot="1" x14ac:dyDescent="0.25">
      <c r="AI61303" s="4"/>
    </row>
    <row r="61304" spans="35:35" ht="14.25" customHeight="1" thickTop="1" thickBot="1" x14ac:dyDescent="0.25">
      <c r="AI61304" s="4"/>
    </row>
    <row r="61305" spans="35:35" ht="14.25" customHeight="1" thickTop="1" thickBot="1" x14ac:dyDescent="0.25">
      <c r="AI61305" s="4"/>
    </row>
    <row r="61306" spans="35:35" ht="14.25" customHeight="1" thickTop="1" thickBot="1" x14ac:dyDescent="0.25">
      <c r="AI61306" s="4"/>
    </row>
    <row r="61307" spans="35:35" ht="14.25" customHeight="1" thickTop="1" thickBot="1" x14ac:dyDescent="0.25">
      <c r="AI61307" s="4"/>
    </row>
    <row r="61308" spans="35:35" ht="14.25" customHeight="1" thickTop="1" thickBot="1" x14ac:dyDescent="0.25">
      <c r="AI61308" s="4"/>
    </row>
    <row r="61309" spans="35:35" ht="14.25" customHeight="1" thickTop="1" thickBot="1" x14ac:dyDescent="0.25">
      <c r="AI61309" s="4"/>
    </row>
    <row r="61310" spans="35:35" ht="14.25" customHeight="1" thickTop="1" thickBot="1" x14ac:dyDescent="0.25">
      <c r="AI61310" s="4"/>
    </row>
    <row r="61311" spans="35:35" ht="14.25" customHeight="1" thickTop="1" thickBot="1" x14ac:dyDescent="0.25">
      <c r="AI61311" s="4"/>
    </row>
    <row r="61312" spans="35:35" ht="14.25" customHeight="1" thickTop="1" thickBot="1" x14ac:dyDescent="0.25">
      <c r="AI61312" s="4"/>
    </row>
    <row r="61313" spans="35:35" ht="14.25" customHeight="1" thickTop="1" thickBot="1" x14ac:dyDescent="0.25">
      <c r="AI61313" s="4"/>
    </row>
    <row r="61314" spans="35:35" ht="14.25" customHeight="1" thickTop="1" thickBot="1" x14ac:dyDescent="0.25">
      <c r="AI61314" s="4"/>
    </row>
    <row r="61315" spans="35:35" ht="14.25" customHeight="1" thickTop="1" thickBot="1" x14ac:dyDescent="0.25">
      <c r="AI61315" s="4"/>
    </row>
    <row r="61316" spans="35:35" ht="14.25" customHeight="1" thickTop="1" thickBot="1" x14ac:dyDescent="0.25">
      <c r="AI61316" s="4"/>
    </row>
    <row r="61317" spans="35:35" ht="14.25" customHeight="1" thickTop="1" thickBot="1" x14ac:dyDescent="0.25">
      <c r="AI61317" s="4"/>
    </row>
    <row r="61318" spans="35:35" ht="14.25" customHeight="1" thickTop="1" thickBot="1" x14ac:dyDescent="0.25">
      <c r="AI61318" s="4"/>
    </row>
    <row r="61319" spans="35:35" ht="14.25" customHeight="1" thickTop="1" thickBot="1" x14ac:dyDescent="0.25">
      <c r="AI61319" s="4"/>
    </row>
    <row r="61320" spans="35:35" ht="14.25" customHeight="1" thickTop="1" thickBot="1" x14ac:dyDescent="0.25">
      <c r="AI61320" s="4"/>
    </row>
    <row r="61321" spans="35:35" ht="14.25" customHeight="1" thickTop="1" thickBot="1" x14ac:dyDescent="0.25">
      <c r="AI61321" s="4"/>
    </row>
    <row r="61322" spans="35:35" ht="14.25" customHeight="1" thickTop="1" thickBot="1" x14ac:dyDescent="0.25">
      <c r="AI61322" s="4"/>
    </row>
    <row r="61323" spans="35:35" ht="14.25" customHeight="1" thickTop="1" thickBot="1" x14ac:dyDescent="0.25">
      <c r="AI61323" s="4"/>
    </row>
    <row r="61324" spans="35:35" ht="14.25" customHeight="1" thickTop="1" thickBot="1" x14ac:dyDescent="0.25">
      <c r="AI61324" s="4"/>
    </row>
    <row r="61325" spans="35:35" ht="14.25" customHeight="1" thickTop="1" thickBot="1" x14ac:dyDescent="0.25">
      <c r="AI61325" s="4"/>
    </row>
    <row r="61326" spans="35:35" ht="14.25" customHeight="1" thickTop="1" thickBot="1" x14ac:dyDescent="0.25">
      <c r="AI61326" s="4"/>
    </row>
    <row r="61327" spans="35:35" ht="14.25" customHeight="1" thickTop="1" thickBot="1" x14ac:dyDescent="0.25">
      <c r="AI61327" s="4"/>
    </row>
    <row r="61328" spans="35:35" ht="14.25" customHeight="1" thickTop="1" thickBot="1" x14ac:dyDescent="0.25">
      <c r="AI61328" s="4"/>
    </row>
    <row r="61329" spans="35:35" ht="14.25" customHeight="1" thickTop="1" thickBot="1" x14ac:dyDescent="0.25">
      <c r="AI61329" s="4"/>
    </row>
    <row r="61330" spans="35:35" ht="14.25" customHeight="1" thickTop="1" thickBot="1" x14ac:dyDescent="0.25">
      <c r="AI61330" s="4"/>
    </row>
    <row r="61331" spans="35:35" ht="14.25" customHeight="1" thickTop="1" thickBot="1" x14ac:dyDescent="0.25">
      <c r="AI61331" s="4"/>
    </row>
    <row r="61332" spans="35:35" ht="14.25" customHeight="1" thickTop="1" thickBot="1" x14ac:dyDescent="0.25">
      <c r="AI61332" s="4"/>
    </row>
    <row r="61333" spans="35:35" ht="14.25" customHeight="1" thickTop="1" thickBot="1" x14ac:dyDescent="0.25">
      <c r="AI61333" s="4"/>
    </row>
    <row r="61334" spans="35:35" ht="14.25" customHeight="1" thickTop="1" thickBot="1" x14ac:dyDescent="0.25">
      <c r="AI61334" s="4"/>
    </row>
    <row r="61335" spans="35:35" ht="14.25" customHeight="1" thickTop="1" thickBot="1" x14ac:dyDescent="0.25">
      <c r="AI61335" s="4"/>
    </row>
    <row r="61336" spans="35:35" ht="14.25" customHeight="1" thickTop="1" thickBot="1" x14ac:dyDescent="0.25">
      <c r="AI61336" s="4"/>
    </row>
    <row r="61337" spans="35:35" ht="14.25" customHeight="1" thickTop="1" thickBot="1" x14ac:dyDescent="0.25">
      <c r="AI61337" s="4"/>
    </row>
    <row r="61338" spans="35:35" ht="14.25" customHeight="1" thickTop="1" thickBot="1" x14ac:dyDescent="0.25">
      <c r="AI61338" s="4"/>
    </row>
    <row r="61339" spans="35:35" ht="14.25" customHeight="1" thickTop="1" thickBot="1" x14ac:dyDescent="0.25">
      <c r="AI61339" s="4"/>
    </row>
    <row r="61340" spans="35:35" ht="14.25" customHeight="1" thickTop="1" thickBot="1" x14ac:dyDescent="0.25">
      <c r="AI61340" s="4"/>
    </row>
    <row r="61341" spans="35:35" ht="14.25" customHeight="1" thickTop="1" thickBot="1" x14ac:dyDescent="0.25">
      <c r="AI61341" s="4"/>
    </row>
    <row r="61342" spans="35:35" ht="14.25" customHeight="1" thickTop="1" thickBot="1" x14ac:dyDescent="0.25">
      <c r="AI61342" s="4"/>
    </row>
    <row r="61343" spans="35:35" ht="14.25" customHeight="1" thickTop="1" thickBot="1" x14ac:dyDescent="0.25">
      <c r="AI61343" s="4"/>
    </row>
    <row r="61344" spans="35:35" ht="14.25" customHeight="1" thickTop="1" thickBot="1" x14ac:dyDescent="0.25">
      <c r="AI61344" s="4"/>
    </row>
    <row r="61345" spans="35:35" ht="14.25" customHeight="1" thickTop="1" thickBot="1" x14ac:dyDescent="0.25">
      <c r="AI61345" s="4"/>
    </row>
    <row r="61346" spans="35:35" ht="14.25" customHeight="1" thickTop="1" thickBot="1" x14ac:dyDescent="0.25">
      <c r="AI61346" s="4"/>
    </row>
    <row r="61347" spans="35:35" ht="14.25" customHeight="1" thickTop="1" thickBot="1" x14ac:dyDescent="0.25">
      <c r="AI61347" s="4"/>
    </row>
    <row r="61348" spans="35:35" ht="14.25" customHeight="1" thickTop="1" thickBot="1" x14ac:dyDescent="0.25">
      <c r="AI61348" s="4"/>
    </row>
    <row r="61349" spans="35:35" ht="14.25" customHeight="1" thickTop="1" thickBot="1" x14ac:dyDescent="0.25">
      <c r="AI61349" s="4"/>
    </row>
    <row r="61350" spans="35:35" ht="14.25" customHeight="1" thickTop="1" thickBot="1" x14ac:dyDescent="0.25">
      <c r="AI61350" s="4"/>
    </row>
    <row r="61351" spans="35:35" ht="14.25" customHeight="1" thickTop="1" thickBot="1" x14ac:dyDescent="0.25">
      <c r="AI61351" s="4"/>
    </row>
    <row r="61352" spans="35:35" ht="14.25" customHeight="1" thickTop="1" thickBot="1" x14ac:dyDescent="0.25">
      <c r="AI61352" s="4"/>
    </row>
    <row r="61353" spans="35:35" ht="14.25" customHeight="1" thickTop="1" thickBot="1" x14ac:dyDescent="0.25">
      <c r="AI61353" s="4"/>
    </row>
    <row r="61354" spans="35:35" ht="14.25" customHeight="1" thickTop="1" thickBot="1" x14ac:dyDescent="0.25">
      <c r="AI61354" s="4"/>
    </row>
    <row r="61355" spans="35:35" ht="14.25" customHeight="1" thickTop="1" thickBot="1" x14ac:dyDescent="0.25">
      <c r="AI61355" s="4"/>
    </row>
    <row r="61356" spans="35:35" ht="14.25" customHeight="1" thickTop="1" thickBot="1" x14ac:dyDescent="0.25">
      <c r="AI61356" s="4"/>
    </row>
    <row r="61357" spans="35:35" ht="14.25" customHeight="1" thickTop="1" thickBot="1" x14ac:dyDescent="0.25">
      <c r="AI61357" s="4"/>
    </row>
    <row r="61358" spans="35:35" ht="14.25" customHeight="1" thickTop="1" thickBot="1" x14ac:dyDescent="0.25">
      <c r="AI61358" s="4"/>
    </row>
    <row r="61359" spans="35:35" ht="14.25" customHeight="1" thickTop="1" thickBot="1" x14ac:dyDescent="0.25">
      <c r="AI61359" s="4"/>
    </row>
    <row r="61360" spans="35:35" ht="14.25" customHeight="1" thickTop="1" thickBot="1" x14ac:dyDescent="0.25">
      <c r="AI61360" s="4"/>
    </row>
    <row r="61361" spans="35:35" ht="14.25" customHeight="1" thickTop="1" thickBot="1" x14ac:dyDescent="0.25">
      <c r="AI61361" s="4"/>
    </row>
    <row r="61362" spans="35:35" ht="14.25" customHeight="1" thickTop="1" thickBot="1" x14ac:dyDescent="0.25">
      <c r="AI61362" s="4"/>
    </row>
    <row r="61363" spans="35:35" ht="14.25" customHeight="1" thickTop="1" thickBot="1" x14ac:dyDescent="0.25">
      <c r="AI61363" s="4"/>
    </row>
    <row r="61364" spans="35:35" ht="14.25" customHeight="1" thickTop="1" thickBot="1" x14ac:dyDescent="0.25">
      <c r="AI61364" s="4"/>
    </row>
    <row r="61365" spans="35:35" ht="14.25" customHeight="1" thickTop="1" thickBot="1" x14ac:dyDescent="0.25">
      <c r="AI61365" s="4"/>
    </row>
    <row r="61366" spans="35:35" ht="14.25" customHeight="1" thickTop="1" thickBot="1" x14ac:dyDescent="0.25">
      <c r="AI61366" s="4"/>
    </row>
    <row r="61367" spans="35:35" ht="14.25" customHeight="1" thickTop="1" thickBot="1" x14ac:dyDescent="0.25">
      <c r="AI61367" s="4"/>
    </row>
    <row r="61368" spans="35:35" ht="14.25" customHeight="1" thickTop="1" thickBot="1" x14ac:dyDescent="0.25">
      <c r="AI61368" s="4"/>
    </row>
    <row r="61369" spans="35:35" ht="14.25" customHeight="1" thickTop="1" thickBot="1" x14ac:dyDescent="0.25">
      <c r="AI61369" s="4"/>
    </row>
    <row r="61370" spans="35:35" ht="14.25" customHeight="1" thickTop="1" thickBot="1" x14ac:dyDescent="0.25">
      <c r="AI61370" s="4"/>
    </row>
    <row r="61371" spans="35:35" ht="14.25" customHeight="1" thickTop="1" thickBot="1" x14ac:dyDescent="0.25">
      <c r="AI61371" s="4"/>
    </row>
    <row r="61372" spans="35:35" ht="14.25" customHeight="1" thickTop="1" thickBot="1" x14ac:dyDescent="0.25">
      <c r="AI61372" s="4"/>
    </row>
    <row r="61373" spans="35:35" ht="14.25" customHeight="1" thickTop="1" thickBot="1" x14ac:dyDescent="0.25">
      <c r="AI61373" s="4"/>
    </row>
    <row r="61374" spans="35:35" ht="14.25" customHeight="1" thickTop="1" thickBot="1" x14ac:dyDescent="0.25">
      <c r="AI61374" s="4"/>
    </row>
    <row r="61375" spans="35:35" ht="14.25" customHeight="1" thickTop="1" thickBot="1" x14ac:dyDescent="0.25">
      <c r="AI61375" s="4"/>
    </row>
    <row r="61376" spans="35:35" ht="14.25" customHeight="1" thickTop="1" thickBot="1" x14ac:dyDescent="0.25">
      <c r="AI61376" s="4"/>
    </row>
    <row r="61377" spans="35:35" ht="14.25" customHeight="1" thickTop="1" thickBot="1" x14ac:dyDescent="0.25">
      <c r="AI61377" s="4"/>
    </row>
    <row r="61378" spans="35:35" ht="14.25" customHeight="1" thickTop="1" thickBot="1" x14ac:dyDescent="0.25">
      <c r="AI61378" s="4"/>
    </row>
    <row r="61379" spans="35:35" ht="14.25" customHeight="1" thickTop="1" thickBot="1" x14ac:dyDescent="0.25">
      <c r="AI61379" s="4"/>
    </row>
    <row r="61380" spans="35:35" ht="14.25" customHeight="1" thickTop="1" thickBot="1" x14ac:dyDescent="0.25">
      <c r="AI61380" s="4"/>
    </row>
    <row r="61381" spans="35:35" ht="14.25" customHeight="1" thickTop="1" thickBot="1" x14ac:dyDescent="0.25">
      <c r="AI61381" s="4"/>
    </row>
    <row r="61382" spans="35:35" ht="14.25" customHeight="1" thickTop="1" thickBot="1" x14ac:dyDescent="0.25">
      <c r="AI61382" s="4"/>
    </row>
    <row r="61383" spans="35:35" ht="14.25" customHeight="1" thickTop="1" thickBot="1" x14ac:dyDescent="0.25">
      <c r="AI61383" s="4"/>
    </row>
    <row r="61384" spans="35:35" ht="14.25" customHeight="1" thickTop="1" thickBot="1" x14ac:dyDescent="0.25">
      <c r="AI61384" s="4"/>
    </row>
    <row r="61385" spans="35:35" ht="14.25" customHeight="1" thickTop="1" thickBot="1" x14ac:dyDescent="0.25">
      <c r="AI61385" s="4"/>
    </row>
    <row r="61386" spans="35:35" ht="14.25" customHeight="1" thickTop="1" thickBot="1" x14ac:dyDescent="0.25">
      <c r="AI61386" s="4"/>
    </row>
    <row r="61387" spans="35:35" ht="14.25" customHeight="1" thickTop="1" thickBot="1" x14ac:dyDescent="0.25">
      <c r="AI61387" s="4"/>
    </row>
    <row r="61388" spans="35:35" ht="14.25" customHeight="1" thickTop="1" thickBot="1" x14ac:dyDescent="0.25">
      <c r="AI61388" s="4"/>
    </row>
    <row r="61389" spans="35:35" ht="14.25" customHeight="1" thickTop="1" thickBot="1" x14ac:dyDescent="0.25">
      <c r="AI61389" s="4"/>
    </row>
    <row r="61390" spans="35:35" ht="14.25" customHeight="1" thickTop="1" thickBot="1" x14ac:dyDescent="0.25">
      <c r="AI61390" s="4"/>
    </row>
    <row r="61391" spans="35:35" ht="14.25" customHeight="1" thickTop="1" thickBot="1" x14ac:dyDescent="0.25">
      <c r="AI61391" s="4"/>
    </row>
    <row r="61392" spans="35:35" ht="14.25" customHeight="1" thickTop="1" thickBot="1" x14ac:dyDescent="0.25">
      <c r="AI61392" s="4"/>
    </row>
    <row r="61393" spans="35:35" ht="14.25" customHeight="1" thickTop="1" thickBot="1" x14ac:dyDescent="0.25">
      <c r="AI61393" s="4"/>
    </row>
    <row r="61394" spans="35:35" ht="14.25" customHeight="1" thickTop="1" thickBot="1" x14ac:dyDescent="0.25">
      <c r="AI61394" s="4"/>
    </row>
    <row r="61395" spans="35:35" ht="14.25" customHeight="1" thickTop="1" thickBot="1" x14ac:dyDescent="0.25">
      <c r="AI61395" s="4"/>
    </row>
    <row r="61396" spans="35:35" ht="14.25" customHeight="1" thickTop="1" thickBot="1" x14ac:dyDescent="0.25">
      <c r="AI61396" s="4"/>
    </row>
    <row r="61397" spans="35:35" ht="14.25" customHeight="1" thickTop="1" thickBot="1" x14ac:dyDescent="0.25">
      <c r="AI61397" s="4"/>
    </row>
    <row r="61398" spans="35:35" ht="14.25" customHeight="1" thickTop="1" thickBot="1" x14ac:dyDescent="0.25">
      <c r="AI61398" s="4"/>
    </row>
    <row r="61399" spans="35:35" ht="14.25" customHeight="1" thickTop="1" thickBot="1" x14ac:dyDescent="0.25">
      <c r="AI61399" s="4"/>
    </row>
    <row r="61400" spans="35:35" ht="14.25" customHeight="1" thickTop="1" thickBot="1" x14ac:dyDescent="0.25">
      <c r="AI61400" s="4"/>
    </row>
    <row r="61401" spans="35:35" ht="14.25" customHeight="1" thickTop="1" thickBot="1" x14ac:dyDescent="0.25">
      <c r="AI61401" s="4"/>
    </row>
    <row r="61402" spans="35:35" ht="14.25" customHeight="1" thickTop="1" thickBot="1" x14ac:dyDescent="0.25">
      <c r="AI61402" s="4"/>
    </row>
    <row r="61403" spans="35:35" ht="14.25" customHeight="1" thickTop="1" thickBot="1" x14ac:dyDescent="0.25">
      <c r="AI61403" s="4"/>
    </row>
    <row r="61404" spans="35:35" ht="14.25" customHeight="1" thickTop="1" thickBot="1" x14ac:dyDescent="0.25">
      <c r="AI61404" s="4"/>
    </row>
    <row r="61405" spans="35:35" ht="14.25" customHeight="1" thickTop="1" thickBot="1" x14ac:dyDescent="0.25">
      <c r="AI61405" s="4"/>
    </row>
    <row r="61406" spans="35:35" ht="14.25" customHeight="1" thickTop="1" thickBot="1" x14ac:dyDescent="0.25">
      <c r="AI61406" s="4"/>
    </row>
    <row r="61407" spans="35:35" ht="14.25" customHeight="1" thickTop="1" thickBot="1" x14ac:dyDescent="0.25">
      <c r="AI61407" s="4"/>
    </row>
    <row r="61408" spans="35:35" ht="14.25" customHeight="1" thickTop="1" thickBot="1" x14ac:dyDescent="0.25">
      <c r="AI61408" s="4"/>
    </row>
    <row r="61409" spans="35:35" ht="14.25" customHeight="1" thickTop="1" thickBot="1" x14ac:dyDescent="0.25">
      <c r="AI61409" s="4"/>
    </row>
    <row r="61410" spans="35:35" ht="14.25" customHeight="1" thickTop="1" thickBot="1" x14ac:dyDescent="0.25">
      <c r="AI61410" s="4"/>
    </row>
    <row r="61411" spans="35:35" ht="14.25" customHeight="1" thickTop="1" thickBot="1" x14ac:dyDescent="0.25">
      <c r="AI61411" s="4"/>
    </row>
    <row r="61412" spans="35:35" ht="14.25" customHeight="1" thickTop="1" thickBot="1" x14ac:dyDescent="0.25">
      <c r="AI61412" s="4"/>
    </row>
    <row r="61413" spans="35:35" ht="14.25" customHeight="1" thickTop="1" thickBot="1" x14ac:dyDescent="0.25">
      <c r="AI61413" s="4"/>
    </row>
    <row r="61414" spans="35:35" ht="14.25" customHeight="1" thickTop="1" thickBot="1" x14ac:dyDescent="0.25">
      <c r="AI61414" s="4"/>
    </row>
    <row r="61415" spans="35:35" ht="14.25" customHeight="1" thickTop="1" thickBot="1" x14ac:dyDescent="0.25">
      <c r="AI61415" s="4"/>
    </row>
    <row r="61416" spans="35:35" ht="14.25" customHeight="1" thickTop="1" thickBot="1" x14ac:dyDescent="0.25">
      <c r="AI61416" s="4"/>
    </row>
    <row r="61417" spans="35:35" ht="14.25" customHeight="1" thickTop="1" thickBot="1" x14ac:dyDescent="0.25">
      <c r="AI61417" s="4"/>
    </row>
    <row r="61418" spans="35:35" ht="14.25" customHeight="1" thickTop="1" thickBot="1" x14ac:dyDescent="0.25">
      <c r="AI61418" s="4"/>
    </row>
    <row r="61419" spans="35:35" ht="14.25" customHeight="1" thickTop="1" thickBot="1" x14ac:dyDescent="0.25">
      <c r="AI61419" s="4"/>
    </row>
    <row r="61420" spans="35:35" ht="14.25" customHeight="1" thickTop="1" thickBot="1" x14ac:dyDescent="0.25">
      <c r="AI61420" s="4"/>
    </row>
    <row r="61421" spans="35:35" ht="14.25" customHeight="1" thickTop="1" thickBot="1" x14ac:dyDescent="0.25">
      <c r="AI61421" s="4"/>
    </row>
    <row r="61422" spans="35:35" ht="14.25" customHeight="1" thickTop="1" thickBot="1" x14ac:dyDescent="0.25">
      <c r="AI61422" s="4"/>
    </row>
    <row r="61423" spans="35:35" ht="14.25" customHeight="1" thickTop="1" thickBot="1" x14ac:dyDescent="0.25">
      <c r="AI61423" s="4"/>
    </row>
    <row r="61424" spans="35:35" ht="14.25" customHeight="1" thickTop="1" thickBot="1" x14ac:dyDescent="0.25">
      <c r="AI61424" s="4"/>
    </row>
    <row r="61425" spans="35:35" ht="14.25" customHeight="1" thickTop="1" thickBot="1" x14ac:dyDescent="0.25">
      <c r="AI61425" s="4"/>
    </row>
    <row r="61426" spans="35:35" ht="14.25" customHeight="1" thickTop="1" thickBot="1" x14ac:dyDescent="0.25">
      <c r="AI61426" s="4"/>
    </row>
    <row r="61427" spans="35:35" ht="14.25" customHeight="1" thickTop="1" thickBot="1" x14ac:dyDescent="0.25">
      <c r="AI61427" s="4"/>
    </row>
    <row r="61428" spans="35:35" ht="14.25" customHeight="1" thickTop="1" thickBot="1" x14ac:dyDescent="0.25">
      <c r="AI61428" s="4"/>
    </row>
    <row r="61429" spans="35:35" ht="14.25" customHeight="1" thickTop="1" thickBot="1" x14ac:dyDescent="0.25">
      <c r="AI61429" s="4"/>
    </row>
    <row r="61430" spans="35:35" ht="14.25" customHeight="1" thickTop="1" thickBot="1" x14ac:dyDescent="0.25">
      <c r="AI61430" s="4"/>
    </row>
    <row r="61431" spans="35:35" ht="14.25" customHeight="1" thickTop="1" thickBot="1" x14ac:dyDescent="0.25">
      <c r="AI61431" s="4"/>
    </row>
    <row r="61432" spans="35:35" ht="14.25" customHeight="1" thickTop="1" thickBot="1" x14ac:dyDescent="0.25">
      <c r="AI61432" s="4"/>
    </row>
    <row r="61433" spans="35:35" ht="14.25" customHeight="1" thickTop="1" thickBot="1" x14ac:dyDescent="0.25">
      <c r="AI61433" s="4"/>
    </row>
    <row r="61434" spans="35:35" ht="14.25" customHeight="1" thickTop="1" thickBot="1" x14ac:dyDescent="0.25">
      <c r="AI61434" s="4"/>
    </row>
    <row r="61435" spans="35:35" ht="14.25" customHeight="1" thickTop="1" thickBot="1" x14ac:dyDescent="0.25">
      <c r="AI61435" s="4"/>
    </row>
    <row r="61436" spans="35:35" ht="14.25" customHeight="1" thickTop="1" thickBot="1" x14ac:dyDescent="0.25">
      <c r="AI61436" s="4"/>
    </row>
    <row r="61437" spans="35:35" ht="14.25" customHeight="1" thickTop="1" thickBot="1" x14ac:dyDescent="0.25">
      <c r="AI61437" s="4"/>
    </row>
    <row r="61438" spans="35:35" ht="14.25" customHeight="1" thickTop="1" thickBot="1" x14ac:dyDescent="0.25">
      <c r="AI61438" s="4"/>
    </row>
    <row r="61439" spans="35:35" ht="14.25" customHeight="1" thickTop="1" thickBot="1" x14ac:dyDescent="0.25">
      <c r="AI61439" s="4"/>
    </row>
    <row r="61440" spans="35:35" ht="14.25" customHeight="1" thickTop="1" thickBot="1" x14ac:dyDescent="0.25">
      <c r="AI61440" s="4"/>
    </row>
    <row r="61441" spans="35:35" ht="14.25" customHeight="1" thickTop="1" thickBot="1" x14ac:dyDescent="0.25">
      <c r="AI61441" s="4"/>
    </row>
    <row r="61442" spans="35:35" ht="14.25" customHeight="1" thickTop="1" thickBot="1" x14ac:dyDescent="0.25">
      <c r="AI61442" s="4"/>
    </row>
    <row r="61443" spans="35:35" ht="14.25" customHeight="1" thickTop="1" thickBot="1" x14ac:dyDescent="0.25">
      <c r="AI61443" s="4"/>
    </row>
    <row r="61444" spans="35:35" ht="14.25" customHeight="1" thickTop="1" thickBot="1" x14ac:dyDescent="0.25">
      <c r="AI61444" s="4"/>
    </row>
    <row r="61445" spans="35:35" ht="14.25" customHeight="1" thickTop="1" thickBot="1" x14ac:dyDescent="0.25">
      <c r="AI61445" s="4"/>
    </row>
    <row r="61446" spans="35:35" ht="14.25" customHeight="1" thickTop="1" thickBot="1" x14ac:dyDescent="0.25">
      <c r="AI61446" s="4"/>
    </row>
    <row r="61447" spans="35:35" ht="14.25" customHeight="1" thickTop="1" thickBot="1" x14ac:dyDescent="0.25">
      <c r="AI61447" s="4"/>
    </row>
    <row r="61448" spans="35:35" ht="14.25" customHeight="1" thickTop="1" thickBot="1" x14ac:dyDescent="0.25">
      <c r="AI61448" s="4"/>
    </row>
    <row r="61449" spans="35:35" ht="14.25" customHeight="1" thickTop="1" thickBot="1" x14ac:dyDescent="0.25">
      <c r="AI61449" s="4"/>
    </row>
    <row r="61450" spans="35:35" ht="14.25" customHeight="1" thickTop="1" thickBot="1" x14ac:dyDescent="0.25">
      <c r="AI61450" s="4"/>
    </row>
    <row r="61451" spans="35:35" ht="14.25" customHeight="1" thickTop="1" thickBot="1" x14ac:dyDescent="0.25">
      <c r="AI61451" s="4"/>
    </row>
    <row r="61452" spans="35:35" ht="14.25" customHeight="1" thickTop="1" thickBot="1" x14ac:dyDescent="0.25">
      <c r="AI61452" s="4"/>
    </row>
    <row r="61453" spans="35:35" ht="14.25" customHeight="1" thickTop="1" thickBot="1" x14ac:dyDescent="0.25">
      <c r="AI61453" s="4"/>
    </row>
    <row r="61454" spans="35:35" ht="14.25" customHeight="1" thickTop="1" thickBot="1" x14ac:dyDescent="0.25">
      <c r="AI61454" s="4"/>
    </row>
    <row r="61455" spans="35:35" ht="14.25" customHeight="1" thickTop="1" thickBot="1" x14ac:dyDescent="0.25">
      <c r="AI61455" s="4"/>
    </row>
    <row r="61456" spans="35:35" ht="14.25" customHeight="1" thickTop="1" thickBot="1" x14ac:dyDescent="0.25">
      <c r="AI61456" s="4"/>
    </row>
    <row r="61457" spans="35:35" ht="14.25" customHeight="1" thickTop="1" thickBot="1" x14ac:dyDescent="0.25">
      <c r="AI61457" s="4"/>
    </row>
    <row r="61458" spans="35:35" ht="14.25" customHeight="1" thickTop="1" thickBot="1" x14ac:dyDescent="0.25">
      <c r="AI61458" s="4"/>
    </row>
    <row r="61459" spans="35:35" ht="14.25" customHeight="1" thickTop="1" thickBot="1" x14ac:dyDescent="0.25">
      <c r="AI61459" s="4"/>
    </row>
    <row r="61460" spans="35:35" ht="14.25" customHeight="1" thickTop="1" thickBot="1" x14ac:dyDescent="0.25">
      <c r="AI61460" s="4"/>
    </row>
    <row r="61461" spans="35:35" ht="14.25" customHeight="1" thickTop="1" thickBot="1" x14ac:dyDescent="0.25">
      <c r="AI61461" s="4"/>
    </row>
    <row r="61462" spans="35:35" ht="14.25" customHeight="1" thickTop="1" thickBot="1" x14ac:dyDescent="0.25">
      <c r="AI61462" s="4"/>
    </row>
    <row r="61463" spans="35:35" ht="14.25" customHeight="1" thickTop="1" thickBot="1" x14ac:dyDescent="0.25">
      <c r="AI61463" s="4"/>
    </row>
    <row r="61464" spans="35:35" ht="14.25" customHeight="1" thickTop="1" thickBot="1" x14ac:dyDescent="0.25">
      <c r="AI61464" s="4"/>
    </row>
    <row r="61465" spans="35:35" ht="14.25" customHeight="1" thickTop="1" thickBot="1" x14ac:dyDescent="0.25">
      <c r="AI61465" s="4"/>
    </row>
    <row r="61466" spans="35:35" ht="14.25" customHeight="1" thickTop="1" thickBot="1" x14ac:dyDescent="0.25">
      <c r="AI61466" s="4"/>
    </row>
    <row r="61467" spans="35:35" ht="14.25" customHeight="1" thickTop="1" thickBot="1" x14ac:dyDescent="0.25">
      <c r="AI61467" s="4"/>
    </row>
    <row r="61468" spans="35:35" ht="14.25" customHeight="1" thickTop="1" thickBot="1" x14ac:dyDescent="0.25">
      <c r="AI61468" s="4"/>
    </row>
    <row r="61469" spans="35:35" ht="14.25" customHeight="1" thickTop="1" thickBot="1" x14ac:dyDescent="0.25">
      <c r="AI61469" s="4"/>
    </row>
    <row r="61470" spans="35:35" ht="14.25" customHeight="1" thickTop="1" thickBot="1" x14ac:dyDescent="0.25">
      <c r="AI61470" s="4"/>
    </row>
    <row r="61471" spans="35:35" ht="14.25" customHeight="1" thickTop="1" thickBot="1" x14ac:dyDescent="0.25">
      <c r="AI61471" s="4"/>
    </row>
    <row r="61472" spans="35:35" ht="14.25" customHeight="1" thickTop="1" thickBot="1" x14ac:dyDescent="0.25">
      <c r="AI61472" s="4"/>
    </row>
    <row r="61473" spans="35:35" ht="14.25" customHeight="1" thickTop="1" thickBot="1" x14ac:dyDescent="0.25">
      <c r="AI61473" s="4"/>
    </row>
    <row r="61474" spans="35:35" ht="14.25" customHeight="1" thickTop="1" thickBot="1" x14ac:dyDescent="0.25">
      <c r="AI61474" s="4"/>
    </row>
    <row r="61475" spans="35:35" ht="14.25" customHeight="1" thickTop="1" thickBot="1" x14ac:dyDescent="0.25">
      <c r="AI61475" s="4"/>
    </row>
    <row r="61476" spans="35:35" ht="14.25" customHeight="1" thickTop="1" thickBot="1" x14ac:dyDescent="0.25">
      <c r="AI61476" s="4"/>
    </row>
    <row r="61477" spans="35:35" ht="14.25" customHeight="1" thickTop="1" thickBot="1" x14ac:dyDescent="0.25">
      <c r="AI61477" s="4"/>
    </row>
    <row r="61478" spans="35:35" ht="14.25" customHeight="1" thickTop="1" thickBot="1" x14ac:dyDescent="0.25">
      <c r="AI61478" s="4"/>
    </row>
    <row r="61479" spans="35:35" ht="14.25" customHeight="1" thickTop="1" thickBot="1" x14ac:dyDescent="0.25">
      <c r="AI61479" s="4"/>
    </row>
    <row r="61480" spans="35:35" ht="14.25" customHeight="1" thickTop="1" thickBot="1" x14ac:dyDescent="0.25">
      <c r="AI61480" s="4"/>
    </row>
    <row r="61481" spans="35:35" ht="14.25" customHeight="1" thickTop="1" thickBot="1" x14ac:dyDescent="0.25">
      <c r="AI61481" s="4"/>
    </row>
    <row r="61482" spans="35:35" ht="14.25" customHeight="1" thickTop="1" thickBot="1" x14ac:dyDescent="0.25">
      <c r="AI61482" s="4"/>
    </row>
    <row r="61483" spans="35:35" ht="14.25" customHeight="1" thickTop="1" thickBot="1" x14ac:dyDescent="0.25">
      <c r="AI61483" s="4"/>
    </row>
    <row r="61484" spans="35:35" ht="14.25" customHeight="1" thickTop="1" thickBot="1" x14ac:dyDescent="0.25">
      <c r="AI61484" s="4"/>
    </row>
    <row r="61485" spans="35:35" ht="14.25" customHeight="1" thickTop="1" thickBot="1" x14ac:dyDescent="0.25">
      <c r="AI61485" s="4"/>
    </row>
    <row r="61486" spans="35:35" ht="14.25" customHeight="1" thickTop="1" thickBot="1" x14ac:dyDescent="0.25">
      <c r="AI61486" s="4"/>
    </row>
    <row r="61487" spans="35:35" ht="14.25" customHeight="1" thickTop="1" thickBot="1" x14ac:dyDescent="0.25">
      <c r="AI61487" s="4"/>
    </row>
    <row r="61488" spans="35:35" ht="14.25" customHeight="1" thickTop="1" thickBot="1" x14ac:dyDescent="0.25">
      <c r="AI61488" s="4"/>
    </row>
    <row r="61489" spans="35:35" ht="14.25" customHeight="1" thickTop="1" thickBot="1" x14ac:dyDescent="0.25">
      <c r="AI61489" s="4"/>
    </row>
    <row r="61490" spans="35:35" ht="14.25" customHeight="1" thickTop="1" thickBot="1" x14ac:dyDescent="0.25">
      <c r="AI61490" s="4"/>
    </row>
    <row r="61491" spans="35:35" ht="14.25" customHeight="1" thickTop="1" thickBot="1" x14ac:dyDescent="0.25">
      <c r="AI61491" s="4"/>
    </row>
    <row r="61492" spans="35:35" ht="14.25" customHeight="1" thickTop="1" thickBot="1" x14ac:dyDescent="0.25">
      <c r="AI61492" s="4"/>
    </row>
    <row r="61493" spans="35:35" ht="14.25" customHeight="1" thickTop="1" thickBot="1" x14ac:dyDescent="0.25">
      <c r="AI61493" s="4"/>
    </row>
    <row r="61494" spans="35:35" ht="14.25" customHeight="1" thickTop="1" thickBot="1" x14ac:dyDescent="0.25">
      <c r="AI61494" s="4"/>
    </row>
    <row r="61495" spans="35:35" ht="14.25" customHeight="1" thickTop="1" thickBot="1" x14ac:dyDescent="0.25">
      <c r="AI61495" s="4"/>
    </row>
    <row r="61496" spans="35:35" ht="14.25" customHeight="1" thickTop="1" thickBot="1" x14ac:dyDescent="0.25">
      <c r="AI61496" s="4"/>
    </row>
    <row r="61497" spans="35:35" ht="14.25" customHeight="1" thickTop="1" thickBot="1" x14ac:dyDescent="0.25">
      <c r="AI61497" s="4"/>
    </row>
    <row r="61498" spans="35:35" ht="14.25" customHeight="1" thickTop="1" thickBot="1" x14ac:dyDescent="0.25">
      <c r="AI61498" s="4"/>
    </row>
    <row r="61499" spans="35:35" ht="14.25" customHeight="1" thickTop="1" thickBot="1" x14ac:dyDescent="0.25">
      <c r="AI61499" s="4"/>
    </row>
    <row r="61500" spans="35:35" ht="14.25" customHeight="1" thickTop="1" thickBot="1" x14ac:dyDescent="0.25">
      <c r="AI61500" s="4"/>
    </row>
    <row r="61501" spans="35:35" ht="14.25" customHeight="1" thickTop="1" thickBot="1" x14ac:dyDescent="0.25">
      <c r="AI61501" s="4"/>
    </row>
    <row r="61502" spans="35:35" ht="14.25" customHeight="1" thickTop="1" thickBot="1" x14ac:dyDescent="0.25">
      <c r="AI61502" s="4"/>
    </row>
    <row r="61503" spans="35:35" ht="14.25" customHeight="1" thickTop="1" thickBot="1" x14ac:dyDescent="0.25">
      <c r="AI61503" s="4"/>
    </row>
    <row r="61504" spans="35:35" ht="14.25" customHeight="1" thickTop="1" thickBot="1" x14ac:dyDescent="0.25">
      <c r="AI61504" s="4"/>
    </row>
    <row r="61505" spans="35:35" ht="14.25" customHeight="1" thickTop="1" thickBot="1" x14ac:dyDescent="0.25">
      <c r="AI61505" s="4"/>
    </row>
    <row r="61506" spans="35:35" ht="14.25" customHeight="1" thickTop="1" thickBot="1" x14ac:dyDescent="0.25">
      <c r="AI61506" s="4"/>
    </row>
    <row r="61507" spans="35:35" ht="14.25" customHeight="1" thickTop="1" thickBot="1" x14ac:dyDescent="0.25">
      <c r="AI61507" s="4"/>
    </row>
    <row r="61508" spans="35:35" ht="14.25" customHeight="1" thickTop="1" thickBot="1" x14ac:dyDescent="0.25">
      <c r="AI61508" s="4"/>
    </row>
    <row r="61509" spans="35:35" ht="14.25" customHeight="1" thickTop="1" thickBot="1" x14ac:dyDescent="0.25">
      <c r="AI61509" s="4"/>
    </row>
    <row r="61510" spans="35:35" ht="14.25" customHeight="1" thickTop="1" thickBot="1" x14ac:dyDescent="0.25">
      <c r="AI61510" s="4"/>
    </row>
    <row r="61511" spans="35:35" ht="14.25" customHeight="1" thickTop="1" thickBot="1" x14ac:dyDescent="0.25">
      <c r="AI61511" s="4"/>
    </row>
    <row r="61512" spans="35:35" ht="14.25" customHeight="1" thickTop="1" thickBot="1" x14ac:dyDescent="0.25">
      <c r="AI61512" s="4"/>
    </row>
    <row r="61513" spans="35:35" ht="14.25" customHeight="1" thickTop="1" thickBot="1" x14ac:dyDescent="0.25">
      <c r="AI61513" s="4"/>
    </row>
    <row r="61514" spans="35:35" ht="14.25" customHeight="1" thickTop="1" thickBot="1" x14ac:dyDescent="0.25">
      <c r="AI61514" s="4"/>
    </row>
    <row r="61515" spans="35:35" ht="14.25" customHeight="1" thickTop="1" thickBot="1" x14ac:dyDescent="0.25">
      <c r="AI61515" s="4"/>
    </row>
    <row r="61516" spans="35:35" ht="14.25" customHeight="1" thickTop="1" thickBot="1" x14ac:dyDescent="0.25">
      <c r="AI61516" s="4"/>
    </row>
    <row r="61517" spans="35:35" ht="14.25" customHeight="1" thickTop="1" thickBot="1" x14ac:dyDescent="0.25">
      <c r="AI61517" s="4"/>
    </row>
    <row r="61518" spans="35:35" ht="14.25" customHeight="1" thickTop="1" thickBot="1" x14ac:dyDescent="0.25">
      <c r="AI61518" s="4"/>
    </row>
    <row r="61519" spans="35:35" ht="14.25" customHeight="1" thickTop="1" thickBot="1" x14ac:dyDescent="0.25">
      <c r="AI61519" s="4"/>
    </row>
    <row r="61520" spans="35:35" ht="14.25" customHeight="1" thickTop="1" thickBot="1" x14ac:dyDescent="0.25">
      <c r="AI61520" s="4"/>
    </row>
    <row r="61521" spans="35:35" ht="14.25" customHeight="1" thickTop="1" thickBot="1" x14ac:dyDescent="0.25">
      <c r="AI61521" s="4"/>
    </row>
    <row r="61522" spans="35:35" ht="14.25" customHeight="1" thickTop="1" thickBot="1" x14ac:dyDescent="0.25">
      <c r="AI61522" s="4"/>
    </row>
    <row r="61523" spans="35:35" ht="14.25" customHeight="1" thickTop="1" thickBot="1" x14ac:dyDescent="0.25">
      <c r="AI61523" s="4"/>
    </row>
    <row r="61524" spans="35:35" ht="14.25" customHeight="1" thickTop="1" thickBot="1" x14ac:dyDescent="0.25">
      <c r="AI61524" s="4"/>
    </row>
    <row r="61525" spans="35:35" ht="14.25" customHeight="1" thickTop="1" thickBot="1" x14ac:dyDescent="0.25">
      <c r="AI61525" s="4"/>
    </row>
    <row r="61526" spans="35:35" ht="14.25" customHeight="1" thickTop="1" thickBot="1" x14ac:dyDescent="0.25">
      <c r="AI61526" s="4"/>
    </row>
    <row r="61527" spans="35:35" ht="14.25" customHeight="1" thickTop="1" thickBot="1" x14ac:dyDescent="0.25">
      <c r="AI61527" s="4"/>
    </row>
    <row r="61528" spans="35:35" ht="14.25" customHeight="1" thickTop="1" thickBot="1" x14ac:dyDescent="0.25">
      <c r="AI61528" s="4"/>
    </row>
    <row r="61529" spans="35:35" ht="14.25" customHeight="1" thickTop="1" thickBot="1" x14ac:dyDescent="0.25">
      <c r="AI61529" s="4"/>
    </row>
    <row r="61530" spans="35:35" ht="14.25" customHeight="1" thickTop="1" thickBot="1" x14ac:dyDescent="0.25">
      <c r="AI61530" s="4"/>
    </row>
    <row r="61531" spans="35:35" ht="14.25" customHeight="1" thickTop="1" thickBot="1" x14ac:dyDescent="0.25">
      <c r="AI61531" s="4"/>
    </row>
    <row r="61532" spans="35:35" ht="14.25" customHeight="1" thickTop="1" thickBot="1" x14ac:dyDescent="0.25">
      <c r="AI61532" s="4"/>
    </row>
    <row r="61533" spans="35:35" ht="14.25" customHeight="1" thickTop="1" thickBot="1" x14ac:dyDescent="0.25">
      <c r="AI61533" s="4"/>
    </row>
    <row r="61534" spans="35:35" ht="14.25" customHeight="1" thickTop="1" thickBot="1" x14ac:dyDescent="0.25">
      <c r="AI61534" s="4"/>
    </row>
    <row r="61535" spans="35:35" ht="14.25" customHeight="1" thickTop="1" thickBot="1" x14ac:dyDescent="0.25">
      <c r="AI61535" s="4"/>
    </row>
    <row r="61536" spans="35:35" ht="14.25" customHeight="1" thickTop="1" thickBot="1" x14ac:dyDescent="0.25">
      <c r="AI61536" s="4"/>
    </row>
    <row r="61537" spans="35:35" ht="14.25" customHeight="1" thickTop="1" thickBot="1" x14ac:dyDescent="0.25">
      <c r="AI61537" s="4"/>
    </row>
    <row r="61538" spans="35:35" ht="14.25" customHeight="1" thickTop="1" thickBot="1" x14ac:dyDescent="0.25">
      <c r="AI61538" s="4"/>
    </row>
    <row r="61539" spans="35:35" ht="14.25" customHeight="1" thickTop="1" thickBot="1" x14ac:dyDescent="0.25">
      <c r="AI61539" s="4"/>
    </row>
    <row r="61540" spans="35:35" ht="14.25" customHeight="1" thickTop="1" thickBot="1" x14ac:dyDescent="0.25">
      <c r="AI61540" s="4"/>
    </row>
    <row r="61541" spans="35:35" ht="14.25" customHeight="1" thickTop="1" thickBot="1" x14ac:dyDescent="0.25">
      <c r="AI61541" s="4"/>
    </row>
    <row r="61542" spans="35:35" ht="14.25" customHeight="1" thickTop="1" thickBot="1" x14ac:dyDescent="0.25">
      <c r="AI61542" s="4"/>
    </row>
    <row r="61543" spans="35:35" ht="14.25" customHeight="1" thickTop="1" thickBot="1" x14ac:dyDescent="0.25">
      <c r="AI61543" s="4"/>
    </row>
    <row r="61544" spans="35:35" ht="14.25" customHeight="1" thickTop="1" thickBot="1" x14ac:dyDescent="0.25">
      <c r="AI61544" s="4"/>
    </row>
    <row r="61545" spans="35:35" ht="14.25" customHeight="1" thickTop="1" thickBot="1" x14ac:dyDescent="0.25">
      <c r="AI61545" s="4"/>
    </row>
    <row r="61546" spans="35:35" ht="14.25" customHeight="1" thickTop="1" thickBot="1" x14ac:dyDescent="0.25">
      <c r="AI61546" s="4"/>
    </row>
    <row r="61547" spans="35:35" ht="14.25" customHeight="1" thickTop="1" thickBot="1" x14ac:dyDescent="0.25">
      <c r="AI61547" s="4"/>
    </row>
    <row r="61548" spans="35:35" ht="14.25" customHeight="1" thickTop="1" thickBot="1" x14ac:dyDescent="0.25">
      <c r="AI61548" s="4"/>
    </row>
    <row r="61549" spans="35:35" ht="14.25" customHeight="1" thickTop="1" thickBot="1" x14ac:dyDescent="0.25">
      <c r="AI61549" s="4"/>
    </row>
    <row r="61550" spans="35:35" ht="14.25" customHeight="1" thickTop="1" thickBot="1" x14ac:dyDescent="0.25">
      <c r="AI61550" s="4"/>
    </row>
    <row r="61551" spans="35:35" ht="14.25" customHeight="1" thickTop="1" thickBot="1" x14ac:dyDescent="0.25">
      <c r="AI61551" s="4"/>
    </row>
    <row r="61552" spans="35:35" ht="14.25" customHeight="1" thickTop="1" thickBot="1" x14ac:dyDescent="0.25">
      <c r="AI61552" s="4"/>
    </row>
    <row r="61553" spans="35:35" ht="14.25" customHeight="1" thickTop="1" thickBot="1" x14ac:dyDescent="0.25">
      <c r="AI61553" s="4"/>
    </row>
    <row r="61554" spans="35:35" ht="14.25" customHeight="1" thickTop="1" thickBot="1" x14ac:dyDescent="0.25">
      <c r="AI61554" s="4"/>
    </row>
    <row r="61555" spans="35:35" ht="14.25" customHeight="1" thickTop="1" thickBot="1" x14ac:dyDescent="0.25">
      <c r="AI61555" s="4"/>
    </row>
    <row r="61556" spans="35:35" ht="14.25" customHeight="1" thickTop="1" thickBot="1" x14ac:dyDescent="0.25">
      <c r="AI61556" s="4"/>
    </row>
    <row r="61557" spans="35:35" ht="14.25" customHeight="1" thickTop="1" thickBot="1" x14ac:dyDescent="0.25">
      <c r="AI61557" s="4"/>
    </row>
    <row r="61558" spans="35:35" ht="14.25" customHeight="1" thickTop="1" thickBot="1" x14ac:dyDescent="0.25">
      <c r="AI61558" s="4"/>
    </row>
    <row r="61559" spans="35:35" ht="14.25" customHeight="1" thickTop="1" thickBot="1" x14ac:dyDescent="0.25">
      <c r="AI61559" s="4"/>
    </row>
    <row r="61560" spans="35:35" ht="14.25" customHeight="1" thickTop="1" thickBot="1" x14ac:dyDescent="0.25">
      <c r="AI61560" s="4"/>
    </row>
    <row r="61561" spans="35:35" ht="14.25" customHeight="1" thickTop="1" thickBot="1" x14ac:dyDescent="0.25">
      <c r="AI61561" s="4"/>
    </row>
    <row r="61562" spans="35:35" ht="14.25" customHeight="1" thickTop="1" thickBot="1" x14ac:dyDescent="0.25">
      <c r="AI61562" s="4"/>
    </row>
    <row r="61563" spans="35:35" ht="14.25" customHeight="1" thickTop="1" thickBot="1" x14ac:dyDescent="0.25">
      <c r="AI61563" s="4"/>
    </row>
    <row r="61564" spans="35:35" ht="14.25" customHeight="1" thickTop="1" thickBot="1" x14ac:dyDescent="0.25">
      <c r="AI61564" s="4"/>
    </row>
    <row r="61565" spans="35:35" ht="14.25" customHeight="1" thickTop="1" thickBot="1" x14ac:dyDescent="0.25">
      <c r="AI61565" s="4"/>
    </row>
    <row r="61566" spans="35:35" ht="14.25" customHeight="1" thickTop="1" thickBot="1" x14ac:dyDescent="0.25">
      <c r="AI61566" s="4"/>
    </row>
    <row r="61567" spans="35:35" ht="14.25" customHeight="1" thickTop="1" thickBot="1" x14ac:dyDescent="0.25">
      <c r="AI61567" s="4"/>
    </row>
    <row r="61568" spans="35:35" ht="14.25" customHeight="1" thickTop="1" thickBot="1" x14ac:dyDescent="0.25">
      <c r="AI61568" s="4"/>
    </row>
    <row r="61569" spans="35:35" ht="14.25" customHeight="1" thickTop="1" thickBot="1" x14ac:dyDescent="0.25">
      <c r="AI61569" s="4"/>
    </row>
    <row r="61570" spans="35:35" ht="14.25" customHeight="1" thickTop="1" thickBot="1" x14ac:dyDescent="0.25">
      <c r="AI61570" s="4"/>
    </row>
    <row r="61571" spans="35:35" ht="14.25" customHeight="1" thickTop="1" thickBot="1" x14ac:dyDescent="0.25">
      <c r="AI61571" s="4"/>
    </row>
    <row r="61572" spans="35:35" ht="14.25" customHeight="1" thickTop="1" thickBot="1" x14ac:dyDescent="0.25">
      <c r="AI61572" s="4"/>
    </row>
    <row r="61573" spans="35:35" ht="14.25" customHeight="1" thickTop="1" thickBot="1" x14ac:dyDescent="0.25">
      <c r="AI61573" s="4"/>
    </row>
    <row r="61574" spans="35:35" ht="14.25" customHeight="1" thickTop="1" thickBot="1" x14ac:dyDescent="0.25">
      <c r="AI61574" s="4"/>
    </row>
    <row r="61575" spans="35:35" ht="14.25" customHeight="1" thickTop="1" thickBot="1" x14ac:dyDescent="0.25">
      <c r="AI61575" s="4"/>
    </row>
    <row r="61576" spans="35:35" ht="14.25" customHeight="1" thickTop="1" thickBot="1" x14ac:dyDescent="0.25">
      <c r="AI61576" s="4"/>
    </row>
    <row r="61577" spans="35:35" ht="14.25" customHeight="1" thickTop="1" thickBot="1" x14ac:dyDescent="0.25">
      <c r="AI61577" s="4"/>
    </row>
    <row r="61578" spans="35:35" ht="14.25" customHeight="1" thickTop="1" thickBot="1" x14ac:dyDescent="0.25">
      <c r="AI61578" s="4"/>
    </row>
    <row r="61579" spans="35:35" ht="14.25" customHeight="1" thickTop="1" thickBot="1" x14ac:dyDescent="0.25">
      <c r="AI61579" s="4"/>
    </row>
    <row r="61580" spans="35:35" ht="14.25" customHeight="1" thickTop="1" thickBot="1" x14ac:dyDescent="0.25">
      <c r="AI61580" s="4"/>
    </row>
    <row r="61581" spans="35:35" ht="14.25" customHeight="1" thickTop="1" thickBot="1" x14ac:dyDescent="0.25">
      <c r="AI61581" s="4"/>
    </row>
    <row r="61582" spans="35:35" ht="14.25" customHeight="1" thickTop="1" thickBot="1" x14ac:dyDescent="0.25">
      <c r="AI61582" s="4"/>
    </row>
    <row r="61583" spans="35:35" ht="14.25" customHeight="1" thickTop="1" thickBot="1" x14ac:dyDescent="0.25">
      <c r="AI61583" s="4"/>
    </row>
    <row r="61584" spans="35:35" ht="14.25" customHeight="1" thickTop="1" thickBot="1" x14ac:dyDescent="0.25">
      <c r="AI61584" s="4"/>
    </row>
    <row r="61585" spans="35:35" ht="14.25" customHeight="1" thickTop="1" thickBot="1" x14ac:dyDescent="0.25">
      <c r="AI61585" s="4"/>
    </row>
    <row r="61586" spans="35:35" ht="14.25" customHeight="1" thickTop="1" thickBot="1" x14ac:dyDescent="0.25">
      <c r="AI61586" s="4"/>
    </row>
    <row r="61587" spans="35:35" ht="14.25" customHeight="1" thickTop="1" thickBot="1" x14ac:dyDescent="0.25">
      <c r="AI61587" s="4"/>
    </row>
    <row r="61588" spans="35:35" ht="14.25" customHeight="1" thickTop="1" thickBot="1" x14ac:dyDescent="0.25">
      <c r="AI61588" s="4"/>
    </row>
    <row r="61589" spans="35:35" ht="14.25" customHeight="1" thickTop="1" thickBot="1" x14ac:dyDescent="0.25">
      <c r="AI61589" s="4"/>
    </row>
    <row r="61590" spans="35:35" ht="14.25" customHeight="1" thickTop="1" thickBot="1" x14ac:dyDescent="0.25">
      <c r="AI61590" s="4"/>
    </row>
    <row r="61591" spans="35:35" ht="14.25" customHeight="1" thickTop="1" thickBot="1" x14ac:dyDescent="0.25">
      <c r="AI61591" s="4"/>
    </row>
    <row r="61592" spans="35:35" ht="14.25" customHeight="1" thickTop="1" thickBot="1" x14ac:dyDescent="0.25">
      <c r="AI61592" s="4"/>
    </row>
    <row r="61593" spans="35:35" ht="14.25" customHeight="1" thickTop="1" thickBot="1" x14ac:dyDescent="0.25">
      <c r="AI61593" s="4"/>
    </row>
    <row r="61594" spans="35:35" ht="14.25" customHeight="1" thickTop="1" thickBot="1" x14ac:dyDescent="0.25">
      <c r="AI61594" s="4"/>
    </row>
    <row r="61595" spans="35:35" ht="14.25" customHeight="1" thickTop="1" thickBot="1" x14ac:dyDescent="0.25">
      <c r="AI61595" s="4"/>
    </row>
    <row r="61596" spans="35:35" ht="14.25" customHeight="1" thickTop="1" thickBot="1" x14ac:dyDescent="0.25">
      <c r="AI61596" s="4"/>
    </row>
    <row r="61597" spans="35:35" ht="14.25" customHeight="1" thickTop="1" thickBot="1" x14ac:dyDescent="0.25">
      <c r="AI61597" s="4"/>
    </row>
    <row r="61598" spans="35:35" ht="14.25" customHeight="1" thickTop="1" thickBot="1" x14ac:dyDescent="0.25">
      <c r="AI61598" s="4"/>
    </row>
    <row r="61599" spans="35:35" ht="14.25" customHeight="1" thickTop="1" thickBot="1" x14ac:dyDescent="0.25">
      <c r="AI61599" s="4"/>
    </row>
    <row r="61600" spans="35:35" ht="14.25" customHeight="1" thickTop="1" thickBot="1" x14ac:dyDescent="0.25">
      <c r="AI61600" s="4"/>
    </row>
    <row r="61601" spans="35:35" ht="14.25" customHeight="1" thickTop="1" thickBot="1" x14ac:dyDescent="0.25">
      <c r="AI61601" s="4"/>
    </row>
    <row r="61602" spans="35:35" ht="14.25" customHeight="1" thickTop="1" thickBot="1" x14ac:dyDescent="0.25">
      <c r="AI61602" s="4"/>
    </row>
    <row r="61603" spans="35:35" ht="14.25" customHeight="1" thickTop="1" thickBot="1" x14ac:dyDescent="0.25">
      <c r="AI61603" s="4"/>
    </row>
    <row r="61604" spans="35:35" ht="14.25" customHeight="1" thickTop="1" thickBot="1" x14ac:dyDescent="0.25">
      <c r="AI61604" s="4"/>
    </row>
    <row r="61605" spans="35:35" ht="14.25" customHeight="1" thickTop="1" thickBot="1" x14ac:dyDescent="0.25">
      <c r="AI61605" s="4"/>
    </row>
    <row r="61606" spans="35:35" ht="14.25" customHeight="1" thickTop="1" thickBot="1" x14ac:dyDescent="0.25">
      <c r="AI61606" s="4"/>
    </row>
    <row r="61607" spans="35:35" ht="14.25" customHeight="1" thickTop="1" thickBot="1" x14ac:dyDescent="0.25">
      <c r="AI61607" s="4"/>
    </row>
    <row r="61608" spans="35:35" ht="14.25" customHeight="1" thickTop="1" thickBot="1" x14ac:dyDescent="0.25">
      <c r="AI61608" s="4"/>
    </row>
    <row r="61609" spans="35:35" ht="14.25" customHeight="1" thickTop="1" thickBot="1" x14ac:dyDescent="0.25">
      <c r="AI61609" s="4"/>
    </row>
    <row r="61610" spans="35:35" ht="14.25" customHeight="1" thickTop="1" thickBot="1" x14ac:dyDescent="0.25">
      <c r="AI61610" s="4"/>
    </row>
    <row r="61611" spans="35:35" ht="14.25" customHeight="1" thickTop="1" thickBot="1" x14ac:dyDescent="0.25">
      <c r="AI61611" s="4"/>
    </row>
    <row r="61612" spans="35:35" ht="14.25" customHeight="1" thickTop="1" thickBot="1" x14ac:dyDescent="0.25">
      <c r="AI61612" s="4"/>
    </row>
    <row r="61613" spans="35:35" ht="14.25" customHeight="1" thickTop="1" thickBot="1" x14ac:dyDescent="0.25">
      <c r="AI61613" s="4"/>
    </row>
    <row r="61614" spans="35:35" ht="14.25" customHeight="1" thickTop="1" thickBot="1" x14ac:dyDescent="0.25">
      <c r="AI61614" s="4"/>
    </row>
    <row r="61615" spans="35:35" ht="14.25" customHeight="1" thickTop="1" thickBot="1" x14ac:dyDescent="0.25">
      <c r="AI61615" s="4"/>
    </row>
    <row r="61616" spans="35:35" ht="14.25" customHeight="1" thickTop="1" thickBot="1" x14ac:dyDescent="0.25">
      <c r="AI61616" s="4"/>
    </row>
    <row r="61617" spans="35:35" ht="14.25" customHeight="1" thickTop="1" thickBot="1" x14ac:dyDescent="0.25">
      <c r="AI61617" s="4"/>
    </row>
    <row r="61618" spans="35:35" ht="14.25" customHeight="1" thickTop="1" thickBot="1" x14ac:dyDescent="0.25">
      <c r="AI61618" s="4"/>
    </row>
    <row r="61619" spans="35:35" ht="14.25" customHeight="1" thickTop="1" thickBot="1" x14ac:dyDescent="0.25">
      <c r="AI61619" s="4"/>
    </row>
    <row r="61620" spans="35:35" ht="14.25" customHeight="1" thickTop="1" thickBot="1" x14ac:dyDescent="0.25">
      <c r="AI61620" s="4"/>
    </row>
    <row r="61621" spans="35:35" ht="14.25" customHeight="1" thickTop="1" thickBot="1" x14ac:dyDescent="0.25">
      <c r="AI61621" s="4"/>
    </row>
    <row r="61622" spans="35:35" ht="14.25" customHeight="1" thickTop="1" thickBot="1" x14ac:dyDescent="0.25">
      <c r="AI61622" s="4"/>
    </row>
    <row r="61623" spans="35:35" ht="14.25" customHeight="1" thickTop="1" thickBot="1" x14ac:dyDescent="0.25">
      <c r="AI61623" s="4"/>
    </row>
    <row r="61624" spans="35:35" ht="14.25" customHeight="1" thickTop="1" thickBot="1" x14ac:dyDescent="0.25">
      <c r="AI61624" s="4"/>
    </row>
    <row r="61625" spans="35:35" ht="14.25" customHeight="1" thickTop="1" thickBot="1" x14ac:dyDescent="0.25">
      <c r="AI61625" s="4"/>
    </row>
    <row r="61626" spans="35:35" ht="14.25" customHeight="1" thickTop="1" thickBot="1" x14ac:dyDescent="0.25">
      <c r="AI61626" s="4"/>
    </row>
    <row r="61627" spans="35:35" ht="14.25" customHeight="1" thickTop="1" thickBot="1" x14ac:dyDescent="0.25">
      <c r="AI61627" s="4"/>
    </row>
    <row r="61628" spans="35:35" ht="14.25" customHeight="1" thickTop="1" thickBot="1" x14ac:dyDescent="0.25">
      <c r="AI61628" s="4"/>
    </row>
    <row r="61629" spans="35:35" ht="14.25" customHeight="1" thickTop="1" thickBot="1" x14ac:dyDescent="0.25">
      <c r="AI61629" s="4"/>
    </row>
    <row r="61630" spans="35:35" ht="14.25" customHeight="1" thickTop="1" thickBot="1" x14ac:dyDescent="0.25">
      <c r="AI61630" s="4"/>
    </row>
    <row r="61631" spans="35:35" ht="14.25" customHeight="1" thickTop="1" thickBot="1" x14ac:dyDescent="0.25">
      <c r="AI61631" s="4"/>
    </row>
    <row r="61632" spans="35:35" ht="14.25" customHeight="1" thickTop="1" thickBot="1" x14ac:dyDescent="0.25">
      <c r="AI61632" s="4"/>
    </row>
    <row r="61633" spans="35:35" ht="14.25" customHeight="1" thickTop="1" thickBot="1" x14ac:dyDescent="0.25">
      <c r="AI61633" s="4"/>
    </row>
    <row r="61634" spans="35:35" ht="14.25" customHeight="1" thickTop="1" thickBot="1" x14ac:dyDescent="0.25">
      <c r="AI61634" s="4"/>
    </row>
    <row r="61635" spans="35:35" ht="14.25" customHeight="1" thickTop="1" thickBot="1" x14ac:dyDescent="0.25">
      <c r="AI61635" s="4"/>
    </row>
    <row r="61636" spans="35:35" ht="14.25" customHeight="1" thickTop="1" thickBot="1" x14ac:dyDescent="0.25">
      <c r="AI61636" s="4"/>
    </row>
    <row r="61637" spans="35:35" ht="14.25" customHeight="1" thickTop="1" thickBot="1" x14ac:dyDescent="0.25">
      <c r="AI61637" s="4"/>
    </row>
    <row r="61638" spans="35:35" ht="14.25" customHeight="1" thickTop="1" thickBot="1" x14ac:dyDescent="0.25">
      <c r="AI61638" s="4"/>
    </row>
    <row r="61639" spans="35:35" ht="14.25" customHeight="1" thickTop="1" thickBot="1" x14ac:dyDescent="0.25">
      <c r="AI61639" s="4"/>
    </row>
    <row r="61640" spans="35:35" ht="14.25" customHeight="1" thickTop="1" thickBot="1" x14ac:dyDescent="0.25">
      <c r="AI61640" s="4"/>
    </row>
    <row r="61641" spans="35:35" ht="14.25" customHeight="1" thickTop="1" thickBot="1" x14ac:dyDescent="0.25">
      <c r="AI61641" s="4"/>
    </row>
    <row r="61642" spans="35:35" ht="14.25" customHeight="1" thickTop="1" thickBot="1" x14ac:dyDescent="0.25">
      <c r="AI61642" s="4"/>
    </row>
    <row r="61643" spans="35:35" ht="14.25" customHeight="1" thickTop="1" thickBot="1" x14ac:dyDescent="0.25">
      <c r="AI61643" s="4"/>
    </row>
    <row r="61644" spans="35:35" ht="14.25" customHeight="1" thickTop="1" thickBot="1" x14ac:dyDescent="0.25">
      <c r="AI61644" s="4"/>
    </row>
    <row r="61645" spans="35:35" ht="14.25" customHeight="1" thickTop="1" thickBot="1" x14ac:dyDescent="0.25">
      <c r="AI61645" s="4"/>
    </row>
    <row r="61646" spans="35:35" ht="14.25" customHeight="1" thickTop="1" thickBot="1" x14ac:dyDescent="0.25">
      <c r="AI61646" s="4"/>
    </row>
    <row r="61647" spans="35:35" ht="14.25" customHeight="1" thickTop="1" thickBot="1" x14ac:dyDescent="0.25">
      <c r="AI61647" s="4"/>
    </row>
    <row r="61648" spans="35:35" ht="14.25" customHeight="1" thickTop="1" thickBot="1" x14ac:dyDescent="0.25">
      <c r="AI61648" s="4"/>
    </row>
    <row r="61649" spans="35:35" ht="14.25" customHeight="1" thickTop="1" thickBot="1" x14ac:dyDescent="0.25">
      <c r="AI61649" s="4"/>
    </row>
    <row r="61650" spans="35:35" ht="14.25" customHeight="1" thickTop="1" thickBot="1" x14ac:dyDescent="0.25">
      <c r="AI61650" s="4"/>
    </row>
    <row r="61651" spans="35:35" ht="14.25" customHeight="1" thickTop="1" thickBot="1" x14ac:dyDescent="0.25">
      <c r="AI61651" s="4"/>
    </row>
    <row r="61652" spans="35:35" ht="14.25" customHeight="1" thickTop="1" thickBot="1" x14ac:dyDescent="0.25">
      <c r="AI61652" s="4"/>
    </row>
    <row r="61653" spans="35:35" ht="14.25" customHeight="1" thickTop="1" thickBot="1" x14ac:dyDescent="0.25">
      <c r="AI61653" s="4"/>
    </row>
    <row r="61654" spans="35:35" ht="14.25" customHeight="1" thickTop="1" thickBot="1" x14ac:dyDescent="0.25">
      <c r="AI61654" s="4"/>
    </row>
    <row r="61655" spans="35:35" ht="14.25" customHeight="1" thickTop="1" thickBot="1" x14ac:dyDescent="0.25">
      <c r="AI61655" s="4"/>
    </row>
    <row r="61656" spans="35:35" ht="14.25" customHeight="1" thickTop="1" thickBot="1" x14ac:dyDescent="0.25">
      <c r="AI61656" s="4"/>
    </row>
    <row r="61657" spans="35:35" ht="14.25" customHeight="1" thickTop="1" thickBot="1" x14ac:dyDescent="0.25">
      <c r="AI61657" s="4"/>
    </row>
    <row r="61658" spans="35:35" ht="14.25" customHeight="1" thickTop="1" thickBot="1" x14ac:dyDescent="0.25">
      <c r="AI61658" s="4"/>
    </row>
    <row r="61659" spans="35:35" ht="14.25" customHeight="1" thickTop="1" thickBot="1" x14ac:dyDescent="0.25">
      <c r="AI61659" s="4"/>
    </row>
    <row r="61660" spans="35:35" ht="14.25" customHeight="1" thickTop="1" thickBot="1" x14ac:dyDescent="0.25">
      <c r="AI61660" s="4"/>
    </row>
    <row r="61661" spans="35:35" ht="14.25" customHeight="1" thickTop="1" thickBot="1" x14ac:dyDescent="0.25">
      <c r="AI61661" s="4"/>
    </row>
    <row r="61662" spans="35:35" ht="14.25" customHeight="1" thickTop="1" thickBot="1" x14ac:dyDescent="0.25">
      <c r="AI61662" s="4"/>
    </row>
    <row r="61663" spans="35:35" ht="14.25" customHeight="1" thickTop="1" thickBot="1" x14ac:dyDescent="0.25">
      <c r="AI61663" s="4"/>
    </row>
    <row r="61664" spans="35:35" ht="14.25" customHeight="1" thickTop="1" thickBot="1" x14ac:dyDescent="0.25">
      <c r="AI61664" s="4"/>
    </row>
    <row r="61665" spans="35:35" ht="14.25" customHeight="1" thickTop="1" thickBot="1" x14ac:dyDescent="0.25">
      <c r="AI61665" s="4"/>
    </row>
    <row r="61666" spans="35:35" ht="14.25" customHeight="1" thickTop="1" thickBot="1" x14ac:dyDescent="0.25">
      <c r="AI61666" s="4"/>
    </row>
    <row r="61667" spans="35:35" ht="14.25" customHeight="1" thickTop="1" thickBot="1" x14ac:dyDescent="0.25">
      <c r="AI61667" s="4"/>
    </row>
    <row r="61668" spans="35:35" ht="14.25" customHeight="1" thickTop="1" thickBot="1" x14ac:dyDescent="0.25">
      <c r="AI61668" s="4"/>
    </row>
    <row r="61669" spans="35:35" ht="14.25" customHeight="1" thickTop="1" thickBot="1" x14ac:dyDescent="0.25">
      <c r="AI61669" s="4"/>
    </row>
    <row r="61670" spans="35:35" ht="14.25" customHeight="1" thickTop="1" thickBot="1" x14ac:dyDescent="0.25">
      <c r="AI61670" s="4"/>
    </row>
    <row r="61671" spans="35:35" ht="14.25" customHeight="1" thickTop="1" thickBot="1" x14ac:dyDescent="0.25">
      <c r="AI61671" s="4"/>
    </row>
    <row r="61672" spans="35:35" ht="14.25" customHeight="1" thickTop="1" thickBot="1" x14ac:dyDescent="0.25">
      <c r="AI61672" s="4"/>
    </row>
    <row r="61673" spans="35:35" ht="14.25" customHeight="1" thickTop="1" thickBot="1" x14ac:dyDescent="0.25">
      <c r="AI61673" s="4"/>
    </row>
    <row r="61674" spans="35:35" ht="14.25" customHeight="1" thickTop="1" thickBot="1" x14ac:dyDescent="0.25">
      <c r="AI61674" s="4"/>
    </row>
    <row r="61675" spans="35:35" ht="14.25" customHeight="1" thickTop="1" thickBot="1" x14ac:dyDescent="0.25">
      <c r="AI61675" s="4"/>
    </row>
    <row r="61676" spans="35:35" ht="14.25" customHeight="1" thickTop="1" thickBot="1" x14ac:dyDescent="0.25">
      <c r="AI61676" s="4"/>
    </row>
    <row r="61677" spans="35:35" ht="14.25" customHeight="1" thickTop="1" thickBot="1" x14ac:dyDescent="0.25">
      <c r="AI61677" s="4"/>
    </row>
    <row r="61678" spans="35:35" ht="14.25" customHeight="1" thickTop="1" thickBot="1" x14ac:dyDescent="0.25">
      <c r="AI61678" s="4"/>
    </row>
    <row r="61679" spans="35:35" ht="14.25" customHeight="1" thickTop="1" thickBot="1" x14ac:dyDescent="0.25">
      <c r="AI61679" s="4"/>
    </row>
    <row r="61680" spans="35:35" ht="14.25" customHeight="1" thickTop="1" thickBot="1" x14ac:dyDescent="0.25">
      <c r="AI61680" s="4"/>
    </row>
    <row r="61681" spans="35:35" ht="14.25" customHeight="1" thickTop="1" thickBot="1" x14ac:dyDescent="0.25">
      <c r="AI61681" s="4"/>
    </row>
    <row r="61682" spans="35:35" ht="14.25" customHeight="1" thickTop="1" thickBot="1" x14ac:dyDescent="0.25">
      <c r="AI61682" s="4"/>
    </row>
    <row r="61683" spans="35:35" ht="14.25" customHeight="1" thickTop="1" thickBot="1" x14ac:dyDescent="0.25">
      <c r="AI61683" s="4"/>
    </row>
    <row r="61684" spans="35:35" ht="14.25" customHeight="1" thickTop="1" thickBot="1" x14ac:dyDescent="0.25">
      <c r="AI61684" s="4"/>
    </row>
    <row r="61685" spans="35:35" ht="14.25" customHeight="1" thickTop="1" thickBot="1" x14ac:dyDescent="0.25">
      <c r="AI61685" s="4"/>
    </row>
    <row r="61686" spans="35:35" ht="14.25" customHeight="1" thickTop="1" thickBot="1" x14ac:dyDescent="0.25">
      <c r="AI61686" s="4"/>
    </row>
    <row r="61687" spans="35:35" ht="14.25" customHeight="1" thickTop="1" thickBot="1" x14ac:dyDescent="0.25">
      <c r="AI61687" s="4"/>
    </row>
    <row r="61688" spans="35:35" ht="14.25" customHeight="1" thickTop="1" thickBot="1" x14ac:dyDescent="0.25">
      <c r="AI61688" s="4"/>
    </row>
    <row r="61689" spans="35:35" ht="14.25" customHeight="1" thickTop="1" thickBot="1" x14ac:dyDescent="0.25">
      <c r="AI61689" s="4"/>
    </row>
    <row r="61690" spans="35:35" ht="14.25" customHeight="1" thickTop="1" thickBot="1" x14ac:dyDescent="0.25">
      <c r="AI61690" s="4"/>
    </row>
    <row r="61691" spans="35:35" ht="14.25" customHeight="1" thickTop="1" thickBot="1" x14ac:dyDescent="0.25">
      <c r="AI61691" s="4"/>
    </row>
    <row r="61692" spans="35:35" ht="14.25" customHeight="1" thickTop="1" thickBot="1" x14ac:dyDescent="0.25">
      <c r="AI61692" s="4"/>
    </row>
    <row r="61693" spans="35:35" ht="14.25" customHeight="1" thickTop="1" thickBot="1" x14ac:dyDescent="0.25">
      <c r="AI61693" s="4"/>
    </row>
    <row r="61694" spans="35:35" ht="14.25" customHeight="1" thickTop="1" thickBot="1" x14ac:dyDescent="0.25">
      <c r="AI61694" s="4"/>
    </row>
    <row r="61695" spans="35:35" ht="14.25" customHeight="1" thickTop="1" thickBot="1" x14ac:dyDescent="0.25">
      <c r="AI61695" s="4"/>
    </row>
    <row r="61696" spans="35:35" ht="14.25" customHeight="1" thickTop="1" thickBot="1" x14ac:dyDescent="0.25">
      <c r="AI61696" s="4"/>
    </row>
    <row r="61697" spans="35:35" ht="14.25" customHeight="1" thickTop="1" thickBot="1" x14ac:dyDescent="0.25">
      <c r="AI61697" s="4"/>
    </row>
    <row r="61698" spans="35:35" ht="14.25" customHeight="1" thickTop="1" thickBot="1" x14ac:dyDescent="0.25">
      <c r="AI61698" s="4"/>
    </row>
    <row r="61699" spans="35:35" ht="14.25" customHeight="1" thickTop="1" thickBot="1" x14ac:dyDescent="0.25">
      <c r="AI61699" s="4"/>
    </row>
    <row r="61700" spans="35:35" ht="14.25" customHeight="1" thickTop="1" thickBot="1" x14ac:dyDescent="0.25">
      <c r="AI61700" s="4"/>
    </row>
    <row r="61701" spans="35:35" ht="14.25" customHeight="1" thickTop="1" thickBot="1" x14ac:dyDescent="0.25">
      <c r="AI61701" s="4"/>
    </row>
    <row r="61702" spans="35:35" ht="14.25" customHeight="1" thickTop="1" thickBot="1" x14ac:dyDescent="0.25">
      <c r="AI61702" s="4"/>
    </row>
    <row r="61703" spans="35:35" ht="14.25" customHeight="1" thickTop="1" thickBot="1" x14ac:dyDescent="0.25">
      <c r="AI61703" s="4"/>
    </row>
    <row r="61704" spans="35:35" ht="14.25" customHeight="1" thickTop="1" thickBot="1" x14ac:dyDescent="0.25">
      <c r="AI61704" s="4"/>
    </row>
    <row r="61705" spans="35:35" ht="14.25" customHeight="1" thickTop="1" thickBot="1" x14ac:dyDescent="0.25">
      <c r="AI61705" s="4"/>
    </row>
    <row r="61706" spans="35:35" ht="14.25" customHeight="1" thickTop="1" thickBot="1" x14ac:dyDescent="0.25">
      <c r="AI61706" s="4"/>
    </row>
    <row r="61707" spans="35:35" ht="14.25" customHeight="1" thickTop="1" thickBot="1" x14ac:dyDescent="0.25">
      <c r="AI61707" s="4"/>
    </row>
    <row r="61708" spans="35:35" ht="14.25" customHeight="1" thickTop="1" thickBot="1" x14ac:dyDescent="0.25">
      <c r="AI61708" s="4"/>
    </row>
    <row r="61709" spans="35:35" ht="14.25" customHeight="1" thickTop="1" thickBot="1" x14ac:dyDescent="0.25">
      <c r="AI61709" s="4"/>
    </row>
    <row r="61710" spans="35:35" ht="14.25" customHeight="1" thickTop="1" thickBot="1" x14ac:dyDescent="0.25">
      <c r="AI61710" s="4"/>
    </row>
    <row r="61711" spans="35:35" ht="14.25" customHeight="1" thickTop="1" thickBot="1" x14ac:dyDescent="0.25">
      <c r="AI61711" s="4"/>
    </row>
    <row r="61712" spans="35:35" ht="14.25" customHeight="1" thickTop="1" thickBot="1" x14ac:dyDescent="0.25">
      <c r="AI61712" s="4"/>
    </row>
    <row r="61713" spans="35:35" ht="14.25" customHeight="1" thickTop="1" thickBot="1" x14ac:dyDescent="0.25">
      <c r="AI61713" s="4"/>
    </row>
    <row r="61714" spans="35:35" ht="14.25" customHeight="1" thickTop="1" thickBot="1" x14ac:dyDescent="0.25">
      <c r="AI61714" s="4"/>
    </row>
    <row r="61715" spans="35:35" ht="14.25" customHeight="1" thickTop="1" thickBot="1" x14ac:dyDescent="0.25">
      <c r="AI61715" s="4"/>
    </row>
    <row r="61716" spans="35:35" ht="14.25" customHeight="1" thickTop="1" thickBot="1" x14ac:dyDescent="0.25">
      <c r="AI61716" s="4"/>
    </row>
    <row r="61717" spans="35:35" ht="14.25" customHeight="1" thickTop="1" thickBot="1" x14ac:dyDescent="0.25">
      <c r="AI61717" s="4"/>
    </row>
    <row r="61718" spans="35:35" ht="14.25" customHeight="1" thickTop="1" thickBot="1" x14ac:dyDescent="0.25">
      <c r="AI61718" s="4"/>
    </row>
    <row r="61719" spans="35:35" ht="14.25" customHeight="1" thickTop="1" thickBot="1" x14ac:dyDescent="0.25">
      <c r="AI61719" s="4"/>
    </row>
    <row r="61720" spans="35:35" ht="14.25" customHeight="1" thickTop="1" thickBot="1" x14ac:dyDescent="0.25">
      <c r="AI61720" s="4"/>
    </row>
    <row r="61721" spans="35:35" ht="14.25" customHeight="1" thickTop="1" thickBot="1" x14ac:dyDescent="0.25">
      <c r="AI61721" s="4"/>
    </row>
    <row r="61722" spans="35:35" ht="14.25" customHeight="1" thickTop="1" thickBot="1" x14ac:dyDescent="0.25">
      <c r="AI61722" s="4"/>
    </row>
    <row r="61723" spans="35:35" ht="14.25" customHeight="1" thickTop="1" thickBot="1" x14ac:dyDescent="0.25">
      <c r="AI61723" s="4"/>
    </row>
    <row r="61724" spans="35:35" ht="14.25" customHeight="1" thickTop="1" thickBot="1" x14ac:dyDescent="0.25">
      <c r="AI61724" s="4"/>
    </row>
    <row r="61725" spans="35:35" ht="14.25" customHeight="1" thickTop="1" thickBot="1" x14ac:dyDescent="0.25">
      <c r="AI61725" s="4"/>
    </row>
    <row r="61726" spans="35:35" ht="14.25" customHeight="1" thickTop="1" thickBot="1" x14ac:dyDescent="0.25">
      <c r="AI61726" s="4"/>
    </row>
    <row r="61727" spans="35:35" ht="14.25" customHeight="1" thickTop="1" thickBot="1" x14ac:dyDescent="0.25">
      <c r="AI61727" s="4"/>
    </row>
    <row r="61728" spans="35:35" ht="14.25" customHeight="1" thickTop="1" thickBot="1" x14ac:dyDescent="0.25">
      <c r="AI61728" s="4"/>
    </row>
    <row r="61729" spans="35:35" ht="14.25" customHeight="1" thickTop="1" thickBot="1" x14ac:dyDescent="0.25">
      <c r="AI61729" s="4"/>
    </row>
    <row r="61730" spans="35:35" ht="14.25" customHeight="1" thickTop="1" thickBot="1" x14ac:dyDescent="0.25">
      <c r="AI61730" s="4"/>
    </row>
    <row r="61731" spans="35:35" ht="14.25" customHeight="1" thickTop="1" thickBot="1" x14ac:dyDescent="0.25">
      <c r="AI61731" s="4"/>
    </row>
    <row r="61732" spans="35:35" ht="14.25" customHeight="1" thickTop="1" thickBot="1" x14ac:dyDescent="0.25">
      <c r="AI61732" s="4"/>
    </row>
    <row r="61733" spans="35:35" ht="14.25" customHeight="1" thickTop="1" thickBot="1" x14ac:dyDescent="0.25">
      <c r="AI61733" s="4"/>
    </row>
    <row r="61734" spans="35:35" ht="14.25" customHeight="1" thickTop="1" thickBot="1" x14ac:dyDescent="0.25">
      <c r="AI61734" s="4"/>
    </row>
    <row r="61735" spans="35:35" ht="14.25" customHeight="1" thickTop="1" thickBot="1" x14ac:dyDescent="0.25">
      <c r="AI61735" s="4"/>
    </row>
    <row r="61736" spans="35:35" ht="14.25" customHeight="1" thickTop="1" thickBot="1" x14ac:dyDescent="0.25">
      <c r="AI61736" s="4"/>
    </row>
    <row r="61737" spans="35:35" ht="14.25" customHeight="1" thickTop="1" thickBot="1" x14ac:dyDescent="0.25">
      <c r="AI61737" s="4"/>
    </row>
    <row r="61738" spans="35:35" ht="14.25" customHeight="1" thickTop="1" thickBot="1" x14ac:dyDescent="0.25">
      <c r="AI61738" s="4"/>
    </row>
    <row r="61739" spans="35:35" ht="14.25" customHeight="1" thickTop="1" thickBot="1" x14ac:dyDescent="0.25">
      <c r="AI61739" s="4"/>
    </row>
    <row r="61740" spans="35:35" ht="14.25" customHeight="1" thickTop="1" thickBot="1" x14ac:dyDescent="0.25">
      <c r="AI61740" s="4"/>
    </row>
    <row r="61741" spans="35:35" ht="14.25" customHeight="1" thickTop="1" thickBot="1" x14ac:dyDescent="0.25">
      <c r="AI61741" s="4"/>
    </row>
    <row r="61742" spans="35:35" ht="14.25" customHeight="1" thickTop="1" thickBot="1" x14ac:dyDescent="0.25">
      <c r="AI61742" s="4"/>
    </row>
    <row r="61743" spans="35:35" ht="14.25" customHeight="1" thickTop="1" thickBot="1" x14ac:dyDescent="0.25">
      <c r="AI61743" s="4"/>
    </row>
    <row r="61744" spans="35:35" ht="14.25" customHeight="1" thickTop="1" thickBot="1" x14ac:dyDescent="0.25">
      <c r="AI61744" s="4"/>
    </row>
    <row r="61745" spans="35:35" ht="14.25" customHeight="1" thickTop="1" thickBot="1" x14ac:dyDescent="0.25">
      <c r="AI61745" s="4"/>
    </row>
    <row r="61746" spans="35:35" ht="14.25" customHeight="1" thickTop="1" thickBot="1" x14ac:dyDescent="0.25">
      <c r="AI61746" s="4"/>
    </row>
    <row r="61747" spans="35:35" ht="14.25" customHeight="1" thickTop="1" thickBot="1" x14ac:dyDescent="0.25">
      <c r="AI61747" s="4"/>
    </row>
    <row r="61748" spans="35:35" ht="14.25" customHeight="1" thickTop="1" thickBot="1" x14ac:dyDescent="0.25">
      <c r="AI61748" s="4"/>
    </row>
    <row r="61749" spans="35:35" ht="14.25" customHeight="1" thickTop="1" thickBot="1" x14ac:dyDescent="0.25">
      <c r="AI61749" s="4"/>
    </row>
    <row r="61750" spans="35:35" ht="14.25" customHeight="1" thickTop="1" thickBot="1" x14ac:dyDescent="0.25">
      <c r="AI61750" s="4"/>
    </row>
    <row r="61751" spans="35:35" ht="14.25" customHeight="1" thickTop="1" thickBot="1" x14ac:dyDescent="0.25">
      <c r="AI61751" s="4"/>
    </row>
    <row r="61752" spans="35:35" ht="14.25" customHeight="1" thickTop="1" thickBot="1" x14ac:dyDescent="0.25">
      <c r="AI61752" s="4"/>
    </row>
    <row r="61753" spans="35:35" ht="14.25" customHeight="1" thickTop="1" thickBot="1" x14ac:dyDescent="0.25">
      <c r="AI61753" s="4"/>
    </row>
    <row r="61754" spans="35:35" ht="14.25" customHeight="1" thickTop="1" thickBot="1" x14ac:dyDescent="0.25">
      <c r="AI61754" s="4"/>
    </row>
    <row r="61755" spans="35:35" ht="14.25" customHeight="1" thickTop="1" thickBot="1" x14ac:dyDescent="0.25">
      <c r="AI61755" s="4"/>
    </row>
    <row r="61756" spans="35:35" ht="14.25" customHeight="1" thickTop="1" thickBot="1" x14ac:dyDescent="0.25">
      <c r="AI61756" s="4"/>
    </row>
    <row r="61757" spans="35:35" ht="14.25" customHeight="1" thickTop="1" thickBot="1" x14ac:dyDescent="0.25">
      <c r="AI61757" s="4"/>
    </row>
    <row r="61758" spans="35:35" ht="14.25" customHeight="1" thickTop="1" thickBot="1" x14ac:dyDescent="0.25">
      <c r="AI61758" s="4"/>
    </row>
    <row r="61759" spans="35:35" ht="14.25" customHeight="1" thickTop="1" thickBot="1" x14ac:dyDescent="0.25">
      <c r="AI61759" s="4"/>
    </row>
    <row r="61760" spans="35:35" ht="14.25" customHeight="1" thickTop="1" thickBot="1" x14ac:dyDescent="0.25">
      <c r="AI61760" s="4"/>
    </row>
    <row r="61761" spans="35:35" ht="14.25" customHeight="1" thickTop="1" thickBot="1" x14ac:dyDescent="0.25">
      <c r="AI61761" s="4"/>
    </row>
    <row r="61762" spans="35:35" ht="14.25" customHeight="1" thickTop="1" thickBot="1" x14ac:dyDescent="0.25">
      <c r="AI61762" s="4"/>
    </row>
    <row r="61763" spans="35:35" ht="14.25" customHeight="1" thickTop="1" thickBot="1" x14ac:dyDescent="0.25">
      <c r="AI61763" s="4"/>
    </row>
    <row r="61764" spans="35:35" ht="14.25" customHeight="1" thickTop="1" thickBot="1" x14ac:dyDescent="0.25">
      <c r="AI61764" s="4"/>
    </row>
    <row r="61765" spans="35:35" ht="14.25" customHeight="1" thickTop="1" thickBot="1" x14ac:dyDescent="0.25">
      <c r="AI61765" s="4"/>
    </row>
    <row r="61766" spans="35:35" ht="14.25" customHeight="1" thickTop="1" thickBot="1" x14ac:dyDescent="0.25">
      <c r="AI61766" s="4"/>
    </row>
    <row r="61767" spans="35:35" ht="14.25" customHeight="1" thickTop="1" thickBot="1" x14ac:dyDescent="0.25">
      <c r="AI61767" s="4"/>
    </row>
    <row r="61768" spans="35:35" ht="14.25" customHeight="1" thickTop="1" thickBot="1" x14ac:dyDescent="0.25">
      <c r="AI61768" s="4"/>
    </row>
    <row r="61769" spans="35:35" ht="14.25" customHeight="1" thickTop="1" thickBot="1" x14ac:dyDescent="0.25">
      <c r="AI61769" s="4"/>
    </row>
    <row r="61770" spans="35:35" ht="14.25" customHeight="1" thickTop="1" thickBot="1" x14ac:dyDescent="0.25">
      <c r="AI61770" s="4"/>
    </row>
    <row r="61771" spans="35:35" ht="14.25" customHeight="1" thickTop="1" thickBot="1" x14ac:dyDescent="0.25">
      <c r="AI61771" s="4"/>
    </row>
    <row r="61772" spans="35:35" ht="14.25" customHeight="1" thickTop="1" thickBot="1" x14ac:dyDescent="0.25">
      <c r="AI61772" s="4"/>
    </row>
    <row r="61773" spans="35:35" ht="14.25" customHeight="1" thickTop="1" thickBot="1" x14ac:dyDescent="0.25">
      <c r="AI61773" s="4"/>
    </row>
    <row r="61774" spans="35:35" ht="14.25" customHeight="1" thickTop="1" thickBot="1" x14ac:dyDescent="0.25">
      <c r="AI61774" s="4"/>
    </row>
    <row r="61775" spans="35:35" ht="14.25" customHeight="1" thickTop="1" thickBot="1" x14ac:dyDescent="0.25">
      <c r="AI61775" s="4"/>
    </row>
    <row r="61776" spans="35:35" ht="14.25" customHeight="1" thickTop="1" thickBot="1" x14ac:dyDescent="0.25">
      <c r="AI61776" s="4"/>
    </row>
    <row r="61777" spans="35:35" ht="14.25" customHeight="1" thickTop="1" thickBot="1" x14ac:dyDescent="0.25">
      <c r="AI61777" s="4"/>
    </row>
    <row r="61778" spans="35:35" ht="14.25" customHeight="1" thickTop="1" thickBot="1" x14ac:dyDescent="0.25">
      <c r="AI61778" s="4"/>
    </row>
    <row r="61779" spans="35:35" ht="14.25" customHeight="1" thickTop="1" thickBot="1" x14ac:dyDescent="0.25">
      <c r="AI61779" s="4"/>
    </row>
    <row r="61780" spans="35:35" ht="14.25" customHeight="1" thickTop="1" thickBot="1" x14ac:dyDescent="0.25">
      <c r="AI61780" s="4"/>
    </row>
    <row r="61781" spans="35:35" ht="14.25" customHeight="1" thickTop="1" thickBot="1" x14ac:dyDescent="0.25">
      <c r="AI61781" s="4"/>
    </row>
    <row r="61782" spans="35:35" ht="14.25" customHeight="1" thickTop="1" thickBot="1" x14ac:dyDescent="0.25">
      <c r="AI61782" s="4"/>
    </row>
    <row r="61783" spans="35:35" ht="14.25" customHeight="1" thickTop="1" thickBot="1" x14ac:dyDescent="0.25">
      <c r="AI61783" s="4"/>
    </row>
    <row r="61784" spans="35:35" ht="14.25" customHeight="1" thickTop="1" thickBot="1" x14ac:dyDescent="0.25">
      <c r="AI61784" s="4"/>
    </row>
    <row r="61785" spans="35:35" ht="14.25" customHeight="1" thickTop="1" thickBot="1" x14ac:dyDescent="0.25">
      <c r="AI61785" s="4"/>
    </row>
    <row r="61786" spans="35:35" ht="14.25" customHeight="1" thickTop="1" thickBot="1" x14ac:dyDescent="0.25">
      <c r="AI61786" s="4"/>
    </row>
    <row r="61787" spans="35:35" ht="14.25" customHeight="1" thickTop="1" thickBot="1" x14ac:dyDescent="0.25">
      <c r="AI61787" s="4"/>
    </row>
    <row r="61788" spans="35:35" ht="14.25" customHeight="1" thickTop="1" thickBot="1" x14ac:dyDescent="0.25">
      <c r="AI61788" s="4"/>
    </row>
    <row r="61789" spans="35:35" ht="14.25" customHeight="1" thickTop="1" thickBot="1" x14ac:dyDescent="0.25">
      <c r="AI61789" s="4"/>
    </row>
    <row r="61790" spans="35:35" ht="14.25" customHeight="1" thickTop="1" thickBot="1" x14ac:dyDescent="0.25">
      <c r="AI61790" s="4"/>
    </row>
    <row r="61791" spans="35:35" ht="14.25" customHeight="1" thickTop="1" thickBot="1" x14ac:dyDescent="0.25">
      <c r="AI61791" s="4"/>
    </row>
    <row r="61792" spans="35:35" ht="14.25" customHeight="1" thickTop="1" thickBot="1" x14ac:dyDescent="0.25">
      <c r="AI61792" s="4"/>
    </row>
    <row r="61793" spans="35:35" ht="14.25" customHeight="1" thickTop="1" thickBot="1" x14ac:dyDescent="0.25">
      <c r="AI61793" s="4"/>
    </row>
    <row r="61794" spans="35:35" ht="14.25" customHeight="1" thickTop="1" thickBot="1" x14ac:dyDescent="0.25">
      <c r="AI61794" s="4"/>
    </row>
    <row r="61795" spans="35:35" ht="14.25" customHeight="1" thickTop="1" thickBot="1" x14ac:dyDescent="0.25">
      <c r="AI61795" s="4"/>
    </row>
    <row r="61796" spans="35:35" ht="14.25" customHeight="1" thickTop="1" thickBot="1" x14ac:dyDescent="0.25">
      <c r="AI61796" s="4"/>
    </row>
    <row r="61797" spans="35:35" ht="14.25" customHeight="1" thickTop="1" thickBot="1" x14ac:dyDescent="0.25">
      <c r="AI61797" s="4"/>
    </row>
    <row r="61798" spans="35:35" ht="14.25" customHeight="1" thickTop="1" thickBot="1" x14ac:dyDescent="0.25">
      <c r="AI61798" s="4"/>
    </row>
    <row r="61799" spans="35:35" ht="14.25" customHeight="1" thickTop="1" thickBot="1" x14ac:dyDescent="0.25">
      <c r="AI61799" s="4"/>
    </row>
    <row r="61800" spans="35:35" ht="14.25" customHeight="1" thickTop="1" thickBot="1" x14ac:dyDescent="0.25">
      <c r="AI61800" s="4"/>
    </row>
    <row r="61801" spans="35:35" ht="14.25" customHeight="1" thickTop="1" thickBot="1" x14ac:dyDescent="0.25">
      <c r="AI61801" s="4"/>
    </row>
    <row r="61802" spans="35:35" ht="14.25" customHeight="1" thickTop="1" thickBot="1" x14ac:dyDescent="0.25">
      <c r="AI61802" s="4"/>
    </row>
    <row r="61803" spans="35:35" ht="14.25" customHeight="1" thickTop="1" thickBot="1" x14ac:dyDescent="0.25">
      <c r="AI61803" s="4"/>
    </row>
    <row r="61804" spans="35:35" ht="14.25" customHeight="1" thickTop="1" thickBot="1" x14ac:dyDescent="0.25">
      <c r="AI61804" s="4"/>
    </row>
    <row r="61805" spans="35:35" ht="14.25" customHeight="1" thickTop="1" thickBot="1" x14ac:dyDescent="0.25">
      <c r="AI61805" s="4"/>
    </row>
    <row r="61806" spans="35:35" ht="14.25" customHeight="1" thickTop="1" thickBot="1" x14ac:dyDescent="0.25">
      <c r="AI61806" s="4"/>
    </row>
    <row r="61807" spans="35:35" ht="14.25" customHeight="1" thickTop="1" thickBot="1" x14ac:dyDescent="0.25">
      <c r="AI61807" s="4"/>
    </row>
    <row r="61808" spans="35:35" ht="14.25" customHeight="1" thickTop="1" thickBot="1" x14ac:dyDescent="0.25">
      <c r="AI61808" s="4"/>
    </row>
    <row r="61809" spans="35:35" ht="14.25" customHeight="1" thickTop="1" thickBot="1" x14ac:dyDescent="0.25">
      <c r="AI61809" s="4"/>
    </row>
    <row r="61810" spans="35:35" ht="14.25" customHeight="1" thickTop="1" thickBot="1" x14ac:dyDescent="0.25">
      <c r="AI61810" s="4"/>
    </row>
    <row r="61811" spans="35:35" ht="14.25" customHeight="1" thickTop="1" thickBot="1" x14ac:dyDescent="0.25">
      <c r="AI61811" s="4"/>
    </row>
    <row r="61812" spans="35:35" ht="14.25" customHeight="1" thickTop="1" thickBot="1" x14ac:dyDescent="0.25">
      <c r="AI61812" s="4"/>
    </row>
    <row r="61813" spans="35:35" ht="14.25" customHeight="1" thickTop="1" thickBot="1" x14ac:dyDescent="0.25">
      <c r="AI61813" s="4"/>
    </row>
    <row r="61814" spans="35:35" ht="14.25" customHeight="1" thickTop="1" thickBot="1" x14ac:dyDescent="0.25">
      <c r="AI61814" s="4"/>
    </row>
    <row r="61815" spans="35:35" ht="14.25" customHeight="1" thickTop="1" thickBot="1" x14ac:dyDescent="0.25">
      <c r="AI61815" s="4"/>
    </row>
    <row r="61816" spans="35:35" ht="14.25" customHeight="1" thickTop="1" thickBot="1" x14ac:dyDescent="0.25">
      <c r="AI61816" s="4"/>
    </row>
    <row r="61817" spans="35:35" ht="14.25" customHeight="1" thickTop="1" thickBot="1" x14ac:dyDescent="0.25">
      <c r="AI61817" s="4"/>
    </row>
    <row r="61818" spans="35:35" ht="14.25" customHeight="1" thickTop="1" thickBot="1" x14ac:dyDescent="0.25">
      <c r="AI61818" s="4"/>
    </row>
    <row r="61819" spans="35:35" ht="14.25" customHeight="1" thickTop="1" thickBot="1" x14ac:dyDescent="0.25">
      <c r="AI61819" s="4"/>
    </row>
    <row r="61820" spans="35:35" ht="14.25" customHeight="1" thickTop="1" thickBot="1" x14ac:dyDescent="0.25">
      <c r="AI61820" s="4"/>
    </row>
    <row r="61821" spans="35:35" ht="14.25" customHeight="1" thickTop="1" thickBot="1" x14ac:dyDescent="0.25">
      <c r="AI61821" s="4"/>
    </row>
    <row r="61822" spans="35:35" ht="14.25" customHeight="1" thickTop="1" thickBot="1" x14ac:dyDescent="0.25">
      <c r="AI61822" s="4"/>
    </row>
    <row r="61823" spans="35:35" ht="14.25" customHeight="1" thickTop="1" thickBot="1" x14ac:dyDescent="0.25">
      <c r="AI61823" s="4"/>
    </row>
    <row r="61824" spans="35:35" ht="14.25" customHeight="1" thickTop="1" thickBot="1" x14ac:dyDescent="0.25">
      <c r="AI61824" s="4"/>
    </row>
    <row r="61825" spans="35:35" ht="14.25" customHeight="1" thickTop="1" thickBot="1" x14ac:dyDescent="0.25">
      <c r="AI61825" s="4"/>
    </row>
    <row r="61826" spans="35:35" ht="14.25" customHeight="1" thickTop="1" thickBot="1" x14ac:dyDescent="0.25">
      <c r="AI61826" s="4"/>
    </row>
    <row r="61827" spans="35:35" ht="14.25" customHeight="1" thickTop="1" thickBot="1" x14ac:dyDescent="0.25">
      <c r="AI61827" s="4"/>
    </row>
    <row r="61828" spans="35:35" ht="14.25" customHeight="1" thickTop="1" thickBot="1" x14ac:dyDescent="0.25">
      <c r="AI61828" s="4"/>
    </row>
    <row r="61829" spans="35:35" ht="14.25" customHeight="1" thickTop="1" thickBot="1" x14ac:dyDescent="0.25">
      <c r="AI61829" s="4"/>
    </row>
    <row r="61830" spans="35:35" ht="14.25" customHeight="1" thickTop="1" thickBot="1" x14ac:dyDescent="0.25">
      <c r="AI61830" s="4"/>
    </row>
    <row r="61831" spans="35:35" ht="14.25" customHeight="1" thickTop="1" thickBot="1" x14ac:dyDescent="0.25">
      <c r="AI61831" s="4"/>
    </row>
    <row r="61832" spans="35:35" ht="14.25" customHeight="1" thickTop="1" thickBot="1" x14ac:dyDescent="0.25">
      <c r="AI61832" s="4"/>
    </row>
    <row r="61833" spans="35:35" ht="14.25" customHeight="1" thickTop="1" thickBot="1" x14ac:dyDescent="0.25">
      <c r="AI61833" s="4"/>
    </row>
    <row r="61834" spans="35:35" ht="14.25" customHeight="1" thickTop="1" thickBot="1" x14ac:dyDescent="0.25">
      <c r="AI61834" s="4"/>
    </row>
    <row r="61835" spans="35:35" ht="14.25" customHeight="1" thickTop="1" thickBot="1" x14ac:dyDescent="0.25">
      <c r="AI61835" s="4"/>
    </row>
    <row r="61836" spans="35:35" ht="14.25" customHeight="1" thickTop="1" thickBot="1" x14ac:dyDescent="0.25">
      <c r="AI61836" s="4"/>
    </row>
    <row r="61837" spans="35:35" ht="14.25" customHeight="1" thickTop="1" thickBot="1" x14ac:dyDescent="0.25">
      <c r="AI61837" s="4"/>
    </row>
    <row r="61838" spans="35:35" ht="14.25" customHeight="1" thickTop="1" thickBot="1" x14ac:dyDescent="0.25">
      <c r="AI61838" s="4"/>
    </row>
    <row r="61839" spans="35:35" ht="14.25" customHeight="1" thickTop="1" thickBot="1" x14ac:dyDescent="0.25">
      <c r="AI61839" s="4"/>
    </row>
    <row r="61840" spans="35:35" ht="14.25" customHeight="1" thickTop="1" thickBot="1" x14ac:dyDescent="0.25">
      <c r="AI61840" s="4"/>
    </row>
    <row r="61841" spans="35:35" ht="14.25" customHeight="1" thickTop="1" thickBot="1" x14ac:dyDescent="0.25">
      <c r="AI61841" s="4"/>
    </row>
    <row r="61842" spans="35:35" ht="14.25" customHeight="1" thickTop="1" thickBot="1" x14ac:dyDescent="0.25">
      <c r="AI61842" s="4"/>
    </row>
    <row r="61843" spans="35:35" ht="14.25" customHeight="1" thickTop="1" thickBot="1" x14ac:dyDescent="0.25">
      <c r="AI61843" s="4"/>
    </row>
    <row r="61844" spans="35:35" ht="14.25" customHeight="1" thickTop="1" thickBot="1" x14ac:dyDescent="0.25">
      <c r="AI61844" s="4"/>
    </row>
    <row r="61845" spans="35:35" ht="14.25" customHeight="1" thickTop="1" thickBot="1" x14ac:dyDescent="0.25">
      <c r="AI61845" s="4"/>
    </row>
    <row r="61846" spans="35:35" ht="14.25" customHeight="1" thickTop="1" thickBot="1" x14ac:dyDescent="0.25">
      <c r="AI61846" s="4"/>
    </row>
    <row r="61847" spans="35:35" ht="14.25" customHeight="1" thickTop="1" thickBot="1" x14ac:dyDescent="0.25">
      <c r="AI61847" s="4"/>
    </row>
    <row r="61848" spans="35:35" ht="14.25" customHeight="1" thickTop="1" thickBot="1" x14ac:dyDescent="0.25">
      <c r="AI61848" s="4"/>
    </row>
    <row r="61849" spans="35:35" ht="14.25" customHeight="1" thickTop="1" thickBot="1" x14ac:dyDescent="0.25">
      <c r="AI61849" s="4"/>
    </row>
    <row r="61850" spans="35:35" ht="14.25" customHeight="1" thickTop="1" thickBot="1" x14ac:dyDescent="0.25">
      <c r="AI61850" s="4"/>
    </row>
    <row r="61851" spans="35:35" ht="14.25" customHeight="1" thickTop="1" thickBot="1" x14ac:dyDescent="0.25">
      <c r="AI61851" s="4"/>
    </row>
    <row r="61852" spans="35:35" ht="14.25" customHeight="1" thickTop="1" thickBot="1" x14ac:dyDescent="0.25">
      <c r="AI61852" s="4"/>
    </row>
    <row r="61853" spans="35:35" ht="14.25" customHeight="1" thickTop="1" thickBot="1" x14ac:dyDescent="0.25">
      <c r="AI61853" s="4"/>
    </row>
    <row r="61854" spans="35:35" ht="14.25" customHeight="1" thickTop="1" thickBot="1" x14ac:dyDescent="0.25">
      <c r="AI61854" s="4"/>
    </row>
    <row r="61855" spans="35:35" ht="14.25" customHeight="1" thickTop="1" thickBot="1" x14ac:dyDescent="0.25">
      <c r="AI61855" s="4"/>
    </row>
    <row r="61856" spans="35:35" ht="14.25" customHeight="1" thickTop="1" thickBot="1" x14ac:dyDescent="0.25">
      <c r="AI61856" s="4"/>
    </row>
    <row r="61857" spans="35:35" ht="14.25" customHeight="1" thickTop="1" thickBot="1" x14ac:dyDescent="0.25">
      <c r="AI61857" s="4"/>
    </row>
    <row r="61858" spans="35:35" ht="14.25" customHeight="1" thickTop="1" thickBot="1" x14ac:dyDescent="0.25">
      <c r="AI61858" s="4"/>
    </row>
    <row r="61859" spans="35:35" ht="14.25" customHeight="1" thickTop="1" thickBot="1" x14ac:dyDescent="0.25">
      <c r="AI61859" s="4"/>
    </row>
    <row r="61860" spans="35:35" ht="14.25" customHeight="1" thickTop="1" thickBot="1" x14ac:dyDescent="0.25">
      <c r="AI61860" s="4"/>
    </row>
    <row r="61861" spans="35:35" ht="14.25" customHeight="1" thickTop="1" thickBot="1" x14ac:dyDescent="0.25">
      <c r="AI61861" s="4"/>
    </row>
    <row r="61862" spans="35:35" ht="14.25" customHeight="1" thickTop="1" thickBot="1" x14ac:dyDescent="0.25">
      <c r="AI61862" s="4"/>
    </row>
    <row r="61863" spans="35:35" ht="14.25" customHeight="1" thickTop="1" thickBot="1" x14ac:dyDescent="0.25">
      <c r="AI61863" s="4"/>
    </row>
    <row r="61864" spans="35:35" ht="14.25" customHeight="1" thickTop="1" thickBot="1" x14ac:dyDescent="0.25">
      <c r="AI61864" s="4"/>
    </row>
    <row r="61865" spans="35:35" ht="14.25" customHeight="1" thickTop="1" thickBot="1" x14ac:dyDescent="0.25">
      <c r="AI61865" s="4"/>
    </row>
    <row r="61866" spans="35:35" ht="14.25" customHeight="1" thickTop="1" thickBot="1" x14ac:dyDescent="0.25">
      <c r="AI61866" s="4"/>
    </row>
    <row r="61867" spans="35:35" ht="14.25" customHeight="1" thickTop="1" thickBot="1" x14ac:dyDescent="0.25">
      <c r="AI61867" s="4"/>
    </row>
    <row r="61868" spans="35:35" ht="14.25" customHeight="1" thickTop="1" thickBot="1" x14ac:dyDescent="0.25">
      <c r="AI61868" s="4"/>
    </row>
    <row r="61869" spans="35:35" ht="14.25" customHeight="1" thickTop="1" thickBot="1" x14ac:dyDescent="0.25">
      <c r="AI61869" s="4"/>
    </row>
    <row r="61870" spans="35:35" ht="14.25" customHeight="1" thickTop="1" thickBot="1" x14ac:dyDescent="0.25">
      <c r="AI61870" s="4"/>
    </row>
    <row r="61871" spans="35:35" ht="14.25" customHeight="1" thickTop="1" thickBot="1" x14ac:dyDescent="0.25">
      <c r="AI61871" s="4"/>
    </row>
    <row r="61872" spans="35:35" ht="14.25" customHeight="1" thickTop="1" thickBot="1" x14ac:dyDescent="0.25">
      <c r="AI61872" s="4"/>
    </row>
    <row r="61873" spans="35:35" ht="14.25" customHeight="1" thickTop="1" thickBot="1" x14ac:dyDescent="0.25">
      <c r="AI61873" s="4"/>
    </row>
    <row r="61874" spans="35:35" ht="14.25" customHeight="1" thickTop="1" thickBot="1" x14ac:dyDescent="0.25">
      <c r="AI61874" s="4"/>
    </row>
    <row r="61875" spans="35:35" ht="14.25" customHeight="1" thickTop="1" thickBot="1" x14ac:dyDescent="0.25">
      <c r="AI61875" s="4"/>
    </row>
    <row r="61876" spans="35:35" ht="14.25" customHeight="1" thickTop="1" thickBot="1" x14ac:dyDescent="0.25">
      <c r="AI61876" s="4"/>
    </row>
    <row r="61877" spans="35:35" ht="14.25" customHeight="1" thickTop="1" thickBot="1" x14ac:dyDescent="0.25">
      <c r="AI61877" s="4"/>
    </row>
    <row r="61878" spans="35:35" ht="14.25" customHeight="1" thickTop="1" thickBot="1" x14ac:dyDescent="0.25">
      <c r="AI61878" s="4"/>
    </row>
    <row r="61879" spans="35:35" ht="14.25" customHeight="1" thickTop="1" thickBot="1" x14ac:dyDescent="0.25">
      <c r="AI61879" s="4"/>
    </row>
    <row r="61880" spans="35:35" ht="14.25" customHeight="1" thickTop="1" thickBot="1" x14ac:dyDescent="0.25">
      <c r="AI61880" s="4"/>
    </row>
    <row r="61881" spans="35:35" ht="14.25" customHeight="1" thickTop="1" thickBot="1" x14ac:dyDescent="0.25">
      <c r="AI61881" s="4"/>
    </row>
    <row r="61882" spans="35:35" ht="14.25" customHeight="1" thickTop="1" thickBot="1" x14ac:dyDescent="0.25">
      <c r="AI61882" s="4"/>
    </row>
    <row r="61883" spans="35:35" ht="14.25" customHeight="1" thickTop="1" thickBot="1" x14ac:dyDescent="0.25">
      <c r="AI61883" s="4"/>
    </row>
    <row r="61884" spans="35:35" ht="14.25" customHeight="1" thickTop="1" thickBot="1" x14ac:dyDescent="0.25">
      <c r="AI61884" s="4"/>
    </row>
    <row r="61885" spans="35:35" ht="14.25" customHeight="1" thickTop="1" thickBot="1" x14ac:dyDescent="0.25">
      <c r="AI61885" s="4"/>
    </row>
    <row r="61886" spans="35:35" ht="14.25" customHeight="1" thickTop="1" thickBot="1" x14ac:dyDescent="0.25">
      <c r="AI61886" s="4"/>
    </row>
    <row r="61887" spans="35:35" ht="14.25" customHeight="1" thickTop="1" thickBot="1" x14ac:dyDescent="0.25">
      <c r="AI61887" s="4"/>
    </row>
    <row r="61888" spans="35:35" ht="14.25" customHeight="1" thickTop="1" thickBot="1" x14ac:dyDescent="0.25">
      <c r="AI61888" s="4"/>
    </row>
    <row r="61889" spans="35:35" ht="14.25" customHeight="1" thickTop="1" thickBot="1" x14ac:dyDescent="0.25">
      <c r="AI61889" s="4"/>
    </row>
    <row r="61890" spans="35:35" ht="14.25" customHeight="1" thickTop="1" thickBot="1" x14ac:dyDescent="0.25">
      <c r="AI61890" s="4"/>
    </row>
    <row r="61891" spans="35:35" ht="14.25" customHeight="1" thickTop="1" thickBot="1" x14ac:dyDescent="0.25">
      <c r="AI61891" s="4"/>
    </row>
    <row r="61892" spans="35:35" ht="14.25" customHeight="1" thickTop="1" thickBot="1" x14ac:dyDescent="0.25">
      <c r="AI61892" s="4"/>
    </row>
    <row r="61893" spans="35:35" ht="14.25" customHeight="1" thickTop="1" thickBot="1" x14ac:dyDescent="0.25">
      <c r="AI61893" s="4"/>
    </row>
    <row r="61894" spans="35:35" ht="14.25" customHeight="1" thickTop="1" thickBot="1" x14ac:dyDescent="0.25">
      <c r="AI61894" s="4"/>
    </row>
    <row r="61895" spans="35:35" ht="14.25" customHeight="1" thickTop="1" thickBot="1" x14ac:dyDescent="0.25">
      <c r="AI61895" s="4"/>
    </row>
    <row r="61896" spans="35:35" ht="14.25" customHeight="1" thickTop="1" thickBot="1" x14ac:dyDescent="0.25">
      <c r="AI61896" s="4"/>
    </row>
    <row r="61897" spans="35:35" ht="14.25" customHeight="1" thickTop="1" thickBot="1" x14ac:dyDescent="0.25">
      <c r="AI61897" s="4"/>
    </row>
    <row r="61898" spans="35:35" ht="14.25" customHeight="1" thickTop="1" thickBot="1" x14ac:dyDescent="0.25">
      <c r="AI61898" s="4"/>
    </row>
    <row r="61899" spans="35:35" ht="14.25" customHeight="1" thickTop="1" thickBot="1" x14ac:dyDescent="0.25">
      <c r="AI61899" s="4"/>
    </row>
    <row r="61900" spans="35:35" ht="14.25" customHeight="1" thickTop="1" thickBot="1" x14ac:dyDescent="0.25">
      <c r="AI61900" s="4"/>
    </row>
    <row r="61901" spans="35:35" ht="14.25" customHeight="1" thickTop="1" thickBot="1" x14ac:dyDescent="0.25">
      <c r="AI61901" s="4"/>
    </row>
    <row r="61902" spans="35:35" ht="14.25" customHeight="1" thickTop="1" thickBot="1" x14ac:dyDescent="0.25">
      <c r="AI61902" s="4"/>
    </row>
    <row r="61903" spans="35:35" ht="14.25" customHeight="1" thickTop="1" thickBot="1" x14ac:dyDescent="0.25">
      <c r="AI61903" s="4"/>
    </row>
    <row r="61904" spans="35:35" ht="14.25" customHeight="1" thickTop="1" thickBot="1" x14ac:dyDescent="0.25">
      <c r="AI61904" s="4"/>
    </row>
    <row r="61905" spans="35:35" ht="14.25" customHeight="1" thickTop="1" thickBot="1" x14ac:dyDescent="0.25">
      <c r="AI61905" s="4"/>
    </row>
    <row r="61906" spans="35:35" ht="14.25" customHeight="1" thickTop="1" thickBot="1" x14ac:dyDescent="0.25">
      <c r="AI61906" s="4"/>
    </row>
    <row r="61907" spans="35:35" ht="14.25" customHeight="1" thickTop="1" thickBot="1" x14ac:dyDescent="0.25">
      <c r="AI61907" s="4"/>
    </row>
    <row r="61908" spans="35:35" ht="14.25" customHeight="1" thickTop="1" thickBot="1" x14ac:dyDescent="0.25">
      <c r="AI61908" s="4"/>
    </row>
    <row r="61909" spans="35:35" ht="14.25" customHeight="1" thickTop="1" thickBot="1" x14ac:dyDescent="0.25">
      <c r="AI61909" s="4"/>
    </row>
    <row r="61910" spans="35:35" ht="14.25" customHeight="1" thickTop="1" thickBot="1" x14ac:dyDescent="0.25">
      <c r="AI61910" s="4"/>
    </row>
    <row r="61911" spans="35:35" ht="14.25" customHeight="1" thickTop="1" thickBot="1" x14ac:dyDescent="0.25">
      <c r="AI61911" s="4"/>
    </row>
    <row r="61912" spans="35:35" ht="14.25" customHeight="1" thickTop="1" thickBot="1" x14ac:dyDescent="0.25">
      <c r="AI61912" s="4"/>
    </row>
    <row r="61913" spans="35:35" ht="14.25" customHeight="1" thickTop="1" thickBot="1" x14ac:dyDescent="0.25">
      <c r="AI61913" s="4"/>
    </row>
    <row r="61914" spans="35:35" ht="14.25" customHeight="1" thickTop="1" thickBot="1" x14ac:dyDescent="0.25">
      <c r="AI61914" s="4"/>
    </row>
    <row r="61915" spans="35:35" ht="14.25" customHeight="1" thickTop="1" thickBot="1" x14ac:dyDescent="0.25">
      <c r="AI61915" s="4"/>
    </row>
    <row r="61916" spans="35:35" ht="14.25" customHeight="1" thickTop="1" thickBot="1" x14ac:dyDescent="0.25">
      <c r="AI61916" s="4"/>
    </row>
    <row r="61917" spans="35:35" ht="14.25" customHeight="1" thickTop="1" thickBot="1" x14ac:dyDescent="0.25">
      <c r="AI61917" s="4"/>
    </row>
    <row r="61918" spans="35:35" ht="14.25" customHeight="1" thickTop="1" thickBot="1" x14ac:dyDescent="0.25">
      <c r="AI61918" s="4"/>
    </row>
    <row r="61919" spans="35:35" ht="14.25" customHeight="1" thickTop="1" thickBot="1" x14ac:dyDescent="0.25">
      <c r="AI61919" s="4"/>
    </row>
    <row r="61920" spans="35:35" ht="14.25" customHeight="1" thickTop="1" thickBot="1" x14ac:dyDescent="0.25">
      <c r="AI61920" s="4"/>
    </row>
    <row r="61921" spans="35:35" ht="14.25" customHeight="1" thickTop="1" thickBot="1" x14ac:dyDescent="0.25">
      <c r="AI61921" s="4"/>
    </row>
    <row r="61922" spans="35:35" ht="14.25" customHeight="1" thickTop="1" thickBot="1" x14ac:dyDescent="0.25">
      <c r="AI61922" s="4"/>
    </row>
    <row r="61923" spans="35:35" ht="14.25" customHeight="1" thickTop="1" thickBot="1" x14ac:dyDescent="0.25">
      <c r="AI61923" s="4"/>
    </row>
    <row r="61924" spans="35:35" ht="14.25" customHeight="1" thickTop="1" thickBot="1" x14ac:dyDescent="0.25">
      <c r="AI61924" s="4"/>
    </row>
    <row r="61925" spans="35:35" ht="14.25" customHeight="1" thickTop="1" thickBot="1" x14ac:dyDescent="0.25">
      <c r="AI61925" s="4"/>
    </row>
    <row r="61926" spans="35:35" ht="14.25" customHeight="1" thickTop="1" thickBot="1" x14ac:dyDescent="0.25">
      <c r="AI61926" s="4"/>
    </row>
    <row r="61927" spans="35:35" ht="14.25" customHeight="1" thickTop="1" thickBot="1" x14ac:dyDescent="0.25">
      <c r="AI61927" s="4"/>
    </row>
    <row r="61928" spans="35:35" ht="14.25" customHeight="1" thickTop="1" thickBot="1" x14ac:dyDescent="0.25">
      <c r="AI61928" s="4"/>
    </row>
    <row r="61929" spans="35:35" ht="14.25" customHeight="1" thickTop="1" thickBot="1" x14ac:dyDescent="0.25">
      <c r="AI61929" s="4"/>
    </row>
    <row r="61930" spans="35:35" ht="14.25" customHeight="1" thickTop="1" thickBot="1" x14ac:dyDescent="0.25">
      <c r="AI61930" s="4"/>
    </row>
    <row r="61931" spans="35:35" ht="14.25" customHeight="1" thickTop="1" thickBot="1" x14ac:dyDescent="0.25">
      <c r="AI61931" s="4"/>
    </row>
    <row r="61932" spans="35:35" ht="14.25" customHeight="1" thickTop="1" thickBot="1" x14ac:dyDescent="0.25">
      <c r="AI61932" s="4"/>
    </row>
    <row r="61933" spans="35:35" ht="14.25" customHeight="1" thickTop="1" thickBot="1" x14ac:dyDescent="0.25">
      <c r="AI61933" s="4"/>
    </row>
    <row r="61934" spans="35:35" ht="14.25" customHeight="1" thickTop="1" thickBot="1" x14ac:dyDescent="0.25">
      <c r="AI61934" s="4"/>
    </row>
    <row r="61935" spans="35:35" ht="14.25" customHeight="1" thickTop="1" thickBot="1" x14ac:dyDescent="0.25">
      <c r="AI61935" s="4"/>
    </row>
    <row r="61936" spans="35:35" ht="14.25" customHeight="1" thickTop="1" thickBot="1" x14ac:dyDescent="0.25">
      <c r="AI61936" s="4"/>
    </row>
    <row r="61937" spans="35:35" ht="14.25" customHeight="1" thickTop="1" thickBot="1" x14ac:dyDescent="0.25">
      <c r="AI61937" s="4"/>
    </row>
    <row r="61938" spans="35:35" ht="14.25" customHeight="1" thickTop="1" thickBot="1" x14ac:dyDescent="0.25">
      <c r="AI61938" s="4"/>
    </row>
    <row r="61939" spans="35:35" ht="14.25" customHeight="1" thickTop="1" thickBot="1" x14ac:dyDescent="0.25">
      <c r="AI61939" s="4"/>
    </row>
    <row r="61940" spans="35:35" ht="14.25" customHeight="1" thickTop="1" thickBot="1" x14ac:dyDescent="0.25">
      <c r="AI61940" s="4"/>
    </row>
    <row r="61941" spans="35:35" ht="14.25" customHeight="1" thickTop="1" thickBot="1" x14ac:dyDescent="0.25">
      <c r="AI61941" s="4"/>
    </row>
    <row r="61942" spans="35:35" ht="14.25" customHeight="1" thickTop="1" thickBot="1" x14ac:dyDescent="0.25">
      <c r="AI61942" s="4"/>
    </row>
    <row r="61943" spans="35:35" ht="14.25" customHeight="1" thickTop="1" thickBot="1" x14ac:dyDescent="0.25">
      <c r="AI61943" s="4"/>
    </row>
    <row r="61944" spans="35:35" ht="14.25" customHeight="1" thickTop="1" thickBot="1" x14ac:dyDescent="0.25">
      <c r="AI61944" s="4"/>
    </row>
    <row r="61945" spans="35:35" ht="14.25" customHeight="1" thickTop="1" thickBot="1" x14ac:dyDescent="0.25">
      <c r="AI61945" s="4"/>
    </row>
    <row r="61946" spans="35:35" ht="14.25" customHeight="1" thickTop="1" thickBot="1" x14ac:dyDescent="0.25">
      <c r="AI61946" s="4"/>
    </row>
    <row r="61947" spans="35:35" ht="14.25" customHeight="1" thickTop="1" thickBot="1" x14ac:dyDescent="0.25">
      <c r="AI61947" s="4"/>
    </row>
    <row r="61948" spans="35:35" ht="14.25" customHeight="1" thickTop="1" thickBot="1" x14ac:dyDescent="0.25">
      <c r="AI61948" s="4"/>
    </row>
    <row r="61949" spans="35:35" ht="14.25" customHeight="1" thickTop="1" thickBot="1" x14ac:dyDescent="0.25">
      <c r="AI61949" s="4"/>
    </row>
    <row r="61950" spans="35:35" ht="14.25" customHeight="1" thickTop="1" thickBot="1" x14ac:dyDescent="0.25">
      <c r="AI61950" s="4"/>
    </row>
    <row r="61951" spans="35:35" ht="14.25" customHeight="1" thickTop="1" thickBot="1" x14ac:dyDescent="0.25">
      <c r="AI61951" s="4"/>
    </row>
    <row r="61952" spans="35:35" ht="14.25" customHeight="1" thickTop="1" thickBot="1" x14ac:dyDescent="0.25">
      <c r="AI61952" s="4"/>
    </row>
    <row r="61953" spans="35:35" ht="14.25" customHeight="1" thickTop="1" thickBot="1" x14ac:dyDescent="0.25">
      <c r="AI61953" s="4"/>
    </row>
    <row r="61954" spans="35:35" ht="14.25" customHeight="1" thickTop="1" thickBot="1" x14ac:dyDescent="0.25">
      <c r="AI61954" s="4"/>
    </row>
    <row r="61955" spans="35:35" ht="14.25" customHeight="1" thickTop="1" thickBot="1" x14ac:dyDescent="0.25">
      <c r="AI61955" s="4"/>
    </row>
    <row r="61956" spans="35:35" ht="14.25" customHeight="1" thickTop="1" thickBot="1" x14ac:dyDescent="0.25">
      <c r="AI61956" s="4"/>
    </row>
    <row r="61957" spans="35:35" ht="14.25" customHeight="1" thickTop="1" thickBot="1" x14ac:dyDescent="0.25">
      <c r="AI61957" s="4"/>
    </row>
    <row r="61958" spans="35:35" ht="14.25" customHeight="1" thickTop="1" thickBot="1" x14ac:dyDescent="0.25">
      <c r="AI61958" s="4"/>
    </row>
    <row r="61959" spans="35:35" ht="14.25" customHeight="1" thickTop="1" thickBot="1" x14ac:dyDescent="0.25">
      <c r="AI61959" s="4"/>
    </row>
    <row r="61960" spans="35:35" ht="14.25" customHeight="1" thickTop="1" thickBot="1" x14ac:dyDescent="0.25">
      <c r="AI61960" s="4"/>
    </row>
    <row r="61961" spans="35:35" ht="14.25" customHeight="1" thickTop="1" thickBot="1" x14ac:dyDescent="0.25">
      <c r="AI61961" s="4"/>
    </row>
    <row r="61962" spans="35:35" ht="14.25" customHeight="1" thickTop="1" thickBot="1" x14ac:dyDescent="0.25">
      <c r="AI61962" s="4"/>
    </row>
    <row r="61963" spans="35:35" ht="14.25" customHeight="1" thickTop="1" thickBot="1" x14ac:dyDescent="0.25">
      <c r="AI61963" s="4"/>
    </row>
    <row r="61964" spans="35:35" ht="14.25" customHeight="1" thickTop="1" thickBot="1" x14ac:dyDescent="0.25">
      <c r="AI61964" s="4"/>
    </row>
    <row r="61965" spans="35:35" ht="14.25" customHeight="1" thickTop="1" thickBot="1" x14ac:dyDescent="0.25">
      <c r="AI61965" s="4"/>
    </row>
    <row r="61966" spans="35:35" ht="14.25" customHeight="1" thickTop="1" thickBot="1" x14ac:dyDescent="0.25">
      <c r="AI61966" s="4"/>
    </row>
    <row r="61967" spans="35:35" ht="14.25" customHeight="1" thickTop="1" thickBot="1" x14ac:dyDescent="0.25">
      <c r="AI61967" s="4"/>
    </row>
    <row r="61968" spans="35:35" ht="14.25" customHeight="1" thickTop="1" thickBot="1" x14ac:dyDescent="0.25">
      <c r="AI61968" s="4"/>
    </row>
    <row r="61969" spans="35:35" ht="14.25" customHeight="1" thickTop="1" thickBot="1" x14ac:dyDescent="0.25">
      <c r="AI61969" s="4"/>
    </row>
    <row r="61970" spans="35:35" ht="14.25" customHeight="1" thickTop="1" thickBot="1" x14ac:dyDescent="0.25">
      <c r="AI61970" s="4"/>
    </row>
    <row r="61971" spans="35:35" ht="14.25" customHeight="1" thickTop="1" thickBot="1" x14ac:dyDescent="0.25">
      <c r="AI61971" s="4"/>
    </row>
    <row r="61972" spans="35:35" ht="14.25" customHeight="1" thickTop="1" thickBot="1" x14ac:dyDescent="0.25">
      <c r="AI61972" s="4"/>
    </row>
    <row r="61973" spans="35:35" ht="14.25" customHeight="1" thickTop="1" thickBot="1" x14ac:dyDescent="0.25">
      <c r="AI61973" s="4"/>
    </row>
    <row r="61974" spans="35:35" ht="14.25" customHeight="1" thickTop="1" thickBot="1" x14ac:dyDescent="0.25">
      <c r="AI61974" s="4"/>
    </row>
    <row r="61975" spans="35:35" ht="14.25" customHeight="1" thickTop="1" thickBot="1" x14ac:dyDescent="0.25">
      <c r="AI61975" s="4"/>
    </row>
    <row r="61976" spans="35:35" ht="14.25" customHeight="1" thickTop="1" thickBot="1" x14ac:dyDescent="0.25">
      <c r="AI61976" s="4"/>
    </row>
    <row r="61977" spans="35:35" ht="14.25" customHeight="1" thickTop="1" thickBot="1" x14ac:dyDescent="0.25">
      <c r="AI61977" s="4"/>
    </row>
    <row r="61978" spans="35:35" ht="14.25" customHeight="1" thickTop="1" thickBot="1" x14ac:dyDescent="0.25">
      <c r="AI61978" s="4"/>
    </row>
    <row r="61979" spans="35:35" ht="14.25" customHeight="1" thickTop="1" thickBot="1" x14ac:dyDescent="0.25">
      <c r="AI61979" s="4"/>
    </row>
    <row r="61980" spans="35:35" ht="14.25" customHeight="1" thickTop="1" thickBot="1" x14ac:dyDescent="0.25">
      <c r="AI61980" s="4"/>
    </row>
    <row r="61981" spans="35:35" ht="14.25" customHeight="1" thickTop="1" thickBot="1" x14ac:dyDescent="0.25">
      <c r="AI61981" s="4"/>
    </row>
    <row r="61982" spans="35:35" ht="14.25" customHeight="1" thickTop="1" thickBot="1" x14ac:dyDescent="0.25">
      <c r="AI61982" s="4"/>
    </row>
    <row r="61983" spans="35:35" ht="14.25" customHeight="1" thickTop="1" thickBot="1" x14ac:dyDescent="0.25">
      <c r="AI61983" s="4"/>
    </row>
    <row r="61984" spans="35:35" ht="14.25" customHeight="1" thickTop="1" thickBot="1" x14ac:dyDescent="0.25">
      <c r="AI61984" s="4"/>
    </row>
    <row r="61985" spans="35:35" ht="14.25" customHeight="1" thickTop="1" thickBot="1" x14ac:dyDescent="0.25">
      <c r="AI61985" s="4"/>
    </row>
    <row r="61986" spans="35:35" ht="14.25" customHeight="1" thickTop="1" thickBot="1" x14ac:dyDescent="0.25">
      <c r="AI61986" s="4"/>
    </row>
    <row r="61987" spans="35:35" ht="14.25" customHeight="1" thickTop="1" thickBot="1" x14ac:dyDescent="0.25">
      <c r="AI61987" s="4"/>
    </row>
    <row r="61988" spans="35:35" ht="14.25" customHeight="1" thickTop="1" thickBot="1" x14ac:dyDescent="0.25">
      <c r="AI61988" s="4"/>
    </row>
    <row r="61989" spans="35:35" ht="14.25" customHeight="1" thickTop="1" thickBot="1" x14ac:dyDescent="0.25">
      <c r="AI61989" s="4"/>
    </row>
    <row r="61990" spans="35:35" ht="14.25" customHeight="1" thickTop="1" thickBot="1" x14ac:dyDescent="0.25">
      <c r="AI61990" s="4"/>
    </row>
    <row r="61991" spans="35:35" ht="14.25" customHeight="1" thickTop="1" thickBot="1" x14ac:dyDescent="0.25">
      <c r="AI61991" s="4"/>
    </row>
    <row r="61992" spans="35:35" ht="14.25" customHeight="1" thickTop="1" thickBot="1" x14ac:dyDescent="0.25">
      <c r="AI61992" s="4"/>
    </row>
    <row r="61993" spans="35:35" ht="14.25" customHeight="1" thickTop="1" thickBot="1" x14ac:dyDescent="0.25">
      <c r="AI61993" s="4"/>
    </row>
    <row r="61994" spans="35:35" ht="14.25" customHeight="1" thickTop="1" thickBot="1" x14ac:dyDescent="0.25">
      <c r="AI61994" s="4"/>
    </row>
    <row r="61995" spans="35:35" ht="14.25" customHeight="1" thickTop="1" thickBot="1" x14ac:dyDescent="0.25">
      <c r="AI61995" s="4"/>
    </row>
    <row r="61996" spans="35:35" ht="14.25" customHeight="1" thickTop="1" thickBot="1" x14ac:dyDescent="0.25">
      <c r="AI61996" s="4"/>
    </row>
    <row r="61997" spans="35:35" ht="14.25" customHeight="1" thickTop="1" thickBot="1" x14ac:dyDescent="0.25">
      <c r="AI61997" s="4"/>
    </row>
    <row r="61998" spans="35:35" ht="14.25" customHeight="1" thickTop="1" thickBot="1" x14ac:dyDescent="0.25">
      <c r="AI61998" s="4"/>
    </row>
    <row r="61999" spans="35:35" ht="14.25" customHeight="1" thickTop="1" thickBot="1" x14ac:dyDescent="0.25">
      <c r="AI61999" s="4"/>
    </row>
    <row r="62000" spans="35:35" ht="14.25" customHeight="1" thickTop="1" thickBot="1" x14ac:dyDescent="0.25">
      <c r="AI62000" s="4"/>
    </row>
    <row r="62001" spans="35:35" ht="14.25" customHeight="1" thickTop="1" thickBot="1" x14ac:dyDescent="0.25">
      <c r="AI62001" s="4"/>
    </row>
    <row r="62002" spans="35:35" ht="14.25" customHeight="1" thickTop="1" thickBot="1" x14ac:dyDescent="0.25">
      <c r="AI62002" s="4"/>
    </row>
    <row r="62003" spans="35:35" ht="14.25" customHeight="1" thickTop="1" thickBot="1" x14ac:dyDescent="0.25">
      <c r="AI62003" s="4"/>
    </row>
    <row r="62004" spans="35:35" ht="14.25" customHeight="1" thickTop="1" thickBot="1" x14ac:dyDescent="0.25">
      <c r="AI62004" s="4"/>
    </row>
    <row r="62005" spans="35:35" ht="14.25" customHeight="1" thickTop="1" thickBot="1" x14ac:dyDescent="0.25">
      <c r="AI62005" s="4"/>
    </row>
    <row r="62006" spans="35:35" ht="14.25" customHeight="1" thickTop="1" thickBot="1" x14ac:dyDescent="0.25">
      <c r="AI62006" s="4"/>
    </row>
    <row r="62007" spans="35:35" ht="14.25" customHeight="1" thickTop="1" thickBot="1" x14ac:dyDescent="0.25">
      <c r="AI62007" s="4"/>
    </row>
    <row r="62008" spans="35:35" ht="14.25" customHeight="1" thickTop="1" thickBot="1" x14ac:dyDescent="0.25">
      <c r="AI62008" s="4"/>
    </row>
    <row r="62009" spans="35:35" ht="14.25" customHeight="1" thickTop="1" thickBot="1" x14ac:dyDescent="0.25">
      <c r="AI62009" s="4"/>
    </row>
    <row r="62010" spans="35:35" ht="14.25" customHeight="1" thickTop="1" thickBot="1" x14ac:dyDescent="0.25">
      <c r="AI62010" s="4"/>
    </row>
    <row r="62011" spans="35:35" ht="14.25" customHeight="1" thickTop="1" thickBot="1" x14ac:dyDescent="0.25">
      <c r="AI62011" s="4"/>
    </row>
    <row r="62012" spans="35:35" ht="14.25" customHeight="1" thickTop="1" thickBot="1" x14ac:dyDescent="0.25">
      <c r="AI62012" s="4"/>
    </row>
    <row r="62013" spans="35:35" ht="14.25" customHeight="1" thickTop="1" thickBot="1" x14ac:dyDescent="0.25">
      <c r="AI62013" s="4"/>
    </row>
    <row r="62014" spans="35:35" ht="14.25" customHeight="1" thickTop="1" thickBot="1" x14ac:dyDescent="0.25">
      <c r="AI62014" s="4"/>
    </row>
    <row r="62015" spans="35:35" ht="14.25" customHeight="1" thickTop="1" thickBot="1" x14ac:dyDescent="0.25">
      <c r="AI62015" s="4"/>
    </row>
    <row r="62016" spans="35:35" ht="14.25" customHeight="1" thickTop="1" thickBot="1" x14ac:dyDescent="0.25">
      <c r="AI62016" s="4"/>
    </row>
    <row r="62017" spans="35:35" ht="14.25" customHeight="1" thickTop="1" thickBot="1" x14ac:dyDescent="0.25">
      <c r="AI62017" s="4"/>
    </row>
    <row r="62018" spans="35:35" ht="14.25" customHeight="1" thickTop="1" thickBot="1" x14ac:dyDescent="0.25">
      <c r="AI62018" s="4"/>
    </row>
    <row r="62019" spans="35:35" ht="14.25" customHeight="1" thickTop="1" thickBot="1" x14ac:dyDescent="0.25">
      <c r="AI62019" s="4"/>
    </row>
    <row r="62020" spans="35:35" ht="14.25" customHeight="1" thickTop="1" thickBot="1" x14ac:dyDescent="0.25">
      <c r="AI62020" s="4"/>
    </row>
    <row r="62021" spans="35:35" ht="14.25" customHeight="1" thickTop="1" thickBot="1" x14ac:dyDescent="0.25">
      <c r="AI62021" s="4"/>
    </row>
    <row r="62022" spans="35:35" ht="14.25" customHeight="1" thickTop="1" thickBot="1" x14ac:dyDescent="0.25">
      <c r="AI62022" s="4"/>
    </row>
    <row r="62023" spans="35:35" ht="14.25" customHeight="1" thickTop="1" thickBot="1" x14ac:dyDescent="0.25">
      <c r="AI62023" s="4"/>
    </row>
    <row r="62024" spans="35:35" ht="14.25" customHeight="1" thickTop="1" thickBot="1" x14ac:dyDescent="0.25">
      <c r="AI62024" s="4"/>
    </row>
    <row r="62025" spans="35:35" ht="14.25" customHeight="1" thickTop="1" thickBot="1" x14ac:dyDescent="0.25">
      <c r="AI62025" s="4"/>
    </row>
    <row r="62026" spans="35:35" ht="14.25" customHeight="1" thickTop="1" thickBot="1" x14ac:dyDescent="0.25">
      <c r="AI62026" s="4"/>
    </row>
    <row r="62027" spans="35:35" ht="14.25" customHeight="1" thickTop="1" thickBot="1" x14ac:dyDescent="0.25">
      <c r="AI62027" s="4"/>
    </row>
    <row r="62028" spans="35:35" ht="14.25" customHeight="1" thickTop="1" thickBot="1" x14ac:dyDescent="0.25">
      <c r="AI62028" s="4"/>
    </row>
    <row r="62029" spans="35:35" ht="14.25" customHeight="1" thickTop="1" thickBot="1" x14ac:dyDescent="0.25">
      <c r="AI62029" s="4"/>
    </row>
    <row r="62030" spans="35:35" ht="14.25" customHeight="1" thickTop="1" thickBot="1" x14ac:dyDescent="0.25">
      <c r="AI62030" s="4"/>
    </row>
    <row r="62031" spans="35:35" ht="14.25" customHeight="1" thickTop="1" thickBot="1" x14ac:dyDescent="0.25">
      <c r="AI62031" s="4"/>
    </row>
    <row r="62032" spans="35:35" ht="14.25" customHeight="1" thickTop="1" thickBot="1" x14ac:dyDescent="0.25">
      <c r="AI62032" s="4"/>
    </row>
    <row r="62033" spans="35:35" ht="14.25" customHeight="1" thickTop="1" thickBot="1" x14ac:dyDescent="0.25">
      <c r="AI62033" s="4"/>
    </row>
    <row r="62034" spans="35:35" ht="14.25" customHeight="1" thickTop="1" thickBot="1" x14ac:dyDescent="0.25">
      <c r="AI62034" s="4"/>
    </row>
    <row r="62035" spans="35:35" ht="14.25" customHeight="1" thickTop="1" thickBot="1" x14ac:dyDescent="0.25">
      <c r="AI62035" s="4"/>
    </row>
    <row r="62036" spans="35:35" ht="14.25" customHeight="1" thickTop="1" thickBot="1" x14ac:dyDescent="0.25">
      <c r="AI62036" s="4"/>
    </row>
    <row r="62037" spans="35:35" ht="14.25" customHeight="1" thickTop="1" thickBot="1" x14ac:dyDescent="0.25">
      <c r="AI62037" s="4"/>
    </row>
    <row r="62038" spans="35:35" ht="14.25" customHeight="1" thickTop="1" thickBot="1" x14ac:dyDescent="0.25">
      <c r="AI62038" s="4"/>
    </row>
    <row r="62039" spans="35:35" ht="14.25" customHeight="1" thickTop="1" thickBot="1" x14ac:dyDescent="0.25">
      <c r="AI62039" s="4"/>
    </row>
    <row r="62040" spans="35:35" ht="14.25" customHeight="1" thickTop="1" thickBot="1" x14ac:dyDescent="0.25">
      <c r="AI62040" s="4"/>
    </row>
    <row r="62041" spans="35:35" ht="14.25" customHeight="1" thickTop="1" thickBot="1" x14ac:dyDescent="0.25">
      <c r="AI62041" s="4"/>
    </row>
    <row r="62042" spans="35:35" ht="14.25" customHeight="1" thickTop="1" thickBot="1" x14ac:dyDescent="0.25">
      <c r="AI62042" s="4"/>
    </row>
    <row r="62043" spans="35:35" ht="14.25" customHeight="1" thickTop="1" thickBot="1" x14ac:dyDescent="0.25">
      <c r="AI62043" s="4"/>
    </row>
    <row r="62044" spans="35:35" ht="14.25" customHeight="1" thickTop="1" thickBot="1" x14ac:dyDescent="0.25">
      <c r="AI62044" s="4"/>
    </row>
    <row r="62045" spans="35:35" ht="14.25" customHeight="1" thickTop="1" thickBot="1" x14ac:dyDescent="0.25">
      <c r="AI62045" s="4"/>
    </row>
    <row r="62046" spans="35:35" ht="14.25" customHeight="1" thickTop="1" thickBot="1" x14ac:dyDescent="0.25">
      <c r="AI62046" s="4"/>
    </row>
    <row r="62047" spans="35:35" ht="14.25" customHeight="1" thickTop="1" thickBot="1" x14ac:dyDescent="0.25">
      <c r="AI62047" s="4"/>
    </row>
    <row r="62048" spans="35:35" ht="14.25" customHeight="1" thickTop="1" thickBot="1" x14ac:dyDescent="0.25">
      <c r="AI62048" s="4"/>
    </row>
    <row r="62049" spans="35:35" ht="14.25" customHeight="1" thickTop="1" thickBot="1" x14ac:dyDescent="0.25">
      <c r="AI62049" s="4"/>
    </row>
    <row r="62050" spans="35:35" ht="14.25" customHeight="1" thickTop="1" thickBot="1" x14ac:dyDescent="0.25">
      <c r="AI62050" s="4"/>
    </row>
    <row r="62051" spans="35:35" ht="14.25" customHeight="1" thickTop="1" thickBot="1" x14ac:dyDescent="0.25">
      <c r="AI62051" s="4"/>
    </row>
    <row r="62052" spans="35:35" ht="14.25" customHeight="1" thickTop="1" thickBot="1" x14ac:dyDescent="0.25">
      <c r="AI62052" s="4"/>
    </row>
    <row r="62053" spans="35:35" ht="14.25" customHeight="1" thickTop="1" thickBot="1" x14ac:dyDescent="0.25">
      <c r="AI62053" s="4"/>
    </row>
    <row r="62054" spans="35:35" ht="14.25" customHeight="1" thickTop="1" thickBot="1" x14ac:dyDescent="0.25">
      <c r="AI62054" s="4"/>
    </row>
    <row r="62055" spans="35:35" ht="14.25" customHeight="1" thickTop="1" thickBot="1" x14ac:dyDescent="0.25">
      <c r="AI62055" s="4"/>
    </row>
    <row r="62056" spans="35:35" ht="14.25" customHeight="1" thickTop="1" thickBot="1" x14ac:dyDescent="0.25">
      <c r="AI62056" s="4"/>
    </row>
    <row r="62057" spans="35:35" ht="14.25" customHeight="1" thickTop="1" thickBot="1" x14ac:dyDescent="0.25">
      <c r="AI62057" s="4"/>
    </row>
    <row r="62058" spans="35:35" ht="14.25" customHeight="1" thickTop="1" thickBot="1" x14ac:dyDescent="0.25">
      <c r="AI62058" s="4"/>
    </row>
    <row r="62059" spans="35:35" ht="14.25" customHeight="1" thickTop="1" thickBot="1" x14ac:dyDescent="0.25">
      <c r="AI62059" s="4"/>
    </row>
    <row r="62060" spans="35:35" ht="14.25" customHeight="1" thickTop="1" thickBot="1" x14ac:dyDescent="0.25">
      <c r="AI62060" s="4"/>
    </row>
    <row r="62061" spans="35:35" ht="14.25" customHeight="1" thickTop="1" thickBot="1" x14ac:dyDescent="0.25">
      <c r="AI62061" s="4"/>
    </row>
    <row r="62062" spans="35:35" ht="14.25" customHeight="1" thickTop="1" thickBot="1" x14ac:dyDescent="0.25">
      <c r="AI62062" s="4"/>
    </row>
    <row r="62063" spans="35:35" ht="14.25" customHeight="1" thickTop="1" thickBot="1" x14ac:dyDescent="0.25">
      <c r="AI62063" s="4"/>
    </row>
    <row r="62064" spans="35:35" ht="14.25" customHeight="1" thickTop="1" thickBot="1" x14ac:dyDescent="0.25">
      <c r="AI62064" s="4"/>
    </row>
    <row r="62065" spans="35:35" ht="14.25" customHeight="1" thickTop="1" thickBot="1" x14ac:dyDescent="0.25">
      <c r="AI62065" s="4"/>
    </row>
    <row r="62066" spans="35:35" ht="14.25" customHeight="1" thickTop="1" thickBot="1" x14ac:dyDescent="0.25">
      <c r="AI62066" s="4"/>
    </row>
    <row r="62067" spans="35:35" ht="14.25" customHeight="1" thickTop="1" thickBot="1" x14ac:dyDescent="0.25">
      <c r="AI62067" s="4"/>
    </row>
    <row r="62068" spans="35:35" ht="14.25" customHeight="1" thickTop="1" thickBot="1" x14ac:dyDescent="0.25">
      <c r="AI62068" s="4"/>
    </row>
    <row r="62069" spans="35:35" ht="14.25" customHeight="1" thickTop="1" thickBot="1" x14ac:dyDescent="0.25">
      <c r="AI62069" s="4"/>
    </row>
    <row r="62070" spans="35:35" ht="14.25" customHeight="1" thickTop="1" thickBot="1" x14ac:dyDescent="0.25">
      <c r="AI62070" s="4"/>
    </row>
    <row r="62071" spans="35:35" ht="14.25" customHeight="1" thickTop="1" thickBot="1" x14ac:dyDescent="0.25">
      <c r="AI62071" s="4"/>
    </row>
    <row r="62072" spans="35:35" ht="14.25" customHeight="1" thickTop="1" thickBot="1" x14ac:dyDescent="0.25">
      <c r="AI62072" s="4"/>
    </row>
    <row r="62073" spans="35:35" ht="14.25" customHeight="1" thickTop="1" thickBot="1" x14ac:dyDescent="0.25">
      <c r="AI62073" s="4"/>
    </row>
    <row r="62074" spans="35:35" ht="14.25" customHeight="1" thickTop="1" thickBot="1" x14ac:dyDescent="0.25">
      <c r="AI62074" s="4"/>
    </row>
    <row r="62075" spans="35:35" ht="14.25" customHeight="1" thickTop="1" thickBot="1" x14ac:dyDescent="0.25">
      <c r="AI62075" s="4"/>
    </row>
    <row r="62076" spans="35:35" ht="14.25" customHeight="1" thickTop="1" thickBot="1" x14ac:dyDescent="0.25">
      <c r="AI62076" s="4"/>
    </row>
    <row r="62077" spans="35:35" ht="14.25" customHeight="1" thickTop="1" thickBot="1" x14ac:dyDescent="0.25">
      <c r="AI62077" s="4"/>
    </row>
    <row r="62078" spans="35:35" ht="14.25" customHeight="1" thickTop="1" thickBot="1" x14ac:dyDescent="0.25">
      <c r="AI62078" s="4"/>
    </row>
    <row r="62079" spans="35:35" ht="14.25" customHeight="1" thickTop="1" thickBot="1" x14ac:dyDescent="0.25">
      <c r="AI62079" s="4"/>
    </row>
    <row r="62080" spans="35:35" ht="14.25" customHeight="1" thickTop="1" thickBot="1" x14ac:dyDescent="0.25">
      <c r="AI62080" s="4"/>
    </row>
    <row r="62081" spans="35:35" ht="14.25" customHeight="1" thickTop="1" thickBot="1" x14ac:dyDescent="0.25">
      <c r="AI62081" s="4"/>
    </row>
    <row r="62082" spans="35:35" ht="14.25" customHeight="1" thickTop="1" thickBot="1" x14ac:dyDescent="0.25">
      <c r="AI62082" s="4"/>
    </row>
    <row r="62083" spans="35:35" ht="14.25" customHeight="1" thickTop="1" thickBot="1" x14ac:dyDescent="0.25">
      <c r="AI62083" s="4"/>
    </row>
    <row r="62084" spans="35:35" ht="14.25" customHeight="1" thickTop="1" thickBot="1" x14ac:dyDescent="0.25">
      <c r="AI62084" s="4"/>
    </row>
    <row r="62085" spans="35:35" ht="14.25" customHeight="1" thickTop="1" thickBot="1" x14ac:dyDescent="0.25">
      <c r="AI62085" s="4"/>
    </row>
    <row r="62086" spans="35:35" ht="14.25" customHeight="1" thickTop="1" thickBot="1" x14ac:dyDescent="0.25">
      <c r="AI62086" s="4"/>
    </row>
    <row r="62087" spans="35:35" ht="14.25" customHeight="1" thickTop="1" thickBot="1" x14ac:dyDescent="0.25">
      <c r="AI62087" s="4"/>
    </row>
    <row r="62088" spans="35:35" ht="14.25" customHeight="1" thickTop="1" thickBot="1" x14ac:dyDescent="0.25">
      <c r="AI62088" s="4"/>
    </row>
    <row r="62089" spans="35:35" ht="14.25" customHeight="1" thickTop="1" thickBot="1" x14ac:dyDescent="0.25">
      <c r="AI62089" s="4"/>
    </row>
    <row r="62090" spans="35:35" ht="14.25" customHeight="1" thickTop="1" thickBot="1" x14ac:dyDescent="0.25">
      <c r="AI62090" s="4"/>
    </row>
    <row r="62091" spans="35:35" ht="14.25" customHeight="1" thickTop="1" thickBot="1" x14ac:dyDescent="0.25">
      <c r="AI62091" s="4"/>
    </row>
    <row r="62092" spans="35:35" ht="14.25" customHeight="1" thickTop="1" thickBot="1" x14ac:dyDescent="0.25">
      <c r="AI62092" s="4"/>
    </row>
    <row r="62093" spans="35:35" ht="14.25" customHeight="1" thickTop="1" thickBot="1" x14ac:dyDescent="0.25">
      <c r="AI62093" s="4"/>
    </row>
    <row r="62094" spans="35:35" ht="14.25" customHeight="1" thickTop="1" thickBot="1" x14ac:dyDescent="0.25">
      <c r="AI62094" s="4"/>
    </row>
    <row r="62095" spans="35:35" ht="14.25" customHeight="1" thickTop="1" thickBot="1" x14ac:dyDescent="0.25">
      <c r="AI62095" s="4"/>
    </row>
    <row r="62096" spans="35:35" ht="14.25" customHeight="1" thickTop="1" thickBot="1" x14ac:dyDescent="0.25">
      <c r="AI62096" s="4"/>
    </row>
    <row r="62097" spans="35:35" ht="14.25" customHeight="1" thickTop="1" thickBot="1" x14ac:dyDescent="0.25">
      <c r="AI62097" s="4"/>
    </row>
    <row r="62098" spans="35:35" ht="14.25" customHeight="1" thickTop="1" thickBot="1" x14ac:dyDescent="0.25">
      <c r="AI62098" s="4"/>
    </row>
    <row r="62099" spans="35:35" ht="14.25" customHeight="1" thickTop="1" thickBot="1" x14ac:dyDescent="0.25">
      <c r="AI62099" s="4"/>
    </row>
    <row r="62100" spans="35:35" ht="14.25" customHeight="1" thickTop="1" thickBot="1" x14ac:dyDescent="0.25">
      <c r="AI62100" s="4"/>
    </row>
    <row r="62101" spans="35:35" ht="14.25" customHeight="1" thickTop="1" thickBot="1" x14ac:dyDescent="0.25">
      <c r="AI62101" s="4"/>
    </row>
    <row r="62102" spans="35:35" ht="14.25" customHeight="1" thickTop="1" thickBot="1" x14ac:dyDescent="0.25">
      <c r="AI62102" s="4"/>
    </row>
    <row r="62103" spans="35:35" ht="14.25" customHeight="1" thickTop="1" thickBot="1" x14ac:dyDescent="0.25">
      <c r="AI62103" s="4"/>
    </row>
    <row r="62104" spans="35:35" ht="14.25" customHeight="1" thickTop="1" thickBot="1" x14ac:dyDescent="0.25">
      <c r="AI62104" s="4"/>
    </row>
    <row r="62105" spans="35:35" ht="14.25" customHeight="1" thickTop="1" thickBot="1" x14ac:dyDescent="0.25">
      <c r="AI62105" s="4"/>
    </row>
    <row r="62106" spans="35:35" ht="14.25" customHeight="1" thickTop="1" thickBot="1" x14ac:dyDescent="0.25">
      <c r="AI62106" s="4"/>
    </row>
    <row r="62107" spans="35:35" ht="14.25" customHeight="1" thickTop="1" thickBot="1" x14ac:dyDescent="0.25">
      <c r="AI62107" s="4"/>
    </row>
    <row r="62108" spans="35:35" ht="14.25" customHeight="1" thickTop="1" thickBot="1" x14ac:dyDescent="0.25">
      <c r="AI62108" s="4"/>
    </row>
    <row r="62109" spans="35:35" ht="14.25" customHeight="1" thickTop="1" thickBot="1" x14ac:dyDescent="0.25">
      <c r="AI62109" s="4"/>
    </row>
    <row r="62110" spans="35:35" ht="14.25" customHeight="1" thickTop="1" thickBot="1" x14ac:dyDescent="0.25">
      <c r="AI62110" s="4"/>
    </row>
    <row r="62111" spans="35:35" ht="14.25" customHeight="1" thickTop="1" thickBot="1" x14ac:dyDescent="0.25">
      <c r="AI62111" s="4"/>
    </row>
    <row r="62112" spans="35:35" ht="14.25" customHeight="1" thickTop="1" thickBot="1" x14ac:dyDescent="0.25">
      <c r="AI62112" s="4"/>
    </row>
    <row r="62113" spans="35:35" ht="14.25" customHeight="1" thickTop="1" thickBot="1" x14ac:dyDescent="0.25">
      <c r="AI62113" s="4"/>
    </row>
    <row r="62114" spans="35:35" ht="14.25" customHeight="1" thickTop="1" thickBot="1" x14ac:dyDescent="0.25">
      <c r="AI62114" s="4"/>
    </row>
    <row r="62115" spans="35:35" ht="14.25" customHeight="1" thickTop="1" thickBot="1" x14ac:dyDescent="0.25">
      <c r="AI62115" s="4"/>
    </row>
    <row r="62116" spans="35:35" ht="14.25" customHeight="1" thickTop="1" thickBot="1" x14ac:dyDescent="0.25">
      <c r="AI62116" s="4"/>
    </row>
    <row r="62117" spans="35:35" ht="14.25" customHeight="1" thickTop="1" thickBot="1" x14ac:dyDescent="0.25">
      <c r="AI62117" s="4"/>
    </row>
    <row r="62118" spans="35:35" ht="14.25" customHeight="1" thickTop="1" thickBot="1" x14ac:dyDescent="0.25">
      <c r="AI62118" s="4"/>
    </row>
    <row r="62119" spans="35:35" ht="14.25" customHeight="1" thickTop="1" thickBot="1" x14ac:dyDescent="0.25">
      <c r="AI62119" s="4"/>
    </row>
    <row r="62120" spans="35:35" ht="14.25" customHeight="1" thickTop="1" thickBot="1" x14ac:dyDescent="0.25">
      <c r="AI62120" s="4"/>
    </row>
    <row r="62121" spans="35:35" ht="14.25" customHeight="1" thickTop="1" thickBot="1" x14ac:dyDescent="0.25">
      <c r="AI62121" s="4"/>
    </row>
    <row r="62122" spans="35:35" ht="14.25" customHeight="1" thickTop="1" thickBot="1" x14ac:dyDescent="0.25">
      <c r="AI62122" s="4"/>
    </row>
    <row r="62123" spans="35:35" ht="14.25" customHeight="1" thickTop="1" thickBot="1" x14ac:dyDescent="0.25">
      <c r="AI62123" s="4"/>
    </row>
    <row r="62124" spans="35:35" ht="14.25" customHeight="1" thickTop="1" thickBot="1" x14ac:dyDescent="0.25">
      <c r="AI62124" s="4"/>
    </row>
    <row r="62125" spans="35:35" ht="14.25" customHeight="1" thickTop="1" thickBot="1" x14ac:dyDescent="0.25">
      <c r="AI62125" s="4"/>
    </row>
    <row r="62126" spans="35:35" ht="14.25" customHeight="1" thickTop="1" thickBot="1" x14ac:dyDescent="0.25">
      <c r="AI62126" s="4"/>
    </row>
    <row r="62127" spans="35:35" ht="14.25" customHeight="1" thickTop="1" thickBot="1" x14ac:dyDescent="0.25">
      <c r="AI62127" s="4"/>
    </row>
    <row r="62128" spans="35:35" ht="14.25" customHeight="1" thickTop="1" thickBot="1" x14ac:dyDescent="0.25">
      <c r="AI62128" s="4"/>
    </row>
    <row r="62129" spans="35:35" ht="14.25" customHeight="1" thickTop="1" thickBot="1" x14ac:dyDescent="0.25">
      <c r="AI62129" s="4"/>
    </row>
    <row r="62130" spans="35:35" ht="14.25" customHeight="1" thickTop="1" thickBot="1" x14ac:dyDescent="0.25">
      <c r="AI62130" s="4"/>
    </row>
    <row r="62131" spans="35:35" ht="14.25" customHeight="1" thickTop="1" thickBot="1" x14ac:dyDescent="0.25">
      <c r="AI62131" s="4"/>
    </row>
    <row r="62132" spans="35:35" ht="14.25" customHeight="1" thickTop="1" thickBot="1" x14ac:dyDescent="0.25">
      <c r="AI62132" s="4"/>
    </row>
    <row r="62133" spans="35:35" ht="14.25" customHeight="1" thickTop="1" thickBot="1" x14ac:dyDescent="0.25">
      <c r="AI62133" s="4"/>
    </row>
    <row r="62134" spans="35:35" ht="14.25" customHeight="1" thickTop="1" thickBot="1" x14ac:dyDescent="0.25">
      <c r="AI62134" s="4"/>
    </row>
    <row r="62135" spans="35:35" ht="14.25" customHeight="1" thickTop="1" thickBot="1" x14ac:dyDescent="0.25">
      <c r="AI62135" s="4"/>
    </row>
    <row r="62136" spans="35:35" ht="14.25" customHeight="1" thickTop="1" thickBot="1" x14ac:dyDescent="0.25">
      <c r="AI62136" s="4"/>
    </row>
    <row r="62137" spans="35:35" ht="14.25" customHeight="1" thickTop="1" thickBot="1" x14ac:dyDescent="0.25">
      <c r="AI62137" s="4"/>
    </row>
    <row r="62138" spans="35:35" ht="14.25" customHeight="1" thickTop="1" thickBot="1" x14ac:dyDescent="0.25">
      <c r="AI62138" s="4"/>
    </row>
    <row r="62139" spans="35:35" ht="14.25" customHeight="1" thickTop="1" thickBot="1" x14ac:dyDescent="0.25">
      <c r="AI62139" s="4"/>
    </row>
    <row r="62140" spans="35:35" ht="14.25" customHeight="1" thickTop="1" thickBot="1" x14ac:dyDescent="0.25">
      <c r="AI62140" s="4"/>
    </row>
    <row r="62141" spans="35:35" ht="14.25" customHeight="1" thickTop="1" thickBot="1" x14ac:dyDescent="0.25">
      <c r="AI62141" s="4"/>
    </row>
    <row r="62142" spans="35:35" ht="14.25" customHeight="1" thickTop="1" thickBot="1" x14ac:dyDescent="0.25">
      <c r="AI62142" s="4"/>
    </row>
    <row r="62143" spans="35:35" ht="14.25" customHeight="1" thickTop="1" thickBot="1" x14ac:dyDescent="0.25">
      <c r="AI62143" s="4"/>
    </row>
    <row r="62144" spans="35:35" ht="14.25" customHeight="1" thickTop="1" thickBot="1" x14ac:dyDescent="0.25">
      <c r="AI62144" s="4"/>
    </row>
    <row r="62145" spans="35:35" ht="14.25" customHeight="1" thickTop="1" thickBot="1" x14ac:dyDescent="0.25">
      <c r="AI62145" s="4"/>
    </row>
    <row r="62146" spans="35:35" ht="14.25" customHeight="1" thickTop="1" thickBot="1" x14ac:dyDescent="0.25">
      <c r="AI62146" s="4"/>
    </row>
    <row r="62147" spans="35:35" ht="14.25" customHeight="1" thickTop="1" thickBot="1" x14ac:dyDescent="0.25">
      <c r="AI62147" s="4"/>
    </row>
    <row r="62148" spans="35:35" ht="14.25" customHeight="1" thickTop="1" thickBot="1" x14ac:dyDescent="0.25">
      <c r="AI62148" s="4"/>
    </row>
    <row r="62149" spans="35:35" ht="14.25" customHeight="1" thickTop="1" thickBot="1" x14ac:dyDescent="0.25">
      <c r="AI62149" s="4"/>
    </row>
    <row r="62150" spans="35:35" ht="14.25" customHeight="1" thickTop="1" thickBot="1" x14ac:dyDescent="0.25">
      <c r="AI62150" s="4"/>
    </row>
    <row r="62151" spans="35:35" ht="14.25" customHeight="1" thickTop="1" thickBot="1" x14ac:dyDescent="0.25">
      <c r="AI62151" s="4"/>
    </row>
    <row r="62152" spans="35:35" ht="14.25" customHeight="1" thickTop="1" thickBot="1" x14ac:dyDescent="0.25">
      <c r="AI62152" s="4"/>
    </row>
    <row r="62153" spans="35:35" ht="14.25" customHeight="1" thickTop="1" thickBot="1" x14ac:dyDescent="0.25">
      <c r="AI62153" s="4"/>
    </row>
    <row r="62154" spans="35:35" ht="14.25" customHeight="1" thickTop="1" thickBot="1" x14ac:dyDescent="0.25">
      <c r="AI62154" s="4"/>
    </row>
    <row r="62155" spans="35:35" ht="14.25" customHeight="1" thickTop="1" thickBot="1" x14ac:dyDescent="0.25">
      <c r="AI62155" s="4"/>
    </row>
    <row r="62156" spans="35:35" ht="14.25" customHeight="1" thickTop="1" thickBot="1" x14ac:dyDescent="0.25">
      <c r="AI62156" s="4"/>
    </row>
    <row r="62157" spans="35:35" ht="14.25" customHeight="1" thickTop="1" thickBot="1" x14ac:dyDescent="0.25">
      <c r="AI62157" s="4"/>
    </row>
    <row r="62158" spans="35:35" ht="14.25" customHeight="1" thickTop="1" thickBot="1" x14ac:dyDescent="0.25">
      <c r="AI62158" s="4"/>
    </row>
    <row r="62159" spans="35:35" ht="14.25" customHeight="1" thickTop="1" thickBot="1" x14ac:dyDescent="0.25">
      <c r="AI62159" s="4"/>
    </row>
    <row r="62160" spans="35:35" ht="14.25" customHeight="1" thickTop="1" thickBot="1" x14ac:dyDescent="0.25">
      <c r="AI62160" s="4"/>
    </row>
    <row r="62161" spans="35:35" ht="14.25" customHeight="1" thickTop="1" thickBot="1" x14ac:dyDescent="0.25">
      <c r="AI62161" s="4"/>
    </row>
    <row r="62162" spans="35:35" ht="14.25" customHeight="1" thickTop="1" thickBot="1" x14ac:dyDescent="0.25">
      <c r="AI62162" s="4"/>
    </row>
    <row r="62163" spans="35:35" ht="14.25" customHeight="1" thickTop="1" thickBot="1" x14ac:dyDescent="0.25">
      <c r="AI62163" s="4"/>
    </row>
    <row r="62164" spans="35:35" ht="14.25" customHeight="1" thickTop="1" thickBot="1" x14ac:dyDescent="0.25">
      <c r="AI62164" s="4"/>
    </row>
    <row r="62165" spans="35:35" ht="14.25" customHeight="1" thickTop="1" thickBot="1" x14ac:dyDescent="0.25">
      <c r="AI62165" s="4"/>
    </row>
    <row r="62166" spans="35:35" ht="14.25" customHeight="1" thickTop="1" thickBot="1" x14ac:dyDescent="0.25">
      <c r="AI62166" s="4"/>
    </row>
    <row r="62167" spans="35:35" ht="14.25" customHeight="1" thickTop="1" thickBot="1" x14ac:dyDescent="0.25">
      <c r="AI62167" s="4"/>
    </row>
    <row r="62168" spans="35:35" ht="14.25" customHeight="1" thickTop="1" thickBot="1" x14ac:dyDescent="0.25">
      <c r="AI62168" s="4"/>
    </row>
    <row r="62169" spans="35:35" ht="14.25" customHeight="1" thickTop="1" thickBot="1" x14ac:dyDescent="0.25">
      <c r="AI62169" s="4"/>
    </row>
    <row r="62170" spans="35:35" ht="14.25" customHeight="1" thickTop="1" thickBot="1" x14ac:dyDescent="0.25">
      <c r="AI62170" s="4"/>
    </row>
    <row r="62171" spans="35:35" ht="14.25" customHeight="1" thickTop="1" thickBot="1" x14ac:dyDescent="0.25">
      <c r="AI62171" s="4"/>
    </row>
    <row r="62172" spans="35:35" ht="14.25" customHeight="1" thickTop="1" thickBot="1" x14ac:dyDescent="0.25">
      <c r="AI62172" s="4"/>
    </row>
    <row r="62173" spans="35:35" ht="14.25" customHeight="1" thickTop="1" thickBot="1" x14ac:dyDescent="0.25">
      <c r="AI62173" s="4"/>
    </row>
    <row r="62174" spans="35:35" ht="14.25" customHeight="1" thickTop="1" thickBot="1" x14ac:dyDescent="0.25">
      <c r="AI62174" s="4"/>
    </row>
    <row r="62175" spans="35:35" ht="14.25" customHeight="1" thickTop="1" thickBot="1" x14ac:dyDescent="0.25">
      <c r="AI62175" s="4"/>
    </row>
    <row r="62176" spans="35:35" ht="14.25" customHeight="1" thickTop="1" thickBot="1" x14ac:dyDescent="0.25">
      <c r="AI62176" s="4"/>
    </row>
    <row r="62177" spans="35:35" ht="14.25" customHeight="1" thickTop="1" thickBot="1" x14ac:dyDescent="0.25">
      <c r="AI62177" s="4"/>
    </row>
    <row r="62178" spans="35:35" ht="14.25" customHeight="1" thickTop="1" thickBot="1" x14ac:dyDescent="0.25">
      <c r="AI62178" s="4"/>
    </row>
    <row r="62179" spans="35:35" ht="14.25" customHeight="1" thickTop="1" thickBot="1" x14ac:dyDescent="0.25">
      <c r="AI62179" s="4"/>
    </row>
    <row r="62180" spans="35:35" ht="14.25" customHeight="1" thickTop="1" thickBot="1" x14ac:dyDescent="0.25">
      <c r="AI62180" s="4"/>
    </row>
    <row r="62181" spans="35:35" ht="14.25" customHeight="1" thickTop="1" thickBot="1" x14ac:dyDescent="0.25">
      <c r="AI62181" s="4"/>
    </row>
    <row r="62182" spans="35:35" ht="14.25" customHeight="1" thickTop="1" thickBot="1" x14ac:dyDescent="0.25">
      <c r="AI62182" s="4"/>
    </row>
    <row r="62183" spans="35:35" ht="14.25" customHeight="1" thickTop="1" thickBot="1" x14ac:dyDescent="0.25">
      <c r="AI62183" s="4"/>
    </row>
    <row r="62184" spans="35:35" ht="14.25" customHeight="1" thickTop="1" thickBot="1" x14ac:dyDescent="0.25">
      <c r="AI62184" s="4"/>
    </row>
    <row r="62185" spans="35:35" ht="14.25" customHeight="1" thickTop="1" thickBot="1" x14ac:dyDescent="0.25">
      <c r="AI62185" s="4"/>
    </row>
    <row r="62186" spans="35:35" ht="14.25" customHeight="1" thickTop="1" thickBot="1" x14ac:dyDescent="0.25">
      <c r="AI62186" s="4"/>
    </row>
    <row r="62187" spans="35:35" ht="14.25" customHeight="1" thickTop="1" thickBot="1" x14ac:dyDescent="0.25">
      <c r="AI62187" s="4"/>
    </row>
    <row r="62188" spans="35:35" ht="14.25" customHeight="1" thickTop="1" thickBot="1" x14ac:dyDescent="0.25">
      <c r="AI62188" s="4"/>
    </row>
    <row r="62189" spans="35:35" ht="14.25" customHeight="1" thickTop="1" thickBot="1" x14ac:dyDescent="0.25">
      <c r="AI62189" s="4"/>
    </row>
    <row r="62190" spans="35:35" ht="14.25" customHeight="1" thickTop="1" thickBot="1" x14ac:dyDescent="0.25">
      <c r="AI62190" s="4"/>
    </row>
    <row r="62191" spans="35:35" ht="14.25" customHeight="1" thickTop="1" thickBot="1" x14ac:dyDescent="0.25">
      <c r="AI62191" s="4"/>
    </row>
    <row r="62192" spans="35:35" ht="14.25" customHeight="1" thickTop="1" thickBot="1" x14ac:dyDescent="0.25">
      <c r="AI62192" s="4"/>
    </row>
    <row r="62193" spans="35:35" ht="14.25" customHeight="1" thickTop="1" thickBot="1" x14ac:dyDescent="0.25">
      <c r="AI62193" s="4"/>
    </row>
    <row r="62194" spans="35:35" ht="14.25" customHeight="1" thickTop="1" thickBot="1" x14ac:dyDescent="0.25">
      <c r="AI62194" s="4"/>
    </row>
    <row r="62195" spans="35:35" ht="14.25" customHeight="1" thickTop="1" thickBot="1" x14ac:dyDescent="0.25">
      <c r="AI62195" s="4"/>
    </row>
    <row r="62196" spans="35:35" ht="14.25" customHeight="1" thickTop="1" thickBot="1" x14ac:dyDescent="0.25">
      <c r="AI62196" s="4"/>
    </row>
    <row r="62197" spans="35:35" ht="14.25" customHeight="1" thickTop="1" thickBot="1" x14ac:dyDescent="0.25">
      <c r="AI62197" s="4"/>
    </row>
    <row r="62198" spans="35:35" ht="14.25" customHeight="1" thickTop="1" thickBot="1" x14ac:dyDescent="0.25">
      <c r="AI62198" s="4"/>
    </row>
    <row r="62199" spans="35:35" ht="14.25" customHeight="1" thickTop="1" thickBot="1" x14ac:dyDescent="0.25">
      <c r="AI62199" s="4"/>
    </row>
    <row r="62200" spans="35:35" ht="14.25" customHeight="1" thickTop="1" thickBot="1" x14ac:dyDescent="0.25">
      <c r="AI62200" s="4"/>
    </row>
    <row r="62201" spans="35:35" ht="14.25" customHeight="1" thickTop="1" thickBot="1" x14ac:dyDescent="0.25">
      <c r="AI62201" s="4"/>
    </row>
    <row r="62202" spans="35:35" ht="14.25" customHeight="1" thickTop="1" thickBot="1" x14ac:dyDescent="0.25">
      <c r="AI62202" s="4"/>
    </row>
    <row r="62203" spans="35:35" ht="14.25" customHeight="1" thickTop="1" thickBot="1" x14ac:dyDescent="0.25">
      <c r="AI62203" s="4"/>
    </row>
    <row r="62204" spans="35:35" ht="14.25" customHeight="1" thickTop="1" thickBot="1" x14ac:dyDescent="0.25">
      <c r="AI62204" s="4"/>
    </row>
    <row r="62205" spans="35:35" ht="14.25" customHeight="1" thickTop="1" thickBot="1" x14ac:dyDescent="0.25">
      <c r="AI62205" s="4"/>
    </row>
    <row r="62206" spans="35:35" ht="14.25" customHeight="1" thickTop="1" thickBot="1" x14ac:dyDescent="0.25">
      <c r="AI62206" s="4"/>
    </row>
    <row r="62207" spans="35:35" ht="14.25" customHeight="1" thickTop="1" thickBot="1" x14ac:dyDescent="0.25">
      <c r="AI62207" s="4"/>
    </row>
    <row r="62208" spans="35:35" ht="14.25" customHeight="1" thickTop="1" thickBot="1" x14ac:dyDescent="0.25">
      <c r="AI62208" s="4"/>
    </row>
    <row r="62209" spans="35:35" ht="14.25" customHeight="1" thickTop="1" thickBot="1" x14ac:dyDescent="0.25">
      <c r="AI62209" s="4"/>
    </row>
    <row r="62210" spans="35:35" ht="14.25" customHeight="1" thickTop="1" thickBot="1" x14ac:dyDescent="0.25">
      <c r="AI62210" s="4"/>
    </row>
    <row r="62211" spans="35:35" ht="14.25" customHeight="1" thickTop="1" thickBot="1" x14ac:dyDescent="0.25">
      <c r="AI62211" s="4"/>
    </row>
    <row r="62212" spans="35:35" ht="14.25" customHeight="1" thickTop="1" thickBot="1" x14ac:dyDescent="0.25">
      <c r="AI62212" s="4"/>
    </row>
    <row r="62213" spans="35:35" ht="14.25" customHeight="1" thickTop="1" thickBot="1" x14ac:dyDescent="0.25">
      <c r="AI62213" s="4"/>
    </row>
    <row r="62214" spans="35:35" ht="14.25" customHeight="1" thickTop="1" thickBot="1" x14ac:dyDescent="0.25">
      <c r="AI62214" s="4"/>
    </row>
    <row r="62215" spans="35:35" ht="14.25" customHeight="1" thickTop="1" thickBot="1" x14ac:dyDescent="0.25">
      <c r="AI62215" s="4"/>
    </row>
    <row r="62216" spans="35:35" ht="14.25" customHeight="1" thickTop="1" thickBot="1" x14ac:dyDescent="0.25">
      <c r="AI62216" s="4"/>
    </row>
    <row r="62217" spans="35:35" ht="14.25" customHeight="1" thickTop="1" thickBot="1" x14ac:dyDescent="0.25">
      <c r="AI62217" s="4"/>
    </row>
    <row r="62218" spans="35:35" ht="14.25" customHeight="1" thickTop="1" thickBot="1" x14ac:dyDescent="0.25">
      <c r="AI62218" s="4"/>
    </row>
    <row r="62219" spans="35:35" ht="14.25" customHeight="1" thickTop="1" thickBot="1" x14ac:dyDescent="0.25">
      <c r="AI62219" s="4"/>
    </row>
    <row r="62220" spans="35:35" ht="14.25" customHeight="1" thickTop="1" thickBot="1" x14ac:dyDescent="0.25">
      <c r="AI62220" s="4"/>
    </row>
    <row r="62221" spans="35:35" ht="14.25" customHeight="1" thickTop="1" thickBot="1" x14ac:dyDescent="0.25">
      <c r="AI62221" s="4"/>
    </row>
    <row r="62222" spans="35:35" ht="14.25" customHeight="1" thickTop="1" thickBot="1" x14ac:dyDescent="0.25">
      <c r="AI62222" s="4"/>
    </row>
    <row r="62223" spans="35:35" ht="14.25" customHeight="1" thickTop="1" thickBot="1" x14ac:dyDescent="0.25">
      <c r="AI62223" s="4"/>
    </row>
    <row r="62224" spans="35:35" ht="14.25" customHeight="1" thickTop="1" thickBot="1" x14ac:dyDescent="0.25">
      <c r="AI62224" s="4"/>
    </row>
    <row r="62225" spans="35:35" ht="14.25" customHeight="1" thickTop="1" thickBot="1" x14ac:dyDescent="0.25">
      <c r="AI62225" s="4"/>
    </row>
    <row r="62226" spans="35:35" ht="14.25" customHeight="1" thickTop="1" thickBot="1" x14ac:dyDescent="0.25">
      <c r="AI62226" s="4"/>
    </row>
    <row r="62227" spans="35:35" ht="14.25" customHeight="1" thickTop="1" thickBot="1" x14ac:dyDescent="0.25">
      <c r="AI62227" s="4"/>
    </row>
    <row r="62228" spans="35:35" ht="14.25" customHeight="1" thickTop="1" thickBot="1" x14ac:dyDescent="0.25">
      <c r="AI62228" s="4"/>
    </row>
    <row r="62229" spans="35:35" ht="14.25" customHeight="1" thickTop="1" thickBot="1" x14ac:dyDescent="0.25">
      <c r="AI62229" s="4"/>
    </row>
    <row r="62230" spans="35:35" ht="14.25" customHeight="1" thickTop="1" thickBot="1" x14ac:dyDescent="0.25">
      <c r="AI62230" s="4"/>
    </row>
    <row r="62231" spans="35:35" ht="14.25" customHeight="1" thickTop="1" thickBot="1" x14ac:dyDescent="0.25">
      <c r="AI62231" s="4"/>
    </row>
    <row r="62232" spans="35:35" ht="14.25" customHeight="1" thickTop="1" thickBot="1" x14ac:dyDescent="0.25">
      <c r="AI62232" s="4"/>
    </row>
    <row r="62233" spans="35:35" ht="14.25" customHeight="1" thickTop="1" thickBot="1" x14ac:dyDescent="0.25">
      <c r="AI62233" s="4"/>
    </row>
    <row r="62234" spans="35:35" ht="14.25" customHeight="1" thickTop="1" thickBot="1" x14ac:dyDescent="0.25">
      <c r="AI62234" s="4"/>
    </row>
    <row r="62235" spans="35:35" ht="14.25" customHeight="1" thickTop="1" thickBot="1" x14ac:dyDescent="0.25">
      <c r="AI62235" s="4"/>
    </row>
    <row r="62236" spans="35:35" ht="14.25" customHeight="1" thickTop="1" thickBot="1" x14ac:dyDescent="0.25">
      <c r="AI62236" s="4"/>
    </row>
    <row r="62237" spans="35:35" ht="14.25" customHeight="1" thickTop="1" thickBot="1" x14ac:dyDescent="0.25">
      <c r="AI62237" s="4"/>
    </row>
    <row r="62238" spans="35:35" ht="14.25" customHeight="1" thickTop="1" thickBot="1" x14ac:dyDescent="0.25">
      <c r="AI62238" s="4"/>
    </row>
    <row r="62239" spans="35:35" ht="14.25" customHeight="1" thickTop="1" thickBot="1" x14ac:dyDescent="0.25">
      <c r="AI62239" s="4"/>
    </row>
    <row r="62240" spans="35:35" ht="14.25" customHeight="1" thickTop="1" thickBot="1" x14ac:dyDescent="0.25">
      <c r="AI62240" s="4"/>
    </row>
    <row r="62241" spans="35:35" ht="14.25" customHeight="1" thickTop="1" thickBot="1" x14ac:dyDescent="0.25">
      <c r="AI62241" s="4"/>
    </row>
    <row r="62242" spans="35:35" ht="14.25" customHeight="1" thickTop="1" thickBot="1" x14ac:dyDescent="0.25">
      <c r="AI62242" s="4"/>
    </row>
    <row r="62243" spans="35:35" ht="14.25" customHeight="1" thickTop="1" thickBot="1" x14ac:dyDescent="0.25">
      <c r="AI62243" s="4"/>
    </row>
    <row r="62244" spans="35:35" ht="14.25" customHeight="1" thickTop="1" thickBot="1" x14ac:dyDescent="0.25">
      <c r="AI62244" s="4"/>
    </row>
    <row r="62245" spans="35:35" ht="14.25" customHeight="1" thickTop="1" thickBot="1" x14ac:dyDescent="0.25">
      <c r="AI62245" s="4"/>
    </row>
    <row r="62246" spans="35:35" ht="14.25" customHeight="1" thickTop="1" thickBot="1" x14ac:dyDescent="0.25">
      <c r="AI62246" s="4"/>
    </row>
    <row r="62247" spans="35:35" ht="14.25" customHeight="1" thickTop="1" thickBot="1" x14ac:dyDescent="0.25">
      <c r="AI62247" s="4"/>
    </row>
    <row r="62248" spans="35:35" ht="14.25" customHeight="1" thickTop="1" thickBot="1" x14ac:dyDescent="0.25">
      <c r="AI62248" s="4"/>
    </row>
    <row r="62249" spans="35:35" ht="14.25" customHeight="1" thickTop="1" thickBot="1" x14ac:dyDescent="0.25">
      <c r="AI62249" s="4"/>
    </row>
    <row r="62250" spans="35:35" ht="14.25" customHeight="1" thickTop="1" thickBot="1" x14ac:dyDescent="0.25">
      <c r="AI62250" s="4"/>
    </row>
    <row r="62251" spans="35:35" ht="14.25" customHeight="1" thickTop="1" thickBot="1" x14ac:dyDescent="0.25">
      <c r="AI62251" s="4"/>
    </row>
    <row r="62252" spans="35:35" ht="14.25" customHeight="1" thickTop="1" thickBot="1" x14ac:dyDescent="0.25">
      <c r="AI62252" s="4"/>
    </row>
    <row r="62253" spans="35:35" ht="14.25" customHeight="1" thickTop="1" thickBot="1" x14ac:dyDescent="0.25">
      <c r="AI62253" s="4"/>
    </row>
    <row r="62254" spans="35:35" ht="14.25" customHeight="1" thickTop="1" thickBot="1" x14ac:dyDescent="0.25">
      <c r="AI62254" s="4"/>
    </row>
    <row r="62255" spans="35:35" ht="14.25" customHeight="1" thickTop="1" thickBot="1" x14ac:dyDescent="0.25">
      <c r="AI62255" s="4"/>
    </row>
    <row r="62256" spans="35:35" ht="14.25" customHeight="1" thickTop="1" thickBot="1" x14ac:dyDescent="0.25">
      <c r="AI62256" s="4"/>
    </row>
    <row r="62257" spans="35:35" ht="14.25" customHeight="1" thickTop="1" thickBot="1" x14ac:dyDescent="0.25">
      <c r="AI62257" s="4"/>
    </row>
    <row r="62258" spans="35:35" ht="14.25" customHeight="1" thickTop="1" thickBot="1" x14ac:dyDescent="0.25">
      <c r="AI62258" s="4"/>
    </row>
    <row r="62259" spans="35:35" ht="14.25" customHeight="1" thickTop="1" thickBot="1" x14ac:dyDescent="0.25">
      <c r="AI62259" s="4"/>
    </row>
    <row r="62260" spans="35:35" ht="14.25" customHeight="1" thickTop="1" thickBot="1" x14ac:dyDescent="0.25">
      <c r="AI62260" s="4"/>
    </row>
    <row r="62261" spans="35:35" ht="14.25" customHeight="1" thickTop="1" thickBot="1" x14ac:dyDescent="0.25">
      <c r="AI62261" s="4"/>
    </row>
    <row r="62262" spans="35:35" ht="14.25" customHeight="1" thickTop="1" thickBot="1" x14ac:dyDescent="0.25">
      <c r="AI62262" s="4"/>
    </row>
    <row r="62263" spans="35:35" ht="14.25" customHeight="1" thickTop="1" thickBot="1" x14ac:dyDescent="0.25">
      <c r="AI62263" s="4"/>
    </row>
    <row r="62264" spans="35:35" ht="14.25" customHeight="1" thickTop="1" thickBot="1" x14ac:dyDescent="0.25">
      <c r="AI62264" s="4"/>
    </row>
    <row r="62265" spans="35:35" ht="14.25" customHeight="1" thickTop="1" thickBot="1" x14ac:dyDescent="0.25">
      <c r="AI62265" s="4"/>
    </row>
    <row r="62266" spans="35:35" ht="14.25" customHeight="1" thickTop="1" thickBot="1" x14ac:dyDescent="0.25">
      <c r="AI62266" s="4"/>
    </row>
    <row r="62267" spans="35:35" ht="14.25" customHeight="1" thickTop="1" thickBot="1" x14ac:dyDescent="0.25">
      <c r="AI62267" s="4"/>
    </row>
    <row r="62268" spans="35:35" ht="14.25" customHeight="1" thickTop="1" thickBot="1" x14ac:dyDescent="0.25">
      <c r="AI62268" s="4"/>
    </row>
    <row r="62269" spans="35:35" ht="14.25" customHeight="1" thickTop="1" thickBot="1" x14ac:dyDescent="0.25">
      <c r="AI62269" s="4"/>
    </row>
    <row r="62270" spans="35:35" ht="14.25" customHeight="1" thickTop="1" thickBot="1" x14ac:dyDescent="0.25">
      <c r="AI62270" s="4"/>
    </row>
    <row r="62271" spans="35:35" ht="14.25" customHeight="1" thickTop="1" thickBot="1" x14ac:dyDescent="0.25">
      <c r="AI62271" s="4"/>
    </row>
    <row r="62272" spans="35:35" ht="14.25" customHeight="1" thickTop="1" thickBot="1" x14ac:dyDescent="0.25">
      <c r="AI62272" s="4"/>
    </row>
    <row r="62273" spans="35:35" ht="14.25" customHeight="1" thickTop="1" thickBot="1" x14ac:dyDescent="0.25">
      <c r="AI62273" s="4"/>
    </row>
    <row r="62274" spans="35:35" ht="14.25" customHeight="1" thickTop="1" thickBot="1" x14ac:dyDescent="0.25">
      <c r="AI62274" s="4"/>
    </row>
    <row r="62275" spans="35:35" ht="14.25" customHeight="1" thickTop="1" thickBot="1" x14ac:dyDescent="0.25">
      <c r="AI62275" s="4"/>
    </row>
    <row r="62276" spans="35:35" ht="14.25" customHeight="1" thickTop="1" thickBot="1" x14ac:dyDescent="0.25">
      <c r="AI62276" s="4"/>
    </row>
    <row r="62277" spans="35:35" ht="14.25" customHeight="1" thickTop="1" thickBot="1" x14ac:dyDescent="0.25">
      <c r="AI62277" s="4"/>
    </row>
    <row r="62278" spans="35:35" ht="14.25" customHeight="1" thickTop="1" thickBot="1" x14ac:dyDescent="0.25">
      <c r="AI62278" s="4"/>
    </row>
    <row r="62279" spans="35:35" ht="14.25" customHeight="1" thickTop="1" thickBot="1" x14ac:dyDescent="0.25">
      <c r="AI62279" s="4"/>
    </row>
    <row r="62280" spans="35:35" ht="14.25" customHeight="1" thickTop="1" thickBot="1" x14ac:dyDescent="0.25">
      <c r="AI62280" s="4"/>
    </row>
    <row r="62281" spans="35:35" ht="14.25" customHeight="1" thickTop="1" thickBot="1" x14ac:dyDescent="0.25">
      <c r="AI62281" s="4"/>
    </row>
    <row r="62282" spans="35:35" ht="14.25" customHeight="1" thickTop="1" thickBot="1" x14ac:dyDescent="0.25">
      <c r="AI62282" s="4"/>
    </row>
    <row r="62283" spans="35:35" ht="14.25" customHeight="1" thickTop="1" thickBot="1" x14ac:dyDescent="0.25">
      <c r="AI62283" s="4"/>
    </row>
    <row r="62284" spans="35:35" ht="14.25" customHeight="1" thickTop="1" thickBot="1" x14ac:dyDescent="0.25">
      <c r="AI62284" s="4"/>
    </row>
    <row r="62285" spans="35:35" ht="14.25" customHeight="1" thickTop="1" thickBot="1" x14ac:dyDescent="0.25">
      <c r="AI62285" s="4"/>
    </row>
    <row r="62286" spans="35:35" ht="14.25" customHeight="1" thickTop="1" thickBot="1" x14ac:dyDescent="0.25">
      <c r="AI62286" s="4"/>
    </row>
    <row r="62287" spans="35:35" ht="14.25" customHeight="1" thickTop="1" thickBot="1" x14ac:dyDescent="0.25">
      <c r="AI62287" s="4"/>
    </row>
    <row r="62288" spans="35:35" ht="14.25" customHeight="1" thickTop="1" thickBot="1" x14ac:dyDescent="0.25">
      <c r="AI62288" s="4"/>
    </row>
    <row r="62289" spans="35:35" ht="14.25" customHeight="1" thickTop="1" thickBot="1" x14ac:dyDescent="0.25">
      <c r="AI62289" s="4"/>
    </row>
    <row r="62290" spans="35:35" ht="14.25" customHeight="1" thickTop="1" thickBot="1" x14ac:dyDescent="0.25">
      <c r="AI62290" s="4"/>
    </row>
    <row r="62291" spans="35:35" ht="14.25" customHeight="1" thickTop="1" thickBot="1" x14ac:dyDescent="0.25">
      <c r="AI62291" s="4"/>
    </row>
    <row r="62292" spans="35:35" ht="14.25" customHeight="1" thickTop="1" thickBot="1" x14ac:dyDescent="0.25">
      <c r="AI62292" s="4"/>
    </row>
    <row r="62293" spans="35:35" ht="14.25" customHeight="1" thickTop="1" thickBot="1" x14ac:dyDescent="0.25">
      <c r="AI62293" s="4"/>
    </row>
    <row r="62294" spans="35:35" ht="14.25" customHeight="1" thickTop="1" thickBot="1" x14ac:dyDescent="0.25">
      <c r="AI62294" s="4"/>
    </row>
    <row r="62295" spans="35:35" ht="14.25" customHeight="1" thickTop="1" thickBot="1" x14ac:dyDescent="0.25">
      <c r="AI62295" s="4"/>
    </row>
    <row r="62296" spans="35:35" ht="14.25" customHeight="1" thickTop="1" thickBot="1" x14ac:dyDescent="0.25">
      <c r="AI62296" s="4"/>
    </row>
    <row r="62297" spans="35:35" ht="14.25" customHeight="1" thickTop="1" thickBot="1" x14ac:dyDescent="0.25">
      <c r="AI62297" s="4"/>
    </row>
    <row r="62298" spans="35:35" ht="14.25" customHeight="1" thickTop="1" thickBot="1" x14ac:dyDescent="0.25">
      <c r="AI62298" s="4"/>
    </row>
    <row r="62299" spans="35:35" ht="14.25" customHeight="1" thickTop="1" thickBot="1" x14ac:dyDescent="0.25">
      <c r="AI62299" s="4"/>
    </row>
    <row r="62300" spans="35:35" ht="14.25" customHeight="1" thickTop="1" thickBot="1" x14ac:dyDescent="0.25">
      <c r="AI62300" s="4"/>
    </row>
    <row r="62301" spans="35:35" ht="14.25" customHeight="1" thickTop="1" thickBot="1" x14ac:dyDescent="0.25">
      <c r="AI62301" s="4"/>
    </row>
    <row r="62302" spans="35:35" ht="14.25" customHeight="1" thickTop="1" thickBot="1" x14ac:dyDescent="0.25">
      <c r="AI62302" s="4"/>
    </row>
    <row r="62303" spans="35:35" ht="14.25" customHeight="1" thickTop="1" thickBot="1" x14ac:dyDescent="0.25">
      <c r="AI62303" s="4"/>
    </row>
    <row r="62304" spans="35:35" ht="14.25" customHeight="1" thickTop="1" thickBot="1" x14ac:dyDescent="0.25">
      <c r="AI62304" s="4"/>
    </row>
    <row r="62305" spans="35:35" ht="14.25" customHeight="1" thickTop="1" thickBot="1" x14ac:dyDescent="0.25">
      <c r="AI62305" s="4"/>
    </row>
    <row r="62306" spans="35:35" ht="14.25" customHeight="1" thickTop="1" thickBot="1" x14ac:dyDescent="0.25">
      <c r="AI62306" s="4"/>
    </row>
    <row r="62307" spans="35:35" ht="14.25" customHeight="1" thickTop="1" thickBot="1" x14ac:dyDescent="0.25">
      <c r="AI62307" s="4"/>
    </row>
    <row r="62308" spans="35:35" ht="14.25" customHeight="1" thickTop="1" thickBot="1" x14ac:dyDescent="0.25">
      <c r="AI62308" s="4"/>
    </row>
    <row r="62309" spans="35:35" ht="14.25" customHeight="1" thickTop="1" thickBot="1" x14ac:dyDescent="0.25">
      <c r="AI62309" s="4"/>
    </row>
    <row r="62310" spans="35:35" ht="14.25" customHeight="1" thickTop="1" thickBot="1" x14ac:dyDescent="0.25">
      <c r="AI62310" s="4"/>
    </row>
    <row r="62311" spans="35:35" ht="14.25" customHeight="1" thickTop="1" thickBot="1" x14ac:dyDescent="0.25">
      <c r="AI62311" s="4"/>
    </row>
    <row r="62312" spans="35:35" ht="14.25" customHeight="1" thickTop="1" thickBot="1" x14ac:dyDescent="0.25">
      <c r="AI62312" s="4"/>
    </row>
    <row r="62313" spans="35:35" ht="14.25" customHeight="1" thickTop="1" thickBot="1" x14ac:dyDescent="0.25">
      <c r="AI62313" s="4"/>
    </row>
    <row r="62314" spans="35:35" ht="14.25" customHeight="1" thickTop="1" thickBot="1" x14ac:dyDescent="0.25">
      <c r="AI62314" s="4"/>
    </row>
    <row r="62315" spans="35:35" ht="14.25" customHeight="1" thickTop="1" thickBot="1" x14ac:dyDescent="0.25">
      <c r="AI62315" s="4"/>
    </row>
    <row r="62316" spans="35:35" ht="14.25" customHeight="1" thickTop="1" thickBot="1" x14ac:dyDescent="0.25">
      <c r="AI62316" s="4"/>
    </row>
    <row r="62317" spans="35:35" ht="14.25" customHeight="1" thickTop="1" thickBot="1" x14ac:dyDescent="0.25">
      <c r="AI62317" s="4"/>
    </row>
    <row r="62318" spans="35:35" ht="14.25" customHeight="1" thickTop="1" thickBot="1" x14ac:dyDescent="0.25">
      <c r="AI62318" s="4"/>
    </row>
    <row r="62319" spans="35:35" ht="14.25" customHeight="1" thickTop="1" thickBot="1" x14ac:dyDescent="0.25">
      <c r="AI62319" s="4"/>
    </row>
    <row r="62320" spans="35:35" ht="14.25" customHeight="1" thickTop="1" thickBot="1" x14ac:dyDescent="0.25">
      <c r="AI62320" s="4"/>
    </row>
    <row r="62321" spans="35:35" ht="14.25" customHeight="1" thickTop="1" thickBot="1" x14ac:dyDescent="0.25">
      <c r="AI62321" s="4"/>
    </row>
    <row r="62322" spans="35:35" ht="14.25" customHeight="1" thickTop="1" thickBot="1" x14ac:dyDescent="0.25">
      <c r="AI62322" s="4"/>
    </row>
    <row r="62323" spans="35:35" ht="14.25" customHeight="1" thickTop="1" thickBot="1" x14ac:dyDescent="0.25">
      <c r="AI62323" s="4"/>
    </row>
    <row r="62324" spans="35:35" ht="14.25" customHeight="1" thickTop="1" thickBot="1" x14ac:dyDescent="0.25">
      <c r="AI62324" s="4"/>
    </row>
    <row r="62325" spans="35:35" ht="14.25" customHeight="1" thickTop="1" thickBot="1" x14ac:dyDescent="0.25">
      <c r="AI62325" s="4"/>
    </row>
    <row r="62326" spans="35:35" ht="14.25" customHeight="1" thickTop="1" thickBot="1" x14ac:dyDescent="0.25">
      <c r="AI62326" s="4"/>
    </row>
    <row r="62327" spans="35:35" ht="14.25" customHeight="1" thickTop="1" thickBot="1" x14ac:dyDescent="0.25">
      <c r="AI62327" s="4"/>
    </row>
    <row r="62328" spans="35:35" ht="14.25" customHeight="1" thickTop="1" thickBot="1" x14ac:dyDescent="0.25">
      <c r="AI62328" s="4"/>
    </row>
    <row r="62329" spans="35:35" ht="14.25" customHeight="1" thickTop="1" thickBot="1" x14ac:dyDescent="0.25">
      <c r="AI62329" s="4"/>
    </row>
    <row r="62330" spans="35:35" ht="14.25" customHeight="1" thickTop="1" thickBot="1" x14ac:dyDescent="0.25">
      <c r="AI62330" s="4"/>
    </row>
    <row r="62331" spans="35:35" ht="14.25" customHeight="1" thickTop="1" thickBot="1" x14ac:dyDescent="0.25">
      <c r="AI62331" s="4"/>
    </row>
    <row r="62332" spans="35:35" ht="14.25" customHeight="1" thickTop="1" thickBot="1" x14ac:dyDescent="0.25">
      <c r="AI62332" s="4"/>
    </row>
    <row r="62333" spans="35:35" ht="14.25" customHeight="1" thickTop="1" thickBot="1" x14ac:dyDescent="0.25">
      <c r="AI62333" s="4"/>
    </row>
    <row r="62334" spans="35:35" ht="14.25" customHeight="1" thickTop="1" thickBot="1" x14ac:dyDescent="0.25">
      <c r="AI62334" s="4"/>
    </row>
    <row r="62335" spans="35:35" ht="14.25" customHeight="1" thickTop="1" thickBot="1" x14ac:dyDescent="0.25">
      <c r="AI62335" s="4"/>
    </row>
    <row r="62336" spans="35:35" ht="14.25" customHeight="1" thickTop="1" thickBot="1" x14ac:dyDescent="0.25">
      <c r="AI62336" s="4"/>
    </row>
    <row r="62337" spans="35:35" ht="14.25" customHeight="1" thickTop="1" thickBot="1" x14ac:dyDescent="0.25">
      <c r="AI62337" s="4"/>
    </row>
    <row r="62338" spans="35:35" ht="14.25" customHeight="1" thickTop="1" thickBot="1" x14ac:dyDescent="0.25">
      <c r="AI62338" s="4"/>
    </row>
    <row r="62339" spans="35:35" ht="14.25" customHeight="1" thickTop="1" thickBot="1" x14ac:dyDescent="0.25">
      <c r="AI62339" s="4"/>
    </row>
    <row r="62340" spans="35:35" ht="14.25" customHeight="1" thickTop="1" thickBot="1" x14ac:dyDescent="0.25">
      <c r="AI62340" s="4"/>
    </row>
    <row r="62341" spans="35:35" ht="14.25" customHeight="1" thickTop="1" thickBot="1" x14ac:dyDescent="0.25">
      <c r="AI62341" s="4"/>
    </row>
    <row r="62342" spans="35:35" ht="14.25" customHeight="1" thickTop="1" thickBot="1" x14ac:dyDescent="0.25">
      <c r="AI62342" s="4"/>
    </row>
    <row r="62343" spans="35:35" ht="14.25" customHeight="1" thickTop="1" thickBot="1" x14ac:dyDescent="0.25">
      <c r="AI62343" s="4"/>
    </row>
    <row r="62344" spans="35:35" ht="14.25" customHeight="1" thickTop="1" thickBot="1" x14ac:dyDescent="0.25">
      <c r="AI62344" s="4"/>
    </row>
    <row r="62345" spans="35:35" ht="14.25" customHeight="1" thickTop="1" thickBot="1" x14ac:dyDescent="0.25">
      <c r="AI62345" s="4"/>
    </row>
    <row r="62346" spans="35:35" ht="14.25" customHeight="1" thickTop="1" thickBot="1" x14ac:dyDescent="0.25">
      <c r="AI62346" s="4"/>
    </row>
    <row r="62347" spans="35:35" ht="14.25" customHeight="1" thickTop="1" thickBot="1" x14ac:dyDescent="0.25">
      <c r="AI62347" s="4"/>
    </row>
    <row r="62348" spans="35:35" ht="14.25" customHeight="1" thickTop="1" thickBot="1" x14ac:dyDescent="0.25">
      <c r="AI62348" s="4"/>
    </row>
    <row r="62349" spans="35:35" ht="14.25" customHeight="1" thickTop="1" thickBot="1" x14ac:dyDescent="0.25">
      <c r="AI62349" s="4"/>
    </row>
    <row r="62350" spans="35:35" ht="14.25" customHeight="1" thickTop="1" thickBot="1" x14ac:dyDescent="0.25">
      <c r="AI62350" s="4"/>
    </row>
    <row r="62351" spans="35:35" ht="14.25" customHeight="1" thickTop="1" thickBot="1" x14ac:dyDescent="0.25">
      <c r="AI62351" s="4"/>
    </row>
    <row r="62352" spans="35:35" ht="14.25" customHeight="1" thickTop="1" thickBot="1" x14ac:dyDescent="0.25">
      <c r="AI62352" s="4"/>
    </row>
    <row r="62353" spans="35:35" ht="14.25" customHeight="1" thickTop="1" thickBot="1" x14ac:dyDescent="0.25">
      <c r="AI62353" s="4"/>
    </row>
    <row r="62354" spans="35:35" ht="14.25" customHeight="1" thickTop="1" thickBot="1" x14ac:dyDescent="0.25">
      <c r="AI62354" s="4"/>
    </row>
    <row r="62355" spans="35:35" ht="14.25" customHeight="1" thickTop="1" thickBot="1" x14ac:dyDescent="0.25">
      <c r="AI62355" s="4"/>
    </row>
    <row r="62356" spans="35:35" ht="14.25" customHeight="1" thickTop="1" thickBot="1" x14ac:dyDescent="0.25">
      <c r="AI62356" s="4"/>
    </row>
    <row r="62357" spans="35:35" ht="14.25" customHeight="1" thickTop="1" thickBot="1" x14ac:dyDescent="0.25">
      <c r="AI62357" s="4"/>
    </row>
    <row r="62358" spans="35:35" ht="14.25" customHeight="1" thickTop="1" thickBot="1" x14ac:dyDescent="0.25">
      <c r="AI62358" s="4"/>
    </row>
    <row r="62359" spans="35:35" ht="14.25" customHeight="1" thickTop="1" thickBot="1" x14ac:dyDescent="0.25">
      <c r="AI62359" s="4"/>
    </row>
    <row r="62360" spans="35:35" ht="14.25" customHeight="1" thickTop="1" thickBot="1" x14ac:dyDescent="0.25">
      <c r="AI62360" s="4"/>
    </row>
    <row r="62361" spans="35:35" ht="14.25" customHeight="1" thickTop="1" thickBot="1" x14ac:dyDescent="0.25">
      <c r="AI62361" s="4"/>
    </row>
    <row r="62362" spans="35:35" ht="14.25" customHeight="1" thickTop="1" thickBot="1" x14ac:dyDescent="0.25">
      <c r="AI62362" s="4"/>
    </row>
    <row r="62363" spans="35:35" ht="14.25" customHeight="1" thickTop="1" thickBot="1" x14ac:dyDescent="0.25">
      <c r="AI62363" s="4"/>
    </row>
    <row r="62364" spans="35:35" ht="14.25" customHeight="1" thickTop="1" thickBot="1" x14ac:dyDescent="0.25">
      <c r="AI62364" s="4"/>
    </row>
    <row r="62365" spans="35:35" ht="14.25" customHeight="1" thickTop="1" thickBot="1" x14ac:dyDescent="0.25">
      <c r="AI62365" s="4"/>
    </row>
    <row r="62366" spans="35:35" ht="14.25" customHeight="1" thickTop="1" thickBot="1" x14ac:dyDescent="0.25">
      <c r="AI62366" s="4"/>
    </row>
    <row r="62367" spans="35:35" ht="14.25" customHeight="1" thickTop="1" thickBot="1" x14ac:dyDescent="0.25">
      <c r="AI62367" s="4"/>
    </row>
    <row r="62368" spans="35:35" ht="14.25" customHeight="1" thickTop="1" thickBot="1" x14ac:dyDescent="0.25">
      <c r="AI62368" s="4"/>
    </row>
    <row r="62369" spans="35:35" ht="14.25" customHeight="1" thickTop="1" thickBot="1" x14ac:dyDescent="0.25">
      <c r="AI62369" s="4"/>
    </row>
    <row r="62370" spans="35:35" ht="14.25" customHeight="1" thickTop="1" thickBot="1" x14ac:dyDescent="0.25">
      <c r="AI62370" s="4"/>
    </row>
    <row r="62371" spans="35:35" ht="14.25" customHeight="1" thickTop="1" thickBot="1" x14ac:dyDescent="0.25">
      <c r="AI62371" s="4"/>
    </row>
    <row r="62372" spans="35:35" ht="14.25" customHeight="1" thickTop="1" thickBot="1" x14ac:dyDescent="0.25">
      <c r="AI62372" s="4"/>
    </row>
    <row r="62373" spans="35:35" ht="14.25" customHeight="1" thickTop="1" thickBot="1" x14ac:dyDescent="0.25">
      <c r="AI62373" s="4"/>
    </row>
    <row r="62374" spans="35:35" ht="14.25" customHeight="1" thickTop="1" thickBot="1" x14ac:dyDescent="0.25">
      <c r="AI62374" s="4"/>
    </row>
    <row r="62375" spans="35:35" ht="14.25" customHeight="1" thickTop="1" thickBot="1" x14ac:dyDescent="0.25">
      <c r="AI62375" s="4"/>
    </row>
    <row r="62376" spans="35:35" ht="14.25" customHeight="1" thickTop="1" thickBot="1" x14ac:dyDescent="0.25">
      <c r="AI62376" s="4"/>
    </row>
    <row r="62377" spans="35:35" ht="14.25" customHeight="1" thickTop="1" thickBot="1" x14ac:dyDescent="0.25">
      <c r="AI62377" s="4"/>
    </row>
    <row r="62378" spans="35:35" ht="14.25" customHeight="1" thickTop="1" thickBot="1" x14ac:dyDescent="0.25">
      <c r="AI62378" s="4"/>
    </row>
    <row r="62379" spans="35:35" ht="14.25" customHeight="1" thickTop="1" thickBot="1" x14ac:dyDescent="0.25">
      <c r="AI62379" s="4"/>
    </row>
    <row r="62380" spans="35:35" ht="14.25" customHeight="1" thickTop="1" thickBot="1" x14ac:dyDescent="0.25">
      <c r="AI62380" s="4"/>
    </row>
    <row r="62381" spans="35:35" ht="14.25" customHeight="1" thickTop="1" thickBot="1" x14ac:dyDescent="0.25">
      <c r="AI62381" s="4"/>
    </row>
    <row r="62382" spans="35:35" ht="14.25" customHeight="1" thickTop="1" thickBot="1" x14ac:dyDescent="0.25">
      <c r="AI62382" s="4"/>
    </row>
    <row r="62383" spans="35:35" ht="14.25" customHeight="1" thickTop="1" thickBot="1" x14ac:dyDescent="0.25">
      <c r="AI62383" s="4"/>
    </row>
    <row r="62384" spans="35:35" ht="14.25" customHeight="1" thickTop="1" thickBot="1" x14ac:dyDescent="0.25">
      <c r="AI62384" s="4"/>
    </row>
    <row r="62385" spans="35:35" ht="14.25" customHeight="1" thickTop="1" thickBot="1" x14ac:dyDescent="0.25">
      <c r="AI62385" s="4"/>
    </row>
    <row r="62386" spans="35:35" ht="14.25" customHeight="1" thickTop="1" thickBot="1" x14ac:dyDescent="0.25">
      <c r="AI62386" s="4"/>
    </row>
    <row r="62387" spans="35:35" ht="14.25" customHeight="1" thickTop="1" thickBot="1" x14ac:dyDescent="0.25">
      <c r="AI62387" s="4"/>
    </row>
    <row r="62388" spans="35:35" ht="14.25" customHeight="1" thickTop="1" thickBot="1" x14ac:dyDescent="0.25">
      <c r="AI62388" s="4"/>
    </row>
    <row r="62389" spans="35:35" ht="14.25" customHeight="1" thickTop="1" thickBot="1" x14ac:dyDescent="0.25">
      <c r="AI62389" s="4"/>
    </row>
    <row r="62390" spans="35:35" ht="14.25" customHeight="1" thickTop="1" thickBot="1" x14ac:dyDescent="0.25">
      <c r="AI62390" s="4"/>
    </row>
    <row r="62391" spans="35:35" ht="14.25" customHeight="1" thickTop="1" thickBot="1" x14ac:dyDescent="0.25">
      <c r="AI62391" s="4"/>
    </row>
    <row r="62392" spans="35:35" ht="14.25" customHeight="1" thickTop="1" thickBot="1" x14ac:dyDescent="0.25">
      <c r="AI62392" s="4"/>
    </row>
    <row r="62393" spans="35:35" ht="14.25" customHeight="1" thickTop="1" thickBot="1" x14ac:dyDescent="0.25">
      <c r="AI62393" s="4"/>
    </row>
    <row r="62394" spans="35:35" ht="14.25" customHeight="1" thickTop="1" thickBot="1" x14ac:dyDescent="0.25">
      <c r="AI62394" s="4"/>
    </row>
    <row r="62395" spans="35:35" ht="14.25" customHeight="1" thickTop="1" thickBot="1" x14ac:dyDescent="0.25">
      <c r="AI62395" s="4"/>
    </row>
    <row r="62396" spans="35:35" ht="14.25" customHeight="1" thickTop="1" thickBot="1" x14ac:dyDescent="0.25">
      <c r="AI62396" s="4"/>
    </row>
    <row r="62397" spans="35:35" ht="14.25" customHeight="1" thickTop="1" thickBot="1" x14ac:dyDescent="0.25">
      <c r="AI62397" s="4"/>
    </row>
    <row r="62398" spans="35:35" ht="14.25" customHeight="1" thickTop="1" thickBot="1" x14ac:dyDescent="0.25">
      <c r="AI62398" s="4"/>
    </row>
    <row r="62399" spans="35:35" ht="14.25" customHeight="1" thickTop="1" thickBot="1" x14ac:dyDescent="0.25">
      <c r="AI62399" s="4"/>
    </row>
    <row r="62400" spans="35:35" ht="14.25" customHeight="1" thickTop="1" thickBot="1" x14ac:dyDescent="0.25">
      <c r="AI62400" s="4"/>
    </row>
    <row r="62401" spans="35:35" ht="14.25" customHeight="1" thickTop="1" thickBot="1" x14ac:dyDescent="0.25">
      <c r="AI62401" s="4"/>
    </row>
    <row r="62402" spans="35:35" ht="14.25" customHeight="1" thickTop="1" thickBot="1" x14ac:dyDescent="0.25">
      <c r="AI62402" s="4"/>
    </row>
    <row r="62403" spans="35:35" ht="14.25" customHeight="1" thickTop="1" thickBot="1" x14ac:dyDescent="0.25">
      <c r="AI62403" s="4"/>
    </row>
    <row r="62404" spans="35:35" ht="14.25" customHeight="1" thickTop="1" thickBot="1" x14ac:dyDescent="0.25">
      <c r="AI62404" s="4"/>
    </row>
    <row r="62405" spans="35:35" ht="14.25" customHeight="1" thickTop="1" thickBot="1" x14ac:dyDescent="0.25">
      <c r="AI62405" s="4"/>
    </row>
    <row r="62406" spans="35:35" ht="14.25" customHeight="1" thickTop="1" thickBot="1" x14ac:dyDescent="0.25">
      <c r="AI62406" s="4"/>
    </row>
    <row r="62407" spans="35:35" ht="14.25" customHeight="1" thickTop="1" thickBot="1" x14ac:dyDescent="0.25">
      <c r="AI62407" s="4"/>
    </row>
    <row r="62408" spans="35:35" ht="14.25" customHeight="1" thickTop="1" thickBot="1" x14ac:dyDescent="0.25">
      <c r="AI62408" s="4"/>
    </row>
    <row r="62409" spans="35:35" ht="14.25" customHeight="1" thickTop="1" thickBot="1" x14ac:dyDescent="0.25">
      <c r="AI62409" s="4"/>
    </row>
    <row r="62410" spans="35:35" ht="14.25" customHeight="1" thickTop="1" thickBot="1" x14ac:dyDescent="0.25">
      <c r="AI62410" s="4"/>
    </row>
    <row r="62411" spans="35:35" ht="14.25" customHeight="1" thickTop="1" thickBot="1" x14ac:dyDescent="0.25">
      <c r="AI62411" s="4"/>
    </row>
    <row r="62412" spans="35:35" ht="14.25" customHeight="1" thickTop="1" thickBot="1" x14ac:dyDescent="0.25">
      <c r="AI62412" s="4"/>
    </row>
    <row r="62413" spans="35:35" ht="14.25" customHeight="1" thickTop="1" thickBot="1" x14ac:dyDescent="0.25">
      <c r="AI62413" s="4"/>
    </row>
    <row r="62414" spans="35:35" ht="14.25" customHeight="1" thickTop="1" thickBot="1" x14ac:dyDescent="0.25">
      <c r="AI62414" s="4"/>
    </row>
    <row r="62415" spans="35:35" ht="14.25" customHeight="1" thickTop="1" thickBot="1" x14ac:dyDescent="0.25">
      <c r="AI62415" s="4"/>
    </row>
    <row r="62416" spans="35:35" ht="14.25" customHeight="1" thickTop="1" thickBot="1" x14ac:dyDescent="0.25">
      <c r="AI62416" s="4"/>
    </row>
    <row r="62417" spans="35:35" ht="14.25" customHeight="1" thickTop="1" thickBot="1" x14ac:dyDescent="0.25">
      <c r="AI62417" s="4"/>
    </row>
    <row r="62418" spans="35:35" ht="14.25" customHeight="1" thickTop="1" thickBot="1" x14ac:dyDescent="0.25">
      <c r="AI62418" s="4"/>
    </row>
    <row r="62419" spans="35:35" ht="14.25" customHeight="1" thickTop="1" thickBot="1" x14ac:dyDescent="0.25">
      <c r="AI62419" s="4"/>
    </row>
    <row r="62420" spans="35:35" ht="14.25" customHeight="1" thickTop="1" thickBot="1" x14ac:dyDescent="0.25">
      <c r="AI62420" s="4"/>
    </row>
    <row r="62421" spans="35:35" ht="14.25" customHeight="1" thickTop="1" thickBot="1" x14ac:dyDescent="0.25">
      <c r="AI62421" s="4"/>
    </row>
    <row r="62422" spans="35:35" ht="14.25" customHeight="1" thickTop="1" thickBot="1" x14ac:dyDescent="0.25">
      <c r="AI62422" s="4"/>
    </row>
    <row r="62423" spans="35:35" ht="14.25" customHeight="1" thickTop="1" thickBot="1" x14ac:dyDescent="0.25">
      <c r="AI62423" s="4"/>
    </row>
    <row r="62424" spans="35:35" ht="14.25" customHeight="1" thickTop="1" thickBot="1" x14ac:dyDescent="0.25">
      <c r="AI62424" s="4"/>
    </row>
    <row r="62425" spans="35:35" ht="14.25" customHeight="1" thickTop="1" thickBot="1" x14ac:dyDescent="0.25">
      <c r="AI62425" s="4"/>
    </row>
    <row r="62426" spans="35:35" ht="14.25" customHeight="1" thickTop="1" thickBot="1" x14ac:dyDescent="0.25">
      <c r="AI62426" s="4"/>
    </row>
    <row r="62427" spans="35:35" ht="14.25" customHeight="1" thickTop="1" thickBot="1" x14ac:dyDescent="0.25">
      <c r="AI62427" s="4"/>
    </row>
    <row r="62428" spans="35:35" ht="14.25" customHeight="1" thickTop="1" thickBot="1" x14ac:dyDescent="0.25">
      <c r="AI62428" s="4"/>
    </row>
    <row r="62429" spans="35:35" ht="14.25" customHeight="1" thickTop="1" thickBot="1" x14ac:dyDescent="0.25">
      <c r="AI62429" s="4"/>
    </row>
    <row r="62430" spans="35:35" ht="14.25" customHeight="1" thickTop="1" thickBot="1" x14ac:dyDescent="0.25">
      <c r="AI62430" s="4"/>
    </row>
    <row r="62431" spans="35:35" ht="14.25" customHeight="1" thickTop="1" thickBot="1" x14ac:dyDescent="0.25">
      <c r="AI62431" s="4"/>
    </row>
    <row r="62432" spans="35:35" ht="14.25" customHeight="1" thickTop="1" thickBot="1" x14ac:dyDescent="0.25">
      <c r="AI62432" s="4"/>
    </row>
    <row r="62433" spans="35:35" ht="14.25" customHeight="1" thickTop="1" thickBot="1" x14ac:dyDescent="0.25">
      <c r="AI62433" s="4"/>
    </row>
    <row r="62434" spans="35:35" ht="14.25" customHeight="1" thickTop="1" thickBot="1" x14ac:dyDescent="0.25">
      <c r="AI62434" s="4"/>
    </row>
    <row r="62435" spans="35:35" ht="14.25" customHeight="1" thickTop="1" thickBot="1" x14ac:dyDescent="0.25">
      <c r="AI62435" s="4"/>
    </row>
    <row r="62436" spans="35:35" ht="14.25" customHeight="1" thickTop="1" thickBot="1" x14ac:dyDescent="0.25">
      <c r="AI62436" s="4"/>
    </row>
    <row r="62437" spans="35:35" ht="14.25" customHeight="1" thickTop="1" thickBot="1" x14ac:dyDescent="0.25">
      <c r="AI62437" s="4"/>
    </row>
    <row r="62438" spans="35:35" ht="14.25" customHeight="1" thickTop="1" thickBot="1" x14ac:dyDescent="0.25">
      <c r="AI62438" s="4"/>
    </row>
    <row r="62439" spans="35:35" ht="14.25" customHeight="1" thickTop="1" thickBot="1" x14ac:dyDescent="0.25">
      <c r="AI62439" s="4"/>
    </row>
    <row r="62440" spans="35:35" ht="14.25" customHeight="1" thickTop="1" thickBot="1" x14ac:dyDescent="0.25">
      <c r="AI62440" s="4"/>
    </row>
    <row r="62441" spans="35:35" ht="14.25" customHeight="1" thickTop="1" thickBot="1" x14ac:dyDescent="0.25">
      <c r="AI62441" s="4"/>
    </row>
    <row r="62442" spans="35:35" ht="14.25" customHeight="1" thickTop="1" thickBot="1" x14ac:dyDescent="0.25">
      <c r="AI62442" s="4"/>
    </row>
    <row r="62443" spans="35:35" ht="14.25" customHeight="1" thickTop="1" thickBot="1" x14ac:dyDescent="0.25">
      <c r="AI62443" s="4"/>
    </row>
    <row r="62444" spans="35:35" ht="14.25" customHeight="1" thickTop="1" thickBot="1" x14ac:dyDescent="0.25">
      <c r="AI62444" s="4"/>
    </row>
    <row r="62445" spans="35:35" ht="14.25" customHeight="1" thickTop="1" thickBot="1" x14ac:dyDescent="0.25">
      <c r="AI62445" s="4"/>
    </row>
    <row r="62446" spans="35:35" ht="14.25" customHeight="1" thickTop="1" thickBot="1" x14ac:dyDescent="0.25">
      <c r="AI62446" s="4"/>
    </row>
    <row r="62447" spans="35:35" ht="14.25" customHeight="1" thickTop="1" thickBot="1" x14ac:dyDescent="0.25">
      <c r="AI62447" s="4"/>
    </row>
    <row r="62448" spans="35:35" ht="14.25" customHeight="1" thickTop="1" thickBot="1" x14ac:dyDescent="0.25">
      <c r="AI62448" s="4"/>
    </row>
    <row r="62449" spans="35:35" ht="14.25" customHeight="1" thickTop="1" thickBot="1" x14ac:dyDescent="0.25">
      <c r="AI62449" s="4"/>
    </row>
    <row r="62450" spans="35:35" ht="14.25" customHeight="1" thickTop="1" thickBot="1" x14ac:dyDescent="0.25">
      <c r="AI62450" s="4"/>
    </row>
    <row r="62451" spans="35:35" ht="14.25" customHeight="1" thickTop="1" thickBot="1" x14ac:dyDescent="0.25">
      <c r="AI62451" s="4"/>
    </row>
    <row r="62452" spans="35:35" ht="14.25" customHeight="1" thickTop="1" thickBot="1" x14ac:dyDescent="0.25">
      <c r="AI62452" s="4"/>
    </row>
    <row r="62453" spans="35:35" ht="14.25" customHeight="1" thickTop="1" thickBot="1" x14ac:dyDescent="0.25">
      <c r="AI62453" s="4"/>
    </row>
    <row r="62454" spans="35:35" ht="14.25" customHeight="1" thickTop="1" thickBot="1" x14ac:dyDescent="0.25">
      <c r="AI62454" s="4"/>
    </row>
    <row r="62455" spans="35:35" ht="14.25" customHeight="1" thickTop="1" thickBot="1" x14ac:dyDescent="0.25">
      <c r="AI62455" s="4"/>
    </row>
    <row r="62456" spans="35:35" ht="14.25" customHeight="1" thickTop="1" thickBot="1" x14ac:dyDescent="0.25">
      <c r="AI62456" s="4"/>
    </row>
    <row r="62457" spans="35:35" ht="14.25" customHeight="1" thickTop="1" thickBot="1" x14ac:dyDescent="0.25">
      <c r="AI62457" s="4"/>
    </row>
    <row r="62458" spans="35:35" ht="14.25" customHeight="1" thickTop="1" thickBot="1" x14ac:dyDescent="0.25">
      <c r="AI62458" s="4"/>
    </row>
    <row r="62459" spans="35:35" ht="14.25" customHeight="1" thickTop="1" thickBot="1" x14ac:dyDescent="0.25">
      <c r="AI62459" s="4"/>
    </row>
    <row r="62460" spans="35:35" ht="14.25" customHeight="1" thickTop="1" thickBot="1" x14ac:dyDescent="0.25">
      <c r="AI62460" s="4"/>
    </row>
    <row r="62461" spans="35:35" ht="14.25" customHeight="1" thickTop="1" thickBot="1" x14ac:dyDescent="0.25">
      <c r="AI62461" s="4"/>
    </row>
    <row r="62462" spans="35:35" ht="14.25" customHeight="1" thickTop="1" thickBot="1" x14ac:dyDescent="0.25">
      <c r="AI62462" s="4"/>
    </row>
    <row r="62463" spans="35:35" ht="14.25" customHeight="1" thickTop="1" thickBot="1" x14ac:dyDescent="0.25">
      <c r="AI62463" s="4"/>
    </row>
    <row r="62464" spans="35:35" ht="14.25" customHeight="1" thickTop="1" thickBot="1" x14ac:dyDescent="0.25">
      <c r="AI62464" s="4"/>
    </row>
    <row r="62465" spans="35:35" ht="14.25" customHeight="1" thickTop="1" thickBot="1" x14ac:dyDescent="0.25">
      <c r="AI62465" s="4"/>
    </row>
    <row r="62466" spans="35:35" ht="14.25" customHeight="1" thickTop="1" thickBot="1" x14ac:dyDescent="0.25">
      <c r="AI62466" s="4"/>
    </row>
    <row r="62467" spans="35:35" ht="14.25" customHeight="1" thickTop="1" thickBot="1" x14ac:dyDescent="0.25">
      <c r="AI62467" s="4"/>
    </row>
    <row r="62468" spans="35:35" ht="14.25" customHeight="1" thickTop="1" thickBot="1" x14ac:dyDescent="0.25">
      <c r="AI62468" s="4"/>
    </row>
    <row r="62469" spans="35:35" ht="14.25" customHeight="1" thickTop="1" thickBot="1" x14ac:dyDescent="0.25">
      <c r="AI62469" s="4"/>
    </row>
    <row r="62470" spans="35:35" ht="14.25" customHeight="1" thickTop="1" thickBot="1" x14ac:dyDescent="0.25">
      <c r="AI62470" s="4"/>
    </row>
    <row r="62471" spans="35:35" ht="14.25" customHeight="1" thickTop="1" thickBot="1" x14ac:dyDescent="0.25">
      <c r="AI62471" s="4"/>
    </row>
    <row r="62472" spans="35:35" ht="14.25" customHeight="1" thickTop="1" thickBot="1" x14ac:dyDescent="0.25">
      <c r="AI62472" s="4"/>
    </row>
    <row r="62473" spans="35:35" ht="14.25" customHeight="1" thickTop="1" thickBot="1" x14ac:dyDescent="0.25">
      <c r="AI62473" s="4"/>
    </row>
    <row r="62474" spans="35:35" ht="14.25" customHeight="1" thickTop="1" thickBot="1" x14ac:dyDescent="0.25">
      <c r="AI62474" s="4"/>
    </row>
    <row r="62475" spans="35:35" ht="14.25" customHeight="1" thickTop="1" thickBot="1" x14ac:dyDescent="0.25">
      <c r="AI62475" s="4"/>
    </row>
    <row r="62476" spans="35:35" ht="14.25" customHeight="1" thickTop="1" thickBot="1" x14ac:dyDescent="0.25">
      <c r="AI62476" s="4"/>
    </row>
    <row r="62477" spans="35:35" ht="14.25" customHeight="1" thickTop="1" thickBot="1" x14ac:dyDescent="0.25">
      <c r="AI62477" s="4"/>
    </row>
    <row r="62478" spans="35:35" ht="14.25" customHeight="1" thickTop="1" thickBot="1" x14ac:dyDescent="0.25">
      <c r="AI62478" s="4"/>
    </row>
    <row r="62479" spans="35:35" ht="14.25" customHeight="1" thickTop="1" thickBot="1" x14ac:dyDescent="0.25">
      <c r="AI62479" s="4"/>
    </row>
    <row r="62480" spans="35:35" ht="14.25" customHeight="1" thickTop="1" thickBot="1" x14ac:dyDescent="0.25">
      <c r="AI62480" s="4"/>
    </row>
    <row r="62481" spans="35:35" ht="14.25" customHeight="1" thickTop="1" thickBot="1" x14ac:dyDescent="0.25">
      <c r="AI62481" s="4"/>
    </row>
    <row r="62482" spans="35:35" ht="14.25" customHeight="1" thickTop="1" thickBot="1" x14ac:dyDescent="0.25">
      <c r="AI62482" s="4"/>
    </row>
    <row r="62483" spans="35:35" ht="14.25" customHeight="1" thickTop="1" thickBot="1" x14ac:dyDescent="0.25">
      <c r="AI62483" s="4"/>
    </row>
    <row r="62484" spans="35:35" ht="14.25" customHeight="1" thickTop="1" thickBot="1" x14ac:dyDescent="0.25">
      <c r="AI62484" s="4"/>
    </row>
    <row r="62485" spans="35:35" ht="14.25" customHeight="1" thickTop="1" thickBot="1" x14ac:dyDescent="0.25">
      <c r="AI62485" s="4"/>
    </row>
    <row r="62486" spans="35:35" ht="14.25" customHeight="1" thickTop="1" thickBot="1" x14ac:dyDescent="0.25">
      <c r="AI62486" s="4"/>
    </row>
    <row r="62487" spans="35:35" ht="14.25" customHeight="1" thickTop="1" thickBot="1" x14ac:dyDescent="0.25">
      <c r="AI62487" s="4"/>
    </row>
    <row r="62488" spans="35:35" ht="14.25" customHeight="1" thickTop="1" thickBot="1" x14ac:dyDescent="0.25">
      <c r="AI62488" s="4"/>
    </row>
    <row r="62489" spans="35:35" ht="14.25" customHeight="1" thickTop="1" thickBot="1" x14ac:dyDescent="0.25">
      <c r="AI62489" s="4"/>
    </row>
    <row r="62490" spans="35:35" ht="14.25" customHeight="1" thickTop="1" thickBot="1" x14ac:dyDescent="0.25">
      <c r="AI62490" s="4"/>
    </row>
    <row r="62491" spans="35:35" ht="14.25" customHeight="1" thickTop="1" thickBot="1" x14ac:dyDescent="0.25">
      <c r="AI62491" s="4"/>
    </row>
    <row r="62492" spans="35:35" ht="14.25" customHeight="1" thickTop="1" thickBot="1" x14ac:dyDescent="0.25">
      <c r="AI62492" s="4"/>
    </row>
    <row r="62493" spans="35:35" ht="14.25" customHeight="1" thickTop="1" thickBot="1" x14ac:dyDescent="0.25">
      <c r="AI62493" s="4"/>
    </row>
    <row r="62494" spans="35:35" ht="14.25" customHeight="1" thickTop="1" thickBot="1" x14ac:dyDescent="0.25">
      <c r="AI62494" s="4"/>
    </row>
    <row r="62495" spans="35:35" ht="14.25" customHeight="1" thickTop="1" thickBot="1" x14ac:dyDescent="0.25">
      <c r="AI62495" s="4"/>
    </row>
    <row r="62496" spans="35:35" ht="14.25" customHeight="1" thickTop="1" thickBot="1" x14ac:dyDescent="0.25">
      <c r="AI62496" s="4"/>
    </row>
    <row r="62497" spans="35:35" ht="14.25" customHeight="1" thickTop="1" thickBot="1" x14ac:dyDescent="0.25">
      <c r="AI62497" s="4"/>
    </row>
    <row r="62498" spans="35:35" ht="14.25" customHeight="1" thickTop="1" thickBot="1" x14ac:dyDescent="0.25">
      <c r="AI62498" s="4"/>
    </row>
    <row r="62499" spans="35:35" ht="14.25" customHeight="1" thickTop="1" thickBot="1" x14ac:dyDescent="0.25">
      <c r="AI62499" s="4"/>
    </row>
    <row r="62500" spans="35:35" ht="14.25" customHeight="1" thickTop="1" thickBot="1" x14ac:dyDescent="0.25">
      <c r="AI62500" s="4"/>
    </row>
    <row r="62501" spans="35:35" ht="14.25" customHeight="1" thickTop="1" thickBot="1" x14ac:dyDescent="0.25">
      <c r="AI62501" s="4"/>
    </row>
    <row r="62502" spans="35:35" ht="14.25" customHeight="1" thickTop="1" thickBot="1" x14ac:dyDescent="0.25">
      <c r="AI62502" s="4"/>
    </row>
    <row r="62503" spans="35:35" ht="14.25" customHeight="1" thickTop="1" thickBot="1" x14ac:dyDescent="0.25">
      <c r="AI62503" s="4"/>
    </row>
    <row r="62504" spans="35:35" ht="14.25" customHeight="1" thickTop="1" thickBot="1" x14ac:dyDescent="0.25">
      <c r="AI62504" s="4"/>
    </row>
    <row r="62505" spans="35:35" ht="14.25" customHeight="1" thickTop="1" thickBot="1" x14ac:dyDescent="0.25">
      <c r="AI62505" s="4"/>
    </row>
    <row r="62506" spans="35:35" ht="14.25" customHeight="1" thickTop="1" thickBot="1" x14ac:dyDescent="0.25">
      <c r="AI62506" s="4"/>
    </row>
    <row r="62507" spans="35:35" ht="14.25" customHeight="1" thickTop="1" thickBot="1" x14ac:dyDescent="0.25">
      <c r="AI62507" s="4"/>
    </row>
    <row r="62508" spans="35:35" ht="14.25" customHeight="1" thickTop="1" thickBot="1" x14ac:dyDescent="0.25">
      <c r="AI62508" s="4"/>
    </row>
    <row r="62509" spans="35:35" ht="14.25" customHeight="1" thickTop="1" thickBot="1" x14ac:dyDescent="0.25">
      <c r="AI62509" s="4"/>
    </row>
    <row r="62510" spans="35:35" ht="14.25" customHeight="1" thickTop="1" thickBot="1" x14ac:dyDescent="0.25">
      <c r="AI62510" s="4"/>
    </row>
    <row r="62511" spans="35:35" ht="14.25" customHeight="1" thickTop="1" thickBot="1" x14ac:dyDescent="0.25">
      <c r="AI62511" s="4"/>
    </row>
    <row r="62512" spans="35:35" ht="14.25" customHeight="1" thickTop="1" thickBot="1" x14ac:dyDescent="0.25">
      <c r="AI62512" s="4"/>
    </row>
    <row r="62513" spans="35:35" ht="14.25" customHeight="1" thickTop="1" thickBot="1" x14ac:dyDescent="0.25">
      <c r="AI62513" s="4"/>
    </row>
    <row r="62514" spans="35:35" ht="14.25" customHeight="1" thickTop="1" thickBot="1" x14ac:dyDescent="0.25">
      <c r="AI62514" s="4"/>
    </row>
    <row r="62515" spans="35:35" ht="14.25" customHeight="1" thickTop="1" thickBot="1" x14ac:dyDescent="0.25">
      <c r="AI62515" s="4"/>
    </row>
    <row r="62516" spans="35:35" ht="14.25" customHeight="1" thickTop="1" thickBot="1" x14ac:dyDescent="0.25">
      <c r="AI62516" s="4"/>
    </row>
    <row r="62517" spans="35:35" ht="14.25" customHeight="1" thickTop="1" thickBot="1" x14ac:dyDescent="0.25">
      <c r="AI62517" s="4"/>
    </row>
    <row r="62518" spans="35:35" ht="14.25" customHeight="1" thickTop="1" thickBot="1" x14ac:dyDescent="0.25">
      <c r="AI62518" s="4"/>
    </row>
    <row r="62519" spans="35:35" ht="14.25" customHeight="1" thickTop="1" thickBot="1" x14ac:dyDescent="0.25">
      <c r="AI62519" s="4"/>
    </row>
    <row r="62520" spans="35:35" ht="14.25" customHeight="1" thickTop="1" thickBot="1" x14ac:dyDescent="0.25">
      <c r="AI62520" s="4"/>
    </row>
    <row r="62521" spans="35:35" ht="14.25" customHeight="1" thickTop="1" thickBot="1" x14ac:dyDescent="0.25">
      <c r="AI62521" s="4"/>
    </row>
    <row r="62522" spans="35:35" ht="14.25" customHeight="1" thickTop="1" thickBot="1" x14ac:dyDescent="0.25">
      <c r="AI62522" s="4"/>
    </row>
    <row r="62523" spans="35:35" ht="14.25" customHeight="1" thickTop="1" thickBot="1" x14ac:dyDescent="0.25">
      <c r="AI62523" s="4"/>
    </row>
    <row r="62524" spans="35:35" ht="14.25" customHeight="1" thickTop="1" thickBot="1" x14ac:dyDescent="0.25">
      <c r="AI62524" s="4"/>
    </row>
    <row r="62525" spans="35:35" ht="14.25" customHeight="1" thickTop="1" thickBot="1" x14ac:dyDescent="0.25">
      <c r="AI62525" s="4"/>
    </row>
    <row r="62526" spans="35:35" ht="14.25" customHeight="1" thickTop="1" thickBot="1" x14ac:dyDescent="0.25">
      <c r="AI62526" s="4"/>
    </row>
    <row r="62527" spans="35:35" ht="14.25" customHeight="1" thickTop="1" thickBot="1" x14ac:dyDescent="0.25">
      <c r="AI62527" s="4"/>
    </row>
    <row r="62528" spans="35:35" ht="14.25" customHeight="1" thickTop="1" thickBot="1" x14ac:dyDescent="0.25">
      <c r="AI62528" s="4"/>
    </row>
    <row r="62529" spans="35:35" ht="14.25" customHeight="1" thickTop="1" thickBot="1" x14ac:dyDescent="0.25">
      <c r="AI62529" s="4"/>
    </row>
    <row r="62530" spans="35:35" ht="14.25" customHeight="1" thickTop="1" thickBot="1" x14ac:dyDescent="0.25">
      <c r="AI62530" s="4"/>
    </row>
    <row r="62531" spans="35:35" ht="14.25" customHeight="1" thickTop="1" thickBot="1" x14ac:dyDescent="0.25">
      <c r="AI62531" s="4"/>
    </row>
    <row r="62532" spans="35:35" ht="14.25" customHeight="1" thickTop="1" thickBot="1" x14ac:dyDescent="0.25">
      <c r="AI62532" s="4"/>
    </row>
    <row r="62533" spans="35:35" ht="14.25" customHeight="1" thickTop="1" thickBot="1" x14ac:dyDescent="0.25">
      <c r="AI62533" s="4"/>
    </row>
    <row r="62534" spans="35:35" ht="14.25" customHeight="1" thickTop="1" thickBot="1" x14ac:dyDescent="0.25">
      <c r="AI62534" s="4"/>
    </row>
    <row r="62535" spans="35:35" ht="14.25" customHeight="1" thickTop="1" thickBot="1" x14ac:dyDescent="0.25">
      <c r="AI62535" s="4"/>
    </row>
    <row r="62536" spans="35:35" ht="14.25" customHeight="1" thickTop="1" thickBot="1" x14ac:dyDescent="0.25">
      <c r="AI62536" s="4"/>
    </row>
    <row r="62537" spans="35:35" ht="14.25" customHeight="1" thickTop="1" thickBot="1" x14ac:dyDescent="0.25">
      <c r="AI62537" s="4"/>
    </row>
    <row r="62538" spans="35:35" ht="14.25" customHeight="1" thickTop="1" thickBot="1" x14ac:dyDescent="0.25">
      <c r="AI62538" s="4"/>
    </row>
    <row r="62539" spans="35:35" ht="14.25" customHeight="1" thickTop="1" thickBot="1" x14ac:dyDescent="0.25">
      <c r="AI62539" s="4"/>
    </row>
    <row r="62540" spans="35:35" ht="14.25" customHeight="1" thickTop="1" thickBot="1" x14ac:dyDescent="0.25">
      <c r="AI62540" s="4"/>
    </row>
    <row r="62541" spans="35:35" ht="14.25" customHeight="1" thickTop="1" thickBot="1" x14ac:dyDescent="0.25">
      <c r="AI62541" s="4"/>
    </row>
    <row r="62542" spans="35:35" ht="14.25" customHeight="1" thickTop="1" thickBot="1" x14ac:dyDescent="0.25">
      <c r="AI62542" s="4"/>
    </row>
    <row r="62543" spans="35:35" ht="14.25" customHeight="1" thickTop="1" thickBot="1" x14ac:dyDescent="0.25">
      <c r="AI62543" s="4"/>
    </row>
    <row r="62544" spans="35:35" ht="14.25" customHeight="1" thickTop="1" thickBot="1" x14ac:dyDescent="0.25">
      <c r="AI62544" s="4"/>
    </row>
    <row r="62545" spans="35:35" ht="14.25" customHeight="1" thickTop="1" thickBot="1" x14ac:dyDescent="0.25">
      <c r="AI62545" s="4"/>
    </row>
    <row r="62546" spans="35:35" ht="14.25" customHeight="1" thickTop="1" thickBot="1" x14ac:dyDescent="0.25">
      <c r="AI62546" s="4"/>
    </row>
    <row r="62547" spans="35:35" ht="14.25" customHeight="1" thickTop="1" thickBot="1" x14ac:dyDescent="0.25">
      <c r="AI62547" s="4"/>
    </row>
    <row r="62548" spans="35:35" ht="14.25" customHeight="1" thickTop="1" thickBot="1" x14ac:dyDescent="0.25">
      <c r="AI62548" s="4"/>
    </row>
    <row r="62549" spans="35:35" ht="14.25" customHeight="1" thickTop="1" thickBot="1" x14ac:dyDescent="0.25">
      <c r="AI62549" s="4"/>
    </row>
    <row r="62550" spans="35:35" ht="14.25" customHeight="1" thickTop="1" thickBot="1" x14ac:dyDescent="0.25">
      <c r="AI62550" s="4"/>
    </row>
    <row r="62551" spans="35:35" ht="14.25" customHeight="1" thickTop="1" thickBot="1" x14ac:dyDescent="0.25">
      <c r="AI62551" s="4"/>
    </row>
    <row r="62552" spans="35:35" ht="14.25" customHeight="1" thickTop="1" thickBot="1" x14ac:dyDescent="0.25">
      <c r="AI62552" s="4"/>
    </row>
    <row r="62553" spans="35:35" ht="14.25" customHeight="1" thickTop="1" thickBot="1" x14ac:dyDescent="0.25">
      <c r="AI62553" s="4"/>
    </row>
    <row r="62554" spans="35:35" ht="14.25" customHeight="1" thickTop="1" thickBot="1" x14ac:dyDescent="0.25">
      <c r="AI62554" s="4"/>
    </row>
    <row r="62555" spans="35:35" ht="14.25" customHeight="1" thickTop="1" thickBot="1" x14ac:dyDescent="0.25">
      <c r="AI62555" s="4"/>
    </row>
    <row r="62556" spans="35:35" ht="14.25" customHeight="1" thickTop="1" thickBot="1" x14ac:dyDescent="0.25">
      <c r="AI62556" s="4"/>
    </row>
    <row r="62557" spans="35:35" ht="14.25" customHeight="1" thickTop="1" thickBot="1" x14ac:dyDescent="0.25">
      <c r="AI62557" s="4"/>
    </row>
    <row r="62558" spans="35:35" ht="14.25" customHeight="1" thickTop="1" thickBot="1" x14ac:dyDescent="0.25">
      <c r="AI62558" s="4"/>
    </row>
    <row r="62559" spans="35:35" ht="14.25" customHeight="1" thickTop="1" thickBot="1" x14ac:dyDescent="0.25">
      <c r="AI62559" s="4"/>
    </row>
    <row r="62560" spans="35:35" ht="14.25" customHeight="1" thickTop="1" thickBot="1" x14ac:dyDescent="0.25">
      <c r="AI62560" s="4"/>
    </row>
    <row r="62561" spans="35:35" ht="14.25" customHeight="1" thickTop="1" thickBot="1" x14ac:dyDescent="0.25">
      <c r="AI62561" s="4"/>
    </row>
    <row r="62562" spans="35:35" ht="14.25" customHeight="1" thickTop="1" thickBot="1" x14ac:dyDescent="0.25">
      <c r="AI62562" s="4"/>
    </row>
    <row r="62563" spans="35:35" ht="14.25" customHeight="1" thickTop="1" thickBot="1" x14ac:dyDescent="0.25">
      <c r="AI62563" s="4"/>
    </row>
    <row r="62564" spans="35:35" ht="14.25" customHeight="1" thickTop="1" thickBot="1" x14ac:dyDescent="0.25">
      <c r="AI62564" s="4"/>
    </row>
    <row r="62565" spans="35:35" ht="14.25" customHeight="1" thickTop="1" thickBot="1" x14ac:dyDescent="0.25">
      <c r="AI62565" s="4"/>
    </row>
    <row r="62566" spans="35:35" ht="14.25" customHeight="1" thickTop="1" thickBot="1" x14ac:dyDescent="0.25">
      <c r="AI62566" s="4"/>
    </row>
    <row r="62567" spans="35:35" ht="14.25" customHeight="1" thickTop="1" thickBot="1" x14ac:dyDescent="0.25">
      <c r="AI62567" s="4"/>
    </row>
    <row r="62568" spans="35:35" ht="14.25" customHeight="1" thickTop="1" thickBot="1" x14ac:dyDescent="0.25">
      <c r="AI62568" s="4"/>
    </row>
    <row r="62569" spans="35:35" ht="14.25" customHeight="1" thickTop="1" thickBot="1" x14ac:dyDescent="0.25">
      <c r="AI62569" s="4"/>
    </row>
    <row r="62570" spans="35:35" ht="14.25" customHeight="1" thickTop="1" thickBot="1" x14ac:dyDescent="0.25">
      <c r="AI62570" s="4"/>
    </row>
    <row r="62571" spans="35:35" ht="14.25" customHeight="1" thickTop="1" thickBot="1" x14ac:dyDescent="0.25">
      <c r="AI62571" s="4"/>
    </row>
    <row r="62572" spans="35:35" ht="14.25" customHeight="1" thickTop="1" thickBot="1" x14ac:dyDescent="0.25">
      <c r="AI62572" s="4"/>
    </row>
    <row r="62573" spans="35:35" ht="14.25" customHeight="1" thickTop="1" thickBot="1" x14ac:dyDescent="0.25">
      <c r="AI62573" s="4"/>
    </row>
    <row r="62574" spans="35:35" ht="14.25" customHeight="1" thickTop="1" thickBot="1" x14ac:dyDescent="0.25">
      <c r="AI62574" s="4"/>
    </row>
    <row r="62575" spans="35:35" ht="14.25" customHeight="1" thickTop="1" thickBot="1" x14ac:dyDescent="0.25">
      <c r="AI62575" s="4"/>
    </row>
    <row r="62576" spans="35:35" ht="14.25" customHeight="1" thickTop="1" thickBot="1" x14ac:dyDescent="0.25">
      <c r="AI62576" s="4"/>
    </row>
    <row r="62577" spans="35:35" ht="14.25" customHeight="1" thickTop="1" thickBot="1" x14ac:dyDescent="0.25">
      <c r="AI62577" s="4"/>
    </row>
    <row r="62578" spans="35:35" ht="14.25" customHeight="1" thickTop="1" thickBot="1" x14ac:dyDescent="0.25">
      <c r="AI62578" s="4"/>
    </row>
    <row r="62579" spans="35:35" ht="14.25" customHeight="1" thickTop="1" thickBot="1" x14ac:dyDescent="0.25">
      <c r="AI62579" s="4"/>
    </row>
    <row r="62580" spans="35:35" ht="14.25" customHeight="1" thickTop="1" thickBot="1" x14ac:dyDescent="0.25">
      <c r="AI62580" s="4"/>
    </row>
    <row r="62581" spans="35:35" ht="14.25" customHeight="1" thickTop="1" thickBot="1" x14ac:dyDescent="0.25">
      <c r="AI62581" s="4"/>
    </row>
    <row r="62582" spans="35:35" ht="14.25" customHeight="1" thickTop="1" thickBot="1" x14ac:dyDescent="0.25">
      <c r="AI62582" s="4"/>
    </row>
    <row r="62583" spans="35:35" ht="14.25" customHeight="1" thickTop="1" thickBot="1" x14ac:dyDescent="0.25">
      <c r="AI62583" s="4"/>
    </row>
    <row r="62584" spans="35:35" ht="14.25" customHeight="1" thickTop="1" thickBot="1" x14ac:dyDescent="0.25">
      <c r="AI62584" s="4"/>
    </row>
    <row r="62585" spans="35:35" ht="14.25" customHeight="1" thickTop="1" thickBot="1" x14ac:dyDescent="0.25">
      <c r="AI62585" s="4"/>
    </row>
    <row r="62586" spans="35:35" ht="14.25" customHeight="1" thickTop="1" thickBot="1" x14ac:dyDescent="0.25">
      <c r="AI62586" s="4"/>
    </row>
    <row r="62587" spans="35:35" ht="14.25" customHeight="1" thickTop="1" thickBot="1" x14ac:dyDescent="0.25">
      <c r="AI62587" s="4"/>
    </row>
    <row r="62588" spans="35:35" ht="14.25" customHeight="1" thickTop="1" thickBot="1" x14ac:dyDescent="0.25">
      <c r="AI62588" s="4"/>
    </row>
    <row r="62589" spans="35:35" ht="14.25" customHeight="1" thickTop="1" thickBot="1" x14ac:dyDescent="0.25">
      <c r="AI62589" s="4"/>
    </row>
    <row r="62590" spans="35:35" ht="14.25" customHeight="1" thickTop="1" thickBot="1" x14ac:dyDescent="0.25">
      <c r="AI62590" s="4"/>
    </row>
    <row r="62591" spans="35:35" ht="14.25" customHeight="1" thickTop="1" thickBot="1" x14ac:dyDescent="0.25">
      <c r="AI62591" s="4"/>
    </row>
    <row r="62592" spans="35:35" ht="14.25" customHeight="1" thickTop="1" thickBot="1" x14ac:dyDescent="0.25">
      <c r="AI62592" s="4"/>
    </row>
    <row r="62593" spans="35:35" ht="14.25" customHeight="1" thickTop="1" thickBot="1" x14ac:dyDescent="0.25">
      <c r="AI62593" s="4"/>
    </row>
    <row r="62594" spans="35:35" ht="14.25" customHeight="1" thickTop="1" thickBot="1" x14ac:dyDescent="0.25">
      <c r="AI62594" s="4"/>
    </row>
    <row r="62595" spans="35:35" ht="14.25" customHeight="1" thickTop="1" thickBot="1" x14ac:dyDescent="0.25">
      <c r="AI62595" s="4"/>
    </row>
    <row r="62596" spans="35:35" ht="14.25" customHeight="1" thickTop="1" thickBot="1" x14ac:dyDescent="0.25">
      <c r="AI62596" s="4"/>
    </row>
    <row r="62597" spans="35:35" ht="14.25" customHeight="1" thickTop="1" thickBot="1" x14ac:dyDescent="0.25">
      <c r="AI62597" s="4"/>
    </row>
    <row r="62598" spans="35:35" ht="14.25" customHeight="1" thickTop="1" thickBot="1" x14ac:dyDescent="0.25">
      <c r="AI62598" s="4"/>
    </row>
    <row r="62599" spans="35:35" ht="14.25" customHeight="1" thickTop="1" thickBot="1" x14ac:dyDescent="0.25">
      <c r="AI62599" s="4"/>
    </row>
    <row r="62600" spans="35:35" ht="14.25" customHeight="1" thickTop="1" thickBot="1" x14ac:dyDescent="0.25">
      <c r="AI62600" s="4"/>
    </row>
    <row r="62601" spans="35:35" ht="14.25" customHeight="1" thickTop="1" thickBot="1" x14ac:dyDescent="0.25">
      <c r="AI62601" s="4"/>
    </row>
    <row r="62602" spans="35:35" ht="14.25" customHeight="1" thickTop="1" thickBot="1" x14ac:dyDescent="0.25">
      <c r="AI62602" s="4"/>
    </row>
    <row r="62603" spans="35:35" ht="14.25" customHeight="1" thickTop="1" thickBot="1" x14ac:dyDescent="0.25">
      <c r="AI62603" s="4"/>
    </row>
    <row r="62604" spans="35:35" ht="14.25" customHeight="1" thickTop="1" thickBot="1" x14ac:dyDescent="0.25">
      <c r="AI62604" s="4"/>
    </row>
    <row r="62605" spans="35:35" ht="14.25" customHeight="1" thickTop="1" thickBot="1" x14ac:dyDescent="0.25">
      <c r="AI62605" s="4"/>
    </row>
    <row r="62606" spans="35:35" ht="14.25" customHeight="1" thickTop="1" thickBot="1" x14ac:dyDescent="0.25">
      <c r="AI62606" s="4"/>
    </row>
    <row r="62607" spans="35:35" ht="14.25" customHeight="1" thickTop="1" thickBot="1" x14ac:dyDescent="0.25">
      <c r="AI62607" s="4"/>
    </row>
    <row r="62608" spans="35:35" ht="14.25" customHeight="1" thickTop="1" thickBot="1" x14ac:dyDescent="0.25">
      <c r="AI62608" s="4"/>
    </row>
    <row r="62609" spans="35:35" ht="14.25" customHeight="1" thickTop="1" thickBot="1" x14ac:dyDescent="0.25">
      <c r="AI62609" s="4"/>
    </row>
    <row r="62610" spans="35:35" ht="14.25" customHeight="1" thickTop="1" thickBot="1" x14ac:dyDescent="0.25">
      <c r="AI62610" s="4"/>
    </row>
    <row r="62611" spans="35:35" ht="14.25" customHeight="1" thickTop="1" thickBot="1" x14ac:dyDescent="0.25">
      <c r="AI62611" s="4"/>
    </row>
    <row r="62612" spans="35:35" ht="14.25" customHeight="1" thickTop="1" thickBot="1" x14ac:dyDescent="0.25">
      <c r="AI62612" s="4"/>
    </row>
    <row r="62613" spans="35:35" ht="14.25" customHeight="1" thickTop="1" thickBot="1" x14ac:dyDescent="0.25">
      <c r="AI62613" s="4"/>
    </row>
    <row r="62614" spans="35:35" ht="14.25" customHeight="1" thickTop="1" thickBot="1" x14ac:dyDescent="0.25">
      <c r="AI62614" s="4"/>
    </row>
    <row r="62615" spans="35:35" ht="14.25" customHeight="1" thickTop="1" thickBot="1" x14ac:dyDescent="0.25">
      <c r="AI62615" s="4"/>
    </row>
    <row r="62616" spans="35:35" ht="14.25" customHeight="1" thickTop="1" thickBot="1" x14ac:dyDescent="0.25">
      <c r="AI62616" s="4"/>
    </row>
    <row r="62617" spans="35:35" ht="14.25" customHeight="1" thickTop="1" thickBot="1" x14ac:dyDescent="0.25">
      <c r="AI62617" s="4"/>
    </row>
    <row r="62618" spans="35:35" ht="14.25" customHeight="1" thickTop="1" thickBot="1" x14ac:dyDescent="0.25">
      <c r="AI62618" s="4"/>
    </row>
    <row r="62619" spans="35:35" ht="14.25" customHeight="1" thickTop="1" thickBot="1" x14ac:dyDescent="0.25">
      <c r="AI62619" s="4"/>
    </row>
    <row r="62620" spans="35:35" ht="14.25" customHeight="1" thickTop="1" thickBot="1" x14ac:dyDescent="0.25">
      <c r="AI62620" s="4"/>
    </row>
    <row r="62621" spans="35:35" ht="14.25" customHeight="1" thickTop="1" thickBot="1" x14ac:dyDescent="0.25">
      <c r="AI62621" s="4"/>
    </row>
    <row r="62622" spans="35:35" ht="14.25" customHeight="1" thickTop="1" thickBot="1" x14ac:dyDescent="0.25">
      <c r="AI62622" s="4"/>
    </row>
    <row r="62623" spans="35:35" ht="14.25" customHeight="1" thickTop="1" thickBot="1" x14ac:dyDescent="0.25">
      <c r="AI62623" s="4"/>
    </row>
    <row r="62624" spans="35:35" ht="14.25" customHeight="1" thickTop="1" thickBot="1" x14ac:dyDescent="0.25">
      <c r="AI62624" s="4"/>
    </row>
    <row r="62625" spans="35:35" ht="14.25" customHeight="1" thickTop="1" thickBot="1" x14ac:dyDescent="0.25">
      <c r="AI62625" s="4"/>
    </row>
    <row r="62626" spans="35:35" ht="14.25" customHeight="1" thickTop="1" thickBot="1" x14ac:dyDescent="0.25">
      <c r="AI62626" s="4"/>
    </row>
    <row r="62627" spans="35:35" ht="14.25" customHeight="1" thickTop="1" thickBot="1" x14ac:dyDescent="0.25">
      <c r="AI62627" s="4"/>
    </row>
    <row r="62628" spans="35:35" ht="14.25" customHeight="1" thickTop="1" thickBot="1" x14ac:dyDescent="0.25">
      <c r="AI62628" s="4"/>
    </row>
    <row r="62629" spans="35:35" ht="14.25" customHeight="1" thickTop="1" thickBot="1" x14ac:dyDescent="0.25">
      <c r="AI62629" s="4"/>
    </row>
    <row r="62630" spans="35:35" ht="14.25" customHeight="1" thickTop="1" thickBot="1" x14ac:dyDescent="0.25">
      <c r="AI62630" s="4"/>
    </row>
    <row r="62631" spans="35:35" ht="14.25" customHeight="1" thickTop="1" thickBot="1" x14ac:dyDescent="0.25">
      <c r="AI62631" s="4"/>
    </row>
    <row r="62632" spans="35:35" ht="14.25" customHeight="1" thickTop="1" thickBot="1" x14ac:dyDescent="0.25">
      <c r="AI62632" s="4"/>
    </row>
    <row r="62633" spans="35:35" ht="14.25" customHeight="1" thickTop="1" thickBot="1" x14ac:dyDescent="0.25">
      <c r="AI62633" s="4"/>
    </row>
    <row r="62634" spans="35:35" ht="14.25" customHeight="1" thickTop="1" thickBot="1" x14ac:dyDescent="0.25">
      <c r="AI62634" s="4"/>
    </row>
    <row r="62635" spans="35:35" ht="14.25" customHeight="1" thickTop="1" thickBot="1" x14ac:dyDescent="0.25">
      <c r="AI62635" s="4"/>
    </row>
    <row r="62636" spans="35:35" ht="14.25" customHeight="1" thickTop="1" thickBot="1" x14ac:dyDescent="0.25">
      <c r="AI62636" s="4"/>
    </row>
    <row r="62637" spans="35:35" ht="14.25" customHeight="1" thickTop="1" thickBot="1" x14ac:dyDescent="0.25">
      <c r="AI62637" s="4"/>
    </row>
    <row r="62638" spans="35:35" ht="14.25" customHeight="1" thickTop="1" thickBot="1" x14ac:dyDescent="0.25">
      <c r="AI62638" s="4"/>
    </row>
    <row r="62639" spans="35:35" ht="14.25" customHeight="1" thickTop="1" thickBot="1" x14ac:dyDescent="0.25">
      <c r="AI62639" s="4"/>
    </row>
    <row r="62640" spans="35:35" ht="14.25" customHeight="1" thickTop="1" thickBot="1" x14ac:dyDescent="0.25">
      <c r="AI62640" s="4"/>
    </row>
    <row r="62641" spans="35:35" ht="14.25" customHeight="1" thickTop="1" thickBot="1" x14ac:dyDescent="0.25">
      <c r="AI62641" s="4"/>
    </row>
    <row r="62642" spans="35:35" ht="14.25" customHeight="1" thickTop="1" thickBot="1" x14ac:dyDescent="0.25">
      <c r="AI62642" s="4"/>
    </row>
    <row r="62643" spans="35:35" ht="14.25" customHeight="1" thickTop="1" thickBot="1" x14ac:dyDescent="0.25">
      <c r="AI62643" s="4"/>
    </row>
    <row r="62644" spans="35:35" ht="14.25" customHeight="1" thickTop="1" thickBot="1" x14ac:dyDescent="0.25">
      <c r="AI62644" s="4"/>
    </row>
    <row r="62645" spans="35:35" ht="14.25" customHeight="1" thickTop="1" thickBot="1" x14ac:dyDescent="0.25">
      <c r="AI62645" s="4"/>
    </row>
    <row r="62646" spans="35:35" ht="14.25" customHeight="1" thickTop="1" thickBot="1" x14ac:dyDescent="0.25">
      <c r="AI62646" s="4"/>
    </row>
    <row r="62647" spans="35:35" ht="14.25" customHeight="1" thickTop="1" thickBot="1" x14ac:dyDescent="0.25">
      <c r="AI62647" s="4"/>
    </row>
    <row r="62648" spans="35:35" ht="14.25" customHeight="1" thickTop="1" thickBot="1" x14ac:dyDescent="0.25">
      <c r="AI62648" s="4"/>
    </row>
    <row r="62649" spans="35:35" ht="14.25" customHeight="1" thickTop="1" thickBot="1" x14ac:dyDescent="0.25">
      <c r="AI62649" s="4"/>
    </row>
    <row r="62650" spans="35:35" ht="14.25" customHeight="1" thickTop="1" thickBot="1" x14ac:dyDescent="0.25">
      <c r="AI62650" s="4"/>
    </row>
    <row r="62651" spans="35:35" ht="14.25" customHeight="1" thickTop="1" thickBot="1" x14ac:dyDescent="0.25">
      <c r="AI62651" s="4"/>
    </row>
    <row r="62652" spans="35:35" ht="14.25" customHeight="1" thickTop="1" thickBot="1" x14ac:dyDescent="0.25">
      <c r="AI62652" s="4"/>
    </row>
    <row r="62653" spans="35:35" ht="14.25" customHeight="1" thickTop="1" thickBot="1" x14ac:dyDescent="0.25">
      <c r="AI62653" s="4"/>
    </row>
    <row r="62654" spans="35:35" ht="14.25" customHeight="1" thickTop="1" thickBot="1" x14ac:dyDescent="0.25">
      <c r="AI62654" s="4"/>
    </row>
    <row r="62655" spans="35:35" ht="14.25" customHeight="1" thickTop="1" thickBot="1" x14ac:dyDescent="0.25">
      <c r="AI62655" s="4"/>
    </row>
    <row r="62656" spans="35:35" ht="14.25" customHeight="1" thickTop="1" thickBot="1" x14ac:dyDescent="0.25">
      <c r="AI62656" s="4"/>
    </row>
    <row r="62657" spans="35:35" ht="14.25" customHeight="1" thickTop="1" thickBot="1" x14ac:dyDescent="0.25">
      <c r="AI62657" s="4"/>
    </row>
    <row r="62658" spans="35:35" ht="14.25" customHeight="1" thickTop="1" thickBot="1" x14ac:dyDescent="0.25">
      <c r="AI62658" s="4"/>
    </row>
    <row r="62659" spans="35:35" ht="14.25" customHeight="1" thickTop="1" thickBot="1" x14ac:dyDescent="0.25">
      <c r="AI62659" s="4"/>
    </row>
    <row r="62660" spans="35:35" ht="14.25" customHeight="1" thickTop="1" thickBot="1" x14ac:dyDescent="0.25">
      <c r="AI62660" s="4"/>
    </row>
    <row r="62661" spans="35:35" ht="14.25" customHeight="1" thickTop="1" thickBot="1" x14ac:dyDescent="0.25">
      <c r="AI62661" s="4"/>
    </row>
    <row r="62662" spans="35:35" ht="14.25" customHeight="1" thickTop="1" thickBot="1" x14ac:dyDescent="0.25">
      <c r="AI62662" s="4"/>
    </row>
    <row r="62663" spans="35:35" ht="14.25" customHeight="1" thickTop="1" thickBot="1" x14ac:dyDescent="0.25">
      <c r="AI62663" s="4"/>
    </row>
    <row r="62664" spans="35:35" ht="14.25" customHeight="1" thickTop="1" thickBot="1" x14ac:dyDescent="0.25">
      <c r="AI62664" s="4"/>
    </row>
    <row r="62665" spans="35:35" ht="14.25" customHeight="1" thickTop="1" thickBot="1" x14ac:dyDescent="0.25">
      <c r="AI62665" s="4"/>
    </row>
    <row r="62666" spans="35:35" ht="14.25" customHeight="1" thickTop="1" thickBot="1" x14ac:dyDescent="0.25">
      <c r="AI62666" s="4"/>
    </row>
    <row r="62667" spans="35:35" ht="14.25" customHeight="1" thickTop="1" thickBot="1" x14ac:dyDescent="0.25">
      <c r="AI62667" s="4"/>
    </row>
    <row r="62668" spans="35:35" ht="14.25" customHeight="1" thickTop="1" thickBot="1" x14ac:dyDescent="0.25">
      <c r="AI62668" s="4"/>
    </row>
    <row r="62669" spans="35:35" ht="14.25" customHeight="1" thickTop="1" thickBot="1" x14ac:dyDescent="0.25">
      <c r="AI62669" s="4"/>
    </row>
    <row r="62670" spans="35:35" ht="14.25" customHeight="1" thickTop="1" thickBot="1" x14ac:dyDescent="0.25">
      <c r="AI62670" s="4"/>
    </row>
    <row r="62671" spans="35:35" ht="14.25" customHeight="1" thickTop="1" thickBot="1" x14ac:dyDescent="0.25">
      <c r="AI62671" s="4"/>
    </row>
    <row r="62672" spans="35:35" ht="14.25" customHeight="1" thickTop="1" thickBot="1" x14ac:dyDescent="0.25">
      <c r="AI62672" s="4"/>
    </row>
    <row r="62673" spans="35:35" ht="14.25" customHeight="1" thickTop="1" thickBot="1" x14ac:dyDescent="0.25">
      <c r="AI62673" s="4"/>
    </row>
    <row r="62674" spans="35:35" ht="14.25" customHeight="1" thickTop="1" thickBot="1" x14ac:dyDescent="0.25">
      <c r="AI62674" s="4"/>
    </row>
    <row r="62675" spans="35:35" ht="14.25" customHeight="1" thickTop="1" thickBot="1" x14ac:dyDescent="0.25">
      <c r="AI62675" s="4"/>
    </row>
    <row r="62676" spans="35:35" ht="14.25" customHeight="1" thickTop="1" thickBot="1" x14ac:dyDescent="0.25">
      <c r="AI62676" s="4"/>
    </row>
    <row r="62677" spans="35:35" ht="14.25" customHeight="1" thickTop="1" thickBot="1" x14ac:dyDescent="0.25">
      <c r="AI62677" s="4"/>
    </row>
    <row r="62678" spans="35:35" ht="14.25" customHeight="1" thickTop="1" thickBot="1" x14ac:dyDescent="0.25">
      <c r="AI62678" s="4"/>
    </row>
    <row r="62679" spans="35:35" ht="14.25" customHeight="1" thickTop="1" thickBot="1" x14ac:dyDescent="0.25">
      <c r="AI62679" s="4"/>
    </row>
    <row r="62680" spans="35:35" ht="14.25" customHeight="1" thickTop="1" thickBot="1" x14ac:dyDescent="0.25">
      <c r="AI62680" s="4"/>
    </row>
    <row r="62681" spans="35:35" ht="14.25" customHeight="1" thickTop="1" thickBot="1" x14ac:dyDescent="0.25">
      <c r="AI62681" s="4"/>
    </row>
    <row r="62682" spans="35:35" ht="14.25" customHeight="1" thickTop="1" thickBot="1" x14ac:dyDescent="0.25">
      <c r="AI62682" s="4"/>
    </row>
    <row r="62683" spans="35:35" ht="14.25" customHeight="1" thickTop="1" thickBot="1" x14ac:dyDescent="0.25">
      <c r="AI62683" s="4"/>
    </row>
    <row r="62684" spans="35:35" ht="14.25" customHeight="1" thickTop="1" thickBot="1" x14ac:dyDescent="0.25">
      <c r="AI62684" s="4"/>
    </row>
    <row r="62685" spans="35:35" ht="14.25" customHeight="1" thickTop="1" thickBot="1" x14ac:dyDescent="0.25">
      <c r="AI62685" s="4"/>
    </row>
    <row r="62686" spans="35:35" ht="14.25" customHeight="1" thickTop="1" thickBot="1" x14ac:dyDescent="0.25">
      <c r="AI62686" s="4"/>
    </row>
    <row r="62687" spans="35:35" ht="14.25" customHeight="1" thickTop="1" thickBot="1" x14ac:dyDescent="0.25">
      <c r="AI62687" s="4"/>
    </row>
    <row r="62688" spans="35:35" ht="14.25" customHeight="1" thickTop="1" thickBot="1" x14ac:dyDescent="0.25">
      <c r="AI62688" s="4"/>
    </row>
    <row r="62689" spans="35:35" ht="14.25" customHeight="1" thickTop="1" thickBot="1" x14ac:dyDescent="0.25">
      <c r="AI62689" s="4"/>
    </row>
    <row r="62690" spans="35:35" ht="14.25" customHeight="1" thickTop="1" thickBot="1" x14ac:dyDescent="0.25">
      <c r="AI62690" s="4"/>
    </row>
    <row r="62691" spans="35:35" ht="14.25" customHeight="1" thickTop="1" thickBot="1" x14ac:dyDescent="0.25">
      <c r="AI62691" s="4"/>
    </row>
    <row r="62692" spans="35:35" ht="14.25" customHeight="1" thickTop="1" thickBot="1" x14ac:dyDescent="0.25">
      <c r="AI62692" s="4"/>
    </row>
    <row r="62693" spans="35:35" ht="14.25" customHeight="1" thickTop="1" thickBot="1" x14ac:dyDescent="0.25">
      <c r="AI62693" s="4"/>
    </row>
    <row r="62694" spans="35:35" ht="14.25" customHeight="1" thickTop="1" thickBot="1" x14ac:dyDescent="0.25">
      <c r="AI62694" s="4"/>
    </row>
    <row r="62695" spans="35:35" ht="14.25" customHeight="1" thickTop="1" thickBot="1" x14ac:dyDescent="0.25">
      <c r="AI62695" s="4"/>
    </row>
    <row r="62696" spans="35:35" ht="14.25" customHeight="1" thickTop="1" thickBot="1" x14ac:dyDescent="0.25">
      <c r="AI62696" s="4"/>
    </row>
    <row r="62697" spans="35:35" ht="14.25" customHeight="1" thickTop="1" thickBot="1" x14ac:dyDescent="0.25">
      <c r="AI62697" s="4"/>
    </row>
    <row r="62698" spans="35:35" ht="14.25" customHeight="1" thickTop="1" thickBot="1" x14ac:dyDescent="0.25">
      <c r="AI62698" s="4"/>
    </row>
    <row r="62699" spans="35:35" ht="14.25" customHeight="1" thickTop="1" thickBot="1" x14ac:dyDescent="0.25">
      <c r="AI62699" s="4"/>
    </row>
    <row r="62700" spans="35:35" ht="14.25" customHeight="1" thickTop="1" thickBot="1" x14ac:dyDescent="0.25">
      <c r="AI62700" s="4"/>
    </row>
    <row r="62701" spans="35:35" ht="14.25" customHeight="1" thickTop="1" thickBot="1" x14ac:dyDescent="0.25">
      <c r="AI62701" s="4"/>
    </row>
    <row r="62702" spans="35:35" ht="14.25" customHeight="1" thickTop="1" thickBot="1" x14ac:dyDescent="0.25">
      <c r="AI62702" s="4"/>
    </row>
    <row r="62703" spans="35:35" ht="14.25" customHeight="1" thickTop="1" thickBot="1" x14ac:dyDescent="0.25">
      <c r="AI62703" s="4"/>
    </row>
    <row r="62704" spans="35:35" ht="14.25" customHeight="1" thickTop="1" thickBot="1" x14ac:dyDescent="0.25">
      <c r="AI62704" s="4"/>
    </row>
    <row r="62705" spans="35:35" ht="14.25" customHeight="1" thickTop="1" thickBot="1" x14ac:dyDescent="0.25">
      <c r="AI62705" s="4"/>
    </row>
    <row r="62706" spans="35:35" ht="14.25" customHeight="1" thickTop="1" thickBot="1" x14ac:dyDescent="0.25">
      <c r="AI62706" s="4"/>
    </row>
    <row r="62707" spans="35:35" ht="14.25" customHeight="1" thickTop="1" thickBot="1" x14ac:dyDescent="0.25">
      <c r="AI62707" s="4"/>
    </row>
    <row r="62708" spans="35:35" ht="14.25" customHeight="1" thickTop="1" thickBot="1" x14ac:dyDescent="0.25">
      <c r="AI62708" s="4"/>
    </row>
    <row r="62709" spans="35:35" ht="14.25" customHeight="1" thickTop="1" thickBot="1" x14ac:dyDescent="0.25">
      <c r="AI62709" s="4"/>
    </row>
    <row r="62710" spans="35:35" ht="14.25" customHeight="1" thickTop="1" thickBot="1" x14ac:dyDescent="0.25">
      <c r="AI62710" s="4"/>
    </row>
    <row r="62711" spans="35:35" ht="14.25" customHeight="1" thickTop="1" thickBot="1" x14ac:dyDescent="0.25">
      <c r="AI62711" s="4"/>
    </row>
    <row r="62712" spans="35:35" ht="14.25" customHeight="1" thickTop="1" thickBot="1" x14ac:dyDescent="0.25">
      <c r="AI62712" s="4"/>
    </row>
    <row r="62713" spans="35:35" ht="14.25" customHeight="1" thickTop="1" thickBot="1" x14ac:dyDescent="0.25">
      <c r="AI62713" s="4"/>
    </row>
    <row r="62714" spans="35:35" ht="14.25" customHeight="1" thickTop="1" thickBot="1" x14ac:dyDescent="0.25">
      <c r="AI62714" s="4"/>
    </row>
    <row r="62715" spans="35:35" ht="14.25" customHeight="1" thickTop="1" thickBot="1" x14ac:dyDescent="0.25">
      <c r="AI62715" s="4"/>
    </row>
    <row r="62716" spans="35:35" ht="14.25" customHeight="1" thickTop="1" thickBot="1" x14ac:dyDescent="0.25">
      <c r="AI62716" s="4"/>
    </row>
    <row r="62717" spans="35:35" ht="14.25" customHeight="1" thickTop="1" thickBot="1" x14ac:dyDescent="0.25">
      <c r="AI62717" s="4"/>
    </row>
    <row r="62718" spans="35:35" ht="14.25" customHeight="1" thickTop="1" thickBot="1" x14ac:dyDescent="0.25">
      <c r="AI62718" s="4"/>
    </row>
    <row r="62719" spans="35:35" ht="14.25" customHeight="1" thickTop="1" thickBot="1" x14ac:dyDescent="0.25">
      <c r="AI62719" s="4"/>
    </row>
    <row r="62720" spans="35:35" ht="14.25" customHeight="1" thickTop="1" thickBot="1" x14ac:dyDescent="0.25">
      <c r="AI62720" s="4"/>
    </row>
    <row r="62721" spans="35:35" ht="14.25" customHeight="1" thickTop="1" thickBot="1" x14ac:dyDescent="0.25">
      <c r="AI62721" s="4"/>
    </row>
    <row r="62722" spans="35:35" ht="14.25" customHeight="1" thickTop="1" thickBot="1" x14ac:dyDescent="0.25">
      <c r="AI62722" s="4"/>
    </row>
    <row r="62723" spans="35:35" ht="14.25" customHeight="1" thickTop="1" thickBot="1" x14ac:dyDescent="0.25">
      <c r="AI62723" s="4"/>
    </row>
    <row r="62724" spans="35:35" ht="14.25" customHeight="1" thickTop="1" thickBot="1" x14ac:dyDescent="0.25">
      <c r="AI62724" s="4"/>
    </row>
    <row r="62725" spans="35:35" ht="14.25" customHeight="1" thickTop="1" thickBot="1" x14ac:dyDescent="0.25">
      <c r="AI62725" s="4"/>
    </row>
    <row r="62726" spans="35:35" ht="14.25" customHeight="1" thickTop="1" thickBot="1" x14ac:dyDescent="0.25">
      <c r="AI62726" s="4"/>
    </row>
    <row r="62727" spans="35:35" ht="14.25" customHeight="1" thickTop="1" thickBot="1" x14ac:dyDescent="0.25">
      <c r="AI62727" s="4"/>
    </row>
    <row r="62728" spans="35:35" ht="14.25" customHeight="1" thickTop="1" thickBot="1" x14ac:dyDescent="0.25">
      <c r="AI62728" s="4"/>
    </row>
    <row r="62729" spans="35:35" ht="14.25" customHeight="1" thickTop="1" thickBot="1" x14ac:dyDescent="0.25">
      <c r="AI62729" s="4"/>
    </row>
    <row r="62730" spans="35:35" ht="14.25" customHeight="1" thickTop="1" thickBot="1" x14ac:dyDescent="0.25">
      <c r="AI62730" s="4"/>
    </row>
    <row r="62731" spans="35:35" ht="14.25" customHeight="1" thickTop="1" thickBot="1" x14ac:dyDescent="0.25">
      <c r="AI62731" s="4"/>
    </row>
    <row r="62732" spans="35:35" ht="14.25" customHeight="1" thickTop="1" thickBot="1" x14ac:dyDescent="0.25">
      <c r="AI62732" s="4"/>
    </row>
    <row r="62733" spans="35:35" ht="14.25" customHeight="1" thickTop="1" thickBot="1" x14ac:dyDescent="0.25">
      <c r="AI62733" s="4"/>
    </row>
    <row r="62734" spans="35:35" ht="14.25" customHeight="1" thickTop="1" thickBot="1" x14ac:dyDescent="0.25">
      <c r="AI62734" s="4"/>
    </row>
    <row r="62735" spans="35:35" ht="14.25" customHeight="1" thickTop="1" thickBot="1" x14ac:dyDescent="0.25">
      <c r="AI62735" s="4"/>
    </row>
    <row r="62736" spans="35:35" ht="14.25" customHeight="1" thickTop="1" thickBot="1" x14ac:dyDescent="0.25">
      <c r="AI62736" s="4"/>
    </row>
    <row r="62737" spans="35:35" ht="14.25" customHeight="1" thickTop="1" thickBot="1" x14ac:dyDescent="0.25">
      <c r="AI62737" s="4"/>
    </row>
    <row r="62738" spans="35:35" ht="14.25" customHeight="1" thickTop="1" thickBot="1" x14ac:dyDescent="0.25">
      <c r="AI62738" s="4"/>
    </row>
    <row r="62739" spans="35:35" ht="14.25" customHeight="1" thickTop="1" thickBot="1" x14ac:dyDescent="0.25">
      <c r="AI62739" s="4"/>
    </row>
    <row r="62740" spans="35:35" ht="14.25" customHeight="1" thickTop="1" thickBot="1" x14ac:dyDescent="0.25">
      <c r="AI62740" s="4"/>
    </row>
    <row r="62741" spans="35:35" ht="14.25" customHeight="1" thickTop="1" thickBot="1" x14ac:dyDescent="0.25">
      <c r="AI62741" s="4"/>
    </row>
    <row r="62742" spans="35:35" ht="14.25" customHeight="1" thickTop="1" thickBot="1" x14ac:dyDescent="0.25">
      <c r="AI62742" s="4"/>
    </row>
    <row r="62743" spans="35:35" ht="14.25" customHeight="1" thickTop="1" thickBot="1" x14ac:dyDescent="0.25">
      <c r="AI62743" s="4"/>
    </row>
    <row r="62744" spans="35:35" ht="14.25" customHeight="1" thickTop="1" thickBot="1" x14ac:dyDescent="0.25">
      <c r="AI62744" s="4"/>
    </row>
    <row r="62745" spans="35:35" ht="14.25" customHeight="1" thickTop="1" thickBot="1" x14ac:dyDescent="0.25">
      <c r="AI62745" s="4"/>
    </row>
    <row r="62746" spans="35:35" ht="14.25" customHeight="1" thickTop="1" thickBot="1" x14ac:dyDescent="0.25">
      <c r="AI62746" s="4"/>
    </row>
    <row r="62747" spans="35:35" ht="14.25" customHeight="1" thickTop="1" thickBot="1" x14ac:dyDescent="0.25">
      <c r="AI62747" s="4"/>
    </row>
    <row r="62748" spans="35:35" ht="14.25" customHeight="1" thickTop="1" thickBot="1" x14ac:dyDescent="0.25">
      <c r="AI62748" s="4"/>
    </row>
    <row r="62749" spans="35:35" ht="14.25" customHeight="1" thickTop="1" thickBot="1" x14ac:dyDescent="0.25">
      <c r="AI62749" s="4"/>
    </row>
    <row r="62750" spans="35:35" ht="14.25" customHeight="1" thickTop="1" thickBot="1" x14ac:dyDescent="0.25">
      <c r="AI62750" s="4"/>
    </row>
    <row r="62751" spans="35:35" ht="14.25" customHeight="1" thickTop="1" thickBot="1" x14ac:dyDescent="0.25">
      <c r="AI62751" s="4"/>
    </row>
    <row r="62752" spans="35:35" ht="14.25" customHeight="1" thickTop="1" thickBot="1" x14ac:dyDescent="0.25">
      <c r="AI62752" s="4"/>
    </row>
    <row r="62753" spans="35:35" ht="14.25" customHeight="1" thickTop="1" thickBot="1" x14ac:dyDescent="0.25">
      <c r="AI62753" s="4"/>
    </row>
    <row r="62754" spans="35:35" ht="14.25" customHeight="1" thickTop="1" thickBot="1" x14ac:dyDescent="0.25">
      <c r="AI62754" s="4"/>
    </row>
    <row r="62755" spans="35:35" ht="14.25" customHeight="1" thickTop="1" thickBot="1" x14ac:dyDescent="0.25">
      <c r="AI62755" s="4"/>
    </row>
    <row r="62756" spans="35:35" ht="14.25" customHeight="1" thickTop="1" thickBot="1" x14ac:dyDescent="0.25">
      <c r="AI62756" s="4"/>
    </row>
    <row r="62757" spans="35:35" ht="14.25" customHeight="1" thickTop="1" thickBot="1" x14ac:dyDescent="0.25">
      <c r="AI62757" s="4"/>
    </row>
    <row r="62758" spans="35:35" ht="14.25" customHeight="1" thickTop="1" thickBot="1" x14ac:dyDescent="0.25">
      <c r="AI62758" s="4"/>
    </row>
    <row r="62759" spans="35:35" ht="14.25" customHeight="1" thickTop="1" thickBot="1" x14ac:dyDescent="0.25">
      <c r="AI62759" s="4"/>
    </row>
    <row r="62760" spans="35:35" ht="14.25" customHeight="1" thickTop="1" thickBot="1" x14ac:dyDescent="0.25">
      <c r="AI62760" s="4"/>
    </row>
    <row r="62761" spans="35:35" ht="14.25" customHeight="1" thickTop="1" thickBot="1" x14ac:dyDescent="0.25">
      <c r="AI62761" s="4"/>
    </row>
    <row r="62762" spans="35:35" ht="14.25" customHeight="1" thickTop="1" thickBot="1" x14ac:dyDescent="0.25">
      <c r="AI62762" s="4"/>
    </row>
    <row r="62763" spans="35:35" ht="14.25" customHeight="1" thickTop="1" thickBot="1" x14ac:dyDescent="0.25">
      <c r="AI62763" s="4"/>
    </row>
    <row r="62764" spans="35:35" ht="14.25" customHeight="1" thickTop="1" thickBot="1" x14ac:dyDescent="0.25">
      <c r="AI62764" s="4"/>
    </row>
    <row r="62765" spans="35:35" ht="14.25" customHeight="1" thickTop="1" thickBot="1" x14ac:dyDescent="0.25">
      <c r="AI62765" s="4"/>
    </row>
    <row r="62766" spans="35:35" ht="14.25" customHeight="1" thickTop="1" thickBot="1" x14ac:dyDescent="0.25">
      <c r="AI62766" s="4"/>
    </row>
    <row r="62767" spans="35:35" ht="14.25" customHeight="1" thickTop="1" thickBot="1" x14ac:dyDescent="0.25">
      <c r="AI62767" s="4"/>
    </row>
    <row r="62768" spans="35:35" ht="14.25" customHeight="1" thickTop="1" thickBot="1" x14ac:dyDescent="0.25">
      <c r="AI62768" s="4"/>
    </row>
    <row r="62769" spans="35:35" ht="14.25" customHeight="1" thickTop="1" thickBot="1" x14ac:dyDescent="0.25">
      <c r="AI62769" s="4"/>
    </row>
    <row r="62770" spans="35:35" ht="14.25" customHeight="1" thickTop="1" thickBot="1" x14ac:dyDescent="0.25">
      <c r="AI62770" s="4"/>
    </row>
    <row r="62771" spans="35:35" ht="14.25" customHeight="1" thickTop="1" thickBot="1" x14ac:dyDescent="0.25">
      <c r="AI62771" s="4"/>
    </row>
    <row r="62772" spans="35:35" ht="14.25" customHeight="1" thickTop="1" thickBot="1" x14ac:dyDescent="0.25">
      <c r="AI62772" s="4"/>
    </row>
    <row r="62773" spans="35:35" ht="14.25" customHeight="1" thickTop="1" thickBot="1" x14ac:dyDescent="0.25">
      <c r="AI62773" s="4"/>
    </row>
    <row r="62774" spans="35:35" ht="14.25" customHeight="1" thickTop="1" thickBot="1" x14ac:dyDescent="0.25">
      <c r="AI62774" s="4"/>
    </row>
    <row r="62775" spans="35:35" ht="14.25" customHeight="1" thickTop="1" thickBot="1" x14ac:dyDescent="0.25">
      <c r="AI62775" s="4"/>
    </row>
    <row r="62776" spans="35:35" ht="14.25" customHeight="1" thickTop="1" thickBot="1" x14ac:dyDescent="0.25">
      <c r="AI62776" s="4"/>
    </row>
    <row r="62777" spans="35:35" ht="14.25" customHeight="1" thickTop="1" thickBot="1" x14ac:dyDescent="0.25">
      <c r="AI62777" s="4"/>
    </row>
    <row r="62778" spans="35:35" ht="14.25" customHeight="1" thickTop="1" thickBot="1" x14ac:dyDescent="0.25">
      <c r="AI62778" s="4"/>
    </row>
    <row r="62779" spans="35:35" ht="14.25" customHeight="1" thickTop="1" thickBot="1" x14ac:dyDescent="0.25">
      <c r="AI62779" s="4"/>
    </row>
    <row r="62780" spans="35:35" ht="14.25" customHeight="1" thickTop="1" thickBot="1" x14ac:dyDescent="0.25">
      <c r="AI62780" s="4"/>
    </row>
    <row r="62781" spans="35:35" ht="14.25" customHeight="1" thickTop="1" thickBot="1" x14ac:dyDescent="0.25">
      <c r="AI62781" s="4"/>
    </row>
    <row r="62782" spans="35:35" ht="14.25" customHeight="1" thickTop="1" thickBot="1" x14ac:dyDescent="0.25">
      <c r="AI62782" s="4"/>
    </row>
    <row r="62783" spans="35:35" ht="14.25" customHeight="1" thickTop="1" thickBot="1" x14ac:dyDescent="0.25">
      <c r="AI62783" s="4"/>
    </row>
    <row r="62784" spans="35:35" ht="14.25" customHeight="1" thickTop="1" thickBot="1" x14ac:dyDescent="0.25">
      <c r="AI62784" s="4"/>
    </row>
    <row r="62785" spans="35:35" ht="14.25" customHeight="1" thickTop="1" thickBot="1" x14ac:dyDescent="0.25">
      <c r="AI62785" s="4"/>
    </row>
    <row r="62786" spans="35:35" ht="14.25" customHeight="1" thickTop="1" thickBot="1" x14ac:dyDescent="0.25">
      <c r="AI62786" s="4"/>
    </row>
    <row r="62787" spans="35:35" ht="14.25" customHeight="1" thickTop="1" thickBot="1" x14ac:dyDescent="0.25">
      <c r="AI62787" s="4"/>
    </row>
    <row r="62788" spans="35:35" ht="14.25" customHeight="1" thickTop="1" thickBot="1" x14ac:dyDescent="0.25">
      <c r="AI62788" s="4"/>
    </row>
    <row r="62789" spans="35:35" ht="14.25" customHeight="1" thickTop="1" thickBot="1" x14ac:dyDescent="0.25">
      <c r="AI62789" s="4"/>
    </row>
    <row r="62790" spans="35:35" ht="14.25" customHeight="1" thickTop="1" thickBot="1" x14ac:dyDescent="0.25">
      <c r="AI62790" s="4"/>
    </row>
    <row r="62791" spans="35:35" ht="14.25" customHeight="1" thickTop="1" thickBot="1" x14ac:dyDescent="0.25">
      <c r="AI62791" s="4"/>
    </row>
    <row r="62792" spans="35:35" ht="14.25" customHeight="1" thickTop="1" thickBot="1" x14ac:dyDescent="0.25">
      <c r="AI62792" s="4"/>
    </row>
    <row r="62793" spans="35:35" ht="14.25" customHeight="1" thickTop="1" thickBot="1" x14ac:dyDescent="0.25">
      <c r="AI62793" s="4"/>
    </row>
    <row r="62794" spans="35:35" ht="14.25" customHeight="1" thickTop="1" thickBot="1" x14ac:dyDescent="0.25">
      <c r="AI62794" s="4"/>
    </row>
    <row r="62795" spans="35:35" ht="14.25" customHeight="1" thickTop="1" thickBot="1" x14ac:dyDescent="0.25">
      <c r="AI62795" s="4"/>
    </row>
    <row r="62796" spans="35:35" ht="14.25" customHeight="1" thickTop="1" thickBot="1" x14ac:dyDescent="0.25">
      <c r="AI62796" s="4"/>
    </row>
    <row r="62797" spans="35:35" ht="14.25" customHeight="1" thickTop="1" thickBot="1" x14ac:dyDescent="0.25">
      <c r="AI62797" s="4"/>
    </row>
    <row r="62798" spans="35:35" ht="14.25" customHeight="1" thickTop="1" thickBot="1" x14ac:dyDescent="0.25">
      <c r="AI62798" s="4"/>
    </row>
    <row r="62799" spans="35:35" ht="14.25" customHeight="1" thickTop="1" thickBot="1" x14ac:dyDescent="0.25">
      <c r="AI62799" s="4"/>
    </row>
    <row r="62800" spans="35:35" ht="14.25" customHeight="1" thickTop="1" thickBot="1" x14ac:dyDescent="0.25">
      <c r="AI62800" s="4"/>
    </row>
    <row r="62801" spans="35:35" ht="14.25" customHeight="1" thickTop="1" thickBot="1" x14ac:dyDescent="0.25">
      <c r="AI62801" s="4"/>
    </row>
    <row r="62802" spans="35:35" ht="14.25" customHeight="1" thickTop="1" thickBot="1" x14ac:dyDescent="0.25">
      <c r="AI62802" s="4"/>
    </row>
    <row r="62803" spans="35:35" ht="14.25" customHeight="1" thickTop="1" thickBot="1" x14ac:dyDescent="0.25">
      <c r="AI62803" s="4"/>
    </row>
    <row r="62804" spans="35:35" ht="14.25" customHeight="1" thickTop="1" thickBot="1" x14ac:dyDescent="0.25">
      <c r="AI62804" s="4"/>
    </row>
    <row r="62805" spans="35:35" ht="14.25" customHeight="1" thickTop="1" thickBot="1" x14ac:dyDescent="0.25">
      <c r="AI62805" s="4"/>
    </row>
    <row r="62806" spans="35:35" ht="14.25" customHeight="1" thickTop="1" thickBot="1" x14ac:dyDescent="0.25">
      <c r="AI62806" s="4"/>
    </row>
    <row r="62807" spans="35:35" ht="14.25" customHeight="1" thickTop="1" thickBot="1" x14ac:dyDescent="0.25">
      <c r="AI62807" s="4"/>
    </row>
    <row r="62808" spans="35:35" ht="14.25" customHeight="1" thickTop="1" thickBot="1" x14ac:dyDescent="0.25">
      <c r="AI62808" s="4"/>
    </row>
    <row r="62809" spans="35:35" ht="14.25" customHeight="1" thickTop="1" thickBot="1" x14ac:dyDescent="0.25">
      <c r="AI62809" s="4"/>
    </row>
    <row r="62810" spans="35:35" ht="14.25" customHeight="1" thickTop="1" thickBot="1" x14ac:dyDescent="0.25">
      <c r="AI62810" s="4"/>
    </row>
    <row r="62811" spans="35:35" ht="14.25" customHeight="1" thickTop="1" thickBot="1" x14ac:dyDescent="0.25">
      <c r="AI62811" s="4"/>
    </row>
    <row r="62812" spans="35:35" ht="14.25" customHeight="1" thickTop="1" thickBot="1" x14ac:dyDescent="0.25">
      <c r="AI62812" s="4"/>
    </row>
    <row r="62813" spans="35:35" ht="14.25" customHeight="1" thickTop="1" thickBot="1" x14ac:dyDescent="0.25">
      <c r="AI62813" s="4"/>
    </row>
    <row r="62814" spans="35:35" ht="14.25" customHeight="1" thickTop="1" thickBot="1" x14ac:dyDescent="0.25">
      <c r="AI62814" s="4"/>
    </row>
    <row r="62815" spans="35:35" ht="14.25" customHeight="1" thickTop="1" thickBot="1" x14ac:dyDescent="0.25">
      <c r="AI62815" s="4"/>
    </row>
    <row r="62816" spans="35:35" ht="14.25" customHeight="1" thickTop="1" thickBot="1" x14ac:dyDescent="0.25">
      <c r="AI62816" s="4"/>
    </row>
    <row r="62817" spans="35:35" ht="14.25" customHeight="1" thickTop="1" thickBot="1" x14ac:dyDescent="0.25">
      <c r="AI62817" s="4"/>
    </row>
    <row r="62818" spans="35:35" ht="14.25" customHeight="1" thickTop="1" thickBot="1" x14ac:dyDescent="0.25">
      <c r="AI62818" s="4"/>
    </row>
    <row r="62819" spans="35:35" ht="14.25" customHeight="1" thickTop="1" thickBot="1" x14ac:dyDescent="0.25">
      <c r="AI62819" s="4"/>
    </row>
    <row r="62820" spans="35:35" ht="14.25" customHeight="1" thickTop="1" thickBot="1" x14ac:dyDescent="0.25">
      <c r="AI62820" s="4"/>
    </row>
    <row r="62821" spans="35:35" ht="14.25" customHeight="1" thickTop="1" thickBot="1" x14ac:dyDescent="0.25">
      <c r="AI62821" s="4"/>
    </row>
    <row r="62822" spans="35:35" ht="14.25" customHeight="1" thickTop="1" thickBot="1" x14ac:dyDescent="0.25">
      <c r="AI62822" s="4"/>
    </row>
    <row r="62823" spans="35:35" ht="14.25" customHeight="1" thickTop="1" thickBot="1" x14ac:dyDescent="0.25">
      <c r="AI62823" s="4"/>
    </row>
    <row r="62824" spans="35:35" ht="14.25" customHeight="1" thickTop="1" thickBot="1" x14ac:dyDescent="0.25">
      <c r="AI62824" s="4"/>
    </row>
    <row r="62825" spans="35:35" ht="14.25" customHeight="1" thickTop="1" thickBot="1" x14ac:dyDescent="0.25">
      <c r="AI62825" s="4"/>
    </row>
    <row r="62826" spans="35:35" ht="14.25" customHeight="1" thickTop="1" thickBot="1" x14ac:dyDescent="0.25">
      <c r="AI62826" s="4"/>
    </row>
    <row r="62827" spans="35:35" ht="14.25" customHeight="1" thickTop="1" thickBot="1" x14ac:dyDescent="0.25">
      <c r="AI62827" s="4"/>
    </row>
    <row r="62828" spans="35:35" ht="14.25" customHeight="1" thickTop="1" thickBot="1" x14ac:dyDescent="0.25">
      <c r="AI62828" s="4"/>
    </row>
    <row r="62829" spans="35:35" ht="14.25" customHeight="1" thickTop="1" thickBot="1" x14ac:dyDescent="0.25">
      <c r="AI62829" s="4"/>
    </row>
    <row r="62830" spans="35:35" ht="14.25" customHeight="1" thickTop="1" thickBot="1" x14ac:dyDescent="0.25">
      <c r="AI62830" s="4"/>
    </row>
    <row r="62831" spans="35:35" ht="14.25" customHeight="1" thickTop="1" thickBot="1" x14ac:dyDescent="0.25">
      <c r="AI62831" s="4"/>
    </row>
    <row r="62832" spans="35:35" ht="14.25" customHeight="1" thickTop="1" thickBot="1" x14ac:dyDescent="0.25">
      <c r="AI62832" s="4"/>
    </row>
    <row r="62833" spans="35:35" ht="14.25" customHeight="1" thickTop="1" thickBot="1" x14ac:dyDescent="0.25">
      <c r="AI62833" s="4"/>
    </row>
    <row r="62834" spans="35:35" ht="14.25" customHeight="1" thickTop="1" thickBot="1" x14ac:dyDescent="0.25">
      <c r="AI62834" s="4"/>
    </row>
    <row r="62835" spans="35:35" ht="14.25" customHeight="1" thickTop="1" thickBot="1" x14ac:dyDescent="0.25">
      <c r="AI62835" s="4"/>
    </row>
    <row r="62836" spans="35:35" ht="14.25" customHeight="1" thickTop="1" thickBot="1" x14ac:dyDescent="0.25">
      <c r="AI62836" s="4"/>
    </row>
    <row r="62837" spans="35:35" ht="14.25" customHeight="1" thickTop="1" thickBot="1" x14ac:dyDescent="0.25">
      <c r="AI62837" s="4"/>
    </row>
    <row r="62838" spans="35:35" ht="14.25" customHeight="1" thickTop="1" thickBot="1" x14ac:dyDescent="0.25">
      <c r="AI62838" s="4"/>
    </row>
    <row r="62839" spans="35:35" ht="14.25" customHeight="1" thickTop="1" thickBot="1" x14ac:dyDescent="0.25">
      <c r="AI62839" s="4"/>
    </row>
    <row r="62840" spans="35:35" ht="14.25" customHeight="1" thickTop="1" thickBot="1" x14ac:dyDescent="0.25">
      <c r="AI62840" s="4"/>
    </row>
    <row r="62841" spans="35:35" ht="14.25" customHeight="1" thickTop="1" thickBot="1" x14ac:dyDescent="0.25">
      <c r="AI62841" s="4"/>
    </row>
    <row r="62842" spans="35:35" ht="14.25" customHeight="1" thickTop="1" thickBot="1" x14ac:dyDescent="0.25">
      <c r="AI62842" s="4"/>
    </row>
    <row r="62843" spans="35:35" ht="14.25" customHeight="1" thickTop="1" thickBot="1" x14ac:dyDescent="0.25">
      <c r="AI62843" s="4"/>
    </row>
    <row r="62844" spans="35:35" ht="14.25" customHeight="1" thickTop="1" thickBot="1" x14ac:dyDescent="0.25">
      <c r="AI62844" s="4"/>
    </row>
    <row r="62845" spans="35:35" ht="14.25" customHeight="1" thickTop="1" thickBot="1" x14ac:dyDescent="0.25">
      <c r="AI62845" s="4"/>
    </row>
    <row r="62846" spans="35:35" ht="14.25" customHeight="1" thickTop="1" thickBot="1" x14ac:dyDescent="0.25">
      <c r="AI62846" s="4"/>
    </row>
    <row r="62847" spans="35:35" ht="14.25" customHeight="1" thickTop="1" thickBot="1" x14ac:dyDescent="0.25">
      <c r="AI62847" s="4"/>
    </row>
    <row r="62848" spans="35:35" ht="14.25" customHeight="1" thickTop="1" thickBot="1" x14ac:dyDescent="0.25">
      <c r="AI62848" s="4"/>
    </row>
    <row r="62849" spans="35:35" ht="14.25" customHeight="1" thickTop="1" thickBot="1" x14ac:dyDescent="0.25">
      <c r="AI62849" s="4"/>
    </row>
    <row r="62850" spans="35:35" ht="14.25" customHeight="1" thickTop="1" thickBot="1" x14ac:dyDescent="0.25">
      <c r="AI62850" s="4"/>
    </row>
    <row r="62851" spans="35:35" ht="14.25" customHeight="1" thickTop="1" thickBot="1" x14ac:dyDescent="0.25">
      <c r="AI62851" s="4"/>
    </row>
    <row r="62852" spans="35:35" ht="14.25" customHeight="1" thickTop="1" thickBot="1" x14ac:dyDescent="0.25">
      <c r="AI62852" s="4"/>
    </row>
    <row r="62853" spans="35:35" ht="14.25" customHeight="1" thickTop="1" thickBot="1" x14ac:dyDescent="0.25">
      <c r="AI62853" s="4"/>
    </row>
    <row r="62854" spans="35:35" ht="14.25" customHeight="1" thickTop="1" thickBot="1" x14ac:dyDescent="0.25">
      <c r="AI62854" s="4"/>
    </row>
    <row r="62855" spans="35:35" ht="14.25" customHeight="1" thickTop="1" thickBot="1" x14ac:dyDescent="0.25">
      <c r="AI62855" s="4"/>
    </row>
    <row r="62856" spans="35:35" ht="14.25" customHeight="1" thickTop="1" thickBot="1" x14ac:dyDescent="0.25">
      <c r="AI62856" s="4"/>
    </row>
    <row r="62857" spans="35:35" ht="14.25" customHeight="1" thickTop="1" thickBot="1" x14ac:dyDescent="0.25">
      <c r="AI62857" s="4"/>
    </row>
    <row r="62858" spans="35:35" ht="14.25" customHeight="1" thickTop="1" thickBot="1" x14ac:dyDescent="0.25">
      <c r="AI62858" s="4"/>
    </row>
    <row r="62859" spans="35:35" ht="14.25" customHeight="1" thickTop="1" thickBot="1" x14ac:dyDescent="0.25">
      <c r="AI62859" s="4"/>
    </row>
    <row r="62860" spans="35:35" ht="14.25" customHeight="1" thickTop="1" thickBot="1" x14ac:dyDescent="0.25">
      <c r="AI62860" s="4"/>
    </row>
    <row r="62861" spans="35:35" ht="14.25" customHeight="1" thickTop="1" thickBot="1" x14ac:dyDescent="0.25">
      <c r="AI62861" s="4"/>
    </row>
    <row r="62862" spans="35:35" ht="14.25" customHeight="1" thickTop="1" thickBot="1" x14ac:dyDescent="0.25">
      <c r="AI62862" s="4"/>
    </row>
    <row r="62863" spans="35:35" ht="14.25" customHeight="1" thickTop="1" thickBot="1" x14ac:dyDescent="0.25">
      <c r="AI62863" s="4"/>
    </row>
    <row r="62864" spans="35:35" ht="14.25" customHeight="1" thickTop="1" thickBot="1" x14ac:dyDescent="0.25">
      <c r="AI62864" s="4"/>
    </row>
    <row r="62865" spans="35:35" ht="14.25" customHeight="1" thickTop="1" thickBot="1" x14ac:dyDescent="0.25">
      <c r="AI62865" s="4"/>
    </row>
    <row r="62866" spans="35:35" ht="14.25" customHeight="1" thickTop="1" thickBot="1" x14ac:dyDescent="0.25">
      <c r="AI62866" s="4"/>
    </row>
    <row r="62867" spans="35:35" ht="14.25" customHeight="1" thickTop="1" thickBot="1" x14ac:dyDescent="0.25">
      <c r="AI62867" s="4"/>
    </row>
    <row r="62868" spans="35:35" ht="14.25" customHeight="1" thickTop="1" thickBot="1" x14ac:dyDescent="0.25">
      <c r="AI62868" s="4"/>
    </row>
    <row r="62869" spans="35:35" ht="14.25" customHeight="1" thickTop="1" thickBot="1" x14ac:dyDescent="0.25">
      <c r="AI62869" s="4"/>
    </row>
    <row r="62870" spans="35:35" ht="14.25" customHeight="1" thickTop="1" thickBot="1" x14ac:dyDescent="0.25">
      <c r="AI62870" s="4"/>
    </row>
    <row r="62871" spans="35:35" ht="14.25" customHeight="1" thickTop="1" thickBot="1" x14ac:dyDescent="0.25">
      <c r="AI62871" s="4"/>
    </row>
    <row r="62872" spans="35:35" ht="14.25" customHeight="1" thickTop="1" thickBot="1" x14ac:dyDescent="0.25">
      <c r="AI62872" s="4"/>
    </row>
    <row r="62873" spans="35:35" ht="14.25" customHeight="1" thickTop="1" thickBot="1" x14ac:dyDescent="0.25">
      <c r="AI62873" s="4"/>
    </row>
    <row r="62874" spans="35:35" ht="14.25" customHeight="1" thickTop="1" thickBot="1" x14ac:dyDescent="0.25">
      <c r="AI62874" s="4"/>
    </row>
    <row r="62875" spans="35:35" ht="14.25" customHeight="1" thickTop="1" thickBot="1" x14ac:dyDescent="0.25">
      <c r="AI62875" s="4"/>
    </row>
    <row r="62876" spans="35:35" ht="14.25" customHeight="1" thickTop="1" thickBot="1" x14ac:dyDescent="0.25">
      <c r="AI62876" s="4"/>
    </row>
    <row r="62877" spans="35:35" ht="14.25" customHeight="1" thickTop="1" thickBot="1" x14ac:dyDescent="0.25">
      <c r="AI62877" s="4"/>
    </row>
    <row r="62878" spans="35:35" ht="14.25" customHeight="1" thickTop="1" thickBot="1" x14ac:dyDescent="0.25">
      <c r="AI62878" s="4"/>
    </row>
    <row r="62879" spans="35:35" ht="14.25" customHeight="1" thickTop="1" thickBot="1" x14ac:dyDescent="0.25">
      <c r="AI62879" s="4"/>
    </row>
    <row r="62880" spans="35:35" ht="14.25" customHeight="1" thickTop="1" thickBot="1" x14ac:dyDescent="0.25">
      <c r="AI62880" s="4"/>
    </row>
    <row r="62881" spans="35:35" ht="14.25" customHeight="1" thickTop="1" thickBot="1" x14ac:dyDescent="0.25">
      <c r="AI62881" s="4"/>
    </row>
    <row r="62882" spans="35:35" ht="14.25" customHeight="1" thickTop="1" thickBot="1" x14ac:dyDescent="0.25">
      <c r="AI62882" s="4"/>
    </row>
    <row r="62883" spans="35:35" ht="14.25" customHeight="1" thickTop="1" thickBot="1" x14ac:dyDescent="0.25">
      <c r="AI62883" s="4"/>
    </row>
    <row r="62884" spans="35:35" ht="14.25" customHeight="1" thickTop="1" thickBot="1" x14ac:dyDescent="0.25">
      <c r="AI62884" s="4"/>
    </row>
    <row r="62885" spans="35:35" ht="14.25" customHeight="1" thickTop="1" thickBot="1" x14ac:dyDescent="0.25">
      <c r="AI62885" s="4"/>
    </row>
    <row r="62886" spans="35:35" ht="14.25" customHeight="1" thickTop="1" thickBot="1" x14ac:dyDescent="0.25">
      <c r="AI62886" s="4"/>
    </row>
    <row r="62887" spans="35:35" ht="14.25" customHeight="1" thickTop="1" thickBot="1" x14ac:dyDescent="0.25">
      <c r="AI62887" s="4"/>
    </row>
    <row r="62888" spans="35:35" ht="14.25" customHeight="1" thickTop="1" thickBot="1" x14ac:dyDescent="0.25">
      <c r="AI62888" s="4"/>
    </row>
    <row r="62889" spans="35:35" ht="14.25" customHeight="1" thickTop="1" thickBot="1" x14ac:dyDescent="0.25">
      <c r="AI62889" s="4"/>
    </row>
    <row r="62890" spans="35:35" ht="14.25" customHeight="1" thickTop="1" thickBot="1" x14ac:dyDescent="0.25">
      <c r="AI62890" s="4"/>
    </row>
    <row r="62891" spans="35:35" ht="14.25" customHeight="1" thickTop="1" thickBot="1" x14ac:dyDescent="0.25">
      <c r="AI62891" s="4"/>
    </row>
    <row r="62892" spans="35:35" ht="14.25" customHeight="1" thickTop="1" thickBot="1" x14ac:dyDescent="0.25">
      <c r="AI62892" s="4"/>
    </row>
    <row r="62893" spans="35:35" ht="14.25" customHeight="1" thickTop="1" thickBot="1" x14ac:dyDescent="0.25">
      <c r="AI62893" s="4"/>
    </row>
    <row r="62894" spans="35:35" ht="14.25" customHeight="1" thickTop="1" thickBot="1" x14ac:dyDescent="0.25">
      <c r="AI62894" s="4"/>
    </row>
    <row r="62895" spans="35:35" ht="14.25" customHeight="1" thickTop="1" thickBot="1" x14ac:dyDescent="0.25">
      <c r="AI62895" s="4"/>
    </row>
    <row r="62896" spans="35:35" ht="14.25" customHeight="1" thickTop="1" thickBot="1" x14ac:dyDescent="0.25">
      <c r="AI62896" s="4"/>
    </row>
    <row r="62897" spans="35:35" ht="14.25" customHeight="1" thickTop="1" thickBot="1" x14ac:dyDescent="0.25">
      <c r="AI62897" s="4"/>
    </row>
    <row r="62898" spans="35:35" ht="14.25" customHeight="1" thickTop="1" thickBot="1" x14ac:dyDescent="0.25">
      <c r="AI62898" s="4"/>
    </row>
    <row r="62899" spans="35:35" ht="14.25" customHeight="1" thickTop="1" thickBot="1" x14ac:dyDescent="0.25">
      <c r="AI62899" s="4"/>
    </row>
    <row r="62900" spans="35:35" ht="14.25" customHeight="1" thickTop="1" thickBot="1" x14ac:dyDescent="0.25">
      <c r="AI62900" s="4"/>
    </row>
    <row r="62901" spans="35:35" ht="14.25" customHeight="1" thickTop="1" thickBot="1" x14ac:dyDescent="0.25">
      <c r="AI62901" s="4"/>
    </row>
    <row r="62902" spans="35:35" ht="14.25" customHeight="1" thickTop="1" thickBot="1" x14ac:dyDescent="0.25">
      <c r="AI62902" s="4"/>
    </row>
    <row r="62903" spans="35:35" ht="14.25" customHeight="1" thickTop="1" thickBot="1" x14ac:dyDescent="0.25">
      <c r="AI62903" s="4"/>
    </row>
    <row r="62904" spans="35:35" ht="14.25" customHeight="1" thickTop="1" thickBot="1" x14ac:dyDescent="0.25">
      <c r="AI62904" s="4"/>
    </row>
    <row r="62905" spans="35:35" ht="14.25" customHeight="1" thickTop="1" thickBot="1" x14ac:dyDescent="0.25">
      <c r="AI62905" s="4"/>
    </row>
    <row r="62906" spans="35:35" ht="14.25" customHeight="1" thickTop="1" thickBot="1" x14ac:dyDescent="0.25">
      <c r="AI62906" s="4"/>
    </row>
    <row r="62907" spans="35:35" ht="14.25" customHeight="1" thickTop="1" thickBot="1" x14ac:dyDescent="0.25">
      <c r="AI62907" s="4"/>
    </row>
    <row r="62908" spans="35:35" ht="14.25" customHeight="1" thickTop="1" thickBot="1" x14ac:dyDescent="0.25">
      <c r="AI62908" s="4"/>
    </row>
    <row r="62909" spans="35:35" ht="14.25" customHeight="1" thickTop="1" thickBot="1" x14ac:dyDescent="0.25">
      <c r="AI62909" s="4"/>
    </row>
    <row r="62910" spans="35:35" ht="14.25" customHeight="1" thickTop="1" thickBot="1" x14ac:dyDescent="0.25">
      <c r="AI62910" s="4"/>
    </row>
    <row r="62911" spans="35:35" ht="14.25" customHeight="1" thickTop="1" thickBot="1" x14ac:dyDescent="0.25">
      <c r="AI62911" s="4"/>
    </row>
    <row r="62912" spans="35:35" ht="14.25" customHeight="1" thickTop="1" thickBot="1" x14ac:dyDescent="0.25">
      <c r="AI62912" s="4"/>
    </row>
    <row r="62913" spans="35:35" ht="14.25" customHeight="1" thickTop="1" thickBot="1" x14ac:dyDescent="0.25">
      <c r="AI62913" s="4"/>
    </row>
    <row r="62914" spans="35:35" ht="14.25" customHeight="1" thickTop="1" thickBot="1" x14ac:dyDescent="0.25">
      <c r="AI62914" s="4"/>
    </row>
    <row r="62915" spans="35:35" ht="14.25" customHeight="1" thickTop="1" thickBot="1" x14ac:dyDescent="0.25">
      <c r="AI62915" s="4"/>
    </row>
    <row r="62916" spans="35:35" ht="14.25" customHeight="1" thickTop="1" thickBot="1" x14ac:dyDescent="0.25">
      <c r="AI62916" s="4"/>
    </row>
    <row r="62917" spans="35:35" ht="14.25" customHeight="1" thickTop="1" thickBot="1" x14ac:dyDescent="0.25">
      <c r="AI62917" s="4"/>
    </row>
    <row r="62918" spans="35:35" ht="14.25" customHeight="1" thickTop="1" thickBot="1" x14ac:dyDescent="0.25">
      <c r="AI62918" s="4"/>
    </row>
    <row r="62919" spans="35:35" ht="14.25" customHeight="1" thickTop="1" thickBot="1" x14ac:dyDescent="0.25">
      <c r="AI62919" s="4"/>
    </row>
    <row r="62920" spans="35:35" ht="14.25" customHeight="1" thickTop="1" thickBot="1" x14ac:dyDescent="0.25">
      <c r="AI62920" s="4"/>
    </row>
    <row r="62921" spans="35:35" ht="14.25" customHeight="1" thickTop="1" thickBot="1" x14ac:dyDescent="0.25">
      <c r="AI62921" s="4"/>
    </row>
    <row r="62922" spans="35:35" ht="14.25" customHeight="1" thickTop="1" thickBot="1" x14ac:dyDescent="0.25">
      <c r="AI62922" s="4"/>
    </row>
    <row r="62923" spans="35:35" ht="14.25" customHeight="1" thickTop="1" thickBot="1" x14ac:dyDescent="0.25">
      <c r="AI62923" s="4"/>
    </row>
    <row r="62924" spans="35:35" ht="14.25" customHeight="1" thickTop="1" thickBot="1" x14ac:dyDescent="0.25">
      <c r="AI62924" s="4"/>
    </row>
    <row r="62925" spans="35:35" ht="14.25" customHeight="1" thickTop="1" thickBot="1" x14ac:dyDescent="0.25">
      <c r="AI62925" s="4"/>
    </row>
    <row r="62926" spans="35:35" ht="14.25" customHeight="1" thickTop="1" thickBot="1" x14ac:dyDescent="0.25">
      <c r="AI62926" s="4"/>
    </row>
    <row r="62927" spans="35:35" ht="14.25" customHeight="1" thickTop="1" thickBot="1" x14ac:dyDescent="0.25">
      <c r="AI62927" s="4"/>
    </row>
    <row r="62928" spans="35:35" ht="14.25" customHeight="1" thickTop="1" thickBot="1" x14ac:dyDescent="0.25">
      <c r="AI62928" s="4"/>
    </row>
    <row r="62929" spans="35:35" ht="14.25" customHeight="1" thickTop="1" thickBot="1" x14ac:dyDescent="0.25">
      <c r="AI62929" s="4"/>
    </row>
    <row r="62930" spans="35:35" ht="14.25" customHeight="1" thickTop="1" thickBot="1" x14ac:dyDescent="0.25">
      <c r="AI62930" s="4"/>
    </row>
    <row r="62931" spans="35:35" ht="14.25" customHeight="1" thickTop="1" thickBot="1" x14ac:dyDescent="0.25">
      <c r="AI62931" s="4"/>
    </row>
    <row r="62932" spans="35:35" ht="14.25" customHeight="1" thickTop="1" thickBot="1" x14ac:dyDescent="0.25">
      <c r="AI62932" s="4"/>
    </row>
    <row r="62933" spans="35:35" ht="14.25" customHeight="1" thickTop="1" thickBot="1" x14ac:dyDescent="0.25">
      <c r="AI62933" s="4"/>
    </row>
    <row r="62934" spans="35:35" ht="14.25" customHeight="1" thickTop="1" thickBot="1" x14ac:dyDescent="0.25">
      <c r="AI62934" s="4"/>
    </row>
    <row r="62935" spans="35:35" ht="14.25" customHeight="1" thickTop="1" thickBot="1" x14ac:dyDescent="0.25">
      <c r="AI62935" s="4"/>
    </row>
    <row r="62936" spans="35:35" ht="14.25" customHeight="1" thickTop="1" thickBot="1" x14ac:dyDescent="0.25">
      <c r="AI62936" s="4"/>
    </row>
    <row r="62937" spans="35:35" ht="14.25" customHeight="1" thickTop="1" thickBot="1" x14ac:dyDescent="0.25">
      <c r="AI62937" s="4"/>
    </row>
    <row r="62938" spans="35:35" ht="14.25" customHeight="1" thickTop="1" thickBot="1" x14ac:dyDescent="0.25">
      <c r="AI62938" s="4"/>
    </row>
    <row r="62939" spans="35:35" ht="14.25" customHeight="1" thickTop="1" thickBot="1" x14ac:dyDescent="0.25">
      <c r="AI62939" s="4"/>
    </row>
    <row r="62940" spans="35:35" ht="14.25" customHeight="1" thickTop="1" thickBot="1" x14ac:dyDescent="0.25">
      <c r="AI62940" s="4"/>
    </row>
    <row r="62941" spans="35:35" ht="14.25" customHeight="1" thickTop="1" thickBot="1" x14ac:dyDescent="0.25">
      <c r="AI62941" s="4"/>
    </row>
    <row r="62942" spans="35:35" ht="14.25" customHeight="1" thickTop="1" thickBot="1" x14ac:dyDescent="0.25">
      <c r="AI62942" s="4"/>
    </row>
    <row r="62943" spans="35:35" ht="14.25" customHeight="1" thickTop="1" thickBot="1" x14ac:dyDescent="0.25">
      <c r="AI62943" s="4"/>
    </row>
    <row r="62944" spans="35:35" ht="14.25" customHeight="1" thickTop="1" thickBot="1" x14ac:dyDescent="0.25">
      <c r="AI62944" s="4"/>
    </row>
    <row r="62945" spans="35:35" ht="14.25" customHeight="1" thickTop="1" thickBot="1" x14ac:dyDescent="0.25">
      <c r="AI62945" s="4"/>
    </row>
    <row r="62946" spans="35:35" ht="14.25" customHeight="1" thickTop="1" thickBot="1" x14ac:dyDescent="0.25">
      <c r="AI62946" s="4"/>
    </row>
    <row r="62947" spans="35:35" ht="14.25" customHeight="1" thickTop="1" thickBot="1" x14ac:dyDescent="0.25">
      <c r="AI62947" s="4"/>
    </row>
    <row r="62948" spans="35:35" ht="14.25" customHeight="1" thickTop="1" thickBot="1" x14ac:dyDescent="0.25">
      <c r="AI62948" s="4"/>
    </row>
    <row r="62949" spans="35:35" ht="14.25" customHeight="1" thickTop="1" thickBot="1" x14ac:dyDescent="0.25">
      <c r="AI62949" s="4"/>
    </row>
    <row r="62950" spans="35:35" ht="14.25" customHeight="1" thickTop="1" thickBot="1" x14ac:dyDescent="0.25">
      <c r="AI62950" s="4"/>
    </row>
    <row r="62951" spans="35:35" ht="14.25" customHeight="1" thickTop="1" thickBot="1" x14ac:dyDescent="0.25">
      <c r="AI62951" s="4"/>
    </row>
    <row r="62952" spans="35:35" ht="14.25" customHeight="1" thickTop="1" thickBot="1" x14ac:dyDescent="0.25">
      <c r="AI62952" s="4"/>
    </row>
    <row r="62953" spans="35:35" ht="14.25" customHeight="1" thickTop="1" thickBot="1" x14ac:dyDescent="0.25">
      <c r="AI62953" s="4"/>
    </row>
    <row r="62954" spans="35:35" ht="14.25" customHeight="1" thickTop="1" thickBot="1" x14ac:dyDescent="0.25">
      <c r="AI62954" s="4"/>
    </row>
    <row r="62955" spans="35:35" ht="14.25" customHeight="1" thickTop="1" thickBot="1" x14ac:dyDescent="0.25">
      <c r="AI62955" s="4"/>
    </row>
    <row r="62956" spans="35:35" ht="14.25" customHeight="1" thickTop="1" thickBot="1" x14ac:dyDescent="0.25">
      <c r="AI62956" s="4"/>
    </row>
    <row r="62957" spans="35:35" ht="14.25" customHeight="1" thickTop="1" thickBot="1" x14ac:dyDescent="0.25">
      <c r="AI62957" s="4"/>
    </row>
    <row r="62958" spans="35:35" ht="14.25" customHeight="1" thickTop="1" thickBot="1" x14ac:dyDescent="0.25">
      <c r="AI62958" s="4"/>
    </row>
    <row r="62959" spans="35:35" ht="14.25" customHeight="1" thickTop="1" thickBot="1" x14ac:dyDescent="0.25">
      <c r="AI62959" s="4"/>
    </row>
    <row r="62960" spans="35:35" ht="14.25" customHeight="1" thickTop="1" thickBot="1" x14ac:dyDescent="0.25">
      <c r="AI62960" s="4"/>
    </row>
    <row r="62961" spans="35:35" ht="14.25" customHeight="1" thickTop="1" thickBot="1" x14ac:dyDescent="0.25">
      <c r="AI62961" s="4"/>
    </row>
    <row r="62962" spans="35:35" ht="14.25" customHeight="1" thickTop="1" thickBot="1" x14ac:dyDescent="0.25">
      <c r="AI62962" s="4"/>
    </row>
    <row r="62963" spans="35:35" ht="14.25" customHeight="1" thickTop="1" thickBot="1" x14ac:dyDescent="0.25">
      <c r="AI62963" s="4"/>
    </row>
    <row r="62964" spans="35:35" ht="14.25" customHeight="1" thickTop="1" thickBot="1" x14ac:dyDescent="0.25">
      <c r="AI62964" s="4"/>
    </row>
    <row r="62965" spans="35:35" ht="14.25" customHeight="1" thickTop="1" thickBot="1" x14ac:dyDescent="0.25">
      <c r="AI62965" s="4"/>
    </row>
    <row r="62966" spans="35:35" ht="14.25" customHeight="1" thickTop="1" thickBot="1" x14ac:dyDescent="0.25">
      <c r="AI62966" s="4"/>
    </row>
    <row r="62967" spans="35:35" ht="14.25" customHeight="1" thickTop="1" thickBot="1" x14ac:dyDescent="0.25">
      <c r="AI62967" s="4"/>
    </row>
    <row r="62968" spans="35:35" ht="14.25" customHeight="1" thickTop="1" thickBot="1" x14ac:dyDescent="0.25">
      <c r="AI62968" s="4"/>
    </row>
    <row r="62969" spans="35:35" ht="14.25" customHeight="1" thickTop="1" thickBot="1" x14ac:dyDescent="0.25">
      <c r="AI62969" s="4"/>
    </row>
    <row r="62970" spans="35:35" ht="14.25" customHeight="1" thickTop="1" thickBot="1" x14ac:dyDescent="0.25">
      <c r="AI62970" s="4"/>
    </row>
    <row r="62971" spans="35:35" ht="14.25" customHeight="1" thickTop="1" thickBot="1" x14ac:dyDescent="0.25">
      <c r="AI62971" s="4"/>
    </row>
    <row r="62972" spans="35:35" ht="14.25" customHeight="1" thickTop="1" thickBot="1" x14ac:dyDescent="0.25">
      <c r="AI62972" s="4"/>
    </row>
    <row r="62973" spans="35:35" ht="14.25" customHeight="1" thickTop="1" thickBot="1" x14ac:dyDescent="0.25">
      <c r="AI62973" s="4"/>
    </row>
    <row r="62974" spans="35:35" ht="14.25" customHeight="1" thickTop="1" thickBot="1" x14ac:dyDescent="0.25">
      <c r="AI62974" s="4"/>
    </row>
    <row r="62975" spans="35:35" ht="14.25" customHeight="1" thickTop="1" thickBot="1" x14ac:dyDescent="0.25">
      <c r="AI62975" s="4"/>
    </row>
    <row r="62976" spans="35:35" ht="14.25" customHeight="1" thickTop="1" thickBot="1" x14ac:dyDescent="0.25">
      <c r="AI62976" s="4"/>
    </row>
    <row r="62977" spans="35:35" ht="14.25" customHeight="1" thickTop="1" thickBot="1" x14ac:dyDescent="0.25">
      <c r="AI62977" s="4"/>
    </row>
    <row r="62978" spans="35:35" ht="14.25" customHeight="1" thickTop="1" thickBot="1" x14ac:dyDescent="0.25">
      <c r="AI62978" s="4"/>
    </row>
    <row r="62979" spans="35:35" ht="14.25" customHeight="1" thickTop="1" thickBot="1" x14ac:dyDescent="0.25">
      <c r="AI62979" s="4"/>
    </row>
    <row r="62980" spans="35:35" ht="14.25" customHeight="1" thickTop="1" thickBot="1" x14ac:dyDescent="0.25">
      <c r="AI62980" s="4"/>
    </row>
    <row r="62981" spans="35:35" ht="14.25" customHeight="1" thickTop="1" thickBot="1" x14ac:dyDescent="0.25">
      <c r="AI62981" s="4"/>
    </row>
    <row r="62982" spans="35:35" ht="14.25" customHeight="1" thickTop="1" thickBot="1" x14ac:dyDescent="0.25">
      <c r="AI62982" s="4"/>
    </row>
    <row r="62983" spans="35:35" ht="14.25" customHeight="1" thickTop="1" thickBot="1" x14ac:dyDescent="0.25">
      <c r="AI62983" s="4"/>
    </row>
    <row r="62984" spans="35:35" ht="14.25" customHeight="1" thickTop="1" thickBot="1" x14ac:dyDescent="0.25">
      <c r="AI62984" s="4"/>
    </row>
    <row r="62985" spans="35:35" ht="14.25" customHeight="1" thickTop="1" thickBot="1" x14ac:dyDescent="0.25">
      <c r="AI62985" s="4"/>
    </row>
    <row r="62986" spans="35:35" ht="14.25" customHeight="1" thickTop="1" thickBot="1" x14ac:dyDescent="0.25">
      <c r="AI62986" s="4"/>
    </row>
    <row r="62987" spans="35:35" ht="14.25" customHeight="1" thickTop="1" thickBot="1" x14ac:dyDescent="0.25">
      <c r="AI62987" s="4"/>
    </row>
    <row r="62988" spans="35:35" ht="14.25" customHeight="1" thickTop="1" thickBot="1" x14ac:dyDescent="0.25">
      <c r="AI62988" s="4"/>
    </row>
    <row r="62989" spans="35:35" ht="14.25" customHeight="1" thickTop="1" thickBot="1" x14ac:dyDescent="0.25">
      <c r="AI62989" s="4"/>
    </row>
    <row r="62990" spans="35:35" ht="14.25" customHeight="1" thickTop="1" thickBot="1" x14ac:dyDescent="0.25">
      <c r="AI62990" s="4"/>
    </row>
    <row r="62991" spans="35:35" ht="14.25" customHeight="1" thickTop="1" thickBot="1" x14ac:dyDescent="0.25">
      <c r="AI62991" s="4"/>
    </row>
    <row r="62992" spans="35:35" ht="14.25" customHeight="1" thickTop="1" thickBot="1" x14ac:dyDescent="0.25">
      <c r="AI62992" s="4"/>
    </row>
    <row r="62993" spans="35:35" ht="14.25" customHeight="1" thickTop="1" thickBot="1" x14ac:dyDescent="0.25">
      <c r="AI62993" s="4"/>
    </row>
    <row r="62994" spans="35:35" ht="14.25" customHeight="1" thickTop="1" thickBot="1" x14ac:dyDescent="0.25">
      <c r="AI62994" s="4"/>
    </row>
    <row r="62995" spans="35:35" ht="14.25" customHeight="1" thickTop="1" thickBot="1" x14ac:dyDescent="0.25">
      <c r="AI62995" s="4"/>
    </row>
    <row r="62996" spans="35:35" ht="14.25" customHeight="1" thickTop="1" thickBot="1" x14ac:dyDescent="0.25">
      <c r="AI62996" s="4"/>
    </row>
    <row r="62997" spans="35:35" ht="14.25" customHeight="1" thickTop="1" thickBot="1" x14ac:dyDescent="0.25">
      <c r="AI62997" s="4"/>
    </row>
    <row r="62998" spans="35:35" ht="14.25" customHeight="1" thickTop="1" thickBot="1" x14ac:dyDescent="0.25">
      <c r="AI62998" s="4"/>
    </row>
    <row r="62999" spans="35:35" ht="14.25" customHeight="1" thickTop="1" thickBot="1" x14ac:dyDescent="0.25">
      <c r="AI62999" s="4"/>
    </row>
    <row r="63000" spans="35:35" ht="14.25" customHeight="1" thickTop="1" thickBot="1" x14ac:dyDescent="0.25">
      <c r="AI63000" s="4"/>
    </row>
    <row r="63001" spans="35:35" ht="14.25" customHeight="1" thickTop="1" thickBot="1" x14ac:dyDescent="0.25">
      <c r="AI63001" s="4"/>
    </row>
    <row r="63002" spans="35:35" ht="14.25" customHeight="1" thickTop="1" thickBot="1" x14ac:dyDescent="0.25">
      <c r="AI63002" s="4"/>
    </row>
    <row r="63003" spans="35:35" ht="14.25" customHeight="1" thickTop="1" thickBot="1" x14ac:dyDescent="0.25">
      <c r="AI63003" s="4"/>
    </row>
    <row r="63004" spans="35:35" ht="14.25" customHeight="1" thickTop="1" thickBot="1" x14ac:dyDescent="0.25">
      <c r="AI63004" s="4"/>
    </row>
    <row r="63005" spans="35:35" ht="14.25" customHeight="1" thickTop="1" thickBot="1" x14ac:dyDescent="0.25">
      <c r="AI63005" s="4"/>
    </row>
    <row r="63006" spans="35:35" ht="14.25" customHeight="1" thickTop="1" thickBot="1" x14ac:dyDescent="0.25">
      <c r="AI63006" s="4"/>
    </row>
    <row r="63007" spans="35:35" ht="14.25" customHeight="1" thickTop="1" thickBot="1" x14ac:dyDescent="0.25">
      <c r="AI63007" s="4"/>
    </row>
    <row r="63008" spans="35:35" ht="14.25" customHeight="1" thickTop="1" thickBot="1" x14ac:dyDescent="0.25">
      <c r="AI63008" s="4"/>
    </row>
    <row r="63009" spans="35:35" ht="14.25" customHeight="1" thickTop="1" thickBot="1" x14ac:dyDescent="0.25">
      <c r="AI63009" s="4"/>
    </row>
    <row r="63010" spans="35:35" ht="14.25" customHeight="1" thickTop="1" thickBot="1" x14ac:dyDescent="0.25">
      <c r="AI63010" s="4"/>
    </row>
    <row r="63011" spans="35:35" ht="14.25" customHeight="1" thickTop="1" thickBot="1" x14ac:dyDescent="0.25">
      <c r="AI63011" s="4"/>
    </row>
    <row r="63012" spans="35:35" ht="14.25" customHeight="1" thickTop="1" thickBot="1" x14ac:dyDescent="0.25">
      <c r="AI63012" s="4"/>
    </row>
    <row r="63013" spans="35:35" ht="14.25" customHeight="1" thickTop="1" thickBot="1" x14ac:dyDescent="0.25">
      <c r="AI63013" s="4"/>
    </row>
    <row r="63014" spans="35:35" ht="14.25" customHeight="1" thickTop="1" thickBot="1" x14ac:dyDescent="0.25">
      <c r="AI63014" s="4"/>
    </row>
    <row r="63015" spans="35:35" ht="14.25" customHeight="1" thickTop="1" thickBot="1" x14ac:dyDescent="0.25">
      <c r="AI63015" s="4"/>
    </row>
    <row r="63016" spans="35:35" ht="14.25" customHeight="1" thickTop="1" thickBot="1" x14ac:dyDescent="0.25">
      <c r="AI63016" s="4"/>
    </row>
    <row r="63017" spans="35:35" ht="14.25" customHeight="1" thickTop="1" thickBot="1" x14ac:dyDescent="0.25">
      <c r="AI63017" s="4"/>
    </row>
    <row r="63018" spans="35:35" ht="14.25" customHeight="1" thickTop="1" thickBot="1" x14ac:dyDescent="0.25">
      <c r="AI63018" s="4"/>
    </row>
    <row r="63019" spans="35:35" ht="14.25" customHeight="1" thickTop="1" thickBot="1" x14ac:dyDescent="0.25">
      <c r="AI63019" s="4"/>
    </row>
    <row r="63020" spans="35:35" ht="14.25" customHeight="1" thickTop="1" thickBot="1" x14ac:dyDescent="0.25">
      <c r="AI63020" s="4"/>
    </row>
    <row r="63021" spans="35:35" ht="14.25" customHeight="1" thickTop="1" thickBot="1" x14ac:dyDescent="0.25">
      <c r="AI63021" s="4"/>
    </row>
    <row r="63022" spans="35:35" ht="14.25" customHeight="1" thickTop="1" thickBot="1" x14ac:dyDescent="0.25">
      <c r="AI63022" s="4"/>
    </row>
    <row r="63023" spans="35:35" ht="14.25" customHeight="1" thickTop="1" thickBot="1" x14ac:dyDescent="0.25">
      <c r="AI63023" s="4"/>
    </row>
    <row r="63024" spans="35:35" ht="14.25" customHeight="1" thickTop="1" thickBot="1" x14ac:dyDescent="0.25">
      <c r="AI63024" s="4"/>
    </row>
    <row r="63025" spans="35:35" ht="14.25" customHeight="1" thickTop="1" thickBot="1" x14ac:dyDescent="0.25">
      <c r="AI63025" s="4"/>
    </row>
    <row r="63026" spans="35:35" ht="14.25" customHeight="1" thickTop="1" thickBot="1" x14ac:dyDescent="0.25">
      <c r="AI63026" s="4"/>
    </row>
    <row r="63027" spans="35:35" ht="14.25" customHeight="1" thickTop="1" thickBot="1" x14ac:dyDescent="0.25">
      <c r="AI63027" s="4"/>
    </row>
    <row r="63028" spans="35:35" ht="14.25" customHeight="1" thickTop="1" thickBot="1" x14ac:dyDescent="0.25">
      <c r="AI63028" s="4"/>
    </row>
    <row r="63029" spans="35:35" ht="14.25" customHeight="1" thickTop="1" thickBot="1" x14ac:dyDescent="0.25">
      <c r="AI63029" s="4"/>
    </row>
    <row r="63030" spans="35:35" ht="14.25" customHeight="1" thickTop="1" thickBot="1" x14ac:dyDescent="0.25">
      <c r="AI63030" s="4"/>
    </row>
    <row r="63031" spans="35:35" ht="14.25" customHeight="1" thickTop="1" thickBot="1" x14ac:dyDescent="0.25">
      <c r="AI63031" s="4"/>
    </row>
    <row r="63032" spans="35:35" ht="14.25" customHeight="1" thickTop="1" thickBot="1" x14ac:dyDescent="0.25">
      <c r="AI63032" s="4"/>
    </row>
    <row r="63033" spans="35:35" ht="14.25" customHeight="1" thickTop="1" thickBot="1" x14ac:dyDescent="0.25">
      <c r="AI63033" s="4"/>
    </row>
    <row r="63034" spans="35:35" ht="14.25" customHeight="1" thickTop="1" thickBot="1" x14ac:dyDescent="0.25">
      <c r="AI63034" s="4"/>
    </row>
    <row r="63035" spans="35:35" ht="14.25" customHeight="1" thickTop="1" thickBot="1" x14ac:dyDescent="0.25">
      <c r="AI63035" s="4"/>
    </row>
    <row r="63036" spans="35:35" ht="14.25" customHeight="1" thickTop="1" thickBot="1" x14ac:dyDescent="0.25">
      <c r="AI63036" s="4"/>
    </row>
    <row r="63037" spans="35:35" ht="14.25" customHeight="1" thickTop="1" thickBot="1" x14ac:dyDescent="0.25">
      <c r="AI63037" s="4"/>
    </row>
    <row r="63038" spans="35:35" ht="14.25" customHeight="1" thickTop="1" thickBot="1" x14ac:dyDescent="0.25">
      <c r="AI63038" s="4"/>
    </row>
    <row r="63039" spans="35:35" ht="14.25" customHeight="1" thickTop="1" thickBot="1" x14ac:dyDescent="0.25">
      <c r="AI63039" s="4"/>
    </row>
    <row r="63040" spans="35:35" ht="14.25" customHeight="1" thickTop="1" thickBot="1" x14ac:dyDescent="0.25">
      <c r="AI63040" s="4"/>
    </row>
    <row r="63041" spans="35:35" ht="14.25" customHeight="1" thickTop="1" thickBot="1" x14ac:dyDescent="0.25">
      <c r="AI63041" s="4"/>
    </row>
    <row r="63042" spans="35:35" ht="14.25" customHeight="1" thickTop="1" thickBot="1" x14ac:dyDescent="0.25">
      <c r="AI63042" s="4"/>
    </row>
    <row r="63043" spans="35:35" ht="14.25" customHeight="1" thickTop="1" thickBot="1" x14ac:dyDescent="0.25">
      <c r="AI63043" s="4"/>
    </row>
    <row r="63044" spans="35:35" ht="14.25" customHeight="1" thickTop="1" thickBot="1" x14ac:dyDescent="0.25">
      <c r="AI63044" s="4"/>
    </row>
    <row r="63045" spans="35:35" ht="14.25" customHeight="1" thickTop="1" thickBot="1" x14ac:dyDescent="0.25">
      <c r="AI63045" s="4"/>
    </row>
    <row r="63046" spans="35:35" ht="14.25" customHeight="1" thickTop="1" thickBot="1" x14ac:dyDescent="0.25">
      <c r="AI63046" s="4"/>
    </row>
    <row r="63047" spans="35:35" ht="14.25" customHeight="1" thickTop="1" thickBot="1" x14ac:dyDescent="0.25">
      <c r="AI63047" s="4"/>
    </row>
    <row r="63048" spans="35:35" ht="14.25" customHeight="1" thickTop="1" thickBot="1" x14ac:dyDescent="0.25">
      <c r="AI63048" s="4"/>
    </row>
    <row r="63049" spans="35:35" ht="14.25" customHeight="1" thickTop="1" thickBot="1" x14ac:dyDescent="0.25">
      <c r="AI63049" s="4"/>
    </row>
    <row r="63050" spans="35:35" ht="14.25" customHeight="1" thickTop="1" thickBot="1" x14ac:dyDescent="0.25">
      <c r="AI63050" s="4"/>
    </row>
    <row r="63051" spans="35:35" ht="14.25" customHeight="1" thickTop="1" thickBot="1" x14ac:dyDescent="0.25">
      <c r="AI63051" s="4"/>
    </row>
    <row r="63052" spans="35:35" ht="14.25" customHeight="1" thickTop="1" thickBot="1" x14ac:dyDescent="0.25">
      <c r="AI63052" s="4"/>
    </row>
    <row r="63053" spans="35:35" ht="14.25" customHeight="1" thickTop="1" thickBot="1" x14ac:dyDescent="0.25">
      <c r="AI63053" s="4"/>
    </row>
    <row r="63054" spans="35:35" ht="14.25" customHeight="1" thickTop="1" thickBot="1" x14ac:dyDescent="0.25">
      <c r="AI63054" s="4"/>
    </row>
    <row r="63055" spans="35:35" ht="14.25" customHeight="1" thickTop="1" thickBot="1" x14ac:dyDescent="0.25">
      <c r="AI63055" s="4"/>
    </row>
    <row r="63056" spans="35:35" ht="14.25" customHeight="1" thickTop="1" thickBot="1" x14ac:dyDescent="0.25">
      <c r="AI63056" s="4"/>
    </row>
    <row r="63057" spans="35:35" ht="14.25" customHeight="1" thickTop="1" thickBot="1" x14ac:dyDescent="0.25">
      <c r="AI63057" s="4"/>
    </row>
    <row r="63058" spans="35:35" ht="14.25" customHeight="1" thickTop="1" thickBot="1" x14ac:dyDescent="0.25">
      <c r="AI63058" s="4"/>
    </row>
    <row r="63059" spans="35:35" ht="14.25" customHeight="1" thickTop="1" thickBot="1" x14ac:dyDescent="0.25">
      <c r="AI63059" s="4"/>
    </row>
    <row r="63060" spans="35:35" ht="14.25" customHeight="1" thickTop="1" thickBot="1" x14ac:dyDescent="0.25">
      <c r="AI63060" s="4"/>
    </row>
    <row r="63061" spans="35:35" ht="14.25" customHeight="1" thickTop="1" thickBot="1" x14ac:dyDescent="0.25">
      <c r="AI63061" s="4"/>
    </row>
    <row r="63062" spans="35:35" ht="14.25" customHeight="1" thickTop="1" thickBot="1" x14ac:dyDescent="0.25">
      <c r="AI63062" s="4"/>
    </row>
    <row r="63063" spans="35:35" ht="14.25" customHeight="1" thickTop="1" thickBot="1" x14ac:dyDescent="0.25">
      <c r="AI63063" s="4"/>
    </row>
    <row r="63064" spans="35:35" ht="14.25" customHeight="1" thickTop="1" thickBot="1" x14ac:dyDescent="0.25">
      <c r="AI63064" s="4"/>
    </row>
    <row r="63065" spans="35:35" ht="14.25" customHeight="1" thickTop="1" thickBot="1" x14ac:dyDescent="0.25">
      <c r="AI63065" s="4"/>
    </row>
    <row r="63066" spans="35:35" ht="14.25" customHeight="1" thickTop="1" thickBot="1" x14ac:dyDescent="0.25">
      <c r="AI63066" s="4"/>
    </row>
    <row r="63067" spans="35:35" ht="14.25" customHeight="1" thickTop="1" thickBot="1" x14ac:dyDescent="0.25">
      <c r="AI63067" s="4"/>
    </row>
    <row r="63068" spans="35:35" ht="14.25" customHeight="1" thickTop="1" thickBot="1" x14ac:dyDescent="0.25">
      <c r="AI63068" s="4"/>
    </row>
    <row r="63069" spans="35:35" ht="14.25" customHeight="1" thickTop="1" thickBot="1" x14ac:dyDescent="0.25">
      <c r="AI63069" s="4"/>
    </row>
    <row r="63070" spans="35:35" ht="14.25" customHeight="1" thickTop="1" thickBot="1" x14ac:dyDescent="0.25">
      <c r="AI63070" s="4"/>
    </row>
    <row r="63071" spans="35:35" ht="14.25" customHeight="1" thickTop="1" thickBot="1" x14ac:dyDescent="0.25">
      <c r="AI63071" s="4"/>
    </row>
    <row r="63072" spans="35:35" ht="14.25" customHeight="1" thickTop="1" thickBot="1" x14ac:dyDescent="0.25">
      <c r="AI63072" s="4"/>
    </row>
    <row r="63073" spans="35:35" ht="14.25" customHeight="1" thickTop="1" thickBot="1" x14ac:dyDescent="0.25">
      <c r="AI63073" s="4"/>
    </row>
    <row r="63074" spans="35:35" ht="14.25" customHeight="1" thickTop="1" thickBot="1" x14ac:dyDescent="0.25">
      <c r="AI63074" s="4"/>
    </row>
    <row r="63075" spans="35:35" ht="14.25" customHeight="1" thickTop="1" thickBot="1" x14ac:dyDescent="0.25">
      <c r="AI63075" s="4"/>
    </row>
    <row r="63076" spans="35:35" ht="14.25" customHeight="1" thickTop="1" thickBot="1" x14ac:dyDescent="0.25">
      <c r="AI63076" s="4"/>
    </row>
    <row r="63077" spans="35:35" ht="14.25" customHeight="1" thickTop="1" thickBot="1" x14ac:dyDescent="0.25">
      <c r="AI63077" s="4"/>
    </row>
    <row r="63078" spans="35:35" ht="14.25" customHeight="1" thickTop="1" thickBot="1" x14ac:dyDescent="0.25">
      <c r="AI63078" s="4"/>
    </row>
    <row r="63079" spans="35:35" ht="14.25" customHeight="1" thickTop="1" thickBot="1" x14ac:dyDescent="0.25">
      <c r="AI63079" s="4"/>
    </row>
    <row r="63080" spans="35:35" ht="14.25" customHeight="1" thickTop="1" thickBot="1" x14ac:dyDescent="0.25">
      <c r="AI63080" s="4"/>
    </row>
    <row r="63081" spans="35:35" ht="14.25" customHeight="1" thickTop="1" thickBot="1" x14ac:dyDescent="0.25">
      <c r="AI63081" s="4"/>
    </row>
    <row r="63082" spans="35:35" ht="14.25" customHeight="1" thickTop="1" thickBot="1" x14ac:dyDescent="0.25">
      <c r="AI63082" s="4"/>
    </row>
    <row r="63083" spans="35:35" ht="14.25" customHeight="1" thickTop="1" thickBot="1" x14ac:dyDescent="0.25">
      <c r="AI63083" s="4"/>
    </row>
    <row r="63084" spans="35:35" ht="14.25" customHeight="1" thickTop="1" thickBot="1" x14ac:dyDescent="0.25">
      <c r="AI63084" s="4"/>
    </row>
    <row r="63085" spans="35:35" ht="14.25" customHeight="1" thickTop="1" thickBot="1" x14ac:dyDescent="0.25">
      <c r="AI63085" s="4"/>
    </row>
    <row r="63086" spans="35:35" ht="14.25" customHeight="1" thickTop="1" thickBot="1" x14ac:dyDescent="0.25">
      <c r="AI63086" s="4"/>
    </row>
    <row r="63087" spans="35:35" ht="14.25" customHeight="1" thickTop="1" thickBot="1" x14ac:dyDescent="0.25">
      <c r="AI63087" s="4"/>
    </row>
    <row r="63088" spans="35:35" ht="14.25" customHeight="1" thickTop="1" thickBot="1" x14ac:dyDescent="0.25">
      <c r="AI63088" s="4"/>
    </row>
    <row r="63089" spans="35:35" ht="14.25" customHeight="1" thickTop="1" thickBot="1" x14ac:dyDescent="0.25">
      <c r="AI63089" s="4"/>
    </row>
    <row r="63090" spans="35:35" ht="14.25" customHeight="1" thickTop="1" thickBot="1" x14ac:dyDescent="0.25">
      <c r="AI63090" s="4"/>
    </row>
    <row r="63091" spans="35:35" ht="14.25" customHeight="1" thickTop="1" thickBot="1" x14ac:dyDescent="0.25">
      <c r="AI63091" s="4"/>
    </row>
    <row r="63092" spans="35:35" ht="14.25" customHeight="1" thickTop="1" thickBot="1" x14ac:dyDescent="0.25">
      <c r="AI63092" s="4"/>
    </row>
    <row r="63093" spans="35:35" ht="14.25" customHeight="1" thickTop="1" thickBot="1" x14ac:dyDescent="0.25">
      <c r="AI63093" s="4"/>
    </row>
    <row r="63094" spans="35:35" ht="14.25" customHeight="1" thickTop="1" thickBot="1" x14ac:dyDescent="0.25">
      <c r="AI63094" s="4"/>
    </row>
    <row r="63095" spans="35:35" ht="14.25" customHeight="1" thickTop="1" thickBot="1" x14ac:dyDescent="0.25">
      <c r="AI63095" s="4"/>
    </row>
    <row r="63096" spans="35:35" ht="14.25" customHeight="1" thickTop="1" thickBot="1" x14ac:dyDescent="0.25">
      <c r="AI63096" s="4"/>
    </row>
    <row r="63097" spans="35:35" ht="14.25" customHeight="1" thickTop="1" thickBot="1" x14ac:dyDescent="0.25">
      <c r="AI63097" s="4"/>
    </row>
    <row r="63098" spans="35:35" ht="14.25" customHeight="1" thickTop="1" thickBot="1" x14ac:dyDescent="0.25">
      <c r="AI63098" s="4"/>
    </row>
    <row r="63099" spans="35:35" ht="14.25" customHeight="1" thickTop="1" thickBot="1" x14ac:dyDescent="0.25">
      <c r="AI63099" s="4"/>
    </row>
    <row r="63100" spans="35:35" ht="14.25" customHeight="1" thickTop="1" thickBot="1" x14ac:dyDescent="0.25">
      <c r="AI63100" s="4"/>
    </row>
    <row r="63101" spans="35:35" ht="14.25" customHeight="1" thickTop="1" thickBot="1" x14ac:dyDescent="0.25">
      <c r="AI63101" s="4"/>
    </row>
    <row r="63102" spans="35:35" ht="14.25" customHeight="1" thickTop="1" thickBot="1" x14ac:dyDescent="0.25">
      <c r="AI63102" s="4"/>
    </row>
    <row r="63103" spans="35:35" ht="14.25" customHeight="1" thickTop="1" thickBot="1" x14ac:dyDescent="0.25">
      <c r="AI63103" s="4"/>
    </row>
    <row r="63104" spans="35:35" ht="14.25" customHeight="1" thickTop="1" thickBot="1" x14ac:dyDescent="0.25">
      <c r="AI63104" s="4"/>
    </row>
    <row r="63105" spans="35:35" ht="14.25" customHeight="1" thickTop="1" thickBot="1" x14ac:dyDescent="0.25">
      <c r="AI63105" s="4"/>
    </row>
    <row r="63106" spans="35:35" ht="14.25" customHeight="1" thickTop="1" thickBot="1" x14ac:dyDescent="0.25">
      <c r="AI63106" s="4"/>
    </row>
    <row r="63107" spans="35:35" ht="14.25" customHeight="1" thickTop="1" thickBot="1" x14ac:dyDescent="0.25">
      <c r="AI63107" s="4"/>
    </row>
    <row r="63108" spans="35:35" ht="14.25" customHeight="1" thickTop="1" thickBot="1" x14ac:dyDescent="0.25">
      <c r="AI63108" s="4"/>
    </row>
    <row r="63109" spans="35:35" ht="14.25" customHeight="1" thickTop="1" thickBot="1" x14ac:dyDescent="0.25">
      <c r="AI63109" s="4"/>
    </row>
    <row r="63110" spans="35:35" ht="14.25" customHeight="1" thickTop="1" thickBot="1" x14ac:dyDescent="0.25">
      <c r="AI63110" s="4"/>
    </row>
    <row r="63111" spans="35:35" ht="14.25" customHeight="1" thickTop="1" thickBot="1" x14ac:dyDescent="0.25">
      <c r="AI63111" s="4"/>
    </row>
    <row r="63112" spans="35:35" ht="14.25" customHeight="1" thickTop="1" thickBot="1" x14ac:dyDescent="0.25">
      <c r="AI63112" s="4"/>
    </row>
    <row r="63113" spans="35:35" ht="14.25" customHeight="1" thickTop="1" thickBot="1" x14ac:dyDescent="0.25">
      <c r="AI63113" s="4"/>
    </row>
    <row r="63114" spans="35:35" ht="14.25" customHeight="1" thickTop="1" thickBot="1" x14ac:dyDescent="0.25">
      <c r="AI63114" s="4"/>
    </row>
    <row r="63115" spans="35:35" ht="14.25" customHeight="1" thickTop="1" thickBot="1" x14ac:dyDescent="0.25">
      <c r="AI63115" s="4"/>
    </row>
    <row r="63116" spans="35:35" ht="14.25" customHeight="1" thickTop="1" thickBot="1" x14ac:dyDescent="0.25">
      <c r="AI63116" s="4"/>
    </row>
    <row r="63117" spans="35:35" ht="14.25" customHeight="1" thickTop="1" thickBot="1" x14ac:dyDescent="0.25">
      <c r="AI63117" s="4"/>
    </row>
    <row r="63118" spans="35:35" ht="14.25" customHeight="1" thickTop="1" thickBot="1" x14ac:dyDescent="0.25">
      <c r="AI63118" s="4"/>
    </row>
    <row r="63119" spans="35:35" ht="14.25" customHeight="1" thickTop="1" thickBot="1" x14ac:dyDescent="0.25">
      <c r="AI63119" s="4"/>
    </row>
    <row r="63120" spans="35:35" ht="14.25" customHeight="1" thickTop="1" thickBot="1" x14ac:dyDescent="0.25">
      <c r="AI63120" s="4"/>
    </row>
    <row r="63121" spans="35:35" ht="14.25" customHeight="1" thickTop="1" thickBot="1" x14ac:dyDescent="0.25">
      <c r="AI63121" s="4"/>
    </row>
    <row r="63122" spans="35:35" ht="14.25" customHeight="1" thickTop="1" thickBot="1" x14ac:dyDescent="0.25">
      <c r="AI63122" s="4"/>
    </row>
    <row r="63123" spans="35:35" ht="14.25" customHeight="1" thickTop="1" thickBot="1" x14ac:dyDescent="0.25">
      <c r="AI63123" s="4"/>
    </row>
    <row r="63124" spans="35:35" ht="14.25" customHeight="1" thickTop="1" thickBot="1" x14ac:dyDescent="0.25">
      <c r="AI63124" s="4"/>
    </row>
    <row r="63125" spans="35:35" ht="14.25" customHeight="1" thickTop="1" thickBot="1" x14ac:dyDescent="0.25">
      <c r="AI63125" s="4"/>
    </row>
    <row r="63126" spans="35:35" ht="14.25" customHeight="1" thickTop="1" thickBot="1" x14ac:dyDescent="0.25">
      <c r="AI63126" s="4"/>
    </row>
    <row r="63127" spans="35:35" ht="14.25" customHeight="1" thickTop="1" thickBot="1" x14ac:dyDescent="0.25">
      <c r="AI63127" s="4"/>
    </row>
    <row r="63128" spans="35:35" ht="14.25" customHeight="1" thickTop="1" thickBot="1" x14ac:dyDescent="0.25">
      <c r="AI63128" s="4"/>
    </row>
    <row r="63129" spans="35:35" ht="14.25" customHeight="1" thickTop="1" thickBot="1" x14ac:dyDescent="0.25">
      <c r="AI63129" s="4"/>
    </row>
    <row r="63130" spans="35:35" ht="14.25" customHeight="1" thickTop="1" thickBot="1" x14ac:dyDescent="0.25">
      <c r="AI63130" s="4"/>
    </row>
    <row r="63131" spans="35:35" ht="14.25" customHeight="1" thickTop="1" thickBot="1" x14ac:dyDescent="0.25">
      <c r="AI63131" s="4"/>
    </row>
    <row r="63132" spans="35:35" ht="14.25" customHeight="1" thickTop="1" thickBot="1" x14ac:dyDescent="0.25">
      <c r="AI63132" s="4"/>
    </row>
    <row r="63133" spans="35:35" ht="14.25" customHeight="1" thickTop="1" thickBot="1" x14ac:dyDescent="0.25">
      <c r="AI63133" s="4"/>
    </row>
    <row r="63134" spans="35:35" ht="14.25" customHeight="1" thickTop="1" thickBot="1" x14ac:dyDescent="0.25">
      <c r="AI63134" s="4"/>
    </row>
    <row r="63135" spans="35:35" ht="14.25" customHeight="1" thickTop="1" thickBot="1" x14ac:dyDescent="0.25">
      <c r="AI63135" s="4"/>
    </row>
    <row r="63136" spans="35:35" ht="14.25" customHeight="1" thickTop="1" thickBot="1" x14ac:dyDescent="0.25">
      <c r="AI63136" s="4"/>
    </row>
    <row r="63137" spans="35:35" ht="14.25" customHeight="1" thickTop="1" thickBot="1" x14ac:dyDescent="0.25">
      <c r="AI63137" s="4"/>
    </row>
    <row r="63138" spans="35:35" ht="14.25" customHeight="1" thickTop="1" thickBot="1" x14ac:dyDescent="0.25">
      <c r="AI63138" s="4"/>
    </row>
    <row r="63139" spans="35:35" ht="14.25" customHeight="1" thickTop="1" thickBot="1" x14ac:dyDescent="0.25">
      <c r="AI63139" s="4"/>
    </row>
    <row r="63140" spans="35:35" ht="14.25" customHeight="1" thickTop="1" thickBot="1" x14ac:dyDescent="0.25">
      <c r="AI63140" s="4"/>
    </row>
    <row r="63141" spans="35:35" ht="14.25" customHeight="1" thickTop="1" thickBot="1" x14ac:dyDescent="0.25">
      <c r="AI63141" s="4"/>
    </row>
    <row r="63142" spans="35:35" ht="14.25" customHeight="1" thickTop="1" thickBot="1" x14ac:dyDescent="0.25">
      <c r="AI63142" s="4"/>
    </row>
    <row r="63143" spans="35:35" ht="14.25" customHeight="1" thickTop="1" thickBot="1" x14ac:dyDescent="0.25">
      <c r="AI63143" s="4"/>
    </row>
    <row r="63144" spans="35:35" ht="14.25" customHeight="1" thickTop="1" thickBot="1" x14ac:dyDescent="0.25">
      <c r="AI63144" s="4"/>
    </row>
    <row r="63145" spans="35:35" ht="14.25" customHeight="1" thickTop="1" thickBot="1" x14ac:dyDescent="0.25">
      <c r="AI63145" s="4"/>
    </row>
    <row r="63146" spans="35:35" ht="14.25" customHeight="1" thickTop="1" thickBot="1" x14ac:dyDescent="0.25">
      <c r="AI63146" s="4"/>
    </row>
    <row r="63147" spans="35:35" ht="14.25" customHeight="1" thickTop="1" thickBot="1" x14ac:dyDescent="0.25">
      <c r="AI63147" s="4"/>
    </row>
    <row r="63148" spans="35:35" ht="14.25" customHeight="1" thickTop="1" thickBot="1" x14ac:dyDescent="0.25">
      <c r="AI63148" s="4"/>
    </row>
    <row r="63149" spans="35:35" ht="14.25" customHeight="1" thickTop="1" thickBot="1" x14ac:dyDescent="0.25">
      <c r="AI63149" s="4"/>
    </row>
    <row r="63150" spans="35:35" ht="14.25" customHeight="1" thickTop="1" thickBot="1" x14ac:dyDescent="0.25">
      <c r="AI63150" s="4"/>
    </row>
    <row r="63151" spans="35:35" ht="14.25" customHeight="1" thickTop="1" thickBot="1" x14ac:dyDescent="0.25">
      <c r="AI63151" s="4"/>
    </row>
    <row r="63152" spans="35:35" ht="14.25" customHeight="1" thickTop="1" thickBot="1" x14ac:dyDescent="0.25">
      <c r="AI63152" s="4"/>
    </row>
    <row r="63153" spans="35:35" ht="14.25" customHeight="1" thickTop="1" thickBot="1" x14ac:dyDescent="0.25">
      <c r="AI63153" s="4"/>
    </row>
    <row r="63154" spans="35:35" ht="14.25" customHeight="1" thickTop="1" thickBot="1" x14ac:dyDescent="0.25">
      <c r="AI63154" s="4"/>
    </row>
    <row r="63155" spans="35:35" ht="14.25" customHeight="1" thickTop="1" thickBot="1" x14ac:dyDescent="0.25">
      <c r="AI63155" s="4"/>
    </row>
    <row r="63156" spans="35:35" ht="14.25" customHeight="1" thickTop="1" thickBot="1" x14ac:dyDescent="0.25">
      <c r="AI63156" s="4"/>
    </row>
    <row r="63157" spans="35:35" ht="14.25" customHeight="1" thickTop="1" thickBot="1" x14ac:dyDescent="0.25">
      <c r="AI63157" s="4"/>
    </row>
    <row r="63158" spans="35:35" ht="14.25" customHeight="1" thickTop="1" thickBot="1" x14ac:dyDescent="0.25">
      <c r="AI63158" s="4"/>
    </row>
    <row r="63159" spans="35:35" ht="14.25" customHeight="1" thickTop="1" thickBot="1" x14ac:dyDescent="0.25">
      <c r="AI63159" s="4"/>
    </row>
    <row r="63160" spans="35:35" ht="14.25" customHeight="1" thickTop="1" thickBot="1" x14ac:dyDescent="0.25">
      <c r="AI63160" s="4"/>
    </row>
    <row r="63161" spans="35:35" ht="14.25" customHeight="1" thickTop="1" thickBot="1" x14ac:dyDescent="0.25">
      <c r="AI63161" s="4"/>
    </row>
    <row r="63162" spans="35:35" ht="14.25" customHeight="1" thickTop="1" thickBot="1" x14ac:dyDescent="0.25">
      <c r="AI63162" s="4"/>
    </row>
    <row r="63163" spans="35:35" ht="14.25" customHeight="1" thickTop="1" thickBot="1" x14ac:dyDescent="0.25">
      <c r="AI63163" s="4"/>
    </row>
    <row r="63164" spans="35:35" ht="14.25" customHeight="1" thickTop="1" thickBot="1" x14ac:dyDescent="0.25">
      <c r="AI63164" s="4"/>
    </row>
    <row r="63165" spans="35:35" ht="14.25" customHeight="1" thickTop="1" thickBot="1" x14ac:dyDescent="0.25">
      <c r="AI63165" s="4"/>
    </row>
    <row r="63166" spans="35:35" ht="14.25" customHeight="1" thickTop="1" thickBot="1" x14ac:dyDescent="0.25">
      <c r="AI63166" s="4"/>
    </row>
    <row r="63167" spans="35:35" ht="14.25" customHeight="1" thickTop="1" thickBot="1" x14ac:dyDescent="0.25">
      <c r="AI63167" s="4"/>
    </row>
    <row r="63168" spans="35:35" ht="14.25" customHeight="1" thickTop="1" thickBot="1" x14ac:dyDescent="0.25">
      <c r="AI63168" s="4"/>
    </row>
    <row r="63169" spans="35:35" ht="14.25" customHeight="1" thickTop="1" thickBot="1" x14ac:dyDescent="0.25">
      <c r="AI63169" s="4"/>
    </row>
    <row r="63170" spans="35:35" ht="14.25" customHeight="1" thickTop="1" thickBot="1" x14ac:dyDescent="0.25">
      <c r="AI63170" s="4"/>
    </row>
    <row r="63171" spans="35:35" ht="14.25" customHeight="1" thickTop="1" thickBot="1" x14ac:dyDescent="0.25">
      <c r="AI63171" s="4"/>
    </row>
    <row r="63172" spans="35:35" ht="14.25" customHeight="1" thickTop="1" thickBot="1" x14ac:dyDescent="0.25">
      <c r="AI63172" s="4"/>
    </row>
    <row r="63173" spans="35:35" ht="14.25" customHeight="1" thickTop="1" thickBot="1" x14ac:dyDescent="0.25">
      <c r="AI63173" s="4"/>
    </row>
    <row r="63174" spans="35:35" ht="14.25" customHeight="1" thickTop="1" thickBot="1" x14ac:dyDescent="0.25">
      <c r="AI63174" s="4"/>
    </row>
    <row r="63175" spans="35:35" ht="14.25" customHeight="1" thickTop="1" thickBot="1" x14ac:dyDescent="0.25">
      <c r="AI63175" s="4"/>
    </row>
    <row r="63176" spans="35:35" ht="14.25" customHeight="1" thickTop="1" thickBot="1" x14ac:dyDescent="0.25">
      <c r="AI63176" s="4"/>
    </row>
    <row r="63177" spans="35:35" ht="14.25" customHeight="1" thickTop="1" thickBot="1" x14ac:dyDescent="0.25">
      <c r="AI63177" s="4"/>
    </row>
    <row r="63178" spans="35:35" ht="14.25" customHeight="1" thickTop="1" thickBot="1" x14ac:dyDescent="0.25">
      <c r="AI63178" s="4"/>
    </row>
    <row r="63179" spans="35:35" ht="14.25" customHeight="1" thickTop="1" thickBot="1" x14ac:dyDescent="0.25">
      <c r="AI63179" s="4"/>
    </row>
    <row r="63180" spans="35:35" ht="14.25" customHeight="1" thickTop="1" thickBot="1" x14ac:dyDescent="0.25">
      <c r="AI63180" s="4"/>
    </row>
    <row r="63181" spans="35:35" ht="14.25" customHeight="1" thickTop="1" thickBot="1" x14ac:dyDescent="0.25">
      <c r="AI63181" s="4"/>
    </row>
    <row r="63182" spans="35:35" ht="14.25" customHeight="1" thickTop="1" thickBot="1" x14ac:dyDescent="0.25">
      <c r="AI63182" s="4"/>
    </row>
    <row r="63183" spans="35:35" ht="14.25" customHeight="1" thickTop="1" thickBot="1" x14ac:dyDescent="0.25">
      <c r="AI63183" s="4"/>
    </row>
    <row r="63184" spans="35:35" ht="14.25" customHeight="1" thickTop="1" thickBot="1" x14ac:dyDescent="0.25">
      <c r="AI63184" s="4"/>
    </row>
    <row r="63185" spans="35:35" ht="14.25" customHeight="1" thickTop="1" thickBot="1" x14ac:dyDescent="0.25">
      <c r="AI63185" s="4"/>
    </row>
    <row r="63186" spans="35:35" ht="14.25" customHeight="1" thickTop="1" thickBot="1" x14ac:dyDescent="0.25">
      <c r="AI63186" s="4"/>
    </row>
    <row r="63187" spans="35:35" ht="14.25" customHeight="1" thickTop="1" thickBot="1" x14ac:dyDescent="0.25">
      <c r="AI63187" s="4"/>
    </row>
    <row r="63188" spans="35:35" ht="14.25" customHeight="1" thickTop="1" thickBot="1" x14ac:dyDescent="0.25">
      <c r="AI63188" s="4"/>
    </row>
    <row r="63189" spans="35:35" ht="14.25" customHeight="1" thickTop="1" thickBot="1" x14ac:dyDescent="0.25">
      <c r="AI63189" s="4"/>
    </row>
    <row r="63190" spans="35:35" ht="14.25" customHeight="1" thickTop="1" thickBot="1" x14ac:dyDescent="0.25">
      <c r="AI63190" s="4"/>
    </row>
    <row r="63191" spans="35:35" ht="14.25" customHeight="1" thickTop="1" thickBot="1" x14ac:dyDescent="0.25">
      <c r="AI63191" s="4"/>
    </row>
    <row r="63192" spans="35:35" ht="14.25" customHeight="1" thickTop="1" thickBot="1" x14ac:dyDescent="0.25">
      <c r="AI63192" s="4"/>
    </row>
    <row r="63193" spans="35:35" ht="14.25" customHeight="1" thickTop="1" thickBot="1" x14ac:dyDescent="0.25">
      <c r="AI63193" s="4"/>
    </row>
    <row r="63194" spans="35:35" ht="14.25" customHeight="1" thickTop="1" thickBot="1" x14ac:dyDescent="0.25">
      <c r="AI63194" s="4"/>
    </row>
    <row r="63195" spans="35:35" ht="14.25" customHeight="1" thickTop="1" thickBot="1" x14ac:dyDescent="0.25">
      <c r="AI63195" s="4"/>
    </row>
    <row r="63196" spans="35:35" ht="14.25" customHeight="1" thickTop="1" thickBot="1" x14ac:dyDescent="0.25">
      <c r="AI63196" s="4"/>
    </row>
    <row r="63197" spans="35:35" ht="14.25" customHeight="1" thickTop="1" thickBot="1" x14ac:dyDescent="0.25">
      <c r="AI63197" s="4"/>
    </row>
    <row r="63198" spans="35:35" ht="14.25" customHeight="1" thickTop="1" thickBot="1" x14ac:dyDescent="0.25">
      <c r="AI63198" s="4"/>
    </row>
    <row r="63199" spans="35:35" ht="14.25" customHeight="1" thickTop="1" thickBot="1" x14ac:dyDescent="0.25">
      <c r="AI63199" s="4"/>
    </row>
    <row r="63200" spans="35:35" ht="14.25" customHeight="1" thickTop="1" thickBot="1" x14ac:dyDescent="0.25">
      <c r="AI63200" s="4"/>
    </row>
    <row r="63201" spans="35:35" ht="14.25" customHeight="1" thickTop="1" thickBot="1" x14ac:dyDescent="0.25">
      <c r="AI63201" s="4"/>
    </row>
    <row r="63202" spans="35:35" ht="14.25" customHeight="1" thickTop="1" thickBot="1" x14ac:dyDescent="0.25">
      <c r="AI63202" s="4"/>
    </row>
    <row r="63203" spans="35:35" ht="14.25" customHeight="1" thickTop="1" thickBot="1" x14ac:dyDescent="0.25">
      <c r="AI63203" s="4"/>
    </row>
    <row r="63204" spans="35:35" ht="14.25" customHeight="1" thickTop="1" thickBot="1" x14ac:dyDescent="0.25">
      <c r="AI63204" s="4"/>
    </row>
    <row r="63205" spans="35:35" ht="14.25" customHeight="1" thickTop="1" thickBot="1" x14ac:dyDescent="0.25">
      <c r="AI63205" s="4"/>
    </row>
    <row r="63206" spans="35:35" ht="14.25" customHeight="1" thickTop="1" thickBot="1" x14ac:dyDescent="0.25">
      <c r="AI63206" s="4"/>
    </row>
    <row r="63207" spans="35:35" ht="14.25" customHeight="1" thickTop="1" thickBot="1" x14ac:dyDescent="0.25">
      <c r="AI63207" s="4"/>
    </row>
    <row r="63208" spans="35:35" ht="14.25" customHeight="1" thickTop="1" thickBot="1" x14ac:dyDescent="0.25">
      <c r="AI63208" s="4"/>
    </row>
    <row r="63209" spans="35:35" ht="14.25" customHeight="1" thickTop="1" thickBot="1" x14ac:dyDescent="0.25">
      <c r="AI63209" s="4"/>
    </row>
    <row r="63210" spans="35:35" ht="14.25" customHeight="1" thickTop="1" thickBot="1" x14ac:dyDescent="0.25">
      <c r="AI63210" s="4"/>
    </row>
    <row r="63211" spans="35:35" ht="14.25" customHeight="1" thickTop="1" thickBot="1" x14ac:dyDescent="0.25">
      <c r="AI63211" s="4"/>
    </row>
    <row r="63212" spans="35:35" ht="14.25" customHeight="1" thickTop="1" thickBot="1" x14ac:dyDescent="0.25">
      <c r="AI63212" s="4"/>
    </row>
    <row r="63213" spans="35:35" ht="14.25" customHeight="1" thickTop="1" thickBot="1" x14ac:dyDescent="0.25">
      <c r="AI63213" s="4"/>
    </row>
    <row r="63214" spans="35:35" ht="14.25" customHeight="1" thickTop="1" thickBot="1" x14ac:dyDescent="0.25">
      <c r="AI63214" s="4"/>
    </row>
    <row r="63215" spans="35:35" ht="14.25" customHeight="1" thickTop="1" thickBot="1" x14ac:dyDescent="0.25">
      <c r="AI63215" s="4"/>
    </row>
    <row r="63216" spans="35:35" ht="14.25" customHeight="1" thickTop="1" thickBot="1" x14ac:dyDescent="0.25">
      <c r="AI63216" s="4"/>
    </row>
    <row r="63217" spans="35:35" ht="14.25" customHeight="1" thickTop="1" thickBot="1" x14ac:dyDescent="0.25">
      <c r="AI63217" s="4"/>
    </row>
    <row r="63218" spans="35:35" ht="14.25" customHeight="1" thickTop="1" thickBot="1" x14ac:dyDescent="0.25">
      <c r="AI63218" s="4"/>
    </row>
    <row r="63219" spans="35:35" ht="14.25" customHeight="1" thickTop="1" thickBot="1" x14ac:dyDescent="0.25">
      <c r="AI63219" s="4"/>
    </row>
    <row r="63220" spans="35:35" ht="14.25" customHeight="1" thickTop="1" thickBot="1" x14ac:dyDescent="0.25">
      <c r="AI63220" s="4"/>
    </row>
    <row r="63221" spans="35:35" ht="14.25" customHeight="1" thickTop="1" thickBot="1" x14ac:dyDescent="0.25">
      <c r="AI63221" s="4"/>
    </row>
    <row r="63222" spans="35:35" ht="14.25" customHeight="1" thickTop="1" thickBot="1" x14ac:dyDescent="0.25">
      <c r="AI63222" s="4"/>
    </row>
    <row r="63223" spans="35:35" ht="14.25" customHeight="1" thickTop="1" thickBot="1" x14ac:dyDescent="0.25">
      <c r="AI63223" s="4"/>
    </row>
    <row r="63224" spans="35:35" ht="14.25" customHeight="1" thickTop="1" thickBot="1" x14ac:dyDescent="0.25">
      <c r="AI63224" s="4"/>
    </row>
    <row r="63225" spans="35:35" ht="14.25" customHeight="1" thickTop="1" thickBot="1" x14ac:dyDescent="0.25">
      <c r="AI63225" s="4"/>
    </row>
    <row r="63226" spans="35:35" ht="14.25" customHeight="1" thickTop="1" thickBot="1" x14ac:dyDescent="0.25">
      <c r="AI63226" s="4"/>
    </row>
    <row r="63227" spans="35:35" ht="14.25" customHeight="1" thickTop="1" thickBot="1" x14ac:dyDescent="0.25">
      <c r="AI63227" s="4"/>
    </row>
    <row r="63228" spans="35:35" ht="14.25" customHeight="1" thickTop="1" thickBot="1" x14ac:dyDescent="0.25">
      <c r="AI63228" s="4"/>
    </row>
    <row r="63229" spans="35:35" ht="14.25" customHeight="1" thickTop="1" thickBot="1" x14ac:dyDescent="0.25">
      <c r="AI63229" s="4"/>
    </row>
    <row r="63230" spans="35:35" ht="14.25" customHeight="1" thickTop="1" thickBot="1" x14ac:dyDescent="0.25">
      <c r="AI63230" s="4"/>
    </row>
    <row r="63231" spans="35:35" ht="14.25" customHeight="1" thickTop="1" thickBot="1" x14ac:dyDescent="0.25">
      <c r="AI63231" s="4"/>
    </row>
    <row r="63232" spans="35:35" ht="14.25" customHeight="1" thickTop="1" thickBot="1" x14ac:dyDescent="0.25">
      <c r="AI63232" s="4"/>
    </row>
    <row r="63233" spans="35:35" ht="14.25" customHeight="1" thickTop="1" thickBot="1" x14ac:dyDescent="0.25">
      <c r="AI63233" s="4"/>
    </row>
    <row r="63234" spans="35:35" ht="14.25" customHeight="1" thickTop="1" thickBot="1" x14ac:dyDescent="0.25">
      <c r="AI63234" s="4"/>
    </row>
    <row r="63235" spans="35:35" ht="14.25" customHeight="1" thickTop="1" thickBot="1" x14ac:dyDescent="0.25">
      <c r="AI63235" s="4"/>
    </row>
    <row r="63236" spans="35:35" ht="14.25" customHeight="1" thickTop="1" thickBot="1" x14ac:dyDescent="0.25">
      <c r="AI63236" s="4"/>
    </row>
    <row r="63237" spans="35:35" ht="14.25" customHeight="1" thickTop="1" thickBot="1" x14ac:dyDescent="0.25">
      <c r="AI63237" s="4"/>
    </row>
    <row r="63238" spans="35:35" ht="14.25" customHeight="1" thickTop="1" thickBot="1" x14ac:dyDescent="0.25">
      <c r="AI63238" s="4"/>
    </row>
    <row r="63239" spans="35:35" ht="14.25" customHeight="1" thickTop="1" thickBot="1" x14ac:dyDescent="0.25">
      <c r="AI63239" s="4"/>
    </row>
    <row r="63240" spans="35:35" ht="14.25" customHeight="1" thickTop="1" thickBot="1" x14ac:dyDescent="0.25">
      <c r="AI63240" s="4"/>
    </row>
    <row r="63241" spans="35:35" ht="14.25" customHeight="1" thickTop="1" thickBot="1" x14ac:dyDescent="0.25">
      <c r="AI63241" s="4"/>
    </row>
    <row r="63242" spans="35:35" ht="14.25" customHeight="1" thickTop="1" thickBot="1" x14ac:dyDescent="0.25">
      <c r="AI63242" s="4"/>
    </row>
    <row r="63243" spans="35:35" ht="14.25" customHeight="1" thickTop="1" thickBot="1" x14ac:dyDescent="0.25">
      <c r="AI63243" s="4"/>
    </row>
    <row r="63244" spans="35:35" ht="14.25" customHeight="1" thickTop="1" thickBot="1" x14ac:dyDescent="0.25">
      <c r="AI63244" s="4"/>
    </row>
    <row r="63245" spans="35:35" ht="14.25" customHeight="1" thickTop="1" thickBot="1" x14ac:dyDescent="0.25">
      <c r="AI63245" s="4"/>
    </row>
    <row r="63246" spans="35:35" ht="14.25" customHeight="1" thickTop="1" thickBot="1" x14ac:dyDescent="0.25">
      <c r="AI63246" s="4"/>
    </row>
    <row r="63247" spans="35:35" ht="14.25" customHeight="1" thickTop="1" thickBot="1" x14ac:dyDescent="0.25">
      <c r="AI63247" s="4"/>
    </row>
    <row r="63248" spans="35:35" ht="14.25" customHeight="1" thickTop="1" thickBot="1" x14ac:dyDescent="0.25">
      <c r="AI63248" s="4"/>
    </row>
    <row r="63249" spans="35:35" ht="14.25" customHeight="1" thickTop="1" thickBot="1" x14ac:dyDescent="0.25">
      <c r="AI63249" s="4"/>
    </row>
    <row r="63250" spans="35:35" ht="14.25" customHeight="1" thickTop="1" thickBot="1" x14ac:dyDescent="0.25">
      <c r="AI63250" s="4"/>
    </row>
    <row r="63251" spans="35:35" ht="14.25" customHeight="1" thickTop="1" thickBot="1" x14ac:dyDescent="0.25">
      <c r="AI63251" s="4"/>
    </row>
    <row r="63252" spans="35:35" ht="14.25" customHeight="1" thickTop="1" thickBot="1" x14ac:dyDescent="0.25">
      <c r="AI63252" s="4"/>
    </row>
    <row r="63253" spans="35:35" ht="14.25" customHeight="1" thickTop="1" thickBot="1" x14ac:dyDescent="0.25">
      <c r="AI63253" s="4"/>
    </row>
    <row r="63254" spans="35:35" ht="14.25" customHeight="1" thickTop="1" thickBot="1" x14ac:dyDescent="0.25">
      <c r="AI63254" s="4"/>
    </row>
    <row r="63255" spans="35:35" ht="14.25" customHeight="1" thickTop="1" thickBot="1" x14ac:dyDescent="0.25">
      <c r="AI63255" s="4"/>
    </row>
    <row r="63256" spans="35:35" ht="14.25" customHeight="1" thickTop="1" thickBot="1" x14ac:dyDescent="0.25">
      <c r="AI63256" s="4"/>
    </row>
    <row r="63257" spans="35:35" ht="14.25" customHeight="1" thickTop="1" thickBot="1" x14ac:dyDescent="0.25">
      <c r="AI63257" s="4"/>
    </row>
    <row r="63258" spans="35:35" ht="14.25" customHeight="1" thickTop="1" thickBot="1" x14ac:dyDescent="0.25">
      <c r="AI63258" s="4"/>
    </row>
    <row r="63259" spans="35:35" ht="14.25" customHeight="1" thickTop="1" thickBot="1" x14ac:dyDescent="0.25">
      <c r="AI63259" s="4"/>
    </row>
    <row r="63260" spans="35:35" ht="14.25" customHeight="1" thickTop="1" thickBot="1" x14ac:dyDescent="0.25">
      <c r="AI63260" s="4"/>
    </row>
    <row r="63261" spans="35:35" ht="14.25" customHeight="1" thickTop="1" thickBot="1" x14ac:dyDescent="0.25">
      <c r="AI63261" s="4"/>
    </row>
    <row r="63262" spans="35:35" ht="14.25" customHeight="1" thickTop="1" thickBot="1" x14ac:dyDescent="0.25">
      <c r="AI63262" s="4"/>
    </row>
    <row r="63263" spans="35:35" ht="14.25" customHeight="1" thickTop="1" thickBot="1" x14ac:dyDescent="0.25">
      <c r="AI63263" s="4"/>
    </row>
    <row r="63264" spans="35:35" ht="14.25" customHeight="1" thickTop="1" thickBot="1" x14ac:dyDescent="0.25">
      <c r="AI63264" s="4"/>
    </row>
    <row r="63265" spans="35:35" ht="14.25" customHeight="1" thickTop="1" thickBot="1" x14ac:dyDescent="0.25">
      <c r="AI63265" s="4"/>
    </row>
    <row r="63266" spans="35:35" ht="14.25" customHeight="1" thickTop="1" thickBot="1" x14ac:dyDescent="0.25">
      <c r="AI63266" s="4"/>
    </row>
    <row r="63267" spans="35:35" ht="14.25" customHeight="1" thickTop="1" thickBot="1" x14ac:dyDescent="0.25">
      <c r="AI63267" s="4"/>
    </row>
    <row r="63268" spans="35:35" ht="14.25" customHeight="1" thickTop="1" thickBot="1" x14ac:dyDescent="0.25">
      <c r="AI63268" s="4"/>
    </row>
    <row r="63269" spans="35:35" ht="14.25" customHeight="1" thickTop="1" thickBot="1" x14ac:dyDescent="0.25">
      <c r="AI63269" s="4"/>
    </row>
    <row r="63270" spans="35:35" ht="14.25" customHeight="1" thickTop="1" thickBot="1" x14ac:dyDescent="0.25">
      <c r="AI63270" s="4"/>
    </row>
    <row r="63271" spans="35:35" ht="14.25" customHeight="1" thickTop="1" thickBot="1" x14ac:dyDescent="0.25">
      <c r="AI63271" s="4"/>
    </row>
    <row r="63272" spans="35:35" ht="14.25" customHeight="1" thickTop="1" thickBot="1" x14ac:dyDescent="0.25">
      <c r="AI63272" s="4"/>
    </row>
    <row r="63273" spans="35:35" ht="14.25" customHeight="1" thickTop="1" thickBot="1" x14ac:dyDescent="0.25">
      <c r="AI63273" s="4"/>
    </row>
    <row r="63274" spans="35:35" ht="14.25" customHeight="1" thickTop="1" thickBot="1" x14ac:dyDescent="0.25">
      <c r="AI63274" s="4"/>
    </row>
    <row r="63275" spans="35:35" ht="14.25" customHeight="1" thickTop="1" thickBot="1" x14ac:dyDescent="0.25">
      <c r="AI63275" s="4"/>
    </row>
    <row r="63276" spans="35:35" ht="14.25" customHeight="1" thickTop="1" thickBot="1" x14ac:dyDescent="0.25">
      <c r="AI63276" s="4"/>
    </row>
    <row r="63277" spans="35:35" ht="14.25" customHeight="1" thickTop="1" thickBot="1" x14ac:dyDescent="0.25">
      <c r="AI63277" s="4"/>
    </row>
    <row r="63278" spans="35:35" ht="14.25" customHeight="1" thickTop="1" thickBot="1" x14ac:dyDescent="0.25">
      <c r="AI63278" s="4"/>
    </row>
    <row r="63279" spans="35:35" ht="14.25" customHeight="1" thickTop="1" thickBot="1" x14ac:dyDescent="0.25">
      <c r="AI63279" s="4"/>
    </row>
    <row r="63280" spans="35:35" ht="14.25" customHeight="1" thickTop="1" thickBot="1" x14ac:dyDescent="0.25">
      <c r="AI63280" s="4"/>
    </row>
    <row r="63281" spans="35:35" ht="14.25" customHeight="1" thickTop="1" thickBot="1" x14ac:dyDescent="0.25">
      <c r="AI63281" s="4"/>
    </row>
    <row r="63282" spans="35:35" ht="14.25" customHeight="1" thickTop="1" thickBot="1" x14ac:dyDescent="0.25">
      <c r="AI63282" s="4"/>
    </row>
    <row r="63283" spans="35:35" ht="14.25" customHeight="1" thickTop="1" thickBot="1" x14ac:dyDescent="0.25">
      <c r="AI63283" s="4"/>
    </row>
    <row r="63284" spans="35:35" ht="14.25" customHeight="1" thickTop="1" thickBot="1" x14ac:dyDescent="0.25">
      <c r="AI63284" s="4"/>
    </row>
    <row r="63285" spans="35:35" ht="14.25" customHeight="1" thickTop="1" thickBot="1" x14ac:dyDescent="0.25">
      <c r="AI63285" s="4"/>
    </row>
    <row r="63286" spans="35:35" ht="14.25" customHeight="1" thickTop="1" thickBot="1" x14ac:dyDescent="0.25">
      <c r="AI63286" s="4"/>
    </row>
    <row r="63287" spans="35:35" ht="14.25" customHeight="1" thickTop="1" thickBot="1" x14ac:dyDescent="0.25">
      <c r="AI63287" s="4"/>
    </row>
    <row r="63288" spans="35:35" ht="14.25" customHeight="1" thickTop="1" thickBot="1" x14ac:dyDescent="0.25">
      <c r="AI63288" s="4"/>
    </row>
    <row r="63289" spans="35:35" ht="14.25" customHeight="1" thickTop="1" thickBot="1" x14ac:dyDescent="0.25">
      <c r="AI63289" s="4"/>
    </row>
    <row r="63290" spans="35:35" ht="14.25" customHeight="1" thickTop="1" thickBot="1" x14ac:dyDescent="0.25">
      <c r="AI63290" s="4"/>
    </row>
    <row r="63291" spans="35:35" ht="14.25" customHeight="1" thickTop="1" thickBot="1" x14ac:dyDescent="0.25">
      <c r="AI63291" s="4"/>
    </row>
    <row r="63292" spans="35:35" ht="14.25" customHeight="1" thickTop="1" thickBot="1" x14ac:dyDescent="0.25">
      <c r="AI63292" s="4"/>
    </row>
    <row r="63293" spans="35:35" ht="14.25" customHeight="1" thickTop="1" thickBot="1" x14ac:dyDescent="0.25">
      <c r="AI63293" s="4"/>
    </row>
    <row r="63294" spans="35:35" ht="14.25" customHeight="1" thickTop="1" thickBot="1" x14ac:dyDescent="0.25">
      <c r="AI63294" s="4"/>
    </row>
    <row r="63295" spans="35:35" ht="14.25" customHeight="1" thickTop="1" thickBot="1" x14ac:dyDescent="0.25">
      <c r="AI63295" s="4"/>
    </row>
    <row r="63296" spans="35:35" ht="14.25" customHeight="1" thickTop="1" thickBot="1" x14ac:dyDescent="0.25">
      <c r="AI63296" s="4"/>
    </row>
    <row r="63297" spans="35:35" ht="14.25" customHeight="1" thickTop="1" thickBot="1" x14ac:dyDescent="0.25">
      <c r="AI63297" s="4"/>
    </row>
    <row r="63298" spans="35:35" ht="14.25" customHeight="1" thickTop="1" thickBot="1" x14ac:dyDescent="0.25">
      <c r="AI63298" s="4"/>
    </row>
    <row r="63299" spans="35:35" ht="14.25" customHeight="1" thickTop="1" thickBot="1" x14ac:dyDescent="0.25">
      <c r="AI63299" s="4"/>
    </row>
    <row r="63300" spans="35:35" ht="14.25" customHeight="1" thickTop="1" thickBot="1" x14ac:dyDescent="0.25">
      <c r="AI63300" s="4"/>
    </row>
    <row r="63301" spans="35:35" ht="14.25" customHeight="1" thickTop="1" thickBot="1" x14ac:dyDescent="0.25">
      <c r="AI63301" s="4"/>
    </row>
    <row r="63302" spans="35:35" ht="14.25" customHeight="1" thickTop="1" thickBot="1" x14ac:dyDescent="0.25">
      <c r="AI63302" s="4"/>
    </row>
    <row r="63303" spans="35:35" ht="14.25" customHeight="1" thickTop="1" thickBot="1" x14ac:dyDescent="0.25">
      <c r="AI63303" s="4"/>
    </row>
    <row r="63304" spans="35:35" ht="14.25" customHeight="1" thickTop="1" thickBot="1" x14ac:dyDescent="0.25">
      <c r="AI63304" s="4"/>
    </row>
    <row r="63305" spans="35:35" ht="14.25" customHeight="1" thickTop="1" thickBot="1" x14ac:dyDescent="0.25">
      <c r="AI63305" s="4"/>
    </row>
    <row r="63306" spans="35:35" ht="14.25" customHeight="1" thickTop="1" thickBot="1" x14ac:dyDescent="0.25">
      <c r="AI63306" s="4"/>
    </row>
    <row r="63307" spans="35:35" ht="14.25" customHeight="1" thickTop="1" thickBot="1" x14ac:dyDescent="0.25">
      <c r="AI63307" s="4"/>
    </row>
    <row r="63308" spans="35:35" ht="14.25" customHeight="1" thickTop="1" thickBot="1" x14ac:dyDescent="0.25">
      <c r="AI63308" s="4"/>
    </row>
    <row r="63309" spans="35:35" ht="14.25" customHeight="1" thickTop="1" thickBot="1" x14ac:dyDescent="0.25">
      <c r="AI63309" s="4"/>
    </row>
    <row r="63310" spans="35:35" ht="14.25" customHeight="1" thickTop="1" thickBot="1" x14ac:dyDescent="0.25">
      <c r="AI63310" s="4"/>
    </row>
    <row r="63311" spans="35:35" ht="14.25" customHeight="1" thickTop="1" thickBot="1" x14ac:dyDescent="0.25">
      <c r="AI63311" s="4"/>
    </row>
    <row r="63312" spans="35:35" ht="14.25" customHeight="1" thickTop="1" thickBot="1" x14ac:dyDescent="0.25">
      <c r="AI63312" s="4"/>
    </row>
    <row r="63313" spans="35:35" ht="14.25" customHeight="1" thickTop="1" thickBot="1" x14ac:dyDescent="0.25">
      <c r="AI63313" s="4"/>
    </row>
    <row r="63314" spans="35:35" ht="14.25" customHeight="1" thickTop="1" thickBot="1" x14ac:dyDescent="0.25">
      <c r="AI63314" s="4"/>
    </row>
    <row r="63315" spans="35:35" ht="14.25" customHeight="1" thickTop="1" thickBot="1" x14ac:dyDescent="0.25">
      <c r="AI63315" s="4"/>
    </row>
    <row r="63316" spans="35:35" ht="14.25" customHeight="1" thickTop="1" thickBot="1" x14ac:dyDescent="0.25">
      <c r="AI63316" s="4"/>
    </row>
    <row r="63317" spans="35:35" ht="14.25" customHeight="1" thickTop="1" thickBot="1" x14ac:dyDescent="0.25">
      <c r="AI63317" s="4"/>
    </row>
    <row r="63318" spans="35:35" ht="14.25" customHeight="1" thickTop="1" thickBot="1" x14ac:dyDescent="0.25">
      <c r="AI63318" s="4"/>
    </row>
    <row r="63319" spans="35:35" ht="14.25" customHeight="1" thickTop="1" thickBot="1" x14ac:dyDescent="0.25">
      <c r="AI63319" s="4"/>
    </row>
    <row r="63320" spans="35:35" ht="14.25" customHeight="1" thickTop="1" thickBot="1" x14ac:dyDescent="0.25">
      <c r="AI63320" s="4"/>
    </row>
    <row r="63321" spans="35:35" ht="14.25" customHeight="1" thickTop="1" thickBot="1" x14ac:dyDescent="0.25">
      <c r="AI63321" s="4"/>
    </row>
    <row r="63322" spans="35:35" ht="14.25" customHeight="1" thickTop="1" thickBot="1" x14ac:dyDescent="0.25">
      <c r="AI63322" s="4"/>
    </row>
    <row r="63323" spans="35:35" ht="14.25" customHeight="1" thickTop="1" thickBot="1" x14ac:dyDescent="0.25">
      <c r="AI63323" s="4"/>
    </row>
    <row r="63324" spans="35:35" ht="14.25" customHeight="1" thickTop="1" thickBot="1" x14ac:dyDescent="0.25">
      <c r="AI63324" s="4"/>
    </row>
    <row r="63325" spans="35:35" ht="14.25" customHeight="1" thickTop="1" thickBot="1" x14ac:dyDescent="0.25">
      <c r="AI63325" s="4"/>
    </row>
    <row r="63326" spans="35:35" ht="14.25" customHeight="1" thickTop="1" thickBot="1" x14ac:dyDescent="0.25">
      <c r="AI63326" s="4"/>
    </row>
    <row r="63327" spans="35:35" ht="14.25" customHeight="1" thickTop="1" thickBot="1" x14ac:dyDescent="0.25">
      <c r="AI63327" s="4"/>
    </row>
    <row r="63328" spans="35:35" ht="14.25" customHeight="1" thickTop="1" thickBot="1" x14ac:dyDescent="0.25">
      <c r="AI63328" s="4"/>
    </row>
    <row r="63329" spans="35:35" ht="14.25" customHeight="1" thickTop="1" thickBot="1" x14ac:dyDescent="0.25">
      <c r="AI63329" s="4"/>
    </row>
    <row r="63330" spans="35:35" ht="14.25" customHeight="1" thickTop="1" thickBot="1" x14ac:dyDescent="0.25">
      <c r="AI63330" s="4"/>
    </row>
    <row r="63331" spans="35:35" ht="14.25" customHeight="1" thickTop="1" thickBot="1" x14ac:dyDescent="0.25">
      <c r="AI63331" s="4"/>
    </row>
    <row r="63332" spans="35:35" ht="14.25" customHeight="1" thickTop="1" thickBot="1" x14ac:dyDescent="0.25">
      <c r="AI63332" s="4"/>
    </row>
    <row r="63333" spans="35:35" ht="14.25" customHeight="1" thickTop="1" thickBot="1" x14ac:dyDescent="0.25">
      <c r="AI63333" s="4"/>
    </row>
    <row r="63334" spans="35:35" ht="14.25" customHeight="1" thickTop="1" thickBot="1" x14ac:dyDescent="0.25">
      <c r="AI63334" s="4"/>
    </row>
    <row r="63335" spans="35:35" ht="14.25" customHeight="1" thickTop="1" thickBot="1" x14ac:dyDescent="0.25">
      <c r="AI63335" s="4"/>
    </row>
    <row r="63336" spans="35:35" ht="14.25" customHeight="1" thickTop="1" thickBot="1" x14ac:dyDescent="0.25">
      <c r="AI63336" s="4"/>
    </row>
    <row r="63337" spans="35:35" ht="14.25" customHeight="1" thickTop="1" thickBot="1" x14ac:dyDescent="0.25">
      <c r="AI63337" s="4"/>
    </row>
    <row r="63338" spans="35:35" ht="14.25" customHeight="1" thickTop="1" thickBot="1" x14ac:dyDescent="0.25">
      <c r="AI63338" s="4"/>
    </row>
    <row r="63339" spans="35:35" ht="14.25" customHeight="1" thickTop="1" thickBot="1" x14ac:dyDescent="0.25">
      <c r="AI63339" s="4"/>
    </row>
    <row r="63340" spans="35:35" ht="14.25" customHeight="1" thickTop="1" thickBot="1" x14ac:dyDescent="0.25">
      <c r="AI63340" s="4"/>
    </row>
    <row r="63341" spans="35:35" ht="14.25" customHeight="1" thickTop="1" thickBot="1" x14ac:dyDescent="0.25">
      <c r="AI63341" s="4"/>
    </row>
    <row r="63342" spans="35:35" ht="14.25" customHeight="1" thickTop="1" thickBot="1" x14ac:dyDescent="0.25">
      <c r="AI63342" s="4"/>
    </row>
    <row r="63343" spans="35:35" ht="14.25" customHeight="1" thickTop="1" thickBot="1" x14ac:dyDescent="0.25">
      <c r="AI63343" s="4"/>
    </row>
    <row r="63344" spans="35:35" ht="14.25" customHeight="1" thickTop="1" thickBot="1" x14ac:dyDescent="0.25">
      <c r="AI63344" s="4"/>
    </row>
    <row r="63345" spans="35:35" ht="14.25" customHeight="1" thickTop="1" thickBot="1" x14ac:dyDescent="0.25">
      <c r="AI63345" s="4"/>
    </row>
    <row r="63346" spans="35:35" ht="14.25" customHeight="1" thickTop="1" thickBot="1" x14ac:dyDescent="0.25">
      <c r="AI63346" s="4"/>
    </row>
    <row r="63347" spans="35:35" ht="14.25" customHeight="1" thickTop="1" thickBot="1" x14ac:dyDescent="0.25">
      <c r="AI63347" s="4"/>
    </row>
    <row r="63348" spans="35:35" ht="14.25" customHeight="1" thickTop="1" thickBot="1" x14ac:dyDescent="0.25">
      <c r="AI63348" s="4"/>
    </row>
    <row r="63349" spans="35:35" ht="14.25" customHeight="1" thickTop="1" thickBot="1" x14ac:dyDescent="0.25">
      <c r="AI63349" s="4"/>
    </row>
    <row r="63350" spans="35:35" ht="14.25" customHeight="1" thickTop="1" thickBot="1" x14ac:dyDescent="0.25">
      <c r="AI63350" s="4"/>
    </row>
    <row r="63351" spans="35:35" ht="14.25" customHeight="1" thickTop="1" thickBot="1" x14ac:dyDescent="0.25">
      <c r="AI63351" s="4"/>
    </row>
    <row r="63352" spans="35:35" ht="14.25" customHeight="1" thickTop="1" thickBot="1" x14ac:dyDescent="0.25">
      <c r="AI63352" s="4"/>
    </row>
    <row r="63353" spans="35:35" ht="14.25" customHeight="1" thickTop="1" thickBot="1" x14ac:dyDescent="0.25">
      <c r="AI63353" s="4"/>
    </row>
    <row r="63354" spans="35:35" ht="14.25" customHeight="1" thickTop="1" thickBot="1" x14ac:dyDescent="0.25">
      <c r="AI63354" s="4"/>
    </row>
    <row r="63355" spans="35:35" ht="14.25" customHeight="1" thickTop="1" thickBot="1" x14ac:dyDescent="0.25">
      <c r="AI63355" s="4"/>
    </row>
    <row r="63356" spans="35:35" ht="14.25" customHeight="1" thickTop="1" thickBot="1" x14ac:dyDescent="0.25">
      <c r="AI63356" s="4"/>
    </row>
    <row r="63357" spans="35:35" ht="14.25" customHeight="1" thickTop="1" thickBot="1" x14ac:dyDescent="0.25">
      <c r="AI63357" s="4"/>
    </row>
    <row r="63358" spans="35:35" ht="14.25" customHeight="1" thickTop="1" thickBot="1" x14ac:dyDescent="0.25">
      <c r="AI63358" s="4"/>
    </row>
    <row r="63359" spans="35:35" ht="14.25" customHeight="1" thickTop="1" thickBot="1" x14ac:dyDescent="0.25">
      <c r="AI63359" s="4"/>
    </row>
    <row r="63360" spans="35:35" ht="14.25" customHeight="1" thickTop="1" thickBot="1" x14ac:dyDescent="0.25">
      <c r="AI63360" s="4"/>
    </row>
    <row r="63361" spans="35:35" ht="14.25" customHeight="1" thickTop="1" thickBot="1" x14ac:dyDescent="0.25">
      <c r="AI63361" s="4"/>
    </row>
    <row r="63362" spans="35:35" ht="14.25" customHeight="1" thickTop="1" thickBot="1" x14ac:dyDescent="0.25">
      <c r="AI63362" s="4"/>
    </row>
    <row r="63363" spans="35:35" ht="14.25" customHeight="1" thickTop="1" thickBot="1" x14ac:dyDescent="0.25">
      <c r="AI63363" s="4"/>
    </row>
    <row r="63364" spans="35:35" ht="14.25" customHeight="1" thickTop="1" thickBot="1" x14ac:dyDescent="0.25">
      <c r="AI63364" s="4"/>
    </row>
    <row r="63365" spans="35:35" ht="14.25" customHeight="1" thickTop="1" thickBot="1" x14ac:dyDescent="0.25">
      <c r="AI63365" s="4"/>
    </row>
    <row r="63366" spans="35:35" ht="14.25" customHeight="1" thickTop="1" thickBot="1" x14ac:dyDescent="0.25">
      <c r="AI63366" s="4"/>
    </row>
    <row r="63367" spans="35:35" ht="14.25" customHeight="1" thickTop="1" thickBot="1" x14ac:dyDescent="0.25">
      <c r="AI63367" s="4"/>
    </row>
    <row r="63368" spans="35:35" ht="14.25" customHeight="1" thickTop="1" thickBot="1" x14ac:dyDescent="0.25">
      <c r="AI63368" s="4"/>
    </row>
    <row r="63369" spans="35:35" ht="14.25" customHeight="1" thickTop="1" thickBot="1" x14ac:dyDescent="0.25">
      <c r="AI63369" s="4"/>
    </row>
    <row r="63370" spans="35:35" ht="14.25" customHeight="1" thickTop="1" thickBot="1" x14ac:dyDescent="0.25">
      <c r="AI63370" s="4"/>
    </row>
    <row r="63371" spans="35:35" ht="14.25" customHeight="1" thickTop="1" thickBot="1" x14ac:dyDescent="0.25">
      <c r="AI63371" s="4"/>
    </row>
    <row r="63372" spans="35:35" ht="14.25" customHeight="1" thickTop="1" thickBot="1" x14ac:dyDescent="0.25">
      <c r="AI63372" s="4"/>
    </row>
    <row r="63373" spans="35:35" ht="14.25" customHeight="1" thickTop="1" thickBot="1" x14ac:dyDescent="0.25">
      <c r="AI63373" s="4"/>
    </row>
    <row r="63374" spans="35:35" ht="14.25" customHeight="1" thickTop="1" thickBot="1" x14ac:dyDescent="0.25">
      <c r="AI63374" s="4"/>
    </row>
    <row r="63375" spans="35:35" ht="14.25" customHeight="1" thickTop="1" thickBot="1" x14ac:dyDescent="0.25">
      <c r="AI63375" s="4"/>
    </row>
    <row r="63376" spans="35:35" ht="14.25" customHeight="1" thickTop="1" thickBot="1" x14ac:dyDescent="0.25">
      <c r="AI63376" s="4"/>
    </row>
    <row r="63377" spans="35:35" ht="14.25" customHeight="1" thickTop="1" thickBot="1" x14ac:dyDescent="0.25">
      <c r="AI63377" s="4"/>
    </row>
    <row r="63378" spans="35:35" ht="14.25" customHeight="1" thickTop="1" thickBot="1" x14ac:dyDescent="0.25">
      <c r="AI63378" s="4"/>
    </row>
    <row r="63379" spans="35:35" ht="14.25" customHeight="1" thickTop="1" thickBot="1" x14ac:dyDescent="0.25">
      <c r="AI63379" s="4"/>
    </row>
    <row r="63380" spans="35:35" ht="14.25" customHeight="1" thickTop="1" thickBot="1" x14ac:dyDescent="0.25">
      <c r="AI63380" s="4"/>
    </row>
    <row r="63381" spans="35:35" ht="14.25" customHeight="1" thickTop="1" thickBot="1" x14ac:dyDescent="0.25">
      <c r="AI63381" s="4"/>
    </row>
    <row r="63382" spans="35:35" ht="14.25" customHeight="1" thickTop="1" thickBot="1" x14ac:dyDescent="0.25">
      <c r="AI63382" s="4"/>
    </row>
    <row r="63383" spans="35:35" ht="14.25" customHeight="1" thickTop="1" thickBot="1" x14ac:dyDescent="0.25">
      <c r="AI63383" s="4"/>
    </row>
    <row r="63384" spans="35:35" ht="14.25" customHeight="1" thickTop="1" thickBot="1" x14ac:dyDescent="0.25">
      <c r="AI63384" s="4"/>
    </row>
    <row r="63385" spans="35:35" ht="14.25" customHeight="1" thickTop="1" thickBot="1" x14ac:dyDescent="0.25">
      <c r="AI63385" s="4"/>
    </row>
    <row r="63386" spans="35:35" ht="14.25" customHeight="1" thickTop="1" thickBot="1" x14ac:dyDescent="0.25">
      <c r="AI63386" s="4"/>
    </row>
    <row r="63387" spans="35:35" ht="14.25" customHeight="1" thickTop="1" thickBot="1" x14ac:dyDescent="0.25">
      <c r="AI63387" s="4"/>
    </row>
    <row r="63388" spans="35:35" ht="14.25" customHeight="1" thickTop="1" thickBot="1" x14ac:dyDescent="0.25">
      <c r="AI63388" s="4"/>
    </row>
    <row r="63389" spans="35:35" ht="14.25" customHeight="1" thickTop="1" thickBot="1" x14ac:dyDescent="0.25">
      <c r="AI63389" s="4"/>
    </row>
    <row r="63390" spans="35:35" ht="14.25" customHeight="1" thickTop="1" thickBot="1" x14ac:dyDescent="0.25">
      <c r="AI63390" s="4"/>
    </row>
    <row r="63391" spans="35:35" ht="14.25" customHeight="1" thickTop="1" thickBot="1" x14ac:dyDescent="0.25">
      <c r="AI63391" s="4"/>
    </row>
    <row r="63392" spans="35:35" ht="14.25" customHeight="1" thickTop="1" thickBot="1" x14ac:dyDescent="0.25">
      <c r="AI63392" s="4"/>
    </row>
    <row r="63393" spans="35:35" ht="14.25" customHeight="1" thickTop="1" thickBot="1" x14ac:dyDescent="0.25">
      <c r="AI63393" s="4"/>
    </row>
    <row r="63394" spans="35:35" ht="14.25" customHeight="1" thickTop="1" thickBot="1" x14ac:dyDescent="0.25">
      <c r="AI63394" s="4"/>
    </row>
    <row r="63395" spans="35:35" ht="14.25" customHeight="1" thickTop="1" thickBot="1" x14ac:dyDescent="0.25">
      <c r="AI63395" s="4"/>
    </row>
    <row r="63396" spans="35:35" ht="14.25" customHeight="1" thickTop="1" thickBot="1" x14ac:dyDescent="0.25">
      <c r="AI63396" s="4"/>
    </row>
    <row r="63397" spans="35:35" ht="14.25" customHeight="1" thickTop="1" thickBot="1" x14ac:dyDescent="0.25">
      <c r="AI63397" s="4"/>
    </row>
    <row r="63398" spans="35:35" ht="14.25" customHeight="1" thickTop="1" thickBot="1" x14ac:dyDescent="0.25">
      <c r="AI63398" s="4"/>
    </row>
    <row r="63399" spans="35:35" ht="14.25" customHeight="1" thickTop="1" thickBot="1" x14ac:dyDescent="0.25">
      <c r="AI63399" s="4"/>
    </row>
    <row r="63400" spans="35:35" ht="14.25" customHeight="1" thickTop="1" thickBot="1" x14ac:dyDescent="0.25">
      <c r="AI63400" s="4"/>
    </row>
    <row r="63401" spans="35:35" ht="14.25" customHeight="1" thickTop="1" thickBot="1" x14ac:dyDescent="0.25">
      <c r="AI63401" s="4"/>
    </row>
    <row r="63402" spans="35:35" ht="14.25" customHeight="1" thickTop="1" thickBot="1" x14ac:dyDescent="0.25">
      <c r="AI63402" s="4"/>
    </row>
    <row r="63403" spans="35:35" ht="14.25" customHeight="1" thickTop="1" thickBot="1" x14ac:dyDescent="0.25">
      <c r="AI63403" s="4"/>
    </row>
    <row r="63404" spans="35:35" ht="14.25" customHeight="1" thickTop="1" thickBot="1" x14ac:dyDescent="0.25">
      <c r="AI63404" s="4"/>
    </row>
    <row r="63405" spans="35:35" ht="14.25" customHeight="1" thickTop="1" thickBot="1" x14ac:dyDescent="0.25">
      <c r="AI63405" s="4"/>
    </row>
    <row r="63406" spans="35:35" ht="14.25" customHeight="1" thickTop="1" thickBot="1" x14ac:dyDescent="0.25">
      <c r="AI63406" s="4"/>
    </row>
    <row r="63407" spans="35:35" ht="14.25" customHeight="1" thickTop="1" thickBot="1" x14ac:dyDescent="0.25">
      <c r="AI63407" s="4"/>
    </row>
    <row r="63408" spans="35:35" ht="14.25" customHeight="1" thickTop="1" thickBot="1" x14ac:dyDescent="0.25">
      <c r="AI63408" s="4"/>
    </row>
    <row r="63409" spans="35:35" ht="14.25" customHeight="1" thickTop="1" thickBot="1" x14ac:dyDescent="0.25">
      <c r="AI63409" s="4"/>
    </row>
    <row r="63410" spans="35:35" ht="14.25" customHeight="1" thickTop="1" thickBot="1" x14ac:dyDescent="0.25">
      <c r="AI63410" s="4"/>
    </row>
    <row r="63411" spans="35:35" ht="14.25" customHeight="1" thickTop="1" thickBot="1" x14ac:dyDescent="0.25">
      <c r="AI63411" s="4"/>
    </row>
    <row r="63412" spans="35:35" ht="14.25" customHeight="1" thickTop="1" thickBot="1" x14ac:dyDescent="0.25">
      <c r="AI63412" s="4"/>
    </row>
    <row r="63413" spans="35:35" ht="14.25" customHeight="1" thickTop="1" thickBot="1" x14ac:dyDescent="0.25">
      <c r="AI63413" s="4"/>
    </row>
    <row r="63414" spans="35:35" ht="14.25" customHeight="1" thickTop="1" thickBot="1" x14ac:dyDescent="0.25">
      <c r="AI63414" s="4"/>
    </row>
    <row r="63415" spans="35:35" ht="14.25" customHeight="1" thickTop="1" thickBot="1" x14ac:dyDescent="0.25">
      <c r="AI63415" s="4"/>
    </row>
    <row r="63416" spans="35:35" ht="14.25" customHeight="1" thickTop="1" thickBot="1" x14ac:dyDescent="0.25">
      <c r="AI63416" s="4"/>
    </row>
    <row r="63417" spans="35:35" ht="14.25" customHeight="1" thickTop="1" thickBot="1" x14ac:dyDescent="0.25">
      <c r="AI63417" s="4"/>
    </row>
    <row r="63418" spans="35:35" ht="14.25" customHeight="1" thickTop="1" thickBot="1" x14ac:dyDescent="0.25">
      <c r="AI63418" s="4"/>
    </row>
    <row r="63419" spans="35:35" ht="14.25" customHeight="1" thickTop="1" thickBot="1" x14ac:dyDescent="0.25">
      <c r="AI63419" s="4"/>
    </row>
    <row r="63420" spans="35:35" ht="14.25" customHeight="1" thickTop="1" thickBot="1" x14ac:dyDescent="0.25">
      <c r="AI63420" s="4"/>
    </row>
    <row r="63421" spans="35:35" ht="14.25" customHeight="1" thickTop="1" thickBot="1" x14ac:dyDescent="0.25">
      <c r="AI63421" s="4"/>
    </row>
    <row r="63422" spans="35:35" ht="14.25" customHeight="1" thickTop="1" thickBot="1" x14ac:dyDescent="0.25">
      <c r="AI63422" s="4"/>
    </row>
    <row r="63423" spans="35:35" ht="14.25" customHeight="1" thickTop="1" thickBot="1" x14ac:dyDescent="0.25">
      <c r="AI63423" s="4"/>
    </row>
    <row r="63424" spans="35:35" ht="14.25" customHeight="1" thickTop="1" thickBot="1" x14ac:dyDescent="0.25">
      <c r="AI63424" s="4"/>
    </row>
    <row r="63425" spans="35:35" ht="14.25" customHeight="1" thickTop="1" thickBot="1" x14ac:dyDescent="0.25">
      <c r="AI63425" s="4"/>
    </row>
    <row r="63426" spans="35:35" ht="14.25" customHeight="1" thickTop="1" thickBot="1" x14ac:dyDescent="0.25">
      <c r="AI63426" s="4"/>
    </row>
    <row r="63427" spans="35:35" ht="14.25" customHeight="1" thickTop="1" thickBot="1" x14ac:dyDescent="0.25">
      <c r="AI63427" s="4"/>
    </row>
    <row r="63428" spans="35:35" ht="14.25" customHeight="1" thickTop="1" thickBot="1" x14ac:dyDescent="0.25">
      <c r="AI63428" s="4"/>
    </row>
    <row r="63429" spans="35:35" ht="14.25" customHeight="1" thickTop="1" thickBot="1" x14ac:dyDescent="0.25">
      <c r="AI63429" s="4"/>
    </row>
    <row r="63430" spans="35:35" ht="14.25" customHeight="1" thickTop="1" thickBot="1" x14ac:dyDescent="0.25">
      <c r="AI63430" s="4"/>
    </row>
    <row r="63431" spans="35:35" ht="14.25" customHeight="1" thickTop="1" thickBot="1" x14ac:dyDescent="0.25">
      <c r="AI63431" s="4"/>
    </row>
    <row r="63432" spans="35:35" ht="14.25" customHeight="1" thickTop="1" thickBot="1" x14ac:dyDescent="0.25">
      <c r="AI63432" s="4"/>
    </row>
    <row r="63433" spans="35:35" ht="14.25" customHeight="1" thickTop="1" thickBot="1" x14ac:dyDescent="0.25">
      <c r="AI63433" s="4"/>
    </row>
    <row r="63434" spans="35:35" ht="14.25" customHeight="1" thickTop="1" thickBot="1" x14ac:dyDescent="0.25">
      <c r="AI63434" s="4"/>
    </row>
    <row r="63435" spans="35:35" ht="14.25" customHeight="1" thickTop="1" thickBot="1" x14ac:dyDescent="0.25">
      <c r="AI63435" s="4"/>
    </row>
    <row r="63436" spans="35:35" ht="14.25" customHeight="1" thickTop="1" thickBot="1" x14ac:dyDescent="0.25">
      <c r="AI63436" s="4"/>
    </row>
    <row r="63437" spans="35:35" ht="14.25" customHeight="1" thickTop="1" thickBot="1" x14ac:dyDescent="0.25">
      <c r="AI63437" s="4"/>
    </row>
    <row r="63438" spans="35:35" ht="14.25" customHeight="1" thickTop="1" thickBot="1" x14ac:dyDescent="0.25">
      <c r="AI63438" s="4"/>
    </row>
    <row r="63439" spans="35:35" ht="14.25" customHeight="1" thickTop="1" thickBot="1" x14ac:dyDescent="0.25">
      <c r="AI63439" s="4"/>
    </row>
    <row r="63440" spans="35:35" ht="14.25" customHeight="1" thickTop="1" thickBot="1" x14ac:dyDescent="0.25">
      <c r="AI63440" s="4"/>
    </row>
    <row r="63441" spans="35:35" ht="14.25" customHeight="1" thickTop="1" thickBot="1" x14ac:dyDescent="0.25">
      <c r="AI63441" s="4"/>
    </row>
    <row r="63442" spans="35:35" ht="14.25" customHeight="1" thickTop="1" thickBot="1" x14ac:dyDescent="0.25">
      <c r="AI63442" s="4"/>
    </row>
    <row r="63443" spans="35:35" ht="14.25" customHeight="1" thickTop="1" thickBot="1" x14ac:dyDescent="0.25">
      <c r="AI63443" s="4"/>
    </row>
    <row r="63444" spans="35:35" ht="14.25" customHeight="1" thickTop="1" thickBot="1" x14ac:dyDescent="0.25">
      <c r="AI63444" s="4"/>
    </row>
    <row r="63445" spans="35:35" ht="14.25" customHeight="1" thickTop="1" thickBot="1" x14ac:dyDescent="0.25">
      <c r="AI63445" s="4"/>
    </row>
    <row r="63446" spans="35:35" ht="14.25" customHeight="1" thickTop="1" thickBot="1" x14ac:dyDescent="0.25">
      <c r="AI63446" s="4"/>
    </row>
    <row r="63447" spans="35:35" ht="14.25" customHeight="1" thickTop="1" thickBot="1" x14ac:dyDescent="0.25">
      <c r="AI63447" s="4"/>
    </row>
    <row r="63448" spans="35:35" ht="14.25" customHeight="1" thickTop="1" thickBot="1" x14ac:dyDescent="0.25">
      <c r="AI63448" s="4"/>
    </row>
    <row r="63449" spans="35:35" ht="14.25" customHeight="1" thickTop="1" thickBot="1" x14ac:dyDescent="0.25">
      <c r="AI63449" s="4"/>
    </row>
    <row r="63450" spans="35:35" ht="14.25" customHeight="1" thickTop="1" thickBot="1" x14ac:dyDescent="0.25">
      <c r="AI63450" s="4"/>
    </row>
    <row r="63451" spans="35:35" ht="14.25" customHeight="1" thickTop="1" thickBot="1" x14ac:dyDescent="0.25">
      <c r="AI63451" s="4"/>
    </row>
    <row r="63452" spans="35:35" ht="14.25" customHeight="1" thickTop="1" thickBot="1" x14ac:dyDescent="0.25">
      <c r="AI63452" s="4"/>
    </row>
    <row r="63453" spans="35:35" ht="14.25" customHeight="1" thickTop="1" thickBot="1" x14ac:dyDescent="0.25">
      <c r="AI63453" s="4"/>
    </row>
    <row r="63454" spans="35:35" ht="14.25" customHeight="1" thickTop="1" thickBot="1" x14ac:dyDescent="0.25">
      <c r="AI63454" s="4"/>
    </row>
    <row r="63455" spans="35:35" ht="14.25" customHeight="1" thickTop="1" thickBot="1" x14ac:dyDescent="0.25">
      <c r="AI63455" s="4"/>
    </row>
    <row r="63456" spans="35:35" ht="14.25" customHeight="1" thickTop="1" thickBot="1" x14ac:dyDescent="0.25">
      <c r="AI63456" s="4"/>
    </row>
    <row r="63457" spans="35:35" ht="14.25" customHeight="1" thickTop="1" thickBot="1" x14ac:dyDescent="0.25">
      <c r="AI63457" s="4"/>
    </row>
    <row r="63458" spans="35:35" ht="14.25" customHeight="1" thickTop="1" thickBot="1" x14ac:dyDescent="0.25">
      <c r="AI63458" s="4"/>
    </row>
    <row r="63459" spans="35:35" ht="14.25" customHeight="1" thickTop="1" thickBot="1" x14ac:dyDescent="0.25">
      <c r="AI63459" s="4"/>
    </row>
    <row r="63460" spans="35:35" ht="14.25" customHeight="1" thickTop="1" thickBot="1" x14ac:dyDescent="0.25">
      <c r="AI63460" s="4"/>
    </row>
    <row r="63461" spans="35:35" ht="14.25" customHeight="1" thickTop="1" thickBot="1" x14ac:dyDescent="0.25">
      <c r="AI63461" s="4"/>
    </row>
    <row r="63462" spans="35:35" ht="14.25" customHeight="1" thickTop="1" thickBot="1" x14ac:dyDescent="0.25">
      <c r="AI63462" s="4"/>
    </row>
    <row r="63463" spans="35:35" ht="14.25" customHeight="1" thickTop="1" thickBot="1" x14ac:dyDescent="0.25">
      <c r="AI63463" s="4"/>
    </row>
    <row r="63464" spans="35:35" ht="14.25" customHeight="1" thickTop="1" thickBot="1" x14ac:dyDescent="0.25">
      <c r="AI63464" s="4"/>
    </row>
    <row r="63465" spans="35:35" ht="14.25" customHeight="1" thickTop="1" thickBot="1" x14ac:dyDescent="0.25">
      <c r="AI63465" s="4"/>
    </row>
    <row r="63466" spans="35:35" ht="14.25" customHeight="1" thickTop="1" thickBot="1" x14ac:dyDescent="0.25">
      <c r="AI63466" s="4"/>
    </row>
    <row r="63467" spans="35:35" ht="14.25" customHeight="1" thickTop="1" thickBot="1" x14ac:dyDescent="0.25">
      <c r="AI63467" s="4"/>
    </row>
    <row r="63468" spans="35:35" ht="14.25" customHeight="1" thickTop="1" thickBot="1" x14ac:dyDescent="0.25">
      <c r="AI63468" s="4"/>
    </row>
    <row r="63469" spans="35:35" ht="14.25" customHeight="1" thickTop="1" thickBot="1" x14ac:dyDescent="0.25">
      <c r="AI63469" s="4"/>
    </row>
    <row r="63470" spans="35:35" ht="14.25" customHeight="1" thickTop="1" thickBot="1" x14ac:dyDescent="0.25">
      <c r="AI63470" s="4"/>
    </row>
    <row r="63471" spans="35:35" ht="14.25" customHeight="1" thickTop="1" thickBot="1" x14ac:dyDescent="0.25">
      <c r="AI63471" s="4"/>
    </row>
    <row r="63472" spans="35:35" ht="14.25" customHeight="1" thickTop="1" thickBot="1" x14ac:dyDescent="0.25">
      <c r="AI63472" s="4"/>
    </row>
    <row r="63473" spans="35:35" ht="14.25" customHeight="1" thickTop="1" thickBot="1" x14ac:dyDescent="0.25">
      <c r="AI63473" s="4"/>
    </row>
    <row r="63474" spans="35:35" ht="14.25" customHeight="1" thickTop="1" thickBot="1" x14ac:dyDescent="0.25">
      <c r="AI63474" s="4"/>
    </row>
    <row r="63475" spans="35:35" ht="14.25" customHeight="1" thickTop="1" thickBot="1" x14ac:dyDescent="0.25">
      <c r="AI63475" s="4"/>
    </row>
    <row r="63476" spans="35:35" ht="14.25" customHeight="1" thickTop="1" thickBot="1" x14ac:dyDescent="0.25">
      <c r="AI63476" s="4"/>
    </row>
    <row r="63477" spans="35:35" ht="14.25" customHeight="1" thickTop="1" thickBot="1" x14ac:dyDescent="0.25">
      <c r="AI63477" s="4"/>
    </row>
    <row r="63478" spans="35:35" ht="14.25" customHeight="1" thickTop="1" thickBot="1" x14ac:dyDescent="0.25">
      <c r="AI63478" s="4"/>
    </row>
    <row r="63479" spans="35:35" ht="14.25" customHeight="1" thickTop="1" thickBot="1" x14ac:dyDescent="0.25">
      <c r="AI63479" s="4"/>
    </row>
    <row r="63480" spans="35:35" ht="14.25" customHeight="1" thickTop="1" thickBot="1" x14ac:dyDescent="0.25">
      <c r="AI63480" s="4"/>
    </row>
    <row r="63481" spans="35:35" ht="14.25" customHeight="1" thickTop="1" thickBot="1" x14ac:dyDescent="0.25">
      <c r="AI63481" s="4"/>
    </row>
    <row r="63482" spans="35:35" ht="14.25" customHeight="1" thickTop="1" thickBot="1" x14ac:dyDescent="0.25">
      <c r="AI63482" s="4"/>
    </row>
    <row r="63483" spans="35:35" ht="14.25" customHeight="1" thickTop="1" thickBot="1" x14ac:dyDescent="0.25">
      <c r="AI63483" s="4"/>
    </row>
    <row r="63484" spans="35:35" ht="14.25" customHeight="1" thickTop="1" thickBot="1" x14ac:dyDescent="0.25">
      <c r="AI63484" s="4"/>
    </row>
    <row r="63485" spans="35:35" ht="14.25" customHeight="1" thickTop="1" thickBot="1" x14ac:dyDescent="0.25">
      <c r="AI63485" s="4"/>
    </row>
    <row r="63486" spans="35:35" ht="14.25" customHeight="1" thickTop="1" thickBot="1" x14ac:dyDescent="0.25">
      <c r="AI63486" s="4"/>
    </row>
    <row r="63487" spans="35:35" ht="14.25" customHeight="1" thickTop="1" thickBot="1" x14ac:dyDescent="0.25">
      <c r="AI63487" s="4"/>
    </row>
    <row r="63488" spans="35:35" ht="14.25" customHeight="1" thickTop="1" thickBot="1" x14ac:dyDescent="0.25">
      <c r="AI63488" s="4"/>
    </row>
    <row r="63489" spans="35:35" ht="14.25" customHeight="1" thickTop="1" thickBot="1" x14ac:dyDescent="0.25">
      <c r="AI63489" s="4"/>
    </row>
    <row r="63490" spans="35:35" ht="14.25" customHeight="1" thickTop="1" thickBot="1" x14ac:dyDescent="0.25">
      <c r="AI63490" s="4"/>
    </row>
    <row r="63491" spans="35:35" ht="14.25" customHeight="1" thickTop="1" thickBot="1" x14ac:dyDescent="0.25">
      <c r="AI63491" s="4"/>
    </row>
    <row r="63492" spans="35:35" ht="14.25" customHeight="1" thickTop="1" thickBot="1" x14ac:dyDescent="0.25">
      <c r="AI63492" s="4"/>
    </row>
    <row r="63493" spans="35:35" ht="14.25" customHeight="1" thickTop="1" thickBot="1" x14ac:dyDescent="0.25">
      <c r="AI63493" s="4"/>
    </row>
    <row r="63494" spans="35:35" ht="14.25" customHeight="1" thickTop="1" thickBot="1" x14ac:dyDescent="0.25">
      <c r="AI63494" s="4"/>
    </row>
    <row r="63495" spans="35:35" ht="14.25" customHeight="1" thickTop="1" thickBot="1" x14ac:dyDescent="0.25">
      <c r="AI63495" s="4"/>
    </row>
    <row r="63496" spans="35:35" ht="14.25" customHeight="1" thickTop="1" thickBot="1" x14ac:dyDescent="0.25">
      <c r="AI63496" s="4"/>
    </row>
    <row r="63497" spans="35:35" ht="14.25" customHeight="1" thickTop="1" thickBot="1" x14ac:dyDescent="0.25">
      <c r="AI63497" s="4"/>
    </row>
    <row r="63498" spans="35:35" ht="14.25" customHeight="1" thickTop="1" thickBot="1" x14ac:dyDescent="0.25">
      <c r="AI63498" s="4"/>
    </row>
    <row r="63499" spans="35:35" ht="14.25" customHeight="1" thickTop="1" thickBot="1" x14ac:dyDescent="0.25">
      <c r="AI63499" s="4"/>
    </row>
    <row r="63500" spans="35:35" ht="14.25" customHeight="1" thickTop="1" thickBot="1" x14ac:dyDescent="0.25">
      <c r="AI63500" s="4"/>
    </row>
    <row r="63501" spans="35:35" ht="14.25" customHeight="1" thickTop="1" thickBot="1" x14ac:dyDescent="0.25">
      <c r="AI63501" s="4"/>
    </row>
    <row r="63502" spans="35:35" ht="14.25" customHeight="1" thickTop="1" thickBot="1" x14ac:dyDescent="0.25">
      <c r="AI63502" s="4"/>
    </row>
    <row r="63503" spans="35:35" ht="14.25" customHeight="1" thickTop="1" thickBot="1" x14ac:dyDescent="0.25">
      <c r="AI63503" s="4"/>
    </row>
    <row r="63504" spans="35:35" ht="14.25" customHeight="1" thickTop="1" thickBot="1" x14ac:dyDescent="0.25">
      <c r="AI63504" s="4"/>
    </row>
    <row r="63505" spans="35:35" ht="14.25" customHeight="1" thickTop="1" thickBot="1" x14ac:dyDescent="0.25">
      <c r="AI63505" s="4"/>
    </row>
    <row r="63506" spans="35:35" ht="14.25" customHeight="1" thickTop="1" thickBot="1" x14ac:dyDescent="0.25">
      <c r="AI63506" s="4"/>
    </row>
    <row r="63507" spans="35:35" ht="14.25" customHeight="1" thickTop="1" thickBot="1" x14ac:dyDescent="0.25">
      <c r="AI63507" s="4"/>
    </row>
    <row r="63508" spans="35:35" ht="14.25" customHeight="1" thickTop="1" thickBot="1" x14ac:dyDescent="0.25">
      <c r="AI63508" s="4"/>
    </row>
    <row r="63509" spans="35:35" ht="14.25" customHeight="1" thickTop="1" thickBot="1" x14ac:dyDescent="0.25">
      <c r="AI63509" s="4"/>
    </row>
    <row r="63510" spans="35:35" ht="14.25" customHeight="1" thickTop="1" thickBot="1" x14ac:dyDescent="0.25">
      <c r="AI63510" s="4"/>
    </row>
    <row r="63511" spans="35:35" ht="14.25" customHeight="1" thickTop="1" thickBot="1" x14ac:dyDescent="0.25">
      <c r="AI63511" s="4"/>
    </row>
    <row r="63512" spans="35:35" ht="14.25" customHeight="1" thickTop="1" thickBot="1" x14ac:dyDescent="0.25">
      <c r="AI63512" s="4"/>
    </row>
    <row r="63513" spans="35:35" ht="14.25" customHeight="1" thickTop="1" thickBot="1" x14ac:dyDescent="0.25">
      <c r="AI63513" s="4"/>
    </row>
    <row r="63514" spans="35:35" ht="14.25" customHeight="1" thickTop="1" thickBot="1" x14ac:dyDescent="0.25">
      <c r="AI63514" s="4"/>
    </row>
    <row r="63515" spans="35:35" ht="14.25" customHeight="1" thickTop="1" thickBot="1" x14ac:dyDescent="0.25">
      <c r="AI63515" s="4"/>
    </row>
    <row r="63516" spans="35:35" ht="14.25" customHeight="1" thickTop="1" thickBot="1" x14ac:dyDescent="0.25">
      <c r="AI63516" s="4"/>
    </row>
    <row r="63517" spans="35:35" ht="14.25" customHeight="1" thickTop="1" thickBot="1" x14ac:dyDescent="0.25">
      <c r="AI63517" s="4"/>
    </row>
    <row r="63518" spans="35:35" ht="14.25" customHeight="1" thickTop="1" thickBot="1" x14ac:dyDescent="0.25">
      <c r="AI63518" s="4"/>
    </row>
    <row r="63519" spans="35:35" ht="14.25" customHeight="1" thickTop="1" thickBot="1" x14ac:dyDescent="0.25">
      <c r="AI63519" s="4"/>
    </row>
    <row r="63520" spans="35:35" ht="14.25" customHeight="1" thickTop="1" thickBot="1" x14ac:dyDescent="0.25">
      <c r="AI63520" s="4"/>
    </row>
    <row r="63521" spans="35:35" ht="14.25" customHeight="1" thickTop="1" thickBot="1" x14ac:dyDescent="0.25">
      <c r="AI63521" s="4"/>
    </row>
    <row r="63522" spans="35:35" ht="14.25" customHeight="1" thickTop="1" thickBot="1" x14ac:dyDescent="0.25">
      <c r="AI63522" s="4"/>
    </row>
    <row r="63523" spans="35:35" ht="14.25" customHeight="1" thickTop="1" thickBot="1" x14ac:dyDescent="0.25">
      <c r="AI63523" s="4"/>
    </row>
    <row r="63524" spans="35:35" ht="14.25" customHeight="1" thickTop="1" thickBot="1" x14ac:dyDescent="0.25">
      <c r="AI63524" s="4"/>
    </row>
    <row r="63525" spans="35:35" ht="14.25" customHeight="1" thickTop="1" thickBot="1" x14ac:dyDescent="0.25">
      <c r="AI63525" s="4"/>
    </row>
    <row r="63526" spans="35:35" ht="14.25" customHeight="1" thickTop="1" thickBot="1" x14ac:dyDescent="0.25">
      <c r="AI63526" s="4"/>
    </row>
    <row r="63527" spans="35:35" ht="14.25" customHeight="1" thickTop="1" thickBot="1" x14ac:dyDescent="0.25">
      <c r="AI63527" s="4"/>
    </row>
    <row r="63528" spans="35:35" ht="14.25" customHeight="1" thickTop="1" thickBot="1" x14ac:dyDescent="0.25">
      <c r="AI63528" s="4"/>
    </row>
    <row r="63529" spans="35:35" ht="14.25" customHeight="1" thickTop="1" thickBot="1" x14ac:dyDescent="0.25">
      <c r="AI63529" s="4"/>
    </row>
    <row r="63530" spans="35:35" ht="14.25" customHeight="1" thickTop="1" thickBot="1" x14ac:dyDescent="0.25">
      <c r="AI63530" s="4"/>
    </row>
    <row r="63531" spans="35:35" ht="14.25" customHeight="1" thickTop="1" thickBot="1" x14ac:dyDescent="0.25">
      <c r="AI63531" s="4"/>
    </row>
    <row r="63532" spans="35:35" ht="14.25" customHeight="1" thickTop="1" thickBot="1" x14ac:dyDescent="0.25">
      <c r="AI63532" s="4"/>
    </row>
    <row r="63533" spans="35:35" ht="14.25" customHeight="1" thickTop="1" thickBot="1" x14ac:dyDescent="0.25">
      <c r="AI63533" s="4"/>
    </row>
    <row r="63534" spans="35:35" ht="14.25" customHeight="1" thickTop="1" thickBot="1" x14ac:dyDescent="0.25">
      <c r="AI63534" s="4"/>
    </row>
    <row r="63535" spans="35:35" ht="14.25" customHeight="1" thickTop="1" thickBot="1" x14ac:dyDescent="0.25">
      <c r="AI63535" s="4"/>
    </row>
    <row r="63536" spans="35:35" ht="14.25" customHeight="1" thickTop="1" thickBot="1" x14ac:dyDescent="0.25">
      <c r="AI63536" s="4"/>
    </row>
    <row r="63537" spans="35:35" ht="14.25" customHeight="1" thickTop="1" thickBot="1" x14ac:dyDescent="0.25">
      <c r="AI63537" s="4"/>
    </row>
    <row r="63538" spans="35:35" ht="14.25" customHeight="1" thickTop="1" thickBot="1" x14ac:dyDescent="0.25">
      <c r="AI63538" s="4"/>
    </row>
    <row r="63539" spans="35:35" ht="14.25" customHeight="1" thickTop="1" thickBot="1" x14ac:dyDescent="0.25">
      <c r="AI63539" s="4"/>
    </row>
    <row r="63540" spans="35:35" ht="14.25" customHeight="1" thickTop="1" thickBot="1" x14ac:dyDescent="0.25">
      <c r="AI63540" s="4"/>
    </row>
    <row r="63541" spans="35:35" ht="14.25" customHeight="1" thickTop="1" thickBot="1" x14ac:dyDescent="0.25">
      <c r="AI63541" s="4"/>
    </row>
    <row r="63542" spans="35:35" ht="14.25" customHeight="1" thickTop="1" thickBot="1" x14ac:dyDescent="0.25">
      <c r="AI63542" s="4"/>
    </row>
    <row r="63543" spans="35:35" ht="14.25" customHeight="1" thickTop="1" thickBot="1" x14ac:dyDescent="0.25">
      <c r="AI63543" s="4"/>
    </row>
    <row r="63544" spans="35:35" ht="14.25" customHeight="1" thickTop="1" thickBot="1" x14ac:dyDescent="0.25">
      <c r="AI63544" s="4"/>
    </row>
    <row r="63545" spans="35:35" ht="14.25" customHeight="1" thickTop="1" thickBot="1" x14ac:dyDescent="0.25">
      <c r="AI63545" s="4"/>
    </row>
    <row r="63546" spans="35:35" ht="14.25" customHeight="1" thickTop="1" thickBot="1" x14ac:dyDescent="0.25">
      <c r="AI63546" s="4"/>
    </row>
    <row r="63547" spans="35:35" ht="14.25" customHeight="1" thickTop="1" thickBot="1" x14ac:dyDescent="0.25">
      <c r="AI63547" s="4"/>
    </row>
    <row r="63548" spans="35:35" ht="14.25" customHeight="1" thickTop="1" thickBot="1" x14ac:dyDescent="0.25">
      <c r="AI63548" s="4"/>
    </row>
    <row r="63549" spans="35:35" ht="14.25" customHeight="1" thickTop="1" thickBot="1" x14ac:dyDescent="0.25">
      <c r="AI63549" s="4"/>
    </row>
    <row r="63550" spans="35:35" ht="14.25" customHeight="1" thickTop="1" thickBot="1" x14ac:dyDescent="0.25">
      <c r="AI63550" s="4"/>
    </row>
    <row r="63551" spans="35:35" ht="14.25" customHeight="1" thickTop="1" thickBot="1" x14ac:dyDescent="0.25">
      <c r="AI63551" s="4"/>
    </row>
    <row r="63552" spans="35:35" ht="14.25" customHeight="1" thickTop="1" thickBot="1" x14ac:dyDescent="0.25">
      <c r="AI63552" s="4"/>
    </row>
    <row r="63553" spans="35:35" ht="14.25" customHeight="1" thickTop="1" thickBot="1" x14ac:dyDescent="0.25">
      <c r="AI63553" s="4"/>
    </row>
    <row r="63554" spans="35:35" ht="14.25" customHeight="1" thickTop="1" thickBot="1" x14ac:dyDescent="0.25">
      <c r="AI63554" s="4"/>
    </row>
    <row r="63555" spans="35:35" ht="14.25" customHeight="1" thickTop="1" thickBot="1" x14ac:dyDescent="0.25">
      <c r="AI63555" s="4"/>
    </row>
    <row r="63556" spans="35:35" ht="14.25" customHeight="1" thickTop="1" thickBot="1" x14ac:dyDescent="0.25">
      <c r="AI63556" s="4"/>
    </row>
    <row r="63557" spans="35:35" ht="14.25" customHeight="1" thickTop="1" thickBot="1" x14ac:dyDescent="0.25">
      <c r="AI63557" s="4"/>
    </row>
    <row r="63558" spans="35:35" ht="14.25" customHeight="1" thickTop="1" thickBot="1" x14ac:dyDescent="0.25">
      <c r="AI63558" s="4"/>
    </row>
    <row r="63559" spans="35:35" ht="14.25" customHeight="1" thickTop="1" thickBot="1" x14ac:dyDescent="0.25">
      <c r="AI63559" s="4"/>
    </row>
    <row r="63560" spans="35:35" ht="14.25" customHeight="1" thickTop="1" thickBot="1" x14ac:dyDescent="0.25">
      <c r="AI63560" s="4"/>
    </row>
    <row r="63561" spans="35:35" ht="14.25" customHeight="1" thickTop="1" thickBot="1" x14ac:dyDescent="0.25">
      <c r="AI63561" s="4"/>
    </row>
    <row r="63562" spans="35:35" ht="14.25" customHeight="1" thickTop="1" thickBot="1" x14ac:dyDescent="0.25">
      <c r="AI63562" s="4"/>
    </row>
    <row r="63563" spans="35:35" ht="14.25" customHeight="1" thickTop="1" thickBot="1" x14ac:dyDescent="0.25">
      <c r="AI63563" s="4"/>
    </row>
    <row r="63564" spans="35:35" ht="14.25" customHeight="1" thickTop="1" thickBot="1" x14ac:dyDescent="0.25">
      <c r="AI63564" s="4"/>
    </row>
    <row r="63565" spans="35:35" ht="14.25" customHeight="1" thickTop="1" thickBot="1" x14ac:dyDescent="0.25">
      <c r="AI63565" s="4"/>
    </row>
    <row r="63566" spans="35:35" ht="14.25" customHeight="1" thickTop="1" thickBot="1" x14ac:dyDescent="0.25">
      <c r="AI63566" s="4"/>
    </row>
    <row r="63567" spans="35:35" ht="14.25" customHeight="1" thickTop="1" thickBot="1" x14ac:dyDescent="0.25">
      <c r="AI63567" s="4"/>
    </row>
    <row r="63568" spans="35:35" ht="14.25" customHeight="1" thickTop="1" thickBot="1" x14ac:dyDescent="0.25">
      <c r="AI63568" s="4"/>
    </row>
    <row r="63569" spans="35:35" ht="14.25" customHeight="1" thickTop="1" thickBot="1" x14ac:dyDescent="0.25">
      <c r="AI63569" s="4"/>
    </row>
    <row r="63570" spans="35:35" ht="14.25" customHeight="1" thickTop="1" thickBot="1" x14ac:dyDescent="0.25">
      <c r="AI63570" s="4"/>
    </row>
    <row r="63571" spans="35:35" ht="14.25" customHeight="1" thickTop="1" thickBot="1" x14ac:dyDescent="0.25">
      <c r="AI63571" s="4"/>
    </row>
    <row r="63572" spans="35:35" ht="14.25" customHeight="1" thickTop="1" thickBot="1" x14ac:dyDescent="0.25">
      <c r="AI63572" s="4"/>
    </row>
    <row r="63573" spans="35:35" ht="14.25" customHeight="1" thickTop="1" thickBot="1" x14ac:dyDescent="0.25">
      <c r="AI63573" s="4"/>
    </row>
    <row r="63574" spans="35:35" ht="14.25" customHeight="1" thickTop="1" thickBot="1" x14ac:dyDescent="0.25">
      <c r="AI63574" s="4"/>
    </row>
    <row r="63575" spans="35:35" ht="14.25" customHeight="1" thickTop="1" thickBot="1" x14ac:dyDescent="0.25">
      <c r="AI63575" s="4"/>
    </row>
    <row r="63576" spans="35:35" ht="14.25" customHeight="1" thickTop="1" thickBot="1" x14ac:dyDescent="0.25">
      <c r="AI63576" s="4"/>
    </row>
    <row r="63577" spans="35:35" ht="14.25" customHeight="1" thickTop="1" thickBot="1" x14ac:dyDescent="0.25">
      <c r="AI63577" s="4"/>
    </row>
    <row r="63578" spans="35:35" ht="14.25" customHeight="1" thickTop="1" thickBot="1" x14ac:dyDescent="0.25">
      <c r="AI63578" s="4"/>
    </row>
    <row r="63579" spans="35:35" ht="14.25" customHeight="1" thickTop="1" thickBot="1" x14ac:dyDescent="0.25">
      <c r="AI63579" s="4"/>
    </row>
    <row r="63580" spans="35:35" ht="14.25" customHeight="1" thickTop="1" thickBot="1" x14ac:dyDescent="0.25">
      <c r="AI63580" s="4"/>
    </row>
    <row r="63581" spans="35:35" ht="14.25" customHeight="1" thickTop="1" thickBot="1" x14ac:dyDescent="0.25">
      <c r="AI63581" s="4"/>
    </row>
    <row r="63582" spans="35:35" ht="14.25" customHeight="1" thickTop="1" thickBot="1" x14ac:dyDescent="0.25">
      <c r="AI63582" s="4"/>
    </row>
    <row r="63583" spans="35:35" ht="14.25" customHeight="1" thickTop="1" thickBot="1" x14ac:dyDescent="0.25">
      <c r="AI63583" s="4"/>
    </row>
    <row r="63584" spans="35:35" ht="14.25" customHeight="1" thickTop="1" thickBot="1" x14ac:dyDescent="0.25">
      <c r="AI63584" s="4"/>
    </row>
    <row r="63585" spans="35:35" ht="14.25" customHeight="1" thickTop="1" thickBot="1" x14ac:dyDescent="0.25">
      <c r="AI63585" s="4"/>
    </row>
    <row r="63586" spans="35:35" ht="14.25" customHeight="1" thickTop="1" thickBot="1" x14ac:dyDescent="0.25">
      <c r="AI63586" s="4"/>
    </row>
    <row r="63587" spans="35:35" ht="14.25" customHeight="1" thickTop="1" thickBot="1" x14ac:dyDescent="0.25">
      <c r="AI63587" s="4"/>
    </row>
    <row r="63588" spans="35:35" ht="14.25" customHeight="1" thickTop="1" thickBot="1" x14ac:dyDescent="0.25">
      <c r="AI63588" s="4"/>
    </row>
    <row r="63589" spans="35:35" ht="14.25" customHeight="1" thickTop="1" thickBot="1" x14ac:dyDescent="0.25">
      <c r="AI63589" s="4"/>
    </row>
    <row r="63590" spans="35:35" ht="14.25" customHeight="1" thickTop="1" thickBot="1" x14ac:dyDescent="0.25">
      <c r="AI63590" s="4"/>
    </row>
    <row r="63591" spans="35:35" ht="14.25" customHeight="1" thickTop="1" thickBot="1" x14ac:dyDescent="0.25">
      <c r="AI63591" s="4"/>
    </row>
    <row r="63592" spans="35:35" ht="14.25" customHeight="1" thickTop="1" thickBot="1" x14ac:dyDescent="0.25">
      <c r="AI63592" s="4"/>
    </row>
    <row r="63593" spans="35:35" ht="14.25" customHeight="1" thickTop="1" thickBot="1" x14ac:dyDescent="0.25">
      <c r="AI63593" s="4"/>
    </row>
    <row r="63594" spans="35:35" ht="14.25" customHeight="1" thickTop="1" thickBot="1" x14ac:dyDescent="0.25">
      <c r="AI63594" s="4"/>
    </row>
    <row r="63595" spans="35:35" ht="14.25" customHeight="1" thickTop="1" thickBot="1" x14ac:dyDescent="0.25">
      <c r="AI63595" s="4"/>
    </row>
    <row r="63596" spans="35:35" ht="14.25" customHeight="1" thickTop="1" thickBot="1" x14ac:dyDescent="0.25">
      <c r="AI63596" s="4"/>
    </row>
    <row r="63597" spans="35:35" ht="14.25" customHeight="1" thickTop="1" thickBot="1" x14ac:dyDescent="0.25">
      <c r="AI63597" s="4"/>
    </row>
    <row r="63598" spans="35:35" ht="14.25" customHeight="1" thickTop="1" thickBot="1" x14ac:dyDescent="0.25">
      <c r="AI63598" s="4"/>
    </row>
    <row r="63599" spans="35:35" ht="14.25" customHeight="1" thickTop="1" thickBot="1" x14ac:dyDescent="0.25">
      <c r="AI63599" s="4"/>
    </row>
    <row r="63600" spans="35:35" ht="14.25" customHeight="1" thickTop="1" thickBot="1" x14ac:dyDescent="0.25">
      <c r="AI63600" s="4"/>
    </row>
    <row r="63601" spans="35:35" ht="14.25" customHeight="1" thickTop="1" thickBot="1" x14ac:dyDescent="0.25">
      <c r="AI63601" s="4"/>
    </row>
    <row r="63602" spans="35:35" ht="14.25" customHeight="1" thickTop="1" thickBot="1" x14ac:dyDescent="0.25">
      <c r="AI63602" s="4"/>
    </row>
    <row r="63603" spans="35:35" ht="14.25" customHeight="1" thickTop="1" thickBot="1" x14ac:dyDescent="0.25">
      <c r="AI63603" s="4"/>
    </row>
    <row r="63604" spans="35:35" ht="14.25" customHeight="1" thickTop="1" thickBot="1" x14ac:dyDescent="0.25">
      <c r="AI63604" s="4"/>
    </row>
    <row r="63605" spans="35:35" ht="14.25" customHeight="1" thickTop="1" thickBot="1" x14ac:dyDescent="0.25">
      <c r="AI63605" s="4"/>
    </row>
    <row r="63606" spans="35:35" ht="14.25" customHeight="1" thickTop="1" thickBot="1" x14ac:dyDescent="0.25">
      <c r="AI63606" s="4"/>
    </row>
    <row r="63607" spans="35:35" ht="14.25" customHeight="1" thickTop="1" thickBot="1" x14ac:dyDescent="0.25">
      <c r="AI63607" s="4"/>
    </row>
    <row r="63608" spans="35:35" ht="14.25" customHeight="1" thickTop="1" thickBot="1" x14ac:dyDescent="0.25">
      <c r="AI63608" s="4"/>
    </row>
    <row r="63609" spans="35:35" ht="14.25" customHeight="1" thickTop="1" thickBot="1" x14ac:dyDescent="0.25">
      <c r="AI63609" s="4"/>
    </row>
    <row r="63610" spans="35:35" ht="14.25" customHeight="1" thickTop="1" thickBot="1" x14ac:dyDescent="0.25">
      <c r="AI63610" s="4"/>
    </row>
    <row r="63611" spans="35:35" ht="14.25" customHeight="1" thickTop="1" thickBot="1" x14ac:dyDescent="0.25">
      <c r="AI63611" s="4"/>
    </row>
    <row r="63612" spans="35:35" ht="14.25" customHeight="1" thickTop="1" thickBot="1" x14ac:dyDescent="0.25">
      <c r="AI63612" s="4"/>
    </row>
    <row r="63613" spans="35:35" ht="14.25" customHeight="1" thickTop="1" thickBot="1" x14ac:dyDescent="0.25">
      <c r="AI63613" s="4"/>
    </row>
    <row r="63614" spans="35:35" ht="14.25" customHeight="1" thickTop="1" thickBot="1" x14ac:dyDescent="0.25">
      <c r="AI63614" s="4"/>
    </row>
    <row r="63615" spans="35:35" ht="14.25" customHeight="1" thickTop="1" thickBot="1" x14ac:dyDescent="0.25">
      <c r="AI63615" s="4"/>
    </row>
    <row r="63616" spans="35:35" ht="14.25" customHeight="1" thickTop="1" thickBot="1" x14ac:dyDescent="0.25">
      <c r="AI63616" s="4"/>
    </row>
    <row r="63617" spans="35:35" ht="14.25" customHeight="1" thickTop="1" thickBot="1" x14ac:dyDescent="0.25">
      <c r="AI63617" s="4"/>
    </row>
    <row r="63618" spans="35:35" ht="14.25" customHeight="1" thickTop="1" thickBot="1" x14ac:dyDescent="0.25">
      <c r="AI63618" s="4"/>
    </row>
    <row r="63619" spans="35:35" ht="14.25" customHeight="1" thickTop="1" thickBot="1" x14ac:dyDescent="0.25">
      <c r="AI63619" s="4"/>
    </row>
    <row r="63620" spans="35:35" ht="14.25" customHeight="1" thickTop="1" thickBot="1" x14ac:dyDescent="0.25">
      <c r="AI63620" s="4"/>
    </row>
    <row r="63621" spans="35:35" ht="14.25" customHeight="1" thickTop="1" thickBot="1" x14ac:dyDescent="0.25">
      <c r="AI63621" s="4"/>
    </row>
    <row r="63622" spans="35:35" ht="14.25" customHeight="1" thickTop="1" thickBot="1" x14ac:dyDescent="0.25">
      <c r="AI63622" s="4"/>
    </row>
    <row r="63623" spans="35:35" ht="14.25" customHeight="1" thickTop="1" thickBot="1" x14ac:dyDescent="0.25">
      <c r="AI63623" s="4"/>
    </row>
    <row r="63624" spans="35:35" ht="14.25" customHeight="1" thickTop="1" thickBot="1" x14ac:dyDescent="0.25">
      <c r="AI63624" s="4"/>
    </row>
    <row r="63625" spans="35:35" ht="14.25" customHeight="1" thickTop="1" thickBot="1" x14ac:dyDescent="0.25">
      <c r="AI63625" s="4"/>
    </row>
    <row r="63626" spans="35:35" ht="14.25" customHeight="1" thickTop="1" thickBot="1" x14ac:dyDescent="0.25">
      <c r="AI63626" s="4"/>
    </row>
    <row r="63627" spans="35:35" ht="14.25" customHeight="1" thickTop="1" thickBot="1" x14ac:dyDescent="0.25">
      <c r="AI63627" s="4"/>
    </row>
    <row r="63628" spans="35:35" ht="14.25" customHeight="1" thickTop="1" thickBot="1" x14ac:dyDescent="0.25">
      <c r="AI63628" s="4"/>
    </row>
    <row r="63629" spans="35:35" ht="14.25" customHeight="1" thickTop="1" thickBot="1" x14ac:dyDescent="0.25">
      <c r="AI63629" s="4"/>
    </row>
    <row r="63630" spans="35:35" ht="14.25" customHeight="1" thickTop="1" thickBot="1" x14ac:dyDescent="0.25">
      <c r="AI63630" s="4"/>
    </row>
    <row r="63631" spans="35:35" ht="14.25" customHeight="1" thickTop="1" thickBot="1" x14ac:dyDescent="0.25">
      <c r="AI63631" s="4"/>
    </row>
    <row r="63632" spans="35:35" ht="14.25" customHeight="1" thickTop="1" thickBot="1" x14ac:dyDescent="0.25">
      <c r="AI63632" s="4"/>
    </row>
    <row r="63633" spans="35:35" ht="14.25" customHeight="1" thickTop="1" thickBot="1" x14ac:dyDescent="0.25">
      <c r="AI63633" s="4"/>
    </row>
    <row r="63634" spans="35:35" ht="14.25" customHeight="1" thickTop="1" thickBot="1" x14ac:dyDescent="0.25">
      <c r="AI63634" s="4"/>
    </row>
    <row r="63635" spans="35:35" ht="14.25" customHeight="1" thickTop="1" thickBot="1" x14ac:dyDescent="0.25">
      <c r="AI63635" s="4"/>
    </row>
    <row r="63636" spans="35:35" ht="14.25" customHeight="1" thickTop="1" thickBot="1" x14ac:dyDescent="0.25">
      <c r="AI63636" s="4"/>
    </row>
    <row r="63637" spans="35:35" ht="14.25" customHeight="1" thickTop="1" thickBot="1" x14ac:dyDescent="0.25">
      <c r="AI63637" s="4"/>
    </row>
    <row r="63638" spans="35:35" ht="14.25" customHeight="1" thickTop="1" thickBot="1" x14ac:dyDescent="0.25">
      <c r="AI63638" s="4"/>
    </row>
    <row r="63639" spans="35:35" ht="14.25" customHeight="1" thickTop="1" thickBot="1" x14ac:dyDescent="0.25">
      <c r="AI63639" s="4"/>
    </row>
    <row r="63640" spans="35:35" ht="14.25" customHeight="1" thickTop="1" thickBot="1" x14ac:dyDescent="0.25">
      <c r="AI63640" s="4"/>
    </row>
    <row r="63641" spans="35:35" ht="14.25" customHeight="1" thickTop="1" thickBot="1" x14ac:dyDescent="0.25">
      <c r="AI63641" s="4"/>
    </row>
    <row r="63642" spans="35:35" ht="14.25" customHeight="1" thickTop="1" thickBot="1" x14ac:dyDescent="0.25">
      <c r="AI63642" s="4"/>
    </row>
    <row r="63643" spans="35:35" ht="14.25" customHeight="1" thickTop="1" thickBot="1" x14ac:dyDescent="0.25">
      <c r="AI63643" s="4"/>
    </row>
    <row r="63644" spans="35:35" ht="14.25" customHeight="1" thickTop="1" thickBot="1" x14ac:dyDescent="0.25">
      <c r="AI63644" s="4"/>
    </row>
    <row r="63645" spans="35:35" ht="14.25" customHeight="1" thickTop="1" thickBot="1" x14ac:dyDescent="0.25">
      <c r="AI63645" s="4"/>
    </row>
    <row r="63646" spans="35:35" ht="14.25" customHeight="1" thickTop="1" thickBot="1" x14ac:dyDescent="0.25">
      <c r="AI63646" s="4"/>
    </row>
    <row r="63647" spans="35:35" ht="14.25" customHeight="1" thickTop="1" thickBot="1" x14ac:dyDescent="0.25">
      <c r="AI63647" s="4"/>
    </row>
    <row r="63648" spans="35:35" ht="14.25" customHeight="1" thickTop="1" thickBot="1" x14ac:dyDescent="0.25">
      <c r="AI63648" s="4"/>
    </row>
    <row r="63649" spans="35:35" ht="14.25" customHeight="1" thickTop="1" thickBot="1" x14ac:dyDescent="0.25">
      <c r="AI63649" s="4"/>
    </row>
    <row r="63650" spans="35:35" ht="14.25" customHeight="1" thickTop="1" thickBot="1" x14ac:dyDescent="0.25">
      <c r="AI63650" s="4"/>
    </row>
    <row r="63651" spans="35:35" ht="14.25" customHeight="1" thickTop="1" thickBot="1" x14ac:dyDescent="0.25">
      <c r="AI63651" s="4"/>
    </row>
    <row r="63652" spans="35:35" ht="14.25" customHeight="1" thickTop="1" thickBot="1" x14ac:dyDescent="0.25">
      <c r="AI63652" s="4"/>
    </row>
    <row r="63653" spans="35:35" ht="14.25" customHeight="1" thickTop="1" thickBot="1" x14ac:dyDescent="0.25">
      <c r="AI63653" s="4"/>
    </row>
    <row r="63654" spans="35:35" ht="14.25" customHeight="1" thickTop="1" thickBot="1" x14ac:dyDescent="0.25">
      <c r="AI63654" s="4"/>
    </row>
    <row r="63655" spans="35:35" ht="14.25" customHeight="1" thickTop="1" thickBot="1" x14ac:dyDescent="0.25">
      <c r="AI63655" s="4"/>
    </row>
    <row r="63656" spans="35:35" ht="14.25" customHeight="1" thickTop="1" thickBot="1" x14ac:dyDescent="0.25">
      <c r="AI63656" s="4"/>
    </row>
    <row r="63657" spans="35:35" ht="14.25" customHeight="1" thickTop="1" thickBot="1" x14ac:dyDescent="0.25">
      <c r="AI63657" s="4"/>
    </row>
    <row r="63658" spans="35:35" ht="14.25" customHeight="1" thickTop="1" thickBot="1" x14ac:dyDescent="0.25">
      <c r="AI63658" s="4"/>
    </row>
    <row r="63659" spans="35:35" ht="14.25" customHeight="1" thickTop="1" thickBot="1" x14ac:dyDescent="0.25">
      <c r="AI63659" s="4"/>
    </row>
    <row r="63660" spans="35:35" ht="14.25" customHeight="1" thickTop="1" thickBot="1" x14ac:dyDescent="0.25">
      <c r="AI63660" s="4"/>
    </row>
    <row r="63661" spans="35:35" ht="14.25" customHeight="1" thickTop="1" thickBot="1" x14ac:dyDescent="0.25">
      <c r="AI63661" s="4"/>
    </row>
    <row r="63662" spans="35:35" ht="14.25" customHeight="1" thickTop="1" thickBot="1" x14ac:dyDescent="0.25">
      <c r="AI63662" s="4"/>
    </row>
    <row r="63663" spans="35:35" ht="14.25" customHeight="1" thickTop="1" thickBot="1" x14ac:dyDescent="0.25">
      <c r="AI63663" s="4"/>
    </row>
    <row r="63664" spans="35:35" ht="14.25" customHeight="1" thickTop="1" thickBot="1" x14ac:dyDescent="0.25">
      <c r="AI63664" s="4"/>
    </row>
    <row r="63665" spans="35:35" ht="14.25" customHeight="1" thickTop="1" thickBot="1" x14ac:dyDescent="0.25">
      <c r="AI63665" s="4"/>
    </row>
    <row r="63666" spans="35:35" ht="14.25" customHeight="1" thickTop="1" thickBot="1" x14ac:dyDescent="0.25">
      <c r="AI63666" s="4"/>
    </row>
    <row r="63667" spans="35:35" ht="14.25" customHeight="1" thickTop="1" thickBot="1" x14ac:dyDescent="0.25">
      <c r="AI63667" s="4"/>
    </row>
    <row r="63668" spans="35:35" ht="14.25" customHeight="1" thickTop="1" thickBot="1" x14ac:dyDescent="0.25">
      <c r="AI63668" s="4"/>
    </row>
    <row r="63669" spans="35:35" ht="14.25" customHeight="1" thickTop="1" thickBot="1" x14ac:dyDescent="0.25">
      <c r="AI63669" s="4"/>
    </row>
    <row r="63670" spans="35:35" ht="14.25" customHeight="1" thickTop="1" thickBot="1" x14ac:dyDescent="0.25">
      <c r="AI63670" s="4"/>
    </row>
    <row r="63671" spans="35:35" ht="14.25" customHeight="1" thickTop="1" thickBot="1" x14ac:dyDescent="0.25">
      <c r="AI63671" s="4"/>
    </row>
    <row r="63672" spans="35:35" ht="14.25" customHeight="1" thickTop="1" thickBot="1" x14ac:dyDescent="0.25">
      <c r="AI63672" s="4"/>
    </row>
    <row r="63673" spans="35:35" ht="14.25" customHeight="1" thickTop="1" thickBot="1" x14ac:dyDescent="0.25">
      <c r="AI63673" s="4"/>
    </row>
    <row r="63674" spans="35:35" ht="14.25" customHeight="1" thickTop="1" thickBot="1" x14ac:dyDescent="0.25">
      <c r="AI63674" s="4"/>
    </row>
    <row r="63675" spans="35:35" ht="14.25" customHeight="1" thickTop="1" thickBot="1" x14ac:dyDescent="0.25">
      <c r="AI63675" s="4"/>
    </row>
    <row r="63676" spans="35:35" ht="14.25" customHeight="1" thickTop="1" thickBot="1" x14ac:dyDescent="0.25">
      <c r="AI63676" s="4"/>
    </row>
    <row r="63677" spans="35:35" ht="14.25" customHeight="1" thickTop="1" thickBot="1" x14ac:dyDescent="0.25">
      <c r="AI63677" s="4"/>
    </row>
    <row r="63678" spans="35:35" ht="14.25" customHeight="1" thickTop="1" thickBot="1" x14ac:dyDescent="0.25">
      <c r="AI63678" s="4"/>
    </row>
    <row r="63679" spans="35:35" ht="14.25" customHeight="1" thickTop="1" thickBot="1" x14ac:dyDescent="0.25">
      <c r="AI63679" s="4"/>
    </row>
    <row r="63680" spans="35:35" ht="14.25" customHeight="1" thickTop="1" thickBot="1" x14ac:dyDescent="0.25">
      <c r="AI63680" s="4"/>
    </row>
    <row r="63681" spans="35:35" ht="14.25" customHeight="1" thickTop="1" thickBot="1" x14ac:dyDescent="0.25">
      <c r="AI63681" s="4"/>
    </row>
    <row r="63682" spans="35:35" ht="14.25" customHeight="1" thickTop="1" thickBot="1" x14ac:dyDescent="0.25">
      <c r="AI63682" s="4"/>
    </row>
    <row r="63683" spans="35:35" ht="14.25" customHeight="1" thickTop="1" thickBot="1" x14ac:dyDescent="0.25">
      <c r="AI63683" s="4"/>
    </row>
    <row r="63684" spans="35:35" ht="14.25" customHeight="1" thickTop="1" thickBot="1" x14ac:dyDescent="0.25">
      <c r="AI63684" s="4"/>
    </row>
    <row r="63685" spans="35:35" ht="14.25" customHeight="1" thickTop="1" thickBot="1" x14ac:dyDescent="0.25">
      <c r="AI63685" s="4"/>
    </row>
    <row r="63686" spans="35:35" ht="14.25" customHeight="1" thickTop="1" thickBot="1" x14ac:dyDescent="0.25">
      <c r="AI63686" s="4"/>
    </row>
    <row r="63687" spans="35:35" ht="14.25" customHeight="1" thickTop="1" thickBot="1" x14ac:dyDescent="0.25">
      <c r="AI63687" s="4"/>
    </row>
    <row r="63688" spans="35:35" ht="14.25" customHeight="1" thickTop="1" thickBot="1" x14ac:dyDescent="0.25">
      <c r="AI63688" s="4"/>
    </row>
    <row r="63689" spans="35:35" ht="14.25" customHeight="1" thickTop="1" thickBot="1" x14ac:dyDescent="0.25">
      <c r="AI63689" s="4"/>
    </row>
    <row r="63690" spans="35:35" ht="14.25" customHeight="1" thickTop="1" thickBot="1" x14ac:dyDescent="0.25">
      <c r="AI63690" s="4"/>
    </row>
    <row r="63691" spans="35:35" ht="14.25" customHeight="1" thickTop="1" thickBot="1" x14ac:dyDescent="0.25">
      <c r="AI63691" s="4"/>
    </row>
    <row r="63692" spans="35:35" ht="14.25" customHeight="1" thickTop="1" thickBot="1" x14ac:dyDescent="0.25">
      <c r="AI63692" s="4"/>
    </row>
    <row r="63693" spans="35:35" ht="14.25" customHeight="1" thickTop="1" thickBot="1" x14ac:dyDescent="0.25">
      <c r="AI63693" s="4"/>
    </row>
    <row r="63694" spans="35:35" ht="14.25" customHeight="1" thickTop="1" thickBot="1" x14ac:dyDescent="0.25">
      <c r="AI63694" s="4"/>
    </row>
    <row r="63695" spans="35:35" ht="14.25" customHeight="1" thickTop="1" thickBot="1" x14ac:dyDescent="0.25">
      <c r="AI63695" s="4"/>
    </row>
    <row r="63696" spans="35:35" ht="14.25" customHeight="1" thickTop="1" thickBot="1" x14ac:dyDescent="0.25">
      <c r="AI63696" s="4"/>
    </row>
    <row r="63697" spans="35:35" ht="14.25" customHeight="1" thickTop="1" thickBot="1" x14ac:dyDescent="0.25">
      <c r="AI63697" s="4"/>
    </row>
    <row r="63698" spans="35:35" ht="14.25" customHeight="1" thickTop="1" thickBot="1" x14ac:dyDescent="0.25">
      <c r="AI63698" s="4"/>
    </row>
    <row r="63699" spans="35:35" ht="14.25" customHeight="1" thickTop="1" thickBot="1" x14ac:dyDescent="0.25">
      <c r="AI63699" s="4"/>
    </row>
    <row r="63700" spans="35:35" ht="14.25" customHeight="1" thickTop="1" thickBot="1" x14ac:dyDescent="0.25">
      <c r="AI63700" s="4"/>
    </row>
    <row r="63701" spans="35:35" ht="14.25" customHeight="1" thickTop="1" thickBot="1" x14ac:dyDescent="0.25">
      <c r="AI63701" s="4"/>
    </row>
    <row r="63702" spans="35:35" ht="14.25" customHeight="1" thickTop="1" thickBot="1" x14ac:dyDescent="0.25">
      <c r="AI63702" s="4"/>
    </row>
    <row r="63703" spans="35:35" ht="14.25" customHeight="1" thickTop="1" thickBot="1" x14ac:dyDescent="0.25">
      <c r="AI63703" s="4"/>
    </row>
    <row r="63704" spans="35:35" ht="14.25" customHeight="1" thickTop="1" thickBot="1" x14ac:dyDescent="0.25">
      <c r="AI63704" s="4"/>
    </row>
    <row r="63705" spans="35:35" ht="14.25" customHeight="1" thickTop="1" thickBot="1" x14ac:dyDescent="0.25">
      <c r="AI63705" s="4"/>
    </row>
    <row r="63706" spans="35:35" ht="14.25" customHeight="1" thickTop="1" thickBot="1" x14ac:dyDescent="0.25">
      <c r="AI63706" s="4"/>
    </row>
    <row r="63707" spans="35:35" ht="14.25" customHeight="1" thickTop="1" thickBot="1" x14ac:dyDescent="0.25">
      <c r="AI63707" s="4"/>
    </row>
    <row r="63708" spans="35:35" ht="14.25" customHeight="1" thickTop="1" thickBot="1" x14ac:dyDescent="0.25">
      <c r="AI63708" s="4"/>
    </row>
    <row r="63709" spans="35:35" ht="14.25" customHeight="1" thickTop="1" thickBot="1" x14ac:dyDescent="0.25">
      <c r="AI63709" s="4"/>
    </row>
    <row r="63710" spans="35:35" ht="14.25" customHeight="1" thickTop="1" thickBot="1" x14ac:dyDescent="0.25">
      <c r="AI63710" s="4"/>
    </row>
    <row r="63711" spans="35:35" ht="14.25" customHeight="1" thickTop="1" thickBot="1" x14ac:dyDescent="0.25">
      <c r="AI63711" s="4"/>
    </row>
    <row r="63712" spans="35:35" ht="14.25" customHeight="1" thickTop="1" thickBot="1" x14ac:dyDescent="0.25">
      <c r="AI63712" s="4"/>
    </row>
    <row r="63713" spans="35:35" ht="14.25" customHeight="1" thickTop="1" thickBot="1" x14ac:dyDescent="0.25">
      <c r="AI63713" s="4"/>
    </row>
    <row r="63714" spans="35:35" ht="14.25" customHeight="1" thickTop="1" thickBot="1" x14ac:dyDescent="0.25">
      <c r="AI63714" s="4"/>
    </row>
    <row r="63715" spans="35:35" ht="14.25" customHeight="1" thickTop="1" thickBot="1" x14ac:dyDescent="0.25">
      <c r="AI63715" s="4"/>
    </row>
    <row r="63716" spans="35:35" ht="14.25" customHeight="1" thickTop="1" thickBot="1" x14ac:dyDescent="0.25">
      <c r="AI63716" s="4"/>
    </row>
    <row r="63717" spans="35:35" ht="14.25" customHeight="1" thickTop="1" thickBot="1" x14ac:dyDescent="0.25">
      <c r="AI63717" s="4"/>
    </row>
    <row r="63718" spans="35:35" ht="14.25" customHeight="1" thickTop="1" thickBot="1" x14ac:dyDescent="0.25">
      <c r="AI63718" s="4"/>
    </row>
    <row r="63719" spans="35:35" ht="14.25" customHeight="1" thickTop="1" thickBot="1" x14ac:dyDescent="0.25">
      <c r="AI63719" s="4"/>
    </row>
    <row r="63720" spans="35:35" ht="14.25" customHeight="1" thickTop="1" thickBot="1" x14ac:dyDescent="0.25">
      <c r="AI63720" s="4"/>
    </row>
    <row r="63721" spans="35:35" ht="14.25" customHeight="1" thickTop="1" thickBot="1" x14ac:dyDescent="0.25">
      <c r="AI63721" s="4"/>
    </row>
    <row r="63722" spans="35:35" ht="14.25" customHeight="1" thickTop="1" thickBot="1" x14ac:dyDescent="0.25">
      <c r="AI63722" s="4"/>
    </row>
    <row r="63723" spans="35:35" ht="14.25" customHeight="1" thickTop="1" thickBot="1" x14ac:dyDescent="0.25">
      <c r="AI63723" s="4"/>
    </row>
    <row r="63724" spans="35:35" ht="14.25" customHeight="1" thickTop="1" thickBot="1" x14ac:dyDescent="0.25">
      <c r="AI63724" s="4"/>
    </row>
    <row r="63725" spans="35:35" ht="14.25" customHeight="1" thickTop="1" thickBot="1" x14ac:dyDescent="0.25">
      <c r="AI63725" s="4"/>
    </row>
    <row r="63726" spans="35:35" ht="14.25" customHeight="1" thickTop="1" thickBot="1" x14ac:dyDescent="0.25">
      <c r="AI63726" s="4"/>
    </row>
    <row r="63727" spans="35:35" ht="14.25" customHeight="1" thickTop="1" thickBot="1" x14ac:dyDescent="0.25">
      <c r="AI63727" s="4"/>
    </row>
    <row r="63728" spans="35:35" ht="14.25" customHeight="1" thickTop="1" thickBot="1" x14ac:dyDescent="0.25">
      <c r="AI63728" s="4"/>
    </row>
    <row r="63729" spans="35:35" ht="14.25" customHeight="1" thickTop="1" thickBot="1" x14ac:dyDescent="0.25">
      <c r="AI63729" s="4"/>
    </row>
    <row r="63730" spans="35:35" ht="14.25" customHeight="1" thickTop="1" thickBot="1" x14ac:dyDescent="0.25">
      <c r="AI63730" s="4"/>
    </row>
    <row r="63731" spans="35:35" ht="14.25" customHeight="1" thickTop="1" thickBot="1" x14ac:dyDescent="0.25">
      <c r="AI63731" s="4"/>
    </row>
    <row r="63732" spans="35:35" ht="14.25" customHeight="1" thickTop="1" thickBot="1" x14ac:dyDescent="0.25">
      <c r="AI63732" s="4"/>
    </row>
    <row r="63733" spans="35:35" ht="14.25" customHeight="1" thickTop="1" thickBot="1" x14ac:dyDescent="0.25">
      <c r="AI63733" s="4"/>
    </row>
    <row r="63734" spans="35:35" ht="14.25" customHeight="1" thickTop="1" thickBot="1" x14ac:dyDescent="0.25">
      <c r="AI63734" s="4"/>
    </row>
    <row r="63735" spans="35:35" ht="14.25" customHeight="1" thickTop="1" thickBot="1" x14ac:dyDescent="0.25">
      <c r="AI63735" s="4"/>
    </row>
    <row r="63736" spans="35:35" ht="14.25" customHeight="1" thickTop="1" thickBot="1" x14ac:dyDescent="0.25">
      <c r="AI63736" s="4"/>
    </row>
    <row r="63737" spans="35:35" ht="14.25" customHeight="1" thickTop="1" thickBot="1" x14ac:dyDescent="0.25">
      <c r="AI63737" s="4"/>
    </row>
    <row r="63738" spans="35:35" ht="14.25" customHeight="1" thickTop="1" thickBot="1" x14ac:dyDescent="0.25">
      <c r="AI63738" s="4"/>
    </row>
    <row r="63739" spans="35:35" ht="14.25" customHeight="1" thickTop="1" thickBot="1" x14ac:dyDescent="0.25">
      <c r="AI63739" s="4"/>
    </row>
    <row r="63740" spans="35:35" ht="14.25" customHeight="1" thickTop="1" thickBot="1" x14ac:dyDescent="0.25">
      <c r="AI63740" s="4"/>
    </row>
    <row r="63741" spans="35:35" ht="14.25" customHeight="1" thickTop="1" thickBot="1" x14ac:dyDescent="0.25">
      <c r="AI63741" s="4"/>
    </row>
    <row r="63742" spans="35:35" ht="14.25" customHeight="1" thickTop="1" thickBot="1" x14ac:dyDescent="0.25">
      <c r="AI63742" s="4"/>
    </row>
    <row r="63743" spans="35:35" ht="14.25" customHeight="1" thickTop="1" thickBot="1" x14ac:dyDescent="0.25">
      <c r="AI63743" s="4"/>
    </row>
    <row r="63744" spans="35:35" ht="14.25" customHeight="1" thickTop="1" thickBot="1" x14ac:dyDescent="0.25">
      <c r="AI63744" s="4"/>
    </row>
    <row r="63745" spans="35:35" ht="14.25" customHeight="1" thickTop="1" thickBot="1" x14ac:dyDescent="0.25">
      <c r="AI63745" s="4"/>
    </row>
    <row r="63746" spans="35:35" ht="14.25" customHeight="1" thickTop="1" thickBot="1" x14ac:dyDescent="0.25">
      <c r="AI63746" s="4"/>
    </row>
    <row r="63747" spans="35:35" ht="14.25" customHeight="1" thickTop="1" thickBot="1" x14ac:dyDescent="0.25">
      <c r="AI63747" s="4"/>
    </row>
    <row r="63748" spans="35:35" ht="14.25" customHeight="1" thickTop="1" thickBot="1" x14ac:dyDescent="0.25">
      <c r="AI63748" s="4"/>
    </row>
    <row r="63749" spans="35:35" ht="14.25" customHeight="1" thickTop="1" thickBot="1" x14ac:dyDescent="0.25">
      <c r="AI63749" s="4"/>
    </row>
    <row r="63750" spans="35:35" ht="14.25" customHeight="1" thickTop="1" thickBot="1" x14ac:dyDescent="0.25">
      <c r="AI63750" s="4"/>
    </row>
    <row r="63751" spans="35:35" ht="14.25" customHeight="1" thickTop="1" thickBot="1" x14ac:dyDescent="0.25">
      <c r="AI63751" s="4"/>
    </row>
    <row r="63752" spans="35:35" ht="14.25" customHeight="1" thickTop="1" thickBot="1" x14ac:dyDescent="0.25">
      <c r="AI63752" s="4"/>
    </row>
    <row r="63753" spans="35:35" ht="14.25" customHeight="1" thickTop="1" thickBot="1" x14ac:dyDescent="0.25">
      <c r="AI63753" s="4"/>
    </row>
    <row r="63754" spans="35:35" ht="14.25" customHeight="1" thickTop="1" thickBot="1" x14ac:dyDescent="0.25">
      <c r="AI63754" s="4"/>
    </row>
    <row r="63755" spans="35:35" ht="14.25" customHeight="1" thickTop="1" thickBot="1" x14ac:dyDescent="0.25">
      <c r="AI63755" s="4"/>
    </row>
    <row r="63756" spans="35:35" ht="14.25" customHeight="1" thickTop="1" thickBot="1" x14ac:dyDescent="0.25">
      <c r="AI63756" s="4"/>
    </row>
    <row r="63757" spans="35:35" ht="14.25" customHeight="1" thickTop="1" thickBot="1" x14ac:dyDescent="0.25">
      <c r="AI63757" s="4"/>
    </row>
    <row r="63758" spans="35:35" ht="14.25" customHeight="1" thickTop="1" thickBot="1" x14ac:dyDescent="0.25">
      <c r="AI63758" s="4"/>
    </row>
    <row r="63759" spans="35:35" ht="14.25" customHeight="1" thickTop="1" thickBot="1" x14ac:dyDescent="0.25">
      <c r="AI63759" s="4"/>
    </row>
    <row r="63760" spans="35:35" ht="14.25" customHeight="1" thickTop="1" thickBot="1" x14ac:dyDescent="0.25">
      <c r="AI63760" s="4"/>
    </row>
    <row r="63761" spans="35:35" ht="14.25" customHeight="1" thickTop="1" thickBot="1" x14ac:dyDescent="0.25">
      <c r="AI63761" s="4"/>
    </row>
    <row r="63762" spans="35:35" ht="14.25" customHeight="1" thickTop="1" thickBot="1" x14ac:dyDescent="0.25">
      <c r="AI63762" s="4"/>
    </row>
    <row r="63763" spans="35:35" ht="14.25" customHeight="1" thickTop="1" thickBot="1" x14ac:dyDescent="0.25">
      <c r="AI63763" s="4"/>
    </row>
    <row r="63764" spans="35:35" ht="14.25" customHeight="1" thickTop="1" thickBot="1" x14ac:dyDescent="0.25">
      <c r="AI63764" s="4"/>
    </row>
    <row r="63765" spans="35:35" ht="14.25" customHeight="1" thickTop="1" thickBot="1" x14ac:dyDescent="0.25">
      <c r="AI63765" s="4"/>
    </row>
    <row r="63766" spans="35:35" ht="14.25" customHeight="1" thickTop="1" thickBot="1" x14ac:dyDescent="0.25">
      <c r="AI63766" s="4"/>
    </row>
    <row r="63767" spans="35:35" ht="14.25" customHeight="1" thickTop="1" thickBot="1" x14ac:dyDescent="0.25">
      <c r="AI63767" s="4"/>
    </row>
    <row r="63768" spans="35:35" ht="14.25" customHeight="1" thickTop="1" thickBot="1" x14ac:dyDescent="0.25">
      <c r="AI63768" s="4"/>
    </row>
    <row r="63769" spans="35:35" ht="14.25" customHeight="1" thickTop="1" thickBot="1" x14ac:dyDescent="0.25">
      <c r="AI63769" s="4"/>
    </row>
    <row r="63770" spans="35:35" ht="14.25" customHeight="1" thickTop="1" thickBot="1" x14ac:dyDescent="0.25">
      <c r="AI63770" s="4"/>
    </row>
    <row r="63771" spans="35:35" ht="14.25" customHeight="1" thickTop="1" thickBot="1" x14ac:dyDescent="0.25">
      <c r="AI63771" s="4"/>
    </row>
    <row r="63772" spans="35:35" ht="14.25" customHeight="1" thickTop="1" thickBot="1" x14ac:dyDescent="0.25">
      <c r="AI63772" s="4"/>
    </row>
    <row r="63773" spans="35:35" ht="14.25" customHeight="1" thickTop="1" thickBot="1" x14ac:dyDescent="0.25">
      <c r="AI63773" s="4"/>
    </row>
    <row r="63774" spans="35:35" ht="14.25" customHeight="1" thickTop="1" thickBot="1" x14ac:dyDescent="0.25">
      <c r="AI63774" s="4"/>
    </row>
    <row r="63775" spans="35:35" ht="14.25" customHeight="1" thickTop="1" thickBot="1" x14ac:dyDescent="0.25">
      <c r="AI63775" s="4"/>
    </row>
    <row r="63776" spans="35:35" ht="14.25" customHeight="1" thickTop="1" thickBot="1" x14ac:dyDescent="0.25">
      <c r="AI63776" s="4"/>
    </row>
    <row r="63777" spans="35:35" ht="14.25" customHeight="1" thickTop="1" thickBot="1" x14ac:dyDescent="0.25">
      <c r="AI63777" s="4"/>
    </row>
    <row r="63778" spans="35:35" ht="14.25" customHeight="1" thickTop="1" thickBot="1" x14ac:dyDescent="0.25">
      <c r="AI63778" s="4"/>
    </row>
    <row r="63779" spans="35:35" ht="14.25" customHeight="1" thickTop="1" thickBot="1" x14ac:dyDescent="0.25">
      <c r="AI63779" s="4"/>
    </row>
    <row r="63780" spans="35:35" ht="14.25" customHeight="1" thickTop="1" thickBot="1" x14ac:dyDescent="0.25">
      <c r="AI63780" s="4"/>
    </row>
    <row r="63781" spans="35:35" ht="14.25" customHeight="1" thickTop="1" thickBot="1" x14ac:dyDescent="0.25">
      <c r="AI63781" s="4"/>
    </row>
    <row r="63782" spans="35:35" ht="14.25" customHeight="1" thickTop="1" thickBot="1" x14ac:dyDescent="0.25">
      <c r="AI63782" s="4"/>
    </row>
    <row r="63783" spans="35:35" ht="14.25" customHeight="1" thickTop="1" thickBot="1" x14ac:dyDescent="0.25">
      <c r="AI63783" s="4"/>
    </row>
    <row r="63784" spans="35:35" ht="14.25" customHeight="1" thickTop="1" thickBot="1" x14ac:dyDescent="0.25">
      <c r="AI63784" s="4"/>
    </row>
    <row r="63785" spans="35:35" ht="14.25" customHeight="1" thickTop="1" thickBot="1" x14ac:dyDescent="0.25">
      <c r="AI63785" s="4"/>
    </row>
    <row r="63786" spans="35:35" ht="14.25" customHeight="1" thickTop="1" thickBot="1" x14ac:dyDescent="0.25">
      <c r="AI63786" s="4"/>
    </row>
    <row r="63787" spans="35:35" ht="14.25" customHeight="1" thickTop="1" thickBot="1" x14ac:dyDescent="0.25">
      <c r="AI63787" s="4"/>
    </row>
    <row r="63788" spans="35:35" ht="14.25" customHeight="1" thickTop="1" thickBot="1" x14ac:dyDescent="0.25">
      <c r="AI63788" s="4"/>
    </row>
    <row r="63789" spans="35:35" ht="14.25" customHeight="1" thickTop="1" thickBot="1" x14ac:dyDescent="0.25">
      <c r="AI63789" s="4"/>
    </row>
    <row r="63790" spans="35:35" ht="14.25" customHeight="1" thickTop="1" thickBot="1" x14ac:dyDescent="0.25">
      <c r="AI63790" s="4"/>
    </row>
    <row r="63791" spans="35:35" ht="14.25" customHeight="1" thickTop="1" thickBot="1" x14ac:dyDescent="0.25">
      <c r="AI63791" s="4"/>
    </row>
    <row r="63792" spans="35:35" ht="14.25" customHeight="1" thickTop="1" thickBot="1" x14ac:dyDescent="0.25">
      <c r="AI63792" s="4"/>
    </row>
    <row r="63793" spans="35:35" ht="14.25" customHeight="1" thickTop="1" thickBot="1" x14ac:dyDescent="0.25">
      <c r="AI63793" s="4"/>
    </row>
    <row r="63794" spans="35:35" ht="14.25" customHeight="1" thickTop="1" thickBot="1" x14ac:dyDescent="0.25">
      <c r="AI63794" s="4"/>
    </row>
    <row r="63795" spans="35:35" ht="14.25" customHeight="1" thickTop="1" thickBot="1" x14ac:dyDescent="0.25">
      <c r="AI63795" s="4"/>
    </row>
    <row r="63796" spans="35:35" ht="14.25" customHeight="1" thickTop="1" thickBot="1" x14ac:dyDescent="0.25">
      <c r="AI63796" s="4"/>
    </row>
    <row r="63797" spans="35:35" ht="14.25" customHeight="1" thickTop="1" thickBot="1" x14ac:dyDescent="0.25">
      <c r="AI63797" s="4"/>
    </row>
    <row r="63798" spans="35:35" ht="14.25" customHeight="1" thickTop="1" thickBot="1" x14ac:dyDescent="0.25">
      <c r="AI63798" s="4"/>
    </row>
    <row r="63799" spans="35:35" ht="14.25" customHeight="1" thickTop="1" thickBot="1" x14ac:dyDescent="0.25">
      <c r="AI63799" s="4"/>
    </row>
    <row r="63800" spans="35:35" ht="14.25" customHeight="1" thickTop="1" thickBot="1" x14ac:dyDescent="0.25">
      <c r="AI63800" s="4"/>
    </row>
    <row r="63801" spans="35:35" ht="14.25" customHeight="1" thickTop="1" thickBot="1" x14ac:dyDescent="0.25">
      <c r="AI63801" s="4"/>
    </row>
    <row r="63802" spans="35:35" ht="14.25" customHeight="1" thickTop="1" thickBot="1" x14ac:dyDescent="0.25">
      <c r="AI63802" s="4"/>
    </row>
    <row r="63803" spans="35:35" ht="14.25" customHeight="1" thickTop="1" thickBot="1" x14ac:dyDescent="0.25">
      <c r="AI63803" s="4"/>
    </row>
    <row r="63804" spans="35:35" ht="14.25" customHeight="1" thickTop="1" thickBot="1" x14ac:dyDescent="0.25">
      <c r="AI63804" s="4"/>
    </row>
    <row r="63805" spans="35:35" ht="14.25" customHeight="1" thickTop="1" thickBot="1" x14ac:dyDescent="0.25">
      <c r="AI63805" s="4"/>
    </row>
    <row r="63806" spans="35:35" ht="14.25" customHeight="1" thickTop="1" thickBot="1" x14ac:dyDescent="0.25">
      <c r="AI63806" s="4"/>
    </row>
    <row r="63807" spans="35:35" ht="14.25" customHeight="1" thickTop="1" thickBot="1" x14ac:dyDescent="0.25">
      <c r="AI63807" s="4"/>
    </row>
    <row r="63808" spans="35:35" ht="14.25" customHeight="1" thickTop="1" thickBot="1" x14ac:dyDescent="0.25">
      <c r="AI63808" s="4"/>
    </row>
    <row r="63809" spans="35:35" ht="14.25" customHeight="1" thickTop="1" thickBot="1" x14ac:dyDescent="0.25">
      <c r="AI63809" s="4"/>
    </row>
    <row r="63810" spans="35:35" ht="14.25" customHeight="1" thickTop="1" thickBot="1" x14ac:dyDescent="0.25">
      <c r="AI63810" s="4"/>
    </row>
    <row r="63811" spans="35:35" ht="14.25" customHeight="1" thickTop="1" thickBot="1" x14ac:dyDescent="0.25">
      <c r="AI63811" s="4"/>
    </row>
    <row r="63812" spans="35:35" ht="14.25" customHeight="1" thickTop="1" thickBot="1" x14ac:dyDescent="0.25">
      <c r="AI63812" s="4"/>
    </row>
    <row r="63813" spans="35:35" ht="14.25" customHeight="1" thickTop="1" thickBot="1" x14ac:dyDescent="0.25">
      <c r="AI63813" s="4"/>
    </row>
    <row r="63814" spans="35:35" ht="14.25" customHeight="1" thickTop="1" thickBot="1" x14ac:dyDescent="0.25">
      <c r="AI63814" s="4"/>
    </row>
    <row r="63815" spans="35:35" ht="14.25" customHeight="1" thickTop="1" thickBot="1" x14ac:dyDescent="0.25">
      <c r="AI63815" s="4"/>
    </row>
    <row r="63816" spans="35:35" ht="14.25" customHeight="1" thickTop="1" thickBot="1" x14ac:dyDescent="0.25">
      <c r="AI63816" s="4"/>
    </row>
    <row r="63817" spans="35:35" ht="14.25" customHeight="1" thickTop="1" thickBot="1" x14ac:dyDescent="0.25">
      <c r="AI63817" s="4"/>
    </row>
    <row r="63818" spans="35:35" ht="14.25" customHeight="1" thickTop="1" thickBot="1" x14ac:dyDescent="0.25">
      <c r="AI63818" s="4"/>
    </row>
    <row r="63819" spans="35:35" ht="14.25" customHeight="1" thickTop="1" thickBot="1" x14ac:dyDescent="0.25">
      <c r="AI63819" s="4"/>
    </row>
    <row r="63820" spans="35:35" ht="14.25" customHeight="1" thickTop="1" thickBot="1" x14ac:dyDescent="0.25">
      <c r="AI63820" s="4"/>
    </row>
    <row r="63821" spans="35:35" ht="14.25" customHeight="1" thickTop="1" thickBot="1" x14ac:dyDescent="0.25">
      <c r="AI63821" s="4"/>
    </row>
    <row r="63822" spans="35:35" ht="14.25" customHeight="1" thickTop="1" thickBot="1" x14ac:dyDescent="0.25">
      <c r="AI63822" s="4"/>
    </row>
    <row r="63823" spans="35:35" ht="14.25" customHeight="1" thickTop="1" thickBot="1" x14ac:dyDescent="0.25">
      <c r="AI63823" s="4"/>
    </row>
    <row r="63824" spans="35:35" ht="14.25" customHeight="1" thickTop="1" thickBot="1" x14ac:dyDescent="0.25">
      <c r="AI63824" s="4"/>
    </row>
    <row r="63825" spans="35:35" ht="14.25" customHeight="1" thickTop="1" thickBot="1" x14ac:dyDescent="0.25">
      <c r="AI63825" s="4"/>
    </row>
    <row r="63826" spans="35:35" ht="14.25" customHeight="1" thickTop="1" thickBot="1" x14ac:dyDescent="0.25">
      <c r="AI63826" s="4"/>
    </row>
    <row r="63827" spans="35:35" ht="14.25" customHeight="1" thickTop="1" thickBot="1" x14ac:dyDescent="0.25">
      <c r="AI63827" s="4"/>
    </row>
    <row r="63828" spans="35:35" ht="14.25" customHeight="1" thickTop="1" thickBot="1" x14ac:dyDescent="0.25">
      <c r="AI63828" s="4"/>
    </row>
    <row r="63829" spans="35:35" ht="14.25" customHeight="1" thickTop="1" thickBot="1" x14ac:dyDescent="0.25">
      <c r="AI63829" s="4"/>
    </row>
    <row r="63830" spans="35:35" ht="14.25" customHeight="1" thickTop="1" thickBot="1" x14ac:dyDescent="0.25">
      <c r="AI63830" s="4"/>
    </row>
    <row r="63831" spans="35:35" ht="14.25" customHeight="1" thickTop="1" thickBot="1" x14ac:dyDescent="0.25">
      <c r="AI63831" s="4"/>
    </row>
    <row r="63832" spans="35:35" ht="14.25" customHeight="1" thickTop="1" thickBot="1" x14ac:dyDescent="0.25">
      <c r="AI63832" s="4"/>
    </row>
    <row r="63833" spans="35:35" ht="14.25" customHeight="1" thickTop="1" thickBot="1" x14ac:dyDescent="0.25">
      <c r="AI63833" s="4"/>
    </row>
    <row r="63834" spans="35:35" ht="14.25" customHeight="1" thickTop="1" thickBot="1" x14ac:dyDescent="0.25">
      <c r="AI63834" s="4"/>
    </row>
    <row r="63835" spans="35:35" ht="14.25" customHeight="1" thickTop="1" thickBot="1" x14ac:dyDescent="0.25">
      <c r="AI63835" s="4"/>
    </row>
    <row r="63836" spans="35:35" ht="14.25" customHeight="1" thickTop="1" thickBot="1" x14ac:dyDescent="0.25">
      <c r="AI63836" s="4"/>
    </row>
    <row r="63837" spans="35:35" ht="14.25" customHeight="1" thickTop="1" thickBot="1" x14ac:dyDescent="0.25">
      <c r="AI63837" s="4"/>
    </row>
    <row r="63838" spans="35:35" ht="14.25" customHeight="1" thickTop="1" thickBot="1" x14ac:dyDescent="0.25">
      <c r="AI63838" s="4"/>
    </row>
    <row r="63839" spans="35:35" ht="14.25" customHeight="1" thickTop="1" thickBot="1" x14ac:dyDescent="0.25">
      <c r="AI63839" s="4"/>
    </row>
    <row r="63840" spans="35:35" ht="14.25" customHeight="1" thickTop="1" thickBot="1" x14ac:dyDescent="0.25">
      <c r="AI63840" s="4"/>
    </row>
    <row r="63841" spans="35:35" ht="14.25" customHeight="1" thickTop="1" thickBot="1" x14ac:dyDescent="0.25">
      <c r="AI63841" s="4"/>
    </row>
    <row r="63842" spans="35:35" ht="14.25" customHeight="1" thickTop="1" thickBot="1" x14ac:dyDescent="0.25">
      <c r="AI63842" s="4"/>
    </row>
    <row r="63843" spans="35:35" ht="14.25" customHeight="1" thickTop="1" thickBot="1" x14ac:dyDescent="0.25">
      <c r="AI63843" s="4"/>
    </row>
    <row r="63844" spans="35:35" ht="14.25" customHeight="1" thickTop="1" thickBot="1" x14ac:dyDescent="0.25">
      <c r="AI63844" s="4"/>
    </row>
    <row r="63845" spans="35:35" ht="14.25" customHeight="1" thickTop="1" thickBot="1" x14ac:dyDescent="0.25">
      <c r="AI63845" s="4"/>
    </row>
    <row r="63846" spans="35:35" ht="14.25" customHeight="1" thickTop="1" thickBot="1" x14ac:dyDescent="0.25">
      <c r="AI63846" s="4"/>
    </row>
    <row r="63847" spans="35:35" ht="14.25" customHeight="1" thickTop="1" thickBot="1" x14ac:dyDescent="0.25">
      <c r="AI63847" s="4"/>
    </row>
    <row r="63848" spans="35:35" ht="14.25" customHeight="1" thickTop="1" thickBot="1" x14ac:dyDescent="0.25">
      <c r="AI63848" s="4"/>
    </row>
    <row r="63849" spans="35:35" ht="14.25" customHeight="1" thickTop="1" thickBot="1" x14ac:dyDescent="0.25">
      <c r="AI63849" s="4"/>
    </row>
    <row r="63850" spans="35:35" ht="14.25" customHeight="1" thickTop="1" thickBot="1" x14ac:dyDescent="0.25">
      <c r="AI63850" s="4"/>
    </row>
    <row r="63851" spans="35:35" ht="14.25" customHeight="1" thickTop="1" thickBot="1" x14ac:dyDescent="0.25">
      <c r="AI63851" s="4"/>
    </row>
    <row r="63852" spans="35:35" ht="14.25" customHeight="1" thickTop="1" thickBot="1" x14ac:dyDescent="0.25">
      <c r="AI63852" s="4"/>
    </row>
    <row r="63853" spans="35:35" ht="14.25" customHeight="1" thickTop="1" thickBot="1" x14ac:dyDescent="0.25">
      <c r="AI63853" s="4"/>
    </row>
    <row r="63854" spans="35:35" ht="14.25" customHeight="1" thickTop="1" thickBot="1" x14ac:dyDescent="0.25">
      <c r="AI63854" s="4"/>
    </row>
    <row r="63855" spans="35:35" ht="14.25" customHeight="1" thickTop="1" thickBot="1" x14ac:dyDescent="0.25">
      <c r="AI63855" s="4"/>
    </row>
    <row r="63856" spans="35:35" ht="14.25" customHeight="1" thickTop="1" thickBot="1" x14ac:dyDescent="0.25">
      <c r="AI63856" s="4"/>
    </row>
    <row r="63857" spans="35:35" ht="14.25" customHeight="1" thickTop="1" thickBot="1" x14ac:dyDescent="0.25">
      <c r="AI63857" s="4"/>
    </row>
    <row r="63858" spans="35:35" ht="14.25" customHeight="1" thickTop="1" thickBot="1" x14ac:dyDescent="0.25">
      <c r="AI63858" s="4"/>
    </row>
    <row r="63859" spans="35:35" ht="14.25" customHeight="1" thickTop="1" thickBot="1" x14ac:dyDescent="0.25">
      <c r="AI63859" s="4"/>
    </row>
    <row r="63860" spans="35:35" ht="14.25" customHeight="1" thickTop="1" thickBot="1" x14ac:dyDescent="0.25">
      <c r="AI63860" s="4"/>
    </row>
    <row r="63861" spans="35:35" ht="14.25" customHeight="1" thickTop="1" thickBot="1" x14ac:dyDescent="0.25">
      <c r="AI63861" s="4"/>
    </row>
    <row r="63862" spans="35:35" ht="14.25" customHeight="1" thickTop="1" thickBot="1" x14ac:dyDescent="0.25">
      <c r="AI63862" s="4"/>
    </row>
    <row r="63863" spans="35:35" ht="14.25" customHeight="1" thickTop="1" thickBot="1" x14ac:dyDescent="0.25">
      <c r="AI63863" s="4"/>
    </row>
    <row r="63864" spans="35:35" ht="14.25" customHeight="1" thickTop="1" thickBot="1" x14ac:dyDescent="0.25">
      <c r="AI63864" s="4"/>
    </row>
    <row r="63865" spans="35:35" ht="14.25" customHeight="1" thickTop="1" thickBot="1" x14ac:dyDescent="0.25">
      <c r="AI63865" s="4"/>
    </row>
    <row r="63866" spans="35:35" ht="14.25" customHeight="1" thickTop="1" thickBot="1" x14ac:dyDescent="0.25">
      <c r="AI63866" s="4"/>
    </row>
    <row r="63867" spans="35:35" ht="14.25" customHeight="1" thickTop="1" thickBot="1" x14ac:dyDescent="0.25">
      <c r="AI63867" s="4"/>
    </row>
    <row r="63868" spans="35:35" ht="14.25" customHeight="1" thickTop="1" thickBot="1" x14ac:dyDescent="0.25">
      <c r="AI63868" s="4"/>
    </row>
    <row r="63869" spans="35:35" ht="14.25" customHeight="1" thickTop="1" thickBot="1" x14ac:dyDescent="0.25">
      <c r="AI63869" s="4"/>
    </row>
    <row r="63870" spans="35:35" ht="14.25" customHeight="1" thickTop="1" thickBot="1" x14ac:dyDescent="0.25">
      <c r="AI63870" s="4"/>
    </row>
    <row r="63871" spans="35:35" ht="14.25" customHeight="1" thickTop="1" thickBot="1" x14ac:dyDescent="0.25">
      <c r="AI63871" s="4"/>
    </row>
    <row r="63872" spans="35:35" ht="14.25" customHeight="1" thickTop="1" thickBot="1" x14ac:dyDescent="0.25">
      <c r="AI63872" s="4"/>
    </row>
    <row r="63873" spans="35:35" ht="14.25" customHeight="1" thickTop="1" thickBot="1" x14ac:dyDescent="0.25">
      <c r="AI63873" s="4"/>
    </row>
    <row r="63874" spans="35:35" ht="14.25" customHeight="1" thickTop="1" thickBot="1" x14ac:dyDescent="0.25">
      <c r="AI63874" s="4"/>
    </row>
    <row r="63875" spans="35:35" ht="14.25" customHeight="1" thickTop="1" thickBot="1" x14ac:dyDescent="0.25">
      <c r="AI63875" s="4"/>
    </row>
    <row r="63876" spans="35:35" ht="14.25" customHeight="1" thickTop="1" thickBot="1" x14ac:dyDescent="0.25">
      <c r="AI63876" s="4"/>
    </row>
    <row r="63877" spans="35:35" ht="14.25" customHeight="1" thickTop="1" thickBot="1" x14ac:dyDescent="0.25">
      <c r="AI63877" s="4"/>
    </row>
    <row r="63878" spans="35:35" ht="14.25" customHeight="1" thickTop="1" thickBot="1" x14ac:dyDescent="0.25">
      <c r="AI63878" s="4"/>
    </row>
    <row r="63879" spans="35:35" ht="14.25" customHeight="1" thickTop="1" thickBot="1" x14ac:dyDescent="0.25">
      <c r="AI63879" s="4"/>
    </row>
    <row r="63880" spans="35:35" ht="14.25" customHeight="1" thickTop="1" thickBot="1" x14ac:dyDescent="0.25">
      <c r="AI63880" s="4"/>
    </row>
    <row r="63881" spans="35:35" ht="14.25" customHeight="1" thickTop="1" thickBot="1" x14ac:dyDescent="0.25">
      <c r="AI63881" s="4"/>
    </row>
    <row r="63882" spans="35:35" ht="14.25" customHeight="1" thickTop="1" thickBot="1" x14ac:dyDescent="0.25">
      <c r="AI63882" s="4"/>
    </row>
    <row r="63883" spans="35:35" ht="14.25" customHeight="1" thickTop="1" thickBot="1" x14ac:dyDescent="0.25">
      <c r="AI63883" s="4"/>
    </row>
    <row r="63884" spans="35:35" ht="14.25" customHeight="1" thickTop="1" thickBot="1" x14ac:dyDescent="0.25">
      <c r="AI63884" s="4"/>
    </row>
    <row r="63885" spans="35:35" ht="14.25" customHeight="1" thickTop="1" thickBot="1" x14ac:dyDescent="0.25">
      <c r="AI63885" s="4"/>
    </row>
    <row r="63886" spans="35:35" ht="14.25" customHeight="1" thickTop="1" thickBot="1" x14ac:dyDescent="0.25">
      <c r="AI63886" s="4"/>
    </row>
    <row r="63887" spans="35:35" ht="14.25" customHeight="1" thickTop="1" thickBot="1" x14ac:dyDescent="0.25">
      <c r="AI63887" s="4"/>
    </row>
    <row r="63888" spans="35:35" ht="14.25" customHeight="1" thickTop="1" thickBot="1" x14ac:dyDescent="0.25">
      <c r="AI63888" s="4"/>
    </row>
    <row r="63889" spans="35:35" ht="14.25" customHeight="1" thickTop="1" thickBot="1" x14ac:dyDescent="0.25">
      <c r="AI63889" s="4"/>
    </row>
    <row r="63890" spans="35:35" ht="14.25" customHeight="1" thickTop="1" thickBot="1" x14ac:dyDescent="0.25">
      <c r="AI63890" s="4"/>
    </row>
    <row r="63891" spans="35:35" ht="14.25" customHeight="1" thickTop="1" thickBot="1" x14ac:dyDescent="0.25">
      <c r="AI63891" s="4"/>
    </row>
    <row r="63892" spans="35:35" ht="14.25" customHeight="1" thickTop="1" thickBot="1" x14ac:dyDescent="0.25">
      <c r="AI63892" s="4"/>
    </row>
    <row r="63893" spans="35:35" ht="14.25" customHeight="1" thickTop="1" thickBot="1" x14ac:dyDescent="0.25">
      <c r="AI63893" s="4"/>
    </row>
    <row r="63894" spans="35:35" ht="14.25" customHeight="1" thickTop="1" thickBot="1" x14ac:dyDescent="0.25">
      <c r="AI63894" s="4"/>
    </row>
    <row r="63895" spans="35:35" ht="14.25" customHeight="1" thickTop="1" thickBot="1" x14ac:dyDescent="0.25">
      <c r="AI63895" s="4"/>
    </row>
    <row r="63896" spans="35:35" ht="14.25" customHeight="1" thickTop="1" thickBot="1" x14ac:dyDescent="0.25">
      <c r="AI63896" s="4"/>
    </row>
    <row r="63897" spans="35:35" ht="14.25" customHeight="1" thickTop="1" thickBot="1" x14ac:dyDescent="0.25">
      <c r="AI63897" s="4"/>
    </row>
    <row r="63898" spans="35:35" ht="14.25" customHeight="1" thickTop="1" thickBot="1" x14ac:dyDescent="0.25">
      <c r="AI63898" s="4"/>
    </row>
    <row r="63899" spans="35:35" ht="14.25" customHeight="1" thickTop="1" thickBot="1" x14ac:dyDescent="0.25">
      <c r="AI63899" s="4"/>
    </row>
    <row r="63900" spans="35:35" ht="14.25" customHeight="1" thickTop="1" thickBot="1" x14ac:dyDescent="0.25">
      <c r="AI63900" s="4"/>
    </row>
    <row r="63901" spans="35:35" ht="14.25" customHeight="1" thickTop="1" thickBot="1" x14ac:dyDescent="0.25">
      <c r="AI63901" s="4"/>
    </row>
    <row r="63902" spans="35:35" ht="14.25" customHeight="1" thickTop="1" thickBot="1" x14ac:dyDescent="0.25">
      <c r="AI63902" s="4"/>
    </row>
    <row r="63903" spans="35:35" ht="14.25" customHeight="1" thickTop="1" thickBot="1" x14ac:dyDescent="0.25">
      <c r="AI63903" s="4"/>
    </row>
    <row r="63904" spans="35:35" ht="14.25" customHeight="1" thickTop="1" thickBot="1" x14ac:dyDescent="0.25">
      <c r="AI63904" s="4"/>
    </row>
    <row r="63905" spans="35:35" ht="14.25" customHeight="1" thickTop="1" thickBot="1" x14ac:dyDescent="0.25">
      <c r="AI63905" s="4"/>
    </row>
    <row r="63906" spans="35:35" ht="14.25" customHeight="1" thickTop="1" thickBot="1" x14ac:dyDescent="0.25">
      <c r="AI63906" s="4"/>
    </row>
    <row r="63907" spans="35:35" ht="14.25" customHeight="1" thickTop="1" thickBot="1" x14ac:dyDescent="0.25">
      <c r="AI63907" s="4"/>
    </row>
    <row r="63908" spans="35:35" ht="14.25" customHeight="1" thickTop="1" thickBot="1" x14ac:dyDescent="0.25">
      <c r="AI63908" s="4"/>
    </row>
    <row r="63909" spans="35:35" ht="14.25" customHeight="1" thickTop="1" thickBot="1" x14ac:dyDescent="0.25">
      <c r="AI63909" s="4"/>
    </row>
    <row r="63910" spans="35:35" ht="14.25" customHeight="1" thickTop="1" thickBot="1" x14ac:dyDescent="0.25">
      <c r="AI63910" s="4"/>
    </row>
    <row r="63911" spans="35:35" ht="14.25" customHeight="1" thickTop="1" thickBot="1" x14ac:dyDescent="0.25">
      <c r="AI63911" s="4"/>
    </row>
    <row r="63912" spans="35:35" ht="14.25" customHeight="1" thickTop="1" thickBot="1" x14ac:dyDescent="0.25">
      <c r="AI63912" s="4"/>
    </row>
    <row r="63913" spans="35:35" ht="14.25" customHeight="1" thickTop="1" thickBot="1" x14ac:dyDescent="0.25">
      <c r="AI63913" s="4"/>
    </row>
    <row r="63914" spans="35:35" ht="14.25" customHeight="1" thickTop="1" thickBot="1" x14ac:dyDescent="0.25">
      <c r="AI63914" s="4"/>
    </row>
    <row r="63915" spans="35:35" ht="14.25" customHeight="1" thickTop="1" thickBot="1" x14ac:dyDescent="0.25">
      <c r="AI63915" s="4"/>
    </row>
    <row r="63916" spans="35:35" ht="14.25" customHeight="1" thickTop="1" thickBot="1" x14ac:dyDescent="0.25">
      <c r="AI63916" s="4"/>
    </row>
    <row r="63917" spans="35:35" ht="14.25" customHeight="1" thickTop="1" thickBot="1" x14ac:dyDescent="0.25">
      <c r="AI63917" s="4"/>
    </row>
    <row r="63918" spans="35:35" ht="14.25" customHeight="1" thickTop="1" thickBot="1" x14ac:dyDescent="0.25">
      <c r="AI63918" s="4"/>
    </row>
    <row r="63919" spans="35:35" ht="14.25" customHeight="1" thickTop="1" thickBot="1" x14ac:dyDescent="0.25">
      <c r="AI63919" s="4"/>
    </row>
    <row r="63920" spans="35:35" ht="14.25" customHeight="1" thickTop="1" thickBot="1" x14ac:dyDescent="0.25">
      <c r="AI63920" s="4"/>
    </row>
    <row r="63921" spans="35:35" ht="14.25" customHeight="1" thickTop="1" thickBot="1" x14ac:dyDescent="0.25">
      <c r="AI63921" s="4"/>
    </row>
    <row r="63922" spans="35:35" ht="14.25" customHeight="1" thickTop="1" thickBot="1" x14ac:dyDescent="0.25">
      <c r="AI63922" s="4"/>
    </row>
    <row r="63923" spans="35:35" ht="14.25" customHeight="1" thickTop="1" thickBot="1" x14ac:dyDescent="0.25">
      <c r="AI63923" s="4"/>
    </row>
    <row r="63924" spans="35:35" ht="14.25" customHeight="1" thickTop="1" thickBot="1" x14ac:dyDescent="0.25">
      <c r="AI63924" s="4"/>
    </row>
    <row r="63925" spans="35:35" ht="14.25" customHeight="1" thickTop="1" thickBot="1" x14ac:dyDescent="0.25">
      <c r="AI63925" s="4"/>
    </row>
    <row r="63926" spans="35:35" ht="14.25" customHeight="1" thickTop="1" thickBot="1" x14ac:dyDescent="0.25">
      <c r="AI63926" s="4"/>
    </row>
    <row r="63927" spans="35:35" ht="14.25" customHeight="1" thickTop="1" thickBot="1" x14ac:dyDescent="0.25">
      <c r="AI63927" s="4"/>
    </row>
    <row r="63928" spans="35:35" ht="14.25" customHeight="1" thickTop="1" thickBot="1" x14ac:dyDescent="0.25">
      <c r="AI63928" s="4"/>
    </row>
    <row r="63929" spans="35:35" ht="14.25" customHeight="1" thickTop="1" thickBot="1" x14ac:dyDescent="0.25">
      <c r="AI63929" s="4"/>
    </row>
    <row r="63930" spans="35:35" ht="14.25" customHeight="1" thickTop="1" thickBot="1" x14ac:dyDescent="0.25">
      <c r="AI63930" s="4"/>
    </row>
    <row r="63931" spans="35:35" ht="14.25" customHeight="1" thickTop="1" thickBot="1" x14ac:dyDescent="0.25">
      <c r="AI63931" s="4"/>
    </row>
    <row r="63932" spans="35:35" ht="14.25" customHeight="1" thickTop="1" thickBot="1" x14ac:dyDescent="0.25">
      <c r="AI63932" s="4"/>
    </row>
    <row r="63933" spans="35:35" ht="14.25" customHeight="1" thickTop="1" thickBot="1" x14ac:dyDescent="0.25">
      <c r="AI63933" s="4"/>
    </row>
    <row r="63934" spans="35:35" ht="14.25" customHeight="1" thickTop="1" thickBot="1" x14ac:dyDescent="0.25">
      <c r="AI63934" s="4"/>
    </row>
    <row r="63935" spans="35:35" ht="14.25" customHeight="1" thickTop="1" thickBot="1" x14ac:dyDescent="0.25">
      <c r="AI63935" s="4"/>
    </row>
    <row r="63936" spans="35:35" ht="14.25" customHeight="1" thickTop="1" thickBot="1" x14ac:dyDescent="0.25">
      <c r="AI63936" s="4"/>
    </row>
    <row r="63937" spans="35:35" ht="14.25" customHeight="1" thickTop="1" thickBot="1" x14ac:dyDescent="0.25">
      <c r="AI63937" s="4"/>
    </row>
    <row r="63938" spans="35:35" ht="14.25" customHeight="1" thickTop="1" thickBot="1" x14ac:dyDescent="0.25">
      <c r="AI63938" s="4"/>
    </row>
    <row r="63939" spans="35:35" ht="14.25" customHeight="1" thickTop="1" thickBot="1" x14ac:dyDescent="0.25">
      <c r="AI63939" s="4"/>
    </row>
    <row r="63940" spans="35:35" ht="14.25" customHeight="1" thickTop="1" thickBot="1" x14ac:dyDescent="0.25">
      <c r="AI63940" s="4"/>
    </row>
    <row r="63941" spans="35:35" ht="14.25" customHeight="1" thickTop="1" thickBot="1" x14ac:dyDescent="0.25">
      <c r="AI63941" s="4"/>
    </row>
    <row r="63942" spans="35:35" ht="14.25" customHeight="1" thickTop="1" thickBot="1" x14ac:dyDescent="0.25">
      <c r="AI63942" s="4"/>
    </row>
    <row r="63943" spans="35:35" ht="14.25" customHeight="1" thickTop="1" thickBot="1" x14ac:dyDescent="0.25">
      <c r="AI63943" s="4"/>
    </row>
    <row r="63944" spans="35:35" ht="14.25" customHeight="1" thickTop="1" thickBot="1" x14ac:dyDescent="0.25">
      <c r="AI63944" s="4"/>
    </row>
    <row r="63945" spans="35:35" ht="14.25" customHeight="1" thickTop="1" thickBot="1" x14ac:dyDescent="0.25">
      <c r="AI63945" s="4"/>
    </row>
    <row r="63946" spans="35:35" ht="14.25" customHeight="1" thickTop="1" thickBot="1" x14ac:dyDescent="0.25">
      <c r="AI63946" s="4"/>
    </row>
    <row r="63947" spans="35:35" ht="14.25" customHeight="1" thickTop="1" thickBot="1" x14ac:dyDescent="0.25">
      <c r="AI63947" s="4"/>
    </row>
    <row r="63948" spans="35:35" ht="14.25" customHeight="1" thickTop="1" thickBot="1" x14ac:dyDescent="0.25">
      <c r="AI63948" s="4"/>
    </row>
    <row r="63949" spans="35:35" ht="14.25" customHeight="1" thickTop="1" thickBot="1" x14ac:dyDescent="0.25">
      <c r="AI63949" s="4"/>
    </row>
    <row r="63950" spans="35:35" ht="14.25" customHeight="1" thickTop="1" thickBot="1" x14ac:dyDescent="0.25">
      <c r="AI63950" s="4"/>
    </row>
    <row r="63951" spans="35:35" ht="14.25" customHeight="1" thickTop="1" thickBot="1" x14ac:dyDescent="0.25">
      <c r="AI63951" s="4"/>
    </row>
    <row r="63952" spans="35:35" ht="14.25" customHeight="1" thickTop="1" thickBot="1" x14ac:dyDescent="0.25">
      <c r="AI63952" s="4"/>
    </row>
    <row r="63953" spans="35:35" ht="14.25" customHeight="1" thickTop="1" thickBot="1" x14ac:dyDescent="0.25">
      <c r="AI63953" s="4"/>
    </row>
    <row r="63954" spans="35:35" ht="14.25" customHeight="1" thickTop="1" thickBot="1" x14ac:dyDescent="0.25">
      <c r="AI63954" s="4"/>
    </row>
    <row r="63955" spans="35:35" ht="14.25" customHeight="1" thickTop="1" thickBot="1" x14ac:dyDescent="0.25">
      <c r="AI63955" s="4"/>
    </row>
    <row r="63956" spans="35:35" ht="14.25" customHeight="1" thickTop="1" thickBot="1" x14ac:dyDescent="0.25">
      <c r="AI63956" s="4"/>
    </row>
    <row r="63957" spans="35:35" ht="14.25" customHeight="1" thickTop="1" thickBot="1" x14ac:dyDescent="0.25">
      <c r="AI63957" s="4"/>
    </row>
    <row r="63958" spans="35:35" ht="14.25" customHeight="1" thickTop="1" thickBot="1" x14ac:dyDescent="0.25">
      <c r="AI63958" s="4"/>
    </row>
    <row r="63959" spans="35:35" ht="14.25" customHeight="1" thickTop="1" thickBot="1" x14ac:dyDescent="0.25">
      <c r="AI63959" s="4"/>
    </row>
    <row r="63960" spans="35:35" ht="14.25" customHeight="1" thickTop="1" thickBot="1" x14ac:dyDescent="0.25">
      <c r="AI63960" s="4"/>
    </row>
    <row r="63961" spans="35:35" ht="14.25" customHeight="1" thickTop="1" thickBot="1" x14ac:dyDescent="0.25">
      <c r="AI63961" s="4"/>
    </row>
    <row r="63962" spans="35:35" ht="14.25" customHeight="1" thickTop="1" thickBot="1" x14ac:dyDescent="0.25">
      <c r="AI63962" s="4"/>
    </row>
    <row r="63963" spans="35:35" ht="14.25" customHeight="1" thickTop="1" thickBot="1" x14ac:dyDescent="0.25">
      <c r="AI63963" s="4"/>
    </row>
    <row r="63964" spans="35:35" ht="14.25" customHeight="1" thickTop="1" thickBot="1" x14ac:dyDescent="0.25">
      <c r="AI63964" s="4"/>
    </row>
    <row r="63965" spans="35:35" ht="14.25" customHeight="1" thickTop="1" thickBot="1" x14ac:dyDescent="0.25">
      <c r="AI63965" s="4"/>
    </row>
    <row r="63966" spans="35:35" ht="14.25" customHeight="1" thickTop="1" thickBot="1" x14ac:dyDescent="0.25">
      <c r="AI63966" s="4"/>
    </row>
    <row r="63967" spans="35:35" ht="14.25" customHeight="1" thickTop="1" thickBot="1" x14ac:dyDescent="0.25">
      <c r="AI63967" s="4"/>
    </row>
    <row r="63968" spans="35:35" ht="14.25" customHeight="1" thickTop="1" thickBot="1" x14ac:dyDescent="0.25">
      <c r="AI63968" s="4"/>
    </row>
    <row r="63969" spans="35:35" ht="14.25" customHeight="1" thickTop="1" thickBot="1" x14ac:dyDescent="0.25">
      <c r="AI63969" s="4"/>
    </row>
    <row r="63970" spans="35:35" ht="14.25" customHeight="1" thickTop="1" thickBot="1" x14ac:dyDescent="0.25">
      <c r="AI63970" s="4"/>
    </row>
    <row r="63971" spans="35:35" ht="14.25" customHeight="1" thickTop="1" thickBot="1" x14ac:dyDescent="0.25">
      <c r="AI63971" s="4"/>
    </row>
    <row r="63972" spans="35:35" ht="14.25" customHeight="1" thickTop="1" thickBot="1" x14ac:dyDescent="0.25">
      <c r="AI63972" s="4"/>
    </row>
    <row r="63973" spans="35:35" ht="14.25" customHeight="1" thickTop="1" thickBot="1" x14ac:dyDescent="0.25">
      <c r="AI63973" s="4"/>
    </row>
    <row r="63974" spans="35:35" ht="14.25" customHeight="1" thickTop="1" thickBot="1" x14ac:dyDescent="0.25">
      <c r="AI63974" s="4"/>
    </row>
    <row r="63975" spans="35:35" ht="14.25" customHeight="1" thickTop="1" thickBot="1" x14ac:dyDescent="0.25">
      <c r="AI63975" s="4"/>
    </row>
    <row r="63976" spans="35:35" ht="14.25" customHeight="1" thickTop="1" thickBot="1" x14ac:dyDescent="0.25">
      <c r="AI63976" s="4"/>
    </row>
    <row r="63977" spans="35:35" ht="14.25" customHeight="1" thickTop="1" thickBot="1" x14ac:dyDescent="0.25">
      <c r="AI63977" s="4"/>
    </row>
    <row r="63978" spans="35:35" ht="14.25" customHeight="1" thickTop="1" thickBot="1" x14ac:dyDescent="0.25">
      <c r="AI63978" s="4"/>
    </row>
    <row r="63979" spans="35:35" ht="14.25" customHeight="1" thickTop="1" thickBot="1" x14ac:dyDescent="0.25">
      <c r="AI63979" s="4"/>
    </row>
    <row r="63980" spans="35:35" ht="14.25" customHeight="1" thickTop="1" thickBot="1" x14ac:dyDescent="0.25">
      <c r="AI63980" s="4"/>
    </row>
    <row r="63981" spans="35:35" ht="14.25" customHeight="1" thickTop="1" thickBot="1" x14ac:dyDescent="0.25">
      <c r="AI63981" s="4"/>
    </row>
    <row r="63982" spans="35:35" ht="14.25" customHeight="1" thickTop="1" thickBot="1" x14ac:dyDescent="0.25">
      <c r="AI63982" s="4"/>
    </row>
    <row r="63983" spans="35:35" ht="14.25" customHeight="1" thickTop="1" thickBot="1" x14ac:dyDescent="0.25">
      <c r="AI63983" s="4"/>
    </row>
    <row r="63984" spans="35:35" ht="14.25" customHeight="1" thickTop="1" thickBot="1" x14ac:dyDescent="0.25">
      <c r="AI63984" s="4"/>
    </row>
    <row r="63985" spans="35:35" ht="14.25" customHeight="1" thickTop="1" thickBot="1" x14ac:dyDescent="0.25">
      <c r="AI63985" s="4"/>
    </row>
    <row r="63986" spans="35:35" ht="14.25" customHeight="1" thickTop="1" thickBot="1" x14ac:dyDescent="0.25">
      <c r="AI63986" s="4"/>
    </row>
    <row r="63987" spans="35:35" ht="14.25" customHeight="1" thickTop="1" thickBot="1" x14ac:dyDescent="0.25">
      <c r="AI63987" s="4"/>
    </row>
    <row r="63988" spans="35:35" ht="14.25" customHeight="1" thickTop="1" thickBot="1" x14ac:dyDescent="0.25">
      <c r="AI63988" s="4"/>
    </row>
    <row r="63989" spans="35:35" ht="14.25" customHeight="1" thickTop="1" thickBot="1" x14ac:dyDescent="0.25">
      <c r="AI63989" s="4"/>
    </row>
    <row r="63990" spans="35:35" ht="14.25" customHeight="1" thickTop="1" thickBot="1" x14ac:dyDescent="0.25">
      <c r="AI63990" s="4"/>
    </row>
    <row r="63991" spans="35:35" ht="14.25" customHeight="1" thickTop="1" thickBot="1" x14ac:dyDescent="0.25">
      <c r="AI63991" s="4"/>
    </row>
    <row r="63992" spans="35:35" ht="14.25" customHeight="1" thickTop="1" thickBot="1" x14ac:dyDescent="0.25">
      <c r="AI63992" s="4"/>
    </row>
    <row r="63993" spans="35:35" ht="14.25" customHeight="1" thickTop="1" thickBot="1" x14ac:dyDescent="0.25">
      <c r="AI63993" s="4"/>
    </row>
    <row r="63994" spans="35:35" ht="14.25" customHeight="1" thickTop="1" thickBot="1" x14ac:dyDescent="0.25">
      <c r="AI63994" s="4"/>
    </row>
    <row r="63995" spans="35:35" ht="14.25" customHeight="1" thickTop="1" thickBot="1" x14ac:dyDescent="0.25">
      <c r="AI63995" s="4"/>
    </row>
    <row r="63996" spans="35:35" ht="14.25" customHeight="1" thickTop="1" thickBot="1" x14ac:dyDescent="0.25">
      <c r="AI63996" s="4"/>
    </row>
    <row r="63997" spans="35:35" ht="14.25" customHeight="1" thickTop="1" thickBot="1" x14ac:dyDescent="0.25">
      <c r="AI63997" s="4"/>
    </row>
    <row r="63998" spans="35:35" ht="14.25" customHeight="1" thickTop="1" thickBot="1" x14ac:dyDescent="0.25">
      <c r="AI63998" s="4"/>
    </row>
    <row r="63999" spans="35:35" ht="14.25" customHeight="1" thickTop="1" thickBot="1" x14ac:dyDescent="0.25">
      <c r="AI63999" s="4"/>
    </row>
    <row r="64000" spans="35:35" ht="14.25" customHeight="1" thickTop="1" thickBot="1" x14ac:dyDescent="0.25">
      <c r="AI64000" s="4"/>
    </row>
    <row r="64001" spans="35:35" ht="14.25" customHeight="1" thickTop="1" thickBot="1" x14ac:dyDescent="0.25">
      <c r="AI64001" s="4"/>
    </row>
    <row r="64002" spans="35:35" ht="14.25" customHeight="1" thickTop="1" thickBot="1" x14ac:dyDescent="0.25">
      <c r="AI64002" s="4"/>
    </row>
    <row r="64003" spans="35:35" ht="14.25" customHeight="1" thickTop="1" thickBot="1" x14ac:dyDescent="0.25">
      <c r="AI64003" s="4"/>
    </row>
    <row r="64004" spans="35:35" ht="14.25" customHeight="1" thickTop="1" thickBot="1" x14ac:dyDescent="0.25">
      <c r="AI64004" s="4"/>
    </row>
    <row r="64005" spans="35:35" ht="14.25" customHeight="1" thickTop="1" thickBot="1" x14ac:dyDescent="0.25">
      <c r="AI64005" s="4"/>
    </row>
    <row r="64006" spans="35:35" ht="14.25" customHeight="1" thickTop="1" thickBot="1" x14ac:dyDescent="0.25">
      <c r="AI64006" s="4"/>
    </row>
    <row r="64007" spans="35:35" ht="14.25" customHeight="1" thickTop="1" thickBot="1" x14ac:dyDescent="0.25">
      <c r="AI64007" s="4"/>
    </row>
    <row r="64008" spans="35:35" ht="14.25" customHeight="1" thickTop="1" thickBot="1" x14ac:dyDescent="0.25">
      <c r="AI64008" s="4"/>
    </row>
    <row r="64009" spans="35:35" ht="14.25" customHeight="1" thickTop="1" thickBot="1" x14ac:dyDescent="0.25">
      <c r="AI64009" s="4"/>
    </row>
    <row r="64010" spans="35:35" ht="14.25" customHeight="1" thickTop="1" thickBot="1" x14ac:dyDescent="0.25">
      <c r="AI64010" s="4"/>
    </row>
    <row r="64011" spans="35:35" ht="14.25" customHeight="1" thickTop="1" thickBot="1" x14ac:dyDescent="0.25">
      <c r="AI64011" s="4"/>
    </row>
    <row r="64012" spans="35:35" ht="14.25" customHeight="1" thickTop="1" thickBot="1" x14ac:dyDescent="0.25">
      <c r="AI64012" s="4"/>
    </row>
    <row r="64013" spans="35:35" ht="14.25" customHeight="1" thickTop="1" thickBot="1" x14ac:dyDescent="0.25">
      <c r="AI64013" s="4"/>
    </row>
    <row r="64014" spans="35:35" ht="14.25" customHeight="1" thickTop="1" thickBot="1" x14ac:dyDescent="0.25">
      <c r="AI64014" s="4"/>
    </row>
    <row r="64015" spans="35:35" ht="14.25" customHeight="1" thickTop="1" thickBot="1" x14ac:dyDescent="0.25">
      <c r="AI64015" s="4"/>
    </row>
    <row r="64016" spans="35:35" ht="14.25" customHeight="1" thickTop="1" thickBot="1" x14ac:dyDescent="0.25">
      <c r="AI64016" s="4"/>
    </row>
    <row r="64017" spans="35:35" ht="14.25" customHeight="1" thickTop="1" thickBot="1" x14ac:dyDescent="0.25">
      <c r="AI64017" s="4"/>
    </row>
    <row r="64018" spans="35:35" ht="14.25" customHeight="1" thickTop="1" thickBot="1" x14ac:dyDescent="0.25">
      <c r="AI64018" s="4"/>
    </row>
    <row r="64019" spans="35:35" ht="14.25" customHeight="1" thickTop="1" thickBot="1" x14ac:dyDescent="0.25">
      <c r="AI64019" s="4"/>
    </row>
    <row r="64020" spans="35:35" ht="14.25" customHeight="1" thickTop="1" thickBot="1" x14ac:dyDescent="0.25">
      <c r="AI64020" s="4"/>
    </row>
    <row r="64021" spans="35:35" ht="14.25" customHeight="1" thickTop="1" thickBot="1" x14ac:dyDescent="0.25">
      <c r="AI64021" s="4"/>
    </row>
    <row r="64022" spans="35:35" ht="14.25" customHeight="1" thickTop="1" thickBot="1" x14ac:dyDescent="0.25">
      <c r="AI64022" s="4"/>
    </row>
    <row r="64023" spans="35:35" ht="14.25" customHeight="1" thickTop="1" thickBot="1" x14ac:dyDescent="0.25">
      <c r="AI64023" s="4"/>
    </row>
    <row r="64024" spans="35:35" ht="14.25" customHeight="1" thickTop="1" thickBot="1" x14ac:dyDescent="0.25">
      <c r="AI64024" s="4"/>
    </row>
    <row r="64025" spans="35:35" ht="14.25" customHeight="1" thickTop="1" thickBot="1" x14ac:dyDescent="0.25">
      <c r="AI64025" s="4"/>
    </row>
    <row r="64026" spans="35:35" ht="14.25" customHeight="1" thickTop="1" thickBot="1" x14ac:dyDescent="0.25">
      <c r="AI64026" s="4"/>
    </row>
    <row r="64027" spans="35:35" ht="14.25" customHeight="1" thickTop="1" thickBot="1" x14ac:dyDescent="0.25">
      <c r="AI64027" s="4"/>
    </row>
    <row r="64028" spans="35:35" ht="14.25" customHeight="1" thickTop="1" thickBot="1" x14ac:dyDescent="0.25">
      <c r="AI64028" s="4"/>
    </row>
    <row r="64029" spans="35:35" ht="14.25" customHeight="1" thickTop="1" thickBot="1" x14ac:dyDescent="0.25">
      <c r="AI64029" s="4"/>
    </row>
    <row r="64030" spans="35:35" ht="14.25" customHeight="1" thickTop="1" thickBot="1" x14ac:dyDescent="0.25">
      <c r="AI64030" s="4"/>
    </row>
    <row r="64031" spans="35:35" ht="14.25" customHeight="1" thickTop="1" thickBot="1" x14ac:dyDescent="0.25">
      <c r="AI64031" s="4"/>
    </row>
    <row r="64032" spans="35:35" ht="14.25" customHeight="1" thickTop="1" thickBot="1" x14ac:dyDescent="0.25">
      <c r="AI64032" s="4"/>
    </row>
    <row r="64033" spans="35:35" ht="14.25" customHeight="1" thickTop="1" thickBot="1" x14ac:dyDescent="0.25">
      <c r="AI64033" s="4"/>
    </row>
    <row r="64034" spans="35:35" ht="14.25" customHeight="1" thickTop="1" thickBot="1" x14ac:dyDescent="0.25">
      <c r="AI64034" s="4"/>
    </row>
    <row r="64035" spans="35:35" ht="14.25" customHeight="1" thickTop="1" thickBot="1" x14ac:dyDescent="0.25">
      <c r="AI64035" s="4"/>
    </row>
    <row r="64036" spans="35:35" ht="14.25" customHeight="1" thickTop="1" thickBot="1" x14ac:dyDescent="0.25">
      <c r="AI64036" s="4"/>
    </row>
    <row r="64037" spans="35:35" ht="14.25" customHeight="1" thickTop="1" thickBot="1" x14ac:dyDescent="0.25">
      <c r="AI64037" s="4"/>
    </row>
    <row r="64038" spans="35:35" ht="14.25" customHeight="1" thickTop="1" thickBot="1" x14ac:dyDescent="0.25">
      <c r="AI64038" s="4"/>
    </row>
    <row r="64039" spans="35:35" ht="14.25" customHeight="1" thickTop="1" thickBot="1" x14ac:dyDescent="0.25">
      <c r="AI64039" s="4"/>
    </row>
    <row r="64040" spans="35:35" ht="14.25" customHeight="1" thickTop="1" thickBot="1" x14ac:dyDescent="0.25">
      <c r="AI64040" s="4"/>
    </row>
    <row r="64041" spans="35:35" ht="14.25" customHeight="1" thickTop="1" thickBot="1" x14ac:dyDescent="0.25">
      <c r="AI64041" s="4"/>
    </row>
    <row r="64042" spans="35:35" ht="14.25" customHeight="1" thickTop="1" thickBot="1" x14ac:dyDescent="0.25">
      <c r="AI64042" s="4"/>
    </row>
    <row r="64043" spans="35:35" ht="14.25" customHeight="1" thickTop="1" thickBot="1" x14ac:dyDescent="0.25">
      <c r="AI64043" s="4"/>
    </row>
    <row r="64044" spans="35:35" ht="14.25" customHeight="1" thickTop="1" thickBot="1" x14ac:dyDescent="0.25">
      <c r="AI64044" s="4"/>
    </row>
    <row r="64045" spans="35:35" ht="14.25" customHeight="1" thickTop="1" thickBot="1" x14ac:dyDescent="0.25">
      <c r="AI64045" s="4"/>
    </row>
    <row r="64046" spans="35:35" ht="14.25" customHeight="1" thickTop="1" thickBot="1" x14ac:dyDescent="0.25">
      <c r="AI64046" s="4"/>
    </row>
    <row r="64047" spans="35:35" ht="14.25" customHeight="1" thickTop="1" thickBot="1" x14ac:dyDescent="0.25">
      <c r="AI64047" s="4"/>
    </row>
    <row r="64048" spans="35:35" ht="14.25" customHeight="1" thickTop="1" thickBot="1" x14ac:dyDescent="0.25">
      <c r="AI64048" s="4"/>
    </row>
    <row r="64049" spans="35:35" ht="14.25" customHeight="1" thickTop="1" thickBot="1" x14ac:dyDescent="0.25">
      <c r="AI64049" s="4"/>
    </row>
    <row r="64050" spans="35:35" ht="14.25" customHeight="1" thickTop="1" thickBot="1" x14ac:dyDescent="0.25">
      <c r="AI64050" s="4"/>
    </row>
    <row r="64051" spans="35:35" ht="14.25" customHeight="1" thickTop="1" thickBot="1" x14ac:dyDescent="0.25">
      <c r="AI64051" s="4"/>
    </row>
    <row r="64052" spans="35:35" ht="14.25" customHeight="1" thickTop="1" thickBot="1" x14ac:dyDescent="0.25">
      <c r="AI64052" s="4"/>
    </row>
    <row r="64053" spans="35:35" ht="14.25" customHeight="1" thickTop="1" thickBot="1" x14ac:dyDescent="0.25">
      <c r="AI64053" s="4"/>
    </row>
    <row r="64054" spans="35:35" ht="14.25" customHeight="1" thickTop="1" thickBot="1" x14ac:dyDescent="0.25">
      <c r="AI64054" s="4"/>
    </row>
    <row r="64055" spans="35:35" ht="14.25" customHeight="1" thickTop="1" thickBot="1" x14ac:dyDescent="0.25">
      <c r="AI64055" s="4"/>
    </row>
    <row r="64056" spans="35:35" ht="14.25" customHeight="1" thickTop="1" thickBot="1" x14ac:dyDescent="0.25">
      <c r="AI64056" s="4"/>
    </row>
    <row r="64057" spans="35:35" ht="14.25" customHeight="1" thickTop="1" thickBot="1" x14ac:dyDescent="0.25">
      <c r="AI64057" s="4"/>
    </row>
    <row r="64058" spans="35:35" ht="14.25" customHeight="1" thickTop="1" thickBot="1" x14ac:dyDescent="0.25">
      <c r="AI64058" s="4"/>
    </row>
    <row r="64059" spans="35:35" ht="14.25" customHeight="1" thickTop="1" thickBot="1" x14ac:dyDescent="0.25">
      <c r="AI64059" s="4"/>
    </row>
    <row r="64060" spans="35:35" ht="14.25" customHeight="1" thickTop="1" thickBot="1" x14ac:dyDescent="0.25">
      <c r="AI64060" s="4"/>
    </row>
    <row r="64061" spans="35:35" ht="14.25" customHeight="1" thickTop="1" thickBot="1" x14ac:dyDescent="0.25">
      <c r="AI64061" s="4"/>
    </row>
    <row r="64062" spans="35:35" ht="14.25" customHeight="1" thickTop="1" thickBot="1" x14ac:dyDescent="0.25">
      <c r="AI64062" s="4"/>
    </row>
    <row r="64063" spans="35:35" ht="14.25" customHeight="1" thickTop="1" thickBot="1" x14ac:dyDescent="0.25">
      <c r="AI64063" s="4"/>
    </row>
    <row r="64064" spans="35:35" ht="14.25" customHeight="1" thickTop="1" thickBot="1" x14ac:dyDescent="0.25">
      <c r="AI64064" s="4"/>
    </row>
    <row r="64065" spans="35:35" ht="14.25" customHeight="1" thickTop="1" thickBot="1" x14ac:dyDescent="0.25">
      <c r="AI64065" s="4"/>
    </row>
    <row r="64066" spans="35:35" ht="14.25" customHeight="1" thickTop="1" thickBot="1" x14ac:dyDescent="0.25">
      <c r="AI64066" s="4"/>
    </row>
    <row r="64067" spans="35:35" ht="14.25" customHeight="1" thickTop="1" thickBot="1" x14ac:dyDescent="0.25">
      <c r="AI64067" s="4"/>
    </row>
    <row r="64068" spans="35:35" ht="14.25" customHeight="1" thickTop="1" thickBot="1" x14ac:dyDescent="0.25">
      <c r="AI64068" s="4"/>
    </row>
    <row r="64069" spans="35:35" ht="14.25" customHeight="1" thickTop="1" thickBot="1" x14ac:dyDescent="0.25">
      <c r="AI64069" s="4"/>
    </row>
    <row r="64070" spans="35:35" ht="14.25" customHeight="1" thickTop="1" thickBot="1" x14ac:dyDescent="0.25">
      <c r="AI64070" s="4"/>
    </row>
    <row r="64071" spans="35:35" ht="14.25" customHeight="1" thickTop="1" thickBot="1" x14ac:dyDescent="0.25">
      <c r="AI64071" s="4"/>
    </row>
    <row r="64072" spans="35:35" ht="14.25" customHeight="1" thickTop="1" thickBot="1" x14ac:dyDescent="0.25">
      <c r="AI64072" s="4"/>
    </row>
    <row r="64073" spans="35:35" ht="14.25" customHeight="1" thickTop="1" thickBot="1" x14ac:dyDescent="0.25">
      <c r="AI64073" s="4"/>
    </row>
    <row r="64074" spans="35:35" ht="14.25" customHeight="1" thickTop="1" thickBot="1" x14ac:dyDescent="0.25">
      <c r="AI64074" s="4"/>
    </row>
    <row r="64075" spans="35:35" ht="14.25" customHeight="1" thickTop="1" thickBot="1" x14ac:dyDescent="0.25">
      <c r="AI64075" s="4"/>
    </row>
    <row r="64076" spans="35:35" ht="14.25" customHeight="1" thickTop="1" thickBot="1" x14ac:dyDescent="0.25">
      <c r="AI64076" s="4"/>
    </row>
    <row r="64077" spans="35:35" ht="14.25" customHeight="1" thickTop="1" thickBot="1" x14ac:dyDescent="0.25">
      <c r="AI64077" s="4"/>
    </row>
    <row r="64078" spans="35:35" ht="14.25" customHeight="1" thickTop="1" thickBot="1" x14ac:dyDescent="0.25">
      <c r="AI64078" s="4"/>
    </row>
    <row r="64079" spans="35:35" ht="14.25" customHeight="1" thickTop="1" thickBot="1" x14ac:dyDescent="0.25">
      <c r="AI64079" s="4"/>
    </row>
    <row r="64080" spans="35:35" ht="14.25" customHeight="1" thickTop="1" thickBot="1" x14ac:dyDescent="0.25">
      <c r="AI64080" s="4"/>
    </row>
    <row r="64081" spans="35:35" ht="14.25" customHeight="1" thickTop="1" thickBot="1" x14ac:dyDescent="0.25">
      <c r="AI64081" s="4"/>
    </row>
    <row r="64082" spans="35:35" ht="14.25" customHeight="1" thickTop="1" thickBot="1" x14ac:dyDescent="0.25">
      <c r="AI64082" s="4"/>
    </row>
    <row r="64083" spans="35:35" ht="14.25" customHeight="1" thickTop="1" thickBot="1" x14ac:dyDescent="0.25">
      <c r="AI64083" s="4"/>
    </row>
    <row r="64084" spans="35:35" ht="14.25" customHeight="1" thickTop="1" thickBot="1" x14ac:dyDescent="0.25">
      <c r="AI64084" s="4"/>
    </row>
    <row r="64085" spans="35:35" ht="14.25" customHeight="1" thickTop="1" thickBot="1" x14ac:dyDescent="0.25">
      <c r="AI64085" s="4"/>
    </row>
    <row r="64086" spans="35:35" ht="14.25" customHeight="1" thickTop="1" thickBot="1" x14ac:dyDescent="0.25">
      <c r="AI64086" s="4"/>
    </row>
    <row r="64087" spans="35:35" ht="14.25" customHeight="1" thickTop="1" thickBot="1" x14ac:dyDescent="0.25">
      <c r="AI64087" s="4"/>
    </row>
    <row r="64088" spans="35:35" ht="14.25" customHeight="1" thickTop="1" thickBot="1" x14ac:dyDescent="0.25">
      <c r="AI64088" s="4"/>
    </row>
    <row r="64089" spans="35:35" ht="14.25" customHeight="1" thickTop="1" thickBot="1" x14ac:dyDescent="0.25">
      <c r="AI64089" s="4"/>
    </row>
    <row r="64090" spans="35:35" ht="14.25" customHeight="1" thickTop="1" thickBot="1" x14ac:dyDescent="0.25">
      <c r="AI64090" s="4"/>
    </row>
    <row r="64091" spans="35:35" ht="14.25" customHeight="1" thickTop="1" thickBot="1" x14ac:dyDescent="0.25">
      <c r="AI64091" s="4"/>
    </row>
    <row r="64092" spans="35:35" ht="14.25" customHeight="1" thickTop="1" thickBot="1" x14ac:dyDescent="0.25">
      <c r="AI64092" s="4"/>
    </row>
    <row r="64093" spans="35:35" ht="14.25" customHeight="1" thickTop="1" thickBot="1" x14ac:dyDescent="0.25">
      <c r="AI64093" s="4"/>
    </row>
    <row r="64094" spans="35:35" ht="14.25" customHeight="1" thickTop="1" thickBot="1" x14ac:dyDescent="0.25">
      <c r="AI64094" s="4"/>
    </row>
    <row r="64095" spans="35:35" ht="14.25" customHeight="1" thickTop="1" thickBot="1" x14ac:dyDescent="0.25">
      <c r="AI64095" s="4"/>
    </row>
    <row r="64096" spans="35:35" ht="14.25" customHeight="1" thickTop="1" thickBot="1" x14ac:dyDescent="0.25">
      <c r="AI64096" s="4"/>
    </row>
    <row r="64097" spans="35:35" ht="14.25" customHeight="1" thickTop="1" thickBot="1" x14ac:dyDescent="0.25">
      <c r="AI64097" s="4"/>
    </row>
    <row r="64098" spans="35:35" ht="14.25" customHeight="1" thickTop="1" thickBot="1" x14ac:dyDescent="0.25">
      <c r="AI64098" s="4"/>
    </row>
    <row r="64099" spans="35:35" ht="14.25" customHeight="1" thickTop="1" thickBot="1" x14ac:dyDescent="0.25">
      <c r="AI64099" s="4"/>
    </row>
    <row r="64100" spans="35:35" ht="14.25" customHeight="1" thickTop="1" thickBot="1" x14ac:dyDescent="0.25">
      <c r="AI64100" s="4"/>
    </row>
    <row r="64101" spans="35:35" ht="14.25" customHeight="1" thickTop="1" thickBot="1" x14ac:dyDescent="0.25">
      <c r="AI64101" s="4"/>
    </row>
    <row r="64102" spans="35:35" ht="14.25" customHeight="1" thickTop="1" thickBot="1" x14ac:dyDescent="0.25">
      <c r="AI64102" s="4"/>
    </row>
    <row r="64103" spans="35:35" ht="14.25" customHeight="1" thickTop="1" thickBot="1" x14ac:dyDescent="0.25">
      <c r="AI64103" s="4"/>
    </row>
    <row r="64104" spans="35:35" ht="14.25" customHeight="1" thickTop="1" thickBot="1" x14ac:dyDescent="0.25">
      <c r="AI64104" s="4"/>
    </row>
    <row r="64105" spans="35:35" ht="14.25" customHeight="1" thickTop="1" thickBot="1" x14ac:dyDescent="0.25">
      <c r="AI64105" s="4"/>
    </row>
    <row r="64106" spans="35:35" ht="14.25" customHeight="1" thickTop="1" thickBot="1" x14ac:dyDescent="0.25">
      <c r="AI64106" s="4"/>
    </row>
    <row r="64107" spans="35:35" ht="14.25" customHeight="1" thickTop="1" thickBot="1" x14ac:dyDescent="0.25">
      <c r="AI64107" s="4"/>
    </row>
    <row r="64108" spans="35:35" ht="14.25" customHeight="1" thickTop="1" thickBot="1" x14ac:dyDescent="0.25">
      <c r="AI64108" s="4"/>
    </row>
    <row r="64109" spans="35:35" ht="14.25" customHeight="1" thickTop="1" thickBot="1" x14ac:dyDescent="0.25">
      <c r="AI64109" s="4"/>
    </row>
    <row r="64110" spans="35:35" ht="14.25" customHeight="1" thickTop="1" thickBot="1" x14ac:dyDescent="0.25">
      <c r="AI64110" s="4"/>
    </row>
    <row r="64111" spans="35:35" ht="14.25" customHeight="1" thickTop="1" thickBot="1" x14ac:dyDescent="0.25">
      <c r="AI64111" s="4"/>
    </row>
    <row r="64112" spans="35:35" ht="14.25" customHeight="1" thickTop="1" thickBot="1" x14ac:dyDescent="0.25">
      <c r="AI64112" s="4"/>
    </row>
    <row r="64113" spans="35:35" ht="14.25" customHeight="1" thickTop="1" thickBot="1" x14ac:dyDescent="0.25">
      <c r="AI64113" s="4"/>
    </row>
    <row r="64114" spans="35:35" ht="14.25" customHeight="1" thickTop="1" thickBot="1" x14ac:dyDescent="0.25">
      <c r="AI64114" s="4"/>
    </row>
    <row r="64115" spans="35:35" ht="14.25" customHeight="1" thickTop="1" thickBot="1" x14ac:dyDescent="0.25">
      <c r="AI64115" s="4"/>
    </row>
    <row r="64116" spans="35:35" ht="14.25" customHeight="1" thickTop="1" thickBot="1" x14ac:dyDescent="0.25">
      <c r="AI64116" s="4"/>
    </row>
    <row r="64117" spans="35:35" ht="14.25" customHeight="1" thickTop="1" thickBot="1" x14ac:dyDescent="0.25">
      <c r="AI64117" s="4"/>
    </row>
    <row r="64118" spans="35:35" ht="14.25" customHeight="1" thickTop="1" thickBot="1" x14ac:dyDescent="0.25">
      <c r="AI64118" s="4"/>
    </row>
    <row r="64119" spans="35:35" ht="14.25" customHeight="1" thickTop="1" thickBot="1" x14ac:dyDescent="0.25">
      <c r="AI64119" s="4"/>
    </row>
    <row r="64120" spans="35:35" ht="14.25" customHeight="1" thickTop="1" thickBot="1" x14ac:dyDescent="0.25">
      <c r="AI64120" s="4"/>
    </row>
    <row r="64121" spans="35:35" ht="14.25" customHeight="1" thickTop="1" thickBot="1" x14ac:dyDescent="0.25">
      <c r="AI64121" s="4"/>
    </row>
    <row r="64122" spans="35:35" ht="14.25" customHeight="1" thickTop="1" thickBot="1" x14ac:dyDescent="0.25">
      <c r="AI64122" s="4"/>
    </row>
    <row r="64123" spans="35:35" ht="14.25" customHeight="1" thickTop="1" thickBot="1" x14ac:dyDescent="0.25">
      <c r="AI64123" s="4"/>
    </row>
    <row r="64124" spans="35:35" ht="14.25" customHeight="1" thickTop="1" thickBot="1" x14ac:dyDescent="0.25">
      <c r="AI64124" s="4"/>
    </row>
    <row r="64125" spans="35:35" ht="14.25" customHeight="1" thickTop="1" thickBot="1" x14ac:dyDescent="0.25">
      <c r="AI64125" s="4"/>
    </row>
    <row r="64126" spans="35:35" ht="14.25" customHeight="1" thickTop="1" thickBot="1" x14ac:dyDescent="0.25">
      <c r="AI64126" s="4"/>
    </row>
    <row r="64127" spans="35:35" ht="14.25" customHeight="1" thickTop="1" thickBot="1" x14ac:dyDescent="0.25">
      <c r="AI64127" s="4"/>
    </row>
    <row r="64128" spans="35:35" ht="14.25" customHeight="1" thickTop="1" thickBot="1" x14ac:dyDescent="0.25">
      <c r="AI64128" s="4"/>
    </row>
    <row r="64129" spans="35:35" ht="14.25" customHeight="1" thickTop="1" thickBot="1" x14ac:dyDescent="0.25">
      <c r="AI64129" s="4"/>
    </row>
    <row r="64130" spans="35:35" ht="14.25" customHeight="1" thickTop="1" thickBot="1" x14ac:dyDescent="0.25">
      <c r="AI64130" s="4"/>
    </row>
    <row r="64131" spans="35:35" ht="14.25" customHeight="1" thickTop="1" thickBot="1" x14ac:dyDescent="0.25">
      <c r="AI64131" s="4"/>
    </row>
    <row r="64132" spans="35:35" ht="14.25" customHeight="1" thickTop="1" thickBot="1" x14ac:dyDescent="0.25">
      <c r="AI64132" s="4"/>
    </row>
    <row r="64133" spans="35:35" ht="14.25" customHeight="1" thickTop="1" thickBot="1" x14ac:dyDescent="0.25">
      <c r="AI64133" s="4"/>
    </row>
    <row r="64134" spans="35:35" ht="14.25" customHeight="1" thickTop="1" thickBot="1" x14ac:dyDescent="0.25">
      <c r="AI64134" s="4"/>
    </row>
    <row r="64135" spans="35:35" ht="14.25" customHeight="1" thickTop="1" thickBot="1" x14ac:dyDescent="0.25">
      <c r="AI64135" s="4"/>
    </row>
    <row r="64136" spans="35:35" ht="14.25" customHeight="1" thickTop="1" thickBot="1" x14ac:dyDescent="0.25">
      <c r="AI64136" s="4"/>
    </row>
    <row r="64137" spans="35:35" ht="14.25" customHeight="1" thickTop="1" thickBot="1" x14ac:dyDescent="0.25">
      <c r="AI64137" s="4"/>
    </row>
    <row r="64138" spans="35:35" ht="14.25" customHeight="1" thickTop="1" thickBot="1" x14ac:dyDescent="0.25">
      <c r="AI64138" s="4"/>
    </row>
    <row r="64139" spans="35:35" ht="14.25" customHeight="1" thickTop="1" thickBot="1" x14ac:dyDescent="0.25">
      <c r="AI64139" s="4"/>
    </row>
    <row r="64140" spans="35:35" ht="14.25" customHeight="1" thickTop="1" thickBot="1" x14ac:dyDescent="0.25">
      <c r="AI64140" s="4"/>
    </row>
    <row r="64141" spans="35:35" ht="14.25" customHeight="1" thickTop="1" thickBot="1" x14ac:dyDescent="0.25">
      <c r="AI64141" s="4"/>
    </row>
    <row r="64142" spans="35:35" ht="14.25" customHeight="1" thickTop="1" thickBot="1" x14ac:dyDescent="0.25">
      <c r="AI64142" s="4"/>
    </row>
    <row r="64143" spans="35:35" ht="14.25" customHeight="1" thickTop="1" thickBot="1" x14ac:dyDescent="0.25">
      <c r="AI64143" s="4"/>
    </row>
    <row r="64144" spans="35:35" ht="14.25" customHeight="1" thickTop="1" thickBot="1" x14ac:dyDescent="0.25">
      <c r="AI64144" s="4"/>
    </row>
    <row r="64145" spans="35:35" ht="14.25" customHeight="1" thickTop="1" thickBot="1" x14ac:dyDescent="0.25">
      <c r="AI64145" s="4"/>
    </row>
    <row r="64146" spans="35:35" ht="14.25" customHeight="1" thickTop="1" thickBot="1" x14ac:dyDescent="0.25">
      <c r="AI64146" s="4"/>
    </row>
    <row r="64147" spans="35:35" ht="14.25" customHeight="1" thickTop="1" thickBot="1" x14ac:dyDescent="0.25">
      <c r="AI64147" s="4"/>
    </row>
    <row r="64148" spans="35:35" ht="14.25" customHeight="1" thickTop="1" thickBot="1" x14ac:dyDescent="0.25">
      <c r="AI64148" s="4"/>
    </row>
    <row r="64149" spans="35:35" ht="14.25" customHeight="1" thickTop="1" thickBot="1" x14ac:dyDescent="0.25">
      <c r="AI64149" s="4"/>
    </row>
    <row r="64150" spans="35:35" ht="14.25" customHeight="1" thickTop="1" thickBot="1" x14ac:dyDescent="0.25">
      <c r="AI64150" s="4"/>
    </row>
    <row r="64151" spans="35:35" ht="14.25" customHeight="1" thickTop="1" thickBot="1" x14ac:dyDescent="0.25">
      <c r="AI64151" s="4"/>
    </row>
    <row r="64152" spans="35:35" ht="14.25" customHeight="1" thickTop="1" thickBot="1" x14ac:dyDescent="0.25">
      <c r="AI64152" s="4"/>
    </row>
    <row r="64153" spans="35:35" ht="14.25" customHeight="1" thickTop="1" thickBot="1" x14ac:dyDescent="0.25">
      <c r="AI64153" s="4"/>
    </row>
    <row r="64154" spans="35:35" ht="14.25" customHeight="1" thickTop="1" thickBot="1" x14ac:dyDescent="0.25">
      <c r="AI64154" s="4"/>
    </row>
    <row r="64155" spans="35:35" ht="14.25" customHeight="1" thickTop="1" thickBot="1" x14ac:dyDescent="0.25">
      <c r="AI64155" s="4"/>
    </row>
    <row r="64156" spans="35:35" ht="14.25" customHeight="1" thickTop="1" thickBot="1" x14ac:dyDescent="0.25">
      <c r="AI64156" s="4"/>
    </row>
    <row r="64157" spans="35:35" ht="14.25" customHeight="1" thickTop="1" thickBot="1" x14ac:dyDescent="0.25">
      <c r="AI64157" s="4"/>
    </row>
    <row r="64158" spans="35:35" ht="14.25" customHeight="1" thickTop="1" thickBot="1" x14ac:dyDescent="0.25">
      <c r="AI64158" s="4"/>
    </row>
    <row r="64159" spans="35:35" ht="14.25" customHeight="1" thickTop="1" thickBot="1" x14ac:dyDescent="0.25">
      <c r="AI64159" s="4"/>
    </row>
    <row r="64160" spans="35:35" ht="14.25" customHeight="1" thickTop="1" thickBot="1" x14ac:dyDescent="0.25">
      <c r="AI64160" s="4"/>
    </row>
    <row r="64161" spans="35:35" ht="14.25" customHeight="1" thickTop="1" thickBot="1" x14ac:dyDescent="0.25">
      <c r="AI64161" s="4"/>
    </row>
    <row r="64162" spans="35:35" ht="14.25" customHeight="1" thickTop="1" thickBot="1" x14ac:dyDescent="0.25">
      <c r="AI64162" s="4"/>
    </row>
    <row r="64163" spans="35:35" ht="14.25" customHeight="1" thickTop="1" thickBot="1" x14ac:dyDescent="0.25">
      <c r="AI64163" s="4"/>
    </row>
    <row r="64164" spans="35:35" ht="14.25" customHeight="1" thickTop="1" thickBot="1" x14ac:dyDescent="0.25">
      <c r="AI64164" s="4"/>
    </row>
    <row r="64165" spans="35:35" ht="14.25" customHeight="1" thickTop="1" thickBot="1" x14ac:dyDescent="0.25">
      <c r="AI64165" s="4"/>
    </row>
    <row r="64166" spans="35:35" ht="14.25" customHeight="1" thickTop="1" thickBot="1" x14ac:dyDescent="0.25">
      <c r="AI64166" s="4"/>
    </row>
    <row r="64167" spans="35:35" ht="14.25" customHeight="1" thickTop="1" thickBot="1" x14ac:dyDescent="0.25">
      <c r="AI64167" s="4"/>
    </row>
    <row r="64168" spans="35:35" ht="14.25" customHeight="1" thickTop="1" thickBot="1" x14ac:dyDescent="0.25">
      <c r="AI64168" s="4"/>
    </row>
    <row r="64169" spans="35:35" ht="14.25" customHeight="1" thickTop="1" thickBot="1" x14ac:dyDescent="0.25">
      <c r="AI64169" s="4"/>
    </row>
    <row r="64170" spans="35:35" ht="14.25" customHeight="1" thickTop="1" thickBot="1" x14ac:dyDescent="0.25">
      <c r="AI64170" s="4"/>
    </row>
    <row r="64171" spans="35:35" ht="14.25" customHeight="1" thickTop="1" thickBot="1" x14ac:dyDescent="0.25">
      <c r="AI64171" s="4"/>
    </row>
    <row r="64172" spans="35:35" ht="14.25" customHeight="1" thickTop="1" thickBot="1" x14ac:dyDescent="0.25">
      <c r="AI64172" s="4"/>
    </row>
    <row r="64173" spans="35:35" ht="14.25" customHeight="1" thickTop="1" thickBot="1" x14ac:dyDescent="0.25">
      <c r="AI64173" s="4"/>
    </row>
    <row r="64174" spans="35:35" ht="14.25" customHeight="1" thickTop="1" thickBot="1" x14ac:dyDescent="0.25">
      <c r="AI64174" s="4"/>
    </row>
    <row r="64175" spans="35:35" ht="14.25" customHeight="1" thickTop="1" thickBot="1" x14ac:dyDescent="0.25">
      <c r="AI64175" s="4"/>
    </row>
    <row r="64176" spans="35:35" ht="14.25" customHeight="1" thickTop="1" thickBot="1" x14ac:dyDescent="0.25">
      <c r="AI64176" s="4"/>
    </row>
    <row r="64177" spans="35:35" ht="14.25" customHeight="1" thickTop="1" thickBot="1" x14ac:dyDescent="0.25">
      <c r="AI64177" s="4"/>
    </row>
    <row r="64178" spans="35:35" ht="14.25" customHeight="1" thickTop="1" thickBot="1" x14ac:dyDescent="0.25">
      <c r="AI64178" s="4"/>
    </row>
    <row r="64179" spans="35:35" ht="14.25" customHeight="1" thickTop="1" thickBot="1" x14ac:dyDescent="0.25">
      <c r="AI64179" s="4"/>
    </row>
    <row r="64180" spans="35:35" ht="14.25" customHeight="1" thickTop="1" thickBot="1" x14ac:dyDescent="0.25">
      <c r="AI64180" s="4"/>
    </row>
    <row r="64181" spans="35:35" ht="14.25" customHeight="1" thickTop="1" thickBot="1" x14ac:dyDescent="0.25">
      <c r="AI64181" s="4"/>
    </row>
    <row r="64182" spans="35:35" ht="14.25" customHeight="1" thickTop="1" thickBot="1" x14ac:dyDescent="0.25">
      <c r="AI64182" s="4"/>
    </row>
    <row r="64183" spans="35:35" ht="14.25" customHeight="1" thickTop="1" thickBot="1" x14ac:dyDescent="0.25">
      <c r="AI64183" s="4"/>
    </row>
    <row r="64184" spans="35:35" ht="14.25" customHeight="1" thickTop="1" thickBot="1" x14ac:dyDescent="0.25">
      <c r="AI64184" s="4"/>
    </row>
    <row r="64185" spans="35:35" ht="14.25" customHeight="1" thickTop="1" thickBot="1" x14ac:dyDescent="0.25">
      <c r="AI64185" s="4"/>
    </row>
    <row r="64186" spans="35:35" ht="14.25" customHeight="1" thickTop="1" thickBot="1" x14ac:dyDescent="0.25">
      <c r="AI64186" s="4"/>
    </row>
    <row r="64187" spans="35:35" ht="14.25" customHeight="1" thickTop="1" thickBot="1" x14ac:dyDescent="0.25">
      <c r="AI64187" s="4"/>
    </row>
    <row r="64188" spans="35:35" ht="14.25" customHeight="1" thickTop="1" thickBot="1" x14ac:dyDescent="0.25">
      <c r="AI64188" s="4"/>
    </row>
    <row r="64189" spans="35:35" ht="14.25" customHeight="1" thickTop="1" thickBot="1" x14ac:dyDescent="0.25">
      <c r="AI64189" s="4"/>
    </row>
    <row r="64190" spans="35:35" ht="14.25" customHeight="1" thickTop="1" thickBot="1" x14ac:dyDescent="0.25">
      <c r="AI64190" s="4"/>
    </row>
    <row r="64191" spans="35:35" ht="14.25" customHeight="1" thickTop="1" thickBot="1" x14ac:dyDescent="0.25">
      <c r="AI64191" s="4"/>
    </row>
    <row r="64192" spans="35:35" ht="14.25" customHeight="1" thickTop="1" thickBot="1" x14ac:dyDescent="0.25">
      <c r="AI64192" s="4"/>
    </row>
    <row r="64193" spans="35:35" ht="14.25" customHeight="1" thickTop="1" thickBot="1" x14ac:dyDescent="0.25">
      <c r="AI64193" s="4"/>
    </row>
    <row r="64194" spans="35:35" ht="14.25" customHeight="1" thickTop="1" thickBot="1" x14ac:dyDescent="0.25">
      <c r="AI64194" s="4"/>
    </row>
    <row r="64195" spans="35:35" ht="14.25" customHeight="1" thickTop="1" thickBot="1" x14ac:dyDescent="0.25">
      <c r="AI64195" s="4"/>
    </row>
    <row r="64196" spans="35:35" ht="14.25" customHeight="1" thickTop="1" thickBot="1" x14ac:dyDescent="0.25">
      <c r="AI64196" s="4"/>
    </row>
    <row r="64197" spans="35:35" ht="14.25" customHeight="1" thickTop="1" thickBot="1" x14ac:dyDescent="0.25">
      <c r="AI64197" s="4"/>
    </row>
    <row r="64198" spans="35:35" ht="14.25" customHeight="1" thickTop="1" thickBot="1" x14ac:dyDescent="0.25">
      <c r="AI64198" s="4"/>
    </row>
    <row r="64199" spans="35:35" ht="14.25" customHeight="1" thickTop="1" thickBot="1" x14ac:dyDescent="0.25">
      <c r="AI64199" s="4"/>
    </row>
    <row r="64200" spans="35:35" ht="14.25" customHeight="1" thickTop="1" thickBot="1" x14ac:dyDescent="0.25">
      <c r="AI64200" s="4"/>
    </row>
    <row r="64201" spans="35:35" ht="14.25" customHeight="1" thickTop="1" thickBot="1" x14ac:dyDescent="0.25">
      <c r="AI64201" s="4"/>
    </row>
    <row r="64202" spans="35:35" ht="14.25" customHeight="1" thickTop="1" thickBot="1" x14ac:dyDescent="0.25">
      <c r="AI64202" s="4"/>
    </row>
    <row r="64203" spans="35:35" ht="14.25" customHeight="1" thickTop="1" thickBot="1" x14ac:dyDescent="0.25">
      <c r="AI64203" s="4"/>
    </row>
    <row r="64204" spans="35:35" ht="14.25" customHeight="1" thickTop="1" thickBot="1" x14ac:dyDescent="0.25">
      <c r="AI64204" s="4"/>
    </row>
    <row r="64205" spans="35:35" ht="14.25" customHeight="1" thickTop="1" thickBot="1" x14ac:dyDescent="0.25">
      <c r="AI64205" s="4"/>
    </row>
    <row r="64206" spans="35:35" ht="14.25" customHeight="1" thickTop="1" thickBot="1" x14ac:dyDescent="0.25">
      <c r="AI64206" s="4"/>
    </row>
    <row r="64207" spans="35:35" ht="14.25" customHeight="1" thickTop="1" thickBot="1" x14ac:dyDescent="0.25">
      <c r="AI64207" s="4"/>
    </row>
    <row r="64208" spans="35:35" ht="14.25" customHeight="1" thickTop="1" thickBot="1" x14ac:dyDescent="0.25">
      <c r="AI64208" s="4"/>
    </row>
    <row r="64209" spans="35:35" ht="14.25" customHeight="1" thickTop="1" thickBot="1" x14ac:dyDescent="0.25">
      <c r="AI64209" s="4"/>
    </row>
    <row r="64210" spans="35:35" ht="14.25" customHeight="1" thickTop="1" thickBot="1" x14ac:dyDescent="0.25">
      <c r="AI64210" s="4"/>
    </row>
    <row r="64211" spans="35:35" ht="14.25" customHeight="1" thickTop="1" thickBot="1" x14ac:dyDescent="0.25">
      <c r="AI64211" s="4"/>
    </row>
    <row r="64212" spans="35:35" ht="14.25" customHeight="1" thickTop="1" thickBot="1" x14ac:dyDescent="0.25">
      <c r="AI64212" s="4"/>
    </row>
    <row r="64213" spans="35:35" ht="14.25" customHeight="1" thickTop="1" thickBot="1" x14ac:dyDescent="0.25">
      <c r="AI64213" s="4"/>
    </row>
    <row r="64214" spans="35:35" ht="14.25" customHeight="1" thickTop="1" thickBot="1" x14ac:dyDescent="0.25">
      <c r="AI64214" s="4"/>
    </row>
    <row r="64215" spans="35:35" ht="14.25" customHeight="1" thickTop="1" thickBot="1" x14ac:dyDescent="0.25">
      <c r="AI64215" s="4"/>
    </row>
    <row r="64216" spans="35:35" ht="14.25" customHeight="1" thickTop="1" thickBot="1" x14ac:dyDescent="0.25">
      <c r="AI64216" s="4"/>
    </row>
    <row r="64217" spans="35:35" ht="14.25" customHeight="1" thickTop="1" thickBot="1" x14ac:dyDescent="0.25">
      <c r="AI64217" s="4"/>
    </row>
    <row r="64218" spans="35:35" ht="14.25" customHeight="1" thickTop="1" thickBot="1" x14ac:dyDescent="0.25">
      <c r="AI64218" s="4"/>
    </row>
    <row r="64219" spans="35:35" ht="14.25" customHeight="1" thickTop="1" thickBot="1" x14ac:dyDescent="0.25">
      <c r="AI64219" s="4"/>
    </row>
    <row r="64220" spans="35:35" ht="14.25" customHeight="1" thickTop="1" thickBot="1" x14ac:dyDescent="0.25">
      <c r="AI64220" s="4"/>
    </row>
    <row r="64221" spans="35:35" ht="14.25" customHeight="1" thickTop="1" thickBot="1" x14ac:dyDescent="0.25">
      <c r="AI64221" s="4"/>
    </row>
    <row r="64222" spans="35:35" ht="14.25" customHeight="1" thickTop="1" thickBot="1" x14ac:dyDescent="0.25">
      <c r="AI64222" s="4"/>
    </row>
    <row r="64223" spans="35:35" ht="14.25" customHeight="1" thickTop="1" thickBot="1" x14ac:dyDescent="0.25">
      <c r="AI64223" s="4"/>
    </row>
    <row r="64224" spans="35:35" ht="14.25" customHeight="1" thickTop="1" thickBot="1" x14ac:dyDescent="0.25">
      <c r="AI64224" s="4"/>
    </row>
    <row r="64225" spans="35:35" ht="14.25" customHeight="1" thickTop="1" thickBot="1" x14ac:dyDescent="0.25">
      <c r="AI64225" s="4"/>
    </row>
    <row r="64226" spans="35:35" ht="14.25" customHeight="1" thickTop="1" thickBot="1" x14ac:dyDescent="0.25">
      <c r="AI64226" s="4"/>
    </row>
    <row r="64227" spans="35:35" ht="14.25" customHeight="1" thickTop="1" thickBot="1" x14ac:dyDescent="0.25">
      <c r="AI64227" s="4"/>
    </row>
    <row r="64228" spans="35:35" ht="14.25" customHeight="1" thickTop="1" thickBot="1" x14ac:dyDescent="0.25">
      <c r="AI64228" s="4"/>
    </row>
    <row r="64229" spans="35:35" ht="14.25" customHeight="1" thickTop="1" thickBot="1" x14ac:dyDescent="0.25">
      <c r="AI64229" s="4"/>
    </row>
    <row r="64230" spans="35:35" ht="14.25" customHeight="1" thickTop="1" thickBot="1" x14ac:dyDescent="0.25">
      <c r="AI64230" s="4"/>
    </row>
    <row r="64231" spans="35:35" ht="14.25" customHeight="1" thickTop="1" thickBot="1" x14ac:dyDescent="0.25">
      <c r="AI64231" s="4"/>
    </row>
    <row r="64232" spans="35:35" ht="14.25" customHeight="1" thickTop="1" thickBot="1" x14ac:dyDescent="0.25">
      <c r="AI64232" s="4"/>
    </row>
    <row r="64233" spans="35:35" ht="14.25" customHeight="1" thickTop="1" thickBot="1" x14ac:dyDescent="0.25">
      <c r="AI64233" s="4"/>
    </row>
    <row r="64234" spans="35:35" ht="14.25" customHeight="1" thickTop="1" thickBot="1" x14ac:dyDescent="0.25">
      <c r="AI64234" s="4"/>
    </row>
    <row r="64235" spans="35:35" ht="14.25" customHeight="1" thickTop="1" thickBot="1" x14ac:dyDescent="0.25">
      <c r="AI64235" s="4"/>
    </row>
    <row r="64236" spans="35:35" ht="14.25" customHeight="1" thickTop="1" thickBot="1" x14ac:dyDescent="0.25">
      <c r="AI64236" s="4"/>
    </row>
    <row r="64237" spans="35:35" ht="14.25" customHeight="1" thickTop="1" thickBot="1" x14ac:dyDescent="0.25">
      <c r="AI64237" s="4"/>
    </row>
    <row r="64238" spans="35:35" ht="14.25" customHeight="1" thickTop="1" thickBot="1" x14ac:dyDescent="0.25">
      <c r="AI64238" s="4"/>
    </row>
    <row r="64239" spans="35:35" ht="14.25" customHeight="1" thickTop="1" thickBot="1" x14ac:dyDescent="0.25">
      <c r="AI64239" s="4"/>
    </row>
    <row r="64240" spans="35:35" ht="14.25" customHeight="1" thickTop="1" thickBot="1" x14ac:dyDescent="0.25">
      <c r="AI64240" s="4"/>
    </row>
    <row r="64241" spans="35:35" ht="14.25" customHeight="1" thickTop="1" thickBot="1" x14ac:dyDescent="0.25">
      <c r="AI64241" s="4"/>
    </row>
    <row r="64242" spans="35:35" ht="14.25" customHeight="1" thickTop="1" thickBot="1" x14ac:dyDescent="0.25">
      <c r="AI64242" s="4"/>
    </row>
    <row r="64243" spans="35:35" ht="14.25" customHeight="1" thickTop="1" thickBot="1" x14ac:dyDescent="0.25">
      <c r="AI64243" s="4"/>
    </row>
    <row r="64244" spans="35:35" ht="14.25" customHeight="1" thickTop="1" thickBot="1" x14ac:dyDescent="0.25">
      <c r="AI64244" s="4"/>
    </row>
    <row r="64245" spans="35:35" ht="14.25" customHeight="1" thickTop="1" thickBot="1" x14ac:dyDescent="0.25">
      <c r="AI64245" s="4"/>
    </row>
    <row r="64246" spans="35:35" ht="14.25" customHeight="1" thickTop="1" thickBot="1" x14ac:dyDescent="0.25">
      <c r="AI64246" s="4"/>
    </row>
    <row r="64247" spans="35:35" ht="14.25" customHeight="1" thickTop="1" thickBot="1" x14ac:dyDescent="0.25">
      <c r="AI64247" s="4"/>
    </row>
    <row r="64248" spans="35:35" ht="14.25" customHeight="1" thickTop="1" thickBot="1" x14ac:dyDescent="0.25">
      <c r="AI64248" s="4"/>
    </row>
    <row r="64249" spans="35:35" ht="14.25" customHeight="1" thickTop="1" thickBot="1" x14ac:dyDescent="0.25">
      <c r="AI64249" s="4"/>
    </row>
    <row r="64250" spans="35:35" ht="14.25" customHeight="1" thickTop="1" thickBot="1" x14ac:dyDescent="0.25">
      <c r="AI64250" s="4"/>
    </row>
    <row r="64251" spans="35:35" ht="14.25" customHeight="1" thickTop="1" thickBot="1" x14ac:dyDescent="0.25">
      <c r="AI64251" s="4"/>
    </row>
    <row r="64252" spans="35:35" ht="14.25" customHeight="1" thickTop="1" thickBot="1" x14ac:dyDescent="0.25">
      <c r="AI64252" s="4"/>
    </row>
    <row r="64253" spans="35:35" ht="14.25" customHeight="1" thickTop="1" thickBot="1" x14ac:dyDescent="0.25">
      <c r="AI64253" s="4"/>
    </row>
    <row r="64254" spans="35:35" ht="14.25" customHeight="1" thickTop="1" thickBot="1" x14ac:dyDescent="0.25">
      <c r="AI64254" s="4"/>
    </row>
    <row r="64255" spans="35:35" ht="14.25" customHeight="1" thickTop="1" thickBot="1" x14ac:dyDescent="0.25">
      <c r="AI64255" s="4"/>
    </row>
    <row r="64256" spans="35:35" ht="14.25" customHeight="1" thickTop="1" thickBot="1" x14ac:dyDescent="0.25">
      <c r="AI64256" s="4"/>
    </row>
    <row r="64257" spans="35:35" ht="14.25" customHeight="1" thickTop="1" thickBot="1" x14ac:dyDescent="0.25">
      <c r="AI64257" s="4"/>
    </row>
    <row r="64258" spans="35:35" ht="14.25" customHeight="1" thickTop="1" thickBot="1" x14ac:dyDescent="0.25">
      <c r="AI64258" s="4"/>
    </row>
    <row r="64259" spans="35:35" ht="14.25" customHeight="1" thickTop="1" thickBot="1" x14ac:dyDescent="0.25">
      <c r="AI64259" s="4"/>
    </row>
    <row r="64260" spans="35:35" ht="14.25" customHeight="1" thickTop="1" thickBot="1" x14ac:dyDescent="0.25">
      <c r="AI64260" s="4"/>
    </row>
    <row r="64261" spans="35:35" ht="14.25" customHeight="1" thickTop="1" thickBot="1" x14ac:dyDescent="0.25">
      <c r="AI64261" s="4"/>
    </row>
    <row r="64262" spans="35:35" ht="14.25" customHeight="1" thickTop="1" thickBot="1" x14ac:dyDescent="0.25">
      <c r="AI64262" s="4"/>
    </row>
    <row r="64263" spans="35:35" ht="14.25" customHeight="1" thickTop="1" thickBot="1" x14ac:dyDescent="0.25">
      <c r="AI64263" s="4"/>
    </row>
    <row r="64264" spans="35:35" ht="14.25" customHeight="1" thickTop="1" thickBot="1" x14ac:dyDescent="0.25">
      <c r="AI64264" s="4"/>
    </row>
    <row r="64265" spans="35:35" ht="14.25" customHeight="1" thickTop="1" thickBot="1" x14ac:dyDescent="0.25">
      <c r="AI64265" s="4"/>
    </row>
    <row r="64266" spans="35:35" ht="14.25" customHeight="1" thickTop="1" thickBot="1" x14ac:dyDescent="0.25">
      <c r="AI64266" s="4"/>
    </row>
    <row r="64267" spans="35:35" ht="14.25" customHeight="1" thickTop="1" thickBot="1" x14ac:dyDescent="0.25">
      <c r="AI64267" s="4"/>
    </row>
    <row r="64268" spans="35:35" ht="14.25" customHeight="1" thickTop="1" thickBot="1" x14ac:dyDescent="0.25">
      <c r="AI64268" s="4"/>
    </row>
    <row r="64269" spans="35:35" ht="14.25" customHeight="1" thickTop="1" thickBot="1" x14ac:dyDescent="0.25">
      <c r="AI64269" s="4"/>
    </row>
    <row r="64270" spans="35:35" ht="14.25" customHeight="1" thickTop="1" thickBot="1" x14ac:dyDescent="0.25">
      <c r="AI64270" s="4"/>
    </row>
    <row r="64271" spans="35:35" ht="14.25" customHeight="1" thickTop="1" thickBot="1" x14ac:dyDescent="0.25">
      <c r="AI64271" s="4"/>
    </row>
    <row r="64272" spans="35:35" ht="14.25" customHeight="1" thickTop="1" thickBot="1" x14ac:dyDescent="0.25">
      <c r="AI64272" s="4"/>
    </row>
    <row r="64273" spans="35:35" ht="14.25" customHeight="1" thickTop="1" thickBot="1" x14ac:dyDescent="0.25">
      <c r="AI64273" s="4"/>
    </row>
    <row r="64274" spans="35:35" ht="14.25" customHeight="1" thickTop="1" thickBot="1" x14ac:dyDescent="0.25">
      <c r="AI64274" s="4"/>
    </row>
    <row r="64275" spans="35:35" ht="14.25" customHeight="1" thickTop="1" thickBot="1" x14ac:dyDescent="0.25">
      <c r="AI64275" s="4"/>
    </row>
    <row r="64276" spans="35:35" ht="14.25" customHeight="1" thickTop="1" thickBot="1" x14ac:dyDescent="0.25">
      <c r="AI64276" s="4"/>
    </row>
    <row r="64277" spans="35:35" ht="14.25" customHeight="1" thickTop="1" thickBot="1" x14ac:dyDescent="0.25">
      <c r="AI64277" s="4"/>
    </row>
    <row r="64278" spans="35:35" ht="14.25" customHeight="1" thickTop="1" thickBot="1" x14ac:dyDescent="0.25">
      <c r="AI64278" s="4"/>
    </row>
    <row r="64279" spans="35:35" ht="14.25" customHeight="1" thickTop="1" thickBot="1" x14ac:dyDescent="0.25">
      <c r="AI64279" s="4"/>
    </row>
    <row r="64280" spans="35:35" ht="14.25" customHeight="1" thickTop="1" thickBot="1" x14ac:dyDescent="0.25">
      <c r="AI64280" s="4"/>
    </row>
    <row r="64281" spans="35:35" ht="14.25" customHeight="1" thickTop="1" thickBot="1" x14ac:dyDescent="0.25">
      <c r="AI64281" s="4"/>
    </row>
    <row r="64282" spans="35:35" ht="14.25" customHeight="1" thickTop="1" thickBot="1" x14ac:dyDescent="0.25">
      <c r="AI64282" s="4"/>
    </row>
    <row r="64283" spans="35:35" ht="14.25" customHeight="1" thickTop="1" thickBot="1" x14ac:dyDescent="0.25">
      <c r="AI64283" s="4"/>
    </row>
    <row r="64284" spans="35:35" ht="14.25" customHeight="1" thickTop="1" thickBot="1" x14ac:dyDescent="0.25">
      <c r="AI64284" s="4"/>
    </row>
    <row r="64285" spans="35:35" ht="14.25" customHeight="1" thickTop="1" thickBot="1" x14ac:dyDescent="0.25">
      <c r="AI64285" s="4"/>
    </row>
    <row r="64286" spans="35:35" ht="14.25" customHeight="1" thickTop="1" thickBot="1" x14ac:dyDescent="0.25">
      <c r="AI64286" s="4"/>
    </row>
    <row r="64287" spans="35:35" ht="14.25" customHeight="1" thickTop="1" thickBot="1" x14ac:dyDescent="0.25">
      <c r="AI64287" s="4"/>
    </row>
    <row r="64288" spans="35:35" ht="14.25" customHeight="1" thickTop="1" thickBot="1" x14ac:dyDescent="0.25">
      <c r="AI64288" s="4"/>
    </row>
    <row r="64289" spans="35:35" ht="14.25" customHeight="1" thickTop="1" thickBot="1" x14ac:dyDescent="0.25">
      <c r="AI64289" s="4"/>
    </row>
    <row r="64290" spans="35:35" ht="14.25" customHeight="1" thickTop="1" thickBot="1" x14ac:dyDescent="0.25">
      <c r="AI64290" s="4"/>
    </row>
    <row r="64291" spans="35:35" ht="14.25" customHeight="1" thickTop="1" thickBot="1" x14ac:dyDescent="0.25">
      <c r="AI64291" s="4"/>
    </row>
    <row r="64292" spans="35:35" ht="14.25" customHeight="1" thickTop="1" thickBot="1" x14ac:dyDescent="0.25">
      <c r="AI64292" s="4"/>
    </row>
    <row r="64293" spans="35:35" ht="14.25" customHeight="1" thickTop="1" thickBot="1" x14ac:dyDescent="0.25">
      <c r="AI64293" s="4"/>
    </row>
    <row r="64294" spans="35:35" ht="14.25" customHeight="1" thickTop="1" thickBot="1" x14ac:dyDescent="0.25">
      <c r="AI64294" s="4"/>
    </row>
    <row r="64295" spans="35:35" ht="14.25" customHeight="1" thickTop="1" thickBot="1" x14ac:dyDescent="0.25">
      <c r="AI64295" s="4"/>
    </row>
    <row r="64296" spans="35:35" ht="14.25" customHeight="1" thickTop="1" thickBot="1" x14ac:dyDescent="0.25">
      <c r="AI64296" s="4"/>
    </row>
    <row r="64297" spans="35:35" ht="14.25" customHeight="1" thickTop="1" thickBot="1" x14ac:dyDescent="0.25">
      <c r="AI64297" s="4"/>
    </row>
    <row r="64298" spans="35:35" ht="14.25" customHeight="1" thickTop="1" thickBot="1" x14ac:dyDescent="0.25">
      <c r="AI64298" s="4"/>
    </row>
    <row r="64299" spans="35:35" ht="14.25" customHeight="1" thickTop="1" thickBot="1" x14ac:dyDescent="0.25">
      <c r="AI64299" s="4"/>
    </row>
    <row r="64300" spans="35:35" ht="14.25" customHeight="1" thickTop="1" thickBot="1" x14ac:dyDescent="0.25">
      <c r="AI64300" s="4"/>
    </row>
    <row r="64301" spans="35:35" ht="14.25" customHeight="1" thickTop="1" thickBot="1" x14ac:dyDescent="0.25">
      <c r="AI64301" s="4"/>
    </row>
    <row r="64302" spans="35:35" ht="14.25" customHeight="1" thickTop="1" thickBot="1" x14ac:dyDescent="0.25">
      <c r="AI64302" s="4"/>
    </row>
    <row r="64303" spans="35:35" ht="14.25" customHeight="1" thickTop="1" thickBot="1" x14ac:dyDescent="0.25">
      <c r="AI64303" s="4"/>
    </row>
    <row r="64304" spans="35:35" ht="14.25" customHeight="1" thickTop="1" thickBot="1" x14ac:dyDescent="0.25">
      <c r="AI64304" s="4"/>
    </row>
    <row r="64305" spans="35:35" ht="14.25" customHeight="1" thickTop="1" thickBot="1" x14ac:dyDescent="0.25">
      <c r="AI64305" s="4"/>
    </row>
    <row r="64306" spans="35:35" ht="14.25" customHeight="1" thickTop="1" thickBot="1" x14ac:dyDescent="0.25">
      <c r="AI64306" s="4"/>
    </row>
    <row r="64307" spans="35:35" ht="14.25" customHeight="1" thickTop="1" thickBot="1" x14ac:dyDescent="0.25">
      <c r="AI64307" s="4"/>
    </row>
    <row r="64308" spans="35:35" ht="14.25" customHeight="1" thickTop="1" thickBot="1" x14ac:dyDescent="0.25">
      <c r="AI64308" s="4"/>
    </row>
    <row r="64309" spans="35:35" ht="14.25" customHeight="1" thickTop="1" thickBot="1" x14ac:dyDescent="0.25">
      <c r="AI64309" s="4"/>
    </row>
    <row r="64310" spans="35:35" ht="14.25" customHeight="1" thickTop="1" thickBot="1" x14ac:dyDescent="0.25">
      <c r="AI64310" s="4"/>
    </row>
    <row r="64311" spans="35:35" ht="14.25" customHeight="1" thickTop="1" thickBot="1" x14ac:dyDescent="0.25">
      <c r="AI64311" s="4"/>
    </row>
    <row r="64312" spans="35:35" ht="14.25" customHeight="1" thickTop="1" thickBot="1" x14ac:dyDescent="0.25">
      <c r="AI64312" s="4"/>
    </row>
    <row r="64313" spans="35:35" ht="14.25" customHeight="1" thickTop="1" thickBot="1" x14ac:dyDescent="0.25">
      <c r="AI64313" s="4"/>
    </row>
    <row r="64314" spans="35:35" ht="14.25" customHeight="1" thickTop="1" thickBot="1" x14ac:dyDescent="0.25">
      <c r="AI64314" s="4"/>
    </row>
    <row r="64315" spans="35:35" ht="14.25" customHeight="1" thickTop="1" thickBot="1" x14ac:dyDescent="0.25">
      <c r="AI64315" s="4"/>
    </row>
    <row r="64316" spans="35:35" ht="14.25" customHeight="1" thickTop="1" thickBot="1" x14ac:dyDescent="0.25">
      <c r="AI64316" s="4"/>
    </row>
    <row r="64317" spans="35:35" ht="14.25" customHeight="1" thickTop="1" thickBot="1" x14ac:dyDescent="0.25">
      <c r="AI64317" s="4"/>
    </row>
    <row r="64318" spans="35:35" ht="14.25" customHeight="1" thickTop="1" thickBot="1" x14ac:dyDescent="0.25">
      <c r="AI64318" s="4"/>
    </row>
    <row r="64319" spans="35:35" ht="14.25" customHeight="1" thickTop="1" thickBot="1" x14ac:dyDescent="0.25">
      <c r="AI64319" s="4"/>
    </row>
    <row r="64320" spans="35:35" ht="14.25" customHeight="1" thickTop="1" thickBot="1" x14ac:dyDescent="0.25">
      <c r="AI64320" s="4"/>
    </row>
    <row r="64321" spans="35:35" ht="14.25" customHeight="1" thickTop="1" thickBot="1" x14ac:dyDescent="0.25">
      <c r="AI64321" s="4"/>
    </row>
    <row r="64322" spans="35:35" ht="14.25" customHeight="1" thickTop="1" thickBot="1" x14ac:dyDescent="0.25">
      <c r="AI64322" s="4"/>
    </row>
    <row r="64323" spans="35:35" ht="14.25" customHeight="1" thickTop="1" thickBot="1" x14ac:dyDescent="0.25">
      <c r="AI64323" s="4"/>
    </row>
    <row r="64324" spans="35:35" ht="14.25" customHeight="1" thickTop="1" thickBot="1" x14ac:dyDescent="0.25">
      <c r="AI64324" s="4"/>
    </row>
    <row r="64325" spans="35:35" ht="14.25" customHeight="1" thickTop="1" thickBot="1" x14ac:dyDescent="0.25">
      <c r="AI64325" s="4"/>
    </row>
    <row r="64326" spans="35:35" ht="14.25" customHeight="1" thickTop="1" thickBot="1" x14ac:dyDescent="0.25">
      <c r="AI64326" s="4"/>
    </row>
    <row r="64327" spans="35:35" ht="14.25" customHeight="1" thickTop="1" thickBot="1" x14ac:dyDescent="0.25">
      <c r="AI64327" s="4"/>
    </row>
    <row r="64328" spans="35:35" ht="14.25" customHeight="1" thickTop="1" thickBot="1" x14ac:dyDescent="0.25">
      <c r="AI64328" s="4"/>
    </row>
    <row r="64329" spans="35:35" ht="14.25" customHeight="1" thickTop="1" thickBot="1" x14ac:dyDescent="0.25">
      <c r="AI64329" s="4"/>
    </row>
    <row r="64330" spans="35:35" ht="14.25" customHeight="1" thickTop="1" thickBot="1" x14ac:dyDescent="0.25">
      <c r="AI64330" s="4"/>
    </row>
    <row r="64331" spans="35:35" ht="14.25" customHeight="1" thickTop="1" thickBot="1" x14ac:dyDescent="0.25">
      <c r="AI64331" s="4"/>
    </row>
    <row r="64332" spans="35:35" ht="14.25" customHeight="1" thickTop="1" thickBot="1" x14ac:dyDescent="0.25">
      <c r="AI64332" s="4"/>
    </row>
    <row r="64333" spans="35:35" ht="14.25" customHeight="1" thickTop="1" thickBot="1" x14ac:dyDescent="0.25">
      <c r="AI64333" s="4"/>
    </row>
    <row r="64334" spans="35:35" ht="14.25" customHeight="1" thickTop="1" thickBot="1" x14ac:dyDescent="0.25">
      <c r="AI64334" s="4"/>
    </row>
    <row r="64335" spans="35:35" ht="14.25" customHeight="1" thickTop="1" thickBot="1" x14ac:dyDescent="0.25">
      <c r="AI64335" s="4"/>
    </row>
    <row r="64336" spans="35:35" ht="14.25" customHeight="1" thickTop="1" thickBot="1" x14ac:dyDescent="0.25">
      <c r="AI64336" s="4"/>
    </row>
    <row r="64337" spans="35:35" ht="14.25" customHeight="1" thickTop="1" thickBot="1" x14ac:dyDescent="0.25">
      <c r="AI64337" s="4"/>
    </row>
    <row r="64338" spans="35:35" ht="14.25" customHeight="1" thickTop="1" thickBot="1" x14ac:dyDescent="0.25">
      <c r="AI64338" s="4"/>
    </row>
    <row r="64339" spans="35:35" ht="14.25" customHeight="1" thickTop="1" thickBot="1" x14ac:dyDescent="0.25">
      <c r="AI64339" s="4"/>
    </row>
    <row r="64340" spans="35:35" ht="14.25" customHeight="1" thickTop="1" thickBot="1" x14ac:dyDescent="0.25">
      <c r="AI64340" s="4"/>
    </row>
    <row r="64341" spans="35:35" ht="14.25" customHeight="1" thickTop="1" thickBot="1" x14ac:dyDescent="0.25">
      <c r="AI64341" s="4"/>
    </row>
    <row r="64342" spans="35:35" ht="14.25" customHeight="1" thickTop="1" thickBot="1" x14ac:dyDescent="0.25">
      <c r="AI64342" s="4"/>
    </row>
    <row r="64343" spans="35:35" ht="14.25" customHeight="1" thickTop="1" thickBot="1" x14ac:dyDescent="0.25">
      <c r="AI64343" s="4"/>
    </row>
    <row r="64344" spans="35:35" ht="14.25" customHeight="1" thickTop="1" thickBot="1" x14ac:dyDescent="0.25">
      <c r="AI64344" s="4"/>
    </row>
    <row r="64345" spans="35:35" ht="14.25" customHeight="1" thickTop="1" thickBot="1" x14ac:dyDescent="0.25">
      <c r="AI64345" s="4"/>
    </row>
    <row r="64346" spans="35:35" ht="14.25" customHeight="1" thickTop="1" thickBot="1" x14ac:dyDescent="0.25">
      <c r="AI64346" s="4"/>
    </row>
    <row r="64347" spans="35:35" ht="14.25" customHeight="1" thickTop="1" thickBot="1" x14ac:dyDescent="0.25">
      <c r="AI64347" s="4"/>
    </row>
    <row r="64348" spans="35:35" ht="14.25" customHeight="1" thickTop="1" thickBot="1" x14ac:dyDescent="0.25">
      <c r="AI64348" s="4"/>
    </row>
    <row r="64349" spans="35:35" ht="14.25" customHeight="1" thickTop="1" thickBot="1" x14ac:dyDescent="0.25">
      <c r="AI64349" s="4"/>
    </row>
    <row r="64350" spans="35:35" ht="14.25" customHeight="1" thickTop="1" thickBot="1" x14ac:dyDescent="0.25">
      <c r="AI64350" s="4"/>
    </row>
    <row r="64351" spans="35:35" ht="14.25" customHeight="1" thickTop="1" thickBot="1" x14ac:dyDescent="0.25">
      <c r="AI64351" s="4"/>
    </row>
    <row r="64352" spans="35:35" ht="14.25" customHeight="1" thickTop="1" thickBot="1" x14ac:dyDescent="0.25">
      <c r="AI64352" s="4"/>
    </row>
    <row r="64353" spans="35:35" ht="14.25" customHeight="1" thickTop="1" thickBot="1" x14ac:dyDescent="0.25">
      <c r="AI64353" s="4"/>
    </row>
    <row r="64354" spans="35:35" ht="14.25" customHeight="1" thickTop="1" thickBot="1" x14ac:dyDescent="0.25">
      <c r="AI64354" s="4"/>
    </row>
    <row r="64355" spans="35:35" ht="14.25" customHeight="1" thickTop="1" thickBot="1" x14ac:dyDescent="0.25">
      <c r="AI64355" s="4"/>
    </row>
    <row r="64356" spans="35:35" ht="14.25" customHeight="1" thickTop="1" thickBot="1" x14ac:dyDescent="0.25">
      <c r="AI64356" s="4"/>
    </row>
    <row r="64357" spans="35:35" ht="14.25" customHeight="1" thickTop="1" thickBot="1" x14ac:dyDescent="0.25">
      <c r="AI64357" s="4"/>
    </row>
    <row r="64358" spans="35:35" ht="14.25" customHeight="1" thickTop="1" thickBot="1" x14ac:dyDescent="0.25">
      <c r="AI64358" s="4"/>
    </row>
    <row r="64359" spans="35:35" ht="14.25" customHeight="1" thickTop="1" thickBot="1" x14ac:dyDescent="0.25">
      <c r="AI64359" s="4"/>
    </row>
    <row r="64360" spans="35:35" ht="14.25" customHeight="1" thickTop="1" thickBot="1" x14ac:dyDescent="0.25">
      <c r="AI64360" s="4"/>
    </row>
    <row r="64361" spans="35:35" ht="14.25" customHeight="1" thickTop="1" thickBot="1" x14ac:dyDescent="0.25">
      <c r="AI64361" s="4"/>
    </row>
    <row r="64362" spans="35:35" ht="14.25" customHeight="1" thickTop="1" thickBot="1" x14ac:dyDescent="0.25">
      <c r="AI64362" s="4"/>
    </row>
    <row r="64363" spans="35:35" ht="14.25" customHeight="1" thickTop="1" thickBot="1" x14ac:dyDescent="0.25">
      <c r="AI64363" s="4"/>
    </row>
    <row r="64364" spans="35:35" ht="14.25" customHeight="1" thickTop="1" thickBot="1" x14ac:dyDescent="0.25">
      <c r="AI64364" s="4"/>
    </row>
    <row r="64365" spans="35:35" ht="14.25" customHeight="1" thickTop="1" thickBot="1" x14ac:dyDescent="0.25">
      <c r="AI64365" s="4"/>
    </row>
    <row r="64366" spans="35:35" ht="14.25" customHeight="1" thickTop="1" thickBot="1" x14ac:dyDescent="0.25">
      <c r="AI64366" s="4"/>
    </row>
    <row r="64367" spans="35:35" ht="14.25" customHeight="1" thickTop="1" thickBot="1" x14ac:dyDescent="0.25">
      <c r="AI64367" s="4"/>
    </row>
    <row r="64368" spans="35:35" ht="14.25" customHeight="1" thickTop="1" thickBot="1" x14ac:dyDescent="0.25">
      <c r="AI64368" s="4"/>
    </row>
    <row r="64369" spans="35:35" ht="14.25" customHeight="1" thickTop="1" thickBot="1" x14ac:dyDescent="0.25">
      <c r="AI64369" s="4"/>
    </row>
    <row r="64370" spans="35:35" ht="14.25" customHeight="1" thickTop="1" thickBot="1" x14ac:dyDescent="0.25">
      <c r="AI64370" s="4"/>
    </row>
    <row r="64371" spans="35:35" ht="14.25" customHeight="1" thickTop="1" thickBot="1" x14ac:dyDescent="0.25">
      <c r="AI64371" s="4"/>
    </row>
    <row r="64372" spans="35:35" ht="14.25" customHeight="1" thickTop="1" thickBot="1" x14ac:dyDescent="0.25">
      <c r="AI64372" s="4"/>
    </row>
    <row r="64373" spans="35:35" ht="14.25" customHeight="1" thickTop="1" thickBot="1" x14ac:dyDescent="0.25">
      <c r="AI64373" s="4"/>
    </row>
    <row r="64374" spans="35:35" ht="14.25" customHeight="1" thickTop="1" thickBot="1" x14ac:dyDescent="0.25">
      <c r="AI64374" s="4"/>
    </row>
    <row r="64375" spans="35:35" ht="14.25" customHeight="1" thickTop="1" thickBot="1" x14ac:dyDescent="0.25">
      <c r="AI64375" s="4"/>
    </row>
    <row r="64376" spans="35:35" ht="14.25" customHeight="1" thickTop="1" thickBot="1" x14ac:dyDescent="0.25">
      <c r="AI64376" s="4"/>
    </row>
    <row r="64377" spans="35:35" ht="14.25" customHeight="1" thickTop="1" thickBot="1" x14ac:dyDescent="0.25">
      <c r="AI64377" s="4"/>
    </row>
    <row r="64378" spans="35:35" ht="14.25" customHeight="1" thickTop="1" thickBot="1" x14ac:dyDescent="0.25">
      <c r="AI64378" s="4"/>
    </row>
    <row r="64379" spans="35:35" ht="14.25" customHeight="1" thickTop="1" thickBot="1" x14ac:dyDescent="0.25">
      <c r="AI64379" s="4"/>
    </row>
    <row r="64380" spans="35:35" ht="14.25" customHeight="1" thickTop="1" thickBot="1" x14ac:dyDescent="0.25">
      <c r="AI64380" s="4"/>
    </row>
    <row r="64381" spans="35:35" ht="14.25" customHeight="1" thickTop="1" thickBot="1" x14ac:dyDescent="0.25">
      <c r="AI64381" s="4"/>
    </row>
    <row r="64382" spans="35:35" ht="14.25" customHeight="1" thickTop="1" thickBot="1" x14ac:dyDescent="0.25">
      <c r="AI64382" s="4"/>
    </row>
    <row r="64383" spans="35:35" ht="14.25" customHeight="1" thickTop="1" thickBot="1" x14ac:dyDescent="0.25">
      <c r="AI64383" s="4"/>
    </row>
    <row r="64384" spans="35:35" ht="14.25" customHeight="1" thickTop="1" thickBot="1" x14ac:dyDescent="0.25">
      <c r="AI64384" s="4"/>
    </row>
    <row r="64385" spans="35:35" ht="14.25" customHeight="1" thickTop="1" thickBot="1" x14ac:dyDescent="0.25">
      <c r="AI64385" s="4"/>
    </row>
    <row r="64386" spans="35:35" ht="14.25" customHeight="1" thickTop="1" thickBot="1" x14ac:dyDescent="0.25">
      <c r="AI64386" s="4"/>
    </row>
    <row r="64387" spans="35:35" ht="14.25" customHeight="1" thickTop="1" thickBot="1" x14ac:dyDescent="0.25">
      <c r="AI64387" s="4"/>
    </row>
    <row r="64388" spans="35:35" ht="14.25" customHeight="1" thickTop="1" thickBot="1" x14ac:dyDescent="0.25">
      <c r="AI64388" s="4"/>
    </row>
    <row r="64389" spans="35:35" ht="14.25" customHeight="1" thickTop="1" thickBot="1" x14ac:dyDescent="0.25">
      <c r="AI64389" s="4"/>
    </row>
    <row r="64390" spans="35:35" ht="14.25" customHeight="1" thickTop="1" thickBot="1" x14ac:dyDescent="0.25">
      <c r="AI64390" s="4"/>
    </row>
    <row r="64391" spans="35:35" ht="14.25" customHeight="1" thickTop="1" thickBot="1" x14ac:dyDescent="0.25">
      <c r="AI64391" s="4"/>
    </row>
    <row r="64392" spans="35:35" ht="14.25" customHeight="1" thickTop="1" thickBot="1" x14ac:dyDescent="0.25">
      <c r="AI64392" s="4"/>
    </row>
    <row r="64393" spans="35:35" ht="14.25" customHeight="1" thickTop="1" thickBot="1" x14ac:dyDescent="0.25">
      <c r="AI64393" s="4"/>
    </row>
    <row r="64394" spans="35:35" ht="14.25" customHeight="1" thickTop="1" thickBot="1" x14ac:dyDescent="0.25">
      <c r="AI64394" s="4"/>
    </row>
    <row r="64395" spans="35:35" ht="14.25" customHeight="1" thickTop="1" thickBot="1" x14ac:dyDescent="0.25">
      <c r="AI64395" s="4"/>
    </row>
    <row r="64396" spans="35:35" ht="14.25" customHeight="1" thickTop="1" thickBot="1" x14ac:dyDescent="0.25">
      <c r="AI64396" s="4"/>
    </row>
    <row r="64397" spans="35:35" ht="14.25" customHeight="1" thickTop="1" thickBot="1" x14ac:dyDescent="0.25">
      <c r="AI64397" s="4"/>
    </row>
    <row r="64398" spans="35:35" ht="14.25" customHeight="1" thickTop="1" thickBot="1" x14ac:dyDescent="0.25">
      <c r="AI64398" s="4"/>
    </row>
    <row r="64399" spans="35:35" ht="14.25" customHeight="1" thickTop="1" thickBot="1" x14ac:dyDescent="0.25">
      <c r="AI64399" s="4"/>
    </row>
    <row r="64400" spans="35:35" ht="14.25" customHeight="1" thickTop="1" thickBot="1" x14ac:dyDescent="0.25">
      <c r="AI64400" s="4"/>
    </row>
    <row r="64401" spans="35:35" ht="14.25" customHeight="1" thickTop="1" thickBot="1" x14ac:dyDescent="0.25">
      <c r="AI64401" s="4"/>
    </row>
    <row r="64402" spans="35:35" ht="14.25" customHeight="1" thickTop="1" thickBot="1" x14ac:dyDescent="0.25">
      <c r="AI64402" s="4"/>
    </row>
    <row r="64403" spans="35:35" ht="14.25" customHeight="1" thickTop="1" thickBot="1" x14ac:dyDescent="0.25">
      <c r="AI64403" s="4"/>
    </row>
    <row r="64404" spans="35:35" ht="14.25" customHeight="1" thickTop="1" thickBot="1" x14ac:dyDescent="0.25">
      <c r="AI64404" s="4"/>
    </row>
    <row r="64405" spans="35:35" ht="14.25" customHeight="1" thickTop="1" thickBot="1" x14ac:dyDescent="0.25">
      <c r="AI64405" s="4"/>
    </row>
    <row r="64406" spans="35:35" ht="14.25" customHeight="1" thickTop="1" thickBot="1" x14ac:dyDescent="0.25">
      <c r="AI64406" s="4"/>
    </row>
    <row r="64407" spans="35:35" ht="14.25" customHeight="1" thickTop="1" thickBot="1" x14ac:dyDescent="0.25">
      <c r="AI64407" s="4"/>
    </row>
    <row r="64408" spans="35:35" ht="14.25" customHeight="1" thickTop="1" thickBot="1" x14ac:dyDescent="0.25">
      <c r="AI64408" s="4"/>
    </row>
    <row r="64409" spans="35:35" ht="14.25" customHeight="1" thickTop="1" thickBot="1" x14ac:dyDescent="0.25">
      <c r="AI64409" s="4"/>
    </row>
    <row r="64410" spans="35:35" ht="14.25" customHeight="1" thickTop="1" thickBot="1" x14ac:dyDescent="0.25">
      <c r="AI64410" s="4"/>
    </row>
    <row r="64411" spans="35:35" ht="14.25" customHeight="1" thickTop="1" thickBot="1" x14ac:dyDescent="0.25">
      <c r="AI64411" s="4"/>
    </row>
    <row r="64412" spans="35:35" ht="14.25" customHeight="1" thickTop="1" thickBot="1" x14ac:dyDescent="0.25">
      <c r="AI64412" s="4"/>
    </row>
    <row r="64413" spans="35:35" ht="14.25" customHeight="1" thickTop="1" thickBot="1" x14ac:dyDescent="0.25">
      <c r="AI64413" s="4"/>
    </row>
    <row r="64414" spans="35:35" ht="14.25" customHeight="1" thickTop="1" thickBot="1" x14ac:dyDescent="0.25">
      <c r="AI64414" s="4"/>
    </row>
    <row r="64415" spans="35:35" ht="14.25" customHeight="1" thickTop="1" thickBot="1" x14ac:dyDescent="0.25">
      <c r="AI64415" s="4"/>
    </row>
    <row r="64416" spans="35:35" ht="14.25" customHeight="1" thickTop="1" thickBot="1" x14ac:dyDescent="0.25">
      <c r="AI64416" s="4"/>
    </row>
    <row r="64417" spans="35:35" ht="14.25" customHeight="1" thickTop="1" thickBot="1" x14ac:dyDescent="0.25">
      <c r="AI64417" s="4"/>
    </row>
    <row r="64418" spans="35:35" ht="14.25" customHeight="1" thickTop="1" thickBot="1" x14ac:dyDescent="0.25">
      <c r="AI64418" s="4"/>
    </row>
    <row r="64419" spans="35:35" ht="14.25" customHeight="1" thickTop="1" thickBot="1" x14ac:dyDescent="0.25">
      <c r="AI64419" s="4"/>
    </row>
    <row r="64420" spans="35:35" ht="14.25" customHeight="1" thickTop="1" thickBot="1" x14ac:dyDescent="0.25">
      <c r="AI64420" s="4"/>
    </row>
    <row r="64421" spans="35:35" ht="14.25" customHeight="1" thickTop="1" thickBot="1" x14ac:dyDescent="0.25">
      <c r="AI64421" s="4"/>
    </row>
    <row r="64422" spans="35:35" ht="14.25" customHeight="1" thickTop="1" thickBot="1" x14ac:dyDescent="0.25">
      <c r="AI64422" s="4"/>
    </row>
    <row r="64423" spans="35:35" ht="14.25" customHeight="1" thickTop="1" thickBot="1" x14ac:dyDescent="0.25">
      <c r="AI64423" s="4"/>
    </row>
    <row r="64424" spans="35:35" ht="14.25" customHeight="1" thickTop="1" thickBot="1" x14ac:dyDescent="0.25">
      <c r="AI64424" s="4"/>
    </row>
    <row r="64425" spans="35:35" ht="14.25" customHeight="1" thickTop="1" thickBot="1" x14ac:dyDescent="0.25">
      <c r="AI64425" s="4"/>
    </row>
    <row r="64426" spans="35:35" ht="14.25" customHeight="1" thickTop="1" thickBot="1" x14ac:dyDescent="0.25">
      <c r="AI64426" s="4"/>
    </row>
    <row r="64427" spans="35:35" ht="14.25" customHeight="1" thickTop="1" thickBot="1" x14ac:dyDescent="0.25">
      <c r="AI64427" s="4"/>
    </row>
    <row r="64428" spans="35:35" ht="14.25" customHeight="1" thickTop="1" thickBot="1" x14ac:dyDescent="0.25">
      <c r="AI64428" s="4"/>
    </row>
    <row r="64429" spans="35:35" ht="14.25" customHeight="1" thickTop="1" thickBot="1" x14ac:dyDescent="0.25">
      <c r="AI64429" s="4"/>
    </row>
    <row r="64430" spans="35:35" ht="14.25" customHeight="1" thickTop="1" thickBot="1" x14ac:dyDescent="0.25">
      <c r="AI64430" s="4"/>
    </row>
    <row r="64431" spans="35:35" ht="14.25" customHeight="1" thickTop="1" thickBot="1" x14ac:dyDescent="0.25">
      <c r="AI64431" s="4"/>
    </row>
    <row r="64432" spans="35:35" ht="14.25" customHeight="1" thickTop="1" thickBot="1" x14ac:dyDescent="0.25">
      <c r="AI64432" s="4"/>
    </row>
    <row r="64433" spans="35:35" ht="14.25" customHeight="1" thickTop="1" thickBot="1" x14ac:dyDescent="0.25">
      <c r="AI64433" s="4"/>
    </row>
    <row r="64434" spans="35:35" ht="14.25" customHeight="1" thickTop="1" thickBot="1" x14ac:dyDescent="0.25">
      <c r="AI64434" s="4"/>
    </row>
    <row r="64435" spans="35:35" ht="14.25" customHeight="1" thickTop="1" thickBot="1" x14ac:dyDescent="0.25">
      <c r="AI64435" s="4"/>
    </row>
    <row r="64436" spans="35:35" ht="14.25" customHeight="1" thickTop="1" thickBot="1" x14ac:dyDescent="0.25">
      <c r="AI64436" s="4"/>
    </row>
    <row r="64437" spans="35:35" ht="14.25" customHeight="1" thickTop="1" thickBot="1" x14ac:dyDescent="0.25">
      <c r="AI64437" s="4"/>
    </row>
    <row r="64438" spans="35:35" ht="14.25" customHeight="1" thickTop="1" thickBot="1" x14ac:dyDescent="0.25">
      <c r="AI64438" s="4"/>
    </row>
    <row r="64439" spans="35:35" ht="14.25" customHeight="1" thickTop="1" thickBot="1" x14ac:dyDescent="0.25">
      <c r="AI64439" s="4"/>
    </row>
    <row r="64440" spans="35:35" ht="14.25" customHeight="1" thickTop="1" thickBot="1" x14ac:dyDescent="0.25">
      <c r="AI64440" s="4"/>
    </row>
    <row r="64441" spans="35:35" ht="14.25" customHeight="1" thickTop="1" thickBot="1" x14ac:dyDescent="0.25">
      <c r="AI64441" s="4"/>
    </row>
    <row r="64442" spans="35:35" ht="14.25" customHeight="1" thickTop="1" thickBot="1" x14ac:dyDescent="0.25">
      <c r="AI64442" s="4"/>
    </row>
    <row r="64443" spans="35:35" ht="14.25" customHeight="1" thickTop="1" thickBot="1" x14ac:dyDescent="0.25">
      <c r="AI64443" s="4"/>
    </row>
    <row r="64444" spans="35:35" ht="14.25" customHeight="1" thickTop="1" thickBot="1" x14ac:dyDescent="0.25">
      <c r="AI64444" s="4"/>
    </row>
    <row r="64445" spans="35:35" ht="14.25" customHeight="1" thickTop="1" thickBot="1" x14ac:dyDescent="0.25">
      <c r="AI64445" s="4"/>
    </row>
    <row r="64446" spans="35:35" ht="14.25" customHeight="1" thickTop="1" thickBot="1" x14ac:dyDescent="0.25">
      <c r="AI64446" s="4"/>
    </row>
    <row r="64447" spans="35:35" ht="14.25" customHeight="1" thickTop="1" thickBot="1" x14ac:dyDescent="0.25">
      <c r="AI64447" s="4"/>
    </row>
    <row r="64448" spans="35:35" ht="14.25" customHeight="1" thickTop="1" thickBot="1" x14ac:dyDescent="0.25">
      <c r="AI64448" s="4"/>
    </row>
    <row r="64449" spans="35:35" ht="14.25" customHeight="1" thickTop="1" thickBot="1" x14ac:dyDescent="0.25">
      <c r="AI64449" s="4"/>
    </row>
    <row r="64450" spans="35:35" ht="14.25" customHeight="1" thickTop="1" thickBot="1" x14ac:dyDescent="0.25">
      <c r="AI64450" s="4"/>
    </row>
    <row r="64451" spans="35:35" ht="14.25" customHeight="1" thickTop="1" thickBot="1" x14ac:dyDescent="0.25">
      <c r="AI64451" s="4"/>
    </row>
    <row r="64452" spans="35:35" ht="14.25" customHeight="1" thickTop="1" thickBot="1" x14ac:dyDescent="0.25">
      <c r="AI64452" s="4"/>
    </row>
    <row r="64453" spans="35:35" ht="14.25" customHeight="1" thickTop="1" thickBot="1" x14ac:dyDescent="0.25">
      <c r="AI64453" s="4"/>
    </row>
    <row r="64454" spans="35:35" ht="14.25" customHeight="1" thickTop="1" thickBot="1" x14ac:dyDescent="0.25">
      <c r="AI64454" s="4"/>
    </row>
    <row r="64455" spans="35:35" ht="14.25" customHeight="1" thickTop="1" thickBot="1" x14ac:dyDescent="0.25">
      <c r="AI64455" s="4"/>
    </row>
    <row r="64456" spans="35:35" ht="14.25" customHeight="1" thickTop="1" thickBot="1" x14ac:dyDescent="0.25">
      <c r="AI64456" s="4"/>
    </row>
    <row r="64457" spans="35:35" ht="14.25" customHeight="1" thickTop="1" thickBot="1" x14ac:dyDescent="0.25">
      <c r="AI64457" s="4"/>
    </row>
    <row r="64458" spans="35:35" ht="14.25" customHeight="1" thickTop="1" thickBot="1" x14ac:dyDescent="0.25">
      <c r="AI64458" s="4"/>
    </row>
    <row r="64459" spans="35:35" ht="14.25" customHeight="1" thickTop="1" thickBot="1" x14ac:dyDescent="0.25">
      <c r="AI64459" s="4"/>
    </row>
    <row r="64460" spans="35:35" ht="14.25" customHeight="1" thickTop="1" thickBot="1" x14ac:dyDescent="0.25">
      <c r="AI64460" s="4"/>
    </row>
    <row r="64461" spans="35:35" ht="14.25" customHeight="1" thickTop="1" thickBot="1" x14ac:dyDescent="0.25">
      <c r="AI64461" s="4"/>
    </row>
    <row r="64462" spans="35:35" ht="14.25" customHeight="1" thickTop="1" thickBot="1" x14ac:dyDescent="0.25">
      <c r="AI64462" s="4"/>
    </row>
    <row r="64463" spans="35:35" ht="14.25" customHeight="1" thickTop="1" thickBot="1" x14ac:dyDescent="0.25">
      <c r="AI64463" s="4"/>
    </row>
    <row r="64464" spans="35:35" ht="14.25" customHeight="1" thickTop="1" thickBot="1" x14ac:dyDescent="0.25">
      <c r="AI64464" s="4"/>
    </row>
    <row r="64465" spans="35:35" ht="14.25" customHeight="1" thickTop="1" thickBot="1" x14ac:dyDescent="0.25">
      <c r="AI64465" s="4"/>
    </row>
    <row r="64466" spans="35:35" ht="14.25" customHeight="1" thickTop="1" thickBot="1" x14ac:dyDescent="0.25">
      <c r="AI64466" s="4"/>
    </row>
    <row r="64467" spans="35:35" ht="14.25" customHeight="1" thickTop="1" thickBot="1" x14ac:dyDescent="0.25">
      <c r="AI64467" s="4"/>
    </row>
    <row r="64468" spans="35:35" ht="14.25" customHeight="1" thickTop="1" thickBot="1" x14ac:dyDescent="0.25">
      <c r="AI64468" s="4"/>
    </row>
    <row r="64469" spans="35:35" ht="14.25" customHeight="1" thickTop="1" thickBot="1" x14ac:dyDescent="0.25">
      <c r="AI64469" s="4"/>
    </row>
    <row r="64470" spans="35:35" ht="14.25" customHeight="1" thickTop="1" thickBot="1" x14ac:dyDescent="0.25">
      <c r="AI64470" s="4"/>
    </row>
    <row r="64471" spans="35:35" ht="14.25" customHeight="1" thickTop="1" thickBot="1" x14ac:dyDescent="0.25">
      <c r="AI64471" s="4"/>
    </row>
    <row r="64472" spans="35:35" ht="14.25" customHeight="1" thickTop="1" thickBot="1" x14ac:dyDescent="0.25">
      <c r="AI64472" s="4"/>
    </row>
    <row r="64473" spans="35:35" ht="14.25" customHeight="1" thickTop="1" thickBot="1" x14ac:dyDescent="0.25">
      <c r="AI64473" s="4"/>
    </row>
    <row r="64474" spans="35:35" ht="14.25" customHeight="1" thickTop="1" thickBot="1" x14ac:dyDescent="0.25">
      <c r="AI64474" s="4"/>
    </row>
    <row r="64475" spans="35:35" ht="14.25" customHeight="1" thickTop="1" thickBot="1" x14ac:dyDescent="0.25">
      <c r="AI64475" s="4"/>
    </row>
    <row r="64476" spans="35:35" ht="14.25" customHeight="1" thickTop="1" thickBot="1" x14ac:dyDescent="0.25">
      <c r="AI64476" s="4"/>
    </row>
    <row r="64477" spans="35:35" ht="14.25" customHeight="1" thickTop="1" thickBot="1" x14ac:dyDescent="0.25">
      <c r="AI64477" s="4"/>
    </row>
    <row r="64478" spans="35:35" ht="14.25" customHeight="1" thickTop="1" thickBot="1" x14ac:dyDescent="0.25">
      <c r="AI64478" s="4"/>
    </row>
    <row r="64479" spans="35:35" ht="14.25" customHeight="1" thickTop="1" thickBot="1" x14ac:dyDescent="0.25">
      <c r="AI64479" s="4"/>
    </row>
    <row r="64480" spans="35:35" ht="14.25" customHeight="1" thickTop="1" thickBot="1" x14ac:dyDescent="0.25">
      <c r="AI64480" s="4"/>
    </row>
    <row r="64481" spans="35:35" ht="14.25" customHeight="1" thickTop="1" thickBot="1" x14ac:dyDescent="0.25">
      <c r="AI64481" s="4"/>
    </row>
    <row r="64482" spans="35:35" ht="14.25" customHeight="1" thickTop="1" thickBot="1" x14ac:dyDescent="0.25">
      <c r="AI64482" s="4"/>
    </row>
    <row r="64483" spans="35:35" ht="14.25" customHeight="1" thickTop="1" thickBot="1" x14ac:dyDescent="0.25">
      <c r="AI64483" s="4"/>
    </row>
    <row r="64484" spans="35:35" ht="14.25" customHeight="1" thickTop="1" thickBot="1" x14ac:dyDescent="0.25">
      <c r="AI64484" s="4"/>
    </row>
    <row r="64485" spans="35:35" ht="14.25" customHeight="1" thickTop="1" thickBot="1" x14ac:dyDescent="0.25">
      <c r="AI64485" s="4"/>
    </row>
    <row r="64486" spans="35:35" ht="14.25" customHeight="1" thickTop="1" thickBot="1" x14ac:dyDescent="0.25">
      <c r="AI64486" s="4"/>
    </row>
    <row r="64487" spans="35:35" ht="14.25" customHeight="1" thickTop="1" thickBot="1" x14ac:dyDescent="0.25">
      <c r="AI64487" s="4"/>
    </row>
    <row r="64488" spans="35:35" ht="14.25" customHeight="1" thickTop="1" thickBot="1" x14ac:dyDescent="0.25">
      <c r="AI64488" s="4"/>
    </row>
    <row r="64489" spans="35:35" ht="14.25" customHeight="1" thickTop="1" thickBot="1" x14ac:dyDescent="0.25">
      <c r="AI64489" s="4"/>
    </row>
    <row r="64490" spans="35:35" ht="14.25" customHeight="1" thickTop="1" thickBot="1" x14ac:dyDescent="0.25">
      <c r="AI64490" s="4"/>
    </row>
    <row r="64491" spans="35:35" ht="14.25" customHeight="1" thickTop="1" thickBot="1" x14ac:dyDescent="0.25">
      <c r="AI64491" s="4"/>
    </row>
    <row r="64492" spans="35:35" ht="14.25" customHeight="1" thickTop="1" thickBot="1" x14ac:dyDescent="0.25">
      <c r="AI64492" s="4"/>
    </row>
    <row r="64493" spans="35:35" ht="14.25" customHeight="1" thickTop="1" thickBot="1" x14ac:dyDescent="0.25">
      <c r="AI64493" s="4"/>
    </row>
    <row r="64494" spans="35:35" ht="14.25" customHeight="1" thickTop="1" thickBot="1" x14ac:dyDescent="0.25">
      <c r="AI64494" s="4"/>
    </row>
    <row r="64495" spans="35:35" ht="14.25" customHeight="1" thickTop="1" thickBot="1" x14ac:dyDescent="0.25">
      <c r="AI64495" s="4"/>
    </row>
    <row r="64496" spans="35:35" ht="14.25" customHeight="1" thickTop="1" thickBot="1" x14ac:dyDescent="0.25">
      <c r="AI64496" s="4"/>
    </row>
    <row r="64497" spans="35:35" ht="14.25" customHeight="1" thickTop="1" thickBot="1" x14ac:dyDescent="0.25">
      <c r="AI64497" s="4"/>
    </row>
    <row r="64498" spans="35:35" ht="14.25" customHeight="1" thickTop="1" thickBot="1" x14ac:dyDescent="0.25">
      <c r="AI64498" s="4"/>
    </row>
    <row r="64499" spans="35:35" ht="14.25" customHeight="1" thickTop="1" thickBot="1" x14ac:dyDescent="0.25">
      <c r="AI64499" s="4"/>
    </row>
    <row r="64500" spans="35:35" ht="14.25" customHeight="1" thickTop="1" thickBot="1" x14ac:dyDescent="0.25">
      <c r="AI64500" s="4"/>
    </row>
    <row r="64501" spans="35:35" ht="14.25" customHeight="1" thickTop="1" thickBot="1" x14ac:dyDescent="0.25">
      <c r="AI64501" s="4"/>
    </row>
    <row r="64502" spans="35:35" ht="14.25" customHeight="1" thickTop="1" thickBot="1" x14ac:dyDescent="0.25">
      <c r="AI64502" s="4"/>
    </row>
    <row r="64503" spans="35:35" ht="14.25" customHeight="1" thickTop="1" thickBot="1" x14ac:dyDescent="0.25">
      <c r="AI64503" s="4"/>
    </row>
    <row r="64504" spans="35:35" ht="14.25" customHeight="1" thickTop="1" thickBot="1" x14ac:dyDescent="0.25">
      <c r="AI64504" s="4"/>
    </row>
    <row r="64505" spans="35:35" ht="14.25" customHeight="1" thickTop="1" thickBot="1" x14ac:dyDescent="0.25">
      <c r="AI64505" s="4"/>
    </row>
    <row r="64506" spans="35:35" ht="14.25" customHeight="1" thickTop="1" thickBot="1" x14ac:dyDescent="0.25">
      <c r="AI64506" s="4"/>
    </row>
    <row r="64507" spans="35:35" ht="14.25" customHeight="1" thickTop="1" thickBot="1" x14ac:dyDescent="0.25">
      <c r="AI64507" s="4"/>
    </row>
    <row r="64508" spans="35:35" ht="14.25" customHeight="1" thickTop="1" thickBot="1" x14ac:dyDescent="0.25">
      <c r="AI64508" s="4"/>
    </row>
    <row r="64509" spans="35:35" ht="14.25" customHeight="1" thickTop="1" thickBot="1" x14ac:dyDescent="0.25">
      <c r="AI64509" s="4"/>
    </row>
    <row r="64510" spans="35:35" ht="14.25" customHeight="1" thickTop="1" thickBot="1" x14ac:dyDescent="0.25">
      <c r="AI64510" s="4"/>
    </row>
    <row r="64511" spans="35:35" ht="14.25" customHeight="1" thickTop="1" thickBot="1" x14ac:dyDescent="0.25">
      <c r="AI64511" s="4"/>
    </row>
    <row r="64512" spans="35:35" ht="14.25" customHeight="1" thickTop="1" thickBot="1" x14ac:dyDescent="0.25">
      <c r="AI64512" s="4"/>
    </row>
    <row r="64513" spans="35:35" ht="14.25" customHeight="1" thickTop="1" thickBot="1" x14ac:dyDescent="0.25">
      <c r="AI64513" s="4"/>
    </row>
    <row r="64514" spans="35:35" ht="14.25" customHeight="1" thickTop="1" thickBot="1" x14ac:dyDescent="0.25">
      <c r="AI64514" s="4"/>
    </row>
    <row r="64515" spans="35:35" ht="14.25" customHeight="1" thickTop="1" thickBot="1" x14ac:dyDescent="0.25">
      <c r="AI64515" s="4"/>
    </row>
    <row r="64516" spans="35:35" ht="14.25" customHeight="1" thickTop="1" thickBot="1" x14ac:dyDescent="0.25">
      <c r="AI64516" s="4"/>
    </row>
    <row r="64517" spans="35:35" ht="14.25" customHeight="1" thickTop="1" thickBot="1" x14ac:dyDescent="0.25">
      <c r="AI64517" s="4"/>
    </row>
    <row r="64518" spans="35:35" ht="14.25" customHeight="1" thickTop="1" thickBot="1" x14ac:dyDescent="0.25">
      <c r="AI64518" s="4"/>
    </row>
    <row r="64519" spans="35:35" ht="14.25" customHeight="1" thickTop="1" thickBot="1" x14ac:dyDescent="0.25">
      <c r="AI64519" s="4"/>
    </row>
    <row r="64520" spans="35:35" ht="14.25" customHeight="1" thickTop="1" thickBot="1" x14ac:dyDescent="0.25">
      <c r="AI64520" s="4"/>
    </row>
    <row r="64521" spans="35:35" ht="14.25" customHeight="1" thickTop="1" thickBot="1" x14ac:dyDescent="0.25">
      <c r="AI64521" s="4"/>
    </row>
    <row r="64522" spans="35:35" ht="14.25" customHeight="1" thickTop="1" thickBot="1" x14ac:dyDescent="0.25">
      <c r="AI64522" s="4"/>
    </row>
    <row r="64523" spans="35:35" ht="14.25" customHeight="1" thickTop="1" thickBot="1" x14ac:dyDescent="0.25">
      <c r="AI64523" s="4"/>
    </row>
    <row r="64524" spans="35:35" ht="14.25" customHeight="1" thickTop="1" thickBot="1" x14ac:dyDescent="0.25">
      <c r="AI64524" s="4"/>
    </row>
    <row r="64525" spans="35:35" ht="14.25" customHeight="1" thickTop="1" thickBot="1" x14ac:dyDescent="0.25">
      <c r="AI64525" s="4"/>
    </row>
    <row r="64526" spans="35:35" ht="14.25" customHeight="1" thickTop="1" thickBot="1" x14ac:dyDescent="0.25">
      <c r="AI64526" s="4"/>
    </row>
    <row r="64527" spans="35:35" ht="14.25" customHeight="1" thickTop="1" thickBot="1" x14ac:dyDescent="0.25">
      <c r="AI64527" s="4"/>
    </row>
    <row r="64528" spans="35:35" ht="14.25" customHeight="1" thickTop="1" thickBot="1" x14ac:dyDescent="0.25">
      <c r="AI64528" s="4"/>
    </row>
    <row r="64529" spans="35:35" ht="14.25" customHeight="1" thickTop="1" thickBot="1" x14ac:dyDescent="0.25">
      <c r="AI64529" s="4"/>
    </row>
    <row r="64530" spans="35:35" ht="14.25" customHeight="1" thickTop="1" thickBot="1" x14ac:dyDescent="0.25">
      <c r="AI64530" s="4"/>
    </row>
    <row r="64531" spans="35:35" ht="14.25" customHeight="1" thickTop="1" thickBot="1" x14ac:dyDescent="0.25">
      <c r="AI64531" s="4"/>
    </row>
    <row r="64532" spans="35:35" ht="14.25" customHeight="1" thickTop="1" thickBot="1" x14ac:dyDescent="0.25">
      <c r="AI64532" s="4"/>
    </row>
    <row r="64533" spans="35:35" ht="14.25" customHeight="1" thickTop="1" thickBot="1" x14ac:dyDescent="0.25">
      <c r="AI64533" s="4"/>
    </row>
    <row r="64534" spans="35:35" ht="14.25" customHeight="1" thickTop="1" thickBot="1" x14ac:dyDescent="0.25">
      <c r="AI64534" s="4"/>
    </row>
    <row r="64535" spans="35:35" ht="14.25" customHeight="1" thickTop="1" thickBot="1" x14ac:dyDescent="0.25">
      <c r="AI64535" s="4"/>
    </row>
    <row r="64536" spans="35:35" ht="14.25" customHeight="1" thickTop="1" thickBot="1" x14ac:dyDescent="0.25">
      <c r="AI64536" s="4"/>
    </row>
    <row r="64537" spans="35:35" ht="14.25" customHeight="1" thickTop="1" thickBot="1" x14ac:dyDescent="0.25">
      <c r="AI64537" s="4"/>
    </row>
    <row r="64538" spans="35:35" ht="14.25" customHeight="1" thickTop="1" thickBot="1" x14ac:dyDescent="0.25">
      <c r="AI64538" s="4"/>
    </row>
    <row r="64539" spans="35:35" ht="14.25" customHeight="1" thickTop="1" thickBot="1" x14ac:dyDescent="0.25">
      <c r="AI64539" s="4"/>
    </row>
    <row r="64540" spans="35:35" ht="14.25" customHeight="1" thickTop="1" thickBot="1" x14ac:dyDescent="0.25">
      <c r="AI64540" s="4"/>
    </row>
    <row r="64541" spans="35:35" ht="14.25" customHeight="1" thickTop="1" thickBot="1" x14ac:dyDescent="0.25">
      <c r="AI64541" s="4"/>
    </row>
    <row r="64542" spans="35:35" ht="14.25" customHeight="1" thickTop="1" thickBot="1" x14ac:dyDescent="0.25">
      <c r="AI64542" s="4"/>
    </row>
    <row r="64543" spans="35:35" ht="14.25" customHeight="1" thickTop="1" thickBot="1" x14ac:dyDescent="0.25">
      <c r="AI64543" s="4"/>
    </row>
    <row r="64544" spans="35:35" ht="14.25" customHeight="1" thickTop="1" thickBot="1" x14ac:dyDescent="0.25">
      <c r="AI64544" s="4"/>
    </row>
    <row r="64545" spans="35:35" ht="14.25" customHeight="1" thickTop="1" thickBot="1" x14ac:dyDescent="0.25">
      <c r="AI64545" s="4"/>
    </row>
    <row r="64546" spans="35:35" ht="14.25" customHeight="1" thickTop="1" thickBot="1" x14ac:dyDescent="0.25">
      <c r="AI64546" s="4"/>
    </row>
    <row r="64547" spans="35:35" ht="14.25" customHeight="1" thickTop="1" thickBot="1" x14ac:dyDescent="0.25">
      <c r="AI64547" s="4"/>
    </row>
    <row r="64548" spans="35:35" ht="14.25" customHeight="1" thickTop="1" thickBot="1" x14ac:dyDescent="0.25">
      <c r="AI64548" s="4"/>
    </row>
    <row r="64549" spans="35:35" ht="14.25" customHeight="1" thickTop="1" thickBot="1" x14ac:dyDescent="0.25">
      <c r="AI64549" s="4"/>
    </row>
    <row r="64550" spans="35:35" ht="14.25" customHeight="1" thickTop="1" thickBot="1" x14ac:dyDescent="0.25">
      <c r="AI64550" s="4"/>
    </row>
    <row r="64551" spans="35:35" ht="14.25" customHeight="1" thickTop="1" thickBot="1" x14ac:dyDescent="0.25">
      <c r="AI64551" s="4"/>
    </row>
    <row r="64552" spans="35:35" ht="14.25" customHeight="1" thickTop="1" thickBot="1" x14ac:dyDescent="0.25">
      <c r="AI64552" s="4"/>
    </row>
    <row r="64553" spans="35:35" ht="14.25" customHeight="1" thickTop="1" thickBot="1" x14ac:dyDescent="0.25">
      <c r="AI64553" s="4"/>
    </row>
    <row r="64554" spans="35:35" ht="14.25" customHeight="1" thickTop="1" thickBot="1" x14ac:dyDescent="0.25">
      <c r="AI64554" s="4"/>
    </row>
    <row r="64555" spans="35:35" ht="14.25" customHeight="1" thickTop="1" thickBot="1" x14ac:dyDescent="0.25">
      <c r="AI64555" s="4"/>
    </row>
    <row r="64556" spans="35:35" ht="14.25" customHeight="1" thickTop="1" thickBot="1" x14ac:dyDescent="0.25">
      <c r="AI64556" s="4"/>
    </row>
    <row r="64557" spans="35:35" ht="14.25" customHeight="1" thickTop="1" thickBot="1" x14ac:dyDescent="0.25">
      <c r="AI64557" s="4"/>
    </row>
    <row r="64558" spans="35:35" ht="14.25" customHeight="1" thickTop="1" thickBot="1" x14ac:dyDescent="0.25">
      <c r="AI64558" s="4"/>
    </row>
    <row r="64559" spans="35:35" ht="14.25" customHeight="1" thickTop="1" thickBot="1" x14ac:dyDescent="0.25">
      <c r="AI64559" s="4"/>
    </row>
    <row r="64560" spans="35:35" ht="14.25" customHeight="1" thickTop="1" thickBot="1" x14ac:dyDescent="0.25">
      <c r="AI64560" s="4"/>
    </row>
    <row r="64561" spans="35:35" ht="14.25" customHeight="1" thickTop="1" thickBot="1" x14ac:dyDescent="0.25">
      <c r="AI64561" s="4"/>
    </row>
    <row r="64562" spans="35:35" ht="14.25" customHeight="1" thickTop="1" thickBot="1" x14ac:dyDescent="0.25">
      <c r="AI64562" s="4"/>
    </row>
    <row r="64563" spans="35:35" ht="14.25" customHeight="1" thickTop="1" thickBot="1" x14ac:dyDescent="0.25">
      <c r="AI64563" s="4"/>
    </row>
    <row r="64564" spans="35:35" ht="14.25" customHeight="1" thickTop="1" thickBot="1" x14ac:dyDescent="0.25">
      <c r="AI64564" s="4"/>
    </row>
    <row r="64565" spans="35:35" ht="14.25" customHeight="1" thickTop="1" thickBot="1" x14ac:dyDescent="0.25">
      <c r="AI64565" s="4"/>
    </row>
    <row r="64566" spans="35:35" ht="14.25" customHeight="1" thickTop="1" thickBot="1" x14ac:dyDescent="0.25">
      <c r="AI64566" s="4"/>
    </row>
    <row r="64567" spans="35:35" ht="14.25" customHeight="1" thickTop="1" thickBot="1" x14ac:dyDescent="0.25">
      <c r="AI64567" s="4"/>
    </row>
    <row r="64568" spans="35:35" ht="14.25" customHeight="1" thickTop="1" thickBot="1" x14ac:dyDescent="0.25">
      <c r="AI64568" s="4"/>
    </row>
    <row r="64569" spans="35:35" ht="14.25" customHeight="1" thickTop="1" thickBot="1" x14ac:dyDescent="0.25">
      <c r="AI64569" s="4"/>
    </row>
    <row r="64570" spans="35:35" ht="14.25" customHeight="1" thickTop="1" thickBot="1" x14ac:dyDescent="0.25">
      <c r="AI64570" s="4"/>
    </row>
    <row r="64571" spans="35:35" ht="14.25" customHeight="1" thickTop="1" thickBot="1" x14ac:dyDescent="0.25">
      <c r="AI64571" s="4"/>
    </row>
    <row r="64572" spans="35:35" ht="14.25" customHeight="1" thickTop="1" thickBot="1" x14ac:dyDescent="0.25">
      <c r="AI64572" s="4"/>
    </row>
    <row r="64573" spans="35:35" ht="14.25" customHeight="1" thickTop="1" thickBot="1" x14ac:dyDescent="0.25">
      <c r="AI64573" s="4"/>
    </row>
    <row r="64574" spans="35:35" ht="14.25" customHeight="1" thickTop="1" thickBot="1" x14ac:dyDescent="0.25">
      <c r="AI64574" s="4"/>
    </row>
    <row r="64575" spans="35:35" ht="14.25" customHeight="1" thickTop="1" thickBot="1" x14ac:dyDescent="0.25">
      <c r="AI64575" s="4"/>
    </row>
    <row r="64576" spans="35:35" ht="14.25" customHeight="1" thickTop="1" thickBot="1" x14ac:dyDescent="0.25">
      <c r="AI64576" s="4"/>
    </row>
    <row r="64577" spans="35:35" ht="14.25" customHeight="1" thickTop="1" thickBot="1" x14ac:dyDescent="0.25">
      <c r="AI64577" s="4"/>
    </row>
    <row r="64578" spans="35:35" ht="14.25" customHeight="1" thickTop="1" thickBot="1" x14ac:dyDescent="0.25">
      <c r="AI64578" s="4"/>
    </row>
    <row r="64579" spans="35:35" ht="14.25" customHeight="1" thickTop="1" thickBot="1" x14ac:dyDescent="0.25">
      <c r="AI64579" s="4"/>
    </row>
    <row r="64580" spans="35:35" ht="14.25" customHeight="1" thickTop="1" thickBot="1" x14ac:dyDescent="0.25">
      <c r="AI64580" s="4"/>
    </row>
    <row r="64581" spans="35:35" ht="14.25" customHeight="1" thickTop="1" thickBot="1" x14ac:dyDescent="0.25">
      <c r="AI64581" s="4"/>
    </row>
    <row r="64582" spans="35:35" ht="14.25" customHeight="1" thickTop="1" thickBot="1" x14ac:dyDescent="0.25">
      <c r="AI64582" s="4"/>
    </row>
    <row r="64583" spans="35:35" ht="14.25" customHeight="1" thickTop="1" thickBot="1" x14ac:dyDescent="0.25">
      <c r="AI64583" s="4"/>
    </row>
    <row r="64584" spans="35:35" ht="14.25" customHeight="1" thickTop="1" thickBot="1" x14ac:dyDescent="0.25">
      <c r="AI64584" s="4"/>
    </row>
    <row r="64585" spans="35:35" ht="14.25" customHeight="1" thickTop="1" thickBot="1" x14ac:dyDescent="0.25">
      <c r="AI64585" s="4"/>
    </row>
    <row r="64586" spans="35:35" ht="14.25" customHeight="1" thickTop="1" thickBot="1" x14ac:dyDescent="0.25">
      <c r="AI64586" s="4"/>
    </row>
    <row r="64587" spans="35:35" ht="14.25" customHeight="1" thickTop="1" thickBot="1" x14ac:dyDescent="0.25">
      <c r="AI64587" s="4"/>
    </row>
    <row r="64588" spans="35:35" ht="14.25" customHeight="1" thickTop="1" thickBot="1" x14ac:dyDescent="0.25">
      <c r="AI64588" s="4"/>
    </row>
    <row r="64589" spans="35:35" ht="14.25" customHeight="1" thickTop="1" thickBot="1" x14ac:dyDescent="0.25">
      <c r="AI64589" s="4"/>
    </row>
    <row r="64590" spans="35:35" ht="14.25" customHeight="1" thickTop="1" thickBot="1" x14ac:dyDescent="0.25">
      <c r="AI64590" s="4"/>
    </row>
    <row r="64591" spans="35:35" ht="14.25" customHeight="1" thickTop="1" thickBot="1" x14ac:dyDescent="0.25">
      <c r="AI64591" s="4"/>
    </row>
    <row r="64592" spans="35:35" ht="14.25" customHeight="1" thickTop="1" thickBot="1" x14ac:dyDescent="0.25">
      <c r="AI64592" s="4"/>
    </row>
    <row r="64593" spans="35:35" ht="14.25" customHeight="1" thickTop="1" thickBot="1" x14ac:dyDescent="0.25">
      <c r="AI64593" s="4"/>
    </row>
    <row r="64594" spans="35:35" ht="14.25" customHeight="1" thickTop="1" thickBot="1" x14ac:dyDescent="0.25">
      <c r="AI64594" s="4"/>
    </row>
    <row r="64595" spans="35:35" ht="14.25" customHeight="1" thickTop="1" thickBot="1" x14ac:dyDescent="0.25">
      <c r="AI64595" s="4"/>
    </row>
    <row r="64596" spans="35:35" ht="14.25" customHeight="1" thickTop="1" thickBot="1" x14ac:dyDescent="0.25">
      <c r="AI64596" s="4"/>
    </row>
    <row r="64597" spans="35:35" ht="14.25" customHeight="1" thickTop="1" thickBot="1" x14ac:dyDescent="0.25">
      <c r="AI64597" s="4"/>
    </row>
    <row r="64598" spans="35:35" ht="14.25" customHeight="1" thickTop="1" thickBot="1" x14ac:dyDescent="0.25">
      <c r="AI64598" s="4"/>
    </row>
    <row r="64599" spans="35:35" ht="14.25" customHeight="1" thickTop="1" thickBot="1" x14ac:dyDescent="0.25">
      <c r="AI64599" s="4"/>
    </row>
    <row r="64600" spans="35:35" ht="14.25" customHeight="1" thickTop="1" thickBot="1" x14ac:dyDescent="0.25">
      <c r="AI64600" s="4"/>
    </row>
    <row r="64601" spans="35:35" ht="14.25" customHeight="1" thickTop="1" thickBot="1" x14ac:dyDescent="0.25">
      <c r="AI64601" s="4"/>
    </row>
    <row r="64602" spans="35:35" ht="14.25" customHeight="1" thickTop="1" thickBot="1" x14ac:dyDescent="0.25">
      <c r="AI64602" s="4"/>
    </row>
    <row r="64603" spans="35:35" ht="14.25" customHeight="1" thickTop="1" thickBot="1" x14ac:dyDescent="0.25">
      <c r="AI64603" s="4"/>
    </row>
    <row r="64604" spans="35:35" ht="14.25" customHeight="1" thickTop="1" thickBot="1" x14ac:dyDescent="0.25">
      <c r="AI64604" s="4"/>
    </row>
    <row r="64605" spans="35:35" ht="14.25" customHeight="1" thickTop="1" thickBot="1" x14ac:dyDescent="0.25">
      <c r="AI64605" s="4"/>
    </row>
    <row r="64606" spans="35:35" ht="14.25" customHeight="1" thickTop="1" thickBot="1" x14ac:dyDescent="0.25">
      <c r="AI64606" s="4"/>
    </row>
    <row r="64607" spans="35:35" ht="14.25" customHeight="1" thickTop="1" thickBot="1" x14ac:dyDescent="0.25">
      <c r="AI64607" s="4"/>
    </row>
    <row r="64608" spans="35:35" ht="14.25" customHeight="1" thickTop="1" thickBot="1" x14ac:dyDescent="0.25">
      <c r="AI64608" s="4"/>
    </row>
    <row r="64609" spans="35:35" ht="14.25" customHeight="1" thickTop="1" thickBot="1" x14ac:dyDescent="0.25">
      <c r="AI64609" s="4"/>
    </row>
    <row r="64610" spans="35:35" ht="14.25" customHeight="1" thickTop="1" thickBot="1" x14ac:dyDescent="0.25">
      <c r="AI64610" s="4"/>
    </row>
    <row r="64611" spans="35:35" ht="14.25" customHeight="1" thickTop="1" thickBot="1" x14ac:dyDescent="0.25">
      <c r="AI64611" s="4"/>
    </row>
    <row r="64612" spans="35:35" ht="14.25" customHeight="1" thickTop="1" thickBot="1" x14ac:dyDescent="0.25">
      <c r="AI64612" s="4"/>
    </row>
    <row r="64613" spans="35:35" ht="14.25" customHeight="1" thickTop="1" thickBot="1" x14ac:dyDescent="0.25">
      <c r="AI64613" s="4"/>
    </row>
    <row r="64614" spans="35:35" ht="14.25" customHeight="1" thickTop="1" thickBot="1" x14ac:dyDescent="0.25">
      <c r="AI64614" s="4"/>
    </row>
    <row r="64615" spans="35:35" ht="14.25" customHeight="1" thickTop="1" thickBot="1" x14ac:dyDescent="0.25">
      <c r="AI64615" s="4"/>
    </row>
    <row r="64616" spans="35:35" ht="14.25" customHeight="1" thickTop="1" thickBot="1" x14ac:dyDescent="0.25">
      <c r="AI64616" s="4"/>
    </row>
    <row r="64617" spans="35:35" ht="14.25" customHeight="1" thickTop="1" thickBot="1" x14ac:dyDescent="0.25">
      <c r="AI64617" s="4"/>
    </row>
    <row r="64618" spans="35:35" ht="14.25" customHeight="1" thickTop="1" thickBot="1" x14ac:dyDescent="0.25">
      <c r="AI64618" s="4"/>
    </row>
    <row r="64619" spans="35:35" ht="14.25" customHeight="1" thickTop="1" thickBot="1" x14ac:dyDescent="0.25">
      <c r="AI64619" s="4"/>
    </row>
    <row r="64620" spans="35:35" ht="14.25" customHeight="1" thickTop="1" thickBot="1" x14ac:dyDescent="0.25">
      <c r="AI64620" s="4"/>
    </row>
    <row r="64621" spans="35:35" ht="14.25" customHeight="1" thickTop="1" thickBot="1" x14ac:dyDescent="0.25">
      <c r="AI64621" s="4"/>
    </row>
    <row r="64622" spans="35:35" ht="14.25" customHeight="1" thickTop="1" thickBot="1" x14ac:dyDescent="0.25">
      <c r="AI64622" s="4"/>
    </row>
    <row r="64623" spans="35:35" ht="14.25" customHeight="1" thickTop="1" thickBot="1" x14ac:dyDescent="0.25">
      <c r="AI64623" s="4"/>
    </row>
    <row r="64624" spans="35:35" ht="14.25" customHeight="1" thickTop="1" thickBot="1" x14ac:dyDescent="0.25">
      <c r="AI64624" s="4"/>
    </row>
    <row r="64625" spans="35:35" ht="14.25" customHeight="1" thickTop="1" thickBot="1" x14ac:dyDescent="0.25">
      <c r="AI64625" s="4"/>
    </row>
    <row r="64626" spans="35:35" ht="14.25" customHeight="1" thickTop="1" thickBot="1" x14ac:dyDescent="0.25">
      <c r="AI64626" s="4"/>
    </row>
    <row r="64627" spans="35:35" ht="14.25" customHeight="1" thickTop="1" thickBot="1" x14ac:dyDescent="0.25">
      <c r="AI64627" s="4"/>
    </row>
    <row r="64628" spans="35:35" ht="14.25" customHeight="1" thickTop="1" thickBot="1" x14ac:dyDescent="0.25">
      <c r="AI64628" s="4"/>
    </row>
    <row r="64629" spans="35:35" ht="14.25" customHeight="1" thickTop="1" thickBot="1" x14ac:dyDescent="0.25">
      <c r="AI64629" s="4"/>
    </row>
    <row r="64630" spans="35:35" ht="14.25" customHeight="1" thickTop="1" thickBot="1" x14ac:dyDescent="0.25">
      <c r="AI64630" s="4"/>
    </row>
    <row r="64631" spans="35:35" ht="14.25" customHeight="1" thickTop="1" thickBot="1" x14ac:dyDescent="0.25">
      <c r="AI64631" s="4"/>
    </row>
    <row r="64632" spans="35:35" ht="14.25" customHeight="1" thickTop="1" thickBot="1" x14ac:dyDescent="0.25">
      <c r="AI64632" s="4"/>
    </row>
    <row r="64633" spans="35:35" ht="14.25" customHeight="1" thickTop="1" thickBot="1" x14ac:dyDescent="0.25">
      <c r="AI64633" s="4"/>
    </row>
    <row r="64634" spans="35:35" ht="14.25" customHeight="1" thickTop="1" thickBot="1" x14ac:dyDescent="0.25">
      <c r="AI64634" s="4"/>
    </row>
    <row r="64635" spans="35:35" ht="14.25" customHeight="1" thickTop="1" thickBot="1" x14ac:dyDescent="0.25">
      <c r="AI64635" s="4"/>
    </row>
    <row r="64636" spans="35:35" ht="14.25" customHeight="1" thickTop="1" thickBot="1" x14ac:dyDescent="0.25">
      <c r="AI64636" s="4"/>
    </row>
    <row r="64637" spans="35:35" ht="14.25" customHeight="1" thickTop="1" thickBot="1" x14ac:dyDescent="0.25">
      <c r="AI64637" s="4"/>
    </row>
    <row r="64638" spans="35:35" ht="14.25" customHeight="1" thickTop="1" thickBot="1" x14ac:dyDescent="0.25">
      <c r="AI64638" s="4"/>
    </row>
    <row r="64639" spans="35:35" ht="14.25" customHeight="1" thickTop="1" thickBot="1" x14ac:dyDescent="0.25">
      <c r="AI64639" s="4"/>
    </row>
    <row r="64640" spans="35:35" ht="14.25" customHeight="1" thickTop="1" thickBot="1" x14ac:dyDescent="0.25">
      <c r="AI64640" s="4"/>
    </row>
    <row r="64641" spans="35:35" ht="14.25" customHeight="1" thickTop="1" thickBot="1" x14ac:dyDescent="0.25">
      <c r="AI64641" s="4"/>
    </row>
    <row r="64642" spans="35:35" ht="14.25" customHeight="1" thickTop="1" thickBot="1" x14ac:dyDescent="0.25">
      <c r="AI64642" s="4"/>
    </row>
    <row r="64643" spans="35:35" ht="14.25" customHeight="1" thickTop="1" thickBot="1" x14ac:dyDescent="0.25">
      <c r="AI64643" s="4"/>
    </row>
    <row r="64644" spans="35:35" ht="14.25" customHeight="1" thickTop="1" thickBot="1" x14ac:dyDescent="0.25">
      <c r="AI64644" s="4"/>
    </row>
    <row r="64645" spans="35:35" ht="14.25" customHeight="1" thickTop="1" thickBot="1" x14ac:dyDescent="0.25">
      <c r="AI64645" s="4"/>
    </row>
    <row r="64646" spans="35:35" ht="14.25" customHeight="1" thickTop="1" thickBot="1" x14ac:dyDescent="0.25">
      <c r="AI64646" s="4"/>
    </row>
    <row r="64647" spans="35:35" ht="14.25" customHeight="1" thickTop="1" thickBot="1" x14ac:dyDescent="0.25">
      <c r="AI64647" s="4"/>
    </row>
    <row r="64648" spans="35:35" ht="14.25" customHeight="1" thickTop="1" thickBot="1" x14ac:dyDescent="0.25">
      <c r="AI64648" s="4"/>
    </row>
    <row r="64649" spans="35:35" ht="14.25" customHeight="1" thickTop="1" thickBot="1" x14ac:dyDescent="0.25">
      <c r="AI64649" s="4"/>
    </row>
    <row r="64650" spans="35:35" ht="14.25" customHeight="1" thickTop="1" thickBot="1" x14ac:dyDescent="0.25">
      <c r="AI64650" s="4"/>
    </row>
    <row r="64651" spans="35:35" ht="14.25" customHeight="1" thickTop="1" thickBot="1" x14ac:dyDescent="0.25">
      <c r="AI64651" s="4"/>
    </row>
    <row r="64652" spans="35:35" ht="14.25" customHeight="1" thickTop="1" thickBot="1" x14ac:dyDescent="0.25">
      <c r="AI64652" s="4"/>
    </row>
    <row r="64653" spans="35:35" ht="14.25" customHeight="1" thickTop="1" thickBot="1" x14ac:dyDescent="0.25">
      <c r="AI64653" s="4"/>
    </row>
    <row r="64654" spans="35:35" ht="14.25" customHeight="1" thickTop="1" thickBot="1" x14ac:dyDescent="0.25">
      <c r="AI64654" s="4"/>
    </row>
    <row r="64655" spans="35:35" ht="14.25" customHeight="1" thickTop="1" thickBot="1" x14ac:dyDescent="0.25">
      <c r="AI64655" s="4"/>
    </row>
    <row r="64656" spans="35:35" ht="14.25" customHeight="1" thickTop="1" thickBot="1" x14ac:dyDescent="0.25">
      <c r="AI64656" s="4"/>
    </row>
    <row r="64657" spans="35:35" ht="14.25" customHeight="1" thickTop="1" thickBot="1" x14ac:dyDescent="0.25">
      <c r="AI64657" s="4"/>
    </row>
    <row r="64658" spans="35:35" ht="14.25" customHeight="1" thickTop="1" thickBot="1" x14ac:dyDescent="0.25">
      <c r="AI64658" s="4"/>
    </row>
    <row r="64659" spans="35:35" ht="14.25" customHeight="1" thickTop="1" thickBot="1" x14ac:dyDescent="0.25">
      <c r="AI64659" s="4"/>
    </row>
    <row r="64660" spans="35:35" ht="14.25" customHeight="1" thickTop="1" thickBot="1" x14ac:dyDescent="0.25">
      <c r="AI64660" s="4"/>
    </row>
    <row r="64661" spans="35:35" ht="14.25" customHeight="1" thickTop="1" thickBot="1" x14ac:dyDescent="0.25">
      <c r="AI64661" s="4"/>
    </row>
    <row r="64662" spans="35:35" ht="14.25" customHeight="1" thickTop="1" thickBot="1" x14ac:dyDescent="0.25">
      <c r="AI64662" s="4"/>
    </row>
    <row r="64663" spans="35:35" ht="14.25" customHeight="1" thickTop="1" thickBot="1" x14ac:dyDescent="0.25">
      <c r="AI64663" s="4"/>
    </row>
    <row r="64664" spans="35:35" ht="14.25" customHeight="1" thickTop="1" thickBot="1" x14ac:dyDescent="0.25">
      <c r="AI64664" s="4"/>
    </row>
    <row r="64665" spans="35:35" ht="14.25" customHeight="1" thickTop="1" thickBot="1" x14ac:dyDescent="0.25">
      <c r="AI64665" s="4"/>
    </row>
    <row r="64666" spans="35:35" ht="14.25" customHeight="1" thickTop="1" thickBot="1" x14ac:dyDescent="0.25">
      <c r="AI64666" s="4"/>
    </row>
    <row r="64667" spans="35:35" ht="14.25" customHeight="1" thickTop="1" thickBot="1" x14ac:dyDescent="0.25">
      <c r="AI64667" s="4"/>
    </row>
    <row r="64668" spans="35:35" ht="14.25" customHeight="1" thickTop="1" thickBot="1" x14ac:dyDescent="0.25">
      <c r="AI64668" s="4"/>
    </row>
    <row r="64669" spans="35:35" ht="14.25" customHeight="1" thickTop="1" thickBot="1" x14ac:dyDescent="0.25">
      <c r="AI64669" s="4"/>
    </row>
    <row r="64670" spans="35:35" ht="14.25" customHeight="1" thickTop="1" thickBot="1" x14ac:dyDescent="0.25">
      <c r="AI64670" s="4"/>
    </row>
    <row r="64671" spans="35:35" ht="14.25" customHeight="1" thickTop="1" thickBot="1" x14ac:dyDescent="0.25">
      <c r="AI64671" s="4"/>
    </row>
    <row r="64672" spans="35:35" ht="14.25" customHeight="1" thickTop="1" thickBot="1" x14ac:dyDescent="0.25">
      <c r="AI64672" s="4"/>
    </row>
    <row r="64673" spans="35:35" ht="14.25" customHeight="1" thickTop="1" thickBot="1" x14ac:dyDescent="0.25">
      <c r="AI64673" s="4"/>
    </row>
    <row r="64674" spans="35:35" ht="14.25" customHeight="1" thickTop="1" thickBot="1" x14ac:dyDescent="0.25">
      <c r="AI64674" s="4"/>
    </row>
    <row r="64675" spans="35:35" ht="14.25" customHeight="1" thickTop="1" thickBot="1" x14ac:dyDescent="0.25">
      <c r="AI64675" s="4"/>
    </row>
    <row r="64676" spans="35:35" ht="14.25" customHeight="1" thickTop="1" thickBot="1" x14ac:dyDescent="0.25">
      <c r="AI64676" s="4"/>
    </row>
    <row r="64677" spans="35:35" ht="14.25" customHeight="1" thickTop="1" thickBot="1" x14ac:dyDescent="0.25">
      <c r="AI64677" s="4"/>
    </row>
    <row r="64678" spans="35:35" ht="14.25" customHeight="1" thickTop="1" thickBot="1" x14ac:dyDescent="0.25">
      <c r="AI64678" s="4"/>
    </row>
    <row r="64679" spans="35:35" ht="14.25" customHeight="1" thickTop="1" thickBot="1" x14ac:dyDescent="0.25">
      <c r="AI64679" s="4"/>
    </row>
    <row r="64680" spans="35:35" ht="14.25" customHeight="1" thickTop="1" thickBot="1" x14ac:dyDescent="0.25">
      <c r="AI64680" s="4"/>
    </row>
    <row r="64681" spans="35:35" ht="14.25" customHeight="1" thickTop="1" thickBot="1" x14ac:dyDescent="0.25">
      <c r="AI64681" s="4"/>
    </row>
    <row r="64682" spans="35:35" ht="14.25" customHeight="1" thickTop="1" thickBot="1" x14ac:dyDescent="0.25">
      <c r="AI64682" s="4"/>
    </row>
    <row r="64683" spans="35:35" ht="14.25" customHeight="1" thickTop="1" thickBot="1" x14ac:dyDescent="0.25">
      <c r="AI64683" s="4"/>
    </row>
    <row r="64684" spans="35:35" ht="14.25" customHeight="1" thickTop="1" thickBot="1" x14ac:dyDescent="0.25">
      <c r="AI64684" s="4"/>
    </row>
    <row r="64685" spans="35:35" ht="14.25" customHeight="1" thickTop="1" thickBot="1" x14ac:dyDescent="0.25">
      <c r="AI64685" s="4"/>
    </row>
    <row r="64686" spans="35:35" ht="14.25" customHeight="1" thickTop="1" thickBot="1" x14ac:dyDescent="0.25">
      <c r="AI64686" s="4"/>
    </row>
    <row r="64687" spans="35:35" ht="14.25" customHeight="1" thickTop="1" thickBot="1" x14ac:dyDescent="0.25">
      <c r="AI64687" s="4"/>
    </row>
    <row r="64688" spans="35:35" ht="14.25" customHeight="1" thickTop="1" thickBot="1" x14ac:dyDescent="0.25">
      <c r="AI64688" s="4"/>
    </row>
    <row r="64689" spans="35:35" ht="14.25" customHeight="1" thickTop="1" thickBot="1" x14ac:dyDescent="0.25">
      <c r="AI64689" s="4"/>
    </row>
    <row r="64690" spans="35:35" ht="14.25" customHeight="1" thickTop="1" thickBot="1" x14ac:dyDescent="0.25">
      <c r="AI64690" s="4"/>
    </row>
    <row r="64691" spans="35:35" ht="14.25" customHeight="1" thickTop="1" thickBot="1" x14ac:dyDescent="0.25">
      <c r="AI64691" s="4"/>
    </row>
    <row r="64692" spans="35:35" ht="14.25" customHeight="1" thickTop="1" thickBot="1" x14ac:dyDescent="0.25">
      <c r="AI64692" s="4"/>
    </row>
    <row r="64693" spans="35:35" ht="14.25" customHeight="1" thickTop="1" thickBot="1" x14ac:dyDescent="0.25">
      <c r="AI64693" s="4"/>
    </row>
    <row r="64694" spans="35:35" ht="14.25" customHeight="1" thickTop="1" thickBot="1" x14ac:dyDescent="0.25">
      <c r="AI64694" s="4"/>
    </row>
    <row r="64695" spans="35:35" ht="14.25" customHeight="1" thickTop="1" thickBot="1" x14ac:dyDescent="0.25">
      <c r="AI64695" s="4"/>
    </row>
    <row r="64696" spans="35:35" ht="14.25" customHeight="1" thickTop="1" thickBot="1" x14ac:dyDescent="0.25">
      <c r="AI64696" s="4"/>
    </row>
    <row r="64697" spans="35:35" ht="14.25" customHeight="1" thickTop="1" thickBot="1" x14ac:dyDescent="0.25">
      <c r="AI64697" s="4"/>
    </row>
    <row r="64698" spans="35:35" ht="14.25" customHeight="1" thickTop="1" thickBot="1" x14ac:dyDescent="0.25">
      <c r="AI64698" s="4"/>
    </row>
    <row r="64699" spans="35:35" ht="14.25" customHeight="1" thickTop="1" thickBot="1" x14ac:dyDescent="0.25">
      <c r="AI64699" s="4"/>
    </row>
    <row r="64700" spans="35:35" ht="14.25" customHeight="1" thickTop="1" thickBot="1" x14ac:dyDescent="0.25">
      <c r="AI64700" s="4"/>
    </row>
    <row r="64701" spans="35:35" ht="14.25" customHeight="1" thickTop="1" thickBot="1" x14ac:dyDescent="0.25">
      <c r="AI64701" s="4"/>
    </row>
    <row r="64702" spans="35:35" ht="14.25" customHeight="1" thickTop="1" thickBot="1" x14ac:dyDescent="0.25">
      <c r="AI64702" s="4"/>
    </row>
    <row r="64703" spans="35:35" ht="14.25" customHeight="1" thickTop="1" thickBot="1" x14ac:dyDescent="0.25">
      <c r="AI64703" s="4"/>
    </row>
    <row r="64704" spans="35:35" ht="14.25" customHeight="1" thickTop="1" thickBot="1" x14ac:dyDescent="0.25">
      <c r="AI64704" s="4"/>
    </row>
    <row r="64705" spans="35:35" ht="14.25" customHeight="1" thickTop="1" thickBot="1" x14ac:dyDescent="0.25">
      <c r="AI64705" s="4"/>
    </row>
    <row r="64706" spans="35:35" ht="14.25" customHeight="1" thickTop="1" thickBot="1" x14ac:dyDescent="0.25">
      <c r="AI64706" s="4"/>
    </row>
    <row r="64707" spans="35:35" ht="14.25" customHeight="1" thickTop="1" thickBot="1" x14ac:dyDescent="0.25">
      <c r="AI64707" s="4"/>
    </row>
    <row r="64708" spans="35:35" ht="14.25" customHeight="1" thickTop="1" thickBot="1" x14ac:dyDescent="0.25">
      <c r="AI64708" s="4"/>
    </row>
    <row r="64709" spans="35:35" ht="14.25" customHeight="1" thickTop="1" thickBot="1" x14ac:dyDescent="0.25">
      <c r="AI64709" s="4"/>
    </row>
    <row r="64710" spans="35:35" ht="14.25" customHeight="1" thickTop="1" thickBot="1" x14ac:dyDescent="0.25">
      <c r="AI64710" s="4"/>
    </row>
    <row r="64711" spans="35:35" ht="14.25" customHeight="1" thickTop="1" thickBot="1" x14ac:dyDescent="0.25">
      <c r="AI64711" s="4"/>
    </row>
    <row r="64712" spans="35:35" ht="14.25" customHeight="1" thickTop="1" thickBot="1" x14ac:dyDescent="0.25">
      <c r="AI64712" s="4"/>
    </row>
    <row r="64713" spans="35:35" ht="14.25" customHeight="1" thickTop="1" thickBot="1" x14ac:dyDescent="0.25">
      <c r="AI64713" s="4"/>
    </row>
    <row r="64714" spans="35:35" ht="14.25" customHeight="1" thickTop="1" thickBot="1" x14ac:dyDescent="0.25">
      <c r="AI64714" s="4"/>
    </row>
    <row r="64715" spans="35:35" ht="14.25" customHeight="1" thickTop="1" thickBot="1" x14ac:dyDescent="0.25">
      <c r="AI64715" s="4"/>
    </row>
    <row r="64716" spans="35:35" ht="14.25" customHeight="1" thickTop="1" thickBot="1" x14ac:dyDescent="0.25">
      <c r="AI64716" s="4"/>
    </row>
    <row r="64717" spans="35:35" ht="14.25" customHeight="1" thickTop="1" thickBot="1" x14ac:dyDescent="0.25">
      <c r="AI64717" s="4"/>
    </row>
    <row r="64718" spans="35:35" ht="14.25" customHeight="1" thickTop="1" thickBot="1" x14ac:dyDescent="0.25">
      <c r="AI64718" s="4"/>
    </row>
    <row r="64719" spans="35:35" ht="14.25" customHeight="1" thickTop="1" thickBot="1" x14ac:dyDescent="0.25">
      <c r="AI64719" s="4"/>
    </row>
    <row r="64720" spans="35:35" ht="14.25" customHeight="1" thickTop="1" thickBot="1" x14ac:dyDescent="0.25">
      <c r="AI64720" s="4"/>
    </row>
    <row r="64721" spans="35:35" ht="14.25" customHeight="1" thickTop="1" thickBot="1" x14ac:dyDescent="0.25">
      <c r="AI64721" s="4"/>
    </row>
    <row r="64722" spans="35:35" ht="14.25" customHeight="1" thickTop="1" thickBot="1" x14ac:dyDescent="0.25">
      <c r="AI64722" s="4"/>
    </row>
    <row r="64723" spans="35:35" ht="14.25" customHeight="1" thickTop="1" thickBot="1" x14ac:dyDescent="0.25">
      <c r="AI64723" s="4"/>
    </row>
    <row r="64724" spans="35:35" ht="14.25" customHeight="1" thickTop="1" thickBot="1" x14ac:dyDescent="0.25">
      <c r="AI64724" s="4"/>
    </row>
    <row r="64725" spans="35:35" ht="14.25" customHeight="1" thickTop="1" thickBot="1" x14ac:dyDescent="0.25">
      <c r="AI64725" s="4"/>
    </row>
    <row r="64726" spans="35:35" ht="14.25" customHeight="1" thickTop="1" thickBot="1" x14ac:dyDescent="0.25">
      <c r="AI64726" s="4"/>
    </row>
    <row r="64727" spans="35:35" ht="14.25" customHeight="1" thickTop="1" thickBot="1" x14ac:dyDescent="0.25">
      <c r="AI64727" s="4"/>
    </row>
    <row r="64728" spans="35:35" ht="14.25" customHeight="1" thickTop="1" thickBot="1" x14ac:dyDescent="0.25">
      <c r="AI64728" s="4"/>
    </row>
    <row r="64729" spans="35:35" ht="14.25" customHeight="1" thickTop="1" thickBot="1" x14ac:dyDescent="0.25">
      <c r="AI64729" s="4"/>
    </row>
    <row r="64730" spans="35:35" ht="14.25" customHeight="1" thickTop="1" thickBot="1" x14ac:dyDescent="0.25">
      <c r="AI64730" s="4"/>
    </row>
    <row r="64731" spans="35:35" ht="14.25" customHeight="1" thickTop="1" thickBot="1" x14ac:dyDescent="0.25">
      <c r="AI64731" s="4"/>
    </row>
    <row r="64732" spans="35:35" ht="14.25" customHeight="1" thickTop="1" thickBot="1" x14ac:dyDescent="0.25">
      <c r="AI64732" s="4"/>
    </row>
    <row r="64733" spans="35:35" ht="14.25" customHeight="1" thickTop="1" thickBot="1" x14ac:dyDescent="0.25">
      <c r="AI64733" s="4"/>
    </row>
    <row r="64734" spans="35:35" ht="14.25" customHeight="1" thickTop="1" thickBot="1" x14ac:dyDescent="0.25">
      <c r="AI64734" s="4"/>
    </row>
    <row r="64735" spans="35:35" ht="14.25" customHeight="1" thickTop="1" thickBot="1" x14ac:dyDescent="0.25">
      <c r="AI64735" s="4"/>
    </row>
    <row r="64736" spans="35:35" ht="14.25" customHeight="1" thickTop="1" thickBot="1" x14ac:dyDescent="0.25">
      <c r="AI64736" s="4"/>
    </row>
    <row r="64737" spans="35:35" ht="14.25" customHeight="1" thickTop="1" thickBot="1" x14ac:dyDescent="0.25">
      <c r="AI64737" s="4"/>
    </row>
    <row r="64738" spans="35:35" ht="14.25" customHeight="1" thickTop="1" thickBot="1" x14ac:dyDescent="0.25">
      <c r="AI64738" s="4"/>
    </row>
    <row r="64739" spans="35:35" ht="14.25" customHeight="1" thickTop="1" thickBot="1" x14ac:dyDescent="0.25">
      <c r="AI64739" s="4"/>
    </row>
    <row r="64740" spans="35:35" ht="14.25" customHeight="1" thickTop="1" thickBot="1" x14ac:dyDescent="0.25">
      <c r="AI64740" s="4"/>
    </row>
    <row r="64741" spans="35:35" ht="14.25" customHeight="1" thickTop="1" thickBot="1" x14ac:dyDescent="0.25">
      <c r="AI64741" s="4"/>
    </row>
    <row r="64742" spans="35:35" ht="14.25" customHeight="1" thickTop="1" thickBot="1" x14ac:dyDescent="0.25">
      <c r="AI64742" s="4"/>
    </row>
    <row r="64743" spans="35:35" ht="14.25" customHeight="1" thickTop="1" thickBot="1" x14ac:dyDescent="0.25">
      <c r="AI64743" s="4"/>
    </row>
    <row r="64744" spans="35:35" ht="14.25" customHeight="1" thickTop="1" thickBot="1" x14ac:dyDescent="0.25">
      <c r="AI64744" s="4"/>
    </row>
    <row r="64745" spans="35:35" ht="14.25" customHeight="1" thickTop="1" thickBot="1" x14ac:dyDescent="0.25">
      <c r="AI64745" s="4"/>
    </row>
    <row r="64746" spans="35:35" ht="14.25" customHeight="1" thickTop="1" thickBot="1" x14ac:dyDescent="0.25">
      <c r="AI64746" s="4"/>
    </row>
    <row r="64747" spans="35:35" ht="14.25" customHeight="1" thickTop="1" thickBot="1" x14ac:dyDescent="0.25">
      <c r="AI64747" s="4"/>
    </row>
    <row r="64748" spans="35:35" ht="14.25" customHeight="1" thickTop="1" thickBot="1" x14ac:dyDescent="0.25">
      <c r="AI64748" s="4"/>
    </row>
    <row r="64749" spans="35:35" ht="14.25" customHeight="1" thickTop="1" thickBot="1" x14ac:dyDescent="0.25">
      <c r="AI64749" s="4"/>
    </row>
    <row r="64750" spans="35:35" ht="14.25" customHeight="1" thickTop="1" thickBot="1" x14ac:dyDescent="0.25">
      <c r="AI64750" s="4"/>
    </row>
    <row r="64751" spans="35:35" ht="14.25" customHeight="1" thickTop="1" thickBot="1" x14ac:dyDescent="0.25">
      <c r="AI64751" s="4"/>
    </row>
    <row r="64752" spans="35:35" ht="14.25" customHeight="1" thickTop="1" thickBot="1" x14ac:dyDescent="0.25">
      <c r="AI64752" s="4"/>
    </row>
    <row r="64753" spans="35:35" ht="14.25" customHeight="1" thickTop="1" thickBot="1" x14ac:dyDescent="0.25">
      <c r="AI64753" s="4"/>
    </row>
    <row r="64754" spans="35:35" ht="14.25" customHeight="1" thickTop="1" thickBot="1" x14ac:dyDescent="0.25">
      <c r="AI64754" s="4"/>
    </row>
    <row r="64755" spans="35:35" ht="14.25" customHeight="1" thickTop="1" thickBot="1" x14ac:dyDescent="0.25">
      <c r="AI64755" s="4"/>
    </row>
    <row r="64756" spans="35:35" ht="14.25" customHeight="1" thickTop="1" thickBot="1" x14ac:dyDescent="0.25">
      <c r="AI64756" s="4"/>
    </row>
    <row r="64757" spans="35:35" ht="14.25" customHeight="1" thickTop="1" thickBot="1" x14ac:dyDescent="0.25">
      <c r="AI64757" s="4"/>
    </row>
    <row r="64758" spans="35:35" ht="14.25" customHeight="1" thickTop="1" thickBot="1" x14ac:dyDescent="0.25">
      <c r="AI64758" s="4"/>
    </row>
    <row r="64759" spans="35:35" ht="14.25" customHeight="1" thickTop="1" thickBot="1" x14ac:dyDescent="0.25">
      <c r="AI64759" s="4"/>
    </row>
    <row r="64760" spans="35:35" ht="14.25" customHeight="1" thickTop="1" thickBot="1" x14ac:dyDescent="0.25">
      <c r="AI64760" s="4"/>
    </row>
    <row r="64761" spans="35:35" ht="14.25" customHeight="1" thickTop="1" thickBot="1" x14ac:dyDescent="0.25">
      <c r="AI64761" s="4"/>
    </row>
    <row r="64762" spans="35:35" ht="14.25" customHeight="1" thickTop="1" thickBot="1" x14ac:dyDescent="0.25">
      <c r="AI64762" s="4"/>
    </row>
    <row r="64763" spans="35:35" ht="14.25" customHeight="1" thickTop="1" thickBot="1" x14ac:dyDescent="0.25">
      <c r="AI64763" s="4"/>
    </row>
    <row r="64764" spans="35:35" ht="14.25" customHeight="1" thickTop="1" thickBot="1" x14ac:dyDescent="0.25">
      <c r="AI64764" s="4"/>
    </row>
    <row r="64765" spans="35:35" ht="14.25" customHeight="1" thickTop="1" thickBot="1" x14ac:dyDescent="0.25">
      <c r="AI64765" s="4"/>
    </row>
    <row r="64766" spans="35:35" ht="14.25" customHeight="1" thickTop="1" thickBot="1" x14ac:dyDescent="0.25">
      <c r="AI64766" s="4"/>
    </row>
    <row r="64767" spans="35:35" ht="14.25" customHeight="1" thickTop="1" thickBot="1" x14ac:dyDescent="0.25">
      <c r="AI64767" s="4"/>
    </row>
    <row r="64768" spans="35:35" ht="14.25" customHeight="1" thickTop="1" thickBot="1" x14ac:dyDescent="0.25">
      <c r="AI64768" s="4"/>
    </row>
    <row r="64769" spans="35:35" ht="14.25" customHeight="1" thickTop="1" thickBot="1" x14ac:dyDescent="0.25">
      <c r="AI64769" s="4"/>
    </row>
    <row r="64770" spans="35:35" ht="14.25" customHeight="1" thickTop="1" thickBot="1" x14ac:dyDescent="0.25">
      <c r="AI64770" s="4"/>
    </row>
    <row r="64771" spans="35:35" ht="14.25" customHeight="1" thickTop="1" thickBot="1" x14ac:dyDescent="0.25">
      <c r="AI64771" s="4"/>
    </row>
    <row r="64772" spans="35:35" ht="14.25" customHeight="1" thickTop="1" thickBot="1" x14ac:dyDescent="0.25">
      <c r="AI64772" s="4"/>
    </row>
    <row r="64773" spans="35:35" ht="14.25" customHeight="1" thickTop="1" thickBot="1" x14ac:dyDescent="0.25">
      <c r="AI64773" s="4"/>
    </row>
    <row r="64774" spans="35:35" ht="14.25" customHeight="1" thickTop="1" thickBot="1" x14ac:dyDescent="0.25">
      <c r="AI64774" s="4"/>
    </row>
    <row r="64775" spans="35:35" ht="14.25" customHeight="1" thickTop="1" thickBot="1" x14ac:dyDescent="0.25">
      <c r="AI64775" s="4"/>
    </row>
    <row r="64776" spans="35:35" ht="14.25" customHeight="1" thickTop="1" thickBot="1" x14ac:dyDescent="0.25">
      <c r="AI64776" s="4"/>
    </row>
    <row r="64777" spans="35:35" ht="14.25" customHeight="1" thickTop="1" thickBot="1" x14ac:dyDescent="0.25">
      <c r="AI64777" s="4"/>
    </row>
    <row r="64778" spans="35:35" ht="14.25" customHeight="1" thickTop="1" thickBot="1" x14ac:dyDescent="0.25">
      <c r="AI64778" s="4"/>
    </row>
    <row r="64779" spans="35:35" ht="14.25" customHeight="1" thickTop="1" thickBot="1" x14ac:dyDescent="0.25">
      <c r="AI64779" s="4"/>
    </row>
    <row r="64780" spans="35:35" ht="14.25" customHeight="1" thickTop="1" thickBot="1" x14ac:dyDescent="0.25">
      <c r="AI64780" s="4"/>
    </row>
    <row r="64781" spans="35:35" ht="14.25" customHeight="1" thickTop="1" thickBot="1" x14ac:dyDescent="0.25">
      <c r="AI64781" s="4"/>
    </row>
    <row r="64782" spans="35:35" ht="14.25" customHeight="1" thickTop="1" thickBot="1" x14ac:dyDescent="0.25">
      <c r="AI64782" s="4"/>
    </row>
    <row r="64783" spans="35:35" ht="14.25" customHeight="1" thickTop="1" thickBot="1" x14ac:dyDescent="0.25">
      <c r="AI64783" s="4"/>
    </row>
    <row r="64784" spans="35:35" ht="14.25" customHeight="1" thickTop="1" thickBot="1" x14ac:dyDescent="0.25">
      <c r="AI64784" s="4"/>
    </row>
    <row r="64785" spans="35:35" ht="14.25" customHeight="1" thickTop="1" thickBot="1" x14ac:dyDescent="0.25">
      <c r="AI64785" s="4"/>
    </row>
    <row r="64786" spans="35:35" ht="14.25" customHeight="1" thickTop="1" thickBot="1" x14ac:dyDescent="0.25">
      <c r="AI64786" s="4"/>
    </row>
    <row r="64787" spans="35:35" ht="14.25" customHeight="1" thickTop="1" thickBot="1" x14ac:dyDescent="0.25">
      <c r="AI64787" s="4"/>
    </row>
    <row r="64788" spans="35:35" ht="14.25" customHeight="1" thickTop="1" thickBot="1" x14ac:dyDescent="0.25">
      <c r="AI64788" s="4"/>
    </row>
    <row r="64789" spans="35:35" ht="14.25" customHeight="1" thickTop="1" thickBot="1" x14ac:dyDescent="0.25">
      <c r="AI64789" s="4"/>
    </row>
    <row r="64790" spans="35:35" ht="14.25" customHeight="1" thickTop="1" thickBot="1" x14ac:dyDescent="0.25">
      <c r="AI64790" s="4"/>
    </row>
    <row r="64791" spans="35:35" ht="14.25" customHeight="1" thickTop="1" thickBot="1" x14ac:dyDescent="0.25">
      <c r="AI64791" s="4"/>
    </row>
    <row r="64792" spans="35:35" ht="14.25" customHeight="1" thickTop="1" thickBot="1" x14ac:dyDescent="0.25">
      <c r="AI64792" s="4"/>
    </row>
    <row r="64793" spans="35:35" ht="14.25" customHeight="1" thickTop="1" thickBot="1" x14ac:dyDescent="0.25">
      <c r="AI64793" s="4"/>
    </row>
    <row r="64794" spans="35:35" ht="14.25" customHeight="1" thickTop="1" thickBot="1" x14ac:dyDescent="0.25">
      <c r="AI64794" s="4"/>
    </row>
    <row r="64795" spans="35:35" ht="14.25" customHeight="1" thickTop="1" thickBot="1" x14ac:dyDescent="0.25">
      <c r="AI64795" s="4"/>
    </row>
    <row r="64796" spans="35:35" ht="14.25" customHeight="1" thickTop="1" thickBot="1" x14ac:dyDescent="0.25">
      <c r="AI64796" s="4"/>
    </row>
    <row r="64797" spans="35:35" ht="14.25" customHeight="1" thickTop="1" thickBot="1" x14ac:dyDescent="0.25">
      <c r="AI64797" s="4"/>
    </row>
    <row r="64798" spans="35:35" ht="14.25" customHeight="1" thickTop="1" thickBot="1" x14ac:dyDescent="0.25">
      <c r="AI64798" s="4"/>
    </row>
    <row r="64799" spans="35:35" ht="14.25" customHeight="1" thickTop="1" thickBot="1" x14ac:dyDescent="0.25">
      <c r="AI64799" s="4"/>
    </row>
    <row r="64800" spans="35:35" ht="14.25" customHeight="1" thickTop="1" thickBot="1" x14ac:dyDescent="0.25">
      <c r="AI64800" s="4"/>
    </row>
    <row r="64801" spans="35:35" ht="14.25" customHeight="1" thickTop="1" thickBot="1" x14ac:dyDescent="0.25">
      <c r="AI64801" s="4"/>
    </row>
    <row r="64802" spans="35:35" ht="14.25" customHeight="1" thickTop="1" thickBot="1" x14ac:dyDescent="0.25">
      <c r="AI64802" s="4"/>
    </row>
    <row r="64803" spans="35:35" ht="14.25" customHeight="1" thickTop="1" thickBot="1" x14ac:dyDescent="0.25">
      <c r="AI64803" s="4"/>
    </row>
    <row r="64804" spans="35:35" ht="14.25" customHeight="1" thickTop="1" thickBot="1" x14ac:dyDescent="0.25">
      <c r="AI64804" s="4"/>
    </row>
    <row r="64805" spans="35:35" ht="14.25" customHeight="1" thickTop="1" thickBot="1" x14ac:dyDescent="0.25">
      <c r="AI64805" s="4"/>
    </row>
    <row r="64806" spans="35:35" ht="14.25" customHeight="1" thickTop="1" thickBot="1" x14ac:dyDescent="0.25">
      <c r="AI64806" s="4"/>
    </row>
    <row r="64807" spans="35:35" ht="14.25" customHeight="1" thickTop="1" thickBot="1" x14ac:dyDescent="0.25">
      <c r="AI64807" s="4"/>
    </row>
    <row r="64808" spans="35:35" ht="14.25" customHeight="1" thickTop="1" thickBot="1" x14ac:dyDescent="0.25">
      <c r="AI64808" s="4"/>
    </row>
    <row r="64809" spans="35:35" ht="14.25" customHeight="1" thickTop="1" thickBot="1" x14ac:dyDescent="0.25">
      <c r="AI64809" s="4"/>
    </row>
    <row r="64810" spans="35:35" ht="14.25" customHeight="1" thickTop="1" thickBot="1" x14ac:dyDescent="0.25">
      <c r="AI64810" s="4"/>
    </row>
    <row r="64811" spans="35:35" ht="14.25" customHeight="1" thickTop="1" thickBot="1" x14ac:dyDescent="0.25">
      <c r="AI64811" s="4"/>
    </row>
    <row r="64812" spans="35:35" ht="14.25" customHeight="1" thickTop="1" thickBot="1" x14ac:dyDescent="0.25">
      <c r="AI64812" s="4"/>
    </row>
    <row r="64813" spans="35:35" ht="14.25" customHeight="1" thickTop="1" thickBot="1" x14ac:dyDescent="0.25">
      <c r="AI64813" s="4"/>
    </row>
    <row r="64814" spans="35:35" ht="14.25" customHeight="1" thickTop="1" thickBot="1" x14ac:dyDescent="0.25">
      <c r="AI64814" s="4"/>
    </row>
    <row r="64815" spans="35:35" ht="14.25" customHeight="1" thickTop="1" thickBot="1" x14ac:dyDescent="0.25">
      <c r="AI64815" s="4"/>
    </row>
    <row r="64816" spans="35:35" ht="14.25" customHeight="1" thickTop="1" thickBot="1" x14ac:dyDescent="0.25">
      <c r="AI64816" s="4"/>
    </row>
    <row r="64817" spans="35:35" ht="14.25" customHeight="1" thickTop="1" thickBot="1" x14ac:dyDescent="0.25">
      <c r="AI64817" s="4"/>
    </row>
    <row r="64818" spans="35:35" ht="14.25" customHeight="1" thickTop="1" thickBot="1" x14ac:dyDescent="0.25">
      <c r="AI64818" s="4"/>
    </row>
    <row r="64819" spans="35:35" ht="14.25" customHeight="1" thickTop="1" thickBot="1" x14ac:dyDescent="0.25">
      <c r="AI64819" s="4"/>
    </row>
    <row r="64820" spans="35:35" ht="14.25" customHeight="1" thickTop="1" thickBot="1" x14ac:dyDescent="0.25">
      <c r="AI64820" s="4"/>
    </row>
    <row r="64821" spans="35:35" ht="14.25" customHeight="1" thickTop="1" thickBot="1" x14ac:dyDescent="0.25">
      <c r="AI64821" s="4"/>
    </row>
    <row r="64822" spans="35:35" ht="14.25" customHeight="1" thickTop="1" thickBot="1" x14ac:dyDescent="0.25">
      <c r="AI64822" s="4"/>
    </row>
    <row r="64823" spans="35:35" ht="14.25" customHeight="1" thickTop="1" thickBot="1" x14ac:dyDescent="0.25">
      <c r="AI64823" s="4"/>
    </row>
    <row r="64824" spans="35:35" ht="14.25" customHeight="1" thickTop="1" thickBot="1" x14ac:dyDescent="0.25">
      <c r="AI64824" s="4"/>
    </row>
    <row r="64825" spans="35:35" ht="14.25" customHeight="1" thickTop="1" thickBot="1" x14ac:dyDescent="0.25">
      <c r="AI64825" s="4"/>
    </row>
    <row r="64826" spans="35:35" ht="14.25" customHeight="1" thickTop="1" thickBot="1" x14ac:dyDescent="0.25">
      <c r="AI64826" s="4"/>
    </row>
    <row r="64827" spans="35:35" ht="14.25" customHeight="1" thickTop="1" thickBot="1" x14ac:dyDescent="0.25">
      <c r="AI64827" s="4"/>
    </row>
    <row r="64828" spans="35:35" ht="14.25" customHeight="1" thickTop="1" thickBot="1" x14ac:dyDescent="0.25">
      <c r="AI64828" s="4"/>
    </row>
    <row r="64829" spans="35:35" ht="14.25" customHeight="1" thickTop="1" thickBot="1" x14ac:dyDescent="0.25">
      <c r="AI64829" s="4"/>
    </row>
    <row r="64830" spans="35:35" ht="14.25" customHeight="1" thickTop="1" thickBot="1" x14ac:dyDescent="0.25">
      <c r="AI64830" s="4"/>
    </row>
    <row r="64831" spans="35:35" ht="14.25" customHeight="1" thickTop="1" thickBot="1" x14ac:dyDescent="0.25">
      <c r="AI64831" s="4"/>
    </row>
    <row r="64832" spans="35:35" ht="14.25" customHeight="1" thickTop="1" thickBot="1" x14ac:dyDescent="0.25">
      <c r="AI64832" s="4"/>
    </row>
    <row r="64833" spans="35:35" ht="14.25" customHeight="1" thickTop="1" thickBot="1" x14ac:dyDescent="0.25">
      <c r="AI64833" s="4"/>
    </row>
    <row r="64834" spans="35:35" ht="14.25" customHeight="1" thickTop="1" thickBot="1" x14ac:dyDescent="0.25">
      <c r="AI64834" s="4"/>
    </row>
    <row r="64835" spans="35:35" ht="14.25" customHeight="1" thickTop="1" thickBot="1" x14ac:dyDescent="0.25">
      <c r="AI64835" s="4"/>
    </row>
    <row r="64836" spans="35:35" ht="14.25" customHeight="1" thickTop="1" thickBot="1" x14ac:dyDescent="0.25">
      <c r="AI64836" s="4"/>
    </row>
    <row r="64837" spans="35:35" ht="14.25" customHeight="1" thickTop="1" thickBot="1" x14ac:dyDescent="0.25">
      <c r="AI64837" s="4"/>
    </row>
    <row r="64838" spans="35:35" ht="14.25" customHeight="1" thickTop="1" thickBot="1" x14ac:dyDescent="0.25">
      <c r="AI64838" s="4"/>
    </row>
    <row r="64839" spans="35:35" ht="14.25" customHeight="1" thickTop="1" thickBot="1" x14ac:dyDescent="0.25">
      <c r="AI64839" s="4"/>
    </row>
    <row r="64840" spans="35:35" ht="14.25" customHeight="1" thickTop="1" thickBot="1" x14ac:dyDescent="0.25">
      <c r="AI64840" s="4"/>
    </row>
    <row r="64841" spans="35:35" ht="14.25" customHeight="1" thickTop="1" thickBot="1" x14ac:dyDescent="0.25">
      <c r="AI64841" s="4"/>
    </row>
    <row r="64842" spans="35:35" ht="14.25" customHeight="1" thickTop="1" thickBot="1" x14ac:dyDescent="0.25">
      <c r="AI64842" s="4"/>
    </row>
    <row r="64843" spans="35:35" ht="14.25" customHeight="1" thickTop="1" thickBot="1" x14ac:dyDescent="0.25">
      <c r="AI64843" s="4"/>
    </row>
    <row r="64844" spans="35:35" ht="14.25" customHeight="1" thickTop="1" thickBot="1" x14ac:dyDescent="0.25">
      <c r="AI64844" s="4"/>
    </row>
    <row r="64845" spans="35:35" ht="14.25" customHeight="1" thickTop="1" thickBot="1" x14ac:dyDescent="0.25">
      <c r="AI64845" s="4"/>
    </row>
    <row r="64846" spans="35:35" ht="14.25" customHeight="1" thickTop="1" thickBot="1" x14ac:dyDescent="0.25">
      <c r="AI64846" s="4"/>
    </row>
    <row r="64847" spans="35:35" ht="14.25" customHeight="1" thickTop="1" thickBot="1" x14ac:dyDescent="0.25">
      <c r="AI64847" s="4"/>
    </row>
    <row r="64848" spans="35:35" ht="14.25" customHeight="1" thickTop="1" thickBot="1" x14ac:dyDescent="0.25">
      <c r="AI64848" s="4"/>
    </row>
    <row r="64849" spans="35:35" ht="14.25" customHeight="1" thickTop="1" thickBot="1" x14ac:dyDescent="0.25">
      <c r="AI64849" s="4"/>
    </row>
    <row r="64850" spans="35:35" ht="14.25" customHeight="1" thickTop="1" thickBot="1" x14ac:dyDescent="0.25">
      <c r="AI64850" s="4"/>
    </row>
    <row r="64851" spans="35:35" ht="14.25" customHeight="1" thickTop="1" thickBot="1" x14ac:dyDescent="0.25">
      <c r="AI64851" s="4"/>
    </row>
    <row r="64852" spans="35:35" ht="14.25" customHeight="1" thickTop="1" thickBot="1" x14ac:dyDescent="0.25">
      <c r="AI64852" s="4"/>
    </row>
    <row r="64853" spans="35:35" ht="14.25" customHeight="1" thickTop="1" thickBot="1" x14ac:dyDescent="0.25">
      <c r="AI64853" s="4"/>
    </row>
    <row r="64854" spans="35:35" ht="14.25" customHeight="1" thickTop="1" thickBot="1" x14ac:dyDescent="0.25">
      <c r="AI64854" s="4"/>
    </row>
    <row r="64855" spans="35:35" ht="14.25" customHeight="1" thickTop="1" thickBot="1" x14ac:dyDescent="0.25">
      <c r="AI64855" s="4"/>
    </row>
    <row r="64856" spans="35:35" ht="14.25" customHeight="1" thickTop="1" thickBot="1" x14ac:dyDescent="0.25">
      <c r="AI64856" s="4"/>
    </row>
    <row r="64857" spans="35:35" ht="14.25" customHeight="1" thickTop="1" thickBot="1" x14ac:dyDescent="0.25">
      <c r="AI64857" s="4"/>
    </row>
    <row r="64858" spans="35:35" ht="14.25" customHeight="1" thickTop="1" thickBot="1" x14ac:dyDescent="0.25">
      <c r="AI64858" s="4"/>
    </row>
    <row r="64859" spans="35:35" ht="14.25" customHeight="1" thickTop="1" thickBot="1" x14ac:dyDescent="0.25">
      <c r="AI64859" s="4"/>
    </row>
    <row r="64860" spans="35:35" ht="14.25" customHeight="1" thickTop="1" thickBot="1" x14ac:dyDescent="0.25">
      <c r="AI64860" s="4"/>
    </row>
    <row r="64861" spans="35:35" ht="14.25" customHeight="1" thickTop="1" thickBot="1" x14ac:dyDescent="0.25">
      <c r="AI64861" s="4"/>
    </row>
    <row r="64862" spans="35:35" ht="14.25" customHeight="1" thickTop="1" thickBot="1" x14ac:dyDescent="0.25">
      <c r="AI64862" s="4"/>
    </row>
    <row r="64863" spans="35:35" ht="14.25" customHeight="1" thickTop="1" thickBot="1" x14ac:dyDescent="0.25">
      <c r="AI64863" s="4"/>
    </row>
    <row r="64864" spans="35:35" ht="14.25" customHeight="1" thickTop="1" thickBot="1" x14ac:dyDescent="0.25">
      <c r="AI64864" s="4"/>
    </row>
    <row r="64865" spans="35:35" ht="14.25" customHeight="1" thickTop="1" thickBot="1" x14ac:dyDescent="0.25">
      <c r="AI64865" s="4"/>
    </row>
    <row r="64866" spans="35:35" ht="14.25" customHeight="1" thickTop="1" thickBot="1" x14ac:dyDescent="0.25">
      <c r="AI64866" s="4"/>
    </row>
    <row r="64867" spans="35:35" ht="14.25" customHeight="1" thickTop="1" thickBot="1" x14ac:dyDescent="0.25">
      <c r="AI64867" s="4"/>
    </row>
    <row r="64868" spans="35:35" ht="14.25" customHeight="1" thickTop="1" thickBot="1" x14ac:dyDescent="0.25">
      <c r="AI64868" s="4"/>
    </row>
    <row r="64869" spans="35:35" ht="14.25" customHeight="1" thickTop="1" thickBot="1" x14ac:dyDescent="0.25">
      <c r="AI64869" s="4"/>
    </row>
    <row r="64870" spans="35:35" ht="14.25" customHeight="1" thickTop="1" thickBot="1" x14ac:dyDescent="0.25">
      <c r="AI64870" s="4"/>
    </row>
    <row r="64871" spans="35:35" ht="14.25" customHeight="1" thickTop="1" thickBot="1" x14ac:dyDescent="0.25">
      <c r="AI64871" s="4"/>
    </row>
    <row r="64872" spans="35:35" ht="14.25" customHeight="1" thickTop="1" thickBot="1" x14ac:dyDescent="0.25">
      <c r="AI64872" s="4"/>
    </row>
    <row r="64873" spans="35:35" ht="14.25" customHeight="1" thickTop="1" thickBot="1" x14ac:dyDescent="0.25">
      <c r="AI64873" s="4"/>
    </row>
    <row r="64874" spans="35:35" ht="14.25" customHeight="1" thickTop="1" thickBot="1" x14ac:dyDescent="0.25">
      <c r="AI64874" s="4"/>
    </row>
    <row r="64875" spans="35:35" ht="14.25" customHeight="1" thickTop="1" thickBot="1" x14ac:dyDescent="0.25">
      <c r="AI64875" s="4"/>
    </row>
    <row r="64876" spans="35:35" ht="14.25" customHeight="1" thickTop="1" thickBot="1" x14ac:dyDescent="0.25">
      <c r="AI64876" s="4"/>
    </row>
    <row r="64877" spans="35:35" ht="14.25" customHeight="1" thickTop="1" thickBot="1" x14ac:dyDescent="0.25">
      <c r="AI64877" s="4"/>
    </row>
    <row r="64878" spans="35:35" ht="14.25" customHeight="1" thickTop="1" thickBot="1" x14ac:dyDescent="0.25">
      <c r="AI64878" s="4"/>
    </row>
    <row r="64879" spans="35:35" ht="14.25" customHeight="1" thickTop="1" thickBot="1" x14ac:dyDescent="0.25">
      <c r="AI64879" s="4"/>
    </row>
    <row r="64880" spans="35:35" ht="14.25" customHeight="1" thickTop="1" thickBot="1" x14ac:dyDescent="0.25">
      <c r="AI64880" s="4"/>
    </row>
    <row r="64881" spans="35:35" ht="14.25" customHeight="1" thickTop="1" thickBot="1" x14ac:dyDescent="0.25">
      <c r="AI64881" s="4"/>
    </row>
    <row r="64882" spans="35:35" ht="14.25" customHeight="1" thickTop="1" thickBot="1" x14ac:dyDescent="0.25">
      <c r="AI64882" s="4"/>
    </row>
    <row r="64883" spans="35:35" ht="14.25" customHeight="1" thickTop="1" thickBot="1" x14ac:dyDescent="0.25">
      <c r="AI64883" s="4"/>
    </row>
    <row r="64884" spans="35:35" ht="14.25" customHeight="1" thickTop="1" thickBot="1" x14ac:dyDescent="0.25">
      <c r="AI64884" s="4"/>
    </row>
    <row r="64885" spans="35:35" ht="14.25" customHeight="1" thickTop="1" thickBot="1" x14ac:dyDescent="0.25">
      <c r="AI64885" s="4"/>
    </row>
    <row r="64886" spans="35:35" ht="14.25" customHeight="1" thickTop="1" thickBot="1" x14ac:dyDescent="0.25">
      <c r="AI64886" s="4"/>
    </row>
    <row r="64887" spans="35:35" ht="14.25" customHeight="1" thickTop="1" thickBot="1" x14ac:dyDescent="0.25">
      <c r="AI64887" s="4"/>
    </row>
    <row r="64888" spans="35:35" ht="14.25" customHeight="1" thickTop="1" thickBot="1" x14ac:dyDescent="0.25">
      <c r="AI64888" s="4"/>
    </row>
    <row r="64889" spans="35:35" ht="14.25" customHeight="1" thickTop="1" thickBot="1" x14ac:dyDescent="0.25">
      <c r="AI64889" s="4"/>
    </row>
    <row r="64890" spans="35:35" ht="14.25" customHeight="1" thickTop="1" thickBot="1" x14ac:dyDescent="0.25">
      <c r="AI64890" s="4"/>
    </row>
    <row r="64891" spans="35:35" ht="14.25" customHeight="1" thickTop="1" thickBot="1" x14ac:dyDescent="0.25">
      <c r="AI64891" s="4"/>
    </row>
    <row r="64892" spans="35:35" ht="14.25" customHeight="1" thickTop="1" thickBot="1" x14ac:dyDescent="0.25">
      <c r="AI64892" s="4"/>
    </row>
    <row r="64893" spans="35:35" ht="14.25" customHeight="1" thickTop="1" thickBot="1" x14ac:dyDescent="0.25">
      <c r="AI64893" s="4"/>
    </row>
    <row r="64894" spans="35:35" ht="14.25" customHeight="1" thickTop="1" thickBot="1" x14ac:dyDescent="0.25">
      <c r="AI64894" s="4"/>
    </row>
    <row r="64895" spans="35:35" ht="14.25" customHeight="1" thickTop="1" thickBot="1" x14ac:dyDescent="0.25">
      <c r="AI64895" s="4"/>
    </row>
    <row r="64896" spans="35:35" ht="14.25" customHeight="1" thickTop="1" thickBot="1" x14ac:dyDescent="0.25">
      <c r="AI64896" s="4"/>
    </row>
    <row r="64897" spans="35:35" ht="14.25" customHeight="1" thickTop="1" thickBot="1" x14ac:dyDescent="0.25">
      <c r="AI64897" s="4"/>
    </row>
    <row r="64898" spans="35:35" ht="14.25" customHeight="1" thickTop="1" thickBot="1" x14ac:dyDescent="0.25">
      <c r="AI64898" s="4"/>
    </row>
    <row r="64899" spans="35:35" ht="14.25" customHeight="1" thickTop="1" thickBot="1" x14ac:dyDescent="0.25">
      <c r="AI64899" s="4"/>
    </row>
    <row r="64900" spans="35:35" ht="14.25" customHeight="1" thickTop="1" thickBot="1" x14ac:dyDescent="0.25">
      <c r="AI64900" s="4"/>
    </row>
    <row r="64901" spans="35:35" ht="14.25" customHeight="1" thickTop="1" thickBot="1" x14ac:dyDescent="0.25">
      <c r="AI64901" s="4"/>
    </row>
    <row r="64902" spans="35:35" ht="14.25" customHeight="1" thickTop="1" thickBot="1" x14ac:dyDescent="0.25">
      <c r="AI64902" s="4"/>
    </row>
    <row r="64903" spans="35:35" ht="14.25" customHeight="1" thickTop="1" thickBot="1" x14ac:dyDescent="0.25">
      <c r="AI64903" s="4"/>
    </row>
    <row r="64904" spans="35:35" ht="14.25" customHeight="1" thickTop="1" thickBot="1" x14ac:dyDescent="0.25">
      <c r="AI64904" s="4"/>
    </row>
    <row r="64905" spans="35:35" ht="14.25" customHeight="1" thickTop="1" thickBot="1" x14ac:dyDescent="0.25">
      <c r="AI64905" s="4"/>
    </row>
    <row r="64906" spans="35:35" ht="14.25" customHeight="1" thickTop="1" thickBot="1" x14ac:dyDescent="0.25">
      <c r="AI64906" s="4"/>
    </row>
    <row r="64907" spans="35:35" ht="14.25" customHeight="1" thickTop="1" thickBot="1" x14ac:dyDescent="0.25">
      <c r="AI64907" s="4"/>
    </row>
    <row r="64908" spans="35:35" ht="14.25" customHeight="1" thickTop="1" thickBot="1" x14ac:dyDescent="0.25">
      <c r="AI64908" s="4"/>
    </row>
    <row r="64909" spans="35:35" ht="14.25" customHeight="1" thickTop="1" thickBot="1" x14ac:dyDescent="0.25">
      <c r="AI64909" s="4"/>
    </row>
    <row r="64910" spans="35:35" ht="14.25" customHeight="1" thickTop="1" thickBot="1" x14ac:dyDescent="0.25">
      <c r="AI64910" s="4"/>
    </row>
    <row r="64911" spans="35:35" ht="14.25" customHeight="1" thickTop="1" thickBot="1" x14ac:dyDescent="0.25">
      <c r="AI64911" s="4"/>
    </row>
    <row r="64912" spans="35:35" ht="14.25" customHeight="1" thickTop="1" thickBot="1" x14ac:dyDescent="0.25">
      <c r="AI64912" s="4"/>
    </row>
    <row r="64913" spans="35:35" ht="14.25" customHeight="1" thickTop="1" thickBot="1" x14ac:dyDescent="0.25">
      <c r="AI64913" s="4"/>
    </row>
    <row r="64914" spans="35:35" ht="14.25" customHeight="1" thickTop="1" thickBot="1" x14ac:dyDescent="0.25">
      <c r="AI64914" s="4"/>
    </row>
    <row r="64915" spans="35:35" ht="14.25" customHeight="1" thickTop="1" thickBot="1" x14ac:dyDescent="0.25">
      <c r="AI64915" s="4"/>
    </row>
    <row r="64916" spans="35:35" ht="14.25" customHeight="1" thickTop="1" thickBot="1" x14ac:dyDescent="0.25">
      <c r="AI64916" s="4"/>
    </row>
    <row r="64917" spans="35:35" ht="14.25" customHeight="1" thickTop="1" thickBot="1" x14ac:dyDescent="0.25">
      <c r="AI64917" s="4"/>
    </row>
    <row r="64918" spans="35:35" ht="14.25" customHeight="1" thickTop="1" thickBot="1" x14ac:dyDescent="0.25">
      <c r="AI64918" s="4"/>
    </row>
    <row r="64919" spans="35:35" ht="14.25" customHeight="1" thickTop="1" thickBot="1" x14ac:dyDescent="0.25">
      <c r="AI64919" s="4"/>
    </row>
    <row r="64920" spans="35:35" ht="14.25" customHeight="1" thickTop="1" thickBot="1" x14ac:dyDescent="0.25">
      <c r="AI64920" s="4"/>
    </row>
    <row r="64921" spans="35:35" ht="14.25" customHeight="1" thickTop="1" thickBot="1" x14ac:dyDescent="0.25">
      <c r="AI64921" s="4"/>
    </row>
    <row r="64922" spans="35:35" ht="14.25" customHeight="1" thickTop="1" thickBot="1" x14ac:dyDescent="0.25">
      <c r="AI64922" s="4"/>
    </row>
    <row r="64923" spans="35:35" ht="14.25" customHeight="1" thickTop="1" thickBot="1" x14ac:dyDescent="0.25">
      <c r="AI64923" s="4"/>
    </row>
    <row r="64924" spans="35:35" ht="14.25" customHeight="1" thickTop="1" thickBot="1" x14ac:dyDescent="0.25">
      <c r="AI64924" s="4"/>
    </row>
    <row r="64925" spans="35:35" ht="14.25" customHeight="1" thickTop="1" thickBot="1" x14ac:dyDescent="0.25">
      <c r="AI64925" s="4"/>
    </row>
    <row r="64926" spans="35:35" ht="14.25" customHeight="1" thickTop="1" thickBot="1" x14ac:dyDescent="0.25">
      <c r="AI64926" s="4"/>
    </row>
    <row r="64927" spans="35:35" ht="14.25" customHeight="1" thickTop="1" thickBot="1" x14ac:dyDescent="0.25">
      <c r="AI64927" s="4"/>
    </row>
    <row r="64928" spans="35:35" ht="14.25" customHeight="1" thickTop="1" thickBot="1" x14ac:dyDescent="0.25">
      <c r="AI64928" s="4"/>
    </row>
    <row r="64929" spans="35:35" ht="14.25" customHeight="1" thickTop="1" thickBot="1" x14ac:dyDescent="0.25">
      <c r="AI64929" s="4"/>
    </row>
    <row r="64930" spans="35:35" ht="14.25" customHeight="1" thickTop="1" thickBot="1" x14ac:dyDescent="0.25">
      <c r="AI64930" s="4"/>
    </row>
    <row r="64931" spans="35:35" ht="14.25" customHeight="1" thickTop="1" thickBot="1" x14ac:dyDescent="0.25">
      <c r="AI64931" s="4"/>
    </row>
    <row r="64932" spans="35:35" ht="14.25" customHeight="1" thickTop="1" thickBot="1" x14ac:dyDescent="0.25">
      <c r="AI64932" s="4"/>
    </row>
    <row r="64933" spans="35:35" ht="14.25" customHeight="1" thickTop="1" thickBot="1" x14ac:dyDescent="0.25">
      <c r="AI64933" s="4"/>
    </row>
    <row r="64934" spans="35:35" ht="14.25" customHeight="1" thickTop="1" thickBot="1" x14ac:dyDescent="0.25">
      <c r="AI64934" s="4"/>
    </row>
    <row r="64935" spans="35:35" ht="14.25" customHeight="1" thickTop="1" thickBot="1" x14ac:dyDescent="0.25">
      <c r="AI64935" s="4"/>
    </row>
    <row r="64936" spans="35:35" ht="14.25" customHeight="1" thickTop="1" thickBot="1" x14ac:dyDescent="0.25">
      <c r="AI64936" s="4"/>
    </row>
    <row r="64937" spans="35:35" ht="14.25" customHeight="1" thickTop="1" thickBot="1" x14ac:dyDescent="0.25">
      <c r="AI64937" s="4"/>
    </row>
    <row r="64938" spans="35:35" ht="14.25" customHeight="1" thickTop="1" thickBot="1" x14ac:dyDescent="0.25">
      <c r="AI64938" s="4"/>
    </row>
    <row r="64939" spans="35:35" ht="14.25" customHeight="1" thickTop="1" thickBot="1" x14ac:dyDescent="0.25">
      <c r="AI64939" s="4"/>
    </row>
    <row r="64940" spans="35:35" ht="14.25" customHeight="1" thickTop="1" thickBot="1" x14ac:dyDescent="0.25">
      <c r="AI64940" s="4"/>
    </row>
    <row r="64941" spans="35:35" ht="14.25" customHeight="1" thickTop="1" thickBot="1" x14ac:dyDescent="0.25">
      <c r="AI64941" s="4"/>
    </row>
    <row r="64942" spans="35:35" ht="14.25" customHeight="1" thickTop="1" thickBot="1" x14ac:dyDescent="0.25">
      <c r="AI64942" s="4"/>
    </row>
    <row r="64943" spans="35:35" ht="14.25" customHeight="1" thickTop="1" thickBot="1" x14ac:dyDescent="0.25">
      <c r="AI64943" s="4"/>
    </row>
    <row r="64944" spans="35:35" ht="14.25" customHeight="1" thickTop="1" thickBot="1" x14ac:dyDescent="0.25">
      <c r="AI64944" s="4"/>
    </row>
    <row r="64945" spans="35:35" ht="14.25" customHeight="1" thickTop="1" thickBot="1" x14ac:dyDescent="0.25">
      <c r="AI64945" s="4"/>
    </row>
    <row r="64946" spans="35:35" ht="14.25" customHeight="1" thickTop="1" thickBot="1" x14ac:dyDescent="0.25">
      <c r="AI64946" s="4"/>
    </row>
    <row r="64947" spans="35:35" ht="14.25" customHeight="1" thickTop="1" thickBot="1" x14ac:dyDescent="0.25">
      <c r="AI64947" s="4"/>
    </row>
    <row r="64948" spans="35:35" ht="14.25" customHeight="1" thickTop="1" thickBot="1" x14ac:dyDescent="0.25">
      <c r="AI64948" s="4"/>
    </row>
    <row r="64949" spans="35:35" ht="14.25" customHeight="1" thickTop="1" thickBot="1" x14ac:dyDescent="0.25">
      <c r="AI64949" s="4"/>
    </row>
    <row r="64950" spans="35:35" ht="14.25" customHeight="1" thickTop="1" thickBot="1" x14ac:dyDescent="0.25">
      <c r="AI64950" s="4"/>
    </row>
    <row r="64951" spans="35:35" ht="14.25" customHeight="1" thickTop="1" thickBot="1" x14ac:dyDescent="0.25">
      <c r="AI64951" s="4"/>
    </row>
    <row r="64952" spans="35:35" ht="14.25" customHeight="1" thickTop="1" thickBot="1" x14ac:dyDescent="0.25">
      <c r="AI64952" s="4"/>
    </row>
    <row r="64953" spans="35:35" ht="14.25" customHeight="1" thickTop="1" thickBot="1" x14ac:dyDescent="0.25">
      <c r="AI64953" s="4"/>
    </row>
    <row r="64954" spans="35:35" ht="14.25" customHeight="1" thickTop="1" thickBot="1" x14ac:dyDescent="0.25">
      <c r="AI64954" s="4"/>
    </row>
    <row r="64955" spans="35:35" ht="14.25" customHeight="1" thickTop="1" thickBot="1" x14ac:dyDescent="0.25">
      <c r="AI64955" s="4"/>
    </row>
    <row r="64956" spans="35:35" ht="14.25" customHeight="1" thickTop="1" thickBot="1" x14ac:dyDescent="0.25">
      <c r="AI64956" s="4"/>
    </row>
    <row r="64957" spans="35:35" ht="14.25" customHeight="1" thickTop="1" thickBot="1" x14ac:dyDescent="0.25">
      <c r="AI64957" s="4"/>
    </row>
    <row r="64958" spans="35:35" ht="14.25" customHeight="1" thickTop="1" thickBot="1" x14ac:dyDescent="0.25">
      <c r="AI64958" s="4"/>
    </row>
    <row r="64959" spans="35:35" ht="14.25" customHeight="1" thickTop="1" thickBot="1" x14ac:dyDescent="0.25">
      <c r="AI64959" s="4"/>
    </row>
    <row r="64960" spans="35:35" ht="14.25" customHeight="1" thickTop="1" thickBot="1" x14ac:dyDescent="0.25">
      <c r="AI64960" s="4"/>
    </row>
    <row r="64961" spans="35:35" ht="14.25" customHeight="1" thickTop="1" thickBot="1" x14ac:dyDescent="0.25">
      <c r="AI64961" s="4"/>
    </row>
    <row r="64962" spans="35:35" ht="14.25" customHeight="1" thickTop="1" thickBot="1" x14ac:dyDescent="0.25">
      <c r="AI64962" s="4"/>
    </row>
    <row r="64963" spans="35:35" ht="14.25" customHeight="1" thickTop="1" thickBot="1" x14ac:dyDescent="0.25">
      <c r="AI64963" s="4"/>
    </row>
    <row r="64964" spans="35:35" ht="14.25" customHeight="1" thickTop="1" thickBot="1" x14ac:dyDescent="0.25">
      <c r="AI64964" s="4"/>
    </row>
    <row r="64965" spans="35:35" ht="14.25" customHeight="1" thickTop="1" thickBot="1" x14ac:dyDescent="0.25">
      <c r="AI64965" s="4"/>
    </row>
    <row r="64966" spans="35:35" ht="14.25" customHeight="1" thickTop="1" thickBot="1" x14ac:dyDescent="0.25">
      <c r="AI64966" s="4"/>
    </row>
    <row r="64967" spans="35:35" ht="14.25" customHeight="1" thickTop="1" thickBot="1" x14ac:dyDescent="0.25">
      <c r="AI64967" s="4"/>
    </row>
    <row r="64968" spans="35:35" ht="14.25" customHeight="1" thickTop="1" thickBot="1" x14ac:dyDescent="0.25">
      <c r="AI64968" s="4"/>
    </row>
    <row r="64969" spans="35:35" ht="14.25" customHeight="1" thickTop="1" thickBot="1" x14ac:dyDescent="0.25">
      <c r="AI64969" s="4"/>
    </row>
    <row r="64970" spans="35:35" ht="14.25" customHeight="1" thickTop="1" thickBot="1" x14ac:dyDescent="0.25">
      <c r="AI64970" s="4"/>
    </row>
    <row r="64971" spans="35:35" ht="14.25" customHeight="1" thickTop="1" thickBot="1" x14ac:dyDescent="0.25">
      <c r="AI64971" s="4"/>
    </row>
    <row r="64972" spans="35:35" ht="14.25" customHeight="1" thickTop="1" thickBot="1" x14ac:dyDescent="0.25">
      <c r="AI64972" s="4"/>
    </row>
    <row r="64973" spans="35:35" ht="14.25" customHeight="1" thickTop="1" thickBot="1" x14ac:dyDescent="0.25">
      <c r="AI64973" s="4"/>
    </row>
    <row r="64974" spans="35:35" ht="14.25" customHeight="1" thickTop="1" thickBot="1" x14ac:dyDescent="0.25">
      <c r="AI64974" s="4"/>
    </row>
    <row r="64975" spans="35:35" ht="14.25" customHeight="1" thickTop="1" thickBot="1" x14ac:dyDescent="0.25">
      <c r="AI64975" s="4"/>
    </row>
    <row r="64976" spans="35:35" ht="14.25" customHeight="1" thickTop="1" thickBot="1" x14ac:dyDescent="0.25">
      <c r="AI64976" s="4"/>
    </row>
    <row r="64977" spans="35:35" ht="14.25" customHeight="1" thickTop="1" thickBot="1" x14ac:dyDescent="0.25">
      <c r="AI64977" s="4"/>
    </row>
    <row r="64978" spans="35:35" ht="14.25" customHeight="1" thickTop="1" thickBot="1" x14ac:dyDescent="0.25">
      <c r="AI64978" s="4"/>
    </row>
    <row r="64979" spans="35:35" ht="14.25" customHeight="1" thickTop="1" thickBot="1" x14ac:dyDescent="0.25">
      <c r="AI64979" s="4"/>
    </row>
    <row r="64980" spans="35:35" ht="14.25" customHeight="1" thickTop="1" thickBot="1" x14ac:dyDescent="0.25">
      <c r="AI64980" s="4"/>
    </row>
    <row r="64981" spans="35:35" ht="14.25" customHeight="1" thickTop="1" thickBot="1" x14ac:dyDescent="0.25">
      <c r="AI64981" s="4"/>
    </row>
    <row r="64982" spans="35:35" ht="14.25" customHeight="1" thickTop="1" thickBot="1" x14ac:dyDescent="0.25">
      <c r="AI64982" s="4"/>
    </row>
    <row r="64983" spans="35:35" ht="14.25" customHeight="1" thickTop="1" thickBot="1" x14ac:dyDescent="0.25">
      <c r="AI64983" s="4"/>
    </row>
    <row r="64984" spans="35:35" ht="14.25" customHeight="1" thickTop="1" thickBot="1" x14ac:dyDescent="0.25">
      <c r="AI64984" s="4"/>
    </row>
    <row r="64985" spans="35:35" ht="14.25" customHeight="1" thickTop="1" thickBot="1" x14ac:dyDescent="0.25">
      <c r="AI64985" s="4"/>
    </row>
    <row r="64986" spans="35:35" ht="14.25" customHeight="1" thickTop="1" thickBot="1" x14ac:dyDescent="0.25">
      <c r="AI64986" s="4"/>
    </row>
    <row r="64987" spans="35:35" ht="14.25" customHeight="1" thickTop="1" thickBot="1" x14ac:dyDescent="0.25">
      <c r="AI64987" s="4"/>
    </row>
    <row r="64988" spans="35:35" ht="14.25" customHeight="1" thickTop="1" thickBot="1" x14ac:dyDescent="0.25">
      <c r="AI64988" s="4"/>
    </row>
    <row r="64989" spans="35:35" ht="14.25" customHeight="1" thickTop="1" thickBot="1" x14ac:dyDescent="0.25">
      <c r="AI64989" s="4"/>
    </row>
    <row r="64990" spans="35:35" ht="14.25" customHeight="1" thickTop="1" thickBot="1" x14ac:dyDescent="0.25">
      <c r="AI64990" s="4"/>
    </row>
    <row r="64991" spans="35:35" ht="14.25" customHeight="1" thickTop="1" thickBot="1" x14ac:dyDescent="0.25">
      <c r="AI64991" s="4"/>
    </row>
    <row r="64992" spans="35:35" ht="14.25" customHeight="1" thickTop="1" thickBot="1" x14ac:dyDescent="0.25">
      <c r="AI64992" s="4"/>
    </row>
    <row r="64993" spans="35:35" ht="14.25" customHeight="1" thickTop="1" thickBot="1" x14ac:dyDescent="0.25">
      <c r="AI64993" s="4"/>
    </row>
    <row r="64994" spans="35:35" ht="14.25" customHeight="1" thickTop="1" thickBot="1" x14ac:dyDescent="0.25">
      <c r="AI64994" s="4"/>
    </row>
    <row r="64995" spans="35:35" ht="14.25" customHeight="1" thickTop="1" thickBot="1" x14ac:dyDescent="0.25">
      <c r="AI64995" s="4"/>
    </row>
    <row r="64996" spans="35:35" ht="14.25" customHeight="1" thickTop="1" thickBot="1" x14ac:dyDescent="0.25">
      <c r="AI64996" s="4"/>
    </row>
    <row r="64997" spans="35:35" ht="14.25" customHeight="1" thickTop="1" thickBot="1" x14ac:dyDescent="0.25">
      <c r="AI64997" s="4"/>
    </row>
    <row r="64998" spans="35:35" ht="14.25" customHeight="1" thickTop="1" thickBot="1" x14ac:dyDescent="0.25">
      <c r="AI64998" s="4"/>
    </row>
    <row r="64999" spans="35:35" ht="14.25" customHeight="1" thickTop="1" thickBot="1" x14ac:dyDescent="0.25">
      <c r="AI64999" s="4"/>
    </row>
    <row r="65000" spans="35:35" ht="14.25" customHeight="1" thickTop="1" thickBot="1" x14ac:dyDescent="0.25">
      <c r="AI65000" s="4"/>
    </row>
    <row r="65001" spans="35:35" ht="14.25" customHeight="1" thickTop="1" thickBot="1" x14ac:dyDescent="0.25">
      <c r="AI65001" s="4"/>
    </row>
    <row r="65002" spans="35:35" ht="14.25" customHeight="1" thickTop="1" thickBot="1" x14ac:dyDescent="0.25">
      <c r="AI65002" s="4"/>
    </row>
    <row r="65003" spans="35:35" ht="14.25" customHeight="1" thickTop="1" thickBot="1" x14ac:dyDescent="0.25">
      <c r="AI65003" s="4"/>
    </row>
    <row r="65004" spans="35:35" ht="14.25" customHeight="1" thickTop="1" thickBot="1" x14ac:dyDescent="0.25">
      <c r="AI65004" s="4"/>
    </row>
    <row r="65005" spans="35:35" ht="14.25" customHeight="1" thickTop="1" thickBot="1" x14ac:dyDescent="0.25">
      <c r="AI65005" s="4"/>
    </row>
    <row r="65006" spans="35:35" ht="14.25" customHeight="1" thickTop="1" thickBot="1" x14ac:dyDescent="0.25">
      <c r="AI65006" s="4"/>
    </row>
    <row r="65007" spans="35:35" ht="14.25" customHeight="1" thickTop="1" thickBot="1" x14ac:dyDescent="0.25">
      <c r="AI65007" s="4"/>
    </row>
    <row r="65008" spans="35:35" ht="14.25" customHeight="1" thickTop="1" thickBot="1" x14ac:dyDescent="0.25">
      <c r="AI65008" s="4"/>
    </row>
    <row r="65009" spans="35:35" ht="14.25" customHeight="1" thickTop="1" thickBot="1" x14ac:dyDescent="0.25">
      <c r="AI65009" s="4"/>
    </row>
    <row r="65010" spans="35:35" ht="14.25" customHeight="1" thickTop="1" thickBot="1" x14ac:dyDescent="0.25">
      <c r="AI65010" s="4"/>
    </row>
    <row r="65011" spans="35:35" ht="14.25" customHeight="1" thickTop="1" thickBot="1" x14ac:dyDescent="0.25">
      <c r="AI65011" s="4"/>
    </row>
    <row r="65012" spans="35:35" ht="14.25" customHeight="1" thickTop="1" thickBot="1" x14ac:dyDescent="0.25">
      <c r="AI65012" s="4"/>
    </row>
    <row r="65013" spans="35:35" ht="14.25" customHeight="1" thickTop="1" thickBot="1" x14ac:dyDescent="0.25">
      <c r="AI65013" s="4"/>
    </row>
    <row r="65014" spans="35:35" ht="14.25" customHeight="1" thickTop="1" thickBot="1" x14ac:dyDescent="0.25">
      <c r="AI65014" s="4"/>
    </row>
    <row r="65015" spans="35:35" ht="14.25" customHeight="1" thickTop="1" thickBot="1" x14ac:dyDescent="0.25">
      <c r="AI65015" s="4"/>
    </row>
    <row r="65016" spans="35:35" ht="14.25" customHeight="1" thickTop="1" thickBot="1" x14ac:dyDescent="0.25">
      <c r="AI65016" s="4"/>
    </row>
    <row r="65017" spans="35:35" ht="14.25" customHeight="1" thickTop="1" thickBot="1" x14ac:dyDescent="0.25">
      <c r="AI65017" s="4"/>
    </row>
    <row r="65018" spans="35:35" ht="14.25" customHeight="1" thickTop="1" thickBot="1" x14ac:dyDescent="0.25">
      <c r="AI65018" s="4"/>
    </row>
    <row r="65019" spans="35:35" ht="14.25" customHeight="1" thickTop="1" thickBot="1" x14ac:dyDescent="0.25">
      <c r="AI65019" s="4"/>
    </row>
    <row r="65020" spans="35:35" ht="14.25" customHeight="1" thickTop="1" thickBot="1" x14ac:dyDescent="0.25">
      <c r="AI65020" s="4"/>
    </row>
    <row r="65021" spans="35:35" ht="14.25" customHeight="1" thickTop="1" thickBot="1" x14ac:dyDescent="0.25">
      <c r="AI65021" s="4"/>
    </row>
    <row r="65022" spans="35:35" ht="14.25" customHeight="1" thickTop="1" thickBot="1" x14ac:dyDescent="0.25">
      <c r="AI65022" s="4"/>
    </row>
    <row r="65023" spans="35:35" ht="14.25" customHeight="1" thickTop="1" thickBot="1" x14ac:dyDescent="0.25">
      <c r="AI65023" s="4"/>
    </row>
    <row r="65024" spans="35:35" ht="14.25" customHeight="1" thickTop="1" thickBot="1" x14ac:dyDescent="0.25">
      <c r="AI65024" s="4"/>
    </row>
    <row r="65025" spans="35:35" ht="14.25" customHeight="1" thickTop="1" thickBot="1" x14ac:dyDescent="0.25">
      <c r="AI65025" s="4"/>
    </row>
    <row r="65026" spans="35:35" ht="14.25" customHeight="1" thickTop="1" thickBot="1" x14ac:dyDescent="0.25">
      <c r="AI65026" s="4"/>
    </row>
    <row r="65027" spans="35:35" ht="14.25" customHeight="1" thickTop="1" thickBot="1" x14ac:dyDescent="0.25">
      <c r="AI65027" s="4"/>
    </row>
    <row r="65028" spans="35:35" ht="14.25" customHeight="1" thickTop="1" thickBot="1" x14ac:dyDescent="0.25">
      <c r="AI65028" s="4"/>
    </row>
    <row r="65029" spans="35:35" ht="14.25" customHeight="1" thickTop="1" thickBot="1" x14ac:dyDescent="0.25">
      <c r="AI65029" s="4"/>
    </row>
    <row r="65030" spans="35:35" ht="14.25" customHeight="1" thickTop="1" thickBot="1" x14ac:dyDescent="0.25">
      <c r="AI65030" s="4"/>
    </row>
    <row r="65031" spans="35:35" ht="14.25" customHeight="1" thickTop="1" thickBot="1" x14ac:dyDescent="0.25">
      <c r="AI65031" s="4"/>
    </row>
    <row r="65032" spans="35:35" ht="14.25" customHeight="1" thickTop="1" thickBot="1" x14ac:dyDescent="0.25">
      <c r="AI65032" s="4"/>
    </row>
    <row r="65033" spans="35:35" ht="14.25" customHeight="1" thickTop="1" thickBot="1" x14ac:dyDescent="0.25">
      <c r="AI65033" s="4"/>
    </row>
    <row r="65034" spans="35:35" ht="14.25" customHeight="1" thickTop="1" thickBot="1" x14ac:dyDescent="0.25">
      <c r="AI65034" s="4"/>
    </row>
    <row r="65035" spans="35:35" ht="14.25" customHeight="1" thickTop="1" thickBot="1" x14ac:dyDescent="0.25">
      <c r="AI65035" s="4"/>
    </row>
    <row r="65036" spans="35:35" ht="14.25" customHeight="1" thickTop="1" thickBot="1" x14ac:dyDescent="0.25">
      <c r="AI65036" s="4"/>
    </row>
    <row r="65037" spans="35:35" ht="14.25" customHeight="1" thickTop="1" thickBot="1" x14ac:dyDescent="0.25">
      <c r="AI65037" s="4"/>
    </row>
    <row r="65038" spans="35:35" ht="14.25" customHeight="1" thickTop="1" thickBot="1" x14ac:dyDescent="0.25">
      <c r="AI65038" s="4"/>
    </row>
    <row r="65039" spans="35:35" ht="14.25" customHeight="1" thickTop="1" thickBot="1" x14ac:dyDescent="0.25">
      <c r="AI65039" s="4"/>
    </row>
    <row r="65040" spans="35:35" ht="14.25" customHeight="1" thickTop="1" thickBot="1" x14ac:dyDescent="0.25">
      <c r="AI65040" s="4"/>
    </row>
    <row r="65041" spans="35:35" ht="14.25" customHeight="1" thickTop="1" thickBot="1" x14ac:dyDescent="0.25">
      <c r="AI65041" s="4"/>
    </row>
    <row r="65042" spans="35:35" ht="14.25" customHeight="1" thickTop="1" thickBot="1" x14ac:dyDescent="0.25">
      <c r="AI65042" s="4"/>
    </row>
    <row r="65043" spans="35:35" ht="14.25" customHeight="1" thickTop="1" thickBot="1" x14ac:dyDescent="0.25">
      <c r="AI65043" s="4"/>
    </row>
    <row r="65044" spans="35:35" ht="14.25" customHeight="1" thickTop="1" thickBot="1" x14ac:dyDescent="0.25">
      <c r="AI65044" s="4"/>
    </row>
    <row r="65045" spans="35:35" ht="14.25" customHeight="1" thickTop="1" thickBot="1" x14ac:dyDescent="0.25">
      <c r="AI65045" s="4"/>
    </row>
    <row r="65046" spans="35:35" ht="14.25" customHeight="1" thickTop="1" thickBot="1" x14ac:dyDescent="0.25">
      <c r="AI65046" s="4"/>
    </row>
    <row r="65047" spans="35:35" ht="14.25" customHeight="1" thickTop="1" thickBot="1" x14ac:dyDescent="0.25">
      <c r="AI65047" s="4"/>
    </row>
    <row r="65048" spans="35:35" ht="14.25" customHeight="1" thickTop="1" thickBot="1" x14ac:dyDescent="0.25">
      <c r="AI65048" s="4"/>
    </row>
    <row r="65049" spans="35:35" ht="14.25" customHeight="1" thickTop="1" thickBot="1" x14ac:dyDescent="0.25">
      <c r="AI65049" s="4"/>
    </row>
    <row r="65050" spans="35:35" ht="14.25" customHeight="1" thickTop="1" thickBot="1" x14ac:dyDescent="0.25">
      <c r="AI65050" s="4"/>
    </row>
    <row r="65051" spans="35:35" ht="14.25" customHeight="1" thickTop="1" thickBot="1" x14ac:dyDescent="0.25">
      <c r="AI65051" s="4"/>
    </row>
    <row r="65052" spans="35:35" ht="14.25" customHeight="1" thickTop="1" thickBot="1" x14ac:dyDescent="0.25">
      <c r="AI65052" s="4"/>
    </row>
    <row r="65053" spans="35:35" ht="14.25" customHeight="1" thickTop="1" thickBot="1" x14ac:dyDescent="0.25">
      <c r="AI65053" s="4"/>
    </row>
    <row r="65054" spans="35:35" ht="14.25" customHeight="1" thickTop="1" thickBot="1" x14ac:dyDescent="0.25">
      <c r="AI65054" s="4"/>
    </row>
    <row r="65055" spans="35:35" ht="14.25" customHeight="1" thickTop="1" thickBot="1" x14ac:dyDescent="0.25">
      <c r="AI65055" s="4"/>
    </row>
    <row r="65056" spans="35:35" ht="14.25" customHeight="1" thickTop="1" thickBot="1" x14ac:dyDescent="0.25">
      <c r="AI65056" s="4"/>
    </row>
    <row r="65057" spans="35:35" ht="14.25" customHeight="1" thickTop="1" thickBot="1" x14ac:dyDescent="0.25">
      <c r="AI65057" s="4"/>
    </row>
    <row r="65058" spans="35:35" ht="14.25" customHeight="1" thickTop="1" thickBot="1" x14ac:dyDescent="0.25">
      <c r="AI65058" s="4"/>
    </row>
    <row r="65059" spans="35:35" ht="14.25" customHeight="1" thickTop="1" thickBot="1" x14ac:dyDescent="0.25">
      <c r="AI65059" s="4"/>
    </row>
    <row r="65060" spans="35:35" ht="14.25" customHeight="1" thickTop="1" thickBot="1" x14ac:dyDescent="0.25">
      <c r="AI65060" s="4"/>
    </row>
    <row r="65061" spans="35:35" ht="14.25" customHeight="1" thickTop="1" thickBot="1" x14ac:dyDescent="0.25">
      <c r="AI65061" s="4"/>
    </row>
    <row r="65062" spans="35:35" ht="14.25" customHeight="1" thickTop="1" thickBot="1" x14ac:dyDescent="0.25">
      <c r="AI65062" s="4"/>
    </row>
    <row r="65063" spans="35:35" ht="14.25" customHeight="1" thickTop="1" thickBot="1" x14ac:dyDescent="0.25">
      <c r="AI65063" s="4"/>
    </row>
    <row r="65064" spans="35:35" ht="14.25" customHeight="1" thickTop="1" thickBot="1" x14ac:dyDescent="0.25">
      <c r="AI65064" s="4"/>
    </row>
    <row r="65065" spans="35:35" ht="14.25" customHeight="1" thickTop="1" thickBot="1" x14ac:dyDescent="0.25">
      <c r="AI65065" s="4"/>
    </row>
    <row r="65066" spans="35:35" ht="14.25" customHeight="1" thickTop="1" thickBot="1" x14ac:dyDescent="0.25">
      <c r="AI65066" s="4"/>
    </row>
    <row r="65067" spans="35:35" ht="14.25" customHeight="1" thickTop="1" thickBot="1" x14ac:dyDescent="0.25">
      <c r="AI65067" s="4"/>
    </row>
    <row r="65068" spans="35:35" ht="14.25" customHeight="1" thickTop="1" thickBot="1" x14ac:dyDescent="0.25">
      <c r="AI65068" s="4"/>
    </row>
    <row r="65069" spans="35:35" ht="14.25" customHeight="1" thickTop="1" thickBot="1" x14ac:dyDescent="0.25">
      <c r="AI65069" s="4"/>
    </row>
    <row r="65070" spans="35:35" ht="14.25" customHeight="1" thickTop="1" thickBot="1" x14ac:dyDescent="0.25">
      <c r="AI65070" s="4"/>
    </row>
    <row r="65071" spans="35:35" ht="14.25" customHeight="1" thickTop="1" thickBot="1" x14ac:dyDescent="0.25">
      <c r="AI65071" s="4"/>
    </row>
    <row r="65072" spans="35:35" ht="14.25" customHeight="1" thickTop="1" thickBot="1" x14ac:dyDescent="0.25">
      <c r="AI65072" s="4"/>
    </row>
    <row r="65073" spans="35:35" ht="14.25" customHeight="1" thickTop="1" thickBot="1" x14ac:dyDescent="0.25">
      <c r="AI65073" s="4"/>
    </row>
    <row r="65074" spans="35:35" ht="14.25" customHeight="1" thickTop="1" thickBot="1" x14ac:dyDescent="0.25">
      <c r="AI65074" s="4"/>
    </row>
    <row r="65075" spans="35:35" ht="14.25" customHeight="1" thickTop="1" thickBot="1" x14ac:dyDescent="0.25">
      <c r="AI65075" s="4"/>
    </row>
    <row r="65076" spans="35:35" ht="14.25" customHeight="1" thickTop="1" thickBot="1" x14ac:dyDescent="0.25">
      <c r="AI65076" s="4"/>
    </row>
    <row r="65077" spans="35:35" ht="14.25" customHeight="1" thickTop="1" thickBot="1" x14ac:dyDescent="0.25">
      <c r="AI65077" s="4"/>
    </row>
    <row r="65078" spans="35:35" ht="14.25" customHeight="1" thickTop="1" thickBot="1" x14ac:dyDescent="0.25">
      <c r="AI65078" s="4"/>
    </row>
    <row r="65079" spans="35:35" ht="14.25" customHeight="1" thickTop="1" thickBot="1" x14ac:dyDescent="0.25">
      <c r="AI65079" s="4"/>
    </row>
    <row r="65080" spans="35:35" ht="14.25" customHeight="1" thickTop="1" thickBot="1" x14ac:dyDescent="0.25">
      <c r="AI65080" s="4"/>
    </row>
    <row r="65081" spans="35:35" ht="14.25" customHeight="1" thickTop="1" thickBot="1" x14ac:dyDescent="0.25">
      <c r="AI65081" s="4"/>
    </row>
    <row r="65082" spans="35:35" ht="14.25" customHeight="1" thickTop="1" thickBot="1" x14ac:dyDescent="0.25">
      <c r="AI65082" s="4"/>
    </row>
    <row r="65083" spans="35:35" ht="14.25" customHeight="1" thickTop="1" thickBot="1" x14ac:dyDescent="0.25">
      <c r="AI65083" s="4"/>
    </row>
    <row r="65084" spans="35:35" ht="14.25" customHeight="1" thickTop="1" thickBot="1" x14ac:dyDescent="0.25">
      <c r="AI65084" s="4"/>
    </row>
    <row r="65085" spans="35:35" ht="14.25" customHeight="1" thickTop="1" thickBot="1" x14ac:dyDescent="0.25">
      <c r="AI65085" s="4"/>
    </row>
    <row r="65086" spans="35:35" ht="14.25" customHeight="1" thickTop="1" thickBot="1" x14ac:dyDescent="0.25">
      <c r="AI65086" s="4"/>
    </row>
    <row r="65087" spans="35:35" ht="14.25" customHeight="1" thickTop="1" thickBot="1" x14ac:dyDescent="0.25">
      <c r="AI65087" s="4"/>
    </row>
    <row r="65088" spans="35:35" ht="14.25" customHeight="1" thickTop="1" thickBot="1" x14ac:dyDescent="0.25">
      <c r="AI65088" s="4"/>
    </row>
    <row r="65089" spans="35:35" ht="14.25" customHeight="1" thickTop="1" thickBot="1" x14ac:dyDescent="0.25">
      <c r="AI65089" s="4"/>
    </row>
    <row r="65090" spans="35:35" ht="14.25" customHeight="1" thickTop="1" thickBot="1" x14ac:dyDescent="0.25">
      <c r="AI65090" s="4"/>
    </row>
    <row r="65091" spans="35:35" ht="14.25" customHeight="1" thickTop="1" thickBot="1" x14ac:dyDescent="0.25">
      <c r="AI65091" s="4"/>
    </row>
    <row r="65092" spans="35:35" ht="14.25" customHeight="1" thickTop="1" thickBot="1" x14ac:dyDescent="0.25">
      <c r="AI65092" s="4"/>
    </row>
    <row r="65093" spans="35:35" ht="14.25" customHeight="1" thickTop="1" thickBot="1" x14ac:dyDescent="0.25">
      <c r="AI65093" s="4"/>
    </row>
    <row r="65094" spans="35:35" ht="14.25" customHeight="1" thickTop="1" thickBot="1" x14ac:dyDescent="0.25">
      <c r="AI65094" s="4"/>
    </row>
    <row r="65095" spans="35:35" ht="14.25" customHeight="1" thickTop="1" thickBot="1" x14ac:dyDescent="0.25">
      <c r="AI65095" s="4"/>
    </row>
    <row r="65096" spans="35:35" ht="14.25" customHeight="1" thickTop="1" thickBot="1" x14ac:dyDescent="0.25">
      <c r="AI65096" s="4"/>
    </row>
    <row r="65097" spans="35:35" ht="14.25" customHeight="1" thickTop="1" thickBot="1" x14ac:dyDescent="0.25">
      <c r="AI65097" s="4"/>
    </row>
    <row r="65098" spans="35:35" ht="14.25" customHeight="1" thickTop="1" thickBot="1" x14ac:dyDescent="0.25">
      <c r="AI65098" s="4"/>
    </row>
    <row r="65099" spans="35:35" ht="14.25" customHeight="1" thickTop="1" thickBot="1" x14ac:dyDescent="0.25">
      <c r="AI65099" s="4"/>
    </row>
    <row r="65100" spans="35:35" ht="14.25" customHeight="1" thickTop="1" thickBot="1" x14ac:dyDescent="0.25">
      <c r="AI65100" s="4"/>
    </row>
    <row r="65101" spans="35:35" ht="14.25" customHeight="1" thickTop="1" thickBot="1" x14ac:dyDescent="0.25">
      <c r="AI65101" s="4"/>
    </row>
    <row r="65102" spans="35:35" ht="14.25" customHeight="1" thickTop="1" thickBot="1" x14ac:dyDescent="0.25">
      <c r="AI65102" s="4"/>
    </row>
    <row r="65103" spans="35:35" ht="14.25" customHeight="1" thickTop="1" thickBot="1" x14ac:dyDescent="0.25">
      <c r="AI65103" s="4"/>
    </row>
    <row r="65104" spans="35:35" ht="14.25" customHeight="1" thickTop="1" thickBot="1" x14ac:dyDescent="0.25">
      <c r="AI65104" s="4"/>
    </row>
    <row r="65105" spans="35:35" ht="14.25" customHeight="1" thickTop="1" thickBot="1" x14ac:dyDescent="0.25">
      <c r="AI65105" s="4"/>
    </row>
    <row r="65106" spans="35:35" ht="14.25" customHeight="1" thickTop="1" thickBot="1" x14ac:dyDescent="0.25">
      <c r="AI65106" s="4"/>
    </row>
    <row r="65107" spans="35:35" ht="14.25" customHeight="1" thickTop="1" thickBot="1" x14ac:dyDescent="0.25">
      <c r="AI65107" s="4"/>
    </row>
    <row r="65108" spans="35:35" ht="14.25" customHeight="1" thickTop="1" thickBot="1" x14ac:dyDescent="0.25">
      <c r="AI65108" s="4"/>
    </row>
    <row r="65109" spans="35:35" ht="14.25" customHeight="1" thickTop="1" thickBot="1" x14ac:dyDescent="0.25">
      <c r="AI65109" s="4"/>
    </row>
    <row r="65110" spans="35:35" ht="14.25" customHeight="1" thickTop="1" thickBot="1" x14ac:dyDescent="0.25">
      <c r="AI65110" s="4"/>
    </row>
    <row r="65111" spans="35:35" ht="14.25" customHeight="1" thickTop="1" thickBot="1" x14ac:dyDescent="0.25">
      <c r="AI65111" s="4"/>
    </row>
    <row r="65112" spans="35:35" ht="14.25" customHeight="1" thickTop="1" thickBot="1" x14ac:dyDescent="0.25">
      <c r="AI65112" s="4"/>
    </row>
    <row r="65113" spans="35:35" ht="14.25" customHeight="1" thickTop="1" thickBot="1" x14ac:dyDescent="0.25">
      <c r="AI65113" s="4"/>
    </row>
    <row r="65114" spans="35:35" ht="14.25" customHeight="1" thickTop="1" thickBot="1" x14ac:dyDescent="0.25">
      <c r="AI65114" s="4"/>
    </row>
    <row r="65115" spans="35:35" ht="14.25" customHeight="1" thickTop="1" thickBot="1" x14ac:dyDescent="0.25">
      <c r="AI65115" s="4"/>
    </row>
    <row r="65116" spans="35:35" ht="14.25" customHeight="1" thickTop="1" thickBot="1" x14ac:dyDescent="0.25">
      <c r="AI65116" s="4"/>
    </row>
    <row r="65117" spans="35:35" ht="14.25" customHeight="1" thickTop="1" thickBot="1" x14ac:dyDescent="0.25">
      <c r="AI65117" s="4"/>
    </row>
    <row r="65118" spans="35:35" ht="14.25" customHeight="1" thickTop="1" thickBot="1" x14ac:dyDescent="0.25">
      <c r="AI65118" s="4"/>
    </row>
    <row r="65119" spans="35:35" ht="14.25" customHeight="1" thickTop="1" thickBot="1" x14ac:dyDescent="0.25">
      <c r="AI65119" s="4"/>
    </row>
    <row r="65120" spans="35:35" ht="14.25" customHeight="1" thickTop="1" thickBot="1" x14ac:dyDescent="0.25">
      <c r="AI65120" s="4"/>
    </row>
    <row r="65121" spans="35:35" ht="14.25" customHeight="1" thickTop="1" thickBot="1" x14ac:dyDescent="0.25">
      <c r="AI65121" s="4"/>
    </row>
    <row r="65122" spans="35:35" ht="14.25" customHeight="1" thickTop="1" thickBot="1" x14ac:dyDescent="0.25">
      <c r="AI65122" s="4"/>
    </row>
    <row r="65123" spans="35:35" ht="14.25" customHeight="1" thickTop="1" thickBot="1" x14ac:dyDescent="0.25">
      <c r="AI65123" s="4"/>
    </row>
    <row r="65124" spans="35:35" ht="14.25" customHeight="1" thickTop="1" thickBot="1" x14ac:dyDescent="0.25">
      <c r="AI65124" s="4"/>
    </row>
    <row r="65125" spans="35:35" ht="14.25" customHeight="1" thickTop="1" thickBot="1" x14ac:dyDescent="0.25">
      <c r="AI65125" s="4"/>
    </row>
    <row r="65126" spans="35:35" ht="14.25" customHeight="1" thickTop="1" thickBot="1" x14ac:dyDescent="0.25">
      <c r="AI65126" s="4"/>
    </row>
    <row r="65127" spans="35:35" ht="14.25" customHeight="1" thickTop="1" thickBot="1" x14ac:dyDescent="0.25">
      <c r="AI65127" s="4"/>
    </row>
    <row r="65128" spans="35:35" ht="14.25" customHeight="1" thickTop="1" thickBot="1" x14ac:dyDescent="0.25">
      <c r="AI65128" s="4"/>
    </row>
    <row r="65129" spans="35:35" ht="14.25" customHeight="1" thickTop="1" thickBot="1" x14ac:dyDescent="0.25">
      <c r="AI65129" s="4"/>
    </row>
    <row r="65130" spans="35:35" ht="14.25" customHeight="1" thickTop="1" thickBot="1" x14ac:dyDescent="0.25">
      <c r="AI65130" s="4"/>
    </row>
    <row r="65131" spans="35:35" ht="14.25" customHeight="1" thickTop="1" thickBot="1" x14ac:dyDescent="0.25">
      <c r="AI65131" s="4"/>
    </row>
    <row r="65132" spans="35:35" ht="14.25" customHeight="1" thickTop="1" thickBot="1" x14ac:dyDescent="0.25">
      <c r="AI65132" s="4"/>
    </row>
    <row r="65133" spans="35:35" ht="14.25" customHeight="1" thickTop="1" thickBot="1" x14ac:dyDescent="0.25">
      <c r="AI65133" s="4"/>
    </row>
    <row r="65134" spans="35:35" ht="14.25" customHeight="1" thickTop="1" thickBot="1" x14ac:dyDescent="0.25">
      <c r="AI65134" s="4"/>
    </row>
    <row r="65135" spans="35:35" ht="14.25" customHeight="1" thickTop="1" thickBot="1" x14ac:dyDescent="0.25">
      <c r="AI65135" s="4"/>
    </row>
    <row r="65136" spans="35:35" ht="14.25" customHeight="1" thickTop="1" thickBot="1" x14ac:dyDescent="0.25">
      <c r="AI65136" s="4"/>
    </row>
    <row r="65137" spans="35:35" ht="14.25" customHeight="1" thickTop="1" thickBot="1" x14ac:dyDescent="0.25">
      <c r="AI65137" s="4"/>
    </row>
    <row r="65138" spans="35:35" ht="14.25" customHeight="1" thickTop="1" thickBot="1" x14ac:dyDescent="0.25">
      <c r="AI65138" s="4"/>
    </row>
    <row r="65139" spans="35:35" ht="14.25" customHeight="1" thickTop="1" thickBot="1" x14ac:dyDescent="0.25">
      <c r="AI65139" s="4"/>
    </row>
    <row r="65140" spans="35:35" ht="14.25" customHeight="1" thickTop="1" thickBot="1" x14ac:dyDescent="0.25">
      <c r="AI65140" s="4"/>
    </row>
    <row r="65141" spans="35:35" ht="14.25" customHeight="1" thickTop="1" thickBot="1" x14ac:dyDescent="0.25">
      <c r="AI65141" s="4"/>
    </row>
    <row r="65142" spans="35:35" ht="14.25" customHeight="1" thickTop="1" thickBot="1" x14ac:dyDescent="0.25">
      <c r="AI65142" s="4"/>
    </row>
    <row r="65143" spans="35:35" ht="14.25" customHeight="1" thickTop="1" thickBot="1" x14ac:dyDescent="0.25">
      <c r="AI65143" s="4"/>
    </row>
    <row r="65144" spans="35:35" ht="14.25" customHeight="1" thickTop="1" thickBot="1" x14ac:dyDescent="0.25">
      <c r="AI65144" s="4"/>
    </row>
    <row r="65145" spans="35:35" ht="14.25" customHeight="1" thickTop="1" thickBot="1" x14ac:dyDescent="0.25">
      <c r="AI65145" s="4"/>
    </row>
    <row r="65146" spans="35:35" ht="14.25" customHeight="1" thickTop="1" thickBot="1" x14ac:dyDescent="0.25">
      <c r="AI65146" s="4"/>
    </row>
    <row r="65147" spans="35:35" ht="14.25" customHeight="1" thickTop="1" thickBot="1" x14ac:dyDescent="0.25">
      <c r="AI65147" s="4"/>
    </row>
    <row r="65148" spans="35:35" ht="14.25" customHeight="1" thickTop="1" thickBot="1" x14ac:dyDescent="0.25">
      <c r="AI65148" s="4"/>
    </row>
    <row r="65149" spans="35:35" ht="14.25" customHeight="1" thickTop="1" thickBot="1" x14ac:dyDescent="0.25">
      <c r="AI65149" s="4"/>
    </row>
    <row r="65150" spans="35:35" ht="14.25" customHeight="1" thickTop="1" thickBot="1" x14ac:dyDescent="0.25">
      <c r="AI65150" s="4"/>
    </row>
    <row r="65151" spans="35:35" ht="14.25" customHeight="1" thickTop="1" thickBot="1" x14ac:dyDescent="0.25">
      <c r="AI65151" s="4"/>
    </row>
    <row r="65152" spans="35:35" ht="14.25" customHeight="1" thickTop="1" thickBot="1" x14ac:dyDescent="0.25">
      <c r="AI65152" s="4"/>
    </row>
    <row r="65153" spans="35:35" ht="14.25" customHeight="1" thickTop="1" thickBot="1" x14ac:dyDescent="0.25">
      <c r="AI65153" s="4"/>
    </row>
    <row r="65154" spans="35:35" ht="14.25" customHeight="1" thickTop="1" thickBot="1" x14ac:dyDescent="0.25">
      <c r="AI65154" s="4"/>
    </row>
    <row r="65155" spans="35:35" ht="14.25" customHeight="1" thickTop="1" thickBot="1" x14ac:dyDescent="0.25">
      <c r="AI65155" s="4"/>
    </row>
    <row r="65156" spans="35:35" ht="14.25" customHeight="1" thickTop="1" thickBot="1" x14ac:dyDescent="0.25">
      <c r="AI65156" s="4"/>
    </row>
    <row r="65157" spans="35:35" ht="14.25" customHeight="1" thickTop="1" thickBot="1" x14ac:dyDescent="0.25">
      <c r="AI65157" s="4"/>
    </row>
    <row r="65158" spans="35:35" ht="14.25" customHeight="1" thickTop="1" thickBot="1" x14ac:dyDescent="0.25">
      <c r="AI65158" s="4"/>
    </row>
    <row r="65159" spans="35:35" ht="14.25" customHeight="1" thickTop="1" thickBot="1" x14ac:dyDescent="0.25">
      <c r="AI65159" s="4"/>
    </row>
    <row r="65160" spans="35:35" ht="14.25" customHeight="1" thickTop="1" thickBot="1" x14ac:dyDescent="0.25">
      <c r="AI65160" s="4"/>
    </row>
    <row r="65161" spans="35:35" ht="14.25" customHeight="1" thickTop="1" thickBot="1" x14ac:dyDescent="0.25">
      <c r="AI65161" s="4"/>
    </row>
    <row r="65162" spans="35:35" ht="14.25" customHeight="1" thickTop="1" thickBot="1" x14ac:dyDescent="0.25">
      <c r="AI65162" s="4"/>
    </row>
    <row r="65163" spans="35:35" ht="14.25" customHeight="1" thickTop="1" thickBot="1" x14ac:dyDescent="0.25">
      <c r="AI65163" s="4"/>
    </row>
    <row r="65164" spans="35:35" ht="14.25" customHeight="1" thickTop="1" thickBot="1" x14ac:dyDescent="0.25">
      <c r="AI65164" s="4"/>
    </row>
    <row r="65165" spans="35:35" ht="14.25" customHeight="1" thickTop="1" thickBot="1" x14ac:dyDescent="0.25">
      <c r="AI65165" s="4"/>
    </row>
    <row r="65166" spans="35:35" ht="14.25" customHeight="1" thickTop="1" thickBot="1" x14ac:dyDescent="0.25">
      <c r="AI65166" s="4"/>
    </row>
    <row r="65167" spans="35:35" ht="14.25" customHeight="1" thickTop="1" thickBot="1" x14ac:dyDescent="0.25">
      <c r="AI65167" s="4"/>
    </row>
    <row r="65168" spans="35:35" ht="14.25" customHeight="1" thickTop="1" thickBot="1" x14ac:dyDescent="0.25">
      <c r="AI65168" s="4"/>
    </row>
    <row r="65169" spans="35:35" ht="14.25" customHeight="1" thickTop="1" thickBot="1" x14ac:dyDescent="0.25">
      <c r="AI65169" s="4"/>
    </row>
    <row r="65170" spans="35:35" ht="14.25" customHeight="1" thickTop="1" thickBot="1" x14ac:dyDescent="0.25">
      <c r="AI65170" s="4"/>
    </row>
    <row r="65171" spans="35:35" ht="14.25" customHeight="1" thickTop="1" thickBot="1" x14ac:dyDescent="0.25">
      <c r="AI65171" s="4"/>
    </row>
    <row r="65172" spans="35:35" ht="14.25" customHeight="1" thickTop="1" thickBot="1" x14ac:dyDescent="0.25">
      <c r="AI65172" s="4"/>
    </row>
    <row r="65173" spans="35:35" ht="14.25" customHeight="1" thickTop="1" thickBot="1" x14ac:dyDescent="0.25">
      <c r="AI65173" s="4"/>
    </row>
    <row r="65174" spans="35:35" ht="14.25" customHeight="1" thickTop="1" thickBot="1" x14ac:dyDescent="0.25">
      <c r="AI65174" s="4"/>
    </row>
    <row r="65175" spans="35:35" ht="14.25" customHeight="1" thickTop="1" thickBot="1" x14ac:dyDescent="0.25">
      <c r="AI65175" s="4"/>
    </row>
    <row r="65176" spans="35:35" ht="14.25" customHeight="1" thickTop="1" thickBot="1" x14ac:dyDescent="0.25">
      <c r="AI65176" s="4"/>
    </row>
    <row r="65177" spans="35:35" ht="14.25" customHeight="1" thickTop="1" thickBot="1" x14ac:dyDescent="0.25">
      <c r="AI65177" s="4"/>
    </row>
    <row r="65178" spans="35:35" ht="14.25" customHeight="1" thickTop="1" thickBot="1" x14ac:dyDescent="0.25">
      <c r="AI65178" s="4"/>
    </row>
    <row r="65179" spans="35:35" ht="14.25" customHeight="1" thickTop="1" thickBot="1" x14ac:dyDescent="0.25">
      <c r="AI65179" s="4"/>
    </row>
    <row r="65180" spans="35:35" ht="14.25" customHeight="1" thickTop="1" thickBot="1" x14ac:dyDescent="0.25">
      <c r="AI65180" s="4"/>
    </row>
    <row r="65181" spans="35:35" ht="14.25" customHeight="1" thickTop="1" thickBot="1" x14ac:dyDescent="0.25">
      <c r="AI65181" s="4"/>
    </row>
    <row r="65182" spans="35:35" ht="14.25" customHeight="1" thickTop="1" thickBot="1" x14ac:dyDescent="0.25">
      <c r="AI65182" s="4"/>
    </row>
    <row r="65183" spans="35:35" ht="14.25" customHeight="1" thickTop="1" thickBot="1" x14ac:dyDescent="0.25">
      <c r="AI65183" s="4"/>
    </row>
    <row r="65184" spans="35:35" ht="14.25" customHeight="1" thickTop="1" thickBot="1" x14ac:dyDescent="0.25">
      <c r="AI65184" s="4"/>
    </row>
    <row r="65185" spans="35:35" ht="14.25" customHeight="1" thickTop="1" thickBot="1" x14ac:dyDescent="0.25">
      <c r="AI65185" s="4"/>
    </row>
    <row r="65186" spans="35:35" ht="14.25" customHeight="1" thickTop="1" thickBot="1" x14ac:dyDescent="0.25">
      <c r="AI65186" s="4"/>
    </row>
    <row r="65187" spans="35:35" ht="14.25" customHeight="1" thickTop="1" thickBot="1" x14ac:dyDescent="0.25">
      <c r="AI65187" s="4"/>
    </row>
    <row r="65188" spans="35:35" ht="14.25" customHeight="1" thickTop="1" thickBot="1" x14ac:dyDescent="0.25">
      <c r="AI65188" s="4"/>
    </row>
    <row r="65189" spans="35:35" ht="14.25" customHeight="1" thickTop="1" thickBot="1" x14ac:dyDescent="0.25">
      <c r="AI65189" s="4"/>
    </row>
    <row r="65190" spans="35:35" ht="14.25" customHeight="1" thickTop="1" thickBot="1" x14ac:dyDescent="0.25">
      <c r="AI65190" s="4"/>
    </row>
    <row r="65191" spans="35:35" ht="14.25" customHeight="1" thickTop="1" thickBot="1" x14ac:dyDescent="0.25">
      <c r="AI65191" s="4"/>
    </row>
    <row r="65192" spans="35:35" ht="14.25" customHeight="1" thickTop="1" thickBot="1" x14ac:dyDescent="0.25">
      <c r="AI65192" s="4"/>
    </row>
    <row r="65193" spans="35:35" ht="14.25" customHeight="1" thickTop="1" thickBot="1" x14ac:dyDescent="0.25">
      <c r="AI65193" s="4"/>
    </row>
    <row r="65194" spans="35:35" ht="14.25" customHeight="1" thickTop="1" thickBot="1" x14ac:dyDescent="0.25">
      <c r="AI65194" s="4"/>
    </row>
    <row r="65195" spans="35:35" ht="14.25" customHeight="1" thickTop="1" thickBot="1" x14ac:dyDescent="0.25">
      <c r="AI65195" s="4"/>
    </row>
    <row r="65196" spans="35:35" ht="14.25" customHeight="1" thickTop="1" thickBot="1" x14ac:dyDescent="0.25">
      <c r="AI65196" s="4"/>
    </row>
    <row r="65197" spans="35:35" ht="14.25" customHeight="1" thickTop="1" thickBot="1" x14ac:dyDescent="0.25">
      <c r="AI65197" s="4"/>
    </row>
    <row r="65198" spans="35:35" ht="14.25" customHeight="1" thickTop="1" thickBot="1" x14ac:dyDescent="0.25">
      <c r="AI65198" s="4"/>
    </row>
    <row r="65199" spans="35:35" ht="14.25" customHeight="1" thickTop="1" thickBot="1" x14ac:dyDescent="0.25">
      <c r="AI65199" s="4"/>
    </row>
    <row r="65200" spans="35:35" ht="14.25" customHeight="1" thickTop="1" thickBot="1" x14ac:dyDescent="0.25">
      <c r="AI65200" s="4"/>
    </row>
    <row r="65201" spans="35:35" ht="14.25" customHeight="1" thickTop="1" thickBot="1" x14ac:dyDescent="0.25">
      <c r="AI65201" s="4"/>
    </row>
    <row r="65202" spans="35:35" ht="14.25" customHeight="1" thickTop="1" thickBot="1" x14ac:dyDescent="0.25">
      <c r="AI65202" s="4"/>
    </row>
    <row r="65203" spans="35:35" ht="14.25" customHeight="1" thickTop="1" thickBot="1" x14ac:dyDescent="0.25">
      <c r="AI65203" s="4"/>
    </row>
    <row r="65204" spans="35:35" ht="14.25" customHeight="1" thickTop="1" thickBot="1" x14ac:dyDescent="0.25">
      <c r="AI65204" s="4"/>
    </row>
    <row r="65205" spans="35:35" ht="14.25" customHeight="1" thickTop="1" thickBot="1" x14ac:dyDescent="0.25">
      <c r="AI65205" s="4"/>
    </row>
    <row r="65206" spans="35:35" ht="14.25" customHeight="1" thickTop="1" thickBot="1" x14ac:dyDescent="0.25">
      <c r="AI65206" s="4"/>
    </row>
    <row r="65207" spans="35:35" ht="14.25" customHeight="1" thickTop="1" thickBot="1" x14ac:dyDescent="0.25">
      <c r="AI65207" s="4"/>
    </row>
    <row r="65208" spans="35:35" ht="14.25" customHeight="1" thickTop="1" thickBot="1" x14ac:dyDescent="0.25">
      <c r="AI65208" s="4"/>
    </row>
    <row r="65209" spans="35:35" ht="14.25" customHeight="1" thickTop="1" thickBot="1" x14ac:dyDescent="0.25">
      <c r="AI65209" s="4"/>
    </row>
    <row r="65210" spans="35:35" ht="14.25" customHeight="1" thickTop="1" thickBot="1" x14ac:dyDescent="0.25">
      <c r="AI65210" s="4"/>
    </row>
    <row r="65211" spans="35:35" ht="14.25" customHeight="1" thickTop="1" thickBot="1" x14ac:dyDescent="0.25">
      <c r="AI65211" s="4"/>
    </row>
    <row r="65212" spans="35:35" ht="14.25" customHeight="1" thickTop="1" thickBot="1" x14ac:dyDescent="0.25">
      <c r="AI65212" s="4"/>
    </row>
    <row r="65213" spans="35:35" ht="14.25" customHeight="1" thickTop="1" thickBot="1" x14ac:dyDescent="0.25">
      <c r="AI65213" s="4"/>
    </row>
    <row r="65214" spans="35:35" ht="14.25" customHeight="1" thickTop="1" thickBot="1" x14ac:dyDescent="0.25">
      <c r="AI65214" s="4"/>
    </row>
    <row r="65215" spans="35:35" ht="14.25" customHeight="1" thickTop="1" thickBot="1" x14ac:dyDescent="0.25">
      <c r="AI65215" s="4"/>
    </row>
    <row r="65216" spans="35:35" ht="14.25" customHeight="1" thickTop="1" thickBot="1" x14ac:dyDescent="0.25">
      <c r="AI65216" s="4"/>
    </row>
    <row r="65217" spans="35:35" ht="14.25" customHeight="1" thickTop="1" thickBot="1" x14ac:dyDescent="0.25">
      <c r="AI65217" s="4"/>
    </row>
    <row r="65218" spans="35:35" ht="14.25" customHeight="1" thickTop="1" thickBot="1" x14ac:dyDescent="0.25">
      <c r="AI65218" s="4"/>
    </row>
    <row r="65219" spans="35:35" ht="14.25" customHeight="1" thickTop="1" thickBot="1" x14ac:dyDescent="0.25">
      <c r="AI65219" s="4"/>
    </row>
    <row r="65220" spans="35:35" ht="14.25" customHeight="1" thickTop="1" thickBot="1" x14ac:dyDescent="0.25">
      <c r="AI65220" s="4"/>
    </row>
    <row r="65221" spans="35:35" ht="14.25" customHeight="1" thickTop="1" thickBot="1" x14ac:dyDescent="0.25">
      <c r="AI65221" s="4"/>
    </row>
    <row r="65222" spans="35:35" ht="14.25" customHeight="1" thickTop="1" thickBot="1" x14ac:dyDescent="0.25">
      <c r="AI65222" s="4"/>
    </row>
    <row r="65223" spans="35:35" ht="14.25" customHeight="1" thickTop="1" thickBot="1" x14ac:dyDescent="0.25">
      <c r="AI65223" s="4"/>
    </row>
    <row r="65224" spans="35:35" ht="14.25" customHeight="1" thickTop="1" thickBot="1" x14ac:dyDescent="0.25">
      <c r="AI65224" s="4"/>
    </row>
    <row r="65225" spans="35:35" ht="14.25" customHeight="1" thickTop="1" thickBot="1" x14ac:dyDescent="0.25">
      <c r="AI65225" s="4"/>
    </row>
    <row r="65226" spans="35:35" ht="14.25" customHeight="1" thickTop="1" thickBot="1" x14ac:dyDescent="0.25">
      <c r="AI65226" s="4"/>
    </row>
    <row r="65227" spans="35:35" ht="14.25" customHeight="1" thickTop="1" thickBot="1" x14ac:dyDescent="0.25">
      <c r="AI65227" s="4"/>
    </row>
    <row r="65228" spans="35:35" ht="14.25" customHeight="1" thickTop="1" thickBot="1" x14ac:dyDescent="0.25">
      <c r="AI65228" s="4"/>
    </row>
    <row r="65229" spans="35:35" ht="14.25" customHeight="1" thickTop="1" thickBot="1" x14ac:dyDescent="0.25">
      <c r="AI65229" s="4"/>
    </row>
    <row r="65230" spans="35:35" ht="14.25" customHeight="1" thickTop="1" thickBot="1" x14ac:dyDescent="0.25">
      <c r="AI65230" s="4"/>
    </row>
    <row r="65231" spans="35:35" ht="14.25" customHeight="1" thickTop="1" thickBot="1" x14ac:dyDescent="0.25">
      <c r="AI65231" s="4"/>
    </row>
    <row r="65232" spans="35:35" ht="14.25" customHeight="1" thickTop="1" thickBot="1" x14ac:dyDescent="0.25">
      <c r="AI65232" s="4"/>
    </row>
    <row r="65233" spans="35:35" ht="14.25" customHeight="1" thickTop="1" thickBot="1" x14ac:dyDescent="0.25">
      <c r="AI65233" s="4"/>
    </row>
    <row r="65234" spans="35:35" ht="14.25" customHeight="1" thickTop="1" thickBot="1" x14ac:dyDescent="0.25">
      <c r="AI65234" s="4"/>
    </row>
    <row r="65235" spans="35:35" ht="14.25" customHeight="1" thickTop="1" thickBot="1" x14ac:dyDescent="0.25">
      <c r="AI65235" s="4"/>
    </row>
    <row r="65236" spans="35:35" ht="14.25" customHeight="1" thickTop="1" thickBot="1" x14ac:dyDescent="0.25">
      <c r="AI65236" s="4"/>
    </row>
    <row r="65237" spans="35:35" ht="14.25" customHeight="1" thickTop="1" thickBot="1" x14ac:dyDescent="0.25">
      <c r="AI65237" s="4"/>
    </row>
    <row r="65238" spans="35:35" ht="14.25" customHeight="1" thickTop="1" thickBot="1" x14ac:dyDescent="0.25">
      <c r="AI65238" s="4"/>
    </row>
    <row r="65239" spans="35:35" ht="14.25" customHeight="1" thickTop="1" thickBot="1" x14ac:dyDescent="0.25">
      <c r="AI65239" s="4"/>
    </row>
    <row r="65240" spans="35:35" ht="14.25" customHeight="1" thickTop="1" thickBot="1" x14ac:dyDescent="0.25">
      <c r="AI65240" s="4"/>
    </row>
    <row r="65241" spans="35:35" ht="14.25" customHeight="1" thickTop="1" thickBot="1" x14ac:dyDescent="0.25">
      <c r="AI65241" s="4"/>
    </row>
    <row r="65242" spans="35:35" ht="14.25" customHeight="1" thickTop="1" thickBot="1" x14ac:dyDescent="0.25">
      <c r="AI65242" s="4"/>
    </row>
    <row r="65243" spans="35:35" ht="14.25" customHeight="1" thickTop="1" thickBot="1" x14ac:dyDescent="0.25">
      <c r="AI65243" s="4"/>
    </row>
    <row r="65244" spans="35:35" ht="14.25" customHeight="1" thickTop="1" thickBot="1" x14ac:dyDescent="0.25">
      <c r="AI65244" s="4"/>
    </row>
    <row r="65245" spans="35:35" ht="14.25" customHeight="1" thickTop="1" thickBot="1" x14ac:dyDescent="0.25">
      <c r="AI65245" s="4"/>
    </row>
    <row r="65246" spans="35:35" ht="14.25" customHeight="1" thickTop="1" thickBot="1" x14ac:dyDescent="0.25">
      <c r="AI65246" s="4"/>
    </row>
    <row r="65247" spans="35:35" ht="14.25" customHeight="1" thickTop="1" thickBot="1" x14ac:dyDescent="0.25">
      <c r="AI65247" s="4"/>
    </row>
    <row r="65248" spans="35:35" ht="14.25" customHeight="1" thickTop="1" thickBot="1" x14ac:dyDescent="0.25">
      <c r="AI65248" s="4"/>
    </row>
    <row r="65249" spans="35:35" ht="14.25" customHeight="1" thickTop="1" thickBot="1" x14ac:dyDescent="0.25">
      <c r="AI65249" s="4"/>
    </row>
    <row r="65250" spans="35:35" ht="14.25" customHeight="1" thickTop="1" thickBot="1" x14ac:dyDescent="0.25">
      <c r="AI65250" s="4"/>
    </row>
    <row r="65251" spans="35:35" ht="14.25" customHeight="1" thickTop="1" thickBot="1" x14ac:dyDescent="0.25">
      <c r="AI65251" s="4"/>
    </row>
    <row r="65252" spans="35:35" ht="14.25" customHeight="1" thickTop="1" thickBot="1" x14ac:dyDescent="0.25">
      <c r="AI65252" s="4"/>
    </row>
    <row r="65253" spans="35:35" ht="14.25" customHeight="1" thickTop="1" thickBot="1" x14ac:dyDescent="0.25">
      <c r="AI65253" s="4"/>
    </row>
    <row r="65254" spans="35:35" ht="14.25" customHeight="1" thickTop="1" thickBot="1" x14ac:dyDescent="0.25">
      <c r="AI65254" s="4"/>
    </row>
    <row r="65255" spans="35:35" ht="14.25" customHeight="1" thickTop="1" thickBot="1" x14ac:dyDescent="0.25">
      <c r="AI65255" s="4"/>
    </row>
    <row r="65256" spans="35:35" ht="14.25" customHeight="1" thickTop="1" thickBot="1" x14ac:dyDescent="0.25">
      <c r="AI65256" s="4"/>
    </row>
    <row r="65257" spans="35:35" ht="14.25" customHeight="1" thickTop="1" thickBot="1" x14ac:dyDescent="0.25">
      <c r="AI65257" s="4"/>
    </row>
    <row r="65258" spans="35:35" ht="14.25" customHeight="1" thickTop="1" thickBot="1" x14ac:dyDescent="0.25">
      <c r="AI65258" s="4"/>
    </row>
    <row r="65259" spans="35:35" ht="14.25" customHeight="1" thickTop="1" thickBot="1" x14ac:dyDescent="0.25">
      <c r="AI65259" s="4"/>
    </row>
    <row r="65260" spans="35:35" ht="14.25" customHeight="1" thickTop="1" thickBot="1" x14ac:dyDescent="0.25">
      <c r="AI65260" s="4"/>
    </row>
    <row r="65261" spans="35:35" ht="14.25" customHeight="1" thickTop="1" thickBot="1" x14ac:dyDescent="0.25">
      <c r="AI65261" s="4"/>
    </row>
    <row r="65262" spans="35:35" ht="14.25" customHeight="1" thickTop="1" thickBot="1" x14ac:dyDescent="0.25">
      <c r="AI65262" s="4"/>
    </row>
    <row r="65263" spans="35:35" ht="14.25" customHeight="1" thickTop="1" thickBot="1" x14ac:dyDescent="0.25">
      <c r="AI65263" s="4"/>
    </row>
    <row r="65264" spans="35:35" ht="14.25" customHeight="1" thickTop="1" thickBot="1" x14ac:dyDescent="0.25">
      <c r="AI65264" s="4"/>
    </row>
    <row r="65265" spans="35:35" ht="14.25" customHeight="1" thickTop="1" thickBot="1" x14ac:dyDescent="0.25">
      <c r="AI65265" s="4"/>
    </row>
    <row r="65266" spans="35:35" ht="14.25" customHeight="1" thickTop="1" thickBot="1" x14ac:dyDescent="0.25">
      <c r="AI65266" s="4"/>
    </row>
    <row r="65267" spans="35:35" ht="14.25" customHeight="1" thickTop="1" thickBot="1" x14ac:dyDescent="0.25">
      <c r="AI65267" s="4"/>
    </row>
    <row r="65268" spans="35:35" ht="14.25" customHeight="1" thickTop="1" thickBot="1" x14ac:dyDescent="0.25">
      <c r="AI65268" s="4"/>
    </row>
    <row r="65269" spans="35:35" ht="14.25" customHeight="1" thickTop="1" thickBot="1" x14ac:dyDescent="0.25">
      <c r="AI65269" s="4"/>
    </row>
    <row r="65270" spans="35:35" ht="14.25" customHeight="1" thickTop="1" thickBot="1" x14ac:dyDescent="0.25">
      <c r="AI65270" s="4"/>
    </row>
    <row r="65271" spans="35:35" ht="14.25" customHeight="1" thickTop="1" thickBot="1" x14ac:dyDescent="0.25">
      <c r="AI65271" s="4"/>
    </row>
    <row r="65272" spans="35:35" ht="14.25" customHeight="1" thickTop="1" thickBot="1" x14ac:dyDescent="0.25">
      <c r="AI65272" s="4"/>
    </row>
    <row r="65273" spans="35:35" ht="14.25" customHeight="1" thickTop="1" thickBot="1" x14ac:dyDescent="0.25">
      <c r="AI65273" s="4"/>
    </row>
    <row r="65274" spans="35:35" ht="14.25" customHeight="1" thickTop="1" thickBot="1" x14ac:dyDescent="0.25">
      <c r="AI65274" s="4"/>
    </row>
    <row r="65275" spans="35:35" ht="14.25" customHeight="1" thickTop="1" thickBot="1" x14ac:dyDescent="0.25">
      <c r="AI65275" s="4"/>
    </row>
    <row r="65276" spans="35:35" ht="14.25" customHeight="1" thickTop="1" thickBot="1" x14ac:dyDescent="0.25">
      <c r="AI65276" s="4"/>
    </row>
    <row r="65277" spans="35:35" ht="14.25" customHeight="1" thickTop="1" thickBot="1" x14ac:dyDescent="0.25">
      <c r="AI65277" s="4"/>
    </row>
    <row r="65278" spans="35:35" ht="14.25" customHeight="1" thickTop="1" thickBot="1" x14ac:dyDescent="0.25">
      <c r="AI65278" s="4"/>
    </row>
    <row r="65279" spans="35:35" ht="14.25" customHeight="1" thickTop="1" thickBot="1" x14ac:dyDescent="0.25">
      <c r="AI65279" s="4"/>
    </row>
    <row r="65280" spans="35:35" ht="14.25" customHeight="1" thickTop="1" thickBot="1" x14ac:dyDescent="0.25">
      <c r="AI65280" s="4"/>
    </row>
    <row r="65281" spans="35:35" ht="14.25" customHeight="1" thickTop="1" thickBot="1" x14ac:dyDescent="0.25">
      <c r="AI65281" s="4"/>
    </row>
    <row r="65282" spans="35:35" ht="14.25" customHeight="1" thickTop="1" thickBot="1" x14ac:dyDescent="0.25">
      <c r="AI65282" s="4"/>
    </row>
    <row r="65283" spans="35:35" ht="14.25" customHeight="1" thickTop="1" thickBot="1" x14ac:dyDescent="0.25">
      <c r="AI65283" s="4"/>
    </row>
    <row r="65284" spans="35:35" ht="14.25" customHeight="1" thickTop="1" thickBot="1" x14ac:dyDescent="0.25">
      <c r="AI65284" s="4"/>
    </row>
    <row r="65285" spans="35:35" ht="14.25" customHeight="1" thickTop="1" thickBot="1" x14ac:dyDescent="0.25">
      <c r="AI65285" s="4"/>
    </row>
    <row r="65286" spans="35:35" ht="14.25" customHeight="1" thickTop="1" thickBot="1" x14ac:dyDescent="0.25">
      <c r="AI65286" s="4"/>
    </row>
    <row r="65287" spans="35:35" ht="14.25" customHeight="1" thickTop="1" thickBot="1" x14ac:dyDescent="0.25">
      <c r="AI65287" s="4"/>
    </row>
    <row r="65288" spans="35:35" ht="14.25" customHeight="1" thickTop="1" thickBot="1" x14ac:dyDescent="0.25">
      <c r="AI65288" s="4"/>
    </row>
    <row r="65289" spans="35:35" ht="14.25" customHeight="1" thickTop="1" thickBot="1" x14ac:dyDescent="0.25">
      <c r="AI65289" s="4"/>
    </row>
    <row r="65290" spans="35:35" ht="14.25" customHeight="1" thickTop="1" thickBot="1" x14ac:dyDescent="0.25">
      <c r="AI65290" s="4"/>
    </row>
    <row r="65291" spans="35:35" ht="14.25" customHeight="1" thickTop="1" thickBot="1" x14ac:dyDescent="0.25">
      <c r="AI65291" s="4"/>
    </row>
    <row r="65292" spans="35:35" ht="14.25" customHeight="1" thickTop="1" thickBot="1" x14ac:dyDescent="0.25">
      <c r="AI65292" s="4"/>
    </row>
    <row r="65293" spans="35:35" ht="14.25" customHeight="1" thickTop="1" thickBot="1" x14ac:dyDescent="0.25">
      <c r="AI65293" s="4"/>
    </row>
    <row r="65294" spans="35:35" ht="14.25" customHeight="1" thickTop="1" thickBot="1" x14ac:dyDescent="0.25">
      <c r="AI65294" s="4"/>
    </row>
    <row r="65295" spans="35:35" ht="14.25" customHeight="1" thickTop="1" thickBot="1" x14ac:dyDescent="0.25">
      <c r="AI65295" s="4"/>
    </row>
    <row r="65296" spans="35:35" ht="14.25" customHeight="1" thickTop="1" thickBot="1" x14ac:dyDescent="0.25">
      <c r="AI65296" s="4"/>
    </row>
    <row r="65297" spans="35:35" ht="14.25" customHeight="1" thickTop="1" thickBot="1" x14ac:dyDescent="0.25">
      <c r="AI65297" s="4"/>
    </row>
    <row r="65298" spans="35:35" ht="14.25" customHeight="1" thickTop="1" thickBot="1" x14ac:dyDescent="0.25">
      <c r="AI65298" s="4"/>
    </row>
    <row r="65299" spans="35:35" ht="14.25" customHeight="1" thickTop="1" thickBot="1" x14ac:dyDescent="0.25">
      <c r="AI65299" s="4"/>
    </row>
    <row r="65300" spans="35:35" ht="14.25" customHeight="1" thickTop="1" thickBot="1" x14ac:dyDescent="0.25">
      <c r="AI65300" s="4"/>
    </row>
    <row r="65301" spans="35:35" ht="14.25" customHeight="1" thickTop="1" thickBot="1" x14ac:dyDescent="0.25">
      <c r="AI65301" s="4"/>
    </row>
    <row r="65302" spans="35:35" ht="14.25" customHeight="1" thickTop="1" thickBot="1" x14ac:dyDescent="0.25">
      <c r="AI65302" s="4"/>
    </row>
    <row r="65303" spans="35:35" ht="14.25" customHeight="1" thickTop="1" thickBot="1" x14ac:dyDescent="0.25">
      <c r="AI65303" s="4"/>
    </row>
    <row r="65304" spans="35:35" ht="14.25" customHeight="1" thickTop="1" thickBot="1" x14ac:dyDescent="0.25">
      <c r="AI65304" s="4"/>
    </row>
    <row r="65305" spans="35:35" ht="14.25" customHeight="1" thickTop="1" thickBot="1" x14ac:dyDescent="0.25">
      <c r="AI65305" s="4"/>
    </row>
    <row r="65306" spans="35:35" ht="14.25" customHeight="1" thickTop="1" thickBot="1" x14ac:dyDescent="0.25">
      <c r="AI65306" s="4"/>
    </row>
    <row r="65307" spans="35:35" ht="14.25" customHeight="1" thickTop="1" thickBot="1" x14ac:dyDescent="0.25">
      <c r="AI65307" s="4"/>
    </row>
    <row r="65308" spans="35:35" ht="14.25" customHeight="1" thickTop="1" thickBot="1" x14ac:dyDescent="0.25">
      <c r="AI65308" s="4"/>
    </row>
    <row r="65309" spans="35:35" ht="14.25" customHeight="1" thickTop="1" thickBot="1" x14ac:dyDescent="0.25">
      <c r="AI65309" s="4"/>
    </row>
    <row r="65310" spans="35:35" ht="14.25" customHeight="1" thickTop="1" thickBot="1" x14ac:dyDescent="0.25">
      <c r="AI65310" s="4"/>
    </row>
    <row r="65311" spans="35:35" ht="14.25" customHeight="1" thickTop="1" thickBot="1" x14ac:dyDescent="0.25">
      <c r="AI65311" s="4"/>
    </row>
    <row r="65312" spans="35:35" ht="14.25" customHeight="1" thickTop="1" thickBot="1" x14ac:dyDescent="0.25">
      <c r="AI65312" s="4"/>
    </row>
    <row r="65313" spans="35:35" ht="14.25" customHeight="1" thickTop="1" thickBot="1" x14ac:dyDescent="0.25">
      <c r="AI65313" s="4"/>
    </row>
    <row r="65314" spans="35:35" ht="14.25" customHeight="1" thickTop="1" thickBot="1" x14ac:dyDescent="0.25">
      <c r="AI65314" s="4"/>
    </row>
    <row r="65315" spans="35:35" ht="14.25" customHeight="1" thickTop="1" thickBot="1" x14ac:dyDescent="0.25">
      <c r="AI65315" s="4"/>
    </row>
    <row r="65316" spans="35:35" ht="14.25" customHeight="1" thickTop="1" thickBot="1" x14ac:dyDescent="0.25">
      <c r="AI65316" s="4"/>
    </row>
    <row r="65317" spans="35:35" ht="14.25" customHeight="1" thickTop="1" thickBot="1" x14ac:dyDescent="0.25">
      <c r="AI65317" s="4"/>
    </row>
    <row r="65318" spans="35:35" ht="14.25" customHeight="1" thickTop="1" thickBot="1" x14ac:dyDescent="0.25">
      <c r="AI65318" s="4"/>
    </row>
    <row r="65319" spans="35:35" ht="14.25" customHeight="1" thickTop="1" thickBot="1" x14ac:dyDescent="0.25">
      <c r="AI65319" s="4"/>
    </row>
    <row r="65320" spans="35:35" ht="14.25" customHeight="1" thickTop="1" thickBot="1" x14ac:dyDescent="0.25">
      <c r="AI65320" s="4"/>
    </row>
    <row r="65321" spans="35:35" ht="14.25" customHeight="1" thickTop="1" thickBot="1" x14ac:dyDescent="0.25">
      <c r="AI65321" s="4"/>
    </row>
    <row r="65322" spans="35:35" ht="14.25" customHeight="1" thickTop="1" thickBot="1" x14ac:dyDescent="0.25">
      <c r="AI65322" s="4"/>
    </row>
    <row r="65323" spans="35:35" ht="14.25" customHeight="1" thickTop="1" thickBot="1" x14ac:dyDescent="0.25">
      <c r="AI65323" s="4"/>
    </row>
    <row r="65324" spans="35:35" ht="14.25" customHeight="1" thickTop="1" thickBot="1" x14ac:dyDescent="0.25">
      <c r="AI65324" s="4"/>
    </row>
    <row r="65325" spans="35:35" ht="14.25" customHeight="1" thickTop="1" thickBot="1" x14ac:dyDescent="0.25">
      <c r="AI65325" s="4"/>
    </row>
    <row r="65326" spans="35:35" ht="14.25" customHeight="1" thickTop="1" thickBot="1" x14ac:dyDescent="0.25">
      <c r="AI65326" s="4"/>
    </row>
    <row r="65327" spans="35:35" ht="14.25" customHeight="1" thickTop="1" thickBot="1" x14ac:dyDescent="0.25">
      <c r="AI65327" s="4"/>
    </row>
    <row r="65328" spans="35:35" ht="14.25" customHeight="1" thickTop="1" thickBot="1" x14ac:dyDescent="0.25">
      <c r="AI65328" s="4"/>
    </row>
    <row r="65329" spans="35:35" ht="14.25" customHeight="1" thickTop="1" thickBot="1" x14ac:dyDescent="0.25">
      <c r="AI65329" s="4"/>
    </row>
    <row r="65330" spans="35:35" ht="14.25" customHeight="1" thickTop="1" thickBot="1" x14ac:dyDescent="0.25">
      <c r="AI65330" s="4"/>
    </row>
    <row r="65331" spans="35:35" ht="14.25" customHeight="1" thickTop="1" thickBot="1" x14ac:dyDescent="0.25">
      <c r="AI65331" s="4"/>
    </row>
    <row r="65332" spans="35:35" ht="14.25" customHeight="1" thickTop="1" thickBot="1" x14ac:dyDescent="0.25">
      <c r="AI65332" s="4"/>
    </row>
    <row r="65333" spans="35:35" ht="14.25" customHeight="1" thickTop="1" thickBot="1" x14ac:dyDescent="0.25">
      <c r="AI65333" s="4"/>
    </row>
    <row r="65334" spans="35:35" ht="14.25" customHeight="1" thickTop="1" thickBot="1" x14ac:dyDescent="0.25">
      <c r="AI65334" s="4"/>
    </row>
    <row r="65335" spans="35:35" ht="14.25" customHeight="1" thickTop="1" thickBot="1" x14ac:dyDescent="0.25">
      <c r="AI65335" s="4"/>
    </row>
    <row r="65336" spans="35:35" ht="14.25" customHeight="1" thickTop="1" thickBot="1" x14ac:dyDescent="0.25">
      <c r="AI65336" s="4"/>
    </row>
    <row r="65337" spans="35:35" ht="14.25" customHeight="1" thickTop="1" thickBot="1" x14ac:dyDescent="0.25">
      <c r="AI65337" s="4"/>
    </row>
    <row r="65338" spans="35:35" ht="14.25" customHeight="1" thickTop="1" thickBot="1" x14ac:dyDescent="0.25">
      <c r="AI65338" s="4"/>
    </row>
    <row r="65339" spans="35:35" ht="14.25" customHeight="1" thickTop="1" thickBot="1" x14ac:dyDescent="0.25">
      <c r="AI65339" s="4"/>
    </row>
    <row r="65340" spans="35:35" ht="14.25" customHeight="1" thickTop="1" thickBot="1" x14ac:dyDescent="0.25">
      <c r="AI65340" s="4"/>
    </row>
    <row r="65341" spans="35:35" ht="14.25" customHeight="1" thickTop="1" thickBot="1" x14ac:dyDescent="0.25">
      <c r="AI65341" s="4"/>
    </row>
    <row r="65342" spans="35:35" ht="14.25" customHeight="1" thickTop="1" thickBot="1" x14ac:dyDescent="0.25">
      <c r="AI65342" s="4"/>
    </row>
    <row r="65343" spans="35:35" ht="14.25" customHeight="1" thickTop="1" thickBot="1" x14ac:dyDescent="0.25">
      <c r="AI65343" s="4"/>
    </row>
    <row r="65344" spans="35:35" ht="14.25" customHeight="1" thickTop="1" thickBot="1" x14ac:dyDescent="0.25">
      <c r="AI65344" s="4"/>
    </row>
    <row r="65345" spans="35:35" ht="14.25" customHeight="1" thickTop="1" thickBot="1" x14ac:dyDescent="0.25">
      <c r="AI65345" s="4"/>
    </row>
    <row r="65346" spans="35:35" ht="14.25" customHeight="1" thickTop="1" thickBot="1" x14ac:dyDescent="0.25">
      <c r="AI65346" s="4"/>
    </row>
    <row r="65347" spans="35:35" ht="14.25" customHeight="1" thickTop="1" thickBot="1" x14ac:dyDescent="0.25">
      <c r="AI65347" s="4"/>
    </row>
    <row r="65348" spans="35:35" ht="14.25" customHeight="1" thickTop="1" thickBot="1" x14ac:dyDescent="0.25">
      <c r="AI65348" s="4"/>
    </row>
    <row r="65349" spans="35:35" ht="14.25" customHeight="1" thickTop="1" thickBot="1" x14ac:dyDescent="0.25">
      <c r="AI65349" s="4"/>
    </row>
    <row r="65350" spans="35:35" ht="14.25" customHeight="1" thickTop="1" thickBot="1" x14ac:dyDescent="0.25">
      <c r="AI65350" s="4"/>
    </row>
    <row r="65351" spans="35:35" ht="14.25" customHeight="1" thickTop="1" thickBot="1" x14ac:dyDescent="0.25">
      <c r="AI65351" s="4"/>
    </row>
    <row r="65352" spans="35:35" ht="14.25" customHeight="1" thickTop="1" thickBot="1" x14ac:dyDescent="0.25">
      <c r="AI65352" s="4"/>
    </row>
    <row r="65353" spans="35:35" ht="14.25" customHeight="1" thickTop="1" thickBot="1" x14ac:dyDescent="0.25">
      <c r="AI65353" s="4"/>
    </row>
    <row r="65354" spans="35:35" ht="14.25" customHeight="1" thickTop="1" thickBot="1" x14ac:dyDescent="0.25">
      <c r="AI65354" s="4"/>
    </row>
    <row r="65355" spans="35:35" ht="14.25" customHeight="1" thickTop="1" thickBot="1" x14ac:dyDescent="0.25">
      <c r="AI65355" s="4"/>
    </row>
    <row r="65356" spans="35:35" ht="14.25" customHeight="1" thickTop="1" thickBot="1" x14ac:dyDescent="0.25">
      <c r="AI65356" s="4"/>
    </row>
    <row r="65357" spans="35:35" ht="14.25" customHeight="1" thickTop="1" thickBot="1" x14ac:dyDescent="0.25">
      <c r="AI65357" s="4"/>
    </row>
    <row r="65358" spans="35:35" ht="14.25" customHeight="1" thickTop="1" thickBot="1" x14ac:dyDescent="0.25">
      <c r="AI65358" s="4"/>
    </row>
    <row r="65359" spans="35:35" ht="14.25" customHeight="1" thickTop="1" thickBot="1" x14ac:dyDescent="0.25">
      <c r="AI65359" s="4"/>
    </row>
    <row r="65360" spans="35:35" ht="14.25" customHeight="1" thickTop="1" thickBot="1" x14ac:dyDescent="0.25">
      <c r="AI65360" s="4"/>
    </row>
    <row r="65361" spans="35:35" ht="14.25" customHeight="1" thickTop="1" thickBot="1" x14ac:dyDescent="0.25">
      <c r="AI65361" s="4"/>
    </row>
    <row r="65362" spans="35:35" ht="14.25" customHeight="1" thickTop="1" thickBot="1" x14ac:dyDescent="0.25">
      <c r="AI65362" s="4"/>
    </row>
    <row r="65363" spans="35:35" ht="14.25" customHeight="1" thickTop="1" thickBot="1" x14ac:dyDescent="0.25">
      <c r="AI65363" s="4"/>
    </row>
    <row r="65364" spans="35:35" ht="14.25" customHeight="1" thickTop="1" thickBot="1" x14ac:dyDescent="0.25">
      <c r="AI65364" s="4"/>
    </row>
    <row r="65365" spans="35:35" ht="14.25" customHeight="1" thickTop="1" thickBot="1" x14ac:dyDescent="0.25">
      <c r="AI65365" s="4"/>
    </row>
    <row r="65366" spans="35:35" ht="14.25" customHeight="1" thickTop="1" thickBot="1" x14ac:dyDescent="0.25">
      <c r="AI65366" s="4"/>
    </row>
    <row r="65367" spans="35:35" ht="14.25" customHeight="1" thickTop="1" thickBot="1" x14ac:dyDescent="0.25">
      <c r="AI65367" s="4"/>
    </row>
    <row r="65368" spans="35:35" ht="14.25" customHeight="1" thickTop="1" thickBot="1" x14ac:dyDescent="0.25">
      <c r="AI65368" s="4"/>
    </row>
    <row r="65369" spans="35:35" ht="14.25" customHeight="1" thickTop="1" thickBot="1" x14ac:dyDescent="0.25">
      <c r="AI65369" s="4"/>
    </row>
    <row r="65370" spans="35:35" ht="14.25" customHeight="1" thickTop="1" thickBot="1" x14ac:dyDescent="0.25">
      <c r="AI65370" s="4"/>
    </row>
    <row r="65371" spans="35:35" ht="14.25" customHeight="1" thickTop="1" thickBot="1" x14ac:dyDescent="0.25">
      <c r="AI65371" s="4"/>
    </row>
    <row r="65372" spans="35:35" ht="14.25" customHeight="1" thickTop="1" thickBot="1" x14ac:dyDescent="0.25">
      <c r="AI65372" s="4"/>
    </row>
    <row r="65373" spans="35:35" ht="14.25" customHeight="1" thickTop="1" thickBot="1" x14ac:dyDescent="0.25">
      <c r="AI65373" s="4"/>
    </row>
    <row r="65374" spans="35:35" ht="14.25" customHeight="1" thickTop="1" thickBot="1" x14ac:dyDescent="0.25">
      <c r="AI65374" s="4"/>
    </row>
    <row r="65375" spans="35:35" ht="14.25" customHeight="1" thickTop="1" thickBot="1" x14ac:dyDescent="0.25">
      <c r="AI65375" s="4"/>
    </row>
    <row r="65376" spans="35:35" ht="14.25" customHeight="1" thickTop="1" thickBot="1" x14ac:dyDescent="0.25">
      <c r="AI65376" s="4"/>
    </row>
    <row r="65377" spans="35:35" ht="14.25" customHeight="1" thickTop="1" thickBot="1" x14ac:dyDescent="0.25">
      <c r="AI65377" s="4"/>
    </row>
    <row r="65378" spans="35:35" ht="14.25" customHeight="1" thickTop="1" thickBot="1" x14ac:dyDescent="0.25">
      <c r="AI65378" s="4"/>
    </row>
    <row r="65379" spans="35:35" ht="14.25" customHeight="1" thickTop="1" thickBot="1" x14ac:dyDescent="0.25">
      <c r="AI65379" s="4"/>
    </row>
    <row r="65380" spans="35:35" ht="14.25" customHeight="1" thickTop="1" thickBot="1" x14ac:dyDescent="0.25">
      <c r="AI65380" s="4"/>
    </row>
    <row r="65381" spans="35:35" ht="14.25" customHeight="1" thickTop="1" thickBot="1" x14ac:dyDescent="0.25">
      <c r="AI65381" s="4"/>
    </row>
    <row r="65382" spans="35:35" ht="14.25" customHeight="1" thickTop="1" thickBot="1" x14ac:dyDescent="0.25">
      <c r="AI65382" s="4"/>
    </row>
    <row r="65383" spans="35:35" ht="14.25" customHeight="1" thickTop="1" thickBot="1" x14ac:dyDescent="0.25">
      <c r="AI65383" s="4"/>
    </row>
    <row r="65384" spans="35:35" ht="14.25" customHeight="1" thickTop="1" thickBot="1" x14ac:dyDescent="0.25">
      <c r="AI65384" s="4"/>
    </row>
    <row r="65385" spans="35:35" ht="14.25" customHeight="1" thickTop="1" thickBot="1" x14ac:dyDescent="0.25">
      <c r="AI65385" s="4"/>
    </row>
    <row r="65386" spans="35:35" ht="14.25" customHeight="1" thickTop="1" thickBot="1" x14ac:dyDescent="0.25">
      <c r="AI65386" s="4"/>
    </row>
    <row r="65387" spans="35:35" ht="14.25" customHeight="1" thickTop="1" thickBot="1" x14ac:dyDescent="0.25">
      <c r="AI65387" s="4"/>
    </row>
    <row r="65388" spans="35:35" ht="14.25" customHeight="1" thickTop="1" thickBot="1" x14ac:dyDescent="0.25">
      <c r="AI65388" s="4"/>
    </row>
    <row r="65389" spans="35:35" ht="14.25" customHeight="1" thickTop="1" thickBot="1" x14ac:dyDescent="0.25">
      <c r="AI65389" s="4"/>
    </row>
    <row r="65390" spans="35:35" ht="14.25" customHeight="1" thickTop="1" thickBot="1" x14ac:dyDescent="0.25">
      <c r="AI65390" s="4"/>
    </row>
    <row r="65391" spans="35:35" ht="14.25" customHeight="1" thickTop="1" thickBot="1" x14ac:dyDescent="0.25">
      <c r="AI65391" s="4"/>
    </row>
    <row r="65392" spans="35:35" ht="14.25" customHeight="1" thickTop="1" thickBot="1" x14ac:dyDescent="0.25">
      <c r="AI65392" s="4"/>
    </row>
    <row r="65393" spans="35:35" ht="14.25" customHeight="1" thickTop="1" thickBot="1" x14ac:dyDescent="0.25">
      <c r="AI65393" s="4"/>
    </row>
    <row r="65394" spans="35:35" ht="14.25" customHeight="1" thickTop="1" thickBot="1" x14ac:dyDescent="0.25">
      <c r="AI65394" s="4"/>
    </row>
    <row r="65395" spans="35:35" ht="14.25" customHeight="1" thickTop="1" thickBot="1" x14ac:dyDescent="0.25">
      <c r="AI65395" s="4"/>
    </row>
    <row r="65396" spans="35:35" ht="14.25" customHeight="1" thickTop="1" thickBot="1" x14ac:dyDescent="0.25">
      <c r="AI65396" s="4"/>
    </row>
    <row r="65397" spans="35:35" ht="14.25" customHeight="1" thickTop="1" thickBot="1" x14ac:dyDescent="0.25">
      <c r="AI65397" s="4"/>
    </row>
    <row r="65398" spans="35:35" ht="14.25" customHeight="1" thickTop="1" thickBot="1" x14ac:dyDescent="0.25">
      <c r="AI65398" s="4"/>
    </row>
    <row r="65399" spans="35:35" ht="14.25" customHeight="1" thickTop="1" thickBot="1" x14ac:dyDescent="0.25">
      <c r="AI65399" s="4"/>
    </row>
    <row r="65400" spans="35:35" ht="14.25" customHeight="1" thickTop="1" thickBot="1" x14ac:dyDescent="0.25">
      <c r="AI65400" s="4"/>
    </row>
    <row r="65401" spans="35:35" ht="14.25" customHeight="1" thickTop="1" thickBot="1" x14ac:dyDescent="0.25">
      <c r="AI65401" s="4"/>
    </row>
    <row r="65402" spans="35:35" ht="14.25" customHeight="1" thickTop="1" thickBot="1" x14ac:dyDescent="0.25">
      <c r="AI65402" s="4"/>
    </row>
    <row r="65403" spans="35:35" ht="14.25" customHeight="1" thickTop="1" thickBot="1" x14ac:dyDescent="0.25">
      <c r="AI65403" s="4"/>
    </row>
    <row r="65404" spans="35:35" ht="14.25" customHeight="1" thickTop="1" thickBot="1" x14ac:dyDescent="0.25">
      <c r="AI65404" s="4"/>
    </row>
    <row r="65405" spans="35:35" ht="14.25" customHeight="1" thickTop="1" thickBot="1" x14ac:dyDescent="0.25">
      <c r="AI65405" s="4"/>
    </row>
    <row r="65406" spans="35:35" ht="14.25" customHeight="1" thickTop="1" thickBot="1" x14ac:dyDescent="0.25">
      <c r="AI65406" s="4"/>
    </row>
    <row r="65407" spans="35:35" ht="14.25" customHeight="1" thickTop="1" thickBot="1" x14ac:dyDescent="0.25">
      <c r="AI65407" s="4"/>
    </row>
    <row r="65408" spans="35:35" ht="14.25" customHeight="1" thickTop="1" thickBot="1" x14ac:dyDescent="0.25">
      <c r="AI65408" s="4"/>
    </row>
    <row r="65409" spans="35:35" ht="14.25" customHeight="1" thickTop="1" thickBot="1" x14ac:dyDescent="0.25">
      <c r="AI65409" s="4"/>
    </row>
    <row r="65410" spans="35:35" ht="14.25" customHeight="1" thickTop="1" thickBot="1" x14ac:dyDescent="0.25">
      <c r="AI65410" s="4"/>
    </row>
    <row r="65411" spans="35:35" ht="14.25" customHeight="1" thickTop="1" thickBot="1" x14ac:dyDescent="0.25">
      <c r="AI65411" s="4"/>
    </row>
    <row r="65412" spans="35:35" ht="14.25" customHeight="1" thickTop="1" thickBot="1" x14ac:dyDescent="0.25">
      <c r="AI65412" s="4"/>
    </row>
    <row r="65413" spans="35:35" ht="14.25" customHeight="1" thickTop="1" thickBot="1" x14ac:dyDescent="0.25">
      <c r="AI65413" s="4"/>
    </row>
    <row r="65414" spans="35:35" ht="14.25" customHeight="1" thickTop="1" thickBot="1" x14ac:dyDescent="0.25">
      <c r="AI65414" s="4"/>
    </row>
    <row r="65415" spans="35:35" ht="14.25" customHeight="1" thickTop="1" thickBot="1" x14ac:dyDescent="0.25">
      <c r="AI65415" s="4"/>
    </row>
    <row r="65416" spans="35:35" ht="14.25" customHeight="1" thickTop="1" thickBot="1" x14ac:dyDescent="0.25">
      <c r="AI65416" s="4"/>
    </row>
    <row r="65417" spans="35:35" ht="14.25" customHeight="1" thickTop="1" thickBot="1" x14ac:dyDescent="0.25">
      <c r="AI65417" s="4"/>
    </row>
    <row r="65418" spans="35:35" ht="14.25" customHeight="1" thickTop="1" thickBot="1" x14ac:dyDescent="0.25">
      <c r="AI65418" s="4"/>
    </row>
    <row r="65419" spans="35:35" ht="14.25" customHeight="1" thickTop="1" thickBot="1" x14ac:dyDescent="0.25">
      <c r="AI65419" s="4"/>
    </row>
    <row r="65420" spans="35:35" ht="14.25" customHeight="1" thickTop="1" thickBot="1" x14ac:dyDescent="0.25">
      <c r="AI65420" s="4"/>
    </row>
    <row r="65421" spans="35:35" ht="14.25" customHeight="1" thickTop="1" thickBot="1" x14ac:dyDescent="0.25">
      <c r="AI65421" s="4"/>
    </row>
    <row r="65422" spans="35:35" ht="14.25" customHeight="1" thickTop="1" thickBot="1" x14ac:dyDescent="0.25">
      <c r="AI65422" s="4"/>
    </row>
    <row r="65423" spans="35:35" ht="14.25" customHeight="1" thickTop="1" thickBot="1" x14ac:dyDescent="0.25">
      <c r="AI65423" s="4"/>
    </row>
    <row r="65424" spans="35:35" ht="14.25" customHeight="1" thickTop="1" thickBot="1" x14ac:dyDescent="0.25">
      <c r="AI65424" s="4"/>
    </row>
    <row r="65425" spans="35:35" ht="14.25" customHeight="1" thickTop="1" thickBot="1" x14ac:dyDescent="0.25">
      <c r="AI65425" s="4"/>
    </row>
    <row r="65426" spans="35:35" ht="14.25" customHeight="1" thickTop="1" thickBot="1" x14ac:dyDescent="0.25">
      <c r="AI65426" s="4"/>
    </row>
    <row r="65427" spans="35:35" ht="14.25" customHeight="1" thickTop="1" thickBot="1" x14ac:dyDescent="0.25">
      <c r="AI65427" s="4"/>
    </row>
    <row r="65428" spans="35:35" ht="14.25" customHeight="1" thickTop="1" thickBot="1" x14ac:dyDescent="0.25">
      <c r="AI65428" s="4"/>
    </row>
    <row r="65429" spans="35:35" ht="14.25" customHeight="1" thickTop="1" thickBot="1" x14ac:dyDescent="0.25">
      <c r="AI65429" s="4"/>
    </row>
    <row r="65430" spans="35:35" ht="14.25" customHeight="1" thickTop="1" thickBot="1" x14ac:dyDescent="0.25">
      <c r="AI65430" s="4"/>
    </row>
    <row r="65431" spans="35:35" ht="14.25" customHeight="1" thickTop="1" thickBot="1" x14ac:dyDescent="0.25">
      <c r="AI65431" s="4"/>
    </row>
    <row r="65432" spans="35:35" ht="14.25" customHeight="1" thickTop="1" thickBot="1" x14ac:dyDescent="0.25">
      <c r="AI65432" s="4"/>
    </row>
    <row r="65433" spans="35:35" ht="14.25" customHeight="1" thickTop="1" thickBot="1" x14ac:dyDescent="0.25">
      <c r="AI65433" s="4"/>
    </row>
    <row r="65434" spans="35:35" ht="14.25" customHeight="1" thickTop="1" thickBot="1" x14ac:dyDescent="0.25">
      <c r="AI65434" s="4"/>
    </row>
    <row r="65435" spans="35:35" ht="14.25" customHeight="1" thickTop="1" thickBot="1" x14ac:dyDescent="0.25">
      <c r="AI65435" s="4"/>
    </row>
    <row r="65436" spans="35:35" ht="14.25" customHeight="1" thickTop="1" thickBot="1" x14ac:dyDescent="0.25">
      <c r="AI65436" s="4"/>
    </row>
    <row r="65437" spans="35:35" ht="14.25" customHeight="1" thickTop="1" thickBot="1" x14ac:dyDescent="0.25">
      <c r="AI65437" s="4"/>
    </row>
    <row r="65438" spans="35:35" ht="14.25" customHeight="1" thickTop="1" thickBot="1" x14ac:dyDescent="0.25">
      <c r="AI65438" s="4"/>
    </row>
    <row r="65439" spans="35:35" ht="14.25" customHeight="1" thickTop="1" thickBot="1" x14ac:dyDescent="0.25">
      <c r="AI65439" s="4"/>
    </row>
    <row r="65440" spans="35:35" ht="14.25" customHeight="1" thickTop="1" thickBot="1" x14ac:dyDescent="0.25">
      <c r="AI65440" s="4"/>
    </row>
    <row r="65441" spans="35:35" ht="14.25" customHeight="1" thickTop="1" thickBot="1" x14ac:dyDescent="0.25">
      <c r="AI65441" s="4"/>
    </row>
    <row r="65442" spans="35:35" ht="14.25" customHeight="1" thickTop="1" thickBot="1" x14ac:dyDescent="0.25">
      <c r="AI65442" s="4"/>
    </row>
    <row r="65443" spans="35:35" ht="14.25" customHeight="1" thickTop="1" thickBot="1" x14ac:dyDescent="0.25">
      <c r="AI65443" s="4"/>
    </row>
    <row r="65444" spans="35:35" ht="14.25" customHeight="1" thickTop="1" thickBot="1" x14ac:dyDescent="0.25">
      <c r="AI65444" s="4"/>
    </row>
    <row r="65445" spans="35:35" ht="14.25" customHeight="1" thickTop="1" thickBot="1" x14ac:dyDescent="0.25">
      <c r="AI65445" s="4"/>
    </row>
    <row r="65446" spans="35:35" ht="14.25" customHeight="1" thickTop="1" thickBot="1" x14ac:dyDescent="0.25">
      <c r="AI65446" s="4"/>
    </row>
    <row r="65447" spans="35:35" ht="14.25" customHeight="1" thickTop="1" thickBot="1" x14ac:dyDescent="0.25">
      <c r="AI65447" s="4"/>
    </row>
    <row r="65448" spans="35:35" ht="14.25" customHeight="1" thickTop="1" thickBot="1" x14ac:dyDescent="0.25">
      <c r="AI65448" s="4"/>
    </row>
    <row r="65449" spans="35:35" ht="14.25" customHeight="1" thickTop="1" thickBot="1" x14ac:dyDescent="0.25">
      <c r="AI65449" s="4"/>
    </row>
    <row r="65450" spans="35:35" ht="14.25" customHeight="1" thickTop="1" thickBot="1" x14ac:dyDescent="0.25">
      <c r="AI65450" s="4"/>
    </row>
    <row r="65451" spans="35:35" ht="14.25" customHeight="1" thickTop="1" thickBot="1" x14ac:dyDescent="0.25">
      <c r="AI65451" s="4"/>
    </row>
    <row r="65452" spans="35:35" ht="14.25" customHeight="1" thickTop="1" thickBot="1" x14ac:dyDescent="0.25">
      <c r="AI65452" s="4"/>
    </row>
    <row r="65453" spans="35:35" ht="14.25" customHeight="1" thickTop="1" thickBot="1" x14ac:dyDescent="0.25">
      <c r="AI65453" s="4"/>
    </row>
    <row r="65454" spans="35:35" ht="14.25" customHeight="1" thickTop="1" thickBot="1" x14ac:dyDescent="0.25">
      <c r="AI65454" s="4"/>
    </row>
    <row r="65455" spans="35:35" ht="14.25" customHeight="1" thickTop="1" thickBot="1" x14ac:dyDescent="0.25">
      <c r="AI65455" s="4"/>
    </row>
    <row r="65456" spans="35:35" ht="14.25" customHeight="1" thickTop="1" thickBot="1" x14ac:dyDescent="0.25">
      <c r="AI65456" s="4"/>
    </row>
    <row r="65457" spans="35:35" ht="14.25" customHeight="1" thickTop="1" thickBot="1" x14ac:dyDescent="0.25">
      <c r="AI65457" s="4"/>
    </row>
    <row r="65458" spans="35:35" ht="14.25" customHeight="1" thickTop="1" thickBot="1" x14ac:dyDescent="0.25">
      <c r="AI65458" s="4"/>
    </row>
    <row r="65459" spans="35:35" ht="14.25" customHeight="1" thickTop="1" thickBot="1" x14ac:dyDescent="0.25">
      <c r="AI65459" s="4"/>
    </row>
    <row r="65460" spans="35:35" ht="14.25" customHeight="1" thickTop="1" thickBot="1" x14ac:dyDescent="0.25">
      <c r="AI65460" s="4"/>
    </row>
    <row r="65461" spans="35:35" ht="14.25" customHeight="1" thickTop="1" thickBot="1" x14ac:dyDescent="0.25">
      <c r="AI65461" s="4"/>
    </row>
    <row r="65462" spans="35:35" ht="14.25" customHeight="1" thickTop="1" thickBot="1" x14ac:dyDescent="0.25">
      <c r="AI65462" s="4"/>
    </row>
    <row r="65463" spans="35:35" ht="14.25" customHeight="1" thickTop="1" thickBot="1" x14ac:dyDescent="0.25">
      <c r="AI65463" s="4"/>
    </row>
    <row r="65464" spans="35:35" ht="14.25" customHeight="1" thickTop="1" thickBot="1" x14ac:dyDescent="0.25">
      <c r="AI65464" s="4"/>
    </row>
    <row r="65465" spans="35:35" ht="14.25" customHeight="1" thickTop="1" thickBot="1" x14ac:dyDescent="0.25">
      <c r="AI65465" s="4"/>
    </row>
    <row r="65466" spans="35:35" ht="14.25" customHeight="1" thickTop="1" thickBot="1" x14ac:dyDescent="0.25">
      <c r="AI65466" s="4"/>
    </row>
    <row r="65467" spans="35:35" ht="14.25" customHeight="1" thickTop="1" thickBot="1" x14ac:dyDescent="0.25">
      <c r="AI65467" s="4"/>
    </row>
    <row r="65468" spans="35:35" ht="14.25" customHeight="1" thickTop="1" thickBot="1" x14ac:dyDescent="0.25">
      <c r="AI65468" s="4"/>
    </row>
    <row r="65469" spans="35:35" ht="14.25" customHeight="1" thickTop="1" thickBot="1" x14ac:dyDescent="0.25">
      <c r="AI65469" s="4"/>
    </row>
    <row r="65470" spans="35:35" ht="14.25" customHeight="1" thickTop="1" thickBot="1" x14ac:dyDescent="0.25">
      <c r="AI65470" s="4"/>
    </row>
    <row r="65471" spans="35:35" ht="14.25" customHeight="1" thickTop="1" thickBot="1" x14ac:dyDescent="0.25">
      <c r="AI65471" s="4"/>
    </row>
    <row r="65472" spans="35:35" ht="14.25" customHeight="1" thickTop="1" thickBot="1" x14ac:dyDescent="0.25">
      <c r="AI65472" s="4"/>
    </row>
    <row r="65473" spans="35:35" ht="14.25" customHeight="1" thickTop="1" thickBot="1" x14ac:dyDescent="0.25">
      <c r="AI65473" s="4"/>
    </row>
    <row r="65474" spans="35:35" ht="14.25" customHeight="1" thickTop="1" thickBot="1" x14ac:dyDescent="0.25">
      <c r="AI65474" s="4"/>
    </row>
    <row r="65475" spans="35:35" ht="14.25" customHeight="1" thickTop="1" thickBot="1" x14ac:dyDescent="0.25">
      <c r="AI65475" s="4"/>
    </row>
    <row r="65476" spans="35:35" ht="14.25" customHeight="1" thickTop="1" thickBot="1" x14ac:dyDescent="0.25">
      <c r="AI65476" s="4"/>
    </row>
    <row r="65477" spans="35:35" ht="14.25" customHeight="1" thickTop="1" thickBot="1" x14ac:dyDescent="0.25">
      <c r="AI65477" s="4"/>
    </row>
    <row r="65478" spans="35:35" ht="14.25" customHeight="1" thickTop="1" thickBot="1" x14ac:dyDescent="0.25">
      <c r="AI65478" s="4"/>
    </row>
    <row r="65479" spans="35:35" ht="14.25" customHeight="1" thickTop="1" thickBot="1" x14ac:dyDescent="0.25">
      <c r="AI65479" s="4"/>
    </row>
    <row r="65480" spans="35:35" ht="14.25" customHeight="1" thickTop="1" thickBot="1" x14ac:dyDescent="0.25">
      <c r="AI65480" s="4"/>
    </row>
    <row r="65481" spans="35:35" ht="14.25" customHeight="1" thickTop="1" thickBot="1" x14ac:dyDescent="0.25">
      <c r="AI65481" s="4"/>
    </row>
    <row r="65482" spans="35:35" ht="14.25" customHeight="1" thickTop="1" thickBot="1" x14ac:dyDescent="0.25">
      <c r="AI65482" s="4"/>
    </row>
    <row r="65483" spans="35:35" ht="14.25" customHeight="1" thickTop="1" thickBot="1" x14ac:dyDescent="0.25">
      <c r="AI65483" s="4"/>
    </row>
    <row r="65484" spans="35:35" ht="14.25" customHeight="1" thickTop="1" thickBot="1" x14ac:dyDescent="0.25">
      <c r="AI65484" s="4"/>
    </row>
    <row r="65485" spans="35:35" ht="14.25" customHeight="1" thickTop="1" thickBot="1" x14ac:dyDescent="0.25">
      <c r="AI65485" s="4"/>
    </row>
    <row r="65486" spans="35:35" ht="14.25" customHeight="1" thickTop="1" thickBot="1" x14ac:dyDescent="0.25">
      <c r="AI65486" s="4"/>
    </row>
    <row r="65487" spans="35:35" ht="14.25" customHeight="1" thickTop="1" thickBot="1" x14ac:dyDescent="0.25">
      <c r="AI65487" s="4"/>
    </row>
    <row r="65488" spans="35:35" ht="14.25" customHeight="1" thickTop="1" thickBot="1" x14ac:dyDescent="0.25">
      <c r="AI65488" s="4"/>
    </row>
    <row r="65489" spans="35:35" ht="14.25" customHeight="1" thickTop="1" thickBot="1" x14ac:dyDescent="0.25">
      <c r="AI65489" s="4"/>
    </row>
    <row r="65490" spans="35:35" ht="14.25" customHeight="1" thickTop="1" thickBot="1" x14ac:dyDescent="0.25">
      <c r="AI65490" s="4"/>
    </row>
    <row r="65491" spans="35:35" ht="14.25" customHeight="1" thickTop="1" thickBot="1" x14ac:dyDescent="0.25">
      <c r="AI65491" s="4"/>
    </row>
    <row r="65492" spans="35:35" ht="14.25" customHeight="1" thickTop="1" thickBot="1" x14ac:dyDescent="0.25">
      <c r="AI65492" s="4"/>
    </row>
    <row r="65493" spans="35:35" ht="14.25" customHeight="1" thickTop="1" thickBot="1" x14ac:dyDescent="0.25">
      <c r="AI65493" s="4"/>
    </row>
    <row r="65494" spans="35:35" ht="14.25" customHeight="1" thickTop="1" thickBot="1" x14ac:dyDescent="0.25">
      <c r="AI65494" s="4"/>
    </row>
    <row r="65495" spans="35:35" ht="14.25" customHeight="1" thickTop="1" thickBot="1" x14ac:dyDescent="0.25">
      <c r="AI65495" s="4"/>
    </row>
    <row r="65496" spans="35:35" ht="14.25" customHeight="1" thickTop="1" thickBot="1" x14ac:dyDescent="0.25">
      <c r="AI65496" s="4"/>
    </row>
    <row r="65497" spans="35:35" ht="14.25" customHeight="1" thickTop="1" thickBot="1" x14ac:dyDescent="0.25">
      <c r="AI65497" s="4"/>
    </row>
    <row r="65498" spans="35:35" ht="14.25" customHeight="1" thickTop="1" thickBot="1" x14ac:dyDescent="0.25">
      <c r="AI65498" s="4"/>
    </row>
    <row r="65499" spans="35:35" ht="14.25" customHeight="1" thickTop="1" thickBot="1" x14ac:dyDescent="0.25">
      <c r="AI65499" s="4"/>
    </row>
    <row r="65500" spans="35:35" ht="14.25" customHeight="1" thickTop="1" thickBot="1" x14ac:dyDescent="0.25">
      <c r="AI65500" s="4"/>
    </row>
    <row r="65501" spans="35:35" ht="14.25" customHeight="1" thickTop="1" thickBot="1" x14ac:dyDescent="0.25">
      <c r="AI65501" s="4"/>
    </row>
    <row r="65502" spans="35:35" ht="14.25" customHeight="1" thickTop="1" thickBot="1" x14ac:dyDescent="0.25">
      <c r="AI65502" s="4"/>
    </row>
    <row r="65503" spans="35:35" ht="14.25" customHeight="1" thickTop="1" thickBot="1" x14ac:dyDescent="0.25">
      <c r="AI65503" s="4"/>
    </row>
    <row r="65504" spans="35:35" ht="14.25" customHeight="1" thickTop="1" thickBot="1" x14ac:dyDescent="0.25">
      <c r="AI65504" s="4"/>
    </row>
    <row r="65505" spans="35:35" ht="14.25" customHeight="1" thickTop="1" thickBot="1" x14ac:dyDescent="0.25">
      <c r="AI65505" s="4"/>
    </row>
    <row r="65506" spans="35:35" ht="14.25" customHeight="1" thickTop="1" thickBot="1" x14ac:dyDescent="0.25">
      <c r="AI65506" s="4"/>
    </row>
    <row r="65507" spans="35:35" ht="14.25" customHeight="1" thickTop="1" thickBot="1" x14ac:dyDescent="0.25">
      <c r="AI65507" s="4"/>
    </row>
    <row r="65508" spans="35:35" ht="14.25" customHeight="1" thickTop="1" thickBot="1" x14ac:dyDescent="0.25">
      <c r="AI65508" s="4"/>
    </row>
    <row r="65509" spans="35:35" ht="14.25" customHeight="1" thickTop="1" thickBot="1" x14ac:dyDescent="0.25">
      <c r="AI65509" s="4"/>
    </row>
    <row r="65510" spans="35:35" ht="14.25" customHeight="1" thickTop="1" thickBot="1" x14ac:dyDescent="0.25">
      <c r="AI65510" s="4"/>
    </row>
    <row r="65511" spans="35:35" ht="14.25" customHeight="1" thickTop="1" thickBot="1" x14ac:dyDescent="0.25">
      <c r="AI65511" s="4"/>
    </row>
    <row r="65512" spans="35:35" ht="14.25" customHeight="1" thickTop="1" thickBot="1" x14ac:dyDescent="0.25">
      <c r="AI65512" s="4"/>
    </row>
    <row r="65513" spans="35:35" ht="14.25" customHeight="1" thickTop="1" thickBot="1" x14ac:dyDescent="0.25">
      <c r="AI65513" s="4"/>
    </row>
    <row r="65514" spans="35:35" ht="14.25" customHeight="1" thickTop="1" thickBot="1" x14ac:dyDescent="0.25">
      <c r="AI65514" s="4"/>
    </row>
    <row r="65515" spans="35:35" ht="14.25" customHeight="1" thickTop="1" thickBot="1" x14ac:dyDescent="0.25">
      <c r="AI65515" s="4"/>
    </row>
    <row r="65516" spans="35:35" ht="14.25" customHeight="1" thickTop="1" thickBot="1" x14ac:dyDescent="0.25">
      <c r="AI65516" s="4"/>
    </row>
    <row r="65517" spans="35:35" ht="14.25" customHeight="1" thickTop="1" thickBot="1" x14ac:dyDescent="0.25">
      <c r="AI65517" s="4"/>
    </row>
    <row r="65518" spans="35:35" ht="14.25" customHeight="1" thickTop="1" thickBot="1" x14ac:dyDescent="0.25">
      <c r="AI65518" s="4"/>
    </row>
    <row r="65519" spans="35:35" ht="14.25" customHeight="1" thickTop="1" thickBot="1" x14ac:dyDescent="0.25">
      <c r="AI65519" s="4"/>
    </row>
    <row r="65520" spans="35:35" ht="14.25" customHeight="1" thickTop="1" thickBot="1" x14ac:dyDescent="0.25">
      <c r="AI65520" s="4"/>
    </row>
    <row r="65521" spans="35:35" ht="14.25" customHeight="1" thickTop="1" thickBot="1" x14ac:dyDescent="0.25">
      <c r="AI65521" s="4"/>
    </row>
    <row r="65522" spans="35:35" ht="14.25" customHeight="1" thickTop="1" thickBot="1" x14ac:dyDescent="0.25">
      <c r="AI65522" s="4"/>
    </row>
    <row r="65523" spans="35:35" ht="14.25" customHeight="1" thickTop="1" thickBot="1" x14ac:dyDescent="0.25">
      <c r="AI65523" s="4"/>
    </row>
    <row r="65524" spans="35:35" ht="14.25" customHeight="1" thickTop="1" thickBot="1" x14ac:dyDescent="0.25">
      <c r="AI65524" s="4"/>
    </row>
    <row r="65525" spans="35:35" ht="14.25" customHeight="1" thickTop="1" thickBot="1" x14ac:dyDescent="0.25">
      <c r="AI65525" s="4"/>
    </row>
    <row r="65526" spans="35:35" ht="14.25" customHeight="1" thickTop="1" thickBot="1" x14ac:dyDescent="0.25">
      <c r="AI65526" s="4"/>
    </row>
    <row r="65527" spans="35:35" ht="14.25" customHeight="1" thickTop="1" thickBot="1" x14ac:dyDescent="0.25">
      <c r="AI65527" s="4"/>
    </row>
    <row r="65528" spans="35:35" ht="14.25" customHeight="1" thickTop="1" thickBot="1" x14ac:dyDescent="0.25">
      <c r="AI65528" s="4"/>
    </row>
    <row r="65529" spans="35:35" ht="14.25" customHeight="1" thickTop="1" thickBot="1" x14ac:dyDescent="0.25">
      <c r="AI65529" s="4"/>
    </row>
    <row r="65530" spans="35:35" ht="14.25" customHeight="1" thickTop="1" thickBot="1" x14ac:dyDescent="0.25">
      <c r="AI65530" s="4"/>
    </row>
    <row r="65531" spans="35:35" ht="14.25" customHeight="1" thickTop="1" thickBot="1" x14ac:dyDescent="0.25">
      <c r="AI65531" s="4"/>
    </row>
    <row r="65532" spans="35:35" ht="14.25" customHeight="1" thickTop="1" thickBot="1" x14ac:dyDescent="0.25">
      <c r="AI65532" s="4"/>
    </row>
    <row r="65533" spans="35:35" ht="14.25" customHeight="1" thickTop="1" thickBot="1" x14ac:dyDescent="0.25">
      <c r="AI65533" s="4"/>
    </row>
    <row r="65534" spans="35:35" ht="14.25" customHeight="1" thickTop="1" thickBot="1" x14ac:dyDescent="0.25">
      <c r="AI65534" s="4"/>
    </row>
    <row r="65535" spans="35:35" ht="14.25" customHeight="1" thickTop="1" thickBot="1" x14ac:dyDescent="0.25">
      <c r="AI65535" s="4"/>
    </row>
    <row r="65536" spans="35:35" ht="14.25" customHeight="1" thickTop="1" thickBot="1" x14ac:dyDescent="0.25">
      <c r="AI65536" s="4"/>
    </row>
  </sheetData>
  <autoFilter ref="A2:CZ4437" xr:uid="{DED1C9A8-5D2A-4792-8091-39BF83A7AF81}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sachin.salvi@msureshjewellery.com</dc:creator>
  <cp:lastModifiedBy>sachin.salvi@msureshjewellery.com</cp:lastModifiedBy>
  <dcterms:created xsi:type="dcterms:W3CDTF">2026-08-25T16:02:51Z</dcterms:created>
  <dcterms:modified xsi:type="dcterms:W3CDTF">2026-08-25T16:03:13Z</dcterms:modified>
</cp:coreProperties>
</file>